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ickinson0-my.sharepoint.com/personal/erfle_dickinson_edu/Documents/Documents/newdocuments/word/research/ExcelGraphics/Math/Book/WordPressMaterials/TempFiles/"/>
    </mc:Choice>
  </mc:AlternateContent>
  <xr:revisionPtr revIDLastSave="828" documentId="8_{B5571AC0-BBDB-46DB-99EE-1AD63DA50A98}" xr6:coauthVersionLast="45" xr6:coauthVersionMax="45" xr10:uidLastSave="{0A541DBB-1EA1-4830-A411-3BF1445C7790}"/>
  <bookViews>
    <workbookView xWindow="390" yWindow="390" windowWidth="12315" windowHeight="15300" tabRatio="846" firstSheet="3" activeTab="15" xr2:uid="{00000000-000D-0000-FFFF-FFFF00000000}"/>
  </bookViews>
  <sheets>
    <sheet name="Notes" sheetId="19" r:id="rId1"/>
    <sheet name="Title" sheetId="22" r:id="rId2"/>
    <sheet name="MTHandout" sheetId="20" r:id="rId3"/>
    <sheet name="BridgesHandout" sheetId="21" r:id="rId4"/>
    <sheet name="1.BasicGraphing" sheetId="2" r:id="rId5"/>
    <sheet name="2.Square" sheetId="3" r:id="rId6"/>
    <sheet name="3a.Square" sheetId="4" r:id="rId7"/>
    <sheet name="3b.Octagon" sheetId="5" r:id="rId8"/>
    <sheet name="4a.CubeA" sheetId="6" r:id="rId9"/>
    <sheet name="4b.CubeB" sheetId="7" r:id="rId10"/>
    <sheet name="4c.Arrow&amp;Heart" sheetId="8" r:id="rId11"/>
    <sheet name="5a.PyramidA" sheetId="9" r:id="rId12"/>
    <sheet name="5b.PyramidB" sheetId="10" r:id="rId13"/>
    <sheet name="5c.6Petal" sheetId="17" r:id="rId14"/>
    <sheet name="5d.8Petal" sheetId="11" r:id="rId15"/>
    <sheet name="6.FourColor" sheetId="12" r:id="rId16"/>
    <sheet name="6.FullPageGraph" sheetId="13" r:id="rId17"/>
    <sheet name="Some4ColorShapes" sheetId="18" r:id="rId18"/>
    <sheet name="7.A_trick" sheetId="15" r:id="rId19"/>
    <sheet name="8.SomeShapes" sheetId="16" r:id="rId20"/>
  </sheets>
  <definedNames>
    <definedName name="_xlnm.Print_Area" localSheetId="3">BridgesHandout!$A$1:$J$51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B2" i="12" l="1"/>
  <c r="U7" i="12"/>
  <c r="A4" i="12"/>
  <c r="A3" i="12"/>
  <c r="A2" i="12"/>
  <c r="A1" i="12"/>
  <c r="AV42" i="12" l="1"/>
  <c r="BG42" i="12"/>
  <c r="AV2" i="12"/>
  <c r="BG2" i="12"/>
  <c r="N11" i="12"/>
  <c r="N10" i="12"/>
  <c r="N9" i="12"/>
  <c r="N8" i="12"/>
  <c r="N7" i="12"/>
  <c r="O2" i="12"/>
  <c r="N2" i="12" l="1"/>
  <c r="C54" i="12"/>
  <c r="G2" i="12"/>
  <c r="G3" i="12"/>
  <c r="G4" i="12"/>
  <c r="G1" i="12"/>
  <c r="U8" i="12" l="1"/>
  <c r="BB3" i="12"/>
  <c r="K61" i="12"/>
  <c r="L61" i="12"/>
  <c r="L58" i="12"/>
  <c r="K58" i="12"/>
  <c r="K53" i="12"/>
  <c r="L54" i="12" s="1"/>
  <c r="H52" i="12"/>
  <c r="L53" i="12" s="1"/>
  <c r="L59" i="12" l="1"/>
  <c r="K54" i="12"/>
  <c r="L60" i="12"/>
  <c r="L56" i="12"/>
  <c r="K59" i="12"/>
  <c r="D61" i="12"/>
  <c r="K57" i="12" l="1"/>
  <c r="K63" i="12" s="1"/>
  <c r="L62" i="12"/>
  <c r="K60" i="12"/>
  <c r="K56" i="12"/>
  <c r="F61" i="12"/>
  <c r="C9" i="12" s="1"/>
  <c r="E61" i="12"/>
  <c r="B9" i="12" s="1"/>
  <c r="K62" i="12" l="1"/>
  <c r="L57" i="12"/>
  <c r="L63" i="12" s="1"/>
  <c r="H9" i="12" l="1"/>
  <c r="F9" i="12"/>
  <c r="K6" i="12"/>
  <c r="E54" i="18"/>
  <c r="B50" i="18" s="1"/>
  <c r="C10" i="18" s="1"/>
  <c r="F10" i="18" s="1"/>
  <c r="H34" i="18"/>
  <c r="F34" i="18"/>
  <c r="H32" i="18"/>
  <c r="F32" i="18"/>
  <c r="H30" i="18"/>
  <c r="F30" i="18"/>
  <c r="H27" i="18"/>
  <c r="F27" i="18"/>
  <c r="H25" i="18"/>
  <c r="F25" i="18"/>
  <c r="H23" i="18"/>
  <c r="F23" i="18"/>
  <c r="H20" i="18"/>
  <c r="F20" i="18"/>
  <c r="H18" i="18"/>
  <c r="F18" i="18"/>
  <c r="H16" i="18"/>
  <c r="F16" i="18"/>
  <c r="H13" i="18"/>
  <c r="F13" i="18"/>
  <c r="A12" i="18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H11" i="18"/>
  <c r="F11" i="18"/>
  <c r="J10" i="18"/>
  <c r="J11" i="18" s="1"/>
  <c r="J12" i="18" s="1"/>
  <c r="J13" i="18" s="1"/>
  <c r="J14" i="18" s="1"/>
  <c r="J15" i="18" s="1"/>
  <c r="J16" i="18" s="1"/>
  <c r="J17" i="18" s="1"/>
  <c r="J18" i="18" s="1"/>
  <c r="J19" i="18" s="1"/>
  <c r="J20" i="18" s="1"/>
  <c r="J21" i="18" s="1"/>
  <c r="J22" i="18" s="1"/>
  <c r="J23" i="18" s="1"/>
  <c r="J24" i="18" s="1"/>
  <c r="J25" i="18" s="1"/>
  <c r="J26" i="18" s="1"/>
  <c r="J27" i="18" s="1"/>
  <c r="J28" i="18" s="1"/>
  <c r="J29" i="18" s="1"/>
  <c r="J30" i="18" s="1"/>
  <c r="J31" i="18" s="1"/>
  <c r="J32" i="18" s="1"/>
  <c r="J33" i="18" s="1"/>
  <c r="J34" i="18" s="1"/>
  <c r="J35" i="18" s="1"/>
  <c r="J36" i="18" s="1"/>
  <c r="J37" i="18" s="1"/>
  <c r="J38" i="18" s="1"/>
  <c r="J39" i="18" s="1"/>
  <c r="J40" i="18" s="1"/>
  <c r="J41" i="18" s="1"/>
  <c r="J42" i="18" s="1"/>
  <c r="J43" i="18" s="1"/>
  <c r="J44" i="18" s="1"/>
  <c r="J45" i="18" s="1"/>
  <c r="J46" i="18" s="1"/>
  <c r="J47" i="18" s="1"/>
  <c r="J48" i="18" s="1"/>
  <c r="G10" i="18"/>
  <c r="G11" i="18" s="1"/>
  <c r="G12" i="18" s="1"/>
  <c r="G13" i="18" s="1"/>
  <c r="G14" i="18" s="1"/>
  <c r="G15" i="18" s="1"/>
  <c r="G16" i="18" s="1"/>
  <c r="G17" i="18" s="1"/>
  <c r="G18" i="18" s="1"/>
  <c r="G19" i="18" s="1"/>
  <c r="G20" i="18" s="1"/>
  <c r="G21" i="18" s="1"/>
  <c r="G22" i="18" s="1"/>
  <c r="G23" i="18" s="1"/>
  <c r="G24" i="18" s="1"/>
  <c r="G25" i="18" s="1"/>
  <c r="G26" i="18" s="1"/>
  <c r="G27" i="18" s="1"/>
  <c r="G28" i="18" s="1"/>
  <c r="G29" i="18" s="1"/>
  <c r="G30" i="18" s="1"/>
  <c r="G31" i="18" s="1"/>
  <c r="G32" i="18" s="1"/>
  <c r="G33" i="18" s="1"/>
  <c r="G34" i="18" s="1"/>
  <c r="G35" i="18" s="1"/>
  <c r="G36" i="18" s="1"/>
  <c r="G37" i="18" s="1"/>
  <c r="G38" i="18" s="1"/>
  <c r="G39" i="18" s="1"/>
  <c r="G40" i="18" s="1"/>
  <c r="G41" i="18" s="1"/>
  <c r="G42" i="18" s="1"/>
  <c r="G43" i="18" s="1"/>
  <c r="G44" i="18" s="1"/>
  <c r="G45" i="18" s="1"/>
  <c r="G46" i="18" s="1"/>
  <c r="G47" i="18" s="1"/>
  <c r="G48" i="18" s="1"/>
  <c r="D10" i="18"/>
  <c r="D11" i="18" s="1"/>
  <c r="D12" i="18" s="1"/>
  <c r="D13" i="18" s="1"/>
  <c r="D14" i="18" s="1"/>
  <c r="D15" i="18" s="1"/>
  <c r="D16" i="18" s="1"/>
  <c r="D17" i="18" s="1"/>
  <c r="D18" i="18" s="1"/>
  <c r="D19" i="18" s="1"/>
  <c r="D20" i="18" s="1"/>
  <c r="D21" i="18" s="1"/>
  <c r="D22" i="18" s="1"/>
  <c r="D23" i="18" s="1"/>
  <c r="D24" i="18" s="1"/>
  <c r="D25" i="18" s="1"/>
  <c r="D26" i="18" s="1"/>
  <c r="D27" i="18" s="1"/>
  <c r="D28" i="18" s="1"/>
  <c r="D29" i="18" s="1"/>
  <c r="D30" i="18" s="1"/>
  <c r="D31" i="18" s="1"/>
  <c r="D32" i="18" s="1"/>
  <c r="D33" i="18" s="1"/>
  <c r="D34" i="18" s="1"/>
  <c r="D35" i="18" s="1"/>
  <c r="D36" i="18" s="1"/>
  <c r="D37" i="18" s="1"/>
  <c r="D38" i="18" s="1"/>
  <c r="D39" i="18" s="1"/>
  <c r="D40" i="18" s="1"/>
  <c r="D41" i="18" s="1"/>
  <c r="D42" i="18" s="1"/>
  <c r="D43" i="18" s="1"/>
  <c r="D44" i="18" s="1"/>
  <c r="D45" i="18" s="1"/>
  <c r="D46" i="18" s="1"/>
  <c r="D47" i="18" s="1"/>
  <c r="D48" i="18" s="1"/>
  <c r="A10" i="18"/>
  <c r="A11" i="18" s="1"/>
  <c r="H9" i="18"/>
  <c r="F9" i="18"/>
  <c r="E4" i="18"/>
  <c r="E3" i="18"/>
  <c r="E2" i="18"/>
  <c r="E1" i="18"/>
  <c r="E9" i="12" l="1"/>
  <c r="K9" i="12"/>
  <c r="I6" i="12"/>
  <c r="B51" i="18"/>
  <c r="B14" i="18"/>
  <c r="C21" i="18"/>
  <c r="B12" i="18"/>
  <c r="H12" i="18" s="1"/>
  <c r="L6" i="12" l="1"/>
  <c r="I9" i="12"/>
  <c r="H14" i="18"/>
  <c r="B15" i="18"/>
  <c r="C22" i="18"/>
  <c r="F21" i="18"/>
  <c r="B10" i="18"/>
  <c r="E6" i="18"/>
  <c r="C14" i="18"/>
  <c r="L9" i="12" l="1"/>
  <c r="F14" i="18"/>
  <c r="C15" i="18"/>
  <c r="F22" i="18"/>
  <c r="C24" i="18"/>
  <c r="B17" i="18"/>
  <c r="H15" i="18"/>
  <c r="E32" i="18"/>
  <c r="E27" i="18"/>
  <c r="E23" i="18"/>
  <c r="E18" i="18"/>
  <c r="E15" i="18"/>
  <c r="E14" i="18"/>
  <c r="E13" i="18"/>
  <c r="I6" i="18"/>
  <c r="E25" i="18"/>
  <c r="E17" i="18"/>
  <c r="E16" i="18"/>
  <c r="K6" i="18"/>
  <c r="E30" i="18"/>
  <c r="E20" i="18"/>
  <c r="E12" i="18"/>
  <c r="E10" i="18"/>
  <c r="E34" i="18"/>
  <c r="E11" i="18"/>
  <c r="E9" i="18"/>
  <c r="C12" i="18"/>
  <c r="F12" i="18" s="1"/>
  <c r="B21" i="18"/>
  <c r="E21" i="18" s="1"/>
  <c r="H10" i="18"/>
  <c r="I32" i="18" l="1"/>
  <c r="I27" i="18"/>
  <c r="I24" i="18"/>
  <c r="I23" i="18"/>
  <c r="I18" i="18"/>
  <c r="I15" i="18"/>
  <c r="I14" i="18"/>
  <c r="I13" i="18"/>
  <c r="I34" i="18"/>
  <c r="I21" i="18"/>
  <c r="I11" i="18"/>
  <c r="L6" i="18"/>
  <c r="I25" i="18"/>
  <c r="I22" i="18"/>
  <c r="I12" i="18"/>
  <c r="I16" i="18"/>
  <c r="I30" i="18"/>
  <c r="I20" i="18"/>
  <c r="I10" i="18"/>
  <c r="I9" i="18"/>
  <c r="B22" i="18"/>
  <c r="H21" i="18"/>
  <c r="C17" i="18"/>
  <c r="F15" i="18"/>
  <c r="B26" i="18"/>
  <c r="F24" i="18"/>
  <c r="K34" i="18"/>
  <c r="K30" i="18"/>
  <c r="K25" i="18"/>
  <c r="K22" i="18"/>
  <c r="K21" i="18"/>
  <c r="K20" i="18"/>
  <c r="K17" i="18"/>
  <c r="K16" i="18"/>
  <c r="K12" i="18"/>
  <c r="K11" i="18"/>
  <c r="K23" i="18"/>
  <c r="K13" i="18"/>
  <c r="K27" i="18"/>
  <c r="K14" i="18"/>
  <c r="K10" i="18"/>
  <c r="K15" i="18"/>
  <c r="K18" i="18"/>
  <c r="K32" i="18"/>
  <c r="K9" i="18"/>
  <c r="H17" i="18"/>
  <c r="C19" i="18"/>
  <c r="F19" i="18" s="1"/>
  <c r="I19" i="18" l="1"/>
  <c r="F17" i="18"/>
  <c r="B19" i="18"/>
  <c r="I17" i="18"/>
  <c r="B28" i="18"/>
  <c r="H26" i="18"/>
  <c r="E26" i="18"/>
  <c r="B24" i="18"/>
  <c r="H22" i="18"/>
  <c r="E22" i="18"/>
  <c r="K26" i="18"/>
  <c r="L32" i="18"/>
  <c r="L27" i="18"/>
  <c r="L24" i="18"/>
  <c r="L23" i="18"/>
  <c r="L19" i="18"/>
  <c r="L18" i="18"/>
  <c r="L15" i="18"/>
  <c r="L14" i="18"/>
  <c r="L13" i="18"/>
  <c r="L10" i="18"/>
  <c r="L9" i="18"/>
  <c r="L34" i="18"/>
  <c r="L30" i="18"/>
  <c r="L25" i="18"/>
  <c r="L22" i="18"/>
  <c r="L21" i="18"/>
  <c r="L20" i="18"/>
  <c r="L17" i="18"/>
  <c r="L16" i="18"/>
  <c r="L12" i="18"/>
  <c r="L11" i="18"/>
  <c r="H28" i="18" l="1"/>
  <c r="B29" i="18"/>
  <c r="E28" i="18"/>
  <c r="K28" i="18"/>
  <c r="C26" i="18"/>
  <c r="H24" i="18"/>
  <c r="E24" i="18"/>
  <c r="K24" i="18"/>
  <c r="H19" i="18"/>
  <c r="E19" i="18"/>
  <c r="K19" i="18"/>
  <c r="B31" i="18" l="1"/>
  <c r="H29" i="18"/>
  <c r="E29" i="18"/>
  <c r="K29" i="18"/>
  <c r="F26" i="18"/>
  <c r="C28" i="18"/>
  <c r="I26" i="18"/>
  <c r="L26" i="18"/>
  <c r="F28" i="18" l="1"/>
  <c r="C29" i="18"/>
  <c r="I28" i="18"/>
  <c r="L28" i="18"/>
  <c r="H31" i="18"/>
  <c r="C33" i="18"/>
  <c r="E31" i="18"/>
  <c r="K31" i="18"/>
  <c r="C35" i="18" l="1"/>
  <c r="F33" i="18"/>
  <c r="I33" i="18"/>
  <c r="L33" i="18"/>
  <c r="C31" i="18"/>
  <c r="F29" i="18"/>
  <c r="I29" i="18"/>
  <c r="L29" i="18"/>
  <c r="F31" i="18" l="1"/>
  <c r="B33" i="18"/>
  <c r="I31" i="18"/>
  <c r="L31" i="18"/>
  <c r="C36" i="18"/>
  <c r="F35" i="18"/>
  <c r="I35" i="18"/>
  <c r="L35" i="18"/>
  <c r="B35" i="18" l="1"/>
  <c r="H33" i="18"/>
  <c r="E33" i="18"/>
  <c r="K33" i="18"/>
  <c r="F36" i="18"/>
  <c r="I36" i="18"/>
  <c r="L36" i="18"/>
  <c r="B36" i="18" l="1"/>
  <c r="H35" i="18"/>
  <c r="E35" i="18"/>
  <c r="K35" i="18"/>
  <c r="H36" i="18" l="1"/>
  <c r="E36" i="18"/>
  <c r="K36" i="18"/>
  <c r="AV13" i="18" l="1"/>
  <c r="AU12" i="18"/>
  <c r="AV11" i="18"/>
  <c r="AU11" i="18"/>
  <c r="AS11" i="18"/>
  <c r="AR11" i="18"/>
  <c r="AW10" i="18"/>
  <c r="AW11" i="18" s="1"/>
  <c r="AW12" i="18" s="1"/>
  <c r="AW13" i="18" s="1"/>
  <c r="AW14" i="18" s="1"/>
  <c r="AW15" i="18" s="1"/>
  <c r="AW16" i="18" s="1"/>
  <c r="AW17" i="18" s="1"/>
  <c r="AW18" i="18" s="1"/>
  <c r="AW19" i="18" s="1"/>
  <c r="AW20" i="18" s="1"/>
  <c r="AW21" i="18" s="1"/>
  <c r="AW22" i="18" s="1"/>
  <c r="AW23" i="18" s="1"/>
  <c r="AW24" i="18" s="1"/>
  <c r="AW25" i="18" s="1"/>
  <c r="AW26" i="18" s="1"/>
  <c r="AW27" i="18" s="1"/>
  <c r="AW28" i="18" s="1"/>
  <c r="AW29" i="18" s="1"/>
  <c r="AW30" i="18" s="1"/>
  <c r="AW31" i="18" s="1"/>
  <c r="AW32" i="18" s="1"/>
  <c r="AW33" i="18" s="1"/>
  <c r="AW34" i="18" s="1"/>
  <c r="AW35" i="18" s="1"/>
  <c r="AW36" i="18" s="1"/>
  <c r="AW37" i="18" s="1"/>
  <c r="AW38" i="18" s="1"/>
  <c r="AW39" i="18" s="1"/>
  <c r="AW40" i="18" s="1"/>
  <c r="AW41" i="18" s="1"/>
  <c r="AW42" i="18" s="1"/>
  <c r="AW43" i="18" s="1"/>
  <c r="AW44" i="18" s="1"/>
  <c r="AW45" i="18" s="1"/>
  <c r="AW46" i="18" s="1"/>
  <c r="AW47" i="18" s="1"/>
  <c r="AW48" i="18" s="1"/>
  <c r="AT10" i="18"/>
  <c r="AT11" i="18" s="1"/>
  <c r="AT12" i="18" s="1"/>
  <c r="AT13" i="18" s="1"/>
  <c r="AT14" i="18" s="1"/>
  <c r="AT15" i="18" s="1"/>
  <c r="AT16" i="18" s="1"/>
  <c r="AT17" i="18" s="1"/>
  <c r="AT18" i="18" s="1"/>
  <c r="AT19" i="18" s="1"/>
  <c r="AT20" i="18" s="1"/>
  <c r="AT21" i="18" s="1"/>
  <c r="AT22" i="18" s="1"/>
  <c r="AT23" i="18" s="1"/>
  <c r="AT24" i="18" s="1"/>
  <c r="AT25" i="18" s="1"/>
  <c r="AT26" i="18" s="1"/>
  <c r="AT27" i="18" s="1"/>
  <c r="AT28" i="18" s="1"/>
  <c r="AT29" i="18" s="1"/>
  <c r="AT30" i="18" s="1"/>
  <c r="AT31" i="18" s="1"/>
  <c r="AT32" i="18" s="1"/>
  <c r="AT33" i="18" s="1"/>
  <c r="AT34" i="18" s="1"/>
  <c r="AT35" i="18" s="1"/>
  <c r="AT36" i="18" s="1"/>
  <c r="AT37" i="18" s="1"/>
  <c r="AT38" i="18" s="1"/>
  <c r="AT39" i="18" s="1"/>
  <c r="AT40" i="18" s="1"/>
  <c r="AT41" i="18" s="1"/>
  <c r="AT42" i="18" s="1"/>
  <c r="AT43" i="18" s="1"/>
  <c r="AT44" i="18" s="1"/>
  <c r="AT45" i="18" s="1"/>
  <c r="AT46" i="18" s="1"/>
  <c r="AT47" i="18" s="1"/>
  <c r="AT48" i="18" s="1"/>
  <c r="AS10" i="18"/>
  <c r="AQ10" i="18"/>
  <c r="AQ11" i="18" s="1"/>
  <c r="AQ12" i="18" s="1"/>
  <c r="AQ13" i="18" s="1"/>
  <c r="AQ14" i="18" s="1"/>
  <c r="AQ15" i="18" s="1"/>
  <c r="AQ16" i="18" s="1"/>
  <c r="AQ17" i="18" s="1"/>
  <c r="AQ18" i="18" s="1"/>
  <c r="AQ19" i="18" s="1"/>
  <c r="AQ20" i="18" s="1"/>
  <c r="AQ21" i="18" s="1"/>
  <c r="AQ22" i="18" s="1"/>
  <c r="AQ23" i="18" s="1"/>
  <c r="AQ24" i="18" s="1"/>
  <c r="AQ25" i="18" s="1"/>
  <c r="AQ26" i="18" s="1"/>
  <c r="AQ27" i="18" s="1"/>
  <c r="AQ28" i="18" s="1"/>
  <c r="AQ29" i="18" s="1"/>
  <c r="AQ30" i="18" s="1"/>
  <c r="AQ31" i="18" s="1"/>
  <c r="AQ32" i="18" s="1"/>
  <c r="AQ33" i="18" s="1"/>
  <c r="AQ34" i="18" s="1"/>
  <c r="AQ35" i="18" s="1"/>
  <c r="AQ36" i="18" s="1"/>
  <c r="AQ37" i="18" s="1"/>
  <c r="AQ38" i="18" s="1"/>
  <c r="AQ39" i="18" s="1"/>
  <c r="AQ40" i="18" s="1"/>
  <c r="AQ41" i="18" s="1"/>
  <c r="AQ42" i="18" s="1"/>
  <c r="AQ43" i="18" s="1"/>
  <c r="AQ44" i="18" s="1"/>
  <c r="AQ45" i="18" s="1"/>
  <c r="AQ46" i="18" s="1"/>
  <c r="AQ47" i="18" s="1"/>
  <c r="AQ48" i="18" s="1"/>
  <c r="AN10" i="18"/>
  <c r="AN11" i="18" s="1"/>
  <c r="AN12" i="18" s="1"/>
  <c r="AN13" i="18" s="1"/>
  <c r="AN14" i="18" s="1"/>
  <c r="AN15" i="18" s="1"/>
  <c r="AN16" i="18" s="1"/>
  <c r="AN17" i="18" s="1"/>
  <c r="AN18" i="18" s="1"/>
  <c r="AN19" i="18" s="1"/>
  <c r="AN20" i="18" s="1"/>
  <c r="AN21" i="18" s="1"/>
  <c r="AN22" i="18" s="1"/>
  <c r="AN23" i="18" s="1"/>
  <c r="AN24" i="18" s="1"/>
  <c r="AN25" i="18" s="1"/>
  <c r="AN26" i="18" s="1"/>
  <c r="AN27" i="18" s="1"/>
  <c r="AN28" i="18" s="1"/>
  <c r="AN29" i="18" s="1"/>
  <c r="AN30" i="18" s="1"/>
  <c r="AN31" i="18" s="1"/>
  <c r="AN32" i="18" s="1"/>
  <c r="AN33" i="18" s="1"/>
  <c r="AN34" i="18" s="1"/>
  <c r="AN35" i="18" s="1"/>
  <c r="AN36" i="18" s="1"/>
  <c r="AN37" i="18" s="1"/>
  <c r="AN38" i="18" s="1"/>
  <c r="AN39" i="18" s="1"/>
  <c r="AN40" i="18" s="1"/>
  <c r="AN41" i="18" s="1"/>
  <c r="AN42" i="18" s="1"/>
  <c r="AN43" i="18" s="1"/>
  <c r="AN44" i="18" s="1"/>
  <c r="AN45" i="18" s="1"/>
  <c r="AN46" i="18" s="1"/>
  <c r="AN47" i="18" s="1"/>
  <c r="AN48" i="18" s="1"/>
  <c r="AU9" i="18"/>
  <c r="AS9" i="18"/>
  <c r="AR9" i="18"/>
  <c r="AR4" i="18"/>
  <c r="AR3" i="18"/>
  <c r="AR2" i="18"/>
  <c r="AR1" i="18"/>
  <c r="R10" i="18"/>
  <c r="S10" i="18"/>
  <c r="R11" i="18"/>
  <c r="S11" i="18"/>
  <c r="R12" i="18"/>
  <c r="S12" i="18"/>
  <c r="R13" i="18"/>
  <c r="S13" i="18"/>
  <c r="R14" i="18"/>
  <c r="S14" i="18"/>
  <c r="R15" i="18"/>
  <c r="S15" i="18"/>
  <c r="R16" i="18"/>
  <c r="S16" i="18"/>
  <c r="R17" i="18"/>
  <c r="S17" i="18"/>
  <c r="R18" i="18"/>
  <c r="S18" i="18"/>
  <c r="R19" i="18"/>
  <c r="S19" i="18"/>
  <c r="R20" i="18"/>
  <c r="S20" i="18"/>
  <c r="R21" i="18"/>
  <c r="S21" i="18"/>
  <c r="R22" i="18"/>
  <c r="S22" i="18"/>
  <c r="R23" i="18"/>
  <c r="S23" i="18"/>
  <c r="R24" i="18"/>
  <c r="S24" i="18"/>
  <c r="R25" i="18"/>
  <c r="S25" i="18"/>
  <c r="R26" i="18"/>
  <c r="S26" i="18"/>
  <c r="R27" i="18"/>
  <c r="S27" i="18"/>
  <c r="R28" i="18"/>
  <c r="S28" i="18"/>
  <c r="R29" i="18"/>
  <c r="S29" i="18"/>
  <c r="R30" i="18"/>
  <c r="S30" i="18"/>
  <c r="R31" i="18"/>
  <c r="S31" i="18"/>
  <c r="R32" i="18"/>
  <c r="S32" i="18"/>
  <c r="R33" i="18"/>
  <c r="S33" i="18"/>
  <c r="R34" i="18"/>
  <c r="S34" i="18"/>
  <c r="R35" i="18"/>
  <c r="S35" i="18"/>
  <c r="R36" i="18"/>
  <c r="S36" i="18"/>
  <c r="R37" i="18"/>
  <c r="S37" i="18"/>
  <c r="R38" i="18"/>
  <c r="S38" i="18"/>
  <c r="R39" i="18"/>
  <c r="S39" i="18"/>
  <c r="R40" i="18"/>
  <c r="S40" i="18"/>
  <c r="R41" i="18"/>
  <c r="S41" i="18"/>
  <c r="R42" i="18"/>
  <c r="S42" i="18"/>
  <c r="R43" i="18"/>
  <c r="S43" i="18"/>
  <c r="R44" i="18"/>
  <c r="S44" i="18"/>
  <c r="R45" i="18"/>
  <c r="S45" i="18"/>
  <c r="R46" i="18"/>
  <c r="S46" i="18"/>
  <c r="R47" i="18"/>
  <c r="S47" i="18"/>
  <c r="R48" i="18"/>
  <c r="S48" i="18"/>
  <c r="U10" i="18"/>
  <c r="V10" i="18"/>
  <c r="U11" i="18"/>
  <c r="V11" i="18"/>
  <c r="U12" i="18"/>
  <c r="V12" i="18"/>
  <c r="U13" i="18"/>
  <c r="V13" i="18"/>
  <c r="U14" i="18"/>
  <c r="V14" i="18"/>
  <c r="U15" i="18"/>
  <c r="V15" i="18"/>
  <c r="U16" i="18"/>
  <c r="V16" i="18"/>
  <c r="U17" i="18"/>
  <c r="V17" i="18"/>
  <c r="U18" i="18"/>
  <c r="V18" i="18"/>
  <c r="U19" i="18"/>
  <c r="V19" i="18"/>
  <c r="U20" i="18"/>
  <c r="V20" i="18"/>
  <c r="U21" i="18"/>
  <c r="V21" i="18"/>
  <c r="U22" i="18"/>
  <c r="V22" i="18"/>
  <c r="U23" i="18"/>
  <c r="V23" i="18"/>
  <c r="U24" i="18"/>
  <c r="V24" i="18"/>
  <c r="U25" i="18"/>
  <c r="V25" i="18"/>
  <c r="U26" i="18"/>
  <c r="V26" i="18"/>
  <c r="U27" i="18"/>
  <c r="V27" i="18"/>
  <c r="U28" i="18"/>
  <c r="V28" i="18"/>
  <c r="U29" i="18"/>
  <c r="V29" i="18"/>
  <c r="U30" i="18"/>
  <c r="V30" i="18"/>
  <c r="U31" i="18"/>
  <c r="V31" i="18"/>
  <c r="U32" i="18"/>
  <c r="V32" i="18"/>
  <c r="U33" i="18"/>
  <c r="V33" i="18"/>
  <c r="U34" i="18"/>
  <c r="V34" i="18"/>
  <c r="U35" i="18"/>
  <c r="V35" i="18"/>
  <c r="U36" i="18"/>
  <c r="V36" i="18"/>
  <c r="U37" i="18"/>
  <c r="V37" i="18"/>
  <c r="U38" i="18"/>
  <c r="V38" i="18"/>
  <c r="U39" i="18"/>
  <c r="V39" i="18"/>
  <c r="U40" i="18"/>
  <c r="V40" i="18"/>
  <c r="U41" i="18"/>
  <c r="V41" i="18"/>
  <c r="U42" i="18"/>
  <c r="V42" i="18"/>
  <c r="U43" i="18"/>
  <c r="V43" i="18"/>
  <c r="U44" i="18"/>
  <c r="V44" i="18"/>
  <c r="U45" i="18"/>
  <c r="V45" i="18"/>
  <c r="U46" i="18"/>
  <c r="V46" i="18"/>
  <c r="U47" i="18"/>
  <c r="V47" i="18"/>
  <c r="U48" i="18"/>
  <c r="V48" i="18"/>
  <c r="X10" i="18"/>
  <c r="Y10" i="18"/>
  <c r="X11" i="18"/>
  <c r="Y11" i="18"/>
  <c r="X12" i="18"/>
  <c r="Y12" i="18"/>
  <c r="X13" i="18"/>
  <c r="Y13" i="18"/>
  <c r="X14" i="18"/>
  <c r="Y14" i="18"/>
  <c r="X15" i="18"/>
  <c r="Y15" i="18"/>
  <c r="X16" i="18"/>
  <c r="Y16" i="18"/>
  <c r="X17" i="18"/>
  <c r="Y17" i="18"/>
  <c r="X18" i="18"/>
  <c r="Y18" i="18"/>
  <c r="X19" i="18"/>
  <c r="Y19" i="18"/>
  <c r="X20" i="18"/>
  <c r="Y20" i="18"/>
  <c r="X21" i="18"/>
  <c r="Y21" i="18"/>
  <c r="X22" i="18"/>
  <c r="Y22" i="18"/>
  <c r="X23" i="18"/>
  <c r="Y23" i="18"/>
  <c r="X24" i="18"/>
  <c r="Y24" i="18"/>
  <c r="X25" i="18"/>
  <c r="Y25" i="18"/>
  <c r="X26" i="18"/>
  <c r="Y26" i="18"/>
  <c r="X27" i="18"/>
  <c r="Y27" i="18"/>
  <c r="X28" i="18"/>
  <c r="Y28" i="18"/>
  <c r="X29" i="18"/>
  <c r="Y29" i="18"/>
  <c r="X30" i="18"/>
  <c r="Y30" i="18"/>
  <c r="X31" i="18"/>
  <c r="Y31" i="18"/>
  <c r="X32" i="18"/>
  <c r="Y32" i="18"/>
  <c r="X33" i="18"/>
  <c r="Y33" i="18"/>
  <c r="X34" i="18"/>
  <c r="Y34" i="18"/>
  <c r="X35" i="18"/>
  <c r="Y35" i="18"/>
  <c r="X36" i="18"/>
  <c r="Y36" i="18"/>
  <c r="X37" i="18"/>
  <c r="Y37" i="18"/>
  <c r="X38" i="18"/>
  <c r="Y38" i="18"/>
  <c r="X39" i="18"/>
  <c r="Y39" i="18"/>
  <c r="X40" i="18"/>
  <c r="Y40" i="18"/>
  <c r="X41" i="18"/>
  <c r="Y41" i="18"/>
  <c r="X42" i="18"/>
  <c r="Y42" i="18"/>
  <c r="X43" i="18"/>
  <c r="Y43" i="18"/>
  <c r="X44" i="18"/>
  <c r="Y44" i="18"/>
  <c r="X45" i="18"/>
  <c r="Y45" i="18"/>
  <c r="X46" i="18"/>
  <c r="Y46" i="18"/>
  <c r="X47" i="18"/>
  <c r="Y47" i="18"/>
  <c r="X48" i="18"/>
  <c r="Y48" i="18"/>
  <c r="Y9" i="18"/>
  <c r="X9" i="18"/>
  <c r="R9" i="18" l="1"/>
  <c r="S9" i="18"/>
  <c r="AL48" i="18"/>
  <c r="AK48" i="18"/>
  <c r="AI48" i="18"/>
  <c r="AH48" i="18"/>
  <c r="AF48" i="18"/>
  <c r="AE48" i="18"/>
  <c r="AL47" i="18"/>
  <c r="AK47" i="18"/>
  <c r="AI47" i="18"/>
  <c r="AH47" i="18"/>
  <c r="AF47" i="18"/>
  <c r="AE47" i="18"/>
  <c r="AL46" i="18"/>
  <c r="AK46" i="18"/>
  <c r="AI46" i="18"/>
  <c r="AH46" i="18"/>
  <c r="AF46" i="18"/>
  <c r="AE46" i="18"/>
  <c r="AL45" i="18"/>
  <c r="AK45" i="18"/>
  <c r="AI45" i="18"/>
  <c r="AH45" i="18"/>
  <c r="AF45" i="18"/>
  <c r="AE45" i="18"/>
  <c r="AL44" i="18"/>
  <c r="AK44" i="18"/>
  <c r="AI44" i="18"/>
  <c r="AH44" i="18"/>
  <c r="AF44" i="18"/>
  <c r="AE44" i="18"/>
  <c r="AL43" i="18"/>
  <c r="AK43" i="18"/>
  <c r="AI43" i="18"/>
  <c r="AH43" i="18"/>
  <c r="AF43" i="18"/>
  <c r="AE43" i="18"/>
  <c r="AL42" i="18"/>
  <c r="AK42" i="18"/>
  <c r="AI42" i="18"/>
  <c r="AH42" i="18"/>
  <c r="AF42" i="18"/>
  <c r="AE42" i="18"/>
  <c r="AL41" i="18"/>
  <c r="AK41" i="18"/>
  <c r="AI41" i="18"/>
  <c r="AH41" i="18"/>
  <c r="AF41" i="18"/>
  <c r="AE41" i="18"/>
  <c r="AL40" i="18"/>
  <c r="AK40" i="18"/>
  <c r="AI40" i="18"/>
  <c r="AH40" i="18"/>
  <c r="AF40" i="18"/>
  <c r="AE40" i="18"/>
  <c r="AL39" i="18"/>
  <c r="AK39" i="18"/>
  <c r="AI39" i="18"/>
  <c r="AH39" i="18"/>
  <c r="AF39" i="18"/>
  <c r="AE39" i="18"/>
  <c r="AL38" i="18"/>
  <c r="AK38" i="18"/>
  <c r="AI38" i="18"/>
  <c r="AH38" i="18"/>
  <c r="AF38" i="18"/>
  <c r="AE38" i="18"/>
  <c r="AL37" i="18"/>
  <c r="AK37" i="18"/>
  <c r="AI37" i="18"/>
  <c r="AH37" i="18"/>
  <c r="AF37" i="18"/>
  <c r="AE37" i="18"/>
  <c r="AL36" i="18"/>
  <c r="AK36" i="18"/>
  <c r="AI36" i="18"/>
  <c r="AH36" i="18"/>
  <c r="AF36" i="18"/>
  <c r="AE36" i="18"/>
  <c r="AL35" i="18"/>
  <c r="AK35" i="18"/>
  <c r="AI35" i="18"/>
  <c r="AH35" i="18"/>
  <c r="AF35" i="18"/>
  <c r="AE35" i="18"/>
  <c r="AL34" i="18"/>
  <c r="AK34" i="18"/>
  <c r="AI34" i="18"/>
  <c r="AH34" i="18"/>
  <c r="AF34" i="18"/>
  <c r="AE34" i="18"/>
  <c r="AL33" i="18"/>
  <c r="AK33" i="18"/>
  <c r="AI33" i="18"/>
  <c r="AH33" i="18"/>
  <c r="AF33" i="18"/>
  <c r="AE33" i="18"/>
  <c r="AL32" i="18"/>
  <c r="AK32" i="18"/>
  <c r="AI32" i="18"/>
  <c r="AH32" i="18"/>
  <c r="AF32" i="18"/>
  <c r="AE32" i="18"/>
  <c r="AL31" i="18"/>
  <c r="AK31" i="18"/>
  <c r="AI31" i="18"/>
  <c r="AH31" i="18"/>
  <c r="AF31" i="18"/>
  <c r="AE31" i="18"/>
  <c r="AL30" i="18"/>
  <c r="AK30" i="18"/>
  <c r="AI30" i="18"/>
  <c r="AH30" i="18"/>
  <c r="AF30" i="18"/>
  <c r="AE30" i="18"/>
  <c r="AL29" i="18"/>
  <c r="AK29" i="18"/>
  <c r="AI29" i="18"/>
  <c r="AH29" i="18"/>
  <c r="AF29" i="18"/>
  <c r="AE29" i="18"/>
  <c r="AL28" i="18"/>
  <c r="AK28" i="18"/>
  <c r="AI28" i="18"/>
  <c r="AH28" i="18"/>
  <c r="AF28" i="18"/>
  <c r="AE28" i="18"/>
  <c r="AL27" i="18"/>
  <c r="AK27" i="18"/>
  <c r="AI27" i="18"/>
  <c r="AH27" i="18"/>
  <c r="AF27" i="18"/>
  <c r="AE27" i="18"/>
  <c r="AL26" i="18"/>
  <c r="AK26" i="18"/>
  <c r="AI26" i="18"/>
  <c r="AH26" i="18"/>
  <c r="AF26" i="18"/>
  <c r="AE26" i="18"/>
  <c r="AL25" i="18"/>
  <c r="AK25" i="18"/>
  <c r="AI25" i="18"/>
  <c r="AH25" i="18"/>
  <c r="AF25" i="18"/>
  <c r="AE25" i="18"/>
  <c r="AL24" i="18"/>
  <c r="AK24" i="18"/>
  <c r="AI24" i="18"/>
  <c r="AH24" i="18"/>
  <c r="AF24" i="18"/>
  <c r="AE24" i="18"/>
  <c r="AL23" i="18"/>
  <c r="AK23" i="18"/>
  <c r="AI23" i="18"/>
  <c r="AH23" i="18"/>
  <c r="AF23" i="18"/>
  <c r="AE23" i="18"/>
  <c r="AL22" i="18"/>
  <c r="AK22" i="18"/>
  <c r="AI22" i="18"/>
  <c r="AH22" i="18"/>
  <c r="AF22" i="18"/>
  <c r="AE22" i="18"/>
  <c r="AL21" i="18"/>
  <c r="AK21" i="18"/>
  <c r="AI21" i="18"/>
  <c r="AH21" i="18"/>
  <c r="AF21" i="18"/>
  <c r="AE21" i="18"/>
  <c r="AL20" i="18"/>
  <c r="AK20" i="18"/>
  <c r="AI20" i="18"/>
  <c r="AH20" i="18"/>
  <c r="AF20" i="18"/>
  <c r="AE20" i="18"/>
  <c r="AL19" i="18"/>
  <c r="AK19" i="18"/>
  <c r="AI19" i="18"/>
  <c r="AH19" i="18"/>
  <c r="AF19" i="18"/>
  <c r="AE19" i="18"/>
  <c r="AL18" i="18"/>
  <c r="AK18" i="18"/>
  <c r="AI18" i="18"/>
  <c r="AH18" i="18"/>
  <c r="AF18" i="18"/>
  <c r="AE18" i="18"/>
  <c r="AL17" i="18"/>
  <c r="AK17" i="18"/>
  <c r="AI17" i="18"/>
  <c r="AH17" i="18"/>
  <c r="AF17" i="18"/>
  <c r="AE17" i="18"/>
  <c r="AL16" i="18"/>
  <c r="AK16" i="18"/>
  <c r="AI16" i="18"/>
  <c r="AH16" i="18"/>
  <c r="AF16" i="18"/>
  <c r="AE16" i="18"/>
  <c r="AL15" i="18"/>
  <c r="AK15" i="18"/>
  <c r="AI15" i="18"/>
  <c r="AH15" i="18"/>
  <c r="AF15" i="18"/>
  <c r="AE15" i="18"/>
  <c r="AL14" i="18"/>
  <c r="AK14" i="18"/>
  <c r="AI14" i="18"/>
  <c r="AH14" i="18"/>
  <c r="AF14" i="18"/>
  <c r="AE14" i="18"/>
  <c r="AL13" i="18"/>
  <c r="AK13" i="18"/>
  <c r="AI13" i="18"/>
  <c r="AH13" i="18"/>
  <c r="AF13" i="18"/>
  <c r="AE13" i="18"/>
  <c r="AL12" i="18"/>
  <c r="AK12" i="18"/>
  <c r="AI12" i="18"/>
  <c r="AH12" i="18"/>
  <c r="AF12" i="18"/>
  <c r="AE12" i="18"/>
  <c r="AL11" i="18"/>
  <c r="AK11" i="18"/>
  <c r="AI11" i="18"/>
  <c r="AH11" i="18"/>
  <c r="AG11" i="18"/>
  <c r="AG12" i="18" s="1"/>
  <c r="AG13" i="18" s="1"/>
  <c r="AG14" i="18" s="1"/>
  <c r="AG15" i="18" s="1"/>
  <c r="AG16" i="18" s="1"/>
  <c r="AG17" i="18" s="1"/>
  <c r="AG18" i="18" s="1"/>
  <c r="AG19" i="18" s="1"/>
  <c r="AG20" i="18" s="1"/>
  <c r="AG21" i="18" s="1"/>
  <c r="AG22" i="18" s="1"/>
  <c r="AG23" i="18" s="1"/>
  <c r="AG24" i="18" s="1"/>
  <c r="AG25" i="18" s="1"/>
  <c r="AG26" i="18" s="1"/>
  <c r="AG27" i="18" s="1"/>
  <c r="AG28" i="18" s="1"/>
  <c r="AG29" i="18" s="1"/>
  <c r="AG30" i="18" s="1"/>
  <c r="AG31" i="18" s="1"/>
  <c r="AG32" i="18" s="1"/>
  <c r="AG33" i="18" s="1"/>
  <c r="AG34" i="18" s="1"/>
  <c r="AG35" i="18" s="1"/>
  <c r="AG36" i="18" s="1"/>
  <c r="AG37" i="18" s="1"/>
  <c r="AG38" i="18" s="1"/>
  <c r="AG39" i="18" s="1"/>
  <c r="AG40" i="18" s="1"/>
  <c r="AG41" i="18" s="1"/>
  <c r="AG42" i="18" s="1"/>
  <c r="AG43" i="18" s="1"/>
  <c r="AG44" i="18" s="1"/>
  <c r="AG45" i="18" s="1"/>
  <c r="AG46" i="18" s="1"/>
  <c r="AG47" i="18" s="1"/>
  <c r="AG48" i="18" s="1"/>
  <c r="AF11" i="18"/>
  <c r="AE11" i="18"/>
  <c r="AA11" i="18"/>
  <c r="AA12" i="18" s="1"/>
  <c r="AA13" i="18" s="1"/>
  <c r="AA14" i="18" s="1"/>
  <c r="AA15" i="18" s="1"/>
  <c r="AA16" i="18" s="1"/>
  <c r="AA17" i="18" s="1"/>
  <c r="AA18" i="18" s="1"/>
  <c r="AA19" i="18" s="1"/>
  <c r="AA20" i="18" s="1"/>
  <c r="AA21" i="18" s="1"/>
  <c r="AA22" i="18" s="1"/>
  <c r="AA23" i="18" s="1"/>
  <c r="AA24" i="18" s="1"/>
  <c r="AA25" i="18" s="1"/>
  <c r="AA26" i="18" s="1"/>
  <c r="AA27" i="18" s="1"/>
  <c r="AA28" i="18" s="1"/>
  <c r="AA29" i="18" s="1"/>
  <c r="AA30" i="18" s="1"/>
  <c r="AA31" i="18" s="1"/>
  <c r="AA32" i="18" s="1"/>
  <c r="AA33" i="18" s="1"/>
  <c r="AA34" i="18" s="1"/>
  <c r="AA35" i="18" s="1"/>
  <c r="AA36" i="18" s="1"/>
  <c r="AA37" i="18" s="1"/>
  <c r="AA38" i="18" s="1"/>
  <c r="AA39" i="18" s="1"/>
  <c r="AA40" i="18" s="1"/>
  <c r="AA41" i="18" s="1"/>
  <c r="AA42" i="18" s="1"/>
  <c r="AA43" i="18" s="1"/>
  <c r="AA44" i="18" s="1"/>
  <c r="AA45" i="18" s="1"/>
  <c r="AA46" i="18" s="1"/>
  <c r="AA47" i="18" s="1"/>
  <c r="AA48" i="18" s="1"/>
  <c r="AL10" i="18"/>
  <c r="AK10" i="18"/>
  <c r="AJ10" i="18"/>
  <c r="AJ11" i="18" s="1"/>
  <c r="AJ12" i="18" s="1"/>
  <c r="AJ13" i="18" s="1"/>
  <c r="AJ14" i="18" s="1"/>
  <c r="AJ15" i="18" s="1"/>
  <c r="AJ16" i="18" s="1"/>
  <c r="AJ17" i="18" s="1"/>
  <c r="AJ18" i="18" s="1"/>
  <c r="AJ19" i="18" s="1"/>
  <c r="AJ20" i="18" s="1"/>
  <c r="AJ21" i="18" s="1"/>
  <c r="AJ22" i="18" s="1"/>
  <c r="AJ23" i="18" s="1"/>
  <c r="AJ24" i="18" s="1"/>
  <c r="AJ25" i="18" s="1"/>
  <c r="AJ26" i="18" s="1"/>
  <c r="AJ27" i="18" s="1"/>
  <c r="AJ28" i="18" s="1"/>
  <c r="AJ29" i="18" s="1"/>
  <c r="AJ30" i="18" s="1"/>
  <c r="AJ31" i="18" s="1"/>
  <c r="AJ32" i="18" s="1"/>
  <c r="AJ33" i="18" s="1"/>
  <c r="AJ34" i="18" s="1"/>
  <c r="AJ35" i="18" s="1"/>
  <c r="AJ36" i="18" s="1"/>
  <c r="AJ37" i="18" s="1"/>
  <c r="AJ38" i="18" s="1"/>
  <c r="AJ39" i="18" s="1"/>
  <c r="AJ40" i="18" s="1"/>
  <c r="AJ41" i="18" s="1"/>
  <c r="AJ42" i="18" s="1"/>
  <c r="AJ43" i="18" s="1"/>
  <c r="AJ44" i="18" s="1"/>
  <c r="AJ45" i="18" s="1"/>
  <c r="AJ46" i="18" s="1"/>
  <c r="AJ47" i="18" s="1"/>
  <c r="AJ48" i="18" s="1"/>
  <c r="AI10" i="18"/>
  <c r="AH10" i="18"/>
  <c r="AG10" i="18"/>
  <c r="AF10" i="18"/>
  <c r="AE10" i="18"/>
  <c r="AD10" i="18"/>
  <c r="AD11" i="18" s="1"/>
  <c r="AD12" i="18" s="1"/>
  <c r="AD13" i="18" s="1"/>
  <c r="AD14" i="18" s="1"/>
  <c r="AD15" i="18" s="1"/>
  <c r="AD16" i="18" s="1"/>
  <c r="AD17" i="18" s="1"/>
  <c r="AD18" i="18" s="1"/>
  <c r="AD19" i="18" s="1"/>
  <c r="AD20" i="18" s="1"/>
  <c r="AD21" i="18" s="1"/>
  <c r="AD22" i="18" s="1"/>
  <c r="AD23" i="18" s="1"/>
  <c r="AD24" i="18" s="1"/>
  <c r="AD25" i="18" s="1"/>
  <c r="AD26" i="18" s="1"/>
  <c r="AD27" i="18" s="1"/>
  <c r="AD28" i="18" s="1"/>
  <c r="AD29" i="18" s="1"/>
  <c r="AD30" i="18" s="1"/>
  <c r="AD31" i="18" s="1"/>
  <c r="AD32" i="18" s="1"/>
  <c r="AD33" i="18" s="1"/>
  <c r="AD34" i="18" s="1"/>
  <c r="AD35" i="18" s="1"/>
  <c r="AD36" i="18" s="1"/>
  <c r="AD37" i="18" s="1"/>
  <c r="AD38" i="18" s="1"/>
  <c r="AD39" i="18" s="1"/>
  <c r="AD40" i="18" s="1"/>
  <c r="AD41" i="18" s="1"/>
  <c r="AD42" i="18" s="1"/>
  <c r="AD43" i="18" s="1"/>
  <c r="AD44" i="18" s="1"/>
  <c r="AD45" i="18" s="1"/>
  <c r="AD46" i="18" s="1"/>
  <c r="AD47" i="18" s="1"/>
  <c r="AD48" i="18" s="1"/>
  <c r="AA10" i="18"/>
  <c r="AL9" i="18"/>
  <c r="AK9" i="18"/>
  <c r="AI9" i="18"/>
  <c r="AH9" i="18"/>
  <c r="AF9" i="18"/>
  <c r="AE9" i="18"/>
  <c r="AE4" i="18"/>
  <c r="AE3" i="18"/>
  <c r="AE2" i="18"/>
  <c r="AE1" i="18"/>
  <c r="W10" i="18"/>
  <c r="W11" i="18" s="1"/>
  <c r="W12" i="18" s="1"/>
  <c r="W13" i="18" s="1"/>
  <c r="W14" i="18" s="1"/>
  <c r="W15" i="18" s="1"/>
  <c r="W16" i="18" s="1"/>
  <c r="W17" i="18" s="1"/>
  <c r="W18" i="18" s="1"/>
  <c r="W19" i="18" s="1"/>
  <c r="W20" i="18" s="1"/>
  <c r="W21" i="18" s="1"/>
  <c r="W22" i="18" s="1"/>
  <c r="W23" i="18" s="1"/>
  <c r="W24" i="18" s="1"/>
  <c r="W25" i="18" s="1"/>
  <c r="W26" i="18" s="1"/>
  <c r="W27" i="18" s="1"/>
  <c r="W28" i="18" s="1"/>
  <c r="W29" i="18" s="1"/>
  <c r="W30" i="18" s="1"/>
  <c r="W31" i="18" s="1"/>
  <c r="W32" i="18" s="1"/>
  <c r="W33" i="18" s="1"/>
  <c r="W34" i="18" s="1"/>
  <c r="W35" i="18" s="1"/>
  <c r="W36" i="18" s="1"/>
  <c r="W37" i="18" s="1"/>
  <c r="W38" i="18" s="1"/>
  <c r="W39" i="18" s="1"/>
  <c r="W40" i="18" s="1"/>
  <c r="W41" i="18" s="1"/>
  <c r="W42" i="18" s="1"/>
  <c r="W43" i="18" s="1"/>
  <c r="W44" i="18" s="1"/>
  <c r="W45" i="18" s="1"/>
  <c r="W46" i="18" s="1"/>
  <c r="W47" i="18" s="1"/>
  <c r="W48" i="18" s="1"/>
  <c r="T10" i="18"/>
  <c r="T11" i="18" s="1"/>
  <c r="T12" i="18" s="1"/>
  <c r="T13" i="18" s="1"/>
  <c r="T14" i="18" s="1"/>
  <c r="T15" i="18" s="1"/>
  <c r="T16" i="18" s="1"/>
  <c r="T17" i="18" s="1"/>
  <c r="T18" i="18" s="1"/>
  <c r="T19" i="18" s="1"/>
  <c r="T20" i="18" s="1"/>
  <c r="T21" i="18" s="1"/>
  <c r="T22" i="18" s="1"/>
  <c r="T23" i="18" s="1"/>
  <c r="T24" i="18" s="1"/>
  <c r="T25" i="18" s="1"/>
  <c r="T26" i="18" s="1"/>
  <c r="T27" i="18" s="1"/>
  <c r="T28" i="18" s="1"/>
  <c r="T29" i="18" s="1"/>
  <c r="T30" i="18" s="1"/>
  <c r="T31" i="18" s="1"/>
  <c r="T32" i="18" s="1"/>
  <c r="T33" i="18" s="1"/>
  <c r="T34" i="18" s="1"/>
  <c r="T35" i="18" s="1"/>
  <c r="T36" i="18" s="1"/>
  <c r="T37" i="18" s="1"/>
  <c r="T38" i="18" s="1"/>
  <c r="T39" i="18" s="1"/>
  <c r="T40" i="18" s="1"/>
  <c r="T41" i="18" s="1"/>
  <c r="T42" i="18" s="1"/>
  <c r="T43" i="18" s="1"/>
  <c r="T44" i="18" s="1"/>
  <c r="T45" i="18" s="1"/>
  <c r="T46" i="18" s="1"/>
  <c r="T47" i="18" s="1"/>
  <c r="T48" i="18" s="1"/>
  <c r="Q10" i="18"/>
  <c r="Q11" i="18" s="1"/>
  <c r="Q12" i="18" s="1"/>
  <c r="Q13" i="18" s="1"/>
  <c r="Q14" i="18" s="1"/>
  <c r="Q15" i="18" s="1"/>
  <c r="Q16" i="18" s="1"/>
  <c r="Q17" i="18" s="1"/>
  <c r="Q18" i="18" s="1"/>
  <c r="Q19" i="18" s="1"/>
  <c r="Q20" i="18" s="1"/>
  <c r="Q21" i="18" s="1"/>
  <c r="Q22" i="18" s="1"/>
  <c r="Q23" i="18" s="1"/>
  <c r="Q24" i="18" s="1"/>
  <c r="Q25" i="18" s="1"/>
  <c r="Q26" i="18" s="1"/>
  <c r="Q27" i="18" s="1"/>
  <c r="Q28" i="18" s="1"/>
  <c r="Q29" i="18" s="1"/>
  <c r="Q30" i="18" s="1"/>
  <c r="Q31" i="18" s="1"/>
  <c r="Q32" i="18" s="1"/>
  <c r="Q33" i="18" s="1"/>
  <c r="Q34" i="18" s="1"/>
  <c r="Q35" i="18" s="1"/>
  <c r="Q36" i="18" s="1"/>
  <c r="Q37" i="18" s="1"/>
  <c r="Q38" i="18" s="1"/>
  <c r="Q39" i="18" s="1"/>
  <c r="Q40" i="18" s="1"/>
  <c r="Q41" i="18" s="1"/>
  <c r="Q42" i="18" s="1"/>
  <c r="Q43" i="18" s="1"/>
  <c r="Q44" i="18" s="1"/>
  <c r="Q45" i="18" s="1"/>
  <c r="Q46" i="18" s="1"/>
  <c r="Q47" i="18" s="1"/>
  <c r="Q48" i="18" s="1"/>
  <c r="N10" i="18"/>
  <c r="N11" i="18" s="1"/>
  <c r="N12" i="18" s="1"/>
  <c r="N13" i="18" s="1"/>
  <c r="N14" i="18" s="1"/>
  <c r="N15" i="18" s="1"/>
  <c r="N16" i="18" s="1"/>
  <c r="N17" i="18" s="1"/>
  <c r="N18" i="18" s="1"/>
  <c r="N19" i="18" s="1"/>
  <c r="N20" i="18" s="1"/>
  <c r="N21" i="18" s="1"/>
  <c r="N22" i="18" s="1"/>
  <c r="N23" i="18" s="1"/>
  <c r="N24" i="18" s="1"/>
  <c r="N25" i="18" s="1"/>
  <c r="N26" i="18" s="1"/>
  <c r="N27" i="18" s="1"/>
  <c r="N28" i="18" s="1"/>
  <c r="N29" i="18" s="1"/>
  <c r="N30" i="18" s="1"/>
  <c r="N31" i="18" s="1"/>
  <c r="N32" i="18" s="1"/>
  <c r="N33" i="18" s="1"/>
  <c r="N34" i="18" s="1"/>
  <c r="N35" i="18" s="1"/>
  <c r="N36" i="18" s="1"/>
  <c r="N37" i="18" s="1"/>
  <c r="N38" i="18" s="1"/>
  <c r="N39" i="18" s="1"/>
  <c r="N40" i="18" s="1"/>
  <c r="N41" i="18" s="1"/>
  <c r="N42" i="18" s="1"/>
  <c r="N43" i="18" s="1"/>
  <c r="N44" i="18" s="1"/>
  <c r="N45" i="18" s="1"/>
  <c r="N46" i="18" s="1"/>
  <c r="N47" i="18" s="1"/>
  <c r="N48" i="18" s="1"/>
  <c r="V9" i="18"/>
  <c r="U9" i="18"/>
  <c r="R4" i="18"/>
  <c r="R3" i="18"/>
  <c r="R2" i="18"/>
  <c r="R1" i="18"/>
  <c r="AV7" i="16" l="1"/>
  <c r="AW7" i="16"/>
  <c r="AV8" i="16"/>
  <c r="AW8" i="16"/>
  <c r="AV9" i="16"/>
  <c r="AW9" i="16"/>
  <c r="AV10" i="16"/>
  <c r="AW10" i="16"/>
  <c r="AV11" i="16"/>
  <c r="AW11" i="16"/>
  <c r="AV12" i="16"/>
  <c r="AW12" i="16"/>
  <c r="AV13" i="16"/>
  <c r="AW13" i="16"/>
  <c r="AV14" i="16"/>
  <c r="AW14" i="16"/>
  <c r="AV15" i="16"/>
  <c r="AW15" i="16"/>
  <c r="AV16" i="16"/>
  <c r="AW16" i="16"/>
  <c r="AV17" i="16"/>
  <c r="AW17" i="16"/>
  <c r="AV18" i="16"/>
  <c r="AW18" i="16"/>
  <c r="AV19" i="16"/>
  <c r="AW19" i="16"/>
  <c r="AV20" i="16"/>
  <c r="AW20" i="16"/>
  <c r="AV21" i="16"/>
  <c r="AW21" i="16"/>
  <c r="AV22" i="16"/>
  <c r="AW22" i="16"/>
  <c r="AV23" i="16"/>
  <c r="AW23" i="16"/>
  <c r="AV24" i="16"/>
  <c r="AW24" i="16"/>
  <c r="AV25" i="16"/>
  <c r="AW25" i="16"/>
  <c r="AV26" i="16"/>
  <c r="AW26" i="16"/>
  <c r="AW6" i="16"/>
  <c r="AV6" i="16"/>
  <c r="V4" i="17" l="1"/>
  <c r="W9" i="17" l="1"/>
  <c r="U9" i="17"/>
  <c r="A7" i="17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C6" i="17"/>
  <c r="C7" i="17" s="1"/>
  <c r="C8" i="17" s="1"/>
  <c r="B6" i="17"/>
  <c r="B7" i="17" s="1"/>
  <c r="B8" i="17" s="1"/>
  <c r="B12" i="17" s="1"/>
  <c r="O3" i="17"/>
  <c r="C12" i="17" l="1"/>
  <c r="B9" i="17"/>
  <c r="C13" i="17"/>
  <c r="C14" i="17" s="1"/>
  <c r="C15" i="17" s="1"/>
  <c r="B17" i="17" s="1"/>
  <c r="Q3" i="17"/>
  <c r="C9" i="17"/>
  <c r="B13" i="17" s="1"/>
  <c r="B14" i="17" s="1"/>
  <c r="B15" i="17" s="1"/>
  <c r="C17" i="17" s="1"/>
  <c r="P3" i="17"/>
  <c r="O4" i="17"/>
  <c r="U8" i="17" l="1"/>
  <c r="V9" i="17" s="1"/>
  <c r="V10" i="17"/>
  <c r="V11" i="17" s="1"/>
  <c r="O5" i="17"/>
  <c r="P4" i="17"/>
  <c r="Q4" i="17"/>
  <c r="S3" i="17"/>
  <c r="R3" i="17"/>
  <c r="U10" i="17"/>
  <c r="J10" i="12"/>
  <c r="J11" i="12" s="1"/>
  <c r="J12" i="12" s="1"/>
  <c r="J13" i="12" s="1"/>
  <c r="J14" i="12" s="1"/>
  <c r="J15" i="12" s="1"/>
  <c r="J16" i="12" s="1"/>
  <c r="J17" i="12" s="1"/>
  <c r="J18" i="12" s="1"/>
  <c r="J19" i="12" s="1"/>
  <c r="J20" i="12" s="1"/>
  <c r="J21" i="12" s="1"/>
  <c r="J22" i="12" s="1"/>
  <c r="J23" i="12" s="1"/>
  <c r="J24" i="12" s="1"/>
  <c r="J25" i="12" s="1"/>
  <c r="J26" i="12" s="1"/>
  <c r="J27" i="12" s="1"/>
  <c r="J28" i="12" s="1"/>
  <c r="J29" i="12" s="1"/>
  <c r="J30" i="12" s="1"/>
  <c r="J31" i="12" s="1"/>
  <c r="J32" i="12" s="1"/>
  <c r="J33" i="12" s="1"/>
  <c r="J34" i="12" s="1"/>
  <c r="J35" i="12" s="1"/>
  <c r="J36" i="12" s="1"/>
  <c r="J37" i="12" s="1"/>
  <c r="J38" i="12" s="1"/>
  <c r="J39" i="12" s="1"/>
  <c r="J40" i="12" s="1"/>
  <c r="J41" i="12" s="1"/>
  <c r="J42" i="12" s="1"/>
  <c r="J43" i="12" s="1"/>
  <c r="J44" i="12" s="1"/>
  <c r="J45" i="12" s="1"/>
  <c r="J46" i="12" s="1"/>
  <c r="J47" i="12" s="1"/>
  <c r="J48" i="12" s="1"/>
  <c r="AD6" i="12"/>
  <c r="X6" i="12"/>
  <c r="X7" i="12" s="1"/>
  <c r="O3" i="3"/>
  <c r="O4" i="3"/>
  <c r="O5" i="3"/>
  <c r="A7" i="3"/>
  <c r="A8" i="3" s="1"/>
  <c r="A9" i="3" s="1"/>
  <c r="A10" i="3" s="1"/>
  <c r="A11" i="3" s="1"/>
  <c r="A12" i="3" s="1"/>
  <c r="A13" i="3" s="1"/>
  <c r="A14" i="3" s="1"/>
  <c r="A15" i="3" s="1"/>
  <c r="U46" i="3"/>
  <c r="O3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O3" i="5"/>
  <c r="O4" i="5" s="1"/>
  <c r="A7" i="5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O3" i="6"/>
  <c r="O4" i="6" s="1"/>
  <c r="O5" i="6" s="1"/>
  <c r="P5" i="6" s="1"/>
  <c r="A7" i="6"/>
  <c r="A8" i="6" s="1"/>
  <c r="A9" i="6" s="1"/>
  <c r="A10" i="6" s="1"/>
  <c r="A11" i="6" s="1"/>
  <c r="A12" i="6" s="1"/>
  <c r="A13" i="6" s="1"/>
  <c r="A14" i="6" s="1"/>
  <c r="A15" i="6" s="1"/>
  <c r="O3" i="7"/>
  <c r="A7" i="7"/>
  <c r="A8" i="7" s="1"/>
  <c r="A9" i="7" s="1"/>
  <c r="A10" i="7" s="1"/>
  <c r="A11" i="7" s="1"/>
  <c r="A12" i="7" s="1"/>
  <c r="A13" i="7" s="1"/>
  <c r="A14" i="7" s="1"/>
  <c r="A15" i="7" s="1"/>
  <c r="O3" i="8"/>
  <c r="A7" i="8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O3" i="9"/>
  <c r="O4" i="9"/>
  <c r="O5" i="9" s="1"/>
  <c r="O6" i="9" s="1"/>
  <c r="P6" i="9" s="1"/>
  <c r="R482" i="9" s="1"/>
  <c r="A7" i="9"/>
  <c r="A8" i="9" s="1"/>
  <c r="A9" i="9" s="1"/>
  <c r="A10" i="9" s="1"/>
  <c r="A11" i="9" s="1"/>
  <c r="A12" i="9" s="1"/>
  <c r="A13" i="9" s="1"/>
  <c r="A14" i="9" s="1"/>
  <c r="A15" i="9" s="1"/>
  <c r="B10" i="9"/>
  <c r="C10" i="9"/>
  <c r="B13" i="9"/>
  <c r="C13" i="9"/>
  <c r="B18" i="9"/>
  <c r="C18" i="9"/>
  <c r="B21" i="9"/>
  <c r="C21" i="9"/>
  <c r="B24" i="9"/>
  <c r="C24" i="9"/>
  <c r="O3" i="10"/>
  <c r="B6" i="10"/>
  <c r="C6" i="10"/>
  <c r="A7" i="10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B7" i="10"/>
  <c r="C7" i="10"/>
  <c r="B8" i="10"/>
  <c r="C8" i="10"/>
  <c r="B9" i="10"/>
  <c r="C9" i="10"/>
  <c r="B10" i="10"/>
  <c r="C10" i="10"/>
  <c r="B11" i="10"/>
  <c r="C11" i="10"/>
  <c r="B12" i="10"/>
  <c r="C12" i="10"/>
  <c r="B13" i="10"/>
  <c r="C13" i="10"/>
  <c r="B14" i="10"/>
  <c r="C14" i="10"/>
  <c r="B15" i="10"/>
  <c r="C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O3" i="11"/>
  <c r="B6" i="11"/>
  <c r="B7" i="11" s="1"/>
  <c r="C8" i="11" s="1"/>
  <c r="C9" i="11" s="1"/>
  <c r="C10" i="11" s="1"/>
  <c r="C11" i="11" s="1"/>
  <c r="B12" i="11" s="1"/>
  <c r="B13" i="11" s="1"/>
  <c r="B14" i="11" s="1"/>
  <c r="B15" i="11" s="1"/>
  <c r="C16" i="11" s="1"/>
  <c r="C17" i="11" s="1"/>
  <c r="C18" i="11" s="1"/>
  <c r="C19" i="11" s="1"/>
  <c r="B20" i="11" s="1"/>
  <c r="B21" i="11" s="1"/>
  <c r="C6" i="11"/>
  <c r="C7" i="11" s="1"/>
  <c r="B8" i="11" s="1"/>
  <c r="A7" i="1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U10" i="11"/>
  <c r="W10" i="11"/>
  <c r="E4" i="12"/>
  <c r="E3" i="12"/>
  <c r="E2" i="12"/>
  <c r="E1" i="12"/>
  <c r="AJ6" i="12"/>
  <c r="AJ7" i="12" s="1"/>
  <c r="AP6" i="12"/>
  <c r="AP7" i="12" s="1"/>
  <c r="AP8" i="12" s="1"/>
  <c r="AP9" i="12" s="1"/>
  <c r="A10" i="12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D10" i="12"/>
  <c r="D11" i="12" s="1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23" i="12" s="1"/>
  <c r="D24" i="12" s="1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36" i="12" s="1"/>
  <c r="D37" i="12" s="1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G10" i="12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O3" i="15"/>
  <c r="A7" i="15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8" i="15"/>
  <c r="A30" i="15" s="1"/>
  <c r="K75" i="15"/>
  <c r="K76" i="15" s="1"/>
  <c r="L75" i="15"/>
  <c r="K77" i="15"/>
  <c r="L77" i="15"/>
  <c r="G79" i="15"/>
  <c r="G81" i="15"/>
  <c r="AC35" i="16"/>
  <c r="AD35" i="16"/>
  <c r="AC36" i="16"/>
  <c r="AD36" i="16"/>
  <c r="AC37" i="16"/>
  <c r="AD37" i="16"/>
  <c r="AC38" i="16"/>
  <c r="AD38" i="16"/>
  <c r="AC39" i="16"/>
  <c r="AD39" i="16"/>
  <c r="AC40" i="16"/>
  <c r="AD40" i="16"/>
  <c r="AC41" i="16"/>
  <c r="AD41" i="16"/>
  <c r="AC42" i="16"/>
  <c r="AD42" i="16"/>
  <c r="AC43" i="16"/>
  <c r="AD43" i="16"/>
  <c r="AC44" i="16"/>
  <c r="AD44" i="16"/>
  <c r="AC45" i="16"/>
  <c r="AD45" i="16"/>
  <c r="AC46" i="16"/>
  <c r="AD46" i="16"/>
  <c r="AC47" i="16"/>
  <c r="AD47" i="16"/>
  <c r="AC48" i="16"/>
  <c r="AD48" i="16"/>
  <c r="AC49" i="16"/>
  <c r="AD49" i="16"/>
  <c r="AC50" i="16"/>
  <c r="AD50" i="16"/>
  <c r="AC51" i="16"/>
  <c r="AD51" i="16"/>
  <c r="AC52" i="16"/>
  <c r="AD52" i="16"/>
  <c r="AC53" i="16"/>
  <c r="AD53" i="16"/>
  <c r="AC54" i="16"/>
  <c r="AD54" i="16"/>
  <c r="P3" i="7" l="1"/>
  <c r="L76" i="15"/>
  <c r="Q5" i="3"/>
  <c r="O6" i="3"/>
  <c r="O6" i="17"/>
  <c r="P5" i="17"/>
  <c r="Q5" i="17"/>
  <c r="B9" i="11"/>
  <c r="B10" i="11" s="1"/>
  <c r="B11" i="11" s="1"/>
  <c r="C12" i="11" s="1"/>
  <c r="C13" i="11" s="1"/>
  <c r="C14" i="11" s="1"/>
  <c r="C15" i="11" s="1"/>
  <c r="B16" i="11" s="1"/>
  <c r="B17" i="11" s="1"/>
  <c r="B18" i="11" s="1"/>
  <c r="B19" i="11" s="1"/>
  <c r="C20" i="11" s="1"/>
  <c r="C21" i="11" s="1"/>
  <c r="U9" i="11"/>
  <c r="Q3" i="15"/>
  <c r="O4" i="15"/>
  <c r="P3" i="15"/>
  <c r="Q3" i="11"/>
  <c r="P3" i="11"/>
  <c r="O4" i="11"/>
  <c r="P3" i="10"/>
  <c r="Q3" i="10"/>
  <c r="Q5" i="9"/>
  <c r="S569" i="9" s="1"/>
  <c r="O4" i="10"/>
  <c r="Q3" i="9"/>
  <c r="P4" i="9"/>
  <c r="R656" i="9" s="1"/>
  <c r="A16" i="9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Q4" i="9"/>
  <c r="S656" i="9" s="1"/>
  <c r="P5" i="9"/>
  <c r="R569" i="9" s="1"/>
  <c r="P3" i="9"/>
  <c r="O7" i="9"/>
  <c r="Q6" i="9"/>
  <c r="S482" i="9" s="1"/>
  <c r="Q3" i="8"/>
  <c r="O4" i="8"/>
  <c r="P3" i="8"/>
  <c r="Q3" i="7"/>
  <c r="A16" i="7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O4" i="7"/>
  <c r="P3" i="6"/>
  <c r="Q3" i="6"/>
  <c r="P4" i="6"/>
  <c r="A16" i="6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Q4" i="6"/>
  <c r="Q5" i="6"/>
  <c r="O6" i="6"/>
  <c r="P4" i="5"/>
  <c r="P3" i="5"/>
  <c r="Q4" i="5"/>
  <c r="O5" i="5"/>
  <c r="Q3" i="5"/>
  <c r="P3" i="4"/>
  <c r="R3" i="4" s="1"/>
  <c r="P6" i="3"/>
  <c r="Q6" i="3"/>
  <c r="O7" i="3"/>
  <c r="P3" i="3"/>
  <c r="Q3" i="3"/>
  <c r="P4" i="3"/>
  <c r="A16" i="3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P5" i="3"/>
  <c r="Q4" i="3"/>
  <c r="Q3" i="4"/>
  <c r="O4" i="4"/>
  <c r="G29" i="12"/>
  <c r="G30" i="12" s="1"/>
  <c r="G31" i="12" s="1"/>
  <c r="G32" i="12" s="1"/>
  <c r="G33" i="12" s="1"/>
  <c r="G34" i="12" s="1"/>
  <c r="G35" i="12" s="1"/>
  <c r="G36" i="12" s="1"/>
  <c r="G37" i="12" s="1"/>
  <c r="G38" i="12" s="1"/>
  <c r="G39" i="12" s="1"/>
  <c r="G40" i="12" s="1"/>
  <c r="G41" i="12" s="1"/>
  <c r="G42" i="12" s="1"/>
  <c r="G43" i="12" s="1"/>
  <c r="G44" i="12" s="1"/>
  <c r="G45" i="12" s="1"/>
  <c r="G46" i="12" s="1"/>
  <c r="G47" i="12" s="1"/>
  <c r="G48" i="12" s="1"/>
  <c r="A29" i="12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P10" i="12"/>
  <c r="AJ8" i="12"/>
  <c r="X8" i="12"/>
  <c r="AD7" i="12"/>
  <c r="R3" i="7" l="1"/>
  <c r="R863" i="7"/>
  <c r="AD8" i="12"/>
  <c r="U11" i="11"/>
  <c r="P6" i="17"/>
  <c r="O7" i="17"/>
  <c r="Q6" i="17"/>
  <c r="V10" i="11"/>
  <c r="V11" i="11"/>
  <c r="V12" i="11" s="1"/>
  <c r="P4" i="10"/>
  <c r="O5" i="10"/>
  <c r="Q4" i="10"/>
  <c r="S3" i="3"/>
  <c r="S43" i="3"/>
  <c r="S58" i="3"/>
  <c r="S13" i="3"/>
  <c r="S23" i="3"/>
  <c r="S28" i="3"/>
  <c r="S63" i="3"/>
  <c r="S33" i="3"/>
  <c r="S48" i="3"/>
  <c r="S83" i="3"/>
  <c r="S103" i="3"/>
  <c r="S8" i="3"/>
  <c r="S73" i="3"/>
  <c r="S88" i="3"/>
  <c r="S128" i="3"/>
  <c r="S148" i="3"/>
  <c r="S168" i="3"/>
  <c r="S188" i="3"/>
  <c r="S93" i="3"/>
  <c r="S113" i="3"/>
  <c r="S143" i="3"/>
  <c r="S158" i="3"/>
  <c r="S173" i="3"/>
  <c r="S218" i="3"/>
  <c r="S238" i="3"/>
  <c r="S258" i="3"/>
  <c r="S278" i="3"/>
  <c r="S298" i="3"/>
  <c r="S318" i="3"/>
  <c r="S338" i="3"/>
  <c r="S358" i="3"/>
  <c r="S38" i="3"/>
  <c r="S78" i="3"/>
  <c r="S178" i="3"/>
  <c r="S198" i="3"/>
  <c r="S208" i="3"/>
  <c r="S223" i="3"/>
  <c r="S273" i="3"/>
  <c r="S288" i="3"/>
  <c r="S303" i="3"/>
  <c r="S18" i="3"/>
  <c r="S123" i="3"/>
  <c r="S133" i="3"/>
  <c r="S153" i="3"/>
  <c r="S203" i="3"/>
  <c r="S253" i="3"/>
  <c r="S268" i="3"/>
  <c r="S53" i="3"/>
  <c r="S68" i="3"/>
  <c r="S98" i="3"/>
  <c r="S193" i="3"/>
  <c r="S233" i="3"/>
  <c r="S248" i="3"/>
  <c r="S263" i="3"/>
  <c r="S308" i="3"/>
  <c r="S328" i="3"/>
  <c r="S343" i="3"/>
  <c r="S373" i="3"/>
  <c r="S393" i="3"/>
  <c r="S413" i="3"/>
  <c r="S433" i="3"/>
  <c r="S453" i="3"/>
  <c r="S473" i="3"/>
  <c r="S283" i="3"/>
  <c r="S323" i="3"/>
  <c r="S378" i="3"/>
  <c r="S398" i="3"/>
  <c r="S418" i="3"/>
  <c r="S438" i="3"/>
  <c r="S458" i="3"/>
  <c r="S478" i="3"/>
  <c r="S498" i="3"/>
  <c r="S163" i="3"/>
  <c r="S293" i="3"/>
  <c r="S313" i="3"/>
  <c r="S353" i="3"/>
  <c r="S368" i="3"/>
  <c r="S383" i="3"/>
  <c r="S118" i="3"/>
  <c r="S228" i="3"/>
  <c r="S388" i="3"/>
  <c r="S183" i="3"/>
  <c r="S108" i="3"/>
  <c r="S138" i="3"/>
  <c r="S213" i="3"/>
  <c r="S243" i="3"/>
  <c r="S408" i="3"/>
  <c r="S423" i="3"/>
  <c r="S463" i="3"/>
  <c r="S493" i="3"/>
  <c r="S508" i="3"/>
  <c r="S363" i="3"/>
  <c r="S403" i="3"/>
  <c r="S428" i="3"/>
  <c r="S468" i="3"/>
  <c r="S488" i="3"/>
  <c r="S503" i="3"/>
  <c r="S348" i="3"/>
  <c r="S443" i="3"/>
  <c r="S483" i="3"/>
  <c r="S333" i="3"/>
  <c r="S448" i="3"/>
  <c r="S528" i="3"/>
  <c r="S548" i="3"/>
  <c r="S568" i="3"/>
  <c r="S588" i="3"/>
  <c r="S608" i="3"/>
  <c r="S628" i="3"/>
  <c r="S533" i="3"/>
  <c r="S553" i="3"/>
  <c r="S573" i="3"/>
  <c r="S593" i="3"/>
  <c r="S613" i="3"/>
  <c r="S633" i="3"/>
  <c r="S518" i="3"/>
  <c r="S538" i="3"/>
  <c r="S558" i="3"/>
  <c r="S578" i="3"/>
  <c r="S598" i="3"/>
  <c r="S618" i="3"/>
  <c r="S638" i="3"/>
  <c r="S513" i="3"/>
  <c r="S523" i="3"/>
  <c r="S543" i="3"/>
  <c r="S563" i="3"/>
  <c r="S583" i="3"/>
  <c r="S603" i="3"/>
  <c r="S623" i="3"/>
  <c r="S643" i="3"/>
  <c r="S658" i="3"/>
  <c r="S678" i="3"/>
  <c r="S698" i="3"/>
  <c r="S718" i="3"/>
  <c r="S738" i="3"/>
  <c r="S758" i="3"/>
  <c r="S663" i="3"/>
  <c r="S683" i="3"/>
  <c r="S703" i="3"/>
  <c r="S723" i="3"/>
  <c r="S743" i="3"/>
  <c r="S648" i="3"/>
  <c r="S668" i="3"/>
  <c r="S688" i="3"/>
  <c r="S708" i="3"/>
  <c r="S728" i="3"/>
  <c r="S748" i="3"/>
  <c r="S768" i="3"/>
  <c r="S653" i="3"/>
  <c r="S673" i="3"/>
  <c r="S693" i="3"/>
  <c r="S713" i="3"/>
  <c r="S733" i="3"/>
  <c r="S753" i="3"/>
  <c r="S773" i="3"/>
  <c r="S763" i="3"/>
  <c r="S788" i="3"/>
  <c r="S808" i="3"/>
  <c r="S828" i="3"/>
  <c r="S848" i="3"/>
  <c r="S868" i="3"/>
  <c r="S888" i="3"/>
  <c r="S908" i="3"/>
  <c r="S928" i="3"/>
  <c r="S948" i="3"/>
  <c r="S968" i="3"/>
  <c r="S988" i="3"/>
  <c r="S1008" i="3"/>
  <c r="S793" i="3"/>
  <c r="S813" i="3"/>
  <c r="S833" i="3"/>
  <c r="S853" i="3"/>
  <c r="S873" i="3"/>
  <c r="S893" i="3"/>
  <c r="S913" i="3"/>
  <c r="S933" i="3"/>
  <c r="S953" i="3"/>
  <c r="S973" i="3"/>
  <c r="S993" i="3"/>
  <c r="S1013" i="3"/>
  <c r="S778" i="3"/>
  <c r="S798" i="3"/>
  <c r="S818" i="3"/>
  <c r="S838" i="3"/>
  <c r="S858" i="3"/>
  <c r="S878" i="3"/>
  <c r="S898" i="3"/>
  <c r="S918" i="3"/>
  <c r="S938" i="3"/>
  <c r="S958" i="3"/>
  <c r="S978" i="3"/>
  <c r="S998" i="3"/>
  <c r="S783" i="3"/>
  <c r="S803" i="3"/>
  <c r="S823" i="3"/>
  <c r="S843" i="3"/>
  <c r="S863" i="3"/>
  <c r="S883" i="3"/>
  <c r="S903" i="3"/>
  <c r="S923" i="3"/>
  <c r="S943" i="3"/>
  <c r="S963" i="3"/>
  <c r="S983" i="3"/>
  <c r="S1003" i="3"/>
  <c r="R3" i="6"/>
  <c r="R3" i="8"/>
  <c r="P7" i="9"/>
  <c r="R395" i="9" s="1"/>
  <c r="Q7" i="9"/>
  <c r="S395" i="9" s="1"/>
  <c r="O8" i="9"/>
  <c r="R3" i="15"/>
  <c r="Q6" i="6"/>
  <c r="O7" i="6"/>
  <c r="P6" i="6"/>
  <c r="S3" i="7"/>
  <c r="S863" i="7"/>
  <c r="Q4" i="11"/>
  <c r="P4" i="11"/>
  <c r="O5" i="11"/>
  <c r="R13" i="3"/>
  <c r="R23" i="3"/>
  <c r="R28" i="3"/>
  <c r="R63" i="3"/>
  <c r="R33" i="3"/>
  <c r="R48" i="3"/>
  <c r="R8" i="3"/>
  <c r="R18" i="3"/>
  <c r="R38" i="3"/>
  <c r="R53" i="3"/>
  <c r="R3" i="3"/>
  <c r="R58" i="3"/>
  <c r="R68" i="3"/>
  <c r="R88" i="3"/>
  <c r="R108" i="3"/>
  <c r="R43" i="3"/>
  <c r="R103" i="3"/>
  <c r="R133" i="3"/>
  <c r="R153" i="3"/>
  <c r="R173" i="3"/>
  <c r="R193" i="3"/>
  <c r="R123" i="3"/>
  <c r="R138" i="3"/>
  <c r="R188" i="3"/>
  <c r="R203" i="3"/>
  <c r="R223" i="3"/>
  <c r="R243" i="3"/>
  <c r="R263" i="3"/>
  <c r="R283" i="3"/>
  <c r="R303" i="3"/>
  <c r="R323" i="3"/>
  <c r="R343" i="3"/>
  <c r="R363" i="3"/>
  <c r="R238" i="3"/>
  <c r="R253" i="3"/>
  <c r="R268" i="3"/>
  <c r="R318" i="3"/>
  <c r="R73" i="3"/>
  <c r="R98" i="3"/>
  <c r="R113" i="3"/>
  <c r="R143" i="3"/>
  <c r="R163" i="3"/>
  <c r="R183" i="3"/>
  <c r="R218" i="3"/>
  <c r="R233" i="3"/>
  <c r="R248" i="3"/>
  <c r="R83" i="3"/>
  <c r="R278" i="3"/>
  <c r="R358" i="3"/>
  <c r="R378" i="3"/>
  <c r="R398" i="3"/>
  <c r="R418" i="3"/>
  <c r="R438" i="3"/>
  <c r="R458" i="3"/>
  <c r="R478" i="3"/>
  <c r="R128" i="3"/>
  <c r="R148" i="3"/>
  <c r="R168" i="3"/>
  <c r="R208" i="3"/>
  <c r="R293" i="3"/>
  <c r="R313" i="3"/>
  <c r="R338" i="3"/>
  <c r="R353" i="3"/>
  <c r="R368" i="3"/>
  <c r="R383" i="3"/>
  <c r="R403" i="3"/>
  <c r="R423" i="3"/>
  <c r="R443" i="3"/>
  <c r="R463" i="3"/>
  <c r="R483" i="3"/>
  <c r="R503" i="3"/>
  <c r="R118" i="3"/>
  <c r="R228" i="3"/>
  <c r="R388" i="3"/>
  <c r="R158" i="3"/>
  <c r="R198" i="3"/>
  <c r="R258" i="3"/>
  <c r="R288" i="3"/>
  <c r="R308" i="3"/>
  <c r="R328" i="3"/>
  <c r="R393" i="3"/>
  <c r="R213" i="3"/>
  <c r="R333" i="3"/>
  <c r="R348" i="3"/>
  <c r="R78" i="3"/>
  <c r="R93" i="3"/>
  <c r="R178" i="3"/>
  <c r="R273" i="3"/>
  <c r="R298" i="3"/>
  <c r="R428" i="3"/>
  <c r="R468" i="3"/>
  <c r="R488" i="3"/>
  <c r="R413" i="3"/>
  <c r="R433" i="3"/>
  <c r="R473" i="3"/>
  <c r="R373" i="3"/>
  <c r="R448" i="3"/>
  <c r="R498" i="3"/>
  <c r="R408" i="3"/>
  <c r="R453" i="3"/>
  <c r="R493" i="3"/>
  <c r="R508" i="3"/>
  <c r="R533" i="3"/>
  <c r="R553" i="3"/>
  <c r="R573" i="3"/>
  <c r="R593" i="3"/>
  <c r="R613" i="3"/>
  <c r="R633" i="3"/>
  <c r="R518" i="3"/>
  <c r="R538" i="3"/>
  <c r="R558" i="3"/>
  <c r="R578" i="3"/>
  <c r="R598" i="3"/>
  <c r="R618" i="3"/>
  <c r="R513" i="3"/>
  <c r="R523" i="3"/>
  <c r="R543" i="3"/>
  <c r="R563" i="3"/>
  <c r="R583" i="3"/>
  <c r="R603" i="3"/>
  <c r="R623" i="3"/>
  <c r="R643" i="3"/>
  <c r="R528" i="3"/>
  <c r="R548" i="3"/>
  <c r="R568" i="3"/>
  <c r="R588" i="3"/>
  <c r="R608" i="3"/>
  <c r="R628" i="3"/>
  <c r="R638" i="3"/>
  <c r="R663" i="3"/>
  <c r="R683" i="3"/>
  <c r="R703" i="3"/>
  <c r="R723" i="3"/>
  <c r="R743" i="3"/>
  <c r="R648" i="3"/>
  <c r="R668" i="3"/>
  <c r="R688" i="3"/>
  <c r="R708" i="3"/>
  <c r="R728" i="3"/>
  <c r="R748" i="3"/>
  <c r="R653" i="3"/>
  <c r="R673" i="3"/>
  <c r="R693" i="3"/>
  <c r="R713" i="3"/>
  <c r="R733" i="3"/>
  <c r="R753" i="3"/>
  <c r="R773" i="3"/>
  <c r="R658" i="3"/>
  <c r="R678" i="3"/>
  <c r="R698" i="3"/>
  <c r="R718" i="3"/>
  <c r="R738" i="3"/>
  <c r="R758" i="3"/>
  <c r="R768" i="3"/>
  <c r="R793" i="3"/>
  <c r="R813" i="3"/>
  <c r="R833" i="3"/>
  <c r="R853" i="3"/>
  <c r="R873" i="3"/>
  <c r="R893" i="3"/>
  <c r="R913" i="3"/>
  <c r="R933" i="3"/>
  <c r="R953" i="3"/>
  <c r="R973" i="3"/>
  <c r="R993" i="3"/>
  <c r="R1013" i="3"/>
  <c r="R778" i="3"/>
  <c r="R798" i="3"/>
  <c r="R818" i="3"/>
  <c r="R838" i="3"/>
  <c r="R858" i="3"/>
  <c r="R878" i="3"/>
  <c r="R898" i="3"/>
  <c r="R918" i="3"/>
  <c r="R938" i="3"/>
  <c r="R958" i="3"/>
  <c r="R978" i="3"/>
  <c r="R998" i="3"/>
  <c r="R783" i="3"/>
  <c r="R803" i="3"/>
  <c r="R823" i="3"/>
  <c r="R843" i="3"/>
  <c r="R863" i="3"/>
  <c r="R883" i="3"/>
  <c r="R903" i="3"/>
  <c r="R923" i="3"/>
  <c r="R943" i="3"/>
  <c r="R963" i="3"/>
  <c r="R983" i="3"/>
  <c r="R1003" i="3"/>
  <c r="R763" i="3"/>
  <c r="R788" i="3"/>
  <c r="R808" i="3"/>
  <c r="R828" i="3"/>
  <c r="R848" i="3"/>
  <c r="R868" i="3"/>
  <c r="R888" i="3"/>
  <c r="R908" i="3"/>
  <c r="R928" i="3"/>
  <c r="R948" i="3"/>
  <c r="R968" i="3"/>
  <c r="R988" i="3"/>
  <c r="R1008" i="3"/>
  <c r="R3" i="5"/>
  <c r="Q4" i="7"/>
  <c r="S190" i="7" s="1"/>
  <c r="P4" i="7"/>
  <c r="R190" i="7" s="1"/>
  <c r="O5" i="7"/>
  <c r="P4" i="8"/>
  <c r="O5" i="8"/>
  <c r="Q4" i="8"/>
  <c r="R3" i="9"/>
  <c r="R743" i="9"/>
  <c r="S3" i="10"/>
  <c r="S700" i="10"/>
  <c r="R3" i="11"/>
  <c r="P4" i="15"/>
  <c r="O5" i="15"/>
  <c r="Q4" i="15"/>
  <c r="Q5" i="5"/>
  <c r="P5" i="5"/>
  <c r="O6" i="5"/>
  <c r="S3" i="6"/>
  <c r="X9" i="12"/>
  <c r="P7" i="3"/>
  <c r="Q7" i="3"/>
  <c r="O8" i="3"/>
  <c r="S3" i="5"/>
  <c r="S3" i="8"/>
  <c r="S3" i="9"/>
  <c r="S743" i="9"/>
  <c r="R700" i="10"/>
  <c r="R3" i="10"/>
  <c r="S3" i="11"/>
  <c r="S3" i="15"/>
  <c r="P4" i="4"/>
  <c r="O5" i="4"/>
  <c r="Q4" i="4"/>
  <c r="S3" i="4"/>
  <c r="AP11" i="12"/>
  <c r="AJ9" i="12"/>
  <c r="AD9" i="12" l="1"/>
  <c r="AD10" i="12" s="1"/>
  <c r="X10" i="12"/>
  <c r="P7" i="17"/>
  <c r="O8" i="17"/>
  <c r="Q7" i="17"/>
  <c r="P5" i="8"/>
  <c r="O6" i="8"/>
  <c r="Q5" i="8"/>
  <c r="P7" i="6"/>
  <c r="Q7" i="6"/>
  <c r="O8" i="6"/>
  <c r="R4" i="3"/>
  <c r="R9" i="3"/>
  <c r="R19" i="3"/>
  <c r="R44" i="3"/>
  <c r="R59" i="3"/>
  <c r="R29" i="3"/>
  <c r="R64" i="3"/>
  <c r="R14" i="3"/>
  <c r="R24" i="3"/>
  <c r="R34" i="3"/>
  <c r="R49" i="3"/>
  <c r="R84" i="3"/>
  <c r="R104" i="3"/>
  <c r="R39" i="3"/>
  <c r="R54" i="3"/>
  <c r="R69" i="3"/>
  <c r="R129" i="3"/>
  <c r="R149" i="3"/>
  <c r="R169" i="3"/>
  <c r="R189" i="3"/>
  <c r="R79" i="3"/>
  <c r="R89" i="3"/>
  <c r="R99" i="3"/>
  <c r="R109" i="3"/>
  <c r="R124" i="3"/>
  <c r="R139" i="3"/>
  <c r="R154" i="3"/>
  <c r="R219" i="3"/>
  <c r="R239" i="3"/>
  <c r="R259" i="3"/>
  <c r="R279" i="3"/>
  <c r="R299" i="3"/>
  <c r="R319" i="3"/>
  <c r="R339" i="3"/>
  <c r="R359" i="3"/>
  <c r="R144" i="3"/>
  <c r="R164" i="3"/>
  <c r="R174" i="3"/>
  <c r="R184" i="3"/>
  <c r="R194" i="3"/>
  <c r="R204" i="3"/>
  <c r="R254" i="3"/>
  <c r="R269" i="3"/>
  <c r="R284" i="3"/>
  <c r="R94" i="3"/>
  <c r="R119" i="3"/>
  <c r="R234" i="3"/>
  <c r="R249" i="3"/>
  <c r="R264" i="3"/>
  <c r="R159" i="3"/>
  <c r="R179" i="3"/>
  <c r="R199" i="3"/>
  <c r="R214" i="3"/>
  <c r="R229" i="3"/>
  <c r="R244" i="3"/>
  <c r="R294" i="3"/>
  <c r="R304" i="3"/>
  <c r="R314" i="3"/>
  <c r="R324" i="3"/>
  <c r="R374" i="3"/>
  <c r="R394" i="3"/>
  <c r="R414" i="3"/>
  <c r="R434" i="3"/>
  <c r="R454" i="3"/>
  <c r="R474" i="3"/>
  <c r="R114" i="3"/>
  <c r="R134" i="3"/>
  <c r="R274" i="3"/>
  <c r="R354" i="3"/>
  <c r="R369" i="3"/>
  <c r="R379" i="3"/>
  <c r="R399" i="3"/>
  <c r="R419" i="3"/>
  <c r="R439" i="3"/>
  <c r="R459" i="3"/>
  <c r="R479" i="3"/>
  <c r="R499" i="3"/>
  <c r="R334" i="3"/>
  <c r="R349" i="3"/>
  <c r="R364" i="3"/>
  <c r="R404" i="3"/>
  <c r="R74" i="3"/>
  <c r="R224" i="3"/>
  <c r="R409" i="3"/>
  <c r="R289" i="3"/>
  <c r="R309" i="3"/>
  <c r="R209" i="3"/>
  <c r="R329" i="3"/>
  <c r="R344" i="3"/>
  <c r="R389" i="3"/>
  <c r="R444" i="3"/>
  <c r="R484" i="3"/>
  <c r="R489" i="3"/>
  <c r="R504" i="3"/>
  <c r="R384" i="3"/>
  <c r="R449" i="3"/>
  <c r="R424" i="3"/>
  <c r="R464" i="3"/>
  <c r="R429" i="3"/>
  <c r="R469" i="3"/>
  <c r="R494" i="3"/>
  <c r="R509" i="3"/>
  <c r="R529" i="3"/>
  <c r="R549" i="3"/>
  <c r="R569" i="3"/>
  <c r="R589" i="3"/>
  <c r="R609" i="3"/>
  <c r="R629" i="3"/>
  <c r="R534" i="3"/>
  <c r="R554" i="3"/>
  <c r="R574" i="3"/>
  <c r="R594" i="3"/>
  <c r="R614" i="3"/>
  <c r="R634" i="3"/>
  <c r="R514" i="3"/>
  <c r="R519" i="3"/>
  <c r="R539" i="3"/>
  <c r="R559" i="3"/>
  <c r="R579" i="3"/>
  <c r="R599" i="3"/>
  <c r="R619" i="3"/>
  <c r="R639" i="3"/>
  <c r="R524" i="3"/>
  <c r="R544" i="3"/>
  <c r="R564" i="3"/>
  <c r="R584" i="3"/>
  <c r="R604" i="3"/>
  <c r="R624" i="3"/>
  <c r="R644" i="3"/>
  <c r="R659" i="3"/>
  <c r="R679" i="3"/>
  <c r="R699" i="3"/>
  <c r="R719" i="3"/>
  <c r="R739" i="3"/>
  <c r="R664" i="3"/>
  <c r="R684" i="3"/>
  <c r="R704" i="3"/>
  <c r="R724" i="3"/>
  <c r="R744" i="3"/>
  <c r="R649" i="3"/>
  <c r="R669" i="3"/>
  <c r="R689" i="3"/>
  <c r="R709" i="3"/>
  <c r="R729" i="3"/>
  <c r="R749" i="3"/>
  <c r="R769" i="3"/>
  <c r="R654" i="3"/>
  <c r="R674" i="3"/>
  <c r="R694" i="3"/>
  <c r="R714" i="3"/>
  <c r="R734" i="3"/>
  <c r="R754" i="3"/>
  <c r="R774" i="3"/>
  <c r="R789" i="3"/>
  <c r="R809" i="3"/>
  <c r="R829" i="3"/>
  <c r="R849" i="3"/>
  <c r="R869" i="3"/>
  <c r="R889" i="3"/>
  <c r="R909" i="3"/>
  <c r="R929" i="3"/>
  <c r="R949" i="3"/>
  <c r="R969" i="3"/>
  <c r="R989" i="3"/>
  <c r="R1009" i="3"/>
  <c r="R759" i="3"/>
  <c r="R794" i="3"/>
  <c r="R814" i="3"/>
  <c r="R834" i="3"/>
  <c r="R854" i="3"/>
  <c r="R874" i="3"/>
  <c r="R894" i="3"/>
  <c r="R914" i="3"/>
  <c r="R934" i="3"/>
  <c r="R954" i="3"/>
  <c r="R974" i="3"/>
  <c r="R994" i="3"/>
  <c r="R1014" i="3"/>
  <c r="R764" i="3"/>
  <c r="R779" i="3"/>
  <c r="R799" i="3"/>
  <c r="R819" i="3"/>
  <c r="R839" i="3"/>
  <c r="R859" i="3"/>
  <c r="R879" i="3"/>
  <c r="R899" i="3"/>
  <c r="R919" i="3"/>
  <c r="R939" i="3"/>
  <c r="R959" i="3"/>
  <c r="R979" i="3"/>
  <c r="R999" i="3"/>
  <c r="R784" i="3"/>
  <c r="R804" i="3"/>
  <c r="R824" i="3"/>
  <c r="R844" i="3"/>
  <c r="R864" i="3"/>
  <c r="R884" i="3"/>
  <c r="R904" i="3"/>
  <c r="R924" i="3"/>
  <c r="R944" i="3"/>
  <c r="R964" i="3"/>
  <c r="R984" i="3"/>
  <c r="R1004" i="3"/>
  <c r="P8" i="3"/>
  <c r="Q8" i="3"/>
  <c r="O9" i="3"/>
  <c r="P6" i="5"/>
  <c r="Q6" i="5"/>
  <c r="O7" i="5"/>
  <c r="P5" i="15"/>
  <c r="O6" i="15"/>
  <c r="Q5" i="15"/>
  <c r="P5" i="7"/>
  <c r="R377" i="7" s="1"/>
  <c r="O6" i="7"/>
  <c r="Q5" i="7"/>
  <c r="S377" i="7" s="1"/>
  <c r="P8" i="9"/>
  <c r="R308" i="9" s="1"/>
  <c r="Q8" i="9"/>
  <c r="S308" i="9" s="1"/>
  <c r="O9" i="9"/>
  <c r="S39" i="3"/>
  <c r="S54" i="3"/>
  <c r="S4" i="3"/>
  <c r="S9" i="3"/>
  <c r="S19" i="3"/>
  <c r="S44" i="3"/>
  <c r="S59" i="3"/>
  <c r="S29" i="3"/>
  <c r="S14" i="3"/>
  <c r="S34" i="3"/>
  <c r="S49" i="3"/>
  <c r="S64" i="3"/>
  <c r="S79" i="3"/>
  <c r="S99" i="3"/>
  <c r="S74" i="3"/>
  <c r="S89" i="3"/>
  <c r="S104" i="3"/>
  <c r="S124" i="3"/>
  <c r="S144" i="3"/>
  <c r="S164" i="3"/>
  <c r="S184" i="3"/>
  <c r="S24" i="3"/>
  <c r="S69" i="3"/>
  <c r="S159" i="3"/>
  <c r="S174" i="3"/>
  <c r="S189" i="3"/>
  <c r="S214" i="3"/>
  <c r="S234" i="3"/>
  <c r="S254" i="3"/>
  <c r="S274" i="3"/>
  <c r="S294" i="3"/>
  <c r="S314" i="3"/>
  <c r="S334" i="3"/>
  <c r="S354" i="3"/>
  <c r="S84" i="3"/>
  <c r="S114" i="3"/>
  <c r="S134" i="3"/>
  <c r="S154" i="3"/>
  <c r="S209" i="3"/>
  <c r="S224" i="3"/>
  <c r="S239" i="3"/>
  <c r="S289" i="3"/>
  <c r="S304" i="3"/>
  <c r="S319" i="3"/>
  <c r="S109" i="3"/>
  <c r="S194" i="3"/>
  <c r="S204" i="3"/>
  <c r="S219" i="3"/>
  <c r="S269" i="3"/>
  <c r="S94" i="3"/>
  <c r="S119" i="3"/>
  <c r="S139" i="3"/>
  <c r="S284" i="3"/>
  <c r="S329" i="3"/>
  <c r="S344" i="3"/>
  <c r="S359" i="3"/>
  <c r="S389" i="3"/>
  <c r="S409" i="3"/>
  <c r="S429" i="3"/>
  <c r="S449" i="3"/>
  <c r="S469" i="3"/>
  <c r="S179" i="3"/>
  <c r="S199" i="3"/>
  <c r="S229" i="3"/>
  <c r="S244" i="3"/>
  <c r="S259" i="3"/>
  <c r="S324" i="3"/>
  <c r="S339" i="3"/>
  <c r="S374" i="3"/>
  <c r="S394" i="3"/>
  <c r="S414" i="3"/>
  <c r="S434" i="3"/>
  <c r="S454" i="3"/>
  <c r="S474" i="3"/>
  <c r="S494" i="3"/>
  <c r="S514" i="3"/>
  <c r="S129" i="3"/>
  <c r="S169" i="3"/>
  <c r="S249" i="3"/>
  <c r="S279" i="3"/>
  <c r="S299" i="3"/>
  <c r="S399" i="3"/>
  <c r="S349" i="3"/>
  <c r="S364" i="3"/>
  <c r="S404" i="3"/>
  <c r="S149" i="3"/>
  <c r="S264" i="3"/>
  <c r="S369" i="3"/>
  <c r="S309" i="3"/>
  <c r="S439" i="3"/>
  <c r="S479" i="3"/>
  <c r="S509" i="3"/>
  <c r="S444" i="3"/>
  <c r="S484" i="3"/>
  <c r="S489" i="3"/>
  <c r="S504" i="3"/>
  <c r="S384" i="3"/>
  <c r="S419" i="3"/>
  <c r="S459" i="3"/>
  <c r="S499" i="3"/>
  <c r="S379" i="3"/>
  <c r="S424" i="3"/>
  <c r="S464" i="3"/>
  <c r="S524" i="3"/>
  <c r="S544" i="3"/>
  <c r="S564" i="3"/>
  <c r="S584" i="3"/>
  <c r="S604" i="3"/>
  <c r="S624" i="3"/>
  <c r="S529" i="3"/>
  <c r="S549" i="3"/>
  <c r="S569" i="3"/>
  <c r="S589" i="3"/>
  <c r="S609" i="3"/>
  <c r="S629" i="3"/>
  <c r="S534" i="3"/>
  <c r="S554" i="3"/>
  <c r="S574" i="3"/>
  <c r="S594" i="3"/>
  <c r="S614" i="3"/>
  <c r="S634" i="3"/>
  <c r="S519" i="3"/>
  <c r="S539" i="3"/>
  <c r="S559" i="3"/>
  <c r="S579" i="3"/>
  <c r="S599" i="3"/>
  <c r="S619" i="3"/>
  <c r="S639" i="3"/>
  <c r="S654" i="3"/>
  <c r="S674" i="3"/>
  <c r="S694" i="3"/>
  <c r="S714" i="3"/>
  <c r="S734" i="3"/>
  <c r="S754" i="3"/>
  <c r="S659" i="3"/>
  <c r="S679" i="3"/>
  <c r="S699" i="3"/>
  <c r="S719" i="3"/>
  <c r="S739" i="3"/>
  <c r="S664" i="3"/>
  <c r="S684" i="3"/>
  <c r="S704" i="3"/>
  <c r="S724" i="3"/>
  <c r="S744" i="3"/>
  <c r="S764" i="3"/>
  <c r="S644" i="3"/>
  <c r="S649" i="3"/>
  <c r="S669" i="3"/>
  <c r="S689" i="3"/>
  <c r="S709" i="3"/>
  <c r="S729" i="3"/>
  <c r="S749" i="3"/>
  <c r="S769" i="3"/>
  <c r="S784" i="3"/>
  <c r="S804" i="3"/>
  <c r="S824" i="3"/>
  <c r="S844" i="3"/>
  <c r="S864" i="3"/>
  <c r="S884" i="3"/>
  <c r="S904" i="3"/>
  <c r="S924" i="3"/>
  <c r="S944" i="3"/>
  <c r="S964" i="3"/>
  <c r="S984" i="3"/>
  <c r="S1004" i="3"/>
  <c r="S789" i="3"/>
  <c r="S809" i="3"/>
  <c r="S829" i="3"/>
  <c r="S849" i="3"/>
  <c r="S869" i="3"/>
  <c r="S889" i="3"/>
  <c r="S909" i="3"/>
  <c r="S929" i="3"/>
  <c r="S949" i="3"/>
  <c r="S969" i="3"/>
  <c r="S989" i="3"/>
  <c r="S1009" i="3"/>
  <c r="S759" i="3"/>
  <c r="S794" i="3"/>
  <c r="S814" i="3"/>
  <c r="S834" i="3"/>
  <c r="S854" i="3"/>
  <c r="S874" i="3"/>
  <c r="S894" i="3"/>
  <c r="S914" i="3"/>
  <c r="S934" i="3"/>
  <c r="S954" i="3"/>
  <c r="S974" i="3"/>
  <c r="S994" i="3"/>
  <c r="S1014" i="3"/>
  <c r="S774" i="3"/>
  <c r="S779" i="3"/>
  <c r="S799" i="3"/>
  <c r="S819" i="3"/>
  <c r="S839" i="3"/>
  <c r="S859" i="3"/>
  <c r="S879" i="3"/>
  <c r="S899" i="3"/>
  <c r="S919" i="3"/>
  <c r="S939" i="3"/>
  <c r="S959" i="3"/>
  <c r="S979" i="3"/>
  <c r="S999" i="3"/>
  <c r="P5" i="11"/>
  <c r="Q5" i="11"/>
  <c r="O6" i="11"/>
  <c r="Q5" i="10"/>
  <c r="O6" i="10"/>
  <c r="P5" i="10"/>
  <c r="Q5" i="4"/>
  <c r="P5" i="4"/>
  <c r="O6" i="4"/>
  <c r="AJ10" i="12"/>
  <c r="AP12" i="12"/>
  <c r="X11" i="12" l="1"/>
  <c r="O9" i="17"/>
  <c r="P8" i="17"/>
  <c r="Q8" i="17"/>
  <c r="P6" i="15"/>
  <c r="Q6" i="15"/>
  <c r="O7" i="15"/>
  <c r="P9" i="9"/>
  <c r="Q9" i="9"/>
  <c r="O10" i="9"/>
  <c r="P6" i="7"/>
  <c r="R564" i="7" s="1"/>
  <c r="Q6" i="7"/>
  <c r="S564" i="7" s="1"/>
  <c r="O7" i="7"/>
  <c r="P9" i="3"/>
  <c r="Q9" i="3"/>
  <c r="O10" i="3"/>
  <c r="P7" i="5"/>
  <c r="Q7" i="5"/>
  <c r="O8" i="5"/>
  <c r="Q8" i="6"/>
  <c r="O9" i="6"/>
  <c r="P8" i="6"/>
  <c r="O7" i="10"/>
  <c r="P6" i="10"/>
  <c r="Q6" i="10"/>
  <c r="Q6" i="11"/>
  <c r="O7" i="11"/>
  <c r="P6" i="11"/>
  <c r="P6" i="8"/>
  <c r="Q6" i="8"/>
  <c r="O7" i="8"/>
  <c r="P6" i="4"/>
  <c r="Q6" i="4"/>
  <c r="O7" i="4"/>
  <c r="AP13" i="12"/>
  <c r="AJ11" i="12"/>
  <c r="AD11" i="12"/>
  <c r="X12" i="12" l="1"/>
  <c r="Q9" i="17"/>
  <c r="O10" i="17"/>
  <c r="P9" i="17"/>
  <c r="P9" i="6"/>
  <c r="Q9" i="6"/>
  <c r="O10" i="6"/>
  <c r="P10" i="9"/>
  <c r="Q10" i="9"/>
  <c r="O11" i="9"/>
  <c r="P7" i="15"/>
  <c r="Q7" i="15"/>
  <c r="O8" i="15"/>
  <c r="P7" i="8"/>
  <c r="Q7" i="8"/>
  <c r="O8" i="8"/>
  <c r="O8" i="10"/>
  <c r="P7" i="10"/>
  <c r="Q7" i="10"/>
  <c r="P8" i="5"/>
  <c r="Q8" i="5"/>
  <c r="O9" i="5"/>
  <c r="Q7" i="7"/>
  <c r="S751" i="7" s="1"/>
  <c r="O8" i="7"/>
  <c r="P7" i="7"/>
  <c r="R751" i="7" s="1"/>
  <c r="S221" i="9"/>
  <c r="S961" i="9"/>
  <c r="Q7" i="11"/>
  <c r="O8" i="11"/>
  <c r="P7" i="11"/>
  <c r="P10" i="3"/>
  <c r="Q10" i="3"/>
  <c r="O11" i="3"/>
  <c r="R961" i="9"/>
  <c r="R221" i="9"/>
  <c r="P7" i="4"/>
  <c r="Q7" i="4"/>
  <c r="O8" i="4"/>
  <c r="AJ12" i="12"/>
  <c r="AP14" i="12"/>
  <c r="AD12" i="12"/>
  <c r="X13" i="12" l="1"/>
  <c r="P10" i="17"/>
  <c r="O11" i="17"/>
  <c r="Q10" i="17"/>
  <c r="P11" i="3"/>
  <c r="O12" i="3"/>
  <c r="Q11" i="3"/>
  <c r="P9" i="5"/>
  <c r="Q9" i="5"/>
  <c r="O10" i="5"/>
  <c r="P8" i="15"/>
  <c r="Q8" i="15"/>
  <c r="O9" i="15"/>
  <c r="S134" i="9"/>
  <c r="S874" i="9"/>
  <c r="Q8" i="11"/>
  <c r="P8" i="11"/>
  <c r="O9" i="11"/>
  <c r="O9" i="10"/>
  <c r="P8" i="10"/>
  <c r="Q8" i="10"/>
  <c r="P8" i="8"/>
  <c r="Q8" i="8"/>
  <c r="O9" i="8"/>
  <c r="R134" i="9"/>
  <c r="R874" i="9"/>
  <c r="P8" i="7"/>
  <c r="Q8" i="7"/>
  <c r="O9" i="7"/>
  <c r="P11" i="9"/>
  <c r="Q11" i="9"/>
  <c r="O12" i="9"/>
  <c r="Q10" i="6"/>
  <c r="O11" i="6"/>
  <c r="P10" i="6"/>
  <c r="P8" i="4"/>
  <c r="Q8" i="4"/>
  <c r="O9" i="4"/>
  <c r="AP15" i="12"/>
  <c r="AJ13" i="12"/>
  <c r="AD13" i="12"/>
  <c r="X14" i="12" l="1"/>
  <c r="X15" i="12" s="1"/>
  <c r="Q11" i="17"/>
  <c r="O12" i="17"/>
  <c r="P11" i="17"/>
  <c r="S78" i="7"/>
  <c r="S938" i="7"/>
  <c r="P9" i="8"/>
  <c r="Q9" i="8"/>
  <c r="O10" i="8"/>
  <c r="P12" i="9"/>
  <c r="R700" i="9" s="1"/>
  <c r="Q12" i="9"/>
  <c r="S700" i="9" s="1"/>
  <c r="O13" i="9"/>
  <c r="R78" i="7"/>
  <c r="R938" i="7"/>
  <c r="O10" i="10"/>
  <c r="P9" i="10"/>
  <c r="Q9" i="10"/>
  <c r="P9" i="11"/>
  <c r="Q9" i="11"/>
  <c r="O10" i="11"/>
  <c r="P9" i="15"/>
  <c r="Q9" i="15"/>
  <c r="O10" i="15"/>
  <c r="S35" i="3"/>
  <c r="S50" i="3"/>
  <c r="S15" i="3"/>
  <c r="S25" i="3"/>
  <c r="S40" i="3"/>
  <c r="S55" i="3"/>
  <c r="S5" i="3"/>
  <c r="S45" i="3"/>
  <c r="S65" i="3"/>
  <c r="S75" i="3"/>
  <c r="S95" i="3"/>
  <c r="S30" i="3"/>
  <c r="S60" i="3"/>
  <c r="S90" i="3"/>
  <c r="S105" i="3"/>
  <c r="S120" i="3"/>
  <c r="S140" i="3"/>
  <c r="S160" i="3"/>
  <c r="S180" i="3"/>
  <c r="S10" i="3"/>
  <c r="S20" i="3"/>
  <c r="S110" i="3"/>
  <c r="S125" i="3"/>
  <c r="S175" i="3"/>
  <c r="S190" i="3"/>
  <c r="S210" i="3"/>
  <c r="S230" i="3"/>
  <c r="S250" i="3"/>
  <c r="S270" i="3"/>
  <c r="S290" i="3"/>
  <c r="S310" i="3"/>
  <c r="S330" i="3"/>
  <c r="S350" i="3"/>
  <c r="S370" i="3"/>
  <c r="S80" i="3"/>
  <c r="S195" i="3"/>
  <c r="S225" i="3"/>
  <c r="S240" i="3"/>
  <c r="S255" i="3"/>
  <c r="S305" i="3"/>
  <c r="S130" i="3"/>
  <c r="S150" i="3"/>
  <c r="S170" i="3"/>
  <c r="S205" i="3"/>
  <c r="S220" i="3"/>
  <c r="S235" i="3"/>
  <c r="S265" i="3"/>
  <c r="S345" i="3"/>
  <c r="S360" i="3"/>
  <c r="S385" i="3"/>
  <c r="S405" i="3"/>
  <c r="S425" i="3"/>
  <c r="S445" i="3"/>
  <c r="S465" i="3"/>
  <c r="S485" i="3"/>
  <c r="S145" i="3"/>
  <c r="S165" i="3"/>
  <c r="S185" i="3"/>
  <c r="S280" i="3"/>
  <c r="S300" i="3"/>
  <c r="S325" i="3"/>
  <c r="S340" i="3"/>
  <c r="S355" i="3"/>
  <c r="S390" i="3"/>
  <c r="S410" i="3"/>
  <c r="S430" i="3"/>
  <c r="S450" i="3"/>
  <c r="S470" i="3"/>
  <c r="S490" i="3"/>
  <c r="S510" i="3"/>
  <c r="S215" i="3"/>
  <c r="S375" i="3"/>
  <c r="S135" i="3"/>
  <c r="S245" i="3"/>
  <c r="S275" i="3"/>
  <c r="S285" i="3"/>
  <c r="S380" i="3"/>
  <c r="S85" i="3"/>
  <c r="S100" i="3"/>
  <c r="S200" i="3"/>
  <c r="S320" i="3"/>
  <c r="S335" i="3"/>
  <c r="S70" i="3"/>
  <c r="S115" i="3"/>
  <c r="S155" i="3"/>
  <c r="S260" i="3"/>
  <c r="S295" i="3"/>
  <c r="S315" i="3"/>
  <c r="S455" i="3"/>
  <c r="S415" i="3"/>
  <c r="S420" i="3"/>
  <c r="S460" i="3"/>
  <c r="S505" i="3"/>
  <c r="S365" i="3"/>
  <c r="S400" i="3"/>
  <c r="S435" i="3"/>
  <c r="S475" i="3"/>
  <c r="S500" i="3"/>
  <c r="S395" i="3"/>
  <c r="S440" i="3"/>
  <c r="S480" i="3"/>
  <c r="S495" i="3"/>
  <c r="S520" i="3"/>
  <c r="S540" i="3"/>
  <c r="S560" i="3"/>
  <c r="S580" i="3"/>
  <c r="S600" i="3"/>
  <c r="S620" i="3"/>
  <c r="S525" i="3"/>
  <c r="S545" i="3"/>
  <c r="S565" i="3"/>
  <c r="S585" i="3"/>
  <c r="S605" i="3"/>
  <c r="S625" i="3"/>
  <c r="S530" i="3"/>
  <c r="S550" i="3"/>
  <c r="S570" i="3"/>
  <c r="S590" i="3"/>
  <c r="S610" i="3"/>
  <c r="S630" i="3"/>
  <c r="S515" i="3"/>
  <c r="S535" i="3"/>
  <c r="S555" i="3"/>
  <c r="S575" i="3"/>
  <c r="S595" i="3"/>
  <c r="S615" i="3"/>
  <c r="S635" i="3"/>
  <c r="S650" i="3"/>
  <c r="S670" i="3"/>
  <c r="S690" i="3"/>
  <c r="S710" i="3"/>
  <c r="S730" i="3"/>
  <c r="S750" i="3"/>
  <c r="S640" i="3"/>
  <c r="S655" i="3"/>
  <c r="S675" i="3"/>
  <c r="S695" i="3"/>
  <c r="S715" i="3"/>
  <c r="S735" i="3"/>
  <c r="S755" i="3"/>
  <c r="S645" i="3"/>
  <c r="S660" i="3"/>
  <c r="S680" i="3"/>
  <c r="S700" i="3"/>
  <c r="S720" i="3"/>
  <c r="S740" i="3"/>
  <c r="S760" i="3"/>
  <c r="S665" i="3"/>
  <c r="S685" i="3"/>
  <c r="S705" i="3"/>
  <c r="S725" i="3"/>
  <c r="S745" i="3"/>
  <c r="S765" i="3"/>
  <c r="S780" i="3"/>
  <c r="S800" i="3"/>
  <c r="S820" i="3"/>
  <c r="S840" i="3"/>
  <c r="S860" i="3"/>
  <c r="S880" i="3"/>
  <c r="S900" i="3"/>
  <c r="S920" i="3"/>
  <c r="S940" i="3"/>
  <c r="S960" i="3"/>
  <c r="S980" i="3"/>
  <c r="S1000" i="3"/>
  <c r="S770" i="3"/>
  <c r="S785" i="3"/>
  <c r="S805" i="3"/>
  <c r="S825" i="3"/>
  <c r="S845" i="3"/>
  <c r="S865" i="3"/>
  <c r="S885" i="3"/>
  <c r="S905" i="3"/>
  <c r="S925" i="3"/>
  <c r="S945" i="3"/>
  <c r="S965" i="3"/>
  <c r="S985" i="3"/>
  <c r="S1005" i="3"/>
  <c r="S775" i="3"/>
  <c r="S790" i="3"/>
  <c r="S810" i="3"/>
  <c r="S830" i="3"/>
  <c r="S850" i="3"/>
  <c r="S870" i="3"/>
  <c r="S890" i="3"/>
  <c r="S910" i="3"/>
  <c r="S930" i="3"/>
  <c r="S950" i="3"/>
  <c r="S970" i="3"/>
  <c r="S990" i="3"/>
  <c r="S1010" i="3"/>
  <c r="S795" i="3"/>
  <c r="S815" i="3"/>
  <c r="S835" i="3"/>
  <c r="S855" i="3"/>
  <c r="S875" i="3"/>
  <c r="S895" i="3"/>
  <c r="S915" i="3"/>
  <c r="S935" i="3"/>
  <c r="S955" i="3"/>
  <c r="S975" i="3"/>
  <c r="S995" i="3"/>
  <c r="S1015" i="3"/>
  <c r="S47" i="9"/>
  <c r="S787" i="9"/>
  <c r="P12" i="3"/>
  <c r="Q12" i="3"/>
  <c r="O13" i="3"/>
  <c r="P11" i="6"/>
  <c r="Q11" i="6"/>
  <c r="O12" i="6"/>
  <c r="R47" i="9"/>
  <c r="R787" i="9"/>
  <c r="Q9" i="7"/>
  <c r="S265" i="7" s="1"/>
  <c r="O10" i="7"/>
  <c r="P9" i="7"/>
  <c r="R265" i="7" s="1"/>
  <c r="P10" i="5"/>
  <c r="Q10" i="5"/>
  <c r="O11" i="5"/>
  <c r="R15" i="3"/>
  <c r="R25" i="3"/>
  <c r="R40" i="3"/>
  <c r="R55" i="3"/>
  <c r="R5" i="3"/>
  <c r="R45" i="3"/>
  <c r="R60" i="3"/>
  <c r="R10" i="3"/>
  <c r="R20" i="3"/>
  <c r="R30" i="3"/>
  <c r="R80" i="3"/>
  <c r="R100" i="3"/>
  <c r="R35" i="3"/>
  <c r="R50" i="3"/>
  <c r="R70" i="3"/>
  <c r="R85" i="3"/>
  <c r="R125" i="3"/>
  <c r="R145" i="3"/>
  <c r="R165" i="3"/>
  <c r="R185" i="3"/>
  <c r="R140" i="3"/>
  <c r="R155" i="3"/>
  <c r="R170" i="3"/>
  <c r="R215" i="3"/>
  <c r="R235" i="3"/>
  <c r="R255" i="3"/>
  <c r="R275" i="3"/>
  <c r="R295" i="3"/>
  <c r="R315" i="3"/>
  <c r="R335" i="3"/>
  <c r="R355" i="3"/>
  <c r="R105" i="3"/>
  <c r="R120" i="3"/>
  <c r="R130" i="3"/>
  <c r="R150" i="3"/>
  <c r="R205" i="3"/>
  <c r="R220" i="3"/>
  <c r="R270" i="3"/>
  <c r="R285" i="3"/>
  <c r="R300" i="3"/>
  <c r="R65" i="3"/>
  <c r="R75" i="3"/>
  <c r="R90" i="3"/>
  <c r="R160" i="3"/>
  <c r="R180" i="3"/>
  <c r="R190" i="3"/>
  <c r="R200" i="3"/>
  <c r="R250" i="3"/>
  <c r="R265" i="3"/>
  <c r="R280" i="3"/>
  <c r="R325" i="3"/>
  <c r="R340" i="3"/>
  <c r="R390" i="3"/>
  <c r="R410" i="3"/>
  <c r="R430" i="3"/>
  <c r="R450" i="3"/>
  <c r="R470" i="3"/>
  <c r="R95" i="3"/>
  <c r="R110" i="3"/>
  <c r="R210" i="3"/>
  <c r="R225" i="3"/>
  <c r="R240" i="3"/>
  <c r="R290" i="3"/>
  <c r="R310" i="3"/>
  <c r="R320" i="3"/>
  <c r="R370" i="3"/>
  <c r="R375" i="3"/>
  <c r="R395" i="3"/>
  <c r="R415" i="3"/>
  <c r="R435" i="3"/>
  <c r="R455" i="3"/>
  <c r="R475" i="3"/>
  <c r="R495" i="3"/>
  <c r="R135" i="3"/>
  <c r="R245" i="3"/>
  <c r="R380" i="3"/>
  <c r="R175" i="3"/>
  <c r="R305" i="3"/>
  <c r="R330" i="3"/>
  <c r="R345" i="3"/>
  <c r="R360" i="3"/>
  <c r="R385" i="3"/>
  <c r="R115" i="3"/>
  <c r="R230" i="3"/>
  <c r="R260" i="3"/>
  <c r="R350" i="3"/>
  <c r="R365" i="3"/>
  <c r="R195" i="3"/>
  <c r="R405" i="3"/>
  <c r="R420" i="3"/>
  <c r="R460" i="3"/>
  <c r="R490" i="3"/>
  <c r="R505" i="3"/>
  <c r="R400" i="3"/>
  <c r="R425" i="3"/>
  <c r="R465" i="3"/>
  <c r="R500" i="3"/>
  <c r="R440" i="3"/>
  <c r="R480" i="3"/>
  <c r="R445" i="3"/>
  <c r="R485" i="3"/>
  <c r="R525" i="3"/>
  <c r="R545" i="3"/>
  <c r="R565" i="3"/>
  <c r="R585" i="3"/>
  <c r="R605" i="3"/>
  <c r="R625" i="3"/>
  <c r="R530" i="3"/>
  <c r="R550" i="3"/>
  <c r="R570" i="3"/>
  <c r="R590" i="3"/>
  <c r="R610" i="3"/>
  <c r="R630" i="3"/>
  <c r="R510" i="3"/>
  <c r="R515" i="3"/>
  <c r="R535" i="3"/>
  <c r="R555" i="3"/>
  <c r="R575" i="3"/>
  <c r="R595" i="3"/>
  <c r="R615" i="3"/>
  <c r="R635" i="3"/>
  <c r="R520" i="3"/>
  <c r="R540" i="3"/>
  <c r="R560" i="3"/>
  <c r="R580" i="3"/>
  <c r="R600" i="3"/>
  <c r="R620" i="3"/>
  <c r="R640" i="3"/>
  <c r="R655" i="3"/>
  <c r="R675" i="3"/>
  <c r="R695" i="3"/>
  <c r="R715" i="3"/>
  <c r="R735" i="3"/>
  <c r="R755" i="3"/>
  <c r="R645" i="3"/>
  <c r="R660" i="3"/>
  <c r="R680" i="3"/>
  <c r="R700" i="3"/>
  <c r="R720" i="3"/>
  <c r="R740" i="3"/>
  <c r="R665" i="3"/>
  <c r="R685" i="3"/>
  <c r="R705" i="3"/>
  <c r="R725" i="3"/>
  <c r="R745" i="3"/>
  <c r="R765" i="3"/>
  <c r="R650" i="3"/>
  <c r="R670" i="3"/>
  <c r="R690" i="3"/>
  <c r="R710" i="3"/>
  <c r="R730" i="3"/>
  <c r="R750" i="3"/>
  <c r="R770" i="3"/>
  <c r="R760" i="3"/>
  <c r="R785" i="3"/>
  <c r="R805" i="3"/>
  <c r="R825" i="3"/>
  <c r="R845" i="3"/>
  <c r="R865" i="3"/>
  <c r="R885" i="3"/>
  <c r="R905" i="3"/>
  <c r="R925" i="3"/>
  <c r="R945" i="3"/>
  <c r="R965" i="3"/>
  <c r="R985" i="3"/>
  <c r="R1005" i="3"/>
  <c r="R775" i="3"/>
  <c r="R790" i="3"/>
  <c r="R810" i="3"/>
  <c r="R830" i="3"/>
  <c r="R850" i="3"/>
  <c r="R870" i="3"/>
  <c r="R890" i="3"/>
  <c r="R910" i="3"/>
  <c r="R930" i="3"/>
  <c r="R950" i="3"/>
  <c r="R970" i="3"/>
  <c r="R990" i="3"/>
  <c r="R1010" i="3"/>
  <c r="R795" i="3"/>
  <c r="R815" i="3"/>
  <c r="R835" i="3"/>
  <c r="R855" i="3"/>
  <c r="R875" i="3"/>
  <c r="R895" i="3"/>
  <c r="R915" i="3"/>
  <c r="R935" i="3"/>
  <c r="R955" i="3"/>
  <c r="R975" i="3"/>
  <c r="R995" i="3"/>
  <c r="R1015" i="3"/>
  <c r="R780" i="3"/>
  <c r="R800" i="3"/>
  <c r="R820" i="3"/>
  <c r="R840" i="3"/>
  <c r="R860" i="3"/>
  <c r="R880" i="3"/>
  <c r="R900" i="3"/>
  <c r="R920" i="3"/>
  <c r="R940" i="3"/>
  <c r="R960" i="3"/>
  <c r="R980" i="3"/>
  <c r="R1000" i="3"/>
  <c r="P9" i="4"/>
  <c r="Q9" i="4"/>
  <c r="O10" i="4"/>
  <c r="AJ14" i="12"/>
  <c r="AP16" i="12"/>
  <c r="AD14" i="12"/>
  <c r="Q12" i="17" l="1"/>
  <c r="O13" i="17"/>
  <c r="P12" i="17"/>
  <c r="P10" i="7"/>
  <c r="R452" i="7" s="1"/>
  <c r="Q10" i="7"/>
  <c r="S452" i="7" s="1"/>
  <c r="O11" i="7"/>
  <c r="Q12" i="6"/>
  <c r="O13" i="6"/>
  <c r="P12" i="6"/>
  <c r="Q10" i="11"/>
  <c r="O11" i="11"/>
  <c r="P10" i="11"/>
  <c r="P13" i="9"/>
  <c r="R613" i="9" s="1"/>
  <c r="Q13" i="9"/>
  <c r="S613" i="9" s="1"/>
  <c r="O14" i="9"/>
  <c r="P11" i="5"/>
  <c r="Q11" i="5"/>
  <c r="O12" i="5"/>
  <c r="P13" i="3"/>
  <c r="Q13" i="3"/>
  <c r="O14" i="3"/>
  <c r="P10" i="15"/>
  <c r="Q10" i="15"/>
  <c r="O11" i="15"/>
  <c r="O11" i="10"/>
  <c r="P10" i="10"/>
  <c r="Q10" i="10"/>
  <c r="P10" i="8"/>
  <c r="Q10" i="8"/>
  <c r="O11" i="8"/>
  <c r="P10" i="4"/>
  <c r="Q10" i="4"/>
  <c r="O11" i="4"/>
  <c r="AJ15" i="12"/>
  <c r="AP17" i="12"/>
  <c r="AD15" i="12"/>
  <c r="X16" i="12"/>
  <c r="Q13" i="17" l="1"/>
  <c r="P13" i="17"/>
  <c r="O14" i="17"/>
  <c r="P14" i="3"/>
  <c r="Q14" i="3"/>
  <c r="O15" i="3"/>
  <c r="P14" i="9"/>
  <c r="R526" i="9" s="1"/>
  <c r="Q14" i="9"/>
  <c r="S526" i="9" s="1"/>
  <c r="O15" i="9"/>
  <c r="P12" i="5"/>
  <c r="Q12" i="5"/>
  <c r="O13" i="5"/>
  <c r="P13" i="6"/>
  <c r="Q13" i="6"/>
  <c r="O14" i="6"/>
  <c r="P11" i="8"/>
  <c r="Q11" i="8"/>
  <c r="O12" i="8"/>
  <c r="P11" i="11"/>
  <c r="Q11" i="11"/>
  <c r="O12" i="11"/>
  <c r="O12" i="10"/>
  <c r="P11" i="10"/>
  <c r="Q11" i="10"/>
  <c r="P11" i="15"/>
  <c r="R917" i="15" s="1"/>
  <c r="Q11" i="15"/>
  <c r="S917" i="15" s="1"/>
  <c r="O12" i="15"/>
  <c r="Q11" i="7"/>
  <c r="S639" i="7" s="1"/>
  <c r="O12" i="7"/>
  <c r="P11" i="7"/>
  <c r="R639" i="7" s="1"/>
  <c r="P11" i="4"/>
  <c r="Q11" i="4"/>
  <c r="O12" i="4"/>
  <c r="AP18" i="12"/>
  <c r="AJ16" i="12"/>
  <c r="AD16" i="12"/>
  <c r="X17" i="12"/>
  <c r="Q14" i="17" l="1"/>
  <c r="P14" i="17"/>
  <c r="O15" i="17"/>
  <c r="Q14" i="6"/>
  <c r="O15" i="6"/>
  <c r="P14" i="6"/>
  <c r="P12" i="15"/>
  <c r="Q12" i="15"/>
  <c r="O13" i="15"/>
  <c r="P12" i="8"/>
  <c r="Q12" i="8"/>
  <c r="O13" i="8"/>
  <c r="P13" i="5"/>
  <c r="Q13" i="5"/>
  <c r="O14" i="5"/>
  <c r="P15" i="3"/>
  <c r="O16" i="3"/>
  <c r="Q15" i="3"/>
  <c r="P12" i="7"/>
  <c r="R826" i="7" s="1"/>
  <c r="Q12" i="7"/>
  <c r="S826" i="7" s="1"/>
  <c r="O13" i="7"/>
  <c r="O13" i="10"/>
  <c r="P12" i="10"/>
  <c r="Q12" i="10"/>
  <c r="P12" i="11"/>
  <c r="Q12" i="11"/>
  <c r="O13" i="11"/>
  <c r="P15" i="9"/>
  <c r="R439" i="9" s="1"/>
  <c r="Q15" i="9"/>
  <c r="S439" i="9" s="1"/>
  <c r="O16" i="9"/>
  <c r="P12" i="4"/>
  <c r="Q12" i="4"/>
  <c r="O13" i="4"/>
  <c r="AJ17" i="12"/>
  <c r="AP19" i="12"/>
  <c r="AD17" i="12"/>
  <c r="X18" i="12"/>
  <c r="Q15" i="17" l="1"/>
  <c r="P15" i="17"/>
  <c r="O16" i="17"/>
  <c r="O14" i="10"/>
  <c r="P13" i="10"/>
  <c r="Q13" i="10"/>
  <c r="Q13" i="7"/>
  <c r="O14" i="7"/>
  <c r="P13" i="7"/>
  <c r="P16" i="3"/>
  <c r="Q16" i="3"/>
  <c r="O17" i="3"/>
  <c r="P16" i="9"/>
  <c r="R352" i="9" s="1"/>
  <c r="Q16" i="9"/>
  <c r="S352" i="9" s="1"/>
  <c r="O17" i="9"/>
  <c r="P14" i="5"/>
  <c r="Q14" i="5"/>
  <c r="O15" i="5"/>
  <c r="R4" i="6"/>
  <c r="P13" i="8"/>
  <c r="Q13" i="8"/>
  <c r="O14" i="8"/>
  <c r="S4" i="6"/>
  <c r="R11" i="3"/>
  <c r="R21" i="3"/>
  <c r="R36" i="3"/>
  <c r="R51" i="3"/>
  <c r="R41" i="3"/>
  <c r="R56" i="3"/>
  <c r="R6" i="3"/>
  <c r="R16" i="3"/>
  <c r="R26" i="3"/>
  <c r="R46" i="3"/>
  <c r="R31" i="3"/>
  <c r="R76" i="3"/>
  <c r="R96" i="3"/>
  <c r="R71" i="3"/>
  <c r="R86" i="3"/>
  <c r="R101" i="3"/>
  <c r="R121" i="3"/>
  <c r="R141" i="3"/>
  <c r="R161" i="3"/>
  <c r="R181" i="3"/>
  <c r="R66" i="3"/>
  <c r="R106" i="3"/>
  <c r="R156" i="3"/>
  <c r="R171" i="3"/>
  <c r="R186" i="3"/>
  <c r="R211" i="3"/>
  <c r="R231" i="3"/>
  <c r="R251" i="3"/>
  <c r="R271" i="3"/>
  <c r="R291" i="3"/>
  <c r="R311" i="3"/>
  <c r="R331" i="3"/>
  <c r="R351" i="3"/>
  <c r="R61" i="3"/>
  <c r="R191" i="3"/>
  <c r="R206" i="3"/>
  <c r="R221" i="3"/>
  <c r="R236" i="3"/>
  <c r="R286" i="3"/>
  <c r="R301" i="3"/>
  <c r="R316" i="3"/>
  <c r="R81" i="3"/>
  <c r="R111" i="3"/>
  <c r="R116" i="3"/>
  <c r="R126" i="3"/>
  <c r="R136" i="3"/>
  <c r="R146" i="3"/>
  <c r="R166" i="3"/>
  <c r="R201" i="3"/>
  <c r="R216" i="3"/>
  <c r="R266" i="3"/>
  <c r="R176" i="3"/>
  <c r="R196" i="3"/>
  <c r="R246" i="3"/>
  <c r="R261" i="3"/>
  <c r="R276" i="3"/>
  <c r="R326" i="3"/>
  <c r="R341" i="3"/>
  <c r="R356" i="3"/>
  <c r="R386" i="3"/>
  <c r="R406" i="3"/>
  <c r="R426" i="3"/>
  <c r="R446" i="3"/>
  <c r="R466" i="3"/>
  <c r="R486" i="3"/>
  <c r="R91" i="3"/>
  <c r="R131" i="3"/>
  <c r="R151" i="3"/>
  <c r="R296" i="3"/>
  <c r="R321" i="3"/>
  <c r="R336" i="3"/>
  <c r="R371" i="3"/>
  <c r="R391" i="3"/>
  <c r="R411" i="3"/>
  <c r="R431" i="3"/>
  <c r="R451" i="3"/>
  <c r="R471" i="3"/>
  <c r="R491" i="3"/>
  <c r="R511" i="3"/>
  <c r="R366" i="3"/>
  <c r="R396" i="3"/>
  <c r="R241" i="3"/>
  <c r="R401" i="3"/>
  <c r="R306" i="3"/>
  <c r="R376" i="3"/>
  <c r="R226" i="3"/>
  <c r="R256" i="3"/>
  <c r="R281" i="3"/>
  <c r="R361" i="3"/>
  <c r="R436" i="3"/>
  <c r="R476" i="3"/>
  <c r="R506" i="3"/>
  <c r="R346" i="3"/>
  <c r="R441" i="3"/>
  <c r="R481" i="3"/>
  <c r="R501" i="3"/>
  <c r="R381" i="3"/>
  <c r="R416" i="3"/>
  <c r="R456" i="3"/>
  <c r="R496" i="3"/>
  <c r="R421" i="3"/>
  <c r="R461" i="3"/>
  <c r="R521" i="3"/>
  <c r="R541" i="3"/>
  <c r="R561" i="3"/>
  <c r="R581" i="3"/>
  <c r="R601" i="3"/>
  <c r="R621" i="3"/>
  <c r="R526" i="3"/>
  <c r="R546" i="3"/>
  <c r="R566" i="3"/>
  <c r="R586" i="3"/>
  <c r="R606" i="3"/>
  <c r="R626" i="3"/>
  <c r="R531" i="3"/>
  <c r="R551" i="3"/>
  <c r="R571" i="3"/>
  <c r="R591" i="3"/>
  <c r="R611" i="3"/>
  <c r="R631" i="3"/>
  <c r="R516" i="3"/>
  <c r="R536" i="3"/>
  <c r="R556" i="3"/>
  <c r="R576" i="3"/>
  <c r="R596" i="3"/>
  <c r="R616" i="3"/>
  <c r="R636" i="3"/>
  <c r="R646" i="3"/>
  <c r="R651" i="3"/>
  <c r="R671" i="3"/>
  <c r="R691" i="3"/>
  <c r="R711" i="3"/>
  <c r="R731" i="3"/>
  <c r="R751" i="3"/>
  <c r="R656" i="3"/>
  <c r="R676" i="3"/>
  <c r="R696" i="3"/>
  <c r="R716" i="3"/>
  <c r="R736" i="3"/>
  <c r="R756" i="3"/>
  <c r="R661" i="3"/>
  <c r="R681" i="3"/>
  <c r="R701" i="3"/>
  <c r="R721" i="3"/>
  <c r="R741" i="3"/>
  <c r="R761" i="3"/>
  <c r="R641" i="3"/>
  <c r="R666" i="3"/>
  <c r="R686" i="3"/>
  <c r="R706" i="3"/>
  <c r="R726" i="3"/>
  <c r="R746" i="3"/>
  <c r="R766" i="3"/>
  <c r="R776" i="3"/>
  <c r="R781" i="3"/>
  <c r="R801" i="3"/>
  <c r="R821" i="3"/>
  <c r="R841" i="3"/>
  <c r="R861" i="3"/>
  <c r="R881" i="3"/>
  <c r="R901" i="3"/>
  <c r="R921" i="3"/>
  <c r="R941" i="3"/>
  <c r="R961" i="3"/>
  <c r="R981" i="3"/>
  <c r="R1001" i="3"/>
  <c r="R786" i="3"/>
  <c r="R806" i="3"/>
  <c r="R826" i="3"/>
  <c r="R846" i="3"/>
  <c r="R866" i="3"/>
  <c r="R886" i="3"/>
  <c r="R906" i="3"/>
  <c r="R926" i="3"/>
  <c r="R946" i="3"/>
  <c r="R966" i="3"/>
  <c r="R986" i="3"/>
  <c r="R1006" i="3"/>
  <c r="R791" i="3"/>
  <c r="R811" i="3"/>
  <c r="R831" i="3"/>
  <c r="R851" i="3"/>
  <c r="R871" i="3"/>
  <c r="R891" i="3"/>
  <c r="R911" i="3"/>
  <c r="R931" i="3"/>
  <c r="R951" i="3"/>
  <c r="R971" i="3"/>
  <c r="R991" i="3"/>
  <c r="R1011" i="3"/>
  <c r="R771" i="3"/>
  <c r="R796" i="3"/>
  <c r="R816" i="3"/>
  <c r="R836" i="3"/>
  <c r="R856" i="3"/>
  <c r="R876" i="3"/>
  <c r="R896" i="3"/>
  <c r="R916" i="3"/>
  <c r="R936" i="3"/>
  <c r="R956" i="3"/>
  <c r="R976" i="3"/>
  <c r="R996" i="3"/>
  <c r="R1016" i="3"/>
  <c r="P13" i="11"/>
  <c r="Q13" i="11"/>
  <c r="O14" i="11"/>
  <c r="S31" i="3"/>
  <c r="S11" i="3"/>
  <c r="S21" i="3"/>
  <c r="S36" i="3"/>
  <c r="S51" i="3"/>
  <c r="S41" i="3"/>
  <c r="S56" i="3"/>
  <c r="S61" i="3"/>
  <c r="S66" i="3"/>
  <c r="S71" i="3"/>
  <c r="S91" i="3"/>
  <c r="S111" i="3"/>
  <c r="S6" i="3"/>
  <c r="S26" i="3"/>
  <c r="S106" i="3"/>
  <c r="S116" i="3"/>
  <c r="S136" i="3"/>
  <c r="S156" i="3"/>
  <c r="S176" i="3"/>
  <c r="S196" i="3"/>
  <c r="S46" i="3"/>
  <c r="S76" i="3"/>
  <c r="S86" i="3"/>
  <c r="S96" i="3"/>
  <c r="S126" i="3"/>
  <c r="S141" i="3"/>
  <c r="S191" i="3"/>
  <c r="S206" i="3"/>
  <c r="S226" i="3"/>
  <c r="S246" i="3"/>
  <c r="S266" i="3"/>
  <c r="S286" i="3"/>
  <c r="S306" i="3"/>
  <c r="S326" i="3"/>
  <c r="S346" i="3"/>
  <c r="S366" i="3"/>
  <c r="S101" i="3"/>
  <c r="S131" i="3"/>
  <c r="S151" i="3"/>
  <c r="S161" i="3"/>
  <c r="S171" i="3"/>
  <c r="S181" i="3"/>
  <c r="S241" i="3"/>
  <c r="S256" i="3"/>
  <c r="S271" i="3"/>
  <c r="S221" i="3"/>
  <c r="S236" i="3"/>
  <c r="S251" i="3"/>
  <c r="S16" i="3"/>
  <c r="S201" i="3"/>
  <c r="S216" i="3"/>
  <c r="S231" i="3"/>
  <c r="S281" i="3"/>
  <c r="S291" i="3"/>
  <c r="S301" i="3"/>
  <c r="S311" i="3"/>
  <c r="S361" i="3"/>
  <c r="S381" i="3"/>
  <c r="S401" i="3"/>
  <c r="S421" i="3"/>
  <c r="S441" i="3"/>
  <c r="S461" i="3"/>
  <c r="S481" i="3"/>
  <c r="S261" i="3"/>
  <c r="S276" i="3"/>
  <c r="S341" i="3"/>
  <c r="S356" i="3"/>
  <c r="S386" i="3"/>
  <c r="S406" i="3"/>
  <c r="S426" i="3"/>
  <c r="S446" i="3"/>
  <c r="S466" i="3"/>
  <c r="S486" i="3"/>
  <c r="S506" i="3"/>
  <c r="S81" i="3"/>
  <c r="S146" i="3"/>
  <c r="S186" i="3"/>
  <c r="S296" i="3"/>
  <c r="S316" i="3"/>
  <c r="S321" i="3"/>
  <c r="S336" i="3"/>
  <c r="S351" i="3"/>
  <c r="S391" i="3"/>
  <c r="S211" i="3"/>
  <c r="S396" i="3"/>
  <c r="S166" i="3"/>
  <c r="S371" i="3"/>
  <c r="S121" i="3"/>
  <c r="S376" i="3"/>
  <c r="S431" i="3"/>
  <c r="S471" i="3"/>
  <c r="S491" i="3"/>
  <c r="S411" i="3"/>
  <c r="S436" i="3"/>
  <c r="S476" i="3"/>
  <c r="S331" i="3"/>
  <c r="S451" i="3"/>
  <c r="S501" i="3"/>
  <c r="S416" i="3"/>
  <c r="S456" i="3"/>
  <c r="S496" i="3"/>
  <c r="S511" i="3"/>
  <c r="S516" i="3"/>
  <c r="S536" i="3"/>
  <c r="S556" i="3"/>
  <c r="S576" i="3"/>
  <c r="S596" i="3"/>
  <c r="S616" i="3"/>
  <c r="S521" i="3"/>
  <c r="S541" i="3"/>
  <c r="S561" i="3"/>
  <c r="S581" i="3"/>
  <c r="S601" i="3"/>
  <c r="S621" i="3"/>
  <c r="S526" i="3"/>
  <c r="S546" i="3"/>
  <c r="S566" i="3"/>
  <c r="S586" i="3"/>
  <c r="S606" i="3"/>
  <c r="S626" i="3"/>
  <c r="S531" i="3"/>
  <c r="S551" i="3"/>
  <c r="S571" i="3"/>
  <c r="S591" i="3"/>
  <c r="S611" i="3"/>
  <c r="S631" i="3"/>
  <c r="S641" i="3"/>
  <c r="S666" i="3"/>
  <c r="S686" i="3"/>
  <c r="S706" i="3"/>
  <c r="S726" i="3"/>
  <c r="S746" i="3"/>
  <c r="S646" i="3"/>
  <c r="S651" i="3"/>
  <c r="S671" i="3"/>
  <c r="S691" i="3"/>
  <c r="S711" i="3"/>
  <c r="S731" i="3"/>
  <c r="S751" i="3"/>
  <c r="S656" i="3"/>
  <c r="S676" i="3"/>
  <c r="S696" i="3"/>
  <c r="S716" i="3"/>
  <c r="S736" i="3"/>
  <c r="S756" i="3"/>
  <c r="S636" i="3"/>
  <c r="S661" i="3"/>
  <c r="S681" i="3"/>
  <c r="S701" i="3"/>
  <c r="S721" i="3"/>
  <c r="S741" i="3"/>
  <c r="S761" i="3"/>
  <c r="S771" i="3"/>
  <c r="S796" i="3"/>
  <c r="S816" i="3"/>
  <c r="S836" i="3"/>
  <c r="S856" i="3"/>
  <c r="S876" i="3"/>
  <c r="S896" i="3"/>
  <c r="S916" i="3"/>
  <c r="S936" i="3"/>
  <c r="S956" i="3"/>
  <c r="S976" i="3"/>
  <c r="S996" i="3"/>
  <c r="S1016" i="3"/>
  <c r="S776" i="3"/>
  <c r="S781" i="3"/>
  <c r="S801" i="3"/>
  <c r="S821" i="3"/>
  <c r="S841" i="3"/>
  <c r="S861" i="3"/>
  <c r="S881" i="3"/>
  <c r="S901" i="3"/>
  <c r="S921" i="3"/>
  <c r="S941" i="3"/>
  <c r="S961" i="3"/>
  <c r="S981" i="3"/>
  <c r="S1001" i="3"/>
  <c r="S786" i="3"/>
  <c r="S806" i="3"/>
  <c r="S826" i="3"/>
  <c r="S846" i="3"/>
  <c r="S866" i="3"/>
  <c r="S886" i="3"/>
  <c r="S906" i="3"/>
  <c r="S926" i="3"/>
  <c r="S946" i="3"/>
  <c r="S966" i="3"/>
  <c r="S986" i="3"/>
  <c r="S1006" i="3"/>
  <c r="S766" i="3"/>
  <c r="S791" i="3"/>
  <c r="S811" i="3"/>
  <c r="S831" i="3"/>
  <c r="S851" i="3"/>
  <c r="S871" i="3"/>
  <c r="S891" i="3"/>
  <c r="S911" i="3"/>
  <c r="S931" i="3"/>
  <c r="S951" i="3"/>
  <c r="S971" i="3"/>
  <c r="S991" i="3"/>
  <c r="S1011" i="3"/>
  <c r="P13" i="15"/>
  <c r="Q13" i="15"/>
  <c r="O14" i="15"/>
  <c r="P15" i="6"/>
  <c r="Q15" i="6"/>
  <c r="O16" i="6"/>
  <c r="P13" i="4"/>
  <c r="Q13" i="4"/>
  <c r="O14" i="4"/>
  <c r="AP20" i="12"/>
  <c r="AJ18" i="12"/>
  <c r="AD18" i="12"/>
  <c r="X19" i="12"/>
  <c r="Q16" i="17" l="1"/>
  <c r="P16" i="17"/>
  <c r="O17" i="17"/>
  <c r="P15" i="5"/>
  <c r="Q15" i="5"/>
  <c r="O16" i="5"/>
  <c r="S153" i="7"/>
  <c r="S1013" i="7"/>
  <c r="P14" i="15"/>
  <c r="Q14" i="15"/>
  <c r="O15" i="15"/>
  <c r="Q16" i="6"/>
  <c r="O17" i="6"/>
  <c r="P16" i="6"/>
  <c r="P14" i="8"/>
  <c r="Q14" i="8"/>
  <c r="O15" i="8"/>
  <c r="P14" i="11"/>
  <c r="Q14" i="11"/>
  <c r="O15" i="11"/>
  <c r="R153" i="7"/>
  <c r="R1013" i="7"/>
  <c r="P17" i="9"/>
  <c r="Q17" i="9"/>
  <c r="O18" i="9"/>
  <c r="P17" i="3"/>
  <c r="Q17" i="3"/>
  <c r="O18" i="3"/>
  <c r="P14" i="7"/>
  <c r="R340" i="7" s="1"/>
  <c r="Q14" i="7"/>
  <c r="S340" i="7" s="1"/>
  <c r="O15" i="7"/>
  <c r="O15" i="10"/>
  <c r="P14" i="10"/>
  <c r="Q14" i="10"/>
  <c r="P14" i="4"/>
  <c r="Q14" i="4"/>
  <c r="O15" i="4"/>
  <c r="AP21" i="12"/>
  <c r="AJ19" i="12"/>
  <c r="AD19" i="12"/>
  <c r="X20" i="12"/>
  <c r="R4" i="4" l="1"/>
  <c r="S4" i="4"/>
  <c r="Q17" i="17"/>
  <c r="P17" i="17"/>
  <c r="O18" i="17"/>
  <c r="Q15" i="7"/>
  <c r="S527" i="7" s="1"/>
  <c r="O16" i="7"/>
  <c r="P15" i="7"/>
  <c r="R527" i="7" s="1"/>
  <c r="R265" i="9"/>
  <c r="R1005" i="9"/>
  <c r="S4" i="8"/>
  <c r="R4" i="8"/>
  <c r="P15" i="15"/>
  <c r="Q15" i="15"/>
  <c r="O16" i="15"/>
  <c r="P18" i="9"/>
  <c r="Q18" i="9"/>
  <c r="O19" i="9"/>
  <c r="P15" i="11"/>
  <c r="Q15" i="11"/>
  <c r="O16" i="11"/>
  <c r="S442" i="15"/>
  <c r="P16" i="5"/>
  <c r="Q16" i="5"/>
  <c r="O17" i="5"/>
  <c r="O16" i="10"/>
  <c r="P15" i="10"/>
  <c r="Q15" i="10"/>
  <c r="P18" i="3"/>
  <c r="Q18" i="3"/>
  <c r="O19" i="3"/>
  <c r="S265" i="9"/>
  <c r="S1005" i="9"/>
  <c r="P15" i="8"/>
  <c r="Q15" i="8"/>
  <c r="O16" i="8"/>
  <c r="P17" i="6"/>
  <c r="Q17" i="6"/>
  <c r="O18" i="6"/>
  <c r="R442" i="15"/>
  <c r="P15" i="4"/>
  <c r="Q15" i="4"/>
  <c r="O16" i="4"/>
  <c r="AJ20" i="12"/>
  <c r="AP22" i="12"/>
  <c r="AD20" i="12"/>
  <c r="X21" i="12"/>
  <c r="S687" i="4" l="1"/>
  <c r="R687" i="4"/>
  <c r="Q18" i="17"/>
  <c r="P18" i="17"/>
  <c r="O19" i="17"/>
  <c r="P16" i="8"/>
  <c r="Q16" i="8"/>
  <c r="O17" i="8"/>
  <c r="O17" i="10"/>
  <c r="P16" i="10"/>
  <c r="Q16" i="10"/>
  <c r="R178" i="9"/>
  <c r="R918" i="9"/>
  <c r="Q18" i="6"/>
  <c r="O19" i="6"/>
  <c r="P18" i="6"/>
  <c r="P17" i="5"/>
  <c r="Q17" i="5"/>
  <c r="O18" i="5"/>
  <c r="P16" i="15"/>
  <c r="Q16" i="15"/>
  <c r="O17" i="15"/>
  <c r="P19" i="9"/>
  <c r="Q19" i="9"/>
  <c r="O20" i="9"/>
  <c r="P16" i="7"/>
  <c r="R714" i="7" s="1"/>
  <c r="Q16" i="7"/>
  <c r="S714" i="7" s="1"/>
  <c r="O17" i="7"/>
  <c r="P19" i="3"/>
  <c r="O20" i="3"/>
  <c r="Q19" i="3"/>
  <c r="P16" i="11"/>
  <c r="Q16" i="11"/>
  <c r="O17" i="11"/>
  <c r="S178" i="9"/>
  <c r="S918" i="9"/>
  <c r="P16" i="4"/>
  <c r="Q16" i="4"/>
  <c r="O17" i="4"/>
  <c r="AJ21" i="12"/>
  <c r="AP23" i="12"/>
  <c r="AD21" i="12"/>
  <c r="X22" i="12"/>
  <c r="Q19" i="17" l="1"/>
  <c r="P19" i="17"/>
  <c r="O20" i="17"/>
  <c r="P20" i="3"/>
  <c r="Q20" i="3"/>
  <c r="O21" i="3"/>
  <c r="S91" i="9"/>
  <c r="S831" i="9"/>
  <c r="P17" i="15"/>
  <c r="Q17" i="15"/>
  <c r="O18" i="15"/>
  <c r="O18" i="10"/>
  <c r="P17" i="10"/>
  <c r="Q17" i="10"/>
  <c r="R7" i="3"/>
  <c r="R17" i="3"/>
  <c r="R32" i="3"/>
  <c r="R47" i="3"/>
  <c r="R37" i="3"/>
  <c r="R52" i="3"/>
  <c r="R12" i="3"/>
  <c r="R22" i="3"/>
  <c r="R42" i="3"/>
  <c r="R57" i="3"/>
  <c r="R72" i="3"/>
  <c r="R92" i="3"/>
  <c r="R112" i="3"/>
  <c r="R62" i="3"/>
  <c r="R87" i="3"/>
  <c r="R102" i="3"/>
  <c r="R117" i="3"/>
  <c r="R137" i="3"/>
  <c r="R157" i="3"/>
  <c r="R177" i="3"/>
  <c r="R197" i="3"/>
  <c r="R82" i="3"/>
  <c r="R122" i="3"/>
  <c r="R172" i="3"/>
  <c r="R187" i="3"/>
  <c r="R207" i="3"/>
  <c r="R227" i="3"/>
  <c r="R247" i="3"/>
  <c r="R267" i="3"/>
  <c r="R287" i="3"/>
  <c r="R307" i="3"/>
  <c r="R327" i="3"/>
  <c r="R347" i="3"/>
  <c r="R367" i="3"/>
  <c r="R67" i="3"/>
  <c r="R127" i="3"/>
  <c r="R147" i="3"/>
  <c r="R167" i="3"/>
  <c r="R222" i="3"/>
  <c r="R237" i="3"/>
  <c r="R252" i="3"/>
  <c r="R302" i="3"/>
  <c r="R317" i="3"/>
  <c r="R77" i="3"/>
  <c r="R107" i="3"/>
  <c r="R202" i="3"/>
  <c r="R217" i="3"/>
  <c r="R232" i="3"/>
  <c r="R142" i="3"/>
  <c r="R162" i="3"/>
  <c r="R182" i="3"/>
  <c r="R212" i="3"/>
  <c r="R297" i="3"/>
  <c r="R342" i="3"/>
  <c r="R357" i="3"/>
  <c r="R382" i="3"/>
  <c r="R402" i="3"/>
  <c r="R422" i="3"/>
  <c r="R442" i="3"/>
  <c r="R462" i="3"/>
  <c r="R482" i="3"/>
  <c r="R242" i="3"/>
  <c r="R257" i="3"/>
  <c r="R272" i="3"/>
  <c r="R322" i="3"/>
  <c r="R337" i="3"/>
  <c r="R352" i="3"/>
  <c r="R387" i="3"/>
  <c r="R407" i="3"/>
  <c r="R427" i="3"/>
  <c r="R447" i="3"/>
  <c r="R467" i="3"/>
  <c r="R487" i="3"/>
  <c r="R507" i="3"/>
  <c r="R27" i="3"/>
  <c r="R152" i="3"/>
  <c r="R262" i="3"/>
  <c r="R282" i="3"/>
  <c r="R332" i="3"/>
  <c r="R372" i="3"/>
  <c r="R97" i="3"/>
  <c r="R192" i="3"/>
  <c r="R362" i="3"/>
  <c r="R377" i="3"/>
  <c r="R132" i="3"/>
  <c r="R277" i="3"/>
  <c r="R292" i="3"/>
  <c r="R312" i="3"/>
  <c r="R452" i="3"/>
  <c r="R417" i="3"/>
  <c r="R457" i="3"/>
  <c r="R502" i="3"/>
  <c r="R397" i="3"/>
  <c r="R432" i="3"/>
  <c r="R472" i="3"/>
  <c r="R497" i="3"/>
  <c r="R512" i="3"/>
  <c r="R392" i="3"/>
  <c r="R412" i="3"/>
  <c r="R437" i="3"/>
  <c r="R477" i="3"/>
  <c r="R492" i="3"/>
  <c r="R517" i="3"/>
  <c r="R537" i="3"/>
  <c r="R557" i="3"/>
  <c r="R577" i="3"/>
  <c r="R597" i="3"/>
  <c r="R617" i="3"/>
  <c r="R522" i="3"/>
  <c r="R542" i="3"/>
  <c r="R562" i="3"/>
  <c r="R582" i="3"/>
  <c r="R602" i="3"/>
  <c r="R622" i="3"/>
  <c r="R527" i="3"/>
  <c r="R547" i="3"/>
  <c r="R567" i="3"/>
  <c r="R587" i="3"/>
  <c r="R607" i="3"/>
  <c r="R627" i="3"/>
  <c r="R532" i="3"/>
  <c r="R552" i="3"/>
  <c r="R572" i="3"/>
  <c r="R592" i="3"/>
  <c r="R612" i="3"/>
  <c r="R632" i="3"/>
  <c r="R647" i="3"/>
  <c r="R667" i="3"/>
  <c r="R687" i="3"/>
  <c r="R707" i="3"/>
  <c r="R727" i="3"/>
  <c r="R747" i="3"/>
  <c r="R637" i="3"/>
  <c r="R652" i="3"/>
  <c r="R672" i="3"/>
  <c r="R692" i="3"/>
  <c r="R712" i="3"/>
  <c r="R732" i="3"/>
  <c r="R752" i="3"/>
  <c r="R642" i="3"/>
  <c r="R657" i="3"/>
  <c r="R677" i="3"/>
  <c r="R697" i="3"/>
  <c r="R717" i="3"/>
  <c r="R737" i="3"/>
  <c r="R757" i="3"/>
  <c r="R662" i="3"/>
  <c r="R682" i="3"/>
  <c r="R702" i="3"/>
  <c r="R722" i="3"/>
  <c r="R742" i="3"/>
  <c r="R762" i="3"/>
  <c r="R777" i="3"/>
  <c r="R797" i="3"/>
  <c r="R817" i="3"/>
  <c r="R837" i="3"/>
  <c r="R857" i="3"/>
  <c r="R877" i="3"/>
  <c r="R897" i="3"/>
  <c r="R917" i="3"/>
  <c r="R937" i="3"/>
  <c r="R957" i="3"/>
  <c r="R977" i="3"/>
  <c r="R997" i="3"/>
  <c r="R1017" i="3"/>
  <c r="R767" i="3"/>
  <c r="R782" i="3"/>
  <c r="R802" i="3"/>
  <c r="R822" i="3"/>
  <c r="R842" i="3"/>
  <c r="R862" i="3"/>
  <c r="R882" i="3"/>
  <c r="R902" i="3"/>
  <c r="R922" i="3"/>
  <c r="R942" i="3"/>
  <c r="R962" i="3"/>
  <c r="R982" i="3"/>
  <c r="R1002" i="3"/>
  <c r="R772" i="3"/>
  <c r="R787" i="3"/>
  <c r="R807" i="3"/>
  <c r="R827" i="3"/>
  <c r="R847" i="3"/>
  <c r="R867" i="3"/>
  <c r="R887" i="3"/>
  <c r="R907" i="3"/>
  <c r="R927" i="3"/>
  <c r="R947" i="3"/>
  <c r="R967" i="3"/>
  <c r="R987" i="3"/>
  <c r="R1007" i="3"/>
  <c r="R792" i="3"/>
  <c r="R812" i="3"/>
  <c r="R832" i="3"/>
  <c r="R852" i="3"/>
  <c r="R872" i="3"/>
  <c r="R892" i="3"/>
  <c r="R912" i="3"/>
  <c r="R932" i="3"/>
  <c r="R952" i="3"/>
  <c r="R972" i="3"/>
  <c r="R992" i="3"/>
  <c r="R1012" i="3"/>
  <c r="Q17" i="7"/>
  <c r="O18" i="7"/>
  <c r="P17" i="7"/>
  <c r="R91" i="9"/>
  <c r="R831" i="9"/>
  <c r="P17" i="8"/>
  <c r="Q17" i="8"/>
  <c r="O18" i="8"/>
  <c r="P17" i="11"/>
  <c r="Q17" i="11"/>
  <c r="O18" i="11"/>
  <c r="P18" i="5"/>
  <c r="Q18" i="5"/>
  <c r="O19" i="5"/>
  <c r="S4" i="10"/>
  <c r="S701" i="10"/>
  <c r="S27" i="3"/>
  <c r="S62" i="3"/>
  <c r="S7" i="3"/>
  <c r="S17" i="3"/>
  <c r="S32" i="3"/>
  <c r="S47" i="3"/>
  <c r="S37" i="3"/>
  <c r="S52" i="3"/>
  <c r="S22" i="3"/>
  <c r="S67" i="3"/>
  <c r="S87" i="3"/>
  <c r="S107" i="3"/>
  <c r="S12" i="3"/>
  <c r="S72" i="3"/>
  <c r="S132" i="3"/>
  <c r="S152" i="3"/>
  <c r="S172" i="3"/>
  <c r="S192" i="3"/>
  <c r="S127" i="3"/>
  <c r="S142" i="3"/>
  <c r="S157" i="3"/>
  <c r="S202" i="3"/>
  <c r="S222" i="3"/>
  <c r="S242" i="3"/>
  <c r="S262" i="3"/>
  <c r="S282" i="3"/>
  <c r="S302" i="3"/>
  <c r="S322" i="3"/>
  <c r="S342" i="3"/>
  <c r="S362" i="3"/>
  <c r="S57" i="3"/>
  <c r="S82" i="3"/>
  <c r="S97" i="3"/>
  <c r="S117" i="3"/>
  <c r="S137" i="3"/>
  <c r="S207" i="3"/>
  <c r="S257" i="3"/>
  <c r="S272" i="3"/>
  <c r="S287" i="3"/>
  <c r="S92" i="3"/>
  <c r="S147" i="3"/>
  <c r="S167" i="3"/>
  <c r="S177" i="3"/>
  <c r="S187" i="3"/>
  <c r="S197" i="3"/>
  <c r="S237" i="3"/>
  <c r="S252" i="3"/>
  <c r="S267" i="3"/>
  <c r="S102" i="3"/>
  <c r="S122" i="3"/>
  <c r="S327" i="3"/>
  <c r="S377" i="3"/>
  <c r="S397" i="3"/>
  <c r="S417" i="3"/>
  <c r="S437" i="3"/>
  <c r="S457" i="3"/>
  <c r="S477" i="3"/>
  <c r="S162" i="3"/>
  <c r="S182" i="3"/>
  <c r="S212" i="3"/>
  <c r="S227" i="3"/>
  <c r="S297" i="3"/>
  <c r="S307" i="3"/>
  <c r="S317" i="3"/>
  <c r="S357" i="3"/>
  <c r="S382" i="3"/>
  <c r="S402" i="3"/>
  <c r="S422" i="3"/>
  <c r="S442" i="3"/>
  <c r="S462" i="3"/>
  <c r="S482" i="3"/>
  <c r="S502" i="3"/>
  <c r="S232" i="3"/>
  <c r="S407" i="3"/>
  <c r="S112" i="3"/>
  <c r="S332" i="3"/>
  <c r="S347" i="3"/>
  <c r="S372" i="3"/>
  <c r="S412" i="3"/>
  <c r="S42" i="3"/>
  <c r="S77" i="3"/>
  <c r="S217" i="3"/>
  <c r="S247" i="3"/>
  <c r="S337" i="3"/>
  <c r="S352" i="3"/>
  <c r="S367" i="3"/>
  <c r="S277" i="3"/>
  <c r="S292" i="3"/>
  <c r="S312" i="3"/>
  <c r="S392" i="3"/>
  <c r="S447" i="3"/>
  <c r="S492" i="3"/>
  <c r="S507" i="3"/>
  <c r="S387" i="3"/>
  <c r="S452" i="3"/>
  <c r="S487" i="3"/>
  <c r="S427" i="3"/>
  <c r="S467" i="3"/>
  <c r="S432" i="3"/>
  <c r="S472" i="3"/>
  <c r="S497" i="3"/>
  <c r="S532" i="3"/>
  <c r="S552" i="3"/>
  <c r="S572" i="3"/>
  <c r="S592" i="3"/>
  <c r="S612" i="3"/>
  <c r="S632" i="3"/>
  <c r="S517" i="3"/>
  <c r="S537" i="3"/>
  <c r="S557" i="3"/>
  <c r="S577" i="3"/>
  <c r="S597" i="3"/>
  <c r="S617" i="3"/>
  <c r="S522" i="3"/>
  <c r="S542" i="3"/>
  <c r="S562" i="3"/>
  <c r="S582" i="3"/>
  <c r="S602" i="3"/>
  <c r="S622" i="3"/>
  <c r="S642" i="3"/>
  <c r="S512" i="3"/>
  <c r="S527" i="3"/>
  <c r="S547" i="3"/>
  <c r="S567" i="3"/>
  <c r="S587" i="3"/>
  <c r="S607" i="3"/>
  <c r="S627" i="3"/>
  <c r="S662" i="3"/>
  <c r="S682" i="3"/>
  <c r="S702" i="3"/>
  <c r="S722" i="3"/>
  <c r="S742" i="3"/>
  <c r="S647" i="3"/>
  <c r="S667" i="3"/>
  <c r="S687" i="3"/>
  <c r="S707" i="3"/>
  <c r="S727" i="3"/>
  <c r="S747" i="3"/>
  <c r="S637" i="3"/>
  <c r="S652" i="3"/>
  <c r="S672" i="3"/>
  <c r="S692" i="3"/>
  <c r="S712" i="3"/>
  <c r="S732" i="3"/>
  <c r="S752" i="3"/>
  <c r="S772" i="3"/>
  <c r="S657" i="3"/>
  <c r="S677" i="3"/>
  <c r="S697" i="3"/>
  <c r="S717" i="3"/>
  <c r="S737" i="3"/>
  <c r="S757" i="3"/>
  <c r="S792" i="3"/>
  <c r="S812" i="3"/>
  <c r="S832" i="3"/>
  <c r="S852" i="3"/>
  <c r="S872" i="3"/>
  <c r="S892" i="3"/>
  <c r="S912" i="3"/>
  <c r="S932" i="3"/>
  <c r="S952" i="3"/>
  <c r="S972" i="3"/>
  <c r="S992" i="3"/>
  <c r="S1012" i="3"/>
  <c r="S762" i="3"/>
  <c r="S777" i="3"/>
  <c r="S797" i="3"/>
  <c r="S817" i="3"/>
  <c r="S837" i="3"/>
  <c r="S857" i="3"/>
  <c r="S877" i="3"/>
  <c r="S897" i="3"/>
  <c r="S917" i="3"/>
  <c r="S937" i="3"/>
  <c r="S957" i="3"/>
  <c r="S977" i="3"/>
  <c r="S997" i="3"/>
  <c r="S1017" i="3"/>
  <c r="S767" i="3"/>
  <c r="S782" i="3"/>
  <c r="S802" i="3"/>
  <c r="S822" i="3"/>
  <c r="S842" i="3"/>
  <c r="S862" i="3"/>
  <c r="S882" i="3"/>
  <c r="S902" i="3"/>
  <c r="S922" i="3"/>
  <c r="S942" i="3"/>
  <c r="S962" i="3"/>
  <c r="S982" i="3"/>
  <c r="S1002" i="3"/>
  <c r="S787" i="3"/>
  <c r="S807" i="3"/>
  <c r="S827" i="3"/>
  <c r="S847" i="3"/>
  <c r="S867" i="3"/>
  <c r="S887" i="3"/>
  <c r="S907" i="3"/>
  <c r="S927" i="3"/>
  <c r="S947" i="3"/>
  <c r="S967" i="3"/>
  <c r="S987" i="3"/>
  <c r="S1007" i="3"/>
  <c r="P20" i="9"/>
  <c r="Q20" i="9"/>
  <c r="O21" i="9"/>
  <c r="P19" i="6"/>
  <c r="Q19" i="6"/>
  <c r="O20" i="6"/>
  <c r="R4" i="10"/>
  <c r="R701" i="10"/>
  <c r="P17" i="4"/>
  <c r="Q17" i="4"/>
  <c r="O18" i="4"/>
  <c r="AJ22" i="12"/>
  <c r="AP24" i="12"/>
  <c r="AD22" i="12"/>
  <c r="X23" i="12"/>
  <c r="Q20" i="17" l="1"/>
  <c r="P20" i="17"/>
  <c r="O21" i="17"/>
  <c r="S41" i="7"/>
  <c r="S901" i="7"/>
  <c r="P21" i="9"/>
  <c r="R657" i="9" s="1"/>
  <c r="Q21" i="9"/>
  <c r="S657" i="9" s="1"/>
  <c r="O22" i="9"/>
  <c r="P18" i="8"/>
  <c r="Q18" i="8"/>
  <c r="O19" i="8"/>
  <c r="Q20" i="6"/>
  <c r="O21" i="6"/>
  <c r="P20" i="6"/>
  <c r="S4" i="9"/>
  <c r="S744" i="9"/>
  <c r="P18" i="11"/>
  <c r="Q18" i="11"/>
  <c r="O19" i="11"/>
  <c r="R41" i="7"/>
  <c r="R901" i="7"/>
  <c r="O19" i="10"/>
  <c r="P18" i="10"/>
  <c r="Q18" i="10"/>
  <c r="P18" i="15"/>
  <c r="Q18" i="15"/>
  <c r="O19" i="15"/>
  <c r="R4" i="9"/>
  <c r="R744" i="9"/>
  <c r="P19" i="5"/>
  <c r="Q19" i="5"/>
  <c r="O20" i="5"/>
  <c r="P18" i="7"/>
  <c r="R228" i="7" s="1"/>
  <c r="Q18" i="7"/>
  <c r="S228" i="7" s="1"/>
  <c r="O19" i="7"/>
  <c r="P21" i="3"/>
  <c r="Q21" i="3"/>
  <c r="O22" i="3"/>
  <c r="P18" i="4"/>
  <c r="Q18" i="4"/>
  <c r="O19" i="4"/>
  <c r="AJ23" i="12"/>
  <c r="AP25" i="12"/>
  <c r="AD23" i="12"/>
  <c r="X24" i="12"/>
  <c r="R688" i="4" l="1"/>
  <c r="S688" i="4"/>
  <c r="O22" i="17"/>
  <c r="Q21" i="17"/>
  <c r="P21" i="17"/>
  <c r="Q19" i="7"/>
  <c r="S415" i="7" s="1"/>
  <c r="O20" i="7"/>
  <c r="P19" i="7"/>
  <c r="R415" i="7" s="1"/>
  <c r="P22" i="3"/>
  <c r="Q22" i="3"/>
  <c r="O23" i="3"/>
  <c r="P21" i="6"/>
  <c r="Q21" i="6"/>
  <c r="O22" i="6"/>
  <c r="P19" i="15"/>
  <c r="Q19" i="15"/>
  <c r="O20" i="15"/>
  <c r="P22" i="9"/>
  <c r="R570" i="9" s="1"/>
  <c r="Q22" i="9"/>
  <c r="S570" i="9" s="1"/>
  <c r="O23" i="9"/>
  <c r="P20" i="5"/>
  <c r="Q20" i="5"/>
  <c r="O21" i="5"/>
  <c r="O20" i="10"/>
  <c r="P19" i="10"/>
  <c r="Q19" i="10"/>
  <c r="P19" i="11"/>
  <c r="Q19" i="11"/>
  <c r="O20" i="11"/>
  <c r="P19" i="8"/>
  <c r="Q19" i="8"/>
  <c r="O20" i="8"/>
  <c r="P19" i="4"/>
  <c r="R287" i="4" s="1"/>
  <c r="Q19" i="4"/>
  <c r="S287" i="4" s="1"/>
  <c r="O20" i="4"/>
  <c r="AJ24" i="12"/>
  <c r="AP26" i="12"/>
  <c r="AD24" i="12"/>
  <c r="X25" i="12"/>
  <c r="S819" i="4" l="1"/>
  <c r="R819" i="4"/>
  <c r="O23" i="17"/>
  <c r="Q22" i="17"/>
  <c r="P22" i="17"/>
  <c r="P20" i="11"/>
  <c r="Q20" i="11"/>
  <c r="O21" i="11"/>
  <c r="P23" i="3"/>
  <c r="Q23" i="3"/>
  <c r="O24" i="3"/>
  <c r="P20" i="8"/>
  <c r="Q20" i="8"/>
  <c r="O21" i="8"/>
  <c r="O21" i="10"/>
  <c r="P20" i="10"/>
  <c r="Q20" i="10"/>
  <c r="P23" i="9"/>
  <c r="R483" i="9" s="1"/>
  <c r="Q23" i="9"/>
  <c r="S483" i="9" s="1"/>
  <c r="O24" i="9"/>
  <c r="P20" i="15"/>
  <c r="R259" i="15" s="1"/>
  <c r="Q20" i="15"/>
  <c r="S259" i="15" s="1"/>
  <c r="O21" i="15"/>
  <c r="Q22" i="6"/>
  <c r="O23" i="6"/>
  <c r="P22" i="6"/>
  <c r="P21" i="5"/>
  <c r="Q21" i="5"/>
  <c r="O22" i="5"/>
  <c r="P20" i="7"/>
  <c r="R602" i="7" s="1"/>
  <c r="Q20" i="7"/>
  <c r="S602" i="7" s="1"/>
  <c r="O21" i="7"/>
  <c r="P20" i="4"/>
  <c r="Q20" i="4"/>
  <c r="O21" i="4"/>
  <c r="AP27" i="12"/>
  <c r="AJ25" i="12"/>
  <c r="AD25" i="12"/>
  <c r="X26" i="12"/>
  <c r="O24" i="17" l="1"/>
  <c r="Q23" i="17"/>
  <c r="P23" i="17"/>
  <c r="P23" i="6"/>
  <c r="Q23" i="6"/>
  <c r="O24" i="6"/>
  <c r="P21" i="11"/>
  <c r="Q21" i="11"/>
  <c r="O22" i="11"/>
  <c r="Q21" i="7"/>
  <c r="S789" i="7" s="1"/>
  <c r="O22" i="7"/>
  <c r="P21" i="7"/>
  <c r="R789" i="7" s="1"/>
  <c r="P22" i="5"/>
  <c r="Q22" i="5"/>
  <c r="O23" i="5"/>
  <c r="P24" i="9"/>
  <c r="R396" i="9" s="1"/>
  <c r="Q24" i="9"/>
  <c r="S396" i="9" s="1"/>
  <c r="O25" i="9"/>
  <c r="P24" i="3"/>
  <c r="Q24" i="3"/>
  <c r="O25" i="3"/>
  <c r="P21" i="15"/>
  <c r="Q21" i="15"/>
  <c r="O22" i="15"/>
  <c r="O22" i="10"/>
  <c r="P21" i="10"/>
  <c r="Q21" i="10"/>
  <c r="P21" i="8"/>
  <c r="Q21" i="8"/>
  <c r="O22" i="8"/>
  <c r="P21" i="4"/>
  <c r="Q21" i="4"/>
  <c r="O22" i="4"/>
  <c r="AJ26" i="12"/>
  <c r="AP28" i="12"/>
  <c r="AD26" i="12"/>
  <c r="X27" i="12"/>
  <c r="O25" i="17" l="1"/>
  <c r="Q24" i="17"/>
  <c r="P24" i="17"/>
  <c r="P22" i="10"/>
  <c r="Q22" i="10"/>
  <c r="O23" i="10"/>
  <c r="P22" i="15"/>
  <c r="Q22" i="15"/>
  <c r="O23" i="15"/>
  <c r="P25" i="9"/>
  <c r="R309" i="9" s="1"/>
  <c r="Q25" i="9"/>
  <c r="S309" i="9" s="1"/>
  <c r="O26" i="9"/>
  <c r="P22" i="11"/>
  <c r="O23" i="11"/>
  <c r="Q22" i="11"/>
  <c r="Q24" i="6"/>
  <c r="O25" i="6"/>
  <c r="P24" i="6"/>
  <c r="P25" i="3"/>
  <c r="Q25" i="3"/>
  <c r="O26" i="3"/>
  <c r="P22" i="8"/>
  <c r="Q22" i="8"/>
  <c r="O23" i="8"/>
  <c r="P23" i="5"/>
  <c r="Q23" i="5"/>
  <c r="O24" i="5"/>
  <c r="P22" i="7"/>
  <c r="Q22" i="7"/>
  <c r="O23" i="7"/>
  <c r="P22" i="4"/>
  <c r="Q22" i="4"/>
  <c r="O23" i="4"/>
  <c r="AJ27" i="12"/>
  <c r="AP29" i="12"/>
  <c r="AD27" i="12"/>
  <c r="X28" i="12"/>
  <c r="S288" i="4" l="1"/>
  <c r="R288" i="4"/>
  <c r="S156" i="4"/>
  <c r="R156" i="4"/>
  <c r="O26" i="17"/>
  <c r="Q25" i="17"/>
  <c r="P25" i="17"/>
  <c r="R116" i="7"/>
  <c r="R976" i="7"/>
  <c r="P25" i="6"/>
  <c r="Q25" i="6"/>
  <c r="O26" i="6"/>
  <c r="P23" i="15"/>
  <c r="Q23" i="15"/>
  <c r="O24" i="15"/>
  <c r="P23" i="10"/>
  <c r="Q23" i="10"/>
  <c r="O24" i="10"/>
  <c r="P24" i="5"/>
  <c r="Q24" i="5"/>
  <c r="O25" i="5"/>
  <c r="P26" i="9"/>
  <c r="O27" i="9"/>
  <c r="Q26" i="9"/>
  <c r="Q23" i="7"/>
  <c r="S303" i="7" s="1"/>
  <c r="O24" i="7"/>
  <c r="P23" i="7"/>
  <c r="R303" i="7" s="1"/>
  <c r="P23" i="8"/>
  <c r="Q23" i="8"/>
  <c r="O24" i="8"/>
  <c r="P26" i="3"/>
  <c r="O27" i="3"/>
  <c r="Q26" i="3"/>
  <c r="S116" i="7"/>
  <c r="S976" i="7"/>
  <c r="P23" i="11"/>
  <c r="Q23" i="11"/>
  <c r="O24" i="11"/>
  <c r="P23" i="4"/>
  <c r="Q23" i="4"/>
  <c r="O24" i="4"/>
  <c r="AP30" i="12"/>
  <c r="AJ28" i="12"/>
  <c r="AD28" i="12"/>
  <c r="X29" i="12"/>
  <c r="S383" i="4" l="1"/>
  <c r="R383" i="4"/>
  <c r="Q26" i="17"/>
  <c r="O27" i="17"/>
  <c r="P26" i="17"/>
  <c r="R5" i="6"/>
  <c r="P24" i="11"/>
  <c r="Q24" i="11"/>
  <c r="O25" i="11"/>
  <c r="P27" i="3"/>
  <c r="O28" i="3"/>
  <c r="Q27" i="3"/>
  <c r="S222" i="9"/>
  <c r="S962" i="9"/>
  <c r="P24" i="15"/>
  <c r="Q24" i="15"/>
  <c r="O25" i="15"/>
  <c r="P27" i="9"/>
  <c r="O28" i="9"/>
  <c r="Q27" i="9"/>
  <c r="P24" i="10"/>
  <c r="Q24" i="10"/>
  <c r="O25" i="10"/>
  <c r="Q26" i="6"/>
  <c r="P26" i="6"/>
  <c r="O27" i="6"/>
  <c r="P24" i="8"/>
  <c r="Q24" i="8"/>
  <c r="O25" i="8"/>
  <c r="P24" i="7"/>
  <c r="R490" i="7" s="1"/>
  <c r="Q24" i="7"/>
  <c r="S490" i="7" s="1"/>
  <c r="O25" i="7"/>
  <c r="R222" i="9"/>
  <c r="R962" i="9"/>
  <c r="P25" i="5"/>
  <c r="Q25" i="5"/>
  <c r="O26" i="5"/>
  <c r="S5" i="6"/>
  <c r="P24" i="4"/>
  <c r="Q24" i="4"/>
  <c r="O25" i="4"/>
  <c r="AP31" i="12"/>
  <c r="AJ29" i="12"/>
  <c r="AD29" i="12"/>
  <c r="X30" i="12"/>
  <c r="Q27" i="17" l="1"/>
  <c r="O28" i="17"/>
  <c r="P27" i="17"/>
  <c r="S135" i="9"/>
  <c r="S875" i="9"/>
  <c r="P26" i="5"/>
  <c r="O27" i="5"/>
  <c r="Q26" i="5"/>
  <c r="P25" i="8"/>
  <c r="O26" i="8"/>
  <c r="Q25" i="8"/>
  <c r="P25" i="10"/>
  <c r="Q25" i="10"/>
  <c r="O26" i="10"/>
  <c r="P28" i="9"/>
  <c r="O29" i="9"/>
  <c r="Q28" i="9"/>
  <c r="P28" i="3"/>
  <c r="O29" i="3"/>
  <c r="Q28" i="3"/>
  <c r="Q25" i="7"/>
  <c r="S677" i="7" s="1"/>
  <c r="O26" i="7"/>
  <c r="P25" i="7"/>
  <c r="R677" i="7" s="1"/>
  <c r="R135" i="9"/>
  <c r="R875" i="9"/>
  <c r="P25" i="15"/>
  <c r="Q25" i="15"/>
  <c r="O26" i="15"/>
  <c r="P27" i="6"/>
  <c r="O28" i="6"/>
  <c r="Q27" i="6"/>
  <c r="P25" i="11"/>
  <c r="Q25" i="11"/>
  <c r="O26" i="11"/>
  <c r="P25" i="4"/>
  <c r="R993" i="4" s="1"/>
  <c r="Q25" i="4"/>
  <c r="S993" i="4" s="1"/>
  <c r="O26" i="4"/>
  <c r="AP32" i="12"/>
  <c r="AJ30" i="12"/>
  <c r="AD30" i="12"/>
  <c r="X31" i="12"/>
  <c r="S5" i="4" l="1"/>
  <c r="R5" i="4"/>
  <c r="S157" i="4"/>
  <c r="R157" i="4"/>
  <c r="Q28" i="17"/>
  <c r="O29" i="17"/>
  <c r="P28" i="17"/>
  <c r="Q29" i="3"/>
  <c r="O30" i="3"/>
  <c r="P29" i="3"/>
  <c r="R48" i="9"/>
  <c r="R788" i="9"/>
  <c r="P26" i="8"/>
  <c r="O27" i="8"/>
  <c r="Q26" i="8"/>
  <c r="P26" i="15"/>
  <c r="O27" i="15"/>
  <c r="Q26" i="15"/>
  <c r="P26" i="10"/>
  <c r="O27" i="10"/>
  <c r="Q26" i="10"/>
  <c r="R5" i="8"/>
  <c r="S616" i="15"/>
  <c r="S881" i="15"/>
  <c r="S48" i="9"/>
  <c r="S788" i="9"/>
  <c r="P26" i="11"/>
  <c r="O27" i="11"/>
  <c r="Q26" i="11"/>
  <c r="P28" i="6"/>
  <c r="O29" i="6"/>
  <c r="Q28" i="6"/>
  <c r="R616" i="15"/>
  <c r="R881" i="15"/>
  <c r="P26" i="7"/>
  <c r="O27" i="7"/>
  <c r="Q26" i="7"/>
  <c r="Q29" i="9"/>
  <c r="S701" i="9" s="1"/>
  <c r="P29" i="9"/>
  <c r="R701" i="9" s="1"/>
  <c r="O30" i="9"/>
  <c r="S5" i="8"/>
  <c r="P27" i="5"/>
  <c r="O28" i="5"/>
  <c r="Q27" i="5"/>
  <c r="P26" i="4"/>
  <c r="O27" i="4"/>
  <c r="Q26" i="4"/>
  <c r="AJ31" i="12"/>
  <c r="AP33" i="12"/>
  <c r="AD31" i="12"/>
  <c r="X32" i="12"/>
  <c r="O30" i="17" l="1"/>
  <c r="P29" i="17"/>
  <c r="Q29" i="17"/>
  <c r="P28" i="5"/>
  <c r="O29" i="5"/>
  <c r="Q28" i="5"/>
  <c r="R4" i="7"/>
  <c r="R864" i="7"/>
  <c r="P30" i="3"/>
  <c r="O31" i="3"/>
  <c r="Q30" i="3"/>
  <c r="Q27" i="11"/>
  <c r="P27" i="11"/>
  <c r="O28" i="11"/>
  <c r="Q27" i="15"/>
  <c r="O28" i="15"/>
  <c r="P27" i="15"/>
  <c r="S4" i="7"/>
  <c r="S864" i="7"/>
  <c r="P29" i="6"/>
  <c r="O30" i="6"/>
  <c r="Q29" i="6"/>
  <c r="Q27" i="10"/>
  <c r="P27" i="10"/>
  <c r="O28" i="10"/>
  <c r="P30" i="9"/>
  <c r="R614" i="9" s="1"/>
  <c r="O31" i="9"/>
  <c r="Q30" i="9"/>
  <c r="S614" i="9" s="1"/>
  <c r="P27" i="7"/>
  <c r="R191" i="7" s="1"/>
  <c r="O28" i="7"/>
  <c r="Q27" i="7"/>
  <c r="S191" i="7" s="1"/>
  <c r="P27" i="8"/>
  <c r="O28" i="8"/>
  <c r="Q27" i="8"/>
  <c r="P27" i="4"/>
  <c r="O28" i="4"/>
  <c r="Q27" i="4"/>
  <c r="AJ32" i="12"/>
  <c r="AP34" i="12"/>
  <c r="AD32" i="12"/>
  <c r="X33" i="12"/>
  <c r="S971" i="4" l="1"/>
  <c r="R971" i="4"/>
  <c r="Q30" i="17"/>
  <c r="O31" i="17"/>
  <c r="P30" i="17"/>
  <c r="P28" i="10"/>
  <c r="O29" i="10"/>
  <c r="Q28" i="10"/>
  <c r="P31" i="9"/>
  <c r="R527" i="9" s="1"/>
  <c r="O32" i="9"/>
  <c r="Q31" i="9"/>
  <c r="S527" i="9" s="1"/>
  <c r="Q28" i="8"/>
  <c r="P28" i="8"/>
  <c r="O29" i="8"/>
  <c r="Q28" i="7"/>
  <c r="S378" i="7" s="1"/>
  <c r="P28" i="7"/>
  <c r="R378" i="7" s="1"/>
  <c r="O29" i="7"/>
  <c r="Q30" i="6"/>
  <c r="P30" i="6"/>
  <c r="O31" i="6"/>
  <c r="P31" i="3"/>
  <c r="O32" i="3"/>
  <c r="Q31" i="3"/>
  <c r="Q29" i="5"/>
  <c r="P29" i="5"/>
  <c r="O30" i="5"/>
  <c r="P28" i="15"/>
  <c r="O29" i="15"/>
  <c r="Q28" i="15"/>
  <c r="P28" i="11"/>
  <c r="O29" i="11"/>
  <c r="Q28" i="11"/>
  <c r="P28" i="4"/>
  <c r="O29" i="4"/>
  <c r="Q28" i="4"/>
  <c r="AP35" i="12"/>
  <c r="AJ33" i="12"/>
  <c r="AD33" i="12"/>
  <c r="X34" i="12"/>
  <c r="R698" i="15" l="1"/>
  <c r="R223" i="15"/>
  <c r="S698" i="15"/>
  <c r="S223" i="15"/>
  <c r="S908" i="15"/>
  <c r="S433" i="15"/>
  <c r="R908" i="15"/>
  <c r="R433" i="15"/>
  <c r="Q31" i="17"/>
  <c r="O32" i="17"/>
  <c r="P31" i="17"/>
  <c r="P29" i="11"/>
  <c r="O30" i="11"/>
  <c r="Q29" i="11"/>
  <c r="P30" i="5"/>
  <c r="O31" i="5"/>
  <c r="Q30" i="5"/>
  <c r="P32" i="3"/>
  <c r="O33" i="3"/>
  <c r="Q32" i="3"/>
  <c r="P29" i="8"/>
  <c r="O30" i="8"/>
  <c r="Q29" i="8"/>
  <c r="P29" i="7"/>
  <c r="R565" i="7" s="1"/>
  <c r="O30" i="7"/>
  <c r="Q29" i="7"/>
  <c r="S565" i="7" s="1"/>
  <c r="P29" i="10"/>
  <c r="O30" i="10"/>
  <c r="Q29" i="10"/>
  <c r="P29" i="15"/>
  <c r="Q29" i="15"/>
  <c r="O30" i="15"/>
  <c r="P31" i="6"/>
  <c r="O32" i="6"/>
  <c r="Q31" i="6"/>
  <c r="P32" i="9"/>
  <c r="R440" i="9" s="1"/>
  <c r="O33" i="9"/>
  <c r="Q32" i="9"/>
  <c r="S440" i="9" s="1"/>
  <c r="Q29" i="4"/>
  <c r="P29" i="4"/>
  <c r="O30" i="4"/>
  <c r="AP36" i="12"/>
  <c r="AJ34" i="12"/>
  <c r="AD34" i="12"/>
  <c r="X35" i="12"/>
  <c r="R689" i="4" l="1"/>
  <c r="S689" i="4"/>
  <c r="Q32" i="17"/>
  <c r="O33" i="17"/>
  <c r="P32" i="17"/>
  <c r="P30" i="15"/>
  <c r="O31" i="15"/>
  <c r="Q30" i="15"/>
  <c r="Q33" i="3"/>
  <c r="P33" i="3"/>
  <c r="O34" i="3"/>
  <c r="S872" i="15"/>
  <c r="S5" i="10"/>
  <c r="S702" i="10"/>
  <c r="Q33" i="9"/>
  <c r="S353" i="9" s="1"/>
  <c r="P33" i="9"/>
  <c r="R353" i="9" s="1"/>
  <c r="O34" i="9"/>
  <c r="P32" i="6"/>
  <c r="O33" i="6"/>
  <c r="Q32" i="6"/>
  <c r="R872" i="15"/>
  <c r="P30" i="10"/>
  <c r="O31" i="10"/>
  <c r="Q30" i="10"/>
  <c r="P30" i="7"/>
  <c r="R752" i="7" s="1"/>
  <c r="O31" i="7"/>
  <c r="Q30" i="7"/>
  <c r="S752" i="7" s="1"/>
  <c r="P30" i="11"/>
  <c r="O31" i="11"/>
  <c r="Q30" i="11"/>
  <c r="R5" i="10"/>
  <c r="R702" i="10"/>
  <c r="P30" i="8"/>
  <c r="O31" i="8"/>
  <c r="Q30" i="8"/>
  <c r="P31" i="5"/>
  <c r="O32" i="5"/>
  <c r="Q31" i="5"/>
  <c r="P30" i="4"/>
  <c r="O31" i="4"/>
  <c r="Q30" i="4"/>
  <c r="AJ35" i="12"/>
  <c r="AP37" i="12"/>
  <c r="AD35" i="12"/>
  <c r="X36" i="12"/>
  <c r="R820" i="4" l="1"/>
  <c r="S820" i="4"/>
  <c r="S972" i="4"/>
  <c r="R972" i="4"/>
  <c r="O34" i="17"/>
  <c r="P33" i="17"/>
  <c r="Q33" i="17"/>
  <c r="P33" i="6"/>
  <c r="O34" i="6"/>
  <c r="Q33" i="6"/>
  <c r="Q31" i="10"/>
  <c r="P31" i="10"/>
  <c r="O32" i="10"/>
  <c r="P34" i="3"/>
  <c r="O35" i="3"/>
  <c r="Q34" i="3"/>
  <c r="S141" i="15"/>
  <c r="S406" i="15"/>
  <c r="P31" i="8"/>
  <c r="O32" i="8"/>
  <c r="Q31" i="8"/>
  <c r="Q31" i="11"/>
  <c r="O32" i="11"/>
  <c r="P31" i="11"/>
  <c r="P31" i="7"/>
  <c r="O32" i="7"/>
  <c r="Q31" i="7"/>
  <c r="P34" i="9"/>
  <c r="O35" i="9"/>
  <c r="Q34" i="9"/>
  <c r="P31" i="15"/>
  <c r="O32" i="15"/>
  <c r="Q31" i="15"/>
  <c r="P32" i="5"/>
  <c r="O33" i="5"/>
  <c r="Q32" i="5"/>
  <c r="R141" i="15"/>
  <c r="R406" i="15"/>
  <c r="P31" i="4"/>
  <c r="O32" i="4"/>
  <c r="Q31" i="4"/>
  <c r="AJ36" i="12"/>
  <c r="AP38" i="12"/>
  <c r="AD36" i="12"/>
  <c r="X37" i="12"/>
  <c r="S231" i="4" l="1"/>
  <c r="R231" i="4"/>
  <c r="Q34" i="17"/>
  <c r="O35" i="17"/>
  <c r="P34" i="17"/>
  <c r="P35" i="9"/>
  <c r="O36" i="9"/>
  <c r="Q35" i="9"/>
  <c r="R79" i="7"/>
  <c r="R939" i="7"/>
  <c r="P35" i="3"/>
  <c r="O36" i="3"/>
  <c r="Q35" i="3"/>
  <c r="P32" i="10"/>
  <c r="O33" i="10"/>
  <c r="Q32" i="10"/>
  <c r="P32" i="15"/>
  <c r="O33" i="15"/>
  <c r="Q32" i="15"/>
  <c r="R266" i="9"/>
  <c r="R1006" i="9"/>
  <c r="Q32" i="8"/>
  <c r="P32" i="8"/>
  <c r="O33" i="8"/>
  <c r="Q33" i="5"/>
  <c r="P33" i="5"/>
  <c r="O34" i="5"/>
  <c r="S79" i="7"/>
  <c r="S939" i="7"/>
  <c r="P32" i="11"/>
  <c r="O33" i="11"/>
  <c r="Q32" i="11"/>
  <c r="Q34" i="6"/>
  <c r="P34" i="6"/>
  <c r="O35" i="6"/>
  <c r="S266" i="9"/>
  <c r="S1006" i="9"/>
  <c r="Q32" i="7"/>
  <c r="S266" i="7" s="1"/>
  <c r="P32" i="7"/>
  <c r="R266" i="7" s="1"/>
  <c r="O33" i="7"/>
  <c r="P32" i="4"/>
  <c r="O33" i="4"/>
  <c r="Q32" i="4"/>
  <c r="AJ37" i="12"/>
  <c r="AP39" i="12"/>
  <c r="AD37" i="12"/>
  <c r="X38" i="12"/>
  <c r="R950" i="4" l="1"/>
  <c r="R418" i="4"/>
  <c r="R114" i="4"/>
  <c r="R798" i="4"/>
  <c r="S950" i="4"/>
  <c r="S418" i="4"/>
  <c r="S114" i="4"/>
  <c r="S798" i="4"/>
  <c r="S266" i="4"/>
  <c r="R266" i="4"/>
  <c r="Q35" i="17"/>
  <c r="O36" i="17"/>
  <c r="P35" i="17"/>
  <c r="P36" i="3"/>
  <c r="O37" i="3"/>
  <c r="Q36" i="3"/>
  <c r="P33" i="7"/>
  <c r="R453" i="7" s="1"/>
  <c r="O34" i="7"/>
  <c r="Q33" i="7"/>
  <c r="S453" i="7" s="1"/>
  <c r="P33" i="11"/>
  <c r="O34" i="11"/>
  <c r="Q33" i="11"/>
  <c r="P34" i="5"/>
  <c r="O35" i="5"/>
  <c r="Q34" i="5"/>
  <c r="P33" i="8"/>
  <c r="O34" i="8"/>
  <c r="Q33" i="8"/>
  <c r="P33" i="10"/>
  <c r="O34" i="10"/>
  <c r="Q33" i="10"/>
  <c r="S179" i="9"/>
  <c r="S919" i="9"/>
  <c r="P35" i="6"/>
  <c r="O36" i="6"/>
  <c r="Q35" i="6"/>
  <c r="Q33" i="15"/>
  <c r="P33" i="15"/>
  <c r="O34" i="15"/>
  <c r="P36" i="9"/>
  <c r="O37" i="9"/>
  <c r="Q36" i="9"/>
  <c r="R179" i="9"/>
  <c r="R919" i="9"/>
  <c r="Q33" i="4"/>
  <c r="P33" i="4"/>
  <c r="O34" i="4"/>
  <c r="AJ38" i="12"/>
  <c r="AP40" i="12"/>
  <c r="AD38" i="12"/>
  <c r="X39" i="12"/>
  <c r="R593" i="4" l="1"/>
  <c r="R289" i="4"/>
  <c r="R745" i="4"/>
  <c r="S745" i="4"/>
  <c r="S593" i="4"/>
  <c r="S289" i="4"/>
  <c r="R973" i="4"/>
  <c r="S973" i="4"/>
  <c r="Q36" i="17"/>
  <c r="O37" i="17"/>
  <c r="P36" i="17"/>
  <c r="S92" i="9"/>
  <c r="S832" i="9"/>
  <c r="P34" i="11"/>
  <c r="O35" i="11"/>
  <c r="Q34" i="11"/>
  <c r="Q37" i="9"/>
  <c r="P37" i="9"/>
  <c r="O38" i="9"/>
  <c r="Q35" i="5"/>
  <c r="P35" i="5"/>
  <c r="O36" i="5"/>
  <c r="R92" i="9"/>
  <c r="R832" i="9"/>
  <c r="P36" i="6"/>
  <c r="O37" i="6"/>
  <c r="Q36" i="6"/>
  <c r="P34" i="8"/>
  <c r="O35" i="8"/>
  <c r="Q34" i="8"/>
  <c r="Q37" i="3"/>
  <c r="O38" i="3"/>
  <c r="P37" i="3"/>
  <c r="P34" i="15"/>
  <c r="O35" i="15"/>
  <c r="Q34" i="15"/>
  <c r="P34" i="10"/>
  <c r="O35" i="10"/>
  <c r="Q34" i="10"/>
  <c r="P34" i="7"/>
  <c r="R640" i="7" s="1"/>
  <c r="O35" i="7"/>
  <c r="Q34" i="7"/>
  <c r="S640" i="7" s="1"/>
  <c r="P34" i="4"/>
  <c r="O35" i="4"/>
  <c r="Q34" i="4"/>
  <c r="AJ39" i="12"/>
  <c r="AP41" i="12"/>
  <c r="AD39" i="12"/>
  <c r="X40" i="12"/>
  <c r="R339" i="5" l="1"/>
  <c r="S339" i="5"/>
  <c r="R35" i="5"/>
  <c r="S35" i="5"/>
  <c r="S384" i="4"/>
  <c r="R384" i="4"/>
  <c r="R840" i="4"/>
  <c r="R440" i="4"/>
  <c r="S440" i="4"/>
  <c r="S840" i="4"/>
  <c r="O38" i="17"/>
  <c r="P37" i="17"/>
  <c r="Q37" i="17"/>
  <c r="P35" i="7"/>
  <c r="R827" i="7" s="1"/>
  <c r="O36" i="7"/>
  <c r="Q35" i="7"/>
  <c r="S827" i="7" s="1"/>
  <c r="S397" i="15"/>
  <c r="P38" i="3"/>
  <c r="O39" i="3"/>
  <c r="Q38" i="3"/>
  <c r="P38" i="9"/>
  <c r="R658" i="9" s="1"/>
  <c r="O39" i="9"/>
  <c r="Q38" i="9"/>
  <c r="S658" i="9" s="1"/>
  <c r="Q35" i="11"/>
  <c r="P35" i="11"/>
  <c r="O36" i="11"/>
  <c r="P35" i="15"/>
  <c r="O36" i="15"/>
  <c r="Q35" i="15"/>
  <c r="S6" i="6"/>
  <c r="P36" i="5"/>
  <c r="O37" i="5"/>
  <c r="Q36" i="5"/>
  <c r="R5" i="9"/>
  <c r="R745" i="9"/>
  <c r="R397" i="15"/>
  <c r="P37" i="6"/>
  <c r="O38" i="6"/>
  <c r="Q37" i="6"/>
  <c r="S5" i="9"/>
  <c r="S745" i="9"/>
  <c r="Q35" i="10"/>
  <c r="O36" i="10"/>
  <c r="P35" i="10"/>
  <c r="P35" i="8"/>
  <c r="O36" i="8"/>
  <c r="Q35" i="8"/>
  <c r="R6" i="6"/>
  <c r="P35" i="4"/>
  <c r="O36" i="4"/>
  <c r="Q35" i="4"/>
  <c r="AJ40" i="12"/>
  <c r="AP42" i="12"/>
  <c r="AD40" i="12"/>
  <c r="X41" i="12"/>
  <c r="S524" i="15" l="1"/>
  <c r="S49" i="15"/>
  <c r="R524" i="15"/>
  <c r="R49" i="15"/>
  <c r="R723" i="4"/>
  <c r="R419" i="4"/>
  <c r="R571" i="4"/>
  <c r="R951" i="4"/>
  <c r="S419" i="4"/>
  <c r="S571" i="4"/>
  <c r="S723" i="4"/>
  <c r="S951" i="4"/>
  <c r="R915" i="4"/>
  <c r="R515" i="4"/>
  <c r="R115" i="4"/>
  <c r="S515" i="4"/>
  <c r="S915" i="4"/>
  <c r="S115" i="4"/>
  <c r="S267" i="4"/>
  <c r="S667" i="4"/>
  <c r="R267" i="4"/>
  <c r="R667" i="4"/>
  <c r="Q38" i="17"/>
  <c r="O39" i="17"/>
  <c r="P38" i="17"/>
  <c r="P37" i="5"/>
  <c r="O38" i="5"/>
  <c r="Q37" i="5"/>
  <c r="P36" i="11"/>
  <c r="O37" i="11"/>
  <c r="Q36" i="11"/>
  <c r="P39" i="9"/>
  <c r="R571" i="9" s="1"/>
  <c r="O40" i="9"/>
  <c r="Q39" i="9"/>
  <c r="S571" i="9" s="1"/>
  <c r="P39" i="3"/>
  <c r="O40" i="3"/>
  <c r="Q39" i="3"/>
  <c r="P36" i="10"/>
  <c r="O37" i="10"/>
  <c r="Q36" i="10"/>
  <c r="Q36" i="7"/>
  <c r="P36" i="7"/>
  <c r="O37" i="7"/>
  <c r="Q36" i="8"/>
  <c r="P36" i="8"/>
  <c r="O37" i="8"/>
  <c r="Q38" i="6"/>
  <c r="P38" i="6"/>
  <c r="O39" i="6"/>
  <c r="P36" i="15"/>
  <c r="O37" i="15"/>
  <c r="Q36" i="15"/>
  <c r="P36" i="4"/>
  <c r="O37" i="4"/>
  <c r="Q36" i="4"/>
  <c r="AJ41" i="12"/>
  <c r="AP43" i="12"/>
  <c r="AD41" i="12"/>
  <c r="X42" i="12"/>
  <c r="R662" i="15" l="1"/>
  <c r="S662" i="15"/>
  <c r="S462" i="4"/>
  <c r="S310" i="4"/>
  <c r="S994" i="4"/>
  <c r="S158" i="4"/>
  <c r="R462" i="4"/>
  <c r="R994" i="4"/>
  <c r="R310" i="4"/>
  <c r="R158" i="4"/>
  <c r="R646" i="4"/>
  <c r="R6" i="4"/>
  <c r="S646" i="4"/>
  <c r="S6" i="4"/>
  <c r="R614" i="4"/>
  <c r="S614" i="4"/>
  <c r="Q39" i="17"/>
  <c r="O40" i="17"/>
  <c r="P39" i="17"/>
  <c r="S6" i="8"/>
  <c r="P37" i="11"/>
  <c r="O38" i="11"/>
  <c r="Q37" i="11"/>
  <c r="Q37" i="15"/>
  <c r="P37" i="15"/>
  <c r="O38" i="15"/>
  <c r="P37" i="7"/>
  <c r="R341" i="7" s="1"/>
  <c r="O38" i="7"/>
  <c r="Q37" i="7"/>
  <c r="S341" i="7" s="1"/>
  <c r="P40" i="9"/>
  <c r="R484" i="9" s="1"/>
  <c r="O41" i="9"/>
  <c r="Q40" i="9"/>
  <c r="S484" i="9" s="1"/>
  <c r="P37" i="8"/>
  <c r="O38" i="8"/>
  <c r="Q37" i="8"/>
  <c r="R154" i="7"/>
  <c r="R1014" i="7"/>
  <c r="P40" i="3"/>
  <c r="O41" i="3"/>
  <c r="Q40" i="3"/>
  <c r="P39" i="6"/>
  <c r="O40" i="6"/>
  <c r="Q39" i="6"/>
  <c r="R6" i="8"/>
  <c r="S154" i="7"/>
  <c r="S1014" i="7"/>
  <c r="P37" i="10"/>
  <c r="O38" i="10"/>
  <c r="Q37" i="10"/>
  <c r="O39" i="5"/>
  <c r="P38" i="5"/>
  <c r="Q38" i="5"/>
  <c r="Q37" i="4"/>
  <c r="P37" i="4"/>
  <c r="O38" i="4"/>
  <c r="AP44" i="12"/>
  <c r="AJ42" i="12"/>
  <c r="AD42" i="12"/>
  <c r="X43" i="12"/>
  <c r="R990" i="15" l="1"/>
  <c r="R515" i="15"/>
  <c r="R40" i="15"/>
  <c r="S990" i="15"/>
  <c r="S515" i="15"/>
  <c r="S40" i="15"/>
  <c r="S537" i="4"/>
  <c r="S137" i="4"/>
  <c r="R537" i="4"/>
  <c r="R137" i="4"/>
  <c r="R441" i="4"/>
  <c r="R841" i="4"/>
  <c r="S441" i="4"/>
  <c r="S841" i="4"/>
  <c r="Q40" i="17"/>
  <c r="O41" i="17"/>
  <c r="P40" i="17"/>
  <c r="P38" i="7"/>
  <c r="R528" i="7" s="1"/>
  <c r="O39" i="7"/>
  <c r="Q38" i="7"/>
  <c r="S528" i="7" s="1"/>
  <c r="Q39" i="5"/>
  <c r="P39" i="5"/>
  <c r="O40" i="5"/>
  <c r="P38" i="10"/>
  <c r="O39" i="10"/>
  <c r="Q38" i="10"/>
  <c r="P38" i="8"/>
  <c r="O39" i="8"/>
  <c r="Q38" i="8"/>
  <c r="Q41" i="9"/>
  <c r="S397" i="9" s="1"/>
  <c r="P41" i="9"/>
  <c r="R397" i="9" s="1"/>
  <c r="O42" i="9"/>
  <c r="P38" i="15"/>
  <c r="O39" i="15"/>
  <c r="Q38" i="15"/>
  <c r="P38" i="11"/>
  <c r="O39" i="11"/>
  <c r="Q38" i="11"/>
  <c r="Q41" i="3"/>
  <c r="P41" i="3"/>
  <c r="O42" i="3"/>
  <c r="P40" i="6"/>
  <c r="O41" i="6"/>
  <c r="Q40" i="6"/>
  <c r="P38" i="4"/>
  <c r="O39" i="4"/>
  <c r="Q38" i="4"/>
  <c r="AP45" i="12"/>
  <c r="AJ43" i="12"/>
  <c r="AD43" i="12"/>
  <c r="X44" i="12"/>
  <c r="S495" i="5" l="1"/>
  <c r="S191" i="5"/>
  <c r="R495" i="5"/>
  <c r="R191" i="5"/>
  <c r="R724" i="4"/>
  <c r="R420" i="4"/>
  <c r="R40" i="4"/>
  <c r="R876" i="4"/>
  <c r="R572" i="4"/>
  <c r="S876" i="4"/>
  <c r="S40" i="4"/>
  <c r="S572" i="4"/>
  <c r="S420" i="4"/>
  <c r="S724" i="4"/>
  <c r="R7" i="5"/>
  <c r="S7" i="5"/>
  <c r="S268" i="4"/>
  <c r="S668" i="4"/>
  <c r="R668" i="4"/>
  <c r="R268" i="4"/>
  <c r="O42" i="17"/>
  <c r="P41" i="17"/>
  <c r="Q41" i="17"/>
  <c r="P41" i="6"/>
  <c r="O42" i="6"/>
  <c r="Q41" i="6"/>
  <c r="P39" i="15"/>
  <c r="O40" i="15"/>
  <c r="Q39" i="15"/>
  <c r="Q39" i="11"/>
  <c r="P39" i="11"/>
  <c r="O40" i="11"/>
  <c r="Q39" i="10"/>
  <c r="P39" i="10"/>
  <c r="O40" i="10"/>
  <c r="P42" i="3"/>
  <c r="O43" i="3"/>
  <c r="Q42" i="3"/>
  <c r="P42" i="9"/>
  <c r="R310" i="9" s="1"/>
  <c r="O43" i="9"/>
  <c r="Q42" i="9"/>
  <c r="S310" i="9" s="1"/>
  <c r="P39" i="8"/>
  <c r="O40" i="8"/>
  <c r="Q39" i="8"/>
  <c r="P39" i="7"/>
  <c r="R715" i="7" s="1"/>
  <c r="O40" i="7"/>
  <c r="Q39" i="7"/>
  <c r="S715" i="7" s="1"/>
  <c r="P40" i="5"/>
  <c r="O41" i="5"/>
  <c r="Q40" i="5"/>
  <c r="P39" i="4"/>
  <c r="O40" i="4"/>
  <c r="Q39" i="4"/>
  <c r="AP46" i="12"/>
  <c r="AJ44" i="12"/>
  <c r="AD44" i="12"/>
  <c r="X45" i="12"/>
  <c r="S607" i="15" l="1"/>
  <c r="S132" i="15"/>
  <c r="R607" i="15"/>
  <c r="R132" i="15"/>
  <c r="R1000" i="5"/>
  <c r="S1000" i="5"/>
  <c r="S799" i="4"/>
  <c r="S79" i="4"/>
  <c r="R799" i="4"/>
  <c r="R79" i="4"/>
  <c r="S535" i="4"/>
  <c r="S135" i="4"/>
  <c r="R135" i="4"/>
  <c r="R535" i="4"/>
  <c r="Q42" i="17"/>
  <c r="O43" i="17"/>
  <c r="P42" i="17"/>
  <c r="Q40" i="8"/>
  <c r="P40" i="8"/>
  <c r="O41" i="8"/>
  <c r="P43" i="3"/>
  <c r="O44" i="3"/>
  <c r="Q43" i="3"/>
  <c r="S187" i="15"/>
  <c r="Q40" i="7"/>
  <c r="P40" i="7"/>
  <c r="O41" i="7"/>
  <c r="P40" i="15"/>
  <c r="O41" i="15"/>
  <c r="Q40" i="15"/>
  <c r="P41" i="5"/>
  <c r="O42" i="5"/>
  <c r="Q41" i="5"/>
  <c r="P40" i="10"/>
  <c r="O41" i="10"/>
  <c r="Q40" i="10"/>
  <c r="P40" i="11"/>
  <c r="O41" i="11"/>
  <c r="Q40" i="11"/>
  <c r="R187" i="15"/>
  <c r="Q42" i="6"/>
  <c r="P42" i="6"/>
  <c r="O43" i="6"/>
  <c r="P43" i="9"/>
  <c r="O44" i="9"/>
  <c r="Q43" i="9"/>
  <c r="P40" i="4"/>
  <c r="O41" i="4"/>
  <c r="Q40" i="4"/>
  <c r="AP47" i="12"/>
  <c r="AJ45" i="12"/>
  <c r="AD45" i="12"/>
  <c r="X46" i="12"/>
  <c r="R690" i="4" l="1"/>
  <c r="S690" i="4"/>
  <c r="S842" i="4"/>
  <c r="R842" i="4"/>
  <c r="Q43" i="17"/>
  <c r="O44" i="17"/>
  <c r="P43" i="17"/>
  <c r="S223" i="9"/>
  <c r="S963" i="9"/>
  <c r="P43" i="6"/>
  <c r="O44" i="6"/>
  <c r="Q43" i="6"/>
  <c r="P41" i="11"/>
  <c r="O42" i="11"/>
  <c r="Q41" i="11"/>
  <c r="S42" i="7"/>
  <c r="S902" i="7"/>
  <c r="P44" i="9"/>
  <c r="O45" i="9"/>
  <c r="Q44" i="9"/>
  <c r="P41" i="8"/>
  <c r="O42" i="8"/>
  <c r="Q41" i="8"/>
  <c r="R223" i="9"/>
  <c r="R963" i="9"/>
  <c r="P42" i="5"/>
  <c r="Q42" i="5"/>
  <c r="O43" i="5"/>
  <c r="P41" i="7"/>
  <c r="R229" i="7" s="1"/>
  <c r="O42" i="7"/>
  <c r="Q41" i="7"/>
  <c r="S229" i="7" s="1"/>
  <c r="P41" i="10"/>
  <c r="O42" i="10"/>
  <c r="Q41" i="10"/>
  <c r="Q41" i="15"/>
  <c r="P41" i="15"/>
  <c r="O42" i="15"/>
  <c r="R42" i="7"/>
  <c r="R902" i="7"/>
  <c r="P44" i="3"/>
  <c r="O45" i="3"/>
  <c r="Q44" i="3"/>
  <c r="Q41" i="4"/>
  <c r="P41" i="4"/>
  <c r="O42" i="4"/>
  <c r="AP48" i="12"/>
  <c r="AJ46" i="12"/>
  <c r="AD46" i="12"/>
  <c r="X47" i="12"/>
  <c r="R725" i="15" l="1"/>
  <c r="R250" i="15"/>
  <c r="S725" i="15"/>
  <c r="S250" i="15"/>
  <c r="R821" i="4"/>
  <c r="S821" i="4"/>
  <c r="R725" i="4"/>
  <c r="R193" i="4"/>
  <c r="R421" i="4"/>
  <c r="R877" i="4"/>
  <c r="R345" i="4"/>
  <c r="R573" i="4"/>
  <c r="R41" i="4"/>
  <c r="S725" i="4"/>
  <c r="S193" i="4"/>
  <c r="S421" i="4"/>
  <c r="S877" i="4"/>
  <c r="S345" i="4"/>
  <c r="S573" i="4"/>
  <c r="S41" i="4"/>
  <c r="S309" i="4"/>
  <c r="R309" i="4"/>
  <c r="Q44" i="17"/>
  <c r="O45" i="17"/>
  <c r="P44" i="17"/>
  <c r="Q43" i="5"/>
  <c r="S163" i="5" s="1"/>
  <c r="O44" i="5"/>
  <c r="P43" i="5"/>
  <c r="R163" i="5" s="1"/>
  <c r="S136" i="9"/>
  <c r="S876" i="9"/>
  <c r="P44" i="6"/>
  <c r="O45" i="6"/>
  <c r="Q44" i="6"/>
  <c r="Q45" i="3"/>
  <c r="O46" i="3"/>
  <c r="P45" i="3"/>
  <c r="P42" i="15"/>
  <c r="O43" i="15"/>
  <c r="Q42" i="15"/>
  <c r="P42" i="10"/>
  <c r="O43" i="10"/>
  <c r="Q42" i="10"/>
  <c r="P42" i="8"/>
  <c r="O43" i="8"/>
  <c r="Q42" i="8"/>
  <c r="Q45" i="9"/>
  <c r="P45" i="9"/>
  <c r="O46" i="9"/>
  <c r="P42" i="11"/>
  <c r="O43" i="11"/>
  <c r="Q42" i="11"/>
  <c r="R580" i="15"/>
  <c r="R845" i="15"/>
  <c r="R136" i="9"/>
  <c r="R876" i="9"/>
  <c r="S580" i="15"/>
  <c r="S845" i="15"/>
  <c r="P42" i="7"/>
  <c r="R416" i="7" s="1"/>
  <c r="O43" i="7"/>
  <c r="Q42" i="7"/>
  <c r="S416" i="7" s="1"/>
  <c r="P42" i="4"/>
  <c r="O43" i="4"/>
  <c r="Q42" i="4"/>
  <c r="AJ47" i="12"/>
  <c r="AP49" i="12"/>
  <c r="AD47" i="12"/>
  <c r="X48" i="12"/>
  <c r="S689" i="15" l="1"/>
  <c r="S214" i="15"/>
  <c r="R689" i="15"/>
  <c r="R214" i="15"/>
  <c r="R643" i="5"/>
  <c r="S643" i="5"/>
  <c r="R232" i="4"/>
  <c r="R952" i="4"/>
  <c r="S232" i="4"/>
  <c r="S952" i="4"/>
  <c r="S136" i="4"/>
  <c r="S536" i="4"/>
  <c r="R136" i="4"/>
  <c r="R536" i="4"/>
  <c r="O46" i="17"/>
  <c r="P45" i="17"/>
  <c r="Q45" i="17"/>
  <c r="P46" i="9"/>
  <c r="R702" i="9" s="1"/>
  <c r="O47" i="9"/>
  <c r="Q46" i="9"/>
  <c r="S702" i="9" s="1"/>
  <c r="P43" i="8"/>
  <c r="O44" i="8"/>
  <c r="Q43" i="8"/>
  <c r="R6" i="10"/>
  <c r="R703" i="10"/>
  <c r="P45" i="6"/>
  <c r="O46" i="6"/>
  <c r="Q45" i="6"/>
  <c r="P44" i="5"/>
  <c r="O45" i="5"/>
  <c r="Q44" i="5"/>
  <c r="R49" i="9"/>
  <c r="R789" i="9"/>
  <c r="P46" i="3"/>
  <c r="Q46" i="3"/>
  <c r="O47" i="3"/>
  <c r="P43" i="7"/>
  <c r="R603" i="7" s="1"/>
  <c r="O44" i="7"/>
  <c r="Q43" i="7"/>
  <c r="S603" i="7" s="1"/>
  <c r="Q43" i="11"/>
  <c r="P43" i="11"/>
  <c r="O44" i="11"/>
  <c r="S49" i="9"/>
  <c r="S789" i="9"/>
  <c r="S6" i="10"/>
  <c r="S703" i="10"/>
  <c r="P43" i="15"/>
  <c r="O44" i="15"/>
  <c r="Q43" i="15"/>
  <c r="Q43" i="10"/>
  <c r="P43" i="10"/>
  <c r="O44" i="10"/>
  <c r="P43" i="4"/>
  <c r="O44" i="4"/>
  <c r="Q43" i="4"/>
  <c r="AP50" i="12"/>
  <c r="AJ48" i="12"/>
  <c r="AD48" i="12"/>
  <c r="X49" i="12"/>
  <c r="R653" i="15" l="1"/>
  <c r="R963" i="15"/>
  <c r="R488" i="15"/>
  <c r="R13" i="15"/>
  <c r="S653" i="15"/>
  <c r="S963" i="15"/>
  <c r="S488" i="15"/>
  <c r="S13" i="15"/>
  <c r="S763" i="4"/>
  <c r="S363" i="4"/>
  <c r="R763" i="4"/>
  <c r="R363" i="4"/>
  <c r="Q46" i="17"/>
  <c r="O47" i="17"/>
  <c r="P46" i="17"/>
  <c r="P44" i="10"/>
  <c r="O45" i="10"/>
  <c r="Q44" i="10"/>
  <c r="R178" i="15"/>
  <c r="P44" i="11"/>
  <c r="O45" i="11"/>
  <c r="Q44" i="11"/>
  <c r="Q44" i="7"/>
  <c r="S790" i="7" s="1"/>
  <c r="P44" i="7"/>
  <c r="R790" i="7" s="1"/>
  <c r="O45" i="7"/>
  <c r="S178" i="15"/>
  <c r="P47" i="3"/>
  <c r="O48" i="3"/>
  <c r="Q47" i="3"/>
  <c r="Q46" i="6"/>
  <c r="S418" i="6" s="1"/>
  <c r="P46" i="6"/>
  <c r="R418" i="6" s="1"/>
  <c r="O47" i="6"/>
  <c r="P47" i="9"/>
  <c r="R615" i="9" s="1"/>
  <c r="O48" i="9"/>
  <c r="Q47" i="9"/>
  <c r="S615" i="9" s="1"/>
  <c r="P44" i="15"/>
  <c r="O45" i="15"/>
  <c r="Q44" i="15"/>
  <c r="P45" i="5"/>
  <c r="O46" i="5"/>
  <c r="Q45" i="5"/>
  <c r="Q44" i="8"/>
  <c r="P44" i="8"/>
  <c r="O45" i="8"/>
  <c r="P44" i="4"/>
  <c r="O45" i="4"/>
  <c r="Q44" i="4"/>
  <c r="AP51" i="12"/>
  <c r="AJ49" i="12"/>
  <c r="AD49" i="12"/>
  <c r="X50" i="12"/>
  <c r="S325" i="5" l="1"/>
  <c r="R325" i="5"/>
  <c r="S898" i="4"/>
  <c r="S214" i="4"/>
  <c r="S62" i="4"/>
  <c r="S594" i="4"/>
  <c r="S746" i="4"/>
  <c r="S290" i="4"/>
  <c r="S442" i="4"/>
  <c r="R898" i="4"/>
  <c r="R746" i="4"/>
  <c r="R594" i="4"/>
  <c r="R214" i="4"/>
  <c r="R62" i="4"/>
  <c r="R290" i="4"/>
  <c r="R442" i="4"/>
  <c r="S494" i="4"/>
  <c r="S974" i="4"/>
  <c r="R494" i="4"/>
  <c r="R974" i="4"/>
  <c r="Q47" i="17"/>
  <c r="O48" i="17"/>
  <c r="P47" i="17"/>
  <c r="P48" i="9"/>
  <c r="R528" i="9" s="1"/>
  <c r="O49" i="9"/>
  <c r="Q48" i="9"/>
  <c r="S528" i="9" s="1"/>
  <c r="P45" i="8"/>
  <c r="O46" i="8"/>
  <c r="Q45" i="8"/>
  <c r="Q45" i="15"/>
  <c r="P45" i="15"/>
  <c r="O46" i="15"/>
  <c r="P45" i="7"/>
  <c r="O46" i="7"/>
  <c r="Q45" i="7"/>
  <c r="P45" i="11"/>
  <c r="O46" i="11"/>
  <c r="Q45" i="11"/>
  <c r="P45" i="10"/>
  <c r="O46" i="10"/>
  <c r="Q45" i="10"/>
  <c r="O47" i="5"/>
  <c r="P46" i="5"/>
  <c r="Q46" i="5"/>
  <c r="P47" i="6"/>
  <c r="O48" i="6"/>
  <c r="Q47" i="6"/>
  <c r="Q48" i="3"/>
  <c r="O49" i="3"/>
  <c r="P48" i="3"/>
  <c r="Q45" i="4"/>
  <c r="P45" i="4"/>
  <c r="O46" i="4"/>
  <c r="AP52" i="12"/>
  <c r="AJ50" i="12"/>
  <c r="AD50" i="12"/>
  <c r="X51" i="12"/>
  <c r="R4" i="15" l="1"/>
  <c r="R954" i="15"/>
  <c r="R479" i="15"/>
  <c r="S954" i="15"/>
  <c r="S479" i="15"/>
  <c r="S4" i="15"/>
  <c r="R397" i="4"/>
  <c r="R245" i="4"/>
  <c r="R929" i="4"/>
  <c r="R93" i="4"/>
  <c r="R777" i="4"/>
  <c r="R549" i="4"/>
  <c r="S397" i="4"/>
  <c r="S245" i="4"/>
  <c r="S929" i="4"/>
  <c r="S93" i="4"/>
  <c r="S777" i="4"/>
  <c r="S549" i="4"/>
  <c r="S385" i="4"/>
  <c r="S625" i="4"/>
  <c r="R385" i="4"/>
  <c r="R625" i="4"/>
  <c r="Q48" i="17"/>
  <c r="O49" i="17"/>
  <c r="P48" i="17"/>
  <c r="P49" i="3"/>
  <c r="O50" i="3"/>
  <c r="Q49" i="3"/>
  <c r="R7" i="6"/>
  <c r="P46" i="7"/>
  <c r="R304" i="7" s="1"/>
  <c r="O47" i="7"/>
  <c r="Q46" i="7"/>
  <c r="S304" i="7" s="1"/>
  <c r="P46" i="11"/>
  <c r="O47" i="11"/>
  <c r="Q46" i="11"/>
  <c r="R117" i="7"/>
  <c r="R977" i="7"/>
  <c r="P46" i="15"/>
  <c r="R332" i="15" s="1"/>
  <c r="O47" i="15"/>
  <c r="Q46" i="15"/>
  <c r="S332" i="15" s="1"/>
  <c r="P46" i="8"/>
  <c r="O47" i="8"/>
  <c r="Q46" i="8"/>
  <c r="S7" i="6"/>
  <c r="P46" i="10"/>
  <c r="O47" i="10"/>
  <c r="Q46" i="10"/>
  <c r="R836" i="15"/>
  <c r="R571" i="15"/>
  <c r="P48" i="6"/>
  <c r="O49" i="6"/>
  <c r="Q48" i="6"/>
  <c r="Q47" i="5"/>
  <c r="P47" i="5"/>
  <c r="O48" i="5"/>
  <c r="S117" i="7"/>
  <c r="S977" i="7"/>
  <c r="S571" i="15"/>
  <c r="S836" i="15"/>
  <c r="Q49" i="9"/>
  <c r="S441" i="9" s="1"/>
  <c r="P49" i="9"/>
  <c r="R441" i="9" s="1"/>
  <c r="O50" i="9"/>
  <c r="P46" i="4"/>
  <c r="O47" i="4"/>
  <c r="Q46" i="4"/>
  <c r="AP53" i="12"/>
  <c r="AJ51" i="12"/>
  <c r="AD51" i="12"/>
  <c r="X52" i="12"/>
  <c r="S516" i="4" l="1"/>
  <c r="S916" i="4"/>
  <c r="S116" i="4"/>
  <c r="R916" i="4"/>
  <c r="R516" i="4"/>
  <c r="R116" i="4"/>
  <c r="O50" i="17"/>
  <c r="P49" i="17"/>
  <c r="Q49" i="17"/>
  <c r="P48" i="5"/>
  <c r="O49" i="5"/>
  <c r="Q48" i="5"/>
  <c r="P49" i="6"/>
  <c r="O50" i="6"/>
  <c r="Q49" i="6"/>
  <c r="P47" i="15"/>
  <c r="O48" i="15"/>
  <c r="Q47" i="15"/>
  <c r="P47" i="8"/>
  <c r="O48" i="8"/>
  <c r="Q47" i="8"/>
  <c r="R105" i="15"/>
  <c r="R370" i="15"/>
  <c r="Q47" i="11"/>
  <c r="O48" i="11"/>
  <c r="P47" i="11"/>
  <c r="P47" i="7"/>
  <c r="R491" i="7" s="1"/>
  <c r="O48" i="7"/>
  <c r="Q47" i="7"/>
  <c r="S491" i="7" s="1"/>
  <c r="P50" i="3"/>
  <c r="O51" i="3"/>
  <c r="Q50" i="3"/>
  <c r="P50" i="9"/>
  <c r="R354" i="9" s="1"/>
  <c r="O51" i="9"/>
  <c r="Q50" i="9"/>
  <c r="S354" i="9" s="1"/>
  <c r="Q47" i="10"/>
  <c r="P47" i="10"/>
  <c r="O48" i="10"/>
  <c r="S105" i="15"/>
  <c r="S370" i="15"/>
  <c r="P47" i="4"/>
  <c r="O48" i="4"/>
  <c r="Q47" i="4"/>
  <c r="AJ52" i="12"/>
  <c r="AP54" i="12"/>
  <c r="AD52" i="12"/>
  <c r="X53" i="12"/>
  <c r="R767" i="4" l="1"/>
  <c r="R463" i="4"/>
  <c r="R83" i="4"/>
  <c r="R311" i="4"/>
  <c r="R995" i="4"/>
  <c r="R615" i="4"/>
  <c r="R159" i="4"/>
  <c r="R843" i="4"/>
  <c r="S767" i="4"/>
  <c r="S463" i="4"/>
  <c r="S311" i="4"/>
  <c r="S83" i="4"/>
  <c r="S995" i="4"/>
  <c r="S159" i="4"/>
  <c r="S615" i="4"/>
  <c r="S843" i="4"/>
  <c r="R647" i="4"/>
  <c r="R7" i="4"/>
  <c r="S647" i="4"/>
  <c r="S7" i="4"/>
  <c r="S563" i="4"/>
  <c r="S791" i="4"/>
  <c r="S259" i="4"/>
  <c r="S487" i="4"/>
  <c r="S943" i="4"/>
  <c r="S411" i="4"/>
  <c r="S639" i="4"/>
  <c r="S107" i="4"/>
  <c r="R563" i="4"/>
  <c r="R791" i="4"/>
  <c r="R259" i="4"/>
  <c r="R487" i="4"/>
  <c r="R943" i="4"/>
  <c r="R411" i="4"/>
  <c r="R639" i="4"/>
  <c r="R107" i="4"/>
  <c r="Q50" i="17"/>
  <c r="O51" i="17"/>
  <c r="P50" i="17"/>
  <c r="Q48" i="8"/>
  <c r="P48" i="8"/>
  <c r="O49" i="8"/>
  <c r="P48" i="15"/>
  <c r="O49" i="15"/>
  <c r="Q48" i="15"/>
  <c r="P51" i="3"/>
  <c r="O52" i="3"/>
  <c r="Q51" i="3"/>
  <c r="P48" i="11"/>
  <c r="O49" i="11"/>
  <c r="Q48" i="11"/>
  <c r="R7" i="8"/>
  <c r="P51" i="9"/>
  <c r="O52" i="9"/>
  <c r="Q51" i="9"/>
  <c r="Q48" i="7"/>
  <c r="S678" i="7" s="1"/>
  <c r="P48" i="7"/>
  <c r="R678" i="7" s="1"/>
  <c r="O49" i="7"/>
  <c r="P49" i="5"/>
  <c r="O50" i="5"/>
  <c r="Q49" i="5"/>
  <c r="P48" i="10"/>
  <c r="O49" i="10"/>
  <c r="Q48" i="10"/>
  <c r="S7" i="8"/>
  <c r="Q50" i="6"/>
  <c r="P50" i="6"/>
  <c r="O51" i="6"/>
  <c r="P48" i="4"/>
  <c r="O49" i="4"/>
  <c r="Q48" i="4"/>
  <c r="AJ53" i="12"/>
  <c r="AP55" i="12"/>
  <c r="AD53" i="12"/>
  <c r="X54" i="12"/>
  <c r="S550" i="4" l="1"/>
  <c r="S18" i="4"/>
  <c r="S702" i="4"/>
  <c r="S398" i="4"/>
  <c r="S854" i="4"/>
  <c r="S246" i="4"/>
  <c r="S930" i="4"/>
  <c r="S94" i="4"/>
  <c r="R702" i="4"/>
  <c r="R398" i="4"/>
  <c r="R18" i="4"/>
  <c r="R550" i="4"/>
  <c r="R854" i="4"/>
  <c r="R246" i="4"/>
  <c r="R930" i="4"/>
  <c r="R94" i="4"/>
  <c r="S49" i="5"/>
  <c r="R49" i="5"/>
  <c r="R622" i="4"/>
  <c r="R470" i="4"/>
  <c r="R318" i="4"/>
  <c r="R166" i="4"/>
  <c r="R774" i="4"/>
  <c r="R850" i="4"/>
  <c r="R1002" i="4"/>
  <c r="R14" i="4"/>
  <c r="S470" i="4"/>
  <c r="S622" i="4"/>
  <c r="S318" i="4"/>
  <c r="S166" i="4"/>
  <c r="S774" i="4"/>
  <c r="S1002" i="4"/>
  <c r="S850" i="4"/>
  <c r="S14" i="4"/>
  <c r="S698" i="4"/>
  <c r="S538" i="4"/>
  <c r="S778" i="4"/>
  <c r="S138" i="4"/>
  <c r="R698" i="4"/>
  <c r="R538" i="4"/>
  <c r="R778" i="4"/>
  <c r="R138" i="4"/>
  <c r="Q51" i="17"/>
  <c r="O52" i="17"/>
  <c r="P51" i="17"/>
  <c r="P49" i="10"/>
  <c r="O50" i="10"/>
  <c r="Q49" i="10"/>
  <c r="R267" i="9"/>
  <c r="R1007" i="9"/>
  <c r="P49" i="8"/>
  <c r="O50" i="8"/>
  <c r="Q49" i="8"/>
  <c r="S763" i="15"/>
  <c r="S1007" i="9"/>
  <c r="S267" i="9"/>
  <c r="Q52" i="3"/>
  <c r="O53" i="3"/>
  <c r="P52" i="3"/>
  <c r="Q49" i="15"/>
  <c r="P49" i="15"/>
  <c r="O50" i="15"/>
  <c r="P51" i="6"/>
  <c r="O52" i="6"/>
  <c r="Q51" i="6"/>
  <c r="P50" i="5"/>
  <c r="R1008" i="5" s="1"/>
  <c r="Q50" i="5"/>
  <c r="S1008" i="5" s="1"/>
  <c r="O51" i="5"/>
  <c r="P49" i="7"/>
  <c r="O50" i="7"/>
  <c r="Q49" i="7"/>
  <c r="P52" i="9"/>
  <c r="O53" i="9"/>
  <c r="Q52" i="9"/>
  <c r="P49" i="11"/>
  <c r="O50" i="11"/>
  <c r="Q49" i="11"/>
  <c r="R763" i="15"/>
  <c r="Q49" i="4"/>
  <c r="P49" i="4"/>
  <c r="O50" i="4"/>
  <c r="AJ54" i="12"/>
  <c r="AP56" i="12"/>
  <c r="AD54" i="12"/>
  <c r="X55" i="12"/>
  <c r="S449" i="4" l="1"/>
  <c r="S905" i="4"/>
  <c r="S981" i="4"/>
  <c r="S69" i="4"/>
  <c r="S601" i="4"/>
  <c r="S297" i="4"/>
  <c r="S145" i="4"/>
  <c r="S753" i="4"/>
  <c r="R449" i="4"/>
  <c r="R297" i="4"/>
  <c r="R601" i="4"/>
  <c r="R69" i="4"/>
  <c r="R905" i="4"/>
  <c r="R145" i="4"/>
  <c r="R753" i="4"/>
  <c r="R981" i="4"/>
  <c r="R669" i="4"/>
  <c r="R829" i="4"/>
  <c r="R269" i="4"/>
  <c r="S829" i="4"/>
  <c r="S669" i="4"/>
  <c r="S269" i="4"/>
  <c r="Q52" i="17"/>
  <c r="O53" i="17"/>
  <c r="P52" i="17"/>
  <c r="S5" i="7"/>
  <c r="S865" i="7"/>
  <c r="P50" i="8"/>
  <c r="O51" i="8"/>
  <c r="Q50" i="8"/>
  <c r="S180" i="9"/>
  <c r="S920" i="9"/>
  <c r="P50" i="7"/>
  <c r="R192" i="7" s="1"/>
  <c r="O51" i="7"/>
  <c r="Q50" i="7"/>
  <c r="S192" i="7" s="1"/>
  <c r="Q53" i="9"/>
  <c r="P53" i="9"/>
  <c r="O54" i="9"/>
  <c r="R5" i="7"/>
  <c r="R865" i="7"/>
  <c r="P50" i="15"/>
  <c r="O51" i="15"/>
  <c r="Q50" i="15"/>
  <c r="P53" i="3"/>
  <c r="O54" i="3"/>
  <c r="Q53" i="3"/>
  <c r="P50" i="11"/>
  <c r="O51" i="11"/>
  <c r="Q50" i="11"/>
  <c r="R180" i="9"/>
  <c r="R920" i="9"/>
  <c r="Q51" i="5"/>
  <c r="O52" i="5"/>
  <c r="P51" i="5"/>
  <c r="P52" i="6"/>
  <c r="O53" i="6"/>
  <c r="Q52" i="6"/>
  <c r="P50" i="10"/>
  <c r="O51" i="10"/>
  <c r="Q50" i="10"/>
  <c r="P50" i="4"/>
  <c r="O51" i="4"/>
  <c r="Q50" i="4"/>
  <c r="AJ55" i="12"/>
  <c r="AP57" i="12"/>
  <c r="AD55" i="12"/>
  <c r="X56" i="12"/>
  <c r="R651" i="5" l="1"/>
  <c r="R347" i="5"/>
  <c r="R43" i="5"/>
  <c r="S651" i="5"/>
  <c r="S347" i="5"/>
  <c r="S43" i="5"/>
  <c r="S800" i="4"/>
  <c r="S80" i="4"/>
  <c r="R80" i="4"/>
  <c r="R800" i="4"/>
  <c r="O54" i="17"/>
  <c r="P53" i="17"/>
  <c r="Q53" i="17"/>
  <c r="Q51" i="10"/>
  <c r="O52" i="10"/>
  <c r="P51" i="10"/>
  <c r="P53" i="6"/>
  <c r="O54" i="6"/>
  <c r="Q53" i="6"/>
  <c r="Q51" i="11"/>
  <c r="P51" i="11"/>
  <c r="O52" i="11"/>
  <c r="P51" i="15"/>
  <c r="O52" i="15"/>
  <c r="Q51" i="15"/>
  <c r="R93" i="9"/>
  <c r="R833" i="9"/>
  <c r="P54" i="3"/>
  <c r="O55" i="3"/>
  <c r="Q54" i="3"/>
  <c r="R96" i="15"/>
  <c r="R361" i="15"/>
  <c r="R626" i="15"/>
  <c r="S93" i="9"/>
  <c r="S833" i="9"/>
  <c r="P51" i="8"/>
  <c r="O52" i="8"/>
  <c r="Q51" i="8"/>
  <c r="P52" i="5"/>
  <c r="O53" i="5"/>
  <c r="Q52" i="5"/>
  <c r="S96" i="15"/>
  <c r="S361" i="15"/>
  <c r="S626" i="15"/>
  <c r="P54" i="9"/>
  <c r="O55" i="9"/>
  <c r="Q54" i="9"/>
  <c r="P51" i="7"/>
  <c r="R379" i="7" s="1"/>
  <c r="O52" i="7"/>
  <c r="Q51" i="7"/>
  <c r="S379" i="7" s="1"/>
  <c r="P51" i="4"/>
  <c r="O52" i="4"/>
  <c r="Q51" i="4"/>
  <c r="AJ56" i="12"/>
  <c r="AP58" i="12"/>
  <c r="AD56" i="12"/>
  <c r="X57" i="12"/>
  <c r="S460" i="15" l="1"/>
  <c r="S927" i="15"/>
  <c r="S452" i="15"/>
  <c r="R460" i="15"/>
  <c r="R927" i="15"/>
  <c r="R452" i="15"/>
  <c r="R1007" i="4"/>
  <c r="R703" i="4"/>
  <c r="R171" i="4"/>
  <c r="R855" i="4"/>
  <c r="R323" i="4"/>
  <c r="R399" i="4"/>
  <c r="R551" i="4"/>
  <c r="R19" i="4"/>
  <c r="R247" i="4"/>
  <c r="S703" i="4"/>
  <c r="S171" i="4"/>
  <c r="S855" i="4"/>
  <c r="S323" i="4"/>
  <c r="S399" i="4"/>
  <c r="S551" i="4"/>
  <c r="S1007" i="4"/>
  <c r="S19" i="4"/>
  <c r="S247" i="4"/>
  <c r="S852" i="5"/>
  <c r="R852" i="5"/>
  <c r="S211" i="4"/>
  <c r="S611" i="4"/>
  <c r="S691" i="4"/>
  <c r="S931" i="4"/>
  <c r="R211" i="4"/>
  <c r="R611" i="4"/>
  <c r="R691" i="4"/>
  <c r="R931" i="4"/>
  <c r="Q54" i="17"/>
  <c r="O55" i="17"/>
  <c r="P54" i="17"/>
  <c r="P55" i="9"/>
  <c r="R659" i="9" s="1"/>
  <c r="O56" i="9"/>
  <c r="Q55" i="9"/>
  <c r="S659" i="9" s="1"/>
  <c r="P55" i="3"/>
  <c r="O56" i="3"/>
  <c r="Q55" i="3"/>
  <c r="Q52" i="7"/>
  <c r="S566" i="7" s="1"/>
  <c r="P52" i="7"/>
  <c r="R566" i="7" s="1"/>
  <c r="O53" i="7"/>
  <c r="R6" i="9"/>
  <c r="R746" i="9"/>
  <c r="P53" i="5"/>
  <c r="O54" i="5"/>
  <c r="Q53" i="5"/>
  <c r="P52" i="15"/>
  <c r="O53" i="15"/>
  <c r="Q52" i="15"/>
  <c r="Q52" i="8"/>
  <c r="P52" i="8"/>
  <c r="O53" i="8"/>
  <c r="P52" i="10"/>
  <c r="O53" i="10"/>
  <c r="Q52" i="10"/>
  <c r="S6" i="9"/>
  <c r="S746" i="9"/>
  <c r="P52" i="11"/>
  <c r="O53" i="11"/>
  <c r="Q52" i="11"/>
  <c r="Q54" i="6"/>
  <c r="P54" i="6"/>
  <c r="O55" i="6"/>
  <c r="P52" i="4"/>
  <c r="O53" i="4"/>
  <c r="Q52" i="4"/>
  <c r="AJ57" i="12"/>
  <c r="AP59" i="12"/>
  <c r="AD57" i="12"/>
  <c r="X58" i="12"/>
  <c r="S780" i="15" l="1"/>
  <c r="S305" i="15"/>
  <c r="S205" i="5"/>
  <c r="R780" i="15"/>
  <c r="R305" i="15"/>
  <c r="R205" i="5"/>
  <c r="S899" i="15"/>
  <c r="S424" i="15"/>
  <c r="R899" i="15"/>
  <c r="R424" i="15"/>
  <c r="S813" i="5"/>
  <c r="R813" i="5"/>
  <c r="S498" i="4"/>
  <c r="S346" i="4"/>
  <c r="S878" i="4"/>
  <c r="S726" i="4"/>
  <c r="S574" i="4"/>
  <c r="S194" i="4"/>
  <c r="S42" i="4"/>
  <c r="R726" i="4"/>
  <c r="R574" i="4"/>
  <c r="R194" i="4"/>
  <c r="R42" i="4"/>
  <c r="R346" i="4"/>
  <c r="R878" i="4"/>
  <c r="R498" i="4"/>
  <c r="R342" i="4"/>
  <c r="R822" i="4"/>
  <c r="R422" i="4"/>
  <c r="S342" i="4"/>
  <c r="S822" i="4"/>
  <c r="S422" i="4"/>
  <c r="S390" i="4"/>
  <c r="S618" i="4"/>
  <c r="S86" i="4"/>
  <c r="S542" i="4"/>
  <c r="S770" i="4"/>
  <c r="S238" i="4"/>
  <c r="S694" i="4"/>
  <c r="S922" i="4"/>
  <c r="R390" i="4"/>
  <c r="R618" i="4"/>
  <c r="R86" i="4"/>
  <c r="R542" i="4"/>
  <c r="R770" i="4"/>
  <c r="R238" i="4"/>
  <c r="R694" i="4"/>
  <c r="R922" i="4"/>
  <c r="Q55" i="17"/>
  <c r="O56" i="17"/>
  <c r="P55" i="17"/>
  <c r="S754" i="15"/>
  <c r="P53" i="10"/>
  <c r="O54" i="10"/>
  <c r="Q53" i="10"/>
  <c r="Q53" i="15"/>
  <c r="P53" i="15"/>
  <c r="O54" i="15"/>
  <c r="O55" i="5"/>
  <c r="P54" i="5"/>
  <c r="Q54" i="5"/>
  <c r="P53" i="7"/>
  <c r="R753" i="7" s="1"/>
  <c r="O54" i="7"/>
  <c r="Q53" i="7"/>
  <c r="S753" i="7" s="1"/>
  <c r="P53" i="8"/>
  <c r="O54" i="8"/>
  <c r="Q53" i="8"/>
  <c r="R754" i="15"/>
  <c r="P56" i="9"/>
  <c r="R572" i="9" s="1"/>
  <c r="O57" i="9"/>
  <c r="Q56" i="9"/>
  <c r="S572" i="9" s="1"/>
  <c r="P55" i="6"/>
  <c r="O56" i="6"/>
  <c r="Q55" i="6"/>
  <c r="P53" i="11"/>
  <c r="O54" i="11"/>
  <c r="Q53" i="11"/>
  <c r="Q56" i="3"/>
  <c r="P56" i="3"/>
  <c r="O57" i="3"/>
  <c r="Q53" i="4"/>
  <c r="P53" i="4"/>
  <c r="O54" i="4"/>
  <c r="AP60" i="12"/>
  <c r="AJ58" i="12"/>
  <c r="AD58" i="12"/>
  <c r="X59" i="12"/>
  <c r="S918" i="15" l="1"/>
  <c r="S443" i="15"/>
  <c r="R918" i="15"/>
  <c r="R443" i="15"/>
  <c r="R863" i="15"/>
  <c r="R388" i="15"/>
  <c r="S863" i="15"/>
  <c r="S388" i="15"/>
  <c r="R233" i="4"/>
  <c r="R473" i="4"/>
  <c r="R953" i="4"/>
  <c r="S233" i="4"/>
  <c r="S473" i="4"/>
  <c r="S953" i="4"/>
  <c r="Q56" i="17"/>
  <c r="O57" i="17"/>
  <c r="P56" i="17"/>
  <c r="P56" i="6"/>
  <c r="Q56" i="6"/>
  <c r="O57" i="6"/>
  <c r="S288" i="15"/>
  <c r="P57" i="3"/>
  <c r="O58" i="3"/>
  <c r="Q57" i="3"/>
  <c r="P54" i="11"/>
  <c r="O55" i="11"/>
  <c r="Q54" i="11"/>
  <c r="P54" i="8"/>
  <c r="O55" i="8"/>
  <c r="Q54" i="8"/>
  <c r="P54" i="7"/>
  <c r="O55" i="7"/>
  <c r="Q54" i="7"/>
  <c r="Q55" i="5"/>
  <c r="P55" i="5"/>
  <c r="O56" i="5"/>
  <c r="P54" i="15"/>
  <c r="O55" i="15"/>
  <c r="Q54" i="15"/>
  <c r="P54" i="10"/>
  <c r="O55" i="10"/>
  <c r="Q54" i="10"/>
  <c r="Q57" i="9"/>
  <c r="S485" i="9" s="1"/>
  <c r="P57" i="9"/>
  <c r="R485" i="9" s="1"/>
  <c r="O58" i="9"/>
  <c r="R288" i="15"/>
  <c r="P54" i="4"/>
  <c r="O55" i="4"/>
  <c r="Q54" i="4"/>
  <c r="AJ59" i="12"/>
  <c r="AP61" i="12"/>
  <c r="AD59" i="12"/>
  <c r="X60" i="12"/>
  <c r="S771" i="15" l="1"/>
  <c r="S296" i="15"/>
  <c r="R771" i="15"/>
  <c r="R296" i="15"/>
  <c r="R476" i="4"/>
  <c r="R704" i="4"/>
  <c r="R324" i="4"/>
  <c r="R172" i="4"/>
  <c r="R552" i="4"/>
  <c r="R856" i="4"/>
  <c r="R20" i="4"/>
  <c r="R1008" i="4"/>
  <c r="R400" i="4"/>
  <c r="S20" i="4"/>
  <c r="S172" i="4"/>
  <c r="S1008" i="4"/>
  <c r="S324" i="4"/>
  <c r="S856" i="4"/>
  <c r="S476" i="4"/>
  <c r="S704" i="4"/>
  <c r="S552" i="4"/>
  <c r="S400" i="4"/>
  <c r="R67" i="15"/>
  <c r="R827" i="15"/>
  <c r="S67" i="15"/>
  <c r="S827" i="15"/>
  <c r="S764" i="4"/>
  <c r="S364" i="4"/>
  <c r="R764" i="4"/>
  <c r="R364" i="4"/>
  <c r="R564" i="4"/>
  <c r="R792" i="4"/>
  <c r="R260" i="4"/>
  <c r="R716" i="4"/>
  <c r="R944" i="4"/>
  <c r="R412" i="4"/>
  <c r="R640" i="4"/>
  <c r="R108" i="4"/>
  <c r="S564" i="4"/>
  <c r="S792" i="4"/>
  <c r="S260" i="4"/>
  <c r="S716" i="4"/>
  <c r="S944" i="4"/>
  <c r="S412" i="4"/>
  <c r="S640" i="4"/>
  <c r="S108" i="4"/>
  <c r="O58" i="17"/>
  <c r="P57" i="17"/>
  <c r="Q57" i="17"/>
  <c r="S352" i="15"/>
  <c r="S617" i="15"/>
  <c r="R80" i="7"/>
  <c r="R940" i="7"/>
  <c r="Q55" i="11"/>
  <c r="P55" i="11"/>
  <c r="O56" i="11"/>
  <c r="P55" i="15"/>
  <c r="O56" i="15"/>
  <c r="Q55" i="15"/>
  <c r="Q55" i="10"/>
  <c r="P55" i="10"/>
  <c r="O56" i="10"/>
  <c r="R352" i="15"/>
  <c r="R617" i="15"/>
  <c r="S80" i="7"/>
  <c r="S940" i="7"/>
  <c r="P55" i="8"/>
  <c r="O56" i="8"/>
  <c r="Q55" i="8"/>
  <c r="P57" i="6"/>
  <c r="R419" i="6" s="1"/>
  <c r="O58" i="6"/>
  <c r="Q57" i="6"/>
  <c r="S419" i="6" s="1"/>
  <c r="P58" i="9"/>
  <c r="R398" i="9" s="1"/>
  <c r="O59" i="9"/>
  <c r="Q58" i="9"/>
  <c r="S398" i="9" s="1"/>
  <c r="P56" i="5"/>
  <c r="R994" i="5" s="1"/>
  <c r="O57" i="5"/>
  <c r="Q56" i="5"/>
  <c r="S994" i="5" s="1"/>
  <c r="P55" i="7"/>
  <c r="R267" i="7" s="1"/>
  <c r="O56" i="7"/>
  <c r="Q55" i="7"/>
  <c r="S267" i="7" s="1"/>
  <c r="P58" i="3"/>
  <c r="O59" i="3"/>
  <c r="Q58" i="3"/>
  <c r="P55" i="4"/>
  <c r="O56" i="4"/>
  <c r="Q55" i="4"/>
  <c r="AP62" i="12"/>
  <c r="AJ60" i="12"/>
  <c r="AD60" i="12"/>
  <c r="X61" i="12"/>
  <c r="S981" i="15" l="1"/>
  <c r="S506" i="15"/>
  <c r="S31" i="15"/>
  <c r="R981" i="15"/>
  <c r="R506" i="15"/>
  <c r="R31" i="15"/>
  <c r="S696" i="5"/>
  <c r="S856" i="5"/>
  <c r="R696" i="5"/>
  <c r="R856" i="5"/>
  <c r="S595" i="4"/>
  <c r="S367" i="4"/>
  <c r="S215" i="4"/>
  <c r="S443" i="4"/>
  <c r="S63" i="4"/>
  <c r="S899" i="4"/>
  <c r="S747" i="4"/>
  <c r="S291" i="4"/>
  <c r="R367" i="4"/>
  <c r="R215" i="4"/>
  <c r="R595" i="4"/>
  <c r="R747" i="4"/>
  <c r="R443" i="4"/>
  <c r="R63" i="4"/>
  <c r="R899" i="4"/>
  <c r="R291" i="4"/>
  <c r="R95" i="4"/>
  <c r="R495" i="4"/>
  <c r="R895" i="4"/>
  <c r="R975" i="4"/>
  <c r="R335" i="4"/>
  <c r="S95" i="4"/>
  <c r="S895" i="4"/>
  <c r="S495" i="4"/>
  <c r="S975" i="4"/>
  <c r="S335" i="4"/>
  <c r="Q58" i="17"/>
  <c r="O59" i="17"/>
  <c r="P58" i="17"/>
  <c r="Q59" i="3"/>
  <c r="P59" i="3"/>
  <c r="O60" i="3"/>
  <c r="S151" i="15"/>
  <c r="Q56" i="8"/>
  <c r="P56" i="8"/>
  <c r="O57" i="8"/>
  <c r="P56" i="10"/>
  <c r="O57" i="10"/>
  <c r="Q56" i="10"/>
  <c r="P56" i="15"/>
  <c r="O57" i="15"/>
  <c r="Q56" i="15"/>
  <c r="P57" i="5"/>
  <c r="O58" i="5"/>
  <c r="Q57" i="5"/>
  <c r="Q58" i="6"/>
  <c r="P58" i="6"/>
  <c r="O59" i="6"/>
  <c r="R7" i="10"/>
  <c r="R704" i="10"/>
  <c r="R151" i="15"/>
  <c r="Q56" i="7"/>
  <c r="S454" i="7" s="1"/>
  <c r="P56" i="7"/>
  <c r="R454" i="7" s="1"/>
  <c r="O57" i="7"/>
  <c r="P59" i="9"/>
  <c r="R311" i="9" s="1"/>
  <c r="O60" i="9"/>
  <c r="Q59" i="9"/>
  <c r="S311" i="9" s="1"/>
  <c r="S7" i="10"/>
  <c r="S704" i="10"/>
  <c r="P56" i="11"/>
  <c r="O57" i="11"/>
  <c r="Q56" i="11"/>
  <c r="P56" i="4"/>
  <c r="O57" i="4"/>
  <c r="Q56" i="4"/>
  <c r="AJ61" i="12"/>
  <c r="AP63" i="12"/>
  <c r="AD61" i="12"/>
  <c r="X62" i="12"/>
  <c r="S333" i="5" l="1"/>
  <c r="S969" i="5"/>
  <c r="S209" i="5"/>
  <c r="R333" i="5"/>
  <c r="R969" i="5"/>
  <c r="R209" i="5"/>
  <c r="S945" i="15"/>
  <c r="S470" i="15"/>
  <c r="R945" i="15"/>
  <c r="R470" i="15"/>
  <c r="R53" i="5"/>
  <c r="S53" i="5"/>
  <c r="R177" i="5"/>
  <c r="R657" i="5"/>
  <c r="S657" i="5"/>
  <c r="S177" i="5"/>
  <c r="R57" i="5"/>
  <c r="S57" i="5"/>
  <c r="R222" i="4"/>
  <c r="R70" i="4"/>
  <c r="R754" i="4"/>
  <c r="R906" i="4"/>
  <c r="R374" i="4"/>
  <c r="R450" i="4"/>
  <c r="R602" i="4"/>
  <c r="R298" i="4"/>
  <c r="R982" i="4"/>
  <c r="S222" i="4"/>
  <c r="S70" i="4"/>
  <c r="S754" i="4"/>
  <c r="S906" i="4"/>
  <c r="S374" i="4"/>
  <c r="S450" i="4"/>
  <c r="S602" i="4"/>
  <c r="S298" i="4"/>
  <c r="S982" i="4"/>
  <c r="R146" i="4"/>
  <c r="R386" i="4"/>
  <c r="R626" i="4"/>
  <c r="R546" i="4"/>
  <c r="R466" i="4"/>
  <c r="S546" i="4"/>
  <c r="S386" i="4"/>
  <c r="S626" i="4"/>
  <c r="S146" i="4"/>
  <c r="S466" i="4"/>
  <c r="S738" i="4"/>
  <c r="S966" i="4"/>
  <c r="S434" i="4"/>
  <c r="S662" i="4"/>
  <c r="S130" i="4"/>
  <c r="S586" i="4"/>
  <c r="S814" i="4"/>
  <c r="S54" i="4"/>
  <c r="S282" i="4"/>
  <c r="R738" i="4"/>
  <c r="R966" i="4"/>
  <c r="R434" i="4"/>
  <c r="R662" i="4"/>
  <c r="R130" i="4"/>
  <c r="R586" i="4"/>
  <c r="R814" i="4"/>
  <c r="R54" i="4"/>
  <c r="R282" i="4"/>
  <c r="Q59" i="17"/>
  <c r="O60" i="17"/>
  <c r="P59" i="17"/>
  <c r="P57" i="11"/>
  <c r="O58" i="11"/>
  <c r="Q57" i="11"/>
  <c r="P60" i="9"/>
  <c r="O61" i="9"/>
  <c r="Q60" i="9"/>
  <c r="P59" i="6"/>
  <c r="O60" i="6"/>
  <c r="Q59" i="6"/>
  <c r="P58" i="5"/>
  <c r="Q58" i="5"/>
  <c r="O59" i="5"/>
  <c r="R8" i="6"/>
  <c r="S745" i="15"/>
  <c r="S1010" i="15"/>
  <c r="P57" i="10"/>
  <c r="O58" i="10"/>
  <c r="Q57" i="10"/>
  <c r="Q60" i="3"/>
  <c r="P60" i="3"/>
  <c r="O61" i="3"/>
  <c r="P57" i="7"/>
  <c r="R641" i="7" s="1"/>
  <c r="O58" i="7"/>
  <c r="Q57" i="7"/>
  <c r="S641" i="7" s="1"/>
  <c r="S8" i="6"/>
  <c r="Q57" i="15"/>
  <c r="P57" i="15"/>
  <c r="O58" i="15"/>
  <c r="R745" i="15"/>
  <c r="R1010" i="15"/>
  <c r="P57" i="8"/>
  <c r="O58" i="8"/>
  <c r="Q57" i="8"/>
  <c r="Q57" i="4"/>
  <c r="P57" i="4"/>
  <c r="O58" i="4"/>
  <c r="AJ62" i="12"/>
  <c r="AP64" i="12"/>
  <c r="AD62" i="12"/>
  <c r="X63" i="12"/>
  <c r="S325" i="4" l="1"/>
  <c r="S173" i="4"/>
  <c r="S553" i="4"/>
  <c r="S629" i="4"/>
  <c r="S21" i="4"/>
  <c r="S705" i="4"/>
  <c r="S1009" i="4"/>
  <c r="S477" i="4"/>
  <c r="S857" i="4"/>
  <c r="R1009" i="4"/>
  <c r="R21" i="4"/>
  <c r="R477" i="4"/>
  <c r="R857" i="4"/>
  <c r="R705" i="4"/>
  <c r="R325" i="4"/>
  <c r="R173" i="4"/>
  <c r="R553" i="4"/>
  <c r="R629" i="4"/>
  <c r="S909" i="15"/>
  <c r="S434" i="15"/>
  <c r="R909" i="15"/>
  <c r="R434" i="15"/>
  <c r="S1004" i="5"/>
  <c r="R1004" i="5"/>
  <c r="R677" i="4"/>
  <c r="R917" i="4"/>
  <c r="R517" i="4"/>
  <c r="R117" i="4"/>
  <c r="S917" i="4"/>
  <c r="S677" i="4"/>
  <c r="S517" i="4"/>
  <c r="S117" i="4"/>
  <c r="Q60" i="17"/>
  <c r="O61" i="17"/>
  <c r="P60" i="17"/>
  <c r="P58" i="8"/>
  <c r="O59" i="8"/>
  <c r="Q58" i="8"/>
  <c r="P58" i="7"/>
  <c r="R828" i="7" s="1"/>
  <c r="O59" i="7"/>
  <c r="Q58" i="7"/>
  <c r="S828" i="7" s="1"/>
  <c r="Q59" i="5"/>
  <c r="O60" i="5"/>
  <c r="P59" i="5"/>
  <c r="Q60" i="6"/>
  <c r="P60" i="6"/>
  <c r="O61" i="6"/>
  <c r="R964" i="9"/>
  <c r="R224" i="9"/>
  <c r="P58" i="15"/>
  <c r="O59" i="15"/>
  <c r="Q58" i="15"/>
  <c r="R544" i="15"/>
  <c r="R809" i="15"/>
  <c r="R279" i="15"/>
  <c r="P61" i="3"/>
  <c r="O62" i="3"/>
  <c r="Q61" i="3"/>
  <c r="S964" i="9"/>
  <c r="S224" i="9"/>
  <c r="P58" i="11"/>
  <c r="O59" i="11"/>
  <c r="Q58" i="11"/>
  <c r="S279" i="15"/>
  <c r="S544" i="15"/>
  <c r="S809" i="15"/>
  <c r="P58" i="10"/>
  <c r="O59" i="10"/>
  <c r="Q58" i="10"/>
  <c r="Q61" i="9"/>
  <c r="P61" i="9"/>
  <c r="O62" i="9"/>
  <c r="P58" i="4"/>
  <c r="O59" i="4"/>
  <c r="Q58" i="4"/>
  <c r="AJ63" i="12"/>
  <c r="AP65" i="12"/>
  <c r="AD63" i="12"/>
  <c r="X64" i="12"/>
  <c r="S195" i="5" l="1"/>
  <c r="R195" i="5"/>
  <c r="R464" i="4"/>
  <c r="R236" i="4"/>
  <c r="R84" i="4"/>
  <c r="R920" i="4"/>
  <c r="R768" i="4"/>
  <c r="R312" i="4"/>
  <c r="R616" i="4"/>
  <c r="R996" i="4"/>
  <c r="R160" i="4"/>
  <c r="R844" i="4"/>
  <c r="S84" i="4"/>
  <c r="S920" i="4"/>
  <c r="S464" i="4"/>
  <c r="S768" i="4"/>
  <c r="S236" i="4"/>
  <c r="S312" i="4"/>
  <c r="S616" i="4"/>
  <c r="S996" i="4"/>
  <c r="S160" i="4"/>
  <c r="S844" i="4"/>
  <c r="R648" i="4"/>
  <c r="R8" i="4"/>
  <c r="R248" i="4"/>
  <c r="R488" i="4"/>
  <c r="S648" i="4"/>
  <c r="S8" i="4"/>
  <c r="S248" i="4"/>
  <c r="S488" i="4"/>
  <c r="P61" i="17"/>
  <c r="O62" i="17"/>
  <c r="Q61" i="17"/>
  <c r="P62" i="9"/>
  <c r="O63" i="9"/>
  <c r="Q62" i="9"/>
  <c r="R137" i="9"/>
  <c r="R877" i="9"/>
  <c r="P62" i="3"/>
  <c r="O63" i="3"/>
  <c r="Q62" i="3"/>
  <c r="S8" i="8"/>
  <c r="S137" i="9"/>
  <c r="S877" i="9"/>
  <c r="Q59" i="11"/>
  <c r="P59" i="11"/>
  <c r="O60" i="11"/>
  <c r="P59" i="15"/>
  <c r="O60" i="15"/>
  <c r="Q59" i="15"/>
  <c r="P61" i="6"/>
  <c r="O62" i="6"/>
  <c r="Q61" i="6"/>
  <c r="P60" i="5"/>
  <c r="O61" i="5"/>
  <c r="Q60" i="5"/>
  <c r="P59" i="8"/>
  <c r="O60" i="8"/>
  <c r="Q59" i="8"/>
  <c r="Q59" i="10"/>
  <c r="P59" i="10"/>
  <c r="O60" i="10"/>
  <c r="P59" i="7"/>
  <c r="O60" i="7"/>
  <c r="Q59" i="7"/>
  <c r="R8" i="8"/>
  <c r="P59" i="4"/>
  <c r="O60" i="4"/>
  <c r="Q59" i="4"/>
  <c r="AJ64" i="12"/>
  <c r="AP66" i="12"/>
  <c r="AD64" i="12"/>
  <c r="X65" i="12"/>
  <c r="S131" i="15" l="1"/>
  <c r="S891" i="15"/>
  <c r="S416" i="15"/>
  <c r="R131" i="15"/>
  <c r="R891" i="15"/>
  <c r="R416" i="15"/>
  <c r="S579" i="4"/>
  <c r="S731" i="4"/>
  <c r="S47" i="4"/>
  <c r="S883" i="4"/>
  <c r="S275" i="4"/>
  <c r="S427" i="4"/>
  <c r="S959" i="4"/>
  <c r="S123" i="4"/>
  <c r="S807" i="4"/>
  <c r="S655" i="4"/>
  <c r="R883" i="4"/>
  <c r="R47" i="4"/>
  <c r="R579" i="4"/>
  <c r="R731" i="4"/>
  <c r="R275" i="4"/>
  <c r="R427" i="4"/>
  <c r="R959" i="4"/>
  <c r="R123" i="4"/>
  <c r="R807" i="4"/>
  <c r="R655" i="4"/>
  <c r="S700" i="5"/>
  <c r="R700" i="5"/>
  <c r="S243" i="4"/>
  <c r="S927" i="4"/>
  <c r="S623" i="4"/>
  <c r="S91" i="4"/>
  <c r="S471" i="4"/>
  <c r="S319" i="4"/>
  <c r="S775" i="4"/>
  <c r="S1003" i="4"/>
  <c r="S167" i="4"/>
  <c r="S851" i="4"/>
  <c r="S15" i="4"/>
  <c r="R243" i="4"/>
  <c r="R927" i="4"/>
  <c r="R623" i="4"/>
  <c r="R91" i="4"/>
  <c r="R471" i="4"/>
  <c r="R319" i="4"/>
  <c r="R775" i="4"/>
  <c r="R1003" i="4"/>
  <c r="R167" i="4"/>
  <c r="R851" i="4"/>
  <c r="R15" i="4"/>
  <c r="S699" i="4"/>
  <c r="S459" i="4"/>
  <c r="S59" i="4"/>
  <c r="S539" i="4"/>
  <c r="S779" i="4"/>
  <c r="S139" i="4"/>
  <c r="R699" i="4"/>
  <c r="R459" i="4"/>
  <c r="R59" i="4"/>
  <c r="R539" i="4"/>
  <c r="R779" i="4"/>
  <c r="R139" i="4"/>
  <c r="S163" i="4"/>
  <c r="S923" i="4"/>
  <c r="S391" i="4"/>
  <c r="S619" i="4"/>
  <c r="S87" i="4"/>
  <c r="S847" i="4"/>
  <c r="S543" i="4"/>
  <c r="S11" i="4"/>
  <c r="S771" i="4"/>
  <c r="S239" i="4"/>
  <c r="S695" i="4"/>
  <c r="R923" i="4"/>
  <c r="R163" i="4"/>
  <c r="R391" i="4"/>
  <c r="R619" i="4"/>
  <c r="R847" i="4"/>
  <c r="R87" i="4"/>
  <c r="R543" i="4"/>
  <c r="R11" i="4"/>
  <c r="R771" i="4"/>
  <c r="R239" i="4"/>
  <c r="R695" i="4"/>
  <c r="Q62" i="17"/>
  <c r="P62" i="17"/>
  <c r="O63" i="17"/>
  <c r="S155" i="7"/>
  <c r="S1015" i="7"/>
  <c r="P61" i="5"/>
  <c r="O62" i="5"/>
  <c r="Q61" i="5"/>
  <c r="P60" i="11"/>
  <c r="O61" i="11"/>
  <c r="Q60" i="11"/>
  <c r="Q60" i="7"/>
  <c r="S342" i="7" s="1"/>
  <c r="P60" i="7"/>
  <c r="R342" i="7" s="1"/>
  <c r="O61" i="7"/>
  <c r="P60" i="10"/>
  <c r="R325" i="10" s="1"/>
  <c r="O61" i="10"/>
  <c r="Q60" i="10"/>
  <c r="S325" i="10" s="1"/>
  <c r="Q60" i="8"/>
  <c r="P60" i="8"/>
  <c r="O61" i="8"/>
  <c r="S142" i="15"/>
  <c r="S50" i="9"/>
  <c r="S790" i="9"/>
  <c r="R155" i="7"/>
  <c r="R1015" i="7"/>
  <c r="P60" i="15"/>
  <c r="O61" i="15"/>
  <c r="Q60" i="15"/>
  <c r="P63" i="9"/>
  <c r="R703" i="9" s="1"/>
  <c r="O64" i="9"/>
  <c r="Q63" i="9"/>
  <c r="S703" i="9" s="1"/>
  <c r="P62" i="6"/>
  <c r="O63" i="6"/>
  <c r="Q62" i="6"/>
  <c r="R142" i="15"/>
  <c r="Q63" i="3"/>
  <c r="P63" i="3"/>
  <c r="O64" i="3"/>
  <c r="R50" i="9"/>
  <c r="R790" i="9"/>
  <c r="P60" i="4"/>
  <c r="O61" i="4"/>
  <c r="Q60" i="4"/>
  <c r="AJ65" i="12"/>
  <c r="AP67" i="12"/>
  <c r="AD65" i="12"/>
  <c r="X66" i="12"/>
  <c r="S744" i="15" l="1"/>
  <c r="S269" i="15"/>
  <c r="R744" i="15"/>
  <c r="R269" i="15"/>
  <c r="R21" i="5"/>
  <c r="S21" i="5"/>
  <c r="R830" i="4"/>
  <c r="R190" i="4"/>
  <c r="R670" i="4"/>
  <c r="R270" i="4"/>
  <c r="R510" i="4"/>
  <c r="S830" i="4"/>
  <c r="S190" i="4"/>
  <c r="S670" i="4"/>
  <c r="S270" i="4"/>
  <c r="S510" i="4"/>
  <c r="R630" i="4"/>
  <c r="R98" i="4"/>
  <c r="R858" i="4"/>
  <c r="R326" i="4"/>
  <c r="R782" i="4"/>
  <c r="R22" i="4"/>
  <c r="R1010" i="4"/>
  <c r="R478" i="4"/>
  <c r="R706" i="4"/>
  <c r="R174" i="4"/>
  <c r="R934" i="4"/>
  <c r="S630" i="4"/>
  <c r="S858" i="4"/>
  <c r="S98" i="4"/>
  <c r="S326" i="4"/>
  <c r="S782" i="4"/>
  <c r="S22" i="4"/>
  <c r="S1010" i="4"/>
  <c r="S478" i="4"/>
  <c r="S706" i="4"/>
  <c r="S174" i="4"/>
  <c r="S934" i="4"/>
  <c r="O64" i="17"/>
  <c r="P63" i="17"/>
  <c r="Q63" i="17"/>
  <c r="P61" i="7"/>
  <c r="R529" i="7" s="1"/>
  <c r="O62" i="7"/>
  <c r="Q61" i="7"/>
  <c r="S529" i="7" s="1"/>
  <c r="P61" i="11"/>
  <c r="O62" i="11"/>
  <c r="Q61" i="11"/>
  <c r="P64" i="9"/>
  <c r="R616" i="9" s="1"/>
  <c r="O65" i="9"/>
  <c r="Q64" i="9"/>
  <c r="S616" i="9" s="1"/>
  <c r="Q64" i="3"/>
  <c r="O65" i="3"/>
  <c r="P64" i="3"/>
  <c r="O64" i="6"/>
  <c r="P63" i="6"/>
  <c r="Q63" i="6"/>
  <c r="Q61" i="15"/>
  <c r="P61" i="15"/>
  <c r="O62" i="15"/>
  <c r="P61" i="8"/>
  <c r="O62" i="8"/>
  <c r="Q61" i="8"/>
  <c r="P61" i="10"/>
  <c r="O62" i="10"/>
  <c r="Q61" i="10"/>
  <c r="O63" i="5"/>
  <c r="P62" i="5"/>
  <c r="Q62" i="5"/>
  <c r="Q61" i="4"/>
  <c r="P61" i="4"/>
  <c r="O62" i="4"/>
  <c r="AP68" i="12"/>
  <c r="AJ66" i="12"/>
  <c r="AD66" i="12"/>
  <c r="X67" i="12"/>
  <c r="R122" i="15" l="1"/>
  <c r="R597" i="15"/>
  <c r="R882" i="15"/>
  <c r="R407" i="15"/>
  <c r="S597" i="15"/>
  <c r="S122" i="15"/>
  <c r="S882" i="15"/>
  <c r="S407" i="15"/>
  <c r="R985" i="4"/>
  <c r="R377" i="4"/>
  <c r="R681" i="4"/>
  <c r="R833" i="4"/>
  <c r="R529" i="4"/>
  <c r="R149" i="4"/>
  <c r="R225" i="4"/>
  <c r="R909" i="4"/>
  <c r="R73" i="4"/>
  <c r="R757" i="4"/>
  <c r="S377" i="4"/>
  <c r="S833" i="4"/>
  <c r="S681" i="4"/>
  <c r="S529" i="4"/>
  <c r="S985" i="4"/>
  <c r="S149" i="4"/>
  <c r="S225" i="4"/>
  <c r="S909" i="4"/>
  <c r="S73" i="4"/>
  <c r="S757" i="4"/>
  <c r="R848" i="5"/>
  <c r="S848" i="5"/>
  <c r="S842" i="5"/>
  <c r="R842" i="5"/>
  <c r="R485" i="4"/>
  <c r="R333" i="4"/>
  <c r="R637" i="4"/>
  <c r="R105" i="4"/>
  <c r="R1017" i="4"/>
  <c r="R181" i="4"/>
  <c r="R789" i="4"/>
  <c r="R865" i="4"/>
  <c r="R29" i="4"/>
  <c r="R713" i="4"/>
  <c r="S105" i="4"/>
  <c r="S333" i="4"/>
  <c r="S637" i="4"/>
  <c r="S485" i="4"/>
  <c r="S1017" i="4"/>
  <c r="S789" i="4"/>
  <c r="S181" i="4"/>
  <c r="S865" i="4"/>
  <c r="S29" i="4"/>
  <c r="S713" i="4"/>
  <c r="R81" i="4"/>
  <c r="R561" i="4"/>
  <c r="R321" i="4"/>
  <c r="R801" i="4"/>
  <c r="R401" i="4"/>
  <c r="S321" i="4"/>
  <c r="S81" i="4"/>
  <c r="S561" i="4"/>
  <c r="S801" i="4"/>
  <c r="S401" i="4"/>
  <c r="R565" i="4"/>
  <c r="R33" i="4"/>
  <c r="R793" i="4"/>
  <c r="R261" i="4"/>
  <c r="R717" i="4"/>
  <c r="R945" i="4"/>
  <c r="R185" i="4"/>
  <c r="R413" i="4"/>
  <c r="R641" i="4"/>
  <c r="R869" i="4"/>
  <c r="R109" i="4"/>
  <c r="S565" i="4"/>
  <c r="S33" i="4"/>
  <c r="S793" i="4"/>
  <c r="S261" i="4"/>
  <c r="S717" i="4"/>
  <c r="S185" i="4"/>
  <c r="S945" i="4"/>
  <c r="S413" i="4"/>
  <c r="S641" i="4"/>
  <c r="S109" i="4"/>
  <c r="S869" i="4"/>
  <c r="Q64" i="17"/>
  <c r="P64" i="17"/>
  <c r="O65" i="17"/>
  <c r="P62" i="15"/>
  <c r="O63" i="15"/>
  <c r="Q62" i="15"/>
  <c r="P62" i="7"/>
  <c r="R716" i="7" s="1"/>
  <c r="O63" i="7"/>
  <c r="Q62" i="7"/>
  <c r="S716" i="7" s="1"/>
  <c r="Q63" i="5"/>
  <c r="S15" i="5" s="1"/>
  <c r="P63" i="5"/>
  <c r="R15" i="5" s="1"/>
  <c r="O64" i="5"/>
  <c r="R800" i="15"/>
  <c r="R270" i="15"/>
  <c r="R535" i="15"/>
  <c r="Q64" i="6"/>
  <c r="P64" i="6"/>
  <c r="O65" i="6"/>
  <c r="P62" i="11"/>
  <c r="O63" i="11"/>
  <c r="Q62" i="11"/>
  <c r="P62" i="8"/>
  <c r="O63" i="8"/>
  <c r="Q62" i="8"/>
  <c r="S535" i="15"/>
  <c r="S800" i="15"/>
  <c r="S270" i="15"/>
  <c r="P62" i="10"/>
  <c r="O63" i="10"/>
  <c r="Q62" i="10"/>
  <c r="Q65" i="3"/>
  <c r="O66" i="3"/>
  <c r="P65" i="3"/>
  <c r="Q65" i="9"/>
  <c r="S529" i="9" s="1"/>
  <c r="P65" i="9"/>
  <c r="R529" i="9" s="1"/>
  <c r="O66" i="9"/>
  <c r="P62" i="4"/>
  <c r="O63" i="4"/>
  <c r="Q62" i="4"/>
  <c r="AJ67" i="12"/>
  <c r="AP69" i="12"/>
  <c r="AD67" i="12"/>
  <c r="X68" i="12"/>
  <c r="S260" i="15" l="1"/>
  <c r="S735" i="15"/>
  <c r="R735" i="15"/>
  <c r="R260" i="15"/>
  <c r="R200" i="4"/>
  <c r="R428" i="4"/>
  <c r="R732" i="4"/>
  <c r="R884" i="4"/>
  <c r="R48" i="4"/>
  <c r="R580" i="4"/>
  <c r="R276" i="4"/>
  <c r="R960" i="4"/>
  <c r="R124" i="4"/>
  <c r="R808" i="4"/>
  <c r="S200" i="4"/>
  <c r="S428" i="4"/>
  <c r="S884" i="4"/>
  <c r="S732" i="4"/>
  <c r="S48" i="4"/>
  <c r="S580" i="4"/>
  <c r="S276" i="4"/>
  <c r="S960" i="4"/>
  <c r="S124" i="4"/>
  <c r="S808" i="4"/>
  <c r="R39" i="5"/>
  <c r="S39" i="5"/>
  <c r="S644" i="4"/>
  <c r="S796" i="4"/>
  <c r="S340" i="4"/>
  <c r="S492" i="4"/>
  <c r="S188" i="4"/>
  <c r="S872" i="4"/>
  <c r="S36" i="4"/>
  <c r="S720" i="4"/>
  <c r="S568" i="4"/>
  <c r="R644" i="4"/>
  <c r="R796" i="4"/>
  <c r="R492" i="4"/>
  <c r="R340" i="4"/>
  <c r="R188" i="4"/>
  <c r="R872" i="4"/>
  <c r="R36" i="4"/>
  <c r="R720" i="4"/>
  <c r="R568" i="4"/>
  <c r="S212" i="4"/>
  <c r="S612" i="4"/>
  <c r="S692" i="4"/>
  <c r="S932" i="4"/>
  <c r="R212" i="4"/>
  <c r="R612" i="4"/>
  <c r="R692" i="4"/>
  <c r="R932" i="4"/>
  <c r="Q65" i="17"/>
  <c r="P65" i="17"/>
  <c r="O66" i="17"/>
  <c r="Q63" i="10"/>
  <c r="P63" i="10"/>
  <c r="O64" i="10"/>
  <c r="Q63" i="11"/>
  <c r="O64" i="11"/>
  <c r="P63" i="11"/>
  <c r="S69" i="15"/>
  <c r="S334" i="15"/>
  <c r="P63" i="8"/>
  <c r="O64" i="8"/>
  <c r="Q63" i="8"/>
  <c r="P63" i="15"/>
  <c r="O64" i="15"/>
  <c r="Q63" i="15"/>
  <c r="P66" i="9"/>
  <c r="R442" i="9" s="1"/>
  <c r="O67" i="9"/>
  <c r="Q66" i="9"/>
  <c r="S442" i="9" s="1"/>
  <c r="P66" i="3"/>
  <c r="O67" i="3"/>
  <c r="Q66" i="3"/>
  <c r="P65" i="6"/>
  <c r="O66" i="6"/>
  <c r="Q65" i="6"/>
  <c r="P64" i="5"/>
  <c r="O65" i="5"/>
  <c r="Q64" i="5"/>
  <c r="P63" i="7"/>
  <c r="O64" i="7"/>
  <c r="Q63" i="7"/>
  <c r="R69" i="15"/>
  <c r="R334" i="15"/>
  <c r="P63" i="4"/>
  <c r="O64" i="4"/>
  <c r="Q63" i="4"/>
  <c r="AJ68" i="12"/>
  <c r="AP70" i="12"/>
  <c r="AD68" i="12"/>
  <c r="X69" i="12"/>
  <c r="S113" i="15" l="1"/>
  <c r="S873" i="15"/>
  <c r="S588" i="15"/>
  <c r="R873" i="15"/>
  <c r="R588" i="15"/>
  <c r="R113" i="15"/>
  <c r="S598" i="15"/>
  <c r="S123" i="15"/>
  <c r="R598" i="15"/>
  <c r="R123" i="15"/>
  <c r="S544" i="5"/>
  <c r="R544" i="5"/>
  <c r="S803" i="4"/>
  <c r="S651" i="4"/>
  <c r="S347" i="4"/>
  <c r="S195" i="4"/>
  <c r="S499" i="4"/>
  <c r="S879" i="4"/>
  <c r="S727" i="4"/>
  <c r="S43" i="4"/>
  <c r="S575" i="4"/>
  <c r="R499" i="4"/>
  <c r="R879" i="4"/>
  <c r="R43" i="4"/>
  <c r="R575" i="4"/>
  <c r="R651" i="4"/>
  <c r="R727" i="4"/>
  <c r="R347" i="4"/>
  <c r="R195" i="4"/>
  <c r="R803" i="4"/>
  <c r="S743" i="4"/>
  <c r="S503" i="4"/>
  <c r="S343" i="4"/>
  <c r="S823" i="4"/>
  <c r="S183" i="4"/>
  <c r="S423" i="4"/>
  <c r="R743" i="4"/>
  <c r="R503" i="4"/>
  <c r="R343" i="4"/>
  <c r="R823" i="4"/>
  <c r="R183" i="4"/>
  <c r="R423" i="4"/>
  <c r="S283" i="4"/>
  <c r="S739" i="4"/>
  <c r="S967" i="4"/>
  <c r="S207" i="4"/>
  <c r="S435" i="4"/>
  <c r="S663" i="4"/>
  <c r="S891" i="4"/>
  <c r="S131" i="4"/>
  <c r="S587" i="4"/>
  <c r="S55" i="4"/>
  <c r="S815" i="4"/>
  <c r="R283" i="4"/>
  <c r="R739" i="4"/>
  <c r="R967" i="4"/>
  <c r="R207" i="4"/>
  <c r="R435" i="4"/>
  <c r="R663" i="4"/>
  <c r="R891" i="4"/>
  <c r="R131" i="4"/>
  <c r="R587" i="4"/>
  <c r="R55" i="4"/>
  <c r="R815" i="4"/>
  <c r="Q66" i="17"/>
  <c r="P66" i="17"/>
  <c r="O67" i="17"/>
  <c r="Q64" i="7"/>
  <c r="S230" i="7" s="1"/>
  <c r="P64" i="7"/>
  <c r="R230" i="7" s="1"/>
  <c r="O65" i="7"/>
  <c r="P64" i="15"/>
  <c r="O65" i="15"/>
  <c r="Q64" i="15"/>
  <c r="R43" i="7"/>
  <c r="R903" i="7"/>
  <c r="P67" i="9"/>
  <c r="R355" i="9" s="1"/>
  <c r="O68" i="9"/>
  <c r="Q67" i="9"/>
  <c r="S355" i="9" s="1"/>
  <c r="R398" i="15"/>
  <c r="P64" i="10"/>
  <c r="O65" i="10"/>
  <c r="Q64" i="10"/>
  <c r="P66" i="6"/>
  <c r="O67" i="6"/>
  <c r="Q66" i="6"/>
  <c r="Q67" i="3"/>
  <c r="O68" i="3"/>
  <c r="P67" i="3"/>
  <c r="Q64" i="8"/>
  <c r="P64" i="8"/>
  <c r="O65" i="8"/>
  <c r="P64" i="11"/>
  <c r="O65" i="11"/>
  <c r="Q64" i="11"/>
  <c r="S43" i="7"/>
  <c r="S903" i="7"/>
  <c r="P65" i="5"/>
  <c r="O66" i="5"/>
  <c r="Q65" i="5"/>
  <c r="S398" i="15"/>
  <c r="P64" i="4"/>
  <c r="O65" i="4"/>
  <c r="Q64" i="4"/>
  <c r="AJ69" i="12"/>
  <c r="AP71" i="12"/>
  <c r="AD69" i="12"/>
  <c r="X70" i="12"/>
  <c r="R365" i="5" l="1"/>
  <c r="R61" i="5"/>
  <c r="R821" i="5"/>
  <c r="S365" i="5"/>
  <c r="S61" i="5"/>
  <c r="S821" i="5"/>
  <c r="R986" i="4"/>
  <c r="R454" i="4"/>
  <c r="R150" i="4"/>
  <c r="R682" i="4"/>
  <c r="R834" i="4"/>
  <c r="R530" i="4"/>
  <c r="R302" i="4"/>
  <c r="R378" i="4"/>
  <c r="R226" i="4"/>
  <c r="R910" i="4"/>
  <c r="S530" i="4"/>
  <c r="S682" i="4"/>
  <c r="S834" i="4"/>
  <c r="S986" i="4"/>
  <c r="S302" i="4"/>
  <c r="S454" i="4"/>
  <c r="S150" i="4"/>
  <c r="S378" i="4"/>
  <c r="S226" i="4"/>
  <c r="S910" i="4"/>
  <c r="S562" i="15"/>
  <c r="S87" i="15"/>
  <c r="R562" i="15"/>
  <c r="R87" i="15"/>
  <c r="S973" i="5"/>
  <c r="S181" i="5"/>
  <c r="R973" i="5"/>
  <c r="R181" i="5"/>
  <c r="S665" i="5"/>
  <c r="R665" i="5"/>
  <c r="R394" i="4"/>
  <c r="R874" i="4"/>
  <c r="R234" i="4"/>
  <c r="R474" i="4"/>
  <c r="R74" i="4"/>
  <c r="R954" i="4"/>
  <c r="R314" i="4"/>
  <c r="R554" i="4"/>
  <c r="S394" i="4"/>
  <c r="S874" i="4"/>
  <c r="S234" i="4"/>
  <c r="S474" i="4"/>
  <c r="S74" i="4"/>
  <c r="S954" i="4"/>
  <c r="S314" i="4"/>
  <c r="S554" i="4"/>
  <c r="S750" i="4"/>
  <c r="S978" i="4"/>
  <c r="S218" i="4"/>
  <c r="S674" i="4"/>
  <c r="S142" i="4"/>
  <c r="S902" i="4"/>
  <c r="S370" i="4"/>
  <c r="S66" i="4"/>
  <c r="S826" i="4"/>
  <c r="S294" i="4"/>
  <c r="S522" i="4"/>
  <c r="R750" i="4"/>
  <c r="R978" i="4"/>
  <c r="R218" i="4"/>
  <c r="R674" i="4"/>
  <c r="R142" i="4"/>
  <c r="R902" i="4"/>
  <c r="R370" i="4"/>
  <c r="R826" i="4"/>
  <c r="R66" i="4"/>
  <c r="R294" i="4"/>
  <c r="R522" i="4"/>
  <c r="O68" i="17"/>
  <c r="P67" i="17"/>
  <c r="Q67" i="17"/>
  <c r="P67" i="6"/>
  <c r="Q67" i="6"/>
  <c r="O68" i="6"/>
  <c r="P68" i="9"/>
  <c r="O69" i="9"/>
  <c r="Q68" i="9"/>
  <c r="R727" i="15"/>
  <c r="P65" i="8"/>
  <c r="O66" i="8"/>
  <c r="Q65" i="8"/>
  <c r="Q68" i="3"/>
  <c r="P68" i="3"/>
  <c r="O69" i="3"/>
  <c r="P65" i="7"/>
  <c r="R417" i="7" s="1"/>
  <c r="O66" i="7"/>
  <c r="Q65" i="7"/>
  <c r="S417" i="7" s="1"/>
  <c r="P66" i="5"/>
  <c r="Q66" i="5"/>
  <c r="O67" i="5"/>
  <c r="S727" i="15"/>
  <c r="P65" i="11"/>
  <c r="O66" i="11"/>
  <c r="Q65" i="11"/>
  <c r="P65" i="10"/>
  <c r="O66" i="10"/>
  <c r="Q65" i="10"/>
  <c r="Q65" i="15"/>
  <c r="P65" i="15"/>
  <c r="O66" i="15"/>
  <c r="P65" i="4"/>
  <c r="O66" i="4"/>
  <c r="Q65" i="4"/>
  <c r="AJ70" i="12"/>
  <c r="AP72" i="12"/>
  <c r="AD70" i="12"/>
  <c r="X71" i="12"/>
  <c r="S353" i="4" l="1"/>
  <c r="S581" i="4"/>
  <c r="S885" i="4"/>
  <c r="S429" i="4"/>
  <c r="S49" i="4"/>
  <c r="S505" i="4"/>
  <c r="S733" i="4"/>
  <c r="S201" i="4"/>
  <c r="S277" i="4"/>
  <c r="S961" i="4"/>
  <c r="R733" i="4"/>
  <c r="R201" i="4"/>
  <c r="R49" i="4"/>
  <c r="R353" i="4"/>
  <c r="R581" i="4"/>
  <c r="R885" i="4"/>
  <c r="R429" i="4"/>
  <c r="R505" i="4"/>
  <c r="R277" i="4"/>
  <c r="R961" i="4"/>
  <c r="S716" i="15"/>
  <c r="S241" i="15"/>
  <c r="S1001" i="15"/>
  <c r="R716" i="15"/>
  <c r="R241" i="15"/>
  <c r="R1001" i="15"/>
  <c r="S866" i="5"/>
  <c r="R866" i="5"/>
  <c r="R525" i="4"/>
  <c r="R765" i="4"/>
  <c r="R125" i="4"/>
  <c r="R1005" i="4"/>
  <c r="R365" i="4"/>
  <c r="R605" i="4"/>
  <c r="S525" i="4"/>
  <c r="S765" i="4"/>
  <c r="S125" i="4"/>
  <c r="S1005" i="4"/>
  <c r="S365" i="4"/>
  <c r="S605" i="4"/>
  <c r="Q68" i="17"/>
  <c r="P68" i="17"/>
  <c r="O69" i="17"/>
  <c r="R526" i="15"/>
  <c r="R791" i="15"/>
  <c r="Q67" i="5"/>
  <c r="O68" i="5"/>
  <c r="P67" i="5"/>
  <c r="P66" i="7"/>
  <c r="R604" i="7" s="1"/>
  <c r="O67" i="7"/>
  <c r="Q66" i="7"/>
  <c r="S604" i="7" s="1"/>
  <c r="Q69" i="9"/>
  <c r="P69" i="9"/>
  <c r="O70" i="9"/>
  <c r="S791" i="15"/>
  <c r="S526" i="15"/>
  <c r="Q69" i="3"/>
  <c r="P69" i="3"/>
  <c r="O70" i="3"/>
  <c r="P66" i="8"/>
  <c r="O67" i="8"/>
  <c r="Q66" i="8"/>
  <c r="R268" i="9"/>
  <c r="R1008" i="9"/>
  <c r="P66" i="11"/>
  <c r="O67" i="11"/>
  <c r="Q66" i="11"/>
  <c r="Q68" i="6"/>
  <c r="S420" i="6" s="1"/>
  <c r="O69" i="6"/>
  <c r="P68" i="6"/>
  <c r="R420" i="6" s="1"/>
  <c r="P66" i="15"/>
  <c r="O67" i="15"/>
  <c r="Q66" i="15"/>
  <c r="P66" i="10"/>
  <c r="O67" i="10"/>
  <c r="Q66" i="10"/>
  <c r="S268" i="9"/>
  <c r="S1008" i="9"/>
  <c r="Q66" i="4"/>
  <c r="P66" i="4"/>
  <c r="O67" i="4"/>
  <c r="AJ71" i="12"/>
  <c r="AP73" i="12"/>
  <c r="AD71" i="12"/>
  <c r="X72" i="12"/>
  <c r="R827" i="5" l="1"/>
  <c r="R523" i="5"/>
  <c r="R219" i="5"/>
  <c r="R371" i="5"/>
  <c r="S827" i="5"/>
  <c r="S523" i="5"/>
  <c r="S371" i="5"/>
  <c r="S219" i="5"/>
  <c r="S680" i="15"/>
  <c r="S205" i="15"/>
  <c r="R680" i="15"/>
  <c r="R205" i="15"/>
  <c r="R499" i="5"/>
  <c r="R675" i="5"/>
  <c r="S499" i="5"/>
  <c r="S675" i="5"/>
  <c r="R67" i="5"/>
  <c r="S67" i="5"/>
  <c r="R368" i="4"/>
  <c r="R748" i="4"/>
  <c r="R520" i="4"/>
  <c r="R596" i="4"/>
  <c r="R216" i="4"/>
  <c r="R64" i="4"/>
  <c r="R900" i="4"/>
  <c r="R444" i="4"/>
  <c r="R292" i="4"/>
  <c r="S900" i="4"/>
  <c r="S520" i="4"/>
  <c r="S216" i="4"/>
  <c r="S64" i="4"/>
  <c r="S368" i="4"/>
  <c r="S748" i="4"/>
  <c r="S596" i="4"/>
  <c r="S444" i="4"/>
  <c r="S292" i="4"/>
  <c r="S896" i="4"/>
  <c r="S656" i="4"/>
  <c r="S496" i="4"/>
  <c r="S416" i="4"/>
  <c r="S96" i="4"/>
  <c r="S976" i="4"/>
  <c r="S336" i="4"/>
  <c r="R896" i="4"/>
  <c r="R416" i="4"/>
  <c r="R496" i="4"/>
  <c r="R656" i="4"/>
  <c r="R96" i="4"/>
  <c r="R976" i="4"/>
  <c r="R336" i="4"/>
  <c r="R924" i="4"/>
  <c r="R164" i="4"/>
  <c r="R392" i="4"/>
  <c r="R88" i="4"/>
  <c r="R848" i="4"/>
  <c r="R316" i="4"/>
  <c r="R544" i="4"/>
  <c r="R12" i="4"/>
  <c r="R772" i="4"/>
  <c r="R240" i="4"/>
  <c r="R1000" i="4"/>
  <c r="R696" i="4"/>
  <c r="S924" i="4"/>
  <c r="S164" i="4"/>
  <c r="S392" i="4"/>
  <c r="S848" i="4"/>
  <c r="S88" i="4"/>
  <c r="S316" i="4"/>
  <c r="S544" i="4"/>
  <c r="S12" i="4"/>
  <c r="S772" i="4"/>
  <c r="S240" i="4"/>
  <c r="S1000" i="4"/>
  <c r="S696" i="4"/>
  <c r="Q69" i="17"/>
  <c r="P69" i="17"/>
  <c r="O70" i="17"/>
  <c r="Q67" i="10"/>
  <c r="O68" i="10"/>
  <c r="P67" i="10"/>
  <c r="R60" i="15"/>
  <c r="R325" i="15"/>
  <c r="R590" i="15"/>
  <c r="R838" i="6"/>
  <c r="P67" i="8"/>
  <c r="O68" i="8"/>
  <c r="Q67" i="8"/>
  <c r="P70" i="9"/>
  <c r="O71" i="9"/>
  <c r="Q70" i="9"/>
  <c r="P68" i="5"/>
  <c r="O69" i="5"/>
  <c r="Q68" i="5"/>
  <c r="S60" i="15"/>
  <c r="S325" i="15"/>
  <c r="S590" i="15"/>
  <c r="P69" i="6"/>
  <c r="O70" i="6"/>
  <c r="Q69" i="6"/>
  <c r="Q67" i="11"/>
  <c r="P67" i="11"/>
  <c r="O68" i="11"/>
  <c r="R181" i="9"/>
  <c r="R921" i="9"/>
  <c r="P67" i="7"/>
  <c r="R791" i="7" s="1"/>
  <c r="O68" i="7"/>
  <c r="Q67" i="7"/>
  <c r="S791" i="7" s="1"/>
  <c r="P67" i="15"/>
  <c r="O68" i="15"/>
  <c r="Q67" i="15"/>
  <c r="S838" i="6"/>
  <c r="P70" i="3"/>
  <c r="O71" i="3"/>
  <c r="Q70" i="3"/>
  <c r="S181" i="9"/>
  <c r="S921" i="9"/>
  <c r="Q67" i="4"/>
  <c r="P67" i="4"/>
  <c r="O68" i="4"/>
  <c r="AJ72" i="12"/>
  <c r="AP74" i="12"/>
  <c r="AD72" i="12"/>
  <c r="X73" i="12"/>
  <c r="R570" i="15" l="1"/>
  <c r="R95" i="15"/>
  <c r="R855" i="15"/>
  <c r="S570" i="15"/>
  <c r="S95" i="15"/>
  <c r="S855" i="15"/>
  <c r="R303" i="4"/>
  <c r="R531" i="4"/>
  <c r="R835" i="4"/>
  <c r="R683" i="4"/>
  <c r="R987" i="4"/>
  <c r="R151" i="4"/>
  <c r="R455" i="4"/>
  <c r="R607" i="4"/>
  <c r="R379" i="4"/>
  <c r="S607" i="4"/>
  <c r="S455" i="4"/>
  <c r="S835" i="4"/>
  <c r="S987" i="4"/>
  <c r="S303" i="4"/>
  <c r="S683" i="4"/>
  <c r="S151" i="4"/>
  <c r="S531" i="4"/>
  <c r="S379" i="4"/>
  <c r="S644" i="15"/>
  <c r="S169" i="15"/>
  <c r="R644" i="15"/>
  <c r="R169" i="15"/>
  <c r="R527" i="4"/>
  <c r="R223" i="4"/>
  <c r="R71" i="4"/>
  <c r="R755" i="4"/>
  <c r="R907" i="4"/>
  <c r="R375" i="4"/>
  <c r="R603" i="4"/>
  <c r="R451" i="4"/>
  <c r="R299" i="4"/>
  <c r="R983" i="4"/>
  <c r="S223" i="4"/>
  <c r="S527" i="4"/>
  <c r="S71" i="4"/>
  <c r="S755" i="4"/>
  <c r="S907" i="4"/>
  <c r="S375" i="4"/>
  <c r="S603" i="4"/>
  <c r="S451" i="4"/>
  <c r="S299" i="4"/>
  <c r="S983" i="4"/>
  <c r="R307" i="4"/>
  <c r="R147" i="4"/>
  <c r="R387" i="4"/>
  <c r="R547" i="4"/>
  <c r="R627" i="4"/>
  <c r="R867" i="4"/>
  <c r="R227" i="4"/>
  <c r="R467" i="4"/>
  <c r="S387" i="4"/>
  <c r="S547" i="4"/>
  <c r="S307" i="4"/>
  <c r="S147" i="4"/>
  <c r="S627" i="4"/>
  <c r="S867" i="4"/>
  <c r="S227" i="4"/>
  <c r="S467" i="4"/>
  <c r="Q70" i="17"/>
  <c r="P70" i="17"/>
  <c r="O71" i="17"/>
  <c r="R9" i="6"/>
  <c r="S94" i="9"/>
  <c r="S834" i="9"/>
  <c r="Q68" i="8"/>
  <c r="P68" i="8"/>
  <c r="O69" i="8"/>
  <c r="P71" i="9"/>
  <c r="O72" i="9"/>
  <c r="Q71" i="9"/>
  <c r="P71" i="3"/>
  <c r="Q71" i="3"/>
  <c r="O72" i="3"/>
  <c r="Q68" i="7"/>
  <c r="P68" i="7"/>
  <c r="O69" i="7"/>
  <c r="S9" i="6"/>
  <c r="P69" i="5"/>
  <c r="O70" i="5"/>
  <c r="Q69" i="5"/>
  <c r="R94" i="9"/>
  <c r="R834" i="9"/>
  <c r="P68" i="10"/>
  <c r="O69" i="10"/>
  <c r="Q68" i="10"/>
  <c r="P68" i="15"/>
  <c r="O69" i="15"/>
  <c r="Q68" i="15"/>
  <c r="P68" i="11"/>
  <c r="O69" i="11"/>
  <c r="Q68" i="11"/>
  <c r="P70" i="6"/>
  <c r="O71" i="6"/>
  <c r="Q70" i="6"/>
  <c r="P68" i="4"/>
  <c r="O69" i="4"/>
  <c r="Q68" i="4"/>
  <c r="AP75" i="12"/>
  <c r="AJ73" i="12"/>
  <c r="AD73" i="12"/>
  <c r="X74" i="12"/>
  <c r="R708" i="15" l="1"/>
  <c r="R233" i="15"/>
  <c r="S708" i="15"/>
  <c r="S233" i="15"/>
  <c r="R886" i="4"/>
  <c r="R430" i="4"/>
  <c r="R50" i="4"/>
  <c r="R506" i="4"/>
  <c r="R202" i="4"/>
  <c r="R354" i="4"/>
  <c r="R734" i="4"/>
  <c r="R658" i="4"/>
  <c r="R582" i="4"/>
  <c r="S658" i="4"/>
  <c r="S734" i="4"/>
  <c r="S354" i="4"/>
  <c r="S582" i="4"/>
  <c r="S506" i="4"/>
  <c r="S430" i="4"/>
  <c r="S886" i="4"/>
  <c r="S50" i="4"/>
  <c r="S202" i="4"/>
  <c r="S798" i="15"/>
  <c r="S323" i="15"/>
  <c r="S608" i="15"/>
  <c r="S133" i="15"/>
  <c r="R798" i="15"/>
  <c r="R323" i="15"/>
  <c r="R608" i="15"/>
  <c r="R133" i="15"/>
  <c r="R817" i="5"/>
  <c r="R25" i="5"/>
  <c r="S817" i="5"/>
  <c r="S25" i="5"/>
  <c r="S669" i="5"/>
  <c r="S509" i="5"/>
  <c r="S29" i="5"/>
  <c r="R29" i="5"/>
  <c r="R669" i="5"/>
  <c r="R509" i="5"/>
  <c r="S678" i="4"/>
  <c r="S38" i="4"/>
  <c r="S278" i="4"/>
  <c r="S918" i="4"/>
  <c r="S518" i="4"/>
  <c r="S758" i="4"/>
  <c r="S118" i="4"/>
  <c r="S998" i="4"/>
  <c r="S358" i="4"/>
  <c r="S598" i="4"/>
  <c r="R678" i="4"/>
  <c r="R918" i="4"/>
  <c r="R278" i="4"/>
  <c r="R38" i="4"/>
  <c r="R518" i="4"/>
  <c r="R758" i="4"/>
  <c r="R118" i="4"/>
  <c r="R998" i="4"/>
  <c r="R358" i="4"/>
  <c r="R598" i="4"/>
  <c r="R870" i="4"/>
  <c r="R110" i="4"/>
  <c r="R338" i="4"/>
  <c r="R566" i="4"/>
  <c r="R794" i="4"/>
  <c r="R34" i="4"/>
  <c r="R262" i="4"/>
  <c r="R718" i="4"/>
  <c r="R186" i="4"/>
  <c r="R946" i="4"/>
  <c r="R414" i="4"/>
  <c r="S870" i="4"/>
  <c r="S110" i="4"/>
  <c r="S338" i="4"/>
  <c r="S566" i="4"/>
  <c r="S34" i="4"/>
  <c r="S794" i="4"/>
  <c r="S262" i="4"/>
  <c r="S718" i="4"/>
  <c r="S186" i="4"/>
  <c r="S946" i="4"/>
  <c r="S414" i="4"/>
  <c r="O72" i="17"/>
  <c r="P71" i="17"/>
  <c r="Q71" i="17"/>
  <c r="P69" i="11"/>
  <c r="O70" i="11"/>
  <c r="Q69" i="11"/>
  <c r="R718" i="15"/>
  <c r="R983" i="15"/>
  <c r="P69" i="7"/>
  <c r="R305" i="7" s="1"/>
  <c r="O70" i="7"/>
  <c r="Q69" i="7"/>
  <c r="S305" i="7" s="1"/>
  <c r="O72" i="6"/>
  <c r="P71" i="6"/>
  <c r="Q71" i="6"/>
  <c r="S8" i="10"/>
  <c r="S705" i="10"/>
  <c r="R118" i="7"/>
  <c r="R978" i="7"/>
  <c r="S7" i="9"/>
  <c r="S747" i="9"/>
  <c r="S983" i="15"/>
  <c r="S718" i="15"/>
  <c r="P69" i="10"/>
  <c r="O70" i="10"/>
  <c r="Q69" i="10"/>
  <c r="S118" i="7"/>
  <c r="S978" i="7"/>
  <c r="P72" i="9"/>
  <c r="R660" i="9" s="1"/>
  <c r="O73" i="9"/>
  <c r="Q72" i="9"/>
  <c r="S660" i="9" s="1"/>
  <c r="P69" i="8"/>
  <c r="O70" i="8"/>
  <c r="Q69" i="8"/>
  <c r="Q69" i="15"/>
  <c r="P69" i="15"/>
  <c r="O70" i="15"/>
  <c r="R8" i="10"/>
  <c r="R705" i="10"/>
  <c r="O71" i="5"/>
  <c r="P70" i="5"/>
  <c r="Q70" i="5"/>
  <c r="Q72" i="3"/>
  <c r="P72" i="3"/>
  <c r="O73" i="3"/>
  <c r="R7" i="9"/>
  <c r="R747" i="9"/>
  <c r="Q69" i="4"/>
  <c r="O70" i="4"/>
  <c r="P69" i="4"/>
  <c r="AJ74" i="12"/>
  <c r="AP76" i="12"/>
  <c r="AD74" i="12"/>
  <c r="X75" i="12"/>
  <c r="R561" i="15" l="1"/>
  <c r="R86" i="15"/>
  <c r="S561" i="15"/>
  <c r="S86" i="15"/>
  <c r="S1012" i="5"/>
  <c r="S708" i="5"/>
  <c r="R1012" i="5"/>
  <c r="R708" i="5"/>
  <c r="S405" i="4"/>
  <c r="S557" i="4"/>
  <c r="S25" i="4"/>
  <c r="S253" i="4"/>
  <c r="S937" i="4"/>
  <c r="S101" i="4"/>
  <c r="S709" i="4"/>
  <c r="S785" i="4"/>
  <c r="S633" i="4"/>
  <c r="S481" i="4"/>
  <c r="R557" i="4"/>
  <c r="R405" i="4"/>
  <c r="R25" i="4"/>
  <c r="R253" i="4"/>
  <c r="R937" i="4"/>
  <c r="R709" i="4"/>
  <c r="R101" i="4"/>
  <c r="R785" i="4"/>
  <c r="R633" i="4"/>
  <c r="R481" i="4"/>
  <c r="R762" i="15"/>
  <c r="R287" i="15"/>
  <c r="S762" i="15"/>
  <c r="S287" i="15"/>
  <c r="R690" i="5"/>
  <c r="S690" i="5"/>
  <c r="R710" i="5"/>
  <c r="R870" i="5"/>
  <c r="S710" i="5"/>
  <c r="S870" i="5"/>
  <c r="R769" i="4"/>
  <c r="R389" i="4"/>
  <c r="R85" i="4"/>
  <c r="R237" i="4"/>
  <c r="R921" i="4"/>
  <c r="R617" i="4"/>
  <c r="R465" i="4"/>
  <c r="R313" i="4"/>
  <c r="R997" i="4"/>
  <c r="R161" i="4"/>
  <c r="R845" i="4"/>
  <c r="S237" i="4"/>
  <c r="S389" i="4"/>
  <c r="S617" i="4"/>
  <c r="S465" i="4"/>
  <c r="S85" i="4"/>
  <c r="S921" i="4"/>
  <c r="S769" i="4"/>
  <c r="S313" i="4"/>
  <c r="S997" i="4"/>
  <c r="S161" i="4"/>
  <c r="S845" i="4"/>
  <c r="R809" i="4"/>
  <c r="R329" i="4"/>
  <c r="R169" i="4"/>
  <c r="R409" i="4"/>
  <c r="R649" i="4"/>
  <c r="R9" i="4"/>
  <c r="R249" i="4"/>
  <c r="R489" i="4"/>
  <c r="S809" i="4"/>
  <c r="S329" i="4"/>
  <c r="S169" i="4"/>
  <c r="S409" i="4"/>
  <c r="S649" i="4"/>
  <c r="S9" i="4"/>
  <c r="S249" i="4"/>
  <c r="S489" i="4"/>
  <c r="S805" i="4"/>
  <c r="S45" i="4"/>
  <c r="S273" i="4"/>
  <c r="S501" i="4"/>
  <c r="S729" i="4"/>
  <c r="S197" i="4"/>
  <c r="S957" i="4"/>
  <c r="S425" i="4"/>
  <c r="S653" i="4"/>
  <c r="S881" i="4"/>
  <c r="S121" i="4"/>
  <c r="S349" i="4"/>
  <c r="R805" i="4"/>
  <c r="R45" i="4"/>
  <c r="R273" i="4"/>
  <c r="R501" i="4"/>
  <c r="R729" i="4"/>
  <c r="R957" i="4"/>
  <c r="R197" i="4"/>
  <c r="R425" i="4"/>
  <c r="R653" i="4"/>
  <c r="R881" i="4"/>
  <c r="R121" i="4"/>
  <c r="R349" i="4"/>
  <c r="O73" i="17"/>
  <c r="Q72" i="17"/>
  <c r="P72" i="17"/>
  <c r="Q71" i="5"/>
  <c r="P71" i="5"/>
  <c r="O72" i="5"/>
  <c r="R252" i="15"/>
  <c r="P70" i="7"/>
  <c r="R492" i="7" s="1"/>
  <c r="O71" i="7"/>
  <c r="Q70" i="7"/>
  <c r="S492" i="7" s="1"/>
  <c r="S252" i="15"/>
  <c r="S9" i="8"/>
  <c r="Q73" i="9"/>
  <c r="S573" i="9" s="1"/>
  <c r="P73" i="9"/>
  <c r="R573" i="9" s="1"/>
  <c r="O74" i="9"/>
  <c r="P70" i="8"/>
  <c r="O71" i="8"/>
  <c r="Q70" i="8"/>
  <c r="P70" i="10"/>
  <c r="O71" i="10"/>
  <c r="Q70" i="10"/>
  <c r="Q72" i="6"/>
  <c r="P72" i="6"/>
  <c r="O73" i="6"/>
  <c r="Q73" i="3"/>
  <c r="O74" i="3"/>
  <c r="P73" i="3"/>
  <c r="P70" i="15"/>
  <c r="O71" i="15"/>
  <c r="Q70" i="15"/>
  <c r="R9" i="8"/>
  <c r="P70" i="11"/>
  <c r="O71" i="11"/>
  <c r="Q70" i="11"/>
  <c r="Q70" i="4"/>
  <c r="P70" i="4"/>
  <c r="O71" i="4"/>
  <c r="AJ75" i="12"/>
  <c r="AP77" i="12"/>
  <c r="AD75" i="12"/>
  <c r="X76" i="12"/>
  <c r="S983" i="5" l="1"/>
  <c r="S679" i="5"/>
  <c r="S375" i="5"/>
  <c r="S527" i="5"/>
  <c r="S831" i="5"/>
  <c r="S223" i="5"/>
  <c r="S699" i="15"/>
  <c r="S224" i="15"/>
  <c r="R699" i="15"/>
  <c r="R224" i="15"/>
  <c r="R679" i="5"/>
  <c r="R983" i="5"/>
  <c r="R375" i="5"/>
  <c r="R527" i="5"/>
  <c r="R223" i="5"/>
  <c r="R831" i="5"/>
  <c r="S807" i="5"/>
  <c r="S503" i="5"/>
  <c r="S199" i="5"/>
  <c r="S47" i="5"/>
  <c r="S351" i="5"/>
  <c r="S655" i="5"/>
  <c r="R807" i="5"/>
  <c r="R503" i="5"/>
  <c r="R199" i="5"/>
  <c r="R47" i="5"/>
  <c r="R351" i="5"/>
  <c r="R655" i="5"/>
  <c r="R836" i="4"/>
  <c r="R304" i="4"/>
  <c r="R608" i="4"/>
  <c r="R684" i="4"/>
  <c r="R760" i="4"/>
  <c r="R152" i="4"/>
  <c r="R988" i="4"/>
  <c r="R456" i="4"/>
  <c r="R76" i="4"/>
  <c r="R532" i="4"/>
  <c r="S152" i="4"/>
  <c r="S988" i="4"/>
  <c r="S608" i="4"/>
  <c r="S456" i="4"/>
  <c r="S684" i="4"/>
  <c r="S836" i="4"/>
  <c r="S760" i="4"/>
  <c r="S76" i="4"/>
  <c r="S304" i="4"/>
  <c r="S532" i="4"/>
  <c r="R726" i="15"/>
  <c r="R251" i="15"/>
  <c r="S726" i="15"/>
  <c r="S251" i="15"/>
  <c r="R167" i="5"/>
  <c r="R343" i="5"/>
  <c r="S167" i="5"/>
  <c r="S343" i="5"/>
  <c r="R244" i="4"/>
  <c r="R928" i="4"/>
  <c r="R396" i="4"/>
  <c r="R92" i="4"/>
  <c r="R624" i="4"/>
  <c r="R776" i="4"/>
  <c r="R472" i="4"/>
  <c r="R320" i="4"/>
  <c r="R1004" i="4"/>
  <c r="R168" i="4"/>
  <c r="R852" i="4"/>
  <c r="R16" i="4"/>
  <c r="S244" i="4"/>
  <c r="S928" i="4"/>
  <c r="S396" i="4"/>
  <c r="S92" i="4"/>
  <c r="S624" i="4"/>
  <c r="S472" i="4"/>
  <c r="S776" i="4"/>
  <c r="S320" i="4"/>
  <c r="S1004" i="4"/>
  <c r="S168" i="4"/>
  <c r="S852" i="4"/>
  <c r="S16" i="4"/>
  <c r="R460" i="4"/>
  <c r="R700" i="4"/>
  <c r="R60" i="4"/>
  <c r="R540" i="4"/>
  <c r="R780" i="4"/>
  <c r="R140" i="4"/>
  <c r="R380" i="4"/>
  <c r="R620" i="4"/>
  <c r="S460" i="4"/>
  <c r="S700" i="4"/>
  <c r="S60" i="4"/>
  <c r="S540" i="4"/>
  <c r="S780" i="4"/>
  <c r="S140" i="4"/>
  <c r="S380" i="4"/>
  <c r="S620" i="4"/>
  <c r="S284" i="4"/>
  <c r="S740" i="4"/>
  <c r="S968" i="4"/>
  <c r="S208" i="4"/>
  <c r="S436" i="4"/>
  <c r="S892" i="4"/>
  <c r="S132" i="4"/>
  <c r="S360" i="4"/>
  <c r="S588" i="4"/>
  <c r="S56" i="4"/>
  <c r="S816" i="4"/>
  <c r="R284" i="4"/>
  <c r="R740" i="4"/>
  <c r="R968" i="4"/>
  <c r="R208" i="4"/>
  <c r="R436" i="4"/>
  <c r="R892" i="4"/>
  <c r="R132" i="4"/>
  <c r="R360" i="4"/>
  <c r="R588" i="4"/>
  <c r="R816" i="4"/>
  <c r="R56" i="4"/>
  <c r="O74" i="17"/>
  <c r="Q73" i="17"/>
  <c r="P73" i="17"/>
  <c r="Q71" i="11"/>
  <c r="P71" i="11"/>
  <c r="O72" i="11"/>
  <c r="P71" i="15"/>
  <c r="O72" i="15"/>
  <c r="Q71" i="15"/>
  <c r="R316" i="15"/>
  <c r="R581" i="15"/>
  <c r="R846" i="15"/>
  <c r="R51" i="15"/>
  <c r="P71" i="7"/>
  <c r="R679" i="7" s="1"/>
  <c r="O72" i="7"/>
  <c r="Q71" i="7"/>
  <c r="S679" i="7" s="1"/>
  <c r="P72" i="5"/>
  <c r="O73" i="5"/>
  <c r="Q72" i="5"/>
  <c r="P71" i="8"/>
  <c r="O72" i="8"/>
  <c r="Q71" i="8"/>
  <c r="S51" i="15"/>
  <c r="S316" i="15"/>
  <c r="S581" i="15"/>
  <c r="S846" i="15"/>
  <c r="P74" i="3"/>
  <c r="O75" i="3"/>
  <c r="Q74" i="3"/>
  <c r="P73" i="6"/>
  <c r="O74" i="6"/>
  <c r="Q73" i="6"/>
  <c r="Q71" i="10"/>
  <c r="P71" i="10"/>
  <c r="O72" i="10"/>
  <c r="P74" i="9"/>
  <c r="R486" i="9" s="1"/>
  <c r="O75" i="9"/>
  <c r="Q74" i="9"/>
  <c r="S486" i="9" s="1"/>
  <c r="P71" i="4"/>
  <c r="O72" i="4"/>
  <c r="Q71" i="4"/>
  <c r="AP78" i="12"/>
  <c r="AJ76" i="12"/>
  <c r="AD76" i="12"/>
  <c r="X77" i="12"/>
  <c r="R326" i="10" l="1"/>
  <c r="S326" i="10"/>
  <c r="S552" i="15"/>
  <c r="S77" i="15"/>
  <c r="R77" i="15"/>
  <c r="R552" i="15"/>
  <c r="S690" i="15"/>
  <c r="S215" i="15"/>
  <c r="S392" i="5"/>
  <c r="S552" i="5"/>
  <c r="R392" i="5"/>
  <c r="R552" i="5"/>
  <c r="R631" i="4"/>
  <c r="R783" i="4"/>
  <c r="R479" i="4"/>
  <c r="R1011" i="4"/>
  <c r="R403" i="4"/>
  <c r="R251" i="4"/>
  <c r="R99" i="4"/>
  <c r="R23" i="4"/>
  <c r="R707" i="4"/>
  <c r="R859" i="4"/>
  <c r="R935" i="4"/>
  <c r="R327" i="4"/>
  <c r="R175" i="4"/>
  <c r="S99" i="4"/>
  <c r="S23" i="4"/>
  <c r="S707" i="4"/>
  <c r="S327" i="4"/>
  <c r="S175" i="4"/>
  <c r="S783" i="4"/>
  <c r="S859" i="4"/>
  <c r="S1011" i="4"/>
  <c r="S935" i="4"/>
  <c r="S403" i="4"/>
  <c r="S251" i="4"/>
  <c r="S631" i="4"/>
  <c r="S479" i="4"/>
  <c r="R351" i="4"/>
  <c r="R991" i="4"/>
  <c r="R591" i="4"/>
  <c r="R831" i="4"/>
  <c r="R191" i="4"/>
  <c r="R671" i="4"/>
  <c r="R31" i="4"/>
  <c r="R911" i="4"/>
  <c r="R271" i="4"/>
  <c r="R511" i="4"/>
  <c r="S991" i="4"/>
  <c r="S351" i="4"/>
  <c r="S591" i="4"/>
  <c r="S831" i="4"/>
  <c r="S191" i="4"/>
  <c r="S671" i="4"/>
  <c r="S31" i="4"/>
  <c r="S911" i="4"/>
  <c r="S271" i="4"/>
  <c r="S511" i="4"/>
  <c r="R523" i="4"/>
  <c r="R751" i="4"/>
  <c r="R219" i="4"/>
  <c r="R979" i="4"/>
  <c r="R447" i="4"/>
  <c r="R675" i="4"/>
  <c r="R903" i="4"/>
  <c r="R143" i="4"/>
  <c r="R371" i="4"/>
  <c r="R827" i="4"/>
  <c r="R67" i="4"/>
  <c r="R295" i="4"/>
  <c r="S523" i="4"/>
  <c r="S751" i="4"/>
  <c r="S219" i="4"/>
  <c r="S979" i="4"/>
  <c r="S447" i="4"/>
  <c r="S675" i="4"/>
  <c r="S903" i="4"/>
  <c r="S143" i="4"/>
  <c r="S371" i="4"/>
  <c r="S67" i="4"/>
  <c r="S827" i="4"/>
  <c r="S295" i="4"/>
  <c r="Q74" i="17"/>
  <c r="O75" i="17"/>
  <c r="P74" i="17"/>
  <c r="O76" i="3"/>
  <c r="Q75" i="3"/>
  <c r="P75" i="3"/>
  <c r="R380" i="15"/>
  <c r="R115" i="15"/>
  <c r="P72" i="10"/>
  <c r="O73" i="10"/>
  <c r="Q72" i="10"/>
  <c r="P74" i="6"/>
  <c r="O75" i="6"/>
  <c r="Q74" i="6"/>
  <c r="P72" i="11"/>
  <c r="O73" i="11"/>
  <c r="Q72" i="11"/>
  <c r="P75" i="9"/>
  <c r="R399" i="9" s="1"/>
  <c r="O76" i="9"/>
  <c r="Q75" i="9"/>
  <c r="S399" i="9" s="1"/>
  <c r="Q72" i="8"/>
  <c r="P72" i="8"/>
  <c r="O73" i="8"/>
  <c r="Q72" i="7"/>
  <c r="P72" i="7"/>
  <c r="O73" i="7"/>
  <c r="S115" i="15"/>
  <c r="S380" i="15"/>
  <c r="P73" i="5"/>
  <c r="O74" i="5"/>
  <c r="Q73" i="5"/>
  <c r="P72" i="15"/>
  <c r="R690" i="15" s="1"/>
  <c r="O73" i="15"/>
  <c r="Q72" i="15"/>
  <c r="P72" i="4"/>
  <c r="O73" i="4"/>
  <c r="Q72" i="4"/>
  <c r="AJ77" i="12"/>
  <c r="AP79" i="12"/>
  <c r="AD77" i="12"/>
  <c r="X78" i="12"/>
  <c r="R215" i="15" l="1"/>
  <c r="R862" i="4"/>
  <c r="R558" i="4"/>
  <c r="R710" i="4"/>
  <c r="R178" i="4"/>
  <c r="R26" i="4"/>
  <c r="R1014" i="4"/>
  <c r="R406" i="4"/>
  <c r="R254" i="4"/>
  <c r="R938" i="4"/>
  <c r="R102" i="4"/>
  <c r="R786" i="4"/>
  <c r="R634" i="4"/>
  <c r="S178" i="4"/>
  <c r="S558" i="4"/>
  <c r="S710" i="4"/>
  <c r="S862" i="4"/>
  <c r="S26" i="4"/>
  <c r="S406" i="4"/>
  <c r="S1014" i="4"/>
  <c r="S254" i="4"/>
  <c r="S938" i="4"/>
  <c r="S102" i="4"/>
  <c r="S786" i="4"/>
  <c r="S634" i="4"/>
  <c r="S485" i="5"/>
  <c r="S661" i="5"/>
  <c r="R485" i="5"/>
  <c r="R661" i="5"/>
  <c r="R513" i="5"/>
  <c r="R353" i="5"/>
  <c r="S353" i="5"/>
  <c r="S513" i="5"/>
  <c r="S790" i="4"/>
  <c r="S638" i="4"/>
  <c r="S258" i="4"/>
  <c r="S106" i="4"/>
  <c r="S486" i="4"/>
  <c r="S942" i="4"/>
  <c r="S334" i="4"/>
  <c r="S182" i="4"/>
  <c r="S866" i="4"/>
  <c r="S30" i="4"/>
  <c r="S714" i="4"/>
  <c r="R486" i="4"/>
  <c r="R790" i="4"/>
  <c r="R106" i="4"/>
  <c r="R942" i="4"/>
  <c r="R638" i="4"/>
  <c r="R258" i="4"/>
  <c r="R334" i="4"/>
  <c r="R182" i="4"/>
  <c r="R866" i="4"/>
  <c r="R30" i="4"/>
  <c r="R714" i="4"/>
  <c r="S962" i="4"/>
  <c r="S482" i="4"/>
  <c r="S722" i="4"/>
  <c r="S82" i="4"/>
  <c r="S322" i="4"/>
  <c r="S242" i="4"/>
  <c r="S562" i="4"/>
  <c r="S802" i="4"/>
  <c r="S162" i="4"/>
  <c r="S402" i="4"/>
  <c r="S642" i="4"/>
  <c r="R562" i="4"/>
  <c r="R322" i="4"/>
  <c r="R722" i="4"/>
  <c r="R482" i="4"/>
  <c r="R82" i="4"/>
  <c r="R962" i="4"/>
  <c r="R242" i="4"/>
  <c r="R802" i="4"/>
  <c r="R162" i="4"/>
  <c r="R402" i="4"/>
  <c r="R642" i="4"/>
  <c r="O76" i="17"/>
  <c r="P75" i="17"/>
  <c r="Q75" i="17"/>
  <c r="Q73" i="15"/>
  <c r="P73" i="15"/>
  <c r="O74" i="15"/>
  <c r="P73" i="7"/>
  <c r="R193" i="7" s="1"/>
  <c r="O74" i="7"/>
  <c r="Q73" i="7"/>
  <c r="S193" i="7" s="1"/>
  <c r="P73" i="10"/>
  <c r="O74" i="10"/>
  <c r="Q73" i="10"/>
  <c r="O77" i="3"/>
  <c r="P76" i="3"/>
  <c r="Q76" i="3"/>
  <c r="R709" i="15"/>
  <c r="R974" i="15"/>
  <c r="R6" i="7"/>
  <c r="R866" i="7"/>
  <c r="P73" i="11"/>
  <c r="O74" i="11"/>
  <c r="Q73" i="11"/>
  <c r="P75" i="6"/>
  <c r="Q75" i="6"/>
  <c r="O76" i="6"/>
  <c r="S6" i="7"/>
  <c r="S866" i="7"/>
  <c r="P76" i="9"/>
  <c r="R312" i="9" s="1"/>
  <c r="O77" i="9"/>
  <c r="Q76" i="9"/>
  <c r="S312" i="9" s="1"/>
  <c r="S709" i="15"/>
  <c r="S974" i="15"/>
  <c r="P74" i="5"/>
  <c r="Q74" i="5"/>
  <c r="O75" i="5"/>
  <c r="P73" i="8"/>
  <c r="O74" i="8"/>
  <c r="Q73" i="8"/>
  <c r="P73" i="4"/>
  <c r="O74" i="4"/>
  <c r="Q73" i="4"/>
  <c r="AP80" i="12"/>
  <c r="AJ78" i="12"/>
  <c r="AD78" i="12"/>
  <c r="X79" i="12"/>
  <c r="S457" i="4" l="1"/>
  <c r="S77" i="4"/>
  <c r="S229" i="4"/>
  <c r="S685" i="4"/>
  <c r="S305" i="4"/>
  <c r="S153" i="4"/>
  <c r="S761" i="4"/>
  <c r="S913" i="4"/>
  <c r="S989" i="4"/>
  <c r="S837" i="4"/>
  <c r="S609" i="4"/>
  <c r="R685" i="4"/>
  <c r="R305" i="4"/>
  <c r="R77" i="4"/>
  <c r="R913" i="4"/>
  <c r="R761" i="4"/>
  <c r="R457" i="4"/>
  <c r="R153" i="4"/>
  <c r="R229" i="4"/>
  <c r="R609" i="4"/>
  <c r="R989" i="4"/>
  <c r="R837" i="4"/>
  <c r="S1014" i="5"/>
  <c r="R1014" i="5"/>
  <c r="R714" i="5"/>
  <c r="R234" i="5"/>
  <c r="S714" i="5"/>
  <c r="S234" i="5"/>
  <c r="R113" i="4"/>
  <c r="R645" i="4"/>
  <c r="R797" i="4"/>
  <c r="R265" i="4"/>
  <c r="R493" i="4"/>
  <c r="R341" i="4"/>
  <c r="R949" i="4"/>
  <c r="R189" i="4"/>
  <c r="R873" i="4"/>
  <c r="R37" i="4"/>
  <c r="R721" i="4"/>
  <c r="R569" i="4"/>
  <c r="S113" i="4"/>
  <c r="S797" i="4"/>
  <c r="S645" i="4"/>
  <c r="S265" i="4"/>
  <c r="S493" i="4"/>
  <c r="S949" i="4"/>
  <c r="S341" i="4"/>
  <c r="S189" i="4"/>
  <c r="S873" i="4"/>
  <c r="S37" i="4"/>
  <c r="S721" i="4"/>
  <c r="S569" i="4"/>
  <c r="R213" i="4"/>
  <c r="R1013" i="4"/>
  <c r="R373" i="4"/>
  <c r="R613" i="4"/>
  <c r="R853" i="4"/>
  <c r="R453" i="4"/>
  <c r="R693" i="4"/>
  <c r="R933" i="4"/>
  <c r="R533" i="4"/>
  <c r="S1013" i="4"/>
  <c r="S853" i="4"/>
  <c r="S213" i="4"/>
  <c r="S373" i="4"/>
  <c r="S613" i="4"/>
  <c r="S453" i="4"/>
  <c r="S693" i="4"/>
  <c r="S933" i="4"/>
  <c r="S533" i="4"/>
  <c r="R697" i="4"/>
  <c r="R925" i="4"/>
  <c r="R165" i="4"/>
  <c r="R393" i="4"/>
  <c r="R849" i="4"/>
  <c r="R89" i="4"/>
  <c r="R317" i="4"/>
  <c r="R545" i="4"/>
  <c r="R13" i="4"/>
  <c r="R773" i="4"/>
  <c r="R1001" i="4"/>
  <c r="R241" i="4"/>
  <c r="R469" i="4"/>
  <c r="S697" i="4"/>
  <c r="S165" i="4"/>
  <c r="S925" i="4"/>
  <c r="S393" i="4"/>
  <c r="S849" i="4"/>
  <c r="S89" i="4"/>
  <c r="S317" i="4"/>
  <c r="S545" i="4"/>
  <c r="S13" i="4"/>
  <c r="S773" i="4"/>
  <c r="S241" i="4"/>
  <c r="S1001" i="4"/>
  <c r="S469" i="4"/>
  <c r="P76" i="17"/>
  <c r="O77" i="17"/>
  <c r="Q76" i="17"/>
  <c r="Q75" i="5"/>
  <c r="O76" i="5"/>
  <c r="P75" i="5"/>
  <c r="Q77" i="3"/>
  <c r="O78" i="3"/>
  <c r="P77" i="3"/>
  <c r="Q77" i="9"/>
  <c r="P77" i="9"/>
  <c r="O78" i="9"/>
  <c r="Q76" i="6"/>
  <c r="O77" i="6"/>
  <c r="P76" i="6"/>
  <c r="P74" i="11"/>
  <c r="O75" i="11"/>
  <c r="Q74" i="11"/>
  <c r="P74" i="15"/>
  <c r="Q74" i="15"/>
  <c r="O75" i="15"/>
  <c r="P74" i="8"/>
  <c r="O75" i="8"/>
  <c r="Q74" i="8"/>
  <c r="P74" i="10"/>
  <c r="O75" i="10"/>
  <c r="Q74" i="10"/>
  <c r="R508" i="15"/>
  <c r="R773" i="15"/>
  <c r="R243" i="15"/>
  <c r="P74" i="7"/>
  <c r="R380" i="7" s="1"/>
  <c r="O75" i="7"/>
  <c r="Q74" i="7"/>
  <c r="S380" i="7" s="1"/>
  <c r="S243" i="15"/>
  <c r="S508" i="15"/>
  <c r="S773" i="15"/>
  <c r="Q74" i="4"/>
  <c r="P74" i="4"/>
  <c r="O75" i="4"/>
  <c r="AP81" i="12"/>
  <c r="AJ79" i="12"/>
  <c r="AD79" i="12"/>
  <c r="X80" i="12"/>
  <c r="S987" i="5" l="1"/>
  <c r="S683" i="5"/>
  <c r="S835" i="5"/>
  <c r="S531" i="5"/>
  <c r="S379" i="5"/>
  <c r="R683" i="5"/>
  <c r="R531" i="5"/>
  <c r="R379" i="5"/>
  <c r="R987" i="5"/>
  <c r="R835" i="5"/>
  <c r="R964" i="4"/>
  <c r="R660" i="4"/>
  <c r="R128" i="4"/>
  <c r="R280" i="4"/>
  <c r="R508" i="4"/>
  <c r="R812" i="4"/>
  <c r="R356" i="4"/>
  <c r="R204" i="4"/>
  <c r="R888" i="4"/>
  <c r="R52" i="4"/>
  <c r="R736" i="4"/>
  <c r="S964" i="4"/>
  <c r="S660" i="4"/>
  <c r="S508" i="4"/>
  <c r="S128" i="4"/>
  <c r="S812" i="4"/>
  <c r="S280" i="4"/>
  <c r="S356" i="4"/>
  <c r="S204" i="4"/>
  <c r="S888" i="4"/>
  <c r="S52" i="4"/>
  <c r="S736" i="4"/>
  <c r="S803" i="5"/>
  <c r="S11" i="5"/>
  <c r="S979" i="5"/>
  <c r="S187" i="5"/>
  <c r="R803" i="5"/>
  <c r="R11" i="5"/>
  <c r="R979" i="5"/>
  <c r="R187" i="5"/>
  <c r="R75" i="5"/>
  <c r="S75" i="5"/>
  <c r="S500" i="4"/>
  <c r="S652" i="4"/>
  <c r="S804" i="4"/>
  <c r="S728" i="4"/>
  <c r="S120" i="4"/>
  <c r="S44" i="4"/>
  <c r="S880" i="4"/>
  <c r="S956" i="4"/>
  <c r="S196" i="4"/>
  <c r="S348" i="4"/>
  <c r="S576" i="4"/>
  <c r="R44" i="4"/>
  <c r="R196" i="4"/>
  <c r="R880" i="4"/>
  <c r="R728" i="4"/>
  <c r="R804" i="4"/>
  <c r="R956" i="4"/>
  <c r="R348" i="4"/>
  <c r="R500" i="4"/>
  <c r="R652" i="4"/>
  <c r="R120" i="4"/>
  <c r="R576" i="4"/>
  <c r="S504" i="4"/>
  <c r="S264" i="4"/>
  <c r="S744" i="4"/>
  <c r="S344" i="4"/>
  <c r="S584" i="4"/>
  <c r="S824" i="4"/>
  <c r="S184" i="4"/>
  <c r="S424" i="4"/>
  <c r="S664" i="4"/>
  <c r="R264" i="4"/>
  <c r="R744" i="4"/>
  <c r="R504" i="4"/>
  <c r="R344" i="4"/>
  <c r="R584" i="4"/>
  <c r="R824" i="4"/>
  <c r="R184" i="4"/>
  <c r="R424" i="4"/>
  <c r="R664" i="4"/>
  <c r="R404" i="4"/>
  <c r="R632" i="4"/>
  <c r="R100" i="4"/>
  <c r="R860" i="4"/>
  <c r="R328" i="4"/>
  <c r="R556" i="4"/>
  <c r="R24" i="4"/>
  <c r="R784" i="4"/>
  <c r="R252" i="4"/>
  <c r="R1012" i="4"/>
  <c r="R480" i="4"/>
  <c r="R176" i="4"/>
  <c r="R936" i="4"/>
  <c r="S404" i="4"/>
  <c r="S632" i="4"/>
  <c r="S100" i="4"/>
  <c r="S860" i="4"/>
  <c r="S328" i="4"/>
  <c r="S556" i="4"/>
  <c r="S784" i="4"/>
  <c r="S24" i="4"/>
  <c r="S252" i="4"/>
  <c r="S1012" i="4"/>
  <c r="S480" i="4"/>
  <c r="S176" i="4"/>
  <c r="S936" i="4"/>
  <c r="P77" i="17"/>
  <c r="O78" i="17"/>
  <c r="Q77" i="17"/>
  <c r="P78" i="9"/>
  <c r="O79" i="9"/>
  <c r="Q78" i="9"/>
  <c r="Q75" i="15"/>
  <c r="O76" i="15"/>
  <c r="P75" i="15"/>
  <c r="R225" i="9"/>
  <c r="R965" i="9"/>
  <c r="P78" i="3"/>
  <c r="O79" i="3"/>
  <c r="Q78" i="3"/>
  <c r="S572" i="15"/>
  <c r="S837" i="15"/>
  <c r="P77" i="6"/>
  <c r="O78" i="6"/>
  <c r="Q77" i="6"/>
  <c r="S225" i="9"/>
  <c r="S965" i="9"/>
  <c r="P76" i="5"/>
  <c r="O77" i="5"/>
  <c r="Q76" i="5"/>
  <c r="P75" i="7"/>
  <c r="R567" i="7" s="1"/>
  <c r="O76" i="7"/>
  <c r="Q75" i="7"/>
  <c r="S567" i="7" s="1"/>
  <c r="Q75" i="10"/>
  <c r="P75" i="10"/>
  <c r="O76" i="10"/>
  <c r="P75" i="8"/>
  <c r="O76" i="8"/>
  <c r="Q75" i="8"/>
  <c r="R572" i="15"/>
  <c r="R837" i="15"/>
  <c r="Q75" i="11"/>
  <c r="P75" i="11"/>
  <c r="O76" i="11"/>
  <c r="P75" i="4"/>
  <c r="O76" i="4"/>
  <c r="Q75" i="4"/>
  <c r="AP82" i="12"/>
  <c r="AJ80" i="12"/>
  <c r="AD80" i="12"/>
  <c r="X81" i="12"/>
  <c r="R1009" i="15" l="1"/>
  <c r="R534" i="15"/>
  <c r="R59" i="15"/>
  <c r="S1009" i="15"/>
  <c r="S534" i="15"/>
  <c r="S59" i="15"/>
  <c r="S998" i="5"/>
  <c r="S390" i="5"/>
  <c r="S694" i="5"/>
  <c r="R998" i="5"/>
  <c r="R390" i="5"/>
  <c r="R694" i="5"/>
  <c r="R179" i="4"/>
  <c r="R559" i="4"/>
  <c r="R483" i="4"/>
  <c r="R1015" i="4"/>
  <c r="R863" i="4"/>
  <c r="R331" i="4"/>
  <c r="R27" i="4"/>
  <c r="R711" i="4"/>
  <c r="R407" i="4"/>
  <c r="R255" i="4"/>
  <c r="R939" i="4"/>
  <c r="R103" i="4"/>
  <c r="R787" i="4"/>
  <c r="S483" i="4"/>
  <c r="S179" i="4"/>
  <c r="S1015" i="4"/>
  <c r="S863" i="4"/>
  <c r="S559" i="4"/>
  <c r="S331" i="4"/>
  <c r="S711" i="4"/>
  <c r="S27" i="4"/>
  <c r="S407" i="4"/>
  <c r="S255" i="4"/>
  <c r="S939" i="4"/>
  <c r="S103" i="4"/>
  <c r="S787" i="4"/>
  <c r="R926" i="15"/>
  <c r="R451" i="15"/>
  <c r="R736" i="15"/>
  <c r="R261" i="15"/>
  <c r="S926" i="15"/>
  <c r="S451" i="15"/>
  <c r="S736" i="15"/>
  <c r="S261" i="15"/>
  <c r="S874" i="5"/>
  <c r="R874" i="5"/>
  <c r="R396" i="5"/>
  <c r="R556" i="5"/>
  <c r="S396" i="5"/>
  <c r="S556" i="5"/>
  <c r="S355" i="4"/>
  <c r="S507" i="4"/>
  <c r="S127" i="4"/>
  <c r="S963" i="4"/>
  <c r="S811" i="4"/>
  <c r="S659" i="4"/>
  <c r="S203" i="4"/>
  <c r="S887" i="4"/>
  <c r="S51" i="4"/>
  <c r="S735" i="4"/>
  <c r="S583" i="4"/>
  <c r="S431" i="4"/>
  <c r="R963" i="4"/>
  <c r="R811" i="4"/>
  <c r="R507" i="4"/>
  <c r="R127" i="4"/>
  <c r="R659" i="4"/>
  <c r="R355" i="4"/>
  <c r="R203" i="4"/>
  <c r="R887" i="4"/>
  <c r="R51" i="4"/>
  <c r="R735" i="4"/>
  <c r="R583" i="4"/>
  <c r="R431" i="4"/>
  <c r="S635" i="4"/>
  <c r="S395" i="4"/>
  <c r="S155" i="4"/>
  <c r="S875" i="4"/>
  <c r="S235" i="4"/>
  <c r="S475" i="4"/>
  <c r="S715" i="4"/>
  <c r="S75" i="4"/>
  <c r="S955" i="4"/>
  <c r="S315" i="4"/>
  <c r="S555" i="4"/>
  <c r="R155" i="4"/>
  <c r="R395" i="4"/>
  <c r="R635" i="4"/>
  <c r="R875" i="4"/>
  <c r="R235" i="4"/>
  <c r="R475" i="4"/>
  <c r="R715" i="4"/>
  <c r="R75" i="4"/>
  <c r="R955" i="4"/>
  <c r="R315" i="4"/>
  <c r="R555" i="4"/>
  <c r="R643" i="4"/>
  <c r="R871" i="4"/>
  <c r="R111" i="4"/>
  <c r="R339" i="4"/>
  <c r="R567" i="4"/>
  <c r="R35" i="4"/>
  <c r="R795" i="4"/>
  <c r="R263" i="4"/>
  <c r="R491" i="4"/>
  <c r="R719" i="4"/>
  <c r="R947" i="4"/>
  <c r="R187" i="4"/>
  <c r="R415" i="4"/>
  <c r="S643" i="4"/>
  <c r="S871" i="4"/>
  <c r="S111" i="4"/>
  <c r="S339" i="4"/>
  <c r="S567" i="4"/>
  <c r="S35" i="4"/>
  <c r="S795" i="4"/>
  <c r="S263" i="4"/>
  <c r="S491" i="4"/>
  <c r="S719" i="4"/>
  <c r="S187" i="4"/>
  <c r="S947" i="4"/>
  <c r="S415" i="4"/>
  <c r="Q78" i="17"/>
  <c r="P78" i="17"/>
  <c r="O79" i="17"/>
  <c r="O77" i="15"/>
  <c r="P76" i="15"/>
  <c r="Q76" i="15"/>
  <c r="R138" i="9"/>
  <c r="R878" i="9"/>
  <c r="P76" i="11"/>
  <c r="O77" i="11"/>
  <c r="Q76" i="11"/>
  <c r="Q76" i="8"/>
  <c r="P76" i="8"/>
  <c r="O77" i="8"/>
  <c r="P79" i="3"/>
  <c r="Q79" i="3"/>
  <c r="O80" i="3"/>
  <c r="S371" i="15"/>
  <c r="S901" i="15"/>
  <c r="S106" i="15"/>
  <c r="P77" i="5"/>
  <c r="O78" i="5"/>
  <c r="Q77" i="5"/>
  <c r="S138" i="9"/>
  <c r="S878" i="9"/>
  <c r="P76" i="10"/>
  <c r="O77" i="10"/>
  <c r="Q76" i="10"/>
  <c r="Q76" i="7"/>
  <c r="S754" i="7" s="1"/>
  <c r="P76" i="7"/>
  <c r="R754" i="7" s="1"/>
  <c r="O77" i="7"/>
  <c r="P78" i="6"/>
  <c r="O79" i="6"/>
  <c r="Q78" i="6"/>
  <c r="R901" i="15"/>
  <c r="R106" i="15"/>
  <c r="R371" i="15"/>
  <c r="P79" i="9"/>
  <c r="O80" i="9"/>
  <c r="Q79" i="9"/>
  <c r="P76" i="4"/>
  <c r="O77" i="4"/>
  <c r="Q76" i="4"/>
  <c r="AP83" i="12"/>
  <c r="AJ81" i="12"/>
  <c r="AD81" i="12"/>
  <c r="X82" i="12"/>
  <c r="S862" i="15" l="1"/>
  <c r="S387" i="15"/>
  <c r="S672" i="15"/>
  <c r="S197" i="15"/>
  <c r="R862" i="15"/>
  <c r="R387" i="15"/>
  <c r="R672" i="15"/>
  <c r="R197" i="15"/>
  <c r="R489" i="5"/>
  <c r="R337" i="5"/>
  <c r="R185" i="5"/>
  <c r="R33" i="5"/>
  <c r="S489" i="5"/>
  <c r="S337" i="5"/>
  <c r="S185" i="5"/>
  <c r="S33" i="5"/>
  <c r="S990" i="4"/>
  <c r="S610" i="4"/>
  <c r="S382" i="4"/>
  <c r="S230" i="4"/>
  <c r="S78" i="4"/>
  <c r="S762" i="4"/>
  <c r="S458" i="4"/>
  <c r="S838" i="4"/>
  <c r="S534" i="4"/>
  <c r="S914" i="4"/>
  <c r="S306" i="4"/>
  <c r="S154" i="4"/>
  <c r="R990" i="4"/>
  <c r="R610" i="4"/>
  <c r="R230" i="4"/>
  <c r="R78" i="4"/>
  <c r="R458" i="4"/>
  <c r="R838" i="4"/>
  <c r="R762" i="4"/>
  <c r="R914" i="4"/>
  <c r="R306" i="4"/>
  <c r="R154" i="4"/>
  <c r="R382" i="4"/>
  <c r="R534" i="4"/>
  <c r="S890" i="15"/>
  <c r="S415" i="15"/>
  <c r="R890" i="15"/>
  <c r="R415" i="15"/>
  <c r="S329" i="5"/>
  <c r="S505" i="5"/>
  <c r="R329" i="5"/>
  <c r="R505" i="5"/>
  <c r="R357" i="5"/>
  <c r="R517" i="5"/>
  <c r="S517" i="5"/>
  <c r="S357" i="5"/>
  <c r="S818" i="4"/>
  <c r="S514" i="4"/>
  <c r="S666" i="4"/>
  <c r="S134" i="4"/>
  <c r="S362" i="4"/>
  <c r="S210" i="4"/>
  <c r="S894" i="4"/>
  <c r="S58" i="4"/>
  <c r="S742" i="4"/>
  <c r="S590" i="4"/>
  <c r="S438" i="4"/>
  <c r="R818" i="4"/>
  <c r="R514" i="4"/>
  <c r="R666" i="4"/>
  <c r="R134" i="4"/>
  <c r="R210" i="4"/>
  <c r="R362" i="4"/>
  <c r="R894" i="4"/>
  <c r="R58" i="4"/>
  <c r="R742" i="4"/>
  <c r="R590" i="4"/>
  <c r="R438" i="4"/>
  <c r="S926" i="4"/>
  <c r="S286" i="4"/>
  <c r="S526" i="4"/>
  <c r="S766" i="4"/>
  <c r="S126" i="4"/>
  <c r="S1006" i="4"/>
  <c r="S366" i="4"/>
  <c r="S606" i="4"/>
  <c r="S846" i="4"/>
  <c r="S206" i="4"/>
  <c r="S446" i="4"/>
  <c r="S686" i="4"/>
  <c r="R286" i="4"/>
  <c r="R926" i="4"/>
  <c r="R526" i="4"/>
  <c r="R766" i="4"/>
  <c r="R126" i="4"/>
  <c r="R1006" i="4"/>
  <c r="R366" i="4"/>
  <c r="R606" i="4"/>
  <c r="R846" i="4"/>
  <c r="R206" i="4"/>
  <c r="R446" i="4"/>
  <c r="R686" i="4"/>
  <c r="S350" i="4"/>
  <c r="S578" i="4"/>
  <c r="S46" i="4"/>
  <c r="S806" i="4"/>
  <c r="S274" i="4"/>
  <c r="S502" i="4"/>
  <c r="S198" i="4"/>
  <c r="S958" i="4"/>
  <c r="S426" i="4"/>
  <c r="S654" i="4"/>
  <c r="S122" i="4"/>
  <c r="S882" i="4"/>
  <c r="R350" i="4"/>
  <c r="R578" i="4"/>
  <c r="R806" i="4"/>
  <c r="R46" i="4"/>
  <c r="R274" i="4"/>
  <c r="R502" i="4"/>
  <c r="R198" i="4"/>
  <c r="R958" i="4"/>
  <c r="R426" i="4"/>
  <c r="R654" i="4"/>
  <c r="R882" i="4"/>
  <c r="R122" i="4"/>
  <c r="O80" i="17"/>
  <c r="P79" i="17"/>
  <c r="Q79" i="17"/>
  <c r="R700" i="15"/>
  <c r="R965" i="15"/>
  <c r="S51" i="9"/>
  <c r="S791" i="9"/>
  <c r="O80" i="6"/>
  <c r="P79" i="6"/>
  <c r="R421" i="6" s="1"/>
  <c r="Q79" i="6"/>
  <c r="S421" i="6" s="1"/>
  <c r="O79" i="5"/>
  <c r="P78" i="5"/>
  <c r="Q78" i="5"/>
  <c r="P77" i="15"/>
  <c r="O78" i="15"/>
  <c r="Q77" i="15"/>
  <c r="P80" i="9"/>
  <c r="R704" i="9" s="1"/>
  <c r="O81" i="9"/>
  <c r="Q80" i="9"/>
  <c r="S704" i="9" s="1"/>
  <c r="P80" i="3"/>
  <c r="O81" i="3"/>
  <c r="Q80" i="3"/>
  <c r="R51" i="9"/>
  <c r="R791" i="9"/>
  <c r="P77" i="7"/>
  <c r="O78" i="7"/>
  <c r="Q77" i="7"/>
  <c r="P77" i="10"/>
  <c r="R384" i="10" s="1"/>
  <c r="O78" i="10"/>
  <c r="Q77" i="10"/>
  <c r="S384" i="10" s="1"/>
  <c r="P77" i="8"/>
  <c r="R844" i="8" s="1"/>
  <c r="O78" i="8"/>
  <c r="Q77" i="8"/>
  <c r="S844" i="8" s="1"/>
  <c r="P77" i="11"/>
  <c r="O78" i="11"/>
  <c r="Q77" i="11"/>
  <c r="S700" i="15"/>
  <c r="S965" i="15"/>
  <c r="P77" i="4"/>
  <c r="O78" i="4"/>
  <c r="Q77" i="4"/>
  <c r="AJ82" i="12"/>
  <c r="AP84" i="12"/>
  <c r="AD82" i="12"/>
  <c r="X83" i="12"/>
  <c r="S525" i="15" l="1"/>
  <c r="S1000" i="15"/>
  <c r="S50" i="15"/>
  <c r="R1000" i="15"/>
  <c r="R525" i="15"/>
  <c r="R50" i="15"/>
  <c r="S661" i="4"/>
  <c r="S129" i="4"/>
  <c r="S281" i="4"/>
  <c r="S433" i="4"/>
  <c r="S585" i="4"/>
  <c r="S813" i="4"/>
  <c r="S965" i="4"/>
  <c r="S509" i="4"/>
  <c r="S357" i="4"/>
  <c r="S205" i="4"/>
  <c r="S889" i="4"/>
  <c r="S53" i="4"/>
  <c r="R585" i="4"/>
  <c r="R813" i="4"/>
  <c r="R965" i="4"/>
  <c r="R281" i="4"/>
  <c r="R433" i="4"/>
  <c r="R509" i="4"/>
  <c r="R129" i="4"/>
  <c r="R661" i="4"/>
  <c r="R357" i="4"/>
  <c r="R205" i="4"/>
  <c r="R889" i="4"/>
  <c r="R53" i="4"/>
  <c r="S854" i="15"/>
  <c r="S379" i="15"/>
  <c r="R854" i="15"/>
  <c r="R379" i="15"/>
  <c r="R538" i="5"/>
  <c r="S538" i="5"/>
  <c r="S238" i="5"/>
  <c r="S558" i="5"/>
  <c r="R238" i="5"/>
  <c r="R558" i="5"/>
  <c r="R901" i="4"/>
  <c r="R65" i="4"/>
  <c r="R597" i="4"/>
  <c r="R673" i="4"/>
  <c r="R369" i="4"/>
  <c r="R521" i="4"/>
  <c r="R217" i="4"/>
  <c r="R749" i="4"/>
  <c r="R825" i="4"/>
  <c r="R445" i="4"/>
  <c r="R293" i="4"/>
  <c r="S673" i="4"/>
  <c r="S65" i="4"/>
  <c r="S369" i="4"/>
  <c r="S217" i="4"/>
  <c r="S749" i="4"/>
  <c r="S901" i="4"/>
  <c r="S825" i="4"/>
  <c r="S521" i="4"/>
  <c r="S597" i="4"/>
  <c r="S445" i="4"/>
  <c r="S293" i="4"/>
  <c r="R177" i="4"/>
  <c r="R417" i="4"/>
  <c r="R657" i="4"/>
  <c r="R17" i="4"/>
  <c r="R897" i="4"/>
  <c r="R257" i="4"/>
  <c r="R497" i="4"/>
  <c r="R737" i="4"/>
  <c r="R97" i="4"/>
  <c r="R977" i="4"/>
  <c r="R337" i="4"/>
  <c r="R577" i="4"/>
  <c r="S177" i="4"/>
  <c r="S417" i="4"/>
  <c r="S657" i="4"/>
  <c r="S17" i="4"/>
  <c r="S897" i="4"/>
  <c r="S257" i="4"/>
  <c r="S497" i="4"/>
  <c r="S737" i="4"/>
  <c r="S97" i="4"/>
  <c r="S977" i="4"/>
  <c r="S337" i="4"/>
  <c r="S577" i="4"/>
  <c r="R817" i="4"/>
  <c r="R57" i="4"/>
  <c r="R285" i="4"/>
  <c r="R513" i="4"/>
  <c r="R741" i="4"/>
  <c r="R209" i="4"/>
  <c r="R969" i="4"/>
  <c r="R437" i="4"/>
  <c r="R665" i="4"/>
  <c r="R893" i="4"/>
  <c r="R133" i="4"/>
  <c r="R361" i="4"/>
  <c r="R589" i="4"/>
  <c r="S57" i="4"/>
  <c r="S817" i="4"/>
  <c r="S285" i="4"/>
  <c r="S513" i="4"/>
  <c r="S741" i="4"/>
  <c r="S969" i="4"/>
  <c r="S209" i="4"/>
  <c r="S437" i="4"/>
  <c r="S665" i="4"/>
  <c r="S133" i="4"/>
  <c r="S893" i="4"/>
  <c r="S361" i="4"/>
  <c r="S589" i="4"/>
  <c r="Q80" i="17"/>
  <c r="P80" i="17"/>
  <c r="O81" i="17"/>
  <c r="P78" i="10"/>
  <c r="O79" i="10"/>
  <c r="Q78" i="10"/>
  <c r="R81" i="7"/>
  <c r="R941" i="7"/>
  <c r="Q81" i="9"/>
  <c r="S617" i="9" s="1"/>
  <c r="P81" i="9"/>
  <c r="R617" i="9" s="1"/>
  <c r="O82" i="9"/>
  <c r="R764" i="15"/>
  <c r="R234" i="15"/>
  <c r="R499" i="15"/>
  <c r="Q79" i="5"/>
  <c r="P79" i="5"/>
  <c r="O80" i="5"/>
  <c r="P78" i="8"/>
  <c r="O79" i="8"/>
  <c r="Q78" i="8"/>
  <c r="S839" i="6"/>
  <c r="P78" i="11"/>
  <c r="O79" i="11"/>
  <c r="Q78" i="11"/>
  <c r="S81" i="7"/>
  <c r="S941" i="7"/>
  <c r="S499" i="15"/>
  <c r="S764" i="15"/>
  <c r="S234" i="15"/>
  <c r="R839" i="6"/>
  <c r="P78" i="7"/>
  <c r="R268" i="7" s="1"/>
  <c r="O79" i="7"/>
  <c r="Q78" i="7"/>
  <c r="S268" i="7" s="1"/>
  <c r="Q81" i="3"/>
  <c r="P81" i="3"/>
  <c r="O82" i="3"/>
  <c r="P78" i="15"/>
  <c r="Q78" i="15"/>
  <c r="O79" i="15"/>
  <c r="Q80" i="6"/>
  <c r="P80" i="6"/>
  <c r="O81" i="6"/>
  <c r="Q78" i="4"/>
  <c r="P78" i="4"/>
  <c r="O79" i="4"/>
  <c r="AJ83" i="12"/>
  <c r="AP85" i="12"/>
  <c r="AD83" i="12"/>
  <c r="X84" i="12"/>
  <c r="R378" i="15" l="1"/>
  <c r="R853" i="15"/>
  <c r="R663" i="15"/>
  <c r="R188" i="15"/>
  <c r="S853" i="15"/>
  <c r="S378" i="15"/>
  <c r="S663" i="15"/>
  <c r="S188" i="15"/>
  <c r="R991" i="5"/>
  <c r="R839" i="5"/>
  <c r="R535" i="5"/>
  <c r="R231" i="5"/>
  <c r="S991" i="5"/>
  <c r="S839" i="5"/>
  <c r="S535" i="5"/>
  <c r="S231" i="5"/>
  <c r="R636" i="4"/>
  <c r="R1016" i="4"/>
  <c r="R560" i="4"/>
  <c r="R484" i="4"/>
  <c r="R712" i="4"/>
  <c r="R180" i="4"/>
  <c r="R332" i="4"/>
  <c r="R28" i="4"/>
  <c r="R864" i="4"/>
  <c r="R408" i="4"/>
  <c r="R256" i="4"/>
  <c r="R940" i="4"/>
  <c r="R104" i="4"/>
  <c r="S864" i="4"/>
  <c r="S28" i="4"/>
  <c r="S560" i="4"/>
  <c r="S332" i="4"/>
  <c r="S484" i="4"/>
  <c r="S712" i="4"/>
  <c r="S636" i="4"/>
  <c r="S1016" i="4"/>
  <c r="S180" i="4"/>
  <c r="S408" i="4"/>
  <c r="S256" i="4"/>
  <c r="S940" i="4"/>
  <c r="S104" i="4"/>
  <c r="R533" i="15"/>
  <c r="R58" i="15"/>
  <c r="R818" i="15"/>
  <c r="R343" i="15"/>
  <c r="S533" i="15"/>
  <c r="S58" i="15"/>
  <c r="S818" i="15"/>
  <c r="S343" i="15"/>
  <c r="R647" i="5"/>
  <c r="R383" i="5"/>
  <c r="S647" i="5"/>
  <c r="S383" i="5"/>
  <c r="S79" i="5"/>
  <c r="R79" i="5"/>
  <c r="S528" i="4"/>
  <c r="S680" i="4"/>
  <c r="S224" i="4"/>
  <c r="S908" i="4"/>
  <c r="S376" i="4"/>
  <c r="S72" i="4"/>
  <c r="S756" i="4"/>
  <c r="S604" i="4"/>
  <c r="S452" i="4"/>
  <c r="S300" i="4"/>
  <c r="S984" i="4"/>
  <c r="R528" i="4"/>
  <c r="R680" i="4"/>
  <c r="R224" i="4"/>
  <c r="R908" i="4"/>
  <c r="R72" i="4"/>
  <c r="R376" i="4"/>
  <c r="R756" i="4"/>
  <c r="R604" i="4"/>
  <c r="R452" i="4"/>
  <c r="R300" i="4"/>
  <c r="R984" i="4"/>
  <c r="R148" i="4"/>
  <c r="R388" i="4"/>
  <c r="R308" i="4"/>
  <c r="R548" i="4"/>
  <c r="R788" i="4"/>
  <c r="R948" i="4"/>
  <c r="R628" i="4"/>
  <c r="R868" i="4"/>
  <c r="R228" i="4"/>
  <c r="R468" i="4"/>
  <c r="R708" i="4"/>
  <c r="S948" i="4"/>
  <c r="S788" i="4"/>
  <c r="S308" i="4"/>
  <c r="S388" i="4"/>
  <c r="S148" i="4"/>
  <c r="S548" i="4"/>
  <c r="S628" i="4"/>
  <c r="S868" i="4"/>
  <c r="S228" i="4"/>
  <c r="S468" i="4"/>
  <c r="S708" i="4"/>
  <c r="S694" i="6"/>
  <c r="R694" i="6"/>
  <c r="R524" i="4"/>
  <c r="R220" i="4"/>
  <c r="R980" i="4"/>
  <c r="R448" i="4"/>
  <c r="R676" i="4"/>
  <c r="R904" i="4"/>
  <c r="R144" i="4"/>
  <c r="R372" i="4"/>
  <c r="R600" i="4"/>
  <c r="R68" i="4"/>
  <c r="R828" i="4"/>
  <c r="R296" i="4"/>
  <c r="S524" i="4"/>
  <c r="S980" i="4"/>
  <c r="S220" i="4"/>
  <c r="S448" i="4"/>
  <c r="S676" i="4"/>
  <c r="S904" i="4"/>
  <c r="S144" i="4"/>
  <c r="S372" i="4"/>
  <c r="S600" i="4"/>
  <c r="S828" i="4"/>
  <c r="S68" i="4"/>
  <c r="S296" i="4"/>
  <c r="Q81" i="17"/>
  <c r="P81" i="17"/>
  <c r="O82" i="17"/>
  <c r="R10" i="6"/>
  <c r="S10" i="6"/>
  <c r="P82" i="3"/>
  <c r="O83" i="3"/>
  <c r="Q82" i="3"/>
  <c r="P79" i="7"/>
  <c r="R455" i="7" s="1"/>
  <c r="O80" i="7"/>
  <c r="Q79" i="7"/>
  <c r="S455" i="7" s="1"/>
  <c r="P79" i="8"/>
  <c r="O80" i="8"/>
  <c r="Q79" i="8"/>
  <c r="P80" i="5"/>
  <c r="R4" i="5" s="1"/>
  <c r="O81" i="5"/>
  <c r="Q80" i="5"/>
  <c r="S4" i="5" s="1"/>
  <c r="Q79" i="10"/>
  <c r="P79" i="10"/>
  <c r="O80" i="10"/>
  <c r="P79" i="15"/>
  <c r="O80" i="15"/>
  <c r="Q79" i="15"/>
  <c r="R33" i="15"/>
  <c r="R298" i="15"/>
  <c r="P81" i="6"/>
  <c r="O82" i="6"/>
  <c r="Q81" i="6"/>
  <c r="S33" i="15"/>
  <c r="S298" i="15"/>
  <c r="Q79" i="11"/>
  <c r="O80" i="11"/>
  <c r="P79" i="11"/>
  <c r="P82" i="9"/>
  <c r="R530" i="9" s="1"/>
  <c r="O83" i="9"/>
  <c r="Q82" i="9"/>
  <c r="S530" i="9" s="1"/>
  <c r="P79" i="4"/>
  <c r="O80" i="4"/>
  <c r="Q79" i="4"/>
  <c r="AP86" i="12"/>
  <c r="AJ84" i="12"/>
  <c r="AD84" i="12"/>
  <c r="X85" i="12"/>
  <c r="R41" i="15" l="1"/>
  <c r="R991" i="15"/>
  <c r="R516" i="15"/>
  <c r="S516" i="15"/>
  <c r="S991" i="15"/>
  <c r="S41" i="15"/>
  <c r="S972" i="15"/>
  <c r="S497" i="15"/>
  <c r="S22" i="15"/>
  <c r="S782" i="15"/>
  <c r="S307" i="15"/>
  <c r="R972" i="15"/>
  <c r="R497" i="15"/>
  <c r="R22" i="15"/>
  <c r="R782" i="15"/>
  <c r="R307" i="15"/>
  <c r="R718" i="5"/>
  <c r="S718" i="5"/>
  <c r="R240" i="5"/>
  <c r="R400" i="5"/>
  <c r="S240" i="5"/>
  <c r="S400" i="5"/>
  <c r="R919" i="4"/>
  <c r="R679" i="4"/>
  <c r="R439" i="4"/>
  <c r="R839" i="4"/>
  <c r="R199" i="4"/>
  <c r="R39" i="4"/>
  <c r="R279" i="4"/>
  <c r="R519" i="4"/>
  <c r="R759" i="4"/>
  <c r="R119" i="4"/>
  <c r="R999" i="4"/>
  <c r="R359" i="4"/>
  <c r="R599" i="4"/>
  <c r="S199" i="4"/>
  <c r="S439" i="4"/>
  <c r="S679" i="4"/>
  <c r="S839" i="4"/>
  <c r="S919" i="4"/>
  <c r="S39" i="4"/>
  <c r="S279" i="4"/>
  <c r="S519" i="4"/>
  <c r="S759" i="4"/>
  <c r="S119" i="4"/>
  <c r="S999" i="4"/>
  <c r="S359" i="4"/>
  <c r="S599" i="4"/>
  <c r="Q82" i="17"/>
  <c r="P82" i="17"/>
  <c r="O83" i="17"/>
  <c r="P80" i="10"/>
  <c r="O81" i="10"/>
  <c r="Q80" i="10"/>
  <c r="P81" i="5"/>
  <c r="O82" i="5"/>
  <c r="Q81" i="5"/>
  <c r="P83" i="9"/>
  <c r="R443" i="9" s="1"/>
  <c r="O84" i="9"/>
  <c r="Q83" i="9"/>
  <c r="S443" i="9" s="1"/>
  <c r="R892" i="15"/>
  <c r="R97" i="15"/>
  <c r="R362" i="15"/>
  <c r="Q80" i="8"/>
  <c r="P80" i="8"/>
  <c r="O81" i="8"/>
  <c r="P82" i="6"/>
  <c r="O83" i="6"/>
  <c r="Q82" i="6"/>
  <c r="S892" i="15"/>
  <c r="S97" i="15"/>
  <c r="S362" i="15"/>
  <c r="Q83" i="3"/>
  <c r="O84" i="3"/>
  <c r="P83" i="3"/>
  <c r="P80" i="11"/>
  <c r="O81" i="11"/>
  <c r="Q80" i="11"/>
  <c r="P80" i="15"/>
  <c r="Q80" i="15"/>
  <c r="O81" i="15"/>
  <c r="Q80" i="7"/>
  <c r="S642" i="7" s="1"/>
  <c r="P80" i="7"/>
  <c r="R642" i="7" s="1"/>
  <c r="O81" i="7"/>
  <c r="P80" i="4"/>
  <c r="O81" i="4"/>
  <c r="Q80" i="4"/>
  <c r="AJ85" i="12"/>
  <c r="AP87" i="12"/>
  <c r="AD85" i="12"/>
  <c r="X86" i="12"/>
  <c r="R537" i="5" l="1"/>
  <c r="R689" i="5"/>
  <c r="R385" i="5"/>
  <c r="R993" i="5"/>
  <c r="R233" i="5"/>
  <c r="S537" i="5"/>
  <c r="S689" i="5"/>
  <c r="S385" i="5"/>
  <c r="S993" i="5"/>
  <c r="S233" i="5"/>
  <c r="S654" i="15"/>
  <c r="S179" i="15"/>
  <c r="S369" i="15"/>
  <c r="S844" i="15"/>
  <c r="R844" i="15"/>
  <c r="R369" i="15"/>
  <c r="R654" i="15"/>
  <c r="R179" i="15"/>
  <c r="R936" i="15"/>
  <c r="R461" i="15"/>
  <c r="S936" i="15"/>
  <c r="S461" i="15"/>
  <c r="R965" i="5"/>
  <c r="R173" i="5"/>
  <c r="S965" i="5"/>
  <c r="S173" i="5"/>
  <c r="R361" i="5"/>
  <c r="R841" i="5"/>
  <c r="R201" i="5"/>
  <c r="S361" i="5"/>
  <c r="S201" i="5"/>
  <c r="S841" i="5"/>
  <c r="S81" i="5"/>
  <c r="R81" i="5"/>
  <c r="R970" i="4"/>
  <c r="R330" i="4"/>
  <c r="R90" i="4"/>
  <c r="R570" i="4"/>
  <c r="R810" i="4"/>
  <c r="R170" i="4"/>
  <c r="R410" i="4"/>
  <c r="R650" i="4"/>
  <c r="R10" i="4"/>
  <c r="R890" i="4"/>
  <c r="R250" i="4"/>
  <c r="R490" i="4"/>
  <c r="R730" i="4"/>
  <c r="S330" i="4"/>
  <c r="S570" i="4"/>
  <c r="S90" i="4"/>
  <c r="S970" i="4"/>
  <c r="S810" i="4"/>
  <c r="S170" i="4"/>
  <c r="S410" i="4"/>
  <c r="S650" i="4"/>
  <c r="S10" i="4"/>
  <c r="S890" i="4"/>
  <c r="S250" i="4"/>
  <c r="S490" i="4"/>
  <c r="S730" i="4"/>
  <c r="S252" i="6"/>
  <c r="R252" i="6"/>
  <c r="O84" i="17"/>
  <c r="P83" i="17"/>
  <c r="Q83" i="17"/>
  <c r="R426" i="15"/>
  <c r="R691" i="15"/>
  <c r="R10" i="8"/>
  <c r="P81" i="11"/>
  <c r="O82" i="11"/>
  <c r="Q81" i="11"/>
  <c r="S10" i="8"/>
  <c r="P81" i="10"/>
  <c r="O82" i="10"/>
  <c r="Q81" i="10"/>
  <c r="Q84" i="3"/>
  <c r="O85" i="3"/>
  <c r="P84" i="3"/>
  <c r="Q81" i="15"/>
  <c r="P81" i="15"/>
  <c r="O82" i="15"/>
  <c r="S176" i="6"/>
  <c r="P82" i="5"/>
  <c r="Q82" i="5"/>
  <c r="O83" i="5"/>
  <c r="R176" i="6"/>
  <c r="P81" i="7"/>
  <c r="R829" i="7" s="1"/>
  <c r="O82" i="7"/>
  <c r="Q81" i="7"/>
  <c r="S829" i="7" s="1"/>
  <c r="S691" i="15"/>
  <c r="S426" i="15"/>
  <c r="P83" i="6"/>
  <c r="Q83" i="6"/>
  <c r="O84" i="6"/>
  <c r="P81" i="8"/>
  <c r="O82" i="8"/>
  <c r="Q81" i="8"/>
  <c r="P84" i="9"/>
  <c r="R356" i="9" s="1"/>
  <c r="O85" i="9"/>
  <c r="Q84" i="9"/>
  <c r="S356" i="9" s="1"/>
  <c r="P81" i="4"/>
  <c r="O82" i="4"/>
  <c r="Q81" i="4"/>
  <c r="AP88" i="12"/>
  <c r="AJ86" i="12"/>
  <c r="AD86" i="12"/>
  <c r="X87" i="12"/>
  <c r="R900" i="15" l="1"/>
  <c r="R425" i="15"/>
  <c r="S900" i="15"/>
  <c r="S425" i="15"/>
  <c r="S860" i="5"/>
  <c r="R860" i="5"/>
  <c r="S542" i="5"/>
  <c r="S862" i="5"/>
  <c r="R542" i="5"/>
  <c r="R862" i="5"/>
  <c r="S82" i="5"/>
  <c r="S722" i="5"/>
  <c r="R82" i="5"/>
  <c r="R722" i="5"/>
  <c r="R221" i="4"/>
  <c r="R461" i="4"/>
  <c r="R861" i="4"/>
  <c r="R701" i="4"/>
  <c r="R61" i="4"/>
  <c r="R941" i="4"/>
  <c r="R301" i="4"/>
  <c r="R541" i="4"/>
  <c r="R781" i="4"/>
  <c r="R141" i="4"/>
  <c r="R381" i="4"/>
  <c r="R621" i="4"/>
  <c r="S461" i="4"/>
  <c r="S861" i="4"/>
  <c r="S221" i="4"/>
  <c r="S701" i="4"/>
  <c r="S61" i="4"/>
  <c r="S941" i="4"/>
  <c r="S301" i="4"/>
  <c r="S541" i="4"/>
  <c r="S781" i="4"/>
  <c r="S141" i="4"/>
  <c r="S381" i="4"/>
  <c r="S621" i="4"/>
  <c r="Q84" i="17"/>
  <c r="P84" i="17"/>
  <c r="O85" i="17"/>
  <c r="Q85" i="9"/>
  <c r="P85" i="9"/>
  <c r="O86" i="9"/>
  <c r="Q83" i="5"/>
  <c r="O84" i="5"/>
  <c r="P83" i="5"/>
  <c r="R9" i="10"/>
  <c r="R706" i="10"/>
  <c r="Q84" i="6"/>
  <c r="O85" i="6"/>
  <c r="P84" i="6"/>
  <c r="P82" i="7"/>
  <c r="O83" i="7"/>
  <c r="Q82" i="7"/>
  <c r="P82" i="15"/>
  <c r="O83" i="15"/>
  <c r="Q82" i="15"/>
  <c r="Q85" i="3"/>
  <c r="P85" i="3"/>
  <c r="O86" i="3"/>
  <c r="S563" i="6"/>
  <c r="R225" i="15"/>
  <c r="R490" i="15"/>
  <c r="R755" i="15"/>
  <c r="S9" i="10"/>
  <c r="S706" i="10"/>
  <c r="P82" i="8"/>
  <c r="O83" i="8"/>
  <c r="Q82" i="8"/>
  <c r="R563" i="6"/>
  <c r="S755" i="15"/>
  <c r="S225" i="15"/>
  <c r="S490" i="15"/>
  <c r="P82" i="10"/>
  <c r="O83" i="10"/>
  <c r="Q82" i="10"/>
  <c r="P82" i="11"/>
  <c r="O83" i="11"/>
  <c r="Q82" i="11"/>
  <c r="Q82" i="4"/>
  <c r="P82" i="4"/>
  <c r="O83" i="4"/>
  <c r="AP89" i="12"/>
  <c r="AJ87" i="12"/>
  <c r="AD87" i="12"/>
  <c r="X88" i="12"/>
  <c r="S327" i="10" l="1"/>
  <c r="R327" i="10"/>
  <c r="R171" i="5"/>
  <c r="R19" i="5"/>
  <c r="R323" i="5"/>
  <c r="S171" i="5"/>
  <c r="S19" i="5"/>
  <c r="S323" i="5"/>
  <c r="S579" i="15"/>
  <c r="S104" i="15"/>
  <c r="S864" i="15"/>
  <c r="S389" i="15"/>
  <c r="R579" i="15"/>
  <c r="R104" i="15"/>
  <c r="R864" i="15"/>
  <c r="R389" i="15"/>
  <c r="S491" i="5"/>
  <c r="S227" i="5"/>
  <c r="R491" i="5"/>
  <c r="R227" i="5"/>
  <c r="S992" i="4"/>
  <c r="S112" i="4"/>
  <c r="S352" i="4"/>
  <c r="S592" i="4"/>
  <c r="S832" i="4"/>
  <c r="S192" i="4"/>
  <c r="S432" i="4"/>
  <c r="S672" i="4"/>
  <c r="S32" i="4"/>
  <c r="S912" i="4"/>
  <c r="S272" i="4"/>
  <c r="S512" i="4"/>
  <c r="S752" i="4"/>
  <c r="R112" i="4"/>
  <c r="R992" i="4"/>
  <c r="R352" i="4"/>
  <c r="R592" i="4"/>
  <c r="R832" i="4"/>
  <c r="R192" i="4"/>
  <c r="R432" i="4"/>
  <c r="R672" i="4"/>
  <c r="R32" i="4"/>
  <c r="R912" i="4"/>
  <c r="R272" i="4"/>
  <c r="R512" i="4"/>
  <c r="R752" i="4"/>
  <c r="R114" i="6"/>
  <c r="S114" i="6"/>
  <c r="Q85" i="17"/>
  <c r="P85" i="17"/>
  <c r="O86" i="17"/>
  <c r="S156" i="7"/>
  <c r="S1016" i="7"/>
  <c r="P85" i="6"/>
  <c r="O86" i="6"/>
  <c r="Q85" i="6"/>
  <c r="Q83" i="10"/>
  <c r="O84" i="10"/>
  <c r="P83" i="10"/>
  <c r="P83" i="8"/>
  <c r="O84" i="8"/>
  <c r="Q83" i="8"/>
  <c r="S819" i="15"/>
  <c r="S24" i="15"/>
  <c r="S289" i="15"/>
  <c r="S554" i="15"/>
  <c r="P83" i="7"/>
  <c r="R343" i="7" s="1"/>
  <c r="O84" i="7"/>
  <c r="Q83" i="7"/>
  <c r="S343" i="7" s="1"/>
  <c r="P86" i="9"/>
  <c r="O87" i="9"/>
  <c r="Q86" i="9"/>
  <c r="Q83" i="11"/>
  <c r="P83" i="11"/>
  <c r="O84" i="11"/>
  <c r="P86" i="3"/>
  <c r="O87" i="3"/>
  <c r="Q86" i="3"/>
  <c r="P83" i="15"/>
  <c r="O84" i="15"/>
  <c r="Q83" i="15"/>
  <c r="R156" i="7"/>
  <c r="R1016" i="7"/>
  <c r="R1009" i="9"/>
  <c r="R269" i="9"/>
  <c r="R24" i="15"/>
  <c r="R289" i="15"/>
  <c r="R554" i="15"/>
  <c r="R819" i="15"/>
  <c r="P84" i="5"/>
  <c r="O85" i="5"/>
  <c r="Q84" i="5"/>
  <c r="S269" i="9"/>
  <c r="S1009" i="9"/>
  <c r="P83" i="4"/>
  <c r="O84" i="4"/>
  <c r="Q83" i="4"/>
  <c r="AP90" i="12"/>
  <c r="AJ88" i="12"/>
  <c r="AD88" i="12"/>
  <c r="X89" i="12"/>
  <c r="R878" i="5" l="1"/>
  <c r="R8" i="5"/>
  <c r="S878" i="5"/>
  <c r="S8" i="5"/>
  <c r="S973" i="15"/>
  <c r="S498" i="15"/>
  <c r="S23" i="15"/>
  <c r="R973" i="15"/>
  <c r="R498" i="15"/>
  <c r="R23" i="15"/>
  <c r="R543" i="15"/>
  <c r="R68" i="15"/>
  <c r="R828" i="15"/>
  <c r="S543" i="15"/>
  <c r="S68" i="15"/>
  <c r="S828" i="15"/>
  <c r="S386" i="5"/>
  <c r="S562" i="5"/>
  <c r="R386" i="5"/>
  <c r="R562" i="5"/>
  <c r="S244" i="5"/>
  <c r="S404" i="5"/>
  <c r="S884" i="5"/>
  <c r="R244" i="5"/>
  <c r="R404" i="5"/>
  <c r="R884" i="5"/>
  <c r="Q86" i="17"/>
  <c r="P86" i="17"/>
  <c r="O87" i="17"/>
  <c r="S182" i="9"/>
  <c r="S922" i="9"/>
  <c r="P84" i="10"/>
  <c r="O85" i="10"/>
  <c r="Q84" i="10"/>
  <c r="P85" i="5"/>
  <c r="O86" i="5"/>
  <c r="Q85" i="5"/>
  <c r="S883" i="15"/>
  <c r="S353" i="15"/>
  <c r="P87" i="3"/>
  <c r="Q87" i="3"/>
  <c r="O88" i="3"/>
  <c r="R182" i="9"/>
  <c r="R922" i="9"/>
  <c r="Q84" i="8"/>
  <c r="P84" i="8"/>
  <c r="O85" i="8"/>
  <c r="S729" i="6"/>
  <c r="R353" i="15"/>
  <c r="R883" i="15"/>
  <c r="R729" i="6"/>
  <c r="P84" i="11"/>
  <c r="O85" i="11"/>
  <c r="Q84" i="11"/>
  <c r="P87" i="9"/>
  <c r="O88" i="9"/>
  <c r="Q87" i="9"/>
  <c r="P84" i="15"/>
  <c r="O85" i="15"/>
  <c r="Q84" i="15"/>
  <c r="Q84" i="7"/>
  <c r="S530" i="7" s="1"/>
  <c r="P84" i="7"/>
  <c r="R530" i="7" s="1"/>
  <c r="O85" i="7"/>
  <c r="P86" i="6"/>
  <c r="O87" i="6"/>
  <c r="Q86" i="6"/>
  <c r="P84" i="4"/>
  <c r="O85" i="4"/>
  <c r="Q84" i="4"/>
  <c r="AP91" i="12"/>
  <c r="AJ89" i="12"/>
  <c r="AD89" i="12"/>
  <c r="X90" i="12"/>
  <c r="S826" i="15" l="1"/>
  <c r="S351" i="15"/>
  <c r="S636" i="15"/>
  <c r="S161" i="15"/>
  <c r="R693" i="5"/>
  <c r="R845" i="5"/>
  <c r="R541" i="5"/>
  <c r="R997" i="5"/>
  <c r="R237" i="5"/>
  <c r="R826" i="15"/>
  <c r="R351" i="15"/>
  <c r="R636" i="15"/>
  <c r="R161" i="15"/>
  <c r="S693" i="5"/>
  <c r="S845" i="5"/>
  <c r="S541" i="5"/>
  <c r="S237" i="5"/>
  <c r="S997" i="5"/>
  <c r="S217" i="5"/>
  <c r="S977" i="5"/>
  <c r="S825" i="5"/>
  <c r="S673" i="5"/>
  <c r="S65" i="5"/>
  <c r="S521" i="5"/>
  <c r="R217" i="5"/>
  <c r="R977" i="5"/>
  <c r="R825" i="5"/>
  <c r="R673" i="5"/>
  <c r="R65" i="5"/>
  <c r="R521" i="5"/>
  <c r="S982" i="15"/>
  <c r="S507" i="15"/>
  <c r="S32" i="15"/>
  <c r="R982" i="15"/>
  <c r="R507" i="15"/>
  <c r="R32" i="15"/>
  <c r="R809" i="5"/>
  <c r="R369" i="5"/>
  <c r="S809" i="5"/>
  <c r="S369" i="5"/>
  <c r="S85" i="5"/>
  <c r="R85" i="5"/>
  <c r="O88" i="17"/>
  <c r="P87" i="17"/>
  <c r="Q87" i="17"/>
  <c r="O88" i="6"/>
  <c r="P87" i="6"/>
  <c r="Q87" i="6"/>
  <c r="S947" i="15"/>
  <c r="S417" i="15"/>
  <c r="S682" i="15"/>
  <c r="P88" i="9"/>
  <c r="O89" i="9"/>
  <c r="Q88" i="9"/>
  <c r="Q85" i="15"/>
  <c r="P85" i="15"/>
  <c r="O86" i="15"/>
  <c r="R95" i="9"/>
  <c r="R835" i="9"/>
  <c r="R417" i="15"/>
  <c r="R682" i="15"/>
  <c r="R947" i="15"/>
  <c r="P88" i="3"/>
  <c r="Q88" i="3"/>
  <c r="O89" i="3"/>
  <c r="O87" i="5"/>
  <c r="P86" i="5"/>
  <c r="Q86" i="5"/>
  <c r="P85" i="10"/>
  <c r="O86" i="10"/>
  <c r="Q85" i="10"/>
  <c r="P85" i="7"/>
  <c r="R717" i="7" s="1"/>
  <c r="O86" i="7"/>
  <c r="Q85" i="7"/>
  <c r="S717" i="7" s="1"/>
  <c r="S95" i="9"/>
  <c r="S835" i="9"/>
  <c r="P85" i="11"/>
  <c r="O86" i="11"/>
  <c r="Q85" i="11"/>
  <c r="P85" i="8"/>
  <c r="O86" i="8"/>
  <c r="Q85" i="8"/>
  <c r="P85" i="4"/>
  <c r="O86" i="4"/>
  <c r="Q85" i="4"/>
  <c r="AJ90" i="12"/>
  <c r="AP92" i="12"/>
  <c r="AD90" i="12"/>
  <c r="X91" i="12"/>
  <c r="R964" i="15" l="1"/>
  <c r="R489" i="15"/>
  <c r="R14" i="15"/>
  <c r="S964" i="15"/>
  <c r="S489" i="15"/>
  <c r="S14" i="15"/>
  <c r="S704" i="5"/>
  <c r="S880" i="5"/>
  <c r="R704" i="5"/>
  <c r="R880" i="5"/>
  <c r="S566" i="5"/>
  <c r="S726" i="5"/>
  <c r="S86" i="5"/>
  <c r="R86" i="5"/>
  <c r="R566" i="5"/>
  <c r="R726" i="5"/>
  <c r="O89" i="17"/>
  <c r="Q88" i="17"/>
  <c r="P88" i="17"/>
  <c r="P86" i="8"/>
  <c r="O87" i="8"/>
  <c r="Q86" i="8"/>
  <c r="P86" i="7"/>
  <c r="O87" i="7"/>
  <c r="Q86" i="7"/>
  <c r="Q89" i="9"/>
  <c r="S661" i="9" s="1"/>
  <c r="P89" i="9"/>
  <c r="R661" i="9" s="1"/>
  <c r="O90" i="9"/>
  <c r="R216" i="15"/>
  <c r="R746" i="15"/>
  <c r="R1011" i="15"/>
  <c r="R8" i="9"/>
  <c r="R748" i="9"/>
  <c r="S591" i="6"/>
  <c r="P86" i="15"/>
  <c r="O87" i="15"/>
  <c r="Q86" i="15"/>
  <c r="P86" i="10"/>
  <c r="O87" i="10"/>
  <c r="Q86" i="10"/>
  <c r="Q87" i="5"/>
  <c r="P87" i="5"/>
  <c r="O88" i="5"/>
  <c r="S1011" i="15"/>
  <c r="S216" i="15"/>
  <c r="S746" i="15"/>
  <c r="R591" i="6"/>
  <c r="P86" i="11"/>
  <c r="O87" i="11"/>
  <c r="Q86" i="11"/>
  <c r="Q89" i="3"/>
  <c r="P89" i="3"/>
  <c r="O90" i="3"/>
  <c r="S8" i="9"/>
  <c r="S748" i="9"/>
  <c r="Q88" i="6"/>
  <c r="P88" i="6"/>
  <c r="O89" i="6"/>
  <c r="Q86" i="4"/>
  <c r="P86" i="4"/>
  <c r="O87" i="4"/>
  <c r="AP93" i="12"/>
  <c r="AJ91" i="12"/>
  <c r="AD91" i="12"/>
  <c r="X92" i="12"/>
  <c r="R817" i="15" l="1"/>
  <c r="R342" i="15"/>
  <c r="R627" i="15"/>
  <c r="R152" i="15"/>
  <c r="S817" i="15"/>
  <c r="S342" i="15"/>
  <c r="S627" i="15"/>
  <c r="S152" i="15"/>
  <c r="R687" i="5"/>
  <c r="R71" i="5"/>
  <c r="S687" i="5"/>
  <c r="S71" i="5"/>
  <c r="O90" i="17"/>
  <c r="Q89" i="17"/>
  <c r="P89" i="17"/>
  <c r="P89" i="6"/>
  <c r="R833" i="6" s="1"/>
  <c r="O90" i="6"/>
  <c r="Q89" i="6"/>
  <c r="S833" i="6" s="1"/>
  <c r="R44" i="7"/>
  <c r="R904" i="7"/>
  <c r="S280" i="15"/>
  <c r="S545" i="15"/>
  <c r="S15" i="15"/>
  <c r="S810" i="15"/>
  <c r="S44" i="7"/>
  <c r="S904" i="7"/>
  <c r="P87" i="8"/>
  <c r="O88" i="8"/>
  <c r="Q87" i="8"/>
  <c r="R280" i="15"/>
  <c r="R545" i="15"/>
  <c r="R15" i="15"/>
  <c r="R810" i="15"/>
  <c r="R978" i="6"/>
  <c r="P90" i="3"/>
  <c r="O91" i="3"/>
  <c r="Q90" i="3"/>
  <c r="Q87" i="11"/>
  <c r="P87" i="11"/>
  <c r="O88" i="11"/>
  <c r="P88" i="5"/>
  <c r="O89" i="5"/>
  <c r="Q88" i="5"/>
  <c r="Q87" i="10"/>
  <c r="P87" i="10"/>
  <c r="O88" i="10"/>
  <c r="S978" i="6"/>
  <c r="P87" i="15"/>
  <c r="O88" i="15"/>
  <c r="Q87" i="15"/>
  <c r="P90" i="9"/>
  <c r="R574" i="9" s="1"/>
  <c r="O91" i="9"/>
  <c r="Q90" i="9"/>
  <c r="S574" i="9" s="1"/>
  <c r="P87" i="7"/>
  <c r="R231" i="7" s="1"/>
  <c r="O88" i="7"/>
  <c r="Q87" i="7"/>
  <c r="S231" i="7" s="1"/>
  <c r="P87" i="4"/>
  <c r="O88" i="4"/>
  <c r="Q87" i="4"/>
  <c r="AP94" i="12"/>
  <c r="AJ92" i="12"/>
  <c r="AD92" i="12"/>
  <c r="X93" i="12"/>
  <c r="S195" i="15" l="1"/>
  <c r="S5" i="15"/>
  <c r="S955" i="15"/>
  <c r="S480" i="15"/>
  <c r="R955" i="15"/>
  <c r="R5" i="15"/>
  <c r="R480" i="15"/>
  <c r="R195" i="15"/>
  <c r="S164" i="5"/>
  <c r="S12" i="5"/>
  <c r="R164" i="5"/>
  <c r="R12" i="5"/>
  <c r="R589" i="15"/>
  <c r="R114" i="15"/>
  <c r="S589" i="15"/>
  <c r="S114" i="15"/>
  <c r="R846" i="5"/>
  <c r="R406" i="5"/>
  <c r="S846" i="5"/>
  <c r="S406" i="5"/>
  <c r="S248" i="5"/>
  <c r="S88" i="5"/>
  <c r="S728" i="5"/>
  <c r="S888" i="5"/>
  <c r="R88" i="5"/>
  <c r="R248" i="5"/>
  <c r="R728" i="5"/>
  <c r="R888" i="5"/>
  <c r="R529" i="6"/>
  <c r="S529" i="6"/>
  <c r="Q90" i="17"/>
  <c r="O91" i="17"/>
  <c r="P90" i="17"/>
  <c r="Q88" i="7"/>
  <c r="S418" i="7" s="1"/>
  <c r="P88" i="7"/>
  <c r="R418" i="7" s="1"/>
  <c r="O89" i="7"/>
  <c r="P88" i="10"/>
  <c r="O89" i="10"/>
  <c r="Q88" i="10"/>
  <c r="P89" i="5"/>
  <c r="O90" i="5"/>
  <c r="Q89" i="5"/>
  <c r="Q88" i="8"/>
  <c r="S845" i="8" s="1"/>
  <c r="P88" i="8"/>
  <c r="R845" i="8" s="1"/>
  <c r="O89" i="8"/>
  <c r="S149" i="6"/>
  <c r="R344" i="15"/>
  <c r="R79" i="15"/>
  <c r="R874" i="15"/>
  <c r="S344" i="15"/>
  <c r="S79" i="15"/>
  <c r="S874" i="15"/>
  <c r="P90" i="6"/>
  <c r="R422" i="6" s="1"/>
  <c r="O91" i="6"/>
  <c r="Q90" i="6"/>
  <c r="S422" i="6" s="1"/>
  <c r="P91" i="9"/>
  <c r="R487" i="9" s="1"/>
  <c r="O92" i="9"/>
  <c r="Q91" i="9"/>
  <c r="S487" i="9" s="1"/>
  <c r="P88" i="15"/>
  <c r="O89" i="15"/>
  <c r="Q88" i="15"/>
  <c r="P88" i="11"/>
  <c r="O89" i="11"/>
  <c r="Q88" i="11"/>
  <c r="O92" i="3"/>
  <c r="P91" i="3"/>
  <c r="Q91" i="3"/>
  <c r="R149" i="6"/>
  <c r="P88" i="4"/>
  <c r="O89" i="4"/>
  <c r="Q88" i="4"/>
  <c r="AP95" i="12"/>
  <c r="AJ93" i="12"/>
  <c r="AD93" i="12"/>
  <c r="X94" i="12"/>
  <c r="R808" i="15" l="1"/>
  <c r="R333" i="15"/>
  <c r="R618" i="15"/>
  <c r="R5" i="5"/>
  <c r="R849" i="5"/>
  <c r="R697" i="5"/>
  <c r="R393" i="5"/>
  <c r="R1001" i="5"/>
  <c r="R241" i="5"/>
  <c r="R545" i="5"/>
  <c r="S5" i="5"/>
  <c r="S849" i="5"/>
  <c r="S697" i="5"/>
  <c r="S393" i="5"/>
  <c r="S1001" i="5"/>
  <c r="S241" i="5"/>
  <c r="S545" i="5"/>
  <c r="S808" i="15"/>
  <c r="S333" i="15"/>
  <c r="S618" i="15"/>
  <c r="R268" i="15"/>
  <c r="R553" i="15"/>
  <c r="R78" i="15"/>
  <c r="S268" i="15"/>
  <c r="S553" i="15"/>
  <c r="S78" i="15"/>
  <c r="S213" i="5"/>
  <c r="S389" i="5"/>
  <c r="R213" i="5"/>
  <c r="R389" i="5"/>
  <c r="R89" i="5"/>
  <c r="S89" i="5"/>
  <c r="O92" i="17"/>
  <c r="P91" i="17"/>
  <c r="Q91" i="17"/>
  <c r="P89" i="11"/>
  <c r="O90" i="11"/>
  <c r="Q89" i="11"/>
  <c r="R408" i="15"/>
  <c r="R673" i="15"/>
  <c r="R938" i="15"/>
  <c r="R143" i="15"/>
  <c r="S840" i="6"/>
  <c r="P89" i="8"/>
  <c r="O90" i="8"/>
  <c r="Q89" i="8"/>
  <c r="Q89" i="15"/>
  <c r="P89" i="15"/>
  <c r="O90" i="15"/>
  <c r="P91" i="6"/>
  <c r="Q91" i="6"/>
  <c r="O92" i="6"/>
  <c r="P89" i="10"/>
  <c r="O90" i="10"/>
  <c r="Q89" i="10"/>
  <c r="P89" i="7"/>
  <c r="R605" i="7" s="1"/>
  <c r="O90" i="7"/>
  <c r="Q89" i="7"/>
  <c r="S605" i="7" s="1"/>
  <c r="O93" i="3"/>
  <c r="Q92" i="3"/>
  <c r="P92" i="3"/>
  <c r="S143" i="15"/>
  <c r="S408" i="15"/>
  <c r="S673" i="15"/>
  <c r="S938" i="15"/>
  <c r="P92" i="9"/>
  <c r="R400" i="9" s="1"/>
  <c r="O93" i="9"/>
  <c r="Q92" i="9"/>
  <c r="S400" i="9" s="1"/>
  <c r="R840" i="6"/>
  <c r="P90" i="5"/>
  <c r="Q90" i="5"/>
  <c r="O91" i="5"/>
  <c r="P89" i="4"/>
  <c r="O90" i="4"/>
  <c r="Q89" i="4"/>
  <c r="AP96" i="12"/>
  <c r="AJ94" i="12"/>
  <c r="AD94" i="12"/>
  <c r="X95" i="12"/>
  <c r="R166" i="5" l="1"/>
  <c r="R14" i="5"/>
  <c r="S166" i="5"/>
  <c r="S14" i="5"/>
  <c r="R661" i="15"/>
  <c r="R946" i="15"/>
  <c r="R186" i="15"/>
  <c r="R471" i="15"/>
  <c r="S946" i="15"/>
  <c r="S471" i="15"/>
  <c r="S661" i="15"/>
  <c r="S186" i="15"/>
  <c r="R864" i="5"/>
  <c r="R712" i="5"/>
  <c r="R1016" i="5"/>
  <c r="R560" i="5"/>
  <c r="R408" i="5"/>
  <c r="S864" i="5"/>
  <c r="S712" i="5"/>
  <c r="S1016" i="5"/>
  <c r="S560" i="5"/>
  <c r="S408" i="5"/>
  <c r="R707" i="15"/>
  <c r="R232" i="15"/>
  <c r="R992" i="15"/>
  <c r="R517" i="15"/>
  <c r="R42" i="15"/>
  <c r="S707" i="15"/>
  <c r="S232" i="15"/>
  <c r="S992" i="15"/>
  <c r="S517" i="15"/>
  <c r="S42" i="15"/>
  <c r="S548" i="5"/>
  <c r="R548" i="5"/>
  <c r="R410" i="5"/>
  <c r="R570" i="5"/>
  <c r="S410" i="5"/>
  <c r="S570" i="5"/>
  <c r="S695" i="6"/>
  <c r="R695" i="6"/>
  <c r="P92" i="17"/>
  <c r="O93" i="17"/>
  <c r="Q92" i="17"/>
  <c r="P90" i="8"/>
  <c r="O91" i="8"/>
  <c r="Q90" i="8"/>
  <c r="Q91" i="5"/>
  <c r="O92" i="5"/>
  <c r="P91" i="5"/>
  <c r="Q93" i="9"/>
  <c r="S313" i="9" s="1"/>
  <c r="P93" i="9"/>
  <c r="R313" i="9" s="1"/>
  <c r="O94" i="9"/>
  <c r="Q93" i="3"/>
  <c r="O94" i="3"/>
  <c r="P93" i="3"/>
  <c r="P90" i="10"/>
  <c r="R385" i="10" s="1"/>
  <c r="O91" i="10"/>
  <c r="Q90" i="10"/>
  <c r="S385" i="10" s="1"/>
  <c r="S11" i="6"/>
  <c r="S207" i="15"/>
  <c r="S472" i="15"/>
  <c r="S737" i="15"/>
  <c r="R11" i="6"/>
  <c r="P90" i="15"/>
  <c r="O91" i="15"/>
  <c r="Q90" i="15"/>
  <c r="P90" i="11"/>
  <c r="O91" i="11"/>
  <c r="Q90" i="11"/>
  <c r="Q92" i="6"/>
  <c r="O93" i="6"/>
  <c r="P92" i="6"/>
  <c r="P90" i="7"/>
  <c r="R792" i="7" s="1"/>
  <c r="O91" i="7"/>
  <c r="Q90" i="7"/>
  <c r="S792" i="7" s="1"/>
  <c r="R472" i="15"/>
  <c r="R737" i="15"/>
  <c r="R207" i="15"/>
  <c r="Q90" i="4"/>
  <c r="P90" i="4"/>
  <c r="O91" i="4"/>
  <c r="AP97" i="12"/>
  <c r="AJ95" i="12"/>
  <c r="AD95" i="12"/>
  <c r="X96" i="12"/>
  <c r="R963" i="5" l="1"/>
  <c r="R659" i="5"/>
  <c r="R355" i="5"/>
  <c r="R203" i="5"/>
  <c r="R507" i="5"/>
  <c r="R811" i="5"/>
  <c r="R51" i="5"/>
  <c r="S659" i="5"/>
  <c r="S963" i="5"/>
  <c r="S355" i="5"/>
  <c r="S203" i="5"/>
  <c r="S507" i="5"/>
  <c r="S811" i="5"/>
  <c r="S51" i="5"/>
  <c r="S671" i="15"/>
  <c r="S196" i="15"/>
  <c r="S956" i="15"/>
  <c r="S481" i="15"/>
  <c r="R671" i="15"/>
  <c r="R196" i="15"/>
  <c r="R956" i="15"/>
  <c r="R481" i="15"/>
  <c r="R838" i="17"/>
  <c r="S838" i="17"/>
  <c r="P93" i="17"/>
  <c r="O94" i="17"/>
  <c r="Q93" i="17"/>
  <c r="P91" i="7"/>
  <c r="O92" i="7"/>
  <c r="Q91" i="7"/>
  <c r="S271" i="15"/>
  <c r="S6" i="15"/>
  <c r="S536" i="15"/>
  <c r="S801" i="15"/>
  <c r="P94" i="3"/>
  <c r="O95" i="3"/>
  <c r="Q94" i="3"/>
  <c r="P93" i="6"/>
  <c r="O94" i="6"/>
  <c r="Q93" i="6"/>
  <c r="P91" i="15"/>
  <c r="O92" i="15"/>
  <c r="Q91" i="15"/>
  <c r="Q91" i="10"/>
  <c r="P91" i="10"/>
  <c r="O92" i="10"/>
  <c r="P91" i="8"/>
  <c r="O92" i="8"/>
  <c r="Q91" i="8"/>
  <c r="Q91" i="11"/>
  <c r="P91" i="11"/>
  <c r="O92" i="11"/>
  <c r="R6" i="15"/>
  <c r="R536" i="15"/>
  <c r="R801" i="15"/>
  <c r="R271" i="15"/>
  <c r="P94" i="9"/>
  <c r="O95" i="9"/>
  <c r="Q94" i="9"/>
  <c r="Q92" i="5"/>
  <c r="P92" i="5"/>
  <c r="O93" i="5"/>
  <c r="P91" i="4"/>
  <c r="O92" i="4"/>
  <c r="Q91" i="4"/>
  <c r="AP98" i="12"/>
  <c r="AJ96" i="12"/>
  <c r="AD96" i="12"/>
  <c r="X97" i="12"/>
  <c r="S652" i="15" l="1"/>
  <c r="S177" i="15"/>
  <c r="S937" i="15"/>
  <c r="S462" i="15"/>
  <c r="R177" i="15"/>
  <c r="R652" i="15"/>
  <c r="R937" i="15"/>
  <c r="R462" i="15"/>
  <c r="R635" i="15"/>
  <c r="R160" i="15"/>
  <c r="S635" i="15"/>
  <c r="S160" i="15"/>
  <c r="R732" i="5"/>
  <c r="R892" i="5"/>
  <c r="R252" i="5"/>
  <c r="R92" i="5"/>
  <c r="S732" i="5"/>
  <c r="S892" i="5"/>
  <c r="S92" i="5"/>
  <c r="S252" i="5"/>
  <c r="S253" i="6"/>
  <c r="R253" i="6"/>
  <c r="Q94" i="17"/>
  <c r="P94" i="17"/>
  <c r="O95" i="17"/>
  <c r="P92" i="15"/>
  <c r="O93" i="15"/>
  <c r="Q92" i="15"/>
  <c r="P93" i="5"/>
  <c r="O94" i="5"/>
  <c r="Q93" i="5"/>
  <c r="P95" i="9"/>
  <c r="O96" i="9"/>
  <c r="Q95" i="9"/>
  <c r="S11" i="8"/>
  <c r="R600" i="15"/>
  <c r="R865" i="15"/>
  <c r="R70" i="15"/>
  <c r="R335" i="15"/>
  <c r="S177" i="6"/>
  <c r="P95" i="3"/>
  <c r="Q95" i="3"/>
  <c r="O96" i="3"/>
  <c r="S226" i="9"/>
  <c r="S966" i="9"/>
  <c r="P92" i="10"/>
  <c r="O93" i="10"/>
  <c r="Q92" i="10"/>
  <c r="R119" i="7"/>
  <c r="R979" i="7"/>
  <c r="R226" i="9"/>
  <c r="R966" i="9"/>
  <c r="Q92" i="8"/>
  <c r="P92" i="8"/>
  <c r="O93" i="8"/>
  <c r="P94" i="6"/>
  <c r="O95" i="6"/>
  <c r="Q94" i="6"/>
  <c r="S119" i="7"/>
  <c r="S979" i="7"/>
  <c r="P92" i="11"/>
  <c r="O93" i="11"/>
  <c r="Q92" i="11"/>
  <c r="R11" i="8"/>
  <c r="S335" i="15"/>
  <c r="S865" i="15"/>
  <c r="S70" i="15"/>
  <c r="R177" i="6"/>
  <c r="Q92" i="7"/>
  <c r="S306" i="7" s="1"/>
  <c r="P92" i="7"/>
  <c r="R306" i="7" s="1"/>
  <c r="O93" i="7"/>
  <c r="P92" i="4"/>
  <c r="O93" i="4"/>
  <c r="Q92" i="4"/>
  <c r="AJ97" i="12"/>
  <c r="AP99" i="12"/>
  <c r="AD97" i="12"/>
  <c r="X98" i="12"/>
  <c r="S790" i="15" l="1"/>
  <c r="S315" i="15"/>
  <c r="R853" i="5"/>
  <c r="R549" i="5"/>
  <c r="R397" i="5"/>
  <c r="R701" i="5"/>
  <c r="R245" i="5"/>
  <c r="R1005" i="5"/>
  <c r="S600" i="15"/>
  <c r="R790" i="15"/>
  <c r="R315" i="15"/>
  <c r="S549" i="5"/>
  <c r="S853" i="5"/>
  <c r="S397" i="5"/>
  <c r="S701" i="5"/>
  <c r="S245" i="5"/>
  <c r="S1005" i="5"/>
  <c r="S789" i="15"/>
  <c r="S314" i="15"/>
  <c r="S599" i="15"/>
  <c r="S124" i="15"/>
  <c r="R789" i="15"/>
  <c r="R314" i="15"/>
  <c r="R599" i="15"/>
  <c r="R124" i="15"/>
  <c r="S93" i="5"/>
  <c r="R93" i="5"/>
  <c r="O96" i="17"/>
  <c r="P95" i="17"/>
  <c r="Q95" i="17"/>
  <c r="O96" i="6"/>
  <c r="P95" i="6"/>
  <c r="Q95" i="6"/>
  <c r="P93" i="8"/>
  <c r="O94" i="8"/>
  <c r="Q93" i="8"/>
  <c r="P93" i="10"/>
  <c r="R328" i="10" s="1"/>
  <c r="O94" i="10"/>
  <c r="Q93" i="10"/>
  <c r="S328" i="10" s="1"/>
  <c r="P96" i="3"/>
  <c r="Q96" i="3"/>
  <c r="O97" i="3"/>
  <c r="P96" i="9"/>
  <c r="O97" i="9"/>
  <c r="Q96" i="9"/>
  <c r="P93" i="7"/>
  <c r="R493" i="7" s="1"/>
  <c r="O94" i="7"/>
  <c r="Q93" i="7"/>
  <c r="S493" i="7" s="1"/>
  <c r="P93" i="11"/>
  <c r="O94" i="11"/>
  <c r="Q93" i="11"/>
  <c r="R564" i="6"/>
  <c r="R139" i="9"/>
  <c r="R879" i="9"/>
  <c r="S399" i="15"/>
  <c r="S664" i="15"/>
  <c r="S929" i="15"/>
  <c r="Q93" i="15"/>
  <c r="P93" i="15"/>
  <c r="O94" i="15"/>
  <c r="S564" i="6"/>
  <c r="S139" i="9"/>
  <c r="S879" i="9"/>
  <c r="P94" i="5"/>
  <c r="O95" i="5"/>
  <c r="Q94" i="5"/>
  <c r="R664" i="15"/>
  <c r="R929" i="15"/>
  <c r="R399" i="15"/>
  <c r="P93" i="4"/>
  <c r="O94" i="4"/>
  <c r="Q93" i="4"/>
  <c r="AJ98" i="12"/>
  <c r="AP100" i="12"/>
  <c r="AD98" i="12"/>
  <c r="X99" i="12"/>
  <c r="S18" i="5" l="1"/>
  <c r="S170" i="5"/>
  <c r="R168" i="15"/>
  <c r="R643" i="15"/>
  <c r="R928" i="15"/>
  <c r="R453" i="15"/>
  <c r="R18" i="5"/>
  <c r="R170" i="5"/>
  <c r="S643" i="15"/>
  <c r="S168" i="15"/>
  <c r="S928" i="15"/>
  <c r="S453" i="15"/>
  <c r="R753" i="15"/>
  <c r="R278" i="15"/>
  <c r="R563" i="15"/>
  <c r="R88" i="15"/>
  <c r="S753" i="15"/>
  <c r="S278" i="15"/>
  <c r="S563" i="15"/>
  <c r="S88" i="15"/>
  <c r="R574" i="5"/>
  <c r="R894" i="5"/>
  <c r="R414" i="5"/>
  <c r="R254" i="5"/>
  <c r="S254" i="5"/>
  <c r="S414" i="5"/>
  <c r="S574" i="5"/>
  <c r="S894" i="5"/>
  <c r="R115" i="6"/>
  <c r="S115" i="6"/>
  <c r="R163" i="17"/>
  <c r="S163" i="17"/>
  <c r="Q96" i="17"/>
  <c r="P96" i="17"/>
  <c r="O97" i="17"/>
  <c r="P94" i="15"/>
  <c r="O95" i="15"/>
  <c r="Q94" i="15"/>
  <c r="P94" i="7"/>
  <c r="R680" i="7" s="1"/>
  <c r="O95" i="7"/>
  <c r="Q94" i="7"/>
  <c r="S680" i="7" s="1"/>
  <c r="R52" i="9"/>
  <c r="R792" i="9"/>
  <c r="P94" i="8"/>
  <c r="O95" i="8"/>
  <c r="Q94" i="8"/>
  <c r="Q96" i="6"/>
  <c r="P96" i="6"/>
  <c r="O97" i="6"/>
  <c r="R728" i="15"/>
  <c r="R993" i="15"/>
  <c r="R198" i="15"/>
  <c r="R463" i="15"/>
  <c r="P94" i="11"/>
  <c r="O95" i="11"/>
  <c r="Q94" i="11"/>
  <c r="Q97" i="3"/>
  <c r="P97" i="3"/>
  <c r="O98" i="3"/>
  <c r="P94" i="10"/>
  <c r="O95" i="10"/>
  <c r="Q94" i="10"/>
  <c r="P95" i="5"/>
  <c r="O96" i="5"/>
  <c r="Q95" i="5"/>
  <c r="S463" i="15"/>
  <c r="S728" i="15"/>
  <c r="S993" i="15"/>
  <c r="S198" i="15"/>
  <c r="S52" i="9"/>
  <c r="S792" i="9"/>
  <c r="Q97" i="9"/>
  <c r="S705" i="9" s="1"/>
  <c r="P97" i="9"/>
  <c r="R705" i="9" s="1"/>
  <c r="O98" i="9"/>
  <c r="Q94" i="4"/>
  <c r="P94" i="4"/>
  <c r="O95" i="4"/>
  <c r="AP101" i="12"/>
  <c r="AJ99" i="12"/>
  <c r="AD99" i="12"/>
  <c r="X100" i="12"/>
  <c r="R781" i="15" l="1"/>
  <c r="R306" i="15"/>
  <c r="R855" i="5"/>
  <c r="R1007" i="5"/>
  <c r="R703" i="5"/>
  <c r="R551" i="5"/>
  <c r="R399" i="5"/>
  <c r="R247" i="5"/>
  <c r="S781" i="15"/>
  <c r="S306" i="15"/>
  <c r="S855" i="5"/>
  <c r="S1007" i="5"/>
  <c r="S703" i="5"/>
  <c r="S551" i="5"/>
  <c r="S399" i="5"/>
  <c r="S247" i="5"/>
  <c r="S717" i="15"/>
  <c r="S242" i="15"/>
  <c r="S1002" i="15"/>
  <c r="R717" i="15"/>
  <c r="R242" i="15"/>
  <c r="R1002" i="15"/>
  <c r="R95" i="5"/>
  <c r="S95" i="5"/>
  <c r="Q97" i="17"/>
  <c r="O98" i="17"/>
  <c r="P97" i="17"/>
  <c r="P98" i="3"/>
  <c r="O99" i="3"/>
  <c r="Q98" i="3"/>
  <c r="Q95" i="11"/>
  <c r="O96" i="11"/>
  <c r="P95" i="11"/>
  <c r="S730" i="6"/>
  <c r="P98" i="9"/>
  <c r="R618" i="9" s="1"/>
  <c r="O99" i="9"/>
  <c r="Q98" i="9"/>
  <c r="S618" i="9" s="1"/>
  <c r="S10" i="10"/>
  <c r="S707" i="10"/>
  <c r="P95" i="7"/>
  <c r="O96" i="7"/>
  <c r="Q95" i="7"/>
  <c r="S527" i="15"/>
  <c r="S792" i="15"/>
  <c r="S262" i="15"/>
  <c r="Q96" i="5"/>
  <c r="P96" i="5"/>
  <c r="O97" i="5"/>
  <c r="Q95" i="10"/>
  <c r="P95" i="10"/>
  <c r="O96" i="10"/>
  <c r="P97" i="6"/>
  <c r="O98" i="6"/>
  <c r="Q97" i="6"/>
  <c r="P95" i="8"/>
  <c r="O96" i="8"/>
  <c r="Q95" i="8"/>
  <c r="P95" i="15"/>
  <c r="O96" i="15"/>
  <c r="Q95" i="15"/>
  <c r="R10" i="10"/>
  <c r="R707" i="10"/>
  <c r="R730" i="6"/>
  <c r="R792" i="15"/>
  <c r="R262" i="15"/>
  <c r="R527" i="15"/>
  <c r="P95" i="4"/>
  <c r="O96" i="4"/>
  <c r="Q95" i="4"/>
  <c r="AJ100" i="12"/>
  <c r="AP102" i="12"/>
  <c r="AD100" i="12"/>
  <c r="X101" i="12"/>
  <c r="S634" i="15" l="1"/>
  <c r="S159" i="15"/>
  <c r="S919" i="15"/>
  <c r="S444" i="15"/>
  <c r="R159" i="15"/>
  <c r="R634" i="15"/>
  <c r="R919" i="15"/>
  <c r="R444" i="15"/>
  <c r="S546" i="5"/>
  <c r="S850" i="5"/>
  <c r="S394" i="5"/>
  <c r="S698" i="5"/>
  <c r="S242" i="5"/>
  <c r="S1002" i="5"/>
  <c r="S90" i="5"/>
  <c r="R546" i="5"/>
  <c r="R850" i="5"/>
  <c r="R394" i="5"/>
  <c r="R698" i="5"/>
  <c r="R242" i="5"/>
  <c r="R1002" i="5"/>
  <c r="R90" i="5"/>
  <c r="S396" i="15"/>
  <c r="S681" i="15"/>
  <c r="S206" i="15"/>
  <c r="R396" i="15"/>
  <c r="R681" i="15"/>
  <c r="R206" i="15"/>
  <c r="R96" i="5"/>
  <c r="R256" i="5"/>
  <c r="R576" i="5"/>
  <c r="R736" i="5"/>
  <c r="S96" i="5"/>
  <c r="S256" i="5"/>
  <c r="S576" i="5"/>
  <c r="S736" i="5"/>
  <c r="Q98" i="17"/>
  <c r="O99" i="17"/>
  <c r="P98" i="17"/>
  <c r="R856" i="15"/>
  <c r="R61" i="15"/>
  <c r="R326" i="15"/>
  <c r="R591" i="15"/>
  <c r="S7" i="7"/>
  <c r="S867" i="7"/>
  <c r="P98" i="6"/>
  <c r="R668" i="6" s="1"/>
  <c r="O99" i="6"/>
  <c r="Q98" i="6"/>
  <c r="S668" i="6" s="1"/>
  <c r="Q96" i="7"/>
  <c r="S194" i="7" s="1"/>
  <c r="P96" i="7"/>
  <c r="R194" i="7" s="1"/>
  <c r="O97" i="7"/>
  <c r="S591" i="15"/>
  <c r="S856" i="15"/>
  <c r="S61" i="15"/>
  <c r="S326" i="15"/>
  <c r="Q96" i="8"/>
  <c r="P96" i="8"/>
  <c r="O97" i="8"/>
  <c r="P97" i="5"/>
  <c r="O98" i="5"/>
  <c r="Q97" i="5"/>
  <c r="R7" i="7"/>
  <c r="R867" i="7"/>
  <c r="P99" i="9"/>
  <c r="R531" i="9" s="1"/>
  <c r="O100" i="9"/>
  <c r="Q99" i="9"/>
  <c r="S531" i="9" s="1"/>
  <c r="Q99" i="3"/>
  <c r="O100" i="3"/>
  <c r="P99" i="3"/>
  <c r="P96" i="15"/>
  <c r="O97" i="15"/>
  <c r="Q96" i="15"/>
  <c r="P96" i="10"/>
  <c r="O97" i="10"/>
  <c r="Q96" i="10"/>
  <c r="P96" i="11"/>
  <c r="O97" i="11"/>
  <c r="Q96" i="11"/>
  <c r="P96" i="4"/>
  <c r="O97" i="4"/>
  <c r="Q96" i="4"/>
  <c r="AP103" i="12"/>
  <c r="AJ101" i="12"/>
  <c r="AD101" i="12"/>
  <c r="X102" i="12"/>
  <c r="S772" i="15" l="1"/>
  <c r="S297" i="15"/>
  <c r="R249" i="5"/>
  <c r="R1009" i="5"/>
  <c r="R705" i="5"/>
  <c r="R553" i="5"/>
  <c r="R857" i="5"/>
  <c r="R401" i="5"/>
  <c r="R772" i="15"/>
  <c r="R297" i="15"/>
  <c r="S249" i="5"/>
  <c r="S1009" i="5"/>
  <c r="S705" i="5"/>
  <c r="S857" i="5"/>
  <c r="S401" i="5"/>
  <c r="S553" i="5"/>
  <c r="S645" i="5"/>
  <c r="S493" i="5"/>
  <c r="S341" i="5"/>
  <c r="S189" i="5"/>
  <c r="S37" i="5"/>
  <c r="R645" i="5"/>
  <c r="R493" i="5"/>
  <c r="R341" i="5"/>
  <c r="R189" i="5"/>
  <c r="R37" i="5"/>
  <c r="S835" i="15"/>
  <c r="S360" i="15"/>
  <c r="S645" i="15"/>
  <c r="S170" i="15"/>
  <c r="R835" i="15"/>
  <c r="R360" i="15"/>
  <c r="R645" i="15"/>
  <c r="R170" i="15"/>
  <c r="S97" i="5"/>
  <c r="R97" i="5"/>
  <c r="O100" i="17"/>
  <c r="P99" i="17"/>
  <c r="Q99" i="17"/>
  <c r="S655" i="15"/>
  <c r="S920" i="15"/>
  <c r="S125" i="15"/>
  <c r="S390" i="15"/>
  <c r="Q100" i="3"/>
  <c r="O101" i="3"/>
  <c r="P100" i="3"/>
  <c r="P97" i="10"/>
  <c r="O98" i="10"/>
  <c r="Q97" i="10"/>
  <c r="Q97" i="15"/>
  <c r="P97" i="15"/>
  <c r="O98" i="15"/>
  <c r="P100" i="9"/>
  <c r="R444" i="9" s="1"/>
  <c r="O101" i="9"/>
  <c r="Q100" i="9"/>
  <c r="S444" i="9" s="1"/>
  <c r="S592" i="6"/>
  <c r="P97" i="11"/>
  <c r="O98" i="11"/>
  <c r="Q97" i="11"/>
  <c r="R920" i="15"/>
  <c r="R125" i="15"/>
  <c r="R390" i="15"/>
  <c r="R655" i="15"/>
  <c r="P98" i="5"/>
  <c r="O99" i="5"/>
  <c r="Q98" i="5"/>
  <c r="P97" i="7"/>
  <c r="R381" i="7" s="1"/>
  <c r="O98" i="7"/>
  <c r="Q97" i="7"/>
  <c r="S381" i="7" s="1"/>
  <c r="P99" i="6"/>
  <c r="R314" i="6" s="1"/>
  <c r="Q99" i="6"/>
  <c r="S314" i="6" s="1"/>
  <c r="O100" i="6"/>
  <c r="P97" i="8"/>
  <c r="O98" i="8"/>
  <c r="Q97" i="8"/>
  <c r="R592" i="6"/>
  <c r="P97" i="4"/>
  <c r="O98" i="4"/>
  <c r="Q97" i="4"/>
  <c r="AJ102" i="12"/>
  <c r="AP104" i="12"/>
  <c r="AD102" i="12"/>
  <c r="X103" i="12"/>
  <c r="R625" i="15" l="1"/>
  <c r="R150" i="15"/>
  <c r="R435" i="15"/>
  <c r="R910" i="15"/>
  <c r="S896" i="5"/>
  <c r="S174" i="5"/>
  <c r="S22" i="5"/>
  <c r="S326" i="5"/>
  <c r="R896" i="5"/>
  <c r="R174" i="5"/>
  <c r="R22" i="5"/>
  <c r="R326" i="5"/>
  <c r="S910" i="15"/>
  <c r="S435" i="15"/>
  <c r="S625" i="15"/>
  <c r="S150" i="15"/>
  <c r="R799" i="15"/>
  <c r="R324" i="15"/>
  <c r="R609" i="15"/>
  <c r="R134" i="15"/>
  <c r="S799" i="15"/>
  <c r="S324" i="15"/>
  <c r="S609" i="15"/>
  <c r="S134" i="15"/>
  <c r="R258" i="5"/>
  <c r="R418" i="5"/>
  <c r="R898" i="5"/>
  <c r="S258" i="5"/>
  <c r="S418" i="5"/>
  <c r="S898" i="5"/>
  <c r="S483" i="17"/>
  <c r="R483" i="17"/>
  <c r="R243" i="17"/>
  <c r="O101" i="17"/>
  <c r="Q100" i="17"/>
  <c r="P100" i="17"/>
  <c r="S243" i="17"/>
  <c r="S979" i="6"/>
  <c r="Q101" i="9"/>
  <c r="S357" i="9" s="1"/>
  <c r="P101" i="9"/>
  <c r="R357" i="9" s="1"/>
  <c r="O102" i="9"/>
  <c r="S719" i="15"/>
  <c r="S984" i="15"/>
  <c r="S189" i="15"/>
  <c r="S454" i="15"/>
  <c r="Q101" i="3"/>
  <c r="O102" i="3"/>
  <c r="P101" i="3"/>
  <c r="R979" i="6"/>
  <c r="P98" i="8"/>
  <c r="O99" i="8"/>
  <c r="Q98" i="8"/>
  <c r="P99" i="5"/>
  <c r="O100" i="5"/>
  <c r="Q99" i="5"/>
  <c r="P98" i="15"/>
  <c r="O99" i="15"/>
  <c r="Q98" i="15"/>
  <c r="P98" i="10"/>
  <c r="O99" i="10"/>
  <c r="Q98" i="10"/>
  <c r="Q100" i="6"/>
  <c r="S834" i="6" s="1"/>
  <c r="O101" i="6"/>
  <c r="P100" i="6"/>
  <c r="R834" i="6" s="1"/>
  <c r="P98" i="7"/>
  <c r="R568" i="7" s="1"/>
  <c r="O99" i="7"/>
  <c r="Q98" i="7"/>
  <c r="S568" i="7" s="1"/>
  <c r="P98" i="11"/>
  <c r="O99" i="11"/>
  <c r="Q98" i="11"/>
  <c r="R984" i="15"/>
  <c r="R189" i="15"/>
  <c r="R454" i="15"/>
  <c r="R719" i="15"/>
  <c r="Q98" i="4"/>
  <c r="P98" i="4"/>
  <c r="O99" i="4"/>
  <c r="AJ103" i="12"/>
  <c r="AP105" i="12"/>
  <c r="AD103" i="12"/>
  <c r="X104" i="12"/>
  <c r="S1011" i="5" l="1"/>
  <c r="S859" i="5"/>
  <c r="S707" i="5"/>
  <c r="S555" i="5"/>
  <c r="S403" i="5"/>
  <c r="S251" i="5"/>
  <c r="R1011" i="5"/>
  <c r="R859" i="5"/>
  <c r="R707" i="5"/>
  <c r="R555" i="5"/>
  <c r="R403" i="5"/>
  <c r="R251" i="5"/>
  <c r="S995" i="5"/>
  <c r="S691" i="5"/>
  <c r="S387" i="5"/>
  <c r="S539" i="5"/>
  <c r="S235" i="5"/>
  <c r="S83" i="5"/>
  <c r="S843" i="5"/>
  <c r="R995" i="5"/>
  <c r="R691" i="5"/>
  <c r="R387" i="5"/>
  <c r="R539" i="5"/>
  <c r="R235" i="5"/>
  <c r="R83" i="5"/>
  <c r="R843" i="5"/>
  <c r="S99" i="5"/>
  <c r="R99" i="5"/>
  <c r="R4" i="17"/>
  <c r="R460" i="17"/>
  <c r="S4" i="17"/>
  <c r="S460" i="17"/>
  <c r="R530" i="6"/>
  <c r="S530" i="6"/>
  <c r="Q101" i="17"/>
  <c r="S65" i="17" s="1"/>
  <c r="P101" i="17"/>
  <c r="R65" i="17" s="1"/>
  <c r="O102" i="17"/>
  <c r="P101" i="6"/>
  <c r="R423" i="6" s="1"/>
  <c r="O102" i="6"/>
  <c r="Q101" i="6"/>
  <c r="S423" i="6" s="1"/>
  <c r="Q99" i="10"/>
  <c r="O100" i="10"/>
  <c r="P99" i="10"/>
  <c r="R253" i="15"/>
  <c r="R518" i="15"/>
  <c r="R783" i="15"/>
  <c r="Q100" i="5"/>
  <c r="P100" i="5"/>
  <c r="O101" i="5"/>
  <c r="P102" i="9"/>
  <c r="O103" i="9"/>
  <c r="Q102" i="9"/>
  <c r="P99" i="7"/>
  <c r="R755" i="7" s="1"/>
  <c r="O100" i="7"/>
  <c r="Q99" i="7"/>
  <c r="S755" i="7" s="1"/>
  <c r="S150" i="6"/>
  <c r="Q99" i="11"/>
  <c r="P99" i="11"/>
  <c r="O100" i="11"/>
  <c r="S783" i="15"/>
  <c r="S253" i="15"/>
  <c r="S518" i="15"/>
  <c r="P102" i="3"/>
  <c r="O103" i="3"/>
  <c r="Q102" i="3"/>
  <c r="R150" i="6"/>
  <c r="P99" i="15"/>
  <c r="O100" i="15"/>
  <c r="Q99" i="15"/>
  <c r="P99" i="8"/>
  <c r="O100" i="8"/>
  <c r="Q99" i="8"/>
  <c r="P99" i="4"/>
  <c r="O100" i="4"/>
  <c r="Q99" i="4"/>
  <c r="AP106" i="12"/>
  <c r="AJ104" i="12"/>
  <c r="AD104" i="12"/>
  <c r="X105" i="12"/>
  <c r="S846" i="8" l="1"/>
  <c r="R846" i="8"/>
  <c r="R100" i="5"/>
  <c r="R580" i="5"/>
  <c r="R740" i="5"/>
  <c r="S740" i="5"/>
  <c r="S100" i="5"/>
  <c r="S580" i="5"/>
  <c r="Q102" i="17"/>
  <c r="O103" i="17"/>
  <c r="P102" i="17"/>
  <c r="Q100" i="8"/>
  <c r="P100" i="8"/>
  <c r="O101" i="8"/>
  <c r="R52" i="15"/>
  <c r="R317" i="15"/>
  <c r="R582" i="15"/>
  <c r="R847" i="15"/>
  <c r="S270" i="9"/>
  <c r="S1010" i="9"/>
  <c r="P101" i="5"/>
  <c r="O102" i="5"/>
  <c r="Q101" i="5"/>
  <c r="R639" i="8"/>
  <c r="P100" i="11"/>
  <c r="O101" i="11"/>
  <c r="Q100" i="11"/>
  <c r="P103" i="9"/>
  <c r="O104" i="9"/>
  <c r="Q103" i="9"/>
  <c r="S841" i="6"/>
  <c r="S847" i="15"/>
  <c r="S52" i="15"/>
  <c r="S317" i="15"/>
  <c r="S582" i="15"/>
  <c r="R270" i="9"/>
  <c r="R1010" i="9"/>
  <c r="P102" i="6"/>
  <c r="R943" i="6" s="1"/>
  <c r="O103" i="6"/>
  <c r="Q102" i="6"/>
  <c r="S943" i="6" s="1"/>
  <c r="S639" i="8"/>
  <c r="P100" i="15"/>
  <c r="O101" i="15"/>
  <c r="Q100" i="15"/>
  <c r="O104" i="3"/>
  <c r="Q103" i="3"/>
  <c r="P103" i="3"/>
  <c r="Q100" i="7"/>
  <c r="P100" i="7"/>
  <c r="O101" i="7"/>
  <c r="P100" i="10"/>
  <c r="O101" i="10"/>
  <c r="Q100" i="10"/>
  <c r="R841" i="6"/>
  <c r="P100" i="4"/>
  <c r="O101" i="4"/>
  <c r="Q100" i="4"/>
  <c r="AP107" i="12"/>
  <c r="AJ105" i="12"/>
  <c r="AD105" i="12"/>
  <c r="X106" i="12"/>
  <c r="R696" i="6" l="1"/>
  <c r="S696" i="6"/>
  <c r="O104" i="17"/>
  <c r="P103" i="17"/>
  <c r="Q103" i="17"/>
  <c r="R82" i="7"/>
  <c r="R942" i="7"/>
  <c r="P104" i="3"/>
  <c r="Q104" i="3"/>
  <c r="O105" i="3"/>
  <c r="P104" i="9"/>
  <c r="O105" i="9"/>
  <c r="Q104" i="9"/>
  <c r="P101" i="10"/>
  <c r="O102" i="10"/>
  <c r="Q101" i="10"/>
  <c r="S82" i="7"/>
  <c r="S942" i="7"/>
  <c r="S911" i="15"/>
  <c r="S116" i="15"/>
  <c r="S381" i="15"/>
  <c r="S646" i="15"/>
  <c r="S12" i="6"/>
  <c r="R183" i="9"/>
  <c r="R923" i="9"/>
  <c r="P102" i="5"/>
  <c r="O103" i="5"/>
  <c r="Q102" i="5"/>
  <c r="P101" i="8"/>
  <c r="O102" i="8"/>
  <c r="Q101" i="8"/>
  <c r="Q101" i="15"/>
  <c r="P101" i="15"/>
  <c r="O102" i="15"/>
  <c r="O104" i="6"/>
  <c r="P103" i="6"/>
  <c r="Q103" i="6"/>
  <c r="R430" i="8"/>
  <c r="P101" i="7"/>
  <c r="R269" i="7" s="1"/>
  <c r="O102" i="7"/>
  <c r="Q101" i="7"/>
  <c r="S269" i="7" s="1"/>
  <c r="R116" i="15"/>
  <c r="R381" i="15"/>
  <c r="R646" i="15"/>
  <c r="R911" i="15"/>
  <c r="R12" i="6"/>
  <c r="S183" i="9"/>
  <c r="S923" i="9"/>
  <c r="P101" i="11"/>
  <c r="O102" i="11"/>
  <c r="Q101" i="11"/>
  <c r="S430" i="8"/>
  <c r="P101" i="4"/>
  <c r="O102" i="4"/>
  <c r="Q101" i="4"/>
  <c r="AJ106" i="12"/>
  <c r="AP108" i="12"/>
  <c r="AD106" i="12"/>
  <c r="X107" i="12"/>
  <c r="S26" i="5" l="1"/>
  <c r="S178" i="5"/>
  <c r="S330" i="5"/>
  <c r="R178" i="5"/>
  <c r="R330" i="5"/>
  <c r="R26" i="5"/>
  <c r="R102" i="5"/>
  <c r="R262" i="5"/>
  <c r="R422" i="5"/>
  <c r="R742" i="5"/>
  <c r="R902" i="5"/>
  <c r="S102" i="5"/>
  <c r="S262" i="5"/>
  <c r="S422" i="5"/>
  <c r="S742" i="5"/>
  <c r="S902" i="5"/>
  <c r="Q104" i="17"/>
  <c r="P104" i="17"/>
  <c r="O105" i="17"/>
  <c r="Q104" i="6"/>
  <c r="S254" i="6" s="1"/>
  <c r="P104" i="6"/>
  <c r="R254" i="6" s="1"/>
  <c r="O105" i="6"/>
  <c r="P103" i="5"/>
  <c r="O104" i="5"/>
  <c r="Q103" i="5"/>
  <c r="S96" i="9"/>
  <c r="S836" i="9"/>
  <c r="P102" i="15"/>
  <c r="O103" i="15"/>
  <c r="Q102" i="15"/>
  <c r="P102" i="8"/>
  <c r="O103" i="8"/>
  <c r="Q102" i="8"/>
  <c r="Q105" i="9"/>
  <c r="P105" i="9"/>
  <c r="O106" i="9"/>
  <c r="S1007" i="6"/>
  <c r="R180" i="15"/>
  <c r="R445" i="15"/>
  <c r="R710" i="15"/>
  <c r="R975" i="15"/>
  <c r="P102" i="10"/>
  <c r="O103" i="10"/>
  <c r="Q102" i="10"/>
  <c r="R96" i="9"/>
  <c r="R836" i="9"/>
  <c r="P102" i="11"/>
  <c r="O103" i="11"/>
  <c r="Q102" i="11"/>
  <c r="P102" i="7"/>
  <c r="R456" i="7" s="1"/>
  <c r="O103" i="7"/>
  <c r="Q102" i="7"/>
  <c r="S456" i="7" s="1"/>
  <c r="R1007" i="6"/>
  <c r="S975" i="15"/>
  <c r="S180" i="15"/>
  <c r="S445" i="15"/>
  <c r="S710" i="15"/>
  <c r="Q105" i="3"/>
  <c r="P105" i="3"/>
  <c r="O106" i="3"/>
  <c r="Q102" i="4"/>
  <c r="P102" i="4"/>
  <c r="O103" i="4"/>
  <c r="AP109" i="12"/>
  <c r="AJ107" i="12"/>
  <c r="AD107" i="12"/>
  <c r="X108" i="12"/>
  <c r="S840" i="8" l="1"/>
  <c r="R840" i="8"/>
  <c r="S1015" i="5"/>
  <c r="S711" i="5"/>
  <c r="S559" i="5"/>
  <c r="S863" i="5"/>
  <c r="S407" i="5"/>
  <c r="S255" i="5"/>
  <c r="R1015" i="5"/>
  <c r="R711" i="5"/>
  <c r="R559" i="5"/>
  <c r="R407" i="5"/>
  <c r="R863" i="5"/>
  <c r="R255" i="5"/>
  <c r="R327" i="5"/>
  <c r="R23" i="5"/>
  <c r="R175" i="5"/>
  <c r="S327" i="5"/>
  <c r="S23" i="5"/>
  <c r="S175" i="5"/>
  <c r="S103" i="5"/>
  <c r="R103" i="5"/>
  <c r="Q105" i="17"/>
  <c r="O106" i="17"/>
  <c r="P105" i="17"/>
  <c r="P103" i="7"/>
  <c r="R643" i="7" s="1"/>
  <c r="O104" i="7"/>
  <c r="Q103" i="7"/>
  <c r="S643" i="7" s="1"/>
  <c r="Q103" i="10"/>
  <c r="S386" i="10" s="1"/>
  <c r="P103" i="10"/>
  <c r="R386" i="10" s="1"/>
  <c r="O104" i="10"/>
  <c r="R12" i="8"/>
  <c r="P106" i="9"/>
  <c r="R662" i="9" s="1"/>
  <c r="O107" i="9"/>
  <c r="Q106" i="9"/>
  <c r="S662" i="9" s="1"/>
  <c r="S244" i="15"/>
  <c r="S509" i="15"/>
  <c r="S774" i="15"/>
  <c r="P105" i="6"/>
  <c r="O106" i="6"/>
  <c r="Q105" i="6"/>
  <c r="R9" i="9"/>
  <c r="R749" i="9"/>
  <c r="S12" i="8"/>
  <c r="P103" i="15"/>
  <c r="O104" i="15"/>
  <c r="Q103" i="15"/>
  <c r="R178" i="6"/>
  <c r="P106" i="3"/>
  <c r="O107" i="3"/>
  <c r="Q106" i="3"/>
  <c r="Q103" i="11"/>
  <c r="P103" i="11"/>
  <c r="O104" i="11"/>
  <c r="S9" i="9"/>
  <c r="S749" i="9"/>
  <c r="P103" i="8"/>
  <c r="O104" i="8"/>
  <c r="Q103" i="8"/>
  <c r="R244" i="15"/>
  <c r="R509" i="15"/>
  <c r="R774" i="15"/>
  <c r="Q104" i="5"/>
  <c r="P104" i="5"/>
  <c r="O105" i="5"/>
  <c r="S178" i="6"/>
  <c r="P103" i="4"/>
  <c r="O104" i="4"/>
  <c r="Q103" i="4"/>
  <c r="AP110" i="12"/>
  <c r="AJ108" i="12"/>
  <c r="AD108" i="12"/>
  <c r="X109" i="12"/>
  <c r="R484" i="5" l="1"/>
  <c r="R28" i="5"/>
  <c r="R180" i="5"/>
  <c r="R332" i="5"/>
  <c r="S484" i="5"/>
  <c r="S28" i="5"/>
  <c r="S180" i="5"/>
  <c r="S332" i="5"/>
  <c r="R882" i="5"/>
  <c r="R730" i="5"/>
  <c r="R578" i="5"/>
  <c r="S882" i="5"/>
  <c r="S730" i="5"/>
  <c r="S578" i="5"/>
  <c r="R744" i="5"/>
  <c r="R104" i="5"/>
  <c r="R424" i="5"/>
  <c r="R584" i="5"/>
  <c r="S104" i="5"/>
  <c r="S424" i="5"/>
  <c r="S584" i="5"/>
  <c r="S744" i="5"/>
  <c r="Q106" i="17"/>
  <c r="O107" i="17"/>
  <c r="P106" i="17"/>
  <c r="R308" i="15"/>
  <c r="R573" i="15"/>
  <c r="R838" i="15"/>
  <c r="R43" i="15"/>
  <c r="S565" i="6"/>
  <c r="Q104" i="8"/>
  <c r="P104" i="8"/>
  <c r="O105" i="8"/>
  <c r="P104" i="11"/>
  <c r="O105" i="11"/>
  <c r="Q104" i="11"/>
  <c r="O108" i="3"/>
  <c r="Q107" i="3"/>
  <c r="P107" i="3"/>
  <c r="O107" i="6"/>
  <c r="P106" i="6"/>
  <c r="Q106" i="6"/>
  <c r="P105" i="5"/>
  <c r="O106" i="5"/>
  <c r="Q105" i="5"/>
  <c r="S43" i="15"/>
  <c r="S308" i="15"/>
  <c r="S573" i="15"/>
  <c r="S838" i="15"/>
  <c r="R565" i="6"/>
  <c r="P104" i="10"/>
  <c r="R329" i="10" s="1"/>
  <c r="O105" i="10"/>
  <c r="Q104" i="10"/>
  <c r="S329" i="10" s="1"/>
  <c r="Q104" i="7"/>
  <c r="S830" i="7" s="1"/>
  <c r="P104" i="7"/>
  <c r="R830" i="7" s="1"/>
  <c r="O105" i="7"/>
  <c r="P104" i="15"/>
  <c r="O105" i="15"/>
  <c r="Q104" i="15"/>
  <c r="P107" i="9"/>
  <c r="R575" i="9" s="1"/>
  <c r="O108" i="9"/>
  <c r="Q107" i="9"/>
  <c r="S575" i="9" s="1"/>
  <c r="P104" i="4"/>
  <c r="O105" i="4"/>
  <c r="Q104" i="4"/>
  <c r="AJ109" i="12"/>
  <c r="AP111" i="12"/>
  <c r="AD109" i="12"/>
  <c r="X110" i="12"/>
  <c r="R422" i="8" l="1"/>
  <c r="S422" i="8"/>
  <c r="R373" i="5"/>
  <c r="R981" i="5"/>
  <c r="R69" i="5"/>
  <c r="R221" i="5"/>
  <c r="R677" i="5"/>
  <c r="R525" i="5"/>
  <c r="R829" i="5"/>
  <c r="S373" i="5"/>
  <c r="S981" i="5"/>
  <c r="S69" i="5"/>
  <c r="S221" i="5"/>
  <c r="S677" i="5"/>
  <c r="S525" i="5"/>
  <c r="S829" i="5"/>
  <c r="S116" i="6"/>
  <c r="R116" i="6"/>
  <c r="O108" i="17"/>
  <c r="P107" i="17"/>
  <c r="R561" i="17" s="1"/>
  <c r="Q107" i="17"/>
  <c r="S561" i="17" s="1"/>
  <c r="P108" i="9"/>
  <c r="R488" i="9" s="1"/>
  <c r="O109" i="9"/>
  <c r="Q108" i="9"/>
  <c r="S488" i="9" s="1"/>
  <c r="R372" i="15"/>
  <c r="R637" i="15"/>
  <c r="R902" i="15"/>
  <c r="R107" i="15"/>
  <c r="P105" i="11"/>
  <c r="O106" i="11"/>
  <c r="Q105" i="11"/>
  <c r="P105" i="7"/>
  <c r="O106" i="7"/>
  <c r="Q105" i="7"/>
  <c r="P105" i="10"/>
  <c r="O106" i="10"/>
  <c r="Q105" i="10"/>
  <c r="S107" i="15"/>
  <c r="S372" i="15"/>
  <c r="S637" i="15"/>
  <c r="S902" i="15"/>
  <c r="O109" i="3"/>
  <c r="P108" i="3"/>
  <c r="Q108" i="3"/>
  <c r="P105" i="8"/>
  <c r="R213" i="8" s="1"/>
  <c r="O106" i="8"/>
  <c r="Q105" i="8"/>
  <c r="S213" i="8" s="1"/>
  <c r="Q105" i="15"/>
  <c r="P105" i="15"/>
  <c r="O106" i="15"/>
  <c r="P106" i="5"/>
  <c r="O107" i="5"/>
  <c r="Q106" i="5"/>
  <c r="P107" i="6"/>
  <c r="O108" i="6"/>
  <c r="Q107" i="6"/>
  <c r="P105" i="4"/>
  <c r="O106" i="4"/>
  <c r="Q105" i="4"/>
  <c r="AP112" i="12"/>
  <c r="AJ110" i="12"/>
  <c r="AD110" i="12"/>
  <c r="X111" i="12"/>
  <c r="S30" i="5" l="1"/>
  <c r="S334" i="5"/>
  <c r="S486" i="5"/>
  <c r="S182" i="5"/>
  <c r="R486" i="5"/>
  <c r="R182" i="5"/>
  <c r="R30" i="5"/>
  <c r="R334" i="5"/>
  <c r="S168" i="5"/>
  <c r="S16" i="5"/>
  <c r="R168" i="5"/>
  <c r="R16" i="5"/>
  <c r="S106" i="5"/>
  <c r="S266" i="5"/>
  <c r="S426" i="5"/>
  <c r="S746" i="5"/>
  <c r="S906" i="5"/>
  <c r="R426" i="5"/>
  <c r="R746" i="5"/>
  <c r="R906" i="5"/>
  <c r="R106" i="5"/>
  <c r="R266" i="5"/>
  <c r="O109" i="17"/>
  <c r="Q108" i="17"/>
  <c r="P108" i="17"/>
  <c r="R427" i="6"/>
  <c r="R731" i="6"/>
  <c r="P106" i="15"/>
  <c r="O107" i="15"/>
  <c r="Q106" i="15"/>
  <c r="P106" i="8"/>
  <c r="O107" i="8"/>
  <c r="Q106" i="8"/>
  <c r="Q109" i="3"/>
  <c r="O110" i="3"/>
  <c r="P109" i="3"/>
  <c r="S157" i="7"/>
  <c r="S1017" i="7"/>
  <c r="R436" i="15"/>
  <c r="R701" i="15"/>
  <c r="R966" i="15"/>
  <c r="R171" i="15"/>
  <c r="P106" i="7"/>
  <c r="R344" i="7" s="1"/>
  <c r="O107" i="7"/>
  <c r="Q106" i="7"/>
  <c r="S344" i="7" s="1"/>
  <c r="P106" i="11"/>
  <c r="O107" i="11"/>
  <c r="Q106" i="11"/>
  <c r="S427" i="6"/>
  <c r="S731" i="6"/>
  <c r="P107" i="5"/>
  <c r="O108" i="5"/>
  <c r="Q107" i="5"/>
  <c r="S171" i="15"/>
  <c r="S436" i="15"/>
  <c r="S701" i="15"/>
  <c r="S966" i="15"/>
  <c r="P106" i="10"/>
  <c r="O107" i="10"/>
  <c r="Q106" i="10"/>
  <c r="R157" i="7"/>
  <c r="R1017" i="7"/>
  <c r="Q109" i="9"/>
  <c r="S401" i="9" s="1"/>
  <c r="P109" i="9"/>
  <c r="R401" i="9" s="1"/>
  <c r="O110" i="9"/>
  <c r="Q108" i="6"/>
  <c r="P108" i="6"/>
  <c r="O109" i="6"/>
  <c r="Q106" i="4"/>
  <c r="P106" i="4"/>
  <c r="O107" i="4"/>
  <c r="AP113" i="12"/>
  <c r="AJ111" i="12"/>
  <c r="AD111" i="12"/>
  <c r="X112" i="12"/>
  <c r="S867" i="5" l="1"/>
  <c r="S715" i="5"/>
  <c r="S563" i="5"/>
  <c r="S411" i="5"/>
  <c r="S259" i="5"/>
  <c r="R867" i="5"/>
  <c r="R715" i="5"/>
  <c r="R563" i="5"/>
  <c r="R411" i="5"/>
  <c r="R259" i="5"/>
  <c r="R107" i="5"/>
  <c r="S107" i="5"/>
  <c r="R282" i="6"/>
  <c r="S282" i="6"/>
  <c r="Q109" i="17"/>
  <c r="P109" i="17"/>
  <c r="O110" i="17"/>
  <c r="P109" i="6"/>
  <c r="R669" i="6" s="1"/>
  <c r="O110" i="6"/>
  <c r="Q109" i="6"/>
  <c r="S669" i="6" s="1"/>
  <c r="Q108" i="5"/>
  <c r="P108" i="5"/>
  <c r="O109" i="5"/>
  <c r="P107" i="7"/>
  <c r="R531" i="7" s="1"/>
  <c r="O108" i="7"/>
  <c r="Q107" i="7"/>
  <c r="S531" i="7" s="1"/>
  <c r="P107" i="15"/>
  <c r="O108" i="15"/>
  <c r="Q107" i="15"/>
  <c r="Q107" i="10"/>
  <c r="P107" i="10"/>
  <c r="O108" i="10"/>
  <c r="Q107" i="11"/>
  <c r="P107" i="11"/>
  <c r="O108" i="11"/>
  <c r="P107" i="8"/>
  <c r="O108" i="8"/>
  <c r="Q107" i="8"/>
  <c r="R500" i="15"/>
  <c r="R765" i="15"/>
  <c r="R235" i="15"/>
  <c r="P110" i="3"/>
  <c r="O111" i="3"/>
  <c r="Q110" i="3"/>
  <c r="P110" i="9"/>
  <c r="R314" i="9" s="1"/>
  <c r="O111" i="9"/>
  <c r="Q110" i="9"/>
  <c r="S314" i="9" s="1"/>
  <c r="S235" i="15"/>
  <c r="S500" i="15"/>
  <c r="S765" i="15"/>
  <c r="P107" i="4"/>
  <c r="O108" i="4"/>
  <c r="Q107" i="4"/>
  <c r="AP114" i="12"/>
  <c r="AJ112" i="12"/>
  <c r="AD112" i="12"/>
  <c r="X113" i="12"/>
  <c r="R32" i="5" l="1"/>
  <c r="R184" i="5"/>
  <c r="R336" i="5"/>
  <c r="R488" i="5"/>
  <c r="S32" i="5"/>
  <c r="S184" i="5"/>
  <c r="S336" i="5"/>
  <c r="S488" i="5"/>
  <c r="R908" i="5"/>
  <c r="R428" i="5"/>
  <c r="R588" i="5"/>
  <c r="S428" i="5"/>
  <c r="S588" i="5"/>
  <c r="S908" i="5"/>
  <c r="Q110" i="17"/>
  <c r="O111" i="17"/>
  <c r="P110" i="17"/>
  <c r="P108" i="11"/>
  <c r="O109" i="11"/>
  <c r="Q108" i="11"/>
  <c r="R11" i="10"/>
  <c r="R708" i="10"/>
  <c r="P109" i="5"/>
  <c r="R9" i="5" s="1"/>
  <c r="O110" i="5"/>
  <c r="Q109" i="5"/>
  <c r="S9" i="5" s="1"/>
  <c r="S11" i="10"/>
  <c r="S708" i="10"/>
  <c r="S299" i="15"/>
  <c r="S564" i="15"/>
  <c r="S829" i="15"/>
  <c r="S34" i="15"/>
  <c r="S593" i="6"/>
  <c r="Q108" i="8"/>
  <c r="P108" i="8"/>
  <c r="O109" i="8"/>
  <c r="P108" i="15"/>
  <c r="O109" i="15"/>
  <c r="Q108" i="15"/>
  <c r="Q108" i="7"/>
  <c r="S718" i="7" s="1"/>
  <c r="P108" i="7"/>
  <c r="R718" i="7" s="1"/>
  <c r="O109" i="7"/>
  <c r="P110" i="6"/>
  <c r="R315" i="6" s="1"/>
  <c r="O111" i="6"/>
  <c r="Q110" i="6"/>
  <c r="S315" i="6" s="1"/>
  <c r="P111" i="9"/>
  <c r="O112" i="9"/>
  <c r="Q111" i="9"/>
  <c r="P111" i="3"/>
  <c r="Q111" i="3"/>
  <c r="O112" i="3"/>
  <c r="P108" i="10"/>
  <c r="O109" i="10"/>
  <c r="Q108" i="10"/>
  <c r="R564" i="15"/>
  <c r="R829" i="15"/>
  <c r="R34" i="15"/>
  <c r="R299" i="15"/>
  <c r="R593" i="6"/>
  <c r="P108" i="4"/>
  <c r="O109" i="4"/>
  <c r="Q108" i="4"/>
  <c r="AJ113" i="12"/>
  <c r="AP115" i="12"/>
  <c r="AD113" i="12"/>
  <c r="X114" i="12"/>
  <c r="O112" i="17" l="1"/>
  <c r="P111" i="17"/>
  <c r="Q111" i="17"/>
  <c r="P109" i="10"/>
  <c r="O110" i="10"/>
  <c r="Q109" i="10"/>
  <c r="S980" i="6"/>
  <c r="R628" i="15"/>
  <c r="R893" i="15"/>
  <c r="R98" i="15"/>
  <c r="R363" i="15"/>
  <c r="S967" i="9"/>
  <c r="S227" i="9"/>
  <c r="P111" i="6"/>
  <c r="R835" i="6" s="1"/>
  <c r="O112" i="6"/>
  <c r="Q111" i="6"/>
  <c r="S835" i="6" s="1"/>
  <c r="P109" i="8"/>
  <c r="O110" i="8"/>
  <c r="Q109" i="8"/>
  <c r="P110" i="5"/>
  <c r="O111" i="5"/>
  <c r="Q110" i="5"/>
  <c r="P112" i="3"/>
  <c r="Q112" i="3"/>
  <c r="O113" i="3"/>
  <c r="P112" i="9"/>
  <c r="O113" i="9"/>
  <c r="Q112" i="9"/>
  <c r="R980" i="6"/>
  <c r="S363" i="15"/>
  <c r="S628" i="15"/>
  <c r="S893" i="15"/>
  <c r="S98" i="15"/>
  <c r="P109" i="11"/>
  <c r="O110" i="11"/>
  <c r="Q109" i="11"/>
  <c r="R227" i="9"/>
  <c r="R967" i="9"/>
  <c r="P109" i="7"/>
  <c r="O110" i="7"/>
  <c r="Q109" i="7"/>
  <c r="Q109" i="15"/>
  <c r="P109" i="15"/>
  <c r="O110" i="15"/>
  <c r="P109" i="4"/>
  <c r="O110" i="4"/>
  <c r="Q109" i="4"/>
  <c r="AP116" i="12"/>
  <c r="AJ114" i="12"/>
  <c r="AD114" i="12"/>
  <c r="X115" i="12"/>
  <c r="R868" i="5" l="1"/>
  <c r="R716" i="5"/>
  <c r="R564" i="5"/>
  <c r="R412" i="5"/>
  <c r="R260" i="5"/>
  <c r="R108" i="5"/>
  <c r="S868" i="5"/>
  <c r="S716" i="5"/>
  <c r="S564" i="5"/>
  <c r="S412" i="5"/>
  <c r="S260" i="5"/>
  <c r="S108" i="5"/>
  <c r="R110" i="5"/>
  <c r="R270" i="5"/>
  <c r="R590" i="5"/>
  <c r="R750" i="5"/>
  <c r="R910" i="5"/>
  <c r="S110" i="5"/>
  <c r="S270" i="5"/>
  <c r="S590" i="5"/>
  <c r="S750" i="5"/>
  <c r="S910" i="5"/>
  <c r="S531" i="6"/>
  <c r="R531" i="6"/>
  <c r="S847" i="17"/>
  <c r="R847" i="17"/>
  <c r="Q112" i="17"/>
  <c r="P112" i="17"/>
  <c r="O113" i="17"/>
  <c r="S427" i="15"/>
  <c r="S692" i="15"/>
  <c r="S957" i="15"/>
  <c r="S162" i="15"/>
  <c r="Q113" i="3"/>
  <c r="P113" i="3"/>
  <c r="O114" i="3"/>
  <c r="P111" i="5"/>
  <c r="O112" i="5"/>
  <c r="Q111" i="5"/>
  <c r="S45" i="7"/>
  <c r="S905" i="7"/>
  <c r="S140" i="9"/>
  <c r="S880" i="9"/>
  <c r="S151" i="6"/>
  <c r="P110" i="15"/>
  <c r="O111" i="15"/>
  <c r="Q110" i="15"/>
  <c r="P110" i="7"/>
  <c r="R232" i="7" s="1"/>
  <c r="O111" i="7"/>
  <c r="Q110" i="7"/>
  <c r="S232" i="7" s="1"/>
  <c r="Q113" i="9"/>
  <c r="P113" i="9"/>
  <c r="O114" i="9"/>
  <c r="Q112" i="6"/>
  <c r="S424" i="6" s="1"/>
  <c r="P112" i="6"/>
  <c r="R424" i="6" s="1"/>
  <c r="O113" i="6"/>
  <c r="P110" i="10"/>
  <c r="O111" i="10"/>
  <c r="Q110" i="10"/>
  <c r="R692" i="15"/>
  <c r="R957" i="15"/>
  <c r="R162" i="15"/>
  <c r="R427" i="15"/>
  <c r="R45" i="7"/>
  <c r="R905" i="7"/>
  <c r="P110" i="11"/>
  <c r="O111" i="11"/>
  <c r="Q110" i="11"/>
  <c r="R140" i="9"/>
  <c r="R880" i="9"/>
  <c r="P110" i="8"/>
  <c r="O111" i="8"/>
  <c r="Q110" i="8"/>
  <c r="R151" i="6"/>
  <c r="Q110" i="4"/>
  <c r="P110" i="4"/>
  <c r="O111" i="4"/>
  <c r="AP117" i="12"/>
  <c r="AJ115" i="12"/>
  <c r="AD115" i="12"/>
  <c r="X116" i="12"/>
  <c r="R847" i="8" l="1"/>
  <c r="S847" i="8"/>
  <c r="S567" i="5"/>
  <c r="S871" i="5"/>
  <c r="S719" i="5"/>
  <c r="S415" i="5"/>
  <c r="S263" i="5"/>
  <c r="R871" i="5"/>
  <c r="R719" i="5"/>
  <c r="R567" i="5"/>
  <c r="R415" i="5"/>
  <c r="R263" i="5"/>
  <c r="S815" i="5"/>
  <c r="S359" i="5"/>
  <c r="S663" i="5"/>
  <c r="S967" i="5"/>
  <c r="S55" i="5"/>
  <c r="S207" i="5"/>
  <c r="S511" i="5"/>
  <c r="R815" i="5"/>
  <c r="R359" i="5"/>
  <c r="R663" i="5"/>
  <c r="R55" i="5"/>
  <c r="R967" i="5"/>
  <c r="R207" i="5"/>
  <c r="R511" i="5"/>
  <c r="R111" i="5"/>
  <c r="S111" i="5"/>
  <c r="S86" i="17"/>
  <c r="S542" i="17"/>
  <c r="R86" i="17"/>
  <c r="R542" i="17"/>
  <c r="Q113" i="17"/>
  <c r="S185" i="17" s="1"/>
  <c r="O114" i="17"/>
  <c r="P113" i="17"/>
  <c r="R185" i="17" s="1"/>
  <c r="P111" i="8"/>
  <c r="O112" i="8"/>
  <c r="Q111" i="8"/>
  <c r="P113" i="6"/>
  <c r="R944" i="6" s="1"/>
  <c r="O114" i="6"/>
  <c r="Q113" i="6"/>
  <c r="S944" i="6" s="1"/>
  <c r="P114" i="9"/>
  <c r="R706" i="9" s="1"/>
  <c r="O115" i="9"/>
  <c r="Q114" i="9"/>
  <c r="S706" i="9" s="1"/>
  <c r="P111" i="7"/>
  <c r="R419" i="7" s="1"/>
  <c r="O112" i="7"/>
  <c r="Q111" i="7"/>
  <c r="S419" i="7" s="1"/>
  <c r="R756" i="15"/>
  <c r="R226" i="15"/>
  <c r="R491" i="15"/>
  <c r="R640" i="8"/>
  <c r="Q111" i="11"/>
  <c r="O112" i="11"/>
  <c r="P111" i="11"/>
  <c r="R842" i="6"/>
  <c r="R53" i="9"/>
  <c r="R793" i="9"/>
  <c r="P114" i="3"/>
  <c r="Q114" i="3"/>
  <c r="O115" i="3"/>
  <c r="Q111" i="10"/>
  <c r="P111" i="10"/>
  <c r="O112" i="10"/>
  <c r="S842" i="6"/>
  <c r="S53" i="9"/>
  <c r="S793" i="9"/>
  <c r="S491" i="15"/>
  <c r="S756" i="15"/>
  <c r="S226" i="15"/>
  <c r="S640" i="8"/>
  <c r="P111" i="15"/>
  <c r="O112" i="15"/>
  <c r="Q111" i="15"/>
  <c r="Q112" i="5"/>
  <c r="P112" i="5"/>
  <c r="O113" i="5"/>
  <c r="P111" i="4"/>
  <c r="O112" i="4"/>
  <c r="Q111" i="4"/>
  <c r="AP118" i="12"/>
  <c r="AJ116" i="12"/>
  <c r="AD116" i="12"/>
  <c r="X117" i="12"/>
  <c r="R188" i="5" l="1"/>
  <c r="R36" i="5"/>
  <c r="R492" i="5"/>
  <c r="R644" i="5"/>
  <c r="R340" i="5"/>
  <c r="S188" i="5"/>
  <c r="S36" i="5"/>
  <c r="S492" i="5"/>
  <c r="S644" i="5"/>
  <c r="S340" i="5"/>
  <c r="S272" i="5"/>
  <c r="S432" i="5"/>
  <c r="S592" i="5"/>
  <c r="S912" i="5"/>
  <c r="R912" i="5"/>
  <c r="R592" i="5"/>
  <c r="R272" i="5"/>
  <c r="R432" i="5"/>
  <c r="S697" i="6"/>
  <c r="R697" i="6"/>
  <c r="R363" i="17"/>
  <c r="S363" i="17"/>
  <c r="R533" i="17"/>
  <c r="S533" i="17"/>
  <c r="Q114" i="17"/>
  <c r="O115" i="17"/>
  <c r="P114" i="17"/>
  <c r="R820" i="15"/>
  <c r="R25" i="15"/>
  <c r="R290" i="15"/>
  <c r="R555" i="15"/>
  <c r="P115" i="9"/>
  <c r="R619" i="9" s="1"/>
  <c r="O116" i="9"/>
  <c r="Q115" i="9"/>
  <c r="S619" i="9" s="1"/>
  <c r="R13" i="6"/>
  <c r="P115" i="3"/>
  <c r="O116" i="3"/>
  <c r="Q115" i="3"/>
  <c r="Q112" i="7"/>
  <c r="S606" i="7" s="1"/>
  <c r="P112" i="7"/>
  <c r="R606" i="7" s="1"/>
  <c r="O113" i="7"/>
  <c r="S431" i="8"/>
  <c r="S555" i="15"/>
  <c r="S820" i="15"/>
  <c r="S25" i="15"/>
  <c r="S290" i="15"/>
  <c r="P112" i="10"/>
  <c r="O113" i="10"/>
  <c r="Q112" i="10"/>
  <c r="P112" i="11"/>
  <c r="O113" i="11"/>
  <c r="Q112" i="11"/>
  <c r="S13" i="6"/>
  <c r="Q112" i="8"/>
  <c r="P112" i="8"/>
  <c r="O113" i="8"/>
  <c r="P113" i="5"/>
  <c r="O114" i="5"/>
  <c r="Q113" i="5"/>
  <c r="P112" i="15"/>
  <c r="O113" i="15"/>
  <c r="Q112" i="15"/>
  <c r="P114" i="6"/>
  <c r="O115" i="6"/>
  <c r="Q114" i="6"/>
  <c r="R431" i="8"/>
  <c r="P112" i="4"/>
  <c r="O113" i="4"/>
  <c r="Q112" i="4"/>
  <c r="AP119" i="12"/>
  <c r="AJ117" i="12"/>
  <c r="AD117" i="12"/>
  <c r="X118" i="12"/>
  <c r="S873" i="5" l="1"/>
  <c r="S721" i="5"/>
  <c r="S569" i="5"/>
  <c r="S417" i="5"/>
  <c r="S265" i="5"/>
  <c r="R873" i="5"/>
  <c r="R721" i="5"/>
  <c r="R569" i="5"/>
  <c r="R417" i="5"/>
  <c r="R265" i="5"/>
  <c r="R861" i="5"/>
  <c r="R709" i="5"/>
  <c r="R1013" i="5"/>
  <c r="R557" i="5"/>
  <c r="R405" i="5"/>
  <c r="R253" i="5"/>
  <c r="R101" i="5"/>
  <c r="S861" i="5"/>
  <c r="S709" i="5"/>
  <c r="S1013" i="5"/>
  <c r="S557" i="5"/>
  <c r="S405" i="5"/>
  <c r="S253" i="5"/>
  <c r="S101" i="5"/>
  <c r="S113" i="5"/>
  <c r="R113" i="5"/>
  <c r="O116" i="17"/>
  <c r="P115" i="17"/>
  <c r="Q115" i="17"/>
  <c r="R1008" i="6"/>
  <c r="P113" i="7"/>
  <c r="R793" i="7" s="1"/>
  <c r="O114" i="7"/>
  <c r="Q113" i="7"/>
  <c r="S793" i="7" s="1"/>
  <c r="P116" i="3"/>
  <c r="Q116" i="3"/>
  <c r="O117" i="3"/>
  <c r="S619" i="15"/>
  <c r="S884" i="15"/>
  <c r="S89" i="15"/>
  <c r="S354" i="15"/>
  <c r="P114" i="5"/>
  <c r="O115" i="5"/>
  <c r="Q114" i="5"/>
  <c r="P113" i="10"/>
  <c r="O114" i="10"/>
  <c r="Q113" i="10"/>
  <c r="S1008" i="6"/>
  <c r="Q113" i="15"/>
  <c r="P113" i="15"/>
  <c r="O114" i="15"/>
  <c r="P113" i="11"/>
  <c r="O114" i="11"/>
  <c r="Q113" i="11"/>
  <c r="P116" i="9"/>
  <c r="R532" i="9" s="1"/>
  <c r="O117" i="9"/>
  <c r="Q116" i="9"/>
  <c r="S532" i="9" s="1"/>
  <c r="P115" i="6"/>
  <c r="R255" i="6" s="1"/>
  <c r="O116" i="6"/>
  <c r="Q115" i="6"/>
  <c r="S255" i="6" s="1"/>
  <c r="R884" i="15"/>
  <c r="R89" i="15"/>
  <c r="R354" i="15"/>
  <c r="R619" i="15"/>
  <c r="P113" i="8"/>
  <c r="O114" i="8"/>
  <c r="Q113" i="8"/>
  <c r="P113" i="4"/>
  <c r="O114" i="4"/>
  <c r="Q113" i="4"/>
  <c r="AP120" i="12"/>
  <c r="AJ118" i="12"/>
  <c r="AD118" i="12"/>
  <c r="X119" i="12"/>
  <c r="R841" i="8" l="1"/>
  <c r="S841" i="8"/>
  <c r="R114" i="5"/>
  <c r="R274" i="5"/>
  <c r="R594" i="5"/>
  <c r="R754" i="5"/>
  <c r="R914" i="5"/>
  <c r="S114" i="5"/>
  <c r="S274" i="5"/>
  <c r="S594" i="5"/>
  <c r="S754" i="5"/>
  <c r="S914" i="5"/>
  <c r="O117" i="17"/>
  <c r="Q116" i="17"/>
  <c r="P116" i="17"/>
  <c r="P114" i="8"/>
  <c r="O115" i="8"/>
  <c r="Q114" i="8"/>
  <c r="R179" i="6"/>
  <c r="P114" i="10"/>
  <c r="O115" i="10"/>
  <c r="Q114" i="10"/>
  <c r="R13" i="8"/>
  <c r="P114" i="15"/>
  <c r="O115" i="15"/>
  <c r="Q114" i="15"/>
  <c r="P117" i="3"/>
  <c r="O118" i="3"/>
  <c r="Q117" i="3"/>
  <c r="P114" i="7"/>
  <c r="O115" i="7"/>
  <c r="Q114" i="7"/>
  <c r="S179" i="6"/>
  <c r="Q117" i="9"/>
  <c r="S445" i="9" s="1"/>
  <c r="P117" i="9"/>
  <c r="R445" i="9" s="1"/>
  <c r="O118" i="9"/>
  <c r="R948" i="15"/>
  <c r="R153" i="15"/>
  <c r="R418" i="15"/>
  <c r="R683" i="15"/>
  <c r="S13" i="8"/>
  <c r="Q116" i="6"/>
  <c r="P116" i="6"/>
  <c r="O117" i="6"/>
  <c r="P114" i="11"/>
  <c r="O115" i="11"/>
  <c r="Q114" i="11"/>
  <c r="S683" i="15"/>
  <c r="S948" i="15"/>
  <c r="S153" i="15"/>
  <c r="S418" i="15"/>
  <c r="P115" i="5"/>
  <c r="O116" i="5"/>
  <c r="Q115" i="5"/>
  <c r="Q114" i="4"/>
  <c r="P114" i="4"/>
  <c r="O115" i="4"/>
  <c r="AJ119" i="12"/>
  <c r="AP121" i="12"/>
  <c r="AD119" i="12"/>
  <c r="X120" i="12"/>
  <c r="S723" i="5" l="1"/>
  <c r="S875" i="5"/>
  <c r="S571" i="5"/>
  <c r="S419" i="5"/>
  <c r="S267" i="5"/>
  <c r="R571" i="5"/>
  <c r="R419" i="5"/>
  <c r="R267" i="5"/>
  <c r="R875" i="5"/>
  <c r="R723" i="5"/>
  <c r="R115" i="5"/>
  <c r="R915" i="5"/>
  <c r="S115" i="5"/>
  <c r="S915" i="5"/>
  <c r="S866" i="17"/>
  <c r="R866" i="17"/>
  <c r="Q117" i="17"/>
  <c r="P117" i="17"/>
  <c r="O118" i="17"/>
  <c r="R566" i="6"/>
  <c r="P115" i="15"/>
  <c r="O116" i="15"/>
  <c r="Q115" i="15"/>
  <c r="Q115" i="10"/>
  <c r="O116" i="10"/>
  <c r="P115" i="10"/>
  <c r="Q115" i="11"/>
  <c r="P115" i="11"/>
  <c r="O116" i="11"/>
  <c r="S566" i="6"/>
  <c r="S120" i="7"/>
  <c r="S980" i="7"/>
  <c r="Q118" i="3"/>
  <c r="P118" i="3"/>
  <c r="O119" i="3"/>
  <c r="R1012" i="15"/>
  <c r="R217" i="15"/>
  <c r="R482" i="15"/>
  <c r="R747" i="15"/>
  <c r="Q116" i="5"/>
  <c r="P116" i="5"/>
  <c r="O117" i="5"/>
  <c r="P115" i="7"/>
  <c r="R307" i="7" s="1"/>
  <c r="O116" i="7"/>
  <c r="Q115" i="7"/>
  <c r="S307" i="7" s="1"/>
  <c r="P115" i="8"/>
  <c r="O116" i="8"/>
  <c r="Q115" i="8"/>
  <c r="P117" i="6"/>
  <c r="O118" i="6"/>
  <c r="Q117" i="6"/>
  <c r="P118" i="9"/>
  <c r="R358" i="9" s="1"/>
  <c r="O119" i="9"/>
  <c r="Q118" i="9"/>
  <c r="S358" i="9" s="1"/>
  <c r="R120" i="7"/>
  <c r="R980" i="7"/>
  <c r="S747" i="15"/>
  <c r="S1012" i="15"/>
  <c r="S217" i="15"/>
  <c r="S482" i="15"/>
  <c r="P115" i="4"/>
  <c r="O116" i="4"/>
  <c r="Q115" i="4"/>
  <c r="AJ120" i="12"/>
  <c r="AP122" i="12"/>
  <c r="AD120" i="12"/>
  <c r="X121" i="12"/>
  <c r="S423" i="8" l="1"/>
  <c r="R423" i="8"/>
  <c r="R344" i="5"/>
  <c r="R40" i="5"/>
  <c r="R192" i="5"/>
  <c r="R648" i="5"/>
  <c r="R496" i="5"/>
  <c r="S192" i="5"/>
  <c r="S648" i="5"/>
  <c r="S344" i="5"/>
  <c r="S40" i="5"/>
  <c r="S496" i="5"/>
  <c r="R330" i="10"/>
  <c r="S330" i="10"/>
  <c r="S1006" i="5"/>
  <c r="S550" i="5"/>
  <c r="S854" i="5"/>
  <c r="S398" i="5"/>
  <c r="S702" i="5"/>
  <c r="S246" i="5"/>
  <c r="S94" i="5"/>
  <c r="R1006" i="5"/>
  <c r="R550" i="5"/>
  <c r="R854" i="5"/>
  <c r="R398" i="5"/>
  <c r="R702" i="5"/>
  <c r="R246" i="5"/>
  <c r="R94" i="5"/>
  <c r="S276" i="5"/>
  <c r="S436" i="5"/>
  <c r="S916" i="5"/>
  <c r="S756" i="5"/>
  <c r="R276" i="5"/>
  <c r="R436" i="5"/>
  <c r="R756" i="5"/>
  <c r="R916" i="5"/>
  <c r="R117" i="6"/>
  <c r="S117" i="6"/>
  <c r="R231" i="17"/>
  <c r="S231" i="17"/>
  <c r="R897" i="17"/>
  <c r="S897" i="17"/>
  <c r="Q118" i="17"/>
  <c r="O119" i="17"/>
  <c r="P118" i="17"/>
  <c r="P118" i="6"/>
  <c r="O119" i="6"/>
  <c r="Q118" i="6"/>
  <c r="P117" i="5"/>
  <c r="O118" i="5"/>
  <c r="Q117" i="5"/>
  <c r="P116" i="15"/>
  <c r="O117" i="15"/>
  <c r="Q116" i="15"/>
  <c r="P119" i="9"/>
  <c r="O120" i="9"/>
  <c r="Q119" i="9"/>
  <c r="P116" i="11"/>
  <c r="O117" i="11"/>
  <c r="Q116" i="11"/>
  <c r="P116" i="10"/>
  <c r="R387" i="10" s="1"/>
  <c r="O117" i="10"/>
  <c r="Q116" i="10"/>
  <c r="S387" i="10" s="1"/>
  <c r="R16" i="15"/>
  <c r="R281" i="15"/>
  <c r="R546" i="15"/>
  <c r="R811" i="15"/>
  <c r="Q116" i="7"/>
  <c r="S494" i="7" s="1"/>
  <c r="P116" i="7"/>
  <c r="R494" i="7" s="1"/>
  <c r="O117" i="7"/>
  <c r="P119" i="3"/>
  <c r="O120" i="3"/>
  <c r="Q119" i="3"/>
  <c r="Q116" i="8"/>
  <c r="S214" i="8" s="1"/>
  <c r="P116" i="8"/>
  <c r="R214" i="8" s="1"/>
  <c r="O117" i="8"/>
  <c r="S811" i="15"/>
  <c r="S16" i="15"/>
  <c r="S281" i="15"/>
  <c r="S546" i="15"/>
  <c r="P116" i="4"/>
  <c r="O117" i="4"/>
  <c r="Q116" i="4"/>
  <c r="AP123" i="12"/>
  <c r="AJ121" i="12"/>
  <c r="AD121" i="12"/>
  <c r="X122" i="12"/>
  <c r="S877" i="5" l="1"/>
  <c r="S725" i="5"/>
  <c r="S573" i="5"/>
  <c r="S421" i="5"/>
  <c r="S269" i="5"/>
  <c r="R877" i="5"/>
  <c r="R725" i="5"/>
  <c r="R573" i="5"/>
  <c r="R421" i="5"/>
  <c r="R269" i="5"/>
  <c r="R649" i="5"/>
  <c r="R497" i="5"/>
  <c r="R345" i="5"/>
  <c r="R41" i="5"/>
  <c r="R193" i="5"/>
  <c r="S649" i="5"/>
  <c r="S497" i="5"/>
  <c r="S345" i="5"/>
  <c r="S41" i="5"/>
  <c r="S193" i="5"/>
  <c r="S117" i="5"/>
  <c r="S917" i="5"/>
  <c r="R117" i="5"/>
  <c r="R917" i="5"/>
  <c r="S8" i="17"/>
  <c r="S920" i="17"/>
  <c r="R8" i="17"/>
  <c r="R920" i="17"/>
  <c r="O120" i="17"/>
  <c r="P119" i="17"/>
  <c r="Q119" i="17"/>
  <c r="Q120" i="3"/>
  <c r="O121" i="3"/>
  <c r="P120" i="3"/>
  <c r="P120" i="9"/>
  <c r="O121" i="9"/>
  <c r="Q120" i="9"/>
  <c r="R345" i="15"/>
  <c r="R610" i="15"/>
  <c r="R80" i="15"/>
  <c r="R875" i="15"/>
  <c r="P117" i="8"/>
  <c r="O118" i="8"/>
  <c r="Q117" i="8"/>
  <c r="R271" i="9"/>
  <c r="R1011" i="9"/>
  <c r="S428" i="6"/>
  <c r="S732" i="6"/>
  <c r="P117" i="7"/>
  <c r="R681" i="7" s="1"/>
  <c r="O118" i="7"/>
  <c r="Q117" i="7"/>
  <c r="S681" i="7" s="1"/>
  <c r="P117" i="11"/>
  <c r="O118" i="11"/>
  <c r="Q117" i="11"/>
  <c r="S80" i="15"/>
  <c r="S875" i="15"/>
  <c r="S345" i="15"/>
  <c r="S610" i="15"/>
  <c r="P118" i="5"/>
  <c r="O119" i="5"/>
  <c r="Q118" i="5"/>
  <c r="P119" i="6"/>
  <c r="R1005" i="6" s="1"/>
  <c r="O120" i="6"/>
  <c r="Q119" i="6"/>
  <c r="S1005" i="6" s="1"/>
  <c r="P117" i="10"/>
  <c r="R647" i="10" s="1"/>
  <c r="O118" i="10"/>
  <c r="Q117" i="10"/>
  <c r="S647" i="10" s="1"/>
  <c r="S271" i="9"/>
  <c r="S1011" i="9"/>
  <c r="Q117" i="15"/>
  <c r="P117" i="15"/>
  <c r="O118" i="15"/>
  <c r="R428" i="6"/>
  <c r="R732" i="6"/>
  <c r="P117" i="4"/>
  <c r="O118" i="4"/>
  <c r="Q117" i="4"/>
  <c r="AJ122" i="12"/>
  <c r="AP124" i="12"/>
  <c r="AD122" i="12"/>
  <c r="X123" i="12"/>
  <c r="S498" i="5" l="1"/>
  <c r="S194" i="5"/>
  <c r="S42" i="5"/>
  <c r="S346" i="5"/>
  <c r="S650" i="5"/>
  <c r="R498" i="5"/>
  <c r="R194" i="5"/>
  <c r="R42" i="5"/>
  <c r="R346" i="5"/>
  <c r="R650" i="5"/>
  <c r="R900" i="5"/>
  <c r="R748" i="5"/>
  <c r="R596" i="5"/>
  <c r="S900" i="5"/>
  <c r="S748" i="5"/>
  <c r="S596" i="5"/>
  <c r="R118" i="5"/>
  <c r="R438" i="5"/>
  <c r="R598" i="5"/>
  <c r="R758" i="5"/>
  <c r="S438" i="5"/>
  <c r="S598" i="5"/>
  <c r="S758" i="5"/>
  <c r="S118" i="5"/>
  <c r="S283" i="6"/>
  <c r="R283" i="6"/>
  <c r="R271" i="17"/>
  <c r="Q120" i="17"/>
  <c r="S660" i="17" s="1"/>
  <c r="P120" i="17"/>
  <c r="R660" i="17" s="1"/>
  <c r="O121" i="17"/>
  <c r="S271" i="17"/>
  <c r="P118" i="7"/>
  <c r="O119" i="7"/>
  <c r="Q118" i="7"/>
  <c r="P118" i="8"/>
  <c r="O119" i="8"/>
  <c r="Q118" i="8"/>
  <c r="R184" i="9"/>
  <c r="R924" i="9"/>
  <c r="P118" i="15"/>
  <c r="O119" i="15"/>
  <c r="Q118" i="15"/>
  <c r="P118" i="11"/>
  <c r="O119" i="11"/>
  <c r="Q118" i="11"/>
  <c r="R144" i="15"/>
  <c r="R409" i="15"/>
  <c r="R674" i="15"/>
  <c r="R939" i="15"/>
  <c r="P119" i="5"/>
  <c r="O120" i="5"/>
  <c r="Q119" i="5"/>
  <c r="S184" i="9"/>
  <c r="S924" i="9"/>
  <c r="Q121" i="3"/>
  <c r="O122" i="3"/>
  <c r="P121" i="3"/>
  <c r="S939" i="15"/>
  <c r="S144" i="15"/>
  <c r="S409" i="15"/>
  <c r="S674" i="15"/>
  <c r="P118" i="10"/>
  <c r="O119" i="10"/>
  <c r="Q118" i="10"/>
  <c r="Q120" i="6"/>
  <c r="S670" i="6" s="1"/>
  <c r="P120" i="6"/>
  <c r="R670" i="6" s="1"/>
  <c r="O121" i="6"/>
  <c r="Q121" i="9"/>
  <c r="P121" i="9"/>
  <c r="O122" i="9"/>
  <c r="Q118" i="4"/>
  <c r="P118" i="4"/>
  <c r="O119" i="4"/>
  <c r="AP125" i="12"/>
  <c r="AJ123" i="12"/>
  <c r="AD123" i="12"/>
  <c r="X124" i="12"/>
  <c r="S847" i="5" l="1"/>
  <c r="S543" i="5"/>
  <c r="S695" i="5"/>
  <c r="S391" i="5"/>
  <c r="S239" i="5"/>
  <c r="S999" i="5"/>
  <c r="S87" i="5"/>
  <c r="R847" i="5"/>
  <c r="R543" i="5"/>
  <c r="R391" i="5"/>
  <c r="R695" i="5"/>
  <c r="R999" i="5"/>
  <c r="R239" i="5"/>
  <c r="R87" i="5"/>
  <c r="S919" i="5"/>
  <c r="R919" i="5"/>
  <c r="Q121" i="17"/>
  <c r="O122" i="17"/>
  <c r="P121" i="17"/>
  <c r="Q122" i="3"/>
  <c r="P122" i="3"/>
  <c r="O123" i="3"/>
  <c r="S1003" i="15"/>
  <c r="S208" i="15"/>
  <c r="S473" i="15"/>
  <c r="S738" i="15"/>
  <c r="S8" i="7"/>
  <c r="S868" i="7"/>
  <c r="P122" i="9"/>
  <c r="O123" i="9"/>
  <c r="Q122" i="9"/>
  <c r="P121" i="6"/>
  <c r="R316" i="6" s="1"/>
  <c r="O122" i="6"/>
  <c r="Q121" i="6"/>
  <c r="S316" i="6" s="1"/>
  <c r="Q119" i="10"/>
  <c r="P119" i="10"/>
  <c r="O120" i="10"/>
  <c r="Q120" i="5"/>
  <c r="P120" i="5"/>
  <c r="O121" i="5"/>
  <c r="P119" i="15"/>
  <c r="O120" i="15"/>
  <c r="Q119" i="15"/>
  <c r="P119" i="7"/>
  <c r="R195" i="7" s="1"/>
  <c r="O120" i="7"/>
  <c r="Q119" i="7"/>
  <c r="S195" i="7" s="1"/>
  <c r="R97" i="9"/>
  <c r="R837" i="9"/>
  <c r="R594" i="6"/>
  <c r="Q119" i="11"/>
  <c r="P119" i="11"/>
  <c r="O120" i="11"/>
  <c r="R208" i="15"/>
  <c r="R473" i="15"/>
  <c r="R738" i="15"/>
  <c r="R1003" i="15"/>
  <c r="P119" i="8"/>
  <c r="O120" i="8"/>
  <c r="Q119" i="8"/>
  <c r="R8" i="7"/>
  <c r="R868" i="7"/>
  <c r="S97" i="9"/>
  <c r="S837" i="9"/>
  <c r="S594" i="6"/>
  <c r="P119" i="4"/>
  <c r="O120" i="4"/>
  <c r="Q119" i="4"/>
  <c r="AJ124" i="12"/>
  <c r="AP126" i="12"/>
  <c r="AD124" i="12"/>
  <c r="X125" i="12"/>
  <c r="S44" i="5" l="1"/>
  <c r="S348" i="5"/>
  <c r="S804" i="5"/>
  <c r="S652" i="5"/>
  <c r="S500" i="5"/>
  <c r="S196" i="5"/>
  <c r="R44" i="5"/>
  <c r="R348" i="5"/>
  <c r="R804" i="5"/>
  <c r="R652" i="5"/>
  <c r="R500" i="5"/>
  <c r="R196" i="5"/>
  <c r="R338" i="5"/>
  <c r="R186" i="5"/>
  <c r="R490" i="5"/>
  <c r="R34" i="5"/>
  <c r="S338" i="5"/>
  <c r="S186" i="5"/>
  <c r="S490" i="5"/>
  <c r="S34" i="5"/>
  <c r="S440" i="5"/>
  <c r="S760" i="5"/>
  <c r="S280" i="5"/>
  <c r="S120" i="5"/>
  <c r="S920" i="5"/>
  <c r="R120" i="5"/>
  <c r="R280" i="5"/>
  <c r="R440" i="5"/>
  <c r="R760" i="5"/>
  <c r="R920" i="5"/>
  <c r="R859" i="17"/>
  <c r="S859" i="17"/>
  <c r="R573" i="17"/>
  <c r="Q122" i="17"/>
  <c r="O123" i="17"/>
  <c r="P122" i="17"/>
  <c r="S573" i="17"/>
  <c r="Q120" i="8"/>
  <c r="P120" i="8"/>
  <c r="O121" i="8"/>
  <c r="S272" i="15"/>
  <c r="S537" i="15"/>
  <c r="S7" i="15"/>
  <c r="S802" i="15"/>
  <c r="S10" i="9"/>
  <c r="S750" i="9"/>
  <c r="P120" i="15"/>
  <c r="O121" i="15"/>
  <c r="Q120" i="15"/>
  <c r="S981" i="6"/>
  <c r="P123" i="9"/>
  <c r="R663" i="9" s="1"/>
  <c r="O124" i="9"/>
  <c r="Q123" i="9"/>
  <c r="S663" i="9" s="1"/>
  <c r="P123" i="3"/>
  <c r="O124" i="3"/>
  <c r="Q123" i="3"/>
  <c r="P120" i="11"/>
  <c r="O121" i="11"/>
  <c r="Q120" i="11"/>
  <c r="Q120" i="7"/>
  <c r="S382" i="7" s="1"/>
  <c r="P120" i="7"/>
  <c r="R382" i="7" s="1"/>
  <c r="O121" i="7"/>
  <c r="R272" i="15"/>
  <c r="R537" i="15"/>
  <c r="R7" i="15"/>
  <c r="R802" i="15"/>
  <c r="P120" i="10"/>
  <c r="O121" i="10"/>
  <c r="Q120" i="10"/>
  <c r="P122" i="6"/>
  <c r="R836" i="6" s="1"/>
  <c r="O123" i="6"/>
  <c r="Q122" i="6"/>
  <c r="S836" i="6" s="1"/>
  <c r="R10" i="9"/>
  <c r="R750" i="9"/>
  <c r="P121" i="5"/>
  <c r="O122" i="5"/>
  <c r="Q121" i="5"/>
  <c r="R981" i="6"/>
  <c r="P120" i="4"/>
  <c r="O121" i="4"/>
  <c r="Q120" i="4"/>
  <c r="AP127" i="12"/>
  <c r="AJ125" i="12"/>
  <c r="AD125" i="12"/>
  <c r="X126" i="12"/>
  <c r="S881" i="5" l="1"/>
  <c r="S729" i="5"/>
  <c r="S577" i="5"/>
  <c r="S425" i="5"/>
  <c r="S273" i="5"/>
  <c r="R881" i="5"/>
  <c r="R729" i="5"/>
  <c r="R577" i="5"/>
  <c r="R425" i="5"/>
  <c r="R273" i="5"/>
  <c r="R121" i="5"/>
  <c r="R921" i="5"/>
  <c r="S121" i="5"/>
  <c r="S921" i="5"/>
  <c r="S532" i="6"/>
  <c r="R532" i="6"/>
  <c r="O124" i="17"/>
  <c r="P123" i="17"/>
  <c r="Q123" i="17"/>
  <c r="S12" i="10"/>
  <c r="S709" i="10"/>
  <c r="R336" i="15"/>
  <c r="R601" i="15"/>
  <c r="R866" i="15"/>
  <c r="R71" i="15"/>
  <c r="P122" i="5"/>
  <c r="O123" i="5"/>
  <c r="Q122" i="5"/>
  <c r="S152" i="6"/>
  <c r="P121" i="10"/>
  <c r="O122" i="10"/>
  <c r="Q121" i="10"/>
  <c r="P124" i="9"/>
  <c r="R576" i="9" s="1"/>
  <c r="O125" i="9"/>
  <c r="Q124" i="9"/>
  <c r="S576" i="9" s="1"/>
  <c r="P121" i="8"/>
  <c r="O122" i="8"/>
  <c r="Q121" i="8"/>
  <c r="P123" i="6"/>
  <c r="R425" i="6" s="1"/>
  <c r="O124" i="6"/>
  <c r="Q123" i="6"/>
  <c r="S425" i="6" s="1"/>
  <c r="R12" i="10"/>
  <c r="R709" i="10"/>
  <c r="O125" i="3"/>
  <c r="P124" i="3"/>
  <c r="Q124" i="3"/>
  <c r="S71" i="15"/>
  <c r="S336" i="15"/>
  <c r="S601" i="15"/>
  <c r="S866" i="15"/>
  <c r="R152" i="6"/>
  <c r="P121" i="7"/>
  <c r="R569" i="7" s="1"/>
  <c r="O122" i="7"/>
  <c r="Q121" i="7"/>
  <c r="S569" i="7" s="1"/>
  <c r="P121" i="11"/>
  <c r="O122" i="11"/>
  <c r="Q121" i="11"/>
  <c r="Q121" i="15"/>
  <c r="P121" i="15"/>
  <c r="O122" i="15"/>
  <c r="P121" i="4"/>
  <c r="O122" i="4"/>
  <c r="Q121" i="4"/>
  <c r="AP128" i="12"/>
  <c r="AJ126" i="12"/>
  <c r="AD126" i="12"/>
  <c r="X127" i="12"/>
  <c r="S848" i="8" l="1"/>
  <c r="R848" i="8"/>
  <c r="S654" i="5"/>
  <c r="S350" i="5"/>
  <c r="S198" i="5"/>
  <c r="S46" i="5"/>
  <c r="S502" i="5"/>
  <c r="S806" i="5"/>
  <c r="R654" i="5"/>
  <c r="R350" i="5"/>
  <c r="R198" i="5"/>
  <c r="R46" i="5"/>
  <c r="R502" i="5"/>
  <c r="R806" i="5"/>
  <c r="S992" i="5"/>
  <c r="S688" i="5"/>
  <c r="S384" i="5"/>
  <c r="S536" i="5"/>
  <c r="S232" i="5"/>
  <c r="S840" i="5"/>
  <c r="S80" i="5"/>
  <c r="R992" i="5"/>
  <c r="R688" i="5"/>
  <c r="R384" i="5"/>
  <c r="R536" i="5"/>
  <c r="R232" i="5"/>
  <c r="R840" i="5"/>
  <c r="R80" i="5"/>
  <c r="R442" i="5"/>
  <c r="R602" i="5"/>
  <c r="R762" i="5"/>
  <c r="R122" i="5"/>
  <c r="S122" i="5"/>
  <c r="S442" i="5"/>
  <c r="S602" i="5"/>
  <c r="S762" i="5"/>
  <c r="S641" i="8"/>
  <c r="R641" i="8"/>
  <c r="R63" i="17"/>
  <c r="R519" i="17"/>
  <c r="S63" i="17"/>
  <c r="S519" i="17"/>
  <c r="O125" i="17"/>
  <c r="Q124" i="17"/>
  <c r="S244" i="17" s="1"/>
  <c r="P124" i="17"/>
  <c r="R244" i="17" s="1"/>
  <c r="P122" i="7"/>
  <c r="R756" i="7" s="1"/>
  <c r="O123" i="7"/>
  <c r="Q122" i="7"/>
  <c r="S756" i="7" s="1"/>
  <c r="Q125" i="9"/>
  <c r="S489" i="9" s="1"/>
  <c r="P125" i="9"/>
  <c r="R489" i="9" s="1"/>
  <c r="O126" i="9"/>
  <c r="P123" i="5"/>
  <c r="O124" i="5"/>
  <c r="Q123" i="5"/>
  <c r="P122" i="15"/>
  <c r="O123" i="15"/>
  <c r="Q122" i="15"/>
  <c r="P122" i="11"/>
  <c r="O123" i="11"/>
  <c r="Q122" i="11"/>
  <c r="S843" i="6"/>
  <c r="P122" i="8"/>
  <c r="O123" i="8"/>
  <c r="Q122" i="8"/>
  <c r="R400" i="15"/>
  <c r="R665" i="15"/>
  <c r="R930" i="15"/>
  <c r="R135" i="15"/>
  <c r="P125" i="3"/>
  <c r="Q125" i="3"/>
  <c r="O126" i="3"/>
  <c r="Q124" i="6"/>
  <c r="P124" i="6"/>
  <c r="O125" i="6"/>
  <c r="S135" i="15"/>
  <c r="S400" i="15"/>
  <c r="S665" i="15"/>
  <c r="S930" i="15"/>
  <c r="R843" i="6"/>
  <c r="P122" i="10"/>
  <c r="O123" i="10"/>
  <c r="Q122" i="10"/>
  <c r="Q122" i="4"/>
  <c r="P122" i="4"/>
  <c r="O123" i="4"/>
  <c r="AJ127" i="12"/>
  <c r="AP129" i="12"/>
  <c r="AD127" i="12"/>
  <c r="X128" i="12"/>
  <c r="S483" i="5" l="1"/>
  <c r="S179" i="5"/>
  <c r="S27" i="5"/>
  <c r="S331" i="5"/>
  <c r="R483" i="5"/>
  <c r="R179" i="5"/>
  <c r="R27" i="5"/>
  <c r="R331" i="5"/>
  <c r="R280" i="6"/>
  <c r="R945" i="6"/>
  <c r="S280" i="6"/>
  <c r="S945" i="6"/>
  <c r="R763" i="5"/>
  <c r="R923" i="5"/>
  <c r="S923" i="5"/>
  <c r="S763" i="5"/>
  <c r="R432" i="8"/>
  <c r="S432" i="8"/>
  <c r="S698" i="6"/>
  <c r="R698" i="6"/>
  <c r="R206" i="17"/>
  <c r="S206" i="17"/>
  <c r="Q125" i="17"/>
  <c r="S305" i="17" s="1"/>
  <c r="P125" i="17"/>
  <c r="R305" i="17" s="1"/>
  <c r="O126" i="17"/>
  <c r="Q123" i="10"/>
  <c r="P123" i="10"/>
  <c r="O124" i="10"/>
  <c r="Q126" i="3"/>
  <c r="P126" i="3"/>
  <c r="O127" i="3"/>
  <c r="P123" i="8"/>
  <c r="O124" i="8"/>
  <c r="Q123" i="8"/>
  <c r="S199" i="15"/>
  <c r="S464" i="15"/>
  <c r="S729" i="15"/>
  <c r="S994" i="15"/>
  <c r="Q124" i="5"/>
  <c r="P124" i="5"/>
  <c r="O125" i="5"/>
  <c r="P125" i="6"/>
  <c r="R667" i="6" s="1"/>
  <c r="O126" i="6"/>
  <c r="Q125" i="6"/>
  <c r="S667" i="6" s="1"/>
  <c r="P123" i="15"/>
  <c r="O124" i="15"/>
  <c r="Q123" i="15"/>
  <c r="R14" i="6"/>
  <c r="R318" i="6"/>
  <c r="Q123" i="11"/>
  <c r="P123" i="11"/>
  <c r="O124" i="11"/>
  <c r="R464" i="15"/>
  <c r="R729" i="15"/>
  <c r="R994" i="15"/>
  <c r="R199" i="15"/>
  <c r="P126" i="9"/>
  <c r="R402" i="9" s="1"/>
  <c r="O127" i="9"/>
  <c r="Q126" i="9"/>
  <c r="S402" i="9" s="1"/>
  <c r="P123" i="7"/>
  <c r="O124" i="7"/>
  <c r="Q123" i="7"/>
  <c r="S14" i="6"/>
  <c r="S318" i="6"/>
  <c r="P123" i="4"/>
  <c r="O124" i="4"/>
  <c r="Q123" i="4"/>
  <c r="AP130" i="12"/>
  <c r="AJ128" i="12"/>
  <c r="AD128" i="12"/>
  <c r="X129" i="12"/>
  <c r="R48" i="5" l="1"/>
  <c r="R352" i="5"/>
  <c r="R504" i="5"/>
  <c r="R200" i="5"/>
  <c r="R808" i="5"/>
  <c r="R656" i="5"/>
  <c r="S48" i="5"/>
  <c r="S352" i="5"/>
  <c r="S200" i="5"/>
  <c r="S504" i="5"/>
  <c r="S808" i="5"/>
  <c r="S656" i="5"/>
  <c r="R886" i="5"/>
  <c r="R734" i="5"/>
  <c r="R582" i="5"/>
  <c r="R430" i="5"/>
  <c r="R278" i="5"/>
  <c r="S886" i="5"/>
  <c r="S734" i="5"/>
  <c r="S582" i="5"/>
  <c r="S430" i="5"/>
  <c r="S278" i="5"/>
  <c r="R124" i="5"/>
  <c r="R444" i="5"/>
  <c r="R924" i="5"/>
  <c r="R764" i="5"/>
  <c r="R604" i="5"/>
  <c r="R284" i="5"/>
  <c r="S764" i="5"/>
  <c r="S924" i="5"/>
  <c r="S124" i="5"/>
  <c r="S284" i="5"/>
  <c r="S444" i="5"/>
  <c r="S604" i="5"/>
  <c r="R223" i="8"/>
  <c r="S223" i="8"/>
  <c r="Q126" i="17"/>
  <c r="O127" i="17"/>
  <c r="P126" i="17"/>
  <c r="S83" i="7"/>
  <c r="S943" i="7"/>
  <c r="P127" i="9"/>
  <c r="R315" i="9" s="1"/>
  <c r="O128" i="9"/>
  <c r="Q127" i="9"/>
  <c r="S315" i="9" s="1"/>
  <c r="S263" i="15"/>
  <c r="S528" i="15"/>
  <c r="S793" i="15"/>
  <c r="P126" i="6"/>
  <c r="R256" i="6" s="1"/>
  <c r="O127" i="6"/>
  <c r="Q126" i="6"/>
  <c r="S256" i="6" s="1"/>
  <c r="P125" i="5"/>
  <c r="O126" i="5"/>
  <c r="Q125" i="5"/>
  <c r="Q124" i="8"/>
  <c r="P124" i="8"/>
  <c r="O125" i="8"/>
  <c r="Q124" i="7"/>
  <c r="S270" i="7" s="1"/>
  <c r="P124" i="7"/>
  <c r="R270" i="7" s="1"/>
  <c r="O125" i="7"/>
  <c r="P124" i="15"/>
  <c r="O125" i="15"/>
  <c r="Q124" i="15"/>
  <c r="R1009" i="6"/>
  <c r="P124" i="10"/>
  <c r="O125" i="10"/>
  <c r="Q124" i="10"/>
  <c r="R83" i="7"/>
  <c r="R943" i="7"/>
  <c r="P124" i="11"/>
  <c r="O125" i="11"/>
  <c r="Q124" i="11"/>
  <c r="R528" i="15"/>
  <c r="R793" i="15"/>
  <c r="R263" i="15"/>
  <c r="P127" i="3"/>
  <c r="O128" i="3"/>
  <c r="Q127" i="3"/>
  <c r="S1009" i="6"/>
  <c r="P124" i="4"/>
  <c r="O125" i="4"/>
  <c r="Q124" i="4"/>
  <c r="AJ129" i="12"/>
  <c r="AP131" i="12"/>
  <c r="AD129" i="12"/>
  <c r="X130" i="12"/>
  <c r="S842" i="8" l="1"/>
  <c r="S428" i="8"/>
  <c r="R842" i="8"/>
  <c r="R428" i="8"/>
  <c r="S885" i="5"/>
  <c r="S733" i="5"/>
  <c r="S581" i="5"/>
  <c r="S429" i="5"/>
  <c r="S277" i="5"/>
  <c r="R885" i="5"/>
  <c r="R733" i="5"/>
  <c r="R581" i="5"/>
  <c r="R429" i="5"/>
  <c r="R277" i="5"/>
  <c r="R529" i="5"/>
  <c r="R225" i="5"/>
  <c r="R377" i="5"/>
  <c r="R833" i="5"/>
  <c r="R73" i="5"/>
  <c r="R681" i="5"/>
  <c r="R985" i="5"/>
  <c r="S529" i="5"/>
  <c r="S225" i="5"/>
  <c r="S377" i="5"/>
  <c r="S833" i="5"/>
  <c r="S73" i="5"/>
  <c r="S681" i="5"/>
  <c r="S985" i="5"/>
  <c r="R125" i="5"/>
  <c r="R765" i="5"/>
  <c r="S125" i="5"/>
  <c r="S765" i="5"/>
  <c r="R14" i="8"/>
  <c r="S14" i="8"/>
  <c r="R105" i="17"/>
  <c r="S105" i="17"/>
  <c r="R264" i="17"/>
  <c r="S264" i="17"/>
  <c r="O128" i="17"/>
  <c r="P127" i="17"/>
  <c r="Q127" i="17"/>
  <c r="P125" i="10"/>
  <c r="O126" i="10"/>
  <c r="Q125" i="10"/>
  <c r="P125" i="7"/>
  <c r="R457" i="7" s="1"/>
  <c r="O126" i="7"/>
  <c r="Q125" i="7"/>
  <c r="S457" i="7" s="1"/>
  <c r="P128" i="9"/>
  <c r="O129" i="9"/>
  <c r="Q128" i="9"/>
  <c r="O129" i="3"/>
  <c r="P128" i="3"/>
  <c r="Q128" i="3"/>
  <c r="S327" i="15"/>
  <c r="S592" i="15"/>
  <c r="S857" i="15"/>
  <c r="S62" i="15"/>
  <c r="S180" i="6"/>
  <c r="Q125" i="15"/>
  <c r="P125" i="15"/>
  <c r="O126" i="15"/>
  <c r="P127" i="6"/>
  <c r="O128" i="6"/>
  <c r="Q127" i="6"/>
  <c r="P125" i="11"/>
  <c r="O126" i="11"/>
  <c r="Q125" i="11"/>
  <c r="R592" i="15"/>
  <c r="R857" i="15"/>
  <c r="R62" i="15"/>
  <c r="R327" i="15"/>
  <c r="P125" i="8"/>
  <c r="R633" i="8" s="1"/>
  <c r="O126" i="8"/>
  <c r="Q125" i="8"/>
  <c r="S633" i="8" s="1"/>
  <c r="P126" i="5"/>
  <c r="O127" i="5"/>
  <c r="Q126" i="5"/>
  <c r="R180" i="6"/>
  <c r="P125" i="4"/>
  <c r="O126" i="4"/>
  <c r="Q125" i="4"/>
  <c r="AP132" i="12"/>
  <c r="AJ130" i="12"/>
  <c r="AD130" i="12"/>
  <c r="X131" i="12"/>
  <c r="R810" i="5" l="1"/>
  <c r="R506" i="5"/>
  <c r="R354" i="5"/>
  <c r="R202" i="5"/>
  <c r="R658" i="5"/>
  <c r="R50" i="5"/>
  <c r="S506" i="5"/>
  <c r="S810" i="5"/>
  <c r="S354" i="5"/>
  <c r="S202" i="5"/>
  <c r="S658" i="5"/>
  <c r="S50" i="5"/>
  <c r="S324" i="5"/>
  <c r="S172" i="5"/>
  <c r="S20" i="5"/>
  <c r="R324" i="5"/>
  <c r="R172" i="5"/>
  <c r="R20" i="5"/>
  <c r="R286" i="5"/>
  <c r="R446" i="5"/>
  <c r="R126" i="5"/>
  <c r="R606" i="5"/>
  <c r="R926" i="5"/>
  <c r="S926" i="5"/>
  <c r="S126" i="5"/>
  <c r="S286" i="5"/>
  <c r="S446" i="5"/>
  <c r="S606" i="5"/>
  <c r="R947" i="6"/>
  <c r="S947" i="6"/>
  <c r="Q128" i="17"/>
  <c r="P128" i="17"/>
  <c r="O129" i="17"/>
  <c r="Q128" i="6"/>
  <c r="P128" i="6"/>
  <c r="O129" i="6"/>
  <c r="S391" i="15"/>
  <c r="S656" i="15"/>
  <c r="S921" i="15"/>
  <c r="S126" i="15"/>
  <c r="Q129" i="9"/>
  <c r="P129" i="9"/>
  <c r="O130" i="9"/>
  <c r="P126" i="11"/>
  <c r="O127" i="11"/>
  <c r="Q126" i="11"/>
  <c r="R567" i="6"/>
  <c r="R228" i="9"/>
  <c r="R968" i="9"/>
  <c r="P126" i="8"/>
  <c r="O127" i="8"/>
  <c r="Q126" i="8"/>
  <c r="P126" i="15"/>
  <c r="O127" i="15"/>
  <c r="Q126" i="15"/>
  <c r="O130" i="3"/>
  <c r="P129" i="3"/>
  <c r="Q129" i="3"/>
  <c r="P126" i="10"/>
  <c r="O127" i="10"/>
  <c r="Q126" i="10"/>
  <c r="P127" i="5"/>
  <c r="O128" i="5"/>
  <c r="Q127" i="5"/>
  <c r="S567" i="6"/>
  <c r="R656" i="15"/>
  <c r="R921" i="15"/>
  <c r="R126" i="15"/>
  <c r="R391" i="15"/>
  <c r="S228" i="9"/>
  <c r="S968" i="9"/>
  <c r="P126" i="7"/>
  <c r="R644" i="7" s="1"/>
  <c r="O127" i="7"/>
  <c r="Q126" i="7"/>
  <c r="S644" i="7" s="1"/>
  <c r="Q126" i="4"/>
  <c r="P126" i="4"/>
  <c r="O127" i="4"/>
  <c r="AP133" i="12"/>
  <c r="AJ131" i="12"/>
  <c r="AD131" i="12"/>
  <c r="X132" i="12"/>
  <c r="R424" i="8" l="1"/>
  <c r="S424" i="8"/>
  <c r="R331" i="10"/>
  <c r="R887" i="5"/>
  <c r="R735" i="5"/>
  <c r="R583" i="5"/>
  <c r="R431" i="5"/>
  <c r="R279" i="5"/>
  <c r="S887" i="5"/>
  <c r="S735" i="5"/>
  <c r="S583" i="5"/>
  <c r="S431" i="5"/>
  <c r="S279" i="5"/>
  <c r="S331" i="10"/>
  <c r="R879" i="5"/>
  <c r="R727" i="5"/>
  <c r="R575" i="5"/>
  <c r="R423" i="5"/>
  <c r="R271" i="5"/>
  <c r="R119" i="5"/>
  <c r="S879" i="5"/>
  <c r="S727" i="5"/>
  <c r="S575" i="5"/>
  <c r="S423" i="5"/>
  <c r="S271" i="5"/>
  <c r="S119" i="5"/>
  <c r="S127" i="5"/>
  <c r="S767" i="5"/>
  <c r="S927" i="5"/>
  <c r="R127" i="5"/>
  <c r="R767" i="5"/>
  <c r="R927" i="5"/>
  <c r="S692" i="17"/>
  <c r="R692" i="17"/>
  <c r="S118" i="6"/>
  <c r="R118" i="6"/>
  <c r="S286" i="17"/>
  <c r="S742" i="17"/>
  <c r="S58" i="17"/>
  <c r="R286" i="17"/>
  <c r="R742" i="17"/>
  <c r="R58" i="17"/>
  <c r="Q129" i="17"/>
  <c r="O130" i="17"/>
  <c r="P129" i="17"/>
  <c r="P127" i="7"/>
  <c r="R831" i="7" s="1"/>
  <c r="O128" i="7"/>
  <c r="Q127" i="7"/>
  <c r="S831" i="7" s="1"/>
  <c r="P127" i="15"/>
  <c r="O128" i="15"/>
  <c r="Q127" i="15"/>
  <c r="Q127" i="11"/>
  <c r="O128" i="11"/>
  <c r="P127" i="11"/>
  <c r="S141" i="9"/>
  <c r="S881" i="9"/>
  <c r="R720" i="15"/>
  <c r="R985" i="15"/>
  <c r="R190" i="15"/>
  <c r="R455" i="15"/>
  <c r="P129" i="6"/>
  <c r="O130" i="6"/>
  <c r="Q129" i="6"/>
  <c r="Q127" i="10"/>
  <c r="P127" i="10"/>
  <c r="O128" i="10"/>
  <c r="Q130" i="3"/>
  <c r="O131" i="3"/>
  <c r="P130" i="3"/>
  <c r="P130" i="9"/>
  <c r="O131" i="9"/>
  <c r="Q130" i="9"/>
  <c r="Q128" i="5"/>
  <c r="P128" i="5"/>
  <c r="O129" i="5"/>
  <c r="S455" i="15"/>
  <c r="S720" i="15"/>
  <c r="S985" i="15"/>
  <c r="S190" i="15"/>
  <c r="P127" i="8"/>
  <c r="O128" i="8"/>
  <c r="Q127" i="8"/>
  <c r="R141" i="9"/>
  <c r="R881" i="9"/>
  <c r="P127" i="4"/>
  <c r="O128" i="4"/>
  <c r="Q127" i="4"/>
  <c r="AP134" i="12"/>
  <c r="AJ132" i="12"/>
  <c r="AD132" i="12"/>
  <c r="X133" i="12"/>
  <c r="S215" i="8" l="1"/>
  <c r="R215" i="8"/>
  <c r="R608" i="5"/>
  <c r="R128" i="5"/>
  <c r="R288" i="5"/>
  <c r="R768" i="5"/>
  <c r="R928" i="5"/>
  <c r="S128" i="5"/>
  <c r="S288" i="5"/>
  <c r="S608" i="5"/>
  <c r="S768" i="5"/>
  <c r="S928" i="5"/>
  <c r="S975" i="17"/>
  <c r="S345" i="17"/>
  <c r="R975" i="17"/>
  <c r="R345" i="17"/>
  <c r="R633" i="17"/>
  <c r="S633" i="17"/>
  <c r="R549" i="17"/>
  <c r="Q130" i="17"/>
  <c r="S410" i="17" s="1"/>
  <c r="O131" i="17"/>
  <c r="P130" i="17"/>
  <c r="R410" i="17" s="1"/>
  <c r="S549" i="17"/>
  <c r="R429" i="6"/>
  <c r="R733" i="6"/>
  <c r="P128" i="11"/>
  <c r="O129" i="11"/>
  <c r="Q128" i="11"/>
  <c r="R784" i="15"/>
  <c r="R254" i="15"/>
  <c r="R519" i="15"/>
  <c r="Q128" i="8"/>
  <c r="P128" i="8"/>
  <c r="O129" i="8"/>
  <c r="S54" i="9"/>
  <c r="S794" i="9"/>
  <c r="P131" i="3"/>
  <c r="O132" i="3"/>
  <c r="Q131" i="3"/>
  <c r="P131" i="9"/>
  <c r="R707" i="9" s="1"/>
  <c r="O132" i="9"/>
  <c r="Q131" i="9"/>
  <c r="S707" i="9" s="1"/>
  <c r="S429" i="6"/>
  <c r="S733" i="6"/>
  <c r="S519" i="15"/>
  <c r="S784" i="15"/>
  <c r="S254" i="15"/>
  <c r="Q128" i="7"/>
  <c r="S158" i="7" s="1"/>
  <c r="P128" i="7"/>
  <c r="R158" i="7" s="1"/>
  <c r="O129" i="7"/>
  <c r="P129" i="5"/>
  <c r="O130" i="5"/>
  <c r="Q129" i="5"/>
  <c r="R54" i="9"/>
  <c r="R794" i="9"/>
  <c r="P128" i="10"/>
  <c r="O129" i="10"/>
  <c r="Q128" i="10"/>
  <c r="P130" i="6"/>
  <c r="R1006" i="6" s="1"/>
  <c r="O131" i="6"/>
  <c r="Q130" i="6"/>
  <c r="S1006" i="6" s="1"/>
  <c r="P128" i="15"/>
  <c r="O129" i="15"/>
  <c r="Q128" i="15"/>
  <c r="P128" i="4"/>
  <c r="O129" i="4"/>
  <c r="Q128" i="4"/>
  <c r="AP135" i="12"/>
  <c r="AJ133" i="12"/>
  <c r="AD133" i="12"/>
  <c r="X134" i="12"/>
  <c r="R648" i="10" l="1"/>
  <c r="S648" i="10"/>
  <c r="R889" i="5"/>
  <c r="R737" i="5"/>
  <c r="R585" i="5"/>
  <c r="R433" i="5"/>
  <c r="R281" i="5"/>
  <c r="S737" i="5"/>
  <c r="S889" i="5"/>
  <c r="S585" i="5"/>
  <c r="S433" i="5"/>
  <c r="S281" i="5"/>
  <c r="S165" i="5"/>
  <c r="S13" i="5"/>
  <c r="S925" i="5"/>
  <c r="R165" i="5"/>
  <c r="R13" i="5"/>
  <c r="R925" i="5"/>
  <c r="R769" i="5"/>
  <c r="R129" i="5"/>
  <c r="S129" i="5"/>
  <c r="S769" i="5"/>
  <c r="R284" i="6"/>
  <c r="S284" i="6"/>
  <c r="S182" i="17"/>
  <c r="R182" i="17"/>
  <c r="O132" i="17"/>
  <c r="P131" i="17"/>
  <c r="R599" i="17" s="1"/>
  <c r="Q131" i="17"/>
  <c r="Q129" i="15"/>
  <c r="P129" i="15"/>
  <c r="O130" i="15"/>
  <c r="R848" i="15"/>
  <c r="R53" i="15"/>
  <c r="R318" i="15"/>
  <c r="R583" i="15"/>
  <c r="P129" i="7"/>
  <c r="R345" i="7" s="1"/>
  <c r="O130" i="7"/>
  <c r="Q129" i="7"/>
  <c r="S345" i="7" s="1"/>
  <c r="P129" i="10"/>
  <c r="R388" i="10" s="1"/>
  <c r="O130" i="10"/>
  <c r="Q129" i="10"/>
  <c r="S388" i="10" s="1"/>
  <c r="P132" i="9"/>
  <c r="R620" i="9" s="1"/>
  <c r="O133" i="9"/>
  <c r="Q132" i="9"/>
  <c r="S620" i="9" s="1"/>
  <c r="P129" i="11"/>
  <c r="O130" i="11"/>
  <c r="Q129" i="11"/>
  <c r="S583" i="15"/>
  <c r="S848" i="15"/>
  <c r="S53" i="15"/>
  <c r="S318" i="15"/>
  <c r="P131" i="6"/>
  <c r="R671" i="6" s="1"/>
  <c r="O132" i="6"/>
  <c r="Q131" i="6"/>
  <c r="S671" i="6" s="1"/>
  <c r="P130" i="5"/>
  <c r="O131" i="5"/>
  <c r="Q130" i="5"/>
  <c r="P132" i="3"/>
  <c r="Q132" i="3"/>
  <c r="O133" i="3"/>
  <c r="P129" i="8"/>
  <c r="O130" i="8"/>
  <c r="Q129" i="8"/>
  <c r="P129" i="4"/>
  <c r="O130" i="4"/>
  <c r="Q129" i="4"/>
  <c r="AJ134" i="12"/>
  <c r="AP136" i="12"/>
  <c r="AD134" i="12"/>
  <c r="X135" i="12"/>
  <c r="R966" i="5" l="1"/>
  <c r="R358" i="5"/>
  <c r="R662" i="5"/>
  <c r="R510" i="5"/>
  <c r="R814" i="5"/>
  <c r="R206" i="5"/>
  <c r="R54" i="5"/>
  <c r="S966" i="5"/>
  <c r="S662" i="5"/>
  <c r="S510" i="5"/>
  <c r="S358" i="5"/>
  <c r="S814" i="5"/>
  <c r="S206" i="5"/>
  <c r="S54" i="5"/>
  <c r="S872" i="5"/>
  <c r="S720" i="5"/>
  <c r="S568" i="5"/>
  <c r="S416" i="5"/>
  <c r="S264" i="5"/>
  <c r="S112" i="5"/>
  <c r="R872" i="5"/>
  <c r="R720" i="5"/>
  <c r="R568" i="5"/>
  <c r="R416" i="5"/>
  <c r="R264" i="5"/>
  <c r="R112" i="5"/>
  <c r="S290" i="5"/>
  <c r="S450" i="5"/>
  <c r="S610" i="5"/>
  <c r="S930" i="5"/>
  <c r="R290" i="5"/>
  <c r="R450" i="5"/>
  <c r="R610" i="5"/>
  <c r="R930" i="5"/>
  <c r="S700" i="17"/>
  <c r="S599" i="17"/>
  <c r="R700" i="17"/>
  <c r="R147" i="17"/>
  <c r="S147" i="17"/>
  <c r="O133" i="17"/>
  <c r="Q132" i="17"/>
  <c r="S96" i="17" s="1"/>
  <c r="P132" i="17"/>
  <c r="R96" i="17" s="1"/>
  <c r="P130" i="8"/>
  <c r="O131" i="8"/>
  <c r="Q130" i="8"/>
  <c r="S595" i="6"/>
  <c r="P130" i="11"/>
  <c r="O131" i="11"/>
  <c r="Q130" i="11"/>
  <c r="P130" i="7"/>
  <c r="R532" i="7" s="1"/>
  <c r="O131" i="7"/>
  <c r="Q130" i="7"/>
  <c r="S532" i="7" s="1"/>
  <c r="Q132" i="6"/>
  <c r="S317" i="6" s="1"/>
  <c r="P132" i="6"/>
  <c r="R317" i="6" s="1"/>
  <c r="O133" i="6"/>
  <c r="P130" i="15"/>
  <c r="O131" i="15"/>
  <c r="Q130" i="15"/>
  <c r="P133" i="3"/>
  <c r="Q133" i="3"/>
  <c r="O134" i="3"/>
  <c r="P131" i="5"/>
  <c r="O132" i="5"/>
  <c r="Q131" i="5"/>
  <c r="R595" i="6"/>
  <c r="P130" i="10"/>
  <c r="O131" i="10"/>
  <c r="Q130" i="10"/>
  <c r="R912" i="15"/>
  <c r="R117" i="15"/>
  <c r="R382" i="15"/>
  <c r="R647" i="15"/>
  <c r="Q133" i="9"/>
  <c r="S533" i="9" s="1"/>
  <c r="P133" i="9"/>
  <c r="R533" i="9" s="1"/>
  <c r="O134" i="9"/>
  <c r="S647" i="15"/>
  <c r="S912" i="15"/>
  <c r="S117" i="15"/>
  <c r="S382" i="15"/>
  <c r="Q130" i="4"/>
  <c r="P130" i="4"/>
  <c r="O131" i="4"/>
  <c r="AP137" i="12"/>
  <c r="AJ135" i="12"/>
  <c r="AD135" i="12"/>
  <c r="X136" i="12"/>
  <c r="R891" i="5" l="1"/>
  <c r="R739" i="5"/>
  <c r="R587" i="5"/>
  <c r="R435" i="5"/>
  <c r="R283" i="5"/>
  <c r="S891" i="5"/>
  <c r="S739" i="5"/>
  <c r="S587" i="5"/>
  <c r="S435" i="5"/>
  <c r="S283" i="5"/>
  <c r="S971" i="5"/>
  <c r="S515" i="5"/>
  <c r="S819" i="5"/>
  <c r="S211" i="5"/>
  <c r="S59" i="5"/>
  <c r="S363" i="5"/>
  <c r="S667" i="5"/>
  <c r="R971" i="5"/>
  <c r="R515" i="5"/>
  <c r="R819" i="5"/>
  <c r="R211" i="5"/>
  <c r="R59" i="5"/>
  <c r="R363" i="5"/>
  <c r="R667" i="5"/>
  <c r="R131" i="5"/>
  <c r="R771" i="5"/>
  <c r="R931" i="5"/>
  <c r="R611" i="5"/>
  <c r="S611" i="5"/>
  <c r="S771" i="5"/>
  <c r="S931" i="5"/>
  <c r="S131" i="5"/>
  <c r="R610" i="17"/>
  <c r="S610" i="17"/>
  <c r="Q133" i="17"/>
  <c r="P133" i="17"/>
  <c r="O134" i="17"/>
  <c r="Q134" i="3"/>
  <c r="P134" i="3"/>
  <c r="O135" i="3"/>
  <c r="P131" i="15"/>
  <c r="O132" i="15"/>
  <c r="Q131" i="15"/>
  <c r="S982" i="6"/>
  <c r="P134" i="9"/>
  <c r="R446" i="9" s="1"/>
  <c r="O135" i="9"/>
  <c r="Q134" i="9"/>
  <c r="S446" i="9" s="1"/>
  <c r="Q131" i="10"/>
  <c r="O132" i="10"/>
  <c r="P131" i="10"/>
  <c r="R976" i="15"/>
  <c r="R181" i="15"/>
  <c r="R446" i="15"/>
  <c r="R711" i="15"/>
  <c r="Q131" i="11"/>
  <c r="P131" i="11"/>
  <c r="O132" i="11"/>
  <c r="Q132" i="5"/>
  <c r="P132" i="5"/>
  <c r="O133" i="5"/>
  <c r="P133" i="6"/>
  <c r="R837" i="6" s="1"/>
  <c r="O134" i="6"/>
  <c r="Q133" i="6"/>
  <c r="S837" i="6" s="1"/>
  <c r="P131" i="7"/>
  <c r="R719" i="7" s="1"/>
  <c r="O132" i="7"/>
  <c r="Q131" i="7"/>
  <c r="S719" i="7" s="1"/>
  <c r="P131" i="8"/>
  <c r="O132" i="8"/>
  <c r="Q131" i="8"/>
  <c r="S711" i="15"/>
  <c r="S976" i="15"/>
  <c r="S181" i="15"/>
  <c r="S446" i="15"/>
  <c r="R982" i="6"/>
  <c r="P131" i="4"/>
  <c r="O132" i="4"/>
  <c r="Q131" i="4"/>
  <c r="AP138" i="12"/>
  <c r="AJ136" i="12"/>
  <c r="AD136" i="12"/>
  <c r="X137" i="12"/>
  <c r="S6" i="5" l="1"/>
  <c r="S918" i="5"/>
  <c r="S766" i="5"/>
  <c r="R6" i="5"/>
  <c r="R918" i="5"/>
  <c r="R766" i="5"/>
  <c r="S612" i="5"/>
  <c r="S772" i="5"/>
  <c r="S932" i="5"/>
  <c r="S132" i="5"/>
  <c r="S292" i="5"/>
  <c r="S452" i="5"/>
  <c r="R132" i="5"/>
  <c r="R292" i="5"/>
  <c r="R452" i="5"/>
  <c r="R612" i="5"/>
  <c r="R772" i="5"/>
  <c r="R932" i="5"/>
  <c r="R533" i="6"/>
  <c r="S533" i="6"/>
  <c r="R197" i="17"/>
  <c r="S197" i="17"/>
  <c r="Q134" i="17"/>
  <c r="O135" i="17"/>
  <c r="P134" i="17"/>
  <c r="R801" i="17"/>
  <c r="S801" i="17"/>
  <c r="S153" i="6"/>
  <c r="P132" i="11"/>
  <c r="O133" i="11"/>
  <c r="Q132" i="11"/>
  <c r="P132" i="10"/>
  <c r="O133" i="10"/>
  <c r="Q132" i="10"/>
  <c r="S775" i="15"/>
  <c r="S245" i="15"/>
  <c r="S510" i="15"/>
  <c r="P134" i="6"/>
  <c r="R426" i="6" s="1"/>
  <c r="O135" i="6"/>
  <c r="Q134" i="6"/>
  <c r="S426" i="6" s="1"/>
  <c r="P132" i="15"/>
  <c r="O133" i="15"/>
  <c r="Q132" i="15"/>
  <c r="Q132" i="7"/>
  <c r="P132" i="7"/>
  <c r="O133" i="7"/>
  <c r="R153" i="6"/>
  <c r="R245" i="15"/>
  <c r="R510" i="15"/>
  <c r="R775" i="15"/>
  <c r="Q132" i="8"/>
  <c r="P132" i="8"/>
  <c r="O133" i="8"/>
  <c r="P133" i="5"/>
  <c r="O134" i="5"/>
  <c r="Q133" i="5"/>
  <c r="P135" i="9"/>
  <c r="R359" i="9" s="1"/>
  <c r="O136" i="9"/>
  <c r="Q135" i="9"/>
  <c r="S359" i="9" s="1"/>
  <c r="P135" i="3"/>
  <c r="O136" i="3"/>
  <c r="Q135" i="3"/>
  <c r="P132" i="4"/>
  <c r="O133" i="4"/>
  <c r="Q132" i="4"/>
  <c r="AP139" i="12"/>
  <c r="AJ137" i="12"/>
  <c r="AD137" i="12"/>
  <c r="X138" i="12"/>
  <c r="R849" i="8" l="1"/>
  <c r="S849" i="8"/>
  <c r="R589" i="5"/>
  <c r="R437" i="5"/>
  <c r="R893" i="5"/>
  <c r="R741" i="5"/>
  <c r="R285" i="5"/>
  <c r="S741" i="5"/>
  <c r="S893" i="5"/>
  <c r="S589" i="5"/>
  <c r="S437" i="5"/>
  <c r="S285" i="5"/>
  <c r="S1017" i="5"/>
  <c r="S865" i="5"/>
  <c r="S713" i="5"/>
  <c r="S561" i="5"/>
  <c r="S409" i="5"/>
  <c r="S257" i="5"/>
  <c r="S105" i="5"/>
  <c r="R1017" i="5"/>
  <c r="R865" i="5"/>
  <c r="R713" i="5"/>
  <c r="R561" i="5"/>
  <c r="R409" i="5"/>
  <c r="R257" i="5"/>
  <c r="R105" i="5"/>
  <c r="R133" i="5"/>
  <c r="R613" i="5"/>
  <c r="R773" i="5"/>
  <c r="R933" i="5"/>
  <c r="S133" i="5"/>
  <c r="S613" i="5"/>
  <c r="S773" i="5"/>
  <c r="S933" i="5"/>
  <c r="R642" i="8"/>
  <c r="S642" i="8"/>
  <c r="O136" i="17"/>
  <c r="P135" i="17"/>
  <c r="Q135" i="17"/>
  <c r="Q136" i="3"/>
  <c r="P136" i="3"/>
  <c r="O137" i="3"/>
  <c r="P133" i="8"/>
  <c r="O134" i="8"/>
  <c r="Q133" i="8"/>
  <c r="P133" i="7"/>
  <c r="R233" i="7" s="1"/>
  <c r="O134" i="7"/>
  <c r="Q133" i="7"/>
  <c r="S233" i="7" s="1"/>
  <c r="Q133" i="15"/>
  <c r="P133" i="15"/>
  <c r="O134" i="15"/>
  <c r="R844" i="6"/>
  <c r="P133" i="11"/>
  <c r="Q133" i="11"/>
  <c r="O134" i="11"/>
  <c r="R46" i="7"/>
  <c r="R906" i="7"/>
  <c r="R44" i="15"/>
  <c r="R309" i="15"/>
  <c r="R574" i="15"/>
  <c r="R839" i="15"/>
  <c r="P133" i="10"/>
  <c r="O134" i="10"/>
  <c r="Q133" i="10"/>
  <c r="P134" i="5"/>
  <c r="O135" i="5"/>
  <c r="Q134" i="5"/>
  <c r="S46" i="7"/>
  <c r="S906" i="7"/>
  <c r="S844" i="6"/>
  <c r="P136" i="9"/>
  <c r="O137" i="9"/>
  <c r="Q136" i="9"/>
  <c r="S839" i="15"/>
  <c r="S44" i="15"/>
  <c r="S309" i="15"/>
  <c r="S574" i="15"/>
  <c r="P135" i="6"/>
  <c r="O136" i="6"/>
  <c r="Q135" i="6"/>
  <c r="P133" i="4"/>
  <c r="O134" i="4"/>
  <c r="Q133" i="4"/>
  <c r="AJ138" i="12"/>
  <c r="AP140" i="12"/>
  <c r="AD138" i="12"/>
  <c r="X139" i="12"/>
  <c r="R970" i="5" l="1"/>
  <c r="R210" i="5"/>
  <c r="R362" i="5"/>
  <c r="R666" i="5"/>
  <c r="R818" i="5"/>
  <c r="R514" i="5"/>
  <c r="R58" i="5"/>
  <c r="S362" i="5"/>
  <c r="S210" i="5"/>
  <c r="S58" i="5"/>
  <c r="S514" i="5"/>
  <c r="S970" i="5"/>
  <c r="S818" i="5"/>
  <c r="S666" i="5"/>
  <c r="S356" i="5"/>
  <c r="S52" i="5"/>
  <c r="S964" i="5"/>
  <c r="S204" i="5"/>
  <c r="S660" i="5"/>
  <c r="S508" i="5"/>
  <c r="S812" i="5"/>
  <c r="R356" i="5"/>
  <c r="R52" i="5"/>
  <c r="R964" i="5"/>
  <c r="R204" i="5"/>
  <c r="R660" i="5"/>
  <c r="R508" i="5"/>
  <c r="R812" i="5"/>
  <c r="S281" i="6"/>
  <c r="S946" i="6"/>
  <c r="R281" i="6"/>
  <c r="R946" i="6"/>
  <c r="R134" i="5"/>
  <c r="R294" i="5"/>
  <c r="R454" i="5"/>
  <c r="R614" i="5"/>
  <c r="R774" i="5"/>
  <c r="R934" i="5"/>
  <c r="S134" i="5"/>
  <c r="S294" i="5"/>
  <c r="S454" i="5"/>
  <c r="S614" i="5"/>
  <c r="S774" i="5"/>
  <c r="S934" i="5"/>
  <c r="S433" i="8"/>
  <c r="R433" i="8"/>
  <c r="S321" i="17"/>
  <c r="S915" i="17"/>
  <c r="R321" i="17"/>
  <c r="R915" i="17"/>
  <c r="S699" i="6"/>
  <c r="R699" i="6"/>
  <c r="S967" i="17"/>
  <c r="S511" i="17"/>
  <c r="R967" i="17"/>
  <c r="R511" i="17"/>
  <c r="Q136" i="17"/>
  <c r="P136" i="17"/>
  <c r="O137" i="17"/>
  <c r="Q136" i="6"/>
  <c r="P136" i="6"/>
  <c r="O137" i="6"/>
  <c r="R1012" i="9"/>
  <c r="R272" i="9"/>
  <c r="P134" i="10"/>
  <c r="O135" i="10"/>
  <c r="Q134" i="10"/>
  <c r="P134" i="11"/>
  <c r="O135" i="11"/>
  <c r="Q134" i="11"/>
  <c r="P134" i="15"/>
  <c r="O135" i="15"/>
  <c r="Q134" i="15"/>
  <c r="P134" i="7"/>
  <c r="R420" i="7" s="1"/>
  <c r="O135" i="7"/>
  <c r="Q134" i="7"/>
  <c r="S420" i="7" s="1"/>
  <c r="R15" i="6"/>
  <c r="R319" i="6"/>
  <c r="P135" i="5"/>
  <c r="O136" i="5"/>
  <c r="Q135" i="5"/>
  <c r="R13" i="10"/>
  <c r="R710" i="10"/>
  <c r="R108" i="15"/>
  <c r="R373" i="15"/>
  <c r="R638" i="15"/>
  <c r="R903" i="15"/>
  <c r="Q137" i="3"/>
  <c r="O138" i="3"/>
  <c r="P137" i="3"/>
  <c r="S1012" i="9"/>
  <c r="S272" i="9"/>
  <c r="S903" i="15"/>
  <c r="S108" i="15"/>
  <c r="S373" i="15"/>
  <c r="S638" i="15"/>
  <c r="S15" i="6"/>
  <c r="S319" i="6"/>
  <c r="Q137" i="9"/>
  <c r="P137" i="9"/>
  <c r="O138" i="9"/>
  <c r="S13" i="10"/>
  <c r="S710" i="10"/>
  <c r="P134" i="8"/>
  <c r="O135" i="8"/>
  <c r="Q134" i="8"/>
  <c r="O135" i="4"/>
  <c r="P134" i="4"/>
  <c r="Q134" i="4"/>
  <c r="AP141" i="12"/>
  <c r="AJ139" i="12"/>
  <c r="AD139" i="12"/>
  <c r="X140" i="12"/>
  <c r="S895" i="5" l="1"/>
  <c r="S743" i="5"/>
  <c r="S591" i="5"/>
  <c r="S439" i="5"/>
  <c r="S287" i="5"/>
  <c r="R895" i="5"/>
  <c r="R743" i="5"/>
  <c r="R591" i="5"/>
  <c r="R439" i="5"/>
  <c r="R287" i="5"/>
  <c r="S935" i="5"/>
  <c r="S135" i="5"/>
  <c r="S615" i="5"/>
  <c r="S775" i="5"/>
  <c r="R135" i="5"/>
  <c r="R615" i="5"/>
  <c r="R775" i="5"/>
  <c r="R935" i="5"/>
  <c r="R224" i="8"/>
  <c r="S224" i="8"/>
  <c r="R592" i="17"/>
  <c r="S592" i="17"/>
  <c r="R364" i="17"/>
  <c r="S364" i="17"/>
  <c r="Q137" i="17"/>
  <c r="S46" i="17" s="1"/>
  <c r="O138" i="17"/>
  <c r="P137" i="17"/>
  <c r="R46" i="17" s="1"/>
  <c r="P135" i="8"/>
  <c r="O136" i="8"/>
  <c r="Q135" i="8"/>
  <c r="P138" i="9"/>
  <c r="O139" i="9"/>
  <c r="Q138" i="9"/>
  <c r="P135" i="7"/>
  <c r="R607" i="7" s="1"/>
  <c r="O136" i="7"/>
  <c r="Q135" i="7"/>
  <c r="S607" i="7" s="1"/>
  <c r="R172" i="15"/>
  <c r="R437" i="15"/>
  <c r="R702" i="15"/>
  <c r="R967" i="15"/>
  <c r="R185" i="9"/>
  <c r="R925" i="9"/>
  <c r="Q138" i="3"/>
  <c r="O139" i="3"/>
  <c r="P138" i="3"/>
  <c r="Q135" i="10"/>
  <c r="P135" i="10"/>
  <c r="O136" i="10"/>
  <c r="P137" i="6"/>
  <c r="R257" i="6" s="1"/>
  <c r="O138" i="6"/>
  <c r="Q137" i="6"/>
  <c r="S257" i="6" s="1"/>
  <c r="S185" i="9"/>
  <c r="S925" i="9"/>
  <c r="Q136" i="5"/>
  <c r="P136" i="5"/>
  <c r="O137" i="5"/>
  <c r="S967" i="15"/>
  <c r="S172" i="15"/>
  <c r="S437" i="15"/>
  <c r="S702" i="15"/>
  <c r="Q135" i="11"/>
  <c r="O136" i="11"/>
  <c r="P135" i="11"/>
  <c r="R1010" i="6"/>
  <c r="P135" i="15"/>
  <c r="O136" i="15"/>
  <c r="Q135" i="15"/>
  <c r="S1010" i="6"/>
  <c r="Q135" i="4"/>
  <c r="O136" i="4"/>
  <c r="P135" i="4"/>
  <c r="AJ140" i="12"/>
  <c r="AP142" i="12"/>
  <c r="AD140" i="12"/>
  <c r="X141" i="12"/>
  <c r="S843" i="8" l="1"/>
  <c r="S429" i="8"/>
  <c r="R843" i="8"/>
  <c r="R429" i="8"/>
  <c r="R668" i="5"/>
  <c r="R364" i="5"/>
  <c r="R212" i="5"/>
  <c r="R60" i="5"/>
  <c r="R516" i="5"/>
  <c r="R972" i="5"/>
  <c r="R820" i="5"/>
  <c r="S668" i="5"/>
  <c r="S364" i="5"/>
  <c r="S212" i="5"/>
  <c r="S60" i="5"/>
  <c r="S516" i="5"/>
  <c r="S972" i="5"/>
  <c r="S820" i="5"/>
  <c r="R706" i="5"/>
  <c r="R1010" i="5"/>
  <c r="R554" i="5"/>
  <c r="R858" i="5"/>
  <c r="R402" i="5"/>
  <c r="R250" i="5"/>
  <c r="R98" i="5"/>
  <c r="S706" i="5"/>
  <c r="S1010" i="5"/>
  <c r="S554" i="5"/>
  <c r="S858" i="5"/>
  <c r="S402" i="5"/>
  <c r="S250" i="5"/>
  <c r="S98" i="5"/>
  <c r="S136" i="5"/>
  <c r="S456" i="5"/>
  <c r="S616" i="5"/>
  <c r="S776" i="5"/>
  <c r="R456" i="5"/>
  <c r="R616" i="5"/>
  <c r="R776" i="5"/>
  <c r="R136" i="5"/>
  <c r="R15" i="8"/>
  <c r="S15" i="8"/>
  <c r="R521" i="17"/>
  <c r="R711" i="17"/>
  <c r="S521" i="17"/>
  <c r="S711" i="17"/>
  <c r="R445" i="17"/>
  <c r="R673" i="17"/>
  <c r="S445" i="17"/>
  <c r="S673" i="17"/>
  <c r="R469" i="17"/>
  <c r="R925" i="17"/>
  <c r="S469" i="17"/>
  <c r="S925" i="17"/>
  <c r="Q138" i="17"/>
  <c r="O139" i="17"/>
  <c r="P138" i="17"/>
  <c r="R236" i="15"/>
  <c r="R501" i="15"/>
  <c r="R766" i="15"/>
  <c r="S181" i="6"/>
  <c r="Q136" i="7"/>
  <c r="S794" i="7" s="1"/>
  <c r="P136" i="7"/>
  <c r="R794" i="7" s="1"/>
  <c r="O137" i="7"/>
  <c r="R98" i="9"/>
  <c r="R838" i="9"/>
  <c r="P136" i="11"/>
  <c r="O137" i="11"/>
  <c r="Q136" i="11"/>
  <c r="P138" i="6"/>
  <c r="O139" i="6"/>
  <c r="Q138" i="6"/>
  <c r="S236" i="15"/>
  <c r="S501" i="15"/>
  <c r="S766" i="15"/>
  <c r="R181" i="6"/>
  <c r="S98" i="9"/>
  <c r="S838" i="9"/>
  <c r="Q136" i="8"/>
  <c r="S634" i="8" s="1"/>
  <c r="P136" i="8"/>
  <c r="R634" i="8" s="1"/>
  <c r="O137" i="8"/>
  <c r="P136" i="15"/>
  <c r="O137" i="15"/>
  <c r="Q136" i="15"/>
  <c r="P137" i="5"/>
  <c r="O138" i="5"/>
  <c r="Q137" i="5"/>
  <c r="P136" i="10"/>
  <c r="O137" i="10"/>
  <c r="Q136" i="10"/>
  <c r="P139" i="3"/>
  <c r="O140" i="3"/>
  <c r="Q139" i="3"/>
  <c r="P139" i="9"/>
  <c r="O140" i="9"/>
  <c r="Q139" i="9"/>
  <c r="P136" i="4"/>
  <c r="O137" i="4"/>
  <c r="Q136" i="4"/>
  <c r="AP143" i="12"/>
  <c r="AJ141" i="12"/>
  <c r="AD141" i="12"/>
  <c r="X142" i="12"/>
  <c r="S805" i="5" l="1"/>
  <c r="S501" i="5"/>
  <c r="S45" i="5"/>
  <c r="S197" i="5"/>
  <c r="S349" i="5"/>
  <c r="S653" i="5"/>
  <c r="R805" i="5"/>
  <c r="R501" i="5"/>
  <c r="R45" i="5"/>
  <c r="R197" i="5"/>
  <c r="R349" i="5"/>
  <c r="R653" i="5"/>
  <c r="S617" i="5"/>
  <c r="S937" i="5"/>
  <c r="R617" i="5"/>
  <c r="R937" i="5"/>
  <c r="S948" i="6"/>
  <c r="R948" i="6"/>
  <c r="R384" i="17"/>
  <c r="S384" i="17"/>
  <c r="O140" i="17"/>
  <c r="P139" i="17"/>
  <c r="R751" i="17" s="1"/>
  <c r="Q139" i="17"/>
  <c r="S751" i="17" s="1"/>
  <c r="P137" i="10"/>
  <c r="O138" i="10"/>
  <c r="Q137" i="10"/>
  <c r="P137" i="8"/>
  <c r="O138" i="8"/>
  <c r="Q137" i="8"/>
  <c r="S11" i="9"/>
  <c r="S751" i="9"/>
  <c r="Q140" i="3"/>
  <c r="O141" i="3"/>
  <c r="P140" i="3"/>
  <c r="S35" i="15"/>
  <c r="S300" i="15"/>
  <c r="S565" i="15"/>
  <c r="S830" i="15"/>
  <c r="S568" i="6"/>
  <c r="Q137" i="11"/>
  <c r="P137" i="11"/>
  <c r="O138" i="11"/>
  <c r="P137" i="7"/>
  <c r="O138" i="7"/>
  <c r="Q137" i="7"/>
  <c r="P140" i="9"/>
  <c r="R664" i="9" s="1"/>
  <c r="O141" i="9"/>
  <c r="Q140" i="9"/>
  <c r="S664" i="9" s="1"/>
  <c r="Q137" i="15"/>
  <c r="P137" i="15"/>
  <c r="O138" i="15"/>
  <c r="P139" i="6"/>
  <c r="O140" i="6"/>
  <c r="Q139" i="6"/>
  <c r="R11" i="9"/>
  <c r="R751" i="9"/>
  <c r="P138" i="5"/>
  <c r="O139" i="5"/>
  <c r="Q138" i="5"/>
  <c r="R300" i="15"/>
  <c r="R565" i="15"/>
  <c r="R830" i="15"/>
  <c r="R35" i="15"/>
  <c r="R568" i="6"/>
  <c r="P137" i="4"/>
  <c r="O138" i="4"/>
  <c r="Q137" i="4"/>
  <c r="AP144" i="12"/>
  <c r="AJ142" i="12"/>
  <c r="AD142" i="12"/>
  <c r="X143" i="12"/>
  <c r="S425" i="8" l="1"/>
  <c r="R425" i="8"/>
  <c r="S332" i="10"/>
  <c r="S214" i="5"/>
  <c r="S366" i="5"/>
  <c r="S62" i="5"/>
  <c r="S974" i="5"/>
  <c r="S670" i="5"/>
  <c r="S822" i="5"/>
  <c r="S518" i="5"/>
  <c r="R332" i="10"/>
  <c r="R366" i="5"/>
  <c r="R62" i="5"/>
  <c r="R974" i="5"/>
  <c r="R670" i="5"/>
  <c r="R822" i="5"/>
  <c r="R518" i="5"/>
  <c r="R214" i="5"/>
  <c r="S904" i="5"/>
  <c r="S752" i="5"/>
  <c r="S600" i="5"/>
  <c r="S448" i="5"/>
  <c r="S296" i="5"/>
  <c r="R904" i="5"/>
  <c r="R752" i="5"/>
  <c r="R600" i="5"/>
  <c r="R448" i="5"/>
  <c r="R296" i="5"/>
  <c r="R138" i="5"/>
  <c r="R298" i="5"/>
  <c r="R458" i="5"/>
  <c r="R778" i="5"/>
  <c r="R938" i="5"/>
  <c r="S778" i="5"/>
  <c r="S938" i="5"/>
  <c r="S138" i="5"/>
  <c r="S298" i="5"/>
  <c r="S458" i="5"/>
  <c r="R119" i="6"/>
  <c r="S119" i="6"/>
  <c r="S123" i="17"/>
  <c r="R123" i="17"/>
  <c r="O141" i="17"/>
  <c r="Q140" i="17"/>
  <c r="P140" i="17"/>
  <c r="P139" i="5"/>
  <c r="O140" i="5"/>
  <c r="Q139" i="5"/>
  <c r="R364" i="15"/>
  <c r="R629" i="15"/>
  <c r="R894" i="15"/>
  <c r="R99" i="15"/>
  <c r="P138" i="11"/>
  <c r="O139" i="11"/>
  <c r="Q138" i="11"/>
  <c r="Q140" i="6"/>
  <c r="P140" i="6"/>
  <c r="O141" i="6"/>
  <c r="S99" i="15"/>
  <c r="S364" i="15"/>
  <c r="S629" i="15"/>
  <c r="S894" i="15"/>
  <c r="S121" i="7"/>
  <c r="S981" i="7"/>
  <c r="P138" i="7"/>
  <c r="R308" i="7" s="1"/>
  <c r="O139" i="7"/>
  <c r="Q138" i="7"/>
  <c r="S308" i="7" s="1"/>
  <c r="O142" i="3"/>
  <c r="P141" i="3"/>
  <c r="Q141" i="3"/>
  <c r="P138" i="10"/>
  <c r="O139" i="10"/>
  <c r="Q138" i="10"/>
  <c r="P138" i="15"/>
  <c r="O139" i="15"/>
  <c r="Q138" i="15"/>
  <c r="Q141" i="9"/>
  <c r="S577" i="9" s="1"/>
  <c r="P141" i="9"/>
  <c r="R577" i="9" s="1"/>
  <c r="O142" i="9"/>
  <c r="R121" i="7"/>
  <c r="R981" i="7"/>
  <c r="P138" i="8"/>
  <c r="O139" i="8"/>
  <c r="Q138" i="8"/>
  <c r="O139" i="4"/>
  <c r="P138" i="4"/>
  <c r="Q138" i="4"/>
  <c r="AP145" i="12"/>
  <c r="AJ143" i="12"/>
  <c r="AD143" i="12"/>
  <c r="X144" i="12"/>
  <c r="R216" i="8" l="1"/>
  <c r="S216" i="8"/>
  <c r="S899" i="5"/>
  <c r="S747" i="5"/>
  <c r="S595" i="5"/>
  <c r="S443" i="5"/>
  <c r="S291" i="5"/>
  <c r="R899" i="5"/>
  <c r="R747" i="5"/>
  <c r="R595" i="5"/>
  <c r="R443" i="5"/>
  <c r="R291" i="5"/>
  <c r="R1003" i="5"/>
  <c r="R699" i="5"/>
  <c r="R547" i="5"/>
  <c r="R851" i="5"/>
  <c r="R395" i="5"/>
  <c r="R243" i="5"/>
  <c r="R91" i="5"/>
  <c r="S1003" i="5"/>
  <c r="S699" i="5"/>
  <c r="S851" i="5"/>
  <c r="S547" i="5"/>
  <c r="S395" i="5"/>
  <c r="S243" i="5"/>
  <c r="S91" i="5"/>
  <c r="S139" i="5"/>
  <c r="S459" i="5"/>
  <c r="S619" i="5"/>
  <c r="S779" i="5"/>
  <c r="S939" i="5"/>
  <c r="R619" i="5"/>
  <c r="R939" i="5"/>
  <c r="R139" i="5"/>
  <c r="R459" i="5"/>
  <c r="R779" i="5"/>
  <c r="R916" i="17"/>
  <c r="R608" i="17"/>
  <c r="S916" i="17"/>
  <c r="S608" i="17"/>
  <c r="S422" i="17"/>
  <c r="R422" i="17"/>
  <c r="R650" i="17"/>
  <c r="S650" i="17"/>
  <c r="R98" i="17"/>
  <c r="S98" i="17"/>
  <c r="Q141" i="17"/>
  <c r="O142" i="17"/>
  <c r="P141" i="17"/>
  <c r="P139" i="8"/>
  <c r="O140" i="8"/>
  <c r="Q139" i="8"/>
  <c r="P142" i="9"/>
  <c r="R490" i="9" s="1"/>
  <c r="O143" i="9"/>
  <c r="Q142" i="9"/>
  <c r="S490" i="9" s="1"/>
  <c r="P139" i="15"/>
  <c r="O140" i="15"/>
  <c r="Q139" i="15"/>
  <c r="R67" i="10"/>
  <c r="R764" i="10"/>
  <c r="P141" i="6"/>
  <c r="O142" i="6"/>
  <c r="Q141" i="6"/>
  <c r="Q139" i="11"/>
  <c r="P139" i="11"/>
  <c r="O140" i="11"/>
  <c r="R428" i="15"/>
  <c r="R693" i="15"/>
  <c r="R958" i="15"/>
  <c r="R163" i="15"/>
  <c r="P139" i="7"/>
  <c r="R495" i="7" s="1"/>
  <c r="O140" i="7"/>
  <c r="Q139" i="7"/>
  <c r="S495" i="7" s="1"/>
  <c r="R430" i="6"/>
  <c r="R734" i="6"/>
  <c r="S67" i="10"/>
  <c r="S764" i="10"/>
  <c r="S430" i="6"/>
  <c r="S734" i="6"/>
  <c r="Q140" i="5"/>
  <c r="P140" i="5"/>
  <c r="O141" i="5"/>
  <c r="S163" i="15"/>
  <c r="S428" i="15"/>
  <c r="S693" i="15"/>
  <c r="S958" i="15"/>
  <c r="Q139" i="10"/>
  <c r="P139" i="10"/>
  <c r="O140" i="10"/>
  <c r="Q142" i="3"/>
  <c r="P142" i="3"/>
  <c r="O143" i="3"/>
  <c r="Q139" i="4"/>
  <c r="O140" i="4"/>
  <c r="P139" i="4"/>
  <c r="AP146" i="12"/>
  <c r="AJ144" i="12"/>
  <c r="AD144" i="12"/>
  <c r="X145" i="12"/>
  <c r="S824" i="5" l="1"/>
  <c r="S520" i="5"/>
  <c r="S368" i="5"/>
  <c r="S216" i="5"/>
  <c r="S672" i="5"/>
  <c r="S64" i="5"/>
  <c r="S976" i="5"/>
  <c r="R649" i="10"/>
  <c r="S649" i="10"/>
  <c r="R824" i="5"/>
  <c r="R520" i="5"/>
  <c r="R368" i="5"/>
  <c r="R216" i="5"/>
  <c r="R672" i="5"/>
  <c r="R64" i="5"/>
  <c r="R976" i="5"/>
  <c r="S342" i="5"/>
  <c r="S646" i="5"/>
  <c r="S38" i="5"/>
  <c r="S190" i="5"/>
  <c r="S494" i="5"/>
  <c r="R342" i="5"/>
  <c r="R646" i="5"/>
  <c r="R38" i="5"/>
  <c r="R190" i="5"/>
  <c r="R494" i="5"/>
  <c r="S140" i="5"/>
  <c r="S300" i="5"/>
  <c r="S460" i="5"/>
  <c r="S780" i="5"/>
  <c r="S620" i="5"/>
  <c r="S940" i="5"/>
  <c r="R140" i="5"/>
  <c r="R300" i="5"/>
  <c r="R460" i="5"/>
  <c r="R620" i="5"/>
  <c r="R780" i="5"/>
  <c r="R940" i="5"/>
  <c r="S669" i="17"/>
  <c r="R669" i="17"/>
  <c r="S285" i="6"/>
  <c r="R285" i="6"/>
  <c r="R237" i="17"/>
  <c r="R921" i="17"/>
  <c r="R693" i="17"/>
  <c r="S693" i="17"/>
  <c r="S237" i="17"/>
  <c r="S921" i="17"/>
  <c r="R777" i="17"/>
  <c r="R425" i="17"/>
  <c r="Q142" i="17"/>
  <c r="O143" i="17"/>
  <c r="P142" i="17"/>
  <c r="S777" i="17"/>
  <c r="S425" i="17"/>
  <c r="P140" i="10"/>
  <c r="O141" i="10"/>
  <c r="Q140" i="10"/>
  <c r="P140" i="15"/>
  <c r="O141" i="15"/>
  <c r="Q140" i="15"/>
  <c r="P143" i="3"/>
  <c r="O144" i="3"/>
  <c r="Q143" i="3"/>
  <c r="Q140" i="7"/>
  <c r="S682" i="7" s="1"/>
  <c r="P140" i="7"/>
  <c r="R682" i="7" s="1"/>
  <c r="O141" i="7"/>
  <c r="R492" i="15"/>
  <c r="R757" i="15"/>
  <c r="R227" i="15"/>
  <c r="Q140" i="8"/>
  <c r="P140" i="8"/>
  <c r="O141" i="8"/>
  <c r="P141" i="5"/>
  <c r="O142" i="5"/>
  <c r="Q141" i="5"/>
  <c r="P140" i="11"/>
  <c r="O141" i="11"/>
  <c r="Q140" i="11"/>
  <c r="P142" i="6"/>
  <c r="R672" i="6" s="1"/>
  <c r="O143" i="6"/>
  <c r="Q142" i="6"/>
  <c r="S672" i="6" s="1"/>
  <c r="S227" i="15"/>
  <c r="S492" i="15"/>
  <c r="S757" i="15"/>
  <c r="P143" i="9"/>
  <c r="R403" i="9" s="1"/>
  <c r="O144" i="9"/>
  <c r="Q143" i="9"/>
  <c r="S403" i="9" s="1"/>
  <c r="P140" i="4"/>
  <c r="O141" i="4"/>
  <c r="Q140" i="4"/>
  <c r="AJ145" i="12"/>
  <c r="AP147" i="12"/>
  <c r="AD145" i="12"/>
  <c r="X146" i="12"/>
  <c r="S901" i="5" l="1"/>
  <c r="S749" i="5"/>
  <c r="S597" i="5"/>
  <c r="S445" i="5"/>
  <c r="S293" i="5"/>
  <c r="R901" i="5"/>
  <c r="R749" i="5"/>
  <c r="R597" i="5"/>
  <c r="R445" i="5"/>
  <c r="R293" i="5"/>
  <c r="S897" i="5"/>
  <c r="S745" i="5"/>
  <c r="S593" i="5"/>
  <c r="S441" i="5"/>
  <c r="S289" i="5"/>
  <c r="S137" i="5"/>
  <c r="R897" i="5"/>
  <c r="R745" i="5"/>
  <c r="R593" i="5"/>
  <c r="R441" i="5"/>
  <c r="R289" i="5"/>
  <c r="R137" i="5"/>
  <c r="S141" i="5"/>
  <c r="S461" i="5"/>
  <c r="S621" i="5"/>
  <c r="S781" i="5"/>
  <c r="S941" i="5"/>
  <c r="R621" i="5"/>
  <c r="R781" i="5"/>
  <c r="R941" i="5"/>
  <c r="R141" i="5"/>
  <c r="R461" i="5"/>
  <c r="R641" i="17"/>
  <c r="S641" i="17"/>
  <c r="R584" i="17"/>
  <c r="S584" i="17"/>
  <c r="O144" i="17"/>
  <c r="P143" i="17"/>
  <c r="Q143" i="17"/>
  <c r="P143" i="6"/>
  <c r="O144" i="6"/>
  <c r="Q143" i="6"/>
  <c r="P141" i="8"/>
  <c r="O142" i="8"/>
  <c r="Q141" i="8"/>
  <c r="Q141" i="15"/>
  <c r="P141" i="15"/>
  <c r="O142" i="15"/>
  <c r="R596" i="6"/>
  <c r="P141" i="7"/>
  <c r="O142" i="7"/>
  <c r="Q141" i="7"/>
  <c r="O145" i="3"/>
  <c r="P144" i="3"/>
  <c r="Q144" i="3"/>
  <c r="R26" i="15"/>
  <c r="R556" i="15"/>
  <c r="R821" i="15"/>
  <c r="R291" i="15"/>
  <c r="P144" i="9"/>
  <c r="R316" i="9" s="1"/>
  <c r="O145" i="9"/>
  <c r="Q144" i="9"/>
  <c r="S316" i="9" s="1"/>
  <c r="P142" i="5"/>
  <c r="O143" i="5"/>
  <c r="Q142" i="5"/>
  <c r="P141" i="10"/>
  <c r="O142" i="10"/>
  <c r="Q141" i="10"/>
  <c r="S596" i="6"/>
  <c r="Q141" i="11"/>
  <c r="O142" i="11"/>
  <c r="P141" i="11"/>
  <c r="S291" i="15"/>
  <c r="S26" i="15"/>
  <c r="S556" i="15"/>
  <c r="S821" i="15"/>
  <c r="P141" i="4"/>
  <c r="O142" i="4"/>
  <c r="Q141" i="4"/>
  <c r="AJ146" i="12"/>
  <c r="AP148" i="12"/>
  <c r="AD146" i="12"/>
  <c r="X147" i="12"/>
  <c r="R978" i="5" l="1"/>
  <c r="R826" i="5"/>
  <c r="R674" i="5"/>
  <c r="R66" i="5"/>
  <c r="R522" i="5"/>
  <c r="R218" i="5"/>
  <c r="R370" i="5"/>
  <c r="S218" i="5"/>
  <c r="S978" i="5"/>
  <c r="S826" i="5"/>
  <c r="S674" i="5"/>
  <c r="S370" i="5"/>
  <c r="S66" i="5"/>
  <c r="S522" i="5"/>
  <c r="S844" i="5"/>
  <c r="S540" i="5"/>
  <c r="S692" i="5"/>
  <c r="S388" i="5"/>
  <c r="S996" i="5"/>
  <c r="S236" i="5"/>
  <c r="S84" i="5"/>
  <c r="R844" i="5"/>
  <c r="R540" i="5"/>
  <c r="R692" i="5"/>
  <c r="R388" i="5"/>
  <c r="R996" i="5"/>
  <c r="R236" i="5"/>
  <c r="R84" i="5"/>
  <c r="S142" i="5"/>
  <c r="S302" i="5"/>
  <c r="S462" i="5"/>
  <c r="S622" i="5"/>
  <c r="S782" i="5"/>
  <c r="S942" i="5"/>
  <c r="R142" i="5"/>
  <c r="R302" i="5"/>
  <c r="R462" i="5"/>
  <c r="R622" i="5"/>
  <c r="R782" i="5"/>
  <c r="R942" i="5"/>
  <c r="S719" i="17"/>
  <c r="S491" i="17"/>
  <c r="R491" i="17"/>
  <c r="R719" i="17"/>
  <c r="S187" i="17"/>
  <c r="S643" i="17"/>
  <c r="R187" i="17"/>
  <c r="R643" i="17"/>
  <c r="R727" i="17"/>
  <c r="R23" i="17"/>
  <c r="P144" i="17"/>
  <c r="R900" i="17" s="1"/>
  <c r="Q144" i="17"/>
  <c r="S900" i="17" s="1"/>
  <c r="O145" i="17"/>
  <c r="S727" i="17"/>
  <c r="S23" i="17"/>
  <c r="P142" i="11"/>
  <c r="O143" i="11"/>
  <c r="Q142" i="11"/>
  <c r="P143" i="5"/>
  <c r="O144" i="5"/>
  <c r="Q143" i="5"/>
  <c r="R9" i="7"/>
  <c r="R869" i="7"/>
  <c r="R620" i="15"/>
  <c r="R885" i="15"/>
  <c r="R90" i="15"/>
  <c r="R355" i="15"/>
  <c r="P142" i="10"/>
  <c r="R389" i="10" s="1"/>
  <c r="O143" i="10"/>
  <c r="Q142" i="10"/>
  <c r="S389" i="10" s="1"/>
  <c r="O146" i="3"/>
  <c r="P145" i="3"/>
  <c r="Q145" i="3"/>
  <c r="S355" i="15"/>
  <c r="S620" i="15"/>
  <c r="S885" i="15"/>
  <c r="S90" i="15"/>
  <c r="S983" i="6"/>
  <c r="S9" i="7"/>
  <c r="S869" i="7"/>
  <c r="Q144" i="6"/>
  <c r="P144" i="6"/>
  <c r="O145" i="6"/>
  <c r="Q145" i="9"/>
  <c r="P145" i="9"/>
  <c r="O146" i="9"/>
  <c r="P142" i="7"/>
  <c r="R196" i="7" s="1"/>
  <c r="O143" i="7"/>
  <c r="Q142" i="7"/>
  <c r="S196" i="7" s="1"/>
  <c r="P142" i="15"/>
  <c r="O143" i="15"/>
  <c r="Q142" i="15"/>
  <c r="P142" i="8"/>
  <c r="O143" i="8"/>
  <c r="Q142" i="8"/>
  <c r="R983" i="6"/>
  <c r="O143" i="4"/>
  <c r="P142" i="4"/>
  <c r="Q142" i="4"/>
  <c r="AP149" i="12"/>
  <c r="AJ147" i="12"/>
  <c r="AD147" i="12"/>
  <c r="X148" i="12"/>
  <c r="R903" i="5" l="1"/>
  <c r="R751" i="5"/>
  <c r="R599" i="5"/>
  <c r="R447" i="5"/>
  <c r="R295" i="5"/>
  <c r="S903" i="5"/>
  <c r="S751" i="5"/>
  <c r="S599" i="5"/>
  <c r="S447" i="5"/>
  <c r="S295" i="5"/>
  <c r="S183" i="5"/>
  <c r="S487" i="5"/>
  <c r="S31" i="5"/>
  <c r="S335" i="5"/>
  <c r="R183" i="5"/>
  <c r="R487" i="5"/>
  <c r="R31" i="5"/>
  <c r="R335" i="5"/>
  <c r="R783" i="5"/>
  <c r="R463" i="5"/>
  <c r="R143" i="5"/>
  <c r="R623" i="5"/>
  <c r="R943" i="5"/>
  <c r="S143" i="5"/>
  <c r="S463" i="5"/>
  <c r="S623" i="5"/>
  <c r="S783" i="5"/>
  <c r="S943" i="5"/>
  <c r="S852" i="8"/>
  <c r="R852" i="8"/>
  <c r="S444" i="17"/>
  <c r="R444" i="17"/>
  <c r="R534" i="6"/>
  <c r="S534" i="6"/>
  <c r="Q145" i="17"/>
  <c r="P145" i="17"/>
  <c r="O146" i="17"/>
  <c r="R969" i="9"/>
  <c r="R229" i="9"/>
  <c r="S154" i="6"/>
  <c r="Q146" i="3"/>
  <c r="O147" i="3"/>
  <c r="P146" i="3"/>
  <c r="S419" i="15"/>
  <c r="S684" i="15"/>
  <c r="S949" i="15"/>
  <c r="S154" i="15"/>
  <c r="P143" i="7"/>
  <c r="R383" i="7" s="1"/>
  <c r="O144" i="7"/>
  <c r="Q143" i="7"/>
  <c r="S383" i="7" s="1"/>
  <c r="S229" i="9"/>
  <c r="S969" i="9"/>
  <c r="P143" i="15"/>
  <c r="O144" i="15"/>
  <c r="Q143" i="15"/>
  <c r="P145" i="6"/>
  <c r="O146" i="6"/>
  <c r="Q145" i="6"/>
  <c r="Q143" i="10"/>
  <c r="P143" i="10"/>
  <c r="O144" i="10"/>
  <c r="Q143" i="11"/>
  <c r="O144" i="11"/>
  <c r="P143" i="11"/>
  <c r="P143" i="8"/>
  <c r="O144" i="8"/>
  <c r="Q143" i="8"/>
  <c r="R684" i="15"/>
  <c r="R949" i="15"/>
  <c r="R154" i="15"/>
  <c r="R419" i="15"/>
  <c r="P146" i="9"/>
  <c r="O147" i="9"/>
  <c r="Q146" i="9"/>
  <c r="R154" i="6"/>
  <c r="Q144" i="5"/>
  <c r="P144" i="5"/>
  <c r="O145" i="5"/>
  <c r="Q143" i="4"/>
  <c r="O144" i="4"/>
  <c r="P143" i="4"/>
  <c r="AJ148" i="12"/>
  <c r="AP150" i="12"/>
  <c r="AD148" i="12"/>
  <c r="X149" i="12"/>
  <c r="R850" i="8" l="1"/>
  <c r="S850" i="8"/>
  <c r="R828" i="5"/>
  <c r="R220" i="5"/>
  <c r="R676" i="5"/>
  <c r="R524" i="5"/>
  <c r="R980" i="5"/>
  <c r="R68" i="5"/>
  <c r="R372" i="5"/>
  <c r="S676" i="5"/>
  <c r="S828" i="5"/>
  <c r="S524" i="5"/>
  <c r="S220" i="5"/>
  <c r="S980" i="5"/>
  <c r="S68" i="5"/>
  <c r="S372" i="5"/>
  <c r="R890" i="5"/>
  <c r="R738" i="5"/>
  <c r="R586" i="5"/>
  <c r="R434" i="5"/>
  <c r="R282" i="5"/>
  <c r="R130" i="5"/>
  <c r="S890" i="5"/>
  <c r="S738" i="5"/>
  <c r="S586" i="5"/>
  <c r="S434" i="5"/>
  <c r="S282" i="5"/>
  <c r="S130" i="5"/>
  <c r="S144" i="5"/>
  <c r="S304" i="5"/>
  <c r="S464" i="5"/>
  <c r="S624" i="5"/>
  <c r="S944" i="5"/>
  <c r="R624" i="5"/>
  <c r="R944" i="5"/>
  <c r="R304" i="5"/>
  <c r="R464" i="5"/>
  <c r="R144" i="5"/>
  <c r="S643" i="8"/>
  <c r="R643" i="8"/>
  <c r="S998" i="17"/>
  <c r="R998" i="17"/>
  <c r="R1017" i="17"/>
  <c r="R67" i="17"/>
  <c r="S1017" i="17"/>
  <c r="S67" i="17"/>
  <c r="Q146" i="17"/>
  <c r="O147" i="17"/>
  <c r="P146" i="17"/>
  <c r="R142" i="9"/>
  <c r="R882" i="9"/>
  <c r="R845" i="6"/>
  <c r="P145" i="5"/>
  <c r="O146" i="5"/>
  <c r="Q145" i="5"/>
  <c r="P144" i="11"/>
  <c r="O145" i="11"/>
  <c r="Q144" i="11"/>
  <c r="S483" i="15"/>
  <c r="S748" i="15"/>
  <c r="S1013" i="15"/>
  <c r="S218" i="15"/>
  <c r="S142" i="9"/>
  <c r="S882" i="9"/>
  <c r="Q144" i="8"/>
  <c r="P144" i="8"/>
  <c r="O145" i="8"/>
  <c r="S845" i="6"/>
  <c r="P144" i="15"/>
  <c r="O145" i="15"/>
  <c r="Q144" i="15"/>
  <c r="P147" i="3"/>
  <c r="O148" i="3"/>
  <c r="Q147" i="3"/>
  <c r="P147" i="9"/>
  <c r="O148" i="9"/>
  <c r="Q147" i="9"/>
  <c r="P144" i="10"/>
  <c r="O145" i="10"/>
  <c r="Q144" i="10"/>
  <c r="P146" i="6"/>
  <c r="O147" i="6"/>
  <c r="Q146" i="6"/>
  <c r="R748" i="15"/>
  <c r="R1013" i="15"/>
  <c r="R218" i="15"/>
  <c r="R483" i="15"/>
  <c r="Q144" i="7"/>
  <c r="S570" i="7" s="1"/>
  <c r="P144" i="7"/>
  <c r="R570" i="7" s="1"/>
  <c r="O145" i="7"/>
  <c r="P144" i="4"/>
  <c r="O145" i="4"/>
  <c r="Q144" i="4"/>
  <c r="AJ149" i="12"/>
  <c r="AP151" i="12"/>
  <c r="AD149" i="12"/>
  <c r="X150" i="12"/>
  <c r="S905" i="5" l="1"/>
  <c r="S753" i="5"/>
  <c r="S601" i="5"/>
  <c r="S449" i="5"/>
  <c r="S297" i="5"/>
  <c r="R905" i="5"/>
  <c r="R753" i="5"/>
  <c r="R601" i="5"/>
  <c r="R449" i="5"/>
  <c r="R297" i="5"/>
  <c r="S685" i="5"/>
  <c r="S381" i="5"/>
  <c r="S533" i="5"/>
  <c r="S229" i="5"/>
  <c r="S989" i="5"/>
  <c r="S837" i="5"/>
  <c r="S77" i="5"/>
  <c r="R685" i="5"/>
  <c r="R381" i="5"/>
  <c r="R533" i="5"/>
  <c r="R229" i="5"/>
  <c r="R989" i="5"/>
  <c r="R837" i="5"/>
  <c r="R77" i="5"/>
  <c r="S465" i="5"/>
  <c r="S145" i="5"/>
  <c r="S785" i="5"/>
  <c r="S945" i="5"/>
  <c r="R465" i="5"/>
  <c r="R785" i="5"/>
  <c r="R945" i="5"/>
  <c r="R145" i="5"/>
  <c r="R434" i="8"/>
  <c r="S434" i="8"/>
  <c r="S700" i="6"/>
  <c r="R700" i="6"/>
  <c r="S946" i="17"/>
  <c r="S262" i="17"/>
  <c r="R946" i="17"/>
  <c r="R262" i="17"/>
  <c r="R224" i="17"/>
  <c r="S224" i="17"/>
  <c r="O148" i="17"/>
  <c r="P147" i="17"/>
  <c r="R15" i="17" s="1"/>
  <c r="Q147" i="17"/>
  <c r="S15" i="17" s="1"/>
  <c r="S124" i="17"/>
  <c r="R124" i="17"/>
  <c r="S55" i="9"/>
  <c r="S795" i="9"/>
  <c r="P148" i="9"/>
  <c r="R708" i="9" s="1"/>
  <c r="O149" i="9"/>
  <c r="Q148" i="9"/>
  <c r="S708" i="9" s="1"/>
  <c r="R812" i="15"/>
  <c r="R17" i="15"/>
  <c r="R282" i="15"/>
  <c r="R547" i="15"/>
  <c r="Q145" i="11"/>
  <c r="P145" i="11"/>
  <c r="O146" i="11"/>
  <c r="S16" i="6"/>
  <c r="S320" i="6"/>
  <c r="P145" i="10"/>
  <c r="O146" i="10"/>
  <c r="Q145" i="10"/>
  <c r="R55" i="9"/>
  <c r="R795" i="9"/>
  <c r="S547" i="15"/>
  <c r="S812" i="15"/>
  <c r="S17" i="15"/>
  <c r="S282" i="15"/>
  <c r="R16" i="6"/>
  <c r="R320" i="6"/>
  <c r="P148" i="3"/>
  <c r="O149" i="3"/>
  <c r="Q148" i="3"/>
  <c r="P145" i="8"/>
  <c r="O146" i="8"/>
  <c r="Q145" i="8"/>
  <c r="P145" i="7"/>
  <c r="R757" i="7" s="1"/>
  <c r="O146" i="7"/>
  <c r="Q145" i="7"/>
  <c r="S757" i="7" s="1"/>
  <c r="P147" i="6"/>
  <c r="O148" i="6"/>
  <c r="Q147" i="6"/>
  <c r="Q145" i="15"/>
  <c r="P145" i="15"/>
  <c r="O146" i="15"/>
  <c r="P146" i="5"/>
  <c r="O147" i="5"/>
  <c r="Q146" i="5"/>
  <c r="P145" i="4"/>
  <c r="O146" i="4"/>
  <c r="Q145" i="4"/>
  <c r="AP152" i="12"/>
  <c r="AJ150" i="12"/>
  <c r="AD150" i="12"/>
  <c r="X151" i="12"/>
  <c r="R24" i="5" l="1"/>
  <c r="R328" i="5"/>
  <c r="R176" i="5"/>
  <c r="R936" i="5"/>
  <c r="R784" i="5"/>
  <c r="S24" i="5"/>
  <c r="S328" i="5"/>
  <c r="S176" i="5"/>
  <c r="S936" i="5"/>
  <c r="S784" i="5"/>
  <c r="S146" i="5"/>
  <c r="S306" i="5"/>
  <c r="S626" i="5"/>
  <c r="S786" i="5"/>
  <c r="S946" i="5"/>
  <c r="R146" i="5"/>
  <c r="R306" i="5"/>
  <c r="R626" i="5"/>
  <c r="R786" i="5"/>
  <c r="R946" i="5"/>
  <c r="R225" i="8"/>
  <c r="S225" i="8"/>
  <c r="S723" i="17"/>
  <c r="S39" i="17"/>
  <c r="R723" i="17"/>
  <c r="R39" i="17"/>
  <c r="S759" i="17"/>
  <c r="R759" i="17"/>
  <c r="S979" i="17"/>
  <c r="R979" i="17"/>
  <c r="O149" i="17"/>
  <c r="Q148" i="17"/>
  <c r="P148" i="17"/>
  <c r="S611" i="15"/>
  <c r="S876" i="15"/>
  <c r="S81" i="15"/>
  <c r="S346" i="15"/>
  <c r="S1011" i="6"/>
  <c r="P146" i="7"/>
  <c r="O147" i="7"/>
  <c r="Q146" i="7"/>
  <c r="P147" i="5"/>
  <c r="O148" i="5"/>
  <c r="Q147" i="5"/>
  <c r="P146" i="15"/>
  <c r="O147" i="15"/>
  <c r="Q146" i="15"/>
  <c r="Q148" i="6"/>
  <c r="S258" i="6" s="1"/>
  <c r="P148" i="6"/>
  <c r="R258" i="6" s="1"/>
  <c r="O149" i="6"/>
  <c r="P146" i="8"/>
  <c r="O147" i="8"/>
  <c r="Q146" i="8"/>
  <c r="P146" i="11"/>
  <c r="O147" i="11"/>
  <c r="Q146" i="11"/>
  <c r="Q149" i="9"/>
  <c r="S621" i="9" s="1"/>
  <c r="P149" i="9"/>
  <c r="R621" i="9" s="1"/>
  <c r="O150" i="9"/>
  <c r="R876" i="15"/>
  <c r="R81" i="15"/>
  <c r="R346" i="15"/>
  <c r="R611" i="15"/>
  <c r="R1011" i="6"/>
  <c r="P149" i="3"/>
  <c r="Q149" i="3"/>
  <c r="O150" i="3"/>
  <c r="P146" i="10"/>
  <c r="O147" i="10"/>
  <c r="Q146" i="10"/>
  <c r="O147" i="4"/>
  <c r="P146" i="4"/>
  <c r="Q146" i="4"/>
  <c r="AJ151" i="12"/>
  <c r="AP153" i="12"/>
  <c r="AD151" i="12"/>
  <c r="X152" i="12"/>
  <c r="S907" i="5" l="1"/>
  <c r="S755" i="5"/>
  <c r="S603" i="5"/>
  <c r="S451" i="5"/>
  <c r="S299" i="5"/>
  <c r="R907" i="5"/>
  <c r="R755" i="5"/>
  <c r="R603" i="5"/>
  <c r="R451" i="5"/>
  <c r="R299" i="5"/>
  <c r="S883" i="5"/>
  <c r="S731" i="5"/>
  <c r="S579" i="5"/>
  <c r="S427" i="5"/>
  <c r="S275" i="5"/>
  <c r="S123" i="5"/>
  <c r="R883" i="5"/>
  <c r="R731" i="5"/>
  <c r="R579" i="5"/>
  <c r="R427" i="5"/>
  <c r="R275" i="5"/>
  <c r="R123" i="5"/>
  <c r="S147" i="5"/>
  <c r="S467" i="5"/>
  <c r="S787" i="5"/>
  <c r="S307" i="5"/>
  <c r="S947" i="5"/>
  <c r="S627" i="5"/>
  <c r="R147" i="5"/>
  <c r="R307" i="5"/>
  <c r="R467" i="5"/>
  <c r="R627" i="5"/>
  <c r="R787" i="5"/>
  <c r="R947" i="5"/>
  <c r="R16" i="8"/>
  <c r="S16" i="8"/>
  <c r="S940" i="17"/>
  <c r="S256" i="17"/>
  <c r="R256" i="17"/>
  <c r="R940" i="17"/>
  <c r="S500" i="17"/>
  <c r="S484" i="17"/>
  <c r="R500" i="17"/>
  <c r="R484" i="17"/>
  <c r="Q149" i="17"/>
  <c r="S749" i="17" s="1"/>
  <c r="O150" i="17"/>
  <c r="P149" i="17"/>
  <c r="R749" i="17" s="1"/>
  <c r="S84" i="7"/>
  <c r="S944" i="7"/>
  <c r="R14" i="10"/>
  <c r="R711" i="10"/>
  <c r="S182" i="6"/>
  <c r="P147" i="7"/>
  <c r="R271" i="7" s="1"/>
  <c r="O148" i="7"/>
  <c r="Q147" i="7"/>
  <c r="S271" i="7" s="1"/>
  <c r="Q147" i="10"/>
  <c r="O148" i="10"/>
  <c r="P147" i="10"/>
  <c r="Q147" i="11"/>
  <c r="P147" i="11"/>
  <c r="O148" i="11"/>
  <c r="R182" i="6"/>
  <c r="Q150" i="3"/>
  <c r="P150" i="3"/>
  <c r="O151" i="3"/>
  <c r="S675" i="15"/>
  <c r="S940" i="15"/>
  <c r="S145" i="15"/>
  <c r="S410" i="15"/>
  <c r="Q148" i="5"/>
  <c r="P148" i="5"/>
  <c r="O149" i="5"/>
  <c r="R84" i="7"/>
  <c r="R944" i="7"/>
  <c r="P150" i="9"/>
  <c r="R534" i="9" s="1"/>
  <c r="O151" i="9"/>
  <c r="Q150" i="9"/>
  <c r="S534" i="9" s="1"/>
  <c r="R940" i="15"/>
  <c r="R145" i="15"/>
  <c r="R410" i="15"/>
  <c r="R675" i="15"/>
  <c r="S14" i="10"/>
  <c r="S711" i="10"/>
  <c r="P147" i="8"/>
  <c r="R635" i="8" s="1"/>
  <c r="O148" i="8"/>
  <c r="Q147" i="8"/>
  <c r="S635" i="8" s="1"/>
  <c r="P149" i="6"/>
  <c r="O150" i="6"/>
  <c r="Q149" i="6"/>
  <c r="P147" i="15"/>
  <c r="O148" i="15"/>
  <c r="Q147" i="15"/>
  <c r="Q147" i="4"/>
  <c r="O148" i="4"/>
  <c r="P147" i="4"/>
  <c r="AP154" i="12"/>
  <c r="AJ152" i="12"/>
  <c r="AD152" i="12"/>
  <c r="X153" i="12"/>
  <c r="S221" i="8" l="1"/>
  <c r="R221" i="8"/>
  <c r="R832" i="5"/>
  <c r="R680" i="5"/>
  <c r="R984" i="5"/>
  <c r="R376" i="5"/>
  <c r="R72" i="5"/>
  <c r="R224" i="5"/>
  <c r="R528" i="5"/>
  <c r="S832" i="5"/>
  <c r="S680" i="5"/>
  <c r="S72" i="5"/>
  <c r="S984" i="5"/>
  <c r="S376" i="5"/>
  <c r="S224" i="5"/>
  <c r="S528" i="5"/>
  <c r="R830" i="5"/>
  <c r="R526" i="5"/>
  <c r="R70" i="5"/>
  <c r="R678" i="5"/>
  <c r="R374" i="5"/>
  <c r="R982" i="5"/>
  <c r="R222" i="5"/>
  <c r="S830" i="5"/>
  <c r="S526" i="5"/>
  <c r="S70" i="5"/>
  <c r="S678" i="5"/>
  <c r="S374" i="5"/>
  <c r="S982" i="5"/>
  <c r="S222" i="5"/>
  <c r="S628" i="5"/>
  <c r="S148" i="5"/>
  <c r="S308" i="5"/>
  <c r="S468" i="5"/>
  <c r="S948" i="5"/>
  <c r="S788" i="5"/>
  <c r="R148" i="5"/>
  <c r="R308" i="5"/>
  <c r="R468" i="5"/>
  <c r="R628" i="5"/>
  <c r="R788" i="5"/>
  <c r="R948" i="5"/>
  <c r="R949" i="6"/>
  <c r="S949" i="6"/>
  <c r="R817" i="17"/>
  <c r="R361" i="17"/>
  <c r="S817" i="17"/>
  <c r="S361" i="17"/>
  <c r="Q150" i="17"/>
  <c r="O151" i="17"/>
  <c r="P150" i="17"/>
  <c r="R1004" i="15"/>
  <c r="R209" i="15"/>
  <c r="R474" i="15"/>
  <c r="R739" i="15"/>
  <c r="P148" i="15"/>
  <c r="O149" i="15"/>
  <c r="Q148" i="15"/>
  <c r="P148" i="11"/>
  <c r="O149" i="11"/>
  <c r="Q148" i="11"/>
  <c r="S569" i="6"/>
  <c r="Q148" i="8"/>
  <c r="P148" i="8"/>
  <c r="O149" i="8"/>
  <c r="P151" i="3"/>
  <c r="O152" i="3"/>
  <c r="Q151" i="3"/>
  <c r="R569" i="6"/>
  <c r="P148" i="10"/>
  <c r="R333" i="10" s="1"/>
  <c r="O149" i="10"/>
  <c r="Q148" i="10"/>
  <c r="S333" i="10" s="1"/>
  <c r="S739" i="15"/>
  <c r="S1004" i="15"/>
  <c r="S209" i="15"/>
  <c r="S474" i="15"/>
  <c r="P150" i="6"/>
  <c r="O151" i="6"/>
  <c r="Q150" i="6"/>
  <c r="P151" i="9"/>
  <c r="R447" i="9" s="1"/>
  <c r="O152" i="9"/>
  <c r="Q151" i="9"/>
  <c r="S447" i="9" s="1"/>
  <c r="P149" i="5"/>
  <c r="O150" i="5"/>
  <c r="Q149" i="5"/>
  <c r="Q148" i="7"/>
  <c r="S458" i="7" s="1"/>
  <c r="P148" i="7"/>
  <c r="R458" i="7" s="1"/>
  <c r="O149" i="7"/>
  <c r="P148" i="4"/>
  <c r="O149" i="4"/>
  <c r="Q148" i="4"/>
  <c r="AP155" i="12"/>
  <c r="AJ153" i="12"/>
  <c r="AD153" i="12"/>
  <c r="X154" i="12"/>
  <c r="S426" i="8" l="1"/>
  <c r="R426" i="8"/>
  <c r="S909" i="5"/>
  <c r="S757" i="5"/>
  <c r="S605" i="5"/>
  <c r="S453" i="5"/>
  <c r="S301" i="5"/>
  <c r="R909" i="5"/>
  <c r="R757" i="5"/>
  <c r="R605" i="5"/>
  <c r="R453" i="5"/>
  <c r="R301" i="5"/>
  <c r="R169" i="5"/>
  <c r="R17" i="5"/>
  <c r="R929" i="5"/>
  <c r="R777" i="5"/>
  <c r="R625" i="5"/>
  <c r="S169" i="5"/>
  <c r="S17" i="5"/>
  <c r="S929" i="5"/>
  <c r="S777" i="5"/>
  <c r="S625" i="5"/>
  <c r="S149" i="5"/>
  <c r="S629" i="5"/>
  <c r="S789" i="5"/>
  <c r="S309" i="5"/>
  <c r="S469" i="5"/>
  <c r="S949" i="5"/>
  <c r="R149" i="5"/>
  <c r="R309" i="5"/>
  <c r="R469" i="5"/>
  <c r="R629" i="5"/>
  <c r="R949" i="5"/>
  <c r="R789" i="5"/>
  <c r="R618" i="17"/>
  <c r="R162" i="17"/>
  <c r="S162" i="17"/>
  <c r="S618" i="17"/>
  <c r="S120" i="6"/>
  <c r="R120" i="6"/>
  <c r="S662" i="17"/>
  <c r="R662" i="17"/>
  <c r="S16" i="17"/>
  <c r="S472" i="17"/>
  <c r="R16" i="17"/>
  <c r="R472" i="17"/>
  <c r="S48" i="17"/>
  <c r="R48" i="17"/>
  <c r="O152" i="17"/>
  <c r="P151" i="17"/>
  <c r="Q151" i="17"/>
  <c r="S552" i="17"/>
  <c r="R552" i="17"/>
  <c r="P149" i="7"/>
  <c r="R645" i="7" s="1"/>
  <c r="O150" i="7"/>
  <c r="Q149" i="7"/>
  <c r="S645" i="7" s="1"/>
  <c r="P150" i="5"/>
  <c r="O151" i="5"/>
  <c r="Q150" i="5"/>
  <c r="P149" i="8"/>
  <c r="R217" i="8" s="1"/>
  <c r="O150" i="8"/>
  <c r="Q149" i="8"/>
  <c r="S217" i="8" s="1"/>
  <c r="S803" i="15"/>
  <c r="S8" i="15"/>
  <c r="S273" i="15"/>
  <c r="S538" i="15"/>
  <c r="P152" i="9"/>
  <c r="R360" i="9" s="1"/>
  <c r="O153" i="9"/>
  <c r="Q152" i="9"/>
  <c r="S360" i="9" s="1"/>
  <c r="P149" i="10"/>
  <c r="O150" i="10"/>
  <c r="Q149" i="10"/>
  <c r="Q149" i="15"/>
  <c r="P149" i="15"/>
  <c r="O150" i="15"/>
  <c r="P151" i="6"/>
  <c r="O152" i="6"/>
  <c r="Q151" i="6"/>
  <c r="Q152" i="3"/>
  <c r="P152" i="3"/>
  <c r="O153" i="3"/>
  <c r="Q149" i="11"/>
  <c r="O150" i="11"/>
  <c r="P149" i="11"/>
  <c r="R8" i="15"/>
  <c r="R273" i="15"/>
  <c r="R538" i="15"/>
  <c r="R803" i="15"/>
  <c r="P149" i="4"/>
  <c r="O150" i="4"/>
  <c r="Q149" i="4"/>
  <c r="AP156" i="12"/>
  <c r="AJ154" i="12"/>
  <c r="AD154" i="12"/>
  <c r="X155" i="12"/>
  <c r="S631" i="8" l="1"/>
  <c r="R631" i="8"/>
  <c r="S986" i="5"/>
  <c r="S682" i="5"/>
  <c r="S226" i="5"/>
  <c r="S834" i="5"/>
  <c r="S530" i="5"/>
  <c r="S74" i="5"/>
  <c r="S378" i="5"/>
  <c r="R986" i="5"/>
  <c r="R682" i="5"/>
  <c r="R226" i="5"/>
  <c r="R834" i="5"/>
  <c r="R530" i="5"/>
  <c r="R74" i="5"/>
  <c r="R378" i="5"/>
  <c r="R876" i="5"/>
  <c r="R724" i="5"/>
  <c r="R572" i="5"/>
  <c r="R420" i="5"/>
  <c r="R268" i="5"/>
  <c r="R116" i="5"/>
  <c r="S876" i="5"/>
  <c r="S724" i="5"/>
  <c r="S572" i="5"/>
  <c r="S420" i="5"/>
  <c r="S268" i="5"/>
  <c r="S116" i="5"/>
  <c r="R150" i="5"/>
  <c r="R310" i="5"/>
  <c r="R470" i="5"/>
  <c r="R630" i="5"/>
  <c r="R790" i="5"/>
  <c r="R950" i="5"/>
  <c r="S470" i="5"/>
  <c r="S310" i="5"/>
  <c r="S150" i="5"/>
  <c r="S630" i="5"/>
  <c r="S790" i="5"/>
  <c r="S950" i="5"/>
  <c r="S344" i="17"/>
  <c r="S871" i="17"/>
  <c r="R344" i="17"/>
  <c r="R871" i="17"/>
  <c r="R819" i="17"/>
  <c r="S819" i="17"/>
  <c r="R591" i="17"/>
  <c r="S591" i="17"/>
  <c r="S351" i="17"/>
  <c r="R351" i="17"/>
  <c r="P152" i="17"/>
  <c r="O153" i="17"/>
  <c r="Q152" i="17"/>
  <c r="Q152" i="6"/>
  <c r="P152" i="6"/>
  <c r="O153" i="6"/>
  <c r="Q153" i="9"/>
  <c r="P153" i="9"/>
  <c r="O154" i="9"/>
  <c r="R431" i="6"/>
  <c r="R735" i="6"/>
  <c r="S867" i="15"/>
  <c r="S72" i="15"/>
  <c r="S337" i="15"/>
  <c r="S602" i="15"/>
  <c r="P151" i="5"/>
  <c r="O152" i="5"/>
  <c r="Q151" i="5"/>
  <c r="Q153" i="3"/>
  <c r="P153" i="3"/>
  <c r="O154" i="3"/>
  <c r="P150" i="15"/>
  <c r="O151" i="15"/>
  <c r="Q150" i="15"/>
  <c r="P150" i="10"/>
  <c r="O151" i="10"/>
  <c r="Q150" i="10"/>
  <c r="P150" i="11"/>
  <c r="O151" i="11"/>
  <c r="Q150" i="11"/>
  <c r="S431" i="6"/>
  <c r="S735" i="6"/>
  <c r="R72" i="15"/>
  <c r="R337" i="15"/>
  <c r="R602" i="15"/>
  <c r="R867" i="15"/>
  <c r="P150" i="8"/>
  <c r="O151" i="8"/>
  <c r="Q150" i="8"/>
  <c r="P150" i="7"/>
  <c r="R832" i="7" s="1"/>
  <c r="O151" i="7"/>
  <c r="Q150" i="7"/>
  <c r="S832" i="7" s="1"/>
  <c r="O151" i="4"/>
  <c r="P150" i="4"/>
  <c r="Q150" i="4"/>
  <c r="AP157" i="12"/>
  <c r="AJ155" i="12"/>
  <c r="AD155" i="12"/>
  <c r="X156" i="12"/>
  <c r="S911" i="5" l="1"/>
  <c r="S759" i="5"/>
  <c r="S455" i="5"/>
  <c r="S607" i="5"/>
  <c r="S303" i="5"/>
  <c r="R911" i="5"/>
  <c r="R455" i="5"/>
  <c r="R759" i="5"/>
  <c r="R607" i="5"/>
  <c r="R303" i="5"/>
  <c r="S650" i="10"/>
  <c r="R650" i="10"/>
  <c r="R671" i="5"/>
  <c r="R975" i="5"/>
  <c r="R367" i="5"/>
  <c r="R63" i="5"/>
  <c r="R215" i="5"/>
  <c r="R519" i="5"/>
  <c r="R823" i="5"/>
  <c r="S671" i="5"/>
  <c r="S975" i="5"/>
  <c r="S367" i="5"/>
  <c r="S215" i="5"/>
  <c r="S63" i="5"/>
  <c r="S519" i="5"/>
  <c r="S823" i="5"/>
  <c r="S471" i="5"/>
  <c r="S791" i="5"/>
  <c r="S951" i="5"/>
  <c r="S151" i="5"/>
  <c r="S311" i="5"/>
  <c r="S631" i="5"/>
  <c r="R151" i="5"/>
  <c r="R311" i="5"/>
  <c r="R471" i="5"/>
  <c r="R631" i="5"/>
  <c r="R791" i="5"/>
  <c r="R951" i="5"/>
  <c r="R116" i="17"/>
  <c r="R728" i="17"/>
  <c r="S116" i="17"/>
  <c r="S728" i="17"/>
  <c r="S286" i="6"/>
  <c r="R286" i="6"/>
  <c r="R216" i="17"/>
  <c r="S216" i="17"/>
  <c r="R634" i="17"/>
  <c r="R406" i="17"/>
  <c r="S634" i="17"/>
  <c r="S406" i="17"/>
  <c r="Q153" i="17"/>
  <c r="S789" i="17" s="1"/>
  <c r="P153" i="17"/>
  <c r="R789" i="17" s="1"/>
  <c r="O154" i="17"/>
  <c r="R502" i="17"/>
  <c r="R326" i="17"/>
  <c r="S326" i="17"/>
  <c r="S502" i="17"/>
  <c r="P151" i="15"/>
  <c r="O152" i="15"/>
  <c r="Q151" i="15"/>
  <c r="S273" i="9"/>
  <c r="S1013" i="9"/>
  <c r="S931" i="15"/>
  <c r="S136" i="15"/>
  <c r="S401" i="15"/>
  <c r="S666" i="15"/>
  <c r="R273" i="9"/>
  <c r="R1013" i="9"/>
  <c r="P151" i="8"/>
  <c r="O152" i="8"/>
  <c r="Q151" i="8"/>
  <c r="Q151" i="10"/>
  <c r="P151" i="10"/>
  <c r="O152" i="10"/>
  <c r="R136" i="15"/>
  <c r="R401" i="15"/>
  <c r="R666" i="15"/>
  <c r="R931" i="15"/>
  <c r="P153" i="6"/>
  <c r="R673" i="6" s="1"/>
  <c r="O154" i="6"/>
  <c r="Q153" i="6"/>
  <c r="S673" i="6" s="1"/>
  <c r="P151" i="7"/>
  <c r="R159" i="7" s="1"/>
  <c r="O152" i="7"/>
  <c r="Q151" i="7"/>
  <c r="S159" i="7" s="1"/>
  <c r="Q151" i="11"/>
  <c r="O152" i="11"/>
  <c r="P151" i="11"/>
  <c r="Q154" i="3"/>
  <c r="O155" i="3"/>
  <c r="P154" i="3"/>
  <c r="Q152" i="5"/>
  <c r="P152" i="5"/>
  <c r="O153" i="5"/>
  <c r="P154" i="9"/>
  <c r="O155" i="9"/>
  <c r="Q154" i="9"/>
  <c r="P151" i="4"/>
  <c r="O152" i="4"/>
  <c r="Q151" i="4"/>
  <c r="AP158" i="12"/>
  <c r="AJ156" i="12"/>
  <c r="AD156" i="12"/>
  <c r="X157" i="12"/>
  <c r="R836" i="5" l="1"/>
  <c r="R988" i="5"/>
  <c r="R380" i="5"/>
  <c r="R532" i="5"/>
  <c r="R684" i="5"/>
  <c r="R228" i="5"/>
  <c r="R76" i="5"/>
  <c r="S684" i="5"/>
  <c r="S836" i="5"/>
  <c r="S988" i="5"/>
  <c r="S532" i="5"/>
  <c r="S228" i="5"/>
  <c r="S76" i="5"/>
  <c r="S380" i="5"/>
  <c r="S10" i="5"/>
  <c r="S922" i="5"/>
  <c r="S770" i="5"/>
  <c r="S618" i="5"/>
  <c r="S466" i="5"/>
  <c r="R10" i="5"/>
  <c r="R922" i="5"/>
  <c r="R770" i="5"/>
  <c r="R618" i="5"/>
  <c r="R466" i="5"/>
  <c r="R152" i="5"/>
  <c r="R312" i="5"/>
  <c r="R472" i="5"/>
  <c r="R632" i="5"/>
  <c r="R792" i="5"/>
  <c r="R952" i="5"/>
  <c r="S952" i="5"/>
  <c r="S152" i="5"/>
  <c r="S472" i="5"/>
  <c r="S632" i="5"/>
  <c r="S312" i="5"/>
  <c r="S792" i="5"/>
  <c r="R183" i="17"/>
  <c r="R411" i="17"/>
  <c r="S183" i="17"/>
  <c r="S411" i="17"/>
  <c r="R525" i="17"/>
  <c r="R753" i="17"/>
  <c r="S525" i="17"/>
  <c r="S753" i="17"/>
  <c r="Q154" i="17"/>
  <c r="S658" i="17" s="1"/>
  <c r="O155" i="17"/>
  <c r="P154" i="17"/>
  <c r="R658" i="17" s="1"/>
  <c r="R1005" i="17"/>
  <c r="R653" i="17"/>
  <c r="S1005" i="17"/>
  <c r="S653" i="17"/>
  <c r="R200" i="15"/>
  <c r="R465" i="15"/>
  <c r="R730" i="15"/>
  <c r="R995" i="15"/>
  <c r="P153" i="5"/>
  <c r="O154" i="5"/>
  <c r="Q153" i="5"/>
  <c r="P155" i="3"/>
  <c r="O156" i="3"/>
  <c r="Q155" i="3"/>
  <c r="S597" i="6"/>
  <c r="R68" i="10"/>
  <c r="R765" i="10"/>
  <c r="P152" i="11"/>
  <c r="O153" i="11"/>
  <c r="Q152" i="11"/>
  <c r="P152" i="10"/>
  <c r="O153" i="10"/>
  <c r="Q152" i="10"/>
  <c r="Q152" i="8"/>
  <c r="P152" i="8"/>
  <c r="O153" i="8"/>
  <c r="S186" i="9"/>
  <c r="S926" i="9"/>
  <c r="P154" i="6"/>
  <c r="O155" i="6"/>
  <c r="Q154" i="6"/>
  <c r="S765" i="10"/>
  <c r="S68" i="10"/>
  <c r="S995" i="15"/>
  <c r="S200" i="15"/>
  <c r="S465" i="15"/>
  <c r="S730" i="15"/>
  <c r="R186" i="9"/>
  <c r="R926" i="9"/>
  <c r="P155" i="9"/>
  <c r="O156" i="9"/>
  <c r="Q155" i="9"/>
  <c r="Q152" i="7"/>
  <c r="S346" i="7" s="1"/>
  <c r="P152" i="7"/>
  <c r="R346" i="7" s="1"/>
  <c r="O153" i="7"/>
  <c r="R597" i="6"/>
  <c r="P152" i="15"/>
  <c r="O153" i="15"/>
  <c r="Q152" i="15"/>
  <c r="P152" i="4"/>
  <c r="O153" i="4"/>
  <c r="Q152" i="4"/>
  <c r="AJ157" i="12"/>
  <c r="AP159" i="12"/>
  <c r="AD157" i="12"/>
  <c r="X158" i="12"/>
  <c r="R913" i="5" l="1"/>
  <c r="R761" i="5"/>
  <c r="R609" i="5"/>
  <c r="R457" i="5"/>
  <c r="R305" i="5"/>
  <c r="S913" i="5"/>
  <c r="S761" i="5"/>
  <c r="S609" i="5"/>
  <c r="S457" i="5"/>
  <c r="S305" i="5"/>
  <c r="S869" i="5"/>
  <c r="S717" i="5"/>
  <c r="S565" i="5"/>
  <c r="S413" i="5"/>
  <c r="S261" i="5"/>
  <c r="S109" i="5"/>
  <c r="R869" i="5"/>
  <c r="R717" i="5"/>
  <c r="R565" i="5"/>
  <c r="R413" i="5"/>
  <c r="R261" i="5"/>
  <c r="R109" i="5"/>
  <c r="S153" i="5"/>
  <c r="S313" i="5"/>
  <c r="S473" i="5"/>
  <c r="S633" i="5"/>
  <c r="S793" i="5"/>
  <c r="S953" i="5"/>
  <c r="R153" i="5"/>
  <c r="R313" i="5"/>
  <c r="R473" i="5"/>
  <c r="R633" i="5"/>
  <c r="R793" i="5"/>
  <c r="R953" i="5"/>
  <c r="S34" i="17"/>
  <c r="R34" i="17"/>
  <c r="R948" i="17"/>
  <c r="R492" i="17"/>
  <c r="S492" i="17"/>
  <c r="S948" i="17"/>
  <c r="R164" i="17"/>
  <c r="S164" i="17"/>
  <c r="R452" i="17"/>
  <c r="O156" i="17"/>
  <c r="P155" i="17"/>
  <c r="Q155" i="17"/>
  <c r="S452" i="17"/>
  <c r="S984" i="6"/>
  <c r="S264" i="15"/>
  <c r="S529" i="15"/>
  <c r="S794" i="15"/>
  <c r="S99" i="9"/>
  <c r="S839" i="9"/>
  <c r="P155" i="6"/>
  <c r="R915" i="6" s="1"/>
  <c r="O156" i="6"/>
  <c r="Q155" i="6"/>
  <c r="S915" i="6" s="1"/>
  <c r="P153" i="8"/>
  <c r="O154" i="8"/>
  <c r="Q153" i="8"/>
  <c r="P153" i="10"/>
  <c r="O154" i="10"/>
  <c r="Q153" i="10"/>
  <c r="Q153" i="11"/>
  <c r="P153" i="11"/>
  <c r="O154" i="11"/>
  <c r="Q153" i="15"/>
  <c r="P153" i="15"/>
  <c r="O154" i="15"/>
  <c r="P153" i="7"/>
  <c r="R533" i="7" s="1"/>
  <c r="O154" i="7"/>
  <c r="Q153" i="7"/>
  <c r="S533" i="7" s="1"/>
  <c r="P156" i="9"/>
  <c r="O157" i="9"/>
  <c r="Q156" i="9"/>
  <c r="R984" i="6"/>
  <c r="P154" i="5"/>
  <c r="O155" i="5"/>
  <c r="Q154" i="5"/>
  <c r="R264" i="15"/>
  <c r="R529" i="15"/>
  <c r="R794" i="15"/>
  <c r="R99" i="9"/>
  <c r="R839" i="9"/>
  <c r="P156" i="3"/>
  <c r="Q156" i="3"/>
  <c r="O157" i="3"/>
  <c r="Q153" i="4"/>
  <c r="O154" i="4"/>
  <c r="P153" i="4"/>
  <c r="AJ158" i="12"/>
  <c r="AP160" i="12"/>
  <c r="AD158" i="12"/>
  <c r="X159" i="12"/>
  <c r="R838" i="5" l="1"/>
  <c r="R990" i="5"/>
  <c r="R686" i="5"/>
  <c r="R534" i="5"/>
  <c r="R78" i="5"/>
  <c r="R382" i="5"/>
  <c r="R230" i="5"/>
  <c r="S838" i="5"/>
  <c r="S990" i="5"/>
  <c r="S686" i="5"/>
  <c r="S534" i="5"/>
  <c r="S78" i="5"/>
  <c r="S382" i="5"/>
  <c r="S230" i="5"/>
  <c r="S512" i="5"/>
  <c r="S208" i="5"/>
  <c r="S56" i="5"/>
  <c r="S360" i="5"/>
  <c r="S816" i="5"/>
  <c r="S664" i="5"/>
  <c r="S968" i="5"/>
  <c r="R512" i="5"/>
  <c r="R208" i="5"/>
  <c r="R56" i="5"/>
  <c r="R360" i="5"/>
  <c r="R816" i="5"/>
  <c r="R664" i="5"/>
  <c r="R968" i="5"/>
  <c r="S154" i="5"/>
  <c r="S314" i="5"/>
  <c r="S474" i="5"/>
  <c r="S634" i="5"/>
  <c r="S794" i="5"/>
  <c r="S954" i="5"/>
  <c r="R954" i="5"/>
  <c r="R474" i="5"/>
  <c r="R634" i="5"/>
  <c r="R794" i="5"/>
  <c r="R154" i="5"/>
  <c r="R314" i="5"/>
  <c r="S853" i="8"/>
  <c r="R853" i="8"/>
  <c r="S707" i="17"/>
  <c r="S155" i="17"/>
  <c r="S839" i="17"/>
  <c r="S611" i="17"/>
  <c r="S383" i="17"/>
  <c r="R707" i="17"/>
  <c r="R155" i="17"/>
  <c r="R839" i="17"/>
  <c r="R611" i="17"/>
  <c r="R383" i="17"/>
  <c r="R459" i="6"/>
  <c r="R155" i="6"/>
  <c r="S459" i="6"/>
  <c r="S155" i="6"/>
  <c r="R763" i="6"/>
  <c r="R535" i="6"/>
  <c r="S763" i="6"/>
  <c r="S535" i="6"/>
  <c r="S136" i="17"/>
  <c r="R136" i="17"/>
  <c r="S687" i="17"/>
  <c r="S117" i="17"/>
  <c r="R687" i="17"/>
  <c r="R117" i="17"/>
  <c r="R763" i="17"/>
  <c r="R307" i="17"/>
  <c r="R79" i="17"/>
  <c r="S763" i="17"/>
  <c r="S307" i="17"/>
  <c r="S79" i="17"/>
  <c r="R955" i="17"/>
  <c r="R603" i="17"/>
  <c r="R75" i="17"/>
  <c r="O157" i="17"/>
  <c r="Q156" i="17"/>
  <c r="P156" i="17"/>
  <c r="S955" i="17"/>
  <c r="S603" i="17"/>
  <c r="S75" i="17"/>
  <c r="P154" i="11"/>
  <c r="O155" i="11"/>
  <c r="Q154" i="11"/>
  <c r="P154" i="10"/>
  <c r="O155" i="10"/>
  <c r="Q154" i="10"/>
  <c r="Q157" i="3"/>
  <c r="O158" i="3"/>
  <c r="P157" i="3"/>
  <c r="R12" i="9"/>
  <c r="R752" i="9"/>
  <c r="P154" i="15"/>
  <c r="O155" i="15"/>
  <c r="Q154" i="15"/>
  <c r="Q157" i="9"/>
  <c r="S665" i="9" s="1"/>
  <c r="P157" i="9"/>
  <c r="R665" i="9" s="1"/>
  <c r="O158" i="9"/>
  <c r="P155" i="5"/>
  <c r="O156" i="5"/>
  <c r="Q155" i="5"/>
  <c r="R328" i="15"/>
  <c r="R593" i="15"/>
  <c r="R858" i="15"/>
  <c r="R63" i="15"/>
  <c r="Q156" i="6"/>
  <c r="S86" i="6" s="1"/>
  <c r="P156" i="6"/>
  <c r="R86" i="6" s="1"/>
  <c r="O157" i="6"/>
  <c r="S12" i="9"/>
  <c r="S752" i="9"/>
  <c r="P154" i="7"/>
  <c r="R720" i="7" s="1"/>
  <c r="O155" i="7"/>
  <c r="Q154" i="7"/>
  <c r="S720" i="7" s="1"/>
  <c r="S63" i="15"/>
  <c r="S328" i="15"/>
  <c r="S593" i="15"/>
  <c r="S858" i="15"/>
  <c r="P154" i="8"/>
  <c r="O155" i="8"/>
  <c r="Q154" i="8"/>
  <c r="P154" i="4"/>
  <c r="O155" i="4"/>
  <c r="Q154" i="4"/>
  <c r="AJ159" i="12"/>
  <c r="AP161" i="12"/>
  <c r="AD159" i="12"/>
  <c r="X160" i="12"/>
  <c r="R851" i="8" l="1"/>
  <c r="S851" i="8"/>
  <c r="R155" i="5"/>
  <c r="R315" i="5"/>
  <c r="R475" i="5"/>
  <c r="R635" i="5"/>
  <c r="R795" i="5"/>
  <c r="R955" i="5"/>
  <c r="S315" i="5"/>
  <c r="S635" i="5"/>
  <c r="S795" i="5"/>
  <c r="S955" i="5"/>
  <c r="S155" i="5"/>
  <c r="S475" i="5"/>
  <c r="R644" i="8"/>
  <c r="S644" i="8"/>
  <c r="S336" i="17"/>
  <c r="S792" i="17"/>
  <c r="R792" i="17"/>
  <c r="R336" i="17"/>
  <c r="R156" i="17"/>
  <c r="S156" i="17"/>
  <c r="R846" i="6"/>
  <c r="R390" i="6"/>
  <c r="S846" i="6"/>
  <c r="S390" i="6"/>
  <c r="R939" i="17"/>
  <c r="S939" i="17"/>
  <c r="R464" i="17"/>
  <c r="S464" i="17"/>
  <c r="R222" i="17"/>
  <c r="R450" i="17"/>
  <c r="S222" i="17"/>
  <c r="S450" i="17"/>
  <c r="Q157" i="17"/>
  <c r="O158" i="17"/>
  <c r="P157" i="17"/>
  <c r="R392" i="15"/>
  <c r="R657" i="15"/>
  <c r="R922" i="15"/>
  <c r="R127" i="15"/>
  <c r="Q158" i="3"/>
  <c r="O159" i="3"/>
  <c r="P158" i="3"/>
  <c r="P158" i="9"/>
  <c r="R578" i="9" s="1"/>
  <c r="O159" i="9"/>
  <c r="Q158" i="9"/>
  <c r="S578" i="9" s="1"/>
  <c r="P155" i="8"/>
  <c r="O156" i="8"/>
  <c r="Q155" i="8"/>
  <c r="S127" i="15"/>
  <c r="S392" i="15"/>
  <c r="S657" i="15"/>
  <c r="S922" i="15"/>
  <c r="Q155" i="11"/>
  <c r="P155" i="11"/>
  <c r="O156" i="11"/>
  <c r="P155" i="7"/>
  <c r="O156" i="7"/>
  <c r="Q155" i="7"/>
  <c r="P157" i="6"/>
  <c r="O158" i="6"/>
  <c r="Q157" i="6"/>
  <c r="Q156" i="5"/>
  <c r="P156" i="5"/>
  <c r="O157" i="5"/>
  <c r="P155" i="15"/>
  <c r="O156" i="15"/>
  <c r="Q155" i="15"/>
  <c r="Q155" i="10"/>
  <c r="S390" i="10" s="1"/>
  <c r="P155" i="10"/>
  <c r="R390" i="10" s="1"/>
  <c r="O156" i="10"/>
  <c r="P155" i="4"/>
  <c r="O156" i="4"/>
  <c r="Q155" i="4"/>
  <c r="AP162" i="12"/>
  <c r="AJ160" i="12"/>
  <c r="AD160" i="12"/>
  <c r="X161" i="12"/>
  <c r="S636" i="5" l="1"/>
  <c r="S796" i="5"/>
  <c r="S956" i="5"/>
  <c r="S156" i="5"/>
  <c r="S316" i="5"/>
  <c r="S476" i="5"/>
  <c r="R636" i="5"/>
  <c r="R956" i="5"/>
  <c r="R156" i="5"/>
  <c r="R476" i="5"/>
  <c r="R796" i="5"/>
  <c r="R316" i="5"/>
  <c r="R435" i="8"/>
  <c r="S435" i="8"/>
  <c r="R13" i="17"/>
  <c r="S13" i="17"/>
  <c r="S777" i="6"/>
  <c r="S397" i="6"/>
  <c r="R777" i="6"/>
  <c r="R397" i="6"/>
  <c r="R625" i="6"/>
  <c r="R321" i="6"/>
  <c r="S625" i="6"/>
  <c r="S321" i="6"/>
  <c r="R17" i="6"/>
  <c r="R701" i="6"/>
  <c r="S17" i="6"/>
  <c r="S701" i="6"/>
  <c r="R241" i="17"/>
  <c r="S241" i="17"/>
  <c r="R317" i="17"/>
  <c r="R545" i="17"/>
  <c r="R773" i="17"/>
  <c r="R1001" i="17"/>
  <c r="S317" i="17"/>
  <c r="S545" i="17"/>
  <c r="S773" i="17"/>
  <c r="S1001" i="17"/>
  <c r="R137" i="17"/>
  <c r="R593" i="17"/>
  <c r="S137" i="17"/>
  <c r="S593" i="17"/>
  <c r="Q158" i="17"/>
  <c r="O159" i="17"/>
  <c r="P158" i="17"/>
  <c r="Q156" i="8"/>
  <c r="P156" i="8"/>
  <c r="O157" i="8"/>
  <c r="P156" i="10"/>
  <c r="O157" i="10"/>
  <c r="Q156" i="10"/>
  <c r="P156" i="15"/>
  <c r="O157" i="15"/>
  <c r="Q156" i="15"/>
  <c r="S47" i="7"/>
  <c r="S907" i="7"/>
  <c r="S191" i="15"/>
  <c r="S456" i="15"/>
  <c r="S721" i="15"/>
  <c r="S986" i="15"/>
  <c r="R456" i="15"/>
  <c r="R721" i="15"/>
  <c r="R986" i="15"/>
  <c r="R191" i="15"/>
  <c r="Q156" i="7"/>
  <c r="S234" i="7" s="1"/>
  <c r="P156" i="7"/>
  <c r="R234" i="7" s="1"/>
  <c r="O157" i="7"/>
  <c r="P159" i="3"/>
  <c r="O160" i="3"/>
  <c r="Q159" i="3"/>
  <c r="P156" i="11"/>
  <c r="O157" i="11"/>
  <c r="Q156" i="11"/>
  <c r="P157" i="5"/>
  <c r="O158" i="5"/>
  <c r="Q157" i="5"/>
  <c r="P158" i="6"/>
  <c r="O159" i="6"/>
  <c r="Q158" i="6"/>
  <c r="R47" i="7"/>
  <c r="R907" i="7"/>
  <c r="P159" i="9"/>
  <c r="R491" i="9" s="1"/>
  <c r="O160" i="9"/>
  <c r="Q159" i="9"/>
  <c r="S491" i="9" s="1"/>
  <c r="P156" i="4"/>
  <c r="O157" i="4"/>
  <c r="Q156" i="4"/>
  <c r="AJ161" i="12"/>
  <c r="AP163" i="12"/>
  <c r="AD161" i="12"/>
  <c r="X162" i="12"/>
  <c r="S157" i="5" l="1"/>
  <c r="S317" i="5"/>
  <c r="S477" i="5"/>
  <c r="S637" i="5"/>
  <c r="S797" i="5"/>
  <c r="S957" i="5"/>
  <c r="R157" i="5"/>
  <c r="R317" i="5"/>
  <c r="R477" i="5"/>
  <c r="R637" i="5"/>
  <c r="R797" i="5"/>
  <c r="R957" i="5"/>
  <c r="R226" i="8"/>
  <c r="S226" i="8"/>
  <c r="R890" i="17"/>
  <c r="R74" i="17"/>
  <c r="S890" i="17"/>
  <c r="S74" i="17"/>
  <c r="R708" i="6"/>
  <c r="S708" i="6"/>
  <c r="R556" i="6"/>
  <c r="R1012" i="6"/>
  <c r="S556" i="6"/>
  <c r="S1012" i="6"/>
  <c r="S892" i="17"/>
  <c r="S664" i="17"/>
  <c r="S208" i="17"/>
  <c r="R892" i="17"/>
  <c r="R664" i="17"/>
  <c r="R208" i="17"/>
  <c r="O160" i="17"/>
  <c r="P159" i="17"/>
  <c r="Q159" i="17"/>
  <c r="O161" i="3"/>
  <c r="Q160" i="3"/>
  <c r="P160" i="3"/>
  <c r="Q157" i="11"/>
  <c r="O158" i="11"/>
  <c r="P157" i="11"/>
  <c r="R520" i="15"/>
  <c r="R785" i="15"/>
  <c r="R255" i="15"/>
  <c r="P157" i="8"/>
  <c r="O158" i="8"/>
  <c r="Q157" i="8"/>
  <c r="Q157" i="15"/>
  <c r="P157" i="15"/>
  <c r="O158" i="15"/>
  <c r="P160" i="9"/>
  <c r="R404" i="9" s="1"/>
  <c r="O161" i="9"/>
  <c r="Q160" i="9"/>
  <c r="S404" i="9" s="1"/>
  <c r="P158" i="5"/>
  <c r="O159" i="5"/>
  <c r="Q158" i="5"/>
  <c r="P157" i="7"/>
  <c r="R421" i="7" s="1"/>
  <c r="O158" i="7"/>
  <c r="Q157" i="7"/>
  <c r="S421" i="7" s="1"/>
  <c r="P159" i="6"/>
  <c r="R259" i="6" s="1"/>
  <c r="O160" i="6"/>
  <c r="Q159" i="6"/>
  <c r="S259" i="6" s="1"/>
  <c r="S255" i="15"/>
  <c r="S520" i="15"/>
  <c r="S785" i="15"/>
  <c r="P157" i="10"/>
  <c r="O158" i="10"/>
  <c r="Q157" i="10"/>
  <c r="Q157" i="4"/>
  <c r="O158" i="4"/>
  <c r="P157" i="4"/>
  <c r="AJ162" i="12"/>
  <c r="AP164" i="12"/>
  <c r="AD162" i="12"/>
  <c r="X163" i="12"/>
  <c r="R158" i="5" l="1"/>
  <c r="R638" i="5"/>
  <c r="R798" i="5"/>
  <c r="R318" i="5"/>
  <c r="R478" i="5"/>
  <c r="R958" i="5"/>
  <c r="S158" i="5"/>
  <c r="S318" i="5"/>
  <c r="S478" i="5"/>
  <c r="S638" i="5"/>
  <c r="S798" i="5"/>
  <c r="S958" i="5"/>
  <c r="R17" i="8"/>
  <c r="S17" i="8"/>
  <c r="S747" i="17"/>
  <c r="S951" i="17"/>
  <c r="R747" i="17"/>
  <c r="R951" i="17"/>
  <c r="S487" i="6"/>
  <c r="R487" i="6"/>
  <c r="S639" i="6"/>
  <c r="S867" i="6"/>
  <c r="S183" i="6"/>
  <c r="R639" i="6"/>
  <c r="R183" i="6"/>
  <c r="R867" i="6"/>
  <c r="S441" i="17"/>
  <c r="S612" i="17"/>
  <c r="R441" i="17"/>
  <c r="R612" i="17"/>
  <c r="S935" i="17"/>
  <c r="S365" i="17"/>
  <c r="R935" i="17"/>
  <c r="R365" i="17"/>
  <c r="S195" i="17"/>
  <c r="S651" i="17"/>
  <c r="S879" i="17"/>
  <c r="R195" i="17"/>
  <c r="R651" i="17"/>
  <c r="R879" i="17"/>
  <c r="P160" i="17"/>
  <c r="O161" i="17"/>
  <c r="Q160" i="17"/>
  <c r="P158" i="10"/>
  <c r="O159" i="10"/>
  <c r="Q158" i="10"/>
  <c r="Q161" i="9"/>
  <c r="S317" i="9" s="1"/>
  <c r="P161" i="9"/>
  <c r="R317" i="9" s="1"/>
  <c r="O162" i="9"/>
  <c r="S319" i="15"/>
  <c r="S584" i="15"/>
  <c r="S849" i="15"/>
  <c r="S54" i="15"/>
  <c r="P158" i="11"/>
  <c r="O159" i="11"/>
  <c r="Q158" i="11"/>
  <c r="R584" i="15"/>
  <c r="R849" i="15"/>
  <c r="R54" i="15"/>
  <c r="R319" i="15"/>
  <c r="Q160" i="6"/>
  <c r="P160" i="6"/>
  <c r="O161" i="6"/>
  <c r="P159" i="5"/>
  <c r="O160" i="5"/>
  <c r="Q159" i="5"/>
  <c r="P158" i="7"/>
  <c r="R608" i="7" s="1"/>
  <c r="O159" i="7"/>
  <c r="Q158" i="7"/>
  <c r="S608" i="7" s="1"/>
  <c r="P158" i="15"/>
  <c r="O159" i="15"/>
  <c r="Q158" i="15"/>
  <c r="P158" i="8"/>
  <c r="R636" i="8" s="1"/>
  <c r="O159" i="8"/>
  <c r="Q158" i="8"/>
  <c r="S636" i="8" s="1"/>
  <c r="O162" i="3"/>
  <c r="P161" i="3"/>
  <c r="Q161" i="3"/>
  <c r="P158" i="4"/>
  <c r="O159" i="4"/>
  <c r="Q158" i="4"/>
  <c r="AP165" i="12"/>
  <c r="AJ163" i="12"/>
  <c r="AD163" i="12"/>
  <c r="X164" i="12"/>
  <c r="S222" i="8" l="1"/>
  <c r="R222" i="8"/>
  <c r="S159" i="5"/>
  <c r="S319" i="5"/>
  <c r="S479" i="5"/>
  <c r="S639" i="5"/>
  <c r="S799" i="5"/>
  <c r="S959" i="5"/>
  <c r="R159" i="5"/>
  <c r="R319" i="5"/>
  <c r="R479" i="5"/>
  <c r="R639" i="5"/>
  <c r="R799" i="5"/>
  <c r="R959" i="5"/>
  <c r="S808" i="17"/>
  <c r="S376" i="17"/>
  <c r="R808" i="17"/>
  <c r="R376" i="17"/>
  <c r="R570" i="6"/>
  <c r="R874" i="6"/>
  <c r="S570" i="6"/>
  <c r="S874" i="6"/>
  <c r="R950" i="6"/>
  <c r="R38" i="6"/>
  <c r="S950" i="6"/>
  <c r="S38" i="6"/>
  <c r="S712" i="17"/>
  <c r="R712" i="17"/>
  <c r="R218" i="17"/>
  <c r="R446" i="17"/>
  <c r="R674" i="17"/>
  <c r="R902" i="17"/>
  <c r="S218" i="17"/>
  <c r="S446" i="17"/>
  <c r="S674" i="17"/>
  <c r="S902" i="17"/>
  <c r="Q161" i="17"/>
  <c r="P161" i="17"/>
  <c r="O162" i="17"/>
  <c r="R302" i="17"/>
  <c r="S302" i="17"/>
  <c r="P159" i="8"/>
  <c r="O160" i="8"/>
  <c r="Q159" i="8"/>
  <c r="R648" i="15"/>
  <c r="R913" i="15"/>
  <c r="R118" i="15"/>
  <c r="R383" i="15"/>
  <c r="Q160" i="5"/>
  <c r="P160" i="5"/>
  <c r="O161" i="5"/>
  <c r="P162" i="9"/>
  <c r="O163" i="9"/>
  <c r="Q162" i="9"/>
  <c r="Q159" i="10"/>
  <c r="S334" i="10" s="1"/>
  <c r="P159" i="10"/>
  <c r="R334" i="10" s="1"/>
  <c r="O160" i="10"/>
  <c r="P159" i="15"/>
  <c r="O160" i="15"/>
  <c r="Q159" i="15"/>
  <c r="P161" i="6"/>
  <c r="R501" i="6" s="1"/>
  <c r="O162" i="6"/>
  <c r="Q161" i="6"/>
  <c r="S501" i="6" s="1"/>
  <c r="Q159" i="11"/>
  <c r="O160" i="11"/>
  <c r="P159" i="11"/>
  <c r="Q162" i="3"/>
  <c r="O163" i="3"/>
  <c r="P162" i="3"/>
  <c r="S383" i="15"/>
  <c r="S648" i="15"/>
  <c r="S913" i="15"/>
  <c r="S118" i="15"/>
  <c r="P159" i="7"/>
  <c r="R795" i="7" s="1"/>
  <c r="O160" i="7"/>
  <c r="Q159" i="7"/>
  <c r="S795" i="7" s="1"/>
  <c r="P159" i="4"/>
  <c r="O160" i="4"/>
  <c r="Q159" i="4"/>
  <c r="AP166" i="12"/>
  <c r="AJ164" i="12"/>
  <c r="AD164" i="12"/>
  <c r="X165" i="12"/>
  <c r="R427" i="8" l="1"/>
  <c r="S427" i="8"/>
  <c r="R640" i="5"/>
  <c r="R800" i="5"/>
  <c r="R960" i="5"/>
  <c r="R160" i="5"/>
  <c r="R320" i="5"/>
  <c r="R480" i="5"/>
  <c r="S160" i="5"/>
  <c r="S320" i="5"/>
  <c r="S480" i="5"/>
  <c r="S640" i="5"/>
  <c r="S800" i="5"/>
  <c r="S960" i="5"/>
  <c r="R45" i="6"/>
  <c r="S45" i="6"/>
  <c r="R349" i="6"/>
  <c r="R121" i="6"/>
  <c r="R805" i="6"/>
  <c r="S349" i="6"/>
  <c r="S805" i="6"/>
  <c r="S121" i="6"/>
  <c r="R869" i="17"/>
  <c r="R850" i="17"/>
  <c r="R166" i="17"/>
  <c r="S869" i="17"/>
  <c r="S850" i="17"/>
  <c r="S166" i="17"/>
  <c r="R109" i="17"/>
  <c r="R565" i="17"/>
  <c r="R793" i="17"/>
  <c r="S109" i="17"/>
  <c r="S565" i="17"/>
  <c r="S793" i="17"/>
  <c r="R937" i="17"/>
  <c r="S937" i="17"/>
  <c r="Q162" i="17"/>
  <c r="O163" i="17"/>
  <c r="P162" i="17"/>
  <c r="R981" i="17"/>
  <c r="S981" i="17"/>
  <c r="Q160" i="7"/>
  <c r="P160" i="7"/>
  <c r="O161" i="7"/>
  <c r="P160" i="15"/>
  <c r="O161" i="15"/>
  <c r="Q160" i="15"/>
  <c r="S15" i="10"/>
  <c r="S712" i="10"/>
  <c r="P161" i="5"/>
  <c r="O162" i="5"/>
  <c r="Q161" i="5"/>
  <c r="P162" i="6"/>
  <c r="R812" i="6" s="1"/>
  <c r="O163" i="6"/>
  <c r="Q162" i="6"/>
  <c r="S812" i="6" s="1"/>
  <c r="R712" i="15"/>
  <c r="R977" i="15"/>
  <c r="R182" i="15"/>
  <c r="R447" i="15"/>
  <c r="S230" i="9"/>
  <c r="S970" i="9"/>
  <c r="P160" i="11"/>
  <c r="O161" i="11"/>
  <c r="Q160" i="11"/>
  <c r="P160" i="10"/>
  <c r="O161" i="10"/>
  <c r="Q160" i="10"/>
  <c r="P163" i="9"/>
  <c r="O164" i="9"/>
  <c r="Q163" i="9"/>
  <c r="Q160" i="8"/>
  <c r="S218" i="8" s="1"/>
  <c r="P160" i="8"/>
  <c r="R218" i="8" s="1"/>
  <c r="O161" i="8"/>
  <c r="P163" i="3"/>
  <c r="O164" i="3"/>
  <c r="Q163" i="3"/>
  <c r="S447" i="15"/>
  <c r="S712" i="15"/>
  <c r="S977" i="15"/>
  <c r="S182" i="15"/>
  <c r="R15" i="10"/>
  <c r="R712" i="10"/>
  <c r="R230" i="9"/>
  <c r="R970" i="9"/>
  <c r="P160" i="4"/>
  <c r="O161" i="4"/>
  <c r="Q160" i="4"/>
  <c r="AJ165" i="12"/>
  <c r="AP167" i="12"/>
  <c r="AD165" i="12"/>
  <c r="X166" i="12"/>
  <c r="R632" i="8" l="1"/>
  <c r="S632" i="8"/>
  <c r="S161" i="5"/>
  <c r="S321" i="5"/>
  <c r="S481" i="5"/>
  <c r="S641" i="5"/>
  <c r="S801" i="5"/>
  <c r="S961" i="5"/>
  <c r="R641" i="5"/>
  <c r="R801" i="5"/>
  <c r="R961" i="5"/>
  <c r="R161" i="5"/>
  <c r="R321" i="5"/>
  <c r="R481" i="5"/>
  <c r="R510" i="17"/>
  <c r="R282" i="17"/>
  <c r="R54" i="17"/>
  <c r="S510" i="17"/>
  <c r="S282" i="17"/>
  <c r="S54" i="17"/>
  <c r="R736" i="6"/>
  <c r="S736" i="6"/>
  <c r="S432" i="6"/>
  <c r="R432" i="6"/>
  <c r="R836" i="17"/>
  <c r="S836" i="17"/>
  <c r="R624" i="17"/>
  <c r="R852" i="17"/>
  <c r="S624" i="17"/>
  <c r="S852" i="17"/>
  <c r="R956" i="17"/>
  <c r="R780" i="17"/>
  <c r="R604" i="17"/>
  <c r="O164" i="17"/>
  <c r="P163" i="17"/>
  <c r="Q163" i="17"/>
  <c r="S956" i="17"/>
  <c r="S780" i="17"/>
  <c r="S604" i="17"/>
  <c r="P161" i="8"/>
  <c r="O162" i="8"/>
  <c r="Q161" i="8"/>
  <c r="P164" i="9"/>
  <c r="O165" i="9"/>
  <c r="Q164" i="9"/>
  <c r="R776" i="15"/>
  <c r="R246" i="15"/>
  <c r="R511" i="15"/>
  <c r="R143" i="9"/>
  <c r="R883" i="9"/>
  <c r="P161" i="7"/>
  <c r="R309" i="7" s="1"/>
  <c r="O162" i="7"/>
  <c r="Q161" i="7"/>
  <c r="S309" i="7" s="1"/>
  <c r="P164" i="3"/>
  <c r="O165" i="3"/>
  <c r="Q164" i="3"/>
  <c r="Q161" i="11"/>
  <c r="P161" i="11"/>
  <c r="O162" i="11"/>
  <c r="P162" i="5"/>
  <c r="O163" i="5"/>
  <c r="Q162" i="5"/>
  <c r="S511" i="15"/>
  <c r="S776" i="15"/>
  <c r="S246" i="15"/>
  <c r="R122" i="7"/>
  <c r="R982" i="7"/>
  <c r="S143" i="9"/>
  <c r="S883" i="9"/>
  <c r="P161" i="10"/>
  <c r="R651" i="10" s="1"/>
  <c r="O162" i="10"/>
  <c r="Q161" i="10"/>
  <c r="S651" i="10" s="1"/>
  <c r="P163" i="6"/>
  <c r="R363" i="6" s="1"/>
  <c r="O164" i="6"/>
  <c r="Q163" i="6"/>
  <c r="S363" i="6" s="1"/>
  <c r="Q161" i="15"/>
  <c r="P161" i="15"/>
  <c r="O162" i="15"/>
  <c r="S122" i="7"/>
  <c r="S982" i="7"/>
  <c r="Q161" i="4"/>
  <c r="O162" i="4"/>
  <c r="P161" i="4"/>
  <c r="AJ166" i="12"/>
  <c r="AP168" i="12"/>
  <c r="AD166" i="12"/>
  <c r="X167" i="12"/>
  <c r="R162" i="5" l="1"/>
  <c r="R322" i="5"/>
  <c r="R482" i="5"/>
  <c r="R642" i="5"/>
  <c r="R802" i="5"/>
  <c r="R962" i="5"/>
  <c r="S162" i="5"/>
  <c r="S322" i="5"/>
  <c r="S482" i="5"/>
  <c r="S642" i="5"/>
  <c r="S802" i="5"/>
  <c r="S962" i="5"/>
  <c r="S691" i="17"/>
  <c r="S235" i="17"/>
  <c r="S463" i="17"/>
  <c r="R691" i="17"/>
  <c r="R235" i="17"/>
  <c r="R463" i="17"/>
  <c r="S991" i="17"/>
  <c r="S175" i="17"/>
  <c r="R991" i="17"/>
  <c r="R175" i="17"/>
  <c r="R211" i="6"/>
  <c r="S211" i="6"/>
  <c r="R971" i="6"/>
  <c r="R287" i="6"/>
  <c r="S971" i="6"/>
  <c r="S287" i="6"/>
  <c r="R43" i="17"/>
  <c r="R423" i="17"/>
  <c r="S43" i="17"/>
  <c r="S423" i="17"/>
  <c r="R119" i="17"/>
  <c r="R347" i="17"/>
  <c r="R803" i="17"/>
  <c r="S119" i="17"/>
  <c r="S347" i="17"/>
  <c r="S803" i="17"/>
  <c r="R767" i="17"/>
  <c r="R311" i="17"/>
  <c r="R995" i="17"/>
  <c r="R83" i="17"/>
  <c r="S311" i="17"/>
  <c r="S767" i="17"/>
  <c r="S83" i="17"/>
  <c r="S995" i="17"/>
  <c r="R403" i="17"/>
  <c r="O165" i="17"/>
  <c r="Q164" i="17"/>
  <c r="P164" i="17"/>
  <c r="S403" i="17"/>
  <c r="P162" i="10"/>
  <c r="O163" i="10"/>
  <c r="Q162" i="10"/>
  <c r="P162" i="11"/>
  <c r="O163" i="11"/>
  <c r="Q162" i="11"/>
  <c r="P165" i="3"/>
  <c r="O166" i="3"/>
  <c r="Q165" i="3"/>
  <c r="R56" i="9"/>
  <c r="R796" i="9"/>
  <c r="P162" i="15"/>
  <c r="O163" i="15"/>
  <c r="Q162" i="15"/>
  <c r="Q164" i="6"/>
  <c r="S674" i="6" s="1"/>
  <c r="P164" i="6"/>
  <c r="R674" i="6" s="1"/>
  <c r="O165" i="6"/>
  <c r="R840" i="15"/>
  <c r="R45" i="15"/>
  <c r="R310" i="15"/>
  <c r="R575" i="15"/>
  <c r="P163" i="5"/>
  <c r="O164" i="5"/>
  <c r="Q163" i="5"/>
  <c r="S56" i="9"/>
  <c r="S796" i="9"/>
  <c r="P162" i="8"/>
  <c r="O163" i="8"/>
  <c r="Q162" i="8"/>
  <c r="S575" i="15"/>
  <c r="S840" i="15"/>
  <c r="S45" i="15"/>
  <c r="S310" i="15"/>
  <c r="P162" i="7"/>
  <c r="R496" i="7" s="1"/>
  <c r="O163" i="7"/>
  <c r="Q162" i="7"/>
  <c r="S496" i="7" s="1"/>
  <c r="Q165" i="9"/>
  <c r="S709" i="9" s="1"/>
  <c r="P165" i="9"/>
  <c r="R709" i="9" s="1"/>
  <c r="O166" i="9"/>
  <c r="P162" i="4"/>
  <c r="O163" i="4"/>
  <c r="Q162" i="4"/>
  <c r="AJ167" i="12"/>
  <c r="AP169" i="12"/>
  <c r="AD167" i="12"/>
  <c r="X168" i="12"/>
  <c r="S236" i="17" l="1"/>
  <c r="S848" i="17"/>
  <c r="R236" i="17"/>
  <c r="R848" i="17"/>
  <c r="R294" i="6"/>
  <c r="R902" i="6"/>
  <c r="S294" i="6"/>
  <c r="S902" i="6"/>
  <c r="R142" i="6"/>
  <c r="R598" i="6"/>
  <c r="S142" i="6"/>
  <c r="S598" i="6"/>
  <c r="R770" i="17"/>
  <c r="R390" i="17"/>
  <c r="R960" i="17"/>
  <c r="S770" i="17"/>
  <c r="S390" i="17"/>
  <c r="S960" i="17"/>
  <c r="S906" i="17"/>
  <c r="S730" i="17"/>
  <c r="S202" i="17"/>
  <c r="Q165" i="17"/>
  <c r="O166" i="17"/>
  <c r="P165" i="17"/>
  <c r="R906" i="17"/>
  <c r="R730" i="17"/>
  <c r="R202" i="17"/>
  <c r="R904" i="15"/>
  <c r="R109" i="15"/>
  <c r="R374" i="15"/>
  <c r="R639" i="15"/>
  <c r="Q166" i="3"/>
  <c r="P166" i="3"/>
  <c r="O167" i="3"/>
  <c r="P166" i="9"/>
  <c r="R622" i="9" s="1"/>
  <c r="O167" i="9"/>
  <c r="Q166" i="9"/>
  <c r="S622" i="9" s="1"/>
  <c r="P163" i="7"/>
  <c r="R683" i="7" s="1"/>
  <c r="O164" i="7"/>
  <c r="Q163" i="7"/>
  <c r="S683" i="7" s="1"/>
  <c r="P163" i="8"/>
  <c r="O164" i="8"/>
  <c r="Q163" i="8"/>
  <c r="S639" i="15"/>
  <c r="S904" i="15"/>
  <c r="S109" i="15"/>
  <c r="S374" i="15"/>
  <c r="Q163" i="10"/>
  <c r="O164" i="10"/>
  <c r="P163" i="10"/>
  <c r="Q164" i="5"/>
  <c r="P164" i="5"/>
  <c r="O165" i="5"/>
  <c r="P165" i="6"/>
  <c r="O166" i="6"/>
  <c r="Q165" i="6"/>
  <c r="P163" i="15"/>
  <c r="O164" i="15"/>
  <c r="Q163" i="15"/>
  <c r="Q163" i="11"/>
  <c r="P163" i="11"/>
  <c r="O164" i="11"/>
  <c r="P163" i="4"/>
  <c r="O164" i="4"/>
  <c r="Q163" i="4"/>
  <c r="AJ168" i="12"/>
  <c r="AP170" i="12"/>
  <c r="AD168" i="12"/>
  <c r="X169" i="12"/>
  <c r="S909" i="17" l="1"/>
  <c r="S297" i="17"/>
  <c r="R909" i="17"/>
  <c r="R297" i="17"/>
  <c r="R73" i="6"/>
  <c r="R985" i="6"/>
  <c r="S73" i="6"/>
  <c r="S985" i="6"/>
  <c r="R225" i="6"/>
  <c r="R453" i="6"/>
  <c r="S225" i="6"/>
  <c r="S453" i="6"/>
  <c r="S471" i="17"/>
  <c r="R471" i="17"/>
  <c r="R927" i="17"/>
  <c r="S927" i="17"/>
  <c r="S585" i="17"/>
  <c r="S813" i="17"/>
  <c r="S357" i="17"/>
  <c r="R585" i="17"/>
  <c r="R813" i="17"/>
  <c r="R357" i="17"/>
  <c r="Q166" i="17"/>
  <c r="O167" i="17"/>
  <c r="P166" i="17"/>
  <c r="S881" i="17"/>
  <c r="S177" i="17"/>
  <c r="R881" i="17"/>
  <c r="R177" i="17"/>
  <c r="S703" i="15"/>
  <c r="S968" i="15"/>
  <c r="S173" i="15"/>
  <c r="S438" i="15"/>
  <c r="P166" i="6"/>
  <c r="R916" i="6" s="1"/>
  <c r="O167" i="6"/>
  <c r="Q166" i="6"/>
  <c r="S916" i="6" s="1"/>
  <c r="Q164" i="7"/>
  <c r="P164" i="7"/>
  <c r="O165" i="7"/>
  <c r="P164" i="11"/>
  <c r="O165" i="11"/>
  <c r="Q164" i="11"/>
  <c r="P164" i="15"/>
  <c r="O165" i="15"/>
  <c r="Q164" i="15"/>
  <c r="Q164" i="8"/>
  <c r="P164" i="8"/>
  <c r="O165" i="8"/>
  <c r="P167" i="3"/>
  <c r="O168" i="3"/>
  <c r="Q167" i="3"/>
  <c r="R968" i="15"/>
  <c r="R173" i="15"/>
  <c r="R438" i="15"/>
  <c r="R703" i="15"/>
  <c r="P165" i="5"/>
  <c r="O166" i="5"/>
  <c r="Q165" i="5"/>
  <c r="P164" i="10"/>
  <c r="O165" i="10"/>
  <c r="Q164" i="10"/>
  <c r="P167" i="9"/>
  <c r="R535" i="9" s="1"/>
  <c r="O168" i="9"/>
  <c r="Q167" i="9"/>
  <c r="S535" i="9" s="1"/>
  <c r="P164" i="4"/>
  <c r="O165" i="4"/>
  <c r="Q164" i="4"/>
  <c r="AJ169" i="12"/>
  <c r="AP171" i="12"/>
  <c r="AD169" i="12"/>
  <c r="X170" i="12"/>
  <c r="R854" i="8" l="1"/>
  <c r="S854" i="8"/>
  <c r="S94" i="17"/>
  <c r="S550" i="17"/>
  <c r="S778" i="17"/>
  <c r="S322" i="17"/>
  <c r="R94" i="17"/>
  <c r="R550" i="17"/>
  <c r="R322" i="17"/>
  <c r="R778" i="17"/>
  <c r="R761" i="17"/>
  <c r="R970" i="17"/>
  <c r="R154" i="17"/>
  <c r="S761" i="17"/>
  <c r="S970" i="17"/>
  <c r="S154" i="17"/>
  <c r="S460" i="6"/>
  <c r="S156" i="6"/>
  <c r="R460" i="6"/>
  <c r="R156" i="6"/>
  <c r="R764" i="6"/>
  <c r="R536" i="6"/>
  <c r="S764" i="6"/>
  <c r="S536" i="6"/>
  <c r="R324" i="17"/>
  <c r="S324" i="17"/>
  <c r="R20" i="17"/>
  <c r="R248" i="17"/>
  <c r="R704" i="17"/>
  <c r="S20" i="17"/>
  <c r="S248" i="17"/>
  <c r="S704" i="17"/>
  <c r="R740" i="17"/>
  <c r="R56" i="17"/>
  <c r="R284" i="17"/>
  <c r="R512" i="17"/>
  <c r="S740" i="17"/>
  <c r="S56" i="17"/>
  <c r="S284" i="17"/>
  <c r="S512" i="17"/>
  <c r="R504" i="17"/>
  <c r="O168" i="17"/>
  <c r="P167" i="17"/>
  <c r="Q167" i="17"/>
  <c r="S504" i="17"/>
  <c r="P168" i="9"/>
  <c r="R448" i="9" s="1"/>
  <c r="O169" i="9"/>
  <c r="Q168" i="9"/>
  <c r="S448" i="9" s="1"/>
  <c r="R237" i="15"/>
  <c r="R502" i="15"/>
  <c r="R767" i="15"/>
  <c r="P167" i="6"/>
  <c r="R87" i="6" s="1"/>
  <c r="O168" i="6"/>
  <c r="Q167" i="6"/>
  <c r="S87" i="6" s="1"/>
  <c r="S69" i="10"/>
  <c r="S766" i="10"/>
  <c r="P166" i="5"/>
  <c r="O167" i="5"/>
  <c r="Q166" i="5"/>
  <c r="S767" i="15"/>
  <c r="S237" i="15"/>
  <c r="S502" i="15"/>
  <c r="Q165" i="11"/>
  <c r="O166" i="11"/>
  <c r="P165" i="11"/>
  <c r="S10" i="7"/>
  <c r="S870" i="7"/>
  <c r="R766" i="10"/>
  <c r="R69" i="10"/>
  <c r="P165" i="10"/>
  <c r="O166" i="10"/>
  <c r="Q165" i="10"/>
  <c r="P165" i="8"/>
  <c r="O166" i="8"/>
  <c r="Q165" i="8"/>
  <c r="Q165" i="15"/>
  <c r="P165" i="15"/>
  <c r="O166" i="15"/>
  <c r="P165" i="7"/>
  <c r="R197" i="7" s="1"/>
  <c r="O166" i="7"/>
  <c r="Q165" i="7"/>
  <c r="S197" i="7" s="1"/>
  <c r="Q168" i="3"/>
  <c r="O169" i="3"/>
  <c r="P168" i="3"/>
  <c r="R10" i="7"/>
  <c r="R870" i="7"/>
  <c r="Q165" i="4"/>
  <c r="O166" i="4"/>
  <c r="P165" i="4"/>
  <c r="AP172" i="12"/>
  <c r="AJ170" i="12"/>
  <c r="AD170" i="12"/>
  <c r="X171" i="12"/>
  <c r="S645" i="8" l="1"/>
  <c r="R645" i="8"/>
  <c r="R959" i="17"/>
  <c r="R503" i="17"/>
  <c r="S959" i="17"/>
  <c r="S503" i="17"/>
  <c r="S827" i="17"/>
  <c r="R827" i="17"/>
  <c r="S847" i="6"/>
  <c r="S391" i="6"/>
  <c r="R847" i="6"/>
  <c r="R391" i="6"/>
  <c r="S709" i="17"/>
  <c r="S25" i="17"/>
  <c r="R25" i="17"/>
  <c r="R709" i="17"/>
  <c r="S481" i="17"/>
  <c r="R481" i="17"/>
  <c r="S831" i="17"/>
  <c r="S479" i="17"/>
  <c r="S303" i="17"/>
  <c r="R831" i="17"/>
  <c r="R479" i="17"/>
  <c r="R303" i="17"/>
  <c r="P168" i="17"/>
  <c r="O169" i="17"/>
  <c r="Q168" i="17"/>
  <c r="R36" i="15"/>
  <c r="R301" i="15"/>
  <c r="R566" i="15"/>
  <c r="R831" i="15"/>
  <c r="Q168" i="6"/>
  <c r="P168" i="6"/>
  <c r="O169" i="6"/>
  <c r="P166" i="7"/>
  <c r="R384" i="7" s="1"/>
  <c r="O167" i="7"/>
  <c r="Q166" i="7"/>
  <c r="S384" i="7" s="1"/>
  <c r="S831" i="15"/>
  <c r="S36" i="15"/>
  <c r="S301" i="15"/>
  <c r="S566" i="15"/>
  <c r="P166" i="11"/>
  <c r="O167" i="11"/>
  <c r="Q166" i="11"/>
  <c r="Q169" i="3"/>
  <c r="P169" i="3"/>
  <c r="O170" i="3"/>
  <c r="P166" i="10"/>
  <c r="O167" i="10"/>
  <c r="Q166" i="10"/>
  <c r="Q169" i="9"/>
  <c r="S361" i="9" s="1"/>
  <c r="P169" i="9"/>
  <c r="R361" i="9" s="1"/>
  <c r="O170" i="9"/>
  <c r="P166" i="15"/>
  <c r="O167" i="15"/>
  <c r="Q166" i="15"/>
  <c r="P166" i="8"/>
  <c r="O167" i="8"/>
  <c r="Q166" i="8"/>
  <c r="P167" i="5"/>
  <c r="O168" i="5"/>
  <c r="Q167" i="5"/>
  <c r="P166" i="4"/>
  <c r="O167" i="4"/>
  <c r="Q166" i="4"/>
  <c r="AJ171" i="12"/>
  <c r="AP173" i="12"/>
  <c r="AD171" i="12"/>
  <c r="X172" i="12"/>
  <c r="R436" i="8" l="1"/>
  <c r="S436" i="8"/>
  <c r="R456" i="17"/>
  <c r="R912" i="17"/>
  <c r="S912" i="17"/>
  <c r="S456" i="17"/>
  <c r="R888" i="17"/>
  <c r="R276" i="17"/>
  <c r="R684" i="17"/>
  <c r="S888" i="17"/>
  <c r="S276" i="17"/>
  <c r="S684" i="17"/>
  <c r="R778" i="6"/>
  <c r="R398" i="6"/>
  <c r="S778" i="6"/>
  <c r="S398" i="6"/>
  <c r="S626" i="6"/>
  <c r="S322" i="6"/>
  <c r="R626" i="6"/>
  <c r="R322" i="6"/>
  <c r="S18" i="6"/>
  <c r="S702" i="6"/>
  <c r="R18" i="6"/>
  <c r="R702" i="6"/>
  <c r="R570" i="17"/>
  <c r="R798" i="17"/>
  <c r="R114" i="17"/>
  <c r="R342" i="17"/>
  <c r="S570" i="17"/>
  <c r="S798" i="17"/>
  <c r="S114" i="17"/>
  <c r="S342" i="17"/>
  <c r="Q169" i="17"/>
  <c r="P169" i="17"/>
  <c r="O170" i="17"/>
  <c r="P167" i="15"/>
  <c r="O168" i="15"/>
  <c r="Q167" i="15"/>
  <c r="Q170" i="3"/>
  <c r="P170" i="3"/>
  <c r="O171" i="3"/>
  <c r="Q167" i="11"/>
  <c r="O168" i="11"/>
  <c r="P167" i="11"/>
  <c r="P167" i="8"/>
  <c r="O168" i="8"/>
  <c r="Q167" i="8"/>
  <c r="R100" i="15"/>
  <c r="R365" i="15"/>
  <c r="R630" i="15"/>
  <c r="R895" i="15"/>
  <c r="P169" i="6"/>
  <c r="O170" i="6"/>
  <c r="Q169" i="6"/>
  <c r="Q168" i="5"/>
  <c r="P168" i="5"/>
  <c r="O169" i="5"/>
  <c r="P170" i="9"/>
  <c r="O171" i="9"/>
  <c r="Q170" i="9"/>
  <c r="Q167" i="10"/>
  <c r="P167" i="10"/>
  <c r="O168" i="10"/>
  <c r="S895" i="15"/>
  <c r="S100" i="15"/>
  <c r="S365" i="15"/>
  <c r="S630" i="15"/>
  <c r="P167" i="7"/>
  <c r="R571" i="7" s="1"/>
  <c r="O168" i="7"/>
  <c r="Q167" i="7"/>
  <c r="S571" i="7" s="1"/>
  <c r="P167" i="4"/>
  <c r="O168" i="4"/>
  <c r="Q167" i="4"/>
  <c r="AJ172" i="12"/>
  <c r="AP174" i="12"/>
  <c r="AD172" i="12"/>
  <c r="X173" i="12"/>
  <c r="R227" i="8" l="1"/>
  <c r="S227" i="8"/>
  <c r="R133" i="17"/>
  <c r="R337" i="17"/>
  <c r="S133" i="17"/>
  <c r="S337" i="17"/>
  <c r="R709" i="6"/>
  <c r="S709" i="6"/>
  <c r="R557" i="6"/>
  <c r="R1013" i="6"/>
  <c r="S557" i="6"/>
  <c r="S1013" i="6"/>
  <c r="S263" i="17"/>
  <c r="R263" i="17"/>
  <c r="S35" i="17"/>
  <c r="S225" i="17"/>
  <c r="R35" i="17"/>
  <c r="R225" i="17"/>
  <c r="R257" i="17"/>
  <c r="R485" i="17"/>
  <c r="R29" i="17"/>
  <c r="R941" i="17"/>
  <c r="S485" i="17"/>
  <c r="S257" i="17"/>
  <c r="S29" i="17"/>
  <c r="S941" i="17"/>
  <c r="Q170" i="17"/>
  <c r="O171" i="17"/>
  <c r="P170" i="17"/>
  <c r="P169" i="5"/>
  <c r="O170" i="5"/>
  <c r="Q169" i="5"/>
  <c r="P170" i="6"/>
  <c r="R260" i="6" s="1"/>
  <c r="O171" i="6"/>
  <c r="Q170" i="6"/>
  <c r="S260" i="6" s="1"/>
  <c r="P168" i="11"/>
  <c r="O169" i="11"/>
  <c r="Q168" i="11"/>
  <c r="S274" i="9"/>
  <c r="S1014" i="9"/>
  <c r="Q168" i="8"/>
  <c r="P168" i="8"/>
  <c r="O169" i="8"/>
  <c r="S959" i="15"/>
  <c r="S164" i="15"/>
  <c r="S429" i="15"/>
  <c r="S694" i="15"/>
  <c r="Q168" i="7"/>
  <c r="S758" i="7" s="1"/>
  <c r="P168" i="7"/>
  <c r="R758" i="7" s="1"/>
  <c r="O169" i="7"/>
  <c r="P168" i="10"/>
  <c r="R391" i="10" s="1"/>
  <c r="O169" i="10"/>
  <c r="Q168" i="10"/>
  <c r="S391" i="10" s="1"/>
  <c r="P171" i="9"/>
  <c r="O172" i="9"/>
  <c r="Q171" i="9"/>
  <c r="P171" i="3"/>
  <c r="O172" i="3"/>
  <c r="Q171" i="3"/>
  <c r="P168" i="15"/>
  <c r="O169" i="15"/>
  <c r="Q168" i="15"/>
  <c r="R274" i="9"/>
  <c r="R1014" i="9"/>
  <c r="R164" i="15"/>
  <c r="R429" i="15"/>
  <c r="R694" i="15"/>
  <c r="R959" i="15"/>
  <c r="P168" i="4"/>
  <c r="O169" i="4"/>
  <c r="Q168" i="4"/>
  <c r="AP175" i="12"/>
  <c r="AJ173" i="12"/>
  <c r="AD173" i="12"/>
  <c r="X174" i="12"/>
  <c r="R18" i="8" l="1"/>
  <c r="S18" i="8"/>
  <c r="S194" i="17"/>
  <c r="R194" i="17"/>
  <c r="S488" i="6"/>
  <c r="R488" i="6"/>
  <c r="S640" i="6"/>
  <c r="S868" i="6"/>
  <c r="S184" i="6"/>
  <c r="R640" i="6"/>
  <c r="R184" i="6"/>
  <c r="R868" i="6"/>
  <c r="R382" i="17"/>
  <c r="R572" i="17"/>
  <c r="S382" i="17"/>
  <c r="S572" i="17"/>
  <c r="R932" i="17"/>
  <c r="R580" i="17"/>
  <c r="O172" i="17"/>
  <c r="P171" i="17"/>
  <c r="Q171" i="17"/>
  <c r="S932" i="17"/>
  <c r="S580" i="17"/>
  <c r="Q169" i="15"/>
  <c r="P169" i="15"/>
  <c r="O170" i="15"/>
  <c r="Q169" i="11"/>
  <c r="P169" i="11"/>
  <c r="O170" i="11"/>
  <c r="R228" i="15"/>
  <c r="R493" i="15"/>
  <c r="R758" i="15"/>
  <c r="S187" i="9"/>
  <c r="S927" i="9"/>
  <c r="P169" i="10"/>
  <c r="O170" i="10"/>
  <c r="Q169" i="10"/>
  <c r="P172" i="9"/>
  <c r="O173" i="9"/>
  <c r="Q172" i="9"/>
  <c r="P169" i="8"/>
  <c r="R637" i="8" s="1"/>
  <c r="O170" i="8"/>
  <c r="Q169" i="8"/>
  <c r="S637" i="8" s="1"/>
  <c r="P170" i="5"/>
  <c r="O171" i="5"/>
  <c r="Q170" i="5"/>
  <c r="S228" i="15"/>
  <c r="S493" i="15"/>
  <c r="S758" i="15"/>
  <c r="P172" i="3"/>
  <c r="Q172" i="3"/>
  <c r="O173" i="3"/>
  <c r="R187" i="9"/>
  <c r="R927" i="9"/>
  <c r="P169" i="7"/>
  <c r="O170" i="7"/>
  <c r="Q169" i="7"/>
  <c r="P171" i="6"/>
  <c r="O172" i="6"/>
  <c r="Q171" i="6"/>
  <c r="Q169" i="4"/>
  <c r="O170" i="4"/>
  <c r="P169" i="4"/>
  <c r="AJ174" i="12"/>
  <c r="AP176" i="12"/>
  <c r="AD174" i="12"/>
  <c r="X175" i="12"/>
  <c r="R459" i="17" l="1"/>
  <c r="R867" i="17"/>
  <c r="R255" i="17"/>
  <c r="S459" i="17"/>
  <c r="S867" i="17"/>
  <c r="S255" i="17"/>
  <c r="S571" i="6"/>
  <c r="S875" i="6"/>
  <c r="R571" i="6"/>
  <c r="R875" i="6"/>
  <c r="S951" i="6"/>
  <c r="S39" i="6"/>
  <c r="R39" i="6"/>
  <c r="R951" i="6"/>
  <c r="S919" i="17"/>
  <c r="R919" i="17"/>
  <c r="R387" i="17"/>
  <c r="R615" i="17"/>
  <c r="R159" i="17"/>
  <c r="R843" i="17"/>
  <c r="S159" i="17"/>
  <c r="S387" i="17"/>
  <c r="S615" i="17"/>
  <c r="S843" i="17"/>
  <c r="R315" i="17"/>
  <c r="R543" i="17"/>
  <c r="R999" i="17"/>
  <c r="S315" i="17"/>
  <c r="S543" i="17"/>
  <c r="S999" i="17"/>
  <c r="R731" i="17"/>
  <c r="O173" i="17"/>
  <c r="Q172" i="17"/>
  <c r="P172" i="17"/>
  <c r="S731" i="17"/>
  <c r="Q172" i="6"/>
  <c r="S502" i="6" s="1"/>
  <c r="P172" i="6"/>
  <c r="R502" i="6" s="1"/>
  <c r="O173" i="6"/>
  <c r="R85" i="7"/>
  <c r="R945" i="7"/>
  <c r="Q173" i="9"/>
  <c r="P173" i="9"/>
  <c r="O174" i="9"/>
  <c r="P170" i="8"/>
  <c r="O171" i="8"/>
  <c r="Q170" i="8"/>
  <c r="R100" i="9"/>
  <c r="R840" i="9"/>
  <c r="P170" i="15"/>
  <c r="O171" i="15"/>
  <c r="Q170" i="15"/>
  <c r="S85" i="7"/>
  <c r="S945" i="7"/>
  <c r="P171" i="5"/>
  <c r="O172" i="5"/>
  <c r="Q171" i="5"/>
  <c r="P170" i="11"/>
  <c r="O171" i="11"/>
  <c r="Q170" i="11"/>
  <c r="R292" i="15"/>
  <c r="R27" i="15"/>
  <c r="R557" i="15"/>
  <c r="R822" i="15"/>
  <c r="P170" i="7"/>
  <c r="R272" i="7" s="1"/>
  <c r="O171" i="7"/>
  <c r="Q170" i="7"/>
  <c r="S272" i="7" s="1"/>
  <c r="P173" i="3"/>
  <c r="Q173" i="3"/>
  <c r="O174" i="3"/>
  <c r="S100" i="9"/>
  <c r="S840" i="9"/>
  <c r="P170" i="10"/>
  <c r="O171" i="10"/>
  <c r="Q170" i="10"/>
  <c r="S292" i="15"/>
  <c r="S27" i="15"/>
  <c r="S557" i="15"/>
  <c r="S822" i="15"/>
  <c r="P170" i="4"/>
  <c r="O171" i="4"/>
  <c r="Q170" i="4"/>
  <c r="AP177" i="12"/>
  <c r="AJ175" i="12"/>
  <c r="AD175" i="12"/>
  <c r="X176" i="12"/>
  <c r="R335" i="10" l="1"/>
  <c r="S335" i="10"/>
  <c r="R724" i="17"/>
  <c r="R952" i="17"/>
  <c r="R40" i="17"/>
  <c r="R268" i="17"/>
  <c r="R496" i="17"/>
  <c r="S724" i="17"/>
  <c r="S952" i="17"/>
  <c r="S496" i="17"/>
  <c r="S40" i="17"/>
  <c r="S268" i="17"/>
  <c r="S46" i="6"/>
  <c r="R46" i="6"/>
  <c r="S350" i="6"/>
  <c r="S806" i="6"/>
  <c r="S122" i="6"/>
  <c r="R350" i="6"/>
  <c r="R122" i="6"/>
  <c r="R806" i="6"/>
  <c r="R620" i="17"/>
  <c r="S620" i="17"/>
  <c r="S530" i="17"/>
  <c r="S178" i="17"/>
  <c r="Q173" i="17"/>
  <c r="S989" i="17" s="1"/>
  <c r="O174" i="17"/>
  <c r="P173" i="17"/>
  <c r="R989" i="17" s="1"/>
  <c r="R530" i="17"/>
  <c r="R178" i="17"/>
  <c r="R356" i="15"/>
  <c r="R621" i="15"/>
  <c r="R886" i="15"/>
  <c r="R91" i="15"/>
  <c r="P171" i="8"/>
  <c r="R219" i="8" s="1"/>
  <c r="O172" i="8"/>
  <c r="Q171" i="8"/>
  <c r="S219" i="8" s="1"/>
  <c r="P174" i="9"/>
  <c r="R666" i="9" s="1"/>
  <c r="O175" i="9"/>
  <c r="Q174" i="9"/>
  <c r="S666" i="9" s="1"/>
  <c r="Q171" i="11"/>
  <c r="P171" i="11"/>
  <c r="O172" i="11"/>
  <c r="R13" i="9"/>
  <c r="R753" i="9"/>
  <c r="P173" i="6"/>
  <c r="R813" i="6" s="1"/>
  <c r="O174" i="6"/>
  <c r="Q173" i="6"/>
  <c r="S813" i="6" s="1"/>
  <c r="Q171" i="10"/>
  <c r="P171" i="10"/>
  <c r="O172" i="10"/>
  <c r="Q174" i="3"/>
  <c r="O175" i="3"/>
  <c r="P174" i="3"/>
  <c r="P171" i="7"/>
  <c r="R459" i="7" s="1"/>
  <c r="O172" i="7"/>
  <c r="Q171" i="7"/>
  <c r="S459" i="7" s="1"/>
  <c r="Q172" i="5"/>
  <c r="P172" i="5"/>
  <c r="O173" i="5"/>
  <c r="S91" i="15"/>
  <c r="S356" i="15"/>
  <c r="S621" i="15"/>
  <c r="S886" i="15"/>
  <c r="S13" i="9"/>
  <c r="S753" i="9"/>
  <c r="P171" i="15"/>
  <c r="O172" i="15"/>
  <c r="Q171" i="15"/>
  <c r="P171" i="4"/>
  <c r="O172" i="4"/>
  <c r="Q171" i="4"/>
  <c r="AJ176" i="12"/>
  <c r="AP178" i="12"/>
  <c r="AD176" i="12"/>
  <c r="X177" i="12"/>
  <c r="S737" i="6" l="1"/>
  <c r="R737" i="6"/>
  <c r="R433" i="6"/>
  <c r="S433" i="6"/>
  <c r="R55" i="17"/>
  <c r="S55" i="17"/>
  <c r="S93" i="17"/>
  <c r="S283" i="17"/>
  <c r="R93" i="17"/>
  <c r="R283" i="17"/>
  <c r="R145" i="17"/>
  <c r="R601" i="17"/>
  <c r="S145" i="17"/>
  <c r="S601" i="17"/>
  <c r="R681" i="17"/>
  <c r="Q174" i="17"/>
  <c r="O175" i="17"/>
  <c r="P174" i="17"/>
  <c r="S681" i="17"/>
  <c r="S155" i="15"/>
  <c r="S420" i="15"/>
  <c r="S685" i="15"/>
  <c r="S950" i="15"/>
  <c r="P175" i="3"/>
  <c r="O176" i="3"/>
  <c r="Q175" i="3"/>
  <c r="P172" i="15"/>
  <c r="O173" i="15"/>
  <c r="Q172" i="15"/>
  <c r="P173" i="5"/>
  <c r="O174" i="5"/>
  <c r="Q173" i="5"/>
  <c r="Q172" i="7"/>
  <c r="S646" i="7" s="1"/>
  <c r="P172" i="7"/>
  <c r="R646" i="7" s="1"/>
  <c r="O173" i="7"/>
  <c r="Q172" i="8"/>
  <c r="P172" i="8"/>
  <c r="O173" i="8"/>
  <c r="R420" i="15"/>
  <c r="R685" i="15"/>
  <c r="R950" i="15"/>
  <c r="R155" i="15"/>
  <c r="P172" i="10"/>
  <c r="R652" i="10" s="1"/>
  <c r="O173" i="10"/>
  <c r="Q172" i="10"/>
  <c r="S652" i="10" s="1"/>
  <c r="P174" i="6"/>
  <c r="R364" i="6" s="1"/>
  <c r="O175" i="6"/>
  <c r="Q174" i="6"/>
  <c r="S364" i="6" s="1"/>
  <c r="P172" i="11"/>
  <c r="O173" i="11"/>
  <c r="Q172" i="11"/>
  <c r="P175" i="9"/>
  <c r="R579" i="9" s="1"/>
  <c r="O176" i="9"/>
  <c r="Q175" i="9"/>
  <c r="S579" i="9" s="1"/>
  <c r="P172" i="4"/>
  <c r="O173" i="4"/>
  <c r="Q172" i="4"/>
  <c r="AP179" i="12"/>
  <c r="AJ177" i="12"/>
  <c r="AD177" i="12"/>
  <c r="X178" i="12"/>
  <c r="R858" i="17" l="1"/>
  <c r="R174" i="17"/>
  <c r="R402" i="17"/>
  <c r="S858" i="17"/>
  <c r="S174" i="17"/>
  <c r="S402" i="17"/>
  <c r="S846" i="17"/>
  <c r="R846" i="17"/>
  <c r="S212" i="6"/>
  <c r="R212" i="6"/>
  <c r="R972" i="6"/>
  <c r="R288" i="6"/>
  <c r="S972" i="6"/>
  <c r="S288" i="6"/>
  <c r="S820" i="17"/>
  <c r="S1010" i="17"/>
  <c r="S630" i="17"/>
  <c r="R820" i="17"/>
  <c r="R1010" i="17"/>
  <c r="R630" i="17"/>
  <c r="R288" i="17"/>
  <c r="R744" i="17"/>
  <c r="R60" i="17"/>
  <c r="R972" i="17"/>
  <c r="S288" i="17"/>
  <c r="S744" i="17"/>
  <c r="S60" i="17"/>
  <c r="S972" i="17"/>
  <c r="R832" i="17"/>
  <c r="R128" i="17"/>
  <c r="O176" i="17"/>
  <c r="P175" i="17"/>
  <c r="Q175" i="17"/>
  <c r="S832" i="17"/>
  <c r="S128" i="17"/>
  <c r="P175" i="6"/>
  <c r="R675" i="6" s="1"/>
  <c r="O176" i="6"/>
  <c r="Q175" i="6"/>
  <c r="S675" i="6" s="1"/>
  <c r="R16" i="10"/>
  <c r="R713" i="10"/>
  <c r="P173" i="7"/>
  <c r="R833" i="7" s="1"/>
  <c r="O174" i="7"/>
  <c r="Q173" i="7"/>
  <c r="S833" i="7" s="1"/>
  <c r="P174" i="5"/>
  <c r="O175" i="5"/>
  <c r="Q174" i="5"/>
  <c r="R484" i="15"/>
  <c r="R749" i="15"/>
  <c r="R1014" i="15"/>
  <c r="R219" i="15"/>
  <c r="O177" i="3"/>
  <c r="P176" i="3"/>
  <c r="Q176" i="3"/>
  <c r="Q173" i="11"/>
  <c r="O174" i="11"/>
  <c r="P173" i="11"/>
  <c r="P173" i="8"/>
  <c r="O174" i="8"/>
  <c r="Q173" i="8"/>
  <c r="P176" i="9"/>
  <c r="R492" i="9" s="1"/>
  <c r="O177" i="9"/>
  <c r="Q176" i="9"/>
  <c r="S492" i="9" s="1"/>
  <c r="S16" i="10"/>
  <c r="S713" i="10"/>
  <c r="S219" i="15"/>
  <c r="S484" i="15"/>
  <c r="S749" i="15"/>
  <c r="S1014" i="15"/>
  <c r="P173" i="10"/>
  <c r="O174" i="10"/>
  <c r="Q173" i="10"/>
  <c r="Q173" i="15"/>
  <c r="P173" i="15"/>
  <c r="O174" i="15"/>
  <c r="Q173" i="4"/>
  <c r="O174" i="4"/>
  <c r="P173" i="4"/>
  <c r="AP180" i="12"/>
  <c r="AJ178" i="12"/>
  <c r="AD178" i="12"/>
  <c r="X179" i="12"/>
  <c r="S355" i="17" l="1"/>
  <c r="S811" i="17"/>
  <c r="S583" i="17"/>
  <c r="R355" i="17"/>
  <c r="R811" i="17"/>
  <c r="R583" i="17"/>
  <c r="S295" i="17"/>
  <c r="S499" i="17"/>
  <c r="R295" i="17"/>
  <c r="R499" i="17"/>
  <c r="S295" i="6"/>
  <c r="S903" i="6"/>
  <c r="R295" i="6"/>
  <c r="R903" i="6"/>
  <c r="S599" i="6"/>
  <c r="S143" i="6"/>
  <c r="R143" i="6"/>
  <c r="R599" i="6"/>
  <c r="R977" i="17"/>
  <c r="R217" i="17"/>
  <c r="R27" i="17"/>
  <c r="S977" i="17"/>
  <c r="S217" i="17"/>
  <c r="S27" i="17"/>
  <c r="S431" i="17"/>
  <c r="S887" i="17"/>
  <c r="S203" i="17"/>
  <c r="R431" i="17"/>
  <c r="R887" i="17"/>
  <c r="R203" i="17"/>
  <c r="R807" i="17"/>
  <c r="R631" i="17"/>
  <c r="P176" i="17"/>
  <c r="O177" i="17"/>
  <c r="Q176" i="17"/>
  <c r="S807" i="17"/>
  <c r="S631" i="17"/>
  <c r="P174" i="11"/>
  <c r="O175" i="11"/>
  <c r="Q174" i="11"/>
  <c r="O178" i="3"/>
  <c r="Q177" i="3"/>
  <c r="P177" i="3"/>
  <c r="P174" i="15"/>
  <c r="O175" i="15"/>
  <c r="Q174" i="15"/>
  <c r="P174" i="10"/>
  <c r="O175" i="10"/>
  <c r="Q174" i="10"/>
  <c r="P174" i="8"/>
  <c r="O175" i="8"/>
  <c r="Q174" i="8"/>
  <c r="P174" i="7"/>
  <c r="R160" i="7" s="1"/>
  <c r="O175" i="7"/>
  <c r="Q174" i="7"/>
  <c r="S160" i="7" s="1"/>
  <c r="R18" i="15"/>
  <c r="R548" i="15"/>
  <c r="R813" i="15"/>
  <c r="R283" i="15"/>
  <c r="Q177" i="9"/>
  <c r="S405" i="9" s="1"/>
  <c r="P177" i="9"/>
  <c r="R405" i="9" s="1"/>
  <c r="O178" i="9"/>
  <c r="P175" i="5"/>
  <c r="O176" i="5"/>
  <c r="Q175" i="5"/>
  <c r="Q176" i="6"/>
  <c r="P176" i="6"/>
  <c r="O177" i="6"/>
  <c r="S283" i="15"/>
  <c r="S18" i="15"/>
  <c r="S548" i="15"/>
  <c r="S813" i="15"/>
  <c r="P174" i="4"/>
  <c r="O175" i="4"/>
  <c r="Q174" i="4"/>
  <c r="AJ179" i="12"/>
  <c r="AP181" i="12"/>
  <c r="AD179" i="12"/>
  <c r="X180" i="12"/>
  <c r="R272" i="10" l="1"/>
  <c r="R969" i="10"/>
  <c r="S272" i="10"/>
  <c r="S969" i="10"/>
  <c r="R356" i="17"/>
  <c r="R968" i="17"/>
  <c r="R152" i="17"/>
  <c r="S356" i="17"/>
  <c r="S152" i="17"/>
  <c r="S968" i="17"/>
  <c r="R74" i="6"/>
  <c r="R986" i="6"/>
  <c r="S986" i="6"/>
  <c r="S74" i="6"/>
  <c r="R226" i="6"/>
  <c r="R454" i="6"/>
  <c r="S226" i="6"/>
  <c r="S454" i="6"/>
  <c r="S564" i="17"/>
  <c r="R564" i="17"/>
  <c r="S298" i="17"/>
  <c r="S526" i="17"/>
  <c r="S754" i="17"/>
  <c r="S982" i="17"/>
  <c r="R298" i="17"/>
  <c r="R526" i="17"/>
  <c r="R754" i="17"/>
  <c r="R982" i="17"/>
  <c r="R958" i="17"/>
  <c r="R782" i="17"/>
  <c r="R430" i="17"/>
  <c r="Q177" i="17"/>
  <c r="P177" i="17"/>
  <c r="O178" i="17"/>
  <c r="S958" i="17"/>
  <c r="S782" i="17"/>
  <c r="S430" i="17"/>
  <c r="P175" i="15"/>
  <c r="O176" i="15"/>
  <c r="Q175" i="15"/>
  <c r="Q178" i="3"/>
  <c r="O179" i="3"/>
  <c r="P178" i="3"/>
  <c r="P177" i="6"/>
  <c r="R917" i="6" s="1"/>
  <c r="O178" i="6"/>
  <c r="Q177" i="6"/>
  <c r="S917" i="6" s="1"/>
  <c r="Q176" i="5"/>
  <c r="P176" i="5"/>
  <c r="O177" i="5"/>
  <c r="Q175" i="10"/>
  <c r="P175" i="10"/>
  <c r="O176" i="10"/>
  <c r="R612" i="15"/>
  <c r="R877" i="15"/>
  <c r="R82" i="15"/>
  <c r="R347" i="15"/>
  <c r="P175" i="8"/>
  <c r="O176" i="8"/>
  <c r="Q175" i="8"/>
  <c r="Q175" i="11"/>
  <c r="O176" i="11"/>
  <c r="P175" i="11"/>
  <c r="P178" i="9"/>
  <c r="R318" i="9" s="1"/>
  <c r="O179" i="9"/>
  <c r="Q178" i="9"/>
  <c r="S318" i="9" s="1"/>
  <c r="P175" i="7"/>
  <c r="R347" i="7" s="1"/>
  <c r="O176" i="7"/>
  <c r="Q175" i="7"/>
  <c r="S347" i="7" s="1"/>
  <c r="S347" i="15"/>
  <c r="S612" i="15"/>
  <c r="S877" i="15"/>
  <c r="S82" i="15"/>
  <c r="P175" i="4"/>
  <c r="O176" i="4"/>
  <c r="Q175" i="4"/>
  <c r="AJ180" i="12"/>
  <c r="AP182" i="12"/>
  <c r="AD180" i="12"/>
  <c r="X181" i="12"/>
  <c r="S855" i="8" l="1"/>
  <c r="R855" i="8"/>
  <c r="R213" i="17"/>
  <c r="R9" i="17"/>
  <c r="S213" i="17"/>
  <c r="S9" i="17"/>
  <c r="S461" i="6"/>
  <c r="S157" i="6"/>
  <c r="R461" i="6"/>
  <c r="R157" i="6"/>
  <c r="R765" i="6"/>
  <c r="R537" i="6"/>
  <c r="S765" i="6"/>
  <c r="S537" i="6"/>
  <c r="R531" i="17"/>
  <c r="S531" i="17"/>
  <c r="S645" i="17"/>
  <c r="S873" i="17"/>
  <c r="S189" i="17"/>
  <c r="S417" i="17"/>
  <c r="R645" i="17"/>
  <c r="R873" i="17"/>
  <c r="R189" i="17"/>
  <c r="R417" i="17"/>
  <c r="R33" i="17"/>
  <c r="R261" i="17"/>
  <c r="R489" i="17"/>
  <c r="R717" i="17"/>
  <c r="S33" i="17"/>
  <c r="S261" i="17"/>
  <c r="S489" i="17"/>
  <c r="S717" i="17"/>
  <c r="S405" i="17"/>
  <c r="R405" i="17"/>
  <c r="Q178" i="17"/>
  <c r="O179" i="17"/>
  <c r="P178" i="17"/>
  <c r="P176" i="11"/>
  <c r="O177" i="11"/>
  <c r="Q176" i="11"/>
  <c r="P176" i="15"/>
  <c r="O177" i="15"/>
  <c r="Q176" i="15"/>
  <c r="P179" i="9"/>
  <c r="O180" i="9"/>
  <c r="Q179" i="9"/>
  <c r="Q176" i="8"/>
  <c r="P176" i="8"/>
  <c r="O177" i="8"/>
  <c r="P179" i="3"/>
  <c r="O180" i="3"/>
  <c r="Q179" i="3"/>
  <c r="R676" i="15"/>
  <c r="R941" i="15"/>
  <c r="R146" i="15"/>
  <c r="R411" i="15"/>
  <c r="Q176" i="7"/>
  <c r="S534" i="7" s="1"/>
  <c r="P176" i="7"/>
  <c r="R534" i="7" s="1"/>
  <c r="O177" i="7"/>
  <c r="P177" i="5"/>
  <c r="O178" i="5"/>
  <c r="Q177" i="5"/>
  <c r="P178" i="6"/>
  <c r="R88" i="6" s="1"/>
  <c r="O179" i="6"/>
  <c r="Q178" i="6"/>
  <c r="S88" i="6" s="1"/>
  <c r="P176" i="10"/>
  <c r="O177" i="10"/>
  <c r="Q176" i="10"/>
  <c r="S411" i="15"/>
  <c r="S676" i="15"/>
  <c r="S941" i="15"/>
  <c r="S146" i="15"/>
  <c r="P176" i="4"/>
  <c r="O177" i="4"/>
  <c r="Q176" i="4"/>
  <c r="AJ181" i="12"/>
  <c r="AP183" i="12"/>
  <c r="AD181" i="12"/>
  <c r="X182" i="12"/>
  <c r="S646" i="8" l="1"/>
  <c r="R646" i="8"/>
  <c r="R898" i="17"/>
  <c r="R214" i="17"/>
  <c r="R670" i="17"/>
  <c r="R442" i="17"/>
  <c r="S898" i="17"/>
  <c r="S670" i="17"/>
  <c r="S214" i="17"/>
  <c r="S442" i="17"/>
  <c r="S274" i="17"/>
  <c r="S886" i="17"/>
  <c r="S70" i="17"/>
  <c r="R274" i="17"/>
  <c r="R886" i="17"/>
  <c r="R70" i="17"/>
  <c r="R392" i="6"/>
  <c r="R848" i="6"/>
  <c r="S392" i="6"/>
  <c r="S848" i="6"/>
  <c r="R688" i="17"/>
  <c r="R878" i="17"/>
  <c r="S688" i="17"/>
  <c r="S878" i="17"/>
  <c r="S632" i="17"/>
  <c r="S860" i="17"/>
  <c r="S404" i="17"/>
  <c r="R632" i="17"/>
  <c r="R860" i="17"/>
  <c r="R404" i="17"/>
  <c r="R908" i="17"/>
  <c r="R732" i="17"/>
  <c r="R380" i="17"/>
  <c r="R204" i="17"/>
  <c r="O180" i="17"/>
  <c r="P179" i="17"/>
  <c r="Q179" i="17"/>
  <c r="S908" i="17"/>
  <c r="S732" i="17"/>
  <c r="S380" i="17"/>
  <c r="S204" i="17"/>
  <c r="P178" i="5"/>
  <c r="O179" i="5"/>
  <c r="Q178" i="5"/>
  <c r="P177" i="8"/>
  <c r="O178" i="8"/>
  <c r="Q177" i="8"/>
  <c r="P180" i="9"/>
  <c r="O181" i="9"/>
  <c r="Q180" i="9"/>
  <c r="R740" i="15"/>
  <c r="R210" i="15"/>
  <c r="R475" i="15"/>
  <c r="R1005" i="15"/>
  <c r="P179" i="6"/>
  <c r="O180" i="6"/>
  <c r="Q179" i="6"/>
  <c r="R231" i="9"/>
  <c r="R971" i="9"/>
  <c r="P177" i="10"/>
  <c r="O178" i="10"/>
  <c r="Q177" i="10"/>
  <c r="P177" i="7"/>
  <c r="R721" i="7" s="1"/>
  <c r="O178" i="7"/>
  <c r="Q177" i="7"/>
  <c r="S721" i="7" s="1"/>
  <c r="P180" i="3"/>
  <c r="Q180" i="3"/>
  <c r="O181" i="3"/>
  <c r="S475" i="15"/>
  <c r="S740" i="15"/>
  <c r="S1005" i="15"/>
  <c r="S210" i="15"/>
  <c r="Q177" i="11"/>
  <c r="P177" i="11"/>
  <c r="O178" i="11"/>
  <c r="S231" i="9"/>
  <c r="S971" i="9"/>
  <c r="Q177" i="15"/>
  <c r="P177" i="15"/>
  <c r="O178" i="15"/>
  <c r="Q177" i="4"/>
  <c r="O178" i="4"/>
  <c r="P177" i="4"/>
  <c r="AJ182" i="12"/>
  <c r="AP184" i="12"/>
  <c r="AD182" i="12"/>
  <c r="X183" i="12"/>
  <c r="S437" i="8" l="1"/>
  <c r="R437" i="8"/>
  <c r="S395" i="17"/>
  <c r="S851" i="17"/>
  <c r="S623" i="17"/>
  <c r="R395" i="17"/>
  <c r="R851" i="17"/>
  <c r="R623" i="17"/>
  <c r="S947" i="17"/>
  <c r="S539" i="17"/>
  <c r="R947" i="17"/>
  <c r="R539" i="17"/>
  <c r="R779" i="6"/>
  <c r="R399" i="6"/>
  <c r="S779" i="6"/>
  <c r="S399" i="6"/>
  <c r="S627" i="6"/>
  <c r="S323" i="6"/>
  <c r="R627" i="6"/>
  <c r="R323" i="6"/>
  <c r="S19" i="6"/>
  <c r="S703" i="6"/>
  <c r="R19" i="6"/>
  <c r="R703" i="6"/>
  <c r="S465" i="17"/>
  <c r="S275" i="17"/>
  <c r="R465" i="17"/>
  <c r="R275" i="17"/>
  <c r="R199" i="17"/>
  <c r="R655" i="17"/>
  <c r="R427" i="17"/>
  <c r="R883" i="17"/>
  <c r="S883" i="17"/>
  <c r="S199" i="17"/>
  <c r="S655" i="17"/>
  <c r="S427" i="17"/>
  <c r="O181" i="17"/>
  <c r="Q180" i="17"/>
  <c r="P180" i="17"/>
  <c r="P178" i="10"/>
  <c r="O179" i="10"/>
  <c r="Q178" i="10"/>
  <c r="Q181" i="9"/>
  <c r="P181" i="9"/>
  <c r="O182" i="9"/>
  <c r="P178" i="15"/>
  <c r="O179" i="15"/>
  <c r="Q178" i="15"/>
  <c r="P181" i="3"/>
  <c r="O182" i="3"/>
  <c r="Q181" i="3"/>
  <c r="P178" i="7"/>
  <c r="O179" i="7"/>
  <c r="Q178" i="7"/>
  <c r="R70" i="10"/>
  <c r="R767" i="10"/>
  <c r="Q180" i="6"/>
  <c r="P180" i="6"/>
  <c r="O181" i="6"/>
  <c r="R144" i="9"/>
  <c r="R884" i="9"/>
  <c r="R804" i="15"/>
  <c r="R9" i="15"/>
  <c r="R274" i="15"/>
  <c r="R539" i="15"/>
  <c r="P178" i="11"/>
  <c r="O179" i="11"/>
  <c r="Q178" i="11"/>
  <c r="P179" i="5"/>
  <c r="O180" i="5"/>
  <c r="Q179" i="5"/>
  <c r="S539" i="15"/>
  <c r="S804" i="15"/>
  <c r="S9" i="15"/>
  <c r="S274" i="15"/>
  <c r="S70" i="10"/>
  <c r="S767" i="10"/>
  <c r="S144" i="9"/>
  <c r="S884" i="9"/>
  <c r="P178" i="8"/>
  <c r="O179" i="8"/>
  <c r="Q178" i="8"/>
  <c r="P178" i="4"/>
  <c r="O179" i="4"/>
  <c r="Q178" i="4"/>
  <c r="AJ183" i="12"/>
  <c r="AP185" i="12"/>
  <c r="AD183" i="12"/>
  <c r="X184" i="12"/>
  <c r="S228" i="8" l="1"/>
  <c r="R228" i="8"/>
  <c r="R396" i="17"/>
  <c r="R1008" i="17"/>
  <c r="S396" i="17"/>
  <c r="S1008" i="17"/>
  <c r="R710" i="6"/>
  <c r="S710" i="6"/>
  <c r="R558" i="6"/>
  <c r="R1014" i="6"/>
  <c r="S558" i="6"/>
  <c r="S1014" i="6"/>
  <c r="S622" i="17"/>
  <c r="S812" i="17"/>
  <c r="R622" i="17"/>
  <c r="R812" i="17"/>
  <c r="S318" i="17"/>
  <c r="S546" i="17"/>
  <c r="S774" i="17"/>
  <c r="S90" i="17"/>
  <c r="S1002" i="17"/>
  <c r="R90" i="17"/>
  <c r="R318" i="17"/>
  <c r="R774" i="17"/>
  <c r="R546" i="17"/>
  <c r="R1002" i="17"/>
  <c r="S690" i="17"/>
  <c r="S462" i="17"/>
  <c r="S918" i="17"/>
  <c r="S6" i="17"/>
  <c r="R690" i="17"/>
  <c r="R918" i="17"/>
  <c r="R462" i="17"/>
  <c r="R6" i="17"/>
  <c r="Q181" i="17"/>
  <c r="O182" i="17"/>
  <c r="P181" i="17"/>
  <c r="Q179" i="11"/>
  <c r="P179" i="11"/>
  <c r="O180" i="11"/>
  <c r="P181" i="6"/>
  <c r="R261" i="6" s="1"/>
  <c r="O182" i="6"/>
  <c r="Q181" i="6"/>
  <c r="S261" i="6" s="1"/>
  <c r="P179" i="15"/>
  <c r="O180" i="15"/>
  <c r="Q179" i="15"/>
  <c r="S57" i="9"/>
  <c r="S797" i="9"/>
  <c r="Q180" i="5"/>
  <c r="P180" i="5"/>
  <c r="O181" i="5"/>
  <c r="S48" i="7"/>
  <c r="S908" i="7"/>
  <c r="Q182" i="3"/>
  <c r="P182" i="3"/>
  <c r="O183" i="3"/>
  <c r="R868" i="15"/>
  <c r="R73" i="15"/>
  <c r="R338" i="15"/>
  <c r="R603" i="15"/>
  <c r="P179" i="8"/>
  <c r="O180" i="8"/>
  <c r="Q179" i="8"/>
  <c r="P179" i="7"/>
  <c r="R235" i="7" s="1"/>
  <c r="O180" i="7"/>
  <c r="Q179" i="7"/>
  <c r="S235" i="7" s="1"/>
  <c r="P182" i="9"/>
  <c r="R710" i="9" s="1"/>
  <c r="O183" i="9"/>
  <c r="Q182" i="9"/>
  <c r="S710" i="9" s="1"/>
  <c r="Q179" i="10"/>
  <c r="O180" i="10"/>
  <c r="P179" i="10"/>
  <c r="R48" i="7"/>
  <c r="R908" i="7"/>
  <c r="S603" i="15"/>
  <c r="S868" i="15"/>
  <c r="S73" i="15"/>
  <c r="S338" i="15"/>
  <c r="R57" i="9"/>
  <c r="R797" i="9"/>
  <c r="P179" i="4"/>
  <c r="O180" i="4"/>
  <c r="Q179" i="4"/>
  <c r="AP186" i="12"/>
  <c r="AJ184" i="12"/>
  <c r="AD184" i="12"/>
  <c r="X185" i="12"/>
  <c r="S19" i="8" l="1"/>
  <c r="R19" i="8"/>
  <c r="S73" i="17"/>
  <c r="S301" i="17"/>
  <c r="S529" i="17"/>
  <c r="S757" i="17"/>
  <c r="R73" i="17"/>
  <c r="R301" i="17"/>
  <c r="R529" i="17"/>
  <c r="R757" i="17"/>
  <c r="R253" i="17"/>
  <c r="S253" i="17"/>
  <c r="S489" i="6"/>
  <c r="R489" i="6"/>
  <c r="S185" i="6"/>
  <c r="S641" i="6"/>
  <c r="S869" i="6"/>
  <c r="R185" i="6"/>
  <c r="R641" i="6"/>
  <c r="R869" i="6"/>
  <c r="S589" i="17"/>
  <c r="R589" i="17"/>
  <c r="R437" i="17"/>
  <c r="R665" i="17"/>
  <c r="R893" i="17"/>
  <c r="S437" i="17"/>
  <c r="S665" i="17"/>
  <c r="S893" i="17"/>
  <c r="S833" i="17"/>
  <c r="S149" i="17"/>
  <c r="S377" i="17"/>
  <c r="S605" i="17"/>
  <c r="R833" i="17"/>
  <c r="R149" i="17"/>
  <c r="R377" i="17"/>
  <c r="R605" i="17"/>
  <c r="Q182" i="17"/>
  <c r="O183" i="17"/>
  <c r="P182" i="17"/>
  <c r="Q180" i="7"/>
  <c r="S422" i="7" s="1"/>
  <c r="P180" i="7"/>
  <c r="R422" i="7" s="1"/>
  <c r="O181" i="7"/>
  <c r="P180" i="15"/>
  <c r="O181" i="15"/>
  <c r="Q180" i="15"/>
  <c r="P183" i="9"/>
  <c r="R623" i="9" s="1"/>
  <c r="O184" i="9"/>
  <c r="Q183" i="9"/>
  <c r="S623" i="9" s="1"/>
  <c r="P183" i="3"/>
  <c r="O184" i="3"/>
  <c r="Q183" i="3"/>
  <c r="R932" i="15"/>
  <c r="R137" i="15"/>
  <c r="R402" i="15"/>
  <c r="R667" i="15"/>
  <c r="P180" i="11"/>
  <c r="O181" i="11"/>
  <c r="Q180" i="11"/>
  <c r="P180" i="10"/>
  <c r="O181" i="10"/>
  <c r="Q180" i="10"/>
  <c r="P181" i="5"/>
  <c r="O182" i="5"/>
  <c r="Q181" i="5"/>
  <c r="Q180" i="8"/>
  <c r="S638" i="8" s="1"/>
  <c r="P180" i="8"/>
  <c r="R638" i="8" s="1"/>
  <c r="O181" i="8"/>
  <c r="S667" i="15"/>
  <c r="S932" i="15"/>
  <c r="S137" i="15"/>
  <c r="S402" i="15"/>
  <c r="P182" i="6"/>
  <c r="O183" i="6"/>
  <c r="Q182" i="6"/>
  <c r="P180" i="4"/>
  <c r="O181" i="4"/>
  <c r="Q180" i="4"/>
  <c r="AP187" i="12"/>
  <c r="AJ185" i="12"/>
  <c r="AD185" i="12"/>
  <c r="X186" i="12"/>
  <c r="R314" i="17" l="1"/>
  <c r="S314" i="17"/>
  <c r="S876" i="6"/>
  <c r="S572" i="6"/>
  <c r="R876" i="6"/>
  <c r="R572" i="6"/>
  <c r="S40" i="6"/>
  <c r="S952" i="6"/>
  <c r="R40" i="6"/>
  <c r="R952" i="6"/>
  <c r="R176" i="17"/>
  <c r="S176" i="17"/>
  <c r="R784" i="17"/>
  <c r="R1012" i="17"/>
  <c r="R100" i="17"/>
  <c r="R328" i="17"/>
  <c r="S784" i="17"/>
  <c r="S1012" i="17"/>
  <c r="S100" i="17"/>
  <c r="S328" i="17"/>
  <c r="O184" i="17"/>
  <c r="P183" i="17"/>
  <c r="Q183" i="17"/>
  <c r="P181" i="8"/>
  <c r="O182" i="8"/>
  <c r="Q181" i="8"/>
  <c r="Q181" i="11"/>
  <c r="O182" i="11"/>
  <c r="P181" i="11"/>
  <c r="R996" i="15"/>
  <c r="R201" i="15"/>
  <c r="R466" i="15"/>
  <c r="R731" i="15"/>
  <c r="P181" i="10"/>
  <c r="O182" i="10"/>
  <c r="Q181" i="10"/>
  <c r="P181" i="7"/>
  <c r="R609" i="7" s="1"/>
  <c r="O182" i="7"/>
  <c r="Q181" i="7"/>
  <c r="S609" i="7" s="1"/>
  <c r="P183" i="6"/>
  <c r="R503" i="6" s="1"/>
  <c r="O184" i="6"/>
  <c r="Q183" i="6"/>
  <c r="S503" i="6" s="1"/>
  <c r="P182" i="5"/>
  <c r="O183" i="5"/>
  <c r="Q182" i="5"/>
  <c r="P184" i="9"/>
  <c r="R536" i="9" s="1"/>
  <c r="O185" i="9"/>
  <c r="Q184" i="9"/>
  <c r="S536" i="9" s="1"/>
  <c r="S731" i="15"/>
  <c r="S996" i="15"/>
  <c r="S201" i="15"/>
  <c r="S466" i="15"/>
  <c r="Q184" i="3"/>
  <c r="O185" i="3"/>
  <c r="P184" i="3"/>
  <c r="Q181" i="15"/>
  <c r="P181" i="15"/>
  <c r="O182" i="15"/>
  <c r="Q181" i="4"/>
  <c r="O182" i="4"/>
  <c r="P181" i="4"/>
  <c r="AJ186" i="12"/>
  <c r="AP188" i="12"/>
  <c r="AD186" i="12"/>
  <c r="X187" i="12"/>
  <c r="S392" i="10" l="1"/>
  <c r="S336" i="10"/>
  <c r="R392" i="10"/>
  <c r="R336" i="10"/>
  <c r="R375" i="17"/>
  <c r="R987" i="17"/>
  <c r="R579" i="17"/>
  <c r="S375" i="17"/>
  <c r="S987" i="17"/>
  <c r="S579" i="17"/>
  <c r="R47" i="6"/>
  <c r="S47" i="6"/>
  <c r="R351" i="6"/>
  <c r="R807" i="6"/>
  <c r="R123" i="6"/>
  <c r="S351" i="6"/>
  <c r="S807" i="6"/>
  <c r="S123" i="6"/>
  <c r="R143" i="17"/>
  <c r="R523" i="17"/>
  <c r="R713" i="17"/>
  <c r="S143" i="17"/>
  <c r="S523" i="17"/>
  <c r="S713" i="17"/>
  <c r="R891" i="17"/>
  <c r="R663" i="17"/>
  <c r="R207" i="17"/>
  <c r="R435" i="17"/>
  <c r="S891" i="17"/>
  <c r="S663" i="17"/>
  <c r="S207" i="17"/>
  <c r="S435" i="17"/>
  <c r="P184" i="17"/>
  <c r="O185" i="17"/>
  <c r="Q184" i="17"/>
  <c r="Q185" i="9"/>
  <c r="S449" i="9" s="1"/>
  <c r="P185" i="9"/>
  <c r="R449" i="9" s="1"/>
  <c r="O186" i="9"/>
  <c r="P182" i="10"/>
  <c r="O183" i="10"/>
  <c r="Q182" i="10"/>
  <c r="P182" i="15"/>
  <c r="O183" i="15"/>
  <c r="Q182" i="15"/>
  <c r="Q185" i="3"/>
  <c r="O186" i="3"/>
  <c r="P185" i="3"/>
  <c r="P182" i="7"/>
  <c r="R796" i="7" s="1"/>
  <c r="O183" i="7"/>
  <c r="Q182" i="7"/>
  <c r="S796" i="7" s="1"/>
  <c r="R265" i="15"/>
  <c r="R530" i="15"/>
  <c r="R795" i="15"/>
  <c r="Q184" i="6"/>
  <c r="S814" i="6" s="1"/>
  <c r="P184" i="6"/>
  <c r="R814" i="6" s="1"/>
  <c r="O185" i="6"/>
  <c r="P182" i="8"/>
  <c r="R220" i="8" s="1"/>
  <c r="O183" i="8"/>
  <c r="Q182" i="8"/>
  <c r="S220" i="8" s="1"/>
  <c r="S795" i="15"/>
  <c r="S265" i="15"/>
  <c r="S530" i="15"/>
  <c r="P183" i="5"/>
  <c r="O184" i="5"/>
  <c r="Q183" i="5"/>
  <c r="P182" i="11"/>
  <c r="O183" i="11"/>
  <c r="Q182" i="11"/>
  <c r="P182" i="4"/>
  <c r="O183" i="4"/>
  <c r="Q182" i="4"/>
  <c r="AP189" i="12"/>
  <c r="AJ187" i="12"/>
  <c r="AD187" i="12"/>
  <c r="X188" i="12"/>
  <c r="R232" i="17" l="1"/>
  <c r="R436" i="17"/>
  <c r="R28" i="17"/>
  <c r="S232" i="17"/>
  <c r="S436" i="17"/>
  <c r="S28" i="17"/>
  <c r="S738" i="6"/>
  <c r="R738" i="6"/>
  <c r="R434" i="6"/>
  <c r="S434" i="6"/>
  <c r="S490" i="17"/>
  <c r="R490" i="17"/>
  <c r="S110" i="17"/>
  <c r="S338" i="17"/>
  <c r="S566" i="17"/>
  <c r="S794" i="17"/>
  <c r="R110" i="17"/>
  <c r="R338" i="17"/>
  <c r="R566" i="17"/>
  <c r="R794" i="17"/>
  <c r="S122" i="17"/>
  <c r="S578" i="17"/>
  <c r="S806" i="17"/>
  <c r="R122" i="17"/>
  <c r="R578" i="17"/>
  <c r="R806" i="17"/>
  <c r="Q185" i="17"/>
  <c r="P185" i="17"/>
  <c r="O186" i="17"/>
  <c r="Q183" i="11"/>
  <c r="O184" i="11"/>
  <c r="P183" i="11"/>
  <c r="P183" i="15"/>
  <c r="O184" i="15"/>
  <c r="Q183" i="15"/>
  <c r="P183" i="8"/>
  <c r="O184" i="8"/>
  <c r="Q183" i="8"/>
  <c r="Q186" i="3"/>
  <c r="P186" i="3"/>
  <c r="O187" i="3"/>
  <c r="R64" i="15"/>
  <c r="R329" i="15"/>
  <c r="R594" i="15"/>
  <c r="R859" i="15"/>
  <c r="P186" i="9"/>
  <c r="R362" i="9" s="1"/>
  <c r="O187" i="9"/>
  <c r="Q186" i="9"/>
  <c r="S362" i="9" s="1"/>
  <c r="P183" i="7"/>
  <c r="O184" i="7"/>
  <c r="Q183" i="7"/>
  <c r="Q184" i="5"/>
  <c r="P184" i="5"/>
  <c r="O185" i="5"/>
  <c r="P185" i="6"/>
  <c r="R365" i="6" s="1"/>
  <c r="O186" i="6"/>
  <c r="Q185" i="6"/>
  <c r="S365" i="6" s="1"/>
  <c r="S859" i="15"/>
  <c r="S64" i="15"/>
  <c r="S329" i="15"/>
  <c r="S594" i="15"/>
  <c r="Q183" i="10"/>
  <c r="P183" i="10"/>
  <c r="O184" i="10"/>
  <c r="P183" i="4"/>
  <c r="O184" i="4"/>
  <c r="Q183" i="4"/>
  <c r="AP190" i="12"/>
  <c r="AJ188" i="12"/>
  <c r="AD188" i="12"/>
  <c r="X189" i="12"/>
  <c r="R653" i="10" l="1"/>
  <c r="S653" i="10"/>
  <c r="S569" i="17"/>
  <c r="S113" i="17"/>
  <c r="S797" i="17"/>
  <c r="S341" i="17"/>
  <c r="R569" i="17"/>
  <c r="R797" i="17"/>
  <c r="R113" i="17"/>
  <c r="R341" i="17"/>
  <c r="R293" i="17"/>
  <c r="R89" i="17"/>
  <c r="S293" i="17"/>
  <c r="S89" i="17"/>
  <c r="R213" i="6"/>
  <c r="S213" i="6"/>
  <c r="R973" i="6"/>
  <c r="R289" i="6"/>
  <c r="S973" i="6"/>
  <c r="S289" i="6"/>
  <c r="R267" i="17"/>
  <c r="R77" i="17"/>
  <c r="S267" i="17"/>
  <c r="S77" i="17"/>
  <c r="R913" i="17"/>
  <c r="R457" i="17"/>
  <c r="R685" i="17"/>
  <c r="R229" i="17"/>
  <c r="S685" i="17"/>
  <c r="S457" i="17"/>
  <c r="S913" i="17"/>
  <c r="S229" i="17"/>
  <c r="R721" i="17"/>
  <c r="R37" i="17"/>
  <c r="R949" i="17"/>
  <c r="R265" i="17"/>
  <c r="S721" i="17"/>
  <c r="S37" i="17"/>
  <c r="S949" i="17"/>
  <c r="S265" i="17"/>
  <c r="Q186" i="17"/>
  <c r="O187" i="17"/>
  <c r="P186" i="17"/>
  <c r="S123" i="7"/>
  <c r="S983" i="7"/>
  <c r="P187" i="9"/>
  <c r="O188" i="9"/>
  <c r="Q187" i="9"/>
  <c r="R128" i="15"/>
  <c r="R393" i="15"/>
  <c r="R658" i="15"/>
  <c r="R923" i="15"/>
  <c r="P184" i="10"/>
  <c r="O185" i="10"/>
  <c r="Q184" i="10"/>
  <c r="P186" i="6"/>
  <c r="R676" i="6" s="1"/>
  <c r="O187" i="6"/>
  <c r="Q186" i="6"/>
  <c r="S676" i="6" s="1"/>
  <c r="Q184" i="7"/>
  <c r="S310" i="7" s="1"/>
  <c r="P184" i="7"/>
  <c r="R310" i="7" s="1"/>
  <c r="O185" i="7"/>
  <c r="R123" i="7"/>
  <c r="R983" i="7"/>
  <c r="P187" i="3"/>
  <c r="O188" i="3"/>
  <c r="Q187" i="3"/>
  <c r="Q184" i="8"/>
  <c r="P184" i="8"/>
  <c r="O185" i="8"/>
  <c r="S923" i="15"/>
  <c r="S128" i="15"/>
  <c r="S393" i="15"/>
  <c r="S658" i="15"/>
  <c r="P184" i="11"/>
  <c r="O185" i="11"/>
  <c r="Q184" i="11"/>
  <c r="P185" i="5"/>
  <c r="O186" i="5"/>
  <c r="Q185" i="5"/>
  <c r="P184" i="15"/>
  <c r="O185" i="15"/>
  <c r="Q184" i="15"/>
  <c r="P184" i="4"/>
  <c r="O185" i="4"/>
  <c r="Q184" i="4"/>
  <c r="AJ189" i="12"/>
  <c r="AP191" i="12"/>
  <c r="AD189" i="12"/>
  <c r="X190" i="12"/>
  <c r="R294" i="17" l="1"/>
  <c r="R750" i="17"/>
  <c r="R978" i="17"/>
  <c r="R522" i="17"/>
  <c r="S294" i="17"/>
  <c r="S750" i="17"/>
  <c r="S978" i="17"/>
  <c r="S522" i="17"/>
  <c r="S966" i="17"/>
  <c r="R966" i="17"/>
  <c r="R296" i="6"/>
  <c r="R904" i="6"/>
  <c r="S296" i="6"/>
  <c r="S904" i="6"/>
  <c r="R600" i="6"/>
  <c r="R144" i="6"/>
  <c r="S600" i="6"/>
  <c r="S144" i="6"/>
  <c r="S44" i="17"/>
  <c r="S234" i="17"/>
  <c r="R44" i="17"/>
  <c r="R234" i="17"/>
  <c r="S120" i="17"/>
  <c r="S348" i="17"/>
  <c r="S576" i="17"/>
  <c r="S804" i="17"/>
  <c r="R120" i="17"/>
  <c r="R348" i="17"/>
  <c r="R576" i="17"/>
  <c r="R804" i="17"/>
  <c r="O188" i="17"/>
  <c r="P187" i="17"/>
  <c r="Q187" i="17"/>
  <c r="Q185" i="11"/>
  <c r="P185" i="11"/>
  <c r="O186" i="11"/>
  <c r="P188" i="9"/>
  <c r="O189" i="9"/>
  <c r="Q188" i="9"/>
  <c r="S987" i="15"/>
  <c r="S192" i="15"/>
  <c r="S457" i="15"/>
  <c r="S722" i="15"/>
  <c r="P186" i="5"/>
  <c r="O187" i="5"/>
  <c r="Q186" i="5"/>
  <c r="P185" i="10"/>
  <c r="O186" i="10"/>
  <c r="Q185" i="10"/>
  <c r="R275" i="9"/>
  <c r="R1015" i="9"/>
  <c r="Q185" i="15"/>
  <c r="P185" i="15"/>
  <c r="O186" i="15"/>
  <c r="P185" i="8"/>
  <c r="O186" i="8"/>
  <c r="Q185" i="8"/>
  <c r="O189" i="3"/>
  <c r="P188" i="3"/>
  <c r="Q188" i="3"/>
  <c r="P185" i="7"/>
  <c r="R497" i="7" s="1"/>
  <c r="O186" i="7"/>
  <c r="Q185" i="7"/>
  <c r="S497" i="7" s="1"/>
  <c r="P187" i="6"/>
  <c r="O188" i="6"/>
  <c r="Q187" i="6"/>
  <c r="R192" i="15"/>
  <c r="R457" i="15"/>
  <c r="R722" i="15"/>
  <c r="R987" i="15"/>
  <c r="S1015" i="9"/>
  <c r="S275" i="9"/>
  <c r="Q185" i="4"/>
  <c r="O186" i="4"/>
  <c r="P185" i="4"/>
  <c r="AJ190" i="12"/>
  <c r="AP192" i="12"/>
  <c r="AD190" i="12"/>
  <c r="X191" i="12"/>
  <c r="R970" i="10" l="1"/>
  <c r="R273" i="10"/>
  <c r="S970" i="10"/>
  <c r="S273" i="10"/>
  <c r="R247" i="17"/>
  <c r="R475" i="17"/>
  <c r="R931" i="17"/>
  <c r="R703" i="17"/>
  <c r="R19" i="17"/>
  <c r="S475" i="17"/>
  <c r="S247" i="17"/>
  <c r="S931" i="17"/>
  <c r="S703" i="17"/>
  <c r="S19" i="17"/>
  <c r="R7" i="17"/>
  <c r="R619" i="17"/>
  <c r="R415" i="17"/>
  <c r="S7" i="17"/>
  <c r="S619" i="17"/>
  <c r="S415" i="17"/>
  <c r="R75" i="6"/>
  <c r="R987" i="6"/>
  <c r="S75" i="6"/>
  <c r="S987" i="6"/>
  <c r="R227" i="6"/>
  <c r="R455" i="6"/>
  <c r="S227" i="6"/>
  <c r="S455" i="6"/>
  <c r="S391" i="17"/>
  <c r="S771" i="17"/>
  <c r="R391" i="17"/>
  <c r="R771" i="17"/>
  <c r="S11" i="17"/>
  <c r="S695" i="17"/>
  <c r="S467" i="17"/>
  <c r="S923" i="17"/>
  <c r="S239" i="17"/>
  <c r="R11" i="17"/>
  <c r="R695" i="17"/>
  <c r="R467" i="17"/>
  <c r="R923" i="17"/>
  <c r="R239" i="17"/>
  <c r="S95" i="17"/>
  <c r="S323" i="17"/>
  <c r="S551" i="17"/>
  <c r="S1007" i="17"/>
  <c r="R95" i="17"/>
  <c r="R323" i="17"/>
  <c r="R551" i="17"/>
  <c r="R1007" i="17"/>
  <c r="O189" i="17"/>
  <c r="Q188" i="17"/>
  <c r="P188" i="17"/>
  <c r="R17" i="10"/>
  <c r="R714" i="10"/>
  <c r="S188" i="9"/>
  <c r="S928" i="9"/>
  <c r="P186" i="7"/>
  <c r="R684" i="7" s="1"/>
  <c r="O187" i="7"/>
  <c r="Q186" i="7"/>
  <c r="S684" i="7" s="1"/>
  <c r="P189" i="3"/>
  <c r="Q189" i="3"/>
  <c r="O190" i="3"/>
  <c r="P186" i="15"/>
  <c r="O187" i="15"/>
  <c r="Q186" i="15"/>
  <c r="P186" i="11"/>
  <c r="O187" i="11"/>
  <c r="Q186" i="11"/>
  <c r="Q188" i="6"/>
  <c r="S918" i="6" s="1"/>
  <c r="P188" i="6"/>
  <c r="R918" i="6" s="1"/>
  <c r="O189" i="6"/>
  <c r="R256" i="15"/>
  <c r="R521" i="15"/>
  <c r="R786" i="15"/>
  <c r="S17" i="10"/>
  <c r="S714" i="10"/>
  <c r="P187" i="5"/>
  <c r="O188" i="5"/>
  <c r="Q187" i="5"/>
  <c r="R188" i="9"/>
  <c r="R928" i="9"/>
  <c r="Q189" i="9"/>
  <c r="P189" i="9"/>
  <c r="O190" i="9"/>
  <c r="P186" i="8"/>
  <c r="O187" i="8"/>
  <c r="Q186" i="8"/>
  <c r="S256" i="15"/>
  <c r="S521" i="15"/>
  <c r="S786" i="15"/>
  <c r="P186" i="10"/>
  <c r="O187" i="10"/>
  <c r="Q186" i="10"/>
  <c r="P186" i="4"/>
  <c r="O187" i="4"/>
  <c r="Q186" i="4"/>
  <c r="AJ191" i="12"/>
  <c r="AP193" i="12"/>
  <c r="AD191" i="12"/>
  <c r="X192" i="12"/>
  <c r="S856" i="8" l="1"/>
  <c r="R856" i="8"/>
  <c r="S272" i="17"/>
  <c r="S476" i="17"/>
  <c r="S680" i="17"/>
  <c r="R272" i="17"/>
  <c r="R476" i="17"/>
  <c r="R680" i="17"/>
  <c r="S462" i="6"/>
  <c r="S158" i="6"/>
  <c r="R462" i="6"/>
  <c r="R158" i="6"/>
  <c r="R766" i="6"/>
  <c r="R538" i="6"/>
  <c r="S766" i="6"/>
  <c r="S538" i="6"/>
  <c r="S738" i="17"/>
  <c r="S928" i="17"/>
  <c r="S168" i="17"/>
  <c r="R738" i="17"/>
  <c r="R928" i="17"/>
  <c r="R168" i="17"/>
  <c r="Q189" i="17"/>
  <c r="O190" i="17"/>
  <c r="P189" i="17"/>
  <c r="Q187" i="10"/>
  <c r="P187" i="10"/>
  <c r="O188" i="10"/>
  <c r="P190" i="9"/>
  <c r="O191" i="9"/>
  <c r="Q190" i="9"/>
  <c r="P187" i="15"/>
  <c r="O188" i="15"/>
  <c r="Q187" i="15"/>
  <c r="R101" i="9"/>
  <c r="R841" i="9"/>
  <c r="P189" i="6"/>
  <c r="R89" i="6" s="1"/>
  <c r="O190" i="6"/>
  <c r="Q189" i="6"/>
  <c r="S89" i="6" s="1"/>
  <c r="Q187" i="11"/>
  <c r="P187" i="11"/>
  <c r="O188" i="11"/>
  <c r="R320" i="15"/>
  <c r="R585" i="15"/>
  <c r="R850" i="15"/>
  <c r="R55" i="15"/>
  <c r="P187" i="8"/>
  <c r="O188" i="8"/>
  <c r="Q187" i="8"/>
  <c r="S101" i="9"/>
  <c r="S841" i="9"/>
  <c r="Q188" i="5"/>
  <c r="P188" i="5"/>
  <c r="O189" i="5"/>
  <c r="Q190" i="3"/>
  <c r="P190" i="3"/>
  <c r="O191" i="3"/>
  <c r="P187" i="7"/>
  <c r="O188" i="7"/>
  <c r="Q187" i="7"/>
  <c r="S55" i="15"/>
  <c r="S320" i="15"/>
  <c r="S585" i="15"/>
  <c r="S850" i="15"/>
  <c r="P187" i="4"/>
  <c r="O188" i="4"/>
  <c r="Q187" i="4"/>
  <c r="AP194" i="12"/>
  <c r="AJ192" i="12"/>
  <c r="AD192" i="12"/>
  <c r="X193" i="12"/>
  <c r="R647" i="8" l="1"/>
  <c r="S647" i="8"/>
  <c r="S129" i="17"/>
  <c r="S945" i="17"/>
  <c r="S333" i="17"/>
  <c r="R129" i="17"/>
  <c r="R945" i="17"/>
  <c r="R333" i="17"/>
  <c r="R393" i="6"/>
  <c r="R849" i="6"/>
  <c r="S393" i="6"/>
  <c r="S849" i="6"/>
  <c r="R135" i="17"/>
  <c r="S135" i="17"/>
  <c r="S21" i="17"/>
  <c r="S477" i="17"/>
  <c r="S705" i="17"/>
  <c r="S933" i="17"/>
  <c r="R21" i="17"/>
  <c r="R477" i="17"/>
  <c r="R705" i="17"/>
  <c r="R933" i="17"/>
  <c r="S837" i="17"/>
  <c r="S609" i="17"/>
  <c r="S381" i="17"/>
  <c r="S153" i="17"/>
  <c r="R837" i="17"/>
  <c r="R609" i="17"/>
  <c r="R381" i="17"/>
  <c r="R153" i="17"/>
  <c r="Q190" i="17"/>
  <c r="O191" i="17"/>
  <c r="P190" i="17"/>
  <c r="P191" i="3"/>
  <c r="O192" i="3"/>
  <c r="Q191" i="3"/>
  <c r="P188" i="15"/>
  <c r="O189" i="15"/>
  <c r="Q188" i="15"/>
  <c r="R14" i="9"/>
  <c r="R754" i="9"/>
  <c r="S11" i="7"/>
  <c r="S871" i="7"/>
  <c r="Q188" i="8"/>
  <c r="P188" i="8"/>
  <c r="O189" i="8"/>
  <c r="R384" i="15"/>
  <c r="R649" i="15"/>
  <c r="R914" i="15"/>
  <c r="R119" i="15"/>
  <c r="P188" i="10"/>
  <c r="O189" i="10"/>
  <c r="Q188" i="10"/>
  <c r="Q188" i="7"/>
  <c r="S198" i="7" s="1"/>
  <c r="P188" i="7"/>
  <c r="R198" i="7" s="1"/>
  <c r="O189" i="7"/>
  <c r="S14" i="9"/>
  <c r="S754" i="9"/>
  <c r="R11" i="7"/>
  <c r="R871" i="7"/>
  <c r="P189" i="5"/>
  <c r="O190" i="5"/>
  <c r="Q189" i="5"/>
  <c r="P188" i="11"/>
  <c r="O189" i="11"/>
  <c r="Q188" i="11"/>
  <c r="P190" i="6"/>
  <c r="O191" i="6"/>
  <c r="Q190" i="6"/>
  <c r="S119" i="15"/>
  <c r="S384" i="15"/>
  <c r="S649" i="15"/>
  <c r="S914" i="15"/>
  <c r="P191" i="9"/>
  <c r="R667" i="9" s="1"/>
  <c r="O192" i="9"/>
  <c r="Q191" i="9"/>
  <c r="S667" i="9" s="1"/>
  <c r="P188" i="4"/>
  <c r="O189" i="4"/>
  <c r="Q188" i="4"/>
  <c r="AP195" i="12"/>
  <c r="AJ193" i="12"/>
  <c r="AD193" i="12"/>
  <c r="X194" i="12"/>
  <c r="R438" i="8" l="1"/>
  <c r="S438" i="8"/>
  <c r="R334" i="17"/>
  <c r="R790" i="17"/>
  <c r="R562" i="17"/>
  <c r="S334" i="17"/>
  <c r="S790" i="17"/>
  <c r="S562" i="17"/>
  <c r="S394" i="17"/>
  <c r="S1006" i="17"/>
  <c r="R394" i="17"/>
  <c r="R1006" i="17"/>
  <c r="R780" i="6"/>
  <c r="R400" i="6"/>
  <c r="S400" i="6"/>
  <c r="S780" i="6"/>
  <c r="S628" i="6"/>
  <c r="S324" i="6"/>
  <c r="R628" i="6"/>
  <c r="R324" i="6"/>
  <c r="S20" i="6"/>
  <c r="S704" i="6"/>
  <c r="R20" i="6"/>
  <c r="R704" i="6"/>
  <c r="S672" i="17"/>
  <c r="S862" i="17"/>
  <c r="R672" i="17"/>
  <c r="R862" i="17"/>
  <c r="S140" i="17"/>
  <c r="S368" i="17"/>
  <c r="S824" i="17"/>
  <c r="R140" i="17"/>
  <c r="R368" i="17"/>
  <c r="R824" i="17"/>
  <c r="R68" i="17"/>
  <c r="R296" i="17"/>
  <c r="R524" i="17"/>
  <c r="R752" i="17"/>
  <c r="R980" i="17"/>
  <c r="S68" i="17"/>
  <c r="S296" i="17"/>
  <c r="S524" i="17"/>
  <c r="S752" i="17"/>
  <c r="S980" i="17"/>
  <c r="O192" i="17"/>
  <c r="P191" i="17"/>
  <c r="Q191" i="17"/>
  <c r="P192" i="9"/>
  <c r="R580" i="9" s="1"/>
  <c r="O193" i="9"/>
  <c r="Q192" i="9"/>
  <c r="S580" i="9" s="1"/>
  <c r="R448" i="15"/>
  <c r="R713" i="15"/>
  <c r="R978" i="15"/>
  <c r="R183" i="15"/>
  <c r="P190" i="5"/>
  <c r="O191" i="5"/>
  <c r="Q190" i="5"/>
  <c r="P189" i="7"/>
  <c r="R385" i="7" s="1"/>
  <c r="O190" i="7"/>
  <c r="Q189" i="7"/>
  <c r="S385" i="7" s="1"/>
  <c r="P189" i="10"/>
  <c r="O190" i="10"/>
  <c r="Q189" i="10"/>
  <c r="Q189" i="11"/>
  <c r="O190" i="11"/>
  <c r="P189" i="11"/>
  <c r="S183" i="15"/>
  <c r="S448" i="15"/>
  <c r="S713" i="15"/>
  <c r="S978" i="15"/>
  <c r="O193" i="3"/>
  <c r="P192" i="3"/>
  <c r="Q192" i="3"/>
  <c r="P191" i="6"/>
  <c r="O192" i="6"/>
  <c r="Q191" i="6"/>
  <c r="P189" i="8"/>
  <c r="O190" i="8"/>
  <c r="Q189" i="8"/>
  <c r="Q189" i="15"/>
  <c r="P189" i="15"/>
  <c r="O190" i="15"/>
  <c r="Q189" i="4"/>
  <c r="O190" i="4"/>
  <c r="P189" i="4"/>
  <c r="AJ194" i="12"/>
  <c r="AP196" i="12"/>
  <c r="AD194" i="12"/>
  <c r="X195" i="12"/>
  <c r="S229" i="8" l="1"/>
  <c r="R229" i="8"/>
  <c r="R287" i="17"/>
  <c r="R971" i="17"/>
  <c r="R59" i="17"/>
  <c r="R743" i="17"/>
  <c r="R515" i="17"/>
  <c r="S59" i="17"/>
  <c r="S971" i="17"/>
  <c r="S287" i="17"/>
  <c r="S743" i="17"/>
  <c r="S515" i="17"/>
  <c r="R251" i="17"/>
  <c r="R47" i="17"/>
  <c r="R659" i="17"/>
  <c r="S251" i="17"/>
  <c r="S47" i="17"/>
  <c r="S659" i="17"/>
  <c r="S711" i="6"/>
  <c r="R711" i="6"/>
  <c r="S559" i="6"/>
  <c r="S1015" i="6"/>
  <c r="R559" i="6"/>
  <c r="R1015" i="6"/>
  <c r="S639" i="17"/>
  <c r="S69" i="17"/>
  <c r="S829" i="17"/>
  <c r="R639" i="17"/>
  <c r="R69" i="17"/>
  <c r="R829" i="17"/>
  <c r="P192" i="17"/>
  <c r="O193" i="17"/>
  <c r="Q192" i="17"/>
  <c r="Q192" i="6"/>
  <c r="S262" i="6" s="1"/>
  <c r="P192" i="6"/>
  <c r="R262" i="6" s="1"/>
  <c r="O193" i="6"/>
  <c r="O194" i="3"/>
  <c r="P193" i="3"/>
  <c r="Q193" i="3"/>
  <c r="P190" i="7"/>
  <c r="R572" i="7" s="1"/>
  <c r="O191" i="7"/>
  <c r="Q190" i="7"/>
  <c r="S572" i="7" s="1"/>
  <c r="P190" i="15"/>
  <c r="O191" i="15"/>
  <c r="Q190" i="15"/>
  <c r="P190" i="8"/>
  <c r="O191" i="8"/>
  <c r="Q190" i="8"/>
  <c r="P190" i="10"/>
  <c r="O191" i="10"/>
  <c r="Q190" i="10"/>
  <c r="R512" i="15"/>
  <c r="R777" i="15"/>
  <c r="R247" i="15"/>
  <c r="P190" i="11"/>
  <c r="O191" i="11"/>
  <c r="Q190" i="11"/>
  <c r="Q193" i="9"/>
  <c r="S493" i="9" s="1"/>
  <c r="P193" i="9"/>
  <c r="R493" i="9" s="1"/>
  <c r="O194" i="9"/>
  <c r="S247" i="15"/>
  <c r="S512" i="15"/>
  <c r="S777" i="15"/>
  <c r="P191" i="5"/>
  <c r="O192" i="5"/>
  <c r="Q191" i="5"/>
  <c r="P190" i="4"/>
  <c r="O191" i="4"/>
  <c r="Q190" i="4"/>
  <c r="AP197" i="12"/>
  <c r="AJ195" i="12"/>
  <c r="AD195" i="12"/>
  <c r="X196" i="12"/>
  <c r="S20" i="8" l="1"/>
  <c r="R20" i="8"/>
  <c r="R108" i="17"/>
  <c r="R720" i="17"/>
  <c r="R516" i="17"/>
  <c r="S108" i="17"/>
  <c r="S720" i="17"/>
  <c r="S516" i="17"/>
  <c r="R490" i="6"/>
  <c r="S490" i="6"/>
  <c r="R186" i="6"/>
  <c r="R642" i="6"/>
  <c r="R870" i="6"/>
  <c r="S186" i="6"/>
  <c r="S642" i="6"/>
  <c r="S870" i="6"/>
  <c r="S986" i="17"/>
  <c r="S36" i="17"/>
  <c r="R986" i="17"/>
  <c r="R36" i="17"/>
  <c r="R834" i="17"/>
  <c r="R150" i="17"/>
  <c r="R378" i="17"/>
  <c r="R606" i="17"/>
  <c r="S834" i="17"/>
  <c r="S150" i="17"/>
  <c r="S378" i="17"/>
  <c r="S606" i="17"/>
  <c r="S582" i="17"/>
  <c r="S810" i="17"/>
  <c r="S126" i="17"/>
  <c r="S354" i="17"/>
  <c r="R582" i="17"/>
  <c r="R810" i="17"/>
  <c r="R126" i="17"/>
  <c r="R354" i="17"/>
  <c r="Q193" i="17"/>
  <c r="P193" i="17"/>
  <c r="O194" i="17"/>
  <c r="Q192" i="5"/>
  <c r="P192" i="5"/>
  <c r="O193" i="5"/>
  <c r="R71" i="10"/>
  <c r="R768" i="10"/>
  <c r="S311" i="15"/>
  <c r="S576" i="15"/>
  <c r="S841" i="15"/>
  <c r="S46" i="15"/>
  <c r="P191" i="7"/>
  <c r="R759" i="7" s="1"/>
  <c r="O192" i="7"/>
  <c r="Q191" i="7"/>
  <c r="S759" i="7" s="1"/>
  <c r="Q194" i="3"/>
  <c r="O195" i="3"/>
  <c r="P194" i="3"/>
  <c r="P194" i="9"/>
  <c r="R406" i="9" s="1"/>
  <c r="O195" i="9"/>
  <c r="Q194" i="9"/>
  <c r="S406" i="9" s="1"/>
  <c r="Q191" i="11"/>
  <c r="O192" i="11"/>
  <c r="P191" i="11"/>
  <c r="P191" i="15"/>
  <c r="O192" i="15"/>
  <c r="Q191" i="15"/>
  <c r="P193" i="6"/>
  <c r="O194" i="6"/>
  <c r="Q193" i="6"/>
  <c r="S71" i="10"/>
  <c r="S768" i="10"/>
  <c r="P191" i="8"/>
  <c r="O192" i="8"/>
  <c r="Q191" i="8"/>
  <c r="R576" i="15"/>
  <c r="R841" i="15"/>
  <c r="R46" i="15"/>
  <c r="R311" i="15"/>
  <c r="Q191" i="10"/>
  <c r="P191" i="10"/>
  <c r="O192" i="10"/>
  <c r="P191" i="4"/>
  <c r="O192" i="4"/>
  <c r="Q191" i="4"/>
  <c r="AP198" i="12"/>
  <c r="AJ196" i="12"/>
  <c r="AD196" i="12"/>
  <c r="X197" i="12"/>
  <c r="R193" i="17" l="1"/>
  <c r="R877" i="17"/>
  <c r="R649" i="17"/>
  <c r="R421" i="17"/>
  <c r="S193" i="17"/>
  <c r="S877" i="17"/>
  <c r="S649" i="17"/>
  <c r="S421" i="17"/>
  <c r="R985" i="17"/>
  <c r="R373" i="17"/>
  <c r="S985" i="17"/>
  <c r="S373" i="17"/>
  <c r="R877" i="6"/>
  <c r="R573" i="6"/>
  <c r="S877" i="6"/>
  <c r="S573" i="6"/>
  <c r="R41" i="6"/>
  <c r="R953" i="6"/>
  <c r="S41" i="6"/>
  <c r="S953" i="6"/>
  <c r="R41" i="17"/>
  <c r="R269" i="17"/>
  <c r="R497" i="17"/>
  <c r="R725" i="17"/>
  <c r="R953" i="17"/>
  <c r="S41" i="17"/>
  <c r="S269" i="17"/>
  <c r="S497" i="17"/>
  <c r="S725" i="17"/>
  <c r="S953" i="17"/>
  <c r="Q194" i="17"/>
  <c r="O195" i="17"/>
  <c r="P194" i="17"/>
  <c r="S375" i="15"/>
  <c r="S640" i="15"/>
  <c r="S905" i="15"/>
  <c r="S110" i="15"/>
  <c r="P192" i="11"/>
  <c r="O193" i="11"/>
  <c r="Q192" i="11"/>
  <c r="P192" i="10"/>
  <c r="R337" i="10" s="1"/>
  <c r="O193" i="10"/>
  <c r="Q192" i="10"/>
  <c r="S337" i="10" s="1"/>
  <c r="Q192" i="8"/>
  <c r="P192" i="8"/>
  <c r="O193" i="8"/>
  <c r="P192" i="15"/>
  <c r="O193" i="15"/>
  <c r="Q192" i="15"/>
  <c r="Q192" i="7"/>
  <c r="P192" i="7"/>
  <c r="O193" i="7"/>
  <c r="P193" i="5"/>
  <c r="O194" i="5"/>
  <c r="Q193" i="5"/>
  <c r="P194" i="6"/>
  <c r="R504" i="6" s="1"/>
  <c r="O195" i="6"/>
  <c r="Q194" i="6"/>
  <c r="S504" i="6" s="1"/>
  <c r="R640" i="15"/>
  <c r="R905" i="15"/>
  <c r="R110" i="15"/>
  <c r="R375" i="15"/>
  <c r="P195" i="3"/>
  <c r="O196" i="3"/>
  <c r="Q195" i="3"/>
  <c r="P195" i="9"/>
  <c r="R319" i="9" s="1"/>
  <c r="O196" i="9"/>
  <c r="Q195" i="9"/>
  <c r="S319" i="9" s="1"/>
  <c r="P192" i="4"/>
  <c r="O193" i="4"/>
  <c r="Q192" i="4"/>
  <c r="AJ197" i="12"/>
  <c r="AP199" i="12"/>
  <c r="AD197" i="12"/>
  <c r="X198" i="12"/>
  <c r="R830" i="17" l="1"/>
  <c r="R602" i="17"/>
  <c r="R374" i="17"/>
  <c r="S830" i="17"/>
  <c r="S602" i="17"/>
  <c r="S374" i="17"/>
  <c r="R638" i="17"/>
  <c r="R434" i="17"/>
  <c r="S638" i="17"/>
  <c r="S434" i="17"/>
  <c r="R48" i="6"/>
  <c r="S48" i="6"/>
  <c r="R352" i="6"/>
  <c r="R808" i="6"/>
  <c r="R124" i="6"/>
  <c r="S352" i="6"/>
  <c r="S808" i="6"/>
  <c r="S124" i="6"/>
  <c r="S388" i="17"/>
  <c r="S160" i="17"/>
  <c r="S616" i="17"/>
  <c r="S844" i="17"/>
  <c r="R388" i="17"/>
  <c r="R616" i="17"/>
  <c r="R160" i="17"/>
  <c r="R844" i="17"/>
  <c r="S412" i="17"/>
  <c r="S184" i="17"/>
  <c r="S640" i="17"/>
  <c r="S868" i="17"/>
  <c r="R412" i="17"/>
  <c r="R184" i="17"/>
  <c r="R640" i="17"/>
  <c r="R868" i="17"/>
  <c r="O196" i="17"/>
  <c r="P195" i="17"/>
  <c r="Q195" i="17"/>
  <c r="P195" i="6"/>
  <c r="R815" i="6" s="1"/>
  <c r="O196" i="6"/>
  <c r="Q195" i="6"/>
  <c r="S815" i="6" s="1"/>
  <c r="S439" i="15"/>
  <c r="S704" i="15"/>
  <c r="S969" i="15"/>
  <c r="S174" i="15"/>
  <c r="P196" i="3"/>
  <c r="Q196" i="3"/>
  <c r="O197" i="3"/>
  <c r="P193" i="7"/>
  <c r="R273" i="7" s="1"/>
  <c r="O194" i="7"/>
  <c r="Q193" i="7"/>
  <c r="S273" i="7" s="1"/>
  <c r="Q193" i="15"/>
  <c r="P193" i="15"/>
  <c r="O194" i="15"/>
  <c r="P196" i="9"/>
  <c r="O197" i="9"/>
  <c r="Q196" i="9"/>
  <c r="R86" i="7"/>
  <c r="R946" i="7"/>
  <c r="R704" i="15"/>
  <c r="R969" i="15"/>
  <c r="R174" i="15"/>
  <c r="R439" i="15"/>
  <c r="Q193" i="11"/>
  <c r="P193" i="11"/>
  <c r="O194" i="11"/>
  <c r="P194" i="5"/>
  <c r="O195" i="5"/>
  <c r="Q194" i="5"/>
  <c r="S86" i="7"/>
  <c r="S946" i="7"/>
  <c r="P193" i="8"/>
  <c r="O194" i="8"/>
  <c r="Q193" i="8"/>
  <c r="P193" i="10"/>
  <c r="O194" i="10"/>
  <c r="Q193" i="10"/>
  <c r="Q193" i="4"/>
  <c r="O194" i="4"/>
  <c r="P193" i="4"/>
  <c r="AJ198" i="12"/>
  <c r="AP200" i="12"/>
  <c r="AD198" i="12"/>
  <c r="X199" i="12"/>
  <c r="R699" i="17" l="1"/>
  <c r="R495" i="17"/>
  <c r="R291" i="17"/>
  <c r="R87" i="17"/>
  <c r="S699" i="17"/>
  <c r="S495" i="17"/>
  <c r="S291" i="17"/>
  <c r="S87" i="17"/>
  <c r="R739" i="6"/>
  <c r="S739" i="6"/>
  <c r="S435" i="6"/>
  <c r="R435" i="6"/>
  <c r="S507" i="17"/>
  <c r="S735" i="17"/>
  <c r="S963" i="17"/>
  <c r="S51" i="17"/>
  <c r="S279" i="17"/>
  <c r="R507" i="17"/>
  <c r="R735" i="17"/>
  <c r="R963" i="17"/>
  <c r="R51" i="17"/>
  <c r="R279" i="17"/>
  <c r="S1011" i="17"/>
  <c r="S783" i="17"/>
  <c r="S99" i="17"/>
  <c r="S327" i="17"/>
  <c r="S555" i="17"/>
  <c r="R1011" i="17"/>
  <c r="R783" i="17"/>
  <c r="R99" i="17"/>
  <c r="R327" i="17"/>
  <c r="R555" i="17"/>
  <c r="O197" i="17"/>
  <c r="Q196" i="17"/>
  <c r="P196" i="17"/>
  <c r="P194" i="11"/>
  <c r="O195" i="11"/>
  <c r="Q194" i="11"/>
  <c r="Q197" i="9"/>
  <c r="P197" i="9"/>
  <c r="O198" i="9"/>
  <c r="S503" i="15"/>
  <c r="S768" i="15"/>
  <c r="S238" i="15"/>
  <c r="P197" i="3"/>
  <c r="Q197" i="3"/>
  <c r="O198" i="3"/>
  <c r="P194" i="8"/>
  <c r="O195" i="8"/>
  <c r="Q194" i="8"/>
  <c r="R972" i="9"/>
  <c r="R232" i="9"/>
  <c r="P194" i="10"/>
  <c r="O195" i="10"/>
  <c r="Q194" i="10"/>
  <c r="P195" i="5"/>
  <c r="O196" i="5"/>
  <c r="Q195" i="5"/>
  <c r="P194" i="15"/>
  <c r="O195" i="15"/>
  <c r="Q194" i="15"/>
  <c r="Q194" i="7"/>
  <c r="S460" i="7" s="1"/>
  <c r="O195" i="7"/>
  <c r="P194" i="7"/>
  <c r="R460" i="7" s="1"/>
  <c r="Q196" i="6"/>
  <c r="S366" i="6" s="1"/>
  <c r="P196" i="6"/>
  <c r="R366" i="6" s="1"/>
  <c r="O197" i="6"/>
  <c r="S972" i="9"/>
  <c r="S232" i="9"/>
  <c r="R768" i="15"/>
  <c r="R238" i="15"/>
  <c r="R503" i="15"/>
  <c r="P194" i="4"/>
  <c r="O195" i="4"/>
  <c r="Q194" i="4"/>
  <c r="AJ199" i="12"/>
  <c r="AP201" i="12"/>
  <c r="AD199" i="12"/>
  <c r="X200" i="12"/>
  <c r="R393" i="10" l="1"/>
  <c r="R654" i="10"/>
  <c r="S393" i="10"/>
  <c r="S654" i="10"/>
  <c r="S148" i="17"/>
  <c r="S352" i="17"/>
  <c r="S556" i="17"/>
  <c r="R148" i="17"/>
  <c r="R352" i="17"/>
  <c r="R556" i="17"/>
  <c r="S214" i="6"/>
  <c r="R214" i="6"/>
  <c r="R974" i="6"/>
  <c r="R290" i="6"/>
  <c r="S974" i="6"/>
  <c r="S290" i="6"/>
  <c r="R170" i="17"/>
  <c r="R398" i="17"/>
  <c r="R626" i="17"/>
  <c r="R854" i="17"/>
  <c r="S170" i="17"/>
  <c r="S398" i="17"/>
  <c r="S626" i="17"/>
  <c r="S854" i="17"/>
  <c r="S242" i="17"/>
  <c r="S14" i="17"/>
  <c r="S470" i="17"/>
  <c r="S698" i="17"/>
  <c r="S926" i="17"/>
  <c r="R242" i="17"/>
  <c r="R14" i="17"/>
  <c r="R470" i="17"/>
  <c r="R698" i="17"/>
  <c r="R926" i="17"/>
  <c r="Q197" i="17"/>
  <c r="O198" i="17"/>
  <c r="P197" i="17"/>
  <c r="P197" i="6"/>
  <c r="R677" i="6" s="1"/>
  <c r="O198" i="6"/>
  <c r="Q197" i="6"/>
  <c r="S677" i="6" s="1"/>
  <c r="P195" i="7"/>
  <c r="R647" i="7" s="1"/>
  <c r="O196" i="7"/>
  <c r="Q195" i="7"/>
  <c r="S647" i="7" s="1"/>
  <c r="R832" i="15"/>
  <c r="R37" i="15"/>
  <c r="R302" i="15"/>
  <c r="R567" i="15"/>
  <c r="Q198" i="3"/>
  <c r="P198" i="3"/>
  <c r="O199" i="3"/>
  <c r="S145" i="9"/>
  <c r="S885" i="9"/>
  <c r="Q195" i="10"/>
  <c r="O196" i="10"/>
  <c r="P195" i="10"/>
  <c r="S567" i="15"/>
  <c r="S832" i="15"/>
  <c r="S37" i="15"/>
  <c r="S302" i="15"/>
  <c r="Q196" i="5"/>
  <c r="P196" i="5"/>
  <c r="O197" i="5"/>
  <c r="P195" i="8"/>
  <c r="O196" i="8"/>
  <c r="Q195" i="8"/>
  <c r="P198" i="9"/>
  <c r="O199" i="9"/>
  <c r="Q198" i="9"/>
  <c r="Q195" i="11"/>
  <c r="P195" i="11"/>
  <c r="O196" i="11"/>
  <c r="P195" i="15"/>
  <c r="O196" i="15"/>
  <c r="Q195" i="15"/>
  <c r="R145" i="9"/>
  <c r="R885" i="9"/>
  <c r="P195" i="4"/>
  <c r="O196" i="4"/>
  <c r="Q195" i="4"/>
  <c r="AP202" i="12"/>
  <c r="AJ200" i="12"/>
  <c r="AD200" i="12"/>
  <c r="X201" i="12"/>
  <c r="S689" i="17" l="1"/>
  <c r="S461" i="17"/>
  <c r="S917" i="17"/>
  <c r="S233" i="17"/>
  <c r="R689" i="17"/>
  <c r="R461" i="17"/>
  <c r="R917" i="17"/>
  <c r="R233" i="17"/>
  <c r="S5" i="17"/>
  <c r="S413" i="17"/>
  <c r="S821" i="17"/>
  <c r="S209" i="17"/>
  <c r="R5" i="17"/>
  <c r="R413" i="17"/>
  <c r="R821" i="17"/>
  <c r="R209" i="17"/>
  <c r="R297" i="6"/>
  <c r="R905" i="6"/>
  <c r="S297" i="6"/>
  <c r="S905" i="6"/>
  <c r="R601" i="6"/>
  <c r="R145" i="6"/>
  <c r="S145" i="6"/>
  <c r="S601" i="6"/>
  <c r="S745" i="17"/>
  <c r="S517" i="17"/>
  <c r="S973" i="17"/>
  <c r="S61" i="17"/>
  <c r="R745" i="17"/>
  <c r="R517" i="17"/>
  <c r="R973" i="17"/>
  <c r="R61" i="17"/>
  <c r="S841" i="17"/>
  <c r="S613" i="17"/>
  <c r="S385" i="17"/>
  <c r="S157" i="17"/>
  <c r="R841" i="17"/>
  <c r="R613" i="17"/>
  <c r="R385" i="17"/>
  <c r="R157" i="17"/>
  <c r="Q198" i="17"/>
  <c r="O199" i="17"/>
  <c r="P198" i="17"/>
  <c r="P196" i="15"/>
  <c r="O197" i="15"/>
  <c r="Q196" i="15"/>
  <c r="R896" i="15"/>
  <c r="R101" i="15"/>
  <c r="R366" i="15"/>
  <c r="R631" i="15"/>
  <c r="S58" i="9"/>
  <c r="S798" i="9"/>
  <c r="Q196" i="8"/>
  <c r="P196" i="8"/>
  <c r="O197" i="8"/>
  <c r="P196" i="11"/>
  <c r="O197" i="11"/>
  <c r="Q196" i="11"/>
  <c r="P199" i="9"/>
  <c r="R711" i="9" s="1"/>
  <c r="O200" i="9"/>
  <c r="Q199" i="9"/>
  <c r="S711" i="9" s="1"/>
  <c r="P198" i="6"/>
  <c r="O199" i="6"/>
  <c r="Q198" i="6"/>
  <c r="S631" i="15"/>
  <c r="S896" i="15"/>
  <c r="S101" i="15"/>
  <c r="S366" i="15"/>
  <c r="R58" i="9"/>
  <c r="R798" i="9"/>
  <c r="P197" i="5"/>
  <c r="O198" i="5"/>
  <c r="Q197" i="5"/>
  <c r="P196" i="10"/>
  <c r="O197" i="10"/>
  <c r="Q196" i="10"/>
  <c r="P199" i="3"/>
  <c r="O200" i="3"/>
  <c r="Q199" i="3"/>
  <c r="Q196" i="7"/>
  <c r="S834" i="7" s="1"/>
  <c r="P196" i="7"/>
  <c r="R834" i="7" s="1"/>
  <c r="O197" i="7"/>
  <c r="P196" i="4"/>
  <c r="O197" i="4"/>
  <c r="Q196" i="4"/>
  <c r="AJ201" i="12"/>
  <c r="AP203" i="12"/>
  <c r="AD201" i="12"/>
  <c r="X202" i="12"/>
  <c r="S971" i="10" l="1"/>
  <c r="S274" i="10"/>
  <c r="R274" i="10"/>
  <c r="R971" i="10"/>
  <c r="S186" i="17"/>
  <c r="S414" i="17"/>
  <c r="S642" i="17"/>
  <c r="S870" i="17"/>
  <c r="R186" i="17"/>
  <c r="R414" i="17"/>
  <c r="R642" i="17"/>
  <c r="R870" i="17"/>
  <c r="R66" i="17"/>
  <c r="R678" i="17"/>
  <c r="S66" i="17"/>
  <c r="S678" i="17"/>
  <c r="S76" i="6"/>
  <c r="S988" i="6"/>
  <c r="R76" i="6"/>
  <c r="R988" i="6"/>
  <c r="R228" i="6"/>
  <c r="R456" i="6"/>
  <c r="S228" i="6"/>
  <c r="S456" i="6"/>
  <c r="S408" i="17"/>
  <c r="S864" i="17"/>
  <c r="S180" i="17"/>
  <c r="R408" i="17"/>
  <c r="R180" i="17"/>
  <c r="R864" i="17"/>
  <c r="O200" i="17"/>
  <c r="P199" i="17"/>
  <c r="Q199" i="17"/>
  <c r="P197" i="10"/>
  <c r="O198" i="10"/>
  <c r="Q197" i="10"/>
  <c r="P199" i="6"/>
  <c r="R919" i="6" s="1"/>
  <c r="O200" i="6"/>
  <c r="Q199" i="6"/>
  <c r="S919" i="6" s="1"/>
  <c r="Q197" i="11"/>
  <c r="O198" i="11"/>
  <c r="P197" i="11"/>
  <c r="Q197" i="7"/>
  <c r="S161" i="7" s="1"/>
  <c r="O198" i="7"/>
  <c r="P197" i="7"/>
  <c r="R161" i="7" s="1"/>
  <c r="Q200" i="3"/>
  <c r="P200" i="3"/>
  <c r="O201" i="3"/>
  <c r="P200" i="9"/>
  <c r="R624" i="9" s="1"/>
  <c r="O201" i="9"/>
  <c r="Q200" i="9"/>
  <c r="S624" i="9" s="1"/>
  <c r="S695" i="15"/>
  <c r="S960" i="15"/>
  <c r="S165" i="15"/>
  <c r="S430" i="15"/>
  <c r="P197" i="8"/>
  <c r="O198" i="8"/>
  <c r="Q197" i="8"/>
  <c r="Q197" i="15"/>
  <c r="P197" i="15"/>
  <c r="O198" i="15"/>
  <c r="P198" i="5"/>
  <c r="O199" i="5"/>
  <c r="Q198" i="5"/>
  <c r="R960" i="15"/>
  <c r="R165" i="15"/>
  <c r="R430" i="15"/>
  <c r="R695" i="15"/>
  <c r="Q197" i="4"/>
  <c r="O198" i="4"/>
  <c r="P197" i="4"/>
  <c r="AP204" i="12"/>
  <c r="AJ202" i="12"/>
  <c r="AD202" i="12"/>
  <c r="X203" i="12"/>
  <c r="R857" i="8" l="1"/>
  <c r="S857" i="8"/>
  <c r="R595" i="17"/>
  <c r="R367" i="17"/>
  <c r="R139" i="17"/>
  <c r="R823" i="17"/>
  <c r="S595" i="17"/>
  <c r="S367" i="17"/>
  <c r="S139" i="17"/>
  <c r="S823" i="17"/>
  <c r="S535" i="17"/>
  <c r="S127" i="17"/>
  <c r="S739" i="17"/>
  <c r="R535" i="17"/>
  <c r="R127" i="17"/>
  <c r="R739" i="17"/>
  <c r="R463" i="6"/>
  <c r="R159" i="6"/>
  <c r="S463" i="6"/>
  <c r="S159" i="6"/>
  <c r="S767" i="6"/>
  <c r="S539" i="6"/>
  <c r="R767" i="6"/>
  <c r="R539" i="6"/>
  <c r="R443" i="17"/>
  <c r="R215" i="17"/>
  <c r="R671" i="17"/>
  <c r="R899" i="17"/>
  <c r="S443" i="17"/>
  <c r="S215" i="17"/>
  <c r="S671" i="17"/>
  <c r="S899" i="17"/>
  <c r="P200" i="17"/>
  <c r="O201" i="17"/>
  <c r="Q200" i="17"/>
  <c r="P198" i="15"/>
  <c r="O199" i="15"/>
  <c r="Q198" i="15"/>
  <c r="P198" i="8"/>
  <c r="O199" i="8"/>
  <c r="Q198" i="8"/>
  <c r="P198" i="11"/>
  <c r="O199" i="11"/>
  <c r="Q198" i="11"/>
  <c r="R229" i="15"/>
  <c r="R494" i="15"/>
  <c r="R759" i="15"/>
  <c r="P201" i="3"/>
  <c r="O202" i="3"/>
  <c r="Q201" i="3"/>
  <c r="Q198" i="7"/>
  <c r="S348" i="7" s="1"/>
  <c r="P198" i="7"/>
  <c r="R348" i="7" s="1"/>
  <c r="O199" i="7"/>
  <c r="P199" i="5"/>
  <c r="O200" i="5"/>
  <c r="Q199" i="5"/>
  <c r="S759" i="15"/>
  <c r="S229" i="15"/>
  <c r="S494" i="15"/>
  <c r="P198" i="10"/>
  <c r="O199" i="10"/>
  <c r="Q198" i="10"/>
  <c r="Q201" i="9"/>
  <c r="S537" i="9" s="1"/>
  <c r="P201" i="9"/>
  <c r="R537" i="9" s="1"/>
  <c r="O202" i="9"/>
  <c r="Q200" i="6"/>
  <c r="S90" i="6" s="1"/>
  <c r="P200" i="6"/>
  <c r="R90" i="6" s="1"/>
  <c r="O201" i="6"/>
  <c r="P198" i="4"/>
  <c r="O199" i="4"/>
  <c r="Q198" i="4"/>
  <c r="AP205" i="12"/>
  <c r="AJ203" i="12"/>
  <c r="AD203" i="12"/>
  <c r="X204" i="12"/>
  <c r="S648" i="8" l="1"/>
  <c r="R648" i="8"/>
  <c r="S800" i="17"/>
  <c r="S392" i="17"/>
  <c r="S596" i="17"/>
  <c r="R800" i="17"/>
  <c r="R392" i="17"/>
  <c r="R596" i="17"/>
  <c r="S394" i="6"/>
  <c r="S850" i="6"/>
  <c r="R394" i="6"/>
  <c r="R850" i="6"/>
  <c r="R418" i="17"/>
  <c r="R646" i="17"/>
  <c r="R874" i="17"/>
  <c r="R190" i="17"/>
  <c r="S418" i="17"/>
  <c r="S646" i="17"/>
  <c r="S874" i="17"/>
  <c r="S190" i="17"/>
  <c r="S814" i="17"/>
  <c r="S130" i="17"/>
  <c r="S358" i="17"/>
  <c r="S586" i="17"/>
  <c r="R814" i="17"/>
  <c r="R130" i="17"/>
  <c r="R358" i="17"/>
  <c r="R586" i="17"/>
  <c r="Q201" i="17"/>
  <c r="P201" i="17"/>
  <c r="O202" i="17"/>
  <c r="P202" i="9"/>
  <c r="R450" i="9" s="1"/>
  <c r="O203" i="9"/>
  <c r="Q202" i="9"/>
  <c r="S450" i="9" s="1"/>
  <c r="Q199" i="10"/>
  <c r="S447" i="10" s="1"/>
  <c r="P199" i="10"/>
  <c r="R447" i="10" s="1"/>
  <c r="O200" i="10"/>
  <c r="Q199" i="11"/>
  <c r="O200" i="11"/>
  <c r="P199" i="11"/>
  <c r="P201" i="6"/>
  <c r="O202" i="6"/>
  <c r="Q201" i="6"/>
  <c r="R18" i="10"/>
  <c r="R715" i="10"/>
  <c r="S28" i="15"/>
  <c r="S823" i="15"/>
  <c r="S293" i="15"/>
  <c r="S558" i="15"/>
  <c r="Q200" i="5"/>
  <c r="P200" i="5"/>
  <c r="O201" i="5"/>
  <c r="P199" i="7"/>
  <c r="R535" i="7" s="1"/>
  <c r="O200" i="7"/>
  <c r="Q199" i="7"/>
  <c r="S535" i="7" s="1"/>
  <c r="Q202" i="3"/>
  <c r="P202" i="3"/>
  <c r="O203" i="3"/>
  <c r="P199" i="15"/>
  <c r="O200" i="15"/>
  <c r="Q199" i="15"/>
  <c r="S18" i="10"/>
  <c r="S715" i="10"/>
  <c r="P199" i="8"/>
  <c r="O200" i="8"/>
  <c r="Q199" i="8"/>
  <c r="R293" i="15"/>
  <c r="R558" i="15"/>
  <c r="R28" i="15"/>
  <c r="R823" i="15"/>
  <c r="P199" i="4"/>
  <c r="O200" i="4"/>
  <c r="Q199" i="4"/>
  <c r="AJ204" i="12"/>
  <c r="AP206" i="12"/>
  <c r="AD204" i="12"/>
  <c r="X205" i="12"/>
  <c r="R439" i="8" l="1"/>
  <c r="S439" i="8"/>
  <c r="R453" i="17"/>
  <c r="R861" i="17"/>
  <c r="R249" i="17"/>
  <c r="S453" i="17"/>
  <c r="S861" i="17"/>
  <c r="S249" i="17"/>
  <c r="R401" i="6"/>
  <c r="R781" i="6"/>
  <c r="S781" i="6"/>
  <c r="S401" i="6"/>
  <c r="S629" i="6"/>
  <c r="S325" i="6"/>
  <c r="R629" i="6"/>
  <c r="R325" i="6"/>
  <c r="S21" i="6"/>
  <c r="S705" i="6"/>
  <c r="R21" i="6"/>
  <c r="R705" i="6"/>
  <c r="R309" i="17"/>
  <c r="R81" i="17"/>
  <c r="R993" i="17"/>
  <c r="R765" i="17"/>
  <c r="R537" i="17"/>
  <c r="S309" i="17"/>
  <c r="S81" i="17"/>
  <c r="S993" i="17"/>
  <c r="S765" i="17"/>
  <c r="S537" i="17"/>
  <c r="R45" i="17"/>
  <c r="R273" i="17"/>
  <c r="R501" i="17"/>
  <c r="R729" i="17"/>
  <c r="R957" i="17"/>
  <c r="S45" i="17"/>
  <c r="S273" i="17"/>
  <c r="S501" i="17"/>
  <c r="S729" i="17"/>
  <c r="S957" i="17"/>
  <c r="Q202" i="17"/>
  <c r="O203" i="17"/>
  <c r="P202" i="17"/>
  <c r="R92" i="15"/>
  <c r="R357" i="15"/>
  <c r="R622" i="15"/>
  <c r="R887" i="15"/>
  <c r="P200" i="11"/>
  <c r="O201" i="11"/>
  <c r="Q200" i="11"/>
  <c r="Q203" i="3"/>
  <c r="O204" i="3"/>
  <c r="P203" i="3"/>
  <c r="P200" i="7"/>
  <c r="R722" i="7" s="1"/>
  <c r="O201" i="7"/>
  <c r="Q200" i="7"/>
  <c r="S722" i="7" s="1"/>
  <c r="P202" i="6"/>
  <c r="O203" i="6"/>
  <c r="Q202" i="6"/>
  <c r="Q200" i="8"/>
  <c r="P200" i="8"/>
  <c r="O201" i="8"/>
  <c r="S887" i="15"/>
  <c r="S92" i="15"/>
  <c r="S357" i="15"/>
  <c r="S622" i="15"/>
  <c r="P200" i="10"/>
  <c r="O201" i="10"/>
  <c r="Q200" i="10"/>
  <c r="P203" i="9"/>
  <c r="R363" i="9" s="1"/>
  <c r="O204" i="9"/>
  <c r="Q203" i="9"/>
  <c r="S363" i="9" s="1"/>
  <c r="P200" i="15"/>
  <c r="O201" i="15"/>
  <c r="Q200" i="15"/>
  <c r="P201" i="5"/>
  <c r="O202" i="5"/>
  <c r="Q201" i="5"/>
  <c r="P200" i="4"/>
  <c r="O201" i="4"/>
  <c r="Q200" i="4"/>
  <c r="AJ205" i="12"/>
  <c r="AP207" i="12"/>
  <c r="AD205" i="12"/>
  <c r="X206" i="12"/>
  <c r="R230" i="8" l="1"/>
  <c r="S230" i="8"/>
  <c r="S454" i="17"/>
  <c r="S910" i="17"/>
  <c r="S682" i="17"/>
  <c r="S226" i="17"/>
  <c r="R454" i="17"/>
  <c r="R910" i="17"/>
  <c r="R682" i="17"/>
  <c r="R226" i="17"/>
  <c r="S718" i="17"/>
  <c r="S106" i="17"/>
  <c r="S514" i="17"/>
  <c r="R718" i="17"/>
  <c r="R106" i="17"/>
  <c r="R514" i="17"/>
  <c r="S712" i="6"/>
  <c r="R712" i="6"/>
  <c r="S1016" i="6"/>
  <c r="S560" i="6"/>
  <c r="R1016" i="6"/>
  <c r="R560" i="6"/>
  <c r="S872" i="17"/>
  <c r="S188" i="17"/>
  <c r="S416" i="17"/>
  <c r="S644" i="17"/>
  <c r="R872" i="17"/>
  <c r="R188" i="17"/>
  <c r="R416" i="17"/>
  <c r="R644" i="17"/>
  <c r="O204" i="17"/>
  <c r="P203" i="17"/>
  <c r="Q203" i="17"/>
  <c r="S951" i="15"/>
  <c r="S156" i="15"/>
  <c r="S421" i="15"/>
  <c r="S686" i="15"/>
  <c r="P204" i="9"/>
  <c r="O205" i="9"/>
  <c r="Q204" i="9"/>
  <c r="P201" i="7"/>
  <c r="O202" i="7"/>
  <c r="Q201" i="7"/>
  <c r="Q201" i="15"/>
  <c r="P201" i="15"/>
  <c r="O202" i="15"/>
  <c r="P201" i="8"/>
  <c r="O202" i="8"/>
  <c r="Q201" i="8"/>
  <c r="P203" i="6"/>
  <c r="R263" i="6" s="1"/>
  <c r="O204" i="6"/>
  <c r="Q203" i="6"/>
  <c r="S263" i="6" s="1"/>
  <c r="P202" i="5"/>
  <c r="O203" i="5"/>
  <c r="Q202" i="5"/>
  <c r="R156" i="15"/>
  <c r="R421" i="15"/>
  <c r="R686" i="15"/>
  <c r="R951" i="15"/>
  <c r="Q201" i="11"/>
  <c r="P201" i="11"/>
  <c r="O202" i="11"/>
  <c r="P201" i="10"/>
  <c r="O202" i="10"/>
  <c r="Q201" i="10"/>
  <c r="Q204" i="3"/>
  <c r="P204" i="3"/>
  <c r="O205" i="3"/>
  <c r="Q201" i="4"/>
  <c r="O202" i="4"/>
  <c r="P201" i="4"/>
  <c r="AP208" i="12"/>
  <c r="AJ206" i="12"/>
  <c r="AD206" i="12"/>
  <c r="X207" i="12"/>
  <c r="R21" i="8" l="1"/>
  <c r="S21" i="8"/>
  <c r="S635" i="17"/>
  <c r="S179" i="17"/>
  <c r="S407" i="17"/>
  <c r="S863" i="17"/>
  <c r="R179" i="17"/>
  <c r="R635" i="17"/>
  <c r="R407" i="17"/>
  <c r="R863" i="17"/>
  <c r="S371" i="17"/>
  <c r="S575" i="17"/>
  <c r="S167" i="17"/>
  <c r="S779" i="17"/>
  <c r="R371" i="17"/>
  <c r="R575" i="17"/>
  <c r="R167" i="17"/>
  <c r="R779" i="17"/>
  <c r="S491" i="6"/>
  <c r="R491" i="6"/>
  <c r="S643" i="6"/>
  <c r="S187" i="6"/>
  <c r="S871" i="6"/>
  <c r="R643" i="6"/>
  <c r="R187" i="6"/>
  <c r="R871" i="6"/>
  <c r="S775" i="17"/>
  <c r="S91" i="17"/>
  <c r="S1003" i="17"/>
  <c r="S319" i="17"/>
  <c r="S547" i="17"/>
  <c r="R91" i="17"/>
  <c r="R1003" i="17"/>
  <c r="R319" i="17"/>
  <c r="R547" i="17"/>
  <c r="R775" i="17"/>
  <c r="S559" i="17"/>
  <c r="S787" i="17"/>
  <c r="S331" i="17"/>
  <c r="S1015" i="17"/>
  <c r="S103" i="17"/>
  <c r="R559" i="17"/>
  <c r="R787" i="17"/>
  <c r="R1015" i="17"/>
  <c r="R331" i="17"/>
  <c r="R103" i="17"/>
  <c r="O205" i="17"/>
  <c r="Q204" i="17"/>
  <c r="P204" i="17"/>
  <c r="Q204" i="6"/>
  <c r="P204" i="6"/>
  <c r="O205" i="6"/>
  <c r="S49" i="7"/>
  <c r="S909" i="7"/>
  <c r="P205" i="3"/>
  <c r="O206" i="3"/>
  <c r="Q205" i="3"/>
  <c r="P202" i="10"/>
  <c r="O203" i="10"/>
  <c r="Q202" i="10"/>
  <c r="P203" i="5"/>
  <c r="O204" i="5"/>
  <c r="Q203" i="5"/>
  <c r="P202" i="15"/>
  <c r="O203" i="15"/>
  <c r="Q202" i="15"/>
  <c r="Q202" i="7"/>
  <c r="S236" i="7" s="1"/>
  <c r="P202" i="7"/>
  <c r="R236" i="7" s="1"/>
  <c r="O203" i="7"/>
  <c r="S276" i="9"/>
  <c r="S1016" i="9"/>
  <c r="R220" i="15"/>
  <c r="R485" i="15"/>
  <c r="R750" i="15"/>
  <c r="R1015" i="15"/>
  <c r="R49" i="7"/>
  <c r="R909" i="7"/>
  <c r="Q205" i="9"/>
  <c r="P205" i="9"/>
  <c r="O206" i="9"/>
  <c r="P202" i="11"/>
  <c r="O203" i="11"/>
  <c r="Q202" i="11"/>
  <c r="P202" i="8"/>
  <c r="O203" i="8"/>
  <c r="Q202" i="8"/>
  <c r="S1015" i="15"/>
  <c r="S220" i="15"/>
  <c r="S485" i="15"/>
  <c r="S750" i="15"/>
  <c r="R276" i="9"/>
  <c r="R1016" i="9"/>
  <c r="P202" i="4"/>
  <c r="O203" i="4"/>
  <c r="Q202" i="4"/>
  <c r="AP209" i="12"/>
  <c r="AJ207" i="12"/>
  <c r="AD207" i="12"/>
  <c r="X208" i="12"/>
  <c r="S816" i="17" l="1"/>
  <c r="S132" i="17"/>
  <c r="S360" i="17"/>
  <c r="S588" i="17"/>
  <c r="R132" i="17"/>
  <c r="R816" i="17"/>
  <c r="R360" i="17"/>
  <c r="R588" i="17"/>
  <c r="S840" i="17"/>
  <c r="S228" i="17"/>
  <c r="S432" i="17"/>
  <c r="S636" i="17"/>
  <c r="R840" i="17"/>
  <c r="R228" i="17"/>
  <c r="R432" i="17"/>
  <c r="R636" i="17"/>
  <c r="R878" i="6"/>
  <c r="R574" i="6"/>
  <c r="S878" i="6"/>
  <c r="S574" i="6"/>
  <c r="R42" i="6"/>
  <c r="R954" i="6"/>
  <c r="S42" i="6"/>
  <c r="S954" i="6"/>
  <c r="R438" i="17"/>
  <c r="R666" i="17"/>
  <c r="R210" i="17"/>
  <c r="R894" i="17"/>
  <c r="S666" i="17"/>
  <c r="S894" i="17"/>
  <c r="S210" i="17"/>
  <c r="S438" i="17"/>
  <c r="S18" i="17"/>
  <c r="S246" i="17"/>
  <c r="S474" i="17"/>
  <c r="S702" i="17"/>
  <c r="S930" i="17"/>
  <c r="R18" i="17"/>
  <c r="R246" i="17"/>
  <c r="R474" i="17"/>
  <c r="R702" i="17"/>
  <c r="R930" i="17"/>
  <c r="Q205" i="17"/>
  <c r="O206" i="17"/>
  <c r="P205" i="17"/>
  <c r="P203" i="8"/>
  <c r="O204" i="8"/>
  <c r="Q203" i="8"/>
  <c r="P203" i="7"/>
  <c r="R423" i="7" s="1"/>
  <c r="O204" i="7"/>
  <c r="Q203" i="7"/>
  <c r="S423" i="7" s="1"/>
  <c r="P203" i="15"/>
  <c r="O204" i="15"/>
  <c r="Q203" i="15"/>
  <c r="P206" i="9"/>
  <c r="O207" i="9"/>
  <c r="Q206" i="9"/>
  <c r="R284" i="15"/>
  <c r="R549" i="15"/>
  <c r="R19" i="15"/>
  <c r="R814" i="15"/>
  <c r="O207" i="3"/>
  <c r="P206" i="3"/>
  <c r="Q206" i="3"/>
  <c r="P205" i="6"/>
  <c r="R505" i="6" s="1"/>
  <c r="O206" i="6"/>
  <c r="Q205" i="6"/>
  <c r="S505" i="6" s="1"/>
  <c r="R189" i="9"/>
  <c r="R929" i="9"/>
  <c r="Q203" i="10"/>
  <c r="S338" i="10" s="1"/>
  <c r="P203" i="10"/>
  <c r="R338" i="10" s="1"/>
  <c r="O204" i="10"/>
  <c r="Q203" i="11"/>
  <c r="P203" i="11"/>
  <c r="O204" i="11"/>
  <c r="S189" i="9"/>
  <c r="S929" i="9"/>
  <c r="S284" i="15"/>
  <c r="S549" i="15"/>
  <c r="S19" i="15"/>
  <c r="S814" i="15"/>
  <c r="Q204" i="5"/>
  <c r="P204" i="5"/>
  <c r="O205" i="5"/>
  <c r="P203" i="4"/>
  <c r="O204" i="4"/>
  <c r="Q203" i="4"/>
  <c r="AJ208" i="12"/>
  <c r="AP210" i="12"/>
  <c r="AD208" i="12"/>
  <c r="X209" i="12"/>
  <c r="S997" i="17" l="1"/>
  <c r="S769" i="17"/>
  <c r="S313" i="17"/>
  <c r="S541" i="17"/>
  <c r="R997" i="17"/>
  <c r="R313" i="17"/>
  <c r="R769" i="17"/>
  <c r="R541" i="17"/>
  <c r="S697" i="17"/>
  <c r="S901" i="17"/>
  <c r="S85" i="17"/>
  <c r="S493" i="17"/>
  <c r="S289" i="17"/>
  <c r="R697" i="17"/>
  <c r="R901" i="17"/>
  <c r="R85" i="17"/>
  <c r="R493" i="17"/>
  <c r="R289" i="17"/>
  <c r="R49" i="6"/>
  <c r="S49" i="6"/>
  <c r="R353" i="6"/>
  <c r="R809" i="6"/>
  <c r="R125" i="6"/>
  <c r="S809" i="6"/>
  <c r="S353" i="6"/>
  <c r="S125" i="6"/>
  <c r="S785" i="17"/>
  <c r="S557" i="17"/>
  <c r="S1013" i="17"/>
  <c r="S101" i="17"/>
  <c r="S329" i="17"/>
  <c r="R785" i="17"/>
  <c r="R557" i="17"/>
  <c r="R1013" i="17"/>
  <c r="R101" i="17"/>
  <c r="R329" i="17"/>
  <c r="Q206" i="17"/>
  <c r="O207" i="17"/>
  <c r="P206" i="17"/>
  <c r="S102" i="9"/>
  <c r="S842" i="9"/>
  <c r="P204" i="15"/>
  <c r="O205" i="15"/>
  <c r="Q204" i="15"/>
  <c r="P205" i="5"/>
  <c r="O206" i="5"/>
  <c r="Q205" i="5"/>
  <c r="P204" i="10"/>
  <c r="O205" i="10"/>
  <c r="Q204" i="10"/>
  <c r="P207" i="9"/>
  <c r="O208" i="9"/>
  <c r="Q207" i="9"/>
  <c r="R348" i="15"/>
  <c r="R613" i="15"/>
  <c r="R878" i="15"/>
  <c r="R83" i="15"/>
  <c r="P204" i="11"/>
  <c r="O205" i="11"/>
  <c r="Q204" i="11"/>
  <c r="R72" i="10"/>
  <c r="R769" i="10"/>
  <c r="R102" i="9"/>
  <c r="R842" i="9"/>
  <c r="Q204" i="8"/>
  <c r="P204" i="8"/>
  <c r="O205" i="8"/>
  <c r="S769" i="10"/>
  <c r="S72" i="10"/>
  <c r="P206" i="6"/>
  <c r="R816" i="6" s="1"/>
  <c r="O207" i="6"/>
  <c r="Q206" i="6"/>
  <c r="S816" i="6" s="1"/>
  <c r="O208" i="3"/>
  <c r="P207" i="3"/>
  <c r="Q207" i="3"/>
  <c r="S83" i="15"/>
  <c r="S348" i="15"/>
  <c r="S613" i="15"/>
  <c r="S878" i="15"/>
  <c r="P204" i="7"/>
  <c r="R610" i="7" s="1"/>
  <c r="O205" i="7"/>
  <c r="Q204" i="7"/>
  <c r="S610" i="7" s="1"/>
  <c r="P204" i="4"/>
  <c r="O205" i="4"/>
  <c r="Q204" i="4"/>
  <c r="AP211" i="12"/>
  <c r="AJ209" i="12"/>
  <c r="AD209" i="12"/>
  <c r="X210" i="12"/>
  <c r="S494" i="17" l="1"/>
  <c r="S950" i="17"/>
  <c r="S38" i="17"/>
  <c r="S266" i="17"/>
  <c r="S722" i="17"/>
  <c r="R494" i="17"/>
  <c r="R950" i="17"/>
  <c r="R38" i="17"/>
  <c r="R266" i="17"/>
  <c r="R722" i="17"/>
  <c r="S758" i="17"/>
  <c r="S146" i="17"/>
  <c r="S554" i="17"/>
  <c r="S350" i="17"/>
  <c r="R758" i="17"/>
  <c r="R146" i="17"/>
  <c r="R554" i="17"/>
  <c r="R350" i="17"/>
  <c r="S740" i="6"/>
  <c r="R740" i="6"/>
  <c r="R436" i="6"/>
  <c r="S436" i="6"/>
  <c r="S220" i="17"/>
  <c r="S448" i="17"/>
  <c r="S676" i="17"/>
  <c r="S904" i="17"/>
  <c r="R220" i="17"/>
  <c r="R448" i="17"/>
  <c r="R676" i="17"/>
  <c r="R904" i="17"/>
  <c r="R988" i="17"/>
  <c r="R760" i="17"/>
  <c r="R532" i="17"/>
  <c r="R76" i="17"/>
  <c r="R304" i="17"/>
  <c r="S988" i="17"/>
  <c r="S760" i="17"/>
  <c r="S532" i="17"/>
  <c r="S76" i="17"/>
  <c r="S304" i="17"/>
  <c r="O208" i="17"/>
  <c r="P207" i="17"/>
  <c r="Q207" i="17"/>
  <c r="P207" i="6"/>
  <c r="R367" i="6" s="1"/>
  <c r="O208" i="6"/>
  <c r="Q207" i="6"/>
  <c r="S367" i="6" s="1"/>
  <c r="P205" i="8"/>
  <c r="O206" i="8"/>
  <c r="Q205" i="8"/>
  <c r="Q205" i="11"/>
  <c r="O206" i="11"/>
  <c r="P205" i="11"/>
  <c r="R15" i="9"/>
  <c r="R755" i="9"/>
  <c r="Q205" i="15"/>
  <c r="P205" i="15"/>
  <c r="O206" i="15"/>
  <c r="P206" i="5"/>
  <c r="O207" i="5"/>
  <c r="Q206" i="5"/>
  <c r="R412" i="15"/>
  <c r="R677" i="15"/>
  <c r="R942" i="15"/>
  <c r="R147" i="15"/>
  <c r="P205" i="7"/>
  <c r="R797" i="7" s="1"/>
  <c r="O206" i="7"/>
  <c r="Q205" i="7"/>
  <c r="S797" i="7" s="1"/>
  <c r="Q208" i="3"/>
  <c r="O209" i="3"/>
  <c r="P208" i="3"/>
  <c r="S15" i="9"/>
  <c r="S755" i="9"/>
  <c r="P205" i="10"/>
  <c r="R655" i="10" s="1"/>
  <c r="O206" i="10"/>
  <c r="Q205" i="10"/>
  <c r="S655" i="10" s="1"/>
  <c r="P208" i="9"/>
  <c r="R668" i="9" s="1"/>
  <c r="O209" i="9"/>
  <c r="Q208" i="9"/>
  <c r="S668" i="9" s="1"/>
  <c r="S147" i="15"/>
  <c r="S412" i="15"/>
  <c r="S677" i="15"/>
  <c r="S942" i="15"/>
  <c r="Q205" i="4"/>
  <c r="O206" i="4"/>
  <c r="P205" i="4"/>
  <c r="AP212" i="12"/>
  <c r="AJ210" i="12"/>
  <c r="AD210" i="12"/>
  <c r="X211" i="12"/>
  <c r="R215" i="6" l="1"/>
  <c r="S215" i="6"/>
  <c r="R975" i="6"/>
  <c r="R291" i="6"/>
  <c r="S975" i="6"/>
  <c r="S291" i="6"/>
  <c r="R219" i="17"/>
  <c r="R447" i="17"/>
  <c r="R675" i="17"/>
  <c r="R903" i="17"/>
  <c r="S219" i="17"/>
  <c r="S447" i="17"/>
  <c r="S675" i="17"/>
  <c r="S903" i="17"/>
  <c r="P208" i="17"/>
  <c r="O209" i="17"/>
  <c r="Q208" i="17"/>
  <c r="P207" i="5"/>
  <c r="O208" i="5"/>
  <c r="Q207" i="5"/>
  <c r="S211" i="15"/>
  <c r="S476" i="15"/>
  <c r="S741" i="15"/>
  <c r="S1006" i="15"/>
  <c r="P206" i="11"/>
  <c r="O207" i="11"/>
  <c r="Q206" i="11"/>
  <c r="P206" i="10"/>
  <c r="O207" i="10"/>
  <c r="Q206" i="10"/>
  <c r="Q206" i="7"/>
  <c r="P206" i="7"/>
  <c r="O207" i="7"/>
  <c r="Q209" i="9"/>
  <c r="S581" i="9" s="1"/>
  <c r="P209" i="9"/>
  <c r="R581" i="9" s="1"/>
  <c r="O210" i="9"/>
  <c r="P209" i="3"/>
  <c r="O210" i="3"/>
  <c r="Q209" i="3"/>
  <c r="P206" i="15"/>
  <c r="O207" i="15"/>
  <c r="Q206" i="15"/>
  <c r="Q208" i="6"/>
  <c r="S678" i="6" s="1"/>
  <c r="P208" i="6"/>
  <c r="R678" i="6" s="1"/>
  <c r="O209" i="6"/>
  <c r="R476" i="15"/>
  <c r="R741" i="15"/>
  <c r="R1006" i="15"/>
  <c r="R211" i="15"/>
  <c r="P206" i="8"/>
  <c r="O207" i="8"/>
  <c r="Q206" i="8"/>
  <c r="P206" i="4"/>
  <c r="O207" i="4"/>
  <c r="Q206" i="4"/>
  <c r="AJ211" i="12"/>
  <c r="AP213" i="12"/>
  <c r="AD211" i="12"/>
  <c r="X212" i="12"/>
  <c r="S628" i="17" l="1"/>
  <c r="S856" i="17"/>
  <c r="S400" i="17"/>
  <c r="S172" i="17"/>
  <c r="R628" i="17"/>
  <c r="R400" i="17"/>
  <c r="R856" i="17"/>
  <c r="R172" i="17"/>
  <c r="R298" i="6"/>
  <c r="R906" i="6"/>
  <c r="S298" i="6"/>
  <c r="S906" i="6"/>
  <c r="R602" i="6"/>
  <c r="R146" i="6"/>
  <c r="S602" i="6"/>
  <c r="S146" i="6"/>
  <c r="S458" i="17"/>
  <c r="S230" i="17"/>
  <c r="S914" i="17"/>
  <c r="S686" i="17"/>
  <c r="R458" i="17"/>
  <c r="R230" i="17"/>
  <c r="R914" i="17"/>
  <c r="R686" i="17"/>
  <c r="S818" i="17"/>
  <c r="S590" i="17"/>
  <c r="S362" i="17"/>
  <c r="S134" i="17"/>
  <c r="R818" i="17"/>
  <c r="R590" i="17"/>
  <c r="R362" i="17"/>
  <c r="R134" i="17"/>
  <c r="Q209" i="17"/>
  <c r="P209" i="17"/>
  <c r="O210" i="17"/>
  <c r="P209" i="6"/>
  <c r="O210" i="6"/>
  <c r="Q209" i="6"/>
  <c r="P207" i="15"/>
  <c r="O208" i="15"/>
  <c r="Q207" i="15"/>
  <c r="S124" i="7"/>
  <c r="S984" i="7"/>
  <c r="Q208" i="5"/>
  <c r="P208" i="5"/>
  <c r="O209" i="5"/>
  <c r="R10" i="15"/>
  <c r="R540" i="15"/>
  <c r="R805" i="15"/>
  <c r="R275" i="15"/>
  <c r="Q207" i="11"/>
  <c r="O208" i="11"/>
  <c r="P207" i="11"/>
  <c r="P207" i="8"/>
  <c r="O208" i="8"/>
  <c r="Q207" i="8"/>
  <c r="P207" i="7"/>
  <c r="R311" i="7" s="1"/>
  <c r="O208" i="7"/>
  <c r="Q207" i="7"/>
  <c r="S311" i="7" s="1"/>
  <c r="Q207" i="10"/>
  <c r="P207" i="10"/>
  <c r="O208" i="10"/>
  <c r="S275" i="15"/>
  <c r="S10" i="15"/>
  <c r="S540" i="15"/>
  <c r="S805" i="15"/>
  <c r="O211" i="3"/>
  <c r="P210" i="3"/>
  <c r="Q210" i="3"/>
  <c r="P210" i="9"/>
  <c r="R494" i="9" s="1"/>
  <c r="O211" i="9"/>
  <c r="Q210" i="9"/>
  <c r="S494" i="9" s="1"/>
  <c r="R124" i="7"/>
  <c r="R984" i="7"/>
  <c r="P207" i="4"/>
  <c r="O208" i="4"/>
  <c r="Q207" i="4"/>
  <c r="AJ212" i="12"/>
  <c r="AP214" i="12"/>
  <c r="AD212" i="12"/>
  <c r="X213" i="12"/>
  <c r="S394" i="10" l="1"/>
  <c r="S972" i="10"/>
  <c r="S275" i="10"/>
  <c r="R394" i="10"/>
  <c r="R972" i="10"/>
  <c r="R275" i="10"/>
  <c r="R809" i="17"/>
  <c r="R125" i="17"/>
  <c r="R353" i="17"/>
  <c r="R581" i="17"/>
  <c r="S809" i="17"/>
  <c r="S125" i="17"/>
  <c r="S353" i="17"/>
  <c r="S581" i="17"/>
  <c r="S77" i="6"/>
  <c r="S989" i="6"/>
  <c r="R77" i="6"/>
  <c r="R989" i="6"/>
  <c r="S229" i="6"/>
  <c r="S457" i="6"/>
  <c r="R229" i="6"/>
  <c r="R457" i="6"/>
  <c r="R121" i="17"/>
  <c r="R349" i="17"/>
  <c r="R577" i="17"/>
  <c r="R805" i="17"/>
  <c r="S121" i="17"/>
  <c r="S349" i="17"/>
  <c r="S577" i="17"/>
  <c r="S805" i="17"/>
  <c r="R733" i="17"/>
  <c r="R961" i="17"/>
  <c r="R49" i="17"/>
  <c r="R277" i="17"/>
  <c r="R505" i="17"/>
  <c r="S733" i="17"/>
  <c r="S961" i="17"/>
  <c r="S49" i="17"/>
  <c r="S277" i="17"/>
  <c r="S505" i="17"/>
  <c r="Q210" i="17"/>
  <c r="O211" i="17"/>
  <c r="P210" i="17"/>
  <c r="P211" i="9"/>
  <c r="R407" i="9" s="1"/>
  <c r="Q211" i="9"/>
  <c r="S407" i="9" s="1"/>
  <c r="O212" i="9"/>
  <c r="O212" i="3"/>
  <c r="P211" i="3"/>
  <c r="Q211" i="3"/>
  <c r="Q208" i="8"/>
  <c r="P208" i="8"/>
  <c r="O209" i="8"/>
  <c r="R604" i="15"/>
  <c r="R869" i="15"/>
  <c r="R74" i="15"/>
  <c r="R339" i="15"/>
  <c r="P208" i="10"/>
  <c r="O209" i="10"/>
  <c r="Q208" i="10"/>
  <c r="P208" i="7"/>
  <c r="R498" i="7" s="1"/>
  <c r="O209" i="7"/>
  <c r="Q208" i="7"/>
  <c r="S498" i="7" s="1"/>
  <c r="P209" i="5"/>
  <c r="O210" i="5"/>
  <c r="Q209" i="5"/>
  <c r="S339" i="15"/>
  <c r="S604" i="15"/>
  <c r="S869" i="15"/>
  <c r="S74" i="15"/>
  <c r="P210" i="6"/>
  <c r="R920" i="6" s="1"/>
  <c r="O211" i="6"/>
  <c r="Q210" i="6"/>
  <c r="S920" i="6" s="1"/>
  <c r="P208" i="11"/>
  <c r="O209" i="11"/>
  <c r="Q208" i="11"/>
  <c r="P208" i="15"/>
  <c r="O209" i="15"/>
  <c r="Q208" i="15"/>
  <c r="P208" i="4"/>
  <c r="O209" i="4"/>
  <c r="Q208" i="4"/>
  <c r="AP215" i="12"/>
  <c r="AJ213" i="12"/>
  <c r="AD213" i="12"/>
  <c r="X214" i="12"/>
  <c r="R858" i="8" l="1"/>
  <c r="S858" i="8"/>
  <c r="R534" i="17"/>
  <c r="R990" i="17"/>
  <c r="R306" i="17"/>
  <c r="R78" i="17"/>
  <c r="R762" i="17"/>
  <c r="S990" i="17"/>
  <c r="S306" i="17"/>
  <c r="S534" i="17"/>
  <c r="S78" i="17"/>
  <c r="S762" i="17"/>
  <c r="R464" i="6"/>
  <c r="R160" i="6"/>
  <c r="S464" i="6"/>
  <c r="S160" i="6"/>
  <c r="S768" i="6"/>
  <c r="S540" i="6"/>
  <c r="R768" i="6"/>
  <c r="R540" i="6"/>
  <c r="S240" i="17"/>
  <c r="S468" i="17"/>
  <c r="S12" i="17"/>
  <c r="S696" i="17"/>
  <c r="S924" i="17"/>
  <c r="R240" i="17"/>
  <c r="R468" i="17"/>
  <c r="R696" i="17"/>
  <c r="R12" i="17"/>
  <c r="R924" i="17"/>
  <c r="S192" i="17"/>
  <c r="S420" i="17"/>
  <c r="S648" i="17"/>
  <c r="S876" i="17"/>
  <c r="R192" i="17"/>
  <c r="R420" i="17"/>
  <c r="R648" i="17"/>
  <c r="R876" i="17"/>
  <c r="O212" i="17"/>
  <c r="P211" i="17"/>
  <c r="Q211" i="17"/>
  <c r="P211" i="6"/>
  <c r="R91" i="6" s="1"/>
  <c r="O212" i="6"/>
  <c r="Q211" i="6"/>
  <c r="S91" i="6" s="1"/>
  <c r="Q212" i="3"/>
  <c r="O213" i="3"/>
  <c r="P212" i="3"/>
  <c r="S403" i="15"/>
  <c r="S668" i="15"/>
  <c r="S933" i="15"/>
  <c r="S138" i="15"/>
  <c r="Q209" i="11"/>
  <c r="P209" i="11"/>
  <c r="O210" i="11"/>
  <c r="P209" i="10"/>
  <c r="O210" i="10"/>
  <c r="Q209" i="10"/>
  <c r="P212" i="9"/>
  <c r="R320" i="9" s="1"/>
  <c r="O213" i="9"/>
  <c r="Q212" i="9"/>
  <c r="S320" i="9" s="1"/>
  <c r="Q209" i="15"/>
  <c r="P209" i="15"/>
  <c r="O210" i="15"/>
  <c r="P209" i="7"/>
  <c r="R685" i="7" s="1"/>
  <c r="O210" i="7"/>
  <c r="Q209" i="7"/>
  <c r="S685" i="7" s="1"/>
  <c r="R668" i="15"/>
  <c r="R933" i="15"/>
  <c r="R138" i="15"/>
  <c r="R403" i="15"/>
  <c r="P210" i="5"/>
  <c r="O211" i="5"/>
  <c r="Q210" i="5"/>
  <c r="P209" i="8"/>
  <c r="O210" i="8"/>
  <c r="Q209" i="8"/>
  <c r="Q209" i="4"/>
  <c r="O210" i="4"/>
  <c r="P209" i="4"/>
  <c r="AP216" i="12"/>
  <c r="AJ214" i="12"/>
  <c r="AD214" i="12"/>
  <c r="X215" i="12"/>
  <c r="S649" i="8" l="1"/>
  <c r="R649" i="8"/>
  <c r="S31" i="17"/>
  <c r="S715" i="17"/>
  <c r="S259" i="17"/>
  <c r="S487" i="17"/>
  <c r="S943" i="17"/>
  <c r="R31" i="17"/>
  <c r="R259" i="17"/>
  <c r="R487" i="17"/>
  <c r="R715" i="17"/>
  <c r="R943" i="17"/>
  <c r="R395" i="6"/>
  <c r="R851" i="6"/>
  <c r="S851" i="6"/>
  <c r="S395" i="6"/>
  <c r="R815" i="17"/>
  <c r="R131" i="17"/>
  <c r="R359" i="17"/>
  <c r="R587" i="17"/>
  <c r="S815" i="17"/>
  <c r="S131" i="17"/>
  <c r="S359" i="17"/>
  <c r="S587" i="17"/>
  <c r="S563" i="17"/>
  <c r="S335" i="17"/>
  <c r="S107" i="17"/>
  <c r="S791" i="17"/>
  <c r="R335" i="17"/>
  <c r="R563" i="17"/>
  <c r="R791" i="17"/>
  <c r="R107" i="17"/>
  <c r="O213" i="17"/>
  <c r="Q212" i="17"/>
  <c r="P212" i="17"/>
  <c r="P210" i="15"/>
  <c r="O211" i="15"/>
  <c r="Q210" i="15"/>
  <c r="Q213" i="9"/>
  <c r="P213" i="9"/>
  <c r="O214" i="9"/>
  <c r="P211" i="5"/>
  <c r="O212" i="5"/>
  <c r="Q211" i="5"/>
  <c r="R732" i="15"/>
  <c r="R202" i="15"/>
  <c r="R467" i="15"/>
  <c r="R997" i="15"/>
  <c r="P210" i="11"/>
  <c r="O211" i="11"/>
  <c r="Q210" i="11"/>
  <c r="P213" i="3"/>
  <c r="O214" i="3"/>
  <c r="Q213" i="3"/>
  <c r="P210" i="8"/>
  <c r="O211" i="8"/>
  <c r="Q210" i="8"/>
  <c r="Q210" i="7"/>
  <c r="P210" i="7"/>
  <c r="O211" i="7"/>
  <c r="S467" i="15"/>
  <c r="S732" i="15"/>
  <c r="S997" i="15"/>
  <c r="S202" i="15"/>
  <c r="Q212" i="6"/>
  <c r="P212" i="6"/>
  <c r="O213" i="6"/>
  <c r="P210" i="10"/>
  <c r="O211" i="10"/>
  <c r="Q210" i="10"/>
  <c r="P210" i="4"/>
  <c r="O211" i="4"/>
  <c r="Q210" i="4"/>
  <c r="AJ215" i="12"/>
  <c r="AP217" i="12"/>
  <c r="AD215" i="12"/>
  <c r="X216" i="12"/>
  <c r="R440" i="8" l="1"/>
  <c r="S440" i="8"/>
  <c r="R668" i="17"/>
  <c r="R212" i="17"/>
  <c r="R896" i="17"/>
  <c r="R440" i="17"/>
  <c r="S668" i="17"/>
  <c r="S212" i="17"/>
  <c r="S896" i="17"/>
  <c r="S440" i="17"/>
  <c r="R782" i="6"/>
  <c r="R402" i="6"/>
  <c r="S402" i="6"/>
  <c r="S782" i="6"/>
  <c r="R630" i="6"/>
  <c r="R326" i="6"/>
  <c r="S630" i="6"/>
  <c r="S326" i="6"/>
  <c r="R22" i="6"/>
  <c r="R706" i="6"/>
  <c r="S22" i="6"/>
  <c r="S706" i="6"/>
  <c r="R934" i="17"/>
  <c r="R22" i="17"/>
  <c r="R250" i="17"/>
  <c r="R478" i="17"/>
  <c r="R706" i="17"/>
  <c r="S934" i="17"/>
  <c r="S22" i="17"/>
  <c r="S250" i="17"/>
  <c r="S478" i="17"/>
  <c r="S706" i="17"/>
  <c r="Q213" i="17"/>
  <c r="O214" i="17"/>
  <c r="P213" i="17"/>
  <c r="P213" i="6"/>
  <c r="O214" i="6"/>
  <c r="Q213" i="6"/>
  <c r="R12" i="7"/>
  <c r="R872" i="7"/>
  <c r="Q212" i="5"/>
  <c r="P212" i="5"/>
  <c r="O213" i="5"/>
  <c r="S233" i="9"/>
  <c r="S973" i="9"/>
  <c r="S12" i="7"/>
  <c r="S872" i="7"/>
  <c r="Q211" i="11"/>
  <c r="P211" i="11"/>
  <c r="O212" i="11"/>
  <c r="S531" i="15"/>
  <c r="S796" i="15"/>
  <c r="S266" i="15"/>
  <c r="Q211" i="10"/>
  <c r="O212" i="10"/>
  <c r="P211" i="10"/>
  <c r="P214" i="3"/>
  <c r="Q214" i="3"/>
  <c r="O215" i="3"/>
  <c r="P214" i="9"/>
  <c r="O215" i="9"/>
  <c r="Q214" i="9"/>
  <c r="P211" i="15"/>
  <c r="O212" i="15"/>
  <c r="Q211" i="15"/>
  <c r="P211" i="7"/>
  <c r="R199" i="7" s="1"/>
  <c r="O212" i="7"/>
  <c r="Q211" i="7"/>
  <c r="S199" i="7" s="1"/>
  <c r="P211" i="8"/>
  <c r="O212" i="8"/>
  <c r="Q211" i="8"/>
  <c r="R233" i="9"/>
  <c r="R973" i="9"/>
  <c r="R796" i="15"/>
  <c r="R266" i="15"/>
  <c r="R531" i="15"/>
  <c r="P211" i="4"/>
  <c r="O212" i="4"/>
  <c r="Q211" i="4"/>
  <c r="AJ216" i="12"/>
  <c r="AP218" i="12"/>
  <c r="AD216" i="12"/>
  <c r="X217" i="12"/>
  <c r="S231" i="8" l="1"/>
  <c r="R231" i="8"/>
  <c r="R713" i="6"/>
  <c r="S713" i="6"/>
  <c r="R1017" i="6"/>
  <c r="R561" i="6"/>
  <c r="S1017" i="6"/>
  <c r="S561" i="6"/>
  <c r="S141" i="17"/>
  <c r="S369" i="17"/>
  <c r="S597" i="17"/>
  <c r="S825" i="17"/>
  <c r="R141" i="17"/>
  <c r="R369" i="17"/>
  <c r="R597" i="17"/>
  <c r="R825" i="17"/>
  <c r="S393" i="17"/>
  <c r="S165" i="17"/>
  <c r="S621" i="17"/>
  <c r="S849" i="17"/>
  <c r="R393" i="17"/>
  <c r="R165" i="17"/>
  <c r="R621" i="17"/>
  <c r="R849" i="17"/>
  <c r="Q214" i="17"/>
  <c r="O215" i="17"/>
  <c r="P214" i="17"/>
  <c r="P212" i="7"/>
  <c r="R386" i="7" s="1"/>
  <c r="O213" i="7"/>
  <c r="Q212" i="7"/>
  <c r="S386" i="7" s="1"/>
  <c r="S595" i="15"/>
  <c r="S860" i="15"/>
  <c r="S65" i="15"/>
  <c r="S330" i="15"/>
  <c r="Q215" i="9"/>
  <c r="P215" i="9"/>
  <c r="O216" i="9"/>
  <c r="P213" i="5"/>
  <c r="O214" i="5"/>
  <c r="Q213" i="5"/>
  <c r="Q212" i="8"/>
  <c r="P212" i="8"/>
  <c r="O213" i="8"/>
  <c r="P212" i="15"/>
  <c r="O213" i="15"/>
  <c r="Q212" i="15"/>
  <c r="R146" i="9"/>
  <c r="R886" i="9"/>
  <c r="R19" i="10"/>
  <c r="R716" i="10"/>
  <c r="R860" i="15"/>
  <c r="R65" i="15"/>
  <c r="R330" i="15"/>
  <c r="R595" i="15"/>
  <c r="P215" i="3"/>
  <c r="Q215" i="3"/>
  <c r="O216" i="3"/>
  <c r="P212" i="10"/>
  <c r="R448" i="10" s="1"/>
  <c r="O213" i="10"/>
  <c r="Q212" i="10"/>
  <c r="S448" i="10" s="1"/>
  <c r="P214" i="6"/>
  <c r="R264" i="6" s="1"/>
  <c r="O215" i="6"/>
  <c r="Q214" i="6"/>
  <c r="S264" i="6" s="1"/>
  <c r="S146" i="9"/>
  <c r="S886" i="9"/>
  <c r="S19" i="10"/>
  <c r="S716" i="10"/>
  <c r="P212" i="11"/>
  <c r="O213" i="11"/>
  <c r="Q212" i="11"/>
  <c r="P212" i="4"/>
  <c r="O213" i="4"/>
  <c r="Q212" i="4"/>
  <c r="AP219" i="12"/>
  <c r="AJ217" i="12"/>
  <c r="AD217" i="12"/>
  <c r="X218" i="12"/>
  <c r="R22" i="8" l="1"/>
  <c r="S22" i="8"/>
  <c r="R346" i="17"/>
  <c r="R574" i="17"/>
  <c r="R118" i="17"/>
  <c r="R802" i="17"/>
  <c r="S574" i="17"/>
  <c r="S346" i="17"/>
  <c r="S118" i="17"/>
  <c r="S802" i="17"/>
  <c r="R492" i="6"/>
  <c r="S492" i="6"/>
  <c r="R644" i="6"/>
  <c r="R188" i="6"/>
  <c r="R872" i="6"/>
  <c r="S188" i="6"/>
  <c r="S644" i="6"/>
  <c r="S872" i="6"/>
  <c r="R32" i="17"/>
  <c r="R260" i="17"/>
  <c r="R488" i="17"/>
  <c r="R716" i="17"/>
  <c r="R944" i="17"/>
  <c r="S32" i="17"/>
  <c r="S260" i="17"/>
  <c r="S488" i="17"/>
  <c r="S716" i="17"/>
  <c r="S944" i="17"/>
  <c r="R992" i="17"/>
  <c r="R764" i="17"/>
  <c r="R536" i="17"/>
  <c r="R308" i="17"/>
  <c r="R80" i="17"/>
  <c r="S992" i="17"/>
  <c r="S764" i="17"/>
  <c r="S536" i="17"/>
  <c r="S308" i="17"/>
  <c r="S80" i="17"/>
  <c r="O216" i="17"/>
  <c r="P215" i="17"/>
  <c r="Q215" i="17"/>
  <c r="P213" i="10"/>
  <c r="O214" i="10"/>
  <c r="Q213" i="10"/>
  <c r="P213" i="8"/>
  <c r="O214" i="8"/>
  <c r="Q213" i="8"/>
  <c r="P214" i="5"/>
  <c r="O215" i="5"/>
  <c r="Q214" i="5"/>
  <c r="S59" i="9"/>
  <c r="S799" i="9"/>
  <c r="P215" i="6"/>
  <c r="O216" i="6"/>
  <c r="Q215" i="6"/>
  <c r="S659" i="15"/>
  <c r="S924" i="15"/>
  <c r="S129" i="15"/>
  <c r="S394" i="15"/>
  <c r="Q213" i="11"/>
  <c r="O214" i="11"/>
  <c r="P213" i="11"/>
  <c r="Q216" i="3"/>
  <c r="P216" i="3"/>
  <c r="O217" i="3"/>
  <c r="Q213" i="15"/>
  <c r="P213" i="15"/>
  <c r="O214" i="15"/>
  <c r="P216" i="9"/>
  <c r="R712" i="9" s="1"/>
  <c r="O217" i="9"/>
  <c r="Q216" i="9"/>
  <c r="S712" i="9" s="1"/>
  <c r="P213" i="7"/>
  <c r="R573" i="7" s="1"/>
  <c r="O214" i="7"/>
  <c r="Q213" i="7"/>
  <c r="S573" i="7" s="1"/>
  <c r="R924" i="15"/>
  <c r="R129" i="15"/>
  <c r="R394" i="15"/>
  <c r="R659" i="15"/>
  <c r="R59" i="9"/>
  <c r="R799" i="9"/>
  <c r="Q213" i="4"/>
  <c r="O214" i="4"/>
  <c r="P213" i="4"/>
  <c r="AJ218" i="12"/>
  <c r="AP220" i="12"/>
  <c r="AD218" i="12"/>
  <c r="X219" i="12"/>
  <c r="S527" i="17" l="1"/>
  <c r="S755" i="17"/>
  <c r="S71" i="17"/>
  <c r="S299" i="17"/>
  <c r="S983" i="17"/>
  <c r="R527" i="17"/>
  <c r="R755" i="17"/>
  <c r="R71" i="17"/>
  <c r="R299" i="17"/>
  <c r="R983" i="17"/>
  <c r="R879" i="6"/>
  <c r="R575" i="6"/>
  <c r="S879" i="6"/>
  <c r="S575" i="6"/>
  <c r="R955" i="6"/>
  <c r="R43" i="6"/>
  <c r="S43" i="6"/>
  <c r="S955" i="6"/>
  <c r="R223" i="17"/>
  <c r="R451" i="17"/>
  <c r="R679" i="17"/>
  <c r="R907" i="17"/>
  <c r="S223" i="17"/>
  <c r="S451" i="17"/>
  <c r="S679" i="17"/>
  <c r="S907" i="17"/>
  <c r="P216" i="17"/>
  <c r="O217" i="17"/>
  <c r="Q216" i="17"/>
  <c r="P217" i="9"/>
  <c r="R625" i="9" s="1"/>
  <c r="O218" i="9"/>
  <c r="Q217" i="9"/>
  <c r="S625" i="9" s="1"/>
  <c r="Q216" i="6"/>
  <c r="S506" i="6" s="1"/>
  <c r="P216" i="6"/>
  <c r="R506" i="6" s="1"/>
  <c r="O217" i="6"/>
  <c r="P214" i="8"/>
  <c r="O215" i="8"/>
  <c r="Q214" i="8"/>
  <c r="Q214" i="7"/>
  <c r="S760" i="7" s="1"/>
  <c r="P214" i="7"/>
  <c r="R760" i="7" s="1"/>
  <c r="O215" i="7"/>
  <c r="P217" i="3"/>
  <c r="O218" i="3"/>
  <c r="Q217" i="3"/>
  <c r="P214" i="11"/>
  <c r="O215" i="11"/>
  <c r="Q214" i="11"/>
  <c r="P215" i="5"/>
  <c r="O216" i="5"/>
  <c r="Q215" i="5"/>
  <c r="P214" i="15"/>
  <c r="O215" i="15"/>
  <c r="Q214" i="15"/>
  <c r="R988" i="15"/>
  <c r="R193" i="15"/>
  <c r="R458" i="15"/>
  <c r="R723" i="15"/>
  <c r="P214" i="10"/>
  <c r="O215" i="10"/>
  <c r="Q214" i="10"/>
  <c r="S723" i="15"/>
  <c r="S988" i="15"/>
  <c r="S193" i="15"/>
  <c r="S458" i="15"/>
  <c r="P214" i="4"/>
  <c r="O215" i="4"/>
  <c r="Q214" i="4"/>
  <c r="AP221" i="12"/>
  <c r="AJ219" i="12"/>
  <c r="AD219" i="12"/>
  <c r="X220" i="12"/>
  <c r="R339" i="10" l="1"/>
  <c r="S339" i="10"/>
  <c r="R708" i="17"/>
  <c r="R252" i="17"/>
  <c r="R480" i="17"/>
  <c r="R936" i="17"/>
  <c r="R24" i="17"/>
  <c r="S708" i="17"/>
  <c r="S252" i="17"/>
  <c r="S480" i="17"/>
  <c r="S936" i="17"/>
  <c r="S24" i="17"/>
  <c r="R50" i="6"/>
  <c r="S50" i="6"/>
  <c r="R810" i="6"/>
  <c r="R354" i="6"/>
  <c r="R126" i="6"/>
  <c r="S354" i="6"/>
  <c r="S810" i="6"/>
  <c r="S126" i="6"/>
  <c r="S42" i="17"/>
  <c r="S270" i="17"/>
  <c r="S498" i="17"/>
  <c r="S726" i="17"/>
  <c r="S954" i="17"/>
  <c r="R42" i="17"/>
  <c r="R270" i="17"/>
  <c r="R498" i="17"/>
  <c r="R726" i="17"/>
  <c r="R954" i="17"/>
  <c r="S594" i="17"/>
  <c r="S366" i="17"/>
  <c r="S822" i="17"/>
  <c r="S138" i="17"/>
  <c r="R594" i="17"/>
  <c r="R366" i="17"/>
  <c r="R822" i="17"/>
  <c r="R138" i="17"/>
  <c r="Q217" i="17"/>
  <c r="P217" i="17"/>
  <c r="O218" i="17"/>
  <c r="P215" i="15"/>
  <c r="O216" i="15"/>
  <c r="Q215" i="15"/>
  <c r="S787" i="15"/>
  <c r="S257" i="15"/>
  <c r="S522" i="15"/>
  <c r="Q216" i="5"/>
  <c r="P216" i="5"/>
  <c r="O217" i="5"/>
  <c r="P215" i="7"/>
  <c r="O216" i="7"/>
  <c r="Q215" i="7"/>
  <c r="R257" i="15"/>
  <c r="R522" i="15"/>
  <c r="R787" i="15"/>
  <c r="Q218" i="3"/>
  <c r="O219" i="3"/>
  <c r="P218" i="3"/>
  <c r="P217" i="6"/>
  <c r="R817" i="6" s="1"/>
  <c r="O218" i="6"/>
  <c r="Q217" i="6"/>
  <c r="S817" i="6" s="1"/>
  <c r="O219" i="9"/>
  <c r="P218" i="9"/>
  <c r="R538" i="9" s="1"/>
  <c r="Q218" i="9"/>
  <c r="S538" i="9" s="1"/>
  <c r="Q215" i="10"/>
  <c r="P215" i="10"/>
  <c r="O216" i="10"/>
  <c r="P215" i="8"/>
  <c r="O216" i="8"/>
  <c r="Q215" i="8"/>
  <c r="Q215" i="11"/>
  <c r="O216" i="11"/>
  <c r="P215" i="11"/>
  <c r="P215" i="4"/>
  <c r="O216" i="4"/>
  <c r="Q215" i="4"/>
  <c r="AJ220" i="12"/>
  <c r="AP222" i="12"/>
  <c r="AD220" i="12"/>
  <c r="X221" i="12"/>
  <c r="R205" i="17" l="1"/>
  <c r="R889" i="17"/>
  <c r="R433" i="17"/>
  <c r="R661" i="17"/>
  <c r="S205" i="17"/>
  <c r="S889" i="17"/>
  <c r="S433" i="17"/>
  <c r="S661" i="17"/>
  <c r="S741" i="6"/>
  <c r="R741" i="6"/>
  <c r="S437" i="6"/>
  <c r="R437" i="6"/>
  <c r="R845" i="17"/>
  <c r="R161" i="17"/>
  <c r="R617" i="17"/>
  <c r="R389" i="17"/>
  <c r="S389" i="17"/>
  <c r="S161" i="17"/>
  <c r="S617" i="17"/>
  <c r="S845" i="17"/>
  <c r="R965" i="17"/>
  <c r="R281" i="17"/>
  <c r="R509" i="17"/>
  <c r="R737" i="17"/>
  <c r="R53" i="17"/>
  <c r="S965" i="17"/>
  <c r="S281" i="17"/>
  <c r="S509" i="17"/>
  <c r="S737" i="17"/>
  <c r="S53" i="17"/>
  <c r="Q218" i="17"/>
  <c r="O219" i="17"/>
  <c r="P218" i="17"/>
  <c r="P216" i="10"/>
  <c r="R656" i="10" s="1"/>
  <c r="O217" i="10"/>
  <c r="Q216" i="10"/>
  <c r="S656" i="10" s="1"/>
  <c r="P216" i="7"/>
  <c r="R274" i="7" s="1"/>
  <c r="O217" i="7"/>
  <c r="Q216" i="7"/>
  <c r="S274" i="7" s="1"/>
  <c r="S851" i="15"/>
  <c r="S56" i="15"/>
  <c r="S321" i="15"/>
  <c r="S586" i="15"/>
  <c r="P216" i="11"/>
  <c r="O217" i="11"/>
  <c r="Q216" i="11"/>
  <c r="Q219" i="9"/>
  <c r="S451" i="9" s="1"/>
  <c r="P219" i="9"/>
  <c r="R451" i="9" s="1"/>
  <c r="O220" i="9"/>
  <c r="R87" i="7"/>
  <c r="R947" i="7"/>
  <c r="P216" i="15"/>
  <c r="O217" i="15"/>
  <c r="Q216" i="15"/>
  <c r="P218" i="6"/>
  <c r="R368" i="6" s="1"/>
  <c r="O219" i="6"/>
  <c r="Q218" i="6"/>
  <c r="S368" i="6" s="1"/>
  <c r="S87" i="7"/>
  <c r="S947" i="7"/>
  <c r="Q216" i="8"/>
  <c r="P216" i="8"/>
  <c r="O217" i="8"/>
  <c r="Q219" i="3"/>
  <c r="P219" i="3"/>
  <c r="O220" i="3"/>
  <c r="P217" i="5"/>
  <c r="O218" i="5"/>
  <c r="Q217" i="5"/>
  <c r="R56" i="15"/>
  <c r="R321" i="15"/>
  <c r="R586" i="15"/>
  <c r="R851" i="15"/>
  <c r="P216" i="4"/>
  <c r="O217" i="4"/>
  <c r="Q216" i="4"/>
  <c r="AP223" i="12"/>
  <c r="AJ221" i="12"/>
  <c r="AD221" i="12"/>
  <c r="X222" i="12"/>
  <c r="S386" i="17" l="1"/>
  <c r="S158" i="17"/>
  <c r="S614" i="17"/>
  <c r="S842" i="17"/>
  <c r="R158" i="17"/>
  <c r="R386" i="17"/>
  <c r="R614" i="17"/>
  <c r="R842" i="17"/>
  <c r="S216" i="6"/>
  <c r="R216" i="6"/>
  <c r="S976" i="6"/>
  <c r="S292" i="6"/>
  <c r="R976" i="6"/>
  <c r="R292" i="6"/>
  <c r="S280" i="17"/>
  <c r="S508" i="17"/>
  <c r="S736" i="17"/>
  <c r="S964" i="17"/>
  <c r="S52" i="17"/>
  <c r="R280" i="17"/>
  <c r="R508" i="17"/>
  <c r="R736" i="17"/>
  <c r="R964" i="17"/>
  <c r="R52" i="17"/>
  <c r="S196" i="17"/>
  <c r="S424" i="17"/>
  <c r="S652" i="17"/>
  <c r="S880" i="17"/>
  <c r="R196" i="17"/>
  <c r="R424" i="17"/>
  <c r="R652" i="17"/>
  <c r="R880" i="17"/>
  <c r="O220" i="17"/>
  <c r="P219" i="17"/>
  <c r="Q219" i="17"/>
  <c r="Q217" i="15"/>
  <c r="P217" i="15"/>
  <c r="O218" i="15"/>
  <c r="P220" i="9"/>
  <c r="R364" i="9" s="1"/>
  <c r="O221" i="9"/>
  <c r="Q220" i="9"/>
  <c r="S364" i="9" s="1"/>
  <c r="Q217" i="11"/>
  <c r="P217" i="11"/>
  <c r="O218" i="11"/>
  <c r="P219" i="6"/>
  <c r="R679" i="6" s="1"/>
  <c r="O220" i="6"/>
  <c r="Q219" i="6"/>
  <c r="S679" i="6" s="1"/>
  <c r="R120" i="15"/>
  <c r="R385" i="15"/>
  <c r="R650" i="15"/>
  <c r="R915" i="15"/>
  <c r="S73" i="10"/>
  <c r="S770" i="10"/>
  <c r="P218" i="5"/>
  <c r="O219" i="5"/>
  <c r="Q218" i="5"/>
  <c r="P217" i="10"/>
  <c r="O218" i="10"/>
  <c r="Q217" i="10"/>
  <c r="Q220" i="3"/>
  <c r="O221" i="3"/>
  <c r="P220" i="3"/>
  <c r="P217" i="8"/>
  <c r="O218" i="8"/>
  <c r="Q217" i="8"/>
  <c r="S915" i="15"/>
  <c r="S120" i="15"/>
  <c r="S385" i="15"/>
  <c r="S650" i="15"/>
  <c r="P217" i="7"/>
  <c r="R461" i="7" s="1"/>
  <c r="O218" i="7"/>
  <c r="Q217" i="7"/>
  <c r="S461" i="7" s="1"/>
  <c r="R770" i="10"/>
  <c r="R73" i="10"/>
  <c r="Q217" i="4"/>
  <c r="O218" i="4"/>
  <c r="P217" i="4"/>
  <c r="AP224" i="12"/>
  <c r="AJ222" i="12"/>
  <c r="AD222" i="12"/>
  <c r="X223" i="12"/>
  <c r="S299" i="6" l="1"/>
  <c r="S907" i="6"/>
  <c r="R299" i="6"/>
  <c r="R907" i="6"/>
  <c r="S147" i="6"/>
  <c r="S603" i="6"/>
  <c r="R147" i="6"/>
  <c r="R603" i="6"/>
  <c r="R171" i="17"/>
  <c r="R399" i="17"/>
  <c r="R627" i="17"/>
  <c r="R855" i="17"/>
  <c r="S171" i="17"/>
  <c r="S399" i="17"/>
  <c r="S627" i="17"/>
  <c r="S855" i="17"/>
  <c r="S795" i="17"/>
  <c r="S111" i="17"/>
  <c r="S339" i="17"/>
  <c r="S567" i="17"/>
  <c r="R795" i="17"/>
  <c r="R339" i="17"/>
  <c r="R111" i="17"/>
  <c r="R567" i="17"/>
  <c r="O221" i="17"/>
  <c r="Q220" i="17"/>
  <c r="P220" i="17"/>
  <c r="P219" i="5"/>
  <c r="O220" i="5"/>
  <c r="Q219" i="5"/>
  <c r="P218" i="10"/>
  <c r="O219" i="10"/>
  <c r="Q218" i="10"/>
  <c r="Q220" i="6"/>
  <c r="P220" i="6"/>
  <c r="O221" i="6"/>
  <c r="P218" i="15"/>
  <c r="O219" i="15"/>
  <c r="Q218" i="15"/>
  <c r="P221" i="3"/>
  <c r="O222" i="3"/>
  <c r="Q221" i="3"/>
  <c r="R184" i="15"/>
  <c r="R449" i="15"/>
  <c r="R714" i="15"/>
  <c r="R979" i="15"/>
  <c r="Q218" i="7"/>
  <c r="S648" i="7" s="1"/>
  <c r="P218" i="7"/>
  <c r="R648" i="7" s="1"/>
  <c r="O219" i="7"/>
  <c r="P218" i="8"/>
  <c r="O219" i="8"/>
  <c r="Q218" i="8"/>
  <c r="P218" i="11"/>
  <c r="O219" i="11"/>
  <c r="Q218" i="11"/>
  <c r="P221" i="9"/>
  <c r="O222" i="9"/>
  <c r="Q221" i="9"/>
  <c r="S979" i="15"/>
  <c r="S184" i="15"/>
  <c r="S449" i="15"/>
  <c r="S714" i="15"/>
  <c r="P218" i="4"/>
  <c r="O219" i="4"/>
  <c r="Q218" i="4"/>
  <c r="AP225" i="12"/>
  <c r="AJ223" i="12"/>
  <c r="AD223" i="12"/>
  <c r="X224" i="12"/>
  <c r="S973" i="10" l="1"/>
  <c r="S276" i="10"/>
  <c r="R276" i="10"/>
  <c r="R973" i="10"/>
  <c r="S64" i="17"/>
  <c r="S520" i="17"/>
  <c r="S976" i="17"/>
  <c r="S748" i="17"/>
  <c r="S292" i="17"/>
  <c r="R64" i="17"/>
  <c r="R520" i="17"/>
  <c r="R748" i="17"/>
  <c r="R976" i="17"/>
  <c r="R292" i="17"/>
  <c r="R990" i="6"/>
  <c r="R78" i="6"/>
  <c r="S990" i="6"/>
  <c r="S78" i="6"/>
  <c r="R230" i="6"/>
  <c r="R458" i="6"/>
  <c r="S230" i="6"/>
  <c r="S458" i="6"/>
  <c r="R62" i="17"/>
  <c r="R290" i="17"/>
  <c r="R518" i="17"/>
  <c r="R974" i="17"/>
  <c r="R746" i="17"/>
  <c r="S62" i="17"/>
  <c r="S290" i="17"/>
  <c r="S518" i="17"/>
  <c r="S974" i="17"/>
  <c r="S746" i="17"/>
  <c r="R710" i="17"/>
  <c r="R938" i="17"/>
  <c r="R482" i="17"/>
  <c r="R26" i="17"/>
  <c r="R254" i="17"/>
  <c r="S938" i="17"/>
  <c r="S710" i="17"/>
  <c r="S482" i="17"/>
  <c r="S26" i="17"/>
  <c r="S254" i="17"/>
  <c r="Q221" i="17"/>
  <c r="O222" i="17"/>
  <c r="P221" i="17"/>
  <c r="S277" i="9"/>
  <c r="S1017" i="9"/>
  <c r="Q219" i="11"/>
  <c r="P219" i="11"/>
  <c r="O220" i="11"/>
  <c r="P219" i="15"/>
  <c r="O220" i="15"/>
  <c r="Q219" i="15"/>
  <c r="P219" i="8"/>
  <c r="O220" i="8"/>
  <c r="Q219" i="8"/>
  <c r="P222" i="9"/>
  <c r="Q222" i="9"/>
  <c r="O223" i="9"/>
  <c r="P219" i="7"/>
  <c r="R835" i="7" s="1"/>
  <c r="O220" i="7"/>
  <c r="Q219" i="7"/>
  <c r="S835" i="7" s="1"/>
  <c r="O223" i="3"/>
  <c r="P222" i="3"/>
  <c r="Q222" i="3"/>
  <c r="R248" i="15"/>
  <c r="R513" i="15"/>
  <c r="R778" i="15"/>
  <c r="Q220" i="5"/>
  <c r="P220" i="5"/>
  <c r="O221" i="5"/>
  <c r="S248" i="15"/>
  <c r="S513" i="15"/>
  <c r="S778" i="15"/>
  <c r="R1017" i="9"/>
  <c r="R277" i="9"/>
  <c r="P221" i="6"/>
  <c r="R921" i="6" s="1"/>
  <c r="O222" i="6"/>
  <c r="Q221" i="6"/>
  <c r="S921" i="6" s="1"/>
  <c r="Q219" i="10"/>
  <c r="P219" i="10"/>
  <c r="O220" i="10"/>
  <c r="P219" i="4"/>
  <c r="O220" i="4"/>
  <c r="Q219" i="4"/>
  <c r="AP226" i="12"/>
  <c r="AJ224" i="12"/>
  <c r="AD224" i="12"/>
  <c r="X225" i="12"/>
  <c r="S859" i="8" l="1"/>
  <c r="R859" i="8"/>
  <c r="R245" i="17"/>
  <c r="R929" i="17"/>
  <c r="R17" i="17"/>
  <c r="R473" i="17"/>
  <c r="R701" i="17"/>
  <c r="S245" i="17"/>
  <c r="S929" i="17"/>
  <c r="S17" i="17"/>
  <c r="S473" i="17"/>
  <c r="S701" i="17"/>
  <c r="R465" i="6"/>
  <c r="R161" i="6"/>
  <c r="S465" i="6"/>
  <c r="S161" i="6"/>
  <c r="S769" i="6"/>
  <c r="S541" i="6"/>
  <c r="R769" i="6"/>
  <c r="R541" i="6"/>
  <c r="R637" i="17"/>
  <c r="R865" i="17"/>
  <c r="R409" i="17"/>
  <c r="R181" i="17"/>
  <c r="S637" i="17"/>
  <c r="S865" i="17"/>
  <c r="S409" i="17"/>
  <c r="S181" i="17"/>
  <c r="S169" i="17"/>
  <c r="S397" i="17"/>
  <c r="S625" i="17"/>
  <c r="S853" i="17"/>
  <c r="R169" i="17"/>
  <c r="R397" i="17"/>
  <c r="R625" i="17"/>
  <c r="R853" i="17"/>
  <c r="Q222" i="17"/>
  <c r="O223" i="17"/>
  <c r="P222" i="17"/>
  <c r="P220" i="7"/>
  <c r="R162" i="7" s="1"/>
  <c r="O221" i="7"/>
  <c r="Q220" i="7"/>
  <c r="S162" i="7" s="1"/>
  <c r="S47" i="15"/>
  <c r="S312" i="15"/>
  <c r="S577" i="15"/>
  <c r="S842" i="15"/>
  <c r="P220" i="15"/>
  <c r="O221" i="15"/>
  <c r="Q220" i="15"/>
  <c r="P221" i="5"/>
  <c r="O222" i="5"/>
  <c r="Q221" i="5"/>
  <c r="O224" i="3"/>
  <c r="P223" i="3"/>
  <c r="Q223" i="3"/>
  <c r="Q223" i="9"/>
  <c r="O224" i="9"/>
  <c r="P223" i="9"/>
  <c r="Q220" i="8"/>
  <c r="P220" i="8"/>
  <c r="O221" i="8"/>
  <c r="R312" i="15"/>
  <c r="R577" i="15"/>
  <c r="R842" i="15"/>
  <c r="R47" i="15"/>
  <c r="R190" i="9"/>
  <c r="R930" i="9"/>
  <c r="P220" i="10"/>
  <c r="O221" i="10"/>
  <c r="Q220" i="10"/>
  <c r="P222" i="6"/>
  <c r="R92" i="6" s="1"/>
  <c r="O223" i="6"/>
  <c r="Q222" i="6"/>
  <c r="S92" i="6" s="1"/>
  <c r="S190" i="9"/>
  <c r="S930" i="9"/>
  <c r="P220" i="11"/>
  <c r="O221" i="11"/>
  <c r="Q220" i="11"/>
  <c r="P220" i="4"/>
  <c r="O221" i="4"/>
  <c r="Q220" i="4"/>
  <c r="AJ225" i="12"/>
  <c r="AP227" i="12"/>
  <c r="AD225" i="12"/>
  <c r="X226" i="12"/>
  <c r="R395" i="10" l="1"/>
  <c r="R593" i="10"/>
  <c r="S395" i="10"/>
  <c r="S593" i="10"/>
  <c r="R650" i="8"/>
  <c r="S650" i="8"/>
  <c r="S198" i="17"/>
  <c r="S426" i="17"/>
  <c r="S654" i="17"/>
  <c r="S882" i="17"/>
  <c r="R198" i="17"/>
  <c r="R426" i="17"/>
  <c r="R654" i="17"/>
  <c r="R882" i="17"/>
  <c r="R396" i="6"/>
  <c r="R852" i="6"/>
  <c r="S396" i="6"/>
  <c r="S852" i="6"/>
  <c r="R984" i="17"/>
  <c r="R756" i="17"/>
  <c r="R72" i="17"/>
  <c r="R300" i="17"/>
  <c r="R528" i="17"/>
  <c r="S528" i="17"/>
  <c r="S984" i="17"/>
  <c r="S756" i="17"/>
  <c r="S72" i="17"/>
  <c r="S300" i="17"/>
  <c r="R768" i="17"/>
  <c r="R540" i="17"/>
  <c r="R996" i="17"/>
  <c r="R312" i="17"/>
  <c r="R84" i="17"/>
  <c r="S768" i="17"/>
  <c r="S540" i="17"/>
  <c r="S996" i="17"/>
  <c r="S312" i="17"/>
  <c r="S84" i="17"/>
  <c r="O224" i="17"/>
  <c r="P223" i="17"/>
  <c r="Q223" i="17"/>
  <c r="P222" i="5"/>
  <c r="O223" i="5"/>
  <c r="Q222" i="5"/>
  <c r="R103" i="9"/>
  <c r="R843" i="9"/>
  <c r="R376" i="15"/>
  <c r="R641" i="15"/>
  <c r="R906" i="15"/>
  <c r="R111" i="15"/>
  <c r="Q221" i="11"/>
  <c r="O222" i="11"/>
  <c r="P221" i="11"/>
  <c r="P221" i="10"/>
  <c r="O222" i="10"/>
  <c r="Q221" i="10"/>
  <c r="P221" i="8"/>
  <c r="O222" i="8"/>
  <c r="Q221" i="8"/>
  <c r="P224" i="9"/>
  <c r="O225" i="9"/>
  <c r="Q224" i="9"/>
  <c r="Q224" i="3"/>
  <c r="O225" i="3"/>
  <c r="P224" i="3"/>
  <c r="S111" i="15"/>
  <c r="S376" i="15"/>
  <c r="S641" i="15"/>
  <c r="S906" i="15"/>
  <c r="P221" i="7"/>
  <c r="R349" i="7" s="1"/>
  <c r="O222" i="7"/>
  <c r="Q221" i="7"/>
  <c r="S349" i="7" s="1"/>
  <c r="P223" i="6"/>
  <c r="O224" i="6"/>
  <c r="Q223" i="6"/>
  <c r="S103" i="9"/>
  <c r="S843" i="9"/>
  <c r="Q221" i="15"/>
  <c r="P221" i="15"/>
  <c r="O222" i="15"/>
  <c r="Q221" i="4"/>
  <c r="O222" i="4"/>
  <c r="P221" i="4"/>
  <c r="AJ226" i="12"/>
  <c r="AP228" i="12"/>
  <c r="AD226" i="12"/>
  <c r="X227" i="12"/>
  <c r="R441" i="8" l="1"/>
  <c r="S441" i="8"/>
  <c r="S151" i="17"/>
  <c r="S379" i="17"/>
  <c r="S607" i="17"/>
  <c r="S835" i="17"/>
  <c r="R151" i="17"/>
  <c r="R379" i="17"/>
  <c r="R607" i="17"/>
  <c r="R835" i="17"/>
  <c r="R783" i="6"/>
  <c r="R403" i="6"/>
  <c r="S783" i="6"/>
  <c r="S403" i="6"/>
  <c r="S631" i="6"/>
  <c r="S327" i="6"/>
  <c r="R631" i="6"/>
  <c r="R327" i="6"/>
  <c r="S23" i="6"/>
  <c r="S707" i="6"/>
  <c r="R23" i="6"/>
  <c r="R707" i="6"/>
  <c r="R911" i="17"/>
  <c r="R683" i="17"/>
  <c r="R227" i="17"/>
  <c r="R455" i="17"/>
  <c r="S911" i="17"/>
  <c r="S683" i="17"/>
  <c r="S227" i="17"/>
  <c r="S455" i="17"/>
  <c r="P224" i="17"/>
  <c r="O225" i="17"/>
  <c r="Q224" i="17"/>
  <c r="P225" i="9"/>
  <c r="R669" i="9" s="1"/>
  <c r="O226" i="9"/>
  <c r="Q225" i="9"/>
  <c r="S669" i="9" s="1"/>
  <c r="P222" i="15"/>
  <c r="O223" i="15"/>
  <c r="Q222" i="15"/>
  <c r="P225" i="3"/>
  <c r="O226" i="3"/>
  <c r="Q225" i="3"/>
  <c r="R16" i="9"/>
  <c r="R756" i="9"/>
  <c r="P222" i="11"/>
  <c r="O223" i="11"/>
  <c r="Q222" i="11"/>
  <c r="R440" i="15"/>
  <c r="R705" i="15"/>
  <c r="R970" i="15"/>
  <c r="R175" i="15"/>
  <c r="Q222" i="7"/>
  <c r="S536" i="7" s="1"/>
  <c r="P222" i="7"/>
  <c r="R536" i="7" s="1"/>
  <c r="O223" i="7"/>
  <c r="P222" i="10"/>
  <c r="O223" i="10"/>
  <c r="Q222" i="10"/>
  <c r="P223" i="5"/>
  <c r="O224" i="5"/>
  <c r="Q223" i="5"/>
  <c r="S175" i="15"/>
  <c r="S440" i="15"/>
  <c r="S705" i="15"/>
  <c r="S970" i="15"/>
  <c r="Q224" i="6"/>
  <c r="P224" i="6"/>
  <c r="O225" i="6"/>
  <c r="S16" i="9"/>
  <c r="S756" i="9"/>
  <c r="P222" i="8"/>
  <c r="O223" i="8"/>
  <c r="Q222" i="8"/>
  <c r="P222" i="4"/>
  <c r="O223" i="4"/>
  <c r="Q222" i="4"/>
  <c r="AP229" i="12"/>
  <c r="AJ227" i="12"/>
  <c r="AD227" i="12"/>
  <c r="X228" i="12"/>
  <c r="R232" i="8" l="1"/>
  <c r="S232" i="8"/>
  <c r="R104" i="17"/>
  <c r="R788" i="17"/>
  <c r="R1016" i="17"/>
  <c r="R332" i="17"/>
  <c r="R560" i="17"/>
  <c r="S104" i="17"/>
  <c r="S788" i="17"/>
  <c r="S1016" i="17"/>
  <c r="S332" i="17"/>
  <c r="S560" i="17"/>
  <c r="R714" i="6"/>
  <c r="S714" i="6"/>
  <c r="R562" i="6"/>
  <c r="S562" i="6"/>
  <c r="S538" i="17"/>
  <c r="S82" i="17"/>
  <c r="S766" i="17"/>
  <c r="S310" i="17"/>
  <c r="S994" i="17"/>
  <c r="R82" i="17"/>
  <c r="R766" i="17"/>
  <c r="R310" i="17"/>
  <c r="R994" i="17"/>
  <c r="R538" i="17"/>
  <c r="S370" i="17"/>
  <c r="S142" i="17"/>
  <c r="S598" i="17"/>
  <c r="S826" i="17"/>
  <c r="R370" i="17"/>
  <c r="R142" i="17"/>
  <c r="R598" i="17"/>
  <c r="R826" i="17"/>
  <c r="Q225" i="17"/>
  <c r="P225" i="17"/>
  <c r="O226" i="17"/>
  <c r="P223" i="8"/>
  <c r="O224" i="8"/>
  <c r="Q223" i="8"/>
  <c r="P225" i="6"/>
  <c r="R265" i="6" s="1"/>
  <c r="O226" i="6"/>
  <c r="Q225" i="6"/>
  <c r="S265" i="6" s="1"/>
  <c r="Q224" i="5"/>
  <c r="P224" i="5"/>
  <c r="O225" i="5"/>
  <c r="O227" i="3"/>
  <c r="P226" i="3"/>
  <c r="Q226" i="3"/>
  <c r="R504" i="15"/>
  <c r="R769" i="15"/>
  <c r="R239" i="15"/>
  <c r="P223" i="7"/>
  <c r="R723" i="7" s="1"/>
  <c r="O224" i="7"/>
  <c r="Q223" i="7"/>
  <c r="S723" i="7" s="1"/>
  <c r="Q223" i="11"/>
  <c r="O224" i="11"/>
  <c r="P223" i="11"/>
  <c r="S239" i="15"/>
  <c r="S504" i="15"/>
  <c r="S769" i="15"/>
  <c r="O227" i="9"/>
  <c r="P226" i="9"/>
  <c r="R582" i="9" s="1"/>
  <c r="Q226" i="9"/>
  <c r="S582" i="9" s="1"/>
  <c r="Q223" i="10"/>
  <c r="P223" i="10"/>
  <c r="O224" i="10"/>
  <c r="P223" i="15"/>
  <c r="O224" i="15"/>
  <c r="Q223" i="15"/>
  <c r="P223" i="4"/>
  <c r="O224" i="4"/>
  <c r="Q223" i="4"/>
  <c r="AJ228" i="12"/>
  <c r="AP230" i="12"/>
  <c r="AD228" i="12"/>
  <c r="X229" i="12"/>
  <c r="S23" i="8" l="1"/>
  <c r="R23" i="8"/>
  <c r="S493" i="6"/>
  <c r="R493" i="6"/>
  <c r="S645" i="6"/>
  <c r="S189" i="6"/>
  <c r="S873" i="6"/>
  <c r="R645" i="6"/>
  <c r="R189" i="6"/>
  <c r="R873" i="6"/>
  <c r="R885" i="17"/>
  <c r="R657" i="17"/>
  <c r="R201" i="17"/>
  <c r="R429" i="17"/>
  <c r="S885" i="17"/>
  <c r="S657" i="17"/>
  <c r="S201" i="17"/>
  <c r="S429" i="17"/>
  <c r="R969" i="17"/>
  <c r="R741" i="17"/>
  <c r="R513" i="17"/>
  <c r="R57" i="17"/>
  <c r="R285" i="17"/>
  <c r="S969" i="17"/>
  <c r="S741" i="17"/>
  <c r="S513" i="17"/>
  <c r="S57" i="17"/>
  <c r="S285" i="17"/>
  <c r="Q226" i="17"/>
  <c r="O227" i="17"/>
  <c r="P226" i="17"/>
  <c r="P224" i="15"/>
  <c r="O225" i="15"/>
  <c r="Q224" i="15"/>
  <c r="R568" i="15"/>
  <c r="R833" i="15"/>
  <c r="R38" i="15"/>
  <c r="R303" i="15"/>
  <c r="P224" i="10"/>
  <c r="O225" i="10"/>
  <c r="Q224" i="10"/>
  <c r="O228" i="3"/>
  <c r="P227" i="3"/>
  <c r="Q227" i="3"/>
  <c r="Q224" i="8"/>
  <c r="P224" i="8"/>
  <c r="O225" i="8"/>
  <c r="P224" i="11"/>
  <c r="O225" i="11"/>
  <c r="Q224" i="11"/>
  <c r="S303" i="15"/>
  <c r="S568" i="15"/>
  <c r="S833" i="15"/>
  <c r="S38" i="15"/>
  <c r="Q227" i="9"/>
  <c r="S495" i="9" s="1"/>
  <c r="P227" i="9"/>
  <c r="R495" i="9" s="1"/>
  <c r="O228" i="9"/>
  <c r="P224" i="7"/>
  <c r="O225" i="7"/>
  <c r="Q224" i="7"/>
  <c r="P225" i="5"/>
  <c r="O226" i="5"/>
  <c r="Q225" i="5"/>
  <c r="P226" i="6"/>
  <c r="O227" i="6"/>
  <c r="Q226" i="6"/>
  <c r="P224" i="4"/>
  <c r="O225" i="4"/>
  <c r="Q224" i="4"/>
  <c r="AP231" i="12"/>
  <c r="AJ229" i="12"/>
  <c r="AD229" i="12"/>
  <c r="X230" i="12"/>
  <c r="S466" i="17" l="1"/>
  <c r="S694" i="17"/>
  <c r="S238" i="17"/>
  <c r="S10" i="17"/>
  <c r="S922" i="17"/>
  <c r="R466" i="17"/>
  <c r="R238" i="17"/>
  <c r="R10" i="17"/>
  <c r="R694" i="17"/>
  <c r="R922" i="17"/>
  <c r="R880" i="6"/>
  <c r="R576" i="6"/>
  <c r="S880" i="6"/>
  <c r="S576" i="6"/>
  <c r="R44" i="6"/>
  <c r="R956" i="6"/>
  <c r="S956" i="6"/>
  <c r="S44" i="6"/>
  <c r="S320" i="17"/>
  <c r="S548" i="17"/>
  <c r="S92" i="17"/>
  <c r="S776" i="17"/>
  <c r="S1004" i="17"/>
  <c r="R320" i="17"/>
  <c r="R92" i="17"/>
  <c r="R548" i="17"/>
  <c r="R776" i="17"/>
  <c r="R1004" i="17"/>
  <c r="S884" i="17"/>
  <c r="S200" i="17"/>
  <c r="S428" i="17"/>
  <c r="S656" i="17"/>
  <c r="R884" i="17"/>
  <c r="R200" i="17"/>
  <c r="R428" i="17"/>
  <c r="R656" i="17"/>
  <c r="O228" i="17"/>
  <c r="P227" i="17"/>
  <c r="Q227" i="17"/>
  <c r="P225" i="7"/>
  <c r="R237" i="7" s="1"/>
  <c r="O226" i="7"/>
  <c r="Q225" i="7"/>
  <c r="S237" i="7" s="1"/>
  <c r="Q225" i="11"/>
  <c r="P225" i="11"/>
  <c r="O226" i="11"/>
  <c r="P225" i="8"/>
  <c r="O226" i="8"/>
  <c r="Q225" i="8"/>
  <c r="R20" i="10"/>
  <c r="R717" i="10"/>
  <c r="P226" i="5"/>
  <c r="O227" i="5"/>
  <c r="Q226" i="5"/>
  <c r="R50" i="7"/>
  <c r="R910" i="7"/>
  <c r="Q228" i="3"/>
  <c r="O229" i="3"/>
  <c r="P228" i="3"/>
  <c r="S367" i="15"/>
  <c r="S632" i="15"/>
  <c r="S897" i="15"/>
  <c r="S102" i="15"/>
  <c r="P227" i="6"/>
  <c r="R507" i="6" s="1"/>
  <c r="O228" i="6"/>
  <c r="Q227" i="6"/>
  <c r="S507" i="6" s="1"/>
  <c r="P228" i="9"/>
  <c r="R408" i="9" s="1"/>
  <c r="O229" i="9"/>
  <c r="Q228" i="9"/>
  <c r="S408" i="9" s="1"/>
  <c r="S20" i="10"/>
  <c r="S717" i="10"/>
  <c r="Q225" i="15"/>
  <c r="P225" i="15"/>
  <c r="O226" i="15"/>
  <c r="S50" i="7"/>
  <c r="S910" i="7"/>
  <c r="P225" i="10"/>
  <c r="O226" i="10"/>
  <c r="Q225" i="10"/>
  <c r="R632" i="15"/>
  <c r="R897" i="15"/>
  <c r="R102" i="15"/>
  <c r="R367" i="15"/>
  <c r="Q225" i="4"/>
  <c r="O226" i="4"/>
  <c r="P225" i="4"/>
  <c r="AP232" i="12"/>
  <c r="AJ230" i="12"/>
  <c r="AD230" i="12"/>
  <c r="X231" i="12"/>
  <c r="S449" i="10" l="1"/>
  <c r="S340" i="10"/>
  <c r="R449" i="10"/>
  <c r="R340" i="10"/>
  <c r="S419" i="17"/>
  <c r="S647" i="17"/>
  <c r="S875" i="17"/>
  <c r="S191" i="17"/>
  <c r="R419" i="17"/>
  <c r="R647" i="17"/>
  <c r="R875" i="17"/>
  <c r="R191" i="17"/>
  <c r="S51" i="6"/>
  <c r="R51" i="6"/>
  <c r="S355" i="6"/>
  <c r="S811" i="6"/>
  <c r="S127" i="6"/>
  <c r="R811" i="6"/>
  <c r="R355" i="6"/>
  <c r="R127" i="6"/>
  <c r="R895" i="17"/>
  <c r="R211" i="17"/>
  <c r="R667" i="17"/>
  <c r="R439" i="17"/>
  <c r="S895" i="17"/>
  <c r="S211" i="17"/>
  <c r="S667" i="17"/>
  <c r="S439" i="17"/>
  <c r="S343" i="17"/>
  <c r="S571" i="17"/>
  <c r="S799" i="17"/>
  <c r="S115" i="17"/>
  <c r="R343" i="17"/>
  <c r="R571" i="17"/>
  <c r="R799" i="17"/>
  <c r="R115" i="17"/>
  <c r="O229" i="17"/>
  <c r="Q228" i="17"/>
  <c r="P228" i="17"/>
  <c r="S431" i="15"/>
  <c r="S696" i="15"/>
  <c r="S961" i="15"/>
  <c r="S166" i="15"/>
  <c r="P229" i="9"/>
  <c r="R321" i="9" s="1"/>
  <c r="O230" i="9"/>
  <c r="Q229" i="9"/>
  <c r="S321" i="9" s="1"/>
  <c r="P226" i="8"/>
  <c r="O227" i="8"/>
  <c r="Q226" i="8"/>
  <c r="P226" i="10"/>
  <c r="O227" i="10"/>
  <c r="Q226" i="10"/>
  <c r="P226" i="15"/>
  <c r="O227" i="15"/>
  <c r="Q226" i="15"/>
  <c r="P229" i="3"/>
  <c r="O230" i="3"/>
  <c r="Q229" i="3"/>
  <c r="P226" i="11"/>
  <c r="O227" i="11"/>
  <c r="Q226" i="11"/>
  <c r="Q226" i="7"/>
  <c r="S424" i="7" s="1"/>
  <c r="P226" i="7"/>
  <c r="R424" i="7" s="1"/>
  <c r="O227" i="7"/>
  <c r="R696" i="15"/>
  <c r="R961" i="15"/>
  <c r="R166" i="15"/>
  <c r="R431" i="15"/>
  <c r="Q228" i="6"/>
  <c r="S818" i="6" s="1"/>
  <c r="P228" i="6"/>
  <c r="R818" i="6" s="1"/>
  <c r="O229" i="6"/>
  <c r="P227" i="5"/>
  <c r="O228" i="5"/>
  <c r="Q227" i="5"/>
  <c r="P226" i="4"/>
  <c r="O227" i="4"/>
  <c r="Q226" i="4"/>
  <c r="AP233" i="12"/>
  <c r="AJ231" i="12"/>
  <c r="AD231" i="12"/>
  <c r="X232" i="12"/>
  <c r="R372" i="17" l="1"/>
  <c r="R144" i="17"/>
  <c r="R828" i="17"/>
  <c r="R600" i="17"/>
  <c r="S372" i="17"/>
  <c r="S144" i="17"/>
  <c r="S828" i="17"/>
  <c r="S600" i="17"/>
  <c r="R742" i="6"/>
  <c r="S742" i="6"/>
  <c r="R438" i="6"/>
  <c r="S438" i="6"/>
  <c r="R330" i="17"/>
  <c r="R558" i="17"/>
  <c r="R786" i="17"/>
  <c r="R1014" i="17"/>
  <c r="R102" i="17"/>
  <c r="S330" i="17"/>
  <c r="S558" i="17"/>
  <c r="S786" i="17"/>
  <c r="S1014" i="17"/>
  <c r="S102" i="17"/>
  <c r="R486" i="17"/>
  <c r="R714" i="17"/>
  <c r="R258" i="17"/>
  <c r="R942" i="17"/>
  <c r="R30" i="17"/>
  <c r="S486" i="17"/>
  <c r="S714" i="17"/>
  <c r="S942" i="17"/>
  <c r="S258" i="17"/>
  <c r="S30" i="17"/>
  <c r="Q229" i="17"/>
  <c r="O230" i="17"/>
  <c r="P229" i="17"/>
  <c r="P229" i="6"/>
  <c r="R369" i="6" s="1"/>
  <c r="O230" i="6"/>
  <c r="Q229" i="6"/>
  <c r="S369" i="6" s="1"/>
  <c r="S495" i="15"/>
  <c r="S760" i="15"/>
  <c r="S230" i="15"/>
  <c r="Q227" i="10"/>
  <c r="O228" i="10"/>
  <c r="P227" i="10"/>
  <c r="P227" i="15"/>
  <c r="O228" i="15"/>
  <c r="Q227" i="15"/>
  <c r="Q228" i="5"/>
  <c r="P228" i="5"/>
  <c r="O229" i="5"/>
  <c r="P230" i="3"/>
  <c r="Q230" i="3"/>
  <c r="O231" i="3"/>
  <c r="R760" i="15"/>
  <c r="R230" i="15"/>
  <c r="R495" i="15"/>
  <c r="P230" i="9"/>
  <c r="Q230" i="9"/>
  <c r="O231" i="9"/>
  <c r="P227" i="7"/>
  <c r="R611" i="7" s="1"/>
  <c r="O228" i="7"/>
  <c r="Q227" i="7"/>
  <c r="S611" i="7" s="1"/>
  <c r="Q227" i="11"/>
  <c r="P227" i="11"/>
  <c r="O228" i="11"/>
  <c r="P227" i="8"/>
  <c r="O228" i="8"/>
  <c r="Q227" i="8"/>
  <c r="P227" i="4"/>
  <c r="O228" i="4"/>
  <c r="Q227" i="4"/>
  <c r="AP234" i="12"/>
  <c r="AJ232" i="12"/>
  <c r="AD232" i="12"/>
  <c r="X233" i="12"/>
  <c r="S657" i="10" l="1"/>
  <c r="R657" i="10"/>
  <c r="S97" i="17"/>
  <c r="S1009" i="17"/>
  <c r="S553" i="17"/>
  <c r="S325" i="17"/>
  <c r="S781" i="17"/>
  <c r="R97" i="17"/>
  <c r="R1009" i="17"/>
  <c r="R553" i="17"/>
  <c r="R325" i="17"/>
  <c r="R781" i="17"/>
  <c r="R217" i="6"/>
  <c r="S217" i="6"/>
  <c r="R977" i="6"/>
  <c r="R293" i="6"/>
  <c r="S977" i="6"/>
  <c r="S293" i="6"/>
  <c r="R221" i="17"/>
  <c r="R449" i="17"/>
  <c r="R677" i="17"/>
  <c r="R905" i="17"/>
  <c r="S221" i="17"/>
  <c r="S449" i="17"/>
  <c r="S677" i="17"/>
  <c r="S905" i="17"/>
  <c r="S173" i="17"/>
  <c r="S401" i="17"/>
  <c r="S629" i="17"/>
  <c r="S857" i="17"/>
  <c r="R173" i="17"/>
  <c r="R401" i="17"/>
  <c r="R629" i="17"/>
  <c r="R857" i="17"/>
  <c r="Q230" i="17"/>
  <c r="O231" i="17"/>
  <c r="P230" i="17"/>
  <c r="Q228" i="8"/>
  <c r="P228" i="8"/>
  <c r="O229" i="8"/>
  <c r="P228" i="11"/>
  <c r="O229" i="11"/>
  <c r="Q228" i="11"/>
  <c r="P228" i="7"/>
  <c r="R798" i="7" s="1"/>
  <c r="O229" i="7"/>
  <c r="Q228" i="7"/>
  <c r="S798" i="7" s="1"/>
  <c r="R234" i="9"/>
  <c r="R974" i="9"/>
  <c r="P231" i="3"/>
  <c r="Q231" i="3"/>
  <c r="O232" i="3"/>
  <c r="S559" i="15"/>
  <c r="S29" i="15"/>
  <c r="S824" i="15"/>
  <c r="S294" i="15"/>
  <c r="P228" i="10"/>
  <c r="O229" i="10"/>
  <c r="Q228" i="10"/>
  <c r="P228" i="15"/>
  <c r="O229" i="15"/>
  <c r="Q228" i="15"/>
  <c r="Q231" i="9"/>
  <c r="O232" i="9"/>
  <c r="P231" i="9"/>
  <c r="R29" i="15"/>
  <c r="R824" i="15"/>
  <c r="R294" i="15"/>
  <c r="R559" i="15"/>
  <c r="P230" i="6"/>
  <c r="R680" i="6" s="1"/>
  <c r="O231" i="6"/>
  <c r="Q230" i="6"/>
  <c r="S680" i="6" s="1"/>
  <c r="S234" i="9"/>
  <c r="S974" i="9"/>
  <c r="P229" i="5"/>
  <c r="O230" i="5"/>
  <c r="Q229" i="5"/>
  <c r="P228" i="4"/>
  <c r="O229" i="4"/>
  <c r="Q228" i="4"/>
  <c r="AJ233" i="12"/>
  <c r="AP235" i="12"/>
  <c r="AD233" i="12"/>
  <c r="X234" i="12"/>
  <c r="S734" i="17" l="1"/>
  <c r="S278" i="17"/>
  <c r="S506" i="17"/>
  <c r="S50" i="17"/>
  <c r="S962" i="17"/>
  <c r="R734" i="17"/>
  <c r="R506" i="17"/>
  <c r="R278" i="17"/>
  <c r="R50" i="17"/>
  <c r="R962" i="17"/>
  <c r="S300" i="6"/>
  <c r="S908" i="6"/>
  <c r="R300" i="6"/>
  <c r="R908" i="6"/>
  <c r="S148" i="6"/>
  <c r="S604" i="6"/>
  <c r="R604" i="6"/>
  <c r="R148" i="6"/>
  <c r="R796" i="17"/>
  <c r="R112" i="17"/>
  <c r="R340" i="17"/>
  <c r="R568" i="17"/>
  <c r="S112" i="17"/>
  <c r="S796" i="17"/>
  <c r="S340" i="17"/>
  <c r="S568" i="17"/>
  <c r="R544" i="17"/>
  <c r="R316" i="17"/>
  <c r="R772" i="17"/>
  <c r="R88" i="17"/>
  <c r="R1000" i="17"/>
  <c r="S544" i="17"/>
  <c r="S316" i="17"/>
  <c r="S772" i="17"/>
  <c r="S88" i="17"/>
  <c r="S1000" i="17"/>
  <c r="O232" i="17"/>
  <c r="P231" i="17"/>
  <c r="Q231" i="17"/>
  <c r="S623" i="15"/>
  <c r="S888" i="15"/>
  <c r="S93" i="15"/>
  <c r="S358" i="15"/>
  <c r="P229" i="10"/>
  <c r="O230" i="10"/>
  <c r="Q229" i="10"/>
  <c r="P229" i="7"/>
  <c r="O230" i="7"/>
  <c r="Q229" i="7"/>
  <c r="R147" i="9"/>
  <c r="R887" i="9"/>
  <c r="Q229" i="15"/>
  <c r="P229" i="15"/>
  <c r="O230" i="15"/>
  <c r="P229" i="8"/>
  <c r="O230" i="8"/>
  <c r="Q229" i="8"/>
  <c r="P230" i="5"/>
  <c r="O231" i="5"/>
  <c r="Q230" i="5"/>
  <c r="P232" i="9"/>
  <c r="O233" i="9"/>
  <c r="Q232" i="9"/>
  <c r="R888" i="15"/>
  <c r="R93" i="15"/>
  <c r="R358" i="15"/>
  <c r="R623" i="15"/>
  <c r="Q232" i="3"/>
  <c r="P232" i="3"/>
  <c r="O233" i="3"/>
  <c r="P231" i="6"/>
  <c r="O232" i="6"/>
  <c r="Q231" i="6"/>
  <c r="S147" i="9"/>
  <c r="S887" i="9"/>
  <c r="Q229" i="11"/>
  <c r="O230" i="11"/>
  <c r="P229" i="11"/>
  <c r="P229" i="4"/>
  <c r="Q229" i="4"/>
  <c r="O230" i="4"/>
  <c r="AJ234" i="12"/>
  <c r="AP236" i="12"/>
  <c r="AD234" i="12"/>
  <c r="X235" i="12"/>
  <c r="R277" i="10" l="1"/>
  <c r="R974" i="10"/>
  <c r="S974" i="10"/>
  <c r="S277" i="10"/>
  <c r="S611" i="6"/>
  <c r="S231" i="6"/>
  <c r="R611" i="6"/>
  <c r="R231" i="6"/>
  <c r="R383" i="6"/>
  <c r="R79" i="6"/>
  <c r="R991" i="6"/>
  <c r="S383" i="6"/>
  <c r="S79" i="6"/>
  <c r="S991" i="6"/>
  <c r="P232" i="17"/>
  <c r="O233" i="17"/>
  <c r="Q232" i="17"/>
  <c r="S60" i="9"/>
  <c r="S800" i="9"/>
  <c r="P231" i="5"/>
  <c r="O232" i="5"/>
  <c r="Q231" i="5"/>
  <c r="R125" i="7"/>
  <c r="R985" i="7"/>
  <c r="P233" i="3"/>
  <c r="O234" i="3"/>
  <c r="Q233" i="3"/>
  <c r="P233" i="9"/>
  <c r="R713" i="9" s="1"/>
  <c r="O234" i="9"/>
  <c r="Q233" i="9"/>
  <c r="S713" i="9" s="1"/>
  <c r="P230" i="15"/>
  <c r="O231" i="15"/>
  <c r="Q230" i="15"/>
  <c r="S74" i="10"/>
  <c r="S771" i="10"/>
  <c r="P230" i="11"/>
  <c r="O231" i="11"/>
  <c r="Q230" i="11"/>
  <c r="R60" i="9"/>
  <c r="R800" i="9"/>
  <c r="R952" i="15"/>
  <c r="R157" i="15"/>
  <c r="R422" i="15"/>
  <c r="R687" i="15"/>
  <c r="S125" i="7"/>
  <c r="S985" i="7"/>
  <c r="P230" i="10"/>
  <c r="O231" i="10"/>
  <c r="Q230" i="10"/>
  <c r="Q232" i="6"/>
  <c r="P232" i="6"/>
  <c r="O233" i="6"/>
  <c r="P230" i="8"/>
  <c r="O231" i="8"/>
  <c r="Q230" i="8"/>
  <c r="S687" i="15"/>
  <c r="S952" i="15"/>
  <c r="S157" i="15"/>
  <c r="S422" i="15"/>
  <c r="Q230" i="7"/>
  <c r="S312" i="7" s="1"/>
  <c r="P230" i="7"/>
  <c r="R312" i="7" s="1"/>
  <c r="O231" i="7"/>
  <c r="R74" i="10"/>
  <c r="R771" i="10"/>
  <c r="P230" i="4"/>
  <c r="O231" i="4"/>
  <c r="Q230" i="4"/>
  <c r="AJ235" i="12"/>
  <c r="AP237" i="12"/>
  <c r="AD235" i="12"/>
  <c r="X236" i="12"/>
  <c r="R860" i="8" l="1"/>
  <c r="S860" i="8"/>
  <c r="R922" i="6"/>
  <c r="R542" i="6"/>
  <c r="S922" i="6"/>
  <c r="S542" i="6"/>
  <c r="R466" i="6"/>
  <c r="R770" i="6"/>
  <c r="R162" i="6"/>
  <c r="S770" i="6"/>
  <c r="S466" i="6"/>
  <c r="S162" i="6"/>
  <c r="Q233" i="17"/>
  <c r="P233" i="17"/>
  <c r="O234" i="17"/>
  <c r="Q231" i="11"/>
  <c r="O232" i="11"/>
  <c r="P231" i="11"/>
  <c r="S751" i="15"/>
  <c r="S221" i="15"/>
  <c r="S486" i="15"/>
  <c r="S1016" i="15"/>
  <c r="O235" i="9"/>
  <c r="P234" i="9"/>
  <c r="R626" i="9" s="1"/>
  <c r="Q234" i="9"/>
  <c r="S626" i="9" s="1"/>
  <c r="Q232" i="5"/>
  <c r="P232" i="5"/>
  <c r="O233" i="5"/>
  <c r="P233" i="6"/>
  <c r="O234" i="6"/>
  <c r="Q233" i="6"/>
  <c r="Q231" i="10"/>
  <c r="S594" i="10" s="1"/>
  <c r="P231" i="10"/>
  <c r="R594" i="10" s="1"/>
  <c r="O232" i="10"/>
  <c r="P231" i="15"/>
  <c r="O232" i="15"/>
  <c r="Q231" i="15"/>
  <c r="R1016" i="15"/>
  <c r="R221" i="15"/>
  <c r="R486" i="15"/>
  <c r="R751" i="15"/>
  <c r="P231" i="7"/>
  <c r="R499" i="7" s="1"/>
  <c r="O232" i="7"/>
  <c r="Q231" i="7"/>
  <c r="S499" i="7" s="1"/>
  <c r="P231" i="8"/>
  <c r="O232" i="8"/>
  <c r="Q231" i="8"/>
  <c r="Q234" i="3"/>
  <c r="P234" i="3"/>
  <c r="O235" i="3"/>
  <c r="Q231" i="4"/>
  <c r="O232" i="4"/>
  <c r="P231" i="4"/>
  <c r="AJ236" i="12"/>
  <c r="AP238" i="12"/>
  <c r="AD236" i="12"/>
  <c r="X237" i="12"/>
  <c r="S651" i="8" l="1"/>
  <c r="R651" i="8"/>
  <c r="S93" i="6"/>
  <c r="S473" i="6"/>
  <c r="R93" i="6"/>
  <c r="R473" i="6"/>
  <c r="S853" i="6"/>
  <c r="S245" i="6"/>
  <c r="R853" i="6"/>
  <c r="R245" i="6"/>
  <c r="Q234" i="17"/>
  <c r="O235" i="17"/>
  <c r="P234" i="17"/>
  <c r="Q235" i="9"/>
  <c r="S539" i="9" s="1"/>
  <c r="P235" i="9"/>
  <c r="R539" i="9" s="1"/>
  <c r="O236" i="9"/>
  <c r="R20" i="15"/>
  <c r="R285" i="15"/>
  <c r="R550" i="15"/>
  <c r="R815" i="15"/>
  <c r="Q235" i="3"/>
  <c r="O236" i="3"/>
  <c r="P235" i="3"/>
  <c r="Q232" i="8"/>
  <c r="P232" i="8"/>
  <c r="O233" i="8"/>
  <c r="P232" i="10"/>
  <c r="O233" i="10"/>
  <c r="Q232" i="10"/>
  <c r="P234" i="6"/>
  <c r="O235" i="6"/>
  <c r="Q234" i="6"/>
  <c r="P232" i="7"/>
  <c r="R686" i="7" s="1"/>
  <c r="O233" i="7"/>
  <c r="Q232" i="7"/>
  <c r="S686" i="7" s="1"/>
  <c r="S815" i="15"/>
  <c r="S20" i="15"/>
  <c r="S285" i="15"/>
  <c r="S550" i="15"/>
  <c r="P232" i="11"/>
  <c r="O233" i="11"/>
  <c r="Q232" i="11"/>
  <c r="P232" i="15"/>
  <c r="O233" i="15"/>
  <c r="Q232" i="15"/>
  <c r="P233" i="5"/>
  <c r="O234" i="5"/>
  <c r="Q233" i="5"/>
  <c r="P232" i="4"/>
  <c r="O233" i="4"/>
  <c r="Q232" i="4"/>
  <c r="AP239" i="12"/>
  <c r="AJ237" i="12"/>
  <c r="AD237" i="12"/>
  <c r="X238" i="12"/>
  <c r="S442" i="8" l="1"/>
  <c r="R442" i="8"/>
  <c r="S404" i="6"/>
  <c r="S784" i="6"/>
  <c r="R404" i="6"/>
  <c r="R784" i="6"/>
  <c r="S24" i="6"/>
  <c r="S632" i="6"/>
  <c r="S936" i="6"/>
  <c r="S328" i="6"/>
  <c r="R936" i="6"/>
  <c r="R24" i="6"/>
  <c r="R632" i="6"/>
  <c r="R328" i="6"/>
  <c r="O236" i="17"/>
  <c r="P235" i="17"/>
  <c r="Q235" i="17"/>
  <c r="R84" i="15"/>
  <c r="R349" i="15"/>
  <c r="R614" i="15"/>
  <c r="R879" i="15"/>
  <c r="P233" i="10"/>
  <c r="R396" i="10" s="1"/>
  <c r="O234" i="10"/>
  <c r="Q233" i="10"/>
  <c r="S396" i="10" s="1"/>
  <c r="P236" i="9"/>
  <c r="R452" i="9" s="1"/>
  <c r="O237" i="9"/>
  <c r="Q236" i="9"/>
  <c r="S452" i="9" s="1"/>
  <c r="P234" i="5"/>
  <c r="O235" i="5"/>
  <c r="Q234" i="5"/>
  <c r="S879" i="15"/>
  <c r="S84" i="15"/>
  <c r="S349" i="15"/>
  <c r="S614" i="15"/>
  <c r="Q233" i="11"/>
  <c r="P233" i="11"/>
  <c r="O234" i="11"/>
  <c r="P235" i="6"/>
  <c r="R335" i="6" s="1"/>
  <c r="O236" i="6"/>
  <c r="Q235" i="6"/>
  <c r="S335" i="6" s="1"/>
  <c r="Q233" i="15"/>
  <c r="P233" i="15"/>
  <c r="O234" i="15"/>
  <c r="P233" i="7"/>
  <c r="O234" i="7"/>
  <c r="Q233" i="7"/>
  <c r="P233" i="8"/>
  <c r="O234" i="8"/>
  <c r="Q233" i="8"/>
  <c r="Q236" i="3"/>
  <c r="P236" i="3"/>
  <c r="O237" i="3"/>
  <c r="P233" i="4"/>
  <c r="Q233" i="4"/>
  <c r="O234" i="4"/>
  <c r="AJ238" i="12"/>
  <c r="AP240" i="12"/>
  <c r="AD238" i="12"/>
  <c r="X239" i="12"/>
  <c r="S233" i="8" l="1"/>
  <c r="R233" i="8"/>
  <c r="S715" i="6"/>
  <c r="S107" i="6"/>
  <c r="R107" i="6"/>
  <c r="R715" i="6"/>
  <c r="O237" i="17"/>
  <c r="Q236" i="17"/>
  <c r="P236" i="17"/>
  <c r="Q234" i="7"/>
  <c r="S200" i="7" s="1"/>
  <c r="P234" i="7"/>
  <c r="R200" i="7" s="1"/>
  <c r="O235" i="7"/>
  <c r="P237" i="3"/>
  <c r="O238" i="3"/>
  <c r="Q237" i="3"/>
  <c r="P234" i="8"/>
  <c r="O235" i="8"/>
  <c r="Q234" i="8"/>
  <c r="R13" i="7"/>
  <c r="R873" i="7"/>
  <c r="S943" i="15"/>
  <c r="S148" i="15"/>
  <c r="S413" i="15"/>
  <c r="S678" i="15"/>
  <c r="Q234" i="11"/>
  <c r="O235" i="11"/>
  <c r="P234" i="11"/>
  <c r="P235" i="5"/>
  <c r="O236" i="5"/>
  <c r="Q235" i="5"/>
  <c r="P234" i="15"/>
  <c r="O235" i="15"/>
  <c r="Q234" i="15"/>
  <c r="Q236" i="6"/>
  <c r="P236" i="6"/>
  <c r="O237" i="6"/>
  <c r="P234" i="10"/>
  <c r="O235" i="10"/>
  <c r="Q234" i="10"/>
  <c r="S13" i="7"/>
  <c r="S873" i="7"/>
  <c r="R148" i="15"/>
  <c r="R413" i="15"/>
  <c r="R678" i="15"/>
  <c r="R943" i="15"/>
  <c r="P237" i="9"/>
  <c r="R365" i="9" s="1"/>
  <c r="O238" i="9"/>
  <c r="Q237" i="9"/>
  <c r="S365" i="9" s="1"/>
  <c r="P234" i="4"/>
  <c r="O235" i="4"/>
  <c r="Q234" i="4"/>
  <c r="AP241" i="12"/>
  <c r="AJ239" i="12"/>
  <c r="AD239" i="12"/>
  <c r="X240" i="12"/>
  <c r="R24" i="8" l="1"/>
  <c r="R944" i="8"/>
  <c r="S24" i="8"/>
  <c r="S944" i="8"/>
  <c r="R646" i="6"/>
  <c r="R266" i="6"/>
  <c r="S646" i="6"/>
  <c r="S266" i="6"/>
  <c r="R190" i="6"/>
  <c r="R798" i="6"/>
  <c r="R494" i="6"/>
  <c r="S798" i="6"/>
  <c r="S190" i="6"/>
  <c r="S494" i="6"/>
  <c r="Q237" i="17"/>
  <c r="O238" i="17"/>
  <c r="P237" i="17"/>
  <c r="S1007" i="15"/>
  <c r="S212" i="15"/>
  <c r="S477" i="15"/>
  <c r="S742" i="15"/>
  <c r="P235" i="8"/>
  <c r="R965" i="8" s="1"/>
  <c r="O236" i="8"/>
  <c r="Q235" i="8"/>
  <c r="S965" i="8" s="1"/>
  <c r="P237" i="6"/>
  <c r="O238" i="6"/>
  <c r="Q237" i="6"/>
  <c r="P235" i="15"/>
  <c r="O236" i="15"/>
  <c r="Q235" i="15"/>
  <c r="P235" i="7"/>
  <c r="R387" i="7" s="1"/>
  <c r="O236" i="7"/>
  <c r="Q235" i="7"/>
  <c r="S387" i="7" s="1"/>
  <c r="Q236" i="5"/>
  <c r="P236" i="5"/>
  <c r="O237" i="5"/>
  <c r="P238" i="9"/>
  <c r="R278" i="9" s="1"/>
  <c r="Q238" i="9"/>
  <c r="S278" i="9" s="1"/>
  <c r="O239" i="9"/>
  <c r="R212" i="15"/>
  <c r="R477" i="15"/>
  <c r="R742" i="15"/>
  <c r="R1007" i="15"/>
  <c r="Q235" i="10"/>
  <c r="P235" i="10"/>
  <c r="O236" i="10"/>
  <c r="Q235" i="11"/>
  <c r="O236" i="11"/>
  <c r="P235" i="11"/>
  <c r="O239" i="3"/>
  <c r="P238" i="3"/>
  <c r="Q238" i="3"/>
  <c r="P235" i="4"/>
  <c r="O236" i="4"/>
  <c r="Q235" i="4"/>
  <c r="AP242" i="12"/>
  <c r="AJ240" i="12"/>
  <c r="AD240" i="12"/>
  <c r="X241" i="12"/>
  <c r="S735" i="8" l="1"/>
  <c r="R735" i="8"/>
  <c r="S197" i="6"/>
  <c r="S957" i="6"/>
  <c r="R197" i="6"/>
  <c r="R957" i="6"/>
  <c r="S881" i="6"/>
  <c r="S577" i="6"/>
  <c r="R881" i="6"/>
  <c r="R577" i="6"/>
  <c r="Q238" i="17"/>
  <c r="O239" i="17"/>
  <c r="P238" i="17"/>
  <c r="Q239" i="9"/>
  <c r="O240" i="9"/>
  <c r="P239" i="9"/>
  <c r="P236" i="11"/>
  <c r="O237" i="11"/>
  <c r="Q236" i="11"/>
  <c r="P236" i="7"/>
  <c r="R574" i="7" s="1"/>
  <c r="O237" i="7"/>
  <c r="Q236" i="7"/>
  <c r="S574" i="7" s="1"/>
  <c r="R276" i="15"/>
  <c r="R541" i="15"/>
  <c r="R11" i="15"/>
  <c r="R806" i="15"/>
  <c r="Q236" i="8"/>
  <c r="S756" i="8" s="1"/>
  <c r="P236" i="8"/>
  <c r="R756" i="8" s="1"/>
  <c r="O237" i="8"/>
  <c r="P236" i="15"/>
  <c r="O237" i="15"/>
  <c r="Q236" i="15"/>
  <c r="O240" i="3"/>
  <c r="P239" i="3"/>
  <c r="Q239" i="3"/>
  <c r="P236" i="10"/>
  <c r="R341" i="10" s="1"/>
  <c r="O237" i="10"/>
  <c r="Q236" i="10"/>
  <c r="S341" i="10" s="1"/>
  <c r="P237" i="5"/>
  <c r="O238" i="5"/>
  <c r="Q237" i="5"/>
  <c r="S276" i="15"/>
  <c r="S541" i="15"/>
  <c r="S11" i="15"/>
  <c r="S806" i="15"/>
  <c r="P238" i="6"/>
  <c r="O239" i="6"/>
  <c r="Q238" i="6"/>
  <c r="P236" i="4"/>
  <c r="O237" i="4"/>
  <c r="Q236" i="4"/>
  <c r="AJ241" i="12"/>
  <c r="AP243" i="12"/>
  <c r="AD241" i="12"/>
  <c r="X242" i="12"/>
  <c r="R526" i="8" l="1"/>
  <c r="S526" i="8"/>
  <c r="S508" i="6"/>
  <c r="S888" i="6"/>
  <c r="S128" i="6"/>
  <c r="R508" i="6"/>
  <c r="R128" i="6"/>
  <c r="R888" i="6"/>
  <c r="S52" i="6"/>
  <c r="S356" i="6"/>
  <c r="S660" i="6"/>
  <c r="R356" i="6"/>
  <c r="R52" i="6"/>
  <c r="R660" i="6"/>
  <c r="O240" i="17"/>
  <c r="P239" i="17"/>
  <c r="Q239" i="17"/>
  <c r="Q240" i="3"/>
  <c r="O241" i="3"/>
  <c r="P240" i="3"/>
  <c r="P238" i="5"/>
  <c r="O239" i="5"/>
  <c r="Q238" i="5"/>
  <c r="S340" i="15"/>
  <c r="S75" i="15"/>
  <c r="S605" i="15"/>
  <c r="S870" i="15"/>
  <c r="R191" i="9"/>
  <c r="R931" i="9"/>
  <c r="P237" i="10"/>
  <c r="O238" i="10"/>
  <c r="Q237" i="10"/>
  <c r="P237" i="8"/>
  <c r="R547" i="8" s="1"/>
  <c r="O238" i="8"/>
  <c r="Q237" i="8"/>
  <c r="S547" i="8" s="1"/>
  <c r="P237" i="7"/>
  <c r="R761" i="7" s="1"/>
  <c r="O238" i="7"/>
  <c r="Q237" i="7"/>
  <c r="S761" i="7" s="1"/>
  <c r="P239" i="6"/>
  <c r="O240" i="6"/>
  <c r="Q239" i="6"/>
  <c r="Q237" i="15"/>
  <c r="P237" i="15"/>
  <c r="O238" i="15"/>
  <c r="P240" i="9"/>
  <c r="O241" i="9"/>
  <c r="Q240" i="9"/>
  <c r="R340" i="15"/>
  <c r="R75" i="15"/>
  <c r="R605" i="15"/>
  <c r="R870" i="15"/>
  <c r="O238" i="11"/>
  <c r="P237" i="11"/>
  <c r="Q237" i="11"/>
  <c r="S191" i="9"/>
  <c r="S931" i="9"/>
  <c r="Q237" i="4"/>
  <c r="O238" i="4"/>
  <c r="P237" i="4"/>
  <c r="AJ242" i="12"/>
  <c r="AP244" i="12"/>
  <c r="AD242" i="12"/>
  <c r="X243" i="12"/>
  <c r="S317" i="8" l="1"/>
  <c r="R317" i="8"/>
  <c r="S59" i="6"/>
  <c r="S819" i="6"/>
  <c r="R59" i="6"/>
  <c r="R819" i="6"/>
  <c r="R439" i="6"/>
  <c r="R743" i="6"/>
  <c r="S439" i="6"/>
  <c r="S743" i="6"/>
  <c r="P240" i="17"/>
  <c r="O241" i="17"/>
  <c r="Q240" i="17"/>
  <c r="R404" i="15"/>
  <c r="R669" i="15"/>
  <c r="R934" i="15"/>
  <c r="R139" i="15"/>
  <c r="O239" i="11"/>
  <c r="P238" i="11"/>
  <c r="Q238" i="11"/>
  <c r="P241" i="9"/>
  <c r="O242" i="9"/>
  <c r="Q241" i="9"/>
  <c r="S139" i="15"/>
  <c r="S404" i="15"/>
  <c r="S669" i="15"/>
  <c r="S934" i="15"/>
  <c r="P238" i="8"/>
  <c r="R338" i="8" s="1"/>
  <c r="O239" i="8"/>
  <c r="Q238" i="8"/>
  <c r="S338" i="8" s="1"/>
  <c r="R21" i="10"/>
  <c r="R718" i="10"/>
  <c r="S104" i="9"/>
  <c r="S844" i="9"/>
  <c r="P238" i="10"/>
  <c r="O239" i="10"/>
  <c r="Q238" i="10"/>
  <c r="R104" i="9"/>
  <c r="R844" i="9"/>
  <c r="Q238" i="7"/>
  <c r="P238" i="7"/>
  <c r="O239" i="7"/>
  <c r="P241" i="3"/>
  <c r="O242" i="3"/>
  <c r="Q241" i="3"/>
  <c r="P238" i="15"/>
  <c r="O239" i="15"/>
  <c r="Q238" i="15"/>
  <c r="Q240" i="6"/>
  <c r="P240" i="6"/>
  <c r="O241" i="6"/>
  <c r="S21" i="10"/>
  <c r="S718" i="10"/>
  <c r="P239" i="5"/>
  <c r="O240" i="5"/>
  <c r="Q239" i="5"/>
  <c r="P238" i="4"/>
  <c r="O239" i="4"/>
  <c r="Q238" i="4"/>
  <c r="AJ243" i="12"/>
  <c r="AP245" i="12"/>
  <c r="AD243" i="12"/>
  <c r="X244" i="12"/>
  <c r="S450" i="10" l="1"/>
  <c r="S658" i="10"/>
  <c r="R450" i="10"/>
  <c r="R658" i="10"/>
  <c r="S108" i="8"/>
  <c r="R108" i="8"/>
  <c r="R750" i="6"/>
  <c r="R370" i="6"/>
  <c r="S750" i="6"/>
  <c r="S370" i="6"/>
  <c r="R522" i="6"/>
  <c r="R218" i="6"/>
  <c r="S218" i="6"/>
  <c r="S522" i="6"/>
  <c r="Q241" i="17"/>
  <c r="P241" i="17"/>
  <c r="O242" i="17"/>
  <c r="R88" i="7"/>
  <c r="R948" i="7"/>
  <c r="R17" i="9"/>
  <c r="R757" i="9"/>
  <c r="S203" i="15"/>
  <c r="S468" i="15"/>
  <c r="S733" i="15"/>
  <c r="S998" i="15"/>
  <c r="O243" i="3"/>
  <c r="P242" i="3"/>
  <c r="Q242" i="3"/>
  <c r="S88" i="7"/>
  <c r="S948" i="7"/>
  <c r="Q239" i="10"/>
  <c r="P239" i="10"/>
  <c r="O240" i="10"/>
  <c r="P239" i="8"/>
  <c r="R129" i="8" s="1"/>
  <c r="O240" i="8"/>
  <c r="Q239" i="8"/>
  <c r="S129" i="8" s="1"/>
  <c r="Q240" i="5"/>
  <c r="P240" i="5"/>
  <c r="O241" i="5"/>
  <c r="P241" i="6"/>
  <c r="R681" i="6" s="1"/>
  <c r="O242" i="6"/>
  <c r="Q241" i="6"/>
  <c r="S681" i="6" s="1"/>
  <c r="P239" i="15"/>
  <c r="O240" i="15"/>
  <c r="Q239" i="15"/>
  <c r="S17" i="9"/>
  <c r="S757" i="9"/>
  <c r="R468" i="15"/>
  <c r="R733" i="15"/>
  <c r="R998" i="15"/>
  <c r="R203" i="15"/>
  <c r="P239" i="7"/>
  <c r="R275" i="7" s="1"/>
  <c r="O240" i="7"/>
  <c r="Q239" i="7"/>
  <c r="S275" i="7" s="1"/>
  <c r="O243" i="9"/>
  <c r="P242" i="9"/>
  <c r="R670" i="9" s="1"/>
  <c r="Q242" i="9"/>
  <c r="S670" i="9" s="1"/>
  <c r="Q239" i="11"/>
  <c r="O240" i="11"/>
  <c r="P239" i="11"/>
  <c r="P239" i="4"/>
  <c r="O240" i="4"/>
  <c r="Q239" i="4"/>
  <c r="AP246" i="12"/>
  <c r="AJ244" i="12"/>
  <c r="AD244" i="12"/>
  <c r="X245" i="12"/>
  <c r="R301" i="6" l="1"/>
  <c r="R605" i="6"/>
  <c r="R909" i="6"/>
  <c r="S301" i="6"/>
  <c r="S605" i="6"/>
  <c r="S909" i="6"/>
  <c r="Q242" i="17"/>
  <c r="O243" i="17"/>
  <c r="P242" i="17"/>
  <c r="S267" i="15"/>
  <c r="S532" i="15"/>
  <c r="S797" i="15"/>
  <c r="P240" i="15"/>
  <c r="O241" i="15"/>
  <c r="Q240" i="15"/>
  <c r="P240" i="7"/>
  <c r="R462" i="7" s="1"/>
  <c r="O241" i="7"/>
  <c r="Q240" i="7"/>
  <c r="S462" i="7" s="1"/>
  <c r="P242" i="6"/>
  <c r="O243" i="6"/>
  <c r="Q242" i="6"/>
  <c r="P240" i="10"/>
  <c r="O241" i="10"/>
  <c r="Q240" i="10"/>
  <c r="P240" i="11"/>
  <c r="O241" i="11"/>
  <c r="Q240" i="11"/>
  <c r="Q243" i="9"/>
  <c r="S583" i="9" s="1"/>
  <c r="P243" i="9"/>
  <c r="R583" i="9" s="1"/>
  <c r="O244" i="9"/>
  <c r="R532" i="15"/>
  <c r="R797" i="15"/>
  <c r="R267" i="15"/>
  <c r="P241" i="5"/>
  <c r="O242" i="5"/>
  <c r="Q241" i="5"/>
  <c r="Q240" i="8"/>
  <c r="P240" i="8"/>
  <c r="O241" i="8"/>
  <c r="O244" i="3"/>
  <c r="P243" i="3"/>
  <c r="Q243" i="3"/>
  <c r="P240" i="4"/>
  <c r="O241" i="4"/>
  <c r="Q240" i="4"/>
  <c r="AJ245" i="12"/>
  <c r="AP247" i="12"/>
  <c r="AD245" i="12"/>
  <c r="X246" i="12"/>
  <c r="S278" i="10" l="1"/>
  <c r="S975" i="10"/>
  <c r="R975" i="10"/>
  <c r="R278" i="10"/>
  <c r="R612" i="6"/>
  <c r="R232" i="6"/>
  <c r="S232" i="6"/>
  <c r="S612" i="6"/>
  <c r="R384" i="6"/>
  <c r="R992" i="6"/>
  <c r="R80" i="6"/>
  <c r="S384" i="6"/>
  <c r="S80" i="6"/>
  <c r="S992" i="6"/>
  <c r="O244" i="17"/>
  <c r="P243" i="17"/>
  <c r="Q243" i="17"/>
  <c r="P241" i="8"/>
  <c r="O242" i="8"/>
  <c r="Q241" i="8"/>
  <c r="P242" i="5"/>
  <c r="O243" i="5"/>
  <c r="Q242" i="5"/>
  <c r="P241" i="10"/>
  <c r="O242" i="10"/>
  <c r="Q241" i="10"/>
  <c r="R596" i="15"/>
  <c r="R861" i="15"/>
  <c r="R66" i="15"/>
  <c r="R331" i="15"/>
  <c r="Q244" i="3"/>
  <c r="O245" i="3"/>
  <c r="P244" i="3"/>
  <c r="P244" i="9"/>
  <c r="R496" i="9" s="1"/>
  <c r="O245" i="9"/>
  <c r="Q244" i="9"/>
  <c r="S496" i="9" s="1"/>
  <c r="O242" i="11"/>
  <c r="P241" i="11"/>
  <c r="Q241" i="11"/>
  <c r="P241" i="7"/>
  <c r="R649" i="7" s="1"/>
  <c r="O242" i="7"/>
  <c r="Q241" i="7"/>
  <c r="S649" i="7" s="1"/>
  <c r="S331" i="15"/>
  <c r="S596" i="15"/>
  <c r="S861" i="15"/>
  <c r="S66" i="15"/>
  <c r="P243" i="6"/>
  <c r="O244" i="6"/>
  <c r="Q243" i="6"/>
  <c r="Q241" i="15"/>
  <c r="P241" i="15"/>
  <c r="O242" i="15"/>
  <c r="Q241" i="4"/>
  <c r="O242" i="4"/>
  <c r="P241" i="4"/>
  <c r="AP248" i="12"/>
  <c r="AJ246" i="12"/>
  <c r="AD246" i="12"/>
  <c r="X247" i="12"/>
  <c r="R861" i="8" l="1"/>
  <c r="S861" i="8"/>
  <c r="R923" i="6"/>
  <c r="R543" i="6"/>
  <c r="S923" i="6"/>
  <c r="S543" i="6"/>
  <c r="R771" i="6"/>
  <c r="R467" i="6"/>
  <c r="R163" i="6"/>
  <c r="S467" i="6"/>
  <c r="S771" i="6"/>
  <c r="S163" i="6"/>
  <c r="O245" i="17"/>
  <c r="Q244" i="17"/>
  <c r="P244" i="17"/>
  <c r="Q242" i="7"/>
  <c r="S836" i="7" s="1"/>
  <c r="P242" i="7"/>
  <c r="R836" i="7" s="1"/>
  <c r="O243" i="7"/>
  <c r="O243" i="11"/>
  <c r="P242" i="11"/>
  <c r="Q242" i="11"/>
  <c r="P242" i="10"/>
  <c r="R595" i="10" s="1"/>
  <c r="O243" i="10"/>
  <c r="Q242" i="10"/>
  <c r="S595" i="10" s="1"/>
  <c r="P242" i="15"/>
  <c r="O243" i="15"/>
  <c r="Q242" i="15"/>
  <c r="Q244" i="6"/>
  <c r="P244" i="6"/>
  <c r="O245" i="6"/>
  <c r="P245" i="3"/>
  <c r="O246" i="3"/>
  <c r="Q245" i="3"/>
  <c r="R660" i="15"/>
  <c r="R925" i="15"/>
  <c r="R130" i="15"/>
  <c r="R395" i="15"/>
  <c r="P245" i="9"/>
  <c r="R409" i="9" s="1"/>
  <c r="O246" i="9"/>
  <c r="Q245" i="9"/>
  <c r="S409" i="9" s="1"/>
  <c r="P242" i="8"/>
  <c r="O243" i="8"/>
  <c r="Q242" i="8"/>
  <c r="S395" i="15"/>
  <c r="S660" i="15"/>
  <c r="S925" i="15"/>
  <c r="S130" i="15"/>
  <c r="P243" i="5"/>
  <c r="O244" i="5"/>
  <c r="Q243" i="5"/>
  <c r="P242" i="4"/>
  <c r="O243" i="4"/>
  <c r="Q242" i="4"/>
  <c r="AJ247" i="12"/>
  <c r="AP249" i="12"/>
  <c r="AD247" i="12"/>
  <c r="X248" i="12"/>
  <c r="R652" i="8" l="1"/>
  <c r="S652" i="8"/>
  <c r="R94" i="6"/>
  <c r="R474" i="6"/>
  <c r="S94" i="6"/>
  <c r="S474" i="6"/>
  <c r="R854" i="6"/>
  <c r="R246" i="6"/>
  <c r="S854" i="6"/>
  <c r="S246" i="6"/>
  <c r="Q245" i="17"/>
  <c r="O246" i="17"/>
  <c r="P245" i="17"/>
  <c r="P246" i="9"/>
  <c r="R322" i="9" s="1"/>
  <c r="Q246" i="9"/>
  <c r="S322" i="9" s="1"/>
  <c r="O247" i="9"/>
  <c r="S459" i="15"/>
  <c r="S724" i="15"/>
  <c r="S989" i="15"/>
  <c r="S194" i="15"/>
  <c r="Q243" i="10"/>
  <c r="O244" i="10"/>
  <c r="P243" i="10"/>
  <c r="Q243" i="11"/>
  <c r="O244" i="11"/>
  <c r="P243" i="11"/>
  <c r="P243" i="8"/>
  <c r="O244" i="8"/>
  <c r="Q243" i="8"/>
  <c r="P245" i="6"/>
  <c r="O246" i="6"/>
  <c r="Q245" i="6"/>
  <c r="P243" i="15"/>
  <c r="O244" i="15"/>
  <c r="Q243" i="15"/>
  <c r="R75" i="10"/>
  <c r="R772" i="10"/>
  <c r="P243" i="7"/>
  <c r="R163" i="7" s="1"/>
  <c r="O244" i="7"/>
  <c r="Q243" i="7"/>
  <c r="S163" i="7" s="1"/>
  <c r="Q244" i="5"/>
  <c r="P244" i="5"/>
  <c r="O245" i="5"/>
  <c r="R724" i="15"/>
  <c r="R989" i="15"/>
  <c r="R194" i="15"/>
  <c r="R459" i="15"/>
  <c r="P246" i="3"/>
  <c r="Q246" i="3"/>
  <c r="O247" i="3"/>
  <c r="S75" i="10"/>
  <c r="S772" i="10"/>
  <c r="P243" i="4"/>
  <c r="O244" i="4"/>
  <c r="Q243" i="4"/>
  <c r="AJ248" i="12"/>
  <c r="AP250" i="12"/>
  <c r="AD248" i="12"/>
  <c r="X249" i="12"/>
  <c r="R443" i="8" l="1"/>
  <c r="S443" i="8"/>
  <c r="S785" i="6"/>
  <c r="S405" i="6"/>
  <c r="R405" i="6"/>
  <c r="R785" i="6"/>
  <c r="S25" i="6"/>
  <c r="S633" i="6"/>
  <c r="S937" i="6"/>
  <c r="S329" i="6"/>
  <c r="R633" i="6"/>
  <c r="R937" i="6"/>
  <c r="R25" i="6"/>
  <c r="R329" i="6"/>
  <c r="Q246" i="17"/>
  <c r="O247" i="17"/>
  <c r="P246" i="17"/>
  <c r="R788" i="15"/>
  <c r="R258" i="15"/>
  <c r="R523" i="15"/>
  <c r="P244" i="11"/>
  <c r="O245" i="11"/>
  <c r="Q244" i="11"/>
  <c r="Q244" i="8"/>
  <c r="P244" i="8"/>
  <c r="O245" i="8"/>
  <c r="Q247" i="9"/>
  <c r="O248" i="9"/>
  <c r="P247" i="9"/>
  <c r="P245" i="5"/>
  <c r="O246" i="5"/>
  <c r="Q245" i="5"/>
  <c r="P244" i="7"/>
  <c r="R350" i="7" s="1"/>
  <c r="O245" i="7"/>
  <c r="Q244" i="7"/>
  <c r="S350" i="7" s="1"/>
  <c r="S523" i="15"/>
  <c r="S788" i="15"/>
  <c r="S258" i="15"/>
  <c r="P246" i="6"/>
  <c r="R336" i="6" s="1"/>
  <c r="O247" i="6"/>
  <c r="Q246" i="6"/>
  <c r="S336" i="6" s="1"/>
  <c r="P247" i="3"/>
  <c r="Q247" i="3"/>
  <c r="O248" i="3"/>
  <c r="P244" i="15"/>
  <c r="O245" i="15"/>
  <c r="Q244" i="15"/>
  <c r="P244" i="10"/>
  <c r="O245" i="10"/>
  <c r="Q244" i="10"/>
  <c r="P244" i="4"/>
  <c r="O245" i="4"/>
  <c r="Q244" i="4"/>
  <c r="AP251" i="12"/>
  <c r="AJ249" i="12"/>
  <c r="AD249" i="12"/>
  <c r="X250" i="12"/>
  <c r="S234" i="8" l="1"/>
  <c r="R234" i="8"/>
  <c r="S108" i="6"/>
  <c r="S716" i="6"/>
  <c r="R108" i="6"/>
  <c r="R716" i="6"/>
  <c r="O248" i="17"/>
  <c r="P247" i="17"/>
  <c r="Q247" i="17"/>
  <c r="P245" i="10"/>
  <c r="O246" i="10"/>
  <c r="Q245" i="10"/>
  <c r="R852" i="15"/>
  <c r="R57" i="15"/>
  <c r="R322" i="15"/>
  <c r="R587" i="15"/>
  <c r="R235" i="9"/>
  <c r="R975" i="9"/>
  <c r="Q248" i="3"/>
  <c r="P248" i="3"/>
  <c r="O249" i="3"/>
  <c r="P247" i="6"/>
  <c r="O248" i="6"/>
  <c r="Q247" i="6"/>
  <c r="P248" i="9"/>
  <c r="O249" i="9"/>
  <c r="Q248" i="9"/>
  <c r="S587" i="15"/>
  <c r="S852" i="15"/>
  <c r="S57" i="15"/>
  <c r="S322" i="15"/>
  <c r="P246" i="5"/>
  <c r="O247" i="5"/>
  <c r="Q246" i="5"/>
  <c r="S975" i="9"/>
  <c r="S235" i="9"/>
  <c r="Q245" i="15"/>
  <c r="P245" i="15"/>
  <c r="O246" i="15"/>
  <c r="P245" i="7"/>
  <c r="R537" i="7" s="1"/>
  <c r="O246" i="7"/>
  <c r="Q245" i="7"/>
  <c r="S537" i="7" s="1"/>
  <c r="P245" i="8"/>
  <c r="O246" i="8"/>
  <c r="Q245" i="8"/>
  <c r="P245" i="11"/>
  <c r="Q245" i="11"/>
  <c r="O246" i="11"/>
  <c r="Q245" i="4"/>
  <c r="O246" i="4"/>
  <c r="P245" i="4"/>
  <c r="AJ250" i="12"/>
  <c r="AP252" i="12"/>
  <c r="AD250" i="12"/>
  <c r="X251" i="12"/>
  <c r="S25" i="8" l="1"/>
  <c r="S945" i="8"/>
  <c r="R945" i="8"/>
  <c r="R25" i="8"/>
  <c r="R647" i="6"/>
  <c r="R267" i="6"/>
  <c r="S647" i="6"/>
  <c r="S267" i="6"/>
  <c r="R799" i="6"/>
  <c r="R191" i="6"/>
  <c r="R495" i="6"/>
  <c r="S191" i="6"/>
  <c r="S799" i="6"/>
  <c r="S495" i="6"/>
  <c r="P248" i="17"/>
  <c r="O249" i="17"/>
  <c r="Q248" i="17"/>
  <c r="Q246" i="7"/>
  <c r="S724" i="7" s="1"/>
  <c r="P246" i="7"/>
  <c r="R724" i="7" s="1"/>
  <c r="O247" i="7"/>
  <c r="S651" i="15"/>
  <c r="S916" i="15"/>
  <c r="S121" i="15"/>
  <c r="S386" i="15"/>
  <c r="S148" i="9"/>
  <c r="S888" i="9"/>
  <c r="Q248" i="6"/>
  <c r="P248" i="6"/>
  <c r="O249" i="6"/>
  <c r="P246" i="11"/>
  <c r="Q246" i="11"/>
  <c r="O247" i="11"/>
  <c r="P246" i="8"/>
  <c r="R966" i="8" s="1"/>
  <c r="O247" i="8"/>
  <c r="Q246" i="8"/>
  <c r="S966" i="8" s="1"/>
  <c r="P249" i="9"/>
  <c r="O250" i="9"/>
  <c r="Q249" i="9"/>
  <c r="P246" i="15"/>
  <c r="O247" i="15"/>
  <c r="Q246" i="15"/>
  <c r="P247" i="5"/>
  <c r="O248" i="5"/>
  <c r="Q247" i="5"/>
  <c r="R148" i="9"/>
  <c r="R888" i="9"/>
  <c r="P249" i="3"/>
  <c r="O250" i="3"/>
  <c r="Q249" i="3"/>
  <c r="P246" i="10"/>
  <c r="R397" i="10" s="1"/>
  <c r="O247" i="10"/>
  <c r="Q246" i="10"/>
  <c r="S397" i="10" s="1"/>
  <c r="R916" i="15"/>
  <c r="R121" i="15"/>
  <c r="R386" i="15"/>
  <c r="R651" i="15"/>
  <c r="P246" i="4"/>
  <c r="O247" i="4"/>
  <c r="Q246" i="4"/>
  <c r="AP253" i="12"/>
  <c r="AJ251" i="12"/>
  <c r="AD251" i="12"/>
  <c r="X252" i="12"/>
  <c r="R736" i="8" l="1"/>
  <c r="S736" i="8"/>
  <c r="R198" i="6"/>
  <c r="R958" i="6"/>
  <c r="S198" i="6"/>
  <c r="S958" i="6"/>
  <c r="R882" i="6"/>
  <c r="R578" i="6"/>
  <c r="S882" i="6"/>
  <c r="S578" i="6"/>
  <c r="Q249" i="17"/>
  <c r="P249" i="17"/>
  <c r="O250" i="17"/>
  <c r="S715" i="15"/>
  <c r="S980" i="15"/>
  <c r="S185" i="15"/>
  <c r="S450" i="15"/>
  <c r="O251" i="9"/>
  <c r="P250" i="9"/>
  <c r="R714" i="9" s="1"/>
  <c r="Q250" i="9"/>
  <c r="S714" i="9" s="1"/>
  <c r="P249" i="6"/>
  <c r="O250" i="6"/>
  <c r="Q249" i="6"/>
  <c r="Q250" i="3"/>
  <c r="O251" i="3"/>
  <c r="P250" i="3"/>
  <c r="P247" i="15"/>
  <c r="O248" i="15"/>
  <c r="Q247" i="15"/>
  <c r="R61" i="9"/>
  <c r="R801" i="9"/>
  <c r="Q247" i="11"/>
  <c r="P247" i="11"/>
  <c r="O248" i="11"/>
  <c r="P247" i="7"/>
  <c r="O248" i="7"/>
  <c r="Q247" i="7"/>
  <c r="Q247" i="10"/>
  <c r="S342" i="10" s="1"/>
  <c r="P247" i="10"/>
  <c r="R342" i="10" s="1"/>
  <c r="O248" i="10"/>
  <c r="Q248" i="5"/>
  <c r="P248" i="5"/>
  <c r="O249" i="5"/>
  <c r="R980" i="15"/>
  <c r="R185" i="15"/>
  <c r="R450" i="15"/>
  <c r="R715" i="15"/>
  <c r="S61" i="9"/>
  <c r="S801" i="9"/>
  <c r="P247" i="8"/>
  <c r="R757" i="8" s="1"/>
  <c r="O248" i="8"/>
  <c r="Q247" i="8"/>
  <c r="S757" i="8" s="1"/>
  <c r="P247" i="4"/>
  <c r="O248" i="4"/>
  <c r="Q247" i="4"/>
  <c r="AJ252" i="12"/>
  <c r="AP254" i="12"/>
  <c r="AD252" i="12"/>
  <c r="X253" i="12"/>
  <c r="S527" i="8" l="1"/>
  <c r="R527" i="8"/>
  <c r="S509" i="6"/>
  <c r="S129" i="6"/>
  <c r="S889" i="6"/>
  <c r="R509" i="6"/>
  <c r="R889" i="6"/>
  <c r="R129" i="6"/>
  <c r="S53" i="6"/>
  <c r="S357" i="6"/>
  <c r="S661" i="6"/>
  <c r="R357" i="6"/>
  <c r="R53" i="6"/>
  <c r="R661" i="6"/>
  <c r="Q250" i="17"/>
  <c r="O251" i="17"/>
  <c r="P250" i="17"/>
  <c r="S51" i="7"/>
  <c r="S911" i="7"/>
  <c r="S779" i="15"/>
  <c r="S249" i="15"/>
  <c r="S514" i="15"/>
  <c r="Q251" i="3"/>
  <c r="P251" i="3"/>
  <c r="O252" i="3"/>
  <c r="P248" i="10"/>
  <c r="O249" i="10"/>
  <c r="Q248" i="10"/>
  <c r="P248" i="7"/>
  <c r="R238" i="7" s="1"/>
  <c r="O249" i="7"/>
  <c r="Q248" i="7"/>
  <c r="S238" i="7" s="1"/>
  <c r="P248" i="15"/>
  <c r="O249" i="15"/>
  <c r="Q248" i="15"/>
  <c r="Q248" i="8"/>
  <c r="S548" i="8" s="1"/>
  <c r="P248" i="8"/>
  <c r="R548" i="8" s="1"/>
  <c r="O249" i="8"/>
  <c r="P249" i="5"/>
  <c r="O250" i="5"/>
  <c r="Q249" i="5"/>
  <c r="R51" i="7"/>
  <c r="R911" i="7"/>
  <c r="R249" i="15"/>
  <c r="R514" i="15"/>
  <c r="R779" i="15"/>
  <c r="P248" i="11"/>
  <c r="O249" i="11"/>
  <c r="Q248" i="11"/>
  <c r="P250" i="6"/>
  <c r="O251" i="6"/>
  <c r="Q250" i="6"/>
  <c r="Q251" i="9"/>
  <c r="S627" i="9" s="1"/>
  <c r="P251" i="9"/>
  <c r="R627" i="9" s="1"/>
  <c r="O252" i="9"/>
  <c r="P248" i="4"/>
  <c r="O249" i="4"/>
  <c r="Q248" i="4"/>
  <c r="AP255" i="12"/>
  <c r="AJ253" i="12"/>
  <c r="AD253" i="12"/>
  <c r="X254" i="12"/>
  <c r="R318" i="8" l="1"/>
  <c r="S318" i="8"/>
  <c r="S820" i="6"/>
  <c r="S60" i="6"/>
  <c r="R60" i="6"/>
  <c r="R820" i="6"/>
  <c r="R440" i="6"/>
  <c r="R744" i="6"/>
  <c r="S440" i="6"/>
  <c r="S744" i="6"/>
  <c r="O252" i="17"/>
  <c r="P251" i="17"/>
  <c r="Q251" i="17"/>
  <c r="P249" i="8"/>
  <c r="R339" i="8" s="1"/>
  <c r="O250" i="8"/>
  <c r="Q249" i="8"/>
  <c r="S339" i="8" s="1"/>
  <c r="Q249" i="15"/>
  <c r="P249" i="15"/>
  <c r="O250" i="15"/>
  <c r="Q252" i="3"/>
  <c r="O253" i="3"/>
  <c r="P252" i="3"/>
  <c r="R48" i="15"/>
  <c r="R313" i="15"/>
  <c r="R578" i="15"/>
  <c r="R843" i="15"/>
  <c r="Q249" i="11"/>
  <c r="O250" i="11"/>
  <c r="P249" i="11"/>
  <c r="P250" i="5"/>
  <c r="O251" i="5"/>
  <c r="Q250" i="5"/>
  <c r="P249" i="10"/>
  <c r="R659" i="10" s="1"/>
  <c r="O250" i="10"/>
  <c r="Q249" i="10"/>
  <c r="S659" i="10" s="1"/>
  <c r="P252" i="9"/>
  <c r="R540" i="9" s="1"/>
  <c r="O253" i="9"/>
  <c r="Q252" i="9"/>
  <c r="S540" i="9" s="1"/>
  <c r="P251" i="6"/>
  <c r="O252" i="6"/>
  <c r="Q251" i="6"/>
  <c r="S843" i="15"/>
  <c r="S48" i="15"/>
  <c r="S313" i="15"/>
  <c r="S578" i="15"/>
  <c r="P249" i="7"/>
  <c r="R425" i="7" s="1"/>
  <c r="O250" i="7"/>
  <c r="Q249" i="7"/>
  <c r="S425" i="7" s="1"/>
  <c r="Q249" i="4"/>
  <c r="O250" i="4"/>
  <c r="P249" i="4"/>
  <c r="AJ254" i="12"/>
  <c r="AP256" i="12"/>
  <c r="AD254" i="12"/>
  <c r="X255" i="12"/>
  <c r="S109" i="8" l="1"/>
  <c r="R109" i="8"/>
  <c r="R751" i="6"/>
  <c r="R371" i="6"/>
  <c r="S751" i="6"/>
  <c r="S371" i="6"/>
  <c r="R219" i="6"/>
  <c r="R523" i="6"/>
  <c r="S523" i="6"/>
  <c r="S219" i="6"/>
  <c r="O253" i="17"/>
  <c r="Q252" i="17"/>
  <c r="P252" i="17"/>
  <c r="P253" i="9"/>
  <c r="R453" i="9" s="1"/>
  <c r="O254" i="9"/>
  <c r="Q253" i="9"/>
  <c r="S453" i="9" s="1"/>
  <c r="P253" i="3"/>
  <c r="O254" i="3"/>
  <c r="Q253" i="3"/>
  <c r="S907" i="15"/>
  <c r="S112" i="15"/>
  <c r="S377" i="15"/>
  <c r="S642" i="15"/>
  <c r="Q252" i="6"/>
  <c r="S682" i="6" s="1"/>
  <c r="P252" i="6"/>
  <c r="R682" i="6" s="1"/>
  <c r="O253" i="6"/>
  <c r="Q250" i="11"/>
  <c r="O251" i="11"/>
  <c r="P250" i="11"/>
  <c r="Q250" i="7"/>
  <c r="S612" i="7" s="1"/>
  <c r="P250" i="7"/>
  <c r="R612" i="7" s="1"/>
  <c r="O251" i="7"/>
  <c r="P251" i="5"/>
  <c r="O252" i="5"/>
  <c r="Q251" i="5"/>
  <c r="P250" i="15"/>
  <c r="O251" i="15"/>
  <c r="Q250" i="15"/>
  <c r="P250" i="8"/>
  <c r="R130" i="8" s="1"/>
  <c r="O251" i="8"/>
  <c r="Q250" i="8"/>
  <c r="S130" i="8" s="1"/>
  <c r="P250" i="10"/>
  <c r="O251" i="10"/>
  <c r="Q250" i="10"/>
  <c r="R112" i="15"/>
  <c r="R377" i="15"/>
  <c r="R642" i="15"/>
  <c r="R907" i="15"/>
  <c r="P250" i="4"/>
  <c r="O251" i="4"/>
  <c r="Q250" i="4"/>
  <c r="AP257" i="12"/>
  <c r="AJ255" i="12"/>
  <c r="AD255" i="12"/>
  <c r="X256" i="12"/>
  <c r="S302" i="6" l="1"/>
  <c r="S606" i="6"/>
  <c r="S910" i="6"/>
  <c r="R606" i="6"/>
  <c r="R302" i="6"/>
  <c r="R910" i="6"/>
  <c r="Q253" i="17"/>
  <c r="O254" i="17"/>
  <c r="P253" i="17"/>
  <c r="P251" i="15"/>
  <c r="O252" i="15"/>
  <c r="Q251" i="15"/>
  <c r="S22" i="10"/>
  <c r="S719" i="10"/>
  <c r="P251" i="8"/>
  <c r="O252" i="8"/>
  <c r="Q251" i="8"/>
  <c r="R176" i="15"/>
  <c r="R441" i="15"/>
  <c r="R706" i="15"/>
  <c r="R971" i="15"/>
  <c r="P253" i="6"/>
  <c r="O254" i="6"/>
  <c r="Q253" i="6"/>
  <c r="O255" i="3"/>
  <c r="P254" i="3"/>
  <c r="Q254" i="3"/>
  <c r="Q251" i="10"/>
  <c r="P251" i="10"/>
  <c r="O252" i="10"/>
  <c r="P254" i="9"/>
  <c r="R366" i="9" s="1"/>
  <c r="Q254" i="9"/>
  <c r="S366" i="9" s="1"/>
  <c r="O255" i="9"/>
  <c r="R22" i="10"/>
  <c r="R719" i="10"/>
  <c r="S971" i="15"/>
  <c r="S176" i="15"/>
  <c r="S441" i="15"/>
  <c r="S706" i="15"/>
  <c r="Q252" i="5"/>
  <c r="P252" i="5"/>
  <c r="O253" i="5"/>
  <c r="P251" i="7"/>
  <c r="R799" i="7" s="1"/>
  <c r="O252" i="7"/>
  <c r="Q251" i="7"/>
  <c r="S799" i="7" s="1"/>
  <c r="Q251" i="11"/>
  <c r="O252" i="11"/>
  <c r="P251" i="11"/>
  <c r="P251" i="4"/>
  <c r="O252" i="4"/>
  <c r="Q251" i="4"/>
  <c r="AJ256" i="12"/>
  <c r="AP258" i="12"/>
  <c r="AD256" i="12"/>
  <c r="X257" i="12"/>
  <c r="R451" i="10" l="1"/>
  <c r="R279" i="10"/>
  <c r="R976" i="10"/>
  <c r="S451" i="10"/>
  <c r="S279" i="10"/>
  <c r="S976" i="10"/>
  <c r="R613" i="6"/>
  <c r="R233" i="6"/>
  <c r="S233" i="6"/>
  <c r="S613" i="6"/>
  <c r="R385" i="6"/>
  <c r="R81" i="6"/>
  <c r="R993" i="6"/>
  <c r="S385" i="6"/>
  <c r="S993" i="6"/>
  <c r="S81" i="6"/>
  <c r="Q254" i="17"/>
  <c r="O255" i="17"/>
  <c r="P254" i="17"/>
  <c r="Q255" i="9"/>
  <c r="S279" i="9" s="1"/>
  <c r="O256" i="9"/>
  <c r="P255" i="9"/>
  <c r="R279" i="9" s="1"/>
  <c r="O256" i="3"/>
  <c r="P255" i="3"/>
  <c r="Q255" i="3"/>
  <c r="P252" i="7"/>
  <c r="O253" i="7"/>
  <c r="Q252" i="7"/>
  <c r="Q252" i="8"/>
  <c r="P252" i="8"/>
  <c r="O253" i="8"/>
  <c r="S240" i="15"/>
  <c r="S505" i="15"/>
  <c r="S770" i="15"/>
  <c r="P252" i="11"/>
  <c r="O253" i="11"/>
  <c r="Q252" i="11"/>
  <c r="P254" i="6"/>
  <c r="O255" i="6"/>
  <c r="Q254" i="6"/>
  <c r="P252" i="15"/>
  <c r="O253" i="15"/>
  <c r="Q252" i="15"/>
  <c r="P253" i="5"/>
  <c r="O254" i="5"/>
  <c r="Q253" i="5"/>
  <c r="P252" i="10"/>
  <c r="O253" i="10"/>
  <c r="Q252" i="10"/>
  <c r="R240" i="15"/>
  <c r="R505" i="15"/>
  <c r="R770" i="15"/>
  <c r="P252" i="4"/>
  <c r="O253" i="4"/>
  <c r="Q252" i="4"/>
  <c r="AP259" i="12"/>
  <c r="AJ257" i="12"/>
  <c r="AD257" i="12"/>
  <c r="X258" i="12"/>
  <c r="S862" i="8" l="1"/>
  <c r="R862" i="8"/>
  <c r="S924" i="6"/>
  <c r="S544" i="6"/>
  <c r="R924" i="6"/>
  <c r="R544" i="6"/>
  <c r="S772" i="6"/>
  <c r="S468" i="6"/>
  <c r="S164" i="6"/>
  <c r="R468" i="6"/>
  <c r="R772" i="6"/>
  <c r="R164" i="6"/>
  <c r="O256" i="17"/>
  <c r="P255" i="17"/>
  <c r="Q255" i="17"/>
  <c r="S39" i="15"/>
  <c r="S304" i="15"/>
  <c r="S569" i="15"/>
  <c r="S834" i="15"/>
  <c r="P255" i="6"/>
  <c r="O256" i="6"/>
  <c r="Q255" i="6"/>
  <c r="P253" i="8"/>
  <c r="O254" i="8"/>
  <c r="Q253" i="8"/>
  <c r="P253" i="7"/>
  <c r="R313" i="7" s="1"/>
  <c r="O254" i="7"/>
  <c r="Q253" i="7"/>
  <c r="S313" i="7" s="1"/>
  <c r="Q256" i="3"/>
  <c r="O257" i="3"/>
  <c r="P256" i="3"/>
  <c r="Q253" i="15"/>
  <c r="P253" i="15"/>
  <c r="O254" i="15"/>
  <c r="R126" i="7"/>
  <c r="R986" i="7"/>
  <c r="P254" i="5"/>
  <c r="O255" i="5"/>
  <c r="Q254" i="5"/>
  <c r="R304" i="15"/>
  <c r="R569" i="15"/>
  <c r="R834" i="15"/>
  <c r="R39" i="15"/>
  <c r="P256" i="9"/>
  <c r="O257" i="9"/>
  <c r="Q256" i="9"/>
  <c r="P253" i="10"/>
  <c r="O254" i="10"/>
  <c r="Q253" i="10"/>
  <c r="O254" i="11"/>
  <c r="P253" i="11"/>
  <c r="Q253" i="11"/>
  <c r="S126" i="7"/>
  <c r="S986" i="7"/>
  <c r="Q253" i="4"/>
  <c r="O254" i="4"/>
  <c r="P253" i="4"/>
  <c r="AJ258" i="12"/>
  <c r="AP260" i="12"/>
  <c r="AD258" i="12"/>
  <c r="X259" i="12"/>
  <c r="R596" i="10" l="1"/>
  <c r="S596" i="10"/>
  <c r="R653" i="8"/>
  <c r="S653" i="8"/>
  <c r="R95" i="6"/>
  <c r="R475" i="6"/>
  <c r="S95" i="6"/>
  <c r="S475" i="6"/>
  <c r="R855" i="6"/>
  <c r="R247" i="6"/>
  <c r="S855" i="6"/>
  <c r="S247" i="6"/>
  <c r="Q256" i="17"/>
  <c r="O257" i="17"/>
  <c r="P256" i="17"/>
  <c r="R368" i="15"/>
  <c r="R633" i="15"/>
  <c r="R898" i="15"/>
  <c r="R103" i="15"/>
  <c r="Q256" i="6"/>
  <c r="P256" i="6"/>
  <c r="O257" i="6"/>
  <c r="O255" i="11"/>
  <c r="P254" i="11"/>
  <c r="Q254" i="11"/>
  <c r="S192" i="9"/>
  <c r="S932" i="9"/>
  <c r="P255" i="5"/>
  <c r="O256" i="5"/>
  <c r="Q255" i="5"/>
  <c r="S103" i="15"/>
  <c r="S368" i="15"/>
  <c r="S633" i="15"/>
  <c r="S898" i="15"/>
  <c r="P254" i="8"/>
  <c r="O255" i="8"/>
  <c r="Q254" i="8"/>
  <c r="P257" i="9"/>
  <c r="O258" i="9"/>
  <c r="Q257" i="9"/>
  <c r="Q254" i="7"/>
  <c r="S500" i="7" s="1"/>
  <c r="P254" i="7"/>
  <c r="R500" i="7" s="1"/>
  <c r="O255" i="7"/>
  <c r="P254" i="10"/>
  <c r="O255" i="10"/>
  <c r="Q254" i="10"/>
  <c r="R192" i="9"/>
  <c r="R932" i="9"/>
  <c r="P254" i="15"/>
  <c r="O255" i="15"/>
  <c r="Q254" i="15"/>
  <c r="P257" i="3"/>
  <c r="O258" i="3"/>
  <c r="Q257" i="3"/>
  <c r="P254" i="4"/>
  <c r="O255" i="4"/>
  <c r="Q254" i="4"/>
  <c r="AP261" i="12"/>
  <c r="AJ259" i="12"/>
  <c r="AD259" i="12"/>
  <c r="X260" i="12"/>
  <c r="S444" i="8" l="1"/>
  <c r="R444" i="8"/>
  <c r="R406" i="6"/>
  <c r="R786" i="6"/>
  <c r="S406" i="6"/>
  <c r="S786" i="6"/>
  <c r="R938" i="6"/>
  <c r="R634" i="6"/>
  <c r="R26" i="6"/>
  <c r="R330" i="6"/>
  <c r="S634" i="6"/>
  <c r="S26" i="6"/>
  <c r="S938" i="6"/>
  <c r="S330" i="6"/>
  <c r="Q257" i="17"/>
  <c r="O258" i="17"/>
  <c r="P257" i="17"/>
  <c r="S167" i="15"/>
  <c r="S432" i="15"/>
  <c r="S697" i="15"/>
  <c r="S962" i="15"/>
  <c r="P255" i="7"/>
  <c r="R687" i="7" s="1"/>
  <c r="O256" i="7"/>
  <c r="Q255" i="7"/>
  <c r="S687" i="7" s="1"/>
  <c r="O259" i="9"/>
  <c r="P258" i="9"/>
  <c r="Q258" i="9"/>
  <c r="Q255" i="11"/>
  <c r="O256" i="11"/>
  <c r="P255" i="11"/>
  <c r="P255" i="15"/>
  <c r="O256" i="15"/>
  <c r="Q255" i="15"/>
  <c r="R105" i="9"/>
  <c r="R845" i="9"/>
  <c r="P257" i="6"/>
  <c r="R337" i="6" s="1"/>
  <c r="O258" i="6"/>
  <c r="Q257" i="6"/>
  <c r="S337" i="6" s="1"/>
  <c r="O259" i="3"/>
  <c r="P258" i="3"/>
  <c r="Q258" i="3"/>
  <c r="R432" i="15"/>
  <c r="R697" i="15"/>
  <c r="R962" i="15"/>
  <c r="R167" i="15"/>
  <c r="Q255" i="10"/>
  <c r="P255" i="10"/>
  <c r="O256" i="10"/>
  <c r="Q256" i="5"/>
  <c r="P256" i="5"/>
  <c r="O257" i="5"/>
  <c r="S105" i="9"/>
  <c r="S845" i="9"/>
  <c r="P255" i="8"/>
  <c r="O256" i="8"/>
  <c r="Q255" i="8"/>
  <c r="P255" i="4"/>
  <c r="O256" i="4"/>
  <c r="Q255" i="4"/>
  <c r="AJ260" i="12"/>
  <c r="AP262" i="12"/>
  <c r="AD260" i="12"/>
  <c r="X261" i="12"/>
  <c r="R235" i="8" l="1"/>
  <c r="S235" i="8"/>
  <c r="S717" i="6"/>
  <c r="S109" i="6"/>
  <c r="R717" i="6"/>
  <c r="R109" i="6"/>
  <c r="Q258" i="17"/>
  <c r="O259" i="17"/>
  <c r="P258" i="17"/>
  <c r="P258" i="6"/>
  <c r="O259" i="6"/>
  <c r="Q258" i="6"/>
  <c r="S231" i="15"/>
  <c r="S496" i="15"/>
  <c r="S761" i="15"/>
  <c r="P256" i="11"/>
  <c r="O257" i="11"/>
  <c r="Q256" i="11"/>
  <c r="Q259" i="9"/>
  <c r="S671" i="9" s="1"/>
  <c r="P259" i="9"/>
  <c r="R671" i="9" s="1"/>
  <c r="O260" i="9"/>
  <c r="P256" i="10"/>
  <c r="O257" i="10"/>
  <c r="Q256" i="10"/>
  <c r="P256" i="15"/>
  <c r="O257" i="15"/>
  <c r="Q256" i="15"/>
  <c r="Q256" i="8"/>
  <c r="P256" i="8"/>
  <c r="O257" i="8"/>
  <c r="P257" i="5"/>
  <c r="O258" i="5"/>
  <c r="Q257" i="5"/>
  <c r="R76" i="10"/>
  <c r="R773" i="10"/>
  <c r="O260" i="3"/>
  <c r="P259" i="3"/>
  <c r="Q259" i="3"/>
  <c r="R496" i="15"/>
  <c r="R761" i="15"/>
  <c r="R231" i="15"/>
  <c r="S18" i="9"/>
  <c r="S758" i="9"/>
  <c r="P256" i="7"/>
  <c r="O257" i="7"/>
  <c r="Q256" i="7"/>
  <c r="S773" i="10"/>
  <c r="S76" i="10"/>
  <c r="R18" i="9"/>
  <c r="R758" i="9"/>
  <c r="P256" i="4"/>
  <c r="O257" i="4"/>
  <c r="Q256" i="4"/>
  <c r="AP263" i="12"/>
  <c r="AJ261" i="12"/>
  <c r="AD261" i="12"/>
  <c r="X262" i="12"/>
  <c r="S26" i="8" l="1"/>
  <c r="S946" i="8"/>
  <c r="R946" i="8"/>
  <c r="R26" i="8"/>
  <c r="R648" i="6"/>
  <c r="R268" i="6"/>
  <c r="S648" i="6"/>
  <c r="S268" i="6"/>
  <c r="R800" i="6"/>
  <c r="R192" i="6"/>
  <c r="R496" i="6"/>
  <c r="S192" i="6"/>
  <c r="S800" i="6"/>
  <c r="S496" i="6"/>
  <c r="O260" i="17"/>
  <c r="P259" i="17"/>
  <c r="Q259" i="17"/>
  <c r="P257" i="7"/>
  <c r="R201" i="7" s="1"/>
  <c r="O258" i="7"/>
  <c r="Q257" i="7"/>
  <c r="S201" i="7" s="1"/>
  <c r="R560" i="15"/>
  <c r="R825" i="15"/>
  <c r="R30" i="15"/>
  <c r="R295" i="15"/>
  <c r="P260" i="9"/>
  <c r="R584" i="9" s="1"/>
  <c r="O261" i="9"/>
  <c r="Q260" i="9"/>
  <c r="S584" i="9" s="1"/>
  <c r="O258" i="11"/>
  <c r="P257" i="11"/>
  <c r="Q257" i="11"/>
  <c r="R14" i="7"/>
  <c r="R874" i="7"/>
  <c r="Q260" i="3"/>
  <c r="O261" i="3"/>
  <c r="P260" i="3"/>
  <c r="P258" i="5"/>
  <c r="O259" i="5"/>
  <c r="Q258" i="5"/>
  <c r="S295" i="15"/>
  <c r="S560" i="15"/>
  <c r="S825" i="15"/>
  <c r="S30" i="15"/>
  <c r="P257" i="10"/>
  <c r="O258" i="10"/>
  <c r="Q257" i="10"/>
  <c r="P259" i="6"/>
  <c r="O260" i="6"/>
  <c r="Q259" i="6"/>
  <c r="S14" i="7"/>
  <c r="S874" i="7"/>
  <c r="P257" i="8"/>
  <c r="R967" i="8" s="1"/>
  <c r="O258" i="8"/>
  <c r="Q257" i="8"/>
  <c r="S967" i="8" s="1"/>
  <c r="Q257" i="15"/>
  <c r="P257" i="15"/>
  <c r="O258" i="15"/>
  <c r="Q257" i="4"/>
  <c r="O258" i="4"/>
  <c r="P257" i="4"/>
  <c r="AP264" i="12"/>
  <c r="AJ262" i="12"/>
  <c r="AD262" i="12"/>
  <c r="X263" i="12"/>
  <c r="S737" i="8" l="1"/>
  <c r="R737" i="8"/>
  <c r="R199" i="6"/>
  <c r="R959" i="6"/>
  <c r="S199" i="6"/>
  <c r="S959" i="6"/>
  <c r="R883" i="6"/>
  <c r="R579" i="6"/>
  <c r="S883" i="6"/>
  <c r="S579" i="6"/>
  <c r="Q260" i="17"/>
  <c r="O261" i="17"/>
  <c r="P260" i="17"/>
  <c r="P259" i="5"/>
  <c r="O260" i="5"/>
  <c r="Q259" i="5"/>
  <c r="P258" i="15"/>
  <c r="O259" i="15"/>
  <c r="Q258" i="15"/>
  <c r="P258" i="8"/>
  <c r="R758" i="8" s="1"/>
  <c r="O259" i="8"/>
  <c r="Q258" i="8"/>
  <c r="S758" i="8" s="1"/>
  <c r="P258" i="10"/>
  <c r="O259" i="10"/>
  <c r="Q258" i="10"/>
  <c r="P258" i="11"/>
  <c r="O259" i="11"/>
  <c r="Q258" i="11"/>
  <c r="R624" i="15"/>
  <c r="R889" i="15"/>
  <c r="R94" i="15"/>
  <c r="R359" i="15"/>
  <c r="Q260" i="6"/>
  <c r="P260" i="6"/>
  <c r="O261" i="6"/>
  <c r="Q258" i="7"/>
  <c r="S388" i="7" s="1"/>
  <c r="P258" i="7"/>
  <c r="R388" i="7" s="1"/>
  <c r="O259" i="7"/>
  <c r="S359" i="15"/>
  <c r="S624" i="15"/>
  <c r="S889" i="15"/>
  <c r="S94" i="15"/>
  <c r="P261" i="3"/>
  <c r="O262" i="3"/>
  <c r="Q261" i="3"/>
  <c r="P261" i="9"/>
  <c r="R497" i="9" s="1"/>
  <c r="O262" i="9"/>
  <c r="Q261" i="9"/>
  <c r="S497" i="9" s="1"/>
  <c r="P258" i="4"/>
  <c r="O259" i="4"/>
  <c r="Q258" i="4"/>
  <c r="AJ263" i="12"/>
  <c r="AP265" i="12"/>
  <c r="AD263" i="12"/>
  <c r="X264" i="12"/>
  <c r="S343" i="10" l="1"/>
  <c r="R343" i="10"/>
  <c r="S528" i="8"/>
  <c r="R528" i="8"/>
  <c r="R510" i="6"/>
  <c r="R890" i="6"/>
  <c r="R130" i="6"/>
  <c r="S510" i="6"/>
  <c r="S130" i="6"/>
  <c r="S890" i="6"/>
  <c r="R54" i="6"/>
  <c r="R358" i="6"/>
  <c r="R662" i="6"/>
  <c r="S54" i="6"/>
  <c r="S358" i="6"/>
  <c r="S662" i="6"/>
  <c r="Q261" i="17"/>
  <c r="O262" i="17"/>
  <c r="P261" i="17"/>
  <c r="P261" i="6"/>
  <c r="O262" i="6"/>
  <c r="Q261" i="6"/>
  <c r="P259" i="11"/>
  <c r="O260" i="11"/>
  <c r="Q259" i="11"/>
  <c r="S423" i="15"/>
  <c r="S688" i="15"/>
  <c r="S953" i="15"/>
  <c r="S158" i="15"/>
  <c r="Q260" i="5"/>
  <c r="P260" i="5"/>
  <c r="O261" i="5"/>
  <c r="P262" i="3"/>
  <c r="Q262" i="3"/>
  <c r="O263" i="3"/>
  <c r="P259" i="15"/>
  <c r="O260" i="15"/>
  <c r="Q259" i="15"/>
  <c r="P262" i="9"/>
  <c r="R410" i="9" s="1"/>
  <c r="Q262" i="9"/>
  <c r="S410" i="9" s="1"/>
  <c r="O263" i="9"/>
  <c r="P259" i="8"/>
  <c r="R549" i="8" s="1"/>
  <c r="O260" i="8"/>
  <c r="Q259" i="8"/>
  <c r="S549" i="8" s="1"/>
  <c r="R688" i="15"/>
  <c r="R953" i="15"/>
  <c r="R158" i="15"/>
  <c r="R423" i="15"/>
  <c r="P259" i="7"/>
  <c r="R575" i="7" s="1"/>
  <c r="O260" i="7"/>
  <c r="Q259" i="7"/>
  <c r="S575" i="7" s="1"/>
  <c r="Q259" i="10"/>
  <c r="S398" i="10" s="1"/>
  <c r="O260" i="10"/>
  <c r="P259" i="10"/>
  <c r="R398" i="10" s="1"/>
  <c r="P259" i="4"/>
  <c r="O260" i="4"/>
  <c r="Q259" i="4"/>
  <c r="AP266" i="12"/>
  <c r="AJ264" i="12"/>
  <c r="AD264" i="12"/>
  <c r="X265" i="12"/>
  <c r="R319" i="8" l="1"/>
  <c r="S319" i="8"/>
  <c r="R821" i="6"/>
  <c r="R61" i="6"/>
  <c r="S61" i="6"/>
  <c r="S821" i="6"/>
  <c r="S441" i="6"/>
  <c r="S745" i="6"/>
  <c r="R441" i="6"/>
  <c r="R745" i="6"/>
  <c r="Q262" i="17"/>
  <c r="O263" i="17"/>
  <c r="P262" i="17"/>
  <c r="Q260" i="8"/>
  <c r="S340" i="8" s="1"/>
  <c r="P260" i="8"/>
  <c r="R340" i="8" s="1"/>
  <c r="O261" i="8"/>
  <c r="P263" i="3"/>
  <c r="Q263" i="3"/>
  <c r="O264" i="3"/>
  <c r="P260" i="7"/>
  <c r="R762" i="7" s="1"/>
  <c r="O261" i="7"/>
  <c r="Q260" i="7"/>
  <c r="S762" i="7" s="1"/>
  <c r="S487" i="15"/>
  <c r="S752" i="15"/>
  <c r="S222" i="15"/>
  <c r="S1017" i="15"/>
  <c r="P260" i="10"/>
  <c r="R660" i="10" s="1"/>
  <c r="O261" i="10"/>
  <c r="Q260" i="10"/>
  <c r="S660" i="10" s="1"/>
  <c r="Q263" i="9"/>
  <c r="S323" i="9" s="1"/>
  <c r="O264" i="9"/>
  <c r="P263" i="9"/>
  <c r="R323" i="9" s="1"/>
  <c r="P260" i="15"/>
  <c r="O261" i="15"/>
  <c r="Q260" i="15"/>
  <c r="P262" i="6"/>
  <c r="O263" i="6"/>
  <c r="Q262" i="6"/>
  <c r="R752" i="15"/>
  <c r="R1017" i="15"/>
  <c r="R222" i="15"/>
  <c r="R487" i="15"/>
  <c r="P261" i="5"/>
  <c r="O262" i="5"/>
  <c r="Q261" i="5"/>
  <c r="Q260" i="11"/>
  <c r="P260" i="11"/>
  <c r="O261" i="11"/>
  <c r="P260" i="4"/>
  <c r="O261" i="4"/>
  <c r="Q260" i="4"/>
  <c r="AP267" i="12"/>
  <c r="AJ265" i="12"/>
  <c r="AD265" i="12"/>
  <c r="X266" i="12"/>
  <c r="S110" i="8" l="1"/>
  <c r="R110" i="8"/>
  <c r="S752" i="6"/>
  <c r="S372" i="6"/>
  <c r="R752" i="6"/>
  <c r="R372" i="6"/>
  <c r="S524" i="6"/>
  <c r="S220" i="6"/>
  <c r="R220" i="6"/>
  <c r="R524" i="6"/>
  <c r="O264" i="17"/>
  <c r="P263" i="17"/>
  <c r="Q263" i="17"/>
  <c r="P263" i="6"/>
  <c r="R683" i="6" s="1"/>
  <c r="O264" i="6"/>
  <c r="Q263" i="6"/>
  <c r="S683" i="6" s="1"/>
  <c r="R816" i="15"/>
  <c r="R21" i="15"/>
  <c r="R286" i="15"/>
  <c r="R551" i="15"/>
  <c r="S130" i="10"/>
  <c r="S827" i="10"/>
  <c r="P261" i="7"/>
  <c r="O262" i="7"/>
  <c r="Q261" i="7"/>
  <c r="P261" i="11"/>
  <c r="O262" i="11"/>
  <c r="Q261" i="11"/>
  <c r="P262" i="5"/>
  <c r="O263" i="5"/>
  <c r="Q262" i="5"/>
  <c r="P261" i="10"/>
  <c r="O262" i="10"/>
  <c r="Q261" i="10"/>
  <c r="P261" i="8"/>
  <c r="R131" i="8" s="1"/>
  <c r="O262" i="8"/>
  <c r="Q261" i="8"/>
  <c r="S131" i="8" s="1"/>
  <c r="S551" i="15"/>
  <c r="S816" i="15"/>
  <c r="S21" i="15"/>
  <c r="S286" i="15"/>
  <c r="P264" i="9"/>
  <c r="O265" i="9"/>
  <c r="Q264" i="9"/>
  <c r="R130" i="10"/>
  <c r="R827" i="10"/>
  <c r="Q264" i="3"/>
  <c r="P264" i="3"/>
  <c r="O265" i="3"/>
  <c r="Q261" i="15"/>
  <c r="P261" i="15"/>
  <c r="O262" i="15"/>
  <c r="Q261" i="4"/>
  <c r="O262" i="4"/>
  <c r="P261" i="4"/>
  <c r="AJ266" i="12"/>
  <c r="AP268" i="12"/>
  <c r="AD266" i="12"/>
  <c r="X267" i="12"/>
  <c r="S607" i="6" l="1"/>
  <c r="S303" i="6"/>
  <c r="S911" i="6"/>
  <c r="R607" i="6"/>
  <c r="R303" i="6"/>
  <c r="R911" i="6"/>
  <c r="Q264" i="17"/>
  <c r="P264" i="17"/>
  <c r="O265" i="17"/>
  <c r="P265" i="3"/>
  <c r="O266" i="3"/>
  <c r="Q265" i="3"/>
  <c r="P262" i="10"/>
  <c r="O263" i="10"/>
  <c r="Q262" i="10"/>
  <c r="S89" i="7"/>
  <c r="S949" i="7"/>
  <c r="P262" i="15"/>
  <c r="O263" i="15"/>
  <c r="Q262" i="15"/>
  <c r="S236" i="9"/>
  <c r="S976" i="9"/>
  <c r="P262" i="8"/>
  <c r="O263" i="8"/>
  <c r="Q262" i="8"/>
  <c r="Q262" i="7"/>
  <c r="S276" i="7" s="1"/>
  <c r="P262" i="7"/>
  <c r="R276" i="7" s="1"/>
  <c r="O263" i="7"/>
  <c r="R880" i="15"/>
  <c r="R85" i="15"/>
  <c r="R350" i="15"/>
  <c r="R615" i="15"/>
  <c r="P265" i="9"/>
  <c r="O266" i="9"/>
  <c r="Q265" i="9"/>
  <c r="P262" i="11"/>
  <c r="R4" i="11" s="1"/>
  <c r="O263" i="11"/>
  <c r="Q262" i="11"/>
  <c r="S4" i="11" s="1"/>
  <c r="R89" i="7"/>
  <c r="R949" i="7"/>
  <c r="Q264" i="6"/>
  <c r="P264" i="6"/>
  <c r="O265" i="6"/>
  <c r="S615" i="15"/>
  <c r="S880" i="15"/>
  <c r="S85" i="15"/>
  <c r="S350" i="15"/>
  <c r="R236" i="9"/>
  <c r="R976" i="9"/>
  <c r="P263" i="5"/>
  <c r="O264" i="5"/>
  <c r="Q263" i="5"/>
  <c r="P262" i="4"/>
  <c r="O263" i="4"/>
  <c r="Q262" i="4"/>
  <c r="AP269" i="12"/>
  <c r="AJ267" i="12"/>
  <c r="AD267" i="12"/>
  <c r="X268" i="12"/>
  <c r="S280" i="10" l="1"/>
  <c r="S977" i="10"/>
  <c r="R977" i="10"/>
  <c r="R280" i="10"/>
  <c r="R614" i="6"/>
  <c r="R234" i="6"/>
  <c r="S234" i="6"/>
  <c r="S614" i="6"/>
  <c r="R386" i="6"/>
  <c r="R82" i="6"/>
  <c r="R994" i="6"/>
  <c r="S386" i="6"/>
  <c r="S994" i="6"/>
  <c r="S82" i="6"/>
  <c r="Q265" i="17"/>
  <c r="O266" i="17"/>
  <c r="P265" i="17"/>
  <c r="P263" i="11"/>
  <c r="O264" i="11"/>
  <c r="Q263" i="11"/>
  <c r="R149" i="9"/>
  <c r="R889" i="9"/>
  <c r="P263" i="7"/>
  <c r="R463" i="7" s="1"/>
  <c r="O264" i="7"/>
  <c r="Q263" i="7"/>
  <c r="S463" i="7" s="1"/>
  <c r="Q263" i="8"/>
  <c r="P263" i="8"/>
  <c r="O264" i="8"/>
  <c r="S679" i="15"/>
  <c r="S944" i="15"/>
  <c r="S149" i="15"/>
  <c r="S414" i="15"/>
  <c r="Q264" i="5"/>
  <c r="P264" i="5"/>
  <c r="O265" i="5"/>
  <c r="P265" i="6"/>
  <c r="O266" i="6"/>
  <c r="Q265" i="6"/>
  <c r="S149" i="9"/>
  <c r="S889" i="9"/>
  <c r="P263" i="15"/>
  <c r="O264" i="15"/>
  <c r="Q263" i="15"/>
  <c r="Q266" i="3"/>
  <c r="P266" i="3"/>
  <c r="O267" i="3"/>
  <c r="O267" i="9"/>
  <c r="P266" i="9"/>
  <c r="Q266" i="9"/>
  <c r="R944" i="15"/>
  <c r="R149" i="15"/>
  <c r="R414" i="15"/>
  <c r="R679" i="15"/>
  <c r="P263" i="10"/>
  <c r="Q263" i="10"/>
  <c r="O264" i="10"/>
  <c r="P263" i="4"/>
  <c r="O264" i="4"/>
  <c r="Q263" i="4"/>
  <c r="AJ268" i="12"/>
  <c r="AP270" i="12"/>
  <c r="AD268" i="12"/>
  <c r="X269" i="12"/>
  <c r="R863" i="8" l="1"/>
  <c r="S863" i="8"/>
  <c r="R925" i="6"/>
  <c r="R545" i="6"/>
  <c r="S925" i="6"/>
  <c r="S545" i="6"/>
  <c r="R469" i="6"/>
  <c r="R773" i="6"/>
  <c r="R165" i="6"/>
  <c r="S773" i="6"/>
  <c r="S469" i="6"/>
  <c r="S165" i="6"/>
  <c r="O267" i="17"/>
  <c r="P266" i="17"/>
  <c r="Q266" i="17"/>
  <c r="S62" i="9"/>
  <c r="S802" i="9"/>
  <c r="S743" i="15"/>
  <c r="S1008" i="15"/>
  <c r="S213" i="15"/>
  <c r="S478" i="15"/>
  <c r="P265" i="5"/>
  <c r="O266" i="5"/>
  <c r="Q265" i="5"/>
  <c r="Q264" i="10"/>
  <c r="O265" i="10"/>
  <c r="P264" i="10"/>
  <c r="R62" i="9"/>
  <c r="R802" i="9"/>
  <c r="P264" i="15"/>
  <c r="O265" i="15"/>
  <c r="Q264" i="15"/>
  <c r="S23" i="10"/>
  <c r="S720" i="10"/>
  <c r="Q267" i="9"/>
  <c r="S715" i="9" s="1"/>
  <c r="P267" i="9"/>
  <c r="R715" i="9" s="1"/>
  <c r="O268" i="9"/>
  <c r="R1008" i="15"/>
  <c r="R213" i="15"/>
  <c r="R478" i="15"/>
  <c r="R743" i="15"/>
  <c r="P266" i="6"/>
  <c r="O267" i="6"/>
  <c r="Q266" i="6"/>
  <c r="Q264" i="11"/>
  <c r="P264" i="11"/>
  <c r="O265" i="11"/>
  <c r="R23" i="10"/>
  <c r="R720" i="10"/>
  <c r="Q267" i="3"/>
  <c r="O268" i="3"/>
  <c r="P267" i="3"/>
  <c r="Q264" i="8"/>
  <c r="P264" i="8"/>
  <c r="O265" i="8"/>
  <c r="P264" i="7"/>
  <c r="R650" i="7" s="1"/>
  <c r="O265" i="7"/>
  <c r="Q264" i="7"/>
  <c r="S650" i="7" s="1"/>
  <c r="P264" i="4"/>
  <c r="O265" i="4"/>
  <c r="Q264" i="4"/>
  <c r="AP271" i="12"/>
  <c r="AJ269" i="12"/>
  <c r="AD269" i="12"/>
  <c r="X270" i="12"/>
  <c r="R452" i="10" l="1"/>
  <c r="R597" i="10"/>
  <c r="S452" i="10"/>
  <c r="S597" i="10"/>
  <c r="R654" i="8"/>
  <c r="S654" i="8"/>
  <c r="R96" i="6"/>
  <c r="R476" i="6"/>
  <c r="S96" i="6"/>
  <c r="S476" i="6"/>
  <c r="R856" i="6"/>
  <c r="R248" i="6"/>
  <c r="S856" i="6"/>
  <c r="S248" i="6"/>
  <c r="O268" i="17"/>
  <c r="Q267" i="17"/>
  <c r="P267" i="17"/>
  <c r="P265" i="8"/>
  <c r="O266" i="8"/>
  <c r="Q265" i="8"/>
  <c r="Q268" i="3"/>
  <c r="P268" i="3"/>
  <c r="O269" i="3"/>
  <c r="P265" i="11"/>
  <c r="O266" i="11"/>
  <c r="Q265" i="11"/>
  <c r="P267" i="6"/>
  <c r="O268" i="6"/>
  <c r="Q267" i="6"/>
  <c r="Q265" i="15"/>
  <c r="P265" i="15"/>
  <c r="O266" i="15"/>
  <c r="P266" i="5"/>
  <c r="O267" i="5"/>
  <c r="Q266" i="5"/>
  <c r="R12" i="15"/>
  <c r="R277" i="15"/>
  <c r="R542" i="15"/>
  <c r="R807" i="15"/>
  <c r="P265" i="10"/>
  <c r="O266" i="10"/>
  <c r="Q265" i="10"/>
  <c r="P265" i="7"/>
  <c r="R837" i="7" s="1"/>
  <c r="O266" i="7"/>
  <c r="Q265" i="7"/>
  <c r="S837" i="7" s="1"/>
  <c r="P268" i="9"/>
  <c r="R628" i="9" s="1"/>
  <c r="O269" i="9"/>
  <c r="Q268" i="9"/>
  <c r="S628" i="9" s="1"/>
  <c r="S807" i="15"/>
  <c r="S12" i="15"/>
  <c r="S277" i="15"/>
  <c r="S542" i="15"/>
  <c r="Q265" i="4"/>
  <c r="O266" i="4"/>
  <c r="P265" i="4"/>
  <c r="AP272" i="12"/>
  <c r="AJ270" i="12"/>
  <c r="AD270" i="12"/>
  <c r="X271" i="12"/>
  <c r="R445" i="8" l="1"/>
  <c r="S445" i="8"/>
  <c r="S407" i="6"/>
  <c r="S787" i="6"/>
  <c r="R407" i="6"/>
  <c r="R787" i="6"/>
  <c r="S27" i="6"/>
  <c r="S635" i="6"/>
  <c r="S939" i="6"/>
  <c r="S331" i="6"/>
  <c r="R939" i="6"/>
  <c r="R27" i="6"/>
  <c r="R635" i="6"/>
  <c r="R331" i="6"/>
  <c r="Q268" i="17"/>
  <c r="P268" i="17"/>
  <c r="O269" i="17"/>
  <c r="P266" i="10"/>
  <c r="O267" i="10"/>
  <c r="Q266" i="10"/>
  <c r="P266" i="11"/>
  <c r="O267" i="11"/>
  <c r="Q266" i="11"/>
  <c r="Q266" i="7"/>
  <c r="S164" i="7" s="1"/>
  <c r="P266" i="7"/>
  <c r="R164" i="7" s="1"/>
  <c r="O267" i="7"/>
  <c r="P266" i="15"/>
  <c r="O267" i="15"/>
  <c r="Q266" i="15"/>
  <c r="Q268" i="6"/>
  <c r="S338" i="6" s="1"/>
  <c r="P268" i="6"/>
  <c r="R338" i="6" s="1"/>
  <c r="O269" i="6"/>
  <c r="P269" i="9"/>
  <c r="R541" i="9" s="1"/>
  <c r="O270" i="9"/>
  <c r="Q269" i="9"/>
  <c r="S541" i="9" s="1"/>
  <c r="R76" i="15"/>
  <c r="R341" i="15"/>
  <c r="R606" i="15"/>
  <c r="R871" i="15"/>
  <c r="P269" i="3"/>
  <c r="O270" i="3"/>
  <c r="Q269" i="3"/>
  <c r="Q266" i="8"/>
  <c r="O267" i="8"/>
  <c r="P266" i="8"/>
  <c r="P267" i="5"/>
  <c r="O268" i="5"/>
  <c r="Q267" i="5"/>
  <c r="S871" i="15"/>
  <c r="S76" i="15"/>
  <c r="S341" i="15"/>
  <c r="S606" i="15"/>
  <c r="P266" i="4"/>
  <c r="O267" i="4"/>
  <c r="Q266" i="4"/>
  <c r="AJ271" i="12"/>
  <c r="AP273" i="12"/>
  <c r="AD271" i="12"/>
  <c r="X272" i="12"/>
  <c r="R236" i="8" l="1"/>
  <c r="S236" i="8"/>
  <c r="R718" i="6"/>
  <c r="R110" i="6"/>
  <c r="S718" i="6"/>
  <c r="S110" i="6"/>
  <c r="Q269" i="17"/>
  <c r="O270" i="17"/>
  <c r="P269" i="17"/>
  <c r="R140" i="15"/>
  <c r="R405" i="15"/>
  <c r="R670" i="15"/>
  <c r="R935" i="15"/>
  <c r="P270" i="9"/>
  <c r="R454" i="9" s="1"/>
  <c r="Q270" i="9"/>
  <c r="S454" i="9" s="1"/>
  <c r="O271" i="9"/>
  <c r="Q268" i="5"/>
  <c r="P268" i="5"/>
  <c r="O269" i="5"/>
  <c r="O271" i="3"/>
  <c r="P270" i="3"/>
  <c r="Q270" i="3"/>
  <c r="S935" i="15"/>
  <c r="S140" i="15"/>
  <c r="S405" i="15"/>
  <c r="S670" i="15"/>
  <c r="O268" i="10"/>
  <c r="P267" i="10"/>
  <c r="Q267" i="10"/>
  <c r="Q267" i="8"/>
  <c r="O268" i="8"/>
  <c r="P267" i="8"/>
  <c r="P269" i="6"/>
  <c r="O270" i="6"/>
  <c r="Q269" i="6"/>
  <c r="P267" i="15"/>
  <c r="O268" i="15"/>
  <c r="Q267" i="15"/>
  <c r="P267" i="7"/>
  <c r="R351" i="7" s="1"/>
  <c r="O268" i="7"/>
  <c r="Q267" i="7"/>
  <c r="S351" i="7" s="1"/>
  <c r="P267" i="11"/>
  <c r="O268" i="11"/>
  <c r="Q267" i="11"/>
  <c r="P267" i="4"/>
  <c r="O268" i="4"/>
  <c r="Q267" i="4"/>
  <c r="AP274" i="12"/>
  <c r="AJ272" i="12"/>
  <c r="AD272" i="12"/>
  <c r="X273" i="12"/>
  <c r="S947" i="8" l="1"/>
  <c r="S27" i="8"/>
  <c r="R947" i="8"/>
  <c r="R27" i="8"/>
  <c r="R649" i="6"/>
  <c r="R269" i="6"/>
  <c r="S649" i="6"/>
  <c r="S269" i="6"/>
  <c r="R193" i="6"/>
  <c r="R801" i="6"/>
  <c r="R497" i="6"/>
  <c r="S801" i="6"/>
  <c r="S193" i="6"/>
  <c r="S497" i="6"/>
  <c r="Q270" i="17"/>
  <c r="O271" i="17"/>
  <c r="P270" i="17"/>
  <c r="P268" i="15"/>
  <c r="O269" i="15"/>
  <c r="Q268" i="15"/>
  <c r="P268" i="7"/>
  <c r="R538" i="7" s="1"/>
  <c r="O269" i="7"/>
  <c r="Q268" i="7"/>
  <c r="S538" i="7" s="1"/>
  <c r="R204" i="15"/>
  <c r="R469" i="15"/>
  <c r="R734" i="15"/>
  <c r="R999" i="15"/>
  <c r="O272" i="3"/>
  <c r="P271" i="3"/>
  <c r="Q271" i="3"/>
  <c r="Q271" i="9"/>
  <c r="S367" i="9" s="1"/>
  <c r="O272" i="9"/>
  <c r="P271" i="9"/>
  <c r="R367" i="9" s="1"/>
  <c r="Q268" i="11"/>
  <c r="P268" i="11"/>
  <c r="O269" i="11"/>
  <c r="Q268" i="8"/>
  <c r="S968" i="8" s="1"/>
  <c r="P268" i="8"/>
  <c r="R968" i="8" s="1"/>
  <c r="O269" i="8"/>
  <c r="Q268" i="10"/>
  <c r="P268" i="10"/>
  <c r="O269" i="10"/>
  <c r="P269" i="5"/>
  <c r="O270" i="5"/>
  <c r="Q269" i="5"/>
  <c r="S999" i="15"/>
  <c r="S204" i="15"/>
  <c r="S469" i="15"/>
  <c r="S734" i="15"/>
  <c r="P270" i="6"/>
  <c r="O271" i="6"/>
  <c r="Q270" i="6"/>
  <c r="P268" i="4"/>
  <c r="O269" i="4"/>
  <c r="Q268" i="4"/>
  <c r="AP275" i="12"/>
  <c r="AJ273" i="12"/>
  <c r="AD273" i="12"/>
  <c r="X274" i="12"/>
  <c r="R738" i="8" l="1"/>
  <c r="S738" i="8"/>
  <c r="R200" i="6"/>
  <c r="R960" i="6"/>
  <c r="S200" i="6"/>
  <c r="S960" i="6"/>
  <c r="R884" i="6"/>
  <c r="R580" i="6"/>
  <c r="S884" i="6"/>
  <c r="S580" i="6"/>
  <c r="O272" i="17"/>
  <c r="P271" i="17"/>
  <c r="Q271" i="17"/>
  <c r="R77" i="10"/>
  <c r="R774" i="10"/>
  <c r="P270" i="5"/>
  <c r="O271" i="5"/>
  <c r="Q270" i="5"/>
  <c r="S77" i="10"/>
  <c r="S774" i="10"/>
  <c r="P269" i="11"/>
  <c r="O270" i="11"/>
  <c r="Q269" i="11"/>
  <c r="P272" i="9"/>
  <c r="R280" i="9" s="1"/>
  <c r="O273" i="9"/>
  <c r="Q272" i="9"/>
  <c r="S280" i="9" s="1"/>
  <c r="Q272" i="3"/>
  <c r="O273" i="3"/>
  <c r="P272" i="3"/>
  <c r="P271" i="6"/>
  <c r="O272" i="6"/>
  <c r="Q271" i="6"/>
  <c r="P269" i="8"/>
  <c r="R759" i="8" s="1"/>
  <c r="O270" i="8"/>
  <c r="Q269" i="8"/>
  <c r="S759" i="8" s="1"/>
  <c r="Q269" i="15"/>
  <c r="P269" i="15"/>
  <c r="O270" i="15"/>
  <c r="P269" i="10"/>
  <c r="O270" i="10"/>
  <c r="Q269" i="10"/>
  <c r="P269" i="7"/>
  <c r="R725" i="7" s="1"/>
  <c r="O270" i="7"/>
  <c r="Q269" i="7"/>
  <c r="S725" i="7" s="1"/>
  <c r="Q269" i="4"/>
  <c r="O270" i="4"/>
  <c r="P269" i="4"/>
  <c r="AJ274" i="12"/>
  <c r="AP276" i="12"/>
  <c r="AD274" i="12"/>
  <c r="X275" i="12"/>
  <c r="S344" i="10" l="1"/>
  <c r="R344" i="10"/>
  <c r="R529" i="8"/>
  <c r="S529" i="8"/>
  <c r="S511" i="6"/>
  <c r="S891" i="6"/>
  <c r="S131" i="6"/>
  <c r="R511" i="6"/>
  <c r="R131" i="6"/>
  <c r="R891" i="6"/>
  <c r="S359" i="6"/>
  <c r="S55" i="6"/>
  <c r="S663" i="6"/>
  <c r="R55" i="6"/>
  <c r="R359" i="6"/>
  <c r="R663" i="6"/>
  <c r="Q272" i="17"/>
  <c r="O273" i="17"/>
  <c r="P272" i="17"/>
  <c r="P273" i="9"/>
  <c r="O274" i="9"/>
  <c r="Q273" i="9"/>
  <c r="P271" i="5"/>
  <c r="O272" i="5"/>
  <c r="Q271" i="5"/>
  <c r="P270" i="10"/>
  <c r="O271" i="10"/>
  <c r="Q270" i="10"/>
  <c r="P273" i="3"/>
  <c r="O274" i="3"/>
  <c r="Q273" i="3"/>
  <c r="Q270" i="7"/>
  <c r="P270" i="7"/>
  <c r="O271" i="7"/>
  <c r="Q272" i="6"/>
  <c r="P272" i="6"/>
  <c r="O273" i="6"/>
  <c r="P270" i="15"/>
  <c r="O271" i="15"/>
  <c r="Q270" i="15"/>
  <c r="Q270" i="8"/>
  <c r="S550" i="8" s="1"/>
  <c r="P270" i="8"/>
  <c r="R550" i="8" s="1"/>
  <c r="O271" i="8"/>
  <c r="P270" i="11"/>
  <c r="O271" i="11"/>
  <c r="Q270" i="11"/>
  <c r="P270" i="4"/>
  <c r="O271" i="4"/>
  <c r="Q270" i="4"/>
  <c r="AP277" i="12"/>
  <c r="AJ275" i="12"/>
  <c r="AD275" i="12"/>
  <c r="X276" i="12"/>
  <c r="S320" i="8" l="1"/>
  <c r="R320" i="8"/>
  <c r="R62" i="6"/>
  <c r="R822" i="6"/>
  <c r="S822" i="6"/>
  <c r="S62" i="6"/>
  <c r="R442" i="6"/>
  <c r="R746" i="6"/>
  <c r="S442" i="6"/>
  <c r="S746" i="6"/>
  <c r="Q273" i="17"/>
  <c r="O274" i="17"/>
  <c r="P273" i="17"/>
  <c r="P271" i="8"/>
  <c r="R341" i="8" s="1"/>
  <c r="O272" i="8"/>
  <c r="Q271" i="8"/>
  <c r="S341" i="8" s="1"/>
  <c r="P271" i="15"/>
  <c r="O272" i="15"/>
  <c r="Q271" i="15"/>
  <c r="P271" i="10"/>
  <c r="Q271" i="10"/>
  <c r="O272" i="10"/>
  <c r="P271" i="7"/>
  <c r="R239" i="7" s="1"/>
  <c r="O272" i="7"/>
  <c r="Q271" i="7"/>
  <c r="S239" i="7" s="1"/>
  <c r="O275" i="3"/>
  <c r="P274" i="3"/>
  <c r="Q274" i="3"/>
  <c r="S193" i="9"/>
  <c r="S933" i="9"/>
  <c r="P271" i="11"/>
  <c r="O272" i="11"/>
  <c r="Q271" i="11"/>
  <c r="P273" i="6"/>
  <c r="O274" i="6"/>
  <c r="Q273" i="6"/>
  <c r="R52" i="7"/>
  <c r="R912" i="7"/>
  <c r="O275" i="9"/>
  <c r="P274" i="9"/>
  <c r="Q274" i="9"/>
  <c r="S52" i="7"/>
  <c r="S912" i="7"/>
  <c r="Q272" i="5"/>
  <c r="P272" i="5"/>
  <c r="O273" i="5"/>
  <c r="R193" i="9"/>
  <c r="R933" i="9"/>
  <c r="P271" i="4"/>
  <c r="O272" i="4"/>
  <c r="Q271" i="4"/>
  <c r="AJ276" i="12"/>
  <c r="AP278" i="12"/>
  <c r="AD276" i="12"/>
  <c r="X277" i="12"/>
  <c r="R661" i="10" l="1"/>
  <c r="S661" i="10"/>
  <c r="R111" i="8"/>
  <c r="S111" i="8"/>
  <c r="S753" i="6"/>
  <c r="S373" i="6"/>
  <c r="R753" i="6"/>
  <c r="R373" i="6"/>
  <c r="S221" i="6"/>
  <c r="S525" i="6"/>
  <c r="R525" i="6"/>
  <c r="R221" i="6"/>
  <c r="Q274" i="17"/>
  <c r="O275" i="17"/>
  <c r="P274" i="17"/>
  <c r="Q275" i="9"/>
  <c r="P275" i="9"/>
  <c r="O276" i="9"/>
  <c r="P274" i="6"/>
  <c r="R684" i="6" s="1"/>
  <c r="O275" i="6"/>
  <c r="Q274" i="6"/>
  <c r="S684" i="6" s="1"/>
  <c r="P272" i="7"/>
  <c r="R426" i="7" s="1"/>
  <c r="O273" i="7"/>
  <c r="Q272" i="7"/>
  <c r="S426" i="7" s="1"/>
  <c r="S106" i="9"/>
  <c r="S846" i="9"/>
  <c r="P272" i="8"/>
  <c r="R132" i="8" s="1"/>
  <c r="O273" i="8"/>
  <c r="Q272" i="8"/>
  <c r="S132" i="8" s="1"/>
  <c r="P273" i="5"/>
  <c r="O274" i="5"/>
  <c r="Q273" i="5"/>
  <c r="R106" i="9"/>
  <c r="R846" i="9"/>
  <c r="Q272" i="11"/>
  <c r="P272" i="11"/>
  <c r="O273" i="11"/>
  <c r="O276" i="3"/>
  <c r="P275" i="3"/>
  <c r="Q275" i="3"/>
  <c r="Q272" i="10"/>
  <c r="S399" i="10" s="1"/>
  <c r="O273" i="10"/>
  <c r="P272" i="10"/>
  <c r="R399" i="10" s="1"/>
  <c r="P272" i="15"/>
  <c r="O273" i="15"/>
  <c r="Q272" i="15"/>
  <c r="P272" i="4"/>
  <c r="O273" i="4"/>
  <c r="Q272" i="4"/>
  <c r="AP279" i="12"/>
  <c r="AJ277" i="12"/>
  <c r="AD277" i="12"/>
  <c r="X278" i="12"/>
  <c r="S608" i="6" l="1"/>
  <c r="S304" i="6"/>
  <c r="S912" i="6"/>
  <c r="R304" i="6"/>
  <c r="R608" i="6"/>
  <c r="R912" i="6"/>
  <c r="O276" i="17"/>
  <c r="P275" i="17"/>
  <c r="Q275" i="17"/>
  <c r="P274" i="5"/>
  <c r="O275" i="5"/>
  <c r="Q274" i="5"/>
  <c r="P273" i="7"/>
  <c r="R613" i="7" s="1"/>
  <c r="O274" i="7"/>
  <c r="Q273" i="7"/>
  <c r="S613" i="7" s="1"/>
  <c r="P273" i="10"/>
  <c r="O274" i="10"/>
  <c r="Q273" i="10"/>
  <c r="Q276" i="3"/>
  <c r="O277" i="3"/>
  <c r="P276" i="3"/>
  <c r="P276" i="9"/>
  <c r="R672" i="9" s="1"/>
  <c r="O277" i="9"/>
  <c r="Q276" i="9"/>
  <c r="S672" i="9" s="1"/>
  <c r="Q273" i="15"/>
  <c r="P273" i="15"/>
  <c r="O274" i="15"/>
  <c r="P273" i="11"/>
  <c r="R36" i="11" s="1"/>
  <c r="O274" i="11"/>
  <c r="Q273" i="11"/>
  <c r="S36" i="11" s="1"/>
  <c r="R19" i="9"/>
  <c r="R759" i="9"/>
  <c r="P273" i="8"/>
  <c r="O274" i="8"/>
  <c r="Q273" i="8"/>
  <c r="P275" i="6"/>
  <c r="O276" i="6"/>
  <c r="Q275" i="6"/>
  <c r="S19" i="9"/>
  <c r="S759" i="9"/>
  <c r="Q273" i="4"/>
  <c r="O274" i="4"/>
  <c r="P273" i="4"/>
  <c r="AJ278" i="12"/>
  <c r="AP280" i="12"/>
  <c r="AD278" i="12"/>
  <c r="X279" i="12"/>
  <c r="S281" i="10" l="1"/>
  <c r="S978" i="10"/>
  <c r="R978" i="10"/>
  <c r="R281" i="10"/>
  <c r="R615" i="6"/>
  <c r="R235" i="6"/>
  <c r="S235" i="6"/>
  <c r="S615" i="6"/>
  <c r="R387" i="6"/>
  <c r="R83" i="6"/>
  <c r="R995" i="6"/>
  <c r="S387" i="6"/>
  <c r="S83" i="6"/>
  <c r="S995" i="6"/>
  <c r="Q276" i="17"/>
  <c r="O277" i="17"/>
  <c r="P276" i="17"/>
  <c r="Q276" i="6"/>
  <c r="P276" i="6"/>
  <c r="O277" i="6"/>
  <c r="P274" i="11"/>
  <c r="O275" i="11"/>
  <c r="Q274" i="11"/>
  <c r="P274" i="10"/>
  <c r="O275" i="10"/>
  <c r="Q274" i="10"/>
  <c r="P277" i="3"/>
  <c r="O278" i="3"/>
  <c r="Q277" i="3"/>
  <c r="R131" i="10"/>
  <c r="R828" i="10"/>
  <c r="P274" i="15"/>
  <c r="O275" i="15"/>
  <c r="Q274" i="15"/>
  <c r="P277" i="9"/>
  <c r="R585" i="9" s="1"/>
  <c r="O278" i="9"/>
  <c r="Q277" i="9"/>
  <c r="S585" i="9" s="1"/>
  <c r="P275" i="5"/>
  <c r="O276" i="5"/>
  <c r="Q275" i="5"/>
  <c r="Q274" i="8"/>
  <c r="P274" i="8"/>
  <c r="O275" i="8"/>
  <c r="S131" i="10"/>
  <c r="S828" i="10"/>
  <c r="Q274" i="7"/>
  <c r="S800" i="7" s="1"/>
  <c r="P274" i="7"/>
  <c r="R800" i="7" s="1"/>
  <c r="O275" i="7"/>
  <c r="P274" i="4"/>
  <c r="O275" i="4"/>
  <c r="Q274" i="4"/>
  <c r="AP281" i="12"/>
  <c r="AJ279" i="12"/>
  <c r="AD279" i="12"/>
  <c r="X280" i="12"/>
  <c r="R864" i="8" l="1"/>
  <c r="S864" i="8"/>
  <c r="R926" i="6"/>
  <c r="R546" i="6"/>
  <c r="S926" i="6"/>
  <c r="S546" i="6"/>
  <c r="R470" i="6"/>
  <c r="R774" i="6"/>
  <c r="R166" i="6"/>
  <c r="S470" i="6"/>
  <c r="S774" i="6"/>
  <c r="S166" i="6"/>
  <c r="Q277" i="17"/>
  <c r="O278" i="17"/>
  <c r="P277" i="17"/>
  <c r="P275" i="15"/>
  <c r="O276" i="15"/>
  <c r="Q275" i="15"/>
  <c r="O276" i="10"/>
  <c r="P275" i="10"/>
  <c r="R598" i="10" s="1"/>
  <c r="Q275" i="10"/>
  <c r="S598" i="10" s="1"/>
  <c r="P275" i="7"/>
  <c r="O276" i="7"/>
  <c r="Q275" i="7"/>
  <c r="P278" i="9"/>
  <c r="R498" i="9" s="1"/>
  <c r="Q278" i="9"/>
  <c r="S498" i="9" s="1"/>
  <c r="O279" i="9"/>
  <c r="P278" i="3"/>
  <c r="Q278" i="3"/>
  <c r="O279" i="3"/>
  <c r="P277" i="6"/>
  <c r="O278" i="6"/>
  <c r="Q277" i="6"/>
  <c r="P275" i="8"/>
  <c r="O276" i="8"/>
  <c r="Q275" i="8"/>
  <c r="Q276" i="5"/>
  <c r="P276" i="5"/>
  <c r="O277" i="5"/>
  <c r="P275" i="11"/>
  <c r="O276" i="11"/>
  <c r="Q275" i="11"/>
  <c r="P275" i="4"/>
  <c r="O276" i="4"/>
  <c r="Q275" i="4"/>
  <c r="AJ280" i="12"/>
  <c r="AP282" i="12"/>
  <c r="AD280" i="12"/>
  <c r="X281" i="12"/>
  <c r="R655" i="8" l="1"/>
  <c r="S655" i="8"/>
  <c r="R499" i="11"/>
  <c r="S499" i="11"/>
  <c r="R97" i="6"/>
  <c r="R477" i="6"/>
  <c r="S97" i="6"/>
  <c r="S477" i="6"/>
  <c r="R857" i="6"/>
  <c r="R249" i="6"/>
  <c r="S857" i="6"/>
  <c r="S249" i="6"/>
  <c r="Q278" i="17"/>
  <c r="O279" i="17"/>
  <c r="P278" i="17"/>
  <c r="P277" i="5"/>
  <c r="O278" i="5"/>
  <c r="Q277" i="5"/>
  <c r="P276" i="8"/>
  <c r="O277" i="8"/>
  <c r="Q276" i="8"/>
  <c r="Q279" i="9"/>
  <c r="S411" i="9" s="1"/>
  <c r="O280" i="9"/>
  <c r="P279" i="9"/>
  <c r="R411" i="9" s="1"/>
  <c r="P276" i="7"/>
  <c r="R314" i="7" s="1"/>
  <c r="O277" i="7"/>
  <c r="Q276" i="7"/>
  <c r="S314" i="7" s="1"/>
  <c r="Q276" i="10"/>
  <c r="P276" i="10"/>
  <c r="O277" i="10"/>
  <c r="P279" i="3"/>
  <c r="Q279" i="3"/>
  <c r="O280" i="3"/>
  <c r="R127" i="7"/>
  <c r="R987" i="7"/>
  <c r="Q276" i="11"/>
  <c r="P276" i="11"/>
  <c r="O277" i="11"/>
  <c r="P276" i="15"/>
  <c r="O277" i="15"/>
  <c r="Q276" i="15"/>
  <c r="P278" i="6"/>
  <c r="O279" i="6"/>
  <c r="Q278" i="6"/>
  <c r="S127" i="7"/>
  <c r="S987" i="7"/>
  <c r="P276" i="4"/>
  <c r="O277" i="4"/>
  <c r="Q276" i="4"/>
  <c r="AP283" i="12"/>
  <c r="AJ281" i="12"/>
  <c r="AD281" i="12"/>
  <c r="X282" i="12"/>
  <c r="S446" i="8" l="1"/>
  <c r="R446" i="8"/>
  <c r="R408" i="6"/>
  <c r="R788" i="6"/>
  <c r="S408" i="6"/>
  <c r="S788" i="6"/>
  <c r="R636" i="6"/>
  <c r="R28" i="6"/>
  <c r="R940" i="6"/>
  <c r="R332" i="6"/>
  <c r="S940" i="6"/>
  <c r="S636" i="6"/>
  <c r="S28" i="6"/>
  <c r="S332" i="6"/>
  <c r="O280" i="17"/>
  <c r="P279" i="17"/>
  <c r="Q279" i="17"/>
  <c r="P280" i="9"/>
  <c r="R324" i="9" s="1"/>
  <c r="O281" i="9"/>
  <c r="Q280" i="9"/>
  <c r="S324" i="9" s="1"/>
  <c r="Q277" i="15"/>
  <c r="P277" i="15"/>
  <c r="O278" i="15"/>
  <c r="P277" i="11"/>
  <c r="O278" i="11"/>
  <c r="Q277" i="11"/>
  <c r="P277" i="10"/>
  <c r="O278" i="10"/>
  <c r="Q277" i="10"/>
  <c r="P277" i="7"/>
  <c r="R501" i="7" s="1"/>
  <c r="O278" i="7"/>
  <c r="Q277" i="7"/>
  <c r="S501" i="7" s="1"/>
  <c r="P279" i="6"/>
  <c r="R339" i="6" s="1"/>
  <c r="O280" i="6"/>
  <c r="Q279" i="6"/>
  <c r="S339" i="6" s="1"/>
  <c r="Q280" i="3"/>
  <c r="P280" i="3"/>
  <c r="O281" i="3"/>
  <c r="R24" i="10"/>
  <c r="R721" i="10"/>
  <c r="P278" i="5"/>
  <c r="O279" i="5"/>
  <c r="Q278" i="5"/>
  <c r="S24" i="10"/>
  <c r="S721" i="10"/>
  <c r="P277" i="8"/>
  <c r="O278" i="8"/>
  <c r="Q277" i="8"/>
  <c r="Q277" i="4"/>
  <c r="O278" i="4"/>
  <c r="P277" i="4"/>
  <c r="AJ282" i="12"/>
  <c r="AP284" i="12"/>
  <c r="AD282" i="12"/>
  <c r="X283" i="12"/>
  <c r="R453" i="10" l="1"/>
  <c r="R915" i="10"/>
  <c r="R218" i="10"/>
  <c r="S453" i="10"/>
  <c r="S218" i="10"/>
  <c r="S915" i="10"/>
  <c r="R237" i="8"/>
  <c r="S237" i="8"/>
  <c r="R719" i="6"/>
  <c r="R111" i="6"/>
  <c r="S719" i="6"/>
  <c r="S111" i="6"/>
  <c r="Q280" i="17"/>
  <c r="O281" i="17"/>
  <c r="P280" i="17"/>
  <c r="P278" i="11"/>
  <c r="O279" i="11"/>
  <c r="Q278" i="11"/>
  <c r="P278" i="10"/>
  <c r="O279" i="10"/>
  <c r="Q278" i="10"/>
  <c r="Q278" i="8"/>
  <c r="P278" i="8"/>
  <c r="O279" i="8"/>
  <c r="Q278" i="7"/>
  <c r="S688" i="7" s="1"/>
  <c r="P278" i="7"/>
  <c r="R688" i="7" s="1"/>
  <c r="O279" i="7"/>
  <c r="P278" i="15"/>
  <c r="O279" i="15"/>
  <c r="Q278" i="15"/>
  <c r="P281" i="9"/>
  <c r="O282" i="9"/>
  <c r="Q281" i="9"/>
  <c r="P279" i="5"/>
  <c r="O280" i="5"/>
  <c r="Q279" i="5"/>
  <c r="P281" i="3"/>
  <c r="O282" i="3"/>
  <c r="Q281" i="3"/>
  <c r="Q280" i="6"/>
  <c r="P280" i="6"/>
  <c r="O281" i="6"/>
  <c r="P278" i="4"/>
  <c r="O279" i="4"/>
  <c r="Q278" i="4"/>
  <c r="AP285" i="12"/>
  <c r="AJ283" i="12"/>
  <c r="AD283" i="12"/>
  <c r="X284" i="12"/>
  <c r="S28" i="8" l="1"/>
  <c r="S948" i="8"/>
  <c r="R948" i="8"/>
  <c r="R28" i="8"/>
  <c r="S650" i="6"/>
  <c r="S270" i="6"/>
  <c r="R650" i="6"/>
  <c r="R270" i="6"/>
  <c r="S194" i="6"/>
  <c r="S802" i="6"/>
  <c r="S498" i="6"/>
  <c r="R194" i="6"/>
  <c r="R802" i="6"/>
  <c r="R498" i="6"/>
  <c r="Q281" i="17"/>
  <c r="O282" i="17"/>
  <c r="P281" i="17"/>
  <c r="Q280" i="5"/>
  <c r="P280" i="5"/>
  <c r="O281" i="5"/>
  <c r="R977" i="9"/>
  <c r="R237" i="9"/>
  <c r="P279" i="7"/>
  <c r="O280" i="7"/>
  <c r="Q279" i="7"/>
  <c r="P281" i="6"/>
  <c r="O282" i="6"/>
  <c r="Q281" i="6"/>
  <c r="Q282" i="3"/>
  <c r="P282" i="3"/>
  <c r="O283" i="3"/>
  <c r="S237" i="9"/>
  <c r="S977" i="9"/>
  <c r="P279" i="15"/>
  <c r="O280" i="15"/>
  <c r="Q279" i="15"/>
  <c r="P279" i="11"/>
  <c r="O280" i="11"/>
  <c r="Q279" i="11"/>
  <c r="O283" i="9"/>
  <c r="P282" i="9"/>
  <c r="Q282" i="9"/>
  <c r="P279" i="8"/>
  <c r="R969" i="8" s="1"/>
  <c r="O280" i="8"/>
  <c r="Q279" i="8"/>
  <c r="S969" i="8" s="1"/>
  <c r="P279" i="10"/>
  <c r="Q279" i="10"/>
  <c r="O280" i="10"/>
  <c r="P279" i="4"/>
  <c r="O280" i="4"/>
  <c r="Q279" i="4"/>
  <c r="AJ284" i="12"/>
  <c r="AP286" i="12"/>
  <c r="AD284" i="12"/>
  <c r="X285" i="12"/>
  <c r="S739" i="8" l="1"/>
  <c r="R739" i="8"/>
  <c r="R201" i="6"/>
  <c r="R961" i="6"/>
  <c r="S201" i="6"/>
  <c r="S961" i="6"/>
  <c r="R885" i="6"/>
  <c r="R581" i="6"/>
  <c r="S885" i="6"/>
  <c r="S581" i="6"/>
  <c r="Q282" i="17"/>
  <c r="O283" i="17"/>
  <c r="P282" i="17"/>
  <c r="R150" i="9"/>
  <c r="R890" i="9"/>
  <c r="P280" i="15"/>
  <c r="O281" i="15"/>
  <c r="Q280" i="15"/>
  <c r="Q283" i="3"/>
  <c r="P283" i="3"/>
  <c r="O284" i="3"/>
  <c r="P282" i="6"/>
  <c r="O283" i="6"/>
  <c r="Q282" i="6"/>
  <c r="S15" i="7"/>
  <c r="S875" i="7"/>
  <c r="Q280" i="10"/>
  <c r="O281" i="10"/>
  <c r="P280" i="10"/>
  <c r="P280" i="8"/>
  <c r="R760" i="8" s="1"/>
  <c r="O281" i="8"/>
  <c r="Q280" i="8"/>
  <c r="S760" i="8" s="1"/>
  <c r="Q283" i="9"/>
  <c r="P283" i="9"/>
  <c r="O284" i="9"/>
  <c r="P280" i="7"/>
  <c r="R202" i="7" s="1"/>
  <c r="O281" i="7"/>
  <c r="Q280" i="7"/>
  <c r="S202" i="7" s="1"/>
  <c r="P281" i="5"/>
  <c r="O282" i="5"/>
  <c r="Q281" i="5"/>
  <c r="R15" i="7"/>
  <c r="R875" i="7"/>
  <c r="S150" i="9"/>
  <c r="S890" i="9"/>
  <c r="Q280" i="11"/>
  <c r="P280" i="11"/>
  <c r="O281" i="11"/>
  <c r="P280" i="4"/>
  <c r="O281" i="4"/>
  <c r="Q280" i="4"/>
  <c r="AP287" i="12"/>
  <c r="AJ285" i="12"/>
  <c r="AD285" i="12"/>
  <c r="X286" i="12"/>
  <c r="R345" i="10" l="1"/>
  <c r="S345" i="10"/>
  <c r="S530" i="8"/>
  <c r="R530" i="8"/>
  <c r="R512" i="6"/>
  <c r="R892" i="6"/>
  <c r="R132" i="6"/>
  <c r="S512" i="6"/>
  <c r="S132" i="6"/>
  <c r="S892" i="6"/>
  <c r="R56" i="6"/>
  <c r="R360" i="6"/>
  <c r="R664" i="6"/>
  <c r="S56" i="6"/>
  <c r="S360" i="6"/>
  <c r="S664" i="6"/>
  <c r="O284" i="17"/>
  <c r="P283" i="17"/>
  <c r="Q283" i="17"/>
  <c r="P281" i="7"/>
  <c r="R389" i="7" s="1"/>
  <c r="O282" i="7"/>
  <c r="Q281" i="7"/>
  <c r="S389" i="7" s="1"/>
  <c r="S63" i="9"/>
  <c r="S803" i="9"/>
  <c r="Q284" i="3"/>
  <c r="O285" i="3"/>
  <c r="P284" i="3"/>
  <c r="Q281" i="15"/>
  <c r="P281" i="15"/>
  <c r="O282" i="15"/>
  <c r="P281" i="11"/>
  <c r="O282" i="11"/>
  <c r="Q281" i="11"/>
  <c r="P282" i="5"/>
  <c r="O283" i="5"/>
  <c r="Q282" i="5"/>
  <c r="P281" i="10"/>
  <c r="O282" i="10"/>
  <c r="Q281" i="10"/>
  <c r="P284" i="9"/>
  <c r="R716" i="9" s="1"/>
  <c r="O285" i="9"/>
  <c r="Q284" i="9"/>
  <c r="S716" i="9" s="1"/>
  <c r="P281" i="8"/>
  <c r="R551" i="8" s="1"/>
  <c r="O282" i="8"/>
  <c r="Q281" i="8"/>
  <c r="S551" i="8" s="1"/>
  <c r="P283" i="6"/>
  <c r="O284" i="6"/>
  <c r="Q283" i="6"/>
  <c r="R63" i="9"/>
  <c r="R803" i="9"/>
  <c r="Q281" i="4"/>
  <c r="O282" i="4"/>
  <c r="P281" i="4"/>
  <c r="AP288" i="12"/>
  <c r="AJ286" i="12"/>
  <c r="AD286" i="12"/>
  <c r="X287" i="12"/>
  <c r="R321" i="8" l="1"/>
  <c r="S321" i="8"/>
  <c r="R681" i="11"/>
  <c r="S681" i="11"/>
  <c r="R823" i="6"/>
  <c r="R63" i="6"/>
  <c r="S63" i="6"/>
  <c r="S823" i="6"/>
  <c r="S443" i="6"/>
  <c r="S747" i="6"/>
  <c r="R443" i="6"/>
  <c r="R747" i="6"/>
  <c r="S665" i="11"/>
  <c r="R665" i="11"/>
  <c r="Q284" i="17"/>
  <c r="P284" i="17"/>
  <c r="O285" i="17"/>
  <c r="Q284" i="6"/>
  <c r="P284" i="6"/>
  <c r="O285" i="6"/>
  <c r="S78" i="10"/>
  <c r="S775" i="10"/>
  <c r="P283" i="5"/>
  <c r="O284" i="5"/>
  <c r="Q283" i="5"/>
  <c r="P282" i="10"/>
  <c r="O283" i="10"/>
  <c r="Q282" i="10"/>
  <c r="P282" i="15"/>
  <c r="O283" i="15"/>
  <c r="Q282" i="15"/>
  <c r="P285" i="3"/>
  <c r="O286" i="3"/>
  <c r="Q285" i="3"/>
  <c r="P285" i="9"/>
  <c r="R629" i="9" s="1"/>
  <c r="O286" i="9"/>
  <c r="Q285" i="9"/>
  <c r="S629" i="9" s="1"/>
  <c r="R78" i="10"/>
  <c r="R775" i="10"/>
  <c r="Q282" i="7"/>
  <c r="S576" i="7" s="1"/>
  <c r="P282" i="7"/>
  <c r="R576" i="7" s="1"/>
  <c r="O283" i="7"/>
  <c r="Q282" i="8"/>
  <c r="S342" i="8" s="1"/>
  <c r="P282" i="8"/>
  <c r="R342" i="8" s="1"/>
  <c r="O283" i="8"/>
  <c r="P282" i="11"/>
  <c r="O283" i="11"/>
  <c r="Q282" i="11"/>
  <c r="P282" i="4"/>
  <c r="O283" i="4"/>
  <c r="Q282" i="4"/>
  <c r="AP289" i="12"/>
  <c r="AJ287" i="12"/>
  <c r="AD287" i="12"/>
  <c r="X288" i="12"/>
  <c r="S662" i="10" l="1"/>
  <c r="R662" i="10"/>
  <c r="R112" i="8"/>
  <c r="S112" i="8"/>
  <c r="R754" i="6"/>
  <c r="R374" i="6"/>
  <c r="S754" i="6"/>
  <c r="S374" i="6"/>
  <c r="R526" i="6"/>
  <c r="R222" i="6"/>
  <c r="S222" i="6"/>
  <c r="S526" i="6"/>
  <c r="Q285" i="17"/>
  <c r="O286" i="17"/>
  <c r="P285" i="17"/>
  <c r="P283" i="8"/>
  <c r="R133" i="8" s="1"/>
  <c r="O284" i="8"/>
  <c r="Q283" i="8"/>
  <c r="S133" i="8" s="1"/>
  <c r="P286" i="3"/>
  <c r="Q286" i="3"/>
  <c r="O287" i="3"/>
  <c r="P286" i="9"/>
  <c r="R542" i="9" s="1"/>
  <c r="Q286" i="9"/>
  <c r="S542" i="9" s="1"/>
  <c r="O287" i="9"/>
  <c r="Q284" i="5"/>
  <c r="P284" i="5"/>
  <c r="O285" i="5"/>
  <c r="P285" i="6"/>
  <c r="R685" i="6" s="1"/>
  <c r="O286" i="6"/>
  <c r="Q285" i="6"/>
  <c r="S685" i="6" s="1"/>
  <c r="P283" i="11"/>
  <c r="O284" i="11"/>
  <c r="Q283" i="11"/>
  <c r="O284" i="10"/>
  <c r="P283" i="10"/>
  <c r="Q283" i="10"/>
  <c r="P283" i="7"/>
  <c r="R763" i="7" s="1"/>
  <c r="O284" i="7"/>
  <c r="Q283" i="7"/>
  <c r="S763" i="7" s="1"/>
  <c r="P283" i="15"/>
  <c r="O284" i="15"/>
  <c r="Q283" i="15"/>
  <c r="P283" i="4"/>
  <c r="O284" i="4"/>
  <c r="Q283" i="4"/>
  <c r="AP290" i="12"/>
  <c r="AJ288" i="12"/>
  <c r="AD288" i="12"/>
  <c r="X289" i="12"/>
  <c r="R305" i="6" l="1"/>
  <c r="R609" i="6"/>
  <c r="R913" i="6"/>
  <c r="S609" i="6"/>
  <c r="S305" i="6"/>
  <c r="S913" i="6"/>
  <c r="Q286" i="17"/>
  <c r="O287" i="17"/>
  <c r="P286" i="17"/>
  <c r="P285" i="5"/>
  <c r="O286" i="5"/>
  <c r="Q285" i="5"/>
  <c r="P284" i="7"/>
  <c r="O285" i="7"/>
  <c r="Q284" i="7"/>
  <c r="Q284" i="10"/>
  <c r="P284" i="10"/>
  <c r="O285" i="10"/>
  <c r="P284" i="15"/>
  <c r="O285" i="15"/>
  <c r="Q284" i="15"/>
  <c r="P286" i="6"/>
  <c r="O287" i="6"/>
  <c r="Q286" i="6"/>
  <c r="Q287" i="3"/>
  <c r="O288" i="3"/>
  <c r="P287" i="3"/>
  <c r="P284" i="8"/>
  <c r="O285" i="8"/>
  <c r="Q284" i="8"/>
  <c r="Q284" i="11"/>
  <c r="P284" i="11"/>
  <c r="O285" i="11"/>
  <c r="Q287" i="9"/>
  <c r="S455" i="9" s="1"/>
  <c r="O288" i="9"/>
  <c r="P287" i="9"/>
  <c r="R455" i="9" s="1"/>
  <c r="P284" i="4"/>
  <c r="O285" i="4"/>
  <c r="Q284" i="4"/>
  <c r="AP291" i="12"/>
  <c r="AJ289" i="12"/>
  <c r="AD289" i="12"/>
  <c r="X290" i="12"/>
  <c r="R282" i="10" l="1"/>
  <c r="R979" i="10"/>
  <c r="S282" i="10"/>
  <c r="S979" i="10"/>
  <c r="S616" i="6"/>
  <c r="S236" i="6"/>
  <c r="R616" i="6"/>
  <c r="R236" i="6"/>
  <c r="S388" i="6"/>
  <c r="S84" i="6"/>
  <c r="S996" i="6"/>
  <c r="R388" i="6"/>
  <c r="R84" i="6"/>
  <c r="R996" i="6"/>
  <c r="O288" i="17"/>
  <c r="P287" i="17"/>
  <c r="Q287" i="17"/>
  <c r="P285" i="11"/>
  <c r="O286" i="11"/>
  <c r="Q285" i="11"/>
  <c r="P287" i="6"/>
  <c r="O288" i="6"/>
  <c r="Q287" i="6"/>
  <c r="S90" i="7"/>
  <c r="S950" i="7"/>
  <c r="P286" i="5"/>
  <c r="O287" i="5"/>
  <c r="Q286" i="5"/>
  <c r="Q288" i="3"/>
  <c r="O289" i="3"/>
  <c r="P288" i="3"/>
  <c r="P285" i="10"/>
  <c r="R400" i="10" s="1"/>
  <c r="O286" i="10"/>
  <c r="Q285" i="10"/>
  <c r="S400" i="10" s="1"/>
  <c r="P285" i="7"/>
  <c r="R277" i="7" s="1"/>
  <c r="O286" i="7"/>
  <c r="Q285" i="7"/>
  <c r="S277" i="7" s="1"/>
  <c r="P288" i="9"/>
  <c r="R368" i="9" s="1"/>
  <c r="O289" i="9"/>
  <c r="Q288" i="9"/>
  <c r="S368" i="9" s="1"/>
  <c r="P285" i="8"/>
  <c r="O286" i="8"/>
  <c r="Q285" i="8"/>
  <c r="R90" i="7"/>
  <c r="R950" i="7"/>
  <c r="Q285" i="15"/>
  <c r="P285" i="15"/>
  <c r="O286" i="15"/>
  <c r="Q285" i="4"/>
  <c r="O286" i="4"/>
  <c r="P285" i="4"/>
  <c r="AP292" i="12"/>
  <c r="AJ290" i="12"/>
  <c r="AD290" i="12"/>
  <c r="X291" i="12"/>
  <c r="S865" i="8" l="1"/>
  <c r="R865" i="8"/>
  <c r="S927" i="6"/>
  <c r="S547" i="6"/>
  <c r="R927" i="6"/>
  <c r="R547" i="6"/>
  <c r="S775" i="6"/>
  <c r="S471" i="6"/>
  <c r="S167" i="6"/>
  <c r="R471" i="6"/>
  <c r="R775" i="6"/>
  <c r="R167" i="6"/>
  <c r="Q288" i="17"/>
  <c r="O289" i="17"/>
  <c r="P288" i="17"/>
  <c r="P286" i="10"/>
  <c r="R599" i="10" s="1"/>
  <c r="O287" i="10"/>
  <c r="Q286" i="10"/>
  <c r="S599" i="10" s="1"/>
  <c r="P286" i="15"/>
  <c r="O287" i="15"/>
  <c r="Q286" i="15"/>
  <c r="Q286" i="7"/>
  <c r="S464" i="7" s="1"/>
  <c r="P286" i="7"/>
  <c r="R464" i="7" s="1"/>
  <c r="O287" i="7"/>
  <c r="P289" i="9"/>
  <c r="R281" i="9" s="1"/>
  <c r="O290" i="9"/>
  <c r="Q289" i="9"/>
  <c r="S281" i="9" s="1"/>
  <c r="P287" i="5"/>
  <c r="O288" i="5"/>
  <c r="Q287" i="5"/>
  <c r="P286" i="11"/>
  <c r="O287" i="11"/>
  <c r="Q286" i="11"/>
  <c r="Q286" i="8"/>
  <c r="P286" i="8"/>
  <c r="O287" i="8"/>
  <c r="P289" i="3"/>
  <c r="O290" i="3"/>
  <c r="Q289" i="3"/>
  <c r="Q288" i="6"/>
  <c r="P288" i="6"/>
  <c r="O289" i="6"/>
  <c r="P286" i="4"/>
  <c r="O287" i="4"/>
  <c r="Q286" i="4"/>
  <c r="AP293" i="12"/>
  <c r="AJ291" i="12"/>
  <c r="AD291" i="12"/>
  <c r="X292" i="12"/>
  <c r="R656" i="8" l="1"/>
  <c r="S656" i="8"/>
  <c r="R98" i="6"/>
  <c r="R478" i="6"/>
  <c r="S98" i="6"/>
  <c r="S478" i="6"/>
  <c r="R858" i="6"/>
  <c r="R250" i="6"/>
  <c r="S858" i="6"/>
  <c r="S250" i="6"/>
  <c r="Q289" i="17"/>
  <c r="O290" i="17"/>
  <c r="P289" i="17"/>
  <c r="P289" i="6"/>
  <c r="O290" i="6"/>
  <c r="Q289" i="6"/>
  <c r="O291" i="3"/>
  <c r="Q290" i="3"/>
  <c r="P290" i="3"/>
  <c r="O291" i="9"/>
  <c r="P290" i="9"/>
  <c r="Q290" i="9"/>
  <c r="S829" i="10"/>
  <c r="S132" i="10"/>
  <c r="Q288" i="5"/>
  <c r="P288" i="5"/>
  <c r="O289" i="5"/>
  <c r="P287" i="10"/>
  <c r="Q287" i="10"/>
  <c r="O288" i="10"/>
  <c r="P287" i="8"/>
  <c r="O288" i="8"/>
  <c r="Q287" i="8"/>
  <c r="P287" i="11"/>
  <c r="O288" i="11"/>
  <c r="Q287" i="11"/>
  <c r="P287" i="7"/>
  <c r="R651" i="7" s="1"/>
  <c r="O288" i="7"/>
  <c r="Q287" i="7"/>
  <c r="S651" i="7" s="1"/>
  <c r="P287" i="15"/>
  <c r="O288" i="15"/>
  <c r="Q287" i="15"/>
  <c r="R132" i="10"/>
  <c r="R829" i="10"/>
  <c r="P287" i="4"/>
  <c r="O288" i="4"/>
  <c r="Q287" i="4"/>
  <c r="AP294" i="12"/>
  <c r="AJ292" i="12"/>
  <c r="AD292" i="12"/>
  <c r="X293" i="12"/>
  <c r="R447" i="8" l="1"/>
  <c r="S447" i="8"/>
  <c r="R409" i="6"/>
  <c r="R789" i="6"/>
  <c r="S409" i="6"/>
  <c r="S789" i="6"/>
  <c r="R29" i="6"/>
  <c r="R637" i="6"/>
  <c r="R941" i="6"/>
  <c r="R333" i="6"/>
  <c r="S29" i="6"/>
  <c r="S941" i="6"/>
  <c r="S637" i="6"/>
  <c r="S333" i="6"/>
  <c r="Q290" i="17"/>
  <c r="O291" i="17"/>
  <c r="P290" i="17"/>
  <c r="P288" i="15"/>
  <c r="O289" i="15"/>
  <c r="Q288" i="15"/>
  <c r="R194" i="9"/>
  <c r="R934" i="9"/>
  <c r="O292" i="3"/>
  <c r="P291" i="3"/>
  <c r="Q291" i="3"/>
  <c r="P288" i="8"/>
  <c r="O289" i="8"/>
  <c r="Q288" i="8"/>
  <c r="Q291" i="9"/>
  <c r="P291" i="9"/>
  <c r="O292" i="9"/>
  <c r="Q288" i="11"/>
  <c r="P288" i="11"/>
  <c r="O289" i="11"/>
  <c r="P289" i="5"/>
  <c r="O290" i="5"/>
  <c r="Q289" i="5"/>
  <c r="P290" i="6"/>
  <c r="R340" i="6" s="1"/>
  <c r="O291" i="6"/>
  <c r="Q290" i="6"/>
  <c r="S340" i="6" s="1"/>
  <c r="P288" i="7"/>
  <c r="R838" i="7" s="1"/>
  <c r="O289" i="7"/>
  <c r="Q288" i="7"/>
  <c r="S838" i="7" s="1"/>
  <c r="Q288" i="10"/>
  <c r="O289" i="10"/>
  <c r="P288" i="10"/>
  <c r="S194" i="9"/>
  <c r="S934" i="9"/>
  <c r="P288" i="4"/>
  <c r="O289" i="4"/>
  <c r="Q288" i="4"/>
  <c r="AJ293" i="12"/>
  <c r="AP295" i="12"/>
  <c r="AD293" i="12"/>
  <c r="X294" i="12"/>
  <c r="S219" i="10" l="1"/>
  <c r="S916" i="10"/>
  <c r="R219" i="10"/>
  <c r="R916" i="10"/>
  <c r="R238" i="8"/>
  <c r="S238" i="8"/>
  <c r="R112" i="6"/>
  <c r="R720" i="6"/>
  <c r="S112" i="6"/>
  <c r="S720" i="6"/>
  <c r="O292" i="17"/>
  <c r="P291" i="17"/>
  <c r="Q291" i="17"/>
  <c r="P289" i="10"/>
  <c r="O290" i="10"/>
  <c r="Q289" i="10"/>
  <c r="S107" i="9"/>
  <c r="S847" i="9"/>
  <c r="P290" i="5"/>
  <c r="O291" i="5"/>
  <c r="Q290" i="5"/>
  <c r="P291" i="6"/>
  <c r="O292" i="6"/>
  <c r="Q291" i="6"/>
  <c r="P292" i="9"/>
  <c r="O293" i="9"/>
  <c r="Q292" i="9"/>
  <c r="P289" i="8"/>
  <c r="O290" i="8"/>
  <c r="Q289" i="8"/>
  <c r="Q292" i="3"/>
  <c r="O293" i="3"/>
  <c r="P292" i="3"/>
  <c r="Q289" i="15"/>
  <c r="P289" i="15"/>
  <c r="O290" i="15"/>
  <c r="P289" i="7"/>
  <c r="R165" i="7" s="1"/>
  <c r="O290" i="7"/>
  <c r="Q289" i="7"/>
  <c r="S165" i="7" s="1"/>
  <c r="P289" i="11"/>
  <c r="O290" i="11"/>
  <c r="Q289" i="11"/>
  <c r="R107" i="9"/>
  <c r="R847" i="9"/>
  <c r="Q289" i="4"/>
  <c r="O290" i="4"/>
  <c r="P289" i="4"/>
  <c r="AP296" i="12"/>
  <c r="AJ294" i="12"/>
  <c r="AD294" i="12"/>
  <c r="X295" i="12"/>
  <c r="R949" i="8" l="1"/>
  <c r="R29" i="8"/>
  <c r="S949" i="8"/>
  <c r="S29" i="8"/>
  <c r="R651" i="6"/>
  <c r="R271" i="6"/>
  <c r="S651" i="6"/>
  <c r="S271" i="6"/>
  <c r="R195" i="6"/>
  <c r="R803" i="6"/>
  <c r="R499" i="6"/>
  <c r="S195" i="6"/>
  <c r="S803" i="6"/>
  <c r="S499" i="6"/>
  <c r="Q292" i="17"/>
  <c r="O293" i="17"/>
  <c r="P292" i="17"/>
  <c r="P290" i="11"/>
  <c r="O291" i="11"/>
  <c r="Q290" i="11"/>
  <c r="S20" i="9"/>
  <c r="S760" i="9"/>
  <c r="Q292" i="6"/>
  <c r="P292" i="6"/>
  <c r="O293" i="6"/>
  <c r="P293" i="9"/>
  <c r="R673" i="9" s="1"/>
  <c r="O294" i="9"/>
  <c r="Q293" i="9"/>
  <c r="S673" i="9" s="1"/>
  <c r="S722" i="10"/>
  <c r="S25" i="10"/>
  <c r="Q290" i="8"/>
  <c r="S970" i="8" s="1"/>
  <c r="P290" i="8"/>
  <c r="R970" i="8" s="1"/>
  <c r="O291" i="8"/>
  <c r="R20" i="9"/>
  <c r="R760" i="9"/>
  <c r="P290" i="10"/>
  <c r="R454" i="10" s="1"/>
  <c r="O291" i="10"/>
  <c r="Q290" i="10"/>
  <c r="S454" i="10" s="1"/>
  <c r="Q290" i="7"/>
  <c r="S352" i="7" s="1"/>
  <c r="P290" i="7"/>
  <c r="R352" i="7" s="1"/>
  <c r="O291" i="7"/>
  <c r="P290" i="15"/>
  <c r="O291" i="15"/>
  <c r="Q290" i="15"/>
  <c r="P293" i="3"/>
  <c r="O294" i="3"/>
  <c r="Q293" i="3"/>
  <c r="P291" i="5"/>
  <c r="O292" i="5"/>
  <c r="Q291" i="5"/>
  <c r="R25" i="10"/>
  <c r="R722" i="10"/>
  <c r="P290" i="4"/>
  <c r="O291" i="4"/>
  <c r="Q290" i="4"/>
  <c r="AJ295" i="12"/>
  <c r="AP297" i="12"/>
  <c r="AD295" i="12"/>
  <c r="X296" i="12"/>
  <c r="R740" i="8" l="1"/>
  <c r="S740" i="8"/>
  <c r="R202" i="6"/>
  <c r="R962" i="6"/>
  <c r="S202" i="6"/>
  <c r="S962" i="6"/>
  <c r="R886" i="6"/>
  <c r="R582" i="6"/>
  <c r="S886" i="6"/>
  <c r="S582" i="6"/>
  <c r="Q293" i="17"/>
  <c r="O294" i="17"/>
  <c r="P293" i="17"/>
  <c r="Q292" i="5"/>
  <c r="P292" i="5"/>
  <c r="O293" i="5"/>
  <c r="P291" i="7"/>
  <c r="R539" i="7" s="1"/>
  <c r="O292" i="7"/>
  <c r="Q291" i="7"/>
  <c r="S539" i="7" s="1"/>
  <c r="O292" i="10"/>
  <c r="P291" i="10"/>
  <c r="R346" i="10" s="1"/>
  <c r="Q291" i="10"/>
  <c r="S346" i="10" s="1"/>
  <c r="P291" i="8"/>
  <c r="R761" i="8" s="1"/>
  <c r="O292" i="8"/>
  <c r="Q291" i="8"/>
  <c r="S761" i="8" s="1"/>
  <c r="P293" i="6"/>
  <c r="O294" i="6"/>
  <c r="Q293" i="6"/>
  <c r="P291" i="15"/>
  <c r="O292" i="15"/>
  <c r="Q291" i="15"/>
  <c r="P294" i="9"/>
  <c r="R586" i="9" s="1"/>
  <c r="Q294" i="9"/>
  <c r="S586" i="9" s="1"/>
  <c r="O295" i="9"/>
  <c r="P291" i="11"/>
  <c r="O292" i="11"/>
  <c r="Q291" i="11"/>
  <c r="P294" i="3"/>
  <c r="O295" i="3"/>
  <c r="Q294" i="3"/>
  <c r="P291" i="4"/>
  <c r="O292" i="4"/>
  <c r="Q291" i="4"/>
  <c r="AP298" i="12"/>
  <c r="AJ296" i="12"/>
  <c r="AD296" i="12"/>
  <c r="X297" i="12"/>
  <c r="R531" i="8" l="1"/>
  <c r="S531" i="8"/>
  <c r="R513" i="6"/>
  <c r="R893" i="6"/>
  <c r="R133" i="6"/>
  <c r="S513" i="6"/>
  <c r="S133" i="6"/>
  <c r="S893" i="6"/>
  <c r="R57" i="6"/>
  <c r="R361" i="6"/>
  <c r="R665" i="6"/>
  <c r="S361" i="6"/>
  <c r="S57" i="6"/>
  <c r="S665" i="6"/>
  <c r="Q294" i="17"/>
  <c r="O295" i="17"/>
  <c r="P294" i="17"/>
  <c r="Q292" i="11"/>
  <c r="P292" i="11"/>
  <c r="O293" i="11"/>
  <c r="P292" i="8"/>
  <c r="R552" i="8" s="1"/>
  <c r="O293" i="8"/>
  <c r="Q292" i="8"/>
  <c r="S552" i="8" s="1"/>
  <c r="Q292" i="10"/>
  <c r="P292" i="10"/>
  <c r="O293" i="10"/>
  <c r="P293" i="5"/>
  <c r="O294" i="5"/>
  <c r="Q293" i="5"/>
  <c r="P295" i="3"/>
  <c r="O296" i="3"/>
  <c r="Q295" i="3"/>
  <c r="P294" i="6"/>
  <c r="O295" i="6"/>
  <c r="Q294" i="6"/>
  <c r="Q295" i="9"/>
  <c r="S499" i="9" s="1"/>
  <c r="O296" i="9"/>
  <c r="P295" i="9"/>
  <c r="R499" i="9" s="1"/>
  <c r="P292" i="15"/>
  <c r="O293" i="15"/>
  <c r="Q292" i="15"/>
  <c r="P292" i="7"/>
  <c r="R726" i="7" s="1"/>
  <c r="O293" i="7"/>
  <c r="Q292" i="7"/>
  <c r="S726" i="7" s="1"/>
  <c r="P292" i="4"/>
  <c r="O293" i="4"/>
  <c r="Q292" i="4"/>
  <c r="AJ297" i="12"/>
  <c r="AP299" i="12"/>
  <c r="AD297" i="12"/>
  <c r="X298" i="12"/>
  <c r="R322" i="8" l="1"/>
  <c r="S322" i="8"/>
  <c r="S64" i="6"/>
  <c r="S824" i="6"/>
  <c r="R64" i="6"/>
  <c r="R824" i="6"/>
  <c r="R444" i="6"/>
  <c r="R748" i="6"/>
  <c r="S444" i="6"/>
  <c r="S748" i="6"/>
  <c r="O296" i="17"/>
  <c r="P295" i="17"/>
  <c r="Q295" i="17"/>
  <c r="Q296" i="3"/>
  <c r="P296" i="3"/>
  <c r="O297" i="3"/>
  <c r="P295" i="6"/>
  <c r="O296" i="6"/>
  <c r="Q295" i="6"/>
  <c r="P293" i="10"/>
  <c r="O294" i="10"/>
  <c r="Q293" i="10"/>
  <c r="P293" i="8"/>
  <c r="R343" i="8" s="1"/>
  <c r="O294" i="8"/>
  <c r="Q293" i="8"/>
  <c r="S343" i="8" s="1"/>
  <c r="P293" i="7"/>
  <c r="O294" i="7"/>
  <c r="Q293" i="7"/>
  <c r="P296" i="9"/>
  <c r="R412" i="9" s="1"/>
  <c r="O297" i="9"/>
  <c r="Q296" i="9"/>
  <c r="S412" i="9" s="1"/>
  <c r="Q293" i="15"/>
  <c r="P293" i="15"/>
  <c r="O294" i="15"/>
  <c r="P294" i="5"/>
  <c r="O295" i="5"/>
  <c r="Q294" i="5"/>
  <c r="P293" i="11"/>
  <c r="O294" i="11"/>
  <c r="Q293" i="11"/>
  <c r="Q293" i="4"/>
  <c r="O294" i="4"/>
  <c r="P293" i="4"/>
  <c r="AP300" i="12"/>
  <c r="AJ298" i="12"/>
  <c r="AD298" i="12"/>
  <c r="X299" i="12"/>
  <c r="R663" i="10" l="1"/>
  <c r="S663" i="10"/>
  <c r="S113" i="8"/>
  <c r="R113" i="8"/>
  <c r="R755" i="6"/>
  <c r="R375" i="6"/>
  <c r="S755" i="6"/>
  <c r="S375" i="6"/>
  <c r="R223" i="6"/>
  <c r="R527" i="6"/>
  <c r="S223" i="6"/>
  <c r="S527" i="6"/>
  <c r="Q296" i="17"/>
  <c r="O297" i="17"/>
  <c r="P296" i="17"/>
  <c r="P294" i="10"/>
  <c r="O295" i="10"/>
  <c r="Q294" i="10"/>
  <c r="P295" i="5"/>
  <c r="O296" i="5"/>
  <c r="Q295" i="5"/>
  <c r="S53" i="7"/>
  <c r="S913" i="7"/>
  <c r="Q294" i="8"/>
  <c r="S134" i="8" s="1"/>
  <c r="P294" i="8"/>
  <c r="R134" i="8" s="1"/>
  <c r="O295" i="8"/>
  <c r="P297" i="3"/>
  <c r="O298" i="3"/>
  <c r="Q297" i="3"/>
  <c r="P294" i="11"/>
  <c r="O295" i="11"/>
  <c r="Q294" i="11"/>
  <c r="Q294" i="7"/>
  <c r="S240" i="7" s="1"/>
  <c r="P294" i="7"/>
  <c r="R240" i="7" s="1"/>
  <c r="O295" i="7"/>
  <c r="P294" i="15"/>
  <c r="O295" i="15"/>
  <c r="Q294" i="15"/>
  <c r="P297" i="9"/>
  <c r="R325" i="9" s="1"/>
  <c r="O298" i="9"/>
  <c r="Q297" i="9"/>
  <c r="S325" i="9" s="1"/>
  <c r="R53" i="7"/>
  <c r="R913" i="7"/>
  <c r="Q296" i="6"/>
  <c r="S686" i="6" s="1"/>
  <c r="P296" i="6"/>
  <c r="R686" i="6" s="1"/>
  <c r="O297" i="6"/>
  <c r="P294" i="4"/>
  <c r="O295" i="4"/>
  <c r="Q294" i="4"/>
  <c r="AP301" i="12"/>
  <c r="AJ299" i="12"/>
  <c r="AD299" i="12"/>
  <c r="X300" i="12"/>
  <c r="R306" i="6" l="1"/>
  <c r="R610" i="6"/>
  <c r="R914" i="6"/>
  <c r="S306" i="6"/>
  <c r="S610" i="6"/>
  <c r="S914" i="6"/>
  <c r="R614" i="11"/>
  <c r="S614" i="11"/>
  <c r="Q297" i="17"/>
  <c r="O298" i="17"/>
  <c r="P297" i="17"/>
  <c r="P295" i="7"/>
  <c r="R427" i="7" s="1"/>
  <c r="O296" i="7"/>
  <c r="Q295" i="7"/>
  <c r="S427" i="7" s="1"/>
  <c r="P295" i="11"/>
  <c r="O296" i="11"/>
  <c r="Q295" i="11"/>
  <c r="P297" i="6"/>
  <c r="O298" i="6"/>
  <c r="Q297" i="6"/>
  <c r="P295" i="8"/>
  <c r="O296" i="8"/>
  <c r="Q295" i="8"/>
  <c r="S79" i="10"/>
  <c r="S776" i="10"/>
  <c r="P295" i="15"/>
  <c r="O296" i="15"/>
  <c r="Q295" i="15"/>
  <c r="P295" i="10"/>
  <c r="Q295" i="10"/>
  <c r="O296" i="10"/>
  <c r="O299" i="9"/>
  <c r="P298" i="9"/>
  <c r="Q298" i="9"/>
  <c r="Q298" i="3"/>
  <c r="O299" i="3"/>
  <c r="P298" i="3"/>
  <c r="Q296" i="5"/>
  <c r="P296" i="5"/>
  <c r="O297" i="5"/>
  <c r="R79" i="10"/>
  <c r="R776" i="10"/>
  <c r="P295" i="4"/>
  <c r="O296" i="4"/>
  <c r="Q295" i="4"/>
  <c r="AP302" i="12"/>
  <c r="AJ300" i="12"/>
  <c r="AD300" i="12"/>
  <c r="X301" i="12"/>
  <c r="S980" i="10" l="1"/>
  <c r="S283" i="10"/>
  <c r="R283" i="10"/>
  <c r="R980" i="10"/>
  <c r="S617" i="6"/>
  <c r="S237" i="6"/>
  <c r="R617" i="6"/>
  <c r="R237" i="6"/>
  <c r="S389" i="6"/>
  <c r="S997" i="6"/>
  <c r="S85" i="6"/>
  <c r="R389" i="6"/>
  <c r="R85" i="6"/>
  <c r="R997" i="6"/>
  <c r="Q298" i="17"/>
  <c r="O299" i="17"/>
  <c r="P298" i="17"/>
  <c r="Q296" i="10"/>
  <c r="O297" i="10"/>
  <c r="P296" i="10"/>
  <c r="P296" i="15"/>
  <c r="O297" i="15"/>
  <c r="Q296" i="15"/>
  <c r="P298" i="6"/>
  <c r="O299" i="6"/>
  <c r="Q298" i="6"/>
  <c r="S238" i="9"/>
  <c r="S978" i="9"/>
  <c r="P296" i="8"/>
  <c r="O297" i="8"/>
  <c r="Q296" i="8"/>
  <c r="R238" i="9"/>
  <c r="R978" i="9"/>
  <c r="P296" i="7"/>
  <c r="R614" i="7" s="1"/>
  <c r="O297" i="7"/>
  <c r="Q296" i="7"/>
  <c r="S614" i="7" s="1"/>
  <c r="P297" i="5"/>
  <c r="O298" i="5"/>
  <c r="Q297" i="5"/>
  <c r="Q299" i="3"/>
  <c r="P299" i="3"/>
  <c r="O300" i="3"/>
  <c r="Q299" i="9"/>
  <c r="P299" i="9"/>
  <c r="O300" i="9"/>
  <c r="Q296" i="11"/>
  <c r="P296" i="11"/>
  <c r="O297" i="11"/>
  <c r="P296" i="4"/>
  <c r="O297" i="4"/>
  <c r="Q296" i="4"/>
  <c r="AP303" i="12"/>
  <c r="AJ301" i="12"/>
  <c r="AD301" i="12"/>
  <c r="X302" i="12"/>
  <c r="R866" i="8" l="1"/>
  <c r="S866" i="8"/>
  <c r="R928" i="6"/>
  <c r="R548" i="6"/>
  <c r="S928" i="6"/>
  <c r="S548" i="6"/>
  <c r="R472" i="6"/>
  <c r="R776" i="6"/>
  <c r="R168" i="6"/>
  <c r="S776" i="6"/>
  <c r="S472" i="6"/>
  <c r="S168" i="6"/>
  <c r="O300" i="17"/>
  <c r="P299" i="17"/>
  <c r="Q299" i="17"/>
  <c r="P300" i="9"/>
  <c r="O301" i="9"/>
  <c r="Q300" i="9"/>
  <c r="P299" i="6"/>
  <c r="O300" i="6"/>
  <c r="Q299" i="6"/>
  <c r="P297" i="11"/>
  <c r="O298" i="11"/>
  <c r="Q297" i="11"/>
  <c r="R151" i="9"/>
  <c r="R891" i="9"/>
  <c r="S151" i="9"/>
  <c r="S891" i="9"/>
  <c r="P297" i="7"/>
  <c r="R801" i="7" s="1"/>
  <c r="O298" i="7"/>
  <c r="Q297" i="7"/>
  <c r="S801" i="7" s="1"/>
  <c r="P297" i="10"/>
  <c r="O298" i="10"/>
  <c r="Q297" i="10"/>
  <c r="Q300" i="3"/>
  <c r="P300" i="3"/>
  <c r="O301" i="3"/>
  <c r="P298" i="5"/>
  <c r="O299" i="5"/>
  <c r="Q298" i="5"/>
  <c r="P297" i="8"/>
  <c r="O298" i="8"/>
  <c r="Q297" i="8"/>
  <c r="Q297" i="15"/>
  <c r="P297" i="15"/>
  <c r="O298" i="15"/>
  <c r="Q297" i="4"/>
  <c r="O298" i="4"/>
  <c r="P297" i="4"/>
  <c r="AP304" i="12"/>
  <c r="AJ302" i="12"/>
  <c r="AD302" i="12"/>
  <c r="X303" i="12"/>
  <c r="R600" i="10" l="1"/>
  <c r="S600" i="10"/>
  <c r="R657" i="8"/>
  <c r="S657" i="8"/>
  <c r="R99" i="6"/>
  <c r="R479" i="6"/>
  <c r="S99" i="6"/>
  <c r="S479" i="6"/>
  <c r="R859" i="6"/>
  <c r="R251" i="6"/>
  <c r="S859" i="6"/>
  <c r="S251" i="6"/>
  <c r="Q300" i="17"/>
  <c r="P300" i="17"/>
  <c r="O301" i="17"/>
  <c r="P301" i="3"/>
  <c r="O302" i="3"/>
  <c r="Q301" i="3"/>
  <c r="P298" i="10"/>
  <c r="R401" i="10" s="1"/>
  <c r="O299" i="10"/>
  <c r="Q298" i="10"/>
  <c r="S401" i="10" s="1"/>
  <c r="P298" i="11"/>
  <c r="O299" i="11"/>
  <c r="Q298" i="11"/>
  <c r="S64" i="9"/>
  <c r="S804" i="9"/>
  <c r="P299" i="5"/>
  <c r="O300" i="5"/>
  <c r="Q299" i="5"/>
  <c r="P301" i="9"/>
  <c r="R717" i="9" s="1"/>
  <c r="O302" i="9"/>
  <c r="Q301" i="9"/>
  <c r="S717" i="9" s="1"/>
  <c r="P298" i="15"/>
  <c r="O299" i="15"/>
  <c r="Q298" i="15"/>
  <c r="Q298" i="8"/>
  <c r="P298" i="8"/>
  <c r="O299" i="8"/>
  <c r="Q298" i="7"/>
  <c r="P298" i="7"/>
  <c r="O299" i="7"/>
  <c r="Q300" i="6"/>
  <c r="P300" i="6"/>
  <c r="O301" i="6"/>
  <c r="R64" i="9"/>
  <c r="R804" i="9"/>
  <c r="P298" i="4"/>
  <c r="O299" i="4"/>
  <c r="Q298" i="4"/>
  <c r="AP305" i="12"/>
  <c r="AJ303" i="12"/>
  <c r="AD303" i="12"/>
  <c r="X304" i="12"/>
  <c r="S448" i="8" l="1"/>
  <c r="R448" i="8"/>
  <c r="S790" i="6"/>
  <c r="S410" i="6"/>
  <c r="R410" i="6"/>
  <c r="R790" i="6"/>
  <c r="S638" i="6"/>
  <c r="S942" i="6"/>
  <c r="S30" i="6"/>
  <c r="S334" i="6"/>
  <c r="R638" i="6"/>
  <c r="R30" i="6"/>
  <c r="R942" i="6"/>
  <c r="R334" i="6"/>
  <c r="Q301" i="17"/>
  <c r="O302" i="17"/>
  <c r="P301" i="17"/>
  <c r="S128" i="7"/>
  <c r="S988" i="7"/>
  <c r="P302" i="9"/>
  <c r="R630" i="9" s="1"/>
  <c r="Q302" i="9"/>
  <c r="S630" i="9" s="1"/>
  <c r="O303" i="9"/>
  <c r="P299" i="11"/>
  <c r="O300" i="11"/>
  <c r="Q299" i="11"/>
  <c r="P299" i="8"/>
  <c r="O300" i="8"/>
  <c r="Q299" i="8"/>
  <c r="P299" i="15"/>
  <c r="O300" i="15"/>
  <c r="Q299" i="15"/>
  <c r="P299" i="7"/>
  <c r="R315" i="7" s="1"/>
  <c r="O300" i="7"/>
  <c r="Q299" i="7"/>
  <c r="S315" i="7" s="1"/>
  <c r="P302" i="3"/>
  <c r="Q302" i="3"/>
  <c r="O303" i="3"/>
  <c r="P301" i="6"/>
  <c r="R341" i="6" s="1"/>
  <c r="O302" i="6"/>
  <c r="Q301" i="6"/>
  <c r="S341" i="6" s="1"/>
  <c r="R128" i="7"/>
  <c r="R988" i="7"/>
  <c r="Q300" i="5"/>
  <c r="P300" i="5"/>
  <c r="O301" i="5"/>
  <c r="O300" i="10"/>
  <c r="P299" i="10"/>
  <c r="Q299" i="10"/>
  <c r="P299" i="4"/>
  <c r="O300" i="4"/>
  <c r="Q299" i="4"/>
  <c r="AJ304" i="12"/>
  <c r="AP306" i="12"/>
  <c r="AD304" i="12"/>
  <c r="X305" i="12"/>
  <c r="S220" i="10" l="1"/>
  <c r="S917" i="10"/>
  <c r="R917" i="10"/>
  <c r="R220" i="10"/>
  <c r="S239" i="8"/>
  <c r="R239" i="8"/>
  <c r="R721" i="6"/>
  <c r="R113" i="6"/>
  <c r="S113" i="6"/>
  <c r="S721" i="6"/>
  <c r="Q302" i="17"/>
  <c r="O303" i="17"/>
  <c r="P302" i="17"/>
  <c r="P301" i="5"/>
  <c r="O302" i="5"/>
  <c r="Q301" i="5"/>
  <c r="P303" i="3"/>
  <c r="Q303" i="3"/>
  <c r="O304" i="3"/>
  <c r="P300" i="7"/>
  <c r="R502" i="7" s="1"/>
  <c r="O301" i="7"/>
  <c r="Q300" i="7"/>
  <c r="S502" i="7" s="1"/>
  <c r="S133" i="10"/>
  <c r="S830" i="10"/>
  <c r="Q300" i="11"/>
  <c r="P300" i="11"/>
  <c r="O301" i="11"/>
  <c r="R830" i="10"/>
  <c r="R133" i="10"/>
  <c r="P302" i="6"/>
  <c r="O303" i="6"/>
  <c r="Q302" i="6"/>
  <c r="P300" i="8"/>
  <c r="O301" i="8"/>
  <c r="Q300" i="8"/>
  <c r="Q300" i="10"/>
  <c r="P300" i="10"/>
  <c r="O301" i="10"/>
  <c r="P300" i="15"/>
  <c r="O301" i="15"/>
  <c r="Q300" i="15"/>
  <c r="Q303" i="9"/>
  <c r="S543" i="9" s="1"/>
  <c r="O304" i="9"/>
  <c r="P303" i="9"/>
  <c r="R543" i="9" s="1"/>
  <c r="P300" i="4"/>
  <c r="O301" i="4"/>
  <c r="Q300" i="4"/>
  <c r="AP307" i="12"/>
  <c r="AJ305" i="12"/>
  <c r="AD305" i="12"/>
  <c r="X306" i="12"/>
  <c r="R950" i="8" l="1"/>
  <c r="R30" i="8"/>
  <c r="S950" i="8"/>
  <c r="S30" i="8"/>
  <c r="S652" i="6"/>
  <c r="S272" i="6"/>
  <c r="R652" i="6"/>
  <c r="R272" i="6"/>
  <c r="S804" i="6"/>
  <c r="S196" i="6"/>
  <c r="S500" i="6"/>
  <c r="R804" i="6"/>
  <c r="R196" i="6"/>
  <c r="R500" i="6"/>
  <c r="O304" i="17"/>
  <c r="P303" i="17"/>
  <c r="Q303" i="17"/>
  <c r="P301" i="7"/>
  <c r="R689" i="7" s="1"/>
  <c r="O302" i="7"/>
  <c r="Q301" i="7"/>
  <c r="S689" i="7" s="1"/>
  <c r="Q301" i="15"/>
  <c r="P301" i="15"/>
  <c r="O302" i="15"/>
  <c r="P304" i="9"/>
  <c r="R456" i="9" s="1"/>
  <c r="O305" i="9"/>
  <c r="Q304" i="9"/>
  <c r="S456" i="9" s="1"/>
  <c r="P303" i="6"/>
  <c r="O304" i="6"/>
  <c r="Q303" i="6"/>
  <c r="P301" i="11"/>
  <c r="O302" i="11"/>
  <c r="Q301" i="11"/>
  <c r="Q304" i="3"/>
  <c r="O305" i="3"/>
  <c r="P304" i="3"/>
  <c r="P302" i="5"/>
  <c r="O303" i="5"/>
  <c r="Q302" i="5"/>
  <c r="P301" i="10"/>
  <c r="O302" i="10"/>
  <c r="Q301" i="10"/>
  <c r="P301" i="8"/>
  <c r="R971" i="8" s="1"/>
  <c r="O302" i="8"/>
  <c r="Q301" i="8"/>
  <c r="S971" i="8" s="1"/>
  <c r="Q301" i="4"/>
  <c r="O302" i="4"/>
  <c r="P301" i="4"/>
  <c r="AJ306" i="12"/>
  <c r="AP308" i="12"/>
  <c r="AD306" i="12"/>
  <c r="X307" i="12"/>
  <c r="S741" i="8" l="1"/>
  <c r="R741" i="8"/>
  <c r="R713" i="11"/>
  <c r="S713" i="11"/>
  <c r="S203" i="6"/>
  <c r="S963" i="6"/>
  <c r="R203" i="6"/>
  <c r="R963" i="6"/>
  <c r="S887" i="6"/>
  <c r="S583" i="6"/>
  <c r="R887" i="6"/>
  <c r="R583" i="6"/>
  <c r="Q304" i="17"/>
  <c r="O305" i="17"/>
  <c r="P304" i="17"/>
  <c r="P303" i="5"/>
  <c r="O304" i="5"/>
  <c r="Q303" i="5"/>
  <c r="P305" i="9"/>
  <c r="R369" i="9" s="1"/>
  <c r="O306" i="9"/>
  <c r="Q305" i="9"/>
  <c r="S369" i="9" s="1"/>
  <c r="P302" i="10"/>
  <c r="R347" i="10" s="1"/>
  <c r="O303" i="10"/>
  <c r="Q302" i="10"/>
  <c r="S347" i="10" s="1"/>
  <c r="Q304" i="6"/>
  <c r="P304" i="6"/>
  <c r="O305" i="6"/>
  <c r="Q302" i="8"/>
  <c r="S762" i="8" s="1"/>
  <c r="P302" i="8"/>
  <c r="R762" i="8" s="1"/>
  <c r="O303" i="8"/>
  <c r="P302" i="11"/>
  <c r="O303" i="11"/>
  <c r="Q302" i="11"/>
  <c r="P302" i="15"/>
  <c r="O303" i="15"/>
  <c r="Q302" i="15"/>
  <c r="Q302" i="7"/>
  <c r="P302" i="7"/>
  <c r="O303" i="7"/>
  <c r="P305" i="3"/>
  <c r="O306" i="3"/>
  <c r="Q305" i="3"/>
  <c r="P302" i="4"/>
  <c r="O303" i="4"/>
  <c r="Q302" i="4"/>
  <c r="AP309" i="12"/>
  <c r="AJ307" i="12"/>
  <c r="AD307" i="12"/>
  <c r="X308" i="12"/>
  <c r="S532" i="8" l="1"/>
  <c r="R532" i="8"/>
  <c r="R514" i="6"/>
  <c r="R134" i="6"/>
  <c r="R894" i="6"/>
  <c r="S514" i="6"/>
  <c r="S134" i="6"/>
  <c r="S894" i="6"/>
  <c r="R362" i="6"/>
  <c r="R58" i="6"/>
  <c r="R666" i="6"/>
  <c r="S362" i="6"/>
  <c r="S58" i="6"/>
  <c r="S666" i="6"/>
  <c r="Q305" i="17"/>
  <c r="O306" i="17"/>
  <c r="P305" i="17"/>
  <c r="P303" i="7"/>
  <c r="R203" i="7" s="1"/>
  <c r="O304" i="7"/>
  <c r="Q303" i="7"/>
  <c r="S203" i="7" s="1"/>
  <c r="P303" i="15"/>
  <c r="O304" i="15"/>
  <c r="Q303" i="15"/>
  <c r="Q304" i="5"/>
  <c r="P304" i="5"/>
  <c r="O305" i="5"/>
  <c r="R16" i="7"/>
  <c r="R876" i="7"/>
  <c r="S26" i="10"/>
  <c r="S723" i="10"/>
  <c r="O307" i="9"/>
  <c r="P306" i="9"/>
  <c r="R282" i="9" s="1"/>
  <c r="Q306" i="9"/>
  <c r="S282" i="9" s="1"/>
  <c r="O307" i="3"/>
  <c r="P306" i="3"/>
  <c r="Q306" i="3"/>
  <c r="S16" i="7"/>
  <c r="S876" i="7"/>
  <c r="P305" i="6"/>
  <c r="O306" i="6"/>
  <c r="Q305" i="6"/>
  <c r="P303" i="10"/>
  <c r="R455" i="10" s="1"/>
  <c r="Q303" i="10"/>
  <c r="S455" i="10" s="1"/>
  <c r="O304" i="10"/>
  <c r="P303" i="11"/>
  <c r="O304" i="11"/>
  <c r="Q303" i="11"/>
  <c r="P303" i="8"/>
  <c r="R553" i="8" s="1"/>
  <c r="O304" i="8"/>
  <c r="Q303" i="8"/>
  <c r="S553" i="8" s="1"/>
  <c r="R26" i="10"/>
  <c r="R723" i="10"/>
  <c r="P303" i="4"/>
  <c r="O304" i="4"/>
  <c r="Q303" i="4"/>
  <c r="AJ308" i="12"/>
  <c r="AP310" i="12"/>
  <c r="AD308" i="12"/>
  <c r="X309" i="12"/>
  <c r="S323" i="8" l="1"/>
  <c r="R323" i="8"/>
  <c r="S65" i="6"/>
  <c r="S825" i="6"/>
  <c r="R65" i="6"/>
  <c r="R825" i="6"/>
  <c r="R445" i="6"/>
  <c r="R749" i="6"/>
  <c r="S445" i="6"/>
  <c r="S749" i="6"/>
  <c r="Q306" i="17"/>
  <c r="O307" i="17"/>
  <c r="P306" i="17"/>
  <c r="P304" i="8"/>
  <c r="R344" i="8" s="1"/>
  <c r="O305" i="8"/>
  <c r="Q304" i="8"/>
  <c r="S344" i="8" s="1"/>
  <c r="Q304" i="10"/>
  <c r="S664" i="10" s="1"/>
  <c r="O305" i="10"/>
  <c r="P304" i="10"/>
  <c r="R664" i="10" s="1"/>
  <c r="P306" i="6"/>
  <c r="O307" i="6"/>
  <c r="Q306" i="6"/>
  <c r="Q307" i="9"/>
  <c r="P307" i="9"/>
  <c r="O308" i="9"/>
  <c r="P304" i="7"/>
  <c r="R390" i="7" s="1"/>
  <c r="O305" i="7"/>
  <c r="Q304" i="7"/>
  <c r="S390" i="7" s="1"/>
  <c r="Q304" i="11"/>
  <c r="P304" i="11"/>
  <c r="O305" i="11"/>
  <c r="O308" i="3"/>
  <c r="Q307" i="3"/>
  <c r="P307" i="3"/>
  <c r="P305" i="5"/>
  <c r="O306" i="5"/>
  <c r="Q305" i="5"/>
  <c r="P304" i="15"/>
  <c r="O305" i="15"/>
  <c r="Q304" i="15"/>
  <c r="P304" i="4"/>
  <c r="O305" i="4"/>
  <c r="Q304" i="4"/>
  <c r="AP311" i="12"/>
  <c r="AJ309" i="12"/>
  <c r="AD309" i="12"/>
  <c r="X310" i="12"/>
  <c r="S114" i="8" l="1"/>
  <c r="R114" i="8"/>
  <c r="R756" i="6"/>
  <c r="R376" i="6"/>
  <c r="S756" i="6"/>
  <c r="S376" i="6"/>
  <c r="R528" i="6"/>
  <c r="R224" i="6"/>
  <c r="S224" i="6"/>
  <c r="S528" i="6"/>
  <c r="O308" i="17"/>
  <c r="P307" i="17"/>
  <c r="Q307" i="17"/>
  <c r="P308" i="9"/>
  <c r="O309" i="9"/>
  <c r="Q308" i="9"/>
  <c r="P307" i="6"/>
  <c r="O308" i="6"/>
  <c r="Q307" i="6"/>
  <c r="P306" i="5"/>
  <c r="O307" i="5"/>
  <c r="Q306" i="5"/>
  <c r="Q308" i="3"/>
  <c r="O309" i="3"/>
  <c r="P308" i="3"/>
  <c r="R195" i="9"/>
  <c r="R935" i="9"/>
  <c r="Q305" i="15"/>
  <c r="P305" i="15"/>
  <c r="O306" i="15"/>
  <c r="P305" i="11"/>
  <c r="O306" i="11"/>
  <c r="Q305" i="11"/>
  <c r="P305" i="7"/>
  <c r="R577" i="7" s="1"/>
  <c r="O306" i="7"/>
  <c r="Q305" i="7"/>
  <c r="S577" i="7" s="1"/>
  <c r="S195" i="9"/>
  <c r="S935" i="9"/>
  <c r="P305" i="8"/>
  <c r="R135" i="8" s="1"/>
  <c r="O306" i="8"/>
  <c r="Q305" i="8"/>
  <c r="S135" i="8" s="1"/>
  <c r="P305" i="10"/>
  <c r="O306" i="10"/>
  <c r="Q305" i="10"/>
  <c r="Q305" i="4"/>
  <c r="O306" i="4"/>
  <c r="P305" i="4"/>
  <c r="AP312" i="12"/>
  <c r="AJ310" i="12"/>
  <c r="AD310" i="12"/>
  <c r="X311" i="12"/>
  <c r="R307" i="6" l="1"/>
  <c r="R687" i="6"/>
  <c r="S307" i="6"/>
  <c r="S687" i="6"/>
  <c r="Q308" i="17"/>
  <c r="O309" i="17"/>
  <c r="P308" i="17"/>
  <c r="Q306" i="7"/>
  <c r="S764" i="7" s="1"/>
  <c r="P306" i="7"/>
  <c r="R764" i="7" s="1"/>
  <c r="O307" i="7"/>
  <c r="Q306" i="8"/>
  <c r="P306" i="8"/>
  <c r="O307" i="8"/>
  <c r="P306" i="15"/>
  <c r="O307" i="15"/>
  <c r="Q306" i="15"/>
  <c r="S108" i="9"/>
  <c r="S848" i="9"/>
  <c r="P306" i="10"/>
  <c r="O307" i="10"/>
  <c r="Q306" i="10"/>
  <c r="P307" i="5"/>
  <c r="O308" i="5"/>
  <c r="Q307" i="5"/>
  <c r="P309" i="9"/>
  <c r="O310" i="9"/>
  <c r="Q309" i="9"/>
  <c r="P306" i="11"/>
  <c r="O307" i="11"/>
  <c r="Q306" i="11"/>
  <c r="P309" i="3"/>
  <c r="O310" i="3"/>
  <c r="Q309" i="3"/>
  <c r="Q308" i="6"/>
  <c r="P308" i="6"/>
  <c r="O309" i="6"/>
  <c r="R108" i="9"/>
  <c r="R848" i="9"/>
  <c r="P306" i="4"/>
  <c r="O307" i="4"/>
  <c r="Q306" i="4"/>
  <c r="AP313" i="12"/>
  <c r="AJ311" i="12"/>
  <c r="AD311" i="12"/>
  <c r="X312" i="12"/>
  <c r="S284" i="10" l="1"/>
  <c r="S981" i="10"/>
  <c r="R981" i="10"/>
  <c r="R284" i="10"/>
  <c r="R138" i="11"/>
  <c r="S138" i="11"/>
  <c r="S432" i="11"/>
  <c r="R432" i="11"/>
  <c r="R998" i="6"/>
  <c r="R238" i="6"/>
  <c r="R618" i="6"/>
  <c r="S998" i="6"/>
  <c r="S238" i="6"/>
  <c r="S618" i="6"/>
  <c r="Q309" i="17"/>
  <c r="O310" i="17"/>
  <c r="P309" i="17"/>
  <c r="S21" i="9"/>
  <c r="S761" i="9"/>
  <c r="Q308" i="5"/>
  <c r="P308" i="5"/>
  <c r="O309" i="5"/>
  <c r="P307" i="15"/>
  <c r="O308" i="15"/>
  <c r="Q307" i="15"/>
  <c r="P310" i="9"/>
  <c r="R674" i="9" s="1"/>
  <c r="Q310" i="9"/>
  <c r="S674" i="9" s="1"/>
  <c r="O311" i="9"/>
  <c r="P307" i="7"/>
  <c r="O308" i="7"/>
  <c r="Q307" i="7"/>
  <c r="P307" i="11"/>
  <c r="O308" i="11"/>
  <c r="Q307" i="11"/>
  <c r="R21" i="9"/>
  <c r="R761" i="9"/>
  <c r="P307" i="8"/>
  <c r="O308" i="8"/>
  <c r="Q307" i="8"/>
  <c r="P309" i="6"/>
  <c r="O310" i="6"/>
  <c r="Q309" i="6"/>
  <c r="P310" i="3"/>
  <c r="Q310" i="3"/>
  <c r="O311" i="3"/>
  <c r="O308" i="10"/>
  <c r="P307" i="10"/>
  <c r="Q307" i="10"/>
  <c r="P307" i="4"/>
  <c r="O308" i="4"/>
  <c r="Q307" i="4"/>
  <c r="AP314" i="12"/>
  <c r="AJ312" i="12"/>
  <c r="AD312" i="12"/>
  <c r="X313" i="12"/>
  <c r="R867" i="8" l="1"/>
  <c r="S867" i="8"/>
  <c r="R531" i="11"/>
  <c r="S531" i="11"/>
  <c r="R169" i="6"/>
  <c r="R929" i="6"/>
  <c r="R549" i="6"/>
  <c r="S169" i="6"/>
  <c r="S929" i="6"/>
  <c r="S549" i="6"/>
  <c r="Q310" i="17"/>
  <c r="O311" i="17"/>
  <c r="P310" i="17"/>
  <c r="P311" i="3"/>
  <c r="O312" i="3"/>
  <c r="Q311" i="3"/>
  <c r="P310" i="6"/>
  <c r="O311" i="6"/>
  <c r="Q310" i="6"/>
  <c r="Q308" i="11"/>
  <c r="P308" i="11"/>
  <c r="O309" i="11"/>
  <c r="R91" i="7"/>
  <c r="R951" i="7"/>
  <c r="S80" i="10"/>
  <c r="S777" i="10"/>
  <c r="Q311" i="9"/>
  <c r="S587" i="9" s="1"/>
  <c r="O312" i="9"/>
  <c r="P311" i="9"/>
  <c r="R587" i="9" s="1"/>
  <c r="P308" i="15"/>
  <c r="O309" i="15"/>
  <c r="Q308" i="15"/>
  <c r="R80" i="10"/>
  <c r="R777" i="10"/>
  <c r="S91" i="7"/>
  <c r="S951" i="7"/>
  <c r="Q308" i="10"/>
  <c r="P308" i="10"/>
  <c r="O309" i="10"/>
  <c r="P308" i="8"/>
  <c r="O309" i="8"/>
  <c r="Q308" i="8"/>
  <c r="P308" i="7"/>
  <c r="R278" i="7" s="1"/>
  <c r="O309" i="7"/>
  <c r="Q308" i="7"/>
  <c r="S278" i="7" s="1"/>
  <c r="P309" i="5"/>
  <c r="O310" i="5"/>
  <c r="Q309" i="5"/>
  <c r="P308" i="4"/>
  <c r="O309" i="4"/>
  <c r="Q308" i="4"/>
  <c r="AJ313" i="12"/>
  <c r="AP315" i="12"/>
  <c r="AD313" i="12"/>
  <c r="X314" i="12"/>
  <c r="R601" i="10" l="1"/>
  <c r="S601" i="10"/>
  <c r="R658" i="8"/>
  <c r="S658" i="8"/>
  <c r="R860" i="6"/>
  <c r="R480" i="6"/>
  <c r="R100" i="6"/>
  <c r="S860" i="6"/>
  <c r="S480" i="6"/>
  <c r="S100" i="6"/>
  <c r="O312" i="17"/>
  <c r="P311" i="17"/>
  <c r="Q311" i="17"/>
  <c r="P309" i="8"/>
  <c r="O310" i="8"/>
  <c r="Q309" i="8"/>
  <c r="P309" i="7"/>
  <c r="R465" i="7" s="1"/>
  <c r="O310" i="7"/>
  <c r="Q309" i="7"/>
  <c r="S465" i="7" s="1"/>
  <c r="P312" i="9"/>
  <c r="R500" i="9" s="1"/>
  <c r="O313" i="9"/>
  <c r="Q312" i="9"/>
  <c r="S500" i="9" s="1"/>
  <c r="P310" i="5"/>
  <c r="O311" i="5"/>
  <c r="Q310" i="5"/>
  <c r="P309" i="10"/>
  <c r="O310" i="10"/>
  <c r="Q309" i="10"/>
  <c r="Q309" i="15"/>
  <c r="P309" i="15"/>
  <c r="O310" i="15"/>
  <c r="Q312" i="3"/>
  <c r="P312" i="3"/>
  <c r="O313" i="3"/>
  <c r="P309" i="11"/>
  <c r="O310" i="11"/>
  <c r="Q309" i="11"/>
  <c r="P311" i="6"/>
  <c r="O312" i="6"/>
  <c r="Q311" i="6"/>
  <c r="Q309" i="4"/>
  <c r="O310" i="4"/>
  <c r="P309" i="4"/>
  <c r="AJ314" i="12"/>
  <c r="AP316" i="12"/>
  <c r="AD314" i="12"/>
  <c r="X315" i="12"/>
  <c r="S449" i="8" l="1"/>
  <c r="R449" i="8"/>
  <c r="S31" i="6"/>
  <c r="S791" i="6"/>
  <c r="S411" i="6"/>
  <c r="R31" i="6"/>
  <c r="R791" i="6"/>
  <c r="R411" i="6"/>
  <c r="Q312" i="17"/>
  <c r="O313" i="17"/>
  <c r="P312" i="17"/>
  <c r="P313" i="9"/>
  <c r="R413" i="9" s="1"/>
  <c r="O314" i="9"/>
  <c r="Q313" i="9"/>
  <c r="S413" i="9" s="1"/>
  <c r="P310" i="11"/>
  <c r="O311" i="11"/>
  <c r="Q310" i="11"/>
  <c r="P311" i="5"/>
  <c r="O312" i="5"/>
  <c r="Q311" i="5"/>
  <c r="Q312" i="6"/>
  <c r="P312" i="6"/>
  <c r="O313" i="6"/>
  <c r="P310" i="15"/>
  <c r="O311" i="15"/>
  <c r="Q310" i="15"/>
  <c r="P310" i="10"/>
  <c r="O311" i="10"/>
  <c r="Q310" i="10"/>
  <c r="Q310" i="8"/>
  <c r="P310" i="8"/>
  <c r="O311" i="8"/>
  <c r="P313" i="3"/>
  <c r="O314" i="3"/>
  <c r="Q313" i="3"/>
  <c r="Q310" i="7"/>
  <c r="S652" i="7" s="1"/>
  <c r="P310" i="7"/>
  <c r="R652" i="7" s="1"/>
  <c r="O311" i="7"/>
  <c r="P310" i="4"/>
  <c r="O311" i="4"/>
  <c r="Q310" i="4"/>
  <c r="AP317" i="12"/>
  <c r="AJ315" i="12"/>
  <c r="AD315" i="12"/>
  <c r="X316" i="12"/>
  <c r="S221" i="10" l="1"/>
  <c r="S918" i="10"/>
  <c r="R221" i="10"/>
  <c r="R918" i="10"/>
  <c r="R240" i="8"/>
  <c r="S240" i="8"/>
  <c r="R342" i="6"/>
  <c r="R722" i="6"/>
  <c r="S342" i="6"/>
  <c r="S722" i="6"/>
  <c r="Q313" i="17"/>
  <c r="O314" i="17"/>
  <c r="P313" i="17"/>
  <c r="P311" i="15"/>
  <c r="O312" i="15"/>
  <c r="Q311" i="15"/>
  <c r="P311" i="7"/>
  <c r="R839" i="7" s="1"/>
  <c r="O312" i="7"/>
  <c r="Q311" i="7"/>
  <c r="S839" i="7" s="1"/>
  <c r="P311" i="8"/>
  <c r="O312" i="8"/>
  <c r="Q311" i="8"/>
  <c r="P311" i="10"/>
  <c r="R402" i="10" s="1"/>
  <c r="Q311" i="10"/>
  <c r="S402" i="10" s="1"/>
  <c r="O312" i="10"/>
  <c r="P313" i="6"/>
  <c r="O314" i="6"/>
  <c r="Q313" i="6"/>
  <c r="Q312" i="5"/>
  <c r="P312" i="5"/>
  <c r="O313" i="5"/>
  <c r="O315" i="9"/>
  <c r="P314" i="9"/>
  <c r="R326" i="9" s="1"/>
  <c r="Q314" i="9"/>
  <c r="S326" i="9" s="1"/>
  <c r="Q314" i="3"/>
  <c r="O315" i="3"/>
  <c r="P314" i="3"/>
  <c r="P311" i="11"/>
  <c r="O312" i="11"/>
  <c r="Q311" i="11"/>
  <c r="P311" i="4"/>
  <c r="O312" i="4"/>
  <c r="Q311" i="4"/>
  <c r="AJ316" i="12"/>
  <c r="AP318" i="12"/>
  <c r="AD316" i="12"/>
  <c r="X317" i="12"/>
  <c r="R31" i="8" l="1"/>
  <c r="R951" i="8"/>
  <c r="S951" i="8"/>
  <c r="S31" i="8"/>
  <c r="S55" i="11"/>
  <c r="R55" i="11"/>
  <c r="R653" i="6"/>
  <c r="R273" i="6"/>
  <c r="S653" i="6"/>
  <c r="S273" i="6"/>
  <c r="Q314" i="17"/>
  <c r="O315" i="17"/>
  <c r="P314" i="17"/>
  <c r="Q312" i="10"/>
  <c r="O313" i="10"/>
  <c r="P312" i="10"/>
  <c r="P312" i="8"/>
  <c r="R972" i="8" s="1"/>
  <c r="O313" i="8"/>
  <c r="Q312" i="8"/>
  <c r="S972" i="8" s="1"/>
  <c r="Q315" i="3"/>
  <c r="O316" i="3"/>
  <c r="P315" i="3"/>
  <c r="Q315" i="9"/>
  <c r="P315" i="9"/>
  <c r="O316" i="9"/>
  <c r="Q312" i="11"/>
  <c r="P312" i="11"/>
  <c r="O313" i="11"/>
  <c r="P313" i="5"/>
  <c r="O314" i="5"/>
  <c r="Q313" i="5"/>
  <c r="P314" i="6"/>
  <c r="O315" i="6"/>
  <c r="Q314" i="6"/>
  <c r="P312" i="15"/>
  <c r="O313" i="15"/>
  <c r="Q312" i="15"/>
  <c r="P312" i="7"/>
  <c r="R166" i="7" s="1"/>
  <c r="O313" i="7"/>
  <c r="Q312" i="7"/>
  <c r="S166" i="7" s="1"/>
  <c r="P312" i="4"/>
  <c r="O313" i="4"/>
  <c r="Q312" i="4"/>
  <c r="AP319" i="12"/>
  <c r="AJ317" i="12"/>
  <c r="AD317" i="12"/>
  <c r="X318" i="12"/>
  <c r="S742" i="8" l="1"/>
  <c r="R742" i="8"/>
  <c r="R584" i="6"/>
  <c r="R204" i="6"/>
  <c r="R964" i="6"/>
  <c r="S584" i="6"/>
  <c r="S204" i="6"/>
  <c r="S964" i="6"/>
  <c r="O316" i="17"/>
  <c r="P315" i="17"/>
  <c r="Q315" i="17"/>
  <c r="P315" i="6"/>
  <c r="O316" i="6"/>
  <c r="Q315" i="6"/>
  <c r="P316" i="9"/>
  <c r="O317" i="9"/>
  <c r="Q316" i="9"/>
  <c r="Q316" i="3"/>
  <c r="P316" i="3"/>
  <c r="O317" i="3"/>
  <c r="Q313" i="15"/>
  <c r="P313" i="15"/>
  <c r="O314" i="15"/>
  <c r="P313" i="11"/>
  <c r="O314" i="11"/>
  <c r="Q313" i="11"/>
  <c r="R239" i="9"/>
  <c r="R979" i="9"/>
  <c r="R134" i="10"/>
  <c r="R831" i="10"/>
  <c r="P313" i="7"/>
  <c r="R353" i="7" s="1"/>
  <c r="O314" i="7"/>
  <c r="Q313" i="7"/>
  <c r="S353" i="7" s="1"/>
  <c r="S239" i="9"/>
  <c r="S979" i="9"/>
  <c r="P313" i="10"/>
  <c r="O314" i="10"/>
  <c r="Q313" i="10"/>
  <c r="P314" i="5"/>
  <c r="O315" i="5"/>
  <c r="Q314" i="5"/>
  <c r="P313" i="8"/>
  <c r="R763" i="8" s="1"/>
  <c r="O314" i="8"/>
  <c r="Q313" i="8"/>
  <c r="S763" i="8" s="1"/>
  <c r="S134" i="10"/>
  <c r="S831" i="10"/>
  <c r="O314" i="4"/>
  <c r="P313" i="4"/>
  <c r="Q313" i="4"/>
  <c r="AP320" i="12"/>
  <c r="AJ318" i="12"/>
  <c r="AD318" i="12"/>
  <c r="X319" i="12"/>
  <c r="R348" i="10" l="1"/>
  <c r="S348" i="10"/>
  <c r="R533" i="8"/>
  <c r="S533" i="8"/>
  <c r="R895" i="6"/>
  <c r="R515" i="6"/>
  <c r="R135" i="6"/>
  <c r="S895" i="6"/>
  <c r="S515" i="6"/>
  <c r="S135" i="6"/>
  <c r="Q316" i="17"/>
  <c r="P316" i="17"/>
  <c r="O317" i="17"/>
  <c r="Q314" i="8"/>
  <c r="S554" i="8" s="1"/>
  <c r="P314" i="8"/>
  <c r="R554" i="8" s="1"/>
  <c r="O315" i="8"/>
  <c r="P314" i="15"/>
  <c r="O315" i="15"/>
  <c r="Q314" i="15"/>
  <c r="R152" i="9"/>
  <c r="R892" i="9"/>
  <c r="P314" i="10"/>
  <c r="O315" i="10"/>
  <c r="Q314" i="10"/>
  <c r="P314" i="11"/>
  <c r="O315" i="11"/>
  <c r="Q314" i="11"/>
  <c r="S152" i="9"/>
  <c r="S892" i="9"/>
  <c r="Q316" i="6"/>
  <c r="P316" i="6"/>
  <c r="O317" i="6"/>
  <c r="P315" i="5"/>
  <c r="O316" i="5"/>
  <c r="Q315" i="5"/>
  <c r="Q314" i="7"/>
  <c r="S540" i="7" s="1"/>
  <c r="P314" i="7"/>
  <c r="R540" i="7" s="1"/>
  <c r="O315" i="7"/>
  <c r="P317" i="3"/>
  <c r="O318" i="3"/>
  <c r="Q317" i="3"/>
  <c r="P317" i="9"/>
  <c r="O318" i="9"/>
  <c r="Q317" i="9"/>
  <c r="Q314" i="4"/>
  <c r="O315" i="4"/>
  <c r="P314" i="4"/>
  <c r="AJ319" i="12"/>
  <c r="AP321" i="12"/>
  <c r="AD319" i="12"/>
  <c r="X320" i="12"/>
  <c r="R324" i="8" l="1"/>
  <c r="S324" i="8"/>
  <c r="R66" i="6"/>
  <c r="R446" i="6"/>
  <c r="R826" i="6"/>
  <c r="S446" i="6"/>
  <c r="S66" i="6"/>
  <c r="S826" i="6"/>
  <c r="Q317" i="17"/>
  <c r="O318" i="17"/>
  <c r="P317" i="17"/>
  <c r="S65" i="9"/>
  <c r="S805" i="9"/>
  <c r="O319" i="3"/>
  <c r="P318" i="3"/>
  <c r="Q318" i="3"/>
  <c r="P317" i="6"/>
  <c r="O318" i="6"/>
  <c r="Q317" i="6"/>
  <c r="P315" i="8"/>
  <c r="R345" i="8" s="1"/>
  <c r="O316" i="8"/>
  <c r="Q315" i="8"/>
  <c r="S345" i="8" s="1"/>
  <c r="P318" i="9"/>
  <c r="R718" i="9" s="1"/>
  <c r="Q318" i="9"/>
  <c r="S718" i="9" s="1"/>
  <c r="O319" i="9"/>
  <c r="O316" i="10"/>
  <c r="P315" i="10"/>
  <c r="R665" i="10" s="1"/>
  <c r="Q315" i="10"/>
  <c r="S665" i="10" s="1"/>
  <c r="R65" i="9"/>
  <c r="R805" i="9"/>
  <c r="P315" i="7"/>
  <c r="R727" i="7" s="1"/>
  <c r="O316" i="7"/>
  <c r="Q315" i="7"/>
  <c r="S727" i="7" s="1"/>
  <c r="Q316" i="5"/>
  <c r="P316" i="5"/>
  <c r="O317" i="5"/>
  <c r="P315" i="11"/>
  <c r="O316" i="11"/>
  <c r="Q315" i="11"/>
  <c r="P315" i="15"/>
  <c r="O316" i="15"/>
  <c r="Q315" i="15"/>
  <c r="P315" i="4"/>
  <c r="O316" i="4"/>
  <c r="Q315" i="4"/>
  <c r="AJ320" i="12"/>
  <c r="AP322" i="12"/>
  <c r="AD320" i="12"/>
  <c r="X321" i="12"/>
  <c r="S115" i="8" l="1"/>
  <c r="R115" i="8"/>
  <c r="R757" i="6"/>
  <c r="R377" i="6"/>
  <c r="S757" i="6"/>
  <c r="S377" i="6"/>
  <c r="Q318" i="17"/>
  <c r="O319" i="17"/>
  <c r="P318" i="17"/>
  <c r="Q319" i="9"/>
  <c r="S631" i="9" s="1"/>
  <c r="O320" i="9"/>
  <c r="P319" i="9"/>
  <c r="R631" i="9" s="1"/>
  <c r="P316" i="8"/>
  <c r="R136" i="8" s="1"/>
  <c r="O317" i="8"/>
  <c r="Q316" i="8"/>
  <c r="S136" i="8" s="1"/>
  <c r="P317" i="5"/>
  <c r="O318" i="5"/>
  <c r="Q317" i="5"/>
  <c r="P316" i="7"/>
  <c r="O317" i="7"/>
  <c r="Q316" i="7"/>
  <c r="S27" i="10"/>
  <c r="S724" i="10"/>
  <c r="P318" i="6"/>
  <c r="O319" i="6"/>
  <c r="Q318" i="6"/>
  <c r="P319" i="3"/>
  <c r="Q319" i="3"/>
  <c r="O320" i="3"/>
  <c r="P316" i="15"/>
  <c r="O317" i="15"/>
  <c r="Q316" i="15"/>
  <c r="R27" i="10"/>
  <c r="R724" i="10"/>
  <c r="Q316" i="11"/>
  <c r="P316" i="11"/>
  <c r="O317" i="11"/>
  <c r="Q316" i="10"/>
  <c r="S456" i="10" s="1"/>
  <c r="P316" i="10"/>
  <c r="R456" i="10" s="1"/>
  <c r="O317" i="10"/>
  <c r="P316" i="4"/>
  <c r="O317" i="4"/>
  <c r="Q316" i="4"/>
  <c r="AP323" i="12"/>
  <c r="AJ321" i="12"/>
  <c r="AD321" i="12"/>
  <c r="X322" i="12"/>
  <c r="S308" i="6" l="1"/>
  <c r="S688" i="6"/>
  <c r="R308" i="6"/>
  <c r="R688" i="6"/>
  <c r="O320" i="17"/>
  <c r="P319" i="17"/>
  <c r="Q319" i="17"/>
  <c r="P317" i="11"/>
  <c r="O318" i="11"/>
  <c r="Q317" i="11"/>
  <c r="Q320" i="3"/>
  <c r="P320" i="3"/>
  <c r="O321" i="3"/>
  <c r="P319" i="6"/>
  <c r="O320" i="6"/>
  <c r="Q319" i="6"/>
  <c r="S54" i="7"/>
  <c r="S914" i="7"/>
  <c r="P318" i="5"/>
  <c r="O319" i="5"/>
  <c r="Q318" i="5"/>
  <c r="P317" i="10"/>
  <c r="O318" i="10"/>
  <c r="Q317" i="10"/>
  <c r="P317" i="7"/>
  <c r="R241" i="7" s="1"/>
  <c r="O318" i="7"/>
  <c r="Q317" i="7"/>
  <c r="S241" i="7" s="1"/>
  <c r="Q317" i="15"/>
  <c r="P317" i="15"/>
  <c r="O318" i="15"/>
  <c r="R54" i="7"/>
  <c r="R914" i="7"/>
  <c r="P320" i="9"/>
  <c r="R544" i="9" s="1"/>
  <c r="O321" i="9"/>
  <c r="Q320" i="9"/>
  <c r="S544" i="9" s="1"/>
  <c r="P317" i="8"/>
  <c r="O318" i="8"/>
  <c r="Q317" i="8"/>
  <c r="O318" i="4"/>
  <c r="P317" i="4"/>
  <c r="Q317" i="4"/>
  <c r="AP324" i="12"/>
  <c r="AJ322" i="12"/>
  <c r="AD322" i="12"/>
  <c r="X323" i="12"/>
  <c r="S285" i="10" l="1"/>
  <c r="S982" i="10"/>
  <c r="R285" i="10"/>
  <c r="R982" i="10"/>
  <c r="R999" i="6"/>
  <c r="R239" i="6"/>
  <c r="R619" i="6"/>
  <c r="S999" i="6"/>
  <c r="S619" i="6"/>
  <c r="S239" i="6"/>
  <c r="Q320" i="17"/>
  <c r="O321" i="17"/>
  <c r="P320" i="17"/>
  <c r="P318" i="10"/>
  <c r="O319" i="10"/>
  <c r="Q318" i="10"/>
  <c r="Q320" i="6"/>
  <c r="P320" i="6"/>
  <c r="O321" i="6"/>
  <c r="P321" i="9"/>
  <c r="R457" i="9" s="1"/>
  <c r="O322" i="9"/>
  <c r="Q321" i="9"/>
  <c r="S457" i="9" s="1"/>
  <c r="P318" i="15"/>
  <c r="O319" i="15"/>
  <c r="Q318" i="15"/>
  <c r="Q318" i="7"/>
  <c r="S428" i="7" s="1"/>
  <c r="P318" i="7"/>
  <c r="R428" i="7" s="1"/>
  <c r="O319" i="7"/>
  <c r="Q318" i="8"/>
  <c r="P318" i="8"/>
  <c r="O319" i="8"/>
  <c r="P321" i="3"/>
  <c r="O322" i="3"/>
  <c r="Q321" i="3"/>
  <c r="P318" i="11"/>
  <c r="O319" i="11"/>
  <c r="Q318" i="11"/>
  <c r="P319" i="5"/>
  <c r="O320" i="5"/>
  <c r="Q319" i="5"/>
  <c r="Q318" i="4"/>
  <c r="O319" i="4"/>
  <c r="P318" i="4"/>
  <c r="AJ323" i="12"/>
  <c r="AP325" i="12"/>
  <c r="AD323" i="12"/>
  <c r="X324" i="12"/>
  <c r="R868" i="8" l="1"/>
  <c r="S868" i="8"/>
  <c r="R598" i="11"/>
  <c r="S598" i="11"/>
  <c r="R170" i="6"/>
  <c r="R930" i="6"/>
  <c r="R550" i="6"/>
  <c r="S170" i="6"/>
  <c r="S930" i="6"/>
  <c r="S550" i="6"/>
  <c r="Q321" i="17"/>
  <c r="O322" i="17"/>
  <c r="P321" i="17"/>
  <c r="P319" i="8"/>
  <c r="O320" i="8"/>
  <c r="Q319" i="8"/>
  <c r="O323" i="9"/>
  <c r="P322" i="9"/>
  <c r="R370" i="9" s="1"/>
  <c r="Q322" i="9"/>
  <c r="S370" i="9" s="1"/>
  <c r="P319" i="7"/>
  <c r="R615" i="7" s="1"/>
  <c r="O320" i="7"/>
  <c r="Q319" i="7"/>
  <c r="S615" i="7" s="1"/>
  <c r="P319" i="15"/>
  <c r="O320" i="15"/>
  <c r="Q319" i="15"/>
  <c r="Q322" i="3"/>
  <c r="P322" i="3"/>
  <c r="O323" i="3"/>
  <c r="P321" i="6"/>
  <c r="O322" i="6"/>
  <c r="Q321" i="6"/>
  <c r="P319" i="10"/>
  <c r="Q319" i="10"/>
  <c r="O320" i="10"/>
  <c r="Q320" i="5"/>
  <c r="P320" i="5"/>
  <c r="O321" i="5"/>
  <c r="P319" i="11"/>
  <c r="O320" i="11"/>
  <c r="Q319" i="11"/>
  <c r="P319" i="4"/>
  <c r="O320" i="4"/>
  <c r="Q319" i="4"/>
  <c r="AJ324" i="12"/>
  <c r="AP326" i="12"/>
  <c r="AD324" i="12"/>
  <c r="X325" i="12"/>
  <c r="R602" i="10" l="1"/>
  <c r="S602" i="10"/>
  <c r="R659" i="8"/>
  <c r="S659" i="8"/>
  <c r="S861" i="6"/>
  <c r="S481" i="6"/>
  <c r="S101" i="6"/>
  <c r="R861" i="6"/>
  <c r="R481" i="6"/>
  <c r="R101" i="6"/>
  <c r="Q322" i="17"/>
  <c r="O323" i="17"/>
  <c r="P322" i="17"/>
  <c r="Q323" i="3"/>
  <c r="O324" i="3"/>
  <c r="P323" i="3"/>
  <c r="P320" i="15"/>
  <c r="O321" i="15"/>
  <c r="Q320" i="15"/>
  <c r="P320" i="7"/>
  <c r="R802" i="7" s="1"/>
  <c r="O321" i="7"/>
  <c r="Q320" i="7"/>
  <c r="S802" i="7" s="1"/>
  <c r="Q320" i="11"/>
  <c r="P320" i="11"/>
  <c r="O321" i="11"/>
  <c r="P320" i="8"/>
  <c r="O321" i="8"/>
  <c r="Q320" i="8"/>
  <c r="P321" i="5"/>
  <c r="O322" i="5"/>
  <c r="Q321" i="5"/>
  <c r="Q323" i="9"/>
  <c r="S283" i="9" s="1"/>
  <c r="P323" i="9"/>
  <c r="R283" i="9" s="1"/>
  <c r="O324" i="9"/>
  <c r="Q320" i="10"/>
  <c r="O321" i="10"/>
  <c r="P320" i="10"/>
  <c r="P322" i="6"/>
  <c r="O323" i="6"/>
  <c r="Q322" i="6"/>
  <c r="P320" i="4"/>
  <c r="O321" i="4"/>
  <c r="Q320" i="4"/>
  <c r="AP327" i="12"/>
  <c r="AJ325" i="12"/>
  <c r="AD325" i="12"/>
  <c r="X326" i="12"/>
  <c r="R450" i="8" l="1"/>
  <c r="S450" i="8"/>
  <c r="R32" i="6"/>
  <c r="R792" i="6"/>
  <c r="R412" i="6"/>
  <c r="S32" i="6"/>
  <c r="S792" i="6"/>
  <c r="S412" i="6"/>
  <c r="O324" i="17"/>
  <c r="P323" i="17"/>
  <c r="Q323" i="17"/>
  <c r="P321" i="7"/>
  <c r="O322" i="7"/>
  <c r="Q321" i="7"/>
  <c r="P321" i="10"/>
  <c r="O322" i="10"/>
  <c r="Q321" i="10"/>
  <c r="P321" i="11"/>
  <c r="O322" i="11"/>
  <c r="Q321" i="11"/>
  <c r="P323" i="6"/>
  <c r="O324" i="6"/>
  <c r="Q323" i="6"/>
  <c r="S81" i="10"/>
  <c r="S778" i="10"/>
  <c r="P321" i="8"/>
  <c r="O322" i="8"/>
  <c r="Q321" i="8"/>
  <c r="Q324" i="3"/>
  <c r="P324" i="3"/>
  <c r="O325" i="3"/>
  <c r="R778" i="10"/>
  <c r="R81" i="10"/>
  <c r="P324" i="9"/>
  <c r="O325" i="9"/>
  <c r="Q324" i="9"/>
  <c r="P322" i="5"/>
  <c r="O323" i="5"/>
  <c r="Q322" i="5"/>
  <c r="Q321" i="15"/>
  <c r="P321" i="15"/>
  <c r="O322" i="15"/>
  <c r="O322" i="4"/>
  <c r="P321" i="4"/>
  <c r="Q321" i="4"/>
  <c r="AP328" i="12"/>
  <c r="AJ326" i="12"/>
  <c r="AD326" i="12"/>
  <c r="X327" i="12"/>
  <c r="R510" i="10" l="1"/>
  <c r="R919" i="10"/>
  <c r="R222" i="10"/>
  <c r="S510" i="10"/>
  <c r="S919" i="10"/>
  <c r="S222" i="10"/>
  <c r="R241" i="8"/>
  <c r="S241" i="8"/>
  <c r="S468" i="11"/>
  <c r="R468" i="11"/>
  <c r="S237" i="11"/>
  <c r="R237" i="11"/>
  <c r="R343" i="6"/>
  <c r="R723" i="6"/>
  <c r="S343" i="6"/>
  <c r="S723" i="6"/>
  <c r="Q324" i="17"/>
  <c r="O325" i="17"/>
  <c r="P324" i="17"/>
  <c r="P325" i="9"/>
  <c r="O326" i="9"/>
  <c r="Q325" i="9"/>
  <c r="P325" i="3"/>
  <c r="O326" i="3"/>
  <c r="Q325" i="3"/>
  <c r="Q322" i="8"/>
  <c r="P322" i="8"/>
  <c r="O323" i="8"/>
  <c r="P322" i="15"/>
  <c r="O323" i="15"/>
  <c r="Q322" i="15"/>
  <c r="P323" i="5"/>
  <c r="O324" i="5"/>
  <c r="Q323" i="5"/>
  <c r="R196" i="9"/>
  <c r="R936" i="9"/>
  <c r="Q324" i="6"/>
  <c r="P324" i="6"/>
  <c r="O325" i="6"/>
  <c r="S129" i="7"/>
  <c r="S989" i="7"/>
  <c r="Q322" i="7"/>
  <c r="S316" i="7" s="1"/>
  <c r="P322" i="7"/>
  <c r="R316" i="7" s="1"/>
  <c r="O323" i="7"/>
  <c r="P322" i="11"/>
  <c r="O323" i="11"/>
  <c r="Q322" i="11"/>
  <c r="S196" i="9"/>
  <c r="S936" i="9"/>
  <c r="P322" i="10"/>
  <c r="O323" i="10"/>
  <c r="Q322" i="10"/>
  <c r="R129" i="7"/>
  <c r="R989" i="7"/>
  <c r="Q322" i="4"/>
  <c r="O323" i="4"/>
  <c r="P322" i="4"/>
  <c r="AP329" i="12"/>
  <c r="AJ327" i="12"/>
  <c r="AD327" i="12"/>
  <c r="X328" i="12"/>
  <c r="S32" i="8" l="1"/>
  <c r="S952" i="8"/>
  <c r="R32" i="8"/>
  <c r="R952" i="8"/>
  <c r="R654" i="6"/>
  <c r="R274" i="6"/>
  <c r="S654" i="6"/>
  <c r="S274" i="6"/>
  <c r="Q325" i="17"/>
  <c r="O326" i="17"/>
  <c r="P325" i="17"/>
  <c r="P325" i="6"/>
  <c r="O326" i="6"/>
  <c r="Q325" i="6"/>
  <c r="P323" i="15"/>
  <c r="O324" i="15"/>
  <c r="Q323" i="15"/>
  <c r="S109" i="9"/>
  <c r="S849" i="9"/>
  <c r="Q324" i="5"/>
  <c r="P324" i="5"/>
  <c r="O325" i="5"/>
  <c r="P326" i="9"/>
  <c r="Q326" i="9"/>
  <c r="O327" i="9"/>
  <c r="O324" i="10"/>
  <c r="P323" i="10"/>
  <c r="Q323" i="10"/>
  <c r="P323" i="11"/>
  <c r="O324" i="11"/>
  <c r="Q323" i="11"/>
  <c r="P323" i="7"/>
  <c r="R503" i="7" s="1"/>
  <c r="O324" i="7"/>
  <c r="Q323" i="7"/>
  <c r="S503" i="7" s="1"/>
  <c r="P323" i="8"/>
  <c r="R973" i="8" s="1"/>
  <c r="O324" i="8"/>
  <c r="Q323" i="8"/>
  <c r="S973" i="8" s="1"/>
  <c r="O327" i="3"/>
  <c r="P326" i="3"/>
  <c r="Q326" i="3"/>
  <c r="R109" i="9"/>
  <c r="R849" i="9"/>
  <c r="P323" i="4"/>
  <c r="O324" i="4"/>
  <c r="Q323" i="4"/>
  <c r="AJ328" i="12"/>
  <c r="AP330" i="12"/>
  <c r="AD328" i="12"/>
  <c r="X329" i="12"/>
  <c r="S743" i="8" l="1"/>
  <c r="R743" i="8"/>
  <c r="R585" i="6"/>
  <c r="R205" i="6"/>
  <c r="R965" i="6"/>
  <c r="S585" i="6"/>
  <c r="S205" i="6"/>
  <c r="S965" i="6"/>
  <c r="Q326" i="17"/>
  <c r="O327" i="17"/>
  <c r="P326" i="17"/>
  <c r="R22" i="9"/>
  <c r="R762" i="9"/>
  <c r="P325" i="5"/>
  <c r="O326" i="5"/>
  <c r="Q325" i="5"/>
  <c r="P324" i="7"/>
  <c r="R690" i="7" s="1"/>
  <c r="O325" i="7"/>
  <c r="Q324" i="7"/>
  <c r="S690" i="7" s="1"/>
  <c r="Q327" i="9"/>
  <c r="S675" i="9" s="1"/>
  <c r="O328" i="9"/>
  <c r="P327" i="9"/>
  <c r="R675" i="9" s="1"/>
  <c r="P326" i="6"/>
  <c r="O327" i="6"/>
  <c r="Q326" i="6"/>
  <c r="O328" i="3"/>
  <c r="P327" i="3"/>
  <c r="Q327" i="3"/>
  <c r="Q324" i="10"/>
  <c r="P324" i="10"/>
  <c r="O325" i="10"/>
  <c r="P324" i="8"/>
  <c r="R764" i="8" s="1"/>
  <c r="O325" i="8"/>
  <c r="Q324" i="8"/>
  <c r="S764" i="8" s="1"/>
  <c r="Q324" i="11"/>
  <c r="P324" i="11"/>
  <c r="O325" i="11"/>
  <c r="S22" i="9"/>
  <c r="S762" i="9"/>
  <c r="P324" i="15"/>
  <c r="O325" i="15"/>
  <c r="Q324" i="15"/>
  <c r="P324" i="4"/>
  <c r="O325" i="4"/>
  <c r="Q324" i="4"/>
  <c r="AJ329" i="12"/>
  <c r="AP331" i="12"/>
  <c r="AD329" i="12"/>
  <c r="X330" i="12"/>
  <c r="R403" i="10" l="1"/>
  <c r="R349" i="10"/>
  <c r="S403" i="10"/>
  <c r="S349" i="10"/>
  <c r="S534" i="8"/>
  <c r="R534" i="8"/>
  <c r="R896" i="6"/>
  <c r="R516" i="6"/>
  <c r="R136" i="6"/>
  <c r="S896" i="6"/>
  <c r="S516" i="6"/>
  <c r="S136" i="6"/>
  <c r="O328" i="17"/>
  <c r="P327" i="17"/>
  <c r="Q327" i="17"/>
  <c r="P325" i="7"/>
  <c r="O326" i="7"/>
  <c r="Q325" i="7"/>
  <c r="P325" i="10"/>
  <c r="O326" i="10"/>
  <c r="Q325" i="10"/>
  <c r="Q328" i="3"/>
  <c r="O329" i="3"/>
  <c r="P328" i="3"/>
  <c r="Q325" i="15"/>
  <c r="P325" i="15"/>
  <c r="O326" i="15"/>
  <c r="P325" i="11"/>
  <c r="O326" i="11"/>
  <c r="Q325" i="11"/>
  <c r="P325" i="8"/>
  <c r="R555" i="8" s="1"/>
  <c r="O326" i="8"/>
  <c r="Q325" i="8"/>
  <c r="S555" i="8" s="1"/>
  <c r="P328" i="9"/>
  <c r="R588" i="9" s="1"/>
  <c r="O329" i="9"/>
  <c r="Q328" i="9"/>
  <c r="S588" i="9" s="1"/>
  <c r="P326" i="5"/>
  <c r="O327" i="5"/>
  <c r="Q326" i="5"/>
  <c r="P327" i="6"/>
  <c r="O328" i="6"/>
  <c r="Q327" i="6"/>
  <c r="O326" i="4"/>
  <c r="P325" i="4"/>
  <c r="Q325" i="4"/>
  <c r="AP332" i="12"/>
  <c r="AJ330" i="12"/>
  <c r="AD330" i="12"/>
  <c r="X331" i="12"/>
  <c r="R325" i="8" l="1"/>
  <c r="S325" i="8"/>
  <c r="R67" i="6"/>
  <c r="R447" i="6"/>
  <c r="R827" i="6"/>
  <c r="S447" i="6"/>
  <c r="S67" i="6"/>
  <c r="S827" i="6"/>
  <c r="Q328" i="17"/>
  <c r="O329" i="17"/>
  <c r="P328" i="17"/>
  <c r="P329" i="9"/>
  <c r="R501" i="9" s="1"/>
  <c r="O330" i="9"/>
  <c r="Q329" i="9"/>
  <c r="S501" i="9" s="1"/>
  <c r="P329" i="3"/>
  <c r="O330" i="3"/>
  <c r="Q329" i="3"/>
  <c r="P327" i="5"/>
  <c r="O328" i="5"/>
  <c r="Q327" i="5"/>
  <c r="S17" i="7"/>
  <c r="S877" i="7"/>
  <c r="P326" i="15"/>
  <c r="O327" i="15"/>
  <c r="Q326" i="15"/>
  <c r="Q328" i="6"/>
  <c r="P328" i="6"/>
  <c r="O329" i="6"/>
  <c r="P326" i="11"/>
  <c r="O327" i="11"/>
  <c r="Q326" i="11"/>
  <c r="S135" i="10"/>
  <c r="S832" i="10"/>
  <c r="Q326" i="7"/>
  <c r="S204" i="7" s="1"/>
  <c r="P326" i="7"/>
  <c r="R204" i="7" s="1"/>
  <c r="O327" i="7"/>
  <c r="R135" i="10"/>
  <c r="R832" i="10"/>
  <c r="Q326" i="8"/>
  <c r="S346" i="8" s="1"/>
  <c r="P326" i="8"/>
  <c r="R346" i="8" s="1"/>
  <c r="O327" i="8"/>
  <c r="P326" i="10"/>
  <c r="O327" i="10"/>
  <c r="Q326" i="10"/>
  <c r="R17" i="7"/>
  <c r="R877" i="7"/>
  <c r="Q326" i="4"/>
  <c r="O327" i="4"/>
  <c r="P326" i="4"/>
  <c r="AJ331" i="12"/>
  <c r="AP333" i="12"/>
  <c r="AD331" i="12"/>
  <c r="X332" i="12"/>
  <c r="S666" i="10" l="1"/>
  <c r="R666" i="10"/>
  <c r="R116" i="8"/>
  <c r="S116" i="8"/>
  <c r="S758" i="6"/>
  <c r="S378" i="6"/>
  <c r="R758" i="6"/>
  <c r="R378" i="6"/>
  <c r="Q329" i="17"/>
  <c r="O330" i="17"/>
  <c r="P329" i="17"/>
  <c r="P327" i="11"/>
  <c r="O328" i="11"/>
  <c r="Q327" i="11"/>
  <c r="P327" i="10"/>
  <c r="Q327" i="10"/>
  <c r="O328" i="10"/>
  <c r="Q328" i="5"/>
  <c r="P328" i="5"/>
  <c r="O329" i="5"/>
  <c r="P327" i="8"/>
  <c r="R137" i="8" s="1"/>
  <c r="O328" i="8"/>
  <c r="Q327" i="8"/>
  <c r="S137" i="8" s="1"/>
  <c r="O331" i="9"/>
  <c r="P330" i="9"/>
  <c r="R414" i="9" s="1"/>
  <c r="Q330" i="9"/>
  <c r="S414" i="9" s="1"/>
  <c r="P327" i="7"/>
  <c r="R391" i="7" s="1"/>
  <c r="O328" i="7"/>
  <c r="Q327" i="7"/>
  <c r="S391" i="7" s="1"/>
  <c r="P329" i="6"/>
  <c r="O330" i="6"/>
  <c r="Q329" i="6"/>
  <c r="P327" i="15"/>
  <c r="O328" i="15"/>
  <c r="Q327" i="15"/>
  <c r="O331" i="3"/>
  <c r="P330" i="3"/>
  <c r="Q330" i="3"/>
  <c r="P327" i="4"/>
  <c r="O328" i="4"/>
  <c r="Q327" i="4"/>
  <c r="AP334" i="12"/>
  <c r="AJ332" i="12"/>
  <c r="AD332" i="12"/>
  <c r="X333" i="12"/>
  <c r="R103" i="11" l="1"/>
  <c r="S103" i="11"/>
  <c r="R309" i="6"/>
  <c r="R689" i="6"/>
  <c r="S309" i="6"/>
  <c r="S689" i="6"/>
  <c r="Q330" i="17"/>
  <c r="O331" i="17"/>
  <c r="P330" i="17"/>
  <c r="P328" i="15"/>
  <c r="O329" i="15"/>
  <c r="Q328" i="15"/>
  <c r="P328" i="8"/>
  <c r="O329" i="8"/>
  <c r="Q328" i="8"/>
  <c r="P330" i="6"/>
  <c r="O331" i="6"/>
  <c r="Q330" i="6"/>
  <c r="Q328" i="10"/>
  <c r="O329" i="10"/>
  <c r="P328" i="10"/>
  <c r="Q328" i="11"/>
  <c r="P328" i="11"/>
  <c r="O329" i="11"/>
  <c r="O332" i="3"/>
  <c r="P331" i="3"/>
  <c r="Q331" i="3"/>
  <c r="P328" i="7"/>
  <c r="R578" i="7" s="1"/>
  <c r="O329" i="7"/>
  <c r="Q328" i="7"/>
  <c r="S578" i="7" s="1"/>
  <c r="Q331" i="9"/>
  <c r="S327" i="9" s="1"/>
  <c r="P331" i="9"/>
  <c r="R327" i="9" s="1"/>
  <c r="O332" i="9"/>
  <c r="P329" i="5"/>
  <c r="O330" i="5"/>
  <c r="Q329" i="5"/>
  <c r="P328" i="4"/>
  <c r="O329" i="4"/>
  <c r="Q328" i="4"/>
  <c r="AP335" i="12"/>
  <c r="AJ333" i="12"/>
  <c r="AD333" i="12"/>
  <c r="X334" i="12"/>
  <c r="R983" i="10" l="1"/>
  <c r="R286" i="10"/>
  <c r="S286" i="10"/>
  <c r="S983" i="10"/>
  <c r="S1000" i="6"/>
  <c r="S620" i="6"/>
  <c r="S240" i="6"/>
  <c r="R1000" i="6"/>
  <c r="R240" i="6"/>
  <c r="R620" i="6"/>
  <c r="O332" i="17"/>
  <c r="P331" i="17"/>
  <c r="Q331" i="17"/>
  <c r="P330" i="5"/>
  <c r="O331" i="5"/>
  <c r="Q330" i="5"/>
  <c r="S725" i="10"/>
  <c r="S28" i="10"/>
  <c r="Q329" i="15"/>
  <c r="P329" i="15"/>
  <c r="O330" i="15"/>
  <c r="P329" i="8"/>
  <c r="O330" i="8"/>
  <c r="Q329" i="8"/>
  <c r="P332" i="9"/>
  <c r="O333" i="9"/>
  <c r="Q332" i="9"/>
  <c r="P329" i="7"/>
  <c r="R765" i="7" s="1"/>
  <c r="O330" i="7"/>
  <c r="Q329" i="7"/>
  <c r="S765" i="7" s="1"/>
  <c r="Q332" i="3"/>
  <c r="O333" i="3"/>
  <c r="P332" i="3"/>
  <c r="R28" i="10"/>
  <c r="R725" i="10"/>
  <c r="P331" i="6"/>
  <c r="O332" i="6"/>
  <c r="Q331" i="6"/>
  <c r="P329" i="11"/>
  <c r="O330" i="11"/>
  <c r="Q329" i="11"/>
  <c r="P329" i="10"/>
  <c r="R457" i="10" s="1"/>
  <c r="O330" i="10"/>
  <c r="Q329" i="10"/>
  <c r="S457" i="10" s="1"/>
  <c r="O330" i="4"/>
  <c r="P329" i="4"/>
  <c r="Q329" i="4"/>
  <c r="AJ334" i="12"/>
  <c r="AP336" i="12"/>
  <c r="AD334" i="12"/>
  <c r="X335" i="12"/>
  <c r="R869" i="8" l="1"/>
  <c r="S869" i="8"/>
  <c r="R171" i="6"/>
  <c r="R931" i="6"/>
  <c r="R551" i="6"/>
  <c r="S171" i="6"/>
  <c r="S931" i="6"/>
  <c r="S551" i="6"/>
  <c r="Q332" i="17"/>
  <c r="P332" i="17"/>
  <c r="O333" i="17"/>
  <c r="Q332" i="6"/>
  <c r="P332" i="6"/>
  <c r="O333" i="6"/>
  <c r="R980" i="9"/>
  <c r="R240" i="9"/>
  <c r="P330" i="15"/>
  <c r="O331" i="15"/>
  <c r="Q330" i="15"/>
  <c r="P330" i="11"/>
  <c r="O331" i="11"/>
  <c r="Q330" i="11"/>
  <c r="P333" i="3"/>
  <c r="O334" i="3"/>
  <c r="Q333" i="3"/>
  <c r="Q330" i="7"/>
  <c r="P330" i="7"/>
  <c r="O331" i="7"/>
  <c r="P330" i="10"/>
  <c r="R603" i="10" s="1"/>
  <c r="O331" i="10"/>
  <c r="Q330" i="10"/>
  <c r="S603" i="10" s="1"/>
  <c r="S980" i="9"/>
  <c r="S240" i="9"/>
  <c r="Q330" i="8"/>
  <c r="P330" i="8"/>
  <c r="O331" i="8"/>
  <c r="P331" i="5"/>
  <c r="O332" i="5"/>
  <c r="Q331" i="5"/>
  <c r="P333" i="9"/>
  <c r="O334" i="9"/>
  <c r="Q333" i="9"/>
  <c r="Q330" i="4"/>
  <c r="O331" i="4"/>
  <c r="P330" i="4"/>
  <c r="AJ335" i="12"/>
  <c r="AP337" i="12"/>
  <c r="AD335" i="12"/>
  <c r="X336" i="12"/>
  <c r="S660" i="8" l="1"/>
  <c r="R660" i="8"/>
  <c r="R862" i="6"/>
  <c r="R482" i="6"/>
  <c r="R102" i="6"/>
  <c r="S862" i="6"/>
  <c r="S482" i="6"/>
  <c r="S102" i="6"/>
  <c r="Q333" i="17"/>
  <c r="O334" i="17"/>
  <c r="P333" i="17"/>
  <c r="R92" i="7"/>
  <c r="R952" i="7"/>
  <c r="S153" i="9"/>
  <c r="S893" i="9"/>
  <c r="Q332" i="5"/>
  <c r="P332" i="5"/>
  <c r="O333" i="5"/>
  <c r="O332" i="10"/>
  <c r="P331" i="10"/>
  <c r="Q331" i="10"/>
  <c r="S92" i="7"/>
  <c r="S952" i="7"/>
  <c r="P331" i="15"/>
  <c r="O332" i="15"/>
  <c r="Q331" i="15"/>
  <c r="P333" i="6"/>
  <c r="O334" i="6"/>
  <c r="Q333" i="6"/>
  <c r="P334" i="9"/>
  <c r="Q334" i="9"/>
  <c r="O335" i="9"/>
  <c r="P331" i="11"/>
  <c r="O332" i="11"/>
  <c r="Q331" i="11"/>
  <c r="R153" i="9"/>
  <c r="R893" i="9"/>
  <c r="P331" i="8"/>
  <c r="O332" i="8"/>
  <c r="Q331" i="8"/>
  <c r="P331" i="7"/>
  <c r="R279" i="7" s="1"/>
  <c r="O332" i="7"/>
  <c r="Q331" i="7"/>
  <c r="S279" i="7" s="1"/>
  <c r="P334" i="3"/>
  <c r="Q334" i="3"/>
  <c r="O335" i="3"/>
  <c r="P331" i="4"/>
  <c r="O332" i="4"/>
  <c r="Q331" i="4"/>
  <c r="AP338" i="12"/>
  <c r="AJ336" i="12"/>
  <c r="AD336" i="12"/>
  <c r="X337" i="12"/>
  <c r="R451" i="8" l="1"/>
  <c r="S451" i="8"/>
  <c r="R33" i="6"/>
  <c r="R793" i="6"/>
  <c r="R413" i="6"/>
  <c r="S33" i="6"/>
  <c r="S793" i="6"/>
  <c r="S413" i="6"/>
  <c r="Q334" i="17"/>
  <c r="O335" i="17"/>
  <c r="P334" i="17"/>
  <c r="P332" i="8"/>
  <c r="O333" i="8"/>
  <c r="Q332" i="8"/>
  <c r="P332" i="15"/>
  <c r="O333" i="15"/>
  <c r="Q332" i="15"/>
  <c r="P335" i="3"/>
  <c r="Q335" i="3"/>
  <c r="O336" i="3"/>
  <c r="P332" i="7"/>
  <c r="R466" i="7" s="1"/>
  <c r="O333" i="7"/>
  <c r="Q332" i="7"/>
  <c r="S466" i="7" s="1"/>
  <c r="Q332" i="11"/>
  <c r="P332" i="11"/>
  <c r="O333" i="11"/>
  <c r="Q335" i="9"/>
  <c r="S719" i="9" s="1"/>
  <c r="O336" i="9"/>
  <c r="P335" i="9"/>
  <c r="R719" i="9" s="1"/>
  <c r="P334" i="6"/>
  <c r="O335" i="6"/>
  <c r="Q334" i="6"/>
  <c r="S66" i="9"/>
  <c r="S806" i="9"/>
  <c r="Q332" i="10"/>
  <c r="P332" i="10"/>
  <c r="O333" i="10"/>
  <c r="R66" i="9"/>
  <c r="R806" i="9"/>
  <c r="P333" i="5"/>
  <c r="O334" i="5"/>
  <c r="Q333" i="5"/>
  <c r="O333" i="4"/>
  <c r="P332" i="4"/>
  <c r="Q332" i="4"/>
  <c r="AP339" i="12"/>
  <c r="AJ337" i="12"/>
  <c r="AD337" i="12"/>
  <c r="X338" i="12"/>
  <c r="R223" i="10" l="1"/>
  <c r="R920" i="10"/>
  <c r="S920" i="10"/>
  <c r="S223" i="10"/>
  <c r="R242" i="8"/>
  <c r="S242" i="8"/>
  <c r="R344" i="6"/>
  <c r="R724" i="6"/>
  <c r="S344" i="6"/>
  <c r="S724" i="6"/>
  <c r="O336" i="17"/>
  <c r="P335" i="17"/>
  <c r="Q335" i="17"/>
  <c r="P335" i="6"/>
  <c r="O336" i="6"/>
  <c r="Q335" i="6"/>
  <c r="P333" i="11"/>
  <c r="O334" i="11"/>
  <c r="Q333" i="11"/>
  <c r="P333" i="7"/>
  <c r="R653" i="7" s="1"/>
  <c r="O334" i="7"/>
  <c r="Q333" i="7"/>
  <c r="S653" i="7" s="1"/>
  <c r="P334" i="5"/>
  <c r="O335" i="5"/>
  <c r="Q334" i="5"/>
  <c r="P333" i="10"/>
  <c r="O334" i="10"/>
  <c r="Q333" i="10"/>
  <c r="P333" i="8"/>
  <c r="O334" i="8"/>
  <c r="Q333" i="8"/>
  <c r="P336" i="9"/>
  <c r="R632" i="9" s="1"/>
  <c r="O337" i="9"/>
  <c r="Q336" i="9"/>
  <c r="S632" i="9" s="1"/>
  <c r="Q336" i="3"/>
  <c r="P336" i="3"/>
  <c r="O337" i="3"/>
  <c r="Q333" i="15"/>
  <c r="P333" i="15"/>
  <c r="O334" i="15"/>
  <c r="P333" i="4"/>
  <c r="O334" i="4"/>
  <c r="Q333" i="4"/>
  <c r="AP340" i="12"/>
  <c r="AJ338" i="12"/>
  <c r="AD338" i="12"/>
  <c r="X339" i="12"/>
  <c r="S953" i="8" l="1"/>
  <c r="S33" i="8"/>
  <c r="R33" i="8"/>
  <c r="R953" i="8"/>
  <c r="S655" i="6"/>
  <c r="S275" i="6"/>
  <c r="R655" i="6"/>
  <c r="R275" i="6"/>
  <c r="Q336" i="17"/>
  <c r="O337" i="17"/>
  <c r="P336" i="17"/>
  <c r="P337" i="3"/>
  <c r="O338" i="3"/>
  <c r="Q337" i="3"/>
  <c r="P337" i="9"/>
  <c r="R545" i="9" s="1"/>
  <c r="O338" i="9"/>
  <c r="Q337" i="9"/>
  <c r="S545" i="9" s="1"/>
  <c r="Q334" i="7"/>
  <c r="S840" i="7" s="1"/>
  <c r="P334" i="7"/>
  <c r="R840" i="7" s="1"/>
  <c r="O335" i="7"/>
  <c r="P334" i="15"/>
  <c r="O335" i="15"/>
  <c r="Q334" i="15"/>
  <c r="S82" i="10"/>
  <c r="S779" i="10"/>
  <c r="P335" i="5"/>
  <c r="O336" i="5"/>
  <c r="Q335" i="5"/>
  <c r="P334" i="10"/>
  <c r="O335" i="10"/>
  <c r="Q334" i="10"/>
  <c r="Q336" i="6"/>
  <c r="P336" i="6"/>
  <c r="O337" i="6"/>
  <c r="Q334" i="8"/>
  <c r="S974" i="8" s="1"/>
  <c r="P334" i="8"/>
  <c r="R974" i="8" s="1"/>
  <c r="O335" i="8"/>
  <c r="R82" i="10"/>
  <c r="R779" i="10"/>
  <c r="P334" i="11"/>
  <c r="O335" i="11"/>
  <c r="Q334" i="11"/>
  <c r="Q334" i="4"/>
  <c r="O335" i="4"/>
  <c r="P334" i="4"/>
  <c r="AP341" i="12"/>
  <c r="AJ339" i="12"/>
  <c r="AD339" i="12"/>
  <c r="X340" i="12"/>
  <c r="S511" i="10" l="1"/>
  <c r="S540" i="10"/>
  <c r="R511" i="10"/>
  <c r="R540" i="10"/>
  <c r="R744" i="8"/>
  <c r="S744" i="8"/>
  <c r="S586" i="6"/>
  <c r="S206" i="6"/>
  <c r="S966" i="6"/>
  <c r="R586" i="6"/>
  <c r="R206" i="6"/>
  <c r="R966" i="6"/>
  <c r="Q337" i="17"/>
  <c r="O338" i="17"/>
  <c r="P337" i="17"/>
  <c r="Q336" i="5"/>
  <c r="P336" i="5"/>
  <c r="O337" i="5"/>
  <c r="P337" i="6"/>
  <c r="O338" i="6"/>
  <c r="Q337" i="6"/>
  <c r="P335" i="10"/>
  <c r="R350" i="10" s="1"/>
  <c r="Q335" i="10"/>
  <c r="S350" i="10" s="1"/>
  <c r="O336" i="10"/>
  <c r="P335" i="15"/>
  <c r="O336" i="15"/>
  <c r="Q335" i="15"/>
  <c r="P335" i="11"/>
  <c r="O336" i="11"/>
  <c r="Q335" i="11"/>
  <c r="P335" i="8"/>
  <c r="R765" i="8" s="1"/>
  <c r="O336" i="8"/>
  <c r="Q335" i="8"/>
  <c r="S765" i="8" s="1"/>
  <c r="Q338" i="3"/>
  <c r="O339" i="3"/>
  <c r="P338" i="3"/>
  <c r="P335" i="7"/>
  <c r="R167" i="7" s="1"/>
  <c r="O336" i="7"/>
  <c r="Q335" i="7"/>
  <c r="S167" i="7" s="1"/>
  <c r="O339" i="9"/>
  <c r="P338" i="9"/>
  <c r="R458" i="9" s="1"/>
  <c r="Q338" i="9"/>
  <c r="S458" i="9" s="1"/>
  <c r="P335" i="4"/>
  <c r="O336" i="4"/>
  <c r="Q335" i="4"/>
  <c r="AJ340" i="12"/>
  <c r="AP342" i="12"/>
  <c r="AD340" i="12"/>
  <c r="X341" i="12"/>
  <c r="S535" i="8" l="1"/>
  <c r="R535" i="8"/>
  <c r="R897" i="6"/>
  <c r="R517" i="6"/>
  <c r="R137" i="6"/>
  <c r="S897" i="6"/>
  <c r="S517" i="6"/>
  <c r="S137" i="6"/>
  <c r="Q338" i="17"/>
  <c r="O339" i="17"/>
  <c r="P338" i="17"/>
  <c r="Q339" i="3"/>
  <c r="P339" i="3"/>
  <c r="O340" i="3"/>
  <c r="P336" i="7"/>
  <c r="R354" i="7" s="1"/>
  <c r="O337" i="7"/>
  <c r="Q336" i="7"/>
  <c r="S354" i="7" s="1"/>
  <c r="P336" i="15"/>
  <c r="O337" i="15"/>
  <c r="Q336" i="15"/>
  <c r="P337" i="5"/>
  <c r="O338" i="5"/>
  <c r="Q337" i="5"/>
  <c r="Q336" i="11"/>
  <c r="P336" i="11"/>
  <c r="O337" i="11"/>
  <c r="P339" i="9"/>
  <c r="R371" i="9" s="1"/>
  <c r="O340" i="9"/>
  <c r="Q339" i="9"/>
  <c r="S371" i="9" s="1"/>
  <c r="P336" i="8"/>
  <c r="R556" i="8" s="1"/>
  <c r="O337" i="8"/>
  <c r="Q336" i="8"/>
  <c r="S556" i="8" s="1"/>
  <c r="Q336" i="10"/>
  <c r="O337" i="10"/>
  <c r="P336" i="10"/>
  <c r="P338" i="6"/>
  <c r="O339" i="6"/>
  <c r="Q338" i="6"/>
  <c r="O337" i="4"/>
  <c r="P336" i="4"/>
  <c r="Q336" i="4"/>
  <c r="AJ341" i="12"/>
  <c r="AP343" i="12"/>
  <c r="AD341" i="12"/>
  <c r="X342" i="12"/>
  <c r="S326" i="8" l="1"/>
  <c r="R326" i="8"/>
  <c r="R336" i="11"/>
  <c r="S336" i="11"/>
  <c r="S68" i="6"/>
  <c r="S448" i="6"/>
  <c r="S828" i="6"/>
  <c r="R448" i="6"/>
  <c r="R68" i="6"/>
  <c r="R828" i="6"/>
  <c r="O340" i="17"/>
  <c r="P339" i="17"/>
  <c r="Q339" i="17"/>
  <c r="P337" i="8"/>
  <c r="R347" i="8" s="1"/>
  <c r="O338" i="8"/>
  <c r="Q337" i="8"/>
  <c r="S347" i="8" s="1"/>
  <c r="P337" i="10"/>
  <c r="O338" i="10"/>
  <c r="Q337" i="10"/>
  <c r="P337" i="11"/>
  <c r="O338" i="11"/>
  <c r="Q337" i="11"/>
  <c r="P338" i="5"/>
  <c r="O339" i="5"/>
  <c r="Q338" i="5"/>
  <c r="P337" i="7"/>
  <c r="R541" i="7" s="1"/>
  <c r="O338" i="7"/>
  <c r="Q337" i="7"/>
  <c r="S541" i="7" s="1"/>
  <c r="Q340" i="3"/>
  <c r="O341" i="3"/>
  <c r="P340" i="3"/>
  <c r="P339" i="6"/>
  <c r="O340" i="6"/>
  <c r="Q339" i="6"/>
  <c r="Q337" i="15"/>
  <c r="P337" i="15"/>
  <c r="O338" i="15"/>
  <c r="Q340" i="9"/>
  <c r="S284" i="9" s="1"/>
  <c r="P340" i="9"/>
  <c r="R284" i="9" s="1"/>
  <c r="O341" i="9"/>
  <c r="P337" i="4"/>
  <c r="O338" i="4"/>
  <c r="Q337" i="4"/>
  <c r="AJ342" i="12"/>
  <c r="AP344" i="12"/>
  <c r="AD342" i="12"/>
  <c r="X343" i="12"/>
  <c r="S404" i="10" l="1"/>
  <c r="S667" i="10"/>
  <c r="R404" i="10"/>
  <c r="R667" i="10"/>
  <c r="R117" i="8"/>
  <c r="S117" i="8"/>
  <c r="S759" i="6"/>
  <c r="S379" i="6"/>
  <c r="R759" i="6"/>
  <c r="R379" i="6"/>
  <c r="Q340" i="17"/>
  <c r="O341" i="17"/>
  <c r="P340" i="17"/>
  <c r="P338" i="15"/>
  <c r="O339" i="15"/>
  <c r="Q338" i="15"/>
  <c r="Q340" i="6"/>
  <c r="P340" i="6"/>
  <c r="O341" i="6"/>
  <c r="P338" i="11"/>
  <c r="O339" i="11"/>
  <c r="Q338" i="11"/>
  <c r="P341" i="9"/>
  <c r="O342" i="9"/>
  <c r="Q341" i="9"/>
  <c r="P339" i="5"/>
  <c r="O340" i="5"/>
  <c r="Q339" i="5"/>
  <c r="Q338" i="7"/>
  <c r="S728" i="7" s="1"/>
  <c r="P338" i="7"/>
  <c r="R728" i="7" s="1"/>
  <c r="O339" i="7"/>
  <c r="Q338" i="8"/>
  <c r="S138" i="8" s="1"/>
  <c r="P338" i="8"/>
  <c r="R138" i="8" s="1"/>
  <c r="O339" i="8"/>
  <c r="P341" i="3"/>
  <c r="O342" i="3"/>
  <c r="Q341" i="3"/>
  <c r="P338" i="10"/>
  <c r="O339" i="10"/>
  <c r="Q338" i="10"/>
  <c r="Q338" i="4"/>
  <c r="O339" i="4"/>
  <c r="P338" i="4"/>
  <c r="AJ343" i="12"/>
  <c r="AP345" i="12"/>
  <c r="AD343" i="12"/>
  <c r="X344" i="12"/>
  <c r="R310" i="6" l="1"/>
  <c r="R690" i="6"/>
  <c r="S310" i="6"/>
  <c r="S690" i="6"/>
  <c r="Q341" i="17"/>
  <c r="O342" i="17"/>
  <c r="P341" i="17"/>
  <c r="S197" i="9"/>
  <c r="S937" i="9"/>
  <c r="P339" i="11"/>
  <c r="O340" i="11"/>
  <c r="Q339" i="11"/>
  <c r="S833" i="10"/>
  <c r="S136" i="10"/>
  <c r="O343" i="3"/>
  <c r="P342" i="3"/>
  <c r="Q342" i="3"/>
  <c r="P342" i="9"/>
  <c r="O343" i="9"/>
  <c r="Q342" i="9"/>
  <c r="O340" i="10"/>
  <c r="P339" i="10"/>
  <c r="Q339" i="10"/>
  <c r="P339" i="7"/>
  <c r="O340" i="7"/>
  <c r="Q339" i="7"/>
  <c r="Q340" i="5"/>
  <c r="P340" i="5"/>
  <c r="O341" i="5"/>
  <c r="R197" i="9"/>
  <c r="R937" i="9"/>
  <c r="P341" i="6"/>
  <c r="O342" i="6"/>
  <c r="Q341" i="6"/>
  <c r="P339" i="15"/>
  <c r="O340" i="15"/>
  <c r="Q339" i="15"/>
  <c r="R136" i="10"/>
  <c r="R833" i="10"/>
  <c r="P339" i="8"/>
  <c r="O340" i="8"/>
  <c r="Q339" i="8"/>
  <c r="P339" i="4"/>
  <c r="O340" i="4"/>
  <c r="Q339" i="4"/>
  <c r="AJ344" i="12"/>
  <c r="AP346" i="12"/>
  <c r="AD344" i="12"/>
  <c r="X345" i="12"/>
  <c r="S984" i="10" l="1"/>
  <c r="S287" i="10"/>
  <c r="R287" i="10"/>
  <c r="R984" i="10"/>
  <c r="R1001" i="6"/>
  <c r="R241" i="6"/>
  <c r="R621" i="6"/>
  <c r="S1001" i="6"/>
  <c r="S621" i="6"/>
  <c r="S241" i="6"/>
  <c r="Q342" i="17"/>
  <c r="O343" i="17"/>
  <c r="P342" i="17"/>
  <c r="P343" i="9"/>
  <c r="O344" i="9"/>
  <c r="Q343" i="9"/>
  <c r="O344" i="3"/>
  <c r="P343" i="3"/>
  <c r="Q343" i="3"/>
  <c r="Q340" i="11"/>
  <c r="P340" i="11"/>
  <c r="O341" i="11"/>
  <c r="S55" i="7"/>
  <c r="S915" i="7"/>
  <c r="R110" i="9"/>
  <c r="R850" i="9"/>
  <c r="P340" i="8"/>
  <c r="O341" i="8"/>
  <c r="Q340" i="8"/>
  <c r="P342" i="6"/>
  <c r="O343" i="6"/>
  <c r="Q342" i="6"/>
  <c r="P341" i="5"/>
  <c r="O342" i="5"/>
  <c r="Q341" i="5"/>
  <c r="P340" i="7"/>
  <c r="R242" i="7" s="1"/>
  <c r="O341" i="7"/>
  <c r="Q340" i="7"/>
  <c r="S242" i="7" s="1"/>
  <c r="Q340" i="10"/>
  <c r="P340" i="10"/>
  <c r="O341" i="10"/>
  <c r="P340" i="15"/>
  <c r="O341" i="15"/>
  <c r="Q340" i="15"/>
  <c r="R55" i="7"/>
  <c r="R915" i="7"/>
  <c r="S110" i="9"/>
  <c r="S850" i="9"/>
  <c r="O341" i="4"/>
  <c r="P340" i="4"/>
  <c r="Q340" i="4"/>
  <c r="AJ345" i="12"/>
  <c r="AP347" i="12"/>
  <c r="AD345" i="12"/>
  <c r="X346" i="12"/>
  <c r="S870" i="8" l="1"/>
  <c r="R870" i="8"/>
  <c r="S172" i="6"/>
  <c r="S932" i="6"/>
  <c r="S552" i="6"/>
  <c r="R172" i="6"/>
  <c r="R932" i="6"/>
  <c r="R552" i="6"/>
  <c r="O344" i="17"/>
  <c r="P343" i="17"/>
  <c r="Q343" i="17"/>
  <c r="P341" i="10"/>
  <c r="R604" i="10" s="1"/>
  <c r="O342" i="10"/>
  <c r="Q341" i="10"/>
  <c r="S604" i="10" s="1"/>
  <c r="P341" i="7"/>
  <c r="R429" i="7" s="1"/>
  <c r="O342" i="7"/>
  <c r="Q341" i="7"/>
  <c r="S429" i="7" s="1"/>
  <c r="Q344" i="3"/>
  <c r="O345" i="3"/>
  <c r="P344" i="3"/>
  <c r="P341" i="8"/>
  <c r="O342" i="8"/>
  <c r="Q341" i="8"/>
  <c r="S23" i="9"/>
  <c r="S763" i="9"/>
  <c r="Q341" i="15"/>
  <c r="P341" i="15"/>
  <c r="O342" i="15"/>
  <c r="P343" i="6"/>
  <c r="O344" i="6"/>
  <c r="Q343" i="6"/>
  <c r="Q344" i="9"/>
  <c r="S676" i="9" s="1"/>
  <c r="P344" i="9"/>
  <c r="R676" i="9" s="1"/>
  <c r="O345" i="9"/>
  <c r="P342" i="5"/>
  <c r="O343" i="5"/>
  <c r="Q342" i="5"/>
  <c r="P341" i="11"/>
  <c r="O342" i="11"/>
  <c r="Q341" i="11"/>
  <c r="R23" i="9"/>
  <c r="R763" i="9"/>
  <c r="P341" i="4"/>
  <c r="O342" i="4"/>
  <c r="Q341" i="4"/>
  <c r="AJ346" i="12"/>
  <c r="AP348" i="12"/>
  <c r="AD346" i="12"/>
  <c r="X347" i="12"/>
  <c r="R661" i="8" l="1"/>
  <c r="S661" i="8"/>
  <c r="S682" i="11"/>
  <c r="R682" i="11"/>
  <c r="R863" i="6"/>
  <c r="R483" i="6"/>
  <c r="R103" i="6"/>
  <c r="S483" i="6"/>
  <c r="S863" i="6"/>
  <c r="S103" i="6"/>
  <c r="Q344" i="17"/>
  <c r="O345" i="17"/>
  <c r="P344" i="17"/>
  <c r="P342" i="11"/>
  <c r="O343" i="11"/>
  <c r="Q342" i="11"/>
  <c r="P345" i="3"/>
  <c r="O346" i="3"/>
  <c r="Q345" i="3"/>
  <c r="P345" i="9"/>
  <c r="R589" i="9" s="1"/>
  <c r="O346" i="9"/>
  <c r="Q345" i="9"/>
  <c r="S589" i="9" s="1"/>
  <c r="Q344" i="6"/>
  <c r="P344" i="6"/>
  <c r="O345" i="6"/>
  <c r="P342" i="15"/>
  <c r="O343" i="15"/>
  <c r="Q342" i="15"/>
  <c r="S29" i="10"/>
  <c r="S726" i="10"/>
  <c r="P342" i="10"/>
  <c r="R458" i="10" s="1"/>
  <c r="O343" i="10"/>
  <c r="Q342" i="10"/>
  <c r="S458" i="10" s="1"/>
  <c r="P343" i="5"/>
  <c r="O344" i="5"/>
  <c r="Q343" i="5"/>
  <c r="Q342" i="8"/>
  <c r="P342" i="8"/>
  <c r="O343" i="8"/>
  <c r="Q342" i="7"/>
  <c r="S616" i="7" s="1"/>
  <c r="P342" i="7"/>
  <c r="R616" i="7" s="1"/>
  <c r="O343" i="7"/>
  <c r="R29" i="10"/>
  <c r="R726" i="10"/>
  <c r="Q342" i="4"/>
  <c r="O343" i="4"/>
  <c r="P342" i="4"/>
  <c r="AP349" i="12"/>
  <c r="AJ347" i="12"/>
  <c r="AD347" i="12"/>
  <c r="X348" i="12"/>
  <c r="R452" i="8" l="1"/>
  <c r="S452" i="8"/>
  <c r="R170" i="11"/>
  <c r="S170" i="11"/>
  <c r="S780" i="11"/>
  <c r="R780" i="11"/>
  <c r="S34" i="6"/>
  <c r="S794" i="6"/>
  <c r="S414" i="6"/>
  <c r="R34" i="6"/>
  <c r="R794" i="6"/>
  <c r="R414" i="6"/>
  <c r="Q345" i="17"/>
  <c r="O346" i="17"/>
  <c r="P345" i="17"/>
  <c r="P345" i="6"/>
  <c r="O346" i="6"/>
  <c r="Q345" i="6"/>
  <c r="P346" i="9"/>
  <c r="R502" i="9" s="1"/>
  <c r="O347" i="9"/>
  <c r="Q346" i="9"/>
  <c r="S502" i="9" s="1"/>
  <c r="O344" i="10"/>
  <c r="P343" i="10"/>
  <c r="Q343" i="10"/>
  <c r="P343" i="8"/>
  <c r="O344" i="8"/>
  <c r="Q343" i="8"/>
  <c r="Q344" i="5"/>
  <c r="P344" i="5"/>
  <c r="O345" i="5"/>
  <c r="P343" i="15"/>
  <c r="O344" i="15"/>
  <c r="Q343" i="15"/>
  <c r="P343" i="11"/>
  <c r="O344" i="11"/>
  <c r="Q343" i="11"/>
  <c r="P343" i="7"/>
  <c r="R803" i="7" s="1"/>
  <c r="O344" i="7"/>
  <c r="Q343" i="7"/>
  <c r="S803" i="7" s="1"/>
  <c r="O347" i="3"/>
  <c r="P346" i="3"/>
  <c r="Q346" i="3"/>
  <c r="P343" i="4"/>
  <c r="O344" i="4"/>
  <c r="Q343" i="4"/>
  <c r="AJ348" i="12"/>
  <c r="AP350" i="12"/>
  <c r="AD348" i="12"/>
  <c r="X349" i="12"/>
  <c r="S224" i="10" l="1"/>
  <c r="S921" i="10"/>
  <c r="R224" i="10"/>
  <c r="R921" i="10"/>
  <c r="S243" i="8"/>
  <c r="R243" i="8"/>
  <c r="S345" i="6"/>
  <c r="S725" i="6"/>
  <c r="R345" i="6"/>
  <c r="R725" i="6"/>
  <c r="Q346" i="17"/>
  <c r="O347" i="17"/>
  <c r="P346" i="17"/>
  <c r="Q344" i="11"/>
  <c r="P344" i="11"/>
  <c r="O345" i="11"/>
  <c r="P344" i="7"/>
  <c r="O345" i="7"/>
  <c r="Q344" i="7"/>
  <c r="P345" i="5"/>
  <c r="O346" i="5"/>
  <c r="Q345" i="5"/>
  <c r="P344" i="8"/>
  <c r="O345" i="8"/>
  <c r="Q344" i="8"/>
  <c r="O345" i="10"/>
  <c r="P344" i="10"/>
  <c r="Q344" i="10"/>
  <c r="P346" i="6"/>
  <c r="O347" i="6"/>
  <c r="Q346" i="6"/>
  <c r="O348" i="3"/>
  <c r="P347" i="3"/>
  <c r="Q347" i="3"/>
  <c r="P344" i="15"/>
  <c r="O345" i="15"/>
  <c r="Q344" i="15"/>
  <c r="P347" i="9"/>
  <c r="R415" i="9" s="1"/>
  <c r="O348" i="9"/>
  <c r="Q347" i="9"/>
  <c r="S415" i="9" s="1"/>
  <c r="O345" i="4"/>
  <c r="P344" i="4"/>
  <c r="Q344" i="4"/>
  <c r="AJ349" i="12"/>
  <c r="AP351" i="12"/>
  <c r="AD349" i="12"/>
  <c r="X350" i="12"/>
  <c r="R954" i="8" l="1"/>
  <c r="R34" i="8"/>
  <c r="S34" i="8"/>
  <c r="S954" i="8"/>
  <c r="S656" i="6"/>
  <c r="S276" i="6"/>
  <c r="R656" i="6"/>
  <c r="R276" i="6"/>
  <c r="O348" i="17"/>
  <c r="P347" i="17"/>
  <c r="Q347" i="17"/>
  <c r="S130" i="7"/>
  <c r="S990" i="7"/>
  <c r="P347" i="6"/>
  <c r="O348" i="6"/>
  <c r="Q347" i="6"/>
  <c r="Q345" i="10"/>
  <c r="O346" i="10"/>
  <c r="P345" i="10"/>
  <c r="P345" i="7"/>
  <c r="R317" i="7" s="1"/>
  <c r="O346" i="7"/>
  <c r="Q345" i="7"/>
  <c r="S317" i="7" s="1"/>
  <c r="P345" i="11"/>
  <c r="O346" i="11"/>
  <c r="Q345" i="11"/>
  <c r="Q348" i="9"/>
  <c r="S328" i="9" s="1"/>
  <c r="P348" i="9"/>
  <c r="R328" i="9" s="1"/>
  <c r="O349" i="9"/>
  <c r="P346" i="5"/>
  <c r="O347" i="5"/>
  <c r="Q346" i="5"/>
  <c r="R130" i="7"/>
  <c r="R990" i="7"/>
  <c r="Q345" i="15"/>
  <c r="P345" i="15"/>
  <c r="O346" i="15"/>
  <c r="Q348" i="3"/>
  <c r="O349" i="3"/>
  <c r="P348" i="3"/>
  <c r="P345" i="8"/>
  <c r="R975" i="8" s="1"/>
  <c r="O346" i="8"/>
  <c r="Q345" i="8"/>
  <c r="S975" i="8" s="1"/>
  <c r="P345" i="4"/>
  <c r="O346" i="4"/>
  <c r="Q345" i="4"/>
  <c r="AJ350" i="12"/>
  <c r="AP352" i="12"/>
  <c r="AD350" i="12"/>
  <c r="X351" i="12"/>
  <c r="R541" i="10" l="1"/>
  <c r="S541" i="10"/>
  <c r="R745" i="8"/>
  <c r="S745" i="8"/>
  <c r="R72" i="11"/>
  <c r="S72" i="11"/>
  <c r="R587" i="6"/>
  <c r="R207" i="6"/>
  <c r="R967" i="6"/>
  <c r="S587" i="6"/>
  <c r="S207" i="6"/>
  <c r="S967" i="6"/>
  <c r="Q348" i="17"/>
  <c r="P348" i="17"/>
  <c r="O349" i="17"/>
  <c r="Q348" i="6"/>
  <c r="P348" i="6"/>
  <c r="O349" i="6"/>
  <c r="P349" i="3"/>
  <c r="O350" i="3"/>
  <c r="Q349" i="3"/>
  <c r="P347" i="5"/>
  <c r="O348" i="5"/>
  <c r="Q347" i="5"/>
  <c r="P346" i="10"/>
  <c r="R351" i="10" s="1"/>
  <c r="O347" i="10"/>
  <c r="Q346" i="10"/>
  <c r="S351" i="10" s="1"/>
  <c r="Q346" i="8"/>
  <c r="S766" i="8" s="1"/>
  <c r="P346" i="8"/>
  <c r="R766" i="8" s="1"/>
  <c r="O347" i="8"/>
  <c r="Q346" i="7"/>
  <c r="S504" i="7" s="1"/>
  <c r="P346" i="7"/>
  <c r="R504" i="7" s="1"/>
  <c r="O347" i="7"/>
  <c r="P346" i="15"/>
  <c r="O347" i="15"/>
  <c r="Q346" i="15"/>
  <c r="P349" i="9"/>
  <c r="O350" i="9"/>
  <c r="Q349" i="9"/>
  <c r="P346" i="11"/>
  <c r="R122" i="11" s="1"/>
  <c r="O347" i="11"/>
  <c r="Q346" i="11"/>
  <c r="S122" i="11" s="1"/>
  <c r="Q346" i="4"/>
  <c r="O347" i="4"/>
  <c r="P346" i="4"/>
  <c r="AP353" i="12"/>
  <c r="AJ351" i="12"/>
  <c r="AD351" i="12"/>
  <c r="X352" i="12"/>
  <c r="S536" i="8" l="1"/>
  <c r="R536" i="8"/>
  <c r="S898" i="6"/>
  <c r="S518" i="6"/>
  <c r="S138" i="6"/>
  <c r="R898" i="6"/>
  <c r="R518" i="6"/>
  <c r="R138" i="6"/>
  <c r="Q349" i="17"/>
  <c r="O350" i="17"/>
  <c r="P349" i="17"/>
  <c r="S241" i="9"/>
  <c r="S981" i="9"/>
  <c r="P347" i="15"/>
  <c r="O348" i="15"/>
  <c r="Q347" i="15"/>
  <c r="S83" i="10"/>
  <c r="S780" i="10"/>
  <c r="Q348" i="5"/>
  <c r="P348" i="5"/>
  <c r="O349" i="5"/>
  <c r="P350" i="9"/>
  <c r="O351" i="9"/>
  <c r="Q350" i="9"/>
  <c r="P347" i="8"/>
  <c r="R557" i="8" s="1"/>
  <c r="O348" i="8"/>
  <c r="Q347" i="8"/>
  <c r="S557" i="8" s="1"/>
  <c r="P347" i="10"/>
  <c r="R512" i="10" s="1"/>
  <c r="Q347" i="10"/>
  <c r="S512" i="10" s="1"/>
  <c r="O348" i="10"/>
  <c r="P349" i="6"/>
  <c r="O350" i="6"/>
  <c r="Q349" i="6"/>
  <c r="P347" i="11"/>
  <c r="O348" i="11"/>
  <c r="Q347" i="11"/>
  <c r="R241" i="9"/>
  <c r="R981" i="9"/>
  <c r="P347" i="7"/>
  <c r="R691" i="7" s="1"/>
  <c r="O348" i="7"/>
  <c r="Q347" i="7"/>
  <c r="S691" i="7" s="1"/>
  <c r="R83" i="10"/>
  <c r="R780" i="10"/>
  <c r="P350" i="3"/>
  <c r="Q350" i="3"/>
  <c r="O351" i="3"/>
  <c r="P347" i="4"/>
  <c r="O348" i="4"/>
  <c r="Q347" i="4"/>
  <c r="AJ352" i="12"/>
  <c r="AP354" i="12"/>
  <c r="AD352" i="12"/>
  <c r="X353" i="12"/>
  <c r="S327" i="8" l="1"/>
  <c r="R327" i="8"/>
  <c r="S583" i="11"/>
  <c r="R583" i="11"/>
  <c r="S171" i="11"/>
  <c r="R171" i="11"/>
  <c r="S449" i="6"/>
  <c r="S69" i="6"/>
  <c r="S829" i="6"/>
  <c r="R449" i="6"/>
  <c r="R69" i="6"/>
  <c r="R829" i="6"/>
  <c r="Q350" i="17"/>
  <c r="O351" i="17"/>
  <c r="P350" i="17"/>
  <c r="Q348" i="11"/>
  <c r="P348" i="11"/>
  <c r="O349" i="11"/>
  <c r="P351" i="9"/>
  <c r="O352" i="9"/>
  <c r="Q351" i="9"/>
  <c r="P348" i="15"/>
  <c r="O349" i="15"/>
  <c r="Q348" i="15"/>
  <c r="P351" i="3"/>
  <c r="Q351" i="3"/>
  <c r="O352" i="3"/>
  <c r="P348" i="10"/>
  <c r="R668" i="10" s="1"/>
  <c r="O349" i="10"/>
  <c r="Q348" i="10"/>
  <c r="S668" i="10" s="1"/>
  <c r="P348" i="8"/>
  <c r="R348" i="8" s="1"/>
  <c r="O349" i="8"/>
  <c r="Q348" i="8"/>
  <c r="S348" i="8" s="1"/>
  <c r="R154" i="9"/>
  <c r="R894" i="9"/>
  <c r="P349" i="5"/>
  <c r="O350" i="5"/>
  <c r="Q349" i="5"/>
  <c r="P348" i="7"/>
  <c r="O349" i="7"/>
  <c r="Q348" i="7"/>
  <c r="P350" i="6"/>
  <c r="O351" i="6"/>
  <c r="Q350" i="6"/>
  <c r="S154" i="9"/>
  <c r="S894" i="9"/>
  <c r="Q348" i="4"/>
  <c r="O349" i="4"/>
  <c r="P348" i="4"/>
  <c r="AP355" i="12"/>
  <c r="AJ353" i="12"/>
  <c r="AD353" i="12"/>
  <c r="X354" i="12"/>
  <c r="S118" i="8" l="1"/>
  <c r="R118" i="8"/>
  <c r="S760" i="6"/>
  <c r="S380" i="6"/>
  <c r="R760" i="6"/>
  <c r="R380" i="6"/>
  <c r="O352" i="17"/>
  <c r="P351" i="17"/>
  <c r="Q351" i="17"/>
  <c r="P351" i="6"/>
  <c r="O352" i="6"/>
  <c r="Q351" i="6"/>
  <c r="R18" i="7"/>
  <c r="R878" i="7"/>
  <c r="Q352" i="3"/>
  <c r="P352" i="3"/>
  <c r="O353" i="3"/>
  <c r="Q349" i="15"/>
  <c r="P349" i="15"/>
  <c r="O350" i="15"/>
  <c r="R67" i="9"/>
  <c r="R807" i="9"/>
  <c r="P349" i="11"/>
  <c r="O350" i="11"/>
  <c r="Q349" i="11"/>
  <c r="S18" i="7"/>
  <c r="S878" i="7"/>
  <c r="P350" i="5"/>
  <c r="O351" i="5"/>
  <c r="Q350" i="5"/>
  <c r="P349" i="10"/>
  <c r="O350" i="10"/>
  <c r="Q349" i="10"/>
  <c r="S67" i="9"/>
  <c r="S807" i="9"/>
  <c r="P349" i="7"/>
  <c r="R205" i="7" s="1"/>
  <c r="O350" i="7"/>
  <c r="Q349" i="7"/>
  <c r="S205" i="7" s="1"/>
  <c r="P349" i="8"/>
  <c r="R139" i="8" s="1"/>
  <c r="O350" i="8"/>
  <c r="Q349" i="8"/>
  <c r="S139" i="8" s="1"/>
  <c r="Q352" i="9"/>
  <c r="S720" i="9" s="1"/>
  <c r="P352" i="9"/>
  <c r="R720" i="9" s="1"/>
  <c r="O353" i="9"/>
  <c r="P349" i="4"/>
  <c r="O350" i="4"/>
  <c r="Q349" i="4"/>
  <c r="AP356" i="12"/>
  <c r="AJ354" i="12"/>
  <c r="AD354" i="12"/>
  <c r="X355" i="12"/>
  <c r="S269" i="11" l="1"/>
  <c r="R269" i="11"/>
  <c r="S311" i="6"/>
  <c r="S691" i="6"/>
  <c r="R311" i="6"/>
  <c r="R691" i="6"/>
  <c r="Q352" i="17"/>
  <c r="O353" i="17"/>
  <c r="P352" i="17"/>
  <c r="P353" i="3"/>
  <c r="O354" i="3"/>
  <c r="Q353" i="3"/>
  <c r="P353" i="9"/>
  <c r="R633" i="9" s="1"/>
  <c r="O354" i="9"/>
  <c r="Q353" i="9"/>
  <c r="S633" i="9" s="1"/>
  <c r="P350" i="15"/>
  <c r="O351" i="15"/>
  <c r="Q350" i="15"/>
  <c r="Q350" i="7"/>
  <c r="S392" i="7" s="1"/>
  <c r="P350" i="7"/>
  <c r="R392" i="7" s="1"/>
  <c r="O351" i="7"/>
  <c r="P351" i="5"/>
  <c r="O352" i="5"/>
  <c r="Q351" i="5"/>
  <c r="Q352" i="6"/>
  <c r="P352" i="6"/>
  <c r="O353" i="6"/>
  <c r="Q350" i="8"/>
  <c r="P350" i="8"/>
  <c r="O351" i="8"/>
  <c r="P350" i="10"/>
  <c r="O351" i="10"/>
  <c r="Q350" i="10"/>
  <c r="P350" i="11"/>
  <c r="O351" i="11"/>
  <c r="Q350" i="11"/>
  <c r="P350" i="4"/>
  <c r="O351" i="4"/>
  <c r="Q350" i="4"/>
  <c r="AP357" i="12"/>
  <c r="AJ355" i="12"/>
  <c r="AD355" i="12"/>
  <c r="X356" i="12"/>
  <c r="S405" i="10" l="1"/>
  <c r="S288" i="10"/>
  <c r="S985" i="10"/>
  <c r="R405" i="10"/>
  <c r="R288" i="10"/>
  <c r="R985" i="10"/>
  <c r="R1002" i="6"/>
  <c r="R622" i="6"/>
  <c r="R242" i="6"/>
  <c r="S1002" i="6"/>
  <c r="S242" i="6"/>
  <c r="S622" i="6"/>
  <c r="Q353" i="17"/>
  <c r="O354" i="17"/>
  <c r="P353" i="17"/>
  <c r="P351" i="7"/>
  <c r="R579" i="7" s="1"/>
  <c r="O352" i="7"/>
  <c r="Q351" i="7"/>
  <c r="S579" i="7" s="1"/>
  <c r="P351" i="15"/>
  <c r="O352" i="15"/>
  <c r="Q351" i="15"/>
  <c r="Q351" i="10"/>
  <c r="P351" i="10"/>
  <c r="O352" i="10"/>
  <c r="P351" i="11"/>
  <c r="O352" i="11"/>
  <c r="Q351" i="11"/>
  <c r="P353" i="6"/>
  <c r="O354" i="6"/>
  <c r="Q353" i="6"/>
  <c r="Q352" i="5"/>
  <c r="P352" i="5"/>
  <c r="O353" i="5"/>
  <c r="Q354" i="3"/>
  <c r="P354" i="3"/>
  <c r="O355" i="3"/>
  <c r="P351" i="8"/>
  <c r="O352" i="8"/>
  <c r="Q351" i="8"/>
  <c r="P354" i="9"/>
  <c r="R546" i="9" s="1"/>
  <c r="O355" i="9"/>
  <c r="Q354" i="9"/>
  <c r="S546" i="9" s="1"/>
  <c r="P351" i="4"/>
  <c r="O352" i="4"/>
  <c r="Q351" i="4"/>
  <c r="AJ356" i="12"/>
  <c r="AP358" i="12"/>
  <c r="AD356" i="12"/>
  <c r="X357" i="12"/>
  <c r="R871" i="8" l="1"/>
  <c r="S871" i="8"/>
  <c r="R847" i="11"/>
  <c r="S847" i="11"/>
  <c r="S173" i="6"/>
  <c r="S933" i="6"/>
  <c r="S553" i="6"/>
  <c r="R173" i="6"/>
  <c r="R933" i="6"/>
  <c r="R553" i="6"/>
  <c r="Q354" i="17"/>
  <c r="O355" i="17"/>
  <c r="P354" i="17"/>
  <c r="R834" i="10"/>
  <c r="R137" i="10"/>
  <c r="P352" i="8"/>
  <c r="O353" i="8"/>
  <c r="Q352" i="8"/>
  <c r="Q352" i="11"/>
  <c r="P352" i="11"/>
  <c r="O353" i="11"/>
  <c r="S137" i="10"/>
  <c r="S834" i="10"/>
  <c r="P355" i="9"/>
  <c r="R459" i="9" s="1"/>
  <c r="O356" i="9"/>
  <c r="Q355" i="9"/>
  <c r="S459" i="9" s="1"/>
  <c r="P353" i="5"/>
  <c r="O354" i="5"/>
  <c r="Q353" i="5"/>
  <c r="P354" i="6"/>
  <c r="O355" i="6"/>
  <c r="Q354" i="6"/>
  <c r="P352" i="7"/>
  <c r="R766" i="7" s="1"/>
  <c r="O353" i="7"/>
  <c r="Q352" i="7"/>
  <c r="S766" i="7" s="1"/>
  <c r="Q355" i="3"/>
  <c r="O356" i="3"/>
  <c r="P355" i="3"/>
  <c r="P352" i="10"/>
  <c r="O353" i="10"/>
  <c r="Q352" i="10"/>
  <c r="P352" i="15"/>
  <c r="O353" i="15"/>
  <c r="Q352" i="15"/>
  <c r="Q352" i="4"/>
  <c r="O353" i="4"/>
  <c r="P352" i="4"/>
  <c r="AJ357" i="12"/>
  <c r="AP359" i="12"/>
  <c r="AD357" i="12"/>
  <c r="X358" i="12"/>
  <c r="R605" i="10" l="1"/>
  <c r="S605" i="10"/>
  <c r="S662" i="8"/>
  <c r="R662" i="8"/>
  <c r="S864" i="6"/>
  <c r="S484" i="6"/>
  <c r="S104" i="6"/>
  <c r="R864" i="6"/>
  <c r="R484" i="6"/>
  <c r="R104" i="6"/>
  <c r="O356" i="17"/>
  <c r="P355" i="17"/>
  <c r="Q355" i="17"/>
  <c r="Q356" i="3"/>
  <c r="P356" i="3"/>
  <c r="O357" i="3"/>
  <c r="Q356" i="9"/>
  <c r="S372" i="9" s="1"/>
  <c r="P356" i="9"/>
  <c r="R372" i="9" s="1"/>
  <c r="O357" i="9"/>
  <c r="P353" i="11"/>
  <c r="O354" i="11"/>
  <c r="Q353" i="11"/>
  <c r="P353" i="8"/>
  <c r="O354" i="8"/>
  <c r="Q353" i="8"/>
  <c r="P353" i="10"/>
  <c r="O354" i="10"/>
  <c r="Q353" i="10"/>
  <c r="P354" i="5"/>
  <c r="O355" i="5"/>
  <c r="Q354" i="5"/>
  <c r="Q353" i="15"/>
  <c r="P353" i="15"/>
  <c r="O354" i="15"/>
  <c r="P355" i="6"/>
  <c r="O356" i="6"/>
  <c r="Q355" i="6"/>
  <c r="P353" i="7"/>
  <c r="O354" i="7"/>
  <c r="Q353" i="7"/>
  <c r="P353" i="4"/>
  <c r="O354" i="4"/>
  <c r="Q353" i="4"/>
  <c r="AJ358" i="12"/>
  <c r="AP360" i="12"/>
  <c r="AD358" i="12"/>
  <c r="X359" i="12"/>
  <c r="R453" i="8" l="1"/>
  <c r="S453" i="8"/>
  <c r="S35" i="6"/>
  <c r="S795" i="6"/>
  <c r="S415" i="6"/>
  <c r="R35" i="6"/>
  <c r="R795" i="6"/>
  <c r="R415" i="6"/>
  <c r="Q356" i="17"/>
  <c r="O357" i="17"/>
  <c r="P356" i="17"/>
  <c r="P354" i="11"/>
  <c r="O355" i="11"/>
  <c r="Q354" i="11"/>
  <c r="S93" i="7"/>
  <c r="S953" i="7"/>
  <c r="Q356" i="6"/>
  <c r="P356" i="6"/>
  <c r="O357" i="6"/>
  <c r="Q354" i="8"/>
  <c r="P354" i="8"/>
  <c r="O355" i="8"/>
  <c r="P357" i="3"/>
  <c r="O358" i="3"/>
  <c r="Q357" i="3"/>
  <c r="Q354" i="7"/>
  <c r="S280" i="7" s="1"/>
  <c r="P354" i="7"/>
  <c r="R280" i="7" s="1"/>
  <c r="O355" i="7"/>
  <c r="P354" i="10"/>
  <c r="O355" i="10"/>
  <c r="Q354" i="10"/>
  <c r="P357" i="9"/>
  <c r="R285" i="9" s="1"/>
  <c r="O358" i="9"/>
  <c r="Q357" i="9"/>
  <c r="S285" i="9" s="1"/>
  <c r="R93" i="7"/>
  <c r="R953" i="7"/>
  <c r="P354" i="15"/>
  <c r="O355" i="15"/>
  <c r="Q354" i="15"/>
  <c r="P355" i="5"/>
  <c r="O356" i="5"/>
  <c r="Q355" i="5"/>
  <c r="P354" i="4"/>
  <c r="O355" i="4"/>
  <c r="Q354" i="4"/>
  <c r="AJ359" i="12"/>
  <c r="AP361" i="12"/>
  <c r="AD359" i="12"/>
  <c r="X360" i="12"/>
  <c r="S225" i="10" l="1"/>
  <c r="S922" i="10"/>
  <c r="R225" i="10"/>
  <c r="R922" i="10"/>
  <c r="R244" i="8"/>
  <c r="S244" i="8"/>
  <c r="R346" i="6"/>
  <c r="R726" i="6"/>
  <c r="S346" i="6"/>
  <c r="S726" i="6"/>
  <c r="Q357" i="17"/>
  <c r="O358" i="17"/>
  <c r="P357" i="17"/>
  <c r="Q356" i="5"/>
  <c r="P356" i="5"/>
  <c r="O357" i="5"/>
  <c r="P358" i="9"/>
  <c r="O359" i="9"/>
  <c r="Q358" i="9"/>
  <c r="R30" i="10"/>
  <c r="R727" i="10"/>
  <c r="P357" i="6"/>
  <c r="O358" i="6"/>
  <c r="Q357" i="6"/>
  <c r="P355" i="7"/>
  <c r="R467" i="7" s="1"/>
  <c r="O356" i="7"/>
  <c r="Q355" i="7"/>
  <c r="S467" i="7" s="1"/>
  <c r="O359" i="3"/>
  <c r="P358" i="3"/>
  <c r="Q358" i="3"/>
  <c r="S30" i="10"/>
  <c r="S727" i="10"/>
  <c r="P355" i="11"/>
  <c r="O356" i="11"/>
  <c r="Q355" i="11"/>
  <c r="P355" i="15"/>
  <c r="O356" i="15"/>
  <c r="Q355" i="15"/>
  <c r="Q355" i="10"/>
  <c r="S459" i="10" s="1"/>
  <c r="P355" i="10"/>
  <c r="R459" i="10" s="1"/>
  <c r="O356" i="10"/>
  <c r="P355" i="8"/>
  <c r="O356" i="8"/>
  <c r="Q355" i="8"/>
  <c r="P355" i="4"/>
  <c r="O356" i="4"/>
  <c r="Q355" i="4"/>
  <c r="AJ360" i="12"/>
  <c r="AP362" i="12"/>
  <c r="AD360" i="12"/>
  <c r="X361" i="12"/>
  <c r="S955" i="8" l="1"/>
  <c r="S35" i="8"/>
  <c r="R955" i="8"/>
  <c r="R35" i="8"/>
  <c r="R995" i="11"/>
  <c r="S995" i="11"/>
  <c r="S419" i="11"/>
  <c r="R419" i="11"/>
  <c r="S657" i="6"/>
  <c r="S277" i="6"/>
  <c r="R657" i="6"/>
  <c r="R277" i="6"/>
  <c r="Q358" i="17"/>
  <c r="O359" i="17"/>
  <c r="P358" i="17"/>
  <c r="P356" i="10"/>
  <c r="R542" i="10" s="1"/>
  <c r="O357" i="10"/>
  <c r="Q356" i="10"/>
  <c r="S542" i="10" s="1"/>
  <c r="P356" i="15"/>
  <c r="O357" i="15"/>
  <c r="Q356" i="15"/>
  <c r="R198" i="9"/>
  <c r="R938" i="9"/>
  <c r="O360" i="3"/>
  <c r="P359" i="3"/>
  <c r="Q359" i="3"/>
  <c r="P357" i="5"/>
  <c r="O358" i="5"/>
  <c r="Q357" i="5"/>
  <c r="P356" i="8"/>
  <c r="R976" i="8" s="1"/>
  <c r="O357" i="8"/>
  <c r="Q356" i="8"/>
  <c r="S976" i="8" s="1"/>
  <c r="P358" i="6"/>
  <c r="O359" i="6"/>
  <c r="Q358" i="6"/>
  <c r="S198" i="9"/>
  <c r="S938" i="9"/>
  <c r="Q356" i="11"/>
  <c r="P356" i="11"/>
  <c r="O357" i="11"/>
  <c r="P356" i="7"/>
  <c r="R654" i="7" s="1"/>
  <c r="O357" i="7"/>
  <c r="Q356" i="7"/>
  <c r="S654" i="7" s="1"/>
  <c r="P359" i="9"/>
  <c r="O360" i="9"/>
  <c r="Q359" i="9"/>
  <c r="Q356" i="4"/>
  <c r="O357" i="4"/>
  <c r="P356" i="4"/>
  <c r="AJ361" i="12"/>
  <c r="AP363" i="12"/>
  <c r="AD361" i="12"/>
  <c r="X362" i="12"/>
  <c r="S746" i="8" l="1"/>
  <c r="R746" i="8"/>
  <c r="R588" i="6"/>
  <c r="R208" i="6"/>
  <c r="R968" i="6"/>
  <c r="S588" i="6"/>
  <c r="S208" i="6"/>
  <c r="S968" i="6"/>
  <c r="O360" i="17"/>
  <c r="P359" i="17"/>
  <c r="Q359" i="17"/>
  <c r="P357" i="8"/>
  <c r="R767" i="8" s="1"/>
  <c r="O358" i="8"/>
  <c r="Q357" i="8"/>
  <c r="S767" i="8" s="1"/>
  <c r="S111" i="9"/>
  <c r="S851" i="9"/>
  <c r="P357" i="7"/>
  <c r="R841" i="7" s="1"/>
  <c r="O358" i="7"/>
  <c r="Q357" i="7"/>
  <c r="S841" i="7" s="1"/>
  <c r="P359" i="6"/>
  <c r="O360" i="6"/>
  <c r="Q359" i="6"/>
  <c r="Q360" i="9"/>
  <c r="P360" i="9"/>
  <c r="O361" i="9"/>
  <c r="P357" i="10"/>
  <c r="O358" i="10"/>
  <c r="Q357" i="10"/>
  <c r="R111" i="9"/>
  <c r="R851" i="9"/>
  <c r="P357" i="11"/>
  <c r="O358" i="11"/>
  <c r="Q357" i="11"/>
  <c r="P358" i="5"/>
  <c r="O359" i="5"/>
  <c r="Q358" i="5"/>
  <c r="Q360" i="3"/>
  <c r="O361" i="3"/>
  <c r="P360" i="3"/>
  <c r="Q357" i="15"/>
  <c r="P357" i="15"/>
  <c r="O358" i="15"/>
  <c r="P357" i="4"/>
  <c r="O358" i="4"/>
  <c r="Q357" i="4"/>
  <c r="AJ362" i="12"/>
  <c r="AP364" i="12"/>
  <c r="AD362" i="12"/>
  <c r="X363" i="12"/>
  <c r="R537" i="8" l="1"/>
  <c r="S537" i="8"/>
  <c r="R899" i="6"/>
  <c r="R519" i="6"/>
  <c r="R139" i="6"/>
  <c r="S899" i="6"/>
  <c r="S519" i="6"/>
  <c r="S139" i="6"/>
  <c r="Q360" i="17"/>
  <c r="O361" i="17"/>
  <c r="P360" i="17"/>
  <c r="P361" i="9"/>
  <c r="R677" i="9" s="1"/>
  <c r="O362" i="9"/>
  <c r="Q361" i="9"/>
  <c r="S677" i="9" s="1"/>
  <c r="P358" i="11"/>
  <c r="O359" i="11"/>
  <c r="Q358" i="11"/>
  <c r="R24" i="9"/>
  <c r="R764" i="9"/>
  <c r="Q358" i="7"/>
  <c r="S168" i="7" s="1"/>
  <c r="P358" i="7"/>
  <c r="R168" i="7" s="1"/>
  <c r="O359" i="7"/>
  <c r="P359" i="5"/>
  <c r="O360" i="5"/>
  <c r="Q359" i="5"/>
  <c r="P358" i="10"/>
  <c r="R352" i="10" s="1"/>
  <c r="O359" i="10"/>
  <c r="Q358" i="10"/>
  <c r="S352" i="10" s="1"/>
  <c r="S24" i="9"/>
  <c r="S764" i="9"/>
  <c r="Q360" i="6"/>
  <c r="P360" i="6"/>
  <c r="O361" i="6"/>
  <c r="Q358" i="8"/>
  <c r="S558" i="8" s="1"/>
  <c r="P358" i="8"/>
  <c r="R558" i="8" s="1"/>
  <c r="O359" i="8"/>
  <c r="P358" i="15"/>
  <c r="O359" i="15"/>
  <c r="Q358" i="15"/>
  <c r="P361" i="3"/>
  <c r="O362" i="3"/>
  <c r="Q361" i="3"/>
  <c r="P358" i="4"/>
  <c r="O359" i="4"/>
  <c r="Q358" i="4"/>
  <c r="AJ363" i="12"/>
  <c r="AP365" i="12"/>
  <c r="AD363" i="12"/>
  <c r="X364" i="12"/>
  <c r="S328" i="8" l="1"/>
  <c r="R328" i="8"/>
  <c r="S732" i="11"/>
  <c r="R732" i="11"/>
  <c r="R450" i="6"/>
  <c r="R70" i="6"/>
  <c r="R830" i="6"/>
  <c r="S450" i="6"/>
  <c r="S70" i="6"/>
  <c r="S830" i="6"/>
  <c r="Q361" i="17"/>
  <c r="O362" i="17"/>
  <c r="P361" i="17"/>
  <c r="Q359" i="10"/>
  <c r="S669" i="10" s="1"/>
  <c r="P359" i="10"/>
  <c r="R669" i="10" s="1"/>
  <c r="O360" i="10"/>
  <c r="O363" i="3"/>
  <c r="P362" i="3"/>
  <c r="Q362" i="3"/>
  <c r="P361" i="6"/>
  <c r="O362" i="6"/>
  <c r="Q361" i="6"/>
  <c r="P362" i="9"/>
  <c r="R590" i="9" s="1"/>
  <c r="O363" i="9"/>
  <c r="Q362" i="9"/>
  <c r="S590" i="9" s="1"/>
  <c r="P359" i="15"/>
  <c r="O360" i="15"/>
  <c r="Q359" i="15"/>
  <c r="P359" i="7"/>
  <c r="R355" i="7" s="1"/>
  <c r="O360" i="7"/>
  <c r="Q359" i="7"/>
  <c r="S355" i="7" s="1"/>
  <c r="P359" i="8"/>
  <c r="R349" i="8" s="1"/>
  <c r="O360" i="8"/>
  <c r="Q359" i="8"/>
  <c r="S349" i="8" s="1"/>
  <c r="Q360" i="5"/>
  <c r="P360" i="5"/>
  <c r="O361" i="5"/>
  <c r="P359" i="11"/>
  <c r="O360" i="11"/>
  <c r="Q359" i="11"/>
  <c r="P359" i="4"/>
  <c r="O360" i="4"/>
  <c r="Q359" i="4"/>
  <c r="AJ364" i="12"/>
  <c r="AP366" i="12"/>
  <c r="AD364" i="12"/>
  <c r="X365" i="12"/>
  <c r="S119" i="8" l="1"/>
  <c r="R119" i="8"/>
  <c r="R71" i="11"/>
  <c r="S71" i="11"/>
  <c r="S761" i="6"/>
  <c r="S381" i="6"/>
  <c r="R761" i="6"/>
  <c r="R381" i="6"/>
  <c r="Q362" i="17"/>
  <c r="O363" i="17"/>
  <c r="P362" i="17"/>
  <c r="P361" i="5"/>
  <c r="O362" i="5"/>
  <c r="Q361" i="5"/>
  <c r="P360" i="8"/>
  <c r="R140" i="8" s="1"/>
  <c r="O361" i="8"/>
  <c r="Q360" i="8"/>
  <c r="S140" i="8" s="1"/>
  <c r="P362" i="6"/>
  <c r="O363" i="6"/>
  <c r="Q362" i="6"/>
  <c r="O364" i="3"/>
  <c r="P363" i="3"/>
  <c r="Q363" i="3"/>
  <c r="P363" i="9"/>
  <c r="R503" i="9" s="1"/>
  <c r="O364" i="9"/>
  <c r="Q363" i="9"/>
  <c r="S503" i="9" s="1"/>
  <c r="P360" i="10"/>
  <c r="R513" i="10" s="1"/>
  <c r="O361" i="10"/>
  <c r="Q360" i="10"/>
  <c r="S513" i="10" s="1"/>
  <c r="Q360" i="11"/>
  <c r="P360" i="11"/>
  <c r="O361" i="11"/>
  <c r="P360" i="15"/>
  <c r="O361" i="15"/>
  <c r="Q360" i="15"/>
  <c r="R84" i="10"/>
  <c r="R781" i="10"/>
  <c r="P360" i="7"/>
  <c r="R542" i="7" s="1"/>
  <c r="O361" i="7"/>
  <c r="Q360" i="7"/>
  <c r="S542" i="7" s="1"/>
  <c r="S781" i="10"/>
  <c r="S84" i="10"/>
  <c r="Q360" i="4"/>
  <c r="O361" i="4"/>
  <c r="P360" i="4"/>
  <c r="AP367" i="12"/>
  <c r="AJ365" i="12"/>
  <c r="AD365" i="12"/>
  <c r="X366" i="12"/>
  <c r="S312" i="6" l="1"/>
  <c r="S692" i="6"/>
  <c r="R312" i="6"/>
  <c r="R692" i="6"/>
  <c r="O364" i="17"/>
  <c r="P363" i="17"/>
  <c r="Q363" i="17"/>
  <c r="P361" i="7"/>
  <c r="R729" i="7" s="1"/>
  <c r="O362" i="7"/>
  <c r="Q361" i="7"/>
  <c r="S729" i="7" s="1"/>
  <c r="Q361" i="15"/>
  <c r="P361" i="15"/>
  <c r="O362" i="15"/>
  <c r="P363" i="6"/>
  <c r="O364" i="6"/>
  <c r="Q363" i="6"/>
  <c r="Q364" i="9"/>
  <c r="S416" i="9" s="1"/>
  <c r="P364" i="9"/>
  <c r="R416" i="9" s="1"/>
  <c r="O365" i="9"/>
  <c r="Q364" i="3"/>
  <c r="O365" i="3"/>
  <c r="P364" i="3"/>
  <c r="P362" i="5"/>
  <c r="O363" i="5"/>
  <c r="Q362" i="5"/>
  <c r="P361" i="11"/>
  <c r="O362" i="11"/>
  <c r="Q361" i="11"/>
  <c r="P361" i="10"/>
  <c r="O362" i="10"/>
  <c r="Q361" i="10"/>
  <c r="P361" i="8"/>
  <c r="O362" i="8"/>
  <c r="Q361" i="8"/>
  <c r="P361" i="4"/>
  <c r="O362" i="4"/>
  <c r="Q361" i="4"/>
  <c r="AP368" i="12"/>
  <c r="AJ366" i="12"/>
  <c r="AD366" i="12"/>
  <c r="X367" i="12"/>
  <c r="S289" i="10" l="1"/>
  <c r="S986" i="10"/>
  <c r="R986" i="10"/>
  <c r="R289" i="10"/>
  <c r="S1003" i="6"/>
  <c r="S623" i="6"/>
  <c r="S243" i="6"/>
  <c r="R1003" i="6"/>
  <c r="R243" i="6"/>
  <c r="R623" i="6"/>
  <c r="Q364" i="17"/>
  <c r="P364" i="17"/>
  <c r="O365" i="17"/>
  <c r="P362" i="11"/>
  <c r="R650" i="11" s="1"/>
  <c r="O363" i="11"/>
  <c r="Q362" i="11"/>
  <c r="S650" i="11" s="1"/>
  <c r="P365" i="9"/>
  <c r="R329" i="9" s="1"/>
  <c r="O366" i="9"/>
  <c r="Q365" i="9"/>
  <c r="S329" i="9" s="1"/>
  <c r="Q364" i="6"/>
  <c r="P364" i="6"/>
  <c r="O365" i="6"/>
  <c r="P362" i="10"/>
  <c r="O363" i="10"/>
  <c r="Q362" i="10"/>
  <c r="Q362" i="8"/>
  <c r="P362" i="8"/>
  <c r="O363" i="8"/>
  <c r="P365" i="3"/>
  <c r="O366" i="3"/>
  <c r="Q365" i="3"/>
  <c r="P362" i="15"/>
  <c r="O363" i="15"/>
  <c r="Q362" i="15"/>
  <c r="Q362" i="7"/>
  <c r="P362" i="7"/>
  <c r="O363" i="7"/>
  <c r="P363" i="5"/>
  <c r="O364" i="5"/>
  <c r="Q363" i="5"/>
  <c r="P362" i="4"/>
  <c r="O363" i="4"/>
  <c r="Q362" i="4"/>
  <c r="AJ367" i="12"/>
  <c r="AP369" i="12"/>
  <c r="AD367" i="12"/>
  <c r="X368" i="12"/>
  <c r="R872" i="8" l="1"/>
  <c r="S872" i="8"/>
  <c r="S202" i="11"/>
  <c r="R202" i="11"/>
  <c r="S174" i="6"/>
  <c r="S934" i="6"/>
  <c r="S554" i="6"/>
  <c r="R174" i="6"/>
  <c r="R934" i="6"/>
  <c r="R554" i="6"/>
  <c r="Q365" i="17"/>
  <c r="O366" i="17"/>
  <c r="P365" i="17"/>
  <c r="P363" i="7"/>
  <c r="R243" i="7" s="1"/>
  <c r="O364" i="7"/>
  <c r="Q363" i="7"/>
  <c r="S243" i="7" s="1"/>
  <c r="P363" i="15"/>
  <c r="O364" i="15"/>
  <c r="Q363" i="15"/>
  <c r="P363" i="11"/>
  <c r="O364" i="11"/>
  <c r="Q363" i="11"/>
  <c r="R56" i="7"/>
  <c r="R916" i="7"/>
  <c r="P365" i="6"/>
  <c r="O366" i="6"/>
  <c r="Q365" i="6"/>
  <c r="P366" i="9"/>
  <c r="O367" i="9"/>
  <c r="Q366" i="9"/>
  <c r="Q364" i="5"/>
  <c r="P364" i="5"/>
  <c r="O365" i="5"/>
  <c r="S56" i="7"/>
  <c r="S916" i="7"/>
  <c r="P366" i="3"/>
  <c r="Q366" i="3"/>
  <c r="O367" i="3"/>
  <c r="P363" i="8"/>
  <c r="O364" i="8"/>
  <c r="Q363" i="8"/>
  <c r="Q363" i="10"/>
  <c r="P363" i="10"/>
  <c r="O364" i="10"/>
  <c r="P363" i="4"/>
  <c r="O364" i="4"/>
  <c r="Q363" i="4"/>
  <c r="AJ368" i="12"/>
  <c r="AP370" i="12"/>
  <c r="AD368" i="12"/>
  <c r="X369" i="12"/>
  <c r="R406" i="10" l="1"/>
  <c r="R606" i="10"/>
  <c r="S406" i="10"/>
  <c r="S606" i="10"/>
  <c r="S663" i="8"/>
  <c r="R663" i="8"/>
  <c r="R865" i="6"/>
  <c r="R485" i="6"/>
  <c r="R105" i="6"/>
  <c r="S865" i="6"/>
  <c r="S485" i="6"/>
  <c r="S105" i="6"/>
  <c r="Q366" i="17"/>
  <c r="O367" i="17"/>
  <c r="P366" i="17"/>
  <c r="P365" i="5"/>
  <c r="O366" i="5"/>
  <c r="Q365" i="5"/>
  <c r="P367" i="9"/>
  <c r="O368" i="9"/>
  <c r="Q367" i="9"/>
  <c r="Q364" i="11"/>
  <c r="P364" i="11"/>
  <c r="O365" i="11"/>
  <c r="P364" i="10"/>
  <c r="O365" i="10"/>
  <c r="Q364" i="10"/>
  <c r="P364" i="8"/>
  <c r="O365" i="8"/>
  <c r="Q364" i="8"/>
  <c r="R242" i="9"/>
  <c r="R982" i="9"/>
  <c r="P364" i="7"/>
  <c r="R430" i="7" s="1"/>
  <c r="O365" i="7"/>
  <c r="Q364" i="7"/>
  <c r="S430" i="7" s="1"/>
  <c r="P367" i="3"/>
  <c r="Q367" i="3"/>
  <c r="O368" i="3"/>
  <c r="S242" i="9"/>
  <c r="S982" i="9"/>
  <c r="P366" i="6"/>
  <c r="O367" i="6"/>
  <c r="Q366" i="6"/>
  <c r="P364" i="15"/>
  <c r="O365" i="15"/>
  <c r="Q364" i="15"/>
  <c r="Q364" i="4"/>
  <c r="O365" i="4"/>
  <c r="P364" i="4"/>
  <c r="AJ369" i="12"/>
  <c r="AP371" i="12"/>
  <c r="AD369" i="12"/>
  <c r="X370" i="12"/>
  <c r="R454" i="8" l="1"/>
  <c r="S454" i="8"/>
  <c r="R36" i="6"/>
  <c r="R796" i="6"/>
  <c r="R416" i="6"/>
  <c r="S36" i="6"/>
  <c r="S796" i="6"/>
  <c r="S416" i="6"/>
  <c r="O368" i="17"/>
  <c r="P367" i="17"/>
  <c r="Q367" i="17"/>
  <c r="S138" i="10"/>
  <c r="S835" i="10"/>
  <c r="R155" i="9"/>
  <c r="R895" i="9"/>
  <c r="P367" i="6"/>
  <c r="O368" i="6"/>
  <c r="Q367" i="6"/>
  <c r="Q368" i="3"/>
  <c r="P368" i="3"/>
  <c r="O369" i="3"/>
  <c r="P365" i="7"/>
  <c r="R617" i="7" s="1"/>
  <c r="O366" i="7"/>
  <c r="Q365" i="7"/>
  <c r="S617" i="7" s="1"/>
  <c r="P365" i="10"/>
  <c r="O366" i="10"/>
  <c r="Q365" i="10"/>
  <c r="Q365" i="15"/>
  <c r="P365" i="15"/>
  <c r="O366" i="15"/>
  <c r="P365" i="8"/>
  <c r="O366" i="8"/>
  <c r="Q365" i="8"/>
  <c r="R138" i="10"/>
  <c r="R835" i="10"/>
  <c r="S155" i="9"/>
  <c r="S895" i="9"/>
  <c r="P366" i="5"/>
  <c r="O367" i="5"/>
  <c r="Q366" i="5"/>
  <c r="P365" i="11"/>
  <c r="R749" i="11" s="1"/>
  <c r="O366" i="11"/>
  <c r="Q365" i="11"/>
  <c r="S749" i="11" s="1"/>
  <c r="Q368" i="9"/>
  <c r="P368" i="9"/>
  <c r="O369" i="9"/>
  <c r="P365" i="4"/>
  <c r="O366" i="4"/>
  <c r="Q365" i="4"/>
  <c r="AJ370" i="12"/>
  <c r="AP372" i="12"/>
  <c r="AD370" i="12"/>
  <c r="X371" i="12"/>
  <c r="R923" i="10" l="1"/>
  <c r="R226" i="10"/>
  <c r="S226" i="10"/>
  <c r="S923" i="10"/>
  <c r="R245" i="8"/>
  <c r="S245" i="8"/>
  <c r="S347" i="6"/>
  <c r="S727" i="6"/>
  <c r="R347" i="6"/>
  <c r="R727" i="6"/>
  <c r="Q368" i="17"/>
  <c r="O369" i="17"/>
  <c r="P368" i="17"/>
  <c r="P367" i="5"/>
  <c r="O368" i="5"/>
  <c r="Q367" i="5"/>
  <c r="Q366" i="7"/>
  <c r="S804" i="7" s="1"/>
  <c r="P366" i="7"/>
  <c r="R804" i="7" s="1"/>
  <c r="O367" i="7"/>
  <c r="P369" i="9"/>
  <c r="R721" i="9" s="1"/>
  <c r="O370" i="9"/>
  <c r="Q369" i="9"/>
  <c r="S721" i="9" s="1"/>
  <c r="P366" i="11"/>
  <c r="O367" i="11"/>
  <c r="Q366" i="11"/>
  <c r="P366" i="15"/>
  <c r="O367" i="15"/>
  <c r="Q366" i="15"/>
  <c r="P366" i="10"/>
  <c r="O367" i="10"/>
  <c r="Q366" i="10"/>
  <c r="R68" i="9"/>
  <c r="R808" i="9"/>
  <c r="P369" i="3"/>
  <c r="O370" i="3"/>
  <c r="Q369" i="3"/>
  <c r="Q368" i="6"/>
  <c r="P368" i="6"/>
  <c r="O369" i="6"/>
  <c r="S68" i="9"/>
  <c r="S808" i="9"/>
  <c r="Q366" i="8"/>
  <c r="P366" i="8"/>
  <c r="O367" i="8"/>
  <c r="P366" i="4"/>
  <c r="O367" i="4"/>
  <c r="Q366" i="4"/>
  <c r="AJ371" i="12"/>
  <c r="AP373" i="12"/>
  <c r="AD371" i="12"/>
  <c r="X372" i="12"/>
  <c r="S36" i="8" l="1"/>
  <c r="S956" i="8"/>
  <c r="R36" i="8"/>
  <c r="R956" i="8"/>
  <c r="R658" i="6"/>
  <c r="R278" i="6"/>
  <c r="S658" i="6"/>
  <c r="S278" i="6"/>
  <c r="Q369" i="17"/>
  <c r="O370" i="17"/>
  <c r="P369" i="17"/>
  <c r="P370" i="9"/>
  <c r="R634" i="9" s="1"/>
  <c r="O371" i="9"/>
  <c r="Q370" i="9"/>
  <c r="S634" i="9" s="1"/>
  <c r="P367" i="8"/>
  <c r="R977" i="8" s="1"/>
  <c r="O368" i="8"/>
  <c r="Q367" i="8"/>
  <c r="S977" i="8" s="1"/>
  <c r="P367" i="11"/>
  <c r="O368" i="11"/>
  <c r="Q367" i="11"/>
  <c r="P369" i="6"/>
  <c r="O370" i="6"/>
  <c r="Q369" i="6"/>
  <c r="Q370" i="3"/>
  <c r="O371" i="3"/>
  <c r="P370" i="3"/>
  <c r="P367" i="15"/>
  <c r="O368" i="15"/>
  <c r="Q367" i="15"/>
  <c r="P367" i="7"/>
  <c r="O368" i="7"/>
  <c r="Q367" i="7"/>
  <c r="Q368" i="5"/>
  <c r="P368" i="5"/>
  <c r="O369" i="5"/>
  <c r="Q367" i="10"/>
  <c r="S543" i="10" s="1"/>
  <c r="P367" i="10"/>
  <c r="R543" i="10" s="1"/>
  <c r="O368" i="10"/>
  <c r="P367" i="4"/>
  <c r="O368" i="4"/>
  <c r="Q367" i="4"/>
  <c r="AJ372" i="12"/>
  <c r="AP374" i="12"/>
  <c r="AD372" i="12"/>
  <c r="X373" i="12"/>
  <c r="R747" i="8" l="1"/>
  <c r="S747" i="8"/>
  <c r="S589" i="6"/>
  <c r="S209" i="6"/>
  <c r="S969" i="6"/>
  <c r="R589" i="6"/>
  <c r="R209" i="6"/>
  <c r="R969" i="6"/>
  <c r="Q370" i="17"/>
  <c r="O371" i="17"/>
  <c r="P370" i="17"/>
  <c r="P369" i="5"/>
  <c r="O370" i="5"/>
  <c r="Q369" i="5"/>
  <c r="P368" i="7"/>
  <c r="R318" i="7" s="1"/>
  <c r="O369" i="7"/>
  <c r="Q368" i="7"/>
  <c r="S318" i="7" s="1"/>
  <c r="Q371" i="3"/>
  <c r="P371" i="3"/>
  <c r="O372" i="3"/>
  <c r="P371" i="9"/>
  <c r="R547" i="9" s="1"/>
  <c r="O372" i="9"/>
  <c r="Q371" i="9"/>
  <c r="S547" i="9" s="1"/>
  <c r="P368" i="10"/>
  <c r="R460" i="10" s="1"/>
  <c r="O369" i="10"/>
  <c r="Q368" i="10"/>
  <c r="S460" i="10" s="1"/>
  <c r="R131" i="7"/>
  <c r="R991" i="7"/>
  <c r="P368" i="8"/>
  <c r="R768" i="8" s="1"/>
  <c r="O369" i="8"/>
  <c r="Q368" i="8"/>
  <c r="S768" i="8" s="1"/>
  <c r="R31" i="10"/>
  <c r="R728" i="10"/>
  <c r="Q368" i="11"/>
  <c r="P368" i="11"/>
  <c r="O369" i="11"/>
  <c r="S31" i="10"/>
  <c r="S728" i="10"/>
  <c r="S131" i="7"/>
  <c r="S991" i="7"/>
  <c r="P368" i="15"/>
  <c r="O369" i="15"/>
  <c r="Q368" i="15"/>
  <c r="P370" i="6"/>
  <c r="O371" i="6"/>
  <c r="Q370" i="6"/>
  <c r="Q368" i="4"/>
  <c r="O369" i="4"/>
  <c r="P368" i="4"/>
  <c r="AJ373" i="12"/>
  <c r="AP375" i="12"/>
  <c r="AD373" i="12"/>
  <c r="X374" i="12"/>
  <c r="S538" i="8" l="1"/>
  <c r="R538" i="8"/>
  <c r="R748" i="11"/>
  <c r="S748" i="11"/>
  <c r="R900" i="6"/>
  <c r="R520" i="6"/>
  <c r="R140" i="6"/>
  <c r="S900" i="6"/>
  <c r="S520" i="6"/>
  <c r="S140" i="6"/>
  <c r="O372" i="17"/>
  <c r="P371" i="17"/>
  <c r="Q371" i="17"/>
  <c r="Q369" i="15"/>
  <c r="P369" i="15"/>
  <c r="O370" i="15"/>
  <c r="P369" i="8"/>
  <c r="R559" i="8" s="1"/>
  <c r="O370" i="8"/>
  <c r="Q369" i="8"/>
  <c r="S559" i="8" s="1"/>
  <c r="Q372" i="9"/>
  <c r="S460" i="9" s="1"/>
  <c r="P372" i="9"/>
  <c r="R460" i="9" s="1"/>
  <c r="O373" i="9"/>
  <c r="P371" i="6"/>
  <c r="O372" i="6"/>
  <c r="Q371" i="6"/>
  <c r="P369" i="10"/>
  <c r="O370" i="10"/>
  <c r="Q369" i="10"/>
  <c r="P370" i="5"/>
  <c r="O371" i="5"/>
  <c r="Q370" i="5"/>
  <c r="P369" i="11"/>
  <c r="O370" i="11"/>
  <c r="Q369" i="11"/>
  <c r="P372" i="3"/>
  <c r="O373" i="3"/>
  <c r="Q372" i="3"/>
  <c r="P369" i="7"/>
  <c r="R505" i="7" s="1"/>
  <c r="O370" i="7"/>
  <c r="Q369" i="7"/>
  <c r="S505" i="7" s="1"/>
  <c r="P369" i="4"/>
  <c r="O370" i="4"/>
  <c r="Q369" i="4"/>
  <c r="AJ374" i="12"/>
  <c r="AP376" i="12"/>
  <c r="AD374" i="12"/>
  <c r="X375" i="12"/>
  <c r="S329" i="8" l="1"/>
  <c r="R329" i="8"/>
  <c r="S451" i="6"/>
  <c r="S71" i="6"/>
  <c r="S831" i="6"/>
  <c r="R451" i="6"/>
  <c r="R71" i="6"/>
  <c r="R831" i="6"/>
  <c r="Q372" i="17"/>
  <c r="O373" i="17"/>
  <c r="P372" i="17"/>
  <c r="P370" i="11"/>
  <c r="O371" i="11"/>
  <c r="Q370" i="11"/>
  <c r="P373" i="3"/>
  <c r="O374" i="3"/>
  <c r="Q373" i="3"/>
  <c r="Q372" i="6"/>
  <c r="P372" i="6"/>
  <c r="O373" i="6"/>
  <c r="P370" i="15"/>
  <c r="O371" i="15"/>
  <c r="Q370" i="15"/>
  <c r="Q370" i="7"/>
  <c r="S692" i="7" s="1"/>
  <c r="P370" i="7"/>
  <c r="R692" i="7" s="1"/>
  <c r="O371" i="7"/>
  <c r="P370" i="10"/>
  <c r="O371" i="10"/>
  <c r="Q370" i="10"/>
  <c r="P371" i="5"/>
  <c r="O372" i="5"/>
  <c r="Q371" i="5"/>
  <c r="P373" i="9"/>
  <c r="R373" i="9" s="1"/>
  <c r="O374" i="9"/>
  <c r="Q373" i="9"/>
  <c r="S373" i="9" s="1"/>
  <c r="Q370" i="8"/>
  <c r="S350" i="8" s="1"/>
  <c r="P370" i="8"/>
  <c r="R350" i="8" s="1"/>
  <c r="O371" i="8"/>
  <c r="P370" i="4"/>
  <c r="O371" i="4"/>
  <c r="Q370" i="4"/>
  <c r="AJ375" i="12"/>
  <c r="AP377" i="12"/>
  <c r="AD375" i="12"/>
  <c r="X376" i="12"/>
  <c r="S670" i="10" l="1"/>
  <c r="R670" i="10"/>
  <c r="R120" i="8"/>
  <c r="S120" i="8"/>
  <c r="S762" i="6"/>
  <c r="S382" i="6"/>
  <c r="R762" i="6"/>
  <c r="R382" i="6"/>
  <c r="Q373" i="17"/>
  <c r="O374" i="17"/>
  <c r="P373" i="17"/>
  <c r="P371" i="8"/>
  <c r="R141" i="8" s="1"/>
  <c r="O372" i="8"/>
  <c r="Q371" i="8"/>
  <c r="S141" i="8" s="1"/>
  <c r="P374" i="9"/>
  <c r="R286" i="9" s="1"/>
  <c r="O375" i="9"/>
  <c r="Q374" i="9"/>
  <c r="S286" i="9" s="1"/>
  <c r="Q371" i="10"/>
  <c r="S353" i="10" s="1"/>
  <c r="P371" i="10"/>
  <c r="R353" i="10" s="1"/>
  <c r="O372" i="10"/>
  <c r="P373" i="6"/>
  <c r="O374" i="6"/>
  <c r="Q373" i="6"/>
  <c r="Q372" i="5"/>
  <c r="P372" i="5"/>
  <c r="O373" i="5"/>
  <c r="P371" i="11"/>
  <c r="O372" i="11"/>
  <c r="Q371" i="11"/>
  <c r="P371" i="7"/>
  <c r="O372" i="7"/>
  <c r="Q371" i="7"/>
  <c r="P371" i="15"/>
  <c r="O372" i="15"/>
  <c r="Q371" i="15"/>
  <c r="P374" i="3"/>
  <c r="Q374" i="3"/>
  <c r="O375" i="3"/>
  <c r="P371" i="4"/>
  <c r="O372" i="4"/>
  <c r="Q371" i="4"/>
  <c r="AJ376" i="12"/>
  <c r="AP378" i="12"/>
  <c r="AD376" i="12"/>
  <c r="X377" i="12"/>
  <c r="S313" i="6" l="1"/>
  <c r="S693" i="6"/>
  <c r="R313" i="6"/>
  <c r="R693" i="6"/>
  <c r="Q374" i="17"/>
  <c r="O375" i="17"/>
  <c r="P374" i="17"/>
  <c r="P372" i="7"/>
  <c r="R206" i="7" s="1"/>
  <c r="O373" i="7"/>
  <c r="Q372" i="7"/>
  <c r="S206" i="7" s="1"/>
  <c r="Q375" i="3"/>
  <c r="O376" i="3"/>
  <c r="P375" i="3"/>
  <c r="P372" i="15"/>
  <c r="O373" i="15"/>
  <c r="Q372" i="15"/>
  <c r="R19" i="7"/>
  <c r="R879" i="7"/>
  <c r="P373" i="5"/>
  <c r="O374" i="5"/>
  <c r="Q373" i="5"/>
  <c r="P374" i="6"/>
  <c r="O375" i="6"/>
  <c r="Q374" i="6"/>
  <c r="P372" i="8"/>
  <c r="O373" i="8"/>
  <c r="Q372" i="8"/>
  <c r="S19" i="7"/>
  <c r="S879" i="7"/>
  <c r="Q372" i="11"/>
  <c r="P372" i="11"/>
  <c r="O373" i="11"/>
  <c r="P372" i="10"/>
  <c r="O373" i="10"/>
  <c r="Q372" i="10"/>
  <c r="P375" i="9"/>
  <c r="O376" i="9"/>
  <c r="Q375" i="9"/>
  <c r="Q372" i="4"/>
  <c r="O373" i="4"/>
  <c r="P372" i="4"/>
  <c r="AJ377" i="12"/>
  <c r="AP379" i="12"/>
  <c r="AD377" i="12"/>
  <c r="X378" i="12"/>
  <c r="S290" i="10" l="1"/>
  <c r="S987" i="10"/>
  <c r="R290" i="10"/>
  <c r="R987" i="10"/>
  <c r="R946" i="11"/>
  <c r="S946" i="11"/>
  <c r="S1004" i="6"/>
  <c r="S624" i="6"/>
  <c r="S244" i="6"/>
  <c r="R1004" i="6"/>
  <c r="R244" i="6"/>
  <c r="R624" i="6"/>
  <c r="O376" i="17"/>
  <c r="P375" i="17"/>
  <c r="Q375" i="17"/>
  <c r="S85" i="10"/>
  <c r="S782" i="10"/>
  <c r="P375" i="6"/>
  <c r="O376" i="6"/>
  <c r="Q375" i="6"/>
  <c r="Q373" i="15"/>
  <c r="P373" i="15"/>
  <c r="O374" i="15"/>
  <c r="S199" i="9"/>
  <c r="S939" i="9"/>
  <c r="P373" i="10"/>
  <c r="R514" i="10" s="1"/>
  <c r="O374" i="10"/>
  <c r="Q373" i="10"/>
  <c r="S514" i="10" s="1"/>
  <c r="P373" i="8"/>
  <c r="O374" i="8"/>
  <c r="Q373" i="8"/>
  <c r="Q376" i="9"/>
  <c r="P376" i="9"/>
  <c r="O377" i="9"/>
  <c r="R782" i="10"/>
  <c r="R85" i="10"/>
  <c r="P373" i="7"/>
  <c r="R393" i="7" s="1"/>
  <c r="O374" i="7"/>
  <c r="Q373" i="7"/>
  <c r="S393" i="7" s="1"/>
  <c r="R199" i="9"/>
  <c r="R939" i="9"/>
  <c r="P373" i="11"/>
  <c r="O374" i="11"/>
  <c r="Q373" i="11"/>
  <c r="P374" i="5"/>
  <c r="O375" i="5"/>
  <c r="Q374" i="5"/>
  <c r="P376" i="3"/>
  <c r="O377" i="3"/>
  <c r="Q376" i="3"/>
  <c r="P373" i="4"/>
  <c r="O374" i="4"/>
  <c r="Q373" i="4"/>
  <c r="AJ378" i="12"/>
  <c r="AP380" i="12"/>
  <c r="AD378" i="12"/>
  <c r="X379" i="12"/>
  <c r="R873" i="8" l="1"/>
  <c r="S873" i="8"/>
  <c r="R175" i="6"/>
  <c r="R935" i="6"/>
  <c r="R555" i="6"/>
  <c r="S175" i="6"/>
  <c r="S935" i="6"/>
  <c r="S555" i="6"/>
  <c r="Q376" i="17"/>
  <c r="O377" i="17"/>
  <c r="P376" i="17"/>
  <c r="P374" i="11"/>
  <c r="R352" i="11" s="1"/>
  <c r="O375" i="11"/>
  <c r="Q374" i="11"/>
  <c r="S352" i="11" s="1"/>
  <c r="P374" i="10"/>
  <c r="R607" i="10" s="1"/>
  <c r="O375" i="10"/>
  <c r="Q374" i="10"/>
  <c r="S607" i="10" s="1"/>
  <c r="P374" i="15"/>
  <c r="O375" i="15"/>
  <c r="Q374" i="15"/>
  <c r="Q376" i="6"/>
  <c r="P376" i="6"/>
  <c r="O377" i="6"/>
  <c r="P375" i="5"/>
  <c r="O376" i="5"/>
  <c r="Q375" i="5"/>
  <c r="Q374" i="7"/>
  <c r="S580" i="7" s="1"/>
  <c r="P374" i="7"/>
  <c r="R580" i="7" s="1"/>
  <c r="O375" i="7"/>
  <c r="P377" i="9"/>
  <c r="O378" i="9"/>
  <c r="Q377" i="9"/>
  <c r="Q374" i="8"/>
  <c r="P374" i="8"/>
  <c r="O375" i="8"/>
  <c r="P377" i="3"/>
  <c r="O378" i="3"/>
  <c r="Q377" i="3"/>
  <c r="R112" i="9"/>
  <c r="R852" i="9"/>
  <c r="S112" i="9"/>
  <c r="S852" i="9"/>
  <c r="P374" i="4"/>
  <c r="O375" i="4"/>
  <c r="Q374" i="4"/>
  <c r="AJ379" i="12"/>
  <c r="AP381" i="12"/>
  <c r="AD379" i="12"/>
  <c r="X380" i="12"/>
  <c r="R664" i="8" l="1"/>
  <c r="S664" i="8"/>
  <c r="R866" i="6"/>
  <c r="R486" i="6"/>
  <c r="R106" i="6"/>
  <c r="S866" i="6"/>
  <c r="S486" i="6"/>
  <c r="S106" i="6"/>
  <c r="Q377" i="17"/>
  <c r="O378" i="17"/>
  <c r="P377" i="17"/>
  <c r="P375" i="8"/>
  <c r="O376" i="8"/>
  <c r="Q375" i="8"/>
  <c r="P378" i="9"/>
  <c r="R678" i="9" s="1"/>
  <c r="O379" i="9"/>
  <c r="Q378" i="9"/>
  <c r="S678" i="9" s="1"/>
  <c r="P377" i="6"/>
  <c r="O378" i="6"/>
  <c r="Q377" i="6"/>
  <c r="P375" i="15"/>
  <c r="O376" i="15"/>
  <c r="Q375" i="15"/>
  <c r="R25" i="9"/>
  <c r="R765" i="9"/>
  <c r="O379" i="3"/>
  <c r="P378" i="3"/>
  <c r="Q378" i="3"/>
  <c r="P375" i="7"/>
  <c r="R767" i="7" s="1"/>
  <c r="O376" i="7"/>
  <c r="Q375" i="7"/>
  <c r="S767" i="7" s="1"/>
  <c r="Q376" i="5"/>
  <c r="P376" i="5"/>
  <c r="O377" i="5"/>
  <c r="P375" i="11"/>
  <c r="O376" i="11"/>
  <c r="Q375" i="11"/>
  <c r="S25" i="9"/>
  <c r="S765" i="9"/>
  <c r="Q375" i="10"/>
  <c r="P375" i="10"/>
  <c r="O376" i="10"/>
  <c r="P375" i="4"/>
  <c r="O376" i="4"/>
  <c r="Q375" i="4"/>
  <c r="AJ380" i="12"/>
  <c r="AP382" i="12"/>
  <c r="AD380" i="12"/>
  <c r="X381" i="12"/>
  <c r="R455" i="8" l="1"/>
  <c r="S455" i="8"/>
  <c r="R119" i="11"/>
  <c r="S119" i="11"/>
  <c r="R135" i="11"/>
  <c r="S135" i="11"/>
  <c r="R37" i="6"/>
  <c r="R797" i="6"/>
  <c r="R417" i="6"/>
  <c r="S37" i="6"/>
  <c r="S797" i="6"/>
  <c r="S417" i="6"/>
  <c r="Q378" i="17"/>
  <c r="O379" i="17"/>
  <c r="P378" i="17"/>
  <c r="P378" i="6"/>
  <c r="O379" i="6"/>
  <c r="Q378" i="6"/>
  <c r="P376" i="10"/>
  <c r="O377" i="10"/>
  <c r="Q376" i="10"/>
  <c r="P376" i="15"/>
  <c r="O377" i="15"/>
  <c r="Q376" i="15"/>
  <c r="P376" i="8"/>
  <c r="O377" i="8"/>
  <c r="Q376" i="8"/>
  <c r="Q376" i="11"/>
  <c r="P376" i="11"/>
  <c r="O377" i="11"/>
  <c r="P377" i="5"/>
  <c r="O378" i="5"/>
  <c r="Q377" i="5"/>
  <c r="P376" i="7"/>
  <c r="O377" i="7"/>
  <c r="Q376" i="7"/>
  <c r="Q379" i="3"/>
  <c r="P379" i="3"/>
  <c r="O380" i="3"/>
  <c r="P379" i="9"/>
  <c r="R591" i="9" s="1"/>
  <c r="O380" i="9"/>
  <c r="Q379" i="9"/>
  <c r="S591" i="9" s="1"/>
  <c r="Q376" i="4"/>
  <c r="O377" i="4"/>
  <c r="P376" i="4"/>
  <c r="AJ381" i="12"/>
  <c r="AP383" i="12"/>
  <c r="AD381" i="12"/>
  <c r="X382" i="12"/>
  <c r="R407" i="10" l="1"/>
  <c r="R924" i="10"/>
  <c r="R227" i="10"/>
  <c r="S407" i="10"/>
  <c r="S227" i="10"/>
  <c r="S924" i="10"/>
  <c r="S246" i="8"/>
  <c r="R246" i="8"/>
  <c r="S348" i="6"/>
  <c r="S728" i="6"/>
  <c r="R348" i="6"/>
  <c r="R728" i="6"/>
  <c r="O380" i="17"/>
  <c r="P379" i="17"/>
  <c r="Q379" i="17"/>
  <c r="P380" i="3"/>
  <c r="O381" i="3"/>
  <c r="Q380" i="3"/>
  <c r="P377" i="7"/>
  <c r="R281" i="7" s="1"/>
  <c r="O378" i="7"/>
  <c r="Q377" i="7"/>
  <c r="S281" i="7" s="1"/>
  <c r="Q377" i="15"/>
  <c r="P377" i="15"/>
  <c r="O378" i="15"/>
  <c r="R94" i="7"/>
  <c r="R954" i="7"/>
  <c r="P377" i="11"/>
  <c r="O378" i="11"/>
  <c r="Q377" i="11"/>
  <c r="P377" i="8"/>
  <c r="O378" i="8"/>
  <c r="Q377" i="8"/>
  <c r="Q380" i="9"/>
  <c r="S504" i="9" s="1"/>
  <c r="P380" i="9"/>
  <c r="R504" i="9" s="1"/>
  <c r="O381" i="9"/>
  <c r="P379" i="6"/>
  <c r="O380" i="6"/>
  <c r="Q379" i="6"/>
  <c r="S94" i="7"/>
  <c r="S954" i="7"/>
  <c r="P378" i="5"/>
  <c r="O379" i="5"/>
  <c r="Q378" i="5"/>
  <c r="P377" i="10"/>
  <c r="O378" i="10"/>
  <c r="Q377" i="10"/>
  <c r="P377" i="4"/>
  <c r="O378" i="4"/>
  <c r="Q377" i="4"/>
  <c r="AJ382" i="12"/>
  <c r="AP384" i="12"/>
  <c r="AD382" i="12"/>
  <c r="X383" i="12"/>
  <c r="R37" i="8" l="1"/>
  <c r="R957" i="8"/>
  <c r="S957" i="8"/>
  <c r="S37" i="8"/>
  <c r="R659" i="6"/>
  <c r="R279" i="6"/>
  <c r="S659" i="6"/>
  <c r="S279" i="6"/>
  <c r="Q380" i="17"/>
  <c r="P380" i="17"/>
  <c r="O381" i="17"/>
  <c r="P381" i="9"/>
  <c r="R417" i="9" s="1"/>
  <c r="O382" i="9"/>
  <c r="Q381" i="9"/>
  <c r="S417" i="9" s="1"/>
  <c r="Q378" i="8"/>
  <c r="S978" i="8" s="1"/>
  <c r="P378" i="8"/>
  <c r="R978" i="8" s="1"/>
  <c r="O379" i="8"/>
  <c r="S139" i="10"/>
  <c r="S836" i="10"/>
  <c r="P379" i="5"/>
  <c r="O380" i="5"/>
  <c r="Q379" i="5"/>
  <c r="P378" i="10"/>
  <c r="O379" i="10"/>
  <c r="Q378" i="10"/>
  <c r="Q380" i="6"/>
  <c r="P380" i="6"/>
  <c r="O381" i="6"/>
  <c r="P381" i="3"/>
  <c r="O382" i="3"/>
  <c r="Q381" i="3"/>
  <c r="R139" i="10"/>
  <c r="R836" i="10"/>
  <c r="P378" i="11"/>
  <c r="O379" i="11"/>
  <c r="Q378" i="11"/>
  <c r="P378" i="15"/>
  <c r="O379" i="15"/>
  <c r="Q378" i="15"/>
  <c r="Q378" i="7"/>
  <c r="S468" i="7" s="1"/>
  <c r="P378" i="7"/>
  <c r="R468" i="7" s="1"/>
  <c r="O379" i="7"/>
  <c r="P378" i="4"/>
  <c r="O379" i="4"/>
  <c r="Q378" i="4"/>
  <c r="AJ383" i="12"/>
  <c r="AP385" i="12"/>
  <c r="AD383" i="12"/>
  <c r="X384" i="12"/>
  <c r="S544" i="10" l="1"/>
  <c r="R544" i="10"/>
  <c r="R748" i="8"/>
  <c r="S748" i="8"/>
  <c r="R666" i="11"/>
  <c r="S666" i="11"/>
  <c r="S590" i="6"/>
  <c r="S210" i="6"/>
  <c r="S970" i="6"/>
  <c r="R590" i="6"/>
  <c r="R210" i="6"/>
  <c r="R970" i="6"/>
  <c r="Q381" i="17"/>
  <c r="O382" i="17"/>
  <c r="P381" i="17"/>
  <c r="P379" i="11"/>
  <c r="O380" i="11"/>
  <c r="Q379" i="11"/>
  <c r="P379" i="7"/>
  <c r="R655" i="7" s="1"/>
  <c r="O380" i="7"/>
  <c r="Q379" i="7"/>
  <c r="S655" i="7" s="1"/>
  <c r="P379" i="15"/>
  <c r="O380" i="15"/>
  <c r="Q379" i="15"/>
  <c r="P382" i="3"/>
  <c r="Q382" i="3"/>
  <c r="O383" i="3"/>
  <c r="Q380" i="5"/>
  <c r="P380" i="5"/>
  <c r="O381" i="5"/>
  <c r="P379" i="8"/>
  <c r="R769" i="8" s="1"/>
  <c r="O380" i="8"/>
  <c r="Q379" i="8"/>
  <c r="S769" i="8" s="1"/>
  <c r="P382" i="9"/>
  <c r="R330" i="9" s="1"/>
  <c r="O383" i="9"/>
  <c r="Q382" i="9"/>
  <c r="S330" i="9" s="1"/>
  <c r="P381" i="6"/>
  <c r="O382" i="6"/>
  <c r="Q381" i="6"/>
  <c r="Q379" i="10"/>
  <c r="P379" i="10"/>
  <c r="O380" i="10"/>
  <c r="P379" i="4"/>
  <c r="O380" i="4"/>
  <c r="Q379" i="4"/>
  <c r="AJ384" i="12"/>
  <c r="AP386" i="12"/>
  <c r="AD384" i="12"/>
  <c r="X385" i="12"/>
  <c r="S539" i="8" l="1"/>
  <c r="R539" i="8"/>
  <c r="R901" i="6"/>
  <c r="R521" i="6"/>
  <c r="R141" i="6"/>
  <c r="S901" i="6"/>
  <c r="S521" i="6"/>
  <c r="S141" i="6"/>
  <c r="Q382" i="17"/>
  <c r="O383" i="17"/>
  <c r="P382" i="17"/>
  <c r="P383" i="9"/>
  <c r="O384" i="9"/>
  <c r="Q383" i="9"/>
  <c r="Q383" i="3"/>
  <c r="O384" i="3"/>
  <c r="P383" i="3"/>
  <c r="P380" i="15"/>
  <c r="O381" i="15"/>
  <c r="Q380" i="15"/>
  <c r="P380" i="10"/>
  <c r="O381" i="10"/>
  <c r="Q380" i="10"/>
  <c r="P382" i="6"/>
  <c r="O383" i="6"/>
  <c r="Q382" i="6"/>
  <c r="P381" i="5"/>
  <c r="O382" i="5"/>
  <c r="Q381" i="5"/>
  <c r="Q380" i="11"/>
  <c r="P380" i="11"/>
  <c r="O381" i="11"/>
  <c r="P380" i="8"/>
  <c r="R560" i="8" s="1"/>
  <c r="O381" i="8"/>
  <c r="Q380" i="8"/>
  <c r="S560" i="8" s="1"/>
  <c r="P380" i="7"/>
  <c r="R842" i="7" s="1"/>
  <c r="O381" i="7"/>
  <c r="Q380" i="7"/>
  <c r="S842" i="7" s="1"/>
  <c r="Q380" i="4"/>
  <c r="O381" i="4"/>
  <c r="P380" i="4"/>
  <c r="AJ385" i="12"/>
  <c r="AP387" i="12"/>
  <c r="AD385" i="12"/>
  <c r="X386" i="12"/>
  <c r="S861" i="10" l="1"/>
  <c r="S164" i="10"/>
  <c r="R861" i="10"/>
  <c r="R164" i="10"/>
  <c r="R330" i="8"/>
  <c r="S330" i="8"/>
  <c r="S452" i="6"/>
  <c r="S72" i="6"/>
  <c r="S832" i="6"/>
  <c r="R452" i="6"/>
  <c r="R72" i="6"/>
  <c r="R832" i="6"/>
  <c r="O384" i="17"/>
  <c r="P383" i="17"/>
  <c r="Q383" i="17"/>
  <c r="S32" i="10"/>
  <c r="S729" i="10"/>
  <c r="Q381" i="15"/>
  <c r="P381" i="15"/>
  <c r="O382" i="15"/>
  <c r="P381" i="8"/>
  <c r="R351" i="8" s="1"/>
  <c r="O382" i="8"/>
  <c r="Q381" i="8"/>
  <c r="S351" i="8" s="1"/>
  <c r="P381" i="11"/>
  <c r="O382" i="11"/>
  <c r="Q381" i="11"/>
  <c r="P381" i="10"/>
  <c r="O382" i="10"/>
  <c r="Q381" i="10"/>
  <c r="S983" i="9"/>
  <c r="S243" i="9"/>
  <c r="P381" i="7"/>
  <c r="R169" i="7" s="1"/>
  <c r="O382" i="7"/>
  <c r="Q381" i="7"/>
  <c r="S169" i="7" s="1"/>
  <c r="P383" i="6"/>
  <c r="O384" i="6"/>
  <c r="Q383" i="6"/>
  <c r="R32" i="10"/>
  <c r="R729" i="10"/>
  <c r="Q384" i="9"/>
  <c r="P384" i="9"/>
  <c r="O385" i="9"/>
  <c r="P382" i="5"/>
  <c r="O383" i="5"/>
  <c r="Q382" i="5"/>
  <c r="P384" i="3"/>
  <c r="O385" i="3"/>
  <c r="Q384" i="3"/>
  <c r="R243" i="9"/>
  <c r="R983" i="9"/>
  <c r="P381" i="4"/>
  <c r="O382" i="4"/>
  <c r="Q381" i="4"/>
  <c r="AJ386" i="12"/>
  <c r="AP388" i="12"/>
  <c r="AD386" i="12"/>
  <c r="X387" i="12"/>
  <c r="R461" i="10" l="1"/>
  <c r="R671" i="10"/>
  <c r="S461" i="10"/>
  <c r="S671" i="10"/>
  <c r="R121" i="8"/>
  <c r="S121" i="8"/>
  <c r="Q384" i="17"/>
  <c r="O385" i="17"/>
  <c r="P384" i="17"/>
  <c r="P385" i="3"/>
  <c r="O386" i="3"/>
  <c r="Q385" i="3"/>
  <c r="P385" i="9"/>
  <c r="O386" i="9"/>
  <c r="Q385" i="9"/>
  <c r="Q382" i="8"/>
  <c r="S142" i="8" s="1"/>
  <c r="P382" i="8"/>
  <c r="R142" i="8" s="1"/>
  <c r="O383" i="8"/>
  <c r="R156" i="9"/>
  <c r="R896" i="9"/>
  <c r="Q382" i="7"/>
  <c r="S356" i="7" s="1"/>
  <c r="P382" i="7"/>
  <c r="R356" i="7" s="1"/>
  <c r="O383" i="7"/>
  <c r="P382" i="11"/>
  <c r="O383" i="11"/>
  <c r="Q382" i="11"/>
  <c r="P383" i="5"/>
  <c r="O384" i="5"/>
  <c r="Q383" i="5"/>
  <c r="S156" i="9"/>
  <c r="S896" i="9"/>
  <c r="Q384" i="6"/>
  <c r="P384" i="6"/>
  <c r="O385" i="6"/>
  <c r="P382" i="10"/>
  <c r="O383" i="10"/>
  <c r="Q382" i="10"/>
  <c r="P382" i="15"/>
  <c r="O383" i="15"/>
  <c r="Q382" i="15"/>
  <c r="P382" i="4"/>
  <c r="O383" i="4"/>
  <c r="Q382" i="4"/>
  <c r="AJ387" i="12"/>
  <c r="AP389" i="12"/>
  <c r="AD387" i="12"/>
  <c r="X388" i="12"/>
  <c r="Q385" i="17" l="1"/>
  <c r="O386" i="17"/>
  <c r="P385" i="17"/>
  <c r="P383" i="11"/>
  <c r="O384" i="11"/>
  <c r="Q383" i="11"/>
  <c r="R69" i="9"/>
  <c r="R809" i="9"/>
  <c r="Q383" i="10"/>
  <c r="P383" i="10"/>
  <c r="O384" i="10"/>
  <c r="Q384" i="5"/>
  <c r="P384" i="5"/>
  <c r="O385" i="5"/>
  <c r="P383" i="15"/>
  <c r="O384" i="15"/>
  <c r="Q383" i="15"/>
  <c r="P383" i="7"/>
  <c r="R543" i="7" s="1"/>
  <c r="O384" i="7"/>
  <c r="Q383" i="7"/>
  <c r="S543" i="7" s="1"/>
  <c r="S69" i="9"/>
  <c r="S809" i="9"/>
  <c r="O387" i="3"/>
  <c r="Q386" i="3"/>
  <c r="P386" i="3"/>
  <c r="P385" i="6"/>
  <c r="O386" i="6"/>
  <c r="Q385" i="6"/>
  <c r="P383" i="8"/>
  <c r="O384" i="8"/>
  <c r="Q383" i="8"/>
  <c r="P386" i="9"/>
  <c r="R722" i="9" s="1"/>
  <c r="O387" i="9"/>
  <c r="Q386" i="9"/>
  <c r="S722" i="9" s="1"/>
  <c r="P383" i="4"/>
  <c r="O384" i="4"/>
  <c r="Q383" i="4"/>
  <c r="AJ388" i="12"/>
  <c r="AP390" i="12"/>
  <c r="AD388" i="12"/>
  <c r="X389" i="12"/>
  <c r="S291" i="10" l="1"/>
  <c r="S988" i="10"/>
  <c r="R988" i="10"/>
  <c r="R291" i="10"/>
  <c r="Q386" i="17"/>
  <c r="O387" i="17"/>
  <c r="P386" i="17"/>
  <c r="P386" i="6"/>
  <c r="O387" i="6"/>
  <c r="Q386" i="6"/>
  <c r="Q387" i="3"/>
  <c r="P387" i="3"/>
  <c r="O388" i="3"/>
  <c r="P384" i="7"/>
  <c r="R730" i="7" s="1"/>
  <c r="O385" i="7"/>
  <c r="Q384" i="7"/>
  <c r="S730" i="7" s="1"/>
  <c r="Q384" i="11"/>
  <c r="P384" i="11"/>
  <c r="O385" i="11"/>
  <c r="P384" i="8"/>
  <c r="O385" i="8"/>
  <c r="Q384" i="8"/>
  <c r="P384" i="15"/>
  <c r="O385" i="15"/>
  <c r="Q384" i="15"/>
  <c r="P387" i="9"/>
  <c r="R635" i="9" s="1"/>
  <c r="O388" i="9"/>
  <c r="Q387" i="9"/>
  <c r="S635" i="9" s="1"/>
  <c r="P384" i="10"/>
  <c r="R354" i="10" s="1"/>
  <c r="O385" i="10"/>
  <c r="Q384" i="10"/>
  <c r="S354" i="10" s="1"/>
  <c r="P385" i="5"/>
  <c r="O386" i="5"/>
  <c r="Q385" i="5"/>
  <c r="Q384" i="4"/>
  <c r="O385" i="4"/>
  <c r="P384" i="4"/>
  <c r="AJ389" i="12"/>
  <c r="AP391" i="12"/>
  <c r="AD389" i="12"/>
  <c r="X390" i="12"/>
  <c r="S874" i="8" l="1"/>
  <c r="R874" i="8"/>
  <c r="O388" i="17"/>
  <c r="P387" i="17"/>
  <c r="Q387" i="17"/>
  <c r="Q388" i="9"/>
  <c r="S548" i="9" s="1"/>
  <c r="P388" i="9"/>
  <c r="R548" i="9" s="1"/>
  <c r="O389" i="9"/>
  <c r="P385" i="11"/>
  <c r="O386" i="11"/>
  <c r="Q385" i="11"/>
  <c r="P385" i="7"/>
  <c r="O386" i="7"/>
  <c r="Q385" i="7"/>
  <c r="P385" i="10"/>
  <c r="R608" i="10" s="1"/>
  <c r="O386" i="10"/>
  <c r="Q385" i="10"/>
  <c r="S608" i="10" s="1"/>
  <c r="P386" i="5"/>
  <c r="O387" i="5"/>
  <c r="Q386" i="5"/>
  <c r="P385" i="8"/>
  <c r="O386" i="8"/>
  <c r="Q385" i="8"/>
  <c r="P388" i="3"/>
  <c r="O389" i="3"/>
  <c r="Q388" i="3"/>
  <c r="P387" i="6"/>
  <c r="O388" i="6"/>
  <c r="Q387" i="6"/>
  <c r="Q385" i="15"/>
  <c r="P385" i="15"/>
  <c r="O386" i="15"/>
  <c r="P385" i="4"/>
  <c r="O386" i="4"/>
  <c r="Q385" i="4"/>
  <c r="AJ390" i="12"/>
  <c r="AP392" i="12"/>
  <c r="AD390" i="12"/>
  <c r="X391" i="12"/>
  <c r="S665" i="8" l="1"/>
  <c r="R665" i="8"/>
  <c r="R500" i="11"/>
  <c r="S500" i="11"/>
  <c r="Q388" i="17"/>
  <c r="O389" i="17"/>
  <c r="P388" i="17"/>
  <c r="P389" i="3"/>
  <c r="O390" i="3"/>
  <c r="Q389" i="3"/>
  <c r="S86" i="10"/>
  <c r="S783" i="10"/>
  <c r="Q386" i="7"/>
  <c r="S244" i="7" s="1"/>
  <c r="P386" i="7"/>
  <c r="R244" i="7" s="1"/>
  <c r="O387" i="7"/>
  <c r="P386" i="15"/>
  <c r="O387" i="15"/>
  <c r="Q386" i="15"/>
  <c r="Q388" i="6"/>
  <c r="P388" i="6"/>
  <c r="O389" i="6"/>
  <c r="P386" i="10"/>
  <c r="R515" i="10" s="1"/>
  <c r="O387" i="10"/>
  <c r="Q386" i="10"/>
  <c r="S515" i="10" s="1"/>
  <c r="R57" i="7"/>
  <c r="R917" i="7"/>
  <c r="P389" i="9"/>
  <c r="R461" i="9" s="1"/>
  <c r="O390" i="9"/>
  <c r="Q389" i="9"/>
  <c r="S461" i="9" s="1"/>
  <c r="P387" i="5"/>
  <c r="O388" i="5"/>
  <c r="Q387" i="5"/>
  <c r="R86" i="10"/>
  <c r="R783" i="10"/>
  <c r="Q386" i="8"/>
  <c r="P386" i="8"/>
  <c r="O387" i="8"/>
  <c r="S57" i="7"/>
  <c r="S917" i="7"/>
  <c r="P386" i="11"/>
  <c r="O387" i="11"/>
  <c r="Q386" i="11"/>
  <c r="P386" i="4"/>
  <c r="O387" i="4"/>
  <c r="Q386" i="4"/>
  <c r="AJ391" i="12"/>
  <c r="AP393" i="12"/>
  <c r="AD391" i="12"/>
  <c r="X392" i="12"/>
  <c r="R456" i="8" l="1"/>
  <c r="S456" i="8"/>
  <c r="Q389" i="17"/>
  <c r="O390" i="17"/>
  <c r="P389" i="17"/>
  <c r="Q388" i="5"/>
  <c r="P388" i="5"/>
  <c r="O389" i="5"/>
  <c r="Q387" i="10"/>
  <c r="P387" i="10"/>
  <c r="O388" i="10"/>
  <c r="P387" i="7"/>
  <c r="R431" i="7" s="1"/>
  <c r="O388" i="7"/>
  <c r="Q387" i="7"/>
  <c r="S431" i="7" s="1"/>
  <c r="P387" i="11"/>
  <c r="O388" i="11"/>
  <c r="Q387" i="11"/>
  <c r="P387" i="8"/>
  <c r="O388" i="8"/>
  <c r="Q387" i="8"/>
  <c r="P389" i="6"/>
  <c r="O390" i="6"/>
  <c r="Q389" i="6"/>
  <c r="P387" i="15"/>
  <c r="O388" i="15"/>
  <c r="Q387" i="15"/>
  <c r="P390" i="3"/>
  <c r="Q390" i="3"/>
  <c r="O391" i="3"/>
  <c r="P390" i="9"/>
  <c r="R374" i="9" s="1"/>
  <c r="O391" i="9"/>
  <c r="Q390" i="9"/>
  <c r="S374" i="9" s="1"/>
  <c r="P387" i="4"/>
  <c r="O388" i="4"/>
  <c r="Q387" i="4"/>
  <c r="AJ392" i="12"/>
  <c r="AP394" i="12"/>
  <c r="AD392" i="12"/>
  <c r="X393" i="12"/>
  <c r="R228" i="10" l="1"/>
  <c r="R925" i="10"/>
  <c r="S228" i="10"/>
  <c r="S925" i="10"/>
  <c r="S247" i="8"/>
  <c r="R247" i="8"/>
  <c r="S1011" i="11"/>
  <c r="R1011" i="11"/>
  <c r="Q390" i="17"/>
  <c r="O391" i="17"/>
  <c r="P390" i="17"/>
  <c r="Q391" i="3"/>
  <c r="O392" i="3"/>
  <c r="P391" i="3"/>
  <c r="P388" i="15"/>
  <c r="O389" i="15"/>
  <c r="Q388" i="15"/>
  <c r="P388" i="7"/>
  <c r="R618" i="7" s="1"/>
  <c r="O389" i="7"/>
  <c r="Q388" i="7"/>
  <c r="S618" i="7" s="1"/>
  <c r="Q388" i="11"/>
  <c r="P388" i="11"/>
  <c r="O389" i="11"/>
  <c r="P389" i="5"/>
  <c r="O390" i="5"/>
  <c r="Q389" i="5"/>
  <c r="P391" i="9"/>
  <c r="R287" i="9" s="1"/>
  <c r="O392" i="9"/>
  <c r="Q391" i="9"/>
  <c r="S287" i="9" s="1"/>
  <c r="P388" i="8"/>
  <c r="O389" i="8"/>
  <c r="Q388" i="8"/>
  <c r="P388" i="10"/>
  <c r="O389" i="10"/>
  <c r="Q388" i="10"/>
  <c r="P390" i="6"/>
  <c r="O391" i="6"/>
  <c r="Q390" i="6"/>
  <c r="Q388" i="4"/>
  <c r="O389" i="4"/>
  <c r="P388" i="4"/>
  <c r="AJ393" i="12"/>
  <c r="AP395" i="12"/>
  <c r="AD393" i="12"/>
  <c r="X394" i="12"/>
  <c r="S38" i="8" l="1"/>
  <c r="S958" i="8"/>
  <c r="R38" i="8"/>
  <c r="R958" i="8"/>
  <c r="O392" i="17"/>
  <c r="P391" i="17"/>
  <c r="Q391" i="17"/>
  <c r="P391" i="6"/>
  <c r="O392" i="6"/>
  <c r="Q391" i="6"/>
  <c r="P390" i="5"/>
  <c r="O391" i="5"/>
  <c r="Q390" i="5"/>
  <c r="P389" i="7"/>
  <c r="R805" i="7" s="1"/>
  <c r="O390" i="7"/>
  <c r="Q389" i="7"/>
  <c r="S805" i="7" s="1"/>
  <c r="Q392" i="9"/>
  <c r="P392" i="9"/>
  <c r="O393" i="9"/>
  <c r="P389" i="8"/>
  <c r="R979" i="8" s="1"/>
  <c r="O390" i="8"/>
  <c r="Q389" i="8"/>
  <c r="S979" i="8" s="1"/>
  <c r="P389" i="11"/>
  <c r="O390" i="11"/>
  <c r="Q389" i="11"/>
  <c r="P392" i="3"/>
  <c r="O393" i="3"/>
  <c r="Q392" i="3"/>
  <c r="P389" i="10"/>
  <c r="O390" i="10"/>
  <c r="Q389" i="10"/>
  <c r="Q389" i="15"/>
  <c r="P389" i="15"/>
  <c r="O390" i="15"/>
  <c r="P389" i="4"/>
  <c r="O390" i="4"/>
  <c r="Q389" i="4"/>
  <c r="AJ394" i="12"/>
  <c r="AP396" i="12"/>
  <c r="AD394" i="12"/>
  <c r="X395" i="12"/>
  <c r="S408" i="10" l="1"/>
  <c r="S545" i="10"/>
  <c r="R408" i="10"/>
  <c r="R545" i="10"/>
  <c r="R749" i="8"/>
  <c r="S749" i="8"/>
  <c r="Q392" i="17"/>
  <c r="O393" i="17"/>
  <c r="P392" i="17"/>
  <c r="P393" i="3"/>
  <c r="O394" i="3"/>
  <c r="Q393" i="3"/>
  <c r="P393" i="9"/>
  <c r="O394" i="9"/>
  <c r="Q393" i="9"/>
  <c r="Q390" i="7"/>
  <c r="P390" i="7"/>
  <c r="O391" i="7"/>
  <c r="P390" i="15"/>
  <c r="O391" i="15"/>
  <c r="Q390" i="15"/>
  <c r="P390" i="10"/>
  <c r="O391" i="10"/>
  <c r="Q390" i="10"/>
  <c r="R200" i="9"/>
  <c r="R940" i="9"/>
  <c r="Q390" i="8"/>
  <c r="S770" i="8" s="1"/>
  <c r="P390" i="8"/>
  <c r="R770" i="8" s="1"/>
  <c r="O391" i="8"/>
  <c r="S200" i="9"/>
  <c r="S940" i="9"/>
  <c r="Q392" i="6"/>
  <c r="P392" i="6"/>
  <c r="O393" i="6"/>
  <c r="P390" i="11"/>
  <c r="O391" i="11"/>
  <c r="Q390" i="11"/>
  <c r="P391" i="5"/>
  <c r="O392" i="5"/>
  <c r="Q391" i="5"/>
  <c r="P390" i="4"/>
  <c r="O391" i="4"/>
  <c r="Q390" i="4"/>
  <c r="AJ395" i="12"/>
  <c r="AP397" i="12"/>
  <c r="AD395" i="12"/>
  <c r="X396" i="12"/>
  <c r="S540" i="8" l="1"/>
  <c r="R540" i="8"/>
  <c r="R848" i="11"/>
  <c r="S848" i="11"/>
  <c r="Q393" i="17"/>
  <c r="O394" i="17"/>
  <c r="P393" i="17"/>
  <c r="P391" i="8"/>
  <c r="R561" i="8" s="1"/>
  <c r="O392" i="8"/>
  <c r="Q391" i="8"/>
  <c r="S561" i="8" s="1"/>
  <c r="R132" i="7"/>
  <c r="R992" i="7"/>
  <c r="R113" i="9"/>
  <c r="R853" i="9"/>
  <c r="P391" i="11"/>
  <c r="O392" i="11"/>
  <c r="Q391" i="11"/>
  <c r="S837" i="10"/>
  <c r="S140" i="10"/>
  <c r="P391" i="15"/>
  <c r="O392" i="15"/>
  <c r="Q391" i="15"/>
  <c r="S132" i="7"/>
  <c r="S992" i="7"/>
  <c r="Q392" i="5"/>
  <c r="P392" i="5"/>
  <c r="O393" i="5"/>
  <c r="Q391" i="10"/>
  <c r="P391" i="10"/>
  <c r="O392" i="10"/>
  <c r="S113" i="9"/>
  <c r="S853" i="9"/>
  <c r="O395" i="3"/>
  <c r="P394" i="3"/>
  <c r="Q394" i="3"/>
  <c r="P393" i="6"/>
  <c r="O394" i="6"/>
  <c r="Q393" i="6"/>
  <c r="R140" i="10"/>
  <c r="R837" i="10"/>
  <c r="P391" i="7"/>
  <c r="R319" i="7" s="1"/>
  <c r="O392" i="7"/>
  <c r="Q391" i="7"/>
  <c r="S319" i="7" s="1"/>
  <c r="P394" i="9"/>
  <c r="O395" i="9"/>
  <c r="Q394" i="9"/>
  <c r="P391" i="4"/>
  <c r="O392" i="4"/>
  <c r="Q391" i="4"/>
  <c r="AJ396" i="12"/>
  <c r="AP398" i="12"/>
  <c r="AD396" i="12"/>
  <c r="X397" i="12"/>
  <c r="R862" i="10" l="1"/>
  <c r="R165" i="10"/>
  <c r="S862" i="10"/>
  <c r="S165" i="10"/>
  <c r="S331" i="8"/>
  <c r="R331" i="8"/>
  <c r="R401" i="11"/>
  <c r="S401" i="11"/>
  <c r="R567" i="11"/>
  <c r="R879" i="11"/>
  <c r="S567" i="11"/>
  <c r="S879" i="11"/>
  <c r="R599" i="11"/>
  <c r="S599" i="11"/>
  <c r="Q394" i="17"/>
  <c r="O395" i="17"/>
  <c r="P394" i="17"/>
  <c r="P393" i="5"/>
  <c r="O394" i="5"/>
  <c r="Q393" i="5"/>
  <c r="S26" i="9"/>
  <c r="S766" i="9"/>
  <c r="P392" i="7"/>
  <c r="R506" i="7" s="1"/>
  <c r="O393" i="7"/>
  <c r="Q392" i="7"/>
  <c r="S506" i="7" s="1"/>
  <c r="P392" i="10"/>
  <c r="R672" i="10" s="1"/>
  <c r="O393" i="10"/>
  <c r="Q392" i="10"/>
  <c r="S672" i="10" s="1"/>
  <c r="P395" i="9"/>
  <c r="R679" i="9" s="1"/>
  <c r="O396" i="9"/>
  <c r="Q395" i="9"/>
  <c r="S679" i="9" s="1"/>
  <c r="P394" i="6"/>
  <c r="O395" i="6"/>
  <c r="Q394" i="6"/>
  <c r="Q395" i="3"/>
  <c r="P395" i="3"/>
  <c r="O396" i="3"/>
  <c r="P392" i="15"/>
  <c r="O393" i="15"/>
  <c r="Q392" i="15"/>
  <c r="P392" i="8"/>
  <c r="R352" i="8" s="1"/>
  <c r="O393" i="8"/>
  <c r="Q392" i="8"/>
  <c r="S352" i="8" s="1"/>
  <c r="R26" i="9"/>
  <c r="R766" i="9"/>
  <c r="Q392" i="11"/>
  <c r="S40" i="11" s="1"/>
  <c r="P392" i="11"/>
  <c r="R40" i="11" s="1"/>
  <c r="O393" i="11"/>
  <c r="Q392" i="4"/>
  <c r="O393" i="4"/>
  <c r="P392" i="4"/>
  <c r="AJ397" i="12"/>
  <c r="AP399" i="12"/>
  <c r="AD397" i="12"/>
  <c r="X398" i="12"/>
  <c r="S122" i="8" l="1"/>
  <c r="R122" i="8"/>
  <c r="S254" i="11"/>
  <c r="R254" i="11"/>
  <c r="O396" i="17"/>
  <c r="P395" i="17"/>
  <c r="Q395" i="17"/>
  <c r="P396" i="3"/>
  <c r="O397" i="3"/>
  <c r="Q396" i="3"/>
  <c r="P395" i="6"/>
  <c r="O396" i="6"/>
  <c r="Q395" i="6"/>
  <c r="P393" i="11"/>
  <c r="O394" i="11"/>
  <c r="Q393" i="11"/>
  <c r="P393" i="7"/>
  <c r="R693" i="7" s="1"/>
  <c r="O394" i="7"/>
  <c r="Q393" i="7"/>
  <c r="S693" i="7" s="1"/>
  <c r="Q393" i="15"/>
  <c r="P393" i="15"/>
  <c r="O394" i="15"/>
  <c r="P393" i="10"/>
  <c r="O394" i="10"/>
  <c r="Q393" i="10"/>
  <c r="P394" i="5"/>
  <c r="O395" i="5"/>
  <c r="Q394" i="5"/>
  <c r="P393" i="8"/>
  <c r="R143" i="8" s="1"/>
  <c r="O394" i="8"/>
  <c r="Q393" i="8"/>
  <c r="S143" i="8" s="1"/>
  <c r="Q396" i="9"/>
  <c r="S592" i="9" s="1"/>
  <c r="P396" i="9"/>
  <c r="R592" i="9" s="1"/>
  <c r="O397" i="9"/>
  <c r="P393" i="4"/>
  <c r="O394" i="4"/>
  <c r="Q393" i="4"/>
  <c r="AJ398" i="12"/>
  <c r="AP400" i="12"/>
  <c r="AD398" i="12"/>
  <c r="X399" i="12"/>
  <c r="R285" i="11" l="1"/>
  <c r="S285" i="11"/>
  <c r="Q396" i="17"/>
  <c r="P396" i="17"/>
  <c r="O397" i="17"/>
  <c r="S33" i="10"/>
  <c r="S730" i="10"/>
  <c r="P394" i="11"/>
  <c r="O395" i="11"/>
  <c r="Q394" i="11"/>
  <c r="P394" i="10"/>
  <c r="O395" i="10"/>
  <c r="Q394" i="10"/>
  <c r="P395" i="5"/>
  <c r="O396" i="5"/>
  <c r="Q395" i="5"/>
  <c r="R730" i="10"/>
  <c r="R33" i="10"/>
  <c r="P397" i="3"/>
  <c r="O398" i="3"/>
  <c r="Q397" i="3"/>
  <c r="P397" i="9"/>
  <c r="R505" i="9" s="1"/>
  <c r="O398" i="9"/>
  <c r="Q397" i="9"/>
  <c r="S505" i="9" s="1"/>
  <c r="Q394" i="8"/>
  <c r="P394" i="8"/>
  <c r="O395" i="8"/>
  <c r="P394" i="15"/>
  <c r="O395" i="15"/>
  <c r="Q394" i="15"/>
  <c r="Q394" i="7"/>
  <c r="P394" i="7"/>
  <c r="O395" i="7"/>
  <c r="Q396" i="6"/>
  <c r="P396" i="6"/>
  <c r="O397" i="6"/>
  <c r="P394" i="4"/>
  <c r="O395" i="4"/>
  <c r="Q394" i="4"/>
  <c r="AJ399" i="12"/>
  <c r="AP401" i="12"/>
  <c r="AD399" i="12"/>
  <c r="X400" i="12"/>
  <c r="R462" i="10" l="1"/>
  <c r="R292" i="10"/>
  <c r="R989" i="10"/>
  <c r="S462" i="10"/>
  <c r="S989" i="10"/>
  <c r="S292" i="10"/>
  <c r="Q397" i="17"/>
  <c r="O398" i="17"/>
  <c r="P397" i="17"/>
  <c r="P395" i="7"/>
  <c r="R207" i="7" s="1"/>
  <c r="O396" i="7"/>
  <c r="Q395" i="7"/>
  <c r="S207" i="7" s="1"/>
  <c r="P395" i="15"/>
  <c r="O396" i="15"/>
  <c r="Q395" i="15"/>
  <c r="P395" i="11"/>
  <c r="R139" i="11" s="1"/>
  <c r="O396" i="11"/>
  <c r="Q395" i="11"/>
  <c r="S139" i="11" s="1"/>
  <c r="P397" i="6"/>
  <c r="O398" i="6"/>
  <c r="Q397" i="6"/>
  <c r="R20" i="7"/>
  <c r="R880" i="7"/>
  <c r="P398" i="3"/>
  <c r="Q398" i="3"/>
  <c r="O399" i="3"/>
  <c r="Q395" i="10"/>
  <c r="P395" i="10"/>
  <c r="O396" i="10"/>
  <c r="S20" i="7"/>
  <c r="S880" i="7"/>
  <c r="P395" i="8"/>
  <c r="O396" i="8"/>
  <c r="Q395" i="8"/>
  <c r="P398" i="9"/>
  <c r="R418" i="9" s="1"/>
  <c r="O399" i="9"/>
  <c r="Q398" i="9"/>
  <c r="S418" i="9" s="1"/>
  <c r="Q396" i="5"/>
  <c r="P396" i="5"/>
  <c r="O397" i="5"/>
  <c r="P395" i="4"/>
  <c r="O396" i="4"/>
  <c r="Q395" i="4"/>
  <c r="AJ400" i="12"/>
  <c r="AP402" i="12"/>
  <c r="AD400" i="12"/>
  <c r="X401" i="12"/>
  <c r="R875" i="8" l="1"/>
  <c r="S875" i="8"/>
  <c r="Q398" i="17"/>
  <c r="O399" i="17"/>
  <c r="P398" i="17"/>
  <c r="P396" i="8"/>
  <c r="O397" i="8"/>
  <c r="Q396" i="8"/>
  <c r="P396" i="10"/>
  <c r="O397" i="10"/>
  <c r="Q396" i="10"/>
  <c r="Q396" i="11"/>
  <c r="P396" i="11"/>
  <c r="O397" i="11"/>
  <c r="P397" i="5"/>
  <c r="O398" i="5"/>
  <c r="Q397" i="5"/>
  <c r="P399" i="9"/>
  <c r="R331" i="9" s="1"/>
  <c r="O400" i="9"/>
  <c r="Q399" i="9"/>
  <c r="S331" i="9" s="1"/>
  <c r="R194" i="10"/>
  <c r="R891" i="10"/>
  <c r="P398" i="6"/>
  <c r="O399" i="6"/>
  <c r="Q398" i="6"/>
  <c r="S194" i="10"/>
  <c r="S891" i="10"/>
  <c r="P396" i="7"/>
  <c r="R394" i="7" s="1"/>
  <c r="O397" i="7"/>
  <c r="Q396" i="7"/>
  <c r="S394" i="7" s="1"/>
  <c r="Q399" i="3"/>
  <c r="O400" i="3"/>
  <c r="P399" i="3"/>
  <c r="P396" i="15"/>
  <c r="O397" i="15"/>
  <c r="Q396" i="15"/>
  <c r="Q396" i="4"/>
  <c r="O397" i="4"/>
  <c r="P396" i="4"/>
  <c r="AJ401" i="12"/>
  <c r="AP403" i="12"/>
  <c r="AD401" i="12"/>
  <c r="X402" i="12"/>
  <c r="R609" i="10" l="1"/>
  <c r="S609" i="10"/>
  <c r="R666" i="8"/>
  <c r="S666" i="8"/>
  <c r="O400" i="17"/>
  <c r="P399" i="17"/>
  <c r="Q399" i="17"/>
  <c r="P397" i="7"/>
  <c r="R581" i="7" s="1"/>
  <c r="O398" i="7"/>
  <c r="Q397" i="7"/>
  <c r="S581" i="7" s="1"/>
  <c r="P400" i="3"/>
  <c r="O401" i="3"/>
  <c r="Q400" i="3"/>
  <c r="P399" i="6"/>
  <c r="O400" i="6"/>
  <c r="Q399" i="6"/>
  <c r="P398" i="5"/>
  <c r="O399" i="5"/>
  <c r="Q398" i="5"/>
  <c r="Q397" i="15"/>
  <c r="P397" i="15"/>
  <c r="O398" i="15"/>
  <c r="Q400" i="9"/>
  <c r="P400" i="9"/>
  <c r="O401" i="9"/>
  <c r="P397" i="8"/>
  <c r="O398" i="8"/>
  <c r="Q397" i="8"/>
  <c r="P397" i="11"/>
  <c r="O398" i="11"/>
  <c r="Q397" i="11"/>
  <c r="P397" i="10"/>
  <c r="R355" i="10" s="1"/>
  <c r="O398" i="10"/>
  <c r="Q397" i="10"/>
  <c r="S355" i="10" s="1"/>
  <c r="P397" i="4"/>
  <c r="O398" i="4"/>
  <c r="Q397" i="4"/>
  <c r="AJ402" i="12"/>
  <c r="AP404" i="12"/>
  <c r="AD402" i="12"/>
  <c r="X403" i="12"/>
  <c r="S457" i="8" l="1"/>
  <c r="R457" i="8"/>
  <c r="Q400" i="17"/>
  <c r="O401" i="17"/>
  <c r="P400" i="17"/>
  <c r="Q398" i="8"/>
  <c r="P398" i="8"/>
  <c r="O399" i="8"/>
  <c r="S244" i="9"/>
  <c r="S984" i="9"/>
  <c r="Q400" i="6"/>
  <c r="P400" i="6"/>
  <c r="O401" i="6"/>
  <c r="P398" i="11"/>
  <c r="R238" i="11" s="1"/>
  <c r="O399" i="11"/>
  <c r="Q398" i="11"/>
  <c r="S238" i="11" s="1"/>
  <c r="P398" i="15"/>
  <c r="O399" i="15"/>
  <c r="Q398" i="15"/>
  <c r="P399" i="5"/>
  <c r="O400" i="5"/>
  <c r="Q399" i="5"/>
  <c r="P398" i="10"/>
  <c r="O399" i="10"/>
  <c r="Q398" i="10"/>
  <c r="P401" i="9"/>
  <c r="O402" i="9"/>
  <c r="Q401" i="9"/>
  <c r="Q398" i="7"/>
  <c r="S768" i="7" s="1"/>
  <c r="P398" i="7"/>
  <c r="R768" i="7" s="1"/>
  <c r="O399" i="7"/>
  <c r="R244" i="9"/>
  <c r="R984" i="9"/>
  <c r="P401" i="3"/>
  <c r="O402" i="3"/>
  <c r="Q401" i="3"/>
  <c r="P398" i="4"/>
  <c r="O399" i="4"/>
  <c r="Q398" i="4"/>
  <c r="AJ403" i="12"/>
  <c r="AP405" i="12"/>
  <c r="AD403" i="12"/>
  <c r="X404" i="12"/>
  <c r="S926" i="10" l="1"/>
  <c r="S229" i="10"/>
  <c r="R926" i="10"/>
  <c r="R229" i="10"/>
  <c r="S248" i="8"/>
  <c r="R248" i="8"/>
  <c r="Q401" i="17"/>
  <c r="O402" i="17"/>
  <c r="P401" i="17"/>
  <c r="S87" i="10"/>
  <c r="S784" i="10"/>
  <c r="Q400" i="5"/>
  <c r="P400" i="5"/>
  <c r="O401" i="5"/>
  <c r="P401" i="6"/>
  <c r="O402" i="6"/>
  <c r="Q401" i="6"/>
  <c r="S157" i="9"/>
  <c r="S897" i="9"/>
  <c r="Q399" i="10"/>
  <c r="S516" i="10" s="1"/>
  <c r="P399" i="10"/>
  <c r="R516" i="10" s="1"/>
  <c r="O400" i="10"/>
  <c r="P399" i="8"/>
  <c r="O400" i="8"/>
  <c r="Q399" i="8"/>
  <c r="O403" i="3"/>
  <c r="Q402" i="3"/>
  <c r="P402" i="3"/>
  <c r="P399" i="7"/>
  <c r="O400" i="7"/>
  <c r="Q399" i="7"/>
  <c r="P402" i="9"/>
  <c r="O403" i="9"/>
  <c r="Q402" i="9"/>
  <c r="R87" i="10"/>
  <c r="R784" i="10"/>
  <c r="P399" i="11"/>
  <c r="O400" i="11"/>
  <c r="Q399" i="11"/>
  <c r="R157" i="9"/>
  <c r="R897" i="9"/>
  <c r="P399" i="15"/>
  <c r="O400" i="15"/>
  <c r="Q399" i="15"/>
  <c r="P399" i="4"/>
  <c r="O400" i="4"/>
  <c r="Q399" i="4"/>
  <c r="AJ404" i="12"/>
  <c r="AP406" i="12"/>
  <c r="AD404" i="12"/>
  <c r="X405" i="12"/>
  <c r="S959" i="8" l="1"/>
  <c r="S39" i="8"/>
  <c r="R39" i="8"/>
  <c r="R959" i="8"/>
  <c r="S831" i="11"/>
  <c r="R831" i="11"/>
  <c r="Q402" i="17"/>
  <c r="O403" i="17"/>
  <c r="P402" i="17"/>
  <c r="P403" i="9"/>
  <c r="R723" i="9" s="1"/>
  <c r="O404" i="9"/>
  <c r="Q403" i="9"/>
  <c r="S723" i="9" s="1"/>
  <c r="R95" i="7"/>
  <c r="R955" i="7"/>
  <c r="R70" i="9"/>
  <c r="R810" i="9"/>
  <c r="P400" i="8"/>
  <c r="R980" i="8" s="1"/>
  <c r="O401" i="8"/>
  <c r="Q400" i="8"/>
  <c r="S980" i="8" s="1"/>
  <c r="P402" i="6"/>
  <c r="O403" i="6"/>
  <c r="Q402" i="6"/>
  <c r="P400" i="15"/>
  <c r="O401" i="15"/>
  <c r="Q400" i="15"/>
  <c r="S95" i="7"/>
  <c r="S955" i="7"/>
  <c r="Q400" i="11"/>
  <c r="P400" i="11"/>
  <c r="O401" i="11"/>
  <c r="S70" i="9"/>
  <c r="S810" i="9"/>
  <c r="P400" i="7"/>
  <c r="R282" i="7" s="1"/>
  <c r="O401" i="7"/>
  <c r="Q400" i="7"/>
  <c r="S282" i="7" s="1"/>
  <c r="Q403" i="3"/>
  <c r="P403" i="3"/>
  <c r="O404" i="3"/>
  <c r="P400" i="10"/>
  <c r="R546" i="10" s="1"/>
  <c r="O401" i="10"/>
  <c r="Q400" i="10"/>
  <c r="S546" i="10" s="1"/>
  <c r="P401" i="5"/>
  <c r="O402" i="5"/>
  <c r="Q401" i="5"/>
  <c r="Q400" i="4"/>
  <c r="O401" i="4"/>
  <c r="P400" i="4"/>
  <c r="AJ405" i="12"/>
  <c r="AP407" i="12"/>
  <c r="AD405" i="12"/>
  <c r="X406" i="12"/>
  <c r="R750" i="8" l="1"/>
  <c r="S750" i="8"/>
  <c r="O404" i="17"/>
  <c r="P403" i="17"/>
  <c r="Q403" i="17"/>
  <c r="P403" i="6"/>
  <c r="O404" i="6"/>
  <c r="Q403" i="6"/>
  <c r="P401" i="10"/>
  <c r="O402" i="10"/>
  <c r="Q401" i="10"/>
  <c r="Q401" i="15"/>
  <c r="P401" i="15"/>
  <c r="O402" i="15"/>
  <c r="P402" i="5"/>
  <c r="O403" i="5"/>
  <c r="Q402" i="5"/>
  <c r="Q404" i="9"/>
  <c r="S636" i="9" s="1"/>
  <c r="P404" i="9"/>
  <c r="R636" i="9" s="1"/>
  <c r="O405" i="9"/>
  <c r="P404" i="3"/>
  <c r="O405" i="3"/>
  <c r="Q404" i="3"/>
  <c r="P401" i="7"/>
  <c r="R469" i="7" s="1"/>
  <c r="O402" i="7"/>
  <c r="Q401" i="7"/>
  <c r="S469" i="7" s="1"/>
  <c r="P401" i="11"/>
  <c r="O402" i="11"/>
  <c r="Q401" i="11"/>
  <c r="P401" i="8"/>
  <c r="R771" i="8" s="1"/>
  <c r="O402" i="8"/>
  <c r="Q401" i="8"/>
  <c r="S771" i="8" s="1"/>
  <c r="P401" i="4"/>
  <c r="O402" i="4"/>
  <c r="Q401" i="4"/>
  <c r="AJ406" i="12"/>
  <c r="AP408" i="12"/>
  <c r="AD406" i="12"/>
  <c r="X407" i="12"/>
  <c r="S541" i="8" l="1"/>
  <c r="R541" i="8"/>
  <c r="Q404" i="17"/>
  <c r="O405" i="17"/>
  <c r="P404" i="17"/>
  <c r="Q402" i="7"/>
  <c r="S656" i="7" s="1"/>
  <c r="P402" i="7"/>
  <c r="R656" i="7" s="1"/>
  <c r="O403" i="7"/>
  <c r="Q404" i="6"/>
  <c r="P404" i="6"/>
  <c r="O405" i="6"/>
  <c r="P402" i="11"/>
  <c r="O403" i="11"/>
  <c r="Q402" i="11"/>
  <c r="P405" i="9"/>
  <c r="R549" i="9" s="1"/>
  <c r="O406" i="9"/>
  <c r="Q405" i="9"/>
  <c r="S549" i="9" s="1"/>
  <c r="P402" i="15"/>
  <c r="O403" i="15"/>
  <c r="Q402" i="15"/>
  <c r="P402" i="10"/>
  <c r="O403" i="10"/>
  <c r="Q402" i="10"/>
  <c r="Q402" i="8"/>
  <c r="S562" i="8" s="1"/>
  <c r="P402" i="8"/>
  <c r="R562" i="8" s="1"/>
  <c r="O403" i="8"/>
  <c r="P405" i="3"/>
  <c r="O406" i="3"/>
  <c r="Q405" i="3"/>
  <c r="P403" i="5"/>
  <c r="O404" i="5"/>
  <c r="Q403" i="5"/>
  <c r="P402" i="4"/>
  <c r="O403" i="4"/>
  <c r="Q402" i="4"/>
  <c r="AJ407" i="12"/>
  <c r="AP409" i="12"/>
  <c r="AD407" i="12"/>
  <c r="X408" i="12"/>
  <c r="R409" i="10" l="1"/>
  <c r="R863" i="10"/>
  <c r="R166" i="10"/>
  <c r="S409" i="10"/>
  <c r="S863" i="10"/>
  <c r="S166" i="10"/>
  <c r="R332" i="8"/>
  <c r="S332" i="8"/>
  <c r="Q405" i="17"/>
  <c r="O406" i="17"/>
  <c r="P405" i="17"/>
  <c r="P403" i="11"/>
  <c r="O404" i="11"/>
  <c r="Q403" i="11"/>
  <c r="P406" i="3"/>
  <c r="Q406" i="3"/>
  <c r="O407" i="3"/>
  <c r="P406" i="9"/>
  <c r="R462" i="9" s="1"/>
  <c r="O407" i="9"/>
  <c r="Q406" i="9"/>
  <c r="S462" i="9" s="1"/>
  <c r="P403" i="7"/>
  <c r="R843" i="7" s="1"/>
  <c r="O404" i="7"/>
  <c r="Q403" i="7"/>
  <c r="S843" i="7" s="1"/>
  <c r="Q404" i="5"/>
  <c r="P404" i="5"/>
  <c r="O405" i="5"/>
  <c r="P403" i="15"/>
  <c r="O404" i="15"/>
  <c r="Q403" i="15"/>
  <c r="P405" i="6"/>
  <c r="O406" i="6"/>
  <c r="Q405" i="6"/>
  <c r="P403" i="8"/>
  <c r="R353" i="8" s="1"/>
  <c r="O404" i="8"/>
  <c r="Q403" i="8"/>
  <c r="S353" i="8" s="1"/>
  <c r="Q403" i="10"/>
  <c r="S673" i="10" s="1"/>
  <c r="P403" i="10"/>
  <c r="R673" i="10" s="1"/>
  <c r="O404" i="10"/>
  <c r="P403" i="4"/>
  <c r="O404" i="4"/>
  <c r="Q403" i="4"/>
  <c r="AJ408" i="12"/>
  <c r="AP410" i="12"/>
  <c r="AD408" i="12"/>
  <c r="X409" i="12"/>
  <c r="S123" i="8" l="1"/>
  <c r="R123" i="8"/>
  <c r="Q406" i="17"/>
  <c r="O407" i="17"/>
  <c r="P406" i="17"/>
  <c r="P406" i="6"/>
  <c r="O407" i="6"/>
  <c r="Q406" i="6"/>
  <c r="P407" i="9"/>
  <c r="R375" i="9" s="1"/>
  <c r="O408" i="9"/>
  <c r="Q407" i="9"/>
  <c r="S375" i="9" s="1"/>
  <c r="P404" i="10"/>
  <c r="O405" i="10"/>
  <c r="Q404" i="10"/>
  <c r="P404" i="8"/>
  <c r="R144" i="8" s="1"/>
  <c r="O405" i="8"/>
  <c r="Q404" i="8"/>
  <c r="S144" i="8" s="1"/>
  <c r="P405" i="5"/>
  <c r="O406" i="5"/>
  <c r="Q405" i="5"/>
  <c r="P404" i="7"/>
  <c r="R170" i="7" s="1"/>
  <c r="O405" i="7"/>
  <c r="Q404" i="7"/>
  <c r="S170" i="7" s="1"/>
  <c r="R141" i="10"/>
  <c r="R838" i="10"/>
  <c r="Q407" i="3"/>
  <c r="O408" i="3"/>
  <c r="P407" i="3"/>
  <c r="Q404" i="11"/>
  <c r="P404" i="11"/>
  <c r="O405" i="11"/>
  <c r="S141" i="10"/>
  <c r="S838" i="10"/>
  <c r="P404" i="15"/>
  <c r="O405" i="15"/>
  <c r="Q404" i="15"/>
  <c r="Q404" i="4"/>
  <c r="O405" i="4"/>
  <c r="P404" i="4"/>
  <c r="AJ409" i="12"/>
  <c r="AP411" i="12"/>
  <c r="AD409" i="12"/>
  <c r="X410" i="12"/>
  <c r="O408" i="17" l="1"/>
  <c r="P407" i="17"/>
  <c r="Q407" i="17"/>
  <c r="P405" i="10"/>
  <c r="O406" i="10"/>
  <c r="Q405" i="10"/>
  <c r="P405" i="8"/>
  <c r="O406" i="8"/>
  <c r="Q405" i="8"/>
  <c r="Q405" i="15"/>
  <c r="P405" i="15"/>
  <c r="O406" i="15"/>
  <c r="P405" i="11"/>
  <c r="O406" i="11"/>
  <c r="Q405" i="11"/>
  <c r="P408" i="3"/>
  <c r="O409" i="3"/>
  <c r="Q408" i="3"/>
  <c r="P406" i="5"/>
  <c r="O407" i="5"/>
  <c r="Q406" i="5"/>
  <c r="P407" i="6"/>
  <c r="O408" i="6"/>
  <c r="Q407" i="6"/>
  <c r="P405" i="7"/>
  <c r="R357" i="7" s="1"/>
  <c r="O406" i="7"/>
  <c r="Q405" i="7"/>
  <c r="S357" i="7" s="1"/>
  <c r="Q408" i="9"/>
  <c r="S288" i="9" s="1"/>
  <c r="P408" i="9"/>
  <c r="R288" i="9" s="1"/>
  <c r="O409" i="9"/>
  <c r="P405" i="4"/>
  <c r="O406" i="4"/>
  <c r="Q405" i="4"/>
  <c r="AJ410" i="12"/>
  <c r="AP412" i="12"/>
  <c r="AD410" i="12"/>
  <c r="X411" i="12"/>
  <c r="S990" i="10" l="1"/>
  <c r="S293" i="10"/>
  <c r="R293" i="10"/>
  <c r="R990" i="10"/>
  <c r="Q408" i="17"/>
  <c r="O409" i="17"/>
  <c r="P408" i="17"/>
  <c r="Q408" i="6"/>
  <c r="P408" i="6"/>
  <c r="O409" i="6"/>
  <c r="P409" i="9"/>
  <c r="O410" i="9"/>
  <c r="Q409" i="9"/>
  <c r="Q406" i="7"/>
  <c r="S544" i="7" s="1"/>
  <c r="P406" i="7"/>
  <c r="R544" i="7" s="1"/>
  <c r="O407" i="7"/>
  <c r="P406" i="11"/>
  <c r="O407" i="11"/>
  <c r="Q406" i="11"/>
  <c r="P409" i="3"/>
  <c r="O410" i="3"/>
  <c r="Q409" i="3"/>
  <c r="P406" i="10"/>
  <c r="O407" i="10"/>
  <c r="Q406" i="10"/>
  <c r="P407" i="5"/>
  <c r="O408" i="5"/>
  <c r="Q407" i="5"/>
  <c r="P406" i="15"/>
  <c r="O407" i="15"/>
  <c r="Q406" i="15"/>
  <c r="Q406" i="8"/>
  <c r="P406" i="8"/>
  <c r="O407" i="8"/>
  <c r="P406" i="4"/>
  <c r="O407" i="4"/>
  <c r="Q406" i="4"/>
  <c r="AJ411" i="12"/>
  <c r="AP413" i="12"/>
  <c r="AD411" i="12"/>
  <c r="X412" i="12"/>
  <c r="S876" i="8" l="1"/>
  <c r="R876" i="8"/>
  <c r="Q409" i="17"/>
  <c r="O410" i="17"/>
  <c r="P409" i="17"/>
  <c r="S34" i="10"/>
  <c r="S731" i="10"/>
  <c r="O411" i="3"/>
  <c r="P410" i="3"/>
  <c r="Q410" i="3"/>
  <c r="R201" i="9"/>
  <c r="R941" i="9"/>
  <c r="Q407" i="10"/>
  <c r="P407" i="10"/>
  <c r="O408" i="10"/>
  <c r="P407" i="11"/>
  <c r="O408" i="11"/>
  <c r="Q407" i="11"/>
  <c r="P409" i="6"/>
  <c r="O410" i="6"/>
  <c r="Q409" i="6"/>
  <c r="Q408" i="5"/>
  <c r="P408" i="5"/>
  <c r="O409" i="5"/>
  <c r="R34" i="10"/>
  <c r="R731" i="10"/>
  <c r="S201" i="9"/>
  <c r="S941" i="9"/>
  <c r="P407" i="8"/>
  <c r="O408" i="8"/>
  <c r="Q407" i="8"/>
  <c r="P407" i="15"/>
  <c r="O408" i="15"/>
  <c r="Q407" i="15"/>
  <c r="P407" i="7"/>
  <c r="R731" i="7" s="1"/>
  <c r="O408" i="7"/>
  <c r="Q407" i="7"/>
  <c r="S731" i="7" s="1"/>
  <c r="P410" i="9"/>
  <c r="O411" i="9"/>
  <c r="Q410" i="9"/>
  <c r="P407" i="4"/>
  <c r="O408" i="4"/>
  <c r="Q407" i="4"/>
  <c r="AJ412" i="12"/>
  <c r="AP414" i="12"/>
  <c r="AD412" i="12"/>
  <c r="X413" i="12"/>
  <c r="R463" i="10" l="1"/>
  <c r="R610" i="10"/>
  <c r="S463" i="10"/>
  <c r="S610" i="10"/>
  <c r="R667" i="8"/>
  <c r="S667" i="8"/>
  <c r="Q410" i="17"/>
  <c r="O411" i="17"/>
  <c r="P410" i="17"/>
  <c r="P408" i="15"/>
  <c r="O409" i="15"/>
  <c r="Q408" i="15"/>
  <c r="Q408" i="11"/>
  <c r="P408" i="11"/>
  <c r="O409" i="11"/>
  <c r="S114" i="9"/>
  <c r="S854" i="9"/>
  <c r="P408" i="7"/>
  <c r="O409" i="7"/>
  <c r="Q408" i="7"/>
  <c r="P409" i="5"/>
  <c r="O410" i="5"/>
  <c r="Q409" i="5"/>
  <c r="P410" i="6"/>
  <c r="O411" i="6"/>
  <c r="Q410" i="6"/>
  <c r="Q411" i="3"/>
  <c r="P411" i="3"/>
  <c r="O412" i="3"/>
  <c r="P411" i="9"/>
  <c r="O412" i="9"/>
  <c r="Q411" i="9"/>
  <c r="P408" i="10"/>
  <c r="O409" i="10"/>
  <c r="Q408" i="10"/>
  <c r="R114" i="9"/>
  <c r="R854" i="9"/>
  <c r="P408" i="8"/>
  <c r="O409" i="8"/>
  <c r="Q408" i="8"/>
  <c r="Q408" i="4"/>
  <c r="O409" i="4"/>
  <c r="P408" i="4"/>
  <c r="AJ413" i="12"/>
  <c r="AP415" i="12"/>
  <c r="AD413" i="12"/>
  <c r="X414" i="12"/>
  <c r="R458" i="8" l="1"/>
  <c r="S458" i="8"/>
  <c r="S56" i="11"/>
  <c r="R56" i="11"/>
  <c r="O412" i="17"/>
  <c r="P411" i="17"/>
  <c r="Q411" i="17"/>
  <c r="R195" i="10"/>
  <c r="R892" i="10"/>
  <c r="P412" i="3"/>
  <c r="O413" i="3"/>
  <c r="Q412" i="3"/>
  <c r="P411" i="6"/>
  <c r="O412" i="6"/>
  <c r="Q411" i="6"/>
  <c r="S27" i="9"/>
  <c r="S767" i="9"/>
  <c r="S58" i="7"/>
  <c r="S918" i="7"/>
  <c r="P409" i="8"/>
  <c r="O410" i="8"/>
  <c r="Q409" i="8"/>
  <c r="S195" i="10"/>
  <c r="S892" i="10"/>
  <c r="Q412" i="9"/>
  <c r="S680" i="9" s="1"/>
  <c r="P412" i="9"/>
  <c r="R680" i="9" s="1"/>
  <c r="O413" i="9"/>
  <c r="P409" i="7"/>
  <c r="R245" i="7" s="1"/>
  <c r="O410" i="7"/>
  <c r="Q409" i="7"/>
  <c r="S245" i="7" s="1"/>
  <c r="P409" i="11"/>
  <c r="O410" i="11"/>
  <c r="Q409" i="11"/>
  <c r="Q409" i="15"/>
  <c r="P409" i="15"/>
  <c r="O410" i="15"/>
  <c r="P409" i="10"/>
  <c r="O410" i="10"/>
  <c r="Q409" i="10"/>
  <c r="R27" i="9"/>
  <c r="R767" i="9"/>
  <c r="P410" i="5"/>
  <c r="O411" i="5"/>
  <c r="Q410" i="5"/>
  <c r="R58" i="7"/>
  <c r="R918" i="7"/>
  <c r="P409" i="4"/>
  <c r="O410" i="4"/>
  <c r="Q409" i="4"/>
  <c r="AJ414" i="12"/>
  <c r="AP416" i="12"/>
  <c r="AD414" i="12"/>
  <c r="X415" i="12"/>
  <c r="S927" i="10" l="1"/>
  <c r="S230" i="10"/>
  <c r="R927" i="10"/>
  <c r="R230" i="10"/>
  <c r="S249" i="8"/>
  <c r="R249" i="8"/>
  <c r="R781" i="11"/>
  <c r="R104" i="11"/>
  <c r="S781" i="11"/>
  <c r="S104" i="11"/>
  <c r="Q412" i="17"/>
  <c r="P412" i="17"/>
  <c r="O413" i="17"/>
  <c r="P411" i="5"/>
  <c r="O412" i="5"/>
  <c r="Q411" i="5"/>
  <c r="P413" i="9"/>
  <c r="R593" i="9" s="1"/>
  <c r="O414" i="9"/>
  <c r="Q413" i="9"/>
  <c r="S593" i="9" s="1"/>
  <c r="P413" i="3"/>
  <c r="O414" i="3"/>
  <c r="Q413" i="3"/>
  <c r="P410" i="10"/>
  <c r="R356" i="10" s="1"/>
  <c r="O411" i="10"/>
  <c r="Q410" i="10"/>
  <c r="S356" i="10" s="1"/>
  <c r="Q412" i="6"/>
  <c r="P412" i="6"/>
  <c r="O413" i="6"/>
  <c r="Q410" i="7"/>
  <c r="S432" i="7" s="1"/>
  <c r="P410" i="7"/>
  <c r="R432" i="7" s="1"/>
  <c r="O411" i="7"/>
  <c r="Q410" i="8"/>
  <c r="P410" i="8"/>
  <c r="O411" i="8"/>
  <c r="P410" i="15"/>
  <c r="O411" i="15"/>
  <c r="Q410" i="15"/>
  <c r="P410" i="11"/>
  <c r="R634" i="11" s="1"/>
  <c r="O411" i="11"/>
  <c r="Q410" i="11"/>
  <c r="S634" i="11" s="1"/>
  <c r="P410" i="4"/>
  <c r="O411" i="4"/>
  <c r="Q410" i="4"/>
  <c r="AJ415" i="12"/>
  <c r="AP417" i="12"/>
  <c r="AD415" i="12"/>
  <c r="X416" i="12"/>
  <c r="S960" i="8" l="1"/>
  <c r="S40" i="8"/>
  <c r="R960" i="8"/>
  <c r="R40" i="8"/>
  <c r="S812" i="11"/>
  <c r="R812" i="11"/>
  <c r="Q413" i="17"/>
  <c r="O414" i="17"/>
  <c r="P413" i="17"/>
  <c r="Q414" i="3"/>
  <c r="P414" i="3"/>
  <c r="O415" i="3"/>
  <c r="P411" i="15"/>
  <c r="O412" i="15"/>
  <c r="Q411" i="15"/>
  <c r="P413" i="6"/>
  <c r="O414" i="6"/>
  <c r="Q413" i="6"/>
  <c r="Q411" i="10"/>
  <c r="S547" i="10" s="1"/>
  <c r="P411" i="10"/>
  <c r="R547" i="10" s="1"/>
  <c r="O412" i="10"/>
  <c r="P411" i="11"/>
  <c r="O412" i="11"/>
  <c r="Q411" i="11"/>
  <c r="P411" i="7"/>
  <c r="R619" i="7" s="1"/>
  <c r="O412" i="7"/>
  <c r="Q411" i="7"/>
  <c r="S619" i="7" s="1"/>
  <c r="Q412" i="5"/>
  <c r="P412" i="5"/>
  <c r="O413" i="5"/>
  <c r="P411" i="8"/>
  <c r="R981" i="8" s="1"/>
  <c r="O412" i="8"/>
  <c r="Q411" i="8"/>
  <c r="S981" i="8" s="1"/>
  <c r="P414" i="9"/>
  <c r="R506" i="9" s="1"/>
  <c r="O415" i="9"/>
  <c r="Q414" i="9"/>
  <c r="S506" i="9" s="1"/>
  <c r="P411" i="4"/>
  <c r="O412" i="4"/>
  <c r="Q411" i="4"/>
  <c r="AJ416" i="12"/>
  <c r="AP418" i="12"/>
  <c r="AD416" i="12"/>
  <c r="X417" i="12"/>
  <c r="S751" i="8" l="1"/>
  <c r="R751" i="8"/>
  <c r="R615" i="11"/>
  <c r="S615" i="11"/>
  <c r="S187" i="11"/>
  <c r="R187" i="11"/>
  <c r="Q414" i="17"/>
  <c r="O415" i="17"/>
  <c r="P414" i="17"/>
  <c r="P412" i="10"/>
  <c r="R517" i="10" s="1"/>
  <c r="O413" i="10"/>
  <c r="Q412" i="10"/>
  <c r="S517" i="10" s="1"/>
  <c r="P414" i="6"/>
  <c r="O415" i="6"/>
  <c r="Q414" i="6"/>
  <c r="P412" i="8"/>
  <c r="R772" i="8" s="1"/>
  <c r="O413" i="8"/>
  <c r="Q412" i="8"/>
  <c r="S772" i="8" s="1"/>
  <c r="R88" i="10"/>
  <c r="R785" i="10"/>
  <c r="Q415" i="3"/>
  <c r="O416" i="3"/>
  <c r="P415" i="3"/>
  <c r="P415" i="9"/>
  <c r="R419" i="9" s="1"/>
  <c r="O416" i="9"/>
  <c r="Q415" i="9"/>
  <c r="S419" i="9" s="1"/>
  <c r="Q412" i="11"/>
  <c r="S218" i="11" s="1"/>
  <c r="P412" i="11"/>
  <c r="R218" i="11" s="1"/>
  <c r="O413" i="11"/>
  <c r="S785" i="10"/>
  <c r="S88" i="10"/>
  <c r="P413" i="5"/>
  <c r="O414" i="5"/>
  <c r="Q413" i="5"/>
  <c r="P412" i="7"/>
  <c r="R806" i="7" s="1"/>
  <c r="O413" i="7"/>
  <c r="Q412" i="7"/>
  <c r="S806" i="7" s="1"/>
  <c r="P412" i="15"/>
  <c r="O413" i="15"/>
  <c r="Q412" i="15"/>
  <c r="Q412" i="4"/>
  <c r="O413" i="4"/>
  <c r="P412" i="4"/>
  <c r="AJ417" i="12"/>
  <c r="AP419" i="12"/>
  <c r="AD417" i="12"/>
  <c r="X418" i="12"/>
  <c r="S542" i="8" l="1"/>
  <c r="R542" i="8"/>
  <c r="S764" i="11"/>
  <c r="R764" i="11"/>
  <c r="O416" i="17"/>
  <c r="P415" i="17"/>
  <c r="Q415" i="17"/>
  <c r="P414" i="5"/>
  <c r="O415" i="5"/>
  <c r="Q414" i="5"/>
  <c r="P413" i="11"/>
  <c r="R733" i="11" s="1"/>
  <c r="O414" i="11"/>
  <c r="Q413" i="11"/>
  <c r="S733" i="11" s="1"/>
  <c r="Q416" i="9"/>
  <c r="S332" i="9" s="1"/>
  <c r="P416" i="9"/>
  <c r="R332" i="9" s="1"/>
  <c r="O417" i="9"/>
  <c r="P413" i="8"/>
  <c r="R563" i="8" s="1"/>
  <c r="O414" i="8"/>
  <c r="Q413" i="8"/>
  <c r="S563" i="8" s="1"/>
  <c r="P413" i="7"/>
  <c r="O414" i="7"/>
  <c r="Q413" i="7"/>
  <c r="Q413" i="15"/>
  <c r="P413" i="15"/>
  <c r="O414" i="15"/>
  <c r="P413" i="10"/>
  <c r="O414" i="10"/>
  <c r="Q413" i="10"/>
  <c r="P416" i="3"/>
  <c r="O417" i="3"/>
  <c r="Q416" i="3"/>
  <c r="P415" i="6"/>
  <c r="O416" i="6"/>
  <c r="Q415" i="6"/>
  <c r="P413" i="4"/>
  <c r="O414" i="4"/>
  <c r="Q413" i="4"/>
  <c r="AJ418" i="12"/>
  <c r="AP420" i="12"/>
  <c r="AD418" i="12"/>
  <c r="X419" i="12"/>
  <c r="R167" i="10" l="1"/>
  <c r="R864" i="10"/>
  <c r="S167" i="10"/>
  <c r="S864" i="10"/>
  <c r="R333" i="8"/>
  <c r="S333" i="8"/>
  <c r="Q416" i="17"/>
  <c r="O417" i="17"/>
  <c r="P416" i="17"/>
  <c r="P414" i="10"/>
  <c r="O415" i="10"/>
  <c r="Q414" i="10"/>
  <c r="P417" i="3"/>
  <c r="O418" i="3"/>
  <c r="Q417" i="3"/>
  <c r="S133" i="7"/>
  <c r="S993" i="7"/>
  <c r="Q414" i="8"/>
  <c r="S354" i="8" s="1"/>
  <c r="P414" i="8"/>
  <c r="R354" i="8" s="1"/>
  <c r="O415" i="8"/>
  <c r="Q416" i="6"/>
  <c r="P416" i="6"/>
  <c r="O417" i="6"/>
  <c r="P414" i="15"/>
  <c r="O415" i="15"/>
  <c r="Q414" i="15"/>
  <c r="Q414" i="7"/>
  <c r="S320" i="7" s="1"/>
  <c r="P414" i="7"/>
  <c r="R320" i="7" s="1"/>
  <c r="O415" i="7"/>
  <c r="P415" i="5"/>
  <c r="O416" i="5"/>
  <c r="Q415" i="5"/>
  <c r="R133" i="7"/>
  <c r="R993" i="7"/>
  <c r="P417" i="9"/>
  <c r="O418" i="9"/>
  <c r="Q417" i="9"/>
  <c r="P414" i="11"/>
  <c r="O415" i="11"/>
  <c r="Q414" i="11"/>
  <c r="P414" i="4"/>
  <c r="O415" i="4"/>
  <c r="Q414" i="4"/>
  <c r="AJ419" i="12"/>
  <c r="AP421" i="12"/>
  <c r="AD419" i="12"/>
  <c r="X420" i="12"/>
  <c r="R674" i="10" l="1"/>
  <c r="S674" i="10"/>
  <c r="R124" i="8"/>
  <c r="S124" i="8"/>
  <c r="Q417" i="17"/>
  <c r="O418" i="17"/>
  <c r="P417" i="17"/>
  <c r="S245" i="9"/>
  <c r="S985" i="9"/>
  <c r="Q416" i="5"/>
  <c r="P416" i="5"/>
  <c r="O417" i="5"/>
  <c r="P417" i="6"/>
  <c r="O418" i="6"/>
  <c r="Q417" i="6"/>
  <c r="P418" i="9"/>
  <c r="O419" i="9"/>
  <c r="Q418" i="9"/>
  <c r="P415" i="11"/>
  <c r="O416" i="11"/>
  <c r="Q415" i="11"/>
  <c r="R985" i="9"/>
  <c r="R245" i="9"/>
  <c r="P415" i="7"/>
  <c r="R507" i="7" s="1"/>
  <c r="O416" i="7"/>
  <c r="Q415" i="7"/>
  <c r="S507" i="7" s="1"/>
  <c r="P415" i="15"/>
  <c r="O416" i="15"/>
  <c r="Q415" i="15"/>
  <c r="Q415" i="10"/>
  <c r="S410" i="10" s="1"/>
  <c r="P415" i="10"/>
  <c r="R410" i="10" s="1"/>
  <c r="O416" i="10"/>
  <c r="P415" i="8"/>
  <c r="R145" i="8" s="1"/>
  <c r="O416" i="8"/>
  <c r="Q415" i="8"/>
  <c r="S145" i="8" s="1"/>
  <c r="O419" i="3"/>
  <c r="P418" i="3"/>
  <c r="Q418" i="3"/>
  <c r="P415" i="4"/>
  <c r="O416" i="4"/>
  <c r="Q415" i="4"/>
  <c r="AJ420" i="12"/>
  <c r="AP422" i="12"/>
  <c r="AD420" i="12"/>
  <c r="X421" i="12"/>
  <c r="S5" i="11" l="1"/>
  <c r="R5" i="11"/>
  <c r="Q418" i="17"/>
  <c r="O419" i="17"/>
  <c r="P418" i="17"/>
  <c r="P416" i="8"/>
  <c r="O417" i="8"/>
  <c r="Q416" i="8"/>
  <c r="S158" i="9"/>
  <c r="S898" i="9"/>
  <c r="P418" i="6"/>
  <c r="O419" i="6"/>
  <c r="Q418" i="6"/>
  <c r="P416" i="7"/>
  <c r="R694" i="7" s="1"/>
  <c r="O417" i="7"/>
  <c r="Q416" i="7"/>
  <c r="S694" i="7" s="1"/>
  <c r="P419" i="9"/>
  <c r="O420" i="9"/>
  <c r="Q419" i="9"/>
  <c r="Q419" i="3"/>
  <c r="P419" i="3"/>
  <c r="O420" i="3"/>
  <c r="P416" i="10"/>
  <c r="O417" i="10"/>
  <c r="Q416" i="10"/>
  <c r="P416" i="15"/>
  <c r="O417" i="15"/>
  <c r="Q416" i="15"/>
  <c r="Q416" i="11"/>
  <c r="P416" i="11"/>
  <c r="O417" i="11"/>
  <c r="R158" i="9"/>
  <c r="R898" i="9"/>
  <c r="P417" i="5"/>
  <c r="O418" i="5"/>
  <c r="Q417" i="5"/>
  <c r="Q416" i="4"/>
  <c r="O417" i="4"/>
  <c r="P416" i="4"/>
  <c r="AP423" i="12"/>
  <c r="AJ421" i="12"/>
  <c r="AD421" i="12"/>
  <c r="X422" i="12"/>
  <c r="S294" i="10" l="1"/>
  <c r="S991" i="10"/>
  <c r="R991" i="10"/>
  <c r="R294" i="10"/>
  <c r="O420" i="17"/>
  <c r="P419" i="17"/>
  <c r="Q419" i="17"/>
  <c r="S142" i="10"/>
  <c r="S839" i="10"/>
  <c r="R71" i="9"/>
  <c r="R811" i="9"/>
  <c r="P417" i="10"/>
  <c r="O418" i="10"/>
  <c r="Q417" i="10"/>
  <c r="P419" i="6"/>
  <c r="O420" i="6"/>
  <c r="Q419" i="6"/>
  <c r="P418" i="5"/>
  <c r="O419" i="5"/>
  <c r="Q418" i="5"/>
  <c r="P417" i="11"/>
  <c r="O418" i="11"/>
  <c r="Q417" i="11"/>
  <c r="Q417" i="15"/>
  <c r="P417" i="15"/>
  <c r="O418" i="15"/>
  <c r="R142" i="10"/>
  <c r="R839" i="10"/>
  <c r="S71" i="9"/>
  <c r="S811" i="9"/>
  <c r="P417" i="7"/>
  <c r="O418" i="7"/>
  <c r="Q417" i="7"/>
  <c r="P417" i="8"/>
  <c r="O418" i="8"/>
  <c r="Q417" i="8"/>
  <c r="P420" i="3"/>
  <c r="O421" i="3"/>
  <c r="Q420" i="3"/>
  <c r="Q420" i="9"/>
  <c r="S724" i="9" s="1"/>
  <c r="P420" i="9"/>
  <c r="R724" i="9" s="1"/>
  <c r="O421" i="9"/>
  <c r="P417" i="4"/>
  <c r="O418" i="4"/>
  <c r="Q417" i="4"/>
  <c r="AP424" i="12"/>
  <c r="AJ422" i="12"/>
  <c r="AD422" i="12"/>
  <c r="X423" i="12"/>
  <c r="R877" i="8" l="1"/>
  <c r="S877" i="8"/>
  <c r="R516" i="11"/>
  <c r="S516" i="11"/>
  <c r="Q420" i="17"/>
  <c r="O421" i="17"/>
  <c r="P420" i="17"/>
  <c r="Q418" i="8"/>
  <c r="P418" i="8"/>
  <c r="O419" i="8"/>
  <c r="R21" i="7"/>
  <c r="R881" i="7"/>
  <c r="P419" i="5"/>
  <c r="O420" i="5"/>
  <c r="Q419" i="5"/>
  <c r="P421" i="9"/>
  <c r="R637" i="9" s="1"/>
  <c r="O422" i="9"/>
  <c r="Q421" i="9"/>
  <c r="S637" i="9" s="1"/>
  <c r="P421" i="3"/>
  <c r="O422" i="3"/>
  <c r="Q421" i="3"/>
  <c r="P418" i="15"/>
  <c r="O419" i="15"/>
  <c r="Q418" i="15"/>
  <c r="P418" i="11"/>
  <c r="O419" i="11"/>
  <c r="Q418" i="11"/>
  <c r="S21" i="7"/>
  <c r="S881" i="7"/>
  <c r="P418" i="10"/>
  <c r="R611" i="10" s="1"/>
  <c r="O419" i="10"/>
  <c r="Q418" i="10"/>
  <c r="S611" i="10" s="1"/>
  <c r="Q418" i="7"/>
  <c r="S208" i="7" s="1"/>
  <c r="P418" i="7"/>
  <c r="R208" i="7" s="1"/>
  <c r="O419" i="7"/>
  <c r="Q420" i="6"/>
  <c r="P420" i="6"/>
  <c r="O421" i="6"/>
  <c r="P418" i="4"/>
  <c r="O419" i="4"/>
  <c r="Q418" i="4"/>
  <c r="AP425" i="12"/>
  <c r="AJ423" i="12"/>
  <c r="AD423" i="12"/>
  <c r="X424" i="12"/>
  <c r="R668" i="8" l="1"/>
  <c r="S668" i="8"/>
  <c r="Q421" i="17"/>
  <c r="O422" i="17"/>
  <c r="P421" i="17"/>
  <c r="P419" i="7"/>
  <c r="R395" i="7" s="1"/>
  <c r="O420" i="7"/>
  <c r="Q419" i="7"/>
  <c r="S395" i="7" s="1"/>
  <c r="Q419" i="10"/>
  <c r="P419" i="10"/>
  <c r="O420" i="10"/>
  <c r="P419" i="15"/>
  <c r="O420" i="15"/>
  <c r="Q419" i="15"/>
  <c r="P421" i="6"/>
  <c r="O422" i="6"/>
  <c r="Q421" i="6"/>
  <c r="P419" i="11"/>
  <c r="O420" i="11"/>
  <c r="Q419" i="11"/>
  <c r="Q420" i="5"/>
  <c r="P420" i="5"/>
  <c r="O421" i="5"/>
  <c r="P419" i="8"/>
  <c r="O420" i="8"/>
  <c r="Q419" i="8"/>
  <c r="P422" i="9"/>
  <c r="R550" i="9" s="1"/>
  <c r="O423" i="9"/>
  <c r="Q422" i="9"/>
  <c r="S550" i="9" s="1"/>
  <c r="P422" i="3"/>
  <c r="Q422" i="3"/>
  <c r="O423" i="3"/>
  <c r="P419" i="4"/>
  <c r="O420" i="4"/>
  <c r="Q419" i="4"/>
  <c r="AP426" i="12"/>
  <c r="AJ424" i="12"/>
  <c r="AD424" i="12"/>
  <c r="X425" i="12"/>
  <c r="R459" i="8" l="1"/>
  <c r="S459" i="8"/>
  <c r="Q422" i="17"/>
  <c r="O423" i="17"/>
  <c r="P422" i="17"/>
  <c r="P421" i="5"/>
  <c r="O422" i="5"/>
  <c r="Q421" i="5"/>
  <c r="Q420" i="11"/>
  <c r="P420" i="11"/>
  <c r="O421" i="11"/>
  <c r="P420" i="15"/>
  <c r="O421" i="15"/>
  <c r="Q420" i="15"/>
  <c r="S35" i="10"/>
  <c r="S732" i="10"/>
  <c r="Q423" i="3"/>
  <c r="O424" i="3"/>
  <c r="P423" i="3"/>
  <c r="P422" i="6"/>
  <c r="O423" i="6"/>
  <c r="Q422" i="6"/>
  <c r="P420" i="8"/>
  <c r="O421" i="8"/>
  <c r="Q420" i="8"/>
  <c r="P420" i="10"/>
  <c r="O421" i="10"/>
  <c r="Q420" i="10"/>
  <c r="P420" i="7"/>
  <c r="R582" i="7" s="1"/>
  <c r="O421" i="7"/>
  <c r="Q420" i="7"/>
  <c r="S582" i="7" s="1"/>
  <c r="P423" i="9"/>
  <c r="R463" i="9" s="1"/>
  <c r="O424" i="9"/>
  <c r="Q423" i="9"/>
  <c r="S463" i="9" s="1"/>
  <c r="R35" i="10"/>
  <c r="R732" i="10"/>
  <c r="Q420" i="4"/>
  <c r="O421" i="4"/>
  <c r="P420" i="4"/>
  <c r="AP427" i="12"/>
  <c r="AJ425" i="12"/>
  <c r="AD425" i="12"/>
  <c r="X426" i="12"/>
  <c r="S464" i="10" l="1"/>
  <c r="S231" i="10"/>
  <c r="S928" i="10"/>
  <c r="R464" i="10"/>
  <c r="R928" i="10"/>
  <c r="R231" i="10"/>
  <c r="R250" i="8"/>
  <c r="S250" i="8"/>
  <c r="O424" i="17"/>
  <c r="P423" i="17"/>
  <c r="Q423" i="17"/>
  <c r="Q424" i="9"/>
  <c r="S376" i="9" s="1"/>
  <c r="P424" i="9"/>
  <c r="R376" i="9" s="1"/>
  <c r="O425" i="9"/>
  <c r="P423" i="6"/>
  <c r="O424" i="6"/>
  <c r="Q423" i="6"/>
  <c r="Q421" i="15"/>
  <c r="P421" i="15"/>
  <c r="O422" i="15"/>
  <c r="P421" i="8"/>
  <c r="O422" i="8"/>
  <c r="Q421" i="8"/>
  <c r="P421" i="10"/>
  <c r="O422" i="10"/>
  <c r="Q421" i="10"/>
  <c r="P421" i="11"/>
  <c r="O422" i="11"/>
  <c r="Q421" i="11"/>
  <c r="P422" i="5"/>
  <c r="O423" i="5"/>
  <c r="Q422" i="5"/>
  <c r="P421" i="7"/>
  <c r="R769" i="7" s="1"/>
  <c r="O422" i="7"/>
  <c r="Q421" i="7"/>
  <c r="S769" i="7" s="1"/>
  <c r="P424" i="3"/>
  <c r="O425" i="3"/>
  <c r="Q424" i="3"/>
  <c r="P421" i="4"/>
  <c r="O422" i="4"/>
  <c r="Q421" i="4"/>
  <c r="AP428" i="12"/>
  <c r="AJ426" i="12"/>
  <c r="AD426" i="12"/>
  <c r="X427" i="12"/>
  <c r="R961" i="8" l="1"/>
  <c r="R41" i="8"/>
  <c r="S961" i="8"/>
  <c r="S41" i="8"/>
  <c r="Q424" i="17"/>
  <c r="O425" i="17"/>
  <c r="P424" i="17"/>
  <c r="P423" i="5"/>
  <c r="O424" i="5"/>
  <c r="Q423" i="5"/>
  <c r="Q422" i="7"/>
  <c r="P422" i="7"/>
  <c r="O423" i="7"/>
  <c r="S893" i="10"/>
  <c r="S196" i="10"/>
  <c r="Q422" i="8"/>
  <c r="S982" i="8" s="1"/>
  <c r="P422" i="8"/>
  <c r="R982" i="8" s="1"/>
  <c r="O423" i="8"/>
  <c r="P425" i="9"/>
  <c r="R289" i="9" s="1"/>
  <c r="O426" i="9"/>
  <c r="Q425" i="9"/>
  <c r="S289" i="9" s="1"/>
  <c r="P422" i="10"/>
  <c r="O423" i="10"/>
  <c r="Q422" i="10"/>
  <c r="P425" i="3"/>
  <c r="O426" i="3"/>
  <c r="Q425" i="3"/>
  <c r="P422" i="11"/>
  <c r="O423" i="11"/>
  <c r="Q422" i="11"/>
  <c r="R196" i="10"/>
  <c r="R893" i="10"/>
  <c r="P422" i="15"/>
  <c r="O423" i="15"/>
  <c r="Q422" i="15"/>
  <c r="Q424" i="6"/>
  <c r="P424" i="6"/>
  <c r="O425" i="6"/>
  <c r="P422" i="4"/>
  <c r="O423" i="4"/>
  <c r="Q422" i="4"/>
  <c r="AP429" i="12"/>
  <c r="AJ427" i="12"/>
  <c r="AD427" i="12"/>
  <c r="X428" i="12"/>
  <c r="R548" i="10" l="1"/>
  <c r="S548" i="10"/>
  <c r="R752" i="8"/>
  <c r="S752" i="8"/>
  <c r="Q425" i="17"/>
  <c r="O426" i="17"/>
  <c r="P425" i="17"/>
  <c r="Q423" i="10"/>
  <c r="S357" i="10" s="1"/>
  <c r="P423" i="10"/>
  <c r="R357" i="10" s="1"/>
  <c r="O424" i="10"/>
  <c r="S96" i="7"/>
  <c r="S956" i="7"/>
  <c r="P425" i="6"/>
  <c r="O426" i="6"/>
  <c r="Q425" i="6"/>
  <c r="P423" i="15"/>
  <c r="O424" i="15"/>
  <c r="Q423" i="15"/>
  <c r="O427" i="3"/>
  <c r="P426" i="3"/>
  <c r="Q426" i="3"/>
  <c r="P423" i="8"/>
  <c r="R773" i="8" s="1"/>
  <c r="O424" i="8"/>
  <c r="Q423" i="8"/>
  <c r="S773" i="8" s="1"/>
  <c r="P423" i="11"/>
  <c r="O424" i="11"/>
  <c r="Q423" i="11"/>
  <c r="P423" i="7"/>
  <c r="R283" i="7" s="1"/>
  <c r="O424" i="7"/>
  <c r="Q423" i="7"/>
  <c r="S283" i="7" s="1"/>
  <c r="Q424" i="5"/>
  <c r="P424" i="5"/>
  <c r="O425" i="5"/>
  <c r="P426" i="9"/>
  <c r="O427" i="9"/>
  <c r="Q426" i="9"/>
  <c r="R96" i="7"/>
  <c r="R956" i="7"/>
  <c r="P423" i="4"/>
  <c r="O424" i="4"/>
  <c r="Q423" i="4"/>
  <c r="AP430" i="12"/>
  <c r="AJ428" i="12"/>
  <c r="AD428" i="12"/>
  <c r="X429" i="12"/>
  <c r="S543" i="8" l="1"/>
  <c r="R543" i="8"/>
  <c r="Q426" i="17"/>
  <c r="O427" i="17"/>
  <c r="P426" i="17"/>
  <c r="P427" i="9"/>
  <c r="O428" i="9"/>
  <c r="Q427" i="9"/>
  <c r="P424" i="8"/>
  <c r="R564" i="8" s="1"/>
  <c r="O425" i="8"/>
  <c r="Q424" i="8"/>
  <c r="S564" i="8" s="1"/>
  <c r="Q427" i="3"/>
  <c r="P427" i="3"/>
  <c r="O428" i="3"/>
  <c r="R202" i="9"/>
  <c r="R942" i="9"/>
  <c r="Q424" i="11"/>
  <c r="P424" i="11"/>
  <c r="O425" i="11"/>
  <c r="P426" i="6"/>
  <c r="O427" i="6"/>
  <c r="Q426" i="6"/>
  <c r="P424" i="10"/>
  <c r="O425" i="10"/>
  <c r="Q424" i="10"/>
  <c r="P425" i="5"/>
  <c r="O426" i="5"/>
  <c r="Q425" i="5"/>
  <c r="P424" i="7"/>
  <c r="R470" i="7" s="1"/>
  <c r="O425" i="7"/>
  <c r="Q424" i="7"/>
  <c r="S470" i="7" s="1"/>
  <c r="P424" i="15"/>
  <c r="O425" i="15"/>
  <c r="Q424" i="15"/>
  <c r="S202" i="9"/>
  <c r="S942" i="9"/>
  <c r="Q424" i="4"/>
  <c r="O425" i="4"/>
  <c r="P424" i="4"/>
  <c r="AP431" i="12"/>
  <c r="AJ429" i="12"/>
  <c r="AD429" i="12"/>
  <c r="X430" i="12"/>
  <c r="S168" i="10" l="1"/>
  <c r="S865" i="10"/>
  <c r="R865" i="10"/>
  <c r="R168" i="10"/>
  <c r="S334" i="8"/>
  <c r="R334" i="8"/>
  <c r="O428" i="17"/>
  <c r="P427" i="17"/>
  <c r="Q427" i="17"/>
  <c r="P427" i="6"/>
  <c r="O428" i="6"/>
  <c r="Q427" i="6"/>
  <c r="P425" i="10"/>
  <c r="O426" i="10"/>
  <c r="Q425" i="10"/>
  <c r="S115" i="9"/>
  <c r="S855" i="9"/>
  <c r="Q425" i="15"/>
  <c r="P425" i="15"/>
  <c r="O426" i="15"/>
  <c r="P426" i="5"/>
  <c r="O427" i="5"/>
  <c r="Q426" i="5"/>
  <c r="R786" i="10"/>
  <c r="R89" i="10"/>
  <c r="P425" i="11"/>
  <c r="O426" i="11"/>
  <c r="Q425" i="11"/>
  <c r="Q428" i="9"/>
  <c r="P428" i="9"/>
  <c r="O429" i="9"/>
  <c r="S89" i="10"/>
  <c r="S786" i="10"/>
  <c r="P425" i="7"/>
  <c r="R657" i="7" s="1"/>
  <c r="O426" i="7"/>
  <c r="Q425" i="7"/>
  <c r="S657" i="7" s="1"/>
  <c r="P428" i="3"/>
  <c r="O429" i="3"/>
  <c r="Q428" i="3"/>
  <c r="P425" i="8"/>
  <c r="R355" i="8" s="1"/>
  <c r="O426" i="8"/>
  <c r="Q425" i="8"/>
  <c r="S355" i="8" s="1"/>
  <c r="R115" i="9"/>
  <c r="R855" i="9"/>
  <c r="P425" i="4"/>
  <c r="O426" i="4"/>
  <c r="Q425" i="4"/>
  <c r="AP432" i="12"/>
  <c r="AJ430" i="12"/>
  <c r="AD430" i="12"/>
  <c r="X431" i="12"/>
  <c r="S518" i="10" l="1"/>
  <c r="S675" i="10"/>
  <c r="R518" i="10"/>
  <c r="R675" i="10"/>
  <c r="S125" i="8"/>
  <c r="R125" i="8"/>
  <c r="R928" i="11"/>
  <c r="S928" i="11"/>
  <c r="S697" i="11"/>
  <c r="R697" i="11"/>
  <c r="Q428" i="17"/>
  <c r="P428" i="17"/>
  <c r="O429" i="17"/>
  <c r="P426" i="15"/>
  <c r="O427" i="15"/>
  <c r="Q426" i="15"/>
  <c r="Q426" i="8"/>
  <c r="S146" i="8" s="1"/>
  <c r="P426" i="8"/>
  <c r="R146" i="8" s="1"/>
  <c r="O427" i="8"/>
  <c r="Q426" i="7"/>
  <c r="S844" i="7" s="1"/>
  <c r="P426" i="7"/>
  <c r="R844" i="7" s="1"/>
  <c r="O427" i="7"/>
  <c r="P429" i="9"/>
  <c r="R681" i="9" s="1"/>
  <c r="O430" i="9"/>
  <c r="Q429" i="9"/>
  <c r="S681" i="9" s="1"/>
  <c r="P426" i="11"/>
  <c r="O427" i="11"/>
  <c r="Q426" i="11"/>
  <c r="Q428" i="6"/>
  <c r="P428" i="6"/>
  <c r="O429" i="6"/>
  <c r="S28" i="9"/>
  <c r="S768" i="9"/>
  <c r="P429" i="3"/>
  <c r="O430" i="3"/>
  <c r="Q429" i="3"/>
  <c r="R28" i="9"/>
  <c r="R768" i="9"/>
  <c r="P427" i="5"/>
  <c r="O428" i="5"/>
  <c r="Q427" i="5"/>
  <c r="P426" i="10"/>
  <c r="O427" i="10"/>
  <c r="Q426" i="10"/>
  <c r="P426" i="4"/>
  <c r="O427" i="4"/>
  <c r="Q426" i="4"/>
  <c r="AP433" i="12"/>
  <c r="AJ431" i="12"/>
  <c r="AD431" i="12"/>
  <c r="X432" i="12"/>
  <c r="Q429" i="17" l="1"/>
  <c r="P429" i="17"/>
  <c r="O430" i="17"/>
  <c r="Q428" i="5"/>
  <c r="P428" i="5"/>
  <c r="O429" i="5"/>
  <c r="P430" i="9"/>
  <c r="R594" i="9" s="1"/>
  <c r="O431" i="9"/>
  <c r="Q430" i="9"/>
  <c r="S594" i="9" s="1"/>
  <c r="Q427" i="10"/>
  <c r="P427" i="10"/>
  <c r="O428" i="10"/>
  <c r="P430" i="3"/>
  <c r="Q430" i="3"/>
  <c r="O431" i="3"/>
  <c r="P429" i="6"/>
  <c r="O430" i="6"/>
  <c r="Q429" i="6"/>
  <c r="P427" i="11"/>
  <c r="O428" i="11"/>
  <c r="Q427" i="11"/>
  <c r="P427" i="8"/>
  <c r="O428" i="8"/>
  <c r="Q427" i="8"/>
  <c r="P427" i="15"/>
  <c r="O428" i="15"/>
  <c r="Q427" i="15"/>
  <c r="P427" i="7"/>
  <c r="R171" i="7" s="1"/>
  <c r="O428" i="7"/>
  <c r="Q427" i="7"/>
  <c r="S171" i="7" s="1"/>
  <c r="P427" i="4"/>
  <c r="O428" i="4"/>
  <c r="Q427" i="4"/>
  <c r="AP434" i="12"/>
  <c r="AJ432" i="12"/>
  <c r="AD432" i="12"/>
  <c r="X433" i="12"/>
  <c r="R295" i="10" l="1"/>
  <c r="R992" i="10"/>
  <c r="S992" i="10"/>
  <c r="S295" i="10"/>
  <c r="Q430" i="17"/>
  <c r="P430" i="17"/>
  <c r="O431" i="17"/>
  <c r="Q428" i="11"/>
  <c r="P428" i="11"/>
  <c r="O429" i="11"/>
  <c r="P428" i="10"/>
  <c r="R411" i="10" s="1"/>
  <c r="O429" i="10"/>
  <c r="Q428" i="10"/>
  <c r="S411" i="10" s="1"/>
  <c r="P431" i="9"/>
  <c r="R507" i="9" s="1"/>
  <c r="O432" i="9"/>
  <c r="Q431" i="9"/>
  <c r="S507" i="9" s="1"/>
  <c r="P428" i="7"/>
  <c r="R358" i="7" s="1"/>
  <c r="O429" i="7"/>
  <c r="Q428" i="7"/>
  <c r="S358" i="7" s="1"/>
  <c r="P428" i="8"/>
  <c r="O429" i="8"/>
  <c r="Q428" i="8"/>
  <c r="Q431" i="3"/>
  <c r="O432" i="3"/>
  <c r="P431" i="3"/>
  <c r="P430" i="6"/>
  <c r="O431" i="6"/>
  <c r="Q430" i="6"/>
  <c r="P428" i="15"/>
  <c r="O429" i="15"/>
  <c r="Q428" i="15"/>
  <c r="P429" i="5"/>
  <c r="O430" i="5"/>
  <c r="Q429" i="5"/>
  <c r="Q428" i="4"/>
  <c r="O429" i="4"/>
  <c r="P428" i="4"/>
  <c r="AP435" i="12"/>
  <c r="AJ433" i="12"/>
  <c r="AD433" i="12"/>
  <c r="X434" i="12"/>
  <c r="S878" i="8" l="1"/>
  <c r="R878" i="8"/>
  <c r="S714" i="11"/>
  <c r="R714" i="11"/>
  <c r="O432" i="17"/>
  <c r="P431" i="17"/>
  <c r="Q431" i="17"/>
  <c r="Q432" i="9"/>
  <c r="S420" i="9" s="1"/>
  <c r="P432" i="9"/>
  <c r="R420" i="9" s="1"/>
  <c r="O433" i="9"/>
  <c r="Q429" i="15"/>
  <c r="P429" i="15"/>
  <c r="O430" i="15"/>
  <c r="P429" i="7"/>
  <c r="R545" i="7" s="1"/>
  <c r="O430" i="7"/>
  <c r="Q429" i="7"/>
  <c r="S545" i="7" s="1"/>
  <c r="P429" i="11"/>
  <c r="O430" i="11"/>
  <c r="Q429" i="11"/>
  <c r="P431" i="6"/>
  <c r="O432" i="6"/>
  <c r="Q431" i="6"/>
  <c r="P430" i="5"/>
  <c r="O431" i="5"/>
  <c r="Q430" i="5"/>
  <c r="P429" i="8"/>
  <c r="O430" i="8"/>
  <c r="Q429" i="8"/>
  <c r="P432" i="3"/>
  <c r="O433" i="3"/>
  <c r="Q432" i="3"/>
  <c r="P429" i="10"/>
  <c r="R612" i="10" s="1"/>
  <c r="O430" i="10"/>
  <c r="Q429" i="10"/>
  <c r="S612" i="10" s="1"/>
  <c r="P429" i="4"/>
  <c r="O430" i="4"/>
  <c r="Q429" i="4"/>
  <c r="AJ434" i="12"/>
  <c r="AP436" i="12"/>
  <c r="AD434" i="12"/>
  <c r="X435" i="12"/>
  <c r="R669" i="8" l="1"/>
  <c r="S669" i="8"/>
  <c r="S221" i="11"/>
  <c r="R221" i="11"/>
  <c r="Q432" i="17"/>
  <c r="P432" i="17"/>
  <c r="O433" i="17"/>
  <c r="Q430" i="7"/>
  <c r="S732" i="7" s="1"/>
  <c r="P430" i="7"/>
  <c r="R732" i="7" s="1"/>
  <c r="O431" i="7"/>
  <c r="S143" i="10"/>
  <c r="S840" i="10"/>
  <c r="P433" i="3"/>
  <c r="O434" i="3"/>
  <c r="Q433" i="3"/>
  <c r="P430" i="11"/>
  <c r="O431" i="11"/>
  <c r="Q430" i="11"/>
  <c r="P433" i="9"/>
  <c r="R333" i="9" s="1"/>
  <c r="O434" i="9"/>
  <c r="Q433" i="9"/>
  <c r="S333" i="9" s="1"/>
  <c r="Q430" i="8"/>
  <c r="P430" i="8"/>
  <c r="O431" i="8"/>
  <c r="P430" i="10"/>
  <c r="O431" i="10"/>
  <c r="Q430" i="10"/>
  <c r="Q432" i="6"/>
  <c r="P432" i="6"/>
  <c r="O433" i="6"/>
  <c r="P430" i="15"/>
  <c r="O431" i="15"/>
  <c r="Q430" i="15"/>
  <c r="R143" i="10"/>
  <c r="R840" i="10"/>
  <c r="P431" i="5"/>
  <c r="O432" i="5"/>
  <c r="Q431" i="5"/>
  <c r="Q430" i="4"/>
  <c r="P430" i="4"/>
  <c r="O431" i="4"/>
  <c r="AP437" i="12"/>
  <c r="AJ435" i="12"/>
  <c r="AD435" i="12"/>
  <c r="X436" i="12"/>
  <c r="S460" i="8" l="1"/>
  <c r="R460" i="8"/>
  <c r="Q433" i="17"/>
  <c r="P433" i="17"/>
  <c r="O434" i="17"/>
  <c r="P433" i="6"/>
  <c r="O434" i="6"/>
  <c r="Q433" i="6"/>
  <c r="Q431" i="10"/>
  <c r="P431" i="10"/>
  <c r="O432" i="10"/>
  <c r="O435" i="3"/>
  <c r="P434" i="3"/>
  <c r="Q434" i="3"/>
  <c r="P431" i="7"/>
  <c r="O432" i="7"/>
  <c r="Q431" i="7"/>
  <c r="Q432" i="5"/>
  <c r="P432" i="5"/>
  <c r="O433" i="5"/>
  <c r="P431" i="11"/>
  <c r="O432" i="11"/>
  <c r="Q431" i="11"/>
  <c r="P431" i="15"/>
  <c r="O432" i="15"/>
  <c r="Q431" i="15"/>
  <c r="P431" i="8"/>
  <c r="O432" i="8"/>
  <c r="Q431" i="8"/>
  <c r="P434" i="9"/>
  <c r="O435" i="9"/>
  <c r="Q434" i="9"/>
  <c r="P431" i="4"/>
  <c r="O432" i="4"/>
  <c r="Q431" i="4"/>
  <c r="AJ436" i="12"/>
  <c r="AP438" i="12"/>
  <c r="AD436" i="12"/>
  <c r="X437" i="12"/>
  <c r="S929" i="10" l="1"/>
  <c r="S232" i="10"/>
  <c r="R232" i="10"/>
  <c r="R929" i="10"/>
  <c r="S251" i="8"/>
  <c r="R251" i="8"/>
  <c r="Q434" i="17"/>
  <c r="P434" i="17"/>
  <c r="O435" i="17"/>
  <c r="S246" i="9"/>
  <c r="S986" i="9"/>
  <c r="P432" i="8"/>
  <c r="O433" i="8"/>
  <c r="Q432" i="8"/>
  <c r="P433" i="5"/>
  <c r="O434" i="5"/>
  <c r="Q433" i="5"/>
  <c r="P432" i="7"/>
  <c r="R246" i="7" s="1"/>
  <c r="O433" i="7"/>
  <c r="Q432" i="7"/>
  <c r="S246" i="7" s="1"/>
  <c r="Q435" i="3"/>
  <c r="P435" i="3"/>
  <c r="O436" i="3"/>
  <c r="P435" i="9"/>
  <c r="O436" i="9"/>
  <c r="Q435" i="9"/>
  <c r="R59" i="7"/>
  <c r="R919" i="7"/>
  <c r="P432" i="10"/>
  <c r="O433" i="10"/>
  <c r="Q432" i="10"/>
  <c r="P434" i="6"/>
  <c r="O435" i="6"/>
  <c r="Q434" i="6"/>
  <c r="P432" i="15"/>
  <c r="O433" i="15"/>
  <c r="Q432" i="15"/>
  <c r="S59" i="7"/>
  <c r="S919" i="7"/>
  <c r="R246" i="9"/>
  <c r="R986" i="9"/>
  <c r="Q432" i="11"/>
  <c r="P432" i="11"/>
  <c r="O433" i="11"/>
  <c r="Q432" i="4"/>
  <c r="O433" i="4"/>
  <c r="P432" i="4"/>
  <c r="AP439" i="12"/>
  <c r="AJ437" i="12"/>
  <c r="AD437" i="12"/>
  <c r="X438" i="12"/>
  <c r="R42" i="8" l="1"/>
  <c r="R962" i="8"/>
  <c r="S42" i="8"/>
  <c r="S962" i="8"/>
  <c r="O436" i="17"/>
  <c r="P435" i="17"/>
  <c r="Q435" i="17"/>
  <c r="S733" i="10"/>
  <c r="S36" i="10"/>
  <c r="P436" i="3"/>
  <c r="O437" i="3"/>
  <c r="Q436" i="3"/>
  <c r="P433" i="7"/>
  <c r="R433" i="7" s="1"/>
  <c r="O434" i="7"/>
  <c r="Q433" i="7"/>
  <c r="S433" i="7" s="1"/>
  <c r="P433" i="10"/>
  <c r="O434" i="10"/>
  <c r="Q433" i="10"/>
  <c r="S159" i="9"/>
  <c r="S899" i="9"/>
  <c r="P435" i="6"/>
  <c r="O436" i="6"/>
  <c r="Q435" i="6"/>
  <c r="R36" i="10"/>
  <c r="R733" i="10"/>
  <c r="Q436" i="9"/>
  <c r="P436" i="9"/>
  <c r="O437" i="9"/>
  <c r="P433" i="8"/>
  <c r="R983" i="8" s="1"/>
  <c r="O434" i="8"/>
  <c r="Q433" i="8"/>
  <c r="S983" i="8" s="1"/>
  <c r="P433" i="11"/>
  <c r="O434" i="11"/>
  <c r="Q433" i="11"/>
  <c r="Q433" i="15"/>
  <c r="P433" i="15"/>
  <c r="O434" i="15"/>
  <c r="R159" i="9"/>
  <c r="R899" i="9"/>
  <c r="P434" i="5"/>
  <c r="O435" i="5"/>
  <c r="Q434" i="5"/>
  <c r="P433" i="4"/>
  <c r="O434" i="4"/>
  <c r="Q433" i="4"/>
  <c r="AP440" i="12"/>
  <c r="AJ438" i="12"/>
  <c r="AD438" i="12"/>
  <c r="X439" i="12"/>
  <c r="R465" i="10" l="1"/>
  <c r="R549" i="10"/>
  <c r="S465" i="10"/>
  <c r="S549" i="10"/>
  <c r="R753" i="8"/>
  <c r="S753" i="8"/>
  <c r="O437" i="17"/>
  <c r="Q436" i="17"/>
  <c r="P436" i="17"/>
  <c r="R72" i="9"/>
  <c r="R812" i="9"/>
  <c r="P437" i="3"/>
  <c r="O438" i="3"/>
  <c r="Q437" i="3"/>
  <c r="Q434" i="8"/>
  <c r="S774" i="8" s="1"/>
  <c r="P434" i="8"/>
  <c r="R774" i="8" s="1"/>
  <c r="O435" i="8"/>
  <c r="S72" i="9"/>
  <c r="S812" i="9"/>
  <c r="Q436" i="6"/>
  <c r="P436" i="6"/>
  <c r="O437" i="6"/>
  <c r="Q434" i="7"/>
  <c r="S620" i="7" s="1"/>
  <c r="P434" i="7"/>
  <c r="R620" i="7" s="1"/>
  <c r="O435" i="7"/>
  <c r="P435" i="5"/>
  <c r="O436" i="5"/>
  <c r="Q435" i="5"/>
  <c r="P434" i="15"/>
  <c r="O435" i="15"/>
  <c r="Q434" i="15"/>
  <c r="P434" i="11"/>
  <c r="O435" i="11"/>
  <c r="Q434" i="11"/>
  <c r="P434" i="10"/>
  <c r="O435" i="10"/>
  <c r="Q434" i="10"/>
  <c r="P437" i="9"/>
  <c r="R725" i="9" s="1"/>
  <c r="O438" i="9"/>
  <c r="Q437" i="9"/>
  <c r="S725" i="9" s="1"/>
  <c r="Q434" i="4"/>
  <c r="P434" i="4"/>
  <c r="O435" i="4"/>
  <c r="AP441" i="12"/>
  <c r="AJ439" i="12"/>
  <c r="AD439" i="12"/>
  <c r="X440" i="12"/>
  <c r="R544" i="8" l="1"/>
  <c r="S544" i="8"/>
  <c r="O438" i="17"/>
  <c r="Q437" i="17"/>
  <c r="P437" i="17"/>
  <c r="Q435" i="10"/>
  <c r="P435" i="10"/>
  <c r="O436" i="10"/>
  <c r="S197" i="10"/>
  <c r="S894" i="10"/>
  <c r="P435" i="11"/>
  <c r="O436" i="11"/>
  <c r="Q435" i="11"/>
  <c r="P435" i="7"/>
  <c r="R807" i="7" s="1"/>
  <c r="O436" i="7"/>
  <c r="Q435" i="7"/>
  <c r="S807" i="7" s="1"/>
  <c r="P435" i="8"/>
  <c r="R565" i="8" s="1"/>
  <c r="O436" i="8"/>
  <c r="Q435" i="8"/>
  <c r="S565" i="8" s="1"/>
  <c r="P438" i="3"/>
  <c r="Q438" i="3"/>
  <c r="O439" i="3"/>
  <c r="P438" i="9"/>
  <c r="R638" i="9" s="1"/>
  <c r="O439" i="9"/>
  <c r="Q438" i="9"/>
  <c r="S638" i="9" s="1"/>
  <c r="R894" i="10"/>
  <c r="R197" i="10"/>
  <c r="Q436" i="5"/>
  <c r="P436" i="5"/>
  <c r="O437" i="5"/>
  <c r="P435" i="15"/>
  <c r="O436" i="15"/>
  <c r="Q435" i="15"/>
  <c r="P437" i="6"/>
  <c r="O438" i="6"/>
  <c r="Q437" i="6"/>
  <c r="P435" i="4"/>
  <c r="O436" i="4"/>
  <c r="Q435" i="4"/>
  <c r="AP442" i="12"/>
  <c r="AJ440" i="12"/>
  <c r="AD440" i="12"/>
  <c r="X441" i="12"/>
  <c r="S169" i="10" l="1"/>
  <c r="S866" i="10"/>
  <c r="R169" i="10"/>
  <c r="R866" i="10"/>
  <c r="S335" i="8"/>
  <c r="R335" i="8"/>
  <c r="S931" i="11"/>
  <c r="R931" i="11"/>
  <c r="Q438" i="17"/>
  <c r="O439" i="17"/>
  <c r="P438" i="17"/>
  <c r="P436" i="15"/>
  <c r="O437" i="15"/>
  <c r="Q436" i="15"/>
  <c r="P439" i="9"/>
  <c r="R551" i="9" s="1"/>
  <c r="O440" i="9"/>
  <c r="Q439" i="9"/>
  <c r="S551" i="9" s="1"/>
  <c r="Q436" i="11"/>
  <c r="P436" i="11"/>
  <c r="O437" i="11"/>
  <c r="P436" i="10"/>
  <c r="O437" i="10"/>
  <c r="Q436" i="10"/>
  <c r="P438" i="6"/>
  <c r="O439" i="6"/>
  <c r="Q438" i="6"/>
  <c r="P436" i="7"/>
  <c r="O437" i="7"/>
  <c r="Q436" i="7"/>
  <c r="P437" i="5"/>
  <c r="O438" i="5"/>
  <c r="Q437" i="5"/>
  <c r="Q439" i="3"/>
  <c r="O440" i="3"/>
  <c r="P439" i="3"/>
  <c r="P436" i="8"/>
  <c r="R356" i="8" s="1"/>
  <c r="O437" i="8"/>
  <c r="Q436" i="8"/>
  <c r="S356" i="8" s="1"/>
  <c r="Q436" i="4"/>
  <c r="O437" i="4"/>
  <c r="P436" i="4"/>
  <c r="AP443" i="12"/>
  <c r="AJ441" i="12"/>
  <c r="AD441" i="12"/>
  <c r="X442" i="12"/>
  <c r="S358" i="10" l="1"/>
  <c r="S676" i="10"/>
  <c r="R358" i="10"/>
  <c r="R676" i="10"/>
  <c r="S126" i="8"/>
  <c r="R126" i="8"/>
  <c r="S962" i="11"/>
  <c r="R962" i="11"/>
  <c r="O440" i="17"/>
  <c r="P439" i="17"/>
  <c r="Q439" i="17"/>
  <c r="P438" i="5"/>
  <c r="O439" i="5"/>
  <c r="Q438" i="5"/>
  <c r="R134" i="7"/>
  <c r="R994" i="7"/>
  <c r="P440" i="3"/>
  <c r="O441" i="3"/>
  <c r="Q440" i="3"/>
  <c r="P437" i="10"/>
  <c r="R486" i="10" s="1"/>
  <c r="O438" i="10"/>
  <c r="Q437" i="10"/>
  <c r="S486" i="10" s="1"/>
  <c r="P437" i="8"/>
  <c r="R147" i="8" s="1"/>
  <c r="O438" i="8"/>
  <c r="Q437" i="8"/>
  <c r="S147" i="8" s="1"/>
  <c r="S134" i="7"/>
  <c r="S994" i="7"/>
  <c r="P439" i="6"/>
  <c r="O440" i="6"/>
  <c r="Q439" i="6"/>
  <c r="Q437" i="15"/>
  <c r="P437" i="15"/>
  <c r="O438" i="15"/>
  <c r="P437" i="7"/>
  <c r="R321" i="7" s="1"/>
  <c r="O438" i="7"/>
  <c r="Q437" i="7"/>
  <c r="S321" i="7" s="1"/>
  <c r="P437" i="11"/>
  <c r="O438" i="11"/>
  <c r="Q437" i="11"/>
  <c r="Q440" i="9"/>
  <c r="S464" i="9" s="1"/>
  <c r="P440" i="9"/>
  <c r="R464" i="9" s="1"/>
  <c r="O441" i="9"/>
  <c r="P437" i="4"/>
  <c r="O438" i="4"/>
  <c r="Q437" i="4"/>
  <c r="AJ442" i="12"/>
  <c r="AP444" i="12"/>
  <c r="AD442" i="12"/>
  <c r="X443" i="12"/>
  <c r="R337" i="11" l="1"/>
  <c r="S337" i="11"/>
  <c r="P440" i="17"/>
  <c r="O441" i="17"/>
  <c r="Q440" i="17"/>
  <c r="Q438" i="7"/>
  <c r="S508" i="7" s="1"/>
  <c r="P438" i="7"/>
  <c r="R508" i="7" s="1"/>
  <c r="O439" i="7"/>
  <c r="P441" i="9"/>
  <c r="R377" i="9" s="1"/>
  <c r="O442" i="9"/>
  <c r="Q441" i="9"/>
  <c r="S377" i="9" s="1"/>
  <c r="P438" i="11"/>
  <c r="O439" i="11"/>
  <c r="Q438" i="11"/>
  <c r="S90" i="10"/>
  <c r="S787" i="10"/>
  <c r="P441" i="3"/>
  <c r="O442" i="3"/>
  <c r="Q441" i="3"/>
  <c r="P438" i="15"/>
  <c r="O439" i="15"/>
  <c r="Q438" i="15"/>
  <c r="Q440" i="6"/>
  <c r="P440" i="6"/>
  <c r="O441" i="6"/>
  <c r="P438" i="10"/>
  <c r="O439" i="10"/>
  <c r="Q438" i="10"/>
  <c r="P439" i="5"/>
  <c r="O440" i="5"/>
  <c r="Q439" i="5"/>
  <c r="Q438" i="8"/>
  <c r="P438" i="8"/>
  <c r="O439" i="8"/>
  <c r="R90" i="10"/>
  <c r="R787" i="10"/>
  <c r="P438" i="4"/>
  <c r="O439" i="4"/>
  <c r="Q438" i="4"/>
  <c r="AP445" i="12"/>
  <c r="AJ443" i="12"/>
  <c r="AD443" i="12"/>
  <c r="X444" i="12"/>
  <c r="R519" i="10" l="1"/>
  <c r="R296" i="10"/>
  <c r="R993" i="10"/>
  <c r="S519" i="10"/>
  <c r="S296" i="10"/>
  <c r="S993" i="10"/>
  <c r="R630" i="11"/>
  <c r="S630" i="11"/>
  <c r="P441" i="17"/>
  <c r="O442" i="17"/>
  <c r="Q441" i="17"/>
  <c r="P441" i="6"/>
  <c r="O442" i="6"/>
  <c r="Q441" i="6"/>
  <c r="P439" i="15"/>
  <c r="O440" i="15"/>
  <c r="Q439" i="15"/>
  <c r="P439" i="11"/>
  <c r="O440" i="11"/>
  <c r="Q439" i="11"/>
  <c r="P439" i="7"/>
  <c r="R695" i="7" s="1"/>
  <c r="O440" i="7"/>
  <c r="Q439" i="7"/>
  <c r="S695" i="7" s="1"/>
  <c r="Q439" i="10"/>
  <c r="P439" i="10"/>
  <c r="O440" i="10"/>
  <c r="P439" i="8"/>
  <c r="O440" i="8"/>
  <c r="Q439" i="8"/>
  <c r="Q440" i="5"/>
  <c r="P440" i="5"/>
  <c r="O441" i="5"/>
  <c r="O443" i="3"/>
  <c r="P442" i="3"/>
  <c r="Q442" i="3"/>
  <c r="P442" i="9"/>
  <c r="R290" i="9" s="1"/>
  <c r="O443" i="9"/>
  <c r="Q442" i="9"/>
  <c r="S290" i="9" s="1"/>
  <c r="P439" i="4"/>
  <c r="O440" i="4"/>
  <c r="Q439" i="4"/>
  <c r="AJ444" i="12"/>
  <c r="AP446" i="12"/>
  <c r="AD444" i="12"/>
  <c r="X445" i="12"/>
  <c r="S879" i="8" l="1"/>
  <c r="R879" i="8"/>
  <c r="Q442" i="17"/>
  <c r="P442" i="17"/>
  <c r="O443" i="17"/>
  <c r="Q440" i="11"/>
  <c r="S24" i="11" s="1"/>
  <c r="P440" i="11"/>
  <c r="R24" i="11" s="1"/>
  <c r="O441" i="11"/>
  <c r="P440" i="10"/>
  <c r="O441" i="10"/>
  <c r="Q440" i="10"/>
  <c r="P440" i="7"/>
  <c r="O441" i="7"/>
  <c r="Q440" i="7"/>
  <c r="P443" i="9"/>
  <c r="O444" i="9"/>
  <c r="Q443" i="9"/>
  <c r="Q443" i="3"/>
  <c r="P443" i="3"/>
  <c r="O444" i="3"/>
  <c r="P442" i="6"/>
  <c r="O443" i="6"/>
  <c r="Q442" i="6"/>
  <c r="P441" i="5"/>
  <c r="O442" i="5"/>
  <c r="Q441" i="5"/>
  <c r="P440" i="8"/>
  <c r="O441" i="8"/>
  <c r="Q440" i="8"/>
  <c r="P440" i="15"/>
  <c r="O441" i="15"/>
  <c r="Q440" i="15"/>
  <c r="Q440" i="4"/>
  <c r="O441" i="4"/>
  <c r="P440" i="4"/>
  <c r="AP447" i="12"/>
  <c r="AJ445" i="12"/>
  <c r="AD445" i="12"/>
  <c r="X446" i="12"/>
  <c r="S613" i="10" l="1"/>
  <c r="R613" i="10"/>
  <c r="S670" i="8"/>
  <c r="R670" i="8"/>
  <c r="O444" i="17"/>
  <c r="P443" i="17"/>
  <c r="Q443" i="17"/>
  <c r="S203" i="9"/>
  <c r="S943" i="9"/>
  <c r="P441" i="7"/>
  <c r="R209" i="7" s="1"/>
  <c r="O442" i="7"/>
  <c r="Q441" i="7"/>
  <c r="S209" i="7" s="1"/>
  <c r="P443" i="6"/>
  <c r="O444" i="6"/>
  <c r="Q443" i="6"/>
  <c r="P444" i="3"/>
  <c r="O445" i="3"/>
  <c r="Q444" i="3"/>
  <c r="Q444" i="9"/>
  <c r="P444" i="9"/>
  <c r="O445" i="9"/>
  <c r="R22" i="7"/>
  <c r="R882" i="7"/>
  <c r="P441" i="11"/>
  <c r="O442" i="11"/>
  <c r="Q441" i="11"/>
  <c r="Q441" i="15"/>
  <c r="P441" i="15"/>
  <c r="O442" i="15"/>
  <c r="P442" i="5"/>
  <c r="O443" i="5"/>
  <c r="Q442" i="5"/>
  <c r="R203" i="9"/>
  <c r="R943" i="9"/>
  <c r="P441" i="8"/>
  <c r="O442" i="8"/>
  <c r="Q441" i="8"/>
  <c r="S22" i="7"/>
  <c r="S882" i="7"/>
  <c r="P441" i="10"/>
  <c r="R412" i="10" s="1"/>
  <c r="O442" i="10"/>
  <c r="Q441" i="10"/>
  <c r="S412" i="10" s="1"/>
  <c r="P441" i="4"/>
  <c r="O442" i="4"/>
  <c r="Q441" i="4"/>
  <c r="AP448" i="12"/>
  <c r="AJ446" i="12"/>
  <c r="AD446" i="12"/>
  <c r="X447" i="12"/>
  <c r="R461" i="8" l="1"/>
  <c r="S461" i="8"/>
  <c r="R120" i="11"/>
  <c r="S120" i="11"/>
  <c r="Q444" i="17"/>
  <c r="P444" i="17"/>
  <c r="O445" i="17"/>
  <c r="P443" i="5"/>
  <c r="O444" i="5"/>
  <c r="Q443" i="5"/>
  <c r="S116" i="9"/>
  <c r="S856" i="9"/>
  <c r="Q442" i="7"/>
  <c r="S396" i="7" s="1"/>
  <c r="P442" i="7"/>
  <c r="R396" i="7" s="1"/>
  <c r="O443" i="7"/>
  <c r="Q444" i="6"/>
  <c r="P444" i="6"/>
  <c r="O445" i="6"/>
  <c r="P442" i="10"/>
  <c r="O443" i="10"/>
  <c r="Q442" i="10"/>
  <c r="P442" i="15"/>
  <c r="O443" i="15"/>
  <c r="Q442" i="15"/>
  <c r="P442" i="11"/>
  <c r="O443" i="11"/>
  <c r="Q442" i="11"/>
  <c r="P445" i="9"/>
  <c r="O446" i="9"/>
  <c r="Q445" i="9"/>
  <c r="P445" i="3"/>
  <c r="O446" i="3"/>
  <c r="Q445" i="3"/>
  <c r="Q442" i="8"/>
  <c r="P442" i="8"/>
  <c r="O443" i="8"/>
  <c r="R116" i="9"/>
  <c r="R856" i="9"/>
  <c r="Q442" i="4"/>
  <c r="P442" i="4"/>
  <c r="O443" i="4"/>
  <c r="AP449" i="12"/>
  <c r="AJ447" i="12"/>
  <c r="AD447" i="12"/>
  <c r="X448" i="12"/>
  <c r="R930" i="10" l="1"/>
  <c r="R233" i="10"/>
  <c r="S233" i="10"/>
  <c r="S930" i="10"/>
  <c r="S252" i="8"/>
  <c r="R252" i="8"/>
  <c r="S154" i="11"/>
  <c r="R154" i="11"/>
  <c r="Q445" i="17"/>
  <c r="P445" i="17"/>
  <c r="O446" i="17"/>
  <c r="P443" i="15"/>
  <c r="O444" i="15"/>
  <c r="Q443" i="15"/>
  <c r="R144" i="10"/>
  <c r="R841" i="10"/>
  <c r="P443" i="7"/>
  <c r="R583" i="7" s="1"/>
  <c r="O444" i="7"/>
  <c r="Q443" i="7"/>
  <c r="S583" i="7" s="1"/>
  <c r="S29" i="9"/>
  <c r="S769" i="9"/>
  <c r="P443" i="11"/>
  <c r="R123" i="11" s="1"/>
  <c r="O444" i="11"/>
  <c r="Q443" i="11"/>
  <c r="S123" i="11" s="1"/>
  <c r="P445" i="6"/>
  <c r="O446" i="6"/>
  <c r="Q445" i="6"/>
  <c r="P446" i="9"/>
  <c r="R682" i="9" s="1"/>
  <c r="O447" i="9"/>
  <c r="Q446" i="9"/>
  <c r="S682" i="9" s="1"/>
  <c r="S144" i="10"/>
  <c r="S841" i="10"/>
  <c r="Q444" i="5"/>
  <c r="P444" i="5"/>
  <c r="O445" i="5"/>
  <c r="P443" i="8"/>
  <c r="O444" i="8"/>
  <c r="Q443" i="8"/>
  <c r="P446" i="3"/>
  <c r="Q446" i="3"/>
  <c r="O447" i="3"/>
  <c r="R29" i="9"/>
  <c r="R769" i="9"/>
  <c r="Q443" i="10"/>
  <c r="P443" i="10"/>
  <c r="O444" i="10"/>
  <c r="P443" i="4"/>
  <c r="O444" i="4"/>
  <c r="Q443" i="4"/>
  <c r="AP450" i="12"/>
  <c r="AJ448" i="12"/>
  <c r="AD448" i="12"/>
  <c r="X449" i="12"/>
  <c r="R963" i="8" l="1"/>
  <c r="R43" i="8"/>
  <c r="S963" i="8"/>
  <c r="S43" i="8"/>
  <c r="Q446" i="17"/>
  <c r="P446" i="17"/>
  <c r="O447" i="17"/>
  <c r="P445" i="5"/>
  <c r="O446" i="5"/>
  <c r="Q445" i="5"/>
  <c r="Q444" i="11"/>
  <c r="P444" i="11"/>
  <c r="O445" i="11"/>
  <c r="P444" i="10"/>
  <c r="R550" i="10" s="1"/>
  <c r="O445" i="10"/>
  <c r="Q444" i="10"/>
  <c r="S550" i="10" s="1"/>
  <c r="P446" i="6"/>
  <c r="O447" i="6"/>
  <c r="Q446" i="6"/>
  <c r="P444" i="7"/>
  <c r="R770" i="7" s="1"/>
  <c r="O445" i="7"/>
  <c r="Q444" i="7"/>
  <c r="S770" i="7" s="1"/>
  <c r="Q447" i="3"/>
  <c r="O448" i="3"/>
  <c r="P447" i="3"/>
  <c r="P444" i="8"/>
  <c r="R984" i="8" s="1"/>
  <c r="O445" i="8"/>
  <c r="Q444" i="8"/>
  <c r="S984" i="8" s="1"/>
  <c r="P447" i="9"/>
  <c r="R595" i="9" s="1"/>
  <c r="O448" i="9"/>
  <c r="Q447" i="9"/>
  <c r="S595" i="9" s="1"/>
  <c r="P444" i="15"/>
  <c r="O445" i="15"/>
  <c r="Q444" i="15"/>
  <c r="Q444" i="4"/>
  <c r="O445" i="4"/>
  <c r="P444" i="4"/>
  <c r="AP451" i="12"/>
  <c r="AJ449" i="12"/>
  <c r="AD449" i="12"/>
  <c r="X450" i="12"/>
  <c r="R754" i="8" l="1"/>
  <c r="S754" i="8"/>
  <c r="O448" i="17"/>
  <c r="P447" i="17"/>
  <c r="Q447" i="17"/>
  <c r="P445" i="8"/>
  <c r="R775" i="8" s="1"/>
  <c r="O446" i="8"/>
  <c r="Q445" i="8"/>
  <c r="S775" i="8" s="1"/>
  <c r="P445" i="10"/>
  <c r="O446" i="10"/>
  <c r="Q445" i="10"/>
  <c r="Q448" i="9"/>
  <c r="S508" i="9" s="1"/>
  <c r="P448" i="9"/>
  <c r="R508" i="9" s="1"/>
  <c r="O449" i="9"/>
  <c r="P447" i="6"/>
  <c r="O448" i="6"/>
  <c r="Q447" i="6"/>
  <c r="Q445" i="15"/>
  <c r="P445" i="15"/>
  <c r="O446" i="15"/>
  <c r="P445" i="7"/>
  <c r="O446" i="7"/>
  <c r="Q445" i="7"/>
  <c r="P445" i="11"/>
  <c r="O446" i="11"/>
  <c r="Q445" i="11"/>
  <c r="P446" i="5"/>
  <c r="O447" i="5"/>
  <c r="Q446" i="5"/>
  <c r="P448" i="3"/>
  <c r="O449" i="3"/>
  <c r="Q448" i="3"/>
  <c r="P445" i="4"/>
  <c r="O446" i="4"/>
  <c r="Q445" i="4"/>
  <c r="AJ450" i="12"/>
  <c r="AP452" i="12"/>
  <c r="AD450" i="12"/>
  <c r="X451" i="12"/>
  <c r="S545" i="8" l="1"/>
  <c r="R545" i="8"/>
  <c r="Q448" i="17"/>
  <c r="P448" i="17"/>
  <c r="O449" i="17"/>
  <c r="P449" i="3"/>
  <c r="O450" i="3"/>
  <c r="Q449" i="3"/>
  <c r="S97" i="7"/>
  <c r="S957" i="7"/>
  <c r="R734" i="10"/>
  <c r="R37" i="10"/>
  <c r="Q446" i="7"/>
  <c r="S284" i="7" s="1"/>
  <c r="P446" i="7"/>
  <c r="R284" i="7" s="1"/>
  <c r="O447" i="7"/>
  <c r="Q448" i="6"/>
  <c r="P448" i="6"/>
  <c r="O449" i="6"/>
  <c r="P446" i="11"/>
  <c r="O447" i="11"/>
  <c r="Q446" i="11"/>
  <c r="R97" i="7"/>
  <c r="R957" i="7"/>
  <c r="S37" i="10"/>
  <c r="S734" i="10"/>
  <c r="Q446" i="8"/>
  <c r="S566" i="8" s="1"/>
  <c r="P446" i="8"/>
  <c r="R566" i="8" s="1"/>
  <c r="O447" i="8"/>
  <c r="P447" i="5"/>
  <c r="O448" i="5"/>
  <c r="Q447" i="5"/>
  <c r="P446" i="15"/>
  <c r="O447" i="15"/>
  <c r="Q446" i="15"/>
  <c r="P449" i="9"/>
  <c r="R421" i="9" s="1"/>
  <c r="O450" i="9"/>
  <c r="Q449" i="9"/>
  <c r="S421" i="9" s="1"/>
  <c r="P446" i="10"/>
  <c r="O447" i="10"/>
  <c r="Q446" i="10"/>
  <c r="Q446" i="4"/>
  <c r="P446" i="4"/>
  <c r="O447" i="4"/>
  <c r="AP453" i="12"/>
  <c r="AJ451" i="12"/>
  <c r="AD451" i="12"/>
  <c r="X452" i="12"/>
  <c r="R466" i="10" l="1"/>
  <c r="R170" i="10"/>
  <c r="R867" i="10"/>
  <c r="S466" i="10"/>
  <c r="S170" i="10"/>
  <c r="S867" i="10"/>
  <c r="R336" i="8"/>
  <c r="S336" i="8"/>
  <c r="Q449" i="17"/>
  <c r="P449" i="17"/>
  <c r="O450" i="17"/>
  <c r="P447" i="15"/>
  <c r="O448" i="15"/>
  <c r="Q447" i="15"/>
  <c r="P450" i="9"/>
  <c r="R334" i="9" s="1"/>
  <c r="O451" i="9"/>
  <c r="Q450" i="9"/>
  <c r="S334" i="9" s="1"/>
  <c r="P447" i="8"/>
  <c r="R357" i="8" s="1"/>
  <c r="O448" i="8"/>
  <c r="Q447" i="8"/>
  <c r="S357" i="8" s="1"/>
  <c r="P447" i="11"/>
  <c r="O448" i="11"/>
  <c r="Q447" i="11"/>
  <c r="Q447" i="10"/>
  <c r="S677" i="10" s="1"/>
  <c r="P447" i="10"/>
  <c r="R677" i="10" s="1"/>
  <c r="O448" i="10"/>
  <c r="P447" i="7"/>
  <c r="R471" i="7" s="1"/>
  <c r="O448" i="7"/>
  <c r="Q447" i="7"/>
  <c r="S471" i="7" s="1"/>
  <c r="O451" i="3"/>
  <c r="P450" i="3"/>
  <c r="Q450" i="3"/>
  <c r="Q448" i="5"/>
  <c r="P448" i="5"/>
  <c r="O449" i="5"/>
  <c r="P449" i="6"/>
  <c r="O450" i="6"/>
  <c r="Q449" i="6"/>
  <c r="P447" i="4"/>
  <c r="O448" i="4"/>
  <c r="Q447" i="4"/>
  <c r="AJ452" i="12"/>
  <c r="AP454" i="12"/>
  <c r="AD452" i="12"/>
  <c r="X453" i="12"/>
  <c r="R127" i="8" l="1"/>
  <c r="S127" i="8"/>
  <c r="Q450" i="17"/>
  <c r="P450" i="17"/>
  <c r="O451" i="17"/>
  <c r="P449" i="5"/>
  <c r="O450" i="5"/>
  <c r="Q449" i="5"/>
  <c r="P448" i="8"/>
  <c r="R148" i="8" s="1"/>
  <c r="O449" i="8"/>
  <c r="Q448" i="8"/>
  <c r="S148" i="8" s="1"/>
  <c r="Q451" i="3"/>
  <c r="P451" i="3"/>
  <c r="O452" i="3"/>
  <c r="P448" i="10"/>
  <c r="O449" i="10"/>
  <c r="Q448" i="10"/>
  <c r="Q448" i="11"/>
  <c r="P448" i="11"/>
  <c r="O449" i="11"/>
  <c r="P450" i="6"/>
  <c r="O451" i="6"/>
  <c r="Q450" i="6"/>
  <c r="R198" i="10"/>
  <c r="R895" i="10"/>
  <c r="P448" i="15"/>
  <c r="O449" i="15"/>
  <c r="Q448" i="15"/>
  <c r="P448" i="7"/>
  <c r="R658" i="7" s="1"/>
  <c r="O449" i="7"/>
  <c r="Q448" i="7"/>
  <c r="S658" i="7" s="1"/>
  <c r="S198" i="10"/>
  <c r="S895" i="10"/>
  <c r="P451" i="9"/>
  <c r="O452" i="9"/>
  <c r="Q451" i="9"/>
  <c r="Q448" i="4"/>
  <c r="O449" i="4"/>
  <c r="P448" i="4"/>
  <c r="AP455" i="12"/>
  <c r="AJ453" i="12"/>
  <c r="AD453" i="12"/>
  <c r="X454" i="12"/>
  <c r="R487" i="10" l="1"/>
  <c r="S487" i="10"/>
  <c r="O452" i="17"/>
  <c r="P451" i="17"/>
  <c r="Q451" i="17"/>
  <c r="S247" i="9"/>
  <c r="S987" i="9"/>
  <c r="P449" i="11"/>
  <c r="R321" i="11" s="1"/>
  <c r="O450" i="11"/>
  <c r="Q449" i="11"/>
  <c r="S321" i="11" s="1"/>
  <c r="P449" i="10"/>
  <c r="O450" i="10"/>
  <c r="Q449" i="10"/>
  <c r="Q452" i="9"/>
  <c r="P452" i="9"/>
  <c r="O453" i="9"/>
  <c r="Q449" i="15"/>
  <c r="P449" i="15"/>
  <c r="O450" i="15"/>
  <c r="P450" i="5"/>
  <c r="O451" i="5"/>
  <c r="Q450" i="5"/>
  <c r="R247" i="9"/>
  <c r="R987" i="9"/>
  <c r="P449" i="7"/>
  <c r="R845" i="7" s="1"/>
  <c r="O450" i="7"/>
  <c r="Q449" i="7"/>
  <c r="S845" i="7" s="1"/>
  <c r="P451" i="6"/>
  <c r="O452" i="6"/>
  <c r="Q451" i="6"/>
  <c r="P452" i="3"/>
  <c r="O453" i="3"/>
  <c r="Q452" i="3"/>
  <c r="P449" i="8"/>
  <c r="O450" i="8"/>
  <c r="Q449" i="8"/>
  <c r="P449" i="4"/>
  <c r="O450" i="4"/>
  <c r="Q449" i="4"/>
  <c r="AP456" i="12"/>
  <c r="AJ454" i="12"/>
  <c r="AD454" i="12"/>
  <c r="X455" i="12"/>
  <c r="S359" i="10" l="1"/>
  <c r="S994" i="10"/>
  <c r="S297" i="10"/>
  <c r="R359" i="10"/>
  <c r="R994" i="10"/>
  <c r="R297" i="10"/>
  <c r="R532" i="11"/>
  <c r="S532" i="11"/>
  <c r="O453" i="17"/>
  <c r="Q452" i="17"/>
  <c r="P452" i="17"/>
  <c r="Q452" i="6"/>
  <c r="P452" i="6"/>
  <c r="O453" i="6"/>
  <c r="P451" i="5"/>
  <c r="O452" i="5"/>
  <c r="Q451" i="5"/>
  <c r="P450" i="11"/>
  <c r="O451" i="11"/>
  <c r="Q450" i="11"/>
  <c r="P453" i="3"/>
  <c r="O454" i="3"/>
  <c r="Q453" i="3"/>
  <c r="P453" i="9"/>
  <c r="O454" i="9"/>
  <c r="Q453" i="9"/>
  <c r="P450" i="10"/>
  <c r="O451" i="10"/>
  <c r="Q450" i="10"/>
  <c r="Q450" i="8"/>
  <c r="P450" i="8"/>
  <c r="O451" i="8"/>
  <c r="P450" i="15"/>
  <c r="O451" i="15"/>
  <c r="Q450" i="15"/>
  <c r="R160" i="9"/>
  <c r="R900" i="9"/>
  <c r="Q450" i="7"/>
  <c r="S172" i="7" s="1"/>
  <c r="P450" i="7"/>
  <c r="R172" i="7" s="1"/>
  <c r="O451" i="7"/>
  <c r="S160" i="9"/>
  <c r="S900" i="9"/>
  <c r="Q450" i="4"/>
  <c r="P450" i="4"/>
  <c r="O451" i="4"/>
  <c r="AP457" i="12"/>
  <c r="AJ455" i="12"/>
  <c r="AD455" i="12"/>
  <c r="X456" i="12"/>
  <c r="S880" i="8" l="1"/>
  <c r="R880" i="8"/>
  <c r="O454" i="17"/>
  <c r="Q453" i="17"/>
  <c r="P453" i="17"/>
  <c r="R91" i="10"/>
  <c r="R788" i="10"/>
  <c r="P451" i="11"/>
  <c r="O452" i="11"/>
  <c r="Q451" i="11"/>
  <c r="P451" i="15"/>
  <c r="O452" i="15"/>
  <c r="Q451" i="15"/>
  <c r="S73" i="9"/>
  <c r="S813" i="9"/>
  <c r="P454" i="3"/>
  <c r="Q454" i="3"/>
  <c r="O455" i="3"/>
  <c r="P453" i="6"/>
  <c r="O454" i="6"/>
  <c r="Q453" i="6"/>
  <c r="S91" i="10"/>
  <c r="S788" i="10"/>
  <c r="P454" i="9"/>
  <c r="R726" i="9" s="1"/>
  <c r="O455" i="9"/>
  <c r="Q454" i="9"/>
  <c r="S726" i="9" s="1"/>
  <c r="P451" i="7"/>
  <c r="R359" i="7" s="1"/>
  <c r="O452" i="7"/>
  <c r="Q451" i="7"/>
  <c r="S359" i="7" s="1"/>
  <c r="P451" i="8"/>
  <c r="O452" i="8"/>
  <c r="Q451" i="8"/>
  <c r="Q451" i="10"/>
  <c r="P451" i="10"/>
  <c r="O452" i="10"/>
  <c r="R73" i="9"/>
  <c r="R813" i="9"/>
  <c r="Q452" i="5"/>
  <c r="P452" i="5"/>
  <c r="O453" i="5"/>
  <c r="P451" i="4"/>
  <c r="O452" i="4"/>
  <c r="Q451" i="4"/>
  <c r="AP458" i="12"/>
  <c r="AJ456" i="12"/>
  <c r="AD456" i="12"/>
  <c r="X457" i="12"/>
  <c r="R520" i="10" l="1"/>
  <c r="R614" i="10"/>
  <c r="S520" i="10"/>
  <c r="S614" i="10"/>
  <c r="R671" i="8"/>
  <c r="S671" i="8"/>
  <c r="Q454" i="17"/>
  <c r="P454" i="17"/>
  <c r="O455" i="17"/>
  <c r="P455" i="9"/>
  <c r="R639" i="9" s="1"/>
  <c r="O456" i="9"/>
  <c r="Q455" i="9"/>
  <c r="S639" i="9" s="1"/>
  <c r="Q452" i="11"/>
  <c r="P452" i="11"/>
  <c r="O453" i="11"/>
  <c r="P453" i="5"/>
  <c r="O454" i="5"/>
  <c r="Q453" i="5"/>
  <c r="P452" i="7"/>
  <c r="R546" i="7" s="1"/>
  <c r="O453" i="7"/>
  <c r="Q452" i="7"/>
  <c r="S546" i="7" s="1"/>
  <c r="P454" i="6"/>
  <c r="O455" i="6"/>
  <c r="Q454" i="6"/>
  <c r="P452" i="15"/>
  <c r="O453" i="15"/>
  <c r="Q452" i="15"/>
  <c r="P452" i="10"/>
  <c r="O453" i="10"/>
  <c r="Q452" i="10"/>
  <c r="P452" i="8"/>
  <c r="O453" i="8"/>
  <c r="Q452" i="8"/>
  <c r="Q455" i="3"/>
  <c r="O456" i="3"/>
  <c r="P455" i="3"/>
  <c r="Q452" i="4"/>
  <c r="O453" i="4"/>
  <c r="P452" i="4"/>
  <c r="AP459" i="12"/>
  <c r="AJ457" i="12"/>
  <c r="AD457" i="12"/>
  <c r="X458" i="12"/>
  <c r="S462" i="8" l="1"/>
  <c r="R462" i="8"/>
  <c r="Q455" i="17"/>
  <c r="O456" i="17"/>
  <c r="P455" i="17"/>
  <c r="P453" i="10"/>
  <c r="O454" i="10"/>
  <c r="Q453" i="10"/>
  <c r="P454" i="5"/>
  <c r="O455" i="5"/>
  <c r="Q454" i="5"/>
  <c r="P453" i="8"/>
  <c r="O454" i="8"/>
  <c r="Q453" i="8"/>
  <c r="P453" i="7"/>
  <c r="R733" i="7" s="1"/>
  <c r="O454" i="7"/>
  <c r="Q453" i="7"/>
  <c r="S733" i="7" s="1"/>
  <c r="P456" i="3"/>
  <c r="O457" i="3"/>
  <c r="Q456" i="3"/>
  <c r="P455" i="6"/>
  <c r="O456" i="6"/>
  <c r="Q455" i="6"/>
  <c r="P453" i="11"/>
  <c r="O454" i="11"/>
  <c r="Q453" i="11"/>
  <c r="Q456" i="9"/>
  <c r="S552" i="9" s="1"/>
  <c r="P456" i="9"/>
  <c r="R552" i="9" s="1"/>
  <c r="O457" i="9"/>
  <c r="Q453" i="15"/>
  <c r="P453" i="15"/>
  <c r="O454" i="15"/>
  <c r="P453" i="4"/>
  <c r="O454" i="4"/>
  <c r="Q453" i="4"/>
  <c r="AJ458" i="12"/>
  <c r="AP460" i="12"/>
  <c r="AD458" i="12"/>
  <c r="X459" i="12"/>
  <c r="S234" i="10" l="1"/>
  <c r="S931" i="10"/>
  <c r="R234" i="10"/>
  <c r="R931" i="10"/>
  <c r="S253" i="8"/>
  <c r="R253" i="8"/>
  <c r="O457" i="17"/>
  <c r="P456" i="17"/>
  <c r="Q456" i="17"/>
  <c r="P457" i="3"/>
  <c r="O458" i="3"/>
  <c r="Q457" i="3"/>
  <c r="Q454" i="8"/>
  <c r="P454" i="8"/>
  <c r="O455" i="8"/>
  <c r="P454" i="15"/>
  <c r="O455" i="15"/>
  <c r="Q454" i="15"/>
  <c r="Q456" i="6"/>
  <c r="P456" i="6"/>
  <c r="O457" i="6"/>
  <c r="P457" i="9"/>
  <c r="R465" i="9" s="1"/>
  <c r="O458" i="9"/>
  <c r="Q457" i="9"/>
  <c r="S465" i="9" s="1"/>
  <c r="P454" i="11"/>
  <c r="O455" i="11"/>
  <c r="Q454" i="11"/>
  <c r="P454" i="10"/>
  <c r="R413" i="10" s="1"/>
  <c r="O455" i="10"/>
  <c r="Q454" i="10"/>
  <c r="S413" i="10" s="1"/>
  <c r="Q454" i="7"/>
  <c r="P454" i="7"/>
  <c r="O455" i="7"/>
  <c r="P455" i="5"/>
  <c r="O456" i="5"/>
  <c r="Q455" i="5"/>
  <c r="Q454" i="4"/>
  <c r="P454" i="4"/>
  <c r="O455" i="4"/>
  <c r="AP461" i="12"/>
  <c r="AJ459" i="12"/>
  <c r="AD459" i="12"/>
  <c r="X460" i="12"/>
  <c r="R964" i="8" l="1"/>
  <c r="R44" i="8"/>
  <c r="S964" i="8"/>
  <c r="S44" i="8"/>
  <c r="S864" i="11"/>
  <c r="R864" i="11"/>
  <c r="Q457" i="17"/>
  <c r="P457" i="17"/>
  <c r="O458" i="17"/>
  <c r="P455" i="7"/>
  <c r="R247" i="7" s="1"/>
  <c r="O456" i="7"/>
  <c r="Q455" i="7"/>
  <c r="S247" i="7" s="1"/>
  <c r="Q455" i="10"/>
  <c r="S551" i="10" s="1"/>
  <c r="P455" i="10"/>
  <c r="R551" i="10" s="1"/>
  <c r="O456" i="10"/>
  <c r="P457" i="6"/>
  <c r="O458" i="6"/>
  <c r="Q457" i="6"/>
  <c r="P455" i="15"/>
  <c r="O456" i="15"/>
  <c r="Q455" i="15"/>
  <c r="R60" i="7"/>
  <c r="R920" i="7"/>
  <c r="Q456" i="5"/>
  <c r="P456" i="5"/>
  <c r="O457" i="5"/>
  <c r="S60" i="7"/>
  <c r="S920" i="7"/>
  <c r="P458" i="9"/>
  <c r="R378" i="9" s="1"/>
  <c r="O459" i="9"/>
  <c r="Q458" i="9"/>
  <c r="S378" i="9" s="1"/>
  <c r="P455" i="8"/>
  <c r="R985" i="8" s="1"/>
  <c r="O456" i="8"/>
  <c r="Q455" i="8"/>
  <c r="S985" i="8" s="1"/>
  <c r="O459" i="3"/>
  <c r="P458" i="3"/>
  <c r="Q458" i="3"/>
  <c r="P455" i="11"/>
  <c r="O456" i="11"/>
  <c r="Q455" i="11"/>
  <c r="P455" i="4"/>
  <c r="O456" i="4"/>
  <c r="Q455" i="4"/>
  <c r="AJ460" i="12"/>
  <c r="AP462" i="12"/>
  <c r="AD460" i="12"/>
  <c r="X461" i="12"/>
  <c r="S755" i="8" l="1"/>
  <c r="R755" i="8"/>
  <c r="R433" i="11"/>
  <c r="S433" i="11"/>
  <c r="R895" i="11"/>
  <c r="S895" i="11"/>
  <c r="S87" i="11"/>
  <c r="R87" i="11"/>
  <c r="Q458" i="17"/>
  <c r="O459" i="17"/>
  <c r="P458" i="17"/>
  <c r="P456" i="8"/>
  <c r="R776" i="8" s="1"/>
  <c r="O457" i="8"/>
  <c r="Q456" i="8"/>
  <c r="S776" i="8" s="1"/>
  <c r="P458" i="6"/>
  <c r="O459" i="6"/>
  <c r="Q458" i="6"/>
  <c r="S145" i="10"/>
  <c r="S842" i="10"/>
  <c r="P456" i="15"/>
  <c r="O457" i="15"/>
  <c r="Q456" i="15"/>
  <c r="Q456" i="11"/>
  <c r="P456" i="11"/>
  <c r="O457" i="11"/>
  <c r="Q459" i="3"/>
  <c r="P459" i="3"/>
  <c r="O460" i="3"/>
  <c r="P456" i="10"/>
  <c r="R574" i="10" s="1"/>
  <c r="O457" i="10"/>
  <c r="Q456" i="10"/>
  <c r="S574" i="10" s="1"/>
  <c r="P456" i="7"/>
  <c r="R434" i="7" s="1"/>
  <c r="O457" i="7"/>
  <c r="Q456" i="7"/>
  <c r="S434" i="7" s="1"/>
  <c r="P459" i="9"/>
  <c r="R291" i="9" s="1"/>
  <c r="O460" i="9"/>
  <c r="Q459" i="9"/>
  <c r="S291" i="9" s="1"/>
  <c r="P457" i="5"/>
  <c r="O458" i="5"/>
  <c r="Q457" i="5"/>
  <c r="R842" i="10"/>
  <c r="R145" i="10"/>
  <c r="Q456" i="4"/>
  <c r="O457" i="4"/>
  <c r="P456" i="4"/>
  <c r="AP463" i="12"/>
  <c r="AJ461" i="12"/>
  <c r="AD461" i="12"/>
  <c r="X462" i="12"/>
  <c r="R546" i="8" l="1"/>
  <c r="S546" i="8"/>
  <c r="R270" i="11"/>
  <c r="S270" i="11"/>
  <c r="Q459" i="17"/>
  <c r="O460" i="17"/>
  <c r="P459" i="17"/>
  <c r="P458" i="5"/>
  <c r="O459" i="5"/>
  <c r="Q458" i="5"/>
  <c r="P457" i="10"/>
  <c r="O458" i="10"/>
  <c r="Q457" i="10"/>
  <c r="P457" i="7"/>
  <c r="R621" i="7" s="1"/>
  <c r="O458" i="7"/>
  <c r="Q457" i="7"/>
  <c r="S621" i="7" s="1"/>
  <c r="P457" i="11"/>
  <c r="O458" i="11"/>
  <c r="Q457" i="11"/>
  <c r="Q457" i="15"/>
  <c r="P457" i="15"/>
  <c r="O458" i="15"/>
  <c r="P457" i="8"/>
  <c r="R567" i="8" s="1"/>
  <c r="O458" i="8"/>
  <c r="Q457" i="8"/>
  <c r="S567" i="8" s="1"/>
  <c r="Q460" i="9"/>
  <c r="P460" i="9"/>
  <c r="O461" i="9"/>
  <c r="P460" i="3"/>
  <c r="O461" i="3"/>
  <c r="Q460" i="3"/>
  <c r="P459" i="6"/>
  <c r="O460" i="6"/>
  <c r="Q459" i="6"/>
  <c r="P457" i="4"/>
  <c r="O458" i="4"/>
  <c r="Q457" i="4"/>
  <c r="AP464" i="12"/>
  <c r="AJ462" i="12"/>
  <c r="AD462" i="12"/>
  <c r="X463" i="12"/>
  <c r="S171" i="10" l="1"/>
  <c r="S868" i="10"/>
  <c r="R171" i="10"/>
  <c r="R868" i="10"/>
  <c r="S337" i="8"/>
  <c r="R337" i="8"/>
  <c r="R944" i="11"/>
  <c r="S944" i="11"/>
  <c r="O461" i="17"/>
  <c r="P460" i="17"/>
  <c r="Q460" i="17"/>
  <c r="R204" i="9"/>
  <c r="R944" i="9"/>
  <c r="Q458" i="7"/>
  <c r="S808" i="7" s="1"/>
  <c r="P458" i="7"/>
  <c r="R808" i="7" s="1"/>
  <c r="O459" i="7"/>
  <c r="P461" i="3"/>
  <c r="O462" i="3"/>
  <c r="Q461" i="3"/>
  <c r="S204" i="9"/>
  <c r="S944" i="9"/>
  <c r="P458" i="15"/>
  <c r="O459" i="15"/>
  <c r="Q458" i="15"/>
  <c r="P458" i="11"/>
  <c r="O459" i="11"/>
  <c r="Q458" i="11"/>
  <c r="Q460" i="6"/>
  <c r="P460" i="6"/>
  <c r="O461" i="6"/>
  <c r="P459" i="5"/>
  <c r="O460" i="5"/>
  <c r="Q459" i="5"/>
  <c r="P461" i="9"/>
  <c r="O462" i="9"/>
  <c r="Q461" i="9"/>
  <c r="Q458" i="8"/>
  <c r="S358" i="8" s="1"/>
  <c r="P458" i="8"/>
  <c r="R358" i="8" s="1"/>
  <c r="O459" i="8"/>
  <c r="P458" i="10"/>
  <c r="R678" i="10" s="1"/>
  <c r="O459" i="10"/>
  <c r="Q458" i="10"/>
  <c r="S678" i="10" s="1"/>
  <c r="Q458" i="4"/>
  <c r="P458" i="4"/>
  <c r="O459" i="4"/>
  <c r="AP465" i="12"/>
  <c r="AJ463" i="12"/>
  <c r="AD463" i="12"/>
  <c r="X464" i="12"/>
  <c r="S128" i="8" l="1"/>
  <c r="R128" i="8"/>
  <c r="S618" i="11"/>
  <c r="R618" i="11"/>
  <c r="O462" i="17"/>
  <c r="Q461" i="17"/>
  <c r="P461" i="17"/>
  <c r="P459" i="8"/>
  <c r="R149" i="8" s="1"/>
  <c r="O460" i="8"/>
  <c r="Q459" i="8"/>
  <c r="S149" i="8" s="1"/>
  <c r="P462" i="9"/>
  <c r="O463" i="9"/>
  <c r="Q462" i="9"/>
  <c r="S38" i="10"/>
  <c r="S735" i="10"/>
  <c r="R117" i="9"/>
  <c r="R857" i="9"/>
  <c r="Q459" i="10"/>
  <c r="P459" i="10"/>
  <c r="O460" i="10"/>
  <c r="P459" i="15"/>
  <c r="O460" i="15"/>
  <c r="Q459" i="15"/>
  <c r="R38" i="10"/>
  <c r="R735" i="10"/>
  <c r="S117" i="9"/>
  <c r="S857" i="9"/>
  <c r="Q460" i="5"/>
  <c r="P460" i="5"/>
  <c r="O461" i="5"/>
  <c r="P461" i="6"/>
  <c r="O462" i="6"/>
  <c r="Q461" i="6"/>
  <c r="P459" i="11"/>
  <c r="O460" i="11"/>
  <c r="Q459" i="11"/>
  <c r="P462" i="3"/>
  <c r="Q462" i="3"/>
  <c r="O463" i="3"/>
  <c r="P459" i="7"/>
  <c r="O460" i="7"/>
  <c r="Q459" i="7"/>
  <c r="P459" i="4"/>
  <c r="O460" i="4"/>
  <c r="Q459" i="4"/>
  <c r="AP466" i="12"/>
  <c r="AJ464" i="12"/>
  <c r="AD464" i="12"/>
  <c r="X465" i="12"/>
  <c r="R467" i="10" l="1"/>
  <c r="R488" i="10"/>
  <c r="S467" i="10"/>
  <c r="S488" i="10"/>
  <c r="Q462" i="17"/>
  <c r="P462" i="17"/>
  <c r="O463" i="17"/>
  <c r="Q463" i="3"/>
  <c r="O464" i="3"/>
  <c r="P463" i="3"/>
  <c r="Q460" i="11"/>
  <c r="P460" i="11"/>
  <c r="O461" i="11"/>
  <c r="R30" i="9"/>
  <c r="R770" i="9"/>
  <c r="S135" i="7"/>
  <c r="S995" i="7"/>
  <c r="P461" i="5"/>
  <c r="O462" i="5"/>
  <c r="Q461" i="5"/>
  <c r="P460" i="15"/>
  <c r="O461" i="15"/>
  <c r="Q460" i="15"/>
  <c r="S30" i="9"/>
  <c r="S770" i="9"/>
  <c r="P460" i="8"/>
  <c r="O461" i="8"/>
  <c r="Q460" i="8"/>
  <c r="P460" i="7"/>
  <c r="R322" i="7" s="1"/>
  <c r="O461" i="7"/>
  <c r="Q460" i="7"/>
  <c r="S322" i="7" s="1"/>
  <c r="R135" i="7"/>
  <c r="R995" i="7"/>
  <c r="P462" i="6"/>
  <c r="O463" i="6"/>
  <c r="Q462" i="6"/>
  <c r="P460" i="10"/>
  <c r="O461" i="10"/>
  <c r="Q460" i="10"/>
  <c r="P463" i="9"/>
  <c r="R683" i="9" s="1"/>
  <c r="O464" i="9"/>
  <c r="Q463" i="9"/>
  <c r="S683" i="9" s="1"/>
  <c r="Q460" i="4"/>
  <c r="O461" i="4"/>
  <c r="P460" i="4"/>
  <c r="AP467" i="12"/>
  <c r="AJ465" i="12"/>
  <c r="AD465" i="12"/>
  <c r="X466" i="12"/>
  <c r="S298" i="10" l="1"/>
  <c r="S995" i="10"/>
  <c r="R298" i="10"/>
  <c r="R995" i="10"/>
  <c r="Q463" i="17"/>
  <c r="O464" i="17"/>
  <c r="P463" i="17"/>
  <c r="S199" i="10"/>
  <c r="S896" i="10"/>
  <c r="P463" i="6"/>
  <c r="O464" i="6"/>
  <c r="Q463" i="6"/>
  <c r="P461" i="8"/>
  <c r="O462" i="8"/>
  <c r="Q461" i="8"/>
  <c r="P462" i="5"/>
  <c r="O463" i="5"/>
  <c r="Q462" i="5"/>
  <c r="P461" i="10"/>
  <c r="O462" i="10"/>
  <c r="Q461" i="10"/>
  <c r="P461" i="7"/>
  <c r="R509" i="7" s="1"/>
  <c r="O462" i="7"/>
  <c r="Q461" i="7"/>
  <c r="S509" i="7" s="1"/>
  <c r="Q461" i="15"/>
  <c r="P461" i="15"/>
  <c r="O462" i="15"/>
  <c r="Q464" i="9"/>
  <c r="S596" i="9" s="1"/>
  <c r="P464" i="9"/>
  <c r="R596" i="9" s="1"/>
  <c r="O465" i="9"/>
  <c r="R199" i="10"/>
  <c r="R896" i="10"/>
  <c r="P461" i="11"/>
  <c r="O462" i="11"/>
  <c r="Q461" i="11"/>
  <c r="P464" i="3"/>
  <c r="O465" i="3"/>
  <c r="Q464" i="3"/>
  <c r="P461" i="4"/>
  <c r="O462" i="4"/>
  <c r="Q461" i="4"/>
  <c r="AJ466" i="12"/>
  <c r="AP468" i="12"/>
  <c r="AD466" i="12"/>
  <c r="X467" i="12"/>
  <c r="R881" i="8" l="1"/>
  <c r="S881" i="8"/>
  <c r="S334" i="11"/>
  <c r="R334" i="11"/>
  <c r="O465" i="17"/>
  <c r="P464" i="17"/>
  <c r="Q464" i="17"/>
  <c r="P462" i="15"/>
  <c r="O463" i="15"/>
  <c r="Q462" i="15"/>
  <c r="Q462" i="7"/>
  <c r="S696" i="7" s="1"/>
  <c r="P462" i="7"/>
  <c r="R696" i="7" s="1"/>
  <c r="O463" i="7"/>
  <c r="Q464" i="6"/>
  <c r="P464" i="6"/>
  <c r="O465" i="6"/>
  <c r="P462" i="11"/>
  <c r="O463" i="11"/>
  <c r="Q462" i="11"/>
  <c r="P465" i="9"/>
  <c r="R509" i="9" s="1"/>
  <c r="O466" i="9"/>
  <c r="Q465" i="9"/>
  <c r="S509" i="9" s="1"/>
  <c r="Q462" i="8"/>
  <c r="P462" i="8"/>
  <c r="O463" i="8"/>
  <c r="P465" i="3"/>
  <c r="O466" i="3"/>
  <c r="Q465" i="3"/>
  <c r="P463" i="5"/>
  <c r="O464" i="5"/>
  <c r="Q463" i="5"/>
  <c r="P462" i="10"/>
  <c r="O463" i="10"/>
  <c r="Q462" i="10"/>
  <c r="Q462" i="4"/>
  <c r="P462" i="4"/>
  <c r="O463" i="4"/>
  <c r="AP469" i="12"/>
  <c r="AJ467" i="12"/>
  <c r="AD467" i="12"/>
  <c r="X468" i="12"/>
  <c r="R360" i="10" l="1"/>
  <c r="R615" i="10"/>
  <c r="S360" i="10"/>
  <c r="S615" i="10"/>
  <c r="R672" i="8"/>
  <c r="S672" i="8"/>
  <c r="Q465" i="17"/>
  <c r="P465" i="17"/>
  <c r="O466" i="17"/>
  <c r="O467" i="3"/>
  <c r="P466" i="3"/>
  <c r="Q466" i="3"/>
  <c r="P463" i="11"/>
  <c r="O464" i="11"/>
  <c r="Q463" i="11"/>
  <c r="Q464" i="5"/>
  <c r="P464" i="5"/>
  <c r="O465" i="5"/>
  <c r="Q463" i="10"/>
  <c r="P463" i="10"/>
  <c r="O464" i="10"/>
  <c r="P463" i="8"/>
  <c r="R463" i="8" s="1"/>
  <c r="O464" i="8"/>
  <c r="Q463" i="8"/>
  <c r="S463" i="8" s="1"/>
  <c r="P466" i="9"/>
  <c r="R422" i="9" s="1"/>
  <c r="O467" i="9"/>
  <c r="Q466" i="9"/>
  <c r="S422" i="9" s="1"/>
  <c r="P463" i="7"/>
  <c r="O464" i="7"/>
  <c r="Q463" i="7"/>
  <c r="P463" i="15"/>
  <c r="O464" i="15"/>
  <c r="Q463" i="15"/>
  <c r="P465" i="6"/>
  <c r="O466" i="6"/>
  <c r="Q465" i="6"/>
  <c r="P463" i="4"/>
  <c r="O464" i="4"/>
  <c r="Q463" i="4"/>
  <c r="AJ468" i="12"/>
  <c r="AP470" i="12"/>
  <c r="AD468" i="12"/>
  <c r="X469" i="12"/>
  <c r="Q466" i="17" l="1"/>
  <c r="O467" i="17"/>
  <c r="P466" i="17"/>
  <c r="P464" i="7"/>
  <c r="R210" i="7" s="1"/>
  <c r="O465" i="7"/>
  <c r="Q464" i="7"/>
  <c r="S210" i="7" s="1"/>
  <c r="P464" i="10"/>
  <c r="O465" i="10"/>
  <c r="Q464" i="10"/>
  <c r="P464" i="15"/>
  <c r="O465" i="15"/>
  <c r="Q464" i="15"/>
  <c r="R23" i="7"/>
  <c r="R883" i="7"/>
  <c r="R92" i="10"/>
  <c r="R789" i="10"/>
  <c r="P466" i="6"/>
  <c r="O467" i="6"/>
  <c r="Q466" i="6"/>
  <c r="P464" i="8"/>
  <c r="R254" i="8" s="1"/>
  <c r="O465" i="8"/>
  <c r="Q464" i="8"/>
  <c r="S254" i="8" s="1"/>
  <c r="S789" i="10"/>
  <c r="S92" i="10"/>
  <c r="S23" i="7"/>
  <c r="S883" i="7"/>
  <c r="P467" i="9"/>
  <c r="R335" i="9" s="1"/>
  <c r="O468" i="9"/>
  <c r="Q467" i="9"/>
  <c r="S335" i="9" s="1"/>
  <c r="P465" i="5"/>
  <c r="O466" i="5"/>
  <c r="Q465" i="5"/>
  <c r="Q464" i="11"/>
  <c r="S816" i="11" s="1"/>
  <c r="P464" i="11"/>
  <c r="R816" i="11" s="1"/>
  <c r="O465" i="11"/>
  <c r="Q467" i="3"/>
  <c r="P467" i="3"/>
  <c r="O468" i="3"/>
  <c r="Q464" i="4"/>
  <c r="O465" i="4"/>
  <c r="P464" i="4"/>
  <c r="AP471" i="12"/>
  <c r="AJ469" i="12"/>
  <c r="AD469" i="12"/>
  <c r="X470" i="12"/>
  <c r="S521" i="10" l="1"/>
  <c r="S235" i="10"/>
  <c r="S932" i="10"/>
  <c r="R521" i="10"/>
  <c r="R932" i="10"/>
  <c r="R235" i="10"/>
  <c r="R518" i="11"/>
  <c r="S518" i="11"/>
  <c r="Q467" i="17"/>
  <c r="O468" i="17"/>
  <c r="P467" i="17"/>
  <c r="P465" i="11"/>
  <c r="O466" i="11"/>
  <c r="Q465" i="11"/>
  <c r="P466" i="5"/>
  <c r="O467" i="5"/>
  <c r="Q466" i="5"/>
  <c r="Q465" i="15"/>
  <c r="P465" i="15"/>
  <c r="O466" i="15"/>
  <c r="P468" i="3"/>
  <c r="O469" i="3"/>
  <c r="Q468" i="3"/>
  <c r="P467" i="6"/>
  <c r="O468" i="6"/>
  <c r="Q467" i="6"/>
  <c r="P465" i="8"/>
  <c r="R45" i="8" s="1"/>
  <c r="O466" i="8"/>
  <c r="Q465" i="8"/>
  <c r="S45" i="8" s="1"/>
  <c r="P465" i="7"/>
  <c r="R397" i="7" s="1"/>
  <c r="O466" i="7"/>
  <c r="Q465" i="7"/>
  <c r="S397" i="7" s="1"/>
  <c r="Q468" i="9"/>
  <c r="P468" i="9"/>
  <c r="O469" i="9"/>
  <c r="P465" i="10"/>
  <c r="O466" i="10"/>
  <c r="Q465" i="10"/>
  <c r="P465" i="4"/>
  <c r="O466" i="4"/>
  <c r="Q465" i="4"/>
  <c r="AP472" i="12"/>
  <c r="AJ470" i="12"/>
  <c r="AD470" i="12"/>
  <c r="X471" i="12"/>
  <c r="O469" i="17" l="1"/>
  <c r="P468" i="17"/>
  <c r="Q468" i="17"/>
  <c r="P469" i="9"/>
  <c r="O470" i="9"/>
  <c r="Q469" i="9"/>
  <c r="Q466" i="7"/>
  <c r="S584" i="7" s="1"/>
  <c r="P466" i="7"/>
  <c r="R584" i="7" s="1"/>
  <c r="O467" i="7"/>
  <c r="R988" i="9"/>
  <c r="R248" i="9"/>
  <c r="P469" i="3"/>
  <c r="O470" i="3"/>
  <c r="Q469" i="3"/>
  <c r="P466" i="10"/>
  <c r="O467" i="10"/>
  <c r="Q466" i="10"/>
  <c r="S988" i="9"/>
  <c r="S248" i="9"/>
  <c r="Q468" i="6"/>
  <c r="P468" i="6"/>
  <c r="O469" i="6"/>
  <c r="P466" i="11"/>
  <c r="O467" i="11"/>
  <c r="Q466" i="11"/>
  <c r="Q466" i="8"/>
  <c r="S986" i="8" s="1"/>
  <c r="P466" i="8"/>
  <c r="R986" i="8" s="1"/>
  <c r="O467" i="8"/>
  <c r="P466" i="15"/>
  <c r="O467" i="15"/>
  <c r="Q466" i="15"/>
  <c r="P467" i="5"/>
  <c r="O468" i="5"/>
  <c r="Q467" i="5"/>
  <c r="Q466" i="4"/>
  <c r="P466" i="4"/>
  <c r="O467" i="4"/>
  <c r="AP473" i="12"/>
  <c r="AJ471" i="12"/>
  <c r="AD471" i="12"/>
  <c r="X472" i="12"/>
  <c r="S552" i="10" l="1"/>
  <c r="R552" i="10"/>
  <c r="O470" i="17"/>
  <c r="Q469" i="17"/>
  <c r="P469" i="17"/>
  <c r="P470" i="3"/>
  <c r="Q470" i="3"/>
  <c r="O471" i="3"/>
  <c r="P467" i="15"/>
  <c r="O468" i="15"/>
  <c r="Q467" i="15"/>
  <c r="P467" i="11"/>
  <c r="R915" i="11" s="1"/>
  <c r="O468" i="11"/>
  <c r="Q467" i="11"/>
  <c r="S915" i="11" s="1"/>
  <c r="Q467" i="10"/>
  <c r="S414" i="10" s="1"/>
  <c r="P467" i="10"/>
  <c r="R414" i="10" s="1"/>
  <c r="O468" i="10"/>
  <c r="S161" i="9"/>
  <c r="S901" i="9"/>
  <c r="Q468" i="5"/>
  <c r="P468" i="5"/>
  <c r="O469" i="5"/>
  <c r="P467" i="7"/>
  <c r="R771" i="7" s="1"/>
  <c r="O468" i="7"/>
  <c r="Q467" i="7"/>
  <c r="S771" i="7" s="1"/>
  <c r="P470" i="9"/>
  <c r="O471" i="9"/>
  <c r="Q470" i="9"/>
  <c r="P467" i="8"/>
  <c r="R777" i="8" s="1"/>
  <c r="O468" i="8"/>
  <c r="Q467" i="8"/>
  <c r="S777" i="8" s="1"/>
  <c r="P469" i="6"/>
  <c r="O470" i="6"/>
  <c r="Q469" i="6"/>
  <c r="R161" i="9"/>
  <c r="R901" i="9"/>
  <c r="P467" i="4"/>
  <c r="O468" i="4"/>
  <c r="Q467" i="4"/>
  <c r="AP474" i="12"/>
  <c r="AJ472" i="12"/>
  <c r="AD472" i="12"/>
  <c r="X473" i="12"/>
  <c r="R435" i="11" l="1"/>
  <c r="S435" i="11"/>
  <c r="Q470" i="17"/>
  <c r="P470" i="17"/>
  <c r="O471" i="17"/>
  <c r="P470" i="6"/>
  <c r="O471" i="6"/>
  <c r="Q470" i="6"/>
  <c r="P468" i="10"/>
  <c r="O469" i="10"/>
  <c r="Q468" i="10"/>
  <c r="Q468" i="11"/>
  <c r="P468" i="11"/>
  <c r="O469" i="11"/>
  <c r="S74" i="9"/>
  <c r="S814" i="9"/>
  <c r="P468" i="7"/>
  <c r="O469" i="7"/>
  <c r="Q468" i="7"/>
  <c r="Q471" i="3"/>
  <c r="O472" i="3"/>
  <c r="P471" i="3"/>
  <c r="P471" i="9"/>
  <c r="R727" i="9" s="1"/>
  <c r="O472" i="9"/>
  <c r="Q471" i="9"/>
  <c r="S727" i="9" s="1"/>
  <c r="P468" i="8"/>
  <c r="R568" i="8" s="1"/>
  <c r="O469" i="8"/>
  <c r="Q468" i="8"/>
  <c r="S568" i="8" s="1"/>
  <c r="R74" i="9"/>
  <c r="R814" i="9"/>
  <c r="P469" i="5"/>
  <c r="O470" i="5"/>
  <c r="Q469" i="5"/>
  <c r="P468" i="15"/>
  <c r="O469" i="15"/>
  <c r="Q468" i="15"/>
  <c r="Q468" i="4"/>
  <c r="O469" i="4"/>
  <c r="P468" i="4"/>
  <c r="AP475" i="12"/>
  <c r="AJ473" i="12"/>
  <c r="AD473" i="12"/>
  <c r="X474" i="12"/>
  <c r="S869" i="10" l="1"/>
  <c r="S172" i="10"/>
  <c r="R172" i="10"/>
  <c r="R869" i="10"/>
  <c r="S20" i="11"/>
  <c r="R20" i="11"/>
  <c r="Q471" i="17"/>
  <c r="O472" i="17"/>
  <c r="P471" i="17"/>
  <c r="P472" i="3"/>
  <c r="O473" i="3"/>
  <c r="Q472" i="3"/>
  <c r="R98" i="7"/>
  <c r="R958" i="7"/>
  <c r="R146" i="10"/>
  <c r="R843" i="10"/>
  <c r="P470" i="5"/>
  <c r="O471" i="5"/>
  <c r="Q470" i="5"/>
  <c r="Q472" i="9"/>
  <c r="S640" i="9" s="1"/>
  <c r="P472" i="9"/>
  <c r="R640" i="9" s="1"/>
  <c r="O473" i="9"/>
  <c r="Q469" i="15"/>
  <c r="P469" i="15"/>
  <c r="O470" i="15"/>
  <c r="P469" i="8"/>
  <c r="R359" i="8" s="1"/>
  <c r="O470" i="8"/>
  <c r="Q469" i="8"/>
  <c r="S359" i="8" s="1"/>
  <c r="S98" i="7"/>
  <c r="S958" i="7"/>
  <c r="S146" i="10"/>
  <c r="S843" i="10"/>
  <c r="P471" i="6"/>
  <c r="O472" i="6"/>
  <c r="Q471" i="6"/>
  <c r="P469" i="7"/>
  <c r="R285" i="7" s="1"/>
  <c r="O470" i="7"/>
  <c r="Q469" i="7"/>
  <c r="S285" i="7" s="1"/>
  <c r="P469" i="11"/>
  <c r="O470" i="11"/>
  <c r="Q469" i="11"/>
  <c r="P469" i="10"/>
  <c r="O470" i="10"/>
  <c r="Q469" i="10"/>
  <c r="P469" i="4"/>
  <c r="O470" i="4"/>
  <c r="Q469" i="4"/>
  <c r="AJ474" i="12"/>
  <c r="AP476" i="12"/>
  <c r="AD474" i="12"/>
  <c r="X475" i="12"/>
  <c r="R575" i="10" l="1"/>
  <c r="R679" i="10"/>
  <c r="S575" i="10"/>
  <c r="S679" i="10"/>
  <c r="O473" i="17"/>
  <c r="P472" i="17"/>
  <c r="Q472" i="17"/>
  <c r="Q470" i="7"/>
  <c r="S472" i="7" s="1"/>
  <c r="P470" i="7"/>
  <c r="R472" i="7" s="1"/>
  <c r="O471" i="7"/>
  <c r="P470" i="15"/>
  <c r="O471" i="15"/>
  <c r="Q470" i="15"/>
  <c r="P470" i="11"/>
  <c r="O471" i="11"/>
  <c r="Q470" i="11"/>
  <c r="P470" i="10"/>
  <c r="R489" i="10" s="1"/>
  <c r="O471" i="10"/>
  <c r="Q470" i="10"/>
  <c r="S489" i="10" s="1"/>
  <c r="Q470" i="8"/>
  <c r="S150" i="8" s="1"/>
  <c r="P470" i="8"/>
  <c r="R150" i="8" s="1"/>
  <c r="O471" i="8"/>
  <c r="P473" i="3"/>
  <c r="O474" i="3"/>
  <c r="Q473" i="3"/>
  <c r="Q472" i="6"/>
  <c r="P472" i="6"/>
  <c r="O473" i="6"/>
  <c r="P473" i="9"/>
  <c r="R553" i="9" s="1"/>
  <c r="O474" i="9"/>
  <c r="Q473" i="9"/>
  <c r="S553" i="9" s="1"/>
  <c r="P471" i="5"/>
  <c r="O472" i="5"/>
  <c r="Q471" i="5"/>
  <c r="Q470" i="4"/>
  <c r="P470" i="4"/>
  <c r="O471" i="4"/>
  <c r="AP477" i="12"/>
  <c r="AJ475" i="12"/>
  <c r="AD475" i="12"/>
  <c r="X476" i="12"/>
  <c r="Q473" i="17" l="1"/>
  <c r="P473" i="17"/>
  <c r="O474" i="17"/>
  <c r="Q472" i="5"/>
  <c r="P472" i="5"/>
  <c r="O473" i="5"/>
  <c r="P471" i="11"/>
  <c r="O472" i="11"/>
  <c r="Q471" i="11"/>
  <c r="P474" i="9"/>
  <c r="R466" i="9" s="1"/>
  <c r="O475" i="9"/>
  <c r="Q474" i="9"/>
  <c r="S466" i="9" s="1"/>
  <c r="P471" i="8"/>
  <c r="O472" i="8"/>
  <c r="Q471" i="8"/>
  <c r="Q471" i="10"/>
  <c r="P471" i="10"/>
  <c r="O472" i="10"/>
  <c r="P471" i="7"/>
  <c r="R659" i="7" s="1"/>
  <c r="O472" i="7"/>
  <c r="Q471" i="7"/>
  <c r="S659" i="7" s="1"/>
  <c r="P473" i="6"/>
  <c r="O474" i="6"/>
  <c r="Q473" i="6"/>
  <c r="O475" i="3"/>
  <c r="P474" i="3"/>
  <c r="Q474" i="3"/>
  <c r="P471" i="15"/>
  <c r="O472" i="15"/>
  <c r="Q471" i="15"/>
  <c r="P471" i="4"/>
  <c r="O472" i="4"/>
  <c r="Q471" i="4"/>
  <c r="AJ476" i="12"/>
  <c r="AP478" i="12"/>
  <c r="AD476" i="12"/>
  <c r="X477" i="12"/>
  <c r="R299" i="10" l="1"/>
  <c r="R996" i="10"/>
  <c r="S299" i="10"/>
  <c r="S996" i="10"/>
  <c r="S551" i="11"/>
  <c r="R551" i="11"/>
  <c r="Q474" i="17"/>
  <c r="O475" i="17"/>
  <c r="P474" i="17"/>
  <c r="P474" i="6"/>
  <c r="O475" i="6"/>
  <c r="Q474" i="6"/>
  <c r="R39" i="10"/>
  <c r="R736" i="10"/>
  <c r="P472" i="7"/>
  <c r="R846" i="7" s="1"/>
  <c r="O473" i="7"/>
  <c r="Q472" i="7"/>
  <c r="S846" i="7" s="1"/>
  <c r="S39" i="10"/>
  <c r="S736" i="10"/>
  <c r="Q472" i="11"/>
  <c r="P472" i="11"/>
  <c r="O473" i="11"/>
  <c r="P473" i="5"/>
  <c r="O474" i="5"/>
  <c r="Q473" i="5"/>
  <c r="P472" i="15"/>
  <c r="O473" i="15"/>
  <c r="Q472" i="15"/>
  <c r="Q475" i="3"/>
  <c r="P475" i="3"/>
  <c r="O476" i="3"/>
  <c r="P475" i="9"/>
  <c r="R379" i="9" s="1"/>
  <c r="O476" i="9"/>
  <c r="Q475" i="9"/>
  <c r="S379" i="9" s="1"/>
  <c r="P472" i="10"/>
  <c r="R468" i="10" s="1"/>
  <c r="O473" i="10"/>
  <c r="Q472" i="10"/>
  <c r="S468" i="10" s="1"/>
  <c r="P472" i="8"/>
  <c r="R882" i="8" s="1"/>
  <c r="O473" i="8"/>
  <c r="Q472" i="8"/>
  <c r="S882" i="8" s="1"/>
  <c r="Q472" i="4"/>
  <c r="O473" i="4"/>
  <c r="P472" i="4"/>
  <c r="AP479" i="12"/>
  <c r="AJ477" i="12"/>
  <c r="AD477" i="12"/>
  <c r="X478" i="12"/>
  <c r="Q475" i="17" l="1"/>
  <c r="O476" i="17"/>
  <c r="P475" i="17"/>
  <c r="Q476" i="9"/>
  <c r="S292" i="9" s="1"/>
  <c r="P476" i="9"/>
  <c r="R292" i="9" s="1"/>
  <c r="O477" i="9"/>
  <c r="P473" i="10"/>
  <c r="R616" i="10" s="1"/>
  <c r="O474" i="10"/>
  <c r="Q473" i="10"/>
  <c r="S616" i="10" s="1"/>
  <c r="P474" i="5"/>
  <c r="O475" i="5"/>
  <c r="Q474" i="5"/>
  <c r="P473" i="7"/>
  <c r="R173" i="7" s="1"/>
  <c r="O474" i="7"/>
  <c r="Q473" i="7"/>
  <c r="S173" i="7" s="1"/>
  <c r="P473" i="8"/>
  <c r="R673" i="8" s="1"/>
  <c r="O474" i="8"/>
  <c r="Q473" i="8"/>
  <c r="S673" i="8" s="1"/>
  <c r="P476" i="3"/>
  <c r="O477" i="3"/>
  <c r="Q476" i="3"/>
  <c r="Q473" i="15"/>
  <c r="P473" i="15"/>
  <c r="O474" i="15"/>
  <c r="P475" i="6"/>
  <c r="O476" i="6"/>
  <c r="Q475" i="6"/>
  <c r="P473" i="11"/>
  <c r="O474" i="11"/>
  <c r="Q473" i="11"/>
  <c r="P473" i="4"/>
  <c r="O474" i="4"/>
  <c r="Q473" i="4"/>
  <c r="AP480" i="12"/>
  <c r="AJ478" i="12"/>
  <c r="AD478" i="12"/>
  <c r="X479" i="12"/>
  <c r="S797" i="11" l="1"/>
  <c r="R797" i="11"/>
  <c r="O477" i="17"/>
  <c r="P476" i="17"/>
  <c r="Q476" i="17"/>
  <c r="P475" i="5"/>
  <c r="O476" i="5"/>
  <c r="Q475" i="5"/>
  <c r="R200" i="10"/>
  <c r="R897" i="10"/>
  <c r="Q476" i="6"/>
  <c r="P476" i="6"/>
  <c r="O477" i="6"/>
  <c r="Q474" i="7"/>
  <c r="S360" i="7" s="1"/>
  <c r="P474" i="7"/>
  <c r="R360" i="7" s="1"/>
  <c r="O475" i="7"/>
  <c r="P477" i="9"/>
  <c r="O478" i="9"/>
  <c r="Q477" i="9"/>
  <c r="P474" i="11"/>
  <c r="O475" i="11"/>
  <c r="Q474" i="11"/>
  <c r="Q474" i="8"/>
  <c r="S464" i="8" s="1"/>
  <c r="P474" i="8"/>
  <c r="R464" i="8" s="1"/>
  <c r="O475" i="8"/>
  <c r="S897" i="10"/>
  <c r="S200" i="10"/>
  <c r="P474" i="15"/>
  <c r="O475" i="15"/>
  <c r="Q474" i="15"/>
  <c r="P477" i="3"/>
  <c r="O478" i="3"/>
  <c r="Q477" i="3"/>
  <c r="P474" i="10"/>
  <c r="O475" i="10"/>
  <c r="Q474" i="10"/>
  <c r="Q474" i="4"/>
  <c r="P474" i="4"/>
  <c r="O475" i="4"/>
  <c r="AP481" i="12"/>
  <c r="AJ479" i="12"/>
  <c r="AD479" i="12"/>
  <c r="X480" i="12"/>
  <c r="S828" i="11" l="1"/>
  <c r="R828" i="11"/>
  <c r="O478" i="17"/>
  <c r="Q477" i="17"/>
  <c r="P477" i="17"/>
  <c r="P475" i="15"/>
  <c r="O476" i="15"/>
  <c r="Q475" i="15"/>
  <c r="P475" i="8"/>
  <c r="R255" i="8" s="1"/>
  <c r="O476" i="8"/>
  <c r="Q475" i="8"/>
  <c r="S255" i="8" s="1"/>
  <c r="P475" i="11"/>
  <c r="O476" i="11"/>
  <c r="Q475" i="11"/>
  <c r="R205" i="9"/>
  <c r="R945" i="9"/>
  <c r="P477" i="6"/>
  <c r="O478" i="6"/>
  <c r="Q477" i="6"/>
  <c r="P478" i="3"/>
  <c r="Q478" i="3"/>
  <c r="O479" i="3"/>
  <c r="P475" i="7"/>
  <c r="R547" i="7" s="1"/>
  <c r="O476" i="7"/>
  <c r="Q475" i="7"/>
  <c r="S547" i="7" s="1"/>
  <c r="Q475" i="10"/>
  <c r="P475" i="10"/>
  <c r="O476" i="10"/>
  <c r="S205" i="9"/>
  <c r="S945" i="9"/>
  <c r="Q476" i="5"/>
  <c r="P476" i="5"/>
  <c r="O477" i="5"/>
  <c r="P478" i="9"/>
  <c r="O479" i="9"/>
  <c r="Q478" i="9"/>
  <c r="P475" i="4"/>
  <c r="O476" i="4"/>
  <c r="Q475" i="4"/>
  <c r="AP482" i="12"/>
  <c r="AJ480" i="12"/>
  <c r="AD480" i="12"/>
  <c r="X481" i="12"/>
  <c r="S361" i="10" l="1"/>
  <c r="S933" i="10"/>
  <c r="S236" i="10"/>
  <c r="R361" i="10"/>
  <c r="R933" i="10"/>
  <c r="R236" i="10"/>
  <c r="R647" i="11"/>
  <c r="S647" i="11"/>
  <c r="R203" i="11"/>
  <c r="S203" i="11"/>
  <c r="Q478" i="17"/>
  <c r="P478" i="17"/>
  <c r="O479" i="17"/>
  <c r="P477" i="5"/>
  <c r="O478" i="5"/>
  <c r="Q477" i="5"/>
  <c r="Q476" i="11"/>
  <c r="P476" i="11"/>
  <c r="O477" i="11"/>
  <c r="S118" i="9"/>
  <c r="S858" i="9"/>
  <c r="P476" i="10"/>
  <c r="O477" i="10"/>
  <c r="Q476" i="10"/>
  <c r="P476" i="7"/>
  <c r="R734" i="7" s="1"/>
  <c r="O477" i="7"/>
  <c r="Q476" i="7"/>
  <c r="S734" i="7" s="1"/>
  <c r="P479" i="9"/>
  <c r="O480" i="9"/>
  <c r="Q479" i="9"/>
  <c r="P476" i="15"/>
  <c r="O477" i="15"/>
  <c r="Q476" i="15"/>
  <c r="R118" i="9"/>
  <c r="R858" i="9"/>
  <c r="Q479" i="3"/>
  <c r="O480" i="3"/>
  <c r="P479" i="3"/>
  <c r="P478" i="6"/>
  <c r="O479" i="6"/>
  <c r="Q478" i="6"/>
  <c r="P476" i="8"/>
  <c r="R46" i="8" s="1"/>
  <c r="O477" i="8"/>
  <c r="Q476" i="8"/>
  <c r="S46" i="8" s="1"/>
  <c r="Q476" i="4"/>
  <c r="O477" i="4"/>
  <c r="P476" i="4"/>
  <c r="AP483" i="12"/>
  <c r="AJ481" i="12"/>
  <c r="AD481" i="12"/>
  <c r="X482" i="12"/>
  <c r="Q479" i="17" l="1"/>
  <c r="O480" i="17"/>
  <c r="P479" i="17"/>
  <c r="P480" i="3"/>
  <c r="O481" i="3"/>
  <c r="Q480" i="3"/>
  <c r="Q480" i="9"/>
  <c r="S684" i="9" s="1"/>
  <c r="P480" i="9"/>
  <c r="R684" i="9" s="1"/>
  <c r="O481" i="9"/>
  <c r="P479" i="6"/>
  <c r="O480" i="6"/>
  <c r="Q479" i="6"/>
  <c r="Q477" i="15"/>
  <c r="P477" i="15"/>
  <c r="O478" i="15"/>
  <c r="R31" i="9"/>
  <c r="R771" i="9"/>
  <c r="S93" i="10"/>
  <c r="S790" i="10"/>
  <c r="P477" i="8"/>
  <c r="R987" i="8" s="1"/>
  <c r="O478" i="8"/>
  <c r="Q477" i="8"/>
  <c r="S987" i="8" s="1"/>
  <c r="P477" i="10"/>
  <c r="O478" i="10"/>
  <c r="Q477" i="10"/>
  <c r="P477" i="11"/>
  <c r="O478" i="11"/>
  <c r="Q477" i="11"/>
  <c r="P478" i="5"/>
  <c r="O479" i="5"/>
  <c r="Q478" i="5"/>
  <c r="S31" i="9"/>
  <c r="S771" i="9"/>
  <c r="P477" i="7"/>
  <c r="O478" i="7"/>
  <c r="Q477" i="7"/>
  <c r="R93" i="10"/>
  <c r="R790" i="10"/>
  <c r="P477" i="4"/>
  <c r="O478" i="4"/>
  <c r="Q477" i="4"/>
  <c r="AJ482" i="12"/>
  <c r="AP484" i="12"/>
  <c r="AD482" i="12"/>
  <c r="X483" i="12"/>
  <c r="R522" i="10" l="1"/>
  <c r="R553" i="10"/>
  <c r="S522" i="10"/>
  <c r="S553" i="10"/>
  <c r="R750" i="11"/>
  <c r="S750" i="11"/>
  <c r="O481" i="17"/>
  <c r="P480" i="17"/>
  <c r="Q480" i="17"/>
  <c r="Q478" i="7"/>
  <c r="S248" i="7" s="1"/>
  <c r="P478" i="7"/>
  <c r="R248" i="7" s="1"/>
  <c r="O479" i="7"/>
  <c r="P478" i="11"/>
  <c r="O479" i="11"/>
  <c r="Q478" i="11"/>
  <c r="P478" i="15"/>
  <c r="O479" i="15"/>
  <c r="Q478" i="15"/>
  <c r="Q480" i="6"/>
  <c r="P480" i="6"/>
  <c r="O481" i="6"/>
  <c r="R61" i="7"/>
  <c r="R921" i="7"/>
  <c r="P479" i="5"/>
  <c r="O480" i="5"/>
  <c r="Q479" i="5"/>
  <c r="Q478" i="8"/>
  <c r="S778" i="8" s="1"/>
  <c r="P478" i="8"/>
  <c r="R778" i="8" s="1"/>
  <c r="O479" i="8"/>
  <c r="P481" i="9"/>
  <c r="R597" i="9" s="1"/>
  <c r="O482" i="9"/>
  <c r="Q481" i="9"/>
  <c r="S597" i="9" s="1"/>
  <c r="P481" i="3"/>
  <c r="O482" i="3"/>
  <c r="Q481" i="3"/>
  <c r="S61" i="7"/>
  <c r="S921" i="7"/>
  <c r="P478" i="10"/>
  <c r="O479" i="10"/>
  <c r="Q478" i="10"/>
  <c r="Q478" i="4"/>
  <c r="P478" i="4"/>
  <c r="O479" i="4"/>
  <c r="AP485" i="12"/>
  <c r="AJ483" i="12"/>
  <c r="AD483" i="12"/>
  <c r="X484" i="12"/>
  <c r="Q481" i="17" l="1"/>
  <c r="P481" i="17"/>
  <c r="O482" i="17"/>
  <c r="P479" i="8"/>
  <c r="R569" i="8" s="1"/>
  <c r="O480" i="8"/>
  <c r="Q479" i="8"/>
  <c r="S569" i="8" s="1"/>
  <c r="Q480" i="5"/>
  <c r="P480" i="5"/>
  <c r="O481" i="5"/>
  <c r="P481" i="6"/>
  <c r="O482" i="6"/>
  <c r="Q481" i="6"/>
  <c r="P479" i="15"/>
  <c r="O480" i="15"/>
  <c r="Q479" i="15"/>
  <c r="P479" i="7"/>
  <c r="R435" i="7" s="1"/>
  <c r="O480" i="7"/>
  <c r="Q479" i="7"/>
  <c r="S435" i="7" s="1"/>
  <c r="Q479" i="10"/>
  <c r="P479" i="10"/>
  <c r="O480" i="10"/>
  <c r="P482" i="9"/>
  <c r="R510" i="9" s="1"/>
  <c r="O483" i="9"/>
  <c r="Q482" i="9"/>
  <c r="S510" i="9" s="1"/>
  <c r="O483" i="3"/>
  <c r="P482" i="3"/>
  <c r="Q482" i="3"/>
  <c r="P479" i="11"/>
  <c r="O480" i="11"/>
  <c r="Q479" i="11"/>
  <c r="P479" i="4"/>
  <c r="O480" i="4"/>
  <c r="Q479" i="4"/>
  <c r="AJ484" i="12"/>
  <c r="AP486" i="12"/>
  <c r="AD484" i="12"/>
  <c r="X485" i="12"/>
  <c r="R173" i="10" l="1"/>
  <c r="R870" i="10"/>
  <c r="S173" i="10"/>
  <c r="S870" i="10"/>
  <c r="R37" i="11"/>
  <c r="S37" i="11"/>
  <c r="Q482" i="17"/>
  <c r="O483" i="17"/>
  <c r="P482" i="17"/>
  <c r="P480" i="10"/>
  <c r="O481" i="10"/>
  <c r="Q480" i="10"/>
  <c r="P480" i="7"/>
  <c r="R622" i="7" s="1"/>
  <c r="O481" i="7"/>
  <c r="Q480" i="7"/>
  <c r="S622" i="7" s="1"/>
  <c r="P482" i="6"/>
  <c r="O483" i="6"/>
  <c r="Q482" i="6"/>
  <c r="P480" i="15"/>
  <c r="O481" i="15"/>
  <c r="Q480" i="15"/>
  <c r="Q480" i="11"/>
  <c r="P480" i="11"/>
  <c r="O481" i="11"/>
  <c r="Q483" i="3"/>
  <c r="P483" i="3"/>
  <c r="O484" i="3"/>
  <c r="P483" i="9"/>
  <c r="R423" i="9" s="1"/>
  <c r="O484" i="9"/>
  <c r="Q483" i="9"/>
  <c r="S423" i="9" s="1"/>
  <c r="P481" i="5"/>
  <c r="O482" i="5"/>
  <c r="Q481" i="5"/>
  <c r="P480" i="8"/>
  <c r="R360" i="8" s="1"/>
  <c r="O481" i="8"/>
  <c r="Q480" i="8"/>
  <c r="S360" i="8" s="1"/>
  <c r="Q480" i="4"/>
  <c r="O481" i="4"/>
  <c r="P480" i="4"/>
  <c r="AP487" i="12"/>
  <c r="AJ485" i="12"/>
  <c r="AD485" i="12"/>
  <c r="X486" i="12"/>
  <c r="R415" i="10" l="1"/>
  <c r="R680" i="10"/>
  <c r="S415" i="10"/>
  <c r="S680" i="10"/>
  <c r="S1014" i="11"/>
  <c r="R1014" i="11"/>
  <c r="S368" i="11"/>
  <c r="R368" i="11"/>
  <c r="Q483" i="17"/>
  <c r="O484" i="17"/>
  <c r="P483" i="17"/>
  <c r="Q484" i="9"/>
  <c r="S336" i="9" s="1"/>
  <c r="P484" i="9"/>
  <c r="R336" i="9" s="1"/>
  <c r="O485" i="9"/>
  <c r="P483" i="6"/>
  <c r="O484" i="6"/>
  <c r="Q483" i="6"/>
  <c r="P482" i="5"/>
  <c r="O483" i="5"/>
  <c r="Q482" i="5"/>
  <c r="P481" i="11"/>
  <c r="O482" i="11"/>
  <c r="Q481" i="11"/>
  <c r="Q481" i="15"/>
  <c r="P481" i="15"/>
  <c r="O482" i="15"/>
  <c r="P481" i="8"/>
  <c r="R151" i="8" s="1"/>
  <c r="O482" i="8"/>
  <c r="Q481" i="8"/>
  <c r="S151" i="8" s="1"/>
  <c r="P484" i="3"/>
  <c r="O485" i="3"/>
  <c r="Q484" i="3"/>
  <c r="P481" i="10"/>
  <c r="R490" i="10" s="1"/>
  <c r="O482" i="10"/>
  <c r="Q481" i="10"/>
  <c r="S490" i="10" s="1"/>
  <c r="P481" i="7"/>
  <c r="R809" i="7" s="1"/>
  <c r="O482" i="7"/>
  <c r="Q481" i="7"/>
  <c r="S809" i="7" s="1"/>
  <c r="P481" i="4"/>
  <c r="O482" i="4"/>
  <c r="Q481" i="4"/>
  <c r="AP488" i="12"/>
  <c r="AJ486" i="12"/>
  <c r="AD486" i="12"/>
  <c r="X487" i="12"/>
  <c r="R548" i="11" l="1"/>
  <c r="S548" i="11"/>
  <c r="O485" i="17"/>
  <c r="P484" i="17"/>
  <c r="Q484" i="17"/>
  <c r="S147" i="10"/>
  <c r="S844" i="10"/>
  <c r="P485" i="3"/>
  <c r="O486" i="3"/>
  <c r="Q485" i="3"/>
  <c r="P483" i="5"/>
  <c r="O484" i="5"/>
  <c r="Q483" i="5"/>
  <c r="P482" i="10"/>
  <c r="O483" i="10"/>
  <c r="Q482" i="10"/>
  <c r="P482" i="15"/>
  <c r="O483" i="15"/>
  <c r="Q482" i="15"/>
  <c r="P482" i="11"/>
  <c r="R420" i="11" s="1"/>
  <c r="O483" i="11"/>
  <c r="Q482" i="11"/>
  <c r="S420" i="11" s="1"/>
  <c r="P485" i="9"/>
  <c r="O486" i="9"/>
  <c r="Q485" i="9"/>
  <c r="Q482" i="7"/>
  <c r="P482" i="7"/>
  <c r="O483" i="7"/>
  <c r="R147" i="10"/>
  <c r="R844" i="10"/>
  <c r="Q482" i="8"/>
  <c r="P482" i="8"/>
  <c r="O483" i="8"/>
  <c r="Q484" i="6"/>
  <c r="P484" i="6"/>
  <c r="O485" i="6"/>
  <c r="Q482" i="4"/>
  <c r="P482" i="4"/>
  <c r="O483" i="4"/>
  <c r="AP489" i="12"/>
  <c r="AJ487" i="12"/>
  <c r="AD487" i="12"/>
  <c r="X488" i="12"/>
  <c r="S576" i="10" l="1"/>
  <c r="S300" i="10"/>
  <c r="S997" i="10"/>
  <c r="R576" i="10"/>
  <c r="R300" i="10"/>
  <c r="R997" i="10"/>
  <c r="O486" i="17"/>
  <c r="Q485" i="17"/>
  <c r="P485" i="17"/>
  <c r="P483" i="8"/>
  <c r="R883" i="8" s="1"/>
  <c r="O484" i="8"/>
  <c r="Q483" i="8"/>
  <c r="S883" i="8" s="1"/>
  <c r="S249" i="9"/>
  <c r="S989" i="9"/>
  <c r="P483" i="11"/>
  <c r="O484" i="11"/>
  <c r="Q483" i="11"/>
  <c r="P486" i="3"/>
  <c r="Q486" i="3"/>
  <c r="O487" i="3"/>
  <c r="P485" i="6"/>
  <c r="O486" i="6"/>
  <c r="Q485" i="6"/>
  <c r="P483" i="7"/>
  <c r="R323" i="7" s="1"/>
  <c r="O484" i="7"/>
  <c r="Q483" i="7"/>
  <c r="S323" i="7" s="1"/>
  <c r="P486" i="9"/>
  <c r="O487" i="9"/>
  <c r="Q486" i="9"/>
  <c r="Q484" i="5"/>
  <c r="P484" i="5"/>
  <c r="O485" i="5"/>
  <c r="R136" i="7"/>
  <c r="R996" i="7"/>
  <c r="R249" i="9"/>
  <c r="R989" i="9"/>
  <c r="Q483" i="10"/>
  <c r="P483" i="10"/>
  <c r="O484" i="10"/>
  <c r="S136" i="7"/>
  <c r="S996" i="7"/>
  <c r="P483" i="15"/>
  <c r="O484" i="15"/>
  <c r="Q483" i="15"/>
  <c r="P483" i="4"/>
  <c r="O484" i="4"/>
  <c r="Q483" i="4"/>
  <c r="AP490" i="12"/>
  <c r="AJ488" i="12"/>
  <c r="AD488" i="12"/>
  <c r="X489" i="12"/>
  <c r="S451" i="11" l="1"/>
  <c r="S651" i="11"/>
  <c r="R451" i="11"/>
  <c r="R651" i="11"/>
  <c r="Q486" i="17"/>
  <c r="P486" i="17"/>
  <c r="O487" i="17"/>
  <c r="S162" i="9"/>
  <c r="S902" i="9"/>
  <c r="P484" i="7"/>
  <c r="R510" i="7" s="1"/>
  <c r="O485" i="7"/>
  <c r="Q484" i="7"/>
  <c r="S510" i="7" s="1"/>
  <c r="P485" i="5"/>
  <c r="O486" i="5"/>
  <c r="Q485" i="5"/>
  <c r="P487" i="9"/>
  <c r="O488" i="9"/>
  <c r="Q487" i="9"/>
  <c r="Q487" i="3"/>
  <c r="O488" i="3"/>
  <c r="P487" i="3"/>
  <c r="Q484" i="11"/>
  <c r="P484" i="11"/>
  <c r="O485" i="11"/>
  <c r="P484" i="15"/>
  <c r="O485" i="15"/>
  <c r="Q484" i="15"/>
  <c r="P484" i="10"/>
  <c r="R617" i="10" s="1"/>
  <c r="O485" i="10"/>
  <c r="Q484" i="10"/>
  <c r="S617" i="10" s="1"/>
  <c r="R162" i="9"/>
  <c r="R902" i="9"/>
  <c r="P484" i="8"/>
  <c r="R674" i="8" s="1"/>
  <c r="O485" i="8"/>
  <c r="Q484" i="8"/>
  <c r="S674" i="8" s="1"/>
  <c r="P486" i="6"/>
  <c r="O487" i="6"/>
  <c r="Q486" i="6"/>
  <c r="Q484" i="4"/>
  <c r="O485" i="4"/>
  <c r="P484" i="4"/>
  <c r="AP491" i="12"/>
  <c r="AJ489" i="12"/>
  <c r="AD489" i="12"/>
  <c r="X490" i="12"/>
  <c r="S484" i="11" l="1"/>
  <c r="R484" i="11"/>
  <c r="Q487" i="17"/>
  <c r="O488" i="17"/>
  <c r="P487" i="17"/>
  <c r="P485" i="10"/>
  <c r="R469" i="10" s="1"/>
  <c r="O486" i="10"/>
  <c r="Q485" i="10"/>
  <c r="S469" i="10" s="1"/>
  <c r="Q488" i="9"/>
  <c r="S728" i="9" s="1"/>
  <c r="P488" i="9"/>
  <c r="R728" i="9" s="1"/>
  <c r="O489" i="9"/>
  <c r="R40" i="10"/>
  <c r="R737" i="10"/>
  <c r="P485" i="11"/>
  <c r="O486" i="11"/>
  <c r="Q485" i="11"/>
  <c r="Q488" i="3"/>
  <c r="O489" i="3"/>
  <c r="P488" i="3"/>
  <c r="R75" i="9"/>
  <c r="R815" i="9"/>
  <c r="P487" i="6"/>
  <c r="O488" i="6"/>
  <c r="Q487" i="6"/>
  <c r="P485" i="7"/>
  <c r="R697" i="7" s="1"/>
  <c r="O486" i="7"/>
  <c r="Q485" i="7"/>
  <c r="S697" i="7" s="1"/>
  <c r="P485" i="8"/>
  <c r="R465" i="8" s="1"/>
  <c r="O486" i="8"/>
  <c r="Q485" i="8"/>
  <c r="S465" i="8" s="1"/>
  <c r="S737" i="10"/>
  <c r="S40" i="10"/>
  <c r="Q485" i="15"/>
  <c r="P485" i="15"/>
  <c r="O486" i="15"/>
  <c r="S75" i="9"/>
  <c r="S815" i="9"/>
  <c r="P486" i="5"/>
  <c r="O487" i="5"/>
  <c r="Q486" i="5"/>
  <c r="P485" i="4"/>
  <c r="O486" i="4"/>
  <c r="Q485" i="4"/>
  <c r="AJ490" i="12"/>
  <c r="AP492" i="12"/>
  <c r="AD490" i="12"/>
  <c r="X491" i="12"/>
  <c r="O489" i="17" l="1"/>
  <c r="P488" i="17"/>
  <c r="Q488" i="17"/>
  <c r="Q486" i="8"/>
  <c r="S256" i="8" s="1"/>
  <c r="P486" i="8"/>
  <c r="R256" i="8" s="1"/>
  <c r="O487" i="8"/>
  <c r="P487" i="5"/>
  <c r="O488" i="5"/>
  <c r="Q487" i="5"/>
  <c r="P486" i="15"/>
  <c r="O487" i="15"/>
  <c r="Q486" i="15"/>
  <c r="Q488" i="6"/>
  <c r="P488" i="6"/>
  <c r="O489" i="6"/>
  <c r="P486" i="11"/>
  <c r="O487" i="11"/>
  <c r="Q486" i="11"/>
  <c r="P489" i="9"/>
  <c r="R641" i="9" s="1"/>
  <c r="O490" i="9"/>
  <c r="Q489" i="9"/>
  <c r="S641" i="9" s="1"/>
  <c r="P486" i="10"/>
  <c r="O487" i="10"/>
  <c r="Q486" i="10"/>
  <c r="Q486" i="7"/>
  <c r="P486" i="7"/>
  <c r="O487" i="7"/>
  <c r="P489" i="3"/>
  <c r="O490" i="3"/>
  <c r="Q489" i="3"/>
  <c r="Q486" i="4"/>
  <c r="P486" i="4"/>
  <c r="O487" i="4"/>
  <c r="AP493" i="12"/>
  <c r="AJ491" i="12"/>
  <c r="AD491" i="12"/>
  <c r="X492" i="12"/>
  <c r="S237" i="10" l="1"/>
  <c r="S934" i="10"/>
  <c r="R237" i="10"/>
  <c r="R934" i="10"/>
  <c r="Q489" i="17"/>
  <c r="P489" i="17"/>
  <c r="O490" i="17"/>
  <c r="P487" i="7"/>
  <c r="R211" i="7" s="1"/>
  <c r="O488" i="7"/>
  <c r="Q487" i="7"/>
  <c r="S211" i="7" s="1"/>
  <c r="Q487" i="10"/>
  <c r="P487" i="10"/>
  <c r="O488" i="10"/>
  <c r="P489" i="6"/>
  <c r="O490" i="6"/>
  <c r="Q489" i="6"/>
  <c r="P487" i="15"/>
  <c r="O488" i="15"/>
  <c r="Q487" i="15"/>
  <c r="R24" i="7"/>
  <c r="R884" i="7"/>
  <c r="R898" i="10"/>
  <c r="R201" i="10"/>
  <c r="P487" i="8"/>
  <c r="R47" i="8" s="1"/>
  <c r="O488" i="8"/>
  <c r="Q487" i="8"/>
  <c r="S47" i="8" s="1"/>
  <c r="O491" i="3"/>
  <c r="P490" i="3"/>
  <c r="Q490" i="3"/>
  <c r="S24" i="7"/>
  <c r="S884" i="7"/>
  <c r="P487" i="11"/>
  <c r="O488" i="11"/>
  <c r="Q487" i="11"/>
  <c r="S201" i="10"/>
  <c r="S898" i="10"/>
  <c r="P490" i="9"/>
  <c r="R554" i="9" s="1"/>
  <c r="O491" i="9"/>
  <c r="Q490" i="9"/>
  <c r="S554" i="9" s="1"/>
  <c r="Q488" i="5"/>
  <c r="P488" i="5"/>
  <c r="O489" i="5"/>
  <c r="P487" i="4"/>
  <c r="O488" i="4"/>
  <c r="Q487" i="4"/>
  <c r="AJ492" i="12"/>
  <c r="AP494" i="12"/>
  <c r="AD492" i="12"/>
  <c r="X493" i="12"/>
  <c r="R449" i="11" l="1"/>
  <c r="S449" i="11"/>
  <c r="Q490" i="17"/>
  <c r="O491" i="17"/>
  <c r="P490" i="17"/>
  <c r="O492" i="3"/>
  <c r="P491" i="3"/>
  <c r="Q491" i="3"/>
  <c r="P490" i="6"/>
  <c r="O491" i="6"/>
  <c r="Q490" i="6"/>
  <c r="P489" i="5"/>
  <c r="O490" i="5"/>
  <c r="Q489" i="5"/>
  <c r="P491" i="9"/>
  <c r="R467" i="9" s="1"/>
  <c r="O492" i="9"/>
  <c r="Q491" i="9"/>
  <c r="S467" i="9" s="1"/>
  <c r="P488" i="15"/>
  <c r="O489" i="15"/>
  <c r="Q488" i="15"/>
  <c r="Q488" i="11"/>
  <c r="P488" i="11"/>
  <c r="O489" i="11"/>
  <c r="P488" i="8"/>
  <c r="R988" i="8" s="1"/>
  <c r="O489" i="8"/>
  <c r="Q488" i="8"/>
  <c r="S988" i="8" s="1"/>
  <c r="P488" i="10"/>
  <c r="O489" i="10"/>
  <c r="Q488" i="10"/>
  <c r="P488" i="7"/>
  <c r="R398" i="7" s="1"/>
  <c r="O489" i="7"/>
  <c r="Q488" i="7"/>
  <c r="S398" i="7" s="1"/>
  <c r="Q488" i="4"/>
  <c r="O489" i="4"/>
  <c r="P488" i="4"/>
  <c r="AP495" i="12"/>
  <c r="AJ493" i="12"/>
  <c r="AD493" i="12"/>
  <c r="X494" i="12"/>
  <c r="S362" i="10" l="1"/>
  <c r="S554" i="10"/>
  <c r="R362" i="10"/>
  <c r="R554" i="10"/>
  <c r="Q491" i="17"/>
  <c r="O492" i="17"/>
  <c r="P491" i="17"/>
  <c r="P489" i="8"/>
  <c r="R779" i="8" s="1"/>
  <c r="O490" i="8"/>
  <c r="Q489" i="8"/>
  <c r="S779" i="8" s="1"/>
  <c r="P490" i="5"/>
  <c r="O491" i="5"/>
  <c r="Q490" i="5"/>
  <c r="P489" i="10"/>
  <c r="O490" i="10"/>
  <c r="Q489" i="10"/>
  <c r="Q492" i="9"/>
  <c r="S380" i="9" s="1"/>
  <c r="P492" i="9"/>
  <c r="R380" i="9" s="1"/>
  <c r="O493" i="9"/>
  <c r="P489" i="7"/>
  <c r="R585" i="7" s="1"/>
  <c r="O490" i="7"/>
  <c r="Q489" i="7"/>
  <c r="S585" i="7" s="1"/>
  <c r="P489" i="11"/>
  <c r="R41" i="11" s="1"/>
  <c r="O490" i="11"/>
  <c r="Q489" i="11"/>
  <c r="S41" i="11" s="1"/>
  <c r="Q489" i="15"/>
  <c r="P489" i="15"/>
  <c r="O490" i="15"/>
  <c r="P491" i="6"/>
  <c r="O492" i="6"/>
  <c r="Q491" i="6"/>
  <c r="Q492" i="3"/>
  <c r="O493" i="3"/>
  <c r="P492" i="3"/>
  <c r="P489" i="4"/>
  <c r="O490" i="4"/>
  <c r="Q489" i="4"/>
  <c r="AP496" i="12"/>
  <c r="AJ494" i="12"/>
  <c r="AD494" i="12"/>
  <c r="X495" i="12"/>
  <c r="S960" i="11" l="1"/>
  <c r="R960" i="11"/>
  <c r="O493" i="17"/>
  <c r="P492" i="17"/>
  <c r="Q492" i="17"/>
  <c r="P493" i="9"/>
  <c r="R293" i="9" s="1"/>
  <c r="O494" i="9"/>
  <c r="Q493" i="9"/>
  <c r="S293" i="9" s="1"/>
  <c r="P490" i="10"/>
  <c r="O491" i="10"/>
  <c r="Q490" i="10"/>
  <c r="Q492" i="6"/>
  <c r="P492" i="6"/>
  <c r="O493" i="6"/>
  <c r="R94" i="10"/>
  <c r="R791" i="10"/>
  <c r="P493" i="3"/>
  <c r="O494" i="3"/>
  <c r="Q493" i="3"/>
  <c r="Q490" i="7"/>
  <c r="S772" i="7" s="1"/>
  <c r="P490" i="7"/>
  <c r="R772" i="7" s="1"/>
  <c r="O491" i="7"/>
  <c r="Q490" i="8"/>
  <c r="S570" i="8" s="1"/>
  <c r="P490" i="8"/>
  <c r="R570" i="8" s="1"/>
  <c r="O491" i="8"/>
  <c r="P490" i="15"/>
  <c r="O491" i="15"/>
  <c r="Q490" i="15"/>
  <c r="P490" i="11"/>
  <c r="O491" i="11"/>
  <c r="Q490" i="11"/>
  <c r="S94" i="10"/>
  <c r="S791" i="10"/>
  <c r="P491" i="5"/>
  <c r="O492" i="5"/>
  <c r="Q491" i="5"/>
  <c r="Q490" i="4"/>
  <c r="P490" i="4"/>
  <c r="O491" i="4"/>
  <c r="AP497" i="12"/>
  <c r="AJ495" i="12"/>
  <c r="AD495" i="12"/>
  <c r="X496" i="12"/>
  <c r="S523" i="10" l="1"/>
  <c r="S871" i="10"/>
  <c r="S174" i="10"/>
  <c r="R523" i="10"/>
  <c r="R174" i="10"/>
  <c r="R871" i="10"/>
  <c r="O494" i="17"/>
  <c r="Q493" i="17"/>
  <c r="P493" i="17"/>
  <c r="P491" i="8"/>
  <c r="R361" i="8" s="1"/>
  <c r="O492" i="8"/>
  <c r="Q491" i="8"/>
  <c r="S361" i="8" s="1"/>
  <c r="Q492" i="5"/>
  <c r="P492" i="5"/>
  <c r="O493" i="5"/>
  <c r="P491" i="15"/>
  <c r="O492" i="15"/>
  <c r="Q491" i="15"/>
  <c r="P494" i="9"/>
  <c r="O495" i="9"/>
  <c r="Q494" i="9"/>
  <c r="P491" i="11"/>
  <c r="R107" i="11" s="1"/>
  <c r="O492" i="11"/>
  <c r="Q491" i="11"/>
  <c r="S107" i="11" s="1"/>
  <c r="P491" i="7"/>
  <c r="O492" i="7"/>
  <c r="Q491" i="7"/>
  <c r="O495" i="3"/>
  <c r="P494" i="3"/>
  <c r="Q494" i="3"/>
  <c r="P493" i="6"/>
  <c r="O494" i="6"/>
  <c r="Q493" i="6"/>
  <c r="Q491" i="10"/>
  <c r="S681" i="10" s="1"/>
  <c r="P491" i="10"/>
  <c r="R681" i="10" s="1"/>
  <c r="O492" i="10"/>
  <c r="P491" i="4"/>
  <c r="O492" i="4"/>
  <c r="Q491" i="4"/>
  <c r="AJ496" i="12"/>
  <c r="AP498" i="12"/>
  <c r="AD496" i="12"/>
  <c r="X497" i="12"/>
  <c r="Q494" i="17" l="1"/>
  <c r="P494" i="17"/>
  <c r="O495" i="17"/>
  <c r="R99" i="7"/>
  <c r="R959" i="7"/>
  <c r="S206" i="9"/>
  <c r="S946" i="9"/>
  <c r="P492" i="15"/>
  <c r="O493" i="15"/>
  <c r="Q492" i="15"/>
  <c r="P492" i="10"/>
  <c r="O493" i="10"/>
  <c r="Q492" i="10"/>
  <c r="P494" i="6"/>
  <c r="O495" i="6"/>
  <c r="Q494" i="6"/>
  <c r="O496" i="3"/>
  <c r="P495" i="3"/>
  <c r="Q495" i="3"/>
  <c r="P495" i="9"/>
  <c r="O496" i="9"/>
  <c r="Q495" i="9"/>
  <c r="S99" i="7"/>
  <c r="S959" i="7"/>
  <c r="Q492" i="11"/>
  <c r="S140" i="11" s="1"/>
  <c r="P492" i="11"/>
  <c r="R140" i="11" s="1"/>
  <c r="O493" i="11"/>
  <c r="R206" i="9"/>
  <c r="R946" i="9"/>
  <c r="P493" i="5"/>
  <c r="O494" i="5"/>
  <c r="Q493" i="5"/>
  <c r="P492" i="8"/>
  <c r="R152" i="8" s="1"/>
  <c r="O493" i="8"/>
  <c r="Q492" i="8"/>
  <c r="S152" i="8" s="1"/>
  <c r="P492" i="7"/>
  <c r="R286" i="7" s="1"/>
  <c r="O493" i="7"/>
  <c r="Q492" i="7"/>
  <c r="S286" i="7" s="1"/>
  <c r="Q492" i="4"/>
  <c r="O493" i="4"/>
  <c r="P492" i="4"/>
  <c r="AP499" i="12"/>
  <c r="AJ497" i="12"/>
  <c r="AD497" i="12"/>
  <c r="X498" i="12"/>
  <c r="R491" i="10" l="1"/>
  <c r="S491" i="10"/>
  <c r="R730" i="11"/>
  <c r="S730" i="11"/>
  <c r="Q495" i="17"/>
  <c r="O496" i="17"/>
  <c r="P495" i="17"/>
  <c r="P495" i="6"/>
  <c r="O496" i="6"/>
  <c r="Q495" i="6"/>
  <c r="S119" i="9"/>
  <c r="S859" i="9"/>
  <c r="P493" i="7"/>
  <c r="R473" i="7" s="1"/>
  <c r="O494" i="7"/>
  <c r="Q493" i="7"/>
  <c r="S473" i="7" s="1"/>
  <c r="P494" i="5"/>
  <c r="O495" i="5"/>
  <c r="Q494" i="5"/>
  <c r="P493" i="11"/>
  <c r="O494" i="11"/>
  <c r="Q493" i="11"/>
  <c r="Q496" i="9"/>
  <c r="P496" i="9"/>
  <c r="O497" i="9"/>
  <c r="Q496" i="3"/>
  <c r="O497" i="3"/>
  <c r="P496" i="3"/>
  <c r="Q493" i="15"/>
  <c r="P493" i="15"/>
  <c r="O494" i="15"/>
  <c r="P493" i="8"/>
  <c r="O494" i="8"/>
  <c r="Q493" i="8"/>
  <c r="R119" i="9"/>
  <c r="R859" i="9"/>
  <c r="P493" i="10"/>
  <c r="O494" i="10"/>
  <c r="Q493" i="10"/>
  <c r="P493" i="4"/>
  <c r="O494" i="4"/>
  <c r="Q493" i="4"/>
  <c r="AJ498" i="12"/>
  <c r="AP500" i="12"/>
  <c r="AD498" i="12"/>
  <c r="X499" i="12"/>
  <c r="R416" i="10" l="1"/>
  <c r="R301" i="10"/>
  <c r="R998" i="10"/>
  <c r="S416" i="10"/>
  <c r="S301" i="10"/>
  <c r="S998" i="10"/>
  <c r="R301" i="11"/>
  <c r="S301" i="11"/>
  <c r="O497" i="17"/>
  <c r="P496" i="17"/>
  <c r="Q496" i="17"/>
  <c r="R32" i="9"/>
  <c r="R772" i="9"/>
  <c r="P494" i="15"/>
  <c r="O495" i="15"/>
  <c r="Q494" i="15"/>
  <c r="P497" i="3"/>
  <c r="O498" i="3"/>
  <c r="Q497" i="3"/>
  <c r="S32" i="9"/>
  <c r="S772" i="9"/>
  <c r="Q494" i="7"/>
  <c r="S660" i="7" s="1"/>
  <c r="P494" i="7"/>
  <c r="R660" i="7" s="1"/>
  <c r="O495" i="7"/>
  <c r="P494" i="10"/>
  <c r="O495" i="10"/>
  <c r="Q494" i="10"/>
  <c r="P495" i="5"/>
  <c r="O496" i="5"/>
  <c r="Q495" i="5"/>
  <c r="Q496" i="6"/>
  <c r="P496" i="6"/>
  <c r="O497" i="6"/>
  <c r="Q494" i="8"/>
  <c r="S884" i="8" s="1"/>
  <c r="P494" i="8"/>
  <c r="R884" i="8" s="1"/>
  <c r="O495" i="8"/>
  <c r="P497" i="9"/>
  <c r="R685" i="9" s="1"/>
  <c r="O498" i="9"/>
  <c r="Q497" i="9"/>
  <c r="S685" i="9" s="1"/>
  <c r="P494" i="11"/>
  <c r="R206" i="11" s="1"/>
  <c r="O495" i="11"/>
  <c r="Q494" i="11"/>
  <c r="S206" i="11" s="1"/>
  <c r="Q494" i="4"/>
  <c r="P494" i="4"/>
  <c r="O495" i="4"/>
  <c r="AJ499" i="12"/>
  <c r="AP501" i="12"/>
  <c r="AD499" i="12"/>
  <c r="X500" i="12"/>
  <c r="S808" i="10" l="1"/>
  <c r="S111" i="10"/>
  <c r="R111" i="10"/>
  <c r="R808" i="10"/>
  <c r="R136" i="11"/>
  <c r="S136" i="11"/>
  <c r="Q497" i="17"/>
  <c r="P497" i="17"/>
  <c r="O498" i="17"/>
  <c r="S845" i="10"/>
  <c r="S148" i="10"/>
  <c r="P495" i="15"/>
  <c r="O496" i="15"/>
  <c r="Q495" i="15"/>
  <c r="P498" i="9"/>
  <c r="R598" i="9" s="1"/>
  <c r="O499" i="9"/>
  <c r="Q498" i="9"/>
  <c r="S598" i="9" s="1"/>
  <c r="Q495" i="10"/>
  <c r="P495" i="10"/>
  <c r="O496" i="10"/>
  <c r="P498" i="3"/>
  <c r="Q498" i="3"/>
  <c r="O499" i="3"/>
  <c r="P495" i="11"/>
  <c r="R239" i="11" s="1"/>
  <c r="O496" i="11"/>
  <c r="Q495" i="11"/>
  <c r="S239" i="11" s="1"/>
  <c r="P497" i="6"/>
  <c r="O498" i="6"/>
  <c r="Q497" i="6"/>
  <c r="Q496" i="5"/>
  <c r="P496" i="5"/>
  <c r="O497" i="5"/>
  <c r="R148" i="10"/>
  <c r="R845" i="10"/>
  <c r="P495" i="8"/>
  <c r="R675" i="8" s="1"/>
  <c r="O496" i="8"/>
  <c r="Q495" i="8"/>
  <c r="S675" i="8" s="1"/>
  <c r="P495" i="7"/>
  <c r="R847" i="7" s="1"/>
  <c r="O496" i="7"/>
  <c r="Q495" i="7"/>
  <c r="S847" i="7" s="1"/>
  <c r="P495" i="4"/>
  <c r="O496" i="4"/>
  <c r="Q495" i="4"/>
  <c r="AJ500" i="12"/>
  <c r="AP502" i="12"/>
  <c r="AD500" i="12"/>
  <c r="X501" i="12"/>
  <c r="S577" i="10" l="1"/>
  <c r="S618" i="10"/>
  <c r="R577" i="10"/>
  <c r="R618" i="10"/>
  <c r="S861" i="11"/>
  <c r="S453" i="11"/>
  <c r="R861" i="11"/>
  <c r="R453" i="11"/>
  <c r="Q498" i="17"/>
  <c r="O499" i="17"/>
  <c r="P498" i="17"/>
  <c r="Q496" i="11"/>
  <c r="P496" i="11"/>
  <c r="O497" i="11"/>
  <c r="P496" i="15"/>
  <c r="O497" i="15"/>
  <c r="Q496" i="15"/>
  <c r="P496" i="8"/>
  <c r="R466" i="8" s="1"/>
  <c r="O497" i="8"/>
  <c r="Q496" i="8"/>
  <c r="S466" i="8" s="1"/>
  <c r="P497" i="5"/>
  <c r="O498" i="5"/>
  <c r="Q497" i="5"/>
  <c r="P498" i="6"/>
  <c r="O499" i="6"/>
  <c r="Q498" i="6"/>
  <c r="P496" i="10"/>
  <c r="O497" i="10"/>
  <c r="Q496" i="10"/>
  <c r="P499" i="9"/>
  <c r="R511" i="9" s="1"/>
  <c r="O500" i="9"/>
  <c r="Q499" i="9"/>
  <c r="S511" i="9" s="1"/>
  <c r="P496" i="7"/>
  <c r="R174" i="7" s="1"/>
  <c r="O497" i="7"/>
  <c r="Q496" i="7"/>
  <c r="S174" i="7" s="1"/>
  <c r="P499" i="3"/>
  <c r="Q499" i="3"/>
  <c r="O500" i="3"/>
  <c r="Q496" i="4"/>
  <c r="O497" i="4"/>
  <c r="P496" i="4"/>
  <c r="AJ501" i="12"/>
  <c r="AP503" i="12"/>
  <c r="AD501" i="12"/>
  <c r="X502" i="12"/>
  <c r="S832" i="11" l="1"/>
  <c r="R832" i="11"/>
  <c r="Q499" i="17"/>
  <c r="O500" i="17"/>
  <c r="P499" i="17"/>
  <c r="Q500" i="9"/>
  <c r="S424" i="9" s="1"/>
  <c r="P500" i="9"/>
  <c r="R424" i="9" s="1"/>
  <c r="O501" i="9"/>
  <c r="P497" i="8"/>
  <c r="R257" i="8" s="1"/>
  <c r="O498" i="8"/>
  <c r="Q497" i="8"/>
  <c r="S257" i="8" s="1"/>
  <c r="Q500" i="3"/>
  <c r="P500" i="3"/>
  <c r="O501" i="3"/>
  <c r="P497" i="7"/>
  <c r="R361" i="7" s="1"/>
  <c r="O498" i="7"/>
  <c r="Q497" i="7"/>
  <c r="S361" i="7" s="1"/>
  <c r="P498" i="5"/>
  <c r="O499" i="5"/>
  <c r="Q498" i="5"/>
  <c r="P497" i="11"/>
  <c r="R305" i="11" s="1"/>
  <c r="O498" i="11"/>
  <c r="Q497" i="11"/>
  <c r="S305" i="11" s="1"/>
  <c r="P499" i="6"/>
  <c r="O500" i="6"/>
  <c r="Q499" i="6"/>
  <c r="P497" i="10"/>
  <c r="O498" i="10"/>
  <c r="Q497" i="10"/>
  <c r="Q497" i="15"/>
  <c r="P497" i="15"/>
  <c r="O498" i="15"/>
  <c r="P497" i="4"/>
  <c r="O498" i="4"/>
  <c r="Q497" i="4"/>
  <c r="AJ502" i="12"/>
  <c r="AP504" i="12"/>
  <c r="AD502" i="12"/>
  <c r="X503" i="12"/>
  <c r="R238" i="10" l="1"/>
  <c r="R935" i="10"/>
  <c r="S935" i="10"/>
  <c r="S238" i="10"/>
  <c r="S964" i="11"/>
  <c r="R964" i="11"/>
  <c r="S417" i="11"/>
  <c r="R417" i="11"/>
  <c r="O501" i="17"/>
  <c r="P500" i="17"/>
  <c r="Q500" i="17"/>
  <c r="S41" i="10"/>
  <c r="S738" i="10"/>
  <c r="Q500" i="6"/>
  <c r="P500" i="6"/>
  <c r="O501" i="6"/>
  <c r="P499" i="5"/>
  <c r="O500" i="5"/>
  <c r="Q499" i="5"/>
  <c r="P498" i="15"/>
  <c r="O499" i="15"/>
  <c r="Q498" i="15"/>
  <c r="P498" i="10"/>
  <c r="R470" i="10" s="1"/>
  <c r="O499" i="10"/>
  <c r="Q498" i="10"/>
  <c r="S470" i="10" s="1"/>
  <c r="P498" i="11"/>
  <c r="O499" i="11"/>
  <c r="Q498" i="11"/>
  <c r="P501" i="3"/>
  <c r="O502" i="3"/>
  <c r="Q501" i="3"/>
  <c r="Q498" i="8"/>
  <c r="S48" i="8" s="1"/>
  <c r="P498" i="8"/>
  <c r="R48" i="8" s="1"/>
  <c r="O499" i="8"/>
  <c r="P501" i="9"/>
  <c r="R337" i="9" s="1"/>
  <c r="O502" i="9"/>
  <c r="Q501" i="9"/>
  <c r="S337" i="9" s="1"/>
  <c r="R738" i="10"/>
  <c r="R41" i="10"/>
  <c r="Q498" i="7"/>
  <c r="S548" i="7" s="1"/>
  <c r="P498" i="7"/>
  <c r="R548" i="7" s="1"/>
  <c r="O499" i="7"/>
  <c r="Q498" i="4"/>
  <c r="P498" i="4"/>
  <c r="O499" i="4"/>
  <c r="AJ503" i="12"/>
  <c r="AP505" i="12"/>
  <c r="AD503" i="12"/>
  <c r="X504" i="12"/>
  <c r="O502" i="17" l="1"/>
  <c r="Q501" i="17"/>
  <c r="P501" i="17"/>
  <c r="P499" i="11"/>
  <c r="O500" i="11"/>
  <c r="Q499" i="11"/>
  <c r="P499" i="7"/>
  <c r="R735" i="7" s="1"/>
  <c r="O500" i="7"/>
  <c r="Q499" i="7"/>
  <c r="S735" i="7" s="1"/>
  <c r="P499" i="8"/>
  <c r="R989" i="8" s="1"/>
  <c r="O500" i="8"/>
  <c r="Q499" i="8"/>
  <c r="S989" i="8" s="1"/>
  <c r="Q502" i="3"/>
  <c r="O503" i="3"/>
  <c r="P502" i="3"/>
  <c r="Q500" i="5"/>
  <c r="P500" i="5"/>
  <c r="O501" i="5"/>
  <c r="P499" i="15"/>
  <c r="O500" i="15"/>
  <c r="Q499" i="15"/>
  <c r="P502" i="9"/>
  <c r="O503" i="9"/>
  <c r="Q502" i="9"/>
  <c r="Q499" i="10"/>
  <c r="S555" i="10" s="1"/>
  <c r="P499" i="10"/>
  <c r="R555" i="10" s="1"/>
  <c r="O500" i="10"/>
  <c r="P501" i="6"/>
  <c r="O502" i="6"/>
  <c r="Q501" i="6"/>
  <c r="P499" i="4"/>
  <c r="O500" i="4"/>
  <c r="Q499" i="4"/>
  <c r="AJ504" i="12"/>
  <c r="AP506" i="12"/>
  <c r="AD504" i="12"/>
  <c r="X505" i="12"/>
  <c r="S251" i="11" l="1"/>
  <c r="R251" i="11"/>
  <c r="S947" i="11"/>
  <c r="R947" i="11"/>
  <c r="Q502" i="17"/>
  <c r="P502" i="17"/>
  <c r="O503" i="17"/>
  <c r="P500" i="10"/>
  <c r="O501" i="10"/>
  <c r="Q500" i="10"/>
  <c r="P503" i="9"/>
  <c r="O504" i="9"/>
  <c r="Q503" i="9"/>
  <c r="P500" i="8"/>
  <c r="R780" i="8" s="1"/>
  <c r="O501" i="8"/>
  <c r="Q500" i="8"/>
  <c r="S780" i="8" s="1"/>
  <c r="R202" i="10"/>
  <c r="R899" i="10"/>
  <c r="R250" i="9"/>
  <c r="R990" i="9"/>
  <c r="P501" i="5"/>
  <c r="O502" i="5"/>
  <c r="Q501" i="5"/>
  <c r="Q503" i="3"/>
  <c r="O504" i="3"/>
  <c r="P503" i="3"/>
  <c r="P502" i="6"/>
  <c r="O503" i="6"/>
  <c r="Q502" i="6"/>
  <c r="S202" i="10"/>
  <c r="S899" i="10"/>
  <c r="Q500" i="11"/>
  <c r="S404" i="11" s="1"/>
  <c r="P500" i="11"/>
  <c r="R404" i="11" s="1"/>
  <c r="O501" i="11"/>
  <c r="S250" i="9"/>
  <c r="S990" i="9"/>
  <c r="P500" i="15"/>
  <c r="O501" i="15"/>
  <c r="Q500" i="15"/>
  <c r="P500" i="7"/>
  <c r="O501" i="7"/>
  <c r="Q500" i="7"/>
  <c r="Q500" i="4"/>
  <c r="O501" i="4"/>
  <c r="P500" i="4"/>
  <c r="AJ505" i="12"/>
  <c r="AP507" i="12"/>
  <c r="AD505" i="12"/>
  <c r="X506" i="12"/>
  <c r="S978" i="11" l="1"/>
  <c r="R978" i="11"/>
  <c r="Q503" i="17"/>
  <c r="O504" i="17"/>
  <c r="P503" i="17"/>
  <c r="P501" i="8"/>
  <c r="R571" i="8" s="1"/>
  <c r="O502" i="8"/>
  <c r="Q501" i="8"/>
  <c r="S571" i="8" s="1"/>
  <c r="R163" i="9"/>
  <c r="R903" i="9"/>
  <c r="S62" i="7"/>
  <c r="S922" i="7"/>
  <c r="Q501" i="15"/>
  <c r="P501" i="15"/>
  <c r="O502" i="15"/>
  <c r="P501" i="11"/>
  <c r="R437" i="11" s="1"/>
  <c r="O502" i="11"/>
  <c r="Q501" i="11"/>
  <c r="S437" i="11" s="1"/>
  <c r="P502" i="5"/>
  <c r="O503" i="5"/>
  <c r="Q502" i="5"/>
  <c r="P501" i="7"/>
  <c r="R249" i="7" s="1"/>
  <c r="O502" i="7"/>
  <c r="Q501" i="7"/>
  <c r="S249" i="7" s="1"/>
  <c r="Q504" i="3"/>
  <c r="O505" i="3"/>
  <c r="P504" i="3"/>
  <c r="S163" i="9"/>
  <c r="S903" i="9"/>
  <c r="P501" i="10"/>
  <c r="O502" i="10"/>
  <c r="Q501" i="10"/>
  <c r="R62" i="7"/>
  <c r="R922" i="7"/>
  <c r="P503" i="6"/>
  <c r="O504" i="6"/>
  <c r="Q503" i="6"/>
  <c r="Q504" i="9"/>
  <c r="P504" i="9"/>
  <c r="O505" i="9"/>
  <c r="P501" i="4"/>
  <c r="O502" i="4"/>
  <c r="Q501" i="4"/>
  <c r="AJ506" i="12"/>
  <c r="AP508" i="12"/>
  <c r="AD506" i="12"/>
  <c r="X507" i="12"/>
  <c r="S363" i="10" l="1"/>
  <c r="S175" i="10"/>
  <c r="S872" i="10"/>
  <c r="R363" i="10"/>
  <c r="R175" i="10"/>
  <c r="R872" i="10"/>
  <c r="R353" i="11"/>
  <c r="S353" i="11"/>
  <c r="O505" i="17"/>
  <c r="P504" i="17"/>
  <c r="Q504" i="17"/>
  <c r="P502" i="11"/>
  <c r="R384" i="11" s="1"/>
  <c r="O503" i="11"/>
  <c r="Q502" i="11"/>
  <c r="S384" i="11" s="1"/>
  <c r="P505" i="9"/>
  <c r="R729" i="9" s="1"/>
  <c r="O506" i="9"/>
  <c r="Q505" i="9"/>
  <c r="S729" i="9" s="1"/>
  <c r="Q504" i="6"/>
  <c r="P504" i="6"/>
  <c r="O505" i="6"/>
  <c r="P503" i="5"/>
  <c r="O504" i="5"/>
  <c r="Q503" i="5"/>
  <c r="R76" i="9"/>
  <c r="R816" i="9"/>
  <c r="P502" i="10"/>
  <c r="R682" i="10" s="1"/>
  <c r="O503" i="10"/>
  <c r="Q502" i="10"/>
  <c r="S682" i="10" s="1"/>
  <c r="Q502" i="7"/>
  <c r="S436" i="7" s="1"/>
  <c r="P502" i="7"/>
  <c r="R436" i="7" s="1"/>
  <c r="O503" i="7"/>
  <c r="P502" i="15"/>
  <c r="O503" i="15"/>
  <c r="Q502" i="15"/>
  <c r="Q502" i="8"/>
  <c r="S362" i="8" s="1"/>
  <c r="P502" i="8"/>
  <c r="R362" i="8" s="1"/>
  <c r="O503" i="8"/>
  <c r="S76" i="9"/>
  <c r="S816" i="9"/>
  <c r="P505" i="3"/>
  <c r="O506" i="3"/>
  <c r="Q505" i="3"/>
  <c r="Q502" i="4"/>
  <c r="P502" i="4"/>
  <c r="O503" i="4"/>
  <c r="AJ507" i="12"/>
  <c r="AP509" i="12"/>
  <c r="AD507" i="12"/>
  <c r="X508" i="12"/>
  <c r="Q505" i="17" l="1"/>
  <c r="P505" i="17"/>
  <c r="O506" i="17"/>
  <c r="P503" i="7"/>
  <c r="R623" i="7" s="1"/>
  <c r="O504" i="7"/>
  <c r="Q503" i="7"/>
  <c r="S623" i="7" s="1"/>
  <c r="Q503" i="10"/>
  <c r="P503" i="10"/>
  <c r="O504" i="10"/>
  <c r="R95" i="10"/>
  <c r="R792" i="10"/>
  <c r="Q504" i="5"/>
  <c r="P504" i="5"/>
  <c r="O505" i="5"/>
  <c r="P506" i="3"/>
  <c r="Q506" i="3"/>
  <c r="O507" i="3"/>
  <c r="P503" i="8"/>
  <c r="R153" i="8" s="1"/>
  <c r="O504" i="8"/>
  <c r="Q503" i="8"/>
  <c r="S153" i="8" s="1"/>
  <c r="P503" i="15"/>
  <c r="O504" i="15"/>
  <c r="Q503" i="15"/>
  <c r="P503" i="11"/>
  <c r="O504" i="11"/>
  <c r="Q503" i="11"/>
  <c r="S95" i="10"/>
  <c r="S792" i="10"/>
  <c r="P505" i="6"/>
  <c r="O506" i="6"/>
  <c r="Q505" i="6"/>
  <c r="P506" i="9"/>
  <c r="R642" i="9" s="1"/>
  <c r="O507" i="9"/>
  <c r="Q506" i="9"/>
  <c r="S642" i="9" s="1"/>
  <c r="P503" i="4"/>
  <c r="O504" i="4"/>
  <c r="Q503" i="4"/>
  <c r="AJ508" i="12"/>
  <c r="AP510" i="12"/>
  <c r="AD508" i="12"/>
  <c r="X509" i="12"/>
  <c r="R524" i="10" l="1"/>
  <c r="R492" i="10"/>
  <c r="S524" i="10"/>
  <c r="S492" i="10"/>
  <c r="Q506" i="17"/>
  <c r="O507" i="17"/>
  <c r="P506" i="17"/>
  <c r="P504" i="8"/>
  <c r="O505" i="8"/>
  <c r="Q504" i="8"/>
  <c r="P506" i="6"/>
  <c r="O507" i="6"/>
  <c r="Q506" i="6"/>
  <c r="P504" i="15"/>
  <c r="O505" i="15"/>
  <c r="Q504" i="15"/>
  <c r="P505" i="5"/>
  <c r="O506" i="5"/>
  <c r="Q505" i="5"/>
  <c r="P507" i="9"/>
  <c r="R555" i="9" s="1"/>
  <c r="O508" i="9"/>
  <c r="Q507" i="9"/>
  <c r="S555" i="9" s="1"/>
  <c r="Q504" i="11"/>
  <c r="S536" i="11" s="1"/>
  <c r="P504" i="11"/>
  <c r="R536" i="11" s="1"/>
  <c r="O505" i="11"/>
  <c r="P507" i="3"/>
  <c r="Q507" i="3"/>
  <c r="O508" i="3"/>
  <c r="P504" i="10"/>
  <c r="O505" i="10"/>
  <c r="Q504" i="10"/>
  <c r="P504" i="7"/>
  <c r="R810" i="7" s="1"/>
  <c r="O505" i="7"/>
  <c r="Q504" i="7"/>
  <c r="S810" i="7" s="1"/>
  <c r="Q504" i="4"/>
  <c r="O505" i="4"/>
  <c r="P504" i="4"/>
  <c r="AJ509" i="12"/>
  <c r="AP511" i="12"/>
  <c r="AD509" i="12"/>
  <c r="X510" i="12"/>
  <c r="S999" i="10" l="1"/>
  <c r="S302" i="10"/>
  <c r="R302" i="10"/>
  <c r="R999" i="10"/>
  <c r="Q507" i="17"/>
  <c r="O508" i="17"/>
  <c r="P507" i="17"/>
  <c r="Q505" i="15"/>
  <c r="P505" i="15"/>
  <c r="O506" i="15"/>
  <c r="P505" i="10"/>
  <c r="O506" i="10"/>
  <c r="Q505" i="10"/>
  <c r="P506" i="5"/>
  <c r="O507" i="5"/>
  <c r="Q506" i="5"/>
  <c r="P505" i="7"/>
  <c r="O506" i="7"/>
  <c r="Q505" i="7"/>
  <c r="P505" i="11"/>
  <c r="O506" i="11"/>
  <c r="Q505" i="11"/>
  <c r="Q508" i="9"/>
  <c r="S468" i="9" s="1"/>
  <c r="P508" i="9"/>
  <c r="R468" i="9" s="1"/>
  <c r="O509" i="9"/>
  <c r="P505" i="8"/>
  <c r="R885" i="8" s="1"/>
  <c r="O506" i="8"/>
  <c r="Q505" i="8"/>
  <c r="S885" i="8" s="1"/>
  <c r="Q508" i="3"/>
  <c r="P508" i="3"/>
  <c r="O509" i="3"/>
  <c r="P507" i="6"/>
  <c r="O508" i="6"/>
  <c r="Q507" i="6"/>
  <c r="P505" i="4"/>
  <c r="O506" i="4"/>
  <c r="Q505" i="4"/>
  <c r="AJ510" i="12"/>
  <c r="AP512" i="12"/>
  <c r="AD510" i="12"/>
  <c r="X511" i="12"/>
  <c r="S809" i="10" l="1"/>
  <c r="S112" i="10"/>
  <c r="R112" i="10"/>
  <c r="R809" i="10"/>
  <c r="S649" i="11"/>
  <c r="R649" i="11"/>
  <c r="O509" i="17"/>
  <c r="P508" i="17"/>
  <c r="Q508" i="17"/>
  <c r="P509" i="3"/>
  <c r="O510" i="3"/>
  <c r="Q509" i="3"/>
  <c r="Q506" i="8"/>
  <c r="S676" i="8" s="1"/>
  <c r="P506" i="8"/>
  <c r="R676" i="8" s="1"/>
  <c r="O507" i="8"/>
  <c r="R137" i="7"/>
  <c r="R997" i="7"/>
  <c r="P506" i="10"/>
  <c r="O507" i="10"/>
  <c r="Q506" i="10"/>
  <c r="Q508" i="6"/>
  <c r="P508" i="6"/>
  <c r="O509" i="6"/>
  <c r="P509" i="9"/>
  <c r="R381" i="9" s="1"/>
  <c r="O510" i="9"/>
  <c r="Q509" i="9"/>
  <c r="S381" i="9" s="1"/>
  <c r="P506" i="11"/>
  <c r="O507" i="11"/>
  <c r="Q506" i="11"/>
  <c r="S137" i="7"/>
  <c r="S997" i="7"/>
  <c r="P507" i="5"/>
  <c r="O508" i="5"/>
  <c r="Q507" i="5"/>
  <c r="Q506" i="7"/>
  <c r="S324" i="7" s="1"/>
  <c r="P506" i="7"/>
  <c r="R324" i="7" s="1"/>
  <c r="O507" i="7"/>
  <c r="P506" i="15"/>
  <c r="O507" i="15"/>
  <c r="Q506" i="15"/>
  <c r="Q506" i="4"/>
  <c r="P506" i="4"/>
  <c r="O507" i="4"/>
  <c r="AJ511" i="12"/>
  <c r="AP513" i="12"/>
  <c r="AD511" i="12"/>
  <c r="X512" i="12"/>
  <c r="S417" i="10" l="1"/>
  <c r="S619" i="10"/>
  <c r="R417" i="10"/>
  <c r="R619" i="10"/>
  <c r="S234" i="11"/>
  <c r="R234" i="11"/>
  <c r="O510" i="17"/>
  <c r="Q509" i="17"/>
  <c r="P509" i="17"/>
  <c r="P507" i="7"/>
  <c r="R511" i="7" s="1"/>
  <c r="O508" i="7"/>
  <c r="Q507" i="7"/>
  <c r="S511" i="7" s="1"/>
  <c r="Q508" i="5"/>
  <c r="P508" i="5"/>
  <c r="O509" i="5"/>
  <c r="P510" i="9"/>
  <c r="R294" i="9" s="1"/>
  <c r="O511" i="9"/>
  <c r="Q510" i="9"/>
  <c r="S294" i="9" s="1"/>
  <c r="P507" i="11"/>
  <c r="O508" i="11"/>
  <c r="Q507" i="11"/>
  <c r="P507" i="15"/>
  <c r="O508" i="15"/>
  <c r="Q507" i="15"/>
  <c r="P509" i="6"/>
  <c r="O510" i="6"/>
  <c r="Q509" i="6"/>
  <c r="Q507" i="10"/>
  <c r="P507" i="10"/>
  <c r="O508" i="10"/>
  <c r="P507" i="8"/>
  <c r="R467" i="8" s="1"/>
  <c r="O508" i="8"/>
  <c r="Q507" i="8"/>
  <c r="S467" i="8" s="1"/>
  <c r="O511" i="3"/>
  <c r="Q510" i="3"/>
  <c r="P510" i="3"/>
  <c r="P507" i="4"/>
  <c r="O508" i="4"/>
  <c r="Q507" i="4"/>
  <c r="AJ512" i="12"/>
  <c r="AP514" i="12"/>
  <c r="AD512" i="12"/>
  <c r="X513" i="12"/>
  <c r="S635" i="11" l="1"/>
  <c r="R635" i="11"/>
  <c r="Q510" i="17"/>
  <c r="P510" i="17"/>
  <c r="O511" i="17"/>
  <c r="R846" i="10"/>
  <c r="R149" i="10"/>
  <c r="P511" i="9"/>
  <c r="O512" i="9"/>
  <c r="Q511" i="9"/>
  <c r="P508" i="8"/>
  <c r="R258" i="8" s="1"/>
  <c r="O509" i="8"/>
  <c r="Q508" i="8"/>
  <c r="S258" i="8" s="1"/>
  <c r="S149" i="10"/>
  <c r="S846" i="10"/>
  <c r="Q508" i="11"/>
  <c r="P508" i="11"/>
  <c r="O509" i="11"/>
  <c r="P508" i="15"/>
  <c r="O509" i="15"/>
  <c r="Q508" i="15"/>
  <c r="P509" i="5"/>
  <c r="O510" i="5"/>
  <c r="Q509" i="5"/>
  <c r="P508" i="7"/>
  <c r="R698" i="7" s="1"/>
  <c r="O509" i="7"/>
  <c r="Q508" i="7"/>
  <c r="S698" i="7" s="1"/>
  <c r="Q511" i="3"/>
  <c r="O512" i="3"/>
  <c r="P511" i="3"/>
  <c r="P508" i="10"/>
  <c r="O509" i="10"/>
  <c r="Q508" i="10"/>
  <c r="P510" i="6"/>
  <c r="O511" i="6"/>
  <c r="Q510" i="6"/>
  <c r="Q508" i="4"/>
  <c r="O509" i="4"/>
  <c r="P508" i="4"/>
  <c r="AJ513" i="12"/>
  <c r="AP515" i="12"/>
  <c r="AD513" i="12"/>
  <c r="X514" i="12"/>
  <c r="S578" i="10" l="1"/>
  <c r="S239" i="10"/>
  <c r="S936" i="10"/>
  <c r="R578" i="10"/>
  <c r="R239" i="10"/>
  <c r="R936" i="10"/>
  <c r="Q511" i="17"/>
  <c r="O512" i="17"/>
  <c r="P511" i="17"/>
  <c r="Q512" i="3"/>
  <c r="O513" i="3"/>
  <c r="P512" i="3"/>
  <c r="Q512" i="9"/>
  <c r="P512" i="9"/>
  <c r="O513" i="9"/>
  <c r="P509" i="10"/>
  <c r="O510" i="10"/>
  <c r="Q509" i="10"/>
  <c r="Q509" i="15"/>
  <c r="P509" i="15"/>
  <c r="O510" i="15"/>
  <c r="P509" i="8"/>
  <c r="R49" i="8" s="1"/>
  <c r="O510" i="8"/>
  <c r="Q509" i="8"/>
  <c r="S49" i="8" s="1"/>
  <c r="R207" i="9"/>
  <c r="R947" i="9"/>
  <c r="P511" i="6"/>
  <c r="O512" i="6"/>
  <c r="Q511" i="6"/>
  <c r="P510" i="5"/>
  <c r="O511" i="5"/>
  <c r="Q510" i="5"/>
  <c r="P509" i="7"/>
  <c r="O510" i="7"/>
  <c r="Q509" i="7"/>
  <c r="P509" i="11"/>
  <c r="R701" i="11" s="1"/>
  <c r="O510" i="11"/>
  <c r="Q509" i="11"/>
  <c r="S701" i="11" s="1"/>
  <c r="S207" i="9"/>
  <c r="S947" i="9"/>
  <c r="P509" i="4"/>
  <c r="O510" i="4"/>
  <c r="Q509" i="4"/>
  <c r="AJ514" i="12"/>
  <c r="AP516" i="12"/>
  <c r="AD514" i="12"/>
  <c r="X515" i="12"/>
  <c r="R766" i="11" l="1"/>
  <c r="S766" i="11"/>
  <c r="S765" i="11"/>
  <c r="R765" i="11"/>
  <c r="O513" i="17"/>
  <c r="P512" i="17"/>
  <c r="Q512" i="17"/>
  <c r="P510" i="11"/>
  <c r="R734" i="11" s="1"/>
  <c r="O511" i="11"/>
  <c r="Q510" i="11"/>
  <c r="S734" i="11" s="1"/>
  <c r="R25" i="7"/>
  <c r="R885" i="7"/>
  <c r="P510" i="15"/>
  <c r="O511" i="15"/>
  <c r="Q510" i="15"/>
  <c r="P510" i="10"/>
  <c r="R556" i="10" s="1"/>
  <c r="O511" i="10"/>
  <c r="Q510" i="10"/>
  <c r="S556" i="10" s="1"/>
  <c r="S120" i="9"/>
  <c r="S860" i="9"/>
  <c r="Q512" i="6"/>
  <c r="P512" i="6"/>
  <c r="O513" i="6"/>
  <c r="S25" i="7"/>
  <c r="S885" i="7"/>
  <c r="P511" i="5"/>
  <c r="O512" i="5"/>
  <c r="Q511" i="5"/>
  <c r="Q510" i="8"/>
  <c r="S990" i="8" s="1"/>
  <c r="P510" i="8"/>
  <c r="R990" i="8" s="1"/>
  <c r="O511" i="8"/>
  <c r="P513" i="9"/>
  <c r="O514" i="9"/>
  <c r="Q513" i="9"/>
  <c r="P513" i="3"/>
  <c r="O514" i="3"/>
  <c r="Q513" i="3"/>
  <c r="Q510" i="7"/>
  <c r="S212" i="7" s="1"/>
  <c r="P510" i="7"/>
  <c r="R212" i="7" s="1"/>
  <c r="O511" i="7"/>
  <c r="R120" i="9"/>
  <c r="R860" i="9"/>
  <c r="Q510" i="4"/>
  <c r="P510" i="4"/>
  <c r="O511" i="4"/>
  <c r="AJ515" i="12"/>
  <c r="AP517" i="12"/>
  <c r="AD515" i="12"/>
  <c r="X516" i="12"/>
  <c r="R350" i="11" l="1"/>
  <c r="S350" i="11"/>
  <c r="Q513" i="17"/>
  <c r="P513" i="17"/>
  <c r="O514" i="17"/>
  <c r="P514" i="9"/>
  <c r="R686" i="9" s="1"/>
  <c r="O515" i="9"/>
  <c r="Q514" i="9"/>
  <c r="S686" i="9" s="1"/>
  <c r="P513" i="6"/>
  <c r="O514" i="6"/>
  <c r="Q513" i="6"/>
  <c r="P511" i="7"/>
  <c r="R399" i="7" s="1"/>
  <c r="O512" i="7"/>
  <c r="Q511" i="7"/>
  <c r="S399" i="7" s="1"/>
  <c r="P514" i="3"/>
  <c r="Q514" i="3"/>
  <c r="O515" i="3"/>
  <c r="R33" i="9"/>
  <c r="R773" i="9"/>
  <c r="S42" i="10"/>
  <c r="S739" i="10"/>
  <c r="P511" i="15"/>
  <c r="O512" i="15"/>
  <c r="Q511" i="15"/>
  <c r="P511" i="8"/>
  <c r="R781" i="8" s="1"/>
  <c r="O512" i="8"/>
  <c r="Q511" i="8"/>
  <c r="S781" i="8" s="1"/>
  <c r="Q512" i="5"/>
  <c r="P512" i="5"/>
  <c r="O513" i="5"/>
  <c r="Q511" i="10"/>
  <c r="S471" i="10" s="1"/>
  <c r="P511" i="10"/>
  <c r="R471" i="10" s="1"/>
  <c r="O512" i="10"/>
  <c r="P511" i="11"/>
  <c r="O512" i="11"/>
  <c r="Q511" i="11"/>
  <c r="S33" i="9"/>
  <c r="S773" i="9"/>
  <c r="R42" i="10"/>
  <c r="R739" i="10"/>
  <c r="P511" i="4"/>
  <c r="O512" i="4"/>
  <c r="Q511" i="4"/>
  <c r="AJ516" i="12"/>
  <c r="AP518" i="12"/>
  <c r="AD516" i="12"/>
  <c r="X517" i="12"/>
  <c r="R53" i="11" l="1"/>
  <c r="S53" i="11"/>
  <c r="R663" i="11"/>
  <c r="R7" i="11"/>
  <c r="S663" i="11"/>
  <c r="S7" i="11"/>
  <c r="Q514" i="17"/>
  <c r="O515" i="17"/>
  <c r="P514" i="17"/>
  <c r="P512" i="10"/>
  <c r="O513" i="10"/>
  <c r="Q512" i="10"/>
  <c r="P515" i="3"/>
  <c r="O516" i="3"/>
  <c r="Q515" i="3"/>
  <c r="P512" i="7"/>
  <c r="R586" i="7" s="1"/>
  <c r="O513" i="7"/>
  <c r="Q512" i="7"/>
  <c r="S586" i="7" s="1"/>
  <c r="Q512" i="11"/>
  <c r="S800" i="11" s="1"/>
  <c r="P512" i="11"/>
  <c r="R800" i="11" s="1"/>
  <c r="O513" i="11"/>
  <c r="P512" i="15"/>
  <c r="O513" i="15"/>
  <c r="Q512" i="15"/>
  <c r="P515" i="9"/>
  <c r="R599" i="9" s="1"/>
  <c r="O516" i="9"/>
  <c r="Q515" i="9"/>
  <c r="S599" i="9" s="1"/>
  <c r="P513" i="5"/>
  <c r="O514" i="5"/>
  <c r="Q513" i="5"/>
  <c r="P512" i="8"/>
  <c r="R572" i="8" s="1"/>
  <c r="O513" i="8"/>
  <c r="Q512" i="8"/>
  <c r="S572" i="8" s="1"/>
  <c r="P514" i="6"/>
  <c r="O515" i="6"/>
  <c r="Q514" i="6"/>
  <c r="Q512" i="4"/>
  <c r="O513" i="4"/>
  <c r="P512" i="4"/>
  <c r="AJ517" i="12"/>
  <c r="AP519" i="12"/>
  <c r="AD517" i="12"/>
  <c r="X518" i="12"/>
  <c r="R176" i="10" l="1"/>
  <c r="R873" i="10"/>
  <c r="S176" i="10"/>
  <c r="S873" i="10"/>
  <c r="Q515" i="17"/>
  <c r="O516" i="17"/>
  <c r="P515" i="17"/>
  <c r="P514" i="5"/>
  <c r="O515" i="5"/>
  <c r="Q514" i="5"/>
  <c r="S203" i="10"/>
  <c r="S900" i="10"/>
  <c r="P515" i="6"/>
  <c r="O516" i="6"/>
  <c r="Q515" i="6"/>
  <c r="Q513" i="15"/>
  <c r="P513" i="15"/>
  <c r="O514" i="15"/>
  <c r="P513" i="10"/>
  <c r="O514" i="10"/>
  <c r="Q513" i="10"/>
  <c r="P513" i="11"/>
  <c r="O514" i="11"/>
  <c r="Q513" i="11"/>
  <c r="P513" i="7"/>
  <c r="R773" i="7" s="1"/>
  <c r="O514" i="7"/>
  <c r="Q513" i="7"/>
  <c r="S773" i="7" s="1"/>
  <c r="P513" i="8"/>
  <c r="R363" i="8" s="1"/>
  <c r="O514" i="8"/>
  <c r="Q513" i="8"/>
  <c r="S363" i="8" s="1"/>
  <c r="Q516" i="9"/>
  <c r="S512" i="9" s="1"/>
  <c r="P516" i="9"/>
  <c r="R512" i="9" s="1"/>
  <c r="O517" i="9"/>
  <c r="P516" i="3"/>
  <c r="O517" i="3"/>
  <c r="Q516" i="3"/>
  <c r="R203" i="10"/>
  <c r="R900" i="10"/>
  <c r="P513" i="4"/>
  <c r="O514" i="4"/>
  <c r="Q513" i="4"/>
  <c r="AJ518" i="12"/>
  <c r="AP520" i="12"/>
  <c r="AD518" i="12"/>
  <c r="X519" i="12"/>
  <c r="S683" i="10" l="1"/>
  <c r="R683" i="10"/>
  <c r="S156" i="11"/>
  <c r="R156" i="11"/>
  <c r="O517" i="17"/>
  <c r="P516" i="17"/>
  <c r="Q516" i="17"/>
  <c r="P517" i="3"/>
  <c r="O518" i="3"/>
  <c r="Q517" i="3"/>
  <c r="P514" i="11"/>
  <c r="O515" i="11"/>
  <c r="Q514" i="11"/>
  <c r="Q514" i="7"/>
  <c r="P514" i="7"/>
  <c r="O515" i="7"/>
  <c r="P517" i="9"/>
  <c r="R425" i="9" s="1"/>
  <c r="O518" i="9"/>
  <c r="Q517" i="9"/>
  <c r="S425" i="9" s="1"/>
  <c r="Q514" i="8"/>
  <c r="S154" i="8" s="1"/>
  <c r="P514" i="8"/>
  <c r="R154" i="8" s="1"/>
  <c r="O515" i="8"/>
  <c r="P515" i="5"/>
  <c r="O516" i="5"/>
  <c r="Q515" i="5"/>
  <c r="P514" i="15"/>
  <c r="O515" i="15"/>
  <c r="Q514" i="15"/>
  <c r="Q516" i="6"/>
  <c r="P516" i="6"/>
  <c r="O517" i="6"/>
  <c r="P514" i="10"/>
  <c r="O515" i="10"/>
  <c r="Q514" i="10"/>
  <c r="Q514" i="4"/>
  <c r="P514" i="4"/>
  <c r="O515" i="4"/>
  <c r="AJ519" i="12"/>
  <c r="AP521" i="12"/>
  <c r="AD519" i="12"/>
  <c r="X520" i="12"/>
  <c r="S364" i="10" l="1"/>
  <c r="S493" i="10"/>
  <c r="R364" i="10"/>
  <c r="R493" i="10"/>
  <c r="O518" i="17"/>
  <c r="Q517" i="17"/>
  <c r="P517" i="17"/>
  <c r="P517" i="6"/>
  <c r="O518" i="6"/>
  <c r="Q517" i="6"/>
  <c r="P515" i="15"/>
  <c r="O516" i="15"/>
  <c r="Q515" i="15"/>
  <c r="R100" i="7"/>
  <c r="R960" i="7"/>
  <c r="P515" i="8"/>
  <c r="O516" i="8"/>
  <c r="Q515" i="8"/>
  <c r="P518" i="9"/>
  <c r="R338" i="9" s="1"/>
  <c r="O519" i="9"/>
  <c r="Q518" i="9"/>
  <c r="S338" i="9" s="1"/>
  <c r="S100" i="7"/>
  <c r="S960" i="7"/>
  <c r="Q515" i="10"/>
  <c r="P515" i="10"/>
  <c r="O516" i="10"/>
  <c r="Q518" i="3"/>
  <c r="P518" i="3"/>
  <c r="O519" i="3"/>
  <c r="Q516" i="5"/>
  <c r="P516" i="5"/>
  <c r="O517" i="5"/>
  <c r="P515" i="7"/>
  <c r="R287" i="7" s="1"/>
  <c r="O516" i="7"/>
  <c r="Q515" i="7"/>
  <c r="S287" i="7" s="1"/>
  <c r="P515" i="11"/>
  <c r="R899" i="11" s="1"/>
  <c r="O516" i="11"/>
  <c r="Q515" i="11"/>
  <c r="S899" i="11" s="1"/>
  <c r="P515" i="4"/>
  <c r="O516" i="4"/>
  <c r="Q515" i="4"/>
  <c r="AJ520" i="12"/>
  <c r="AP522" i="12"/>
  <c r="AD520" i="12"/>
  <c r="X521" i="12"/>
  <c r="S303" i="10" l="1"/>
  <c r="S1000" i="10"/>
  <c r="R303" i="10"/>
  <c r="R1000" i="10"/>
  <c r="R667" i="11"/>
  <c r="S667" i="11"/>
  <c r="Q518" i="17"/>
  <c r="P518" i="17"/>
  <c r="O519" i="17"/>
  <c r="P516" i="10"/>
  <c r="O517" i="10"/>
  <c r="Q516" i="10"/>
  <c r="Q516" i="11"/>
  <c r="P516" i="11"/>
  <c r="O517" i="11"/>
  <c r="P519" i="3"/>
  <c r="O520" i="3"/>
  <c r="Q519" i="3"/>
  <c r="R96" i="10"/>
  <c r="R793" i="10"/>
  <c r="P516" i="8"/>
  <c r="R886" i="8" s="1"/>
  <c r="O517" i="8"/>
  <c r="Q516" i="8"/>
  <c r="S886" i="8" s="1"/>
  <c r="P518" i="6"/>
  <c r="O519" i="6"/>
  <c r="Q518" i="6"/>
  <c r="P516" i="7"/>
  <c r="R474" i="7" s="1"/>
  <c r="O517" i="7"/>
  <c r="Q516" i="7"/>
  <c r="S474" i="7" s="1"/>
  <c r="P517" i="5"/>
  <c r="O518" i="5"/>
  <c r="Q517" i="5"/>
  <c r="S96" i="10"/>
  <c r="S793" i="10"/>
  <c r="P519" i="9"/>
  <c r="O520" i="9"/>
  <c r="Q519" i="9"/>
  <c r="P516" i="15"/>
  <c r="O517" i="15"/>
  <c r="Q516" i="15"/>
  <c r="Q516" i="4"/>
  <c r="O517" i="4"/>
  <c r="P516" i="4"/>
  <c r="AJ521" i="12"/>
  <c r="AP523" i="12"/>
  <c r="AD521" i="12"/>
  <c r="X522" i="12"/>
  <c r="S525" i="10" l="1"/>
  <c r="S113" i="10"/>
  <c r="S810" i="10"/>
  <c r="R525" i="10"/>
  <c r="R810" i="10"/>
  <c r="R113" i="10"/>
  <c r="Q519" i="17"/>
  <c r="O520" i="17"/>
  <c r="P519" i="17"/>
  <c r="P520" i="3"/>
  <c r="O521" i="3"/>
  <c r="Q520" i="3"/>
  <c r="Q520" i="9"/>
  <c r="P520" i="9"/>
  <c r="O521" i="9"/>
  <c r="P517" i="7"/>
  <c r="R661" i="7" s="1"/>
  <c r="O518" i="7"/>
  <c r="Q517" i="7"/>
  <c r="S661" i="7" s="1"/>
  <c r="Q517" i="15"/>
  <c r="P517" i="15"/>
  <c r="O518" i="15"/>
  <c r="R251" i="9"/>
  <c r="R991" i="9"/>
  <c r="P518" i="5"/>
  <c r="O519" i="5"/>
  <c r="Q518" i="5"/>
  <c r="P517" i="11"/>
  <c r="O518" i="11"/>
  <c r="Q517" i="11"/>
  <c r="P517" i="10"/>
  <c r="R620" i="10" s="1"/>
  <c r="O518" i="10"/>
  <c r="Q517" i="10"/>
  <c r="S620" i="10" s="1"/>
  <c r="S991" i="9"/>
  <c r="S251" i="9"/>
  <c r="P519" i="6"/>
  <c r="O520" i="6"/>
  <c r="Q519" i="6"/>
  <c r="P517" i="8"/>
  <c r="R677" i="8" s="1"/>
  <c r="O518" i="8"/>
  <c r="Q517" i="8"/>
  <c r="S677" i="8" s="1"/>
  <c r="P517" i="4"/>
  <c r="O518" i="4"/>
  <c r="Q517" i="4"/>
  <c r="AJ522" i="12"/>
  <c r="AP524" i="12"/>
  <c r="AD522" i="12"/>
  <c r="X523" i="12"/>
  <c r="S849" i="11" l="1"/>
  <c r="R849" i="11"/>
  <c r="O521" i="17"/>
  <c r="P520" i="17"/>
  <c r="Q520" i="17"/>
  <c r="S164" i="9"/>
  <c r="S904" i="9"/>
  <c r="S257" i="10"/>
  <c r="S954" i="10"/>
  <c r="P518" i="11"/>
  <c r="R998" i="11" s="1"/>
  <c r="O519" i="11"/>
  <c r="Q518" i="11"/>
  <c r="S998" i="11" s="1"/>
  <c r="Q518" i="8"/>
  <c r="S468" i="8" s="1"/>
  <c r="P518" i="8"/>
  <c r="R468" i="8" s="1"/>
  <c r="O519" i="8"/>
  <c r="P518" i="10"/>
  <c r="O519" i="10"/>
  <c r="Q518" i="10"/>
  <c r="P521" i="9"/>
  <c r="O522" i="9"/>
  <c r="Q521" i="9"/>
  <c r="P521" i="3"/>
  <c r="O522" i="3"/>
  <c r="Q521" i="3"/>
  <c r="P519" i="5"/>
  <c r="O520" i="5"/>
  <c r="Q519" i="5"/>
  <c r="P518" i="15"/>
  <c r="O519" i="15"/>
  <c r="Q518" i="15"/>
  <c r="Q518" i="7"/>
  <c r="S848" i="7" s="1"/>
  <c r="P518" i="7"/>
  <c r="R848" i="7" s="1"/>
  <c r="O519" i="7"/>
  <c r="Q520" i="6"/>
  <c r="P520" i="6"/>
  <c r="O521" i="6"/>
  <c r="R954" i="10"/>
  <c r="R257" i="10"/>
  <c r="R164" i="9"/>
  <c r="R904" i="9"/>
  <c r="Q518" i="4"/>
  <c r="P518" i="4"/>
  <c r="O519" i="4"/>
  <c r="AJ523" i="12"/>
  <c r="AP525" i="12"/>
  <c r="AD523" i="12"/>
  <c r="X524" i="12"/>
  <c r="R582" i="11" l="1"/>
  <c r="R880" i="11"/>
  <c r="S582" i="11"/>
  <c r="S880" i="11"/>
  <c r="Q521" i="17"/>
  <c r="P521" i="17"/>
  <c r="O522" i="17"/>
  <c r="P521" i="6"/>
  <c r="O522" i="6"/>
  <c r="Q521" i="6"/>
  <c r="Q522" i="3"/>
  <c r="P522" i="3"/>
  <c r="O523" i="3"/>
  <c r="R77" i="9"/>
  <c r="R817" i="9"/>
  <c r="P519" i="8"/>
  <c r="R259" i="8" s="1"/>
  <c r="O520" i="8"/>
  <c r="Q519" i="8"/>
  <c r="S259" i="8" s="1"/>
  <c r="P519" i="11"/>
  <c r="O520" i="11"/>
  <c r="Q519" i="11"/>
  <c r="P519" i="7"/>
  <c r="R175" i="7" s="1"/>
  <c r="O520" i="7"/>
  <c r="Q519" i="7"/>
  <c r="S175" i="7" s="1"/>
  <c r="P519" i="15"/>
  <c r="O520" i="15"/>
  <c r="Q519" i="15"/>
  <c r="S77" i="9"/>
  <c r="S817" i="9"/>
  <c r="Q519" i="10"/>
  <c r="P519" i="10"/>
  <c r="O520" i="10"/>
  <c r="P522" i="9"/>
  <c r="R730" i="9" s="1"/>
  <c r="O523" i="9"/>
  <c r="Q522" i="9"/>
  <c r="S730" i="9" s="1"/>
  <c r="Q520" i="5"/>
  <c r="P520" i="5"/>
  <c r="O521" i="5"/>
  <c r="P519" i="4"/>
  <c r="O520" i="4"/>
  <c r="Q519" i="4"/>
  <c r="AJ524" i="12"/>
  <c r="AP526" i="12"/>
  <c r="AD524" i="12"/>
  <c r="X525" i="12"/>
  <c r="R418" i="10" l="1"/>
  <c r="R240" i="10"/>
  <c r="R937" i="10"/>
  <c r="S418" i="10"/>
  <c r="S240" i="10"/>
  <c r="S937" i="10"/>
  <c r="S465" i="11"/>
  <c r="S57" i="11"/>
  <c r="R465" i="11"/>
  <c r="R57" i="11"/>
  <c r="S255" i="11"/>
  <c r="S911" i="11"/>
  <c r="R255" i="11"/>
  <c r="R911" i="11"/>
  <c r="Q522" i="17"/>
  <c r="O523" i="17"/>
  <c r="P522" i="17"/>
  <c r="P520" i="8"/>
  <c r="R50" i="8" s="1"/>
  <c r="O521" i="8"/>
  <c r="Q520" i="8"/>
  <c r="S50" i="8" s="1"/>
  <c r="P523" i="3"/>
  <c r="O524" i="3"/>
  <c r="Q523" i="3"/>
  <c r="P522" i="6"/>
  <c r="O523" i="6"/>
  <c r="Q522" i="6"/>
  <c r="P520" i="7"/>
  <c r="R362" i="7" s="1"/>
  <c r="O521" i="7"/>
  <c r="Q520" i="7"/>
  <c r="S362" i="7" s="1"/>
  <c r="P521" i="5"/>
  <c r="O522" i="5"/>
  <c r="Q521" i="5"/>
  <c r="P523" i="9"/>
  <c r="R643" i="9" s="1"/>
  <c r="O524" i="9"/>
  <c r="Q523" i="9"/>
  <c r="S643" i="9" s="1"/>
  <c r="P520" i="15"/>
  <c r="O521" i="15"/>
  <c r="Q520" i="15"/>
  <c r="P520" i="10"/>
  <c r="O521" i="10"/>
  <c r="Q520" i="10"/>
  <c r="Q520" i="11"/>
  <c r="P520" i="11"/>
  <c r="O521" i="11"/>
  <c r="Q520" i="4"/>
  <c r="O521" i="4"/>
  <c r="P520" i="4"/>
  <c r="AJ525" i="12"/>
  <c r="AP527" i="12"/>
  <c r="AD525" i="12"/>
  <c r="X526" i="12"/>
  <c r="S286" i="11" l="1"/>
  <c r="R286" i="11"/>
  <c r="Q523" i="17"/>
  <c r="O524" i="17"/>
  <c r="P523" i="17"/>
  <c r="Q521" i="15"/>
  <c r="P521" i="15"/>
  <c r="O522" i="15"/>
  <c r="R150" i="10"/>
  <c r="R847" i="10"/>
  <c r="P522" i="5"/>
  <c r="O523" i="5"/>
  <c r="Q522" i="5"/>
  <c r="P521" i="8"/>
  <c r="R991" i="8" s="1"/>
  <c r="O522" i="8"/>
  <c r="Q521" i="8"/>
  <c r="S991" i="8" s="1"/>
  <c r="S150" i="10"/>
  <c r="S847" i="10"/>
  <c r="P523" i="6"/>
  <c r="O524" i="6"/>
  <c r="Q523" i="6"/>
  <c r="P521" i="11"/>
  <c r="O522" i="11"/>
  <c r="Q521" i="11"/>
  <c r="P521" i="10"/>
  <c r="O522" i="10"/>
  <c r="Q521" i="10"/>
  <c r="P521" i="7"/>
  <c r="R549" i="7" s="1"/>
  <c r="O522" i="7"/>
  <c r="Q521" i="7"/>
  <c r="S549" i="7" s="1"/>
  <c r="Q524" i="9"/>
  <c r="S556" i="9" s="1"/>
  <c r="P524" i="9"/>
  <c r="R556" i="9" s="1"/>
  <c r="O525" i="9"/>
  <c r="P524" i="3"/>
  <c r="O525" i="3"/>
  <c r="Q524" i="3"/>
  <c r="P521" i="4"/>
  <c r="O522" i="4"/>
  <c r="Q521" i="4"/>
  <c r="AJ526" i="12"/>
  <c r="AP528" i="12"/>
  <c r="AD526" i="12"/>
  <c r="X527" i="12"/>
  <c r="S579" i="10" l="1"/>
  <c r="S557" i="10"/>
  <c r="R579" i="10"/>
  <c r="R557" i="10"/>
  <c r="S568" i="11"/>
  <c r="R568" i="11"/>
  <c r="R317" i="11"/>
  <c r="S317" i="11"/>
  <c r="O525" i="17"/>
  <c r="P524" i="17"/>
  <c r="Q524" i="17"/>
  <c r="P525" i="9"/>
  <c r="R469" i="9" s="1"/>
  <c r="O526" i="9"/>
  <c r="Q525" i="9"/>
  <c r="S469" i="9" s="1"/>
  <c r="Q522" i="7"/>
  <c r="S736" i="7" s="1"/>
  <c r="P522" i="7"/>
  <c r="R736" i="7" s="1"/>
  <c r="O523" i="7"/>
  <c r="Q524" i="6"/>
  <c r="P524" i="6"/>
  <c r="O525" i="6"/>
  <c r="P523" i="5"/>
  <c r="O524" i="5"/>
  <c r="Q523" i="5"/>
  <c r="P522" i="15"/>
  <c r="O523" i="15"/>
  <c r="Q522" i="15"/>
  <c r="P525" i="3"/>
  <c r="O526" i="3"/>
  <c r="Q525" i="3"/>
  <c r="P522" i="11"/>
  <c r="O523" i="11"/>
  <c r="Q522" i="11"/>
  <c r="Q522" i="8"/>
  <c r="S782" i="8" s="1"/>
  <c r="P522" i="8"/>
  <c r="R782" i="8" s="1"/>
  <c r="O523" i="8"/>
  <c r="P522" i="10"/>
  <c r="O523" i="10"/>
  <c r="Q522" i="10"/>
  <c r="Q522" i="4"/>
  <c r="P522" i="4"/>
  <c r="O523" i="4"/>
  <c r="AJ527" i="12"/>
  <c r="AP529" i="12"/>
  <c r="AD527" i="12"/>
  <c r="X528" i="12"/>
  <c r="S698" i="11" l="1"/>
  <c r="R698" i="11"/>
  <c r="O526" i="17"/>
  <c r="Q525" i="17"/>
  <c r="P525" i="17"/>
  <c r="P523" i="8"/>
  <c r="R573" i="8" s="1"/>
  <c r="O524" i="8"/>
  <c r="Q523" i="8"/>
  <c r="S573" i="8" s="1"/>
  <c r="P523" i="11"/>
  <c r="O524" i="11"/>
  <c r="Q523" i="11"/>
  <c r="Q524" i="5"/>
  <c r="P524" i="5"/>
  <c r="O525" i="5"/>
  <c r="Q523" i="10"/>
  <c r="P523" i="10"/>
  <c r="O524" i="10"/>
  <c r="P523" i="15"/>
  <c r="O524" i="15"/>
  <c r="Q523" i="15"/>
  <c r="P523" i="7"/>
  <c r="O524" i="7"/>
  <c r="Q523" i="7"/>
  <c r="P526" i="9"/>
  <c r="R382" i="9" s="1"/>
  <c r="O527" i="9"/>
  <c r="Q526" i="9"/>
  <c r="S382" i="9" s="1"/>
  <c r="Q526" i="3"/>
  <c r="P526" i="3"/>
  <c r="O527" i="3"/>
  <c r="P525" i="6"/>
  <c r="O526" i="6"/>
  <c r="Q525" i="6"/>
  <c r="P523" i="4"/>
  <c r="O524" i="4"/>
  <c r="Q523" i="4"/>
  <c r="AP530" i="12"/>
  <c r="AJ528" i="12"/>
  <c r="AD528" i="12"/>
  <c r="X529" i="12"/>
  <c r="R177" i="10" l="1"/>
  <c r="R874" i="10"/>
  <c r="S874" i="10"/>
  <c r="S177" i="10"/>
  <c r="Q526" i="17"/>
  <c r="P526" i="17"/>
  <c r="O527" i="17"/>
  <c r="S63" i="7"/>
  <c r="S923" i="7"/>
  <c r="P524" i="15"/>
  <c r="O525" i="15"/>
  <c r="Q524" i="15"/>
  <c r="P524" i="7"/>
  <c r="R250" i="7" s="1"/>
  <c r="O525" i="7"/>
  <c r="Q524" i="7"/>
  <c r="S250" i="7" s="1"/>
  <c r="P525" i="5"/>
  <c r="O526" i="5"/>
  <c r="Q525" i="5"/>
  <c r="P526" i="6"/>
  <c r="O527" i="6"/>
  <c r="Q526" i="6"/>
  <c r="P527" i="9"/>
  <c r="R295" i="9" s="1"/>
  <c r="O528" i="9"/>
  <c r="Q527" i="9"/>
  <c r="S295" i="9" s="1"/>
  <c r="R63" i="7"/>
  <c r="R923" i="7"/>
  <c r="P524" i="10"/>
  <c r="O525" i="10"/>
  <c r="Q524" i="10"/>
  <c r="P524" i="8"/>
  <c r="R364" i="8" s="1"/>
  <c r="O525" i="8"/>
  <c r="Q524" i="8"/>
  <c r="S364" i="8" s="1"/>
  <c r="P527" i="3"/>
  <c r="O528" i="3"/>
  <c r="Q527" i="3"/>
  <c r="S43" i="10"/>
  <c r="S740" i="10"/>
  <c r="R43" i="10"/>
  <c r="R740" i="10"/>
  <c r="Q524" i="11"/>
  <c r="P524" i="11"/>
  <c r="O525" i="11"/>
  <c r="Q524" i="4"/>
  <c r="O525" i="4"/>
  <c r="P524" i="4"/>
  <c r="AP531" i="12"/>
  <c r="AJ529" i="12"/>
  <c r="AD529" i="12"/>
  <c r="X530" i="12"/>
  <c r="S472" i="10" l="1"/>
  <c r="S684" i="10"/>
  <c r="R472" i="10"/>
  <c r="R684" i="10"/>
  <c r="Q527" i="17"/>
  <c r="O528" i="17"/>
  <c r="P527" i="17"/>
  <c r="Q528" i="9"/>
  <c r="P528" i="9"/>
  <c r="O529" i="9"/>
  <c r="P526" i="5"/>
  <c r="O527" i="5"/>
  <c r="Q526" i="5"/>
  <c r="P525" i="8"/>
  <c r="R155" i="8" s="1"/>
  <c r="O526" i="8"/>
  <c r="Q525" i="8"/>
  <c r="S155" i="8" s="1"/>
  <c r="Q525" i="15"/>
  <c r="P525" i="15"/>
  <c r="O526" i="15"/>
  <c r="P525" i="11"/>
  <c r="O526" i="11"/>
  <c r="Q525" i="11"/>
  <c r="P528" i="3"/>
  <c r="O529" i="3"/>
  <c r="Q528" i="3"/>
  <c r="P525" i="7"/>
  <c r="R437" i="7" s="1"/>
  <c r="O526" i="7"/>
  <c r="Q525" i="7"/>
  <c r="S437" i="7" s="1"/>
  <c r="P525" i="10"/>
  <c r="R494" i="10" s="1"/>
  <c r="O526" i="10"/>
  <c r="Q525" i="10"/>
  <c r="S494" i="10" s="1"/>
  <c r="P527" i="6"/>
  <c r="O528" i="6"/>
  <c r="Q527" i="6"/>
  <c r="P525" i="4"/>
  <c r="O526" i="4"/>
  <c r="Q525" i="4"/>
  <c r="AP532" i="12"/>
  <c r="AJ530" i="12"/>
  <c r="AD530" i="12"/>
  <c r="X531" i="12"/>
  <c r="R366" i="11" l="1"/>
  <c r="S366" i="11"/>
  <c r="O529" i="17"/>
  <c r="P528" i="17"/>
  <c r="Q528" i="17"/>
  <c r="P526" i="15"/>
  <c r="O527" i="15"/>
  <c r="Q526" i="15"/>
  <c r="Q526" i="8"/>
  <c r="P526" i="8"/>
  <c r="O527" i="8"/>
  <c r="P526" i="10"/>
  <c r="O527" i="10"/>
  <c r="Q526" i="10"/>
  <c r="P529" i="9"/>
  <c r="O530" i="9"/>
  <c r="Q529" i="9"/>
  <c r="S901" i="10"/>
  <c r="S204" i="10"/>
  <c r="Q528" i="6"/>
  <c r="P528" i="6"/>
  <c r="O529" i="6"/>
  <c r="R204" i="10"/>
  <c r="R901" i="10"/>
  <c r="P526" i="11"/>
  <c r="O527" i="11"/>
  <c r="Q526" i="11"/>
  <c r="R208" i="9"/>
  <c r="R948" i="9"/>
  <c r="Q526" i="7"/>
  <c r="S624" i="7" s="1"/>
  <c r="P526" i="7"/>
  <c r="R624" i="7" s="1"/>
  <c r="O527" i="7"/>
  <c r="P529" i="3"/>
  <c r="O530" i="3"/>
  <c r="Q529" i="3"/>
  <c r="P527" i="5"/>
  <c r="O528" i="5"/>
  <c r="Q527" i="5"/>
  <c r="S208" i="9"/>
  <c r="S948" i="9"/>
  <c r="Q526" i="4"/>
  <c r="P526" i="4"/>
  <c r="O527" i="4"/>
  <c r="AP533" i="12"/>
  <c r="AJ531" i="12"/>
  <c r="AD531" i="12"/>
  <c r="X532" i="12"/>
  <c r="S304" i="10" l="1"/>
  <c r="S1001" i="10"/>
  <c r="R1001" i="10"/>
  <c r="R304" i="10"/>
  <c r="R222" i="11"/>
  <c r="S222" i="11"/>
  <c r="Q529" i="17"/>
  <c r="P529" i="17"/>
  <c r="O530" i="17"/>
  <c r="P530" i="9"/>
  <c r="O531" i="9"/>
  <c r="Q530" i="9"/>
  <c r="R121" i="9"/>
  <c r="R861" i="9"/>
  <c r="P527" i="8"/>
  <c r="R887" i="8" s="1"/>
  <c r="O528" i="8"/>
  <c r="Q527" i="8"/>
  <c r="S887" i="8" s="1"/>
  <c r="P527" i="15"/>
  <c r="O528" i="15"/>
  <c r="Q527" i="15"/>
  <c r="Q528" i="5"/>
  <c r="P528" i="5"/>
  <c r="O529" i="5"/>
  <c r="S121" i="9"/>
  <c r="S861" i="9"/>
  <c r="Q527" i="10"/>
  <c r="P527" i="10"/>
  <c r="O528" i="10"/>
  <c r="P527" i="7"/>
  <c r="R811" i="7" s="1"/>
  <c r="O528" i="7"/>
  <c r="Q527" i="7"/>
  <c r="S811" i="7" s="1"/>
  <c r="Q530" i="3"/>
  <c r="P530" i="3"/>
  <c r="O531" i="3"/>
  <c r="P527" i="11"/>
  <c r="O528" i="11"/>
  <c r="Q527" i="11"/>
  <c r="P529" i="6"/>
  <c r="O530" i="6"/>
  <c r="Q529" i="6"/>
  <c r="P527" i="4"/>
  <c r="O528" i="4"/>
  <c r="Q527" i="4"/>
  <c r="AP534" i="12"/>
  <c r="AJ532" i="12"/>
  <c r="AD532" i="12"/>
  <c r="X533" i="12"/>
  <c r="R365" i="10" l="1"/>
  <c r="R811" i="10"/>
  <c r="R114" i="10"/>
  <c r="S365" i="10"/>
  <c r="S114" i="10"/>
  <c r="S811" i="10"/>
  <c r="S469" i="11"/>
  <c r="R469" i="11"/>
  <c r="Q530" i="17"/>
  <c r="O531" i="17"/>
  <c r="P530" i="17"/>
  <c r="Q528" i="11"/>
  <c r="P528" i="11"/>
  <c r="O529" i="11"/>
  <c r="P528" i="10"/>
  <c r="R621" i="10" s="1"/>
  <c r="O529" i="10"/>
  <c r="Q528" i="10"/>
  <c r="S621" i="10" s="1"/>
  <c r="P528" i="8"/>
  <c r="R678" i="8" s="1"/>
  <c r="O529" i="8"/>
  <c r="Q528" i="8"/>
  <c r="S678" i="8" s="1"/>
  <c r="S34" i="9"/>
  <c r="S774" i="9"/>
  <c r="P530" i="6"/>
  <c r="O531" i="6"/>
  <c r="Q530" i="6"/>
  <c r="P529" i="5"/>
  <c r="O530" i="5"/>
  <c r="Q529" i="5"/>
  <c r="P528" i="15"/>
  <c r="O529" i="15"/>
  <c r="Q528" i="15"/>
  <c r="P531" i="9"/>
  <c r="R687" i="9" s="1"/>
  <c r="O532" i="9"/>
  <c r="Q531" i="9"/>
  <c r="S687" i="9" s="1"/>
  <c r="P531" i="3"/>
  <c r="O532" i="3"/>
  <c r="Q531" i="3"/>
  <c r="P528" i="7"/>
  <c r="O529" i="7"/>
  <c r="Q528" i="7"/>
  <c r="R34" i="9"/>
  <c r="R774" i="9"/>
  <c r="Q528" i="4"/>
  <c r="O529" i="4"/>
  <c r="P528" i="4"/>
  <c r="AP535" i="12"/>
  <c r="AJ533" i="12"/>
  <c r="AD533" i="12"/>
  <c r="X534" i="12"/>
  <c r="S534" i="11" l="1"/>
  <c r="R534" i="11"/>
  <c r="Q531" i="17"/>
  <c r="O532" i="17"/>
  <c r="P531" i="17"/>
  <c r="R794" i="10"/>
  <c r="R97" i="10"/>
  <c r="R138" i="7"/>
  <c r="R998" i="7"/>
  <c r="Q529" i="15"/>
  <c r="P529" i="15"/>
  <c r="O530" i="15"/>
  <c r="P529" i="11"/>
  <c r="O530" i="11"/>
  <c r="Q529" i="11"/>
  <c r="Q532" i="9"/>
  <c r="S600" i="9" s="1"/>
  <c r="P532" i="9"/>
  <c r="R600" i="9" s="1"/>
  <c r="O533" i="9"/>
  <c r="S97" i="10"/>
  <c r="S794" i="10"/>
  <c r="P529" i="7"/>
  <c r="R325" i="7" s="1"/>
  <c r="O530" i="7"/>
  <c r="Q529" i="7"/>
  <c r="S325" i="7" s="1"/>
  <c r="P530" i="5"/>
  <c r="O531" i="5"/>
  <c r="Q530" i="5"/>
  <c r="P529" i="8"/>
  <c r="R469" i="8" s="1"/>
  <c r="O530" i="8"/>
  <c r="Q529" i="8"/>
  <c r="S469" i="8" s="1"/>
  <c r="S138" i="7"/>
  <c r="S998" i="7"/>
  <c r="P532" i="3"/>
  <c r="O533" i="3"/>
  <c r="Q532" i="3"/>
  <c r="P531" i="6"/>
  <c r="O532" i="6"/>
  <c r="Q531" i="6"/>
  <c r="P529" i="10"/>
  <c r="R526" i="10" s="1"/>
  <c r="O530" i="10"/>
  <c r="Q529" i="10"/>
  <c r="S526" i="10" s="1"/>
  <c r="P529" i="4"/>
  <c r="O530" i="4"/>
  <c r="Q529" i="4"/>
  <c r="AP536" i="12"/>
  <c r="AJ534" i="12"/>
  <c r="AD534" i="12"/>
  <c r="X535" i="12"/>
  <c r="S980" i="11" l="1"/>
  <c r="R980" i="11"/>
  <c r="O533" i="17"/>
  <c r="P532" i="17"/>
  <c r="Q532" i="17"/>
  <c r="Q532" i="6"/>
  <c r="P532" i="6"/>
  <c r="O533" i="6"/>
  <c r="Q530" i="8"/>
  <c r="S260" i="8" s="1"/>
  <c r="P530" i="8"/>
  <c r="R260" i="8" s="1"/>
  <c r="O531" i="8"/>
  <c r="P530" i="15"/>
  <c r="O531" i="15"/>
  <c r="Q530" i="15"/>
  <c r="P533" i="3"/>
  <c r="O534" i="3"/>
  <c r="Q533" i="3"/>
  <c r="P530" i="10"/>
  <c r="O531" i="10"/>
  <c r="Q530" i="10"/>
  <c r="P531" i="5"/>
  <c r="O532" i="5"/>
  <c r="Q531" i="5"/>
  <c r="Q530" i="7"/>
  <c r="S512" i="7" s="1"/>
  <c r="P530" i="7"/>
  <c r="R512" i="7" s="1"/>
  <c r="O531" i="7"/>
  <c r="P533" i="9"/>
  <c r="R513" i="9" s="1"/>
  <c r="O534" i="9"/>
  <c r="Q533" i="9"/>
  <c r="S513" i="9" s="1"/>
  <c r="P530" i="11"/>
  <c r="O531" i="11"/>
  <c r="Q530" i="11"/>
  <c r="Q530" i="4"/>
  <c r="P530" i="4"/>
  <c r="O531" i="4"/>
  <c r="AP537" i="12"/>
  <c r="AJ535" i="12"/>
  <c r="AD535" i="12"/>
  <c r="X536" i="12"/>
  <c r="S241" i="10" l="1"/>
  <c r="S938" i="10"/>
  <c r="R938" i="10"/>
  <c r="R241" i="10"/>
  <c r="S930" i="11"/>
  <c r="R930" i="11"/>
  <c r="O534" i="17"/>
  <c r="Q533" i="17"/>
  <c r="P533" i="17"/>
  <c r="P534" i="9"/>
  <c r="R426" i="9" s="1"/>
  <c r="O535" i="9"/>
  <c r="Q534" i="9"/>
  <c r="S426" i="9" s="1"/>
  <c r="S258" i="10"/>
  <c r="S955" i="10"/>
  <c r="Q534" i="3"/>
  <c r="P534" i="3"/>
  <c r="O535" i="3"/>
  <c r="P533" i="6"/>
  <c r="O534" i="6"/>
  <c r="Q533" i="6"/>
  <c r="P531" i="15"/>
  <c r="O532" i="15"/>
  <c r="Q531" i="15"/>
  <c r="P531" i="11"/>
  <c r="O532" i="11"/>
  <c r="Q531" i="11"/>
  <c r="Q531" i="10"/>
  <c r="P531" i="10"/>
  <c r="O532" i="10"/>
  <c r="P531" i="8"/>
  <c r="R51" i="8" s="1"/>
  <c r="O532" i="8"/>
  <c r="Q531" i="8"/>
  <c r="S51" i="8" s="1"/>
  <c r="P531" i="7"/>
  <c r="R699" i="7" s="1"/>
  <c r="O532" i="7"/>
  <c r="Q531" i="7"/>
  <c r="S699" i="7" s="1"/>
  <c r="Q532" i="5"/>
  <c r="P532" i="5"/>
  <c r="O533" i="5"/>
  <c r="R258" i="10"/>
  <c r="R955" i="10"/>
  <c r="P531" i="4"/>
  <c r="O532" i="4"/>
  <c r="Q531" i="4"/>
  <c r="AJ536" i="12"/>
  <c r="AP538" i="12"/>
  <c r="AD536" i="12"/>
  <c r="X537" i="12"/>
  <c r="R267" i="11" l="1"/>
  <c r="S267" i="11"/>
  <c r="S515" i="11"/>
  <c r="R515" i="11"/>
  <c r="Q534" i="17"/>
  <c r="P534" i="17"/>
  <c r="O535" i="17"/>
  <c r="Q532" i="11"/>
  <c r="P532" i="11"/>
  <c r="O533" i="11"/>
  <c r="P535" i="3"/>
  <c r="O536" i="3"/>
  <c r="Q535" i="3"/>
  <c r="P532" i="8"/>
  <c r="R992" i="8" s="1"/>
  <c r="O533" i="8"/>
  <c r="Q532" i="8"/>
  <c r="S992" i="8" s="1"/>
  <c r="P534" i="6"/>
  <c r="O535" i="6"/>
  <c r="Q534" i="6"/>
  <c r="P535" i="9"/>
  <c r="R339" i="9" s="1"/>
  <c r="O536" i="9"/>
  <c r="Q535" i="9"/>
  <c r="S339" i="9" s="1"/>
  <c r="P532" i="10"/>
  <c r="O533" i="10"/>
  <c r="Q532" i="10"/>
  <c r="P533" i="5"/>
  <c r="O534" i="5"/>
  <c r="Q533" i="5"/>
  <c r="P532" i="7"/>
  <c r="O533" i="7"/>
  <c r="Q532" i="7"/>
  <c r="P532" i="15"/>
  <c r="O533" i="15"/>
  <c r="Q532" i="15"/>
  <c r="Q532" i="4"/>
  <c r="O533" i="4"/>
  <c r="P532" i="4"/>
  <c r="AP539" i="12"/>
  <c r="AJ537" i="12"/>
  <c r="AD537" i="12"/>
  <c r="X538" i="12"/>
  <c r="S419" i="10" l="1"/>
  <c r="S558" i="10"/>
  <c r="R419" i="10"/>
  <c r="R558" i="10"/>
  <c r="Q535" i="17"/>
  <c r="O536" i="17"/>
  <c r="P535" i="17"/>
  <c r="S26" i="7"/>
  <c r="S886" i="7"/>
  <c r="P534" i="5"/>
  <c r="O535" i="5"/>
  <c r="Q534" i="5"/>
  <c r="P533" i="8"/>
  <c r="R783" i="8" s="1"/>
  <c r="O534" i="8"/>
  <c r="Q533" i="8"/>
  <c r="S783" i="8" s="1"/>
  <c r="P533" i="7"/>
  <c r="R213" i="7" s="1"/>
  <c r="O534" i="7"/>
  <c r="Q533" i="7"/>
  <c r="S213" i="7" s="1"/>
  <c r="P535" i="6"/>
  <c r="O536" i="6"/>
  <c r="Q535" i="6"/>
  <c r="P533" i="11"/>
  <c r="O534" i="11"/>
  <c r="Q533" i="11"/>
  <c r="Q533" i="15"/>
  <c r="P533" i="15"/>
  <c r="O534" i="15"/>
  <c r="R26" i="7"/>
  <c r="R886" i="7"/>
  <c r="Q536" i="9"/>
  <c r="P536" i="9"/>
  <c r="O537" i="9"/>
  <c r="P533" i="10"/>
  <c r="O534" i="10"/>
  <c r="Q533" i="10"/>
  <c r="P536" i="3"/>
  <c r="O537" i="3"/>
  <c r="Q536" i="3"/>
  <c r="P533" i="4"/>
  <c r="O534" i="4"/>
  <c r="Q533" i="4"/>
  <c r="AP540" i="12"/>
  <c r="AJ538" i="12"/>
  <c r="AD538" i="12"/>
  <c r="X539" i="12"/>
  <c r="S370" i="11" l="1"/>
  <c r="R370" i="11"/>
  <c r="O537" i="17"/>
  <c r="P536" i="17"/>
  <c r="Q536" i="17"/>
  <c r="S151" i="10"/>
  <c r="S848" i="10"/>
  <c r="R252" i="9"/>
  <c r="R992" i="9"/>
  <c r="P534" i="15"/>
  <c r="O535" i="15"/>
  <c r="Q534" i="15"/>
  <c r="P534" i="11"/>
  <c r="O535" i="11"/>
  <c r="Q534" i="11"/>
  <c r="P535" i="5"/>
  <c r="O536" i="5"/>
  <c r="Q535" i="5"/>
  <c r="P534" i="10"/>
  <c r="O535" i="10"/>
  <c r="Q534" i="10"/>
  <c r="S252" i="9"/>
  <c r="S992" i="9"/>
  <c r="Q534" i="8"/>
  <c r="S574" i="8" s="1"/>
  <c r="P534" i="8"/>
  <c r="R574" i="8" s="1"/>
  <c r="O535" i="8"/>
  <c r="P537" i="3"/>
  <c r="O538" i="3"/>
  <c r="Q537" i="3"/>
  <c r="R151" i="10"/>
  <c r="R848" i="10"/>
  <c r="Q534" i="7"/>
  <c r="S400" i="7" s="1"/>
  <c r="P534" i="7"/>
  <c r="R400" i="7" s="1"/>
  <c r="O535" i="7"/>
  <c r="P537" i="9"/>
  <c r="O538" i="9"/>
  <c r="Q537" i="9"/>
  <c r="Q536" i="6"/>
  <c r="P536" i="6"/>
  <c r="O537" i="6"/>
  <c r="Q534" i="4"/>
  <c r="O535" i="4"/>
  <c r="P534" i="4"/>
  <c r="AP541" i="12"/>
  <c r="AJ539" i="12"/>
  <c r="AD539" i="12"/>
  <c r="X540" i="12"/>
  <c r="S580" i="10" l="1"/>
  <c r="S178" i="10"/>
  <c r="S875" i="10"/>
  <c r="R580" i="10"/>
  <c r="R178" i="10"/>
  <c r="R875" i="10"/>
  <c r="Q537" i="17"/>
  <c r="P537" i="17"/>
  <c r="O538" i="17"/>
  <c r="S165" i="9"/>
  <c r="S905" i="9"/>
  <c r="Q536" i="5"/>
  <c r="P536" i="5"/>
  <c r="O537" i="5"/>
  <c r="P537" i="6"/>
  <c r="O538" i="6"/>
  <c r="Q537" i="6"/>
  <c r="P538" i="9"/>
  <c r="O539" i="9"/>
  <c r="Q538" i="9"/>
  <c r="Q538" i="3"/>
  <c r="P538" i="3"/>
  <c r="O539" i="3"/>
  <c r="Q535" i="10"/>
  <c r="S685" i="10" s="1"/>
  <c r="P535" i="10"/>
  <c r="R685" i="10" s="1"/>
  <c r="O536" i="10"/>
  <c r="R165" i="9"/>
  <c r="R905" i="9"/>
  <c r="P535" i="15"/>
  <c r="O536" i="15"/>
  <c r="Q535" i="15"/>
  <c r="P535" i="7"/>
  <c r="R587" i="7" s="1"/>
  <c r="O536" i="7"/>
  <c r="Q535" i="7"/>
  <c r="S587" i="7" s="1"/>
  <c r="P535" i="8"/>
  <c r="R365" i="8" s="1"/>
  <c r="O536" i="8"/>
  <c r="Q535" i="8"/>
  <c r="S365" i="8" s="1"/>
  <c r="P535" i="11"/>
  <c r="O536" i="11"/>
  <c r="Q535" i="11"/>
  <c r="P535" i="4"/>
  <c r="O536" i="4"/>
  <c r="Q535" i="4"/>
  <c r="AP542" i="12"/>
  <c r="AJ540" i="12"/>
  <c r="AD540" i="12"/>
  <c r="X541" i="12"/>
  <c r="S631" i="11" l="1"/>
  <c r="R631" i="11"/>
  <c r="Q538" i="17"/>
  <c r="O539" i="17"/>
  <c r="P538" i="17"/>
  <c r="P536" i="7"/>
  <c r="R774" i="7" s="1"/>
  <c r="O537" i="7"/>
  <c r="Q536" i="7"/>
  <c r="S774" i="7" s="1"/>
  <c r="P536" i="8"/>
  <c r="R156" i="8" s="1"/>
  <c r="O537" i="8"/>
  <c r="Q536" i="8"/>
  <c r="S156" i="8" s="1"/>
  <c r="S78" i="9"/>
  <c r="S818" i="9"/>
  <c r="P538" i="6"/>
  <c r="O539" i="6"/>
  <c r="Q538" i="6"/>
  <c r="Q536" i="11"/>
  <c r="P536" i="11"/>
  <c r="O537" i="11"/>
  <c r="P539" i="3"/>
  <c r="O540" i="3"/>
  <c r="Q539" i="3"/>
  <c r="P539" i="9"/>
  <c r="R731" i="9" s="1"/>
  <c r="O540" i="9"/>
  <c r="Q539" i="9"/>
  <c r="S731" i="9" s="1"/>
  <c r="P536" i="15"/>
  <c r="O537" i="15"/>
  <c r="Q536" i="15"/>
  <c r="P536" i="10"/>
  <c r="R495" i="10" s="1"/>
  <c r="O537" i="10"/>
  <c r="Q536" i="10"/>
  <c r="S495" i="10" s="1"/>
  <c r="R78" i="9"/>
  <c r="R818" i="9"/>
  <c r="P537" i="5"/>
  <c r="O538" i="5"/>
  <c r="Q537" i="5"/>
  <c r="P536" i="4"/>
  <c r="Q536" i="4"/>
  <c r="O537" i="4"/>
  <c r="AP543" i="12"/>
  <c r="AJ541" i="12"/>
  <c r="AD541" i="12"/>
  <c r="X542" i="12"/>
  <c r="Q539" i="17" l="1"/>
  <c r="O540" i="17"/>
  <c r="P539" i="17"/>
  <c r="R44" i="10"/>
  <c r="R741" i="10"/>
  <c r="P540" i="3"/>
  <c r="O541" i="3"/>
  <c r="Q540" i="3"/>
  <c r="Q540" i="9"/>
  <c r="S644" i="9" s="1"/>
  <c r="P540" i="9"/>
  <c r="R644" i="9" s="1"/>
  <c r="O541" i="9"/>
  <c r="P537" i="8"/>
  <c r="O538" i="8"/>
  <c r="Q537" i="8"/>
  <c r="P538" i="5"/>
  <c r="O539" i="5"/>
  <c r="Q538" i="5"/>
  <c r="S741" i="10"/>
  <c r="S44" i="10"/>
  <c r="Q537" i="15"/>
  <c r="P537" i="15"/>
  <c r="O538" i="15"/>
  <c r="P537" i="11"/>
  <c r="R25" i="11" s="1"/>
  <c r="O538" i="11"/>
  <c r="Q537" i="11"/>
  <c r="S25" i="11" s="1"/>
  <c r="P539" i="6"/>
  <c r="O540" i="6"/>
  <c r="Q539" i="6"/>
  <c r="P537" i="7"/>
  <c r="O538" i="7"/>
  <c r="Q537" i="7"/>
  <c r="P537" i="10"/>
  <c r="O538" i="10"/>
  <c r="Q537" i="10"/>
  <c r="P537" i="4"/>
  <c r="O538" i="4"/>
  <c r="Q537" i="4"/>
  <c r="AP544" i="12"/>
  <c r="AJ542" i="12"/>
  <c r="AD542" i="12"/>
  <c r="X543" i="12"/>
  <c r="S473" i="10" l="1"/>
  <c r="S1002" i="10"/>
  <c r="S305" i="10"/>
  <c r="R473" i="10"/>
  <c r="R1002" i="10"/>
  <c r="R305" i="10"/>
  <c r="R813" i="11"/>
  <c r="S813" i="11"/>
  <c r="O541" i="17"/>
  <c r="P540" i="17"/>
  <c r="Q540" i="17"/>
  <c r="S101" i="7"/>
  <c r="S961" i="7"/>
  <c r="Q540" i="6"/>
  <c r="P540" i="6"/>
  <c r="O541" i="6"/>
  <c r="P541" i="9"/>
  <c r="R557" i="9" s="1"/>
  <c r="O542" i="9"/>
  <c r="Q541" i="9"/>
  <c r="S557" i="9" s="1"/>
  <c r="P541" i="3"/>
  <c r="O542" i="3"/>
  <c r="Q541" i="3"/>
  <c r="Q538" i="7"/>
  <c r="S288" i="7" s="1"/>
  <c r="P538" i="7"/>
  <c r="R288" i="7" s="1"/>
  <c r="O539" i="7"/>
  <c r="P538" i="15"/>
  <c r="O539" i="15"/>
  <c r="Q538" i="15"/>
  <c r="P538" i="10"/>
  <c r="O539" i="10"/>
  <c r="Q538" i="10"/>
  <c r="R101" i="7"/>
  <c r="R961" i="7"/>
  <c r="Q538" i="8"/>
  <c r="S888" i="8" s="1"/>
  <c r="P538" i="8"/>
  <c r="R888" i="8" s="1"/>
  <c r="O539" i="8"/>
  <c r="P538" i="11"/>
  <c r="O539" i="11"/>
  <c r="Q538" i="11"/>
  <c r="P539" i="5"/>
  <c r="O540" i="5"/>
  <c r="Q539" i="5"/>
  <c r="Q538" i="4"/>
  <c r="O539" i="4"/>
  <c r="P538" i="4"/>
  <c r="AP545" i="12"/>
  <c r="AJ543" i="12"/>
  <c r="AD543" i="12"/>
  <c r="X544" i="12"/>
  <c r="S115" i="10" l="1"/>
  <c r="S812" i="10"/>
  <c r="R812" i="10"/>
  <c r="R115" i="10"/>
  <c r="O542" i="17"/>
  <c r="Q541" i="17"/>
  <c r="P541" i="17"/>
  <c r="S205" i="10"/>
  <c r="S902" i="10"/>
  <c r="P539" i="15"/>
  <c r="O540" i="15"/>
  <c r="Q539" i="15"/>
  <c r="P539" i="11"/>
  <c r="R91" i="11" s="1"/>
  <c r="O540" i="11"/>
  <c r="Q539" i="11"/>
  <c r="S91" i="11" s="1"/>
  <c r="Q539" i="10"/>
  <c r="P539" i="10"/>
  <c r="O540" i="10"/>
  <c r="P542" i="9"/>
  <c r="R470" i="9" s="1"/>
  <c r="O543" i="9"/>
  <c r="Q542" i="9"/>
  <c r="S470" i="9" s="1"/>
  <c r="Q540" i="5"/>
  <c r="P540" i="5"/>
  <c r="O541" i="5"/>
  <c r="R205" i="10"/>
  <c r="R902" i="10"/>
  <c r="P539" i="7"/>
  <c r="R475" i="7" s="1"/>
  <c r="O540" i="7"/>
  <c r="Q539" i="7"/>
  <c r="S475" i="7" s="1"/>
  <c r="Q542" i="3"/>
  <c r="P542" i="3"/>
  <c r="O543" i="3"/>
  <c r="P539" i="8"/>
  <c r="R679" i="8" s="1"/>
  <c r="O540" i="8"/>
  <c r="Q539" i="8"/>
  <c r="S679" i="8" s="1"/>
  <c r="P541" i="6"/>
  <c r="O542" i="6"/>
  <c r="Q541" i="6"/>
  <c r="P539" i="4"/>
  <c r="O540" i="4"/>
  <c r="Q539" i="4"/>
  <c r="AP546" i="12"/>
  <c r="AJ544" i="12"/>
  <c r="AD544" i="12"/>
  <c r="X545" i="12"/>
  <c r="R622" i="10" l="1"/>
  <c r="S622" i="10"/>
  <c r="R219" i="11"/>
  <c r="S219" i="11"/>
  <c r="S155" i="11"/>
  <c r="R155" i="11"/>
  <c r="Q542" i="17"/>
  <c r="P542" i="17"/>
  <c r="O543" i="17"/>
  <c r="P540" i="15"/>
  <c r="O541" i="15"/>
  <c r="Q540" i="15"/>
  <c r="P540" i="8"/>
  <c r="R470" i="8" s="1"/>
  <c r="O541" i="8"/>
  <c r="Q540" i="8"/>
  <c r="S470" i="8" s="1"/>
  <c r="P540" i="10"/>
  <c r="O541" i="10"/>
  <c r="Q540" i="10"/>
  <c r="Q540" i="11"/>
  <c r="P540" i="11"/>
  <c r="O541" i="11"/>
  <c r="P542" i="6"/>
  <c r="O543" i="6"/>
  <c r="Q542" i="6"/>
  <c r="P543" i="3"/>
  <c r="O544" i="3"/>
  <c r="Q543" i="3"/>
  <c r="P540" i="7"/>
  <c r="R662" i="7" s="1"/>
  <c r="O541" i="7"/>
  <c r="Q540" i="7"/>
  <c r="S662" i="7" s="1"/>
  <c r="P541" i="5"/>
  <c r="O542" i="5"/>
  <c r="Q541" i="5"/>
  <c r="P543" i="9"/>
  <c r="R383" i="9" s="1"/>
  <c r="O544" i="9"/>
  <c r="Q543" i="9"/>
  <c r="S383" i="9" s="1"/>
  <c r="P540" i="4"/>
  <c r="Q540" i="4"/>
  <c r="O541" i="4"/>
  <c r="AP547" i="12"/>
  <c r="AJ545" i="12"/>
  <c r="AD545" i="12"/>
  <c r="X546" i="12"/>
  <c r="S366" i="10" l="1"/>
  <c r="S432" i="10"/>
  <c r="R366" i="10"/>
  <c r="R432" i="10"/>
  <c r="R124" i="11"/>
  <c r="S124" i="11"/>
  <c r="Q543" i="17"/>
  <c r="O544" i="17"/>
  <c r="P543" i="17"/>
  <c r="P541" i="7"/>
  <c r="R849" i="7" s="1"/>
  <c r="O542" i="7"/>
  <c r="Q541" i="7"/>
  <c r="S849" i="7" s="1"/>
  <c r="P541" i="11"/>
  <c r="R782" i="11" s="1"/>
  <c r="O542" i="11"/>
  <c r="Q541" i="11"/>
  <c r="S782" i="11" s="1"/>
  <c r="P541" i="10"/>
  <c r="O542" i="10"/>
  <c r="Q541" i="10"/>
  <c r="P542" i="5"/>
  <c r="O543" i="5"/>
  <c r="Q542" i="5"/>
  <c r="Q544" i="9"/>
  <c r="S296" i="9" s="1"/>
  <c r="P544" i="9"/>
  <c r="R296" i="9" s="1"/>
  <c r="O545" i="9"/>
  <c r="P543" i="6"/>
  <c r="O544" i="6"/>
  <c r="Q543" i="6"/>
  <c r="Q541" i="15"/>
  <c r="P541" i="15"/>
  <c r="O542" i="15"/>
  <c r="P544" i="3"/>
  <c r="O545" i="3"/>
  <c r="Q544" i="3"/>
  <c r="P541" i="8"/>
  <c r="R261" i="8" s="1"/>
  <c r="O542" i="8"/>
  <c r="Q541" i="8"/>
  <c r="S261" i="8" s="1"/>
  <c r="P541" i="4"/>
  <c r="O542" i="4"/>
  <c r="Q541" i="4"/>
  <c r="AP548" i="12"/>
  <c r="AJ546" i="12"/>
  <c r="AD546" i="12"/>
  <c r="X547" i="12"/>
  <c r="S939" i="10" l="1"/>
  <c r="S242" i="10"/>
  <c r="R242" i="10"/>
  <c r="R939" i="10"/>
  <c r="O545" i="17"/>
  <c r="P544" i="17"/>
  <c r="Q544" i="17"/>
  <c r="P542" i="10"/>
  <c r="R527" i="10" s="1"/>
  <c r="O543" i="10"/>
  <c r="Q542" i="10"/>
  <c r="S527" i="10" s="1"/>
  <c r="P545" i="3"/>
  <c r="O546" i="3"/>
  <c r="Q545" i="3"/>
  <c r="P545" i="9"/>
  <c r="O546" i="9"/>
  <c r="Q545" i="9"/>
  <c r="P543" i="5"/>
  <c r="O544" i="5"/>
  <c r="Q543" i="5"/>
  <c r="R98" i="10"/>
  <c r="R795" i="10"/>
  <c r="Q542" i="8"/>
  <c r="S52" i="8" s="1"/>
  <c r="P542" i="8"/>
  <c r="R52" i="8" s="1"/>
  <c r="O543" i="8"/>
  <c r="Q542" i="7"/>
  <c r="S176" i="7" s="1"/>
  <c r="P542" i="7"/>
  <c r="R176" i="7" s="1"/>
  <c r="O543" i="7"/>
  <c r="P542" i="15"/>
  <c r="O543" i="15"/>
  <c r="Q542" i="15"/>
  <c r="Q544" i="6"/>
  <c r="P544" i="6"/>
  <c r="O545" i="6"/>
  <c r="S98" i="10"/>
  <c r="S795" i="10"/>
  <c r="P542" i="11"/>
  <c r="R190" i="11" s="1"/>
  <c r="O543" i="11"/>
  <c r="Q542" i="11"/>
  <c r="S190" i="11" s="1"/>
  <c r="Q542" i="4"/>
  <c r="O543" i="4"/>
  <c r="P542" i="4"/>
  <c r="AJ547" i="12"/>
  <c r="AP549" i="12"/>
  <c r="AD547" i="12"/>
  <c r="X548" i="12"/>
  <c r="Q545" i="17" l="1"/>
  <c r="P545" i="17"/>
  <c r="O546" i="17"/>
  <c r="P543" i="7"/>
  <c r="R363" i="7" s="1"/>
  <c r="O544" i="7"/>
  <c r="Q543" i="7"/>
  <c r="S363" i="7" s="1"/>
  <c r="P546" i="9"/>
  <c r="O547" i="9"/>
  <c r="Q546" i="9"/>
  <c r="Q544" i="5"/>
  <c r="P544" i="5"/>
  <c r="O545" i="5"/>
  <c r="R209" i="9"/>
  <c r="R949" i="9"/>
  <c r="P543" i="11"/>
  <c r="R223" i="11" s="1"/>
  <c r="O544" i="11"/>
  <c r="Q543" i="11"/>
  <c r="S223" i="11" s="1"/>
  <c r="P545" i="6"/>
  <c r="O546" i="6"/>
  <c r="Q545" i="6"/>
  <c r="P543" i="15"/>
  <c r="O544" i="15"/>
  <c r="Q543" i="15"/>
  <c r="Q543" i="10"/>
  <c r="S559" i="10" s="1"/>
  <c r="P543" i="10"/>
  <c r="R559" i="10" s="1"/>
  <c r="O544" i="10"/>
  <c r="P543" i="8"/>
  <c r="R993" i="8" s="1"/>
  <c r="O544" i="8"/>
  <c r="Q543" i="8"/>
  <c r="S993" i="8" s="1"/>
  <c r="S209" i="9"/>
  <c r="S949" i="9"/>
  <c r="Q546" i="3"/>
  <c r="P546" i="3"/>
  <c r="O547" i="3"/>
  <c r="P543" i="4"/>
  <c r="O544" i="4"/>
  <c r="Q543" i="4"/>
  <c r="AJ548" i="12"/>
  <c r="AP550" i="12"/>
  <c r="AD548" i="12"/>
  <c r="X549" i="12"/>
  <c r="S69" i="11" l="1"/>
  <c r="R69" i="11"/>
  <c r="R863" i="11"/>
  <c r="S863" i="11"/>
  <c r="Q546" i="17"/>
  <c r="O547" i="17"/>
  <c r="P546" i="17"/>
  <c r="P546" i="6"/>
  <c r="O547" i="6"/>
  <c r="Q546" i="6"/>
  <c r="R122" i="9"/>
  <c r="R862" i="9"/>
  <c r="P547" i="3"/>
  <c r="O548" i="3"/>
  <c r="Q547" i="3"/>
  <c r="P544" i="10"/>
  <c r="O545" i="10"/>
  <c r="Q544" i="10"/>
  <c r="P544" i="15"/>
  <c r="O545" i="15"/>
  <c r="Q544" i="15"/>
  <c r="R259" i="10"/>
  <c r="R956" i="10"/>
  <c r="S122" i="9"/>
  <c r="S862" i="9"/>
  <c r="P544" i="7"/>
  <c r="R550" i="7" s="1"/>
  <c r="O545" i="7"/>
  <c r="Q544" i="7"/>
  <c r="S550" i="7" s="1"/>
  <c r="P544" i="8"/>
  <c r="R784" i="8" s="1"/>
  <c r="O545" i="8"/>
  <c r="Q544" i="8"/>
  <c r="S784" i="8" s="1"/>
  <c r="S259" i="10"/>
  <c r="S956" i="10"/>
  <c r="Q544" i="11"/>
  <c r="P544" i="11"/>
  <c r="O545" i="11"/>
  <c r="P545" i="5"/>
  <c r="O546" i="5"/>
  <c r="Q545" i="5"/>
  <c r="P547" i="9"/>
  <c r="O548" i="9"/>
  <c r="Q547" i="9"/>
  <c r="P544" i="4"/>
  <c r="Q544" i="4"/>
  <c r="O545" i="4"/>
  <c r="AJ549" i="12"/>
  <c r="AP551" i="12"/>
  <c r="AD549" i="12"/>
  <c r="X550" i="12"/>
  <c r="Q547" i="17" l="1"/>
  <c r="O548" i="17"/>
  <c r="P547" i="17"/>
  <c r="P545" i="7"/>
  <c r="R737" i="7" s="1"/>
  <c r="O546" i="7"/>
  <c r="Q545" i="7"/>
  <c r="S737" i="7" s="1"/>
  <c r="S35" i="9"/>
  <c r="S775" i="9"/>
  <c r="P546" i="5"/>
  <c r="O547" i="5"/>
  <c r="Q546" i="5"/>
  <c r="P545" i="8"/>
  <c r="R575" i="8" s="1"/>
  <c r="O546" i="8"/>
  <c r="Q545" i="8"/>
  <c r="S575" i="8" s="1"/>
  <c r="P548" i="3"/>
  <c r="O549" i="3"/>
  <c r="Q548" i="3"/>
  <c r="Q548" i="9"/>
  <c r="S688" i="9" s="1"/>
  <c r="P548" i="9"/>
  <c r="R688" i="9" s="1"/>
  <c r="O549" i="9"/>
  <c r="P545" i="10"/>
  <c r="O546" i="10"/>
  <c r="Q545" i="10"/>
  <c r="P547" i="6"/>
  <c r="O548" i="6"/>
  <c r="Q547" i="6"/>
  <c r="R35" i="9"/>
  <c r="R775" i="9"/>
  <c r="P545" i="11"/>
  <c r="R289" i="11" s="1"/>
  <c r="O546" i="11"/>
  <c r="Q545" i="11"/>
  <c r="S289" i="11" s="1"/>
  <c r="Q545" i="15"/>
  <c r="P545" i="15"/>
  <c r="O546" i="15"/>
  <c r="P545" i="4"/>
  <c r="O546" i="4"/>
  <c r="Q545" i="4"/>
  <c r="AJ550" i="12"/>
  <c r="AP552" i="12"/>
  <c r="AD550" i="12"/>
  <c r="X551" i="12"/>
  <c r="R420" i="10" l="1"/>
  <c r="R179" i="10"/>
  <c r="R876" i="10"/>
  <c r="S420" i="10"/>
  <c r="S876" i="10"/>
  <c r="S179" i="10"/>
  <c r="S172" i="11"/>
  <c r="R172" i="11"/>
  <c r="O549" i="17"/>
  <c r="P548" i="17"/>
  <c r="Q548" i="17"/>
  <c r="P546" i="15"/>
  <c r="O547" i="15"/>
  <c r="Q546" i="15"/>
  <c r="P546" i="11"/>
  <c r="R322" i="11" s="1"/>
  <c r="O547" i="11"/>
  <c r="Q546" i="11"/>
  <c r="S322" i="11" s="1"/>
  <c r="P546" i="10"/>
  <c r="R686" i="10" s="1"/>
  <c r="O547" i="10"/>
  <c r="Q546" i="10"/>
  <c r="S686" i="10" s="1"/>
  <c r="P547" i="5"/>
  <c r="O548" i="5"/>
  <c r="Q547" i="5"/>
  <c r="Q548" i="6"/>
  <c r="P548" i="6"/>
  <c r="O549" i="6"/>
  <c r="Q546" i="8"/>
  <c r="S366" i="8" s="1"/>
  <c r="P546" i="8"/>
  <c r="R366" i="8" s="1"/>
  <c r="O547" i="8"/>
  <c r="Q546" i="7"/>
  <c r="P546" i="7"/>
  <c r="O547" i="7"/>
  <c r="P549" i="9"/>
  <c r="R601" i="9" s="1"/>
  <c r="O550" i="9"/>
  <c r="Q549" i="9"/>
  <c r="S601" i="9" s="1"/>
  <c r="P549" i="3"/>
  <c r="O550" i="3"/>
  <c r="Q549" i="3"/>
  <c r="Q546" i="4"/>
  <c r="O547" i="4"/>
  <c r="P546" i="4"/>
  <c r="AJ551" i="12"/>
  <c r="AP553" i="12"/>
  <c r="AD551" i="12"/>
  <c r="X552" i="12"/>
  <c r="O550" i="17" l="1"/>
  <c r="Q549" i="17"/>
  <c r="P549" i="17"/>
  <c r="R64" i="7"/>
  <c r="R924" i="7"/>
  <c r="Q547" i="10"/>
  <c r="P547" i="10"/>
  <c r="O548" i="10"/>
  <c r="P550" i="9"/>
  <c r="R514" i="9" s="1"/>
  <c r="O551" i="9"/>
  <c r="Q550" i="9"/>
  <c r="S514" i="9" s="1"/>
  <c r="S64" i="7"/>
  <c r="S924" i="7"/>
  <c r="P549" i="6"/>
  <c r="O550" i="6"/>
  <c r="Q549" i="6"/>
  <c r="Q548" i="5"/>
  <c r="P548" i="5"/>
  <c r="O549" i="5"/>
  <c r="R152" i="10"/>
  <c r="R849" i="10"/>
  <c r="Q550" i="3"/>
  <c r="P550" i="3"/>
  <c r="O551" i="3"/>
  <c r="P547" i="8"/>
  <c r="R157" i="8" s="1"/>
  <c r="O548" i="8"/>
  <c r="Q547" i="8"/>
  <c r="S157" i="8" s="1"/>
  <c r="P547" i="15"/>
  <c r="O548" i="15"/>
  <c r="Q547" i="15"/>
  <c r="P547" i="7"/>
  <c r="R251" i="7" s="1"/>
  <c r="O548" i="7"/>
  <c r="Q547" i="7"/>
  <c r="S251" i="7" s="1"/>
  <c r="S849" i="10"/>
  <c r="S152" i="10"/>
  <c r="P547" i="11"/>
  <c r="O548" i="11"/>
  <c r="Q547" i="11"/>
  <c r="P547" i="4"/>
  <c r="O548" i="4"/>
  <c r="Q547" i="4"/>
  <c r="AJ552" i="12"/>
  <c r="AP554" i="12"/>
  <c r="AD552" i="12"/>
  <c r="X553" i="12"/>
  <c r="R581" i="10" l="1"/>
  <c r="R496" i="10"/>
  <c r="S581" i="10"/>
  <c r="S496" i="10"/>
  <c r="R467" i="11"/>
  <c r="R683" i="11"/>
  <c r="S467" i="11"/>
  <c r="S683" i="11"/>
  <c r="Q550" i="17"/>
  <c r="P550" i="17"/>
  <c r="O551" i="17"/>
  <c r="P549" i="5"/>
  <c r="O550" i="5"/>
  <c r="Q549" i="5"/>
  <c r="P550" i="6"/>
  <c r="O551" i="6"/>
  <c r="Q550" i="6"/>
  <c r="P548" i="8"/>
  <c r="O549" i="8"/>
  <c r="Q548" i="8"/>
  <c r="P551" i="9"/>
  <c r="R427" i="9" s="1"/>
  <c r="O552" i="9"/>
  <c r="Q551" i="9"/>
  <c r="S427" i="9" s="1"/>
  <c r="Q548" i="11"/>
  <c r="S388" i="11" s="1"/>
  <c r="P548" i="11"/>
  <c r="R388" i="11" s="1"/>
  <c r="O549" i="11"/>
  <c r="P548" i="15"/>
  <c r="O549" i="15"/>
  <c r="Q548" i="15"/>
  <c r="P548" i="7"/>
  <c r="R438" i="7" s="1"/>
  <c r="O549" i="7"/>
  <c r="Q548" i="7"/>
  <c r="S438" i="7" s="1"/>
  <c r="P551" i="3"/>
  <c r="O552" i="3"/>
  <c r="Q551" i="3"/>
  <c r="P548" i="10"/>
  <c r="O549" i="10"/>
  <c r="Q548" i="10"/>
  <c r="P548" i="4"/>
  <c r="Q548" i="4"/>
  <c r="O549" i="4"/>
  <c r="AJ553" i="12"/>
  <c r="AP555" i="12"/>
  <c r="AD553" i="12"/>
  <c r="X554" i="12"/>
  <c r="S306" i="10" l="1"/>
  <c r="S1003" i="10"/>
  <c r="R306" i="10"/>
  <c r="R1003" i="10"/>
  <c r="S564" i="11"/>
  <c r="R564" i="11"/>
  <c r="Q551" i="17"/>
  <c r="O552" i="17"/>
  <c r="P551" i="17"/>
  <c r="P549" i="7"/>
  <c r="R625" i="7" s="1"/>
  <c r="O550" i="7"/>
  <c r="Q549" i="7"/>
  <c r="S625" i="7" s="1"/>
  <c r="P549" i="8"/>
  <c r="R889" i="8" s="1"/>
  <c r="O550" i="8"/>
  <c r="Q549" i="8"/>
  <c r="S889" i="8" s="1"/>
  <c r="P552" i="3"/>
  <c r="O553" i="3"/>
  <c r="Q552" i="3"/>
  <c r="P549" i="11"/>
  <c r="O550" i="11"/>
  <c r="Q549" i="11"/>
  <c r="Q552" i="9"/>
  <c r="S340" i="9" s="1"/>
  <c r="P552" i="9"/>
  <c r="R340" i="9" s="1"/>
  <c r="O553" i="9"/>
  <c r="P549" i="10"/>
  <c r="O550" i="10"/>
  <c r="Q549" i="10"/>
  <c r="P550" i="5"/>
  <c r="O551" i="5"/>
  <c r="Q550" i="5"/>
  <c r="Q549" i="15"/>
  <c r="P549" i="15"/>
  <c r="O550" i="15"/>
  <c r="P551" i="6"/>
  <c r="O552" i="6"/>
  <c r="Q551" i="6"/>
  <c r="P549" i="4"/>
  <c r="O550" i="4"/>
  <c r="Q549" i="4"/>
  <c r="AJ554" i="12"/>
  <c r="AP556" i="12"/>
  <c r="AD554" i="12"/>
  <c r="X555" i="12"/>
  <c r="R116" i="10" l="1"/>
  <c r="R813" i="10"/>
  <c r="S813" i="10"/>
  <c r="S116" i="10"/>
  <c r="O553" i="17"/>
  <c r="P552" i="17"/>
  <c r="Q552" i="17"/>
  <c r="P550" i="15"/>
  <c r="O551" i="15"/>
  <c r="Q550" i="15"/>
  <c r="S45" i="10"/>
  <c r="S742" i="10"/>
  <c r="P550" i="10"/>
  <c r="O551" i="10"/>
  <c r="Q550" i="10"/>
  <c r="Q552" i="6"/>
  <c r="P552" i="6"/>
  <c r="O553" i="6"/>
  <c r="P551" i="5"/>
  <c r="O552" i="5"/>
  <c r="Q551" i="5"/>
  <c r="R45" i="10"/>
  <c r="R742" i="10"/>
  <c r="P553" i="3"/>
  <c r="O554" i="3"/>
  <c r="Q553" i="3"/>
  <c r="Q550" i="7"/>
  <c r="S812" i="7" s="1"/>
  <c r="P550" i="7"/>
  <c r="R812" i="7" s="1"/>
  <c r="O551" i="7"/>
  <c r="P553" i="9"/>
  <c r="O554" i="9"/>
  <c r="Q553" i="9"/>
  <c r="P550" i="11"/>
  <c r="O551" i="11"/>
  <c r="Q550" i="11"/>
  <c r="Q550" i="8"/>
  <c r="S680" i="8" s="1"/>
  <c r="P550" i="8"/>
  <c r="R680" i="8" s="1"/>
  <c r="O551" i="8"/>
  <c r="Q550" i="4"/>
  <c r="O551" i="4"/>
  <c r="P550" i="4"/>
  <c r="AJ555" i="12"/>
  <c r="AP557" i="12"/>
  <c r="AD555" i="12"/>
  <c r="X556" i="12"/>
  <c r="S474" i="10" l="1"/>
  <c r="S623" i="10"/>
  <c r="R474" i="10"/>
  <c r="R623" i="10"/>
  <c r="Q553" i="17"/>
  <c r="P553" i="17"/>
  <c r="O554" i="17"/>
  <c r="P554" i="9"/>
  <c r="O555" i="9"/>
  <c r="Q554" i="9"/>
  <c r="P551" i="8"/>
  <c r="R471" i="8" s="1"/>
  <c r="O552" i="8"/>
  <c r="Q551" i="8"/>
  <c r="S471" i="8" s="1"/>
  <c r="P551" i="11"/>
  <c r="R487" i="11" s="1"/>
  <c r="O552" i="11"/>
  <c r="Q551" i="11"/>
  <c r="S487" i="11" s="1"/>
  <c r="R993" i="9"/>
  <c r="R253" i="9"/>
  <c r="P553" i="6"/>
  <c r="O554" i="6"/>
  <c r="Q553" i="6"/>
  <c r="Q551" i="10"/>
  <c r="S433" i="10" s="1"/>
  <c r="P551" i="10"/>
  <c r="R433" i="10" s="1"/>
  <c r="O552" i="10"/>
  <c r="P551" i="7"/>
  <c r="O552" i="7"/>
  <c r="Q551" i="7"/>
  <c r="Q554" i="3"/>
  <c r="P554" i="3"/>
  <c r="O555" i="3"/>
  <c r="P551" i="15"/>
  <c r="O552" i="15"/>
  <c r="Q551" i="15"/>
  <c r="S253" i="9"/>
  <c r="S993" i="9"/>
  <c r="Q552" i="5"/>
  <c r="P552" i="5"/>
  <c r="O553" i="5"/>
  <c r="P551" i="4"/>
  <c r="O552" i="4"/>
  <c r="Q551" i="4"/>
  <c r="AJ556" i="12"/>
  <c r="AP558" i="12"/>
  <c r="AD556" i="12"/>
  <c r="X557" i="12"/>
  <c r="S73" i="11" l="1"/>
  <c r="R73" i="11"/>
  <c r="S503" i="11"/>
  <c r="R503" i="11"/>
  <c r="Q554" i="17"/>
  <c r="O555" i="17"/>
  <c r="P554" i="17"/>
  <c r="S139" i="7"/>
  <c r="S999" i="7"/>
  <c r="R206" i="10"/>
  <c r="R903" i="10"/>
  <c r="Q552" i="11"/>
  <c r="P552" i="11"/>
  <c r="O553" i="11"/>
  <c r="P553" i="5"/>
  <c r="O554" i="5"/>
  <c r="Q553" i="5"/>
  <c r="P555" i="3"/>
  <c r="O556" i="3"/>
  <c r="Q555" i="3"/>
  <c r="P552" i="7"/>
  <c r="R326" i="7" s="1"/>
  <c r="O553" i="7"/>
  <c r="Q552" i="7"/>
  <c r="S326" i="7" s="1"/>
  <c r="S206" i="10"/>
  <c r="S903" i="10"/>
  <c r="S166" i="9"/>
  <c r="S906" i="9"/>
  <c r="R139" i="7"/>
  <c r="R999" i="7"/>
  <c r="P555" i="9"/>
  <c r="O556" i="9"/>
  <c r="Q555" i="9"/>
  <c r="P552" i="15"/>
  <c r="O553" i="15"/>
  <c r="Q552" i="15"/>
  <c r="P552" i="10"/>
  <c r="O553" i="10"/>
  <c r="Q552" i="10"/>
  <c r="P554" i="6"/>
  <c r="O555" i="6"/>
  <c r="Q554" i="6"/>
  <c r="P552" i="8"/>
  <c r="R262" i="8" s="1"/>
  <c r="O553" i="8"/>
  <c r="Q552" i="8"/>
  <c r="S262" i="8" s="1"/>
  <c r="R166" i="9"/>
  <c r="R906" i="9"/>
  <c r="P552" i="4"/>
  <c r="Q552" i="4"/>
  <c r="O553" i="4"/>
  <c r="AJ557" i="12"/>
  <c r="AP559" i="12"/>
  <c r="AD557" i="12"/>
  <c r="X558" i="12"/>
  <c r="S243" i="10" l="1"/>
  <c r="S940" i="10"/>
  <c r="R243" i="10"/>
  <c r="R940" i="10"/>
  <c r="R520" i="11"/>
  <c r="S520" i="11"/>
  <c r="S88" i="11"/>
  <c r="R88" i="11"/>
  <c r="Q555" i="17"/>
  <c r="O556" i="17"/>
  <c r="P555" i="17"/>
  <c r="P553" i="8"/>
  <c r="R53" i="8" s="1"/>
  <c r="O554" i="8"/>
  <c r="Q553" i="8"/>
  <c r="S53" i="8" s="1"/>
  <c r="Q556" i="9"/>
  <c r="S732" i="9" s="1"/>
  <c r="P556" i="9"/>
  <c r="R732" i="9" s="1"/>
  <c r="O557" i="9"/>
  <c r="P556" i="3"/>
  <c r="O557" i="3"/>
  <c r="Q556" i="3"/>
  <c r="Q553" i="15"/>
  <c r="P553" i="15"/>
  <c r="O554" i="15"/>
  <c r="R79" i="9"/>
  <c r="R819" i="9"/>
  <c r="P553" i="7"/>
  <c r="R513" i="7" s="1"/>
  <c r="O554" i="7"/>
  <c r="Q553" i="7"/>
  <c r="S513" i="7" s="1"/>
  <c r="P553" i="11"/>
  <c r="O554" i="11"/>
  <c r="Q553" i="11"/>
  <c r="P553" i="10"/>
  <c r="R367" i="10" s="1"/>
  <c r="O554" i="10"/>
  <c r="Q553" i="10"/>
  <c r="S367" i="10" s="1"/>
  <c r="P555" i="6"/>
  <c r="O556" i="6"/>
  <c r="Q555" i="6"/>
  <c r="S79" i="9"/>
  <c r="S819" i="9"/>
  <c r="P554" i="5"/>
  <c r="O555" i="5"/>
  <c r="Q554" i="5"/>
  <c r="P553" i="4"/>
  <c r="O554" i="4"/>
  <c r="Q553" i="4"/>
  <c r="AJ558" i="12"/>
  <c r="AP560" i="12"/>
  <c r="AD558" i="12"/>
  <c r="X559" i="12"/>
  <c r="S584" i="11" l="1"/>
  <c r="R584" i="11"/>
  <c r="O557" i="17"/>
  <c r="P556" i="17"/>
  <c r="Q556" i="17"/>
  <c r="Q554" i="7"/>
  <c r="S700" i="7" s="1"/>
  <c r="P554" i="7"/>
  <c r="R700" i="7" s="1"/>
  <c r="O555" i="7"/>
  <c r="P554" i="15"/>
  <c r="O555" i="15"/>
  <c r="Q554" i="15"/>
  <c r="P557" i="3"/>
  <c r="O558" i="3"/>
  <c r="Q557" i="3"/>
  <c r="P554" i="11"/>
  <c r="O555" i="11"/>
  <c r="Q554" i="11"/>
  <c r="P555" i="5"/>
  <c r="O556" i="5"/>
  <c r="Q555" i="5"/>
  <c r="P554" i="10"/>
  <c r="R560" i="10" s="1"/>
  <c r="O555" i="10"/>
  <c r="Q554" i="10"/>
  <c r="S560" i="10" s="1"/>
  <c r="P557" i="9"/>
  <c r="R645" i="9" s="1"/>
  <c r="O558" i="9"/>
  <c r="Q557" i="9"/>
  <c r="S645" i="9" s="1"/>
  <c r="Q554" i="8"/>
  <c r="S994" i="8" s="1"/>
  <c r="P554" i="8"/>
  <c r="R994" i="8" s="1"/>
  <c r="O555" i="8"/>
  <c r="Q556" i="6"/>
  <c r="P556" i="6"/>
  <c r="O557" i="6"/>
  <c r="Q554" i="4"/>
  <c r="O555" i="4"/>
  <c r="P554" i="4"/>
  <c r="AJ559" i="12"/>
  <c r="AP561" i="12"/>
  <c r="AD559" i="12"/>
  <c r="X560" i="12"/>
  <c r="O558" i="17" l="1"/>
  <c r="Q557" i="17"/>
  <c r="P557" i="17"/>
  <c r="P555" i="8"/>
  <c r="R785" i="8" s="1"/>
  <c r="O556" i="8"/>
  <c r="Q555" i="8"/>
  <c r="S785" i="8" s="1"/>
  <c r="P558" i="9"/>
  <c r="R558" i="9" s="1"/>
  <c r="O559" i="9"/>
  <c r="Q558" i="9"/>
  <c r="S558" i="9" s="1"/>
  <c r="R99" i="10"/>
  <c r="R796" i="10"/>
  <c r="Q558" i="3"/>
  <c r="P558" i="3"/>
  <c r="O559" i="3"/>
  <c r="P557" i="6"/>
  <c r="O558" i="6"/>
  <c r="Q557" i="6"/>
  <c r="P555" i="11"/>
  <c r="O556" i="11"/>
  <c r="Q555" i="11"/>
  <c r="P555" i="7"/>
  <c r="O556" i="7"/>
  <c r="Q555" i="7"/>
  <c r="S99" i="10"/>
  <c r="S796" i="10"/>
  <c r="Q556" i="5"/>
  <c r="P556" i="5"/>
  <c r="O557" i="5"/>
  <c r="Q555" i="10"/>
  <c r="S528" i="10" s="1"/>
  <c r="P555" i="10"/>
  <c r="R528" i="10" s="1"/>
  <c r="O556" i="10"/>
  <c r="P555" i="15"/>
  <c r="O556" i="15"/>
  <c r="Q555" i="15"/>
  <c r="P555" i="4"/>
  <c r="O556" i="4"/>
  <c r="Q555" i="4"/>
  <c r="AJ560" i="12"/>
  <c r="AP562" i="12"/>
  <c r="AD560" i="12"/>
  <c r="X561" i="12"/>
  <c r="S619" i="11" l="1"/>
  <c r="R619" i="11"/>
  <c r="Q558" i="17"/>
  <c r="P558" i="17"/>
  <c r="O559" i="17"/>
  <c r="P556" i="10"/>
  <c r="O557" i="10"/>
  <c r="Q556" i="10"/>
  <c r="S27" i="7"/>
  <c r="S887" i="7"/>
  <c r="Q556" i="11"/>
  <c r="P556" i="11"/>
  <c r="O557" i="11"/>
  <c r="P556" i="7"/>
  <c r="R214" i="7" s="1"/>
  <c r="O557" i="7"/>
  <c r="Q556" i="7"/>
  <c r="S214" i="7" s="1"/>
  <c r="P559" i="3"/>
  <c r="O560" i="3"/>
  <c r="Q559" i="3"/>
  <c r="P556" i="15"/>
  <c r="O557" i="15"/>
  <c r="Q556" i="15"/>
  <c r="R27" i="7"/>
  <c r="R887" i="7"/>
  <c r="P556" i="8"/>
  <c r="R576" i="8" s="1"/>
  <c r="O557" i="8"/>
  <c r="Q556" i="8"/>
  <c r="S576" i="8" s="1"/>
  <c r="P557" i="5"/>
  <c r="O558" i="5"/>
  <c r="Q557" i="5"/>
  <c r="P558" i="6"/>
  <c r="O559" i="6"/>
  <c r="Q558" i="6"/>
  <c r="P559" i="9"/>
  <c r="R471" i="9" s="1"/>
  <c r="O560" i="9"/>
  <c r="Q559" i="9"/>
  <c r="S471" i="9" s="1"/>
  <c r="P556" i="4"/>
  <c r="Q556" i="4"/>
  <c r="O557" i="4"/>
  <c r="AJ561" i="12"/>
  <c r="AP563" i="12"/>
  <c r="AD561" i="12"/>
  <c r="X562" i="12"/>
  <c r="S180" i="10" l="1"/>
  <c r="S877" i="10"/>
  <c r="R180" i="10"/>
  <c r="R877" i="10"/>
  <c r="R746" i="11"/>
  <c r="S746" i="11"/>
  <c r="R796" i="11"/>
  <c r="S796" i="11"/>
  <c r="Q559" i="17"/>
  <c r="O560" i="17"/>
  <c r="P559" i="17"/>
  <c r="P558" i="5"/>
  <c r="O559" i="5"/>
  <c r="Q558" i="5"/>
  <c r="Q557" i="15"/>
  <c r="P557" i="15"/>
  <c r="O558" i="15"/>
  <c r="P557" i="11"/>
  <c r="O558" i="11"/>
  <c r="Q557" i="11"/>
  <c r="P559" i="6"/>
  <c r="O560" i="6"/>
  <c r="Q559" i="6"/>
  <c r="S957" i="10"/>
  <c r="S260" i="10"/>
  <c r="Q560" i="9"/>
  <c r="S384" i="9" s="1"/>
  <c r="P560" i="9"/>
  <c r="R384" i="9" s="1"/>
  <c r="O561" i="9"/>
  <c r="P557" i="7"/>
  <c r="R401" i="7" s="1"/>
  <c r="O558" i="7"/>
  <c r="Q557" i="7"/>
  <c r="S401" i="7" s="1"/>
  <c r="P557" i="10"/>
  <c r="O558" i="10"/>
  <c r="Q557" i="10"/>
  <c r="P557" i="8"/>
  <c r="R367" i="8" s="1"/>
  <c r="O558" i="8"/>
  <c r="Q557" i="8"/>
  <c r="S367" i="8" s="1"/>
  <c r="P560" i="3"/>
  <c r="O561" i="3"/>
  <c r="Q560" i="3"/>
  <c r="R260" i="10"/>
  <c r="R957" i="10"/>
  <c r="P557" i="4"/>
  <c r="O558" i="4"/>
  <c r="Q557" i="4"/>
  <c r="AJ562" i="12"/>
  <c r="AP564" i="12"/>
  <c r="AD562" i="12"/>
  <c r="X563" i="12"/>
  <c r="R687" i="10" l="1"/>
  <c r="S687" i="10"/>
  <c r="S685" i="11"/>
  <c r="R685" i="11"/>
  <c r="O561" i="17"/>
  <c r="P560" i="17"/>
  <c r="Q560" i="17"/>
  <c r="P561" i="3"/>
  <c r="O562" i="3"/>
  <c r="Q561" i="3"/>
  <c r="P558" i="11"/>
  <c r="R718" i="11" s="1"/>
  <c r="O559" i="11"/>
  <c r="Q558" i="11"/>
  <c r="S718" i="11" s="1"/>
  <c r="Q558" i="7"/>
  <c r="S588" i="7" s="1"/>
  <c r="P558" i="7"/>
  <c r="R588" i="7" s="1"/>
  <c r="O559" i="7"/>
  <c r="Q560" i="6"/>
  <c r="P560" i="6"/>
  <c r="O561" i="6"/>
  <c r="P558" i="10"/>
  <c r="O559" i="10"/>
  <c r="Q558" i="10"/>
  <c r="P558" i="15"/>
  <c r="O559" i="15"/>
  <c r="Q558" i="15"/>
  <c r="P559" i="5"/>
  <c r="O560" i="5"/>
  <c r="Q559" i="5"/>
  <c r="Q558" i="8"/>
  <c r="S158" i="8" s="1"/>
  <c r="P558" i="8"/>
  <c r="R158" i="8" s="1"/>
  <c r="O559" i="8"/>
  <c r="P561" i="9"/>
  <c r="R297" i="9" s="1"/>
  <c r="O562" i="9"/>
  <c r="Q561" i="9"/>
  <c r="S297" i="9" s="1"/>
  <c r="Q558" i="4"/>
  <c r="O559" i="4"/>
  <c r="P558" i="4"/>
  <c r="AJ563" i="12"/>
  <c r="AP565" i="12"/>
  <c r="AD563" i="12"/>
  <c r="X564" i="12"/>
  <c r="S421" i="10" l="1"/>
  <c r="S497" i="10"/>
  <c r="R421" i="10"/>
  <c r="R497" i="10"/>
  <c r="R152" i="11"/>
  <c r="S152" i="11"/>
  <c r="Q561" i="17"/>
  <c r="P561" i="17"/>
  <c r="O562" i="17"/>
  <c r="P559" i="8"/>
  <c r="O560" i="8"/>
  <c r="Q559" i="8"/>
  <c r="Q560" i="5"/>
  <c r="P560" i="5"/>
  <c r="O561" i="5"/>
  <c r="P561" i="6"/>
  <c r="O562" i="6"/>
  <c r="Q561" i="6"/>
  <c r="P562" i="9"/>
  <c r="O563" i="9"/>
  <c r="Q562" i="9"/>
  <c r="Q559" i="10"/>
  <c r="P559" i="10"/>
  <c r="O560" i="10"/>
  <c r="Q562" i="3"/>
  <c r="P562" i="3"/>
  <c r="O563" i="3"/>
  <c r="P559" i="15"/>
  <c r="O560" i="15"/>
  <c r="Q559" i="15"/>
  <c r="P559" i="7"/>
  <c r="R775" i="7" s="1"/>
  <c r="O560" i="7"/>
  <c r="Q559" i="7"/>
  <c r="S775" i="7" s="1"/>
  <c r="P559" i="11"/>
  <c r="O560" i="11"/>
  <c r="Q559" i="11"/>
  <c r="P559" i="4"/>
  <c r="O560" i="4"/>
  <c r="Q559" i="4"/>
  <c r="AJ564" i="12"/>
  <c r="AP566" i="12"/>
  <c r="AD564" i="12"/>
  <c r="X565" i="12"/>
  <c r="S307" i="10" l="1"/>
  <c r="S1004" i="10"/>
  <c r="R307" i="10"/>
  <c r="R1004" i="10"/>
  <c r="Q562" i="17"/>
  <c r="O563" i="17"/>
  <c r="P562" i="17"/>
  <c r="P560" i="15"/>
  <c r="O561" i="15"/>
  <c r="Q560" i="15"/>
  <c r="S210" i="9"/>
  <c r="S950" i="9"/>
  <c r="P562" i="6"/>
  <c r="O563" i="6"/>
  <c r="Q562" i="6"/>
  <c r="P560" i="7"/>
  <c r="O561" i="7"/>
  <c r="Q560" i="7"/>
  <c r="P560" i="10"/>
  <c r="O561" i="10"/>
  <c r="Q560" i="10"/>
  <c r="P563" i="9"/>
  <c r="O564" i="9"/>
  <c r="Q563" i="9"/>
  <c r="Q560" i="11"/>
  <c r="P560" i="11"/>
  <c r="O561" i="11"/>
  <c r="P563" i="3"/>
  <c r="O564" i="3"/>
  <c r="Q563" i="3"/>
  <c r="R850" i="10"/>
  <c r="R153" i="10"/>
  <c r="R210" i="9"/>
  <c r="R950" i="9"/>
  <c r="P561" i="5"/>
  <c r="O562" i="5"/>
  <c r="Q561" i="5"/>
  <c r="P560" i="8"/>
  <c r="R890" i="8" s="1"/>
  <c r="O561" i="8"/>
  <c r="Q560" i="8"/>
  <c r="S890" i="8" s="1"/>
  <c r="S153" i="10"/>
  <c r="S850" i="10"/>
  <c r="P560" i="4"/>
  <c r="Q560" i="4"/>
  <c r="O561" i="4"/>
  <c r="AJ565" i="12"/>
  <c r="AP567" i="12"/>
  <c r="AD565" i="12"/>
  <c r="X566" i="12"/>
  <c r="S582" i="10" l="1"/>
  <c r="S814" i="10"/>
  <c r="S117" i="10"/>
  <c r="R582" i="10"/>
  <c r="R814" i="10"/>
  <c r="R117" i="10"/>
  <c r="R320" i="11"/>
  <c r="S320" i="11"/>
  <c r="Q563" i="17"/>
  <c r="O564" i="17"/>
  <c r="P563" i="17"/>
  <c r="P561" i="8"/>
  <c r="R681" i="8" s="1"/>
  <c r="O562" i="8"/>
  <c r="Q561" i="8"/>
  <c r="S681" i="8" s="1"/>
  <c r="P561" i="11"/>
  <c r="R817" i="11" s="1"/>
  <c r="O562" i="11"/>
  <c r="Q561" i="11"/>
  <c r="S817" i="11" s="1"/>
  <c r="Q564" i="9"/>
  <c r="P564" i="9"/>
  <c r="O565" i="9"/>
  <c r="R123" i="9"/>
  <c r="R863" i="9"/>
  <c r="S102" i="7"/>
  <c r="S962" i="7"/>
  <c r="P563" i="6"/>
  <c r="O564" i="6"/>
  <c r="Q563" i="6"/>
  <c r="P564" i="3"/>
  <c r="O565" i="3"/>
  <c r="Q564" i="3"/>
  <c r="P561" i="7"/>
  <c r="R289" i="7" s="1"/>
  <c r="O562" i="7"/>
  <c r="Q561" i="7"/>
  <c r="S289" i="7" s="1"/>
  <c r="Q561" i="15"/>
  <c r="P561" i="15"/>
  <c r="O562" i="15"/>
  <c r="P562" i="5"/>
  <c r="O563" i="5"/>
  <c r="Q562" i="5"/>
  <c r="S123" i="9"/>
  <c r="S863" i="9"/>
  <c r="P561" i="10"/>
  <c r="R624" i="10" s="1"/>
  <c r="O562" i="10"/>
  <c r="Q561" i="10"/>
  <c r="S624" i="10" s="1"/>
  <c r="R102" i="7"/>
  <c r="R962" i="7"/>
  <c r="P561" i="4"/>
  <c r="O562" i="4"/>
  <c r="Q561" i="4"/>
  <c r="AJ566" i="12"/>
  <c r="AP568" i="12"/>
  <c r="AD566" i="12"/>
  <c r="X567" i="12"/>
  <c r="S996" i="11" l="1"/>
  <c r="R996" i="11"/>
  <c r="O565" i="17"/>
  <c r="P564" i="17"/>
  <c r="Q564" i="17"/>
  <c r="P562" i="10"/>
  <c r="R434" i="10" s="1"/>
  <c r="O563" i="10"/>
  <c r="Q562" i="10"/>
  <c r="S434" i="10" s="1"/>
  <c r="R36" i="9"/>
  <c r="R776" i="9"/>
  <c r="P563" i="5"/>
  <c r="O564" i="5"/>
  <c r="Q563" i="5"/>
  <c r="Q564" i="6"/>
  <c r="P564" i="6"/>
  <c r="O565" i="6"/>
  <c r="S36" i="9"/>
  <c r="S776" i="9"/>
  <c r="P565" i="3"/>
  <c r="O566" i="3"/>
  <c r="Q565" i="3"/>
  <c r="Q562" i="8"/>
  <c r="S472" i="8" s="1"/>
  <c r="P562" i="8"/>
  <c r="R472" i="8" s="1"/>
  <c r="O563" i="8"/>
  <c r="P562" i="15"/>
  <c r="O563" i="15"/>
  <c r="Q562" i="15"/>
  <c r="Q562" i="7"/>
  <c r="S476" i="7" s="1"/>
  <c r="P562" i="7"/>
  <c r="R476" i="7" s="1"/>
  <c r="O563" i="7"/>
  <c r="P565" i="9"/>
  <c r="R689" i="9" s="1"/>
  <c r="O566" i="9"/>
  <c r="Q565" i="9"/>
  <c r="S689" i="9" s="1"/>
  <c r="P562" i="11"/>
  <c r="O563" i="11"/>
  <c r="Q562" i="11"/>
  <c r="Q562" i="4"/>
  <c r="O563" i="4"/>
  <c r="P562" i="4"/>
  <c r="AJ567" i="12"/>
  <c r="AP569" i="12"/>
  <c r="AD567" i="12"/>
  <c r="X568" i="12"/>
  <c r="S932" i="11" l="1"/>
  <c r="R932" i="11"/>
  <c r="O566" i="17"/>
  <c r="Q565" i="17"/>
  <c r="P565" i="17"/>
  <c r="P566" i="9"/>
  <c r="R602" i="9" s="1"/>
  <c r="O567" i="9"/>
  <c r="Q566" i="9"/>
  <c r="S602" i="9" s="1"/>
  <c r="S46" i="10"/>
  <c r="S743" i="10"/>
  <c r="P563" i="11"/>
  <c r="R883" i="11" s="1"/>
  <c r="O564" i="11"/>
  <c r="Q563" i="11"/>
  <c r="S883" i="11" s="1"/>
  <c r="Q563" i="10"/>
  <c r="P563" i="10"/>
  <c r="O564" i="10"/>
  <c r="P563" i="7"/>
  <c r="R663" i="7" s="1"/>
  <c r="O564" i="7"/>
  <c r="Q563" i="7"/>
  <c r="S663" i="7" s="1"/>
  <c r="P563" i="15"/>
  <c r="O564" i="15"/>
  <c r="Q563" i="15"/>
  <c r="P563" i="8"/>
  <c r="R263" i="8" s="1"/>
  <c r="O564" i="8"/>
  <c r="Q563" i="8"/>
  <c r="S263" i="8" s="1"/>
  <c r="Q566" i="3"/>
  <c r="P566" i="3"/>
  <c r="O567" i="3"/>
  <c r="P565" i="6"/>
  <c r="O566" i="6"/>
  <c r="Q565" i="6"/>
  <c r="Q564" i="5"/>
  <c r="P564" i="5"/>
  <c r="O565" i="5"/>
  <c r="R46" i="10"/>
  <c r="R743" i="10"/>
  <c r="P563" i="4"/>
  <c r="O564" i="4"/>
  <c r="Q563" i="4"/>
  <c r="AJ568" i="12"/>
  <c r="AP570" i="12"/>
  <c r="AD568" i="12"/>
  <c r="X569" i="12"/>
  <c r="R475" i="10" l="1"/>
  <c r="R244" i="10"/>
  <c r="R941" i="10"/>
  <c r="S475" i="10"/>
  <c r="S941" i="10"/>
  <c r="S244" i="10"/>
  <c r="S963" i="11"/>
  <c r="R963" i="11"/>
  <c r="Q566" i="17"/>
  <c r="P566" i="17"/>
  <c r="O567" i="17"/>
  <c r="P564" i="15"/>
  <c r="O565" i="15"/>
  <c r="Q564" i="15"/>
  <c r="P567" i="3"/>
  <c r="O568" i="3"/>
  <c r="Q567" i="3"/>
  <c r="P564" i="8"/>
  <c r="R54" i="8" s="1"/>
  <c r="O565" i="8"/>
  <c r="Q564" i="8"/>
  <c r="S54" i="8" s="1"/>
  <c r="P564" i="10"/>
  <c r="O565" i="10"/>
  <c r="Q564" i="10"/>
  <c r="Q564" i="11"/>
  <c r="S916" i="11" s="1"/>
  <c r="P564" i="11"/>
  <c r="R916" i="11" s="1"/>
  <c r="O565" i="11"/>
  <c r="P567" i="9"/>
  <c r="R515" i="9" s="1"/>
  <c r="O568" i="9"/>
  <c r="Q567" i="9"/>
  <c r="S515" i="9" s="1"/>
  <c r="P565" i="5"/>
  <c r="O566" i="5"/>
  <c r="Q565" i="5"/>
  <c r="P566" i="6"/>
  <c r="O567" i="6"/>
  <c r="Q566" i="6"/>
  <c r="P564" i="7"/>
  <c r="R850" i="7" s="1"/>
  <c r="O565" i="7"/>
  <c r="Q564" i="7"/>
  <c r="S850" i="7" s="1"/>
  <c r="P564" i="4"/>
  <c r="Q564" i="4"/>
  <c r="O565" i="4"/>
  <c r="AJ569" i="12"/>
  <c r="AP571" i="12"/>
  <c r="AD569" i="12"/>
  <c r="X570" i="12"/>
  <c r="S436" i="11" l="1"/>
  <c r="S994" i="11"/>
  <c r="S338" i="11"/>
  <c r="R436" i="11"/>
  <c r="R994" i="11"/>
  <c r="R338" i="11"/>
  <c r="Q567" i="17"/>
  <c r="O568" i="17"/>
  <c r="P567" i="17"/>
  <c r="P566" i="5"/>
  <c r="O567" i="5"/>
  <c r="Q566" i="5"/>
  <c r="S207" i="10"/>
  <c r="S904" i="10"/>
  <c r="P565" i="8"/>
  <c r="R995" i="8" s="1"/>
  <c r="O566" i="8"/>
  <c r="Q565" i="8"/>
  <c r="S995" i="8" s="1"/>
  <c r="P567" i="6"/>
  <c r="O568" i="6"/>
  <c r="Q567" i="6"/>
  <c r="P565" i="11"/>
  <c r="O566" i="11"/>
  <c r="Q565" i="11"/>
  <c r="P565" i="10"/>
  <c r="O566" i="10"/>
  <c r="Q565" i="10"/>
  <c r="P565" i="7"/>
  <c r="R177" i="7" s="1"/>
  <c r="O566" i="7"/>
  <c r="Q565" i="7"/>
  <c r="S177" i="7" s="1"/>
  <c r="R207" i="10"/>
  <c r="R904" i="10"/>
  <c r="Q565" i="15"/>
  <c r="P565" i="15"/>
  <c r="O566" i="15"/>
  <c r="Q568" i="9"/>
  <c r="S428" i="9" s="1"/>
  <c r="P568" i="9"/>
  <c r="R428" i="9" s="1"/>
  <c r="O569" i="9"/>
  <c r="P568" i="3"/>
  <c r="O569" i="3"/>
  <c r="Q568" i="3"/>
  <c r="P565" i="4"/>
  <c r="O566" i="4"/>
  <c r="Q565" i="4"/>
  <c r="AJ570" i="12"/>
  <c r="AP572" i="12"/>
  <c r="AD570" i="12"/>
  <c r="X571" i="12"/>
  <c r="R561" i="10" l="1"/>
  <c r="S561" i="10"/>
  <c r="S386" i="11"/>
  <c r="R386" i="11"/>
  <c r="R21" i="11"/>
  <c r="S21" i="11"/>
  <c r="O569" i="17"/>
  <c r="P568" i="17"/>
  <c r="Q568" i="17"/>
  <c r="P569" i="9"/>
  <c r="R341" i="9" s="1"/>
  <c r="O570" i="9"/>
  <c r="Q569" i="9"/>
  <c r="S341" i="9" s="1"/>
  <c r="P566" i="10"/>
  <c r="R368" i="10" s="1"/>
  <c r="O567" i="10"/>
  <c r="Q566" i="10"/>
  <c r="S368" i="10" s="1"/>
  <c r="Q566" i="7"/>
  <c r="S364" i="7" s="1"/>
  <c r="P566" i="7"/>
  <c r="R364" i="7" s="1"/>
  <c r="O567" i="7"/>
  <c r="Q566" i="8"/>
  <c r="S786" i="8" s="1"/>
  <c r="P566" i="8"/>
  <c r="R786" i="8" s="1"/>
  <c r="O567" i="8"/>
  <c r="P569" i="3"/>
  <c r="O570" i="3"/>
  <c r="Q569" i="3"/>
  <c r="Q568" i="6"/>
  <c r="P568" i="6"/>
  <c r="O569" i="6"/>
  <c r="P567" i="5"/>
  <c r="O568" i="5"/>
  <c r="Q567" i="5"/>
  <c r="P566" i="15"/>
  <c r="O567" i="15"/>
  <c r="Q566" i="15"/>
  <c r="P566" i="11"/>
  <c r="O567" i="11"/>
  <c r="Q566" i="11"/>
  <c r="Q566" i="4"/>
  <c r="O567" i="4"/>
  <c r="P566" i="4"/>
  <c r="AJ571" i="12"/>
  <c r="AP573" i="12"/>
  <c r="AD571" i="12"/>
  <c r="X572" i="12"/>
  <c r="S400" i="11" l="1"/>
  <c r="S982" i="11"/>
  <c r="R400" i="11"/>
  <c r="R982" i="11"/>
  <c r="Q569" i="17"/>
  <c r="P569" i="17"/>
  <c r="O570" i="17"/>
  <c r="Q568" i="5"/>
  <c r="P568" i="5"/>
  <c r="O569" i="5"/>
  <c r="P567" i="8"/>
  <c r="R577" i="8" s="1"/>
  <c r="O568" i="8"/>
  <c r="Q567" i="8"/>
  <c r="S577" i="8" s="1"/>
  <c r="P567" i="15"/>
  <c r="O568" i="15"/>
  <c r="Q567" i="15"/>
  <c r="P567" i="11"/>
  <c r="O568" i="11"/>
  <c r="Q567" i="11"/>
  <c r="P569" i="6"/>
  <c r="O570" i="6"/>
  <c r="Q569" i="6"/>
  <c r="Q570" i="3"/>
  <c r="P570" i="3"/>
  <c r="O571" i="3"/>
  <c r="P570" i="9"/>
  <c r="O571" i="9"/>
  <c r="Q570" i="9"/>
  <c r="P567" i="7"/>
  <c r="R551" i="7" s="1"/>
  <c r="O568" i="7"/>
  <c r="Q567" i="7"/>
  <c r="S551" i="7" s="1"/>
  <c r="Q567" i="10"/>
  <c r="P567" i="10"/>
  <c r="O568" i="10"/>
  <c r="P567" i="4"/>
  <c r="O568" i="4"/>
  <c r="Q567" i="4"/>
  <c r="AJ572" i="12"/>
  <c r="AP574" i="12"/>
  <c r="AD572" i="12"/>
  <c r="X573" i="12"/>
  <c r="R181" i="10" l="1"/>
  <c r="R878" i="10"/>
  <c r="S878" i="10"/>
  <c r="S181" i="10"/>
  <c r="S897" i="11"/>
  <c r="R897" i="11"/>
  <c r="Q570" i="17"/>
  <c r="O571" i="17"/>
  <c r="P570" i="17"/>
  <c r="P571" i="9"/>
  <c r="O572" i="9"/>
  <c r="Q571" i="9"/>
  <c r="P568" i="15"/>
  <c r="O569" i="15"/>
  <c r="Q568" i="15"/>
  <c r="P568" i="10"/>
  <c r="O569" i="10"/>
  <c r="Q568" i="10"/>
  <c r="P568" i="7"/>
  <c r="R738" i="7" s="1"/>
  <c r="O569" i="7"/>
  <c r="Q568" i="7"/>
  <c r="S738" i="7" s="1"/>
  <c r="R254" i="9"/>
  <c r="R994" i="9"/>
  <c r="Q568" i="11"/>
  <c r="P568" i="11"/>
  <c r="O569" i="11"/>
  <c r="P569" i="5"/>
  <c r="O570" i="5"/>
  <c r="Q569" i="5"/>
  <c r="R100" i="10"/>
  <c r="R797" i="10"/>
  <c r="P571" i="3"/>
  <c r="O572" i="3"/>
  <c r="Q571" i="3"/>
  <c r="P570" i="6"/>
  <c r="O571" i="6"/>
  <c r="Q570" i="6"/>
  <c r="S797" i="10"/>
  <c r="S100" i="10"/>
  <c r="S254" i="9"/>
  <c r="S994" i="9"/>
  <c r="P568" i="8"/>
  <c r="R368" i="8" s="1"/>
  <c r="O569" i="8"/>
  <c r="Q568" i="8"/>
  <c r="S368" i="8" s="1"/>
  <c r="P568" i="4"/>
  <c r="Q568" i="4"/>
  <c r="O569" i="4"/>
  <c r="AJ573" i="12"/>
  <c r="AP575" i="12"/>
  <c r="AD573" i="12"/>
  <c r="X574" i="12"/>
  <c r="R529" i="10" l="1"/>
  <c r="R688" i="10"/>
  <c r="S529" i="10"/>
  <c r="S688" i="10"/>
  <c r="R552" i="11"/>
  <c r="S552" i="11"/>
  <c r="Q571" i="17"/>
  <c r="O572" i="17"/>
  <c r="P571" i="17"/>
  <c r="P572" i="3"/>
  <c r="O573" i="3"/>
  <c r="Q572" i="3"/>
  <c r="P569" i="10"/>
  <c r="R498" i="10" s="1"/>
  <c r="O570" i="10"/>
  <c r="Q569" i="10"/>
  <c r="S498" i="10" s="1"/>
  <c r="P571" i="6"/>
  <c r="O572" i="6"/>
  <c r="Q571" i="6"/>
  <c r="P570" i="5"/>
  <c r="O571" i="5"/>
  <c r="Q570" i="5"/>
  <c r="P569" i="7"/>
  <c r="O570" i="7"/>
  <c r="Q569" i="7"/>
  <c r="S167" i="9"/>
  <c r="S907" i="9"/>
  <c r="P569" i="8"/>
  <c r="R159" i="8" s="1"/>
  <c r="O570" i="8"/>
  <c r="Q569" i="8"/>
  <c r="S159" i="8" s="1"/>
  <c r="Q572" i="9"/>
  <c r="P572" i="9"/>
  <c r="O573" i="9"/>
  <c r="P569" i="11"/>
  <c r="O570" i="11"/>
  <c r="Q569" i="11"/>
  <c r="Q569" i="15"/>
  <c r="P569" i="15"/>
  <c r="O570" i="15"/>
  <c r="R167" i="9"/>
  <c r="R907" i="9"/>
  <c r="P569" i="4"/>
  <c r="O570" i="4"/>
  <c r="Q569" i="4"/>
  <c r="AJ574" i="12"/>
  <c r="AP576" i="12"/>
  <c r="AD574" i="12"/>
  <c r="X575" i="12"/>
  <c r="R729" i="11" l="1"/>
  <c r="S729" i="11"/>
  <c r="Q572" i="17"/>
  <c r="O573" i="17"/>
  <c r="P572" i="17"/>
  <c r="Q572" i="6"/>
  <c r="P572" i="6"/>
  <c r="O573" i="6"/>
  <c r="R958" i="10"/>
  <c r="R261" i="10"/>
  <c r="P573" i="9"/>
  <c r="R733" i="9" s="1"/>
  <c r="O574" i="9"/>
  <c r="Q573" i="9"/>
  <c r="S733" i="9" s="1"/>
  <c r="Q570" i="8"/>
  <c r="P570" i="8"/>
  <c r="O571" i="8"/>
  <c r="S65" i="7"/>
  <c r="S925" i="7"/>
  <c r="P571" i="5"/>
  <c r="O572" i="5"/>
  <c r="Q571" i="5"/>
  <c r="R80" i="9"/>
  <c r="R820" i="9"/>
  <c r="Q570" i="7"/>
  <c r="S252" i="7" s="1"/>
  <c r="P570" i="7"/>
  <c r="R252" i="7" s="1"/>
  <c r="O571" i="7"/>
  <c r="S261" i="10"/>
  <c r="S958" i="10"/>
  <c r="P573" i="3"/>
  <c r="O574" i="3"/>
  <c r="Q573" i="3"/>
  <c r="P570" i="15"/>
  <c r="O571" i="15"/>
  <c r="Q570" i="15"/>
  <c r="P570" i="11"/>
  <c r="O571" i="11"/>
  <c r="Q570" i="11"/>
  <c r="S80" i="9"/>
  <c r="S820" i="9"/>
  <c r="R65" i="7"/>
  <c r="R925" i="7"/>
  <c r="P570" i="10"/>
  <c r="O571" i="10"/>
  <c r="Q570" i="10"/>
  <c r="Q570" i="4"/>
  <c r="O571" i="4"/>
  <c r="P570" i="4"/>
  <c r="AJ575" i="12"/>
  <c r="AP577" i="12"/>
  <c r="AD575" i="12"/>
  <c r="X576" i="12"/>
  <c r="S1005" i="10" l="1"/>
  <c r="S308" i="10"/>
  <c r="R308" i="10"/>
  <c r="R1005" i="10"/>
  <c r="O574" i="17"/>
  <c r="P573" i="17"/>
  <c r="Q573" i="17"/>
  <c r="P571" i="15"/>
  <c r="O572" i="15"/>
  <c r="Q571" i="15"/>
  <c r="P571" i="11"/>
  <c r="O572" i="11"/>
  <c r="Q571" i="11"/>
  <c r="Q572" i="5"/>
  <c r="P572" i="5"/>
  <c r="O573" i="5"/>
  <c r="P571" i="8"/>
  <c r="R891" i="8" s="1"/>
  <c r="O572" i="8"/>
  <c r="Q571" i="8"/>
  <c r="S891" i="8" s="1"/>
  <c r="P574" i="9"/>
  <c r="R646" i="9" s="1"/>
  <c r="O575" i="9"/>
  <c r="Q574" i="9"/>
  <c r="S646" i="9" s="1"/>
  <c r="P573" i="6"/>
  <c r="O574" i="6"/>
  <c r="Q573" i="6"/>
  <c r="Q571" i="10"/>
  <c r="P571" i="10"/>
  <c r="O572" i="10"/>
  <c r="Q574" i="3"/>
  <c r="P574" i="3"/>
  <c r="O575" i="3"/>
  <c r="P571" i="7"/>
  <c r="R439" i="7" s="1"/>
  <c r="O572" i="7"/>
  <c r="Q571" i="7"/>
  <c r="S439" i="7" s="1"/>
  <c r="P571" i="4"/>
  <c r="O572" i="4"/>
  <c r="Q571" i="4"/>
  <c r="AJ576" i="12"/>
  <c r="AP578" i="12"/>
  <c r="AD576" i="12"/>
  <c r="X577" i="12"/>
  <c r="R422" i="10" l="1"/>
  <c r="R118" i="10"/>
  <c r="R815" i="10"/>
  <c r="S422" i="10"/>
  <c r="S118" i="10"/>
  <c r="S815" i="10"/>
  <c r="Q574" i="17"/>
  <c r="P574" i="17"/>
  <c r="O575" i="17"/>
  <c r="P575" i="3"/>
  <c r="O576" i="3"/>
  <c r="Q575" i="3"/>
  <c r="P572" i="8"/>
  <c r="R682" i="8" s="1"/>
  <c r="O573" i="8"/>
  <c r="Q572" i="8"/>
  <c r="S682" i="8" s="1"/>
  <c r="P572" i="7"/>
  <c r="R626" i="7" s="1"/>
  <c r="O573" i="7"/>
  <c r="Q572" i="7"/>
  <c r="S626" i="7" s="1"/>
  <c r="P575" i="9"/>
  <c r="R559" i="9" s="1"/>
  <c r="O576" i="9"/>
  <c r="Q575" i="9"/>
  <c r="S559" i="9" s="1"/>
  <c r="P572" i="15"/>
  <c r="O573" i="15"/>
  <c r="Q572" i="15"/>
  <c r="P572" i="10"/>
  <c r="R625" i="10" s="1"/>
  <c r="O573" i="10"/>
  <c r="Q572" i="10"/>
  <c r="S625" i="10" s="1"/>
  <c r="P574" i="6"/>
  <c r="O575" i="6"/>
  <c r="Q574" i="6"/>
  <c r="P573" i="5"/>
  <c r="O574" i="5"/>
  <c r="Q573" i="5"/>
  <c r="Q572" i="11"/>
  <c r="S586" i="11" s="1"/>
  <c r="P572" i="11"/>
  <c r="R586" i="11" s="1"/>
  <c r="O573" i="11"/>
  <c r="P572" i="4"/>
  <c r="Q572" i="4"/>
  <c r="O573" i="4"/>
  <c r="AJ577" i="12"/>
  <c r="AP579" i="12"/>
  <c r="AD577" i="12"/>
  <c r="X578" i="12"/>
  <c r="Q575" i="17" l="1"/>
  <c r="O576" i="17"/>
  <c r="P575" i="17"/>
  <c r="P575" i="6"/>
  <c r="O576" i="6"/>
  <c r="Q575" i="6"/>
  <c r="R154" i="10"/>
  <c r="R851" i="10"/>
  <c r="P573" i="7"/>
  <c r="R813" i="7" s="1"/>
  <c r="O574" i="7"/>
  <c r="Q573" i="7"/>
  <c r="S813" i="7" s="1"/>
  <c r="P573" i="11"/>
  <c r="R617" i="11" s="1"/>
  <c r="O574" i="11"/>
  <c r="Q573" i="11"/>
  <c r="S617" i="11" s="1"/>
  <c r="P574" i="5"/>
  <c r="O575" i="5"/>
  <c r="Q574" i="5"/>
  <c r="Q576" i="9"/>
  <c r="S472" i="9" s="1"/>
  <c r="P576" i="9"/>
  <c r="R472" i="9" s="1"/>
  <c r="O577" i="9"/>
  <c r="S154" i="10"/>
  <c r="S851" i="10"/>
  <c r="Q573" i="15"/>
  <c r="P573" i="15"/>
  <c r="O574" i="15"/>
  <c r="P576" i="3"/>
  <c r="O577" i="3"/>
  <c r="Q576" i="3"/>
  <c r="P573" i="10"/>
  <c r="O574" i="10"/>
  <c r="Q573" i="10"/>
  <c r="P573" i="8"/>
  <c r="R473" i="8" s="1"/>
  <c r="O574" i="8"/>
  <c r="Q573" i="8"/>
  <c r="S473" i="8" s="1"/>
  <c r="P573" i="4"/>
  <c r="O574" i="4"/>
  <c r="Q573" i="4"/>
  <c r="AJ578" i="12"/>
  <c r="AP580" i="12"/>
  <c r="AD578" i="12"/>
  <c r="X579" i="12"/>
  <c r="S583" i="10" l="1"/>
  <c r="S435" i="10"/>
  <c r="R583" i="10"/>
  <c r="R435" i="10"/>
  <c r="R845" i="11"/>
  <c r="R253" i="11"/>
  <c r="S845" i="11"/>
  <c r="S253" i="11"/>
  <c r="Q576" i="17"/>
  <c r="O577" i="17"/>
  <c r="P576" i="17"/>
  <c r="P577" i="3"/>
  <c r="O578" i="3"/>
  <c r="Q577" i="3"/>
  <c r="P574" i="10"/>
  <c r="O575" i="10"/>
  <c r="Q574" i="10"/>
  <c r="Q574" i="7"/>
  <c r="P574" i="7"/>
  <c r="O575" i="7"/>
  <c r="Q574" i="8"/>
  <c r="S264" i="8" s="1"/>
  <c r="P574" i="8"/>
  <c r="R264" i="8" s="1"/>
  <c r="O575" i="8"/>
  <c r="P574" i="15"/>
  <c r="O575" i="15"/>
  <c r="Q574" i="15"/>
  <c r="P574" i="11"/>
  <c r="O575" i="11"/>
  <c r="Q574" i="11"/>
  <c r="Q576" i="6"/>
  <c r="P576" i="6"/>
  <c r="O577" i="6"/>
  <c r="P577" i="9"/>
  <c r="R385" i="9" s="1"/>
  <c r="O578" i="9"/>
  <c r="Q577" i="9"/>
  <c r="S385" i="9" s="1"/>
  <c r="P575" i="5"/>
  <c r="O576" i="5"/>
  <c r="Q575" i="5"/>
  <c r="Q574" i="4"/>
  <c r="O575" i="4"/>
  <c r="P574" i="4"/>
  <c r="AJ579" i="12"/>
  <c r="AP581" i="12"/>
  <c r="AD579" i="12"/>
  <c r="X580" i="12"/>
  <c r="S942" i="10" l="1"/>
  <c r="S245" i="10"/>
  <c r="R942" i="10"/>
  <c r="R245" i="10"/>
  <c r="O578" i="17"/>
  <c r="P577" i="17"/>
  <c r="Q577" i="17"/>
  <c r="P575" i="8"/>
  <c r="R55" i="8" s="1"/>
  <c r="O576" i="8"/>
  <c r="Q575" i="8"/>
  <c r="S55" i="8" s="1"/>
  <c r="R140" i="7"/>
  <c r="R1000" i="7"/>
  <c r="P578" i="9"/>
  <c r="R298" i="9" s="1"/>
  <c r="O579" i="9"/>
  <c r="Q578" i="9"/>
  <c r="S298" i="9" s="1"/>
  <c r="S140" i="7"/>
  <c r="S1000" i="7"/>
  <c r="Q576" i="5"/>
  <c r="P576" i="5"/>
  <c r="O577" i="5"/>
  <c r="P575" i="15"/>
  <c r="O576" i="15"/>
  <c r="Q575" i="15"/>
  <c r="Q578" i="3"/>
  <c r="P578" i="3"/>
  <c r="O579" i="3"/>
  <c r="P577" i="6"/>
  <c r="O578" i="6"/>
  <c r="Q577" i="6"/>
  <c r="P575" i="11"/>
  <c r="O576" i="11"/>
  <c r="Q575" i="11"/>
  <c r="P575" i="7"/>
  <c r="R327" i="7" s="1"/>
  <c r="O576" i="7"/>
  <c r="Q575" i="7"/>
  <c r="S327" i="7" s="1"/>
  <c r="Q575" i="10"/>
  <c r="P575" i="10"/>
  <c r="O576" i="10"/>
  <c r="P575" i="4"/>
  <c r="O576" i="4"/>
  <c r="Q575" i="4"/>
  <c r="AJ580" i="12"/>
  <c r="AP582" i="12"/>
  <c r="AD580" i="12"/>
  <c r="X581" i="12"/>
  <c r="S23" i="11" l="1"/>
  <c r="R23" i="11"/>
  <c r="Q578" i="17"/>
  <c r="O579" i="17"/>
  <c r="P578" i="17"/>
  <c r="Q576" i="11"/>
  <c r="P576" i="11"/>
  <c r="O577" i="11"/>
  <c r="P576" i="10"/>
  <c r="O577" i="10"/>
  <c r="Q576" i="10"/>
  <c r="P576" i="7"/>
  <c r="R514" i="7" s="1"/>
  <c r="O577" i="7"/>
  <c r="Q576" i="7"/>
  <c r="S514" i="7" s="1"/>
  <c r="P579" i="3"/>
  <c r="O580" i="3"/>
  <c r="Q579" i="3"/>
  <c r="P577" i="5"/>
  <c r="O578" i="5"/>
  <c r="Q577" i="5"/>
  <c r="R47" i="10"/>
  <c r="R744" i="10"/>
  <c r="P576" i="8"/>
  <c r="R996" i="8" s="1"/>
  <c r="O577" i="8"/>
  <c r="Q576" i="8"/>
  <c r="S996" i="8" s="1"/>
  <c r="S47" i="10"/>
  <c r="S744" i="10"/>
  <c r="P578" i="6"/>
  <c r="O579" i="6"/>
  <c r="Q578" i="6"/>
  <c r="P576" i="15"/>
  <c r="O577" i="15"/>
  <c r="Q576" i="15"/>
  <c r="P579" i="9"/>
  <c r="O580" i="9"/>
  <c r="Q579" i="9"/>
  <c r="P576" i="4"/>
  <c r="Q576" i="4"/>
  <c r="O577" i="4"/>
  <c r="AJ581" i="12"/>
  <c r="AP583" i="12"/>
  <c r="AD581" i="12"/>
  <c r="X582" i="12"/>
  <c r="S476" i="10" l="1"/>
  <c r="S562" i="10"/>
  <c r="R476" i="10"/>
  <c r="R562" i="10"/>
  <c r="S784" i="11"/>
  <c r="R784" i="11"/>
  <c r="Q579" i="17"/>
  <c r="O580" i="17"/>
  <c r="P579" i="17"/>
  <c r="P579" i="6"/>
  <c r="O580" i="6"/>
  <c r="Q579" i="6"/>
  <c r="P577" i="7"/>
  <c r="R701" i="7" s="1"/>
  <c r="O578" i="7"/>
  <c r="Q577" i="7"/>
  <c r="S701" i="7" s="1"/>
  <c r="S211" i="9"/>
  <c r="S951" i="9"/>
  <c r="Q577" i="15"/>
  <c r="P577" i="15"/>
  <c r="O578" i="15"/>
  <c r="P577" i="8"/>
  <c r="R787" i="8" s="1"/>
  <c r="O578" i="8"/>
  <c r="Q577" i="8"/>
  <c r="S787" i="8" s="1"/>
  <c r="P580" i="3"/>
  <c r="O581" i="3"/>
  <c r="Q580" i="3"/>
  <c r="P577" i="11"/>
  <c r="O578" i="11"/>
  <c r="Q577" i="11"/>
  <c r="Q580" i="9"/>
  <c r="P580" i="9"/>
  <c r="O581" i="9"/>
  <c r="P578" i="5"/>
  <c r="O579" i="5"/>
  <c r="Q578" i="5"/>
  <c r="R211" i="9"/>
  <c r="R951" i="9"/>
  <c r="P577" i="10"/>
  <c r="O578" i="10"/>
  <c r="Q577" i="10"/>
  <c r="P577" i="4"/>
  <c r="O578" i="4"/>
  <c r="Q577" i="4"/>
  <c r="AJ582" i="12"/>
  <c r="AP584" i="12"/>
  <c r="AD582" i="12"/>
  <c r="X583" i="12"/>
  <c r="S188" i="11" l="1"/>
  <c r="R188" i="11"/>
  <c r="S369" i="11"/>
  <c r="R369" i="11"/>
  <c r="Q580" i="17"/>
  <c r="O581" i="17"/>
  <c r="P580" i="17"/>
  <c r="P581" i="3"/>
  <c r="O582" i="3"/>
  <c r="Q581" i="3"/>
  <c r="S208" i="10"/>
  <c r="S905" i="10"/>
  <c r="P581" i="9"/>
  <c r="O582" i="9"/>
  <c r="Q581" i="9"/>
  <c r="P578" i="11"/>
  <c r="O579" i="11"/>
  <c r="Q578" i="11"/>
  <c r="P578" i="15"/>
  <c r="O579" i="15"/>
  <c r="Q578" i="15"/>
  <c r="P578" i="10"/>
  <c r="O579" i="10"/>
  <c r="Q578" i="10"/>
  <c r="R124" i="9"/>
  <c r="R864" i="9"/>
  <c r="Q580" i="6"/>
  <c r="P580" i="6"/>
  <c r="O581" i="6"/>
  <c r="R208" i="10"/>
  <c r="R905" i="10"/>
  <c r="P579" i="5"/>
  <c r="O580" i="5"/>
  <c r="Q579" i="5"/>
  <c r="S124" i="9"/>
  <c r="S864" i="9"/>
  <c r="Q578" i="8"/>
  <c r="S578" i="8" s="1"/>
  <c r="P578" i="8"/>
  <c r="R578" i="8" s="1"/>
  <c r="O579" i="8"/>
  <c r="Q578" i="7"/>
  <c r="P578" i="7"/>
  <c r="O579" i="7"/>
  <c r="Q578" i="4"/>
  <c r="O579" i="4"/>
  <c r="P578" i="4"/>
  <c r="AJ583" i="12"/>
  <c r="AP585" i="12"/>
  <c r="AD583" i="12"/>
  <c r="X584" i="12"/>
  <c r="S637" i="10" l="1"/>
  <c r="S182" i="10"/>
  <c r="S879" i="10"/>
  <c r="R637" i="10"/>
  <c r="R182" i="10"/>
  <c r="R879" i="10"/>
  <c r="O582" i="17"/>
  <c r="P581" i="17"/>
  <c r="Q581" i="17"/>
  <c r="P579" i="8"/>
  <c r="R369" i="8" s="1"/>
  <c r="O580" i="8"/>
  <c r="Q579" i="8"/>
  <c r="S369" i="8" s="1"/>
  <c r="Q579" i="10"/>
  <c r="P579" i="10"/>
  <c r="O580" i="10"/>
  <c r="S37" i="9"/>
  <c r="S777" i="9"/>
  <c r="P579" i="7"/>
  <c r="R215" i="7" s="1"/>
  <c r="O580" i="7"/>
  <c r="Q579" i="7"/>
  <c r="S215" i="7" s="1"/>
  <c r="P582" i="9"/>
  <c r="R690" i="9" s="1"/>
  <c r="O583" i="9"/>
  <c r="Q582" i="9"/>
  <c r="S690" i="9" s="1"/>
  <c r="R28" i="7"/>
  <c r="R888" i="7"/>
  <c r="Q580" i="5"/>
  <c r="P580" i="5"/>
  <c r="O581" i="5"/>
  <c r="P581" i="6"/>
  <c r="O582" i="6"/>
  <c r="Q581" i="6"/>
  <c r="P579" i="11"/>
  <c r="O580" i="11"/>
  <c r="Q579" i="11"/>
  <c r="R37" i="9"/>
  <c r="R777" i="9"/>
  <c r="Q582" i="3"/>
  <c r="P582" i="3"/>
  <c r="O583" i="3"/>
  <c r="S28" i="7"/>
  <c r="S888" i="7"/>
  <c r="P579" i="15"/>
  <c r="O580" i="15"/>
  <c r="Q579" i="15"/>
  <c r="P579" i="4"/>
  <c r="O580" i="4"/>
  <c r="Q579" i="4"/>
  <c r="AJ584" i="12"/>
  <c r="AP586" i="12"/>
  <c r="AD584" i="12"/>
  <c r="X585" i="12"/>
  <c r="R369" i="10" l="1"/>
  <c r="R689" i="10"/>
  <c r="S369" i="10"/>
  <c r="S689" i="10"/>
  <c r="R699" i="11"/>
  <c r="S699" i="11"/>
  <c r="Q582" i="17"/>
  <c r="O583" i="17"/>
  <c r="P582" i="17"/>
  <c r="Q580" i="11"/>
  <c r="P580" i="11"/>
  <c r="O581" i="11"/>
  <c r="P581" i="5"/>
  <c r="O582" i="5"/>
  <c r="Q581" i="5"/>
  <c r="P580" i="15"/>
  <c r="O581" i="15"/>
  <c r="Q580" i="15"/>
  <c r="P583" i="3"/>
  <c r="O584" i="3"/>
  <c r="Q583" i="3"/>
  <c r="P580" i="7"/>
  <c r="R402" i="7" s="1"/>
  <c r="O581" i="7"/>
  <c r="Q580" i="7"/>
  <c r="S402" i="7" s="1"/>
  <c r="P580" i="10"/>
  <c r="R499" i="10" s="1"/>
  <c r="O581" i="10"/>
  <c r="Q580" i="10"/>
  <c r="S499" i="10" s="1"/>
  <c r="P580" i="8"/>
  <c r="R160" i="8" s="1"/>
  <c r="O581" i="8"/>
  <c r="Q580" i="8"/>
  <c r="S160" i="8" s="1"/>
  <c r="P582" i="6"/>
  <c r="O583" i="6"/>
  <c r="Q582" i="6"/>
  <c r="P583" i="9"/>
  <c r="R603" i="9" s="1"/>
  <c r="O584" i="9"/>
  <c r="Q583" i="9"/>
  <c r="S603" i="9" s="1"/>
  <c r="P580" i="4"/>
  <c r="Q580" i="4"/>
  <c r="O581" i="4"/>
  <c r="AJ585" i="12"/>
  <c r="AP587" i="12"/>
  <c r="AD585" i="12"/>
  <c r="X586" i="12"/>
  <c r="Q583" i="17" l="1"/>
  <c r="O584" i="17"/>
  <c r="P583" i="17"/>
  <c r="P581" i="8"/>
  <c r="O582" i="8"/>
  <c r="Q581" i="8"/>
  <c r="R798" i="10"/>
  <c r="R101" i="10"/>
  <c r="Q581" i="15"/>
  <c r="P581" i="15"/>
  <c r="O582" i="15"/>
  <c r="P583" i="6"/>
  <c r="O584" i="6"/>
  <c r="Q583" i="6"/>
  <c r="P584" i="3"/>
  <c r="O585" i="3"/>
  <c r="Q584" i="3"/>
  <c r="P581" i="11"/>
  <c r="O582" i="11"/>
  <c r="Q581" i="11"/>
  <c r="Q584" i="9"/>
  <c r="S516" i="9" s="1"/>
  <c r="P584" i="9"/>
  <c r="R516" i="9" s="1"/>
  <c r="O585" i="9"/>
  <c r="S101" i="10"/>
  <c r="S798" i="10"/>
  <c r="P581" i="7"/>
  <c r="R589" i="7" s="1"/>
  <c r="O582" i="7"/>
  <c r="Q581" i="7"/>
  <c r="S589" i="7" s="1"/>
  <c r="P581" i="10"/>
  <c r="O582" i="10"/>
  <c r="Q581" i="10"/>
  <c r="P582" i="5"/>
  <c r="O583" i="5"/>
  <c r="Q582" i="5"/>
  <c r="P581" i="4"/>
  <c r="O582" i="4"/>
  <c r="Q581" i="4"/>
  <c r="AJ586" i="12"/>
  <c r="AP588" i="12"/>
  <c r="AD586" i="12"/>
  <c r="X587" i="12"/>
  <c r="S530" i="10" l="1"/>
  <c r="S1006" i="10"/>
  <c r="S309" i="10"/>
  <c r="R530" i="10"/>
  <c r="R309" i="10"/>
  <c r="R1006" i="10"/>
  <c r="S485" i="11"/>
  <c r="S865" i="11"/>
  <c r="R485" i="11"/>
  <c r="R865" i="11"/>
  <c r="Q584" i="17"/>
  <c r="O585" i="17"/>
  <c r="P584" i="17"/>
  <c r="Q582" i="7"/>
  <c r="S776" i="7" s="1"/>
  <c r="P582" i="7"/>
  <c r="R776" i="7" s="1"/>
  <c r="O583" i="7"/>
  <c r="P585" i="9"/>
  <c r="R429" i="9" s="1"/>
  <c r="O586" i="9"/>
  <c r="Q585" i="9"/>
  <c r="S429" i="9" s="1"/>
  <c r="P582" i="11"/>
  <c r="O583" i="11"/>
  <c r="Q582" i="11"/>
  <c r="P582" i="15"/>
  <c r="O583" i="15"/>
  <c r="Q582" i="15"/>
  <c r="P582" i="10"/>
  <c r="O583" i="10"/>
  <c r="Q582" i="10"/>
  <c r="P583" i="5"/>
  <c r="O584" i="5"/>
  <c r="Q583" i="5"/>
  <c r="Q584" i="6"/>
  <c r="P584" i="6"/>
  <c r="O585" i="6"/>
  <c r="Q582" i="8"/>
  <c r="S892" i="8" s="1"/>
  <c r="P582" i="8"/>
  <c r="R892" i="8" s="1"/>
  <c r="O583" i="8"/>
  <c r="P585" i="3"/>
  <c r="O586" i="3"/>
  <c r="Q585" i="3"/>
  <c r="Q582" i="4"/>
  <c r="O583" i="4"/>
  <c r="P582" i="4"/>
  <c r="AJ587" i="12"/>
  <c r="AP589" i="12"/>
  <c r="AD587" i="12"/>
  <c r="X588" i="12"/>
  <c r="S119" i="10" l="1"/>
  <c r="S816" i="10"/>
  <c r="R119" i="10"/>
  <c r="R816" i="10"/>
  <c r="R896" i="11"/>
  <c r="S896" i="11"/>
  <c r="O586" i="17"/>
  <c r="P585" i="17"/>
  <c r="Q585" i="17"/>
  <c r="P583" i="8"/>
  <c r="R683" i="8" s="1"/>
  <c r="O584" i="8"/>
  <c r="Q583" i="8"/>
  <c r="S683" i="8" s="1"/>
  <c r="P583" i="11"/>
  <c r="O584" i="11"/>
  <c r="Q583" i="11"/>
  <c r="S262" i="10"/>
  <c r="S959" i="10"/>
  <c r="P583" i="15"/>
  <c r="O584" i="15"/>
  <c r="Q583" i="15"/>
  <c r="P583" i="7"/>
  <c r="O584" i="7"/>
  <c r="Q583" i="7"/>
  <c r="Q586" i="3"/>
  <c r="P586" i="3"/>
  <c r="O587" i="3"/>
  <c r="Q583" i="10"/>
  <c r="P583" i="10"/>
  <c r="O584" i="10"/>
  <c r="P585" i="6"/>
  <c r="O586" i="6"/>
  <c r="Q585" i="6"/>
  <c r="P584" i="5"/>
  <c r="O585" i="5"/>
  <c r="Q584" i="5"/>
  <c r="R262" i="10"/>
  <c r="R959" i="10"/>
  <c r="P586" i="9"/>
  <c r="R342" i="9" s="1"/>
  <c r="O587" i="9"/>
  <c r="Q586" i="9"/>
  <c r="S342" i="9" s="1"/>
  <c r="P583" i="4"/>
  <c r="O584" i="4"/>
  <c r="Q583" i="4"/>
  <c r="AJ588" i="12"/>
  <c r="AP590" i="12"/>
  <c r="AD588" i="12"/>
  <c r="X589" i="12"/>
  <c r="R626" i="10" l="1"/>
  <c r="S626" i="10"/>
  <c r="S89" i="11"/>
  <c r="R89" i="11"/>
  <c r="R927" i="11"/>
  <c r="R271" i="11"/>
  <c r="S927" i="11"/>
  <c r="S271" i="11"/>
  <c r="Q586" i="17"/>
  <c r="O587" i="17"/>
  <c r="P586" i="17"/>
  <c r="P584" i="10"/>
  <c r="O585" i="10"/>
  <c r="Q584" i="10"/>
  <c r="R103" i="7"/>
  <c r="R963" i="7"/>
  <c r="P587" i="9"/>
  <c r="O588" i="9"/>
  <c r="Q587" i="9"/>
  <c r="P586" i="6"/>
  <c r="O587" i="6"/>
  <c r="Q586" i="6"/>
  <c r="S103" i="7"/>
  <c r="S963" i="7"/>
  <c r="P584" i="15"/>
  <c r="O585" i="15"/>
  <c r="Q584" i="15"/>
  <c r="P584" i="8"/>
  <c r="R474" i="8" s="1"/>
  <c r="O585" i="8"/>
  <c r="Q584" i="8"/>
  <c r="S474" i="8" s="1"/>
  <c r="P585" i="5"/>
  <c r="Q585" i="5"/>
  <c r="O586" i="5"/>
  <c r="P587" i="3"/>
  <c r="O588" i="3"/>
  <c r="Q587" i="3"/>
  <c r="P584" i="7"/>
  <c r="R290" i="7" s="1"/>
  <c r="O585" i="7"/>
  <c r="Q584" i="7"/>
  <c r="S290" i="7" s="1"/>
  <c r="Q584" i="11"/>
  <c r="P584" i="11"/>
  <c r="O585" i="11"/>
  <c r="P584" i="4"/>
  <c r="Q584" i="4"/>
  <c r="O585" i="4"/>
  <c r="AJ589" i="12"/>
  <c r="AP591" i="12"/>
  <c r="AD589" i="12"/>
  <c r="X590" i="12"/>
  <c r="S423" i="10" l="1"/>
  <c r="S436" i="10"/>
  <c r="R423" i="10"/>
  <c r="R436" i="10"/>
  <c r="Q587" i="17"/>
  <c r="O588" i="17"/>
  <c r="P587" i="17"/>
  <c r="P588" i="3"/>
  <c r="O589" i="3"/>
  <c r="Q588" i="3"/>
  <c r="S255" i="9"/>
  <c r="S995" i="9"/>
  <c r="P585" i="11"/>
  <c r="O586" i="11"/>
  <c r="Q585" i="11"/>
  <c r="P585" i="7"/>
  <c r="R477" i="7" s="1"/>
  <c r="O586" i="7"/>
  <c r="Q585" i="7"/>
  <c r="S477" i="7" s="1"/>
  <c r="Q585" i="15"/>
  <c r="P585" i="15"/>
  <c r="O586" i="15"/>
  <c r="Q588" i="9"/>
  <c r="P588" i="9"/>
  <c r="O589" i="9"/>
  <c r="Q586" i="5"/>
  <c r="O587" i="5"/>
  <c r="P586" i="5"/>
  <c r="P585" i="8"/>
  <c r="R265" i="8" s="1"/>
  <c r="O586" i="8"/>
  <c r="Q585" i="8"/>
  <c r="S265" i="8" s="1"/>
  <c r="P587" i="6"/>
  <c r="O588" i="6"/>
  <c r="Q587" i="6"/>
  <c r="R255" i="9"/>
  <c r="R995" i="9"/>
  <c r="P585" i="10"/>
  <c r="O586" i="10"/>
  <c r="Q585" i="10"/>
  <c r="P585" i="4"/>
  <c r="O586" i="4"/>
  <c r="Q585" i="4"/>
  <c r="AJ590" i="12"/>
  <c r="AP592" i="12"/>
  <c r="AD590" i="12"/>
  <c r="X591" i="12"/>
  <c r="R246" i="10" l="1"/>
  <c r="R943" i="10"/>
  <c r="S943" i="10"/>
  <c r="S246" i="10"/>
  <c r="S600" i="11"/>
  <c r="R600" i="11"/>
  <c r="S333" i="11"/>
  <c r="R333" i="11"/>
  <c r="S9" i="11"/>
  <c r="R9" i="11"/>
  <c r="Q588" i="17"/>
  <c r="O589" i="17"/>
  <c r="P588" i="17"/>
  <c r="R168" i="9"/>
  <c r="R908" i="9"/>
  <c r="S155" i="10"/>
  <c r="S852" i="10"/>
  <c r="P587" i="5"/>
  <c r="O588" i="5"/>
  <c r="Q587" i="5"/>
  <c r="S168" i="9"/>
  <c r="S908" i="9"/>
  <c r="P586" i="11"/>
  <c r="O587" i="11"/>
  <c r="Q586" i="11"/>
  <c r="P586" i="10"/>
  <c r="R584" i="10" s="1"/>
  <c r="O587" i="10"/>
  <c r="Q586" i="10"/>
  <c r="S584" i="10" s="1"/>
  <c r="Q586" i="8"/>
  <c r="S56" i="8" s="1"/>
  <c r="P586" i="8"/>
  <c r="R56" i="8" s="1"/>
  <c r="O587" i="8"/>
  <c r="P586" i="15"/>
  <c r="O587" i="15"/>
  <c r="Q586" i="15"/>
  <c r="Q586" i="7"/>
  <c r="S664" i="7" s="1"/>
  <c r="P586" i="7"/>
  <c r="R664" i="7" s="1"/>
  <c r="O587" i="7"/>
  <c r="P589" i="3"/>
  <c r="O590" i="3"/>
  <c r="Q589" i="3"/>
  <c r="R155" i="10"/>
  <c r="R852" i="10"/>
  <c r="Q588" i="6"/>
  <c r="P588" i="6"/>
  <c r="O589" i="6"/>
  <c r="P589" i="9"/>
  <c r="O590" i="9"/>
  <c r="Q589" i="9"/>
  <c r="Q586" i="4"/>
  <c r="O587" i="4"/>
  <c r="P586" i="4"/>
  <c r="AJ591" i="12"/>
  <c r="AP593" i="12"/>
  <c r="AD591" i="12"/>
  <c r="X592" i="12"/>
  <c r="S186" i="11" l="1"/>
  <c r="R186" i="11"/>
  <c r="O590" i="17"/>
  <c r="P589" i="17"/>
  <c r="Q589" i="17"/>
  <c r="P589" i="6"/>
  <c r="O590" i="6"/>
  <c r="Q589" i="6"/>
  <c r="P587" i="7"/>
  <c r="R851" i="7" s="1"/>
  <c r="O588" i="7"/>
  <c r="Q587" i="7"/>
  <c r="S851" i="7" s="1"/>
  <c r="P587" i="15"/>
  <c r="O588" i="15"/>
  <c r="Q587" i="15"/>
  <c r="S81" i="9"/>
  <c r="S821" i="9"/>
  <c r="P587" i="11"/>
  <c r="O588" i="11"/>
  <c r="Q587" i="11"/>
  <c r="P590" i="9"/>
  <c r="R734" i="9" s="1"/>
  <c r="O591" i="9"/>
  <c r="Q590" i="9"/>
  <c r="S734" i="9" s="1"/>
  <c r="Q590" i="3"/>
  <c r="P590" i="3"/>
  <c r="O591" i="3"/>
  <c r="P587" i="8"/>
  <c r="R997" i="8" s="1"/>
  <c r="O588" i="8"/>
  <c r="Q587" i="8"/>
  <c r="S997" i="8" s="1"/>
  <c r="Q587" i="10"/>
  <c r="S563" i="10" s="1"/>
  <c r="P587" i="10"/>
  <c r="R563" i="10" s="1"/>
  <c r="O588" i="10"/>
  <c r="P588" i="5"/>
  <c r="O589" i="5"/>
  <c r="Q588" i="5"/>
  <c r="R81" i="9"/>
  <c r="R821" i="9"/>
  <c r="P587" i="4"/>
  <c r="O588" i="4"/>
  <c r="Q587" i="4"/>
  <c r="AJ592" i="12"/>
  <c r="AP594" i="12"/>
  <c r="AD592" i="12"/>
  <c r="X593" i="12"/>
  <c r="Q590" i="17" l="1"/>
  <c r="P590" i="17"/>
  <c r="O591" i="17"/>
  <c r="O590" i="5"/>
  <c r="P589" i="5"/>
  <c r="Q589" i="5"/>
  <c r="P591" i="3"/>
  <c r="O592" i="3"/>
  <c r="Q591" i="3"/>
  <c r="P591" i="9"/>
  <c r="R647" i="9" s="1"/>
  <c r="O592" i="9"/>
  <c r="Q591" i="9"/>
  <c r="S647" i="9" s="1"/>
  <c r="P588" i="15"/>
  <c r="O589" i="15"/>
  <c r="Q588" i="15"/>
  <c r="P588" i="10"/>
  <c r="O589" i="10"/>
  <c r="Q588" i="10"/>
  <c r="P588" i="8"/>
  <c r="R788" i="8" s="1"/>
  <c r="O589" i="8"/>
  <c r="Q588" i="8"/>
  <c r="S788" i="8" s="1"/>
  <c r="P590" i="6"/>
  <c r="O591" i="6"/>
  <c r="Q590" i="6"/>
  <c r="Q588" i="11"/>
  <c r="S108" i="11" s="1"/>
  <c r="P588" i="11"/>
  <c r="R108" i="11" s="1"/>
  <c r="O589" i="11"/>
  <c r="P588" i="7"/>
  <c r="R178" i="7" s="1"/>
  <c r="O589" i="7"/>
  <c r="Q588" i="7"/>
  <c r="S178" i="7" s="1"/>
  <c r="P588" i="4"/>
  <c r="Q588" i="4"/>
  <c r="O589" i="4"/>
  <c r="AJ593" i="12"/>
  <c r="AP595" i="12"/>
  <c r="AD593" i="12"/>
  <c r="X594" i="12"/>
  <c r="Q591" i="17" l="1"/>
  <c r="O592" i="17"/>
  <c r="P591" i="17"/>
  <c r="P589" i="11"/>
  <c r="O590" i="11"/>
  <c r="Q589" i="11"/>
  <c r="P589" i="10"/>
  <c r="O590" i="10"/>
  <c r="Q589" i="10"/>
  <c r="P589" i="8"/>
  <c r="R579" i="8" s="1"/>
  <c r="O590" i="8"/>
  <c r="Q589" i="8"/>
  <c r="S579" i="8" s="1"/>
  <c r="R48" i="10"/>
  <c r="R745" i="10"/>
  <c r="P592" i="3"/>
  <c r="O593" i="3"/>
  <c r="Q592" i="3"/>
  <c r="P589" i="7"/>
  <c r="R365" i="7" s="1"/>
  <c r="O590" i="7"/>
  <c r="Q589" i="7"/>
  <c r="S365" i="7" s="1"/>
  <c r="P591" i="6"/>
  <c r="O592" i="6"/>
  <c r="Q591" i="6"/>
  <c r="Q592" i="9"/>
  <c r="S560" i="9" s="1"/>
  <c r="P592" i="9"/>
  <c r="R560" i="9" s="1"/>
  <c r="O593" i="9"/>
  <c r="S48" i="10"/>
  <c r="S745" i="10"/>
  <c r="Q589" i="15"/>
  <c r="P589" i="15"/>
  <c r="O590" i="15"/>
  <c r="Q590" i="5"/>
  <c r="P590" i="5"/>
  <c r="O591" i="5"/>
  <c r="P589" i="4"/>
  <c r="O590" i="4"/>
  <c r="Q589" i="4"/>
  <c r="AJ594" i="12"/>
  <c r="AP596" i="12"/>
  <c r="AD594" i="12"/>
  <c r="X595" i="12"/>
  <c r="S477" i="10" l="1"/>
  <c r="S183" i="10"/>
  <c r="S880" i="10"/>
  <c r="R477" i="10"/>
  <c r="R880" i="10"/>
  <c r="R183" i="10"/>
  <c r="R717" i="11"/>
  <c r="S717" i="11"/>
  <c r="Q592" i="17"/>
  <c r="O593" i="17"/>
  <c r="P592" i="17"/>
  <c r="P590" i="15"/>
  <c r="O591" i="15"/>
  <c r="Q590" i="15"/>
  <c r="Q590" i="7"/>
  <c r="S552" i="7" s="1"/>
  <c r="P590" i="7"/>
  <c r="R552" i="7" s="1"/>
  <c r="O591" i="7"/>
  <c r="Q590" i="8"/>
  <c r="S370" i="8" s="1"/>
  <c r="P590" i="8"/>
  <c r="R370" i="8" s="1"/>
  <c r="O591" i="8"/>
  <c r="P591" i="5"/>
  <c r="O592" i="5"/>
  <c r="Q591" i="5"/>
  <c r="P593" i="9"/>
  <c r="R473" i="9" s="1"/>
  <c r="O594" i="9"/>
  <c r="Q593" i="9"/>
  <c r="S473" i="9" s="1"/>
  <c r="Q592" i="6"/>
  <c r="P592" i="6"/>
  <c r="O593" i="6"/>
  <c r="P590" i="11"/>
  <c r="O591" i="11"/>
  <c r="Q590" i="11"/>
  <c r="P593" i="3"/>
  <c r="O594" i="3"/>
  <c r="Q593" i="3"/>
  <c r="P590" i="10"/>
  <c r="R690" i="10" s="1"/>
  <c r="O591" i="10"/>
  <c r="Q590" i="10"/>
  <c r="S690" i="10" s="1"/>
  <c r="Q590" i="4"/>
  <c r="O591" i="4"/>
  <c r="P590" i="4"/>
  <c r="AJ595" i="12"/>
  <c r="AP597" i="12"/>
  <c r="AD595" i="12"/>
  <c r="X596" i="12"/>
  <c r="R174" i="11" l="1"/>
  <c r="S174" i="11"/>
  <c r="S302" i="11"/>
  <c r="R302" i="11"/>
  <c r="O594" i="17"/>
  <c r="P593" i="17"/>
  <c r="Q593" i="17"/>
  <c r="P591" i="11"/>
  <c r="R207" i="11" s="1"/>
  <c r="O592" i="11"/>
  <c r="Q591" i="11"/>
  <c r="S207" i="11" s="1"/>
  <c r="S209" i="10"/>
  <c r="S906" i="10"/>
  <c r="Q594" i="3"/>
  <c r="P594" i="3"/>
  <c r="O595" i="3"/>
  <c r="P592" i="5"/>
  <c r="O593" i="5"/>
  <c r="Q592" i="5"/>
  <c r="Q591" i="10"/>
  <c r="P591" i="10"/>
  <c r="O592" i="10"/>
  <c r="P593" i="6"/>
  <c r="O594" i="6"/>
  <c r="Q593" i="6"/>
  <c r="P594" i="9"/>
  <c r="R386" i="9" s="1"/>
  <c r="O595" i="9"/>
  <c r="Q594" i="9"/>
  <c r="S386" i="9" s="1"/>
  <c r="P591" i="7"/>
  <c r="R739" i="7" s="1"/>
  <c r="O592" i="7"/>
  <c r="Q591" i="7"/>
  <c r="S739" i="7" s="1"/>
  <c r="P591" i="15"/>
  <c r="O592" i="15"/>
  <c r="Q591" i="15"/>
  <c r="R906" i="10"/>
  <c r="R209" i="10"/>
  <c r="P591" i="8"/>
  <c r="R161" i="8" s="1"/>
  <c r="O592" i="8"/>
  <c r="Q591" i="8"/>
  <c r="S161" i="8" s="1"/>
  <c r="P591" i="4"/>
  <c r="O592" i="4"/>
  <c r="Q591" i="4"/>
  <c r="AJ596" i="12"/>
  <c r="AP598" i="12"/>
  <c r="AD596" i="12"/>
  <c r="X597" i="12"/>
  <c r="R638" i="10" l="1"/>
  <c r="R500" i="10"/>
  <c r="S638" i="10"/>
  <c r="S500" i="10"/>
  <c r="R501" i="11"/>
  <c r="S501" i="11"/>
  <c r="R519" i="11"/>
  <c r="S519" i="11"/>
  <c r="Q594" i="17"/>
  <c r="O595" i="17"/>
  <c r="P594" i="17"/>
  <c r="P594" i="6"/>
  <c r="O595" i="6"/>
  <c r="Q594" i="6"/>
  <c r="P595" i="3"/>
  <c r="O596" i="3"/>
  <c r="Q595" i="3"/>
  <c r="P595" i="9"/>
  <c r="R299" i="9" s="1"/>
  <c r="O596" i="9"/>
  <c r="Q595" i="9"/>
  <c r="S299" i="9" s="1"/>
  <c r="P592" i="8"/>
  <c r="O593" i="8"/>
  <c r="Q592" i="8"/>
  <c r="P592" i="7"/>
  <c r="O593" i="7"/>
  <c r="Q592" i="7"/>
  <c r="P592" i="10"/>
  <c r="O593" i="10"/>
  <c r="Q592" i="10"/>
  <c r="P593" i="5"/>
  <c r="Q593" i="5"/>
  <c r="O594" i="5"/>
  <c r="Q592" i="11"/>
  <c r="S550" i="11" s="1"/>
  <c r="P592" i="11"/>
  <c r="R550" i="11" s="1"/>
  <c r="O593" i="11"/>
  <c r="P592" i="15"/>
  <c r="O593" i="15"/>
  <c r="Q592" i="15"/>
  <c r="P592" i="4"/>
  <c r="Q592" i="4"/>
  <c r="O593" i="4"/>
  <c r="AJ597" i="12"/>
  <c r="AP599" i="12"/>
  <c r="AD597" i="12"/>
  <c r="X598" i="12"/>
  <c r="S370" i="10" l="1"/>
  <c r="S310" i="10"/>
  <c r="S1007" i="10"/>
  <c r="R370" i="10"/>
  <c r="R310" i="10"/>
  <c r="R1007" i="10"/>
  <c r="Q595" i="17"/>
  <c r="O596" i="17"/>
  <c r="P595" i="17"/>
  <c r="P593" i="11"/>
  <c r="R273" i="11" s="1"/>
  <c r="O594" i="11"/>
  <c r="Q593" i="11"/>
  <c r="S273" i="11" s="1"/>
  <c r="Q596" i="9"/>
  <c r="P596" i="9"/>
  <c r="O597" i="9"/>
  <c r="S66" i="7"/>
  <c r="S926" i="7"/>
  <c r="P593" i="8"/>
  <c r="R893" i="8" s="1"/>
  <c r="O594" i="8"/>
  <c r="Q593" i="8"/>
  <c r="S893" i="8" s="1"/>
  <c r="Q593" i="15"/>
  <c r="P593" i="15"/>
  <c r="O594" i="15"/>
  <c r="P593" i="7"/>
  <c r="R253" i="7" s="1"/>
  <c r="O594" i="7"/>
  <c r="Q593" i="7"/>
  <c r="S253" i="7" s="1"/>
  <c r="P595" i="6"/>
  <c r="O596" i="6"/>
  <c r="Q595" i="6"/>
  <c r="Q594" i="5"/>
  <c r="O595" i="5"/>
  <c r="P594" i="5"/>
  <c r="P593" i="10"/>
  <c r="O594" i="10"/>
  <c r="Q593" i="10"/>
  <c r="R66" i="7"/>
  <c r="R926" i="7"/>
  <c r="P596" i="3"/>
  <c r="O597" i="3"/>
  <c r="Q596" i="3"/>
  <c r="P593" i="4"/>
  <c r="O594" i="4"/>
  <c r="Q593" i="4"/>
  <c r="AJ598" i="12"/>
  <c r="AP600" i="12"/>
  <c r="AD598" i="12"/>
  <c r="X599" i="12"/>
  <c r="R120" i="10" l="1"/>
  <c r="R817" i="10"/>
  <c r="S817" i="10"/>
  <c r="S120" i="10"/>
  <c r="S1012" i="11"/>
  <c r="R1012" i="11"/>
  <c r="R833" i="11"/>
  <c r="S833" i="11"/>
  <c r="Q596" i="17"/>
  <c r="O597" i="17"/>
  <c r="P596" i="17"/>
  <c r="R102" i="10"/>
  <c r="R799" i="10"/>
  <c r="Q594" i="7"/>
  <c r="S440" i="7" s="1"/>
  <c r="P594" i="7"/>
  <c r="R440" i="7" s="1"/>
  <c r="O595" i="7"/>
  <c r="S212" i="9"/>
  <c r="S952" i="9"/>
  <c r="Q596" i="6"/>
  <c r="P596" i="6"/>
  <c r="O597" i="6"/>
  <c r="P597" i="3"/>
  <c r="O598" i="3"/>
  <c r="Q597" i="3"/>
  <c r="S102" i="10"/>
  <c r="S799" i="10"/>
  <c r="P595" i="5"/>
  <c r="O596" i="5"/>
  <c r="Q595" i="5"/>
  <c r="P594" i="15"/>
  <c r="O595" i="15"/>
  <c r="Q594" i="15"/>
  <c r="Q594" i="8"/>
  <c r="S684" i="8" s="1"/>
  <c r="P594" i="8"/>
  <c r="R684" i="8" s="1"/>
  <c r="O595" i="8"/>
  <c r="P597" i="9"/>
  <c r="O598" i="9"/>
  <c r="Q597" i="9"/>
  <c r="P594" i="11"/>
  <c r="R306" i="11" s="1"/>
  <c r="O595" i="11"/>
  <c r="Q594" i="11"/>
  <c r="S306" i="11" s="1"/>
  <c r="P594" i="10"/>
  <c r="O595" i="10"/>
  <c r="Q594" i="10"/>
  <c r="R212" i="9"/>
  <c r="R952" i="9"/>
  <c r="Q594" i="4"/>
  <c r="O595" i="4"/>
  <c r="P594" i="4"/>
  <c r="AJ599" i="12"/>
  <c r="AP601" i="12"/>
  <c r="AD599" i="12"/>
  <c r="X600" i="12"/>
  <c r="S531" i="10" l="1"/>
  <c r="S627" i="10"/>
  <c r="R531" i="10"/>
  <c r="R627" i="10"/>
  <c r="O598" i="17"/>
  <c r="P597" i="17"/>
  <c r="Q597" i="17"/>
  <c r="Q595" i="10"/>
  <c r="S437" i="10" s="1"/>
  <c r="P595" i="10"/>
  <c r="R437" i="10" s="1"/>
  <c r="O596" i="10"/>
  <c r="P595" i="8"/>
  <c r="R475" i="8" s="1"/>
  <c r="O596" i="8"/>
  <c r="Q595" i="8"/>
  <c r="S475" i="8" s="1"/>
  <c r="P595" i="15"/>
  <c r="O596" i="15"/>
  <c r="Q595" i="15"/>
  <c r="Q598" i="3"/>
  <c r="P598" i="3"/>
  <c r="O599" i="3"/>
  <c r="S125" i="9"/>
  <c r="S865" i="9"/>
  <c r="P598" i="9"/>
  <c r="O599" i="9"/>
  <c r="Q598" i="9"/>
  <c r="P597" i="6"/>
  <c r="O598" i="6"/>
  <c r="Q597" i="6"/>
  <c r="P595" i="11"/>
  <c r="O596" i="11"/>
  <c r="Q595" i="11"/>
  <c r="R125" i="9"/>
  <c r="R865" i="9"/>
  <c r="P596" i="5"/>
  <c r="O597" i="5"/>
  <c r="Q596" i="5"/>
  <c r="P595" i="7"/>
  <c r="R627" i="7" s="1"/>
  <c r="O596" i="7"/>
  <c r="Q595" i="7"/>
  <c r="S627" i="7" s="1"/>
  <c r="P595" i="4"/>
  <c r="O596" i="4"/>
  <c r="Q595" i="4"/>
  <c r="AJ600" i="12"/>
  <c r="AP602" i="12"/>
  <c r="AD600" i="12"/>
  <c r="X601" i="12"/>
  <c r="Q598" i="17" l="1"/>
  <c r="O599" i="17"/>
  <c r="P598" i="17"/>
  <c r="P599" i="9"/>
  <c r="R691" i="9" s="1"/>
  <c r="O600" i="9"/>
  <c r="Q599" i="9"/>
  <c r="S691" i="9" s="1"/>
  <c r="P599" i="3"/>
  <c r="O600" i="3"/>
  <c r="Q599" i="3"/>
  <c r="P596" i="15"/>
  <c r="O597" i="15"/>
  <c r="Q596" i="15"/>
  <c r="O598" i="5"/>
  <c r="P597" i="5"/>
  <c r="Q597" i="5"/>
  <c r="Q598" i="6"/>
  <c r="P598" i="6"/>
  <c r="O599" i="6"/>
  <c r="R38" i="9"/>
  <c r="R778" i="9"/>
  <c r="P596" i="10"/>
  <c r="O597" i="10"/>
  <c r="Q596" i="10"/>
  <c r="P596" i="7"/>
  <c r="R814" i="7" s="1"/>
  <c r="O597" i="7"/>
  <c r="Q596" i="7"/>
  <c r="S814" i="7" s="1"/>
  <c r="Q596" i="11"/>
  <c r="S372" i="11" s="1"/>
  <c r="P596" i="11"/>
  <c r="R372" i="11" s="1"/>
  <c r="O597" i="11"/>
  <c r="R263" i="10"/>
  <c r="R960" i="10"/>
  <c r="S38" i="9"/>
  <c r="S778" i="9"/>
  <c r="P596" i="8"/>
  <c r="R266" i="8" s="1"/>
  <c r="O597" i="8"/>
  <c r="Q596" i="8"/>
  <c r="S266" i="8" s="1"/>
  <c r="S263" i="10"/>
  <c r="S960" i="10"/>
  <c r="P596" i="4"/>
  <c r="O597" i="4"/>
  <c r="Q596" i="4"/>
  <c r="AJ601" i="12"/>
  <c r="AP603" i="12"/>
  <c r="AD601" i="12"/>
  <c r="X602" i="12"/>
  <c r="S247" i="10" l="1"/>
  <c r="S944" i="10"/>
  <c r="R247" i="10"/>
  <c r="R944" i="10"/>
  <c r="Q599" i="17"/>
  <c r="O600" i="17"/>
  <c r="P599" i="17"/>
  <c r="P597" i="8"/>
  <c r="R57" i="8" s="1"/>
  <c r="O598" i="8"/>
  <c r="Q597" i="8"/>
  <c r="S57" i="8" s="1"/>
  <c r="Q597" i="15"/>
  <c r="P597" i="15"/>
  <c r="O598" i="15"/>
  <c r="P597" i="10"/>
  <c r="O598" i="10"/>
  <c r="Q597" i="10"/>
  <c r="P599" i="6"/>
  <c r="O600" i="6"/>
  <c r="Q599" i="6"/>
  <c r="P597" i="11"/>
  <c r="R405" i="11" s="1"/>
  <c r="O598" i="11"/>
  <c r="Q597" i="11"/>
  <c r="S405" i="11" s="1"/>
  <c r="P597" i="7"/>
  <c r="O598" i="7"/>
  <c r="Q597" i="7"/>
  <c r="Q598" i="5"/>
  <c r="P598" i="5"/>
  <c r="O599" i="5"/>
  <c r="Q600" i="9"/>
  <c r="S604" i="9" s="1"/>
  <c r="P600" i="9"/>
  <c r="R604" i="9" s="1"/>
  <c r="O601" i="9"/>
  <c r="P600" i="3"/>
  <c r="O601" i="3"/>
  <c r="Q600" i="3"/>
  <c r="Q597" i="4"/>
  <c r="P597" i="4"/>
  <c r="O598" i="4"/>
  <c r="AJ602" i="12"/>
  <c r="AP604" i="12"/>
  <c r="AD602" i="12"/>
  <c r="X603" i="12"/>
  <c r="S424" i="10" l="1"/>
  <c r="S57" i="10"/>
  <c r="S754" i="10"/>
  <c r="R424" i="10"/>
  <c r="R754" i="10"/>
  <c r="R57" i="10"/>
  <c r="R402" i="11"/>
  <c r="S402" i="11"/>
  <c r="Q600" i="17"/>
  <c r="O601" i="17"/>
  <c r="P600" i="17"/>
  <c r="P601" i="9"/>
  <c r="R517" i="9" s="1"/>
  <c r="O602" i="9"/>
  <c r="Q601" i="9"/>
  <c r="S517" i="9" s="1"/>
  <c r="R141" i="7"/>
  <c r="R1001" i="7"/>
  <c r="P598" i="10"/>
  <c r="R564" i="10" s="1"/>
  <c r="O599" i="10"/>
  <c r="Q598" i="10"/>
  <c r="S564" i="10" s="1"/>
  <c r="Q600" i="6"/>
  <c r="P600" i="6"/>
  <c r="O601" i="6"/>
  <c r="P601" i="3"/>
  <c r="O602" i="3"/>
  <c r="Q601" i="3"/>
  <c r="S141" i="7"/>
  <c r="S1001" i="7"/>
  <c r="P598" i="11"/>
  <c r="O599" i="11"/>
  <c r="Q598" i="11"/>
  <c r="P598" i="15"/>
  <c r="O599" i="15"/>
  <c r="Q598" i="15"/>
  <c r="Q598" i="8"/>
  <c r="S998" i="8" s="1"/>
  <c r="P598" i="8"/>
  <c r="R998" i="8" s="1"/>
  <c r="O599" i="8"/>
  <c r="P599" i="5"/>
  <c r="O600" i="5"/>
  <c r="Q599" i="5"/>
  <c r="Q598" i="7"/>
  <c r="S328" i="7" s="1"/>
  <c r="P598" i="7"/>
  <c r="R328" i="7" s="1"/>
  <c r="O599" i="7"/>
  <c r="P598" i="4"/>
  <c r="O599" i="4"/>
  <c r="Q598" i="4"/>
  <c r="AJ603" i="12"/>
  <c r="AP605" i="12"/>
  <c r="AD603" i="12"/>
  <c r="X604" i="12"/>
  <c r="O602" i="17" l="1"/>
  <c r="P601" i="17"/>
  <c r="Q601" i="17"/>
  <c r="S853" i="10"/>
  <c r="S156" i="10"/>
  <c r="P599" i="7"/>
  <c r="R515" i="7" s="1"/>
  <c r="O600" i="7"/>
  <c r="Q599" i="7"/>
  <c r="S515" i="7" s="1"/>
  <c r="P600" i="5"/>
  <c r="O601" i="5"/>
  <c r="Q600" i="5"/>
  <c r="P601" i="6"/>
  <c r="O602" i="6"/>
  <c r="Q601" i="6"/>
  <c r="Q599" i="10"/>
  <c r="S585" i="10" s="1"/>
  <c r="P599" i="10"/>
  <c r="R585" i="10" s="1"/>
  <c r="O600" i="10"/>
  <c r="P599" i="11"/>
  <c r="R471" i="11" s="1"/>
  <c r="O600" i="11"/>
  <c r="Q599" i="11"/>
  <c r="S471" i="11" s="1"/>
  <c r="R156" i="10"/>
  <c r="R853" i="10"/>
  <c r="P602" i="9"/>
  <c r="R430" i="9" s="1"/>
  <c r="O603" i="9"/>
  <c r="Q602" i="9"/>
  <c r="S430" i="9" s="1"/>
  <c r="P599" i="8"/>
  <c r="R789" i="8" s="1"/>
  <c r="O600" i="8"/>
  <c r="Q599" i="8"/>
  <c r="S789" i="8" s="1"/>
  <c r="P599" i="15"/>
  <c r="O600" i="15"/>
  <c r="Q599" i="15"/>
  <c r="Q602" i="3"/>
  <c r="P602" i="3"/>
  <c r="O603" i="3"/>
  <c r="P599" i="4"/>
  <c r="O600" i="4"/>
  <c r="Q599" i="4"/>
  <c r="AJ604" i="12"/>
  <c r="AP606" i="12"/>
  <c r="AD604" i="12"/>
  <c r="X605" i="12"/>
  <c r="R913" i="11" l="1"/>
  <c r="S913" i="11"/>
  <c r="Q602" i="17"/>
  <c r="O603" i="17"/>
  <c r="P602" i="17"/>
  <c r="P600" i="8"/>
  <c r="R580" i="8" s="1"/>
  <c r="O601" i="8"/>
  <c r="Q600" i="8"/>
  <c r="S580" i="8" s="1"/>
  <c r="Q600" i="11"/>
  <c r="P600" i="11"/>
  <c r="O601" i="11"/>
  <c r="P600" i="7"/>
  <c r="R702" i="7" s="1"/>
  <c r="O601" i="7"/>
  <c r="Q600" i="7"/>
  <c r="S702" i="7" s="1"/>
  <c r="P603" i="3"/>
  <c r="O604" i="3"/>
  <c r="Q603" i="3"/>
  <c r="P600" i="15"/>
  <c r="O601" i="15"/>
  <c r="Q600" i="15"/>
  <c r="P601" i="5"/>
  <c r="Q601" i="5"/>
  <c r="O602" i="5"/>
  <c r="P600" i="10"/>
  <c r="O601" i="10"/>
  <c r="Q600" i="10"/>
  <c r="Q602" i="6"/>
  <c r="P602" i="6"/>
  <c r="O603" i="6"/>
  <c r="P603" i="9"/>
  <c r="R343" i="9" s="1"/>
  <c r="O604" i="9"/>
  <c r="Q603" i="9"/>
  <c r="S343" i="9" s="1"/>
  <c r="P600" i="4"/>
  <c r="O601" i="4"/>
  <c r="Q600" i="4"/>
  <c r="AJ605" i="12"/>
  <c r="AP607" i="12"/>
  <c r="AD605" i="12"/>
  <c r="X606" i="12"/>
  <c r="R881" i="10" l="1"/>
  <c r="R184" i="10"/>
  <c r="S881" i="10"/>
  <c r="S184" i="10"/>
  <c r="S798" i="11"/>
  <c r="R798" i="11"/>
  <c r="Q603" i="17"/>
  <c r="O604" i="17"/>
  <c r="P603" i="17"/>
  <c r="P603" i="6"/>
  <c r="O604" i="6"/>
  <c r="Q603" i="6"/>
  <c r="P601" i="10"/>
  <c r="R691" i="10" s="1"/>
  <c r="O602" i="10"/>
  <c r="Q601" i="10"/>
  <c r="S691" i="10" s="1"/>
  <c r="P601" i="7"/>
  <c r="O602" i="7"/>
  <c r="Q601" i="7"/>
  <c r="P604" i="3"/>
  <c r="O605" i="3"/>
  <c r="Q604" i="3"/>
  <c r="Q604" i="9"/>
  <c r="P604" i="9"/>
  <c r="O605" i="9"/>
  <c r="Q602" i="5"/>
  <c r="O603" i="5"/>
  <c r="P602" i="5"/>
  <c r="Q601" i="15"/>
  <c r="P601" i="15"/>
  <c r="O602" i="15"/>
  <c r="P601" i="11"/>
  <c r="O602" i="11"/>
  <c r="Q601" i="11"/>
  <c r="P601" i="8"/>
  <c r="R371" i="8" s="1"/>
  <c r="O602" i="8"/>
  <c r="Q601" i="8"/>
  <c r="S371" i="8" s="1"/>
  <c r="Q601" i="4"/>
  <c r="P601" i="4"/>
  <c r="O602" i="4"/>
  <c r="AJ606" i="12"/>
  <c r="AP608" i="12"/>
  <c r="AD606" i="12"/>
  <c r="X607" i="12"/>
  <c r="R829" i="11" l="1"/>
  <c r="S829" i="11"/>
  <c r="Q604" i="17"/>
  <c r="O605" i="17"/>
  <c r="P604" i="17"/>
  <c r="Q602" i="8"/>
  <c r="S162" i="8" s="1"/>
  <c r="P602" i="8"/>
  <c r="R162" i="8" s="1"/>
  <c r="O603" i="8"/>
  <c r="R996" i="9"/>
  <c r="R256" i="9"/>
  <c r="Q602" i="7"/>
  <c r="S216" i="7" s="1"/>
  <c r="P602" i="7"/>
  <c r="R216" i="7" s="1"/>
  <c r="O603" i="7"/>
  <c r="R746" i="10"/>
  <c r="R49" i="10"/>
  <c r="P602" i="15"/>
  <c r="O603" i="15"/>
  <c r="Q602" i="15"/>
  <c r="P603" i="5"/>
  <c r="O604" i="5"/>
  <c r="Q603" i="5"/>
  <c r="S996" i="9"/>
  <c r="S256" i="9"/>
  <c r="R29" i="7"/>
  <c r="R889" i="7"/>
  <c r="S49" i="10"/>
  <c r="S746" i="10"/>
  <c r="Q604" i="6"/>
  <c r="P604" i="6"/>
  <c r="O605" i="6"/>
  <c r="P602" i="11"/>
  <c r="R570" i="11" s="1"/>
  <c r="O603" i="11"/>
  <c r="Q602" i="11"/>
  <c r="S570" i="11" s="1"/>
  <c r="P605" i="9"/>
  <c r="O606" i="9"/>
  <c r="Q605" i="9"/>
  <c r="P605" i="3"/>
  <c r="O606" i="3"/>
  <c r="Q605" i="3"/>
  <c r="S29" i="7"/>
  <c r="S889" i="7"/>
  <c r="P602" i="10"/>
  <c r="O603" i="10"/>
  <c r="Q602" i="10"/>
  <c r="P602" i="4"/>
  <c r="O603" i="4"/>
  <c r="Q602" i="4"/>
  <c r="AJ607" i="12"/>
  <c r="AP609" i="12"/>
  <c r="AD607" i="12"/>
  <c r="X608" i="12"/>
  <c r="S478" i="10" l="1"/>
  <c r="S501" i="10"/>
  <c r="R478" i="10"/>
  <c r="R501" i="10"/>
  <c r="O606" i="17"/>
  <c r="P605" i="17"/>
  <c r="Q605" i="17"/>
  <c r="P603" i="15"/>
  <c r="O604" i="15"/>
  <c r="Q603" i="15"/>
  <c r="P603" i="7"/>
  <c r="R403" i="7" s="1"/>
  <c r="O604" i="7"/>
  <c r="Q603" i="7"/>
  <c r="S403" i="7" s="1"/>
  <c r="S169" i="9"/>
  <c r="S909" i="9"/>
  <c r="P603" i="11"/>
  <c r="R603" i="11" s="1"/>
  <c r="O604" i="11"/>
  <c r="Q603" i="11"/>
  <c r="S603" i="11" s="1"/>
  <c r="P604" i="5"/>
  <c r="O605" i="5"/>
  <c r="Q604" i="5"/>
  <c r="P603" i="8"/>
  <c r="O604" i="8"/>
  <c r="Q603" i="8"/>
  <c r="Q603" i="10"/>
  <c r="P603" i="10"/>
  <c r="O604" i="10"/>
  <c r="P606" i="9"/>
  <c r="O607" i="9"/>
  <c r="Q606" i="9"/>
  <c r="Q606" i="3"/>
  <c r="P606" i="3"/>
  <c r="O607" i="3"/>
  <c r="R169" i="9"/>
  <c r="R909" i="9"/>
  <c r="P605" i="6"/>
  <c r="O606" i="6"/>
  <c r="Q605" i="6"/>
  <c r="P603" i="4"/>
  <c r="O604" i="4"/>
  <c r="Q603" i="4"/>
  <c r="AJ608" i="12"/>
  <c r="AP610" i="12"/>
  <c r="AD608" i="12"/>
  <c r="X609" i="12"/>
  <c r="R311" i="10" l="1"/>
  <c r="R1008" i="10"/>
  <c r="S1008" i="10"/>
  <c r="S311" i="10"/>
  <c r="R303" i="11"/>
  <c r="S303" i="11"/>
  <c r="R235" i="11"/>
  <c r="S235" i="11"/>
  <c r="Q606" i="17"/>
  <c r="P606" i="17"/>
  <c r="O607" i="17"/>
  <c r="P604" i="10"/>
  <c r="O605" i="10"/>
  <c r="Q604" i="10"/>
  <c r="P604" i="8"/>
  <c r="R894" i="8" s="1"/>
  <c r="O605" i="8"/>
  <c r="Q604" i="8"/>
  <c r="S894" i="8" s="1"/>
  <c r="S82" i="9"/>
  <c r="S822" i="9"/>
  <c r="R210" i="10"/>
  <c r="R907" i="10"/>
  <c r="Q606" i="6"/>
  <c r="P606" i="6"/>
  <c r="O607" i="6"/>
  <c r="P607" i="3"/>
  <c r="O608" i="3"/>
  <c r="Q607" i="3"/>
  <c r="P607" i="9"/>
  <c r="R735" i="9" s="1"/>
  <c r="O608" i="9"/>
  <c r="Q607" i="9"/>
  <c r="S735" i="9" s="1"/>
  <c r="S210" i="10"/>
  <c r="S907" i="10"/>
  <c r="Q604" i="11"/>
  <c r="P604" i="11"/>
  <c r="O605" i="11"/>
  <c r="P604" i="15"/>
  <c r="O605" i="15"/>
  <c r="Q604" i="15"/>
  <c r="R82" i="9"/>
  <c r="R822" i="9"/>
  <c r="O606" i="5"/>
  <c r="P605" i="5"/>
  <c r="Q605" i="5"/>
  <c r="P604" i="7"/>
  <c r="R590" i="7" s="1"/>
  <c r="O605" i="7"/>
  <c r="Q604" i="7"/>
  <c r="S590" i="7" s="1"/>
  <c r="P604" i="4"/>
  <c r="O605" i="4"/>
  <c r="Q604" i="4"/>
  <c r="AJ609" i="12"/>
  <c r="AP611" i="12"/>
  <c r="AD609" i="12"/>
  <c r="X610" i="12"/>
  <c r="S639" i="10" l="1"/>
  <c r="S121" i="10"/>
  <c r="S818" i="10"/>
  <c r="R639" i="10"/>
  <c r="R818" i="10"/>
  <c r="R121" i="10"/>
  <c r="Q607" i="17"/>
  <c r="O608" i="17"/>
  <c r="P607" i="17"/>
  <c r="P605" i="11"/>
  <c r="O606" i="11"/>
  <c r="Q605" i="11"/>
  <c r="P608" i="3"/>
  <c r="O609" i="3"/>
  <c r="Q608" i="3"/>
  <c r="P605" i="7"/>
  <c r="R777" i="7" s="1"/>
  <c r="O606" i="7"/>
  <c r="Q605" i="7"/>
  <c r="S777" i="7" s="1"/>
  <c r="Q606" i="5"/>
  <c r="P606" i="5"/>
  <c r="O607" i="5"/>
  <c r="Q605" i="15"/>
  <c r="P605" i="15"/>
  <c r="O606" i="15"/>
  <c r="Q608" i="9"/>
  <c r="S648" i="9" s="1"/>
  <c r="P608" i="9"/>
  <c r="R648" i="9" s="1"/>
  <c r="O609" i="9"/>
  <c r="P605" i="10"/>
  <c r="O606" i="10"/>
  <c r="Q605" i="10"/>
  <c r="P607" i="6"/>
  <c r="O608" i="6"/>
  <c r="Q607" i="6"/>
  <c r="P605" i="8"/>
  <c r="R685" i="8" s="1"/>
  <c r="O606" i="8"/>
  <c r="Q605" i="8"/>
  <c r="S685" i="8" s="1"/>
  <c r="Q605" i="4"/>
  <c r="P605" i="4"/>
  <c r="O606" i="4"/>
  <c r="AJ610" i="12"/>
  <c r="AP612" i="12"/>
  <c r="AD610" i="12"/>
  <c r="X611" i="12"/>
  <c r="R371" i="10" l="1"/>
  <c r="R628" i="10"/>
  <c r="S371" i="10"/>
  <c r="S628" i="10"/>
  <c r="R814" i="11"/>
  <c r="S814" i="11"/>
  <c r="Q608" i="17"/>
  <c r="O609" i="17"/>
  <c r="P608" i="17"/>
  <c r="P606" i="10"/>
  <c r="R438" i="10" s="1"/>
  <c r="O607" i="10"/>
  <c r="Q606" i="10"/>
  <c r="S438" i="10" s="1"/>
  <c r="P607" i="5"/>
  <c r="O608" i="5"/>
  <c r="Q607" i="5"/>
  <c r="Q606" i="7"/>
  <c r="P606" i="7"/>
  <c r="O607" i="7"/>
  <c r="Q608" i="6"/>
  <c r="P608" i="6"/>
  <c r="O609" i="6"/>
  <c r="P606" i="15"/>
  <c r="O607" i="15"/>
  <c r="Q606" i="15"/>
  <c r="Q606" i="8"/>
  <c r="S476" i="8" s="1"/>
  <c r="P606" i="8"/>
  <c r="R476" i="8" s="1"/>
  <c r="O607" i="8"/>
  <c r="P609" i="9"/>
  <c r="R561" i="9" s="1"/>
  <c r="O610" i="9"/>
  <c r="Q609" i="9"/>
  <c r="S561" i="9" s="1"/>
  <c r="P606" i="11"/>
  <c r="R702" i="11" s="1"/>
  <c r="O607" i="11"/>
  <c r="Q606" i="11"/>
  <c r="S702" i="11" s="1"/>
  <c r="P609" i="3"/>
  <c r="O610" i="3"/>
  <c r="Q609" i="3"/>
  <c r="P606" i="4"/>
  <c r="O607" i="4"/>
  <c r="Q606" i="4"/>
  <c r="AJ611" i="12"/>
  <c r="AP613" i="12"/>
  <c r="AD611" i="12"/>
  <c r="X612" i="12"/>
  <c r="O610" i="17" l="1"/>
  <c r="P609" i="17"/>
  <c r="Q609" i="17"/>
  <c r="P610" i="9"/>
  <c r="R474" i="9" s="1"/>
  <c r="O611" i="9"/>
  <c r="Q610" i="9"/>
  <c r="S474" i="9" s="1"/>
  <c r="P609" i="6"/>
  <c r="O610" i="6"/>
  <c r="Q609" i="6"/>
  <c r="R104" i="7"/>
  <c r="R964" i="7"/>
  <c r="P607" i="11"/>
  <c r="O608" i="11"/>
  <c r="Q607" i="11"/>
  <c r="S104" i="7"/>
  <c r="S964" i="7"/>
  <c r="S103" i="10"/>
  <c r="S800" i="10"/>
  <c r="Q610" i="3"/>
  <c r="P610" i="3"/>
  <c r="O611" i="3"/>
  <c r="P607" i="8"/>
  <c r="R267" i="8" s="1"/>
  <c r="O608" i="8"/>
  <c r="Q607" i="8"/>
  <c r="S267" i="8" s="1"/>
  <c r="P607" i="15"/>
  <c r="O608" i="15"/>
  <c r="Q607" i="15"/>
  <c r="Q607" i="10"/>
  <c r="P607" i="10"/>
  <c r="O608" i="10"/>
  <c r="P607" i="7"/>
  <c r="R291" i="7" s="1"/>
  <c r="O608" i="7"/>
  <c r="Q607" i="7"/>
  <c r="S291" i="7" s="1"/>
  <c r="Q608" i="5"/>
  <c r="O609" i="5"/>
  <c r="P608" i="5"/>
  <c r="R103" i="10"/>
  <c r="R800" i="10"/>
  <c r="P607" i="4"/>
  <c r="O608" i="4"/>
  <c r="Q607" i="4"/>
  <c r="AJ612" i="12"/>
  <c r="AP614" i="12"/>
  <c r="AD612" i="12"/>
  <c r="X613" i="12"/>
  <c r="S532" i="10" l="1"/>
  <c r="S945" i="10"/>
  <c r="S248" i="10"/>
  <c r="R532" i="10"/>
  <c r="R248" i="10"/>
  <c r="R945" i="10"/>
  <c r="R1015" i="11"/>
  <c r="S1015" i="11"/>
  <c r="Q610" i="17"/>
  <c r="O611" i="17"/>
  <c r="P610" i="17"/>
  <c r="Q609" i="5"/>
  <c r="P609" i="5"/>
  <c r="O610" i="5"/>
  <c r="P608" i="8"/>
  <c r="R58" i="8" s="1"/>
  <c r="O609" i="8"/>
  <c r="Q608" i="8"/>
  <c r="S58" i="8" s="1"/>
  <c r="P608" i="10"/>
  <c r="O609" i="10"/>
  <c r="Q608" i="10"/>
  <c r="P608" i="15"/>
  <c r="O609" i="15"/>
  <c r="Q608" i="15"/>
  <c r="P611" i="3"/>
  <c r="O612" i="3"/>
  <c r="Q611" i="3"/>
  <c r="Q608" i="11"/>
  <c r="P608" i="11"/>
  <c r="O609" i="11"/>
  <c r="P611" i="9"/>
  <c r="R387" i="9" s="1"/>
  <c r="O612" i="9"/>
  <c r="Q611" i="9"/>
  <c r="S387" i="9" s="1"/>
  <c r="P608" i="7"/>
  <c r="R478" i="7" s="1"/>
  <c r="O609" i="7"/>
  <c r="Q608" i="7"/>
  <c r="S478" i="7" s="1"/>
  <c r="Q610" i="6"/>
  <c r="O611" i="6"/>
  <c r="P610" i="6"/>
  <c r="P608" i="4"/>
  <c r="O609" i="4"/>
  <c r="Q608" i="4"/>
  <c r="AJ613" i="12"/>
  <c r="AP615" i="12"/>
  <c r="AD613" i="12"/>
  <c r="X614" i="12"/>
  <c r="R755" i="10" l="1"/>
  <c r="R58" i="10"/>
  <c r="S58" i="10"/>
  <c r="S755" i="10"/>
  <c r="R768" i="11"/>
  <c r="S768" i="11"/>
  <c r="Q611" i="17"/>
  <c r="O612" i="17"/>
  <c r="P611" i="17"/>
  <c r="Q612" i="9"/>
  <c r="S300" i="9" s="1"/>
  <c r="P612" i="9"/>
  <c r="R300" i="9" s="1"/>
  <c r="O613" i="9"/>
  <c r="P609" i="10"/>
  <c r="O610" i="10"/>
  <c r="Q609" i="10"/>
  <c r="P609" i="7"/>
  <c r="R665" i="7" s="1"/>
  <c r="O610" i="7"/>
  <c r="Q609" i="7"/>
  <c r="S665" i="7" s="1"/>
  <c r="Q609" i="15"/>
  <c r="P609" i="15"/>
  <c r="O610" i="15"/>
  <c r="R264" i="10"/>
  <c r="R961" i="10"/>
  <c r="P610" i="5"/>
  <c r="O611" i="5"/>
  <c r="Q610" i="5"/>
  <c r="P611" i="6"/>
  <c r="O612" i="6"/>
  <c r="Q611" i="6"/>
  <c r="P609" i="11"/>
  <c r="R801" i="11" s="1"/>
  <c r="O610" i="11"/>
  <c r="Q609" i="11"/>
  <c r="S801" i="11" s="1"/>
  <c r="P612" i="3"/>
  <c r="O613" i="3"/>
  <c r="Q612" i="3"/>
  <c r="S264" i="10"/>
  <c r="S961" i="10"/>
  <c r="P609" i="8"/>
  <c r="R999" i="8" s="1"/>
  <c r="O610" i="8"/>
  <c r="Q609" i="8"/>
  <c r="S999" i="8" s="1"/>
  <c r="Q609" i="4"/>
  <c r="P609" i="4"/>
  <c r="O610" i="4"/>
  <c r="AJ614" i="12"/>
  <c r="AP616" i="12"/>
  <c r="AD614" i="12"/>
  <c r="X615" i="12"/>
  <c r="S565" i="10" l="1"/>
  <c r="R565" i="10"/>
  <c r="S421" i="11"/>
  <c r="S204" i="11"/>
  <c r="R421" i="11"/>
  <c r="R204" i="11"/>
  <c r="Q612" i="17"/>
  <c r="O613" i="17"/>
  <c r="P612" i="17"/>
  <c r="P611" i="5"/>
  <c r="O612" i="5"/>
  <c r="Q611" i="5"/>
  <c r="P610" i="15"/>
  <c r="O611" i="15"/>
  <c r="Q610" i="15"/>
  <c r="Q610" i="7"/>
  <c r="S852" i="7" s="1"/>
  <c r="P610" i="7"/>
  <c r="R852" i="7" s="1"/>
  <c r="O611" i="7"/>
  <c r="Q612" i="6"/>
  <c r="P612" i="6"/>
  <c r="O613" i="6"/>
  <c r="P613" i="9"/>
  <c r="O614" i="9"/>
  <c r="Q613" i="9"/>
  <c r="Q610" i="8"/>
  <c r="S790" i="8" s="1"/>
  <c r="P610" i="8"/>
  <c r="R790" i="8" s="1"/>
  <c r="O611" i="8"/>
  <c r="P610" i="11"/>
  <c r="R452" i="11" s="1"/>
  <c r="O611" i="11"/>
  <c r="Q610" i="11"/>
  <c r="S452" i="11" s="1"/>
  <c r="P613" i="3"/>
  <c r="O614" i="3"/>
  <c r="Q613" i="3"/>
  <c r="P610" i="10"/>
  <c r="R425" i="10" s="1"/>
  <c r="O611" i="10"/>
  <c r="Q610" i="10"/>
  <c r="S425" i="10" s="1"/>
  <c r="P610" i="4"/>
  <c r="O611" i="4"/>
  <c r="Q610" i="4"/>
  <c r="AJ615" i="12"/>
  <c r="AP617" i="12"/>
  <c r="AD615" i="12"/>
  <c r="X616" i="12"/>
  <c r="O614" i="17" l="1"/>
  <c r="P613" i="17"/>
  <c r="Q613" i="17"/>
  <c r="P611" i="11"/>
  <c r="R867" i="11" s="1"/>
  <c r="O612" i="11"/>
  <c r="Q611" i="11"/>
  <c r="S867" i="11" s="1"/>
  <c r="P613" i="6"/>
  <c r="O614" i="6"/>
  <c r="Q613" i="6"/>
  <c r="Q614" i="3"/>
  <c r="P614" i="3"/>
  <c r="O615" i="3"/>
  <c r="S213" i="9"/>
  <c r="S953" i="9"/>
  <c r="Q611" i="10"/>
  <c r="P611" i="10"/>
  <c r="O612" i="10"/>
  <c r="P611" i="8"/>
  <c r="R581" i="8" s="1"/>
  <c r="O612" i="8"/>
  <c r="Q611" i="8"/>
  <c r="S581" i="8" s="1"/>
  <c r="P614" i="9"/>
  <c r="O615" i="9"/>
  <c r="Q614" i="9"/>
  <c r="P612" i="5"/>
  <c r="O613" i="5"/>
  <c r="Q612" i="5"/>
  <c r="R213" i="9"/>
  <c r="R953" i="9"/>
  <c r="P611" i="7"/>
  <c r="R179" i="7" s="1"/>
  <c r="O612" i="7"/>
  <c r="Q611" i="7"/>
  <c r="S179" i="7" s="1"/>
  <c r="P611" i="15"/>
  <c r="O612" i="15"/>
  <c r="Q611" i="15"/>
  <c r="P611" i="4"/>
  <c r="O612" i="4"/>
  <c r="Q611" i="4"/>
  <c r="AJ616" i="12"/>
  <c r="AP618" i="12"/>
  <c r="AD616" i="12"/>
  <c r="X617" i="12"/>
  <c r="R882" i="10" l="1"/>
  <c r="R185" i="10"/>
  <c r="S185" i="10"/>
  <c r="S882" i="10"/>
  <c r="R483" i="11"/>
  <c r="R715" i="11"/>
  <c r="S483" i="11"/>
  <c r="S715" i="11"/>
  <c r="Q614" i="17"/>
  <c r="O615" i="17"/>
  <c r="P614" i="17"/>
  <c r="S126" i="9"/>
  <c r="S866" i="9"/>
  <c r="P612" i="8"/>
  <c r="R372" i="8" s="1"/>
  <c r="O613" i="8"/>
  <c r="Q612" i="8"/>
  <c r="S372" i="8" s="1"/>
  <c r="S157" i="10"/>
  <c r="S854" i="10"/>
  <c r="P612" i="7"/>
  <c r="R366" i="7" s="1"/>
  <c r="O613" i="7"/>
  <c r="Q612" i="7"/>
  <c r="S366" i="7" s="1"/>
  <c r="P615" i="9"/>
  <c r="O616" i="9"/>
  <c r="Q615" i="9"/>
  <c r="P612" i="15"/>
  <c r="O613" i="15"/>
  <c r="Q612" i="15"/>
  <c r="Q613" i="5"/>
  <c r="P613" i="5"/>
  <c r="O614" i="5"/>
  <c r="R126" i="9"/>
  <c r="R866" i="9"/>
  <c r="P612" i="10"/>
  <c r="O613" i="10"/>
  <c r="Q612" i="10"/>
  <c r="Q612" i="11"/>
  <c r="P612" i="11"/>
  <c r="O613" i="11"/>
  <c r="R157" i="10"/>
  <c r="R854" i="10"/>
  <c r="P615" i="3"/>
  <c r="O616" i="3"/>
  <c r="Q615" i="3"/>
  <c r="Q614" i="6"/>
  <c r="P614" i="6"/>
  <c r="O615" i="6"/>
  <c r="P612" i="4"/>
  <c r="O613" i="4"/>
  <c r="Q612" i="4"/>
  <c r="AJ617" i="12"/>
  <c r="AP619" i="12"/>
  <c r="AD617" i="12"/>
  <c r="X618" i="12"/>
  <c r="S586" i="10" l="1"/>
  <c r="S692" i="10"/>
  <c r="R586" i="10"/>
  <c r="R692" i="10"/>
  <c r="S900" i="11"/>
  <c r="R900" i="11"/>
  <c r="Q615" i="17"/>
  <c r="O616" i="17"/>
  <c r="P615" i="17"/>
  <c r="Q616" i="9"/>
  <c r="S692" i="9" s="1"/>
  <c r="P616" i="9"/>
  <c r="R692" i="9" s="1"/>
  <c r="O617" i="9"/>
  <c r="P613" i="8"/>
  <c r="R163" i="8" s="1"/>
  <c r="O614" i="8"/>
  <c r="Q613" i="8"/>
  <c r="S163" i="8" s="1"/>
  <c r="P615" i="6"/>
  <c r="O616" i="6"/>
  <c r="Q615" i="6"/>
  <c r="P616" i="3"/>
  <c r="O617" i="3"/>
  <c r="Q616" i="3"/>
  <c r="P613" i="11"/>
  <c r="O614" i="11"/>
  <c r="Q613" i="11"/>
  <c r="P613" i="10"/>
  <c r="R502" i="10" s="1"/>
  <c r="O614" i="10"/>
  <c r="Q613" i="10"/>
  <c r="S502" i="10" s="1"/>
  <c r="P614" i="5"/>
  <c r="O615" i="5"/>
  <c r="Q614" i="5"/>
  <c r="Q613" i="15"/>
  <c r="P613" i="15"/>
  <c r="O614" i="15"/>
  <c r="R39" i="9"/>
  <c r="R779" i="9"/>
  <c r="S39" i="9"/>
  <c r="S779" i="9"/>
  <c r="P613" i="7"/>
  <c r="R553" i="7" s="1"/>
  <c r="O614" i="7"/>
  <c r="Q613" i="7"/>
  <c r="S553" i="7" s="1"/>
  <c r="Q613" i="4"/>
  <c r="P613" i="4"/>
  <c r="O614" i="4"/>
  <c r="AJ618" i="12"/>
  <c r="AP620" i="12"/>
  <c r="AD618" i="12"/>
  <c r="X619" i="12"/>
  <c r="Q616" i="17" l="1"/>
  <c r="O617" i="17"/>
  <c r="P616" i="17"/>
  <c r="P614" i="15"/>
  <c r="O615" i="15"/>
  <c r="Q614" i="15"/>
  <c r="P615" i="5"/>
  <c r="O616" i="5"/>
  <c r="Q615" i="5"/>
  <c r="Q616" i="6"/>
  <c r="P616" i="6"/>
  <c r="O617" i="6"/>
  <c r="P617" i="3"/>
  <c r="O618" i="3"/>
  <c r="Q617" i="3"/>
  <c r="P617" i="9"/>
  <c r="R605" i="9" s="1"/>
  <c r="O618" i="9"/>
  <c r="Q617" i="9"/>
  <c r="S605" i="9" s="1"/>
  <c r="Q614" i="7"/>
  <c r="S740" i="7" s="1"/>
  <c r="P614" i="7"/>
  <c r="R740" i="7" s="1"/>
  <c r="O615" i="7"/>
  <c r="P614" i="11"/>
  <c r="O615" i="11"/>
  <c r="Q614" i="11"/>
  <c r="P614" i="10"/>
  <c r="O615" i="10"/>
  <c r="Q614" i="10"/>
  <c r="Q614" i="8"/>
  <c r="P614" i="8"/>
  <c r="O615" i="8"/>
  <c r="P614" i="4"/>
  <c r="O615" i="4"/>
  <c r="Q614" i="4"/>
  <c r="AJ619" i="12"/>
  <c r="AP621" i="12"/>
  <c r="AD619" i="12"/>
  <c r="X620" i="12"/>
  <c r="S312" i="10" l="1"/>
  <c r="S1009" i="10"/>
  <c r="R312" i="10"/>
  <c r="R1009" i="10"/>
  <c r="R966" i="11"/>
  <c r="S966" i="11"/>
  <c r="O618" i="17"/>
  <c r="P617" i="17"/>
  <c r="Q617" i="17"/>
  <c r="S50" i="10"/>
  <c r="S747" i="10"/>
  <c r="P615" i="11"/>
  <c r="R999" i="11" s="1"/>
  <c r="O616" i="11"/>
  <c r="Q615" i="11"/>
  <c r="S999" i="11" s="1"/>
  <c r="P615" i="7"/>
  <c r="O616" i="7"/>
  <c r="Q615" i="7"/>
  <c r="P618" i="9"/>
  <c r="R518" i="9" s="1"/>
  <c r="O619" i="9"/>
  <c r="Q618" i="9"/>
  <c r="S518" i="9" s="1"/>
  <c r="P615" i="8"/>
  <c r="R895" i="8" s="1"/>
  <c r="O616" i="8"/>
  <c r="Q615" i="8"/>
  <c r="S895" i="8" s="1"/>
  <c r="Q615" i="10"/>
  <c r="P615" i="10"/>
  <c r="O616" i="10"/>
  <c r="P617" i="6"/>
  <c r="O618" i="6"/>
  <c r="Q617" i="6"/>
  <c r="R50" i="10"/>
  <c r="R747" i="10"/>
  <c r="P615" i="15"/>
  <c r="O616" i="15"/>
  <c r="Q615" i="15"/>
  <c r="Q618" i="3"/>
  <c r="P618" i="3"/>
  <c r="O619" i="3"/>
  <c r="P616" i="5"/>
  <c r="O617" i="5"/>
  <c r="Q616" i="5"/>
  <c r="P615" i="4"/>
  <c r="O616" i="4"/>
  <c r="Q615" i="4"/>
  <c r="AJ620" i="12"/>
  <c r="AP622" i="12"/>
  <c r="AD620" i="12"/>
  <c r="X621" i="12"/>
  <c r="S479" i="10" l="1"/>
  <c r="S122" i="10"/>
  <c r="S819" i="10"/>
  <c r="R479" i="10"/>
  <c r="R819" i="10"/>
  <c r="R122" i="10"/>
  <c r="S105" i="11"/>
  <c r="R105" i="11"/>
  <c r="Q618" i="17"/>
  <c r="O619" i="17"/>
  <c r="P618" i="17"/>
  <c r="P619" i="3"/>
  <c r="O620" i="3"/>
  <c r="Q619" i="3"/>
  <c r="P616" i="15"/>
  <c r="O617" i="15"/>
  <c r="Q616" i="15"/>
  <c r="S67" i="7"/>
  <c r="S927" i="7"/>
  <c r="Q616" i="11"/>
  <c r="P616" i="11"/>
  <c r="O617" i="11"/>
  <c r="Q618" i="6"/>
  <c r="P618" i="6"/>
  <c r="O619" i="6"/>
  <c r="P616" i="7"/>
  <c r="R254" i="7" s="1"/>
  <c r="O617" i="7"/>
  <c r="Q616" i="7"/>
  <c r="S254" i="7" s="1"/>
  <c r="Q617" i="5"/>
  <c r="P617" i="5"/>
  <c r="O618" i="5"/>
  <c r="P619" i="9"/>
  <c r="R431" i="9" s="1"/>
  <c r="O620" i="9"/>
  <c r="Q619" i="9"/>
  <c r="S431" i="9" s="1"/>
  <c r="R67" i="7"/>
  <c r="R927" i="7"/>
  <c r="P616" i="10"/>
  <c r="R629" i="10" s="1"/>
  <c r="O617" i="10"/>
  <c r="Q616" i="10"/>
  <c r="S629" i="10" s="1"/>
  <c r="P616" i="8"/>
  <c r="R686" i="8" s="1"/>
  <c r="O617" i="8"/>
  <c r="Q616" i="8"/>
  <c r="S686" i="8" s="1"/>
  <c r="P616" i="4"/>
  <c r="O617" i="4"/>
  <c r="Q616" i="4"/>
  <c r="AJ621" i="12"/>
  <c r="AP623" i="12"/>
  <c r="AD621" i="12"/>
  <c r="X622" i="12"/>
  <c r="Q619" i="17" l="1"/>
  <c r="O620" i="17"/>
  <c r="P619" i="17"/>
  <c r="S211" i="10"/>
  <c r="S908" i="10"/>
  <c r="P618" i="5"/>
  <c r="O619" i="5"/>
  <c r="Q618" i="5"/>
  <c r="P617" i="7"/>
  <c r="R441" i="7" s="1"/>
  <c r="O618" i="7"/>
  <c r="Q617" i="7"/>
  <c r="S441" i="7" s="1"/>
  <c r="P617" i="10"/>
  <c r="O618" i="10"/>
  <c r="Q617" i="10"/>
  <c r="P617" i="11"/>
  <c r="O618" i="11"/>
  <c r="Q617" i="11"/>
  <c r="P617" i="8"/>
  <c r="R477" i="8" s="1"/>
  <c r="O618" i="8"/>
  <c r="Q617" i="8"/>
  <c r="S477" i="8" s="1"/>
  <c r="R211" i="10"/>
  <c r="R908" i="10"/>
  <c r="Q620" i="9"/>
  <c r="S344" i="9" s="1"/>
  <c r="P620" i="9"/>
  <c r="R344" i="9" s="1"/>
  <c r="O621" i="9"/>
  <c r="P619" i="6"/>
  <c r="O620" i="6"/>
  <c r="Q619" i="6"/>
  <c r="P620" i="3"/>
  <c r="O621" i="3"/>
  <c r="Q620" i="3"/>
  <c r="Q617" i="15"/>
  <c r="P617" i="15"/>
  <c r="O618" i="15"/>
  <c r="Q617" i="4"/>
  <c r="P617" i="4"/>
  <c r="O618" i="4"/>
  <c r="AJ622" i="12"/>
  <c r="AP624" i="12"/>
  <c r="AD622" i="12"/>
  <c r="X623" i="12"/>
  <c r="S640" i="10" l="1"/>
  <c r="S439" i="10"/>
  <c r="R640" i="10"/>
  <c r="R439" i="10"/>
  <c r="R616" i="11"/>
  <c r="S616" i="11"/>
  <c r="R669" i="11"/>
  <c r="S669" i="11"/>
  <c r="Q620" i="17"/>
  <c r="O621" i="17"/>
  <c r="P620" i="17"/>
  <c r="Q620" i="6"/>
  <c r="P620" i="6"/>
  <c r="O621" i="6"/>
  <c r="Q618" i="8"/>
  <c r="S268" i="8" s="1"/>
  <c r="P618" i="8"/>
  <c r="R268" i="8" s="1"/>
  <c r="O619" i="8"/>
  <c r="P619" i="5"/>
  <c r="O620" i="5"/>
  <c r="Q619" i="5"/>
  <c r="P618" i="15"/>
  <c r="O619" i="15"/>
  <c r="Q618" i="15"/>
  <c r="P621" i="3"/>
  <c r="O622" i="3"/>
  <c r="Q621" i="3"/>
  <c r="Q618" i="7"/>
  <c r="S628" i="7" s="1"/>
  <c r="P618" i="7"/>
  <c r="R628" i="7" s="1"/>
  <c r="O619" i="7"/>
  <c r="P621" i="9"/>
  <c r="O622" i="9"/>
  <c r="Q621" i="9"/>
  <c r="P618" i="10"/>
  <c r="O619" i="10"/>
  <c r="Q618" i="10"/>
  <c r="P618" i="11"/>
  <c r="O619" i="11"/>
  <c r="Q618" i="11"/>
  <c r="P618" i="4"/>
  <c r="O619" i="4"/>
  <c r="Q618" i="4"/>
  <c r="AJ623" i="12"/>
  <c r="AP625" i="12"/>
  <c r="AD623" i="12"/>
  <c r="X624" i="12"/>
  <c r="S372" i="10" l="1"/>
  <c r="S249" i="10"/>
  <c r="S946" i="10"/>
  <c r="R372" i="10"/>
  <c r="R249" i="10"/>
  <c r="R946" i="10"/>
  <c r="O622" i="17"/>
  <c r="P621" i="17"/>
  <c r="Q621" i="17"/>
  <c r="P622" i="9"/>
  <c r="O623" i="9"/>
  <c r="Q622" i="9"/>
  <c r="P620" i="5"/>
  <c r="O621" i="5"/>
  <c r="Q620" i="5"/>
  <c r="Q619" i="10"/>
  <c r="P619" i="10"/>
  <c r="O620" i="10"/>
  <c r="R257" i="9"/>
  <c r="R997" i="9"/>
  <c r="P619" i="15"/>
  <c r="O620" i="15"/>
  <c r="Q619" i="15"/>
  <c r="P621" i="6"/>
  <c r="O622" i="6"/>
  <c r="Q621" i="6"/>
  <c r="P619" i="11"/>
  <c r="O620" i="11"/>
  <c r="Q619" i="11"/>
  <c r="P619" i="7"/>
  <c r="R815" i="7" s="1"/>
  <c r="O620" i="7"/>
  <c r="Q619" i="7"/>
  <c r="S815" i="7" s="1"/>
  <c r="Q622" i="3"/>
  <c r="P622" i="3"/>
  <c r="O623" i="3"/>
  <c r="P619" i="8"/>
  <c r="R59" i="8" s="1"/>
  <c r="O620" i="8"/>
  <c r="Q619" i="8"/>
  <c r="S59" i="8" s="1"/>
  <c r="S257" i="9"/>
  <c r="S997" i="9"/>
  <c r="P619" i="4"/>
  <c r="O620" i="4"/>
  <c r="Q619" i="4"/>
  <c r="AJ624" i="12"/>
  <c r="AP626" i="12"/>
  <c r="AD624" i="12"/>
  <c r="X625" i="12"/>
  <c r="R756" i="10" l="1"/>
  <c r="R59" i="10"/>
  <c r="S59" i="10"/>
  <c r="S756" i="10"/>
  <c r="S75" i="11"/>
  <c r="R75" i="11"/>
  <c r="Q622" i="17"/>
  <c r="P622" i="17"/>
  <c r="O623" i="17"/>
  <c r="P620" i="8"/>
  <c r="R1000" i="8" s="1"/>
  <c r="O621" i="8"/>
  <c r="Q620" i="8"/>
  <c r="S1000" i="8" s="1"/>
  <c r="Q622" i="6"/>
  <c r="P622" i="6"/>
  <c r="O623" i="6"/>
  <c r="R104" i="10"/>
  <c r="R801" i="10"/>
  <c r="Q620" i="11"/>
  <c r="P620" i="11"/>
  <c r="O621" i="11"/>
  <c r="S801" i="10"/>
  <c r="S104" i="10"/>
  <c r="S170" i="9"/>
  <c r="S910" i="9"/>
  <c r="P623" i="3"/>
  <c r="O624" i="3"/>
  <c r="Q623" i="3"/>
  <c r="P620" i="7"/>
  <c r="O621" i="7"/>
  <c r="Q620" i="7"/>
  <c r="P623" i="9"/>
  <c r="O624" i="9"/>
  <c r="Q623" i="9"/>
  <c r="P620" i="15"/>
  <c r="O621" i="15"/>
  <c r="Q620" i="15"/>
  <c r="P620" i="10"/>
  <c r="O621" i="10"/>
  <c r="Q620" i="10"/>
  <c r="Q621" i="5"/>
  <c r="P621" i="5"/>
  <c r="O622" i="5"/>
  <c r="R170" i="9"/>
  <c r="R910" i="9"/>
  <c r="P620" i="4"/>
  <c r="O621" i="4"/>
  <c r="Q620" i="4"/>
  <c r="AJ625" i="12"/>
  <c r="AP627" i="12"/>
  <c r="AD625" i="12"/>
  <c r="X626" i="12"/>
  <c r="R533" i="10" l="1"/>
  <c r="R566" i="10"/>
  <c r="S533" i="10"/>
  <c r="S566" i="10"/>
  <c r="S762" i="11"/>
  <c r="S106" i="11"/>
  <c r="R762" i="11"/>
  <c r="R106" i="11"/>
  <c r="Q623" i="17"/>
  <c r="O624" i="17"/>
  <c r="P623" i="17"/>
  <c r="S83" i="9"/>
  <c r="S823" i="9"/>
  <c r="P621" i="7"/>
  <c r="R329" i="7" s="1"/>
  <c r="O622" i="7"/>
  <c r="Q621" i="7"/>
  <c r="S329" i="7" s="1"/>
  <c r="Q624" i="9"/>
  <c r="S736" i="9" s="1"/>
  <c r="P624" i="9"/>
  <c r="R736" i="9" s="1"/>
  <c r="O625" i="9"/>
  <c r="R142" i="7"/>
  <c r="R1002" i="7"/>
  <c r="P621" i="11"/>
  <c r="O622" i="11"/>
  <c r="Q621" i="11"/>
  <c r="Q621" i="15"/>
  <c r="P621" i="15"/>
  <c r="O622" i="15"/>
  <c r="R83" i="9"/>
  <c r="R823" i="9"/>
  <c r="P623" i="6"/>
  <c r="O624" i="6"/>
  <c r="Q623" i="6"/>
  <c r="P621" i="8"/>
  <c r="R791" i="8" s="1"/>
  <c r="O622" i="8"/>
  <c r="Q621" i="8"/>
  <c r="S791" i="8" s="1"/>
  <c r="P622" i="5"/>
  <c r="O623" i="5"/>
  <c r="Q622" i="5"/>
  <c r="P621" i="10"/>
  <c r="O622" i="10"/>
  <c r="Q621" i="10"/>
  <c r="S142" i="7"/>
  <c r="S1002" i="7"/>
  <c r="P624" i="3"/>
  <c r="O625" i="3"/>
  <c r="Q624" i="3"/>
  <c r="Q621" i="4"/>
  <c r="P621" i="4"/>
  <c r="O622" i="4"/>
  <c r="AJ626" i="12"/>
  <c r="AP628" i="12"/>
  <c r="AD626" i="12"/>
  <c r="X627" i="12"/>
  <c r="S6" i="11" l="1"/>
  <c r="R6" i="11"/>
  <c r="Q624" i="17"/>
  <c r="O625" i="17"/>
  <c r="P624" i="17"/>
  <c r="R962" i="10"/>
  <c r="R265" i="10"/>
  <c r="Q624" i="6"/>
  <c r="P624" i="6"/>
  <c r="O625" i="6"/>
  <c r="P622" i="15"/>
  <c r="O623" i="15"/>
  <c r="Q622" i="15"/>
  <c r="P622" i="11"/>
  <c r="O623" i="11"/>
  <c r="Q622" i="11"/>
  <c r="P625" i="9"/>
  <c r="R649" i="9" s="1"/>
  <c r="O626" i="9"/>
  <c r="Q625" i="9"/>
  <c r="S649" i="9" s="1"/>
  <c r="Q622" i="7"/>
  <c r="S516" i="7" s="1"/>
  <c r="P622" i="7"/>
  <c r="R516" i="7" s="1"/>
  <c r="O623" i="7"/>
  <c r="Q622" i="8"/>
  <c r="S582" i="8" s="1"/>
  <c r="P622" i="8"/>
  <c r="R582" i="8" s="1"/>
  <c r="O623" i="8"/>
  <c r="P625" i="3"/>
  <c r="O626" i="3"/>
  <c r="Q625" i="3"/>
  <c r="S962" i="10"/>
  <c r="S265" i="10"/>
  <c r="P623" i="5"/>
  <c r="O624" i="5"/>
  <c r="Q623" i="5"/>
  <c r="P622" i="10"/>
  <c r="O623" i="10"/>
  <c r="Q622" i="10"/>
  <c r="P622" i="4"/>
  <c r="O623" i="4"/>
  <c r="Q622" i="4"/>
  <c r="AJ627" i="12"/>
  <c r="AP629" i="12"/>
  <c r="AD627" i="12"/>
  <c r="X628" i="12"/>
  <c r="R883" i="10" l="1"/>
  <c r="R186" i="10"/>
  <c r="S883" i="10"/>
  <c r="S186" i="10"/>
  <c r="R168" i="11"/>
  <c r="S168" i="11"/>
  <c r="O626" i="17"/>
  <c r="P625" i="17"/>
  <c r="Q625" i="17"/>
  <c r="P623" i="8"/>
  <c r="R373" i="8" s="1"/>
  <c r="O624" i="8"/>
  <c r="Q623" i="8"/>
  <c r="S373" i="8" s="1"/>
  <c r="P624" i="5"/>
  <c r="O625" i="5"/>
  <c r="Q624" i="5"/>
  <c r="P623" i="15"/>
  <c r="O624" i="15"/>
  <c r="Q623" i="15"/>
  <c r="Q623" i="10"/>
  <c r="P623" i="10"/>
  <c r="O624" i="10"/>
  <c r="Q626" i="3"/>
  <c r="P626" i="3"/>
  <c r="O627" i="3"/>
  <c r="P623" i="11"/>
  <c r="O624" i="11"/>
  <c r="Q623" i="11"/>
  <c r="P623" i="7"/>
  <c r="R703" i="7" s="1"/>
  <c r="O624" i="7"/>
  <c r="Q623" i="7"/>
  <c r="S703" i="7" s="1"/>
  <c r="P626" i="9"/>
  <c r="R562" i="9" s="1"/>
  <c r="O627" i="9"/>
  <c r="Q626" i="9"/>
  <c r="S562" i="9" s="1"/>
  <c r="P625" i="6"/>
  <c r="O626" i="6"/>
  <c r="Q625" i="6"/>
  <c r="P623" i="4"/>
  <c r="O624" i="4"/>
  <c r="Q623" i="4"/>
  <c r="AJ628" i="12"/>
  <c r="AP630" i="12"/>
  <c r="AD628" i="12"/>
  <c r="X629" i="12"/>
  <c r="R426" i="10" l="1"/>
  <c r="R693" i="10"/>
  <c r="S426" i="10"/>
  <c r="S693" i="10"/>
  <c r="R517" i="11"/>
  <c r="S517" i="11"/>
  <c r="Q626" i="17"/>
  <c r="O627" i="17"/>
  <c r="P626" i="17"/>
  <c r="P624" i="7"/>
  <c r="O625" i="7"/>
  <c r="Q624" i="7"/>
  <c r="P624" i="10"/>
  <c r="R503" i="10" s="1"/>
  <c r="O625" i="10"/>
  <c r="Q624" i="10"/>
  <c r="S503" i="10" s="1"/>
  <c r="P624" i="15"/>
  <c r="O625" i="15"/>
  <c r="Q624" i="15"/>
  <c r="P627" i="9"/>
  <c r="R475" i="9" s="1"/>
  <c r="O628" i="9"/>
  <c r="Q627" i="9"/>
  <c r="S475" i="9" s="1"/>
  <c r="P627" i="3"/>
  <c r="O628" i="3"/>
  <c r="Q627" i="3"/>
  <c r="Q626" i="6"/>
  <c r="P626" i="6"/>
  <c r="O627" i="6"/>
  <c r="P624" i="8"/>
  <c r="R164" i="8" s="1"/>
  <c r="O625" i="8"/>
  <c r="Q624" i="8"/>
  <c r="S164" i="8" s="1"/>
  <c r="Q624" i="11"/>
  <c r="P624" i="11"/>
  <c r="O625" i="11"/>
  <c r="Q625" i="5"/>
  <c r="P625" i="5"/>
  <c r="O626" i="5"/>
  <c r="P624" i="4"/>
  <c r="O625" i="4"/>
  <c r="Q624" i="4"/>
  <c r="AJ629" i="12"/>
  <c r="AP631" i="12"/>
  <c r="AD629" i="12"/>
  <c r="X630" i="12"/>
  <c r="Q627" i="17" l="1"/>
  <c r="O628" i="17"/>
  <c r="P627" i="17"/>
  <c r="P625" i="11"/>
  <c r="O626" i="11"/>
  <c r="Q625" i="11"/>
  <c r="P625" i="8"/>
  <c r="O626" i="8"/>
  <c r="Q625" i="8"/>
  <c r="Q625" i="15"/>
  <c r="P625" i="15"/>
  <c r="O626" i="15"/>
  <c r="R158" i="10"/>
  <c r="R855" i="10"/>
  <c r="P626" i="5"/>
  <c r="O627" i="5"/>
  <c r="Q626" i="5"/>
  <c r="Q628" i="9"/>
  <c r="S388" i="9" s="1"/>
  <c r="P628" i="9"/>
  <c r="R388" i="9" s="1"/>
  <c r="O629" i="9"/>
  <c r="S30" i="7"/>
  <c r="S890" i="7"/>
  <c r="P627" i="6"/>
  <c r="O628" i="6"/>
  <c r="Q627" i="6"/>
  <c r="P628" i="3"/>
  <c r="O629" i="3"/>
  <c r="Q628" i="3"/>
  <c r="S158" i="10"/>
  <c r="S855" i="10"/>
  <c r="P625" i="7"/>
  <c r="R217" i="7" s="1"/>
  <c r="O626" i="7"/>
  <c r="Q625" i="7"/>
  <c r="S217" i="7" s="1"/>
  <c r="P625" i="10"/>
  <c r="O626" i="10"/>
  <c r="Q625" i="10"/>
  <c r="R30" i="7"/>
  <c r="R890" i="7"/>
  <c r="Q625" i="4"/>
  <c r="P625" i="4"/>
  <c r="O626" i="4"/>
  <c r="AJ630" i="12"/>
  <c r="AP632" i="12"/>
  <c r="AD630" i="12"/>
  <c r="X631" i="12"/>
  <c r="S587" i="10" l="1"/>
  <c r="S313" i="10"/>
  <c r="S1010" i="10"/>
  <c r="R587" i="10"/>
  <c r="R1010" i="10"/>
  <c r="R313" i="10"/>
  <c r="Q628" i="17"/>
  <c r="O629" i="17"/>
  <c r="P628" i="17"/>
  <c r="P629" i="3"/>
  <c r="O630" i="3"/>
  <c r="Q629" i="3"/>
  <c r="P626" i="11"/>
  <c r="O627" i="11"/>
  <c r="Q626" i="11"/>
  <c r="P626" i="10"/>
  <c r="O627" i="10"/>
  <c r="Q626" i="10"/>
  <c r="Q626" i="7"/>
  <c r="S404" i="7" s="1"/>
  <c r="P626" i="7"/>
  <c r="R404" i="7" s="1"/>
  <c r="O627" i="7"/>
  <c r="P628" i="6"/>
  <c r="O629" i="6"/>
  <c r="Q628" i="6"/>
  <c r="P629" i="9"/>
  <c r="R301" i="9" s="1"/>
  <c r="O630" i="9"/>
  <c r="Q629" i="9"/>
  <c r="S301" i="9" s="1"/>
  <c r="P627" i="5"/>
  <c r="O628" i="5"/>
  <c r="Q627" i="5"/>
  <c r="P626" i="15"/>
  <c r="O627" i="15"/>
  <c r="Q626" i="15"/>
  <c r="Q626" i="8"/>
  <c r="S896" i="8" s="1"/>
  <c r="P626" i="8"/>
  <c r="R896" i="8" s="1"/>
  <c r="O627" i="8"/>
  <c r="P626" i="4"/>
  <c r="O627" i="4"/>
  <c r="Q626" i="4"/>
  <c r="AJ631" i="12"/>
  <c r="AP633" i="12"/>
  <c r="AD631" i="12"/>
  <c r="X632" i="12"/>
  <c r="R820" i="10" l="1"/>
  <c r="R123" i="10"/>
  <c r="S820" i="10"/>
  <c r="S123" i="10"/>
  <c r="R948" i="11"/>
  <c r="S948" i="11"/>
  <c r="O630" i="17"/>
  <c r="P629" i="17"/>
  <c r="Q629" i="17"/>
  <c r="P628" i="5"/>
  <c r="O629" i="5"/>
  <c r="Q628" i="5"/>
  <c r="Q627" i="10"/>
  <c r="S630" i="10" s="1"/>
  <c r="P627" i="10"/>
  <c r="R630" i="10" s="1"/>
  <c r="O628" i="10"/>
  <c r="P627" i="8"/>
  <c r="R687" i="8" s="1"/>
  <c r="O628" i="8"/>
  <c r="Q627" i="8"/>
  <c r="S687" i="8" s="1"/>
  <c r="P627" i="15"/>
  <c r="O628" i="15"/>
  <c r="Q627" i="15"/>
  <c r="P627" i="7"/>
  <c r="R591" i="7" s="1"/>
  <c r="O628" i="7"/>
  <c r="Q627" i="7"/>
  <c r="S591" i="7" s="1"/>
  <c r="O630" i="6"/>
  <c r="P629" i="6"/>
  <c r="Q629" i="6"/>
  <c r="Q630" i="3"/>
  <c r="P630" i="3"/>
  <c r="O631" i="3"/>
  <c r="P630" i="9"/>
  <c r="O631" i="9"/>
  <c r="Q630" i="9"/>
  <c r="P627" i="11"/>
  <c r="O628" i="11"/>
  <c r="Q627" i="11"/>
  <c r="P627" i="4"/>
  <c r="O628" i="4"/>
  <c r="Q627" i="4"/>
  <c r="AJ632" i="12"/>
  <c r="AP634" i="12"/>
  <c r="AD632" i="12"/>
  <c r="X633" i="12"/>
  <c r="R979" i="11" l="1"/>
  <c r="S979" i="11"/>
  <c r="Q630" i="17"/>
  <c r="O631" i="17"/>
  <c r="P630" i="17"/>
  <c r="S51" i="10"/>
  <c r="S748" i="10"/>
  <c r="P631" i="3"/>
  <c r="O632" i="3"/>
  <c r="Q631" i="3"/>
  <c r="P628" i="15"/>
  <c r="O629" i="15"/>
  <c r="Q628" i="15"/>
  <c r="P628" i="8"/>
  <c r="R478" i="8" s="1"/>
  <c r="O629" i="8"/>
  <c r="Q628" i="8"/>
  <c r="S478" i="8" s="1"/>
  <c r="Q628" i="11"/>
  <c r="P628" i="11"/>
  <c r="O629" i="11"/>
  <c r="S214" i="9"/>
  <c r="S954" i="9"/>
  <c r="Q630" i="6"/>
  <c r="P630" i="6"/>
  <c r="O631" i="6"/>
  <c r="P628" i="10"/>
  <c r="O629" i="10"/>
  <c r="Q628" i="10"/>
  <c r="Q629" i="5"/>
  <c r="P629" i="5"/>
  <c r="O630" i="5"/>
  <c r="R214" i="9"/>
  <c r="R954" i="9"/>
  <c r="P628" i="7"/>
  <c r="R778" i="7" s="1"/>
  <c r="O629" i="7"/>
  <c r="Q628" i="7"/>
  <c r="S778" i="7" s="1"/>
  <c r="P631" i="9"/>
  <c r="O632" i="9"/>
  <c r="Q631" i="9"/>
  <c r="R51" i="10"/>
  <c r="R748" i="10"/>
  <c r="P628" i="4"/>
  <c r="O629" i="4"/>
  <c r="Q628" i="4"/>
  <c r="AJ633" i="12"/>
  <c r="AP635" i="12"/>
  <c r="AD633" i="12"/>
  <c r="X634" i="12"/>
  <c r="S480" i="10" l="1"/>
  <c r="S440" i="10"/>
  <c r="R480" i="10"/>
  <c r="R440" i="10"/>
  <c r="S354" i="11"/>
  <c r="S1010" i="11"/>
  <c r="R354" i="11"/>
  <c r="R1010" i="11"/>
  <c r="Q631" i="17"/>
  <c r="O632" i="17"/>
  <c r="P631" i="17"/>
  <c r="P632" i="3"/>
  <c r="O633" i="3"/>
  <c r="Q632" i="3"/>
  <c r="R127" i="9"/>
  <c r="R867" i="9"/>
  <c r="P631" i="6"/>
  <c r="O632" i="6"/>
  <c r="Q631" i="6"/>
  <c r="Q629" i="15"/>
  <c r="P629" i="15"/>
  <c r="O630" i="15"/>
  <c r="Q632" i="9"/>
  <c r="P632" i="9"/>
  <c r="O633" i="9"/>
  <c r="P629" i="11"/>
  <c r="O630" i="11"/>
  <c r="Q629" i="11"/>
  <c r="P629" i="8"/>
  <c r="R269" i="8" s="1"/>
  <c r="O630" i="8"/>
  <c r="Q629" i="8"/>
  <c r="S269" i="8" s="1"/>
  <c r="S127" i="9"/>
  <c r="S867" i="9"/>
  <c r="P629" i="7"/>
  <c r="O630" i="7"/>
  <c r="Q629" i="7"/>
  <c r="P630" i="5"/>
  <c r="O631" i="5"/>
  <c r="Q630" i="5"/>
  <c r="P629" i="10"/>
  <c r="O630" i="10"/>
  <c r="Q629" i="10"/>
  <c r="Q629" i="4"/>
  <c r="P629" i="4"/>
  <c r="O630" i="4"/>
  <c r="AJ634" i="12"/>
  <c r="AP636" i="12"/>
  <c r="AD634" i="12"/>
  <c r="X635" i="12"/>
  <c r="S250" i="10" l="1"/>
  <c r="S947" i="10"/>
  <c r="R250" i="10"/>
  <c r="R947" i="10"/>
  <c r="S385" i="11"/>
  <c r="S418" i="11"/>
  <c r="R385" i="11"/>
  <c r="R418" i="11"/>
  <c r="Q632" i="17"/>
  <c r="O633" i="17"/>
  <c r="P632" i="17"/>
  <c r="Q630" i="7"/>
  <c r="S292" i="7" s="1"/>
  <c r="P630" i="7"/>
  <c r="R292" i="7" s="1"/>
  <c r="O631" i="7"/>
  <c r="S40" i="9"/>
  <c r="S780" i="9"/>
  <c r="S909" i="10"/>
  <c r="S212" i="10"/>
  <c r="P631" i="5"/>
  <c r="O632" i="5"/>
  <c r="Q631" i="5"/>
  <c r="R105" i="7"/>
  <c r="R965" i="7"/>
  <c r="Q630" i="8"/>
  <c r="S60" i="8" s="1"/>
  <c r="P630" i="8"/>
  <c r="R60" i="8" s="1"/>
  <c r="O631" i="8"/>
  <c r="P630" i="15"/>
  <c r="O631" i="15"/>
  <c r="Q630" i="15"/>
  <c r="P632" i="6"/>
  <c r="O633" i="6"/>
  <c r="Q632" i="6"/>
  <c r="P630" i="11"/>
  <c r="R416" i="11" s="1"/>
  <c r="O631" i="11"/>
  <c r="Q630" i="11"/>
  <c r="S416" i="11" s="1"/>
  <c r="P630" i="10"/>
  <c r="O631" i="10"/>
  <c r="Q630" i="10"/>
  <c r="P633" i="9"/>
  <c r="R693" i="9" s="1"/>
  <c r="O634" i="9"/>
  <c r="Q633" i="9"/>
  <c r="S693" i="9" s="1"/>
  <c r="P633" i="3"/>
  <c r="O634" i="3"/>
  <c r="Q633" i="3"/>
  <c r="R212" i="10"/>
  <c r="R909" i="10"/>
  <c r="S105" i="7"/>
  <c r="S965" i="7"/>
  <c r="R40" i="9"/>
  <c r="R780" i="9"/>
  <c r="P630" i="4"/>
  <c r="O631" i="4"/>
  <c r="Q630" i="4"/>
  <c r="AJ635" i="12"/>
  <c r="AP637" i="12"/>
  <c r="AD635" i="12"/>
  <c r="X636" i="12"/>
  <c r="S641" i="10" l="1"/>
  <c r="S757" i="10"/>
  <c r="S60" i="10"/>
  <c r="R641" i="10"/>
  <c r="R60" i="10"/>
  <c r="R757" i="10"/>
  <c r="O634" i="17"/>
  <c r="P633" i="17"/>
  <c r="Q633" i="17"/>
  <c r="P634" i="3"/>
  <c r="O635" i="3"/>
  <c r="Q634" i="3"/>
  <c r="P631" i="11"/>
  <c r="O632" i="11"/>
  <c r="Q631" i="11"/>
  <c r="P631" i="8"/>
  <c r="R1001" i="8" s="1"/>
  <c r="O632" i="8"/>
  <c r="Q631" i="8"/>
  <c r="S1001" i="8" s="1"/>
  <c r="P631" i="7"/>
  <c r="R479" i="7" s="1"/>
  <c r="O632" i="7"/>
  <c r="Q631" i="7"/>
  <c r="S479" i="7" s="1"/>
  <c r="Q631" i="10"/>
  <c r="P631" i="10"/>
  <c r="O632" i="10"/>
  <c r="P633" i="6"/>
  <c r="Q633" i="6"/>
  <c r="O634" i="6"/>
  <c r="P634" i="9"/>
  <c r="R606" i="9" s="1"/>
  <c r="O635" i="9"/>
  <c r="Q634" i="9"/>
  <c r="S606" i="9" s="1"/>
  <c r="P631" i="15"/>
  <c r="O632" i="15"/>
  <c r="Q631" i="15"/>
  <c r="P632" i="5"/>
  <c r="O633" i="5"/>
  <c r="Q632" i="5"/>
  <c r="P631" i="4"/>
  <c r="O632" i="4"/>
  <c r="Q631" i="4"/>
  <c r="AJ636" i="12"/>
  <c r="AP638" i="12"/>
  <c r="AD636" i="12"/>
  <c r="X637" i="12"/>
  <c r="S373" i="10" l="1"/>
  <c r="S567" i="10"/>
  <c r="R373" i="10"/>
  <c r="R567" i="10"/>
  <c r="R929" i="11"/>
  <c r="S929" i="11"/>
  <c r="Q634" i="17"/>
  <c r="O635" i="17"/>
  <c r="P634" i="17"/>
  <c r="P632" i="15"/>
  <c r="O633" i="15"/>
  <c r="Q632" i="15"/>
  <c r="P632" i="10"/>
  <c r="O633" i="10"/>
  <c r="Q632" i="10"/>
  <c r="P632" i="7"/>
  <c r="R666" i="7" s="1"/>
  <c r="O633" i="7"/>
  <c r="Q632" i="7"/>
  <c r="S666" i="7" s="1"/>
  <c r="P635" i="9"/>
  <c r="R519" i="9" s="1"/>
  <c r="O636" i="9"/>
  <c r="Q635" i="9"/>
  <c r="S519" i="9" s="1"/>
  <c r="P632" i="8"/>
  <c r="R792" i="8" s="1"/>
  <c r="O633" i="8"/>
  <c r="Q632" i="8"/>
  <c r="S792" i="8" s="1"/>
  <c r="Q633" i="5"/>
  <c r="P633" i="5"/>
  <c r="O634" i="5"/>
  <c r="Q634" i="6"/>
  <c r="O635" i="6"/>
  <c r="P634" i="6"/>
  <c r="Q635" i="3"/>
  <c r="O636" i="3"/>
  <c r="P635" i="3"/>
  <c r="Q632" i="11"/>
  <c r="P632" i="11"/>
  <c r="O633" i="11"/>
  <c r="P632" i="4"/>
  <c r="O633" i="4"/>
  <c r="Q632" i="4"/>
  <c r="AJ637" i="12"/>
  <c r="AP639" i="12"/>
  <c r="AD637" i="12"/>
  <c r="X638" i="12"/>
  <c r="Q635" i="17" l="1"/>
  <c r="O636" i="17"/>
  <c r="P635" i="17"/>
  <c r="P633" i="7"/>
  <c r="R853" i="7" s="1"/>
  <c r="O634" i="7"/>
  <c r="Q633" i="7"/>
  <c r="S853" i="7" s="1"/>
  <c r="P633" i="11"/>
  <c r="O634" i="11"/>
  <c r="Q633" i="11"/>
  <c r="Q636" i="3"/>
  <c r="O637" i="3"/>
  <c r="P636" i="3"/>
  <c r="Q636" i="9"/>
  <c r="S432" i="9" s="1"/>
  <c r="P636" i="9"/>
  <c r="R432" i="9" s="1"/>
  <c r="O637" i="9"/>
  <c r="P635" i="6"/>
  <c r="O636" i="6"/>
  <c r="Q635" i="6"/>
  <c r="R802" i="10"/>
  <c r="R105" i="10"/>
  <c r="P634" i="5"/>
  <c r="O635" i="5"/>
  <c r="Q634" i="5"/>
  <c r="P633" i="8"/>
  <c r="R583" i="8" s="1"/>
  <c r="O634" i="8"/>
  <c r="Q633" i="8"/>
  <c r="S583" i="8" s="1"/>
  <c r="S105" i="10"/>
  <c r="S802" i="10"/>
  <c r="Q633" i="15"/>
  <c r="P633" i="15"/>
  <c r="O634" i="15"/>
  <c r="P633" i="10"/>
  <c r="O634" i="10"/>
  <c r="Q633" i="10"/>
  <c r="Q633" i="4"/>
  <c r="P633" i="4"/>
  <c r="O634" i="4"/>
  <c r="AJ638" i="12"/>
  <c r="AP640" i="12"/>
  <c r="AD638" i="12"/>
  <c r="X639" i="12"/>
  <c r="S534" i="10" l="1"/>
  <c r="S187" i="10"/>
  <c r="S884" i="10"/>
  <c r="R534" i="10"/>
  <c r="R187" i="10"/>
  <c r="R884" i="10"/>
  <c r="Q636" i="17"/>
  <c r="O637" i="17"/>
  <c r="P636" i="17"/>
  <c r="P637" i="9"/>
  <c r="R345" i="9" s="1"/>
  <c r="O638" i="9"/>
  <c r="Q637" i="9"/>
  <c r="S345" i="9" s="1"/>
  <c r="P635" i="5"/>
  <c r="O636" i="5"/>
  <c r="Q635" i="5"/>
  <c r="P634" i="15"/>
  <c r="O635" i="15"/>
  <c r="Q634" i="15"/>
  <c r="P637" i="3"/>
  <c r="O638" i="3"/>
  <c r="Q637" i="3"/>
  <c r="P634" i="10"/>
  <c r="R694" i="10" s="1"/>
  <c r="O635" i="10"/>
  <c r="Q634" i="10"/>
  <c r="S694" i="10" s="1"/>
  <c r="Q634" i="8"/>
  <c r="S374" i="8" s="1"/>
  <c r="P634" i="8"/>
  <c r="R374" i="8" s="1"/>
  <c r="O635" i="8"/>
  <c r="P636" i="6"/>
  <c r="O637" i="6"/>
  <c r="Q636" i="6"/>
  <c r="Q634" i="7"/>
  <c r="S180" i="7" s="1"/>
  <c r="P634" i="7"/>
  <c r="R180" i="7" s="1"/>
  <c r="O635" i="7"/>
  <c r="P634" i="11"/>
  <c r="O635" i="11"/>
  <c r="Q634" i="11"/>
  <c r="P634" i="4"/>
  <c r="O635" i="4"/>
  <c r="Q634" i="4"/>
  <c r="AJ639" i="12"/>
  <c r="AP641" i="12"/>
  <c r="AD639" i="12"/>
  <c r="X640" i="12"/>
  <c r="O638" i="17" l="1"/>
  <c r="P637" i="17"/>
  <c r="Q637" i="17"/>
  <c r="P635" i="7"/>
  <c r="R367" i="7" s="1"/>
  <c r="O636" i="7"/>
  <c r="Q635" i="7"/>
  <c r="S367" i="7" s="1"/>
  <c r="O638" i="6"/>
  <c r="P637" i="6"/>
  <c r="Q637" i="6"/>
  <c r="S266" i="10"/>
  <c r="S963" i="10"/>
  <c r="P638" i="3"/>
  <c r="O639" i="3"/>
  <c r="Q638" i="3"/>
  <c r="P635" i="15"/>
  <c r="O636" i="15"/>
  <c r="Q635" i="15"/>
  <c r="P635" i="11"/>
  <c r="R59" i="11" s="1"/>
  <c r="O636" i="11"/>
  <c r="Q635" i="11"/>
  <c r="S59" i="11" s="1"/>
  <c r="P635" i="8"/>
  <c r="R165" i="8" s="1"/>
  <c r="O636" i="8"/>
  <c r="Q635" i="8"/>
  <c r="S165" i="8" s="1"/>
  <c r="Q635" i="10"/>
  <c r="P635" i="10"/>
  <c r="O636" i="10"/>
  <c r="P638" i="9"/>
  <c r="O639" i="9"/>
  <c r="Q638" i="9"/>
  <c r="R266" i="10"/>
  <c r="R963" i="10"/>
  <c r="P636" i="5"/>
  <c r="O637" i="5"/>
  <c r="Q636" i="5"/>
  <c r="P635" i="4"/>
  <c r="O636" i="4"/>
  <c r="Q635" i="4"/>
  <c r="AJ640" i="12"/>
  <c r="AP642" i="12"/>
  <c r="AD640" i="12"/>
  <c r="X641" i="12"/>
  <c r="S504" i="10" l="1"/>
  <c r="R504" i="10"/>
  <c r="S319" i="11"/>
  <c r="R319" i="11"/>
  <c r="Q638" i="17"/>
  <c r="P638" i="17"/>
  <c r="O639" i="17"/>
  <c r="Q636" i="11"/>
  <c r="P636" i="11"/>
  <c r="O637" i="11"/>
  <c r="P636" i="10"/>
  <c r="O637" i="10"/>
  <c r="Q636" i="10"/>
  <c r="P636" i="8"/>
  <c r="O637" i="8"/>
  <c r="Q636" i="8"/>
  <c r="Q638" i="6"/>
  <c r="P638" i="6"/>
  <c r="O639" i="6"/>
  <c r="Q637" i="5"/>
  <c r="P637" i="5"/>
  <c r="O638" i="5"/>
  <c r="S258" i="9"/>
  <c r="S998" i="9"/>
  <c r="P639" i="3"/>
  <c r="Q639" i="3"/>
  <c r="O640" i="3"/>
  <c r="P636" i="7"/>
  <c r="R554" i="7" s="1"/>
  <c r="O637" i="7"/>
  <c r="Q636" i="7"/>
  <c r="S554" i="7" s="1"/>
  <c r="R258" i="9"/>
  <c r="R998" i="9"/>
  <c r="P639" i="9"/>
  <c r="O640" i="9"/>
  <c r="Q639" i="9"/>
  <c r="P636" i="15"/>
  <c r="O637" i="15"/>
  <c r="Q636" i="15"/>
  <c r="P636" i="4"/>
  <c r="O637" i="4"/>
  <c r="Q636" i="4"/>
  <c r="AJ641" i="12"/>
  <c r="AP643" i="12"/>
  <c r="AD641" i="12"/>
  <c r="X642" i="12"/>
  <c r="S427" i="10" l="1"/>
  <c r="S314" i="10"/>
  <c r="S1011" i="10"/>
  <c r="R427" i="10"/>
  <c r="R314" i="10"/>
  <c r="R1011" i="10"/>
  <c r="R602" i="11"/>
  <c r="R92" i="11"/>
  <c r="S602" i="11"/>
  <c r="S92" i="11"/>
  <c r="Q639" i="17"/>
  <c r="O640" i="17"/>
  <c r="P639" i="17"/>
  <c r="S171" i="9"/>
  <c r="S911" i="9"/>
  <c r="Q640" i="3"/>
  <c r="P640" i="3"/>
  <c r="O641" i="3"/>
  <c r="P639" i="6"/>
  <c r="O640" i="6"/>
  <c r="Q639" i="6"/>
  <c r="P637" i="8"/>
  <c r="R897" i="8" s="1"/>
  <c r="O638" i="8"/>
  <c r="Q637" i="8"/>
  <c r="S897" i="8" s="1"/>
  <c r="Q640" i="9"/>
  <c r="P640" i="9"/>
  <c r="O641" i="9"/>
  <c r="P638" i="5"/>
  <c r="O639" i="5"/>
  <c r="Q638" i="5"/>
  <c r="P637" i="11"/>
  <c r="O638" i="11"/>
  <c r="Q637" i="11"/>
  <c r="Q637" i="15"/>
  <c r="P637" i="15"/>
  <c r="O638" i="15"/>
  <c r="R171" i="9"/>
  <c r="R911" i="9"/>
  <c r="P637" i="7"/>
  <c r="R741" i="7" s="1"/>
  <c r="O638" i="7"/>
  <c r="Q637" i="7"/>
  <c r="S741" i="7" s="1"/>
  <c r="P637" i="10"/>
  <c r="O638" i="10"/>
  <c r="Q637" i="10"/>
  <c r="Q637" i="4"/>
  <c r="P637" i="4"/>
  <c r="O638" i="4"/>
  <c r="AJ642" i="12"/>
  <c r="AP644" i="12"/>
  <c r="AD642" i="12"/>
  <c r="X643" i="12"/>
  <c r="R124" i="10" l="1"/>
  <c r="R821" i="10"/>
  <c r="S821" i="10"/>
  <c r="S124" i="10"/>
  <c r="S633" i="11"/>
  <c r="S830" i="11"/>
  <c r="R633" i="11"/>
  <c r="R830" i="11"/>
  <c r="Q640" i="17"/>
  <c r="O641" i="17"/>
  <c r="P640" i="17"/>
  <c r="P639" i="5"/>
  <c r="O640" i="5"/>
  <c r="Q639" i="5"/>
  <c r="S84" i="9"/>
  <c r="S824" i="9"/>
  <c r="S159" i="10"/>
  <c r="S856" i="10"/>
  <c r="Q638" i="7"/>
  <c r="P638" i="7"/>
  <c r="O639" i="7"/>
  <c r="P638" i="15"/>
  <c r="O639" i="15"/>
  <c r="Q638" i="15"/>
  <c r="P638" i="11"/>
  <c r="R158" i="11" s="1"/>
  <c r="O639" i="11"/>
  <c r="Q638" i="11"/>
  <c r="S158" i="11" s="1"/>
  <c r="P640" i="6"/>
  <c r="O641" i="6"/>
  <c r="Q640" i="6"/>
  <c r="P638" i="10"/>
  <c r="O639" i="10"/>
  <c r="Q638" i="10"/>
  <c r="P641" i="9"/>
  <c r="R737" i="9" s="1"/>
  <c r="O642" i="9"/>
  <c r="Q641" i="9"/>
  <c r="S737" i="9" s="1"/>
  <c r="Q638" i="8"/>
  <c r="S688" i="8" s="1"/>
  <c r="P638" i="8"/>
  <c r="R688" i="8" s="1"/>
  <c r="O639" i="8"/>
  <c r="R159" i="10"/>
  <c r="R856" i="10"/>
  <c r="R84" i="9"/>
  <c r="R824" i="9"/>
  <c r="P641" i="3"/>
  <c r="O642" i="3"/>
  <c r="Q641" i="3"/>
  <c r="P638" i="4"/>
  <c r="O639" i="4"/>
  <c r="Q638" i="4"/>
  <c r="AJ643" i="12"/>
  <c r="AP645" i="12"/>
  <c r="AD643" i="12"/>
  <c r="X644" i="12"/>
  <c r="S588" i="10" l="1"/>
  <c r="S631" i="10"/>
  <c r="R588" i="10"/>
  <c r="R631" i="10"/>
  <c r="S8" i="11"/>
  <c r="R8" i="11"/>
  <c r="O642" i="17"/>
  <c r="P641" i="17"/>
  <c r="Q641" i="17"/>
  <c r="P639" i="8"/>
  <c r="R479" i="8" s="1"/>
  <c r="O640" i="8"/>
  <c r="Q639" i="8"/>
  <c r="S479" i="8" s="1"/>
  <c r="P642" i="9"/>
  <c r="R650" i="9" s="1"/>
  <c r="O643" i="9"/>
  <c r="Q642" i="9"/>
  <c r="S650" i="9" s="1"/>
  <c r="P639" i="15"/>
  <c r="O640" i="15"/>
  <c r="Q639" i="15"/>
  <c r="S68" i="7"/>
  <c r="S928" i="7"/>
  <c r="P639" i="11"/>
  <c r="R191" i="11" s="1"/>
  <c r="O640" i="11"/>
  <c r="Q639" i="11"/>
  <c r="S191" i="11" s="1"/>
  <c r="P642" i="3"/>
  <c r="O643" i="3"/>
  <c r="Q642" i="3"/>
  <c r="P641" i="6"/>
  <c r="Q641" i="6"/>
  <c r="O642" i="6"/>
  <c r="P639" i="7"/>
  <c r="R255" i="7" s="1"/>
  <c r="O640" i="7"/>
  <c r="Q639" i="7"/>
  <c r="S255" i="7" s="1"/>
  <c r="P640" i="5"/>
  <c r="O641" i="5"/>
  <c r="Q640" i="5"/>
  <c r="Q639" i="10"/>
  <c r="S441" i="10" s="1"/>
  <c r="P639" i="10"/>
  <c r="R441" i="10" s="1"/>
  <c r="O640" i="10"/>
  <c r="R68" i="7"/>
  <c r="R928" i="7"/>
  <c r="P639" i="4"/>
  <c r="O640" i="4"/>
  <c r="Q639" i="4"/>
  <c r="AK643" i="12"/>
  <c r="AL643" i="12"/>
  <c r="AJ644" i="12"/>
  <c r="AP646" i="12"/>
  <c r="AD644" i="12"/>
  <c r="X645" i="12"/>
  <c r="R933" i="11" l="1"/>
  <c r="S933" i="11"/>
  <c r="R39" i="11"/>
  <c r="S39" i="11"/>
  <c r="Q642" i="17"/>
  <c r="O643" i="17"/>
  <c r="P642" i="17"/>
  <c r="R320" i="10"/>
  <c r="R1017" i="10"/>
  <c r="Q642" i="6"/>
  <c r="O643" i="6"/>
  <c r="P642" i="6"/>
  <c r="Q643" i="3"/>
  <c r="O644" i="3"/>
  <c r="P643" i="3"/>
  <c r="P640" i="15"/>
  <c r="O641" i="15"/>
  <c r="Q640" i="15"/>
  <c r="S320" i="10"/>
  <c r="S1017" i="10"/>
  <c r="P640" i="7"/>
  <c r="R442" i="7" s="1"/>
  <c r="O641" i="7"/>
  <c r="Q640" i="7"/>
  <c r="S442" i="7" s="1"/>
  <c r="P640" i="8"/>
  <c r="R270" i="8" s="1"/>
  <c r="O641" i="8"/>
  <c r="Q640" i="8"/>
  <c r="S270" i="8" s="1"/>
  <c r="P640" i="10"/>
  <c r="O641" i="10"/>
  <c r="Q640" i="10"/>
  <c r="Q641" i="5"/>
  <c r="P641" i="5"/>
  <c r="O642" i="5"/>
  <c r="Q640" i="11"/>
  <c r="P640" i="11"/>
  <c r="O641" i="11"/>
  <c r="P643" i="9"/>
  <c r="R563" i="9" s="1"/>
  <c r="O644" i="9"/>
  <c r="Q643" i="9"/>
  <c r="S563" i="9" s="1"/>
  <c r="P640" i="4"/>
  <c r="O641" i="4"/>
  <c r="Q640" i="4"/>
  <c r="AK644" i="12"/>
  <c r="AL644" i="12"/>
  <c r="AJ645" i="12"/>
  <c r="AP647" i="12"/>
  <c r="AD645" i="12"/>
  <c r="X646" i="12"/>
  <c r="R251" i="10" l="1"/>
  <c r="R948" i="10"/>
  <c r="S948" i="10"/>
  <c r="S251" i="10"/>
  <c r="Q643" i="17"/>
  <c r="O644" i="17"/>
  <c r="P643" i="17"/>
  <c r="P641" i="11"/>
  <c r="O642" i="11"/>
  <c r="Q641" i="11"/>
  <c r="R52" i="10"/>
  <c r="R749" i="10"/>
  <c r="P643" i="6"/>
  <c r="O644" i="6"/>
  <c r="Q643" i="6"/>
  <c r="P641" i="7"/>
  <c r="R629" i="7" s="1"/>
  <c r="O642" i="7"/>
  <c r="Q641" i="7"/>
  <c r="S629" i="7" s="1"/>
  <c r="Q644" i="3"/>
  <c r="O645" i="3"/>
  <c r="P644" i="3"/>
  <c r="Q644" i="9"/>
  <c r="S476" i="9" s="1"/>
  <c r="P644" i="9"/>
  <c r="R476" i="9" s="1"/>
  <c r="O645" i="9"/>
  <c r="S749" i="10"/>
  <c r="S52" i="10"/>
  <c r="P641" i="8"/>
  <c r="R61" i="8" s="1"/>
  <c r="O642" i="8"/>
  <c r="Q641" i="8"/>
  <c r="S61" i="8" s="1"/>
  <c r="Q641" i="15"/>
  <c r="P641" i="15"/>
  <c r="O642" i="15"/>
  <c r="P642" i="5"/>
  <c r="O643" i="5"/>
  <c r="Q642" i="5"/>
  <c r="P641" i="10"/>
  <c r="O642" i="10"/>
  <c r="Q641" i="10"/>
  <c r="Q641" i="4"/>
  <c r="P641" i="4"/>
  <c r="O642" i="4"/>
  <c r="AK645" i="12"/>
  <c r="AJ646" i="12"/>
  <c r="AL645" i="12"/>
  <c r="AP648" i="12"/>
  <c r="AD646" i="12"/>
  <c r="X647" i="12"/>
  <c r="R481" i="10" l="1"/>
  <c r="R61" i="10"/>
  <c r="R758" i="10"/>
  <c r="S481" i="10"/>
  <c r="S61" i="10"/>
  <c r="S758" i="10"/>
  <c r="R220" i="11"/>
  <c r="R257" i="11"/>
  <c r="S220" i="11"/>
  <c r="S257" i="11"/>
  <c r="Q644" i="17"/>
  <c r="O645" i="17"/>
  <c r="P644" i="17"/>
  <c r="P643" i="5"/>
  <c r="O644" i="5"/>
  <c r="Q643" i="5"/>
  <c r="P644" i="6"/>
  <c r="O645" i="6"/>
  <c r="Q644" i="6"/>
  <c r="P642" i="10"/>
  <c r="R568" i="10" s="1"/>
  <c r="O643" i="10"/>
  <c r="Q642" i="10"/>
  <c r="S568" i="10" s="1"/>
  <c r="Q642" i="7"/>
  <c r="S816" i="7" s="1"/>
  <c r="P642" i="7"/>
  <c r="R816" i="7" s="1"/>
  <c r="O643" i="7"/>
  <c r="P642" i="11"/>
  <c r="R290" i="11" s="1"/>
  <c r="O643" i="11"/>
  <c r="Q642" i="11"/>
  <c r="S290" i="11" s="1"/>
  <c r="P642" i="15"/>
  <c r="O643" i="15"/>
  <c r="Q642" i="15"/>
  <c r="Q642" i="8"/>
  <c r="S1002" i="8" s="1"/>
  <c r="P642" i="8"/>
  <c r="R1002" i="8" s="1"/>
  <c r="O643" i="8"/>
  <c r="P645" i="9"/>
  <c r="R389" i="9" s="1"/>
  <c r="O646" i="9"/>
  <c r="Q645" i="9"/>
  <c r="S389" i="9" s="1"/>
  <c r="P645" i="3"/>
  <c r="O646" i="3"/>
  <c r="Q645" i="3"/>
  <c r="P642" i="4"/>
  <c r="O643" i="4"/>
  <c r="Q642" i="4"/>
  <c r="AK646" i="12"/>
  <c r="AL646" i="12"/>
  <c r="AJ647" i="12"/>
  <c r="AP649" i="12"/>
  <c r="AD647" i="12"/>
  <c r="X648" i="12"/>
  <c r="O646" i="17" l="1"/>
  <c r="P645" i="17"/>
  <c r="Q645" i="17"/>
  <c r="P643" i="7"/>
  <c r="O644" i="7"/>
  <c r="Q643" i="7"/>
  <c r="Q643" i="10"/>
  <c r="S642" i="10" s="1"/>
  <c r="P643" i="10"/>
  <c r="R642" i="10" s="1"/>
  <c r="O644" i="10"/>
  <c r="P646" i="9"/>
  <c r="R302" i="9" s="1"/>
  <c r="O647" i="9"/>
  <c r="Q646" i="9"/>
  <c r="S302" i="9" s="1"/>
  <c r="R910" i="10"/>
  <c r="R213" i="10"/>
  <c r="P646" i="3"/>
  <c r="O647" i="3"/>
  <c r="Q646" i="3"/>
  <c r="P643" i="11"/>
  <c r="O644" i="11"/>
  <c r="Q643" i="11"/>
  <c r="P644" i="5"/>
  <c r="O645" i="5"/>
  <c r="Q644" i="5"/>
  <c r="P643" i="8"/>
  <c r="R793" i="8" s="1"/>
  <c r="O644" i="8"/>
  <c r="Q643" i="8"/>
  <c r="S793" i="8" s="1"/>
  <c r="P643" i="15"/>
  <c r="O644" i="15"/>
  <c r="Q643" i="15"/>
  <c r="S213" i="10"/>
  <c r="S910" i="10"/>
  <c r="O646" i="6"/>
  <c r="P645" i="6"/>
  <c r="Q645" i="6"/>
  <c r="P643" i="4"/>
  <c r="O644" i="4"/>
  <c r="Q643" i="4"/>
  <c r="AK647" i="12"/>
  <c r="AJ648" i="12"/>
  <c r="AL647" i="12"/>
  <c r="AP650" i="12"/>
  <c r="AD648" i="12"/>
  <c r="X649" i="12"/>
  <c r="S731" i="11" l="1"/>
  <c r="S323" i="11"/>
  <c r="R731" i="11"/>
  <c r="R323" i="11"/>
  <c r="Q646" i="17"/>
  <c r="O647" i="17"/>
  <c r="P646" i="17"/>
  <c r="Q644" i="11"/>
  <c r="S356" i="11" s="1"/>
  <c r="P644" i="11"/>
  <c r="R356" i="11" s="1"/>
  <c r="O645" i="11"/>
  <c r="P647" i="9"/>
  <c r="O648" i="9"/>
  <c r="Q647" i="9"/>
  <c r="Q645" i="5"/>
  <c r="P645" i="5"/>
  <c r="O646" i="5"/>
  <c r="S143" i="7"/>
  <c r="S1003" i="7"/>
  <c r="P644" i="8"/>
  <c r="R584" i="8" s="1"/>
  <c r="O645" i="8"/>
  <c r="Q644" i="8"/>
  <c r="S584" i="8" s="1"/>
  <c r="P644" i="10"/>
  <c r="O645" i="10"/>
  <c r="Q644" i="10"/>
  <c r="P644" i="7"/>
  <c r="R330" i="7" s="1"/>
  <c r="O645" i="7"/>
  <c r="Q644" i="7"/>
  <c r="S330" i="7" s="1"/>
  <c r="Q646" i="6"/>
  <c r="P646" i="6"/>
  <c r="O647" i="6"/>
  <c r="P644" i="15"/>
  <c r="O645" i="15"/>
  <c r="Q644" i="15"/>
  <c r="P647" i="3"/>
  <c r="O648" i="3"/>
  <c r="Q647" i="3"/>
  <c r="R143" i="7"/>
  <c r="R1003" i="7"/>
  <c r="P644" i="4"/>
  <c r="O645" i="4"/>
  <c r="Q644" i="4"/>
  <c r="AK648" i="12"/>
  <c r="AL648" i="12"/>
  <c r="AJ649" i="12"/>
  <c r="AP651" i="12"/>
  <c r="AD649" i="12"/>
  <c r="X650" i="12"/>
  <c r="S374" i="10" l="1"/>
  <c r="S885" i="10"/>
  <c r="S188" i="10"/>
  <c r="R374" i="10"/>
  <c r="R885" i="10"/>
  <c r="R188" i="10"/>
  <c r="Q647" i="17"/>
  <c r="O648" i="17"/>
  <c r="P647" i="17"/>
  <c r="Q648" i="3"/>
  <c r="P648" i="3"/>
  <c r="O649" i="3"/>
  <c r="P645" i="10"/>
  <c r="R695" i="10" s="1"/>
  <c r="O646" i="10"/>
  <c r="Q645" i="10"/>
  <c r="S695" i="10" s="1"/>
  <c r="R215" i="9"/>
  <c r="R955" i="9"/>
  <c r="P647" i="6"/>
  <c r="O648" i="6"/>
  <c r="Q647" i="6"/>
  <c r="P645" i="7"/>
  <c r="R517" i="7" s="1"/>
  <c r="O646" i="7"/>
  <c r="Q645" i="7"/>
  <c r="S517" i="7" s="1"/>
  <c r="P645" i="11"/>
  <c r="R389" i="11" s="1"/>
  <c r="O646" i="11"/>
  <c r="Q645" i="11"/>
  <c r="S389" i="11" s="1"/>
  <c r="S215" i="9"/>
  <c r="S955" i="9"/>
  <c r="Q645" i="15"/>
  <c r="P645" i="15"/>
  <c r="O646" i="15"/>
  <c r="P645" i="8"/>
  <c r="R375" i="8" s="1"/>
  <c r="O646" i="8"/>
  <c r="Q645" i="8"/>
  <c r="S375" i="8" s="1"/>
  <c r="P646" i="5"/>
  <c r="O647" i="5"/>
  <c r="Q646" i="5"/>
  <c r="Q648" i="9"/>
  <c r="P648" i="9"/>
  <c r="O649" i="9"/>
  <c r="Q645" i="4"/>
  <c r="P645" i="4"/>
  <c r="O646" i="4"/>
  <c r="AK649" i="12"/>
  <c r="AL649" i="12"/>
  <c r="AJ650" i="12"/>
  <c r="AP652" i="12"/>
  <c r="AD650" i="12"/>
  <c r="X651" i="12"/>
  <c r="S834" i="11" l="1"/>
  <c r="R834" i="11"/>
  <c r="S881" i="11"/>
  <c r="R881" i="11"/>
  <c r="Q648" i="17"/>
  <c r="O649" i="17"/>
  <c r="P648" i="17"/>
  <c r="Q646" i="8"/>
  <c r="S166" i="8" s="1"/>
  <c r="P646" i="8"/>
  <c r="R166" i="8" s="1"/>
  <c r="O647" i="8"/>
  <c r="P646" i="11"/>
  <c r="R422" i="11" s="1"/>
  <c r="O647" i="11"/>
  <c r="Q646" i="11"/>
  <c r="S422" i="11" s="1"/>
  <c r="R106" i="10"/>
  <c r="R803" i="10"/>
  <c r="P649" i="9"/>
  <c r="O650" i="9"/>
  <c r="Q649" i="9"/>
  <c r="P647" i="5"/>
  <c r="O648" i="5"/>
  <c r="Q647" i="5"/>
  <c r="P649" i="3"/>
  <c r="O650" i="3"/>
  <c r="Q649" i="3"/>
  <c r="R128" i="9"/>
  <c r="R868" i="9"/>
  <c r="P646" i="15"/>
  <c r="O647" i="15"/>
  <c r="Q646" i="15"/>
  <c r="P648" i="6"/>
  <c r="O649" i="6"/>
  <c r="Q648" i="6"/>
  <c r="S106" i="10"/>
  <c r="S803" i="10"/>
  <c r="S128" i="9"/>
  <c r="S868" i="9"/>
  <c r="Q646" i="7"/>
  <c r="S704" i="7" s="1"/>
  <c r="P646" i="7"/>
  <c r="R704" i="7" s="1"/>
  <c r="O647" i="7"/>
  <c r="P646" i="10"/>
  <c r="O647" i="10"/>
  <c r="Q646" i="10"/>
  <c r="P646" i="4"/>
  <c r="O647" i="4"/>
  <c r="Q646" i="4"/>
  <c r="AK650" i="12"/>
  <c r="AL650" i="12"/>
  <c r="AJ651" i="12"/>
  <c r="AP653" i="12"/>
  <c r="AD651" i="12"/>
  <c r="X652" i="12"/>
  <c r="S535" i="10" l="1"/>
  <c r="S505" i="10"/>
  <c r="R535" i="10"/>
  <c r="R505" i="10"/>
  <c r="R912" i="11"/>
  <c r="S912" i="11"/>
  <c r="O650" i="17"/>
  <c r="P649" i="17"/>
  <c r="Q649" i="17"/>
  <c r="P647" i="7"/>
  <c r="O648" i="7"/>
  <c r="Q647" i="7"/>
  <c r="P649" i="6"/>
  <c r="Q649" i="6"/>
  <c r="O650" i="6"/>
  <c r="P650" i="3"/>
  <c r="O651" i="3"/>
  <c r="Q650" i="3"/>
  <c r="S41" i="9"/>
  <c r="S781" i="9"/>
  <c r="P647" i="8"/>
  <c r="O648" i="8"/>
  <c r="Q647" i="8"/>
  <c r="Q647" i="10"/>
  <c r="P647" i="10"/>
  <c r="O648" i="10"/>
  <c r="P650" i="9"/>
  <c r="R694" i="9" s="1"/>
  <c r="O651" i="9"/>
  <c r="Q650" i="9"/>
  <c r="S694" i="9" s="1"/>
  <c r="P647" i="15"/>
  <c r="O648" i="15"/>
  <c r="Q647" i="15"/>
  <c r="P648" i="5"/>
  <c r="O649" i="5"/>
  <c r="Q648" i="5"/>
  <c r="R41" i="9"/>
  <c r="R781" i="9"/>
  <c r="P647" i="11"/>
  <c r="R455" i="11" s="1"/>
  <c r="O648" i="11"/>
  <c r="Q647" i="11"/>
  <c r="S455" i="11" s="1"/>
  <c r="P647" i="4"/>
  <c r="O648" i="4"/>
  <c r="Q647" i="4"/>
  <c r="AK651" i="12"/>
  <c r="AL651" i="12"/>
  <c r="AJ652" i="12"/>
  <c r="AP654" i="12"/>
  <c r="AD652" i="12"/>
  <c r="X653" i="12"/>
  <c r="R315" i="10" l="1"/>
  <c r="R1012" i="10"/>
  <c r="S315" i="10"/>
  <c r="S1012" i="10"/>
  <c r="R121" i="11"/>
  <c r="S121" i="11"/>
  <c r="R287" i="11"/>
  <c r="S287" i="11"/>
  <c r="Q650" i="17"/>
  <c r="O651" i="17"/>
  <c r="P650" i="17"/>
  <c r="R267" i="10"/>
  <c r="R964" i="10"/>
  <c r="P651" i="3"/>
  <c r="O652" i="3"/>
  <c r="Q651" i="3"/>
  <c r="P651" i="9"/>
  <c r="R607" i="9" s="1"/>
  <c r="O652" i="9"/>
  <c r="Q651" i="9"/>
  <c r="S607" i="9" s="1"/>
  <c r="S267" i="10"/>
  <c r="S964" i="10"/>
  <c r="S31" i="7"/>
  <c r="S891" i="7"/>
  <c r="Q648" i="11"/>
  <c r="S488" i="11" s="1"/>
  <c r="P648" i="11"/>
  <c r="R488" i="11" s="1"/>
  <c r="O649" i="11"/>
  <c r="P648" i="15"/>
  <c r="O649" i="15"/>
  <c r="Q648" i="15"/>
  <c r="Q650" i="6"/>
  <c r="O651" i="6"/>
  <c r="P650" i="6"/>
  <c r="P648" i="7"/>
  <c r="R218" i="7" s="1"/>
  <c r="O649" i="7"/>
  <c r="Q648" i="7"/>
  <c r="S218" i="7" s="1"/>
  <c r="Q649" i="5"/>
  <c r="P649" i="5"/>
  <c r="O650" i="5"/>
  <c r="P648" i="10"/>
  <c r="O649" i="10"/>
  <c r="Q648" i="10"/>
  <c r="P648" i="8"/>
  <c r="R898" i="8" s="1"/>
  <c r="O649" i="8"/>
  <c r="Q648" i="8"/>
  <c r="S898" i="8" s="1"/>
  <c r="R31" i="7"/>
  <c r="R891" i="7"/>
  <c r="P648" i="4"/>
  <c r="O649" i="4"/>
  <c r="Q648" i="4"/>
  <c r="AK652" i="12"/>
  <c r="AL652" i="12"/>
  <c r="AJ653" i="12"/>
  <c r="AP655" i="12"/>
  <c r="AD653" i="12"/>
  <c r="X654" i="12"/>
  <c r="R125" i="10" l="1"/>
  <c r="R822" i="10"/>
  <c r="S822" i="10"/>
  <c r="S125" i="10"/>
  <c r="S318" i="11"/>
  <c r="R318" i="11"/>
  <c r="Q651" i="17"/>
  <c r="O652" i="17"/>
  <c r="P651" i="17"/>
  <c r="P649" i="8"/>
  <c r="R689" i="8" s="1"/>
  <c r="O650" i="8"/>
  <c r="Q649" i="8"/>
  <c r="S689" i="8" s="1"/>
  <c r="P651" i="6"/>
  <c r="O652" i="6"/>
  <c r="Q651" i="6"/>
  <c r="Q652" i="3"/>
  <c r="P652" i="3"/>
  <c r="O653" i="3"/>
  <c r="P650" i="5"/>
  <c r="O651" i="5"/>
  <c r="Q650" i="5"/>
  <c r="P649" i="7"/>
  <c r="R405" i="7" s="1"/>
  <c r="O650" i="7"/>
  <c r="Q649" i="7"/>
  <c r="S405" i="7" s="1"/>
  <c r="P649" i="11"/>
  <c r="R521" i="11" s="1"/>
  <c r="O650" i="11"/>
  <c r="Q649" i="11"/>
  <c r="S521" i="11" s="1"/>
  <c r="Q652" i="9"/>
  <c r="S520" i="9" s="1"/>
  <c r="P652" i="9"/>
  <c r="R520" i="9" s="1"/>
  <c r="O653" i="9"/>
  <c r="P649" i="10"/>
  <c r="O650" i="10"/>
  <c r="Q649" i="10"/>
  <c r="Q649" i="15"/>
  <c r="P649" i="15"/>
  <c r="O650" i="15"/>
  <c r="Q649" i="4"/>
  <c r="P649" i="4"/>
  <c r="O650" i="4"/>
  <c r="AK653" i="12"/>
  <c r="AJ654" i="12"/>
  <c r="AL653" i="12"/>
  <c r="AP656" i="12"/>
  <c r="AD654" i="12"/>
  <c r="X655" i="12"/>
  <c r="S428" i="10" l="1"/>
  <c r="S632" i="10"/>
  <c r="R428" i="10"/>
  <c r="R632" i="10"/>
  <c r="R632" i="11"/>
  <c r="R224" i="11"/>
  <c r="S632" i="11"/>
  <c r="S224" i="11"/>
  <c r="Q652" i="17"/>
  <c r="O653" i="17"/>
  <c r="P652" i="17"/>
  <c r="P650" i="15"/>
  <c r="O651" i="15"/>
  <c r="Q650" i="15"/>
  <c r="P650" i="10"/>
  <c r="R442" i="10" s="1"/>
  <c r="O651" i="10"/>
  <c r="Q650" i="10"/>
  <c r="S442" i="10" s="1"/>
  <c r="P651" i="5"/>
  <c r="O652" i="5"/>
  <c r="Q651" i="5"/>
  <c r="Q650" i="7"/>
  <c r="S592" i="7" s="1"/>
  <c r="P650" i="7"/>
  <c r="R592" i="7" s="1"/>
  <c r="O651" i="7"/>
  <c r="Q650" i="8"/>
  <c r="S480" i="8" s="1"/>
  <c r="P650" i="8"/>
  <c r="R480" i="8" s="1"/>
  <c r="O651" i="8"/>
  <c r="P653" i="9"/>
  <c r="R433" i="9" s="1"/>
  <c r="O654" i="9"/>
  <c r="Q653" i="9"/>
  <c r="S433" i="9" s="1"/>
  <c r="P650" i="11"/>
  <c r="O651" i="11"/>
  <c r="Q650" i="11"/>
  <c r="P653" i="3"/>
  <c r="O654" i="3"/>
  <c r="Q653" i="3"/>
  <c r="P652" i="6"/>
  <c r="O653" i="6"/>
  <c r="Q652" i="6"/>
  <c r="P650" i="4"/>
  <c r="O651" i="4"/>
  <c r="Q650" i="4"/>
  <c r="AK654" i="12"/>
  <c r="AL654" i="12"/>
  <c r="AJ655" i="12"/>
  <c r="AP657" i="12"/>
  <c r="AD655" i="12"/>
  <c r="X656" i="12"/>
  <c r="R554" i="11" l="1"/>
  <c r="S554" i="11"/>
  <c r="O654" i="17"/>
  <c r="P653" i="17"/>
  <c r="Q653" i="17"/>
  <c r="P651" i="11"/>
  <c r="R587" i="11" s="1"/>
  <c r="O652" i="11"/>
  <c r="Q651" i="11"/>
  <c r="S587" i="11" s="1"/>
  <c r="P651" i="7"/>
  <c r="R779" i="7" s="1"/>
  <c r="O652" i="7"/>
  <c r="Q651" i="7"/>
  <c r="S779" i="7" s="1"/>
  <c r="P652" i="5"/>
  <c r="O653" i="5"/>
  <c r="Q652" i="5"/>
  <c r="R160" i="10"/>
  <c r="R857" i="10"/>
  <c r="P654" i="3"/>
  <c r="O655" i="3"/>
  <c r="Q654" i="3"/>
  <c r="P651" i="8"/>
  <c r="R271" i="8" s="1"/>
  <c r="O652" i="8"/>
  <c r="Q651" i="8"/>
  <c r="S271" i="8" s="1"/>
  <c r="O654" i="6"/>
  <c r="P653" i="6"/>
  <c r="Q653" i="6"/>
  <c r="S160" i="10"/>
  <c r="S857" i="10"/>
  <c r="P651" i="15"/>
  <c r="O652" i="15"/>
  <c r="Q651" i="15"/>
  <c r="P654" i="9"/>
  <c r="R346" i="9" s="1"/>
  <c r="O655" i="9"/>
  <c r="Q654" i="9"/>
  <c r="S346" i="9" s="1"/>
  <c r="Q651" i="10"/>
  <c r="P651" i="10"/>
  <c r="O652" i="10"/>
  <c r="P651" i="4"/>
  <c r="O652" i="4"/>
  <c r="Q651" i="4"/>
  <c r="AK655" i="12"/>
  <c r="AJ656" i="12"/>
  <c r="AL655" i="12"/>
  <c r="AP658" i="12"/>
  <c r="AD656" i="12"/>
  <c r="X657" i="12"/>
  <c r="S589" i="10" l="1"/>
  <c r="S252" i="10"/>
  <c r="S949" i="10"/>
  <c r="R589" i="10"/>
  <c r="R252" i="10"/>
  <c r="R949" i="10"/>
  <c r="R735" i="11"/>
  <c r="S735" i="11"/>
  <c r="Q654" i="17"/>
  <c r="P654" i="17"/>
  <c r="O655" i="17"/>
  <c r="P652" i="15"/>
  <c r="O653" i="15"/>
  <c r="Q652" i="15"/>
  <c r="P652" i="8"/>
  <c r="R62" i="8" s="1"/>
  <c r="O653" i="8"/>
  <c r="Q652" i="8"/>
  <c r="S62" i="8" s="1"/>
  <c r="Q653" i="5"/>
  <c r="P653" i="5"/>
  <c r="O654" i="5"/>
  <c r="P652" i="10"/>
  <c r="O653" i="10"/>
  <c r="Q652" i="10"/>
  <c r="P655" i="9"/>
  <c r="O656" i="9"/>
  <c r="Q655" i="9"/>
  <c r="Q654" i="6"/>
  <c r="P654" i="6"/>
  <c r="O655" i="6"/>
  <c r="Q652" i="11"/>
  <c r="S620" i="11" s="1"/>
  <c r="P652" i="11"/>
  <c r="R620" i="11" s="1"/>
  <c r="O653" i="11"/>
  <c r="P655" i="3"/>
  <c r="O656" i="3"/>
  <c r="Q655" i="3"/>
  <c r="P652" i="7"/>
  <c r="O653" i="7"/>
  <c r="Q652" i="7"/>
  <c r="P652" i="4"/>
  <c r="O653" i="4"/>
  <c r="Q652" i="4"/>
  <c r="AK656" i="12"/>
  <c r="AL656" i="12"/>
  <c r="AJ657" i="12"/>
  <c r="AP659" i="12"/>
  <c r="AD657" i="12"/>
  <c r="X658" i="12"/>
  <c r="R321" i="10" l="1"/>
  <c r="R62" i="10"/>
  <c r="R759" i="10"/>
  <c r="S321" i="10"/>
  <c r="S759" i="10"/>
  <c r="S62" i="10"/>
  <c r="Q655" i="17"/>
  <c r="O656" i="17"/>
  <c r="P655" i="17"/>
  <c r="S106" i="7"/>
  <c r="S966" i="7"/>
  <c r="Q656" i="3"/>
  <c r="P656" i="3"/>
  <c r="O657" i="3"/>
  <c r="S999" i="9"/>
  <c r="S259" i="9"/>
  <c r="P653" i="10"/>
  <c r="R569" i="10" s="1"/>
  <c r="O654" i="10"/>
  <c r="Q653" i="10"/>
  <c r="S569" i="10" s="1"/>
  <c r="P653" i="7"/>
  <c r="R293" i="7" s="1"/>
  <c r="O654" i="7"/>
  <c r="Q653" i="7"/>
  <c r="S293" i="7" s="1"/>
  <c r="P655" i="6"/>
  <c r="O656" i="6"/>
  <c r="Q655" i="6"/>
  <c r="Q656" i="9"/>
  <c r="P656" i="9"/>
  <c r="O657" i="9"/>
  <c r="Q653" i="15"/>
  <c r="P653" i="15"/>
  <c r="O654" i="15"/>
  <c r="R106" i="7"/>
  <c r="R966" i="7"/>
  <c r="P653" i="11"/>
  <c r="R653" i="11" s="1"/>
  <c r="O654" i="11"/>
  <c r="Q653" i="11"/>
  <c r="S653" i="11" s="1"/>
  <c r="R259" i="9"/>
  <c r="R999" i="9"/>
  <c r="P654" i="5"/>
  <c r="O655" i="5"/>
  <c r="Q654" i="5"/>
  <c r="P653" i="8"/>
  <c r="R1003" i="8" s="1"/>
  <c r="O654" i="8"/>
  <c r="Q653" i="8"/>
  <c r="S1003" i="8" s="1"/>
  <c r="Q653" i="4"/>
  <c r="P653" i="4"/>
  <c r="O654" i="4"/>
  <c r="AK657" i="12"/>
  <c r="AL657" i="12"/>
  <c r="AJ658" i="12"/>
  <c r="AP660" i="12"/>
  <c r="AD658" i="12"/>
  <c r="X659" i="12"/>
  <c r="S22" i="11" l="1"/>
  <c r="R22" i="11"/>
  <c r="Q656" i="17"/>
  <c r="O657" i="17"/>
  <c r="P656" i="17"/>
  <c r="Q654" i="7"/>
  <c r="S480" i="7" s="1"/>
  <c r="P654" i="7"/>
  <c r="R480" i="7" s="1"/>
  <c r="O655" i="7"/>
  <c r="R750" i="10"/>
  <c r="R53" i="10"/>
  <c r="P655" i="5"/>
  <c r="O656" i="5"/>
  <c r="Q655" i="5"/>
  <c r="P657" i="9"/>
  <c r="O658" i="9"/>
  <c r="Q657" i="9"/>
  <c r="P656" i="6"/>
  <c r="O657" i="6"/>
  <c r="Q656" i="6"/>
  <c r="Q654" i="8"/>
  <c r="S794" i="8" s="1"/>
  <c r="P654" i="8"/>
  <c r="R794" i="8" s="1"/>
  <c r="O655" i="8"/>
  <c r="P654" i="11"/>
  <c r="O655" i="11"/>
  <c r="Q654" i="11"/>
  <c r="P654" i="15"/>
  <c r="O655" i="15"/>
  <c r="Q654" i="15"/>
  <c r="R172" i="9"/>
  <c r="R912" i="9"/>
  <c r="S53" i="10"/>
  <c r="S750" i="10"/>
  <c r="S172" i="9"/>
  <c r="S912" i="9"/>
  <c r="P654" i="10"/>
  <c r="O655" i="10"/>
  <c r="Q654" i="10"/>
  <c r="P657" i="3"/>
  <c r="O658" i="3"/>
  <c r="Q657" i="3"/>
  <c r="P654" i="4"/>
  <c r="O655" i="4"/>
  <c r="Q654" i="4"/>
  <c r="AK658" i="12"/>
  <c r="AL658" i="12"/>
  <c r="AJ659" i="12"/>
  <c r="AP661" i="12"/>
  <c r="AD659" i="12"/>
  <c r="X660" i="12"/>
  <c r="S482" i="10" l="1"/>
  <c r="S379" i="10"/>
  <c r="R482" i="10"/>
  <c r="R379" i="10"/>
  <c r="S504" i="11"/>
  <c r="S686" i="11"/>
  <c r="R504" i="11"/>
  <c r="R686" i="11"/>
  <c r="O658" i="17"/>
  <c r="P657" i="17"/>
  <c r="Q657" i="17"/>
  <c r="Q655" i="10"/>
  <c r="P655" i="10"/>
  <c r="O656" i="10"/>
  <c r="P655" i="11"/>
  <c r="R719" i="11" s="1"/>
  <c r="O656" i="11"/>
  <c r="Q655" i="11"/>
  <c r="S719" i="11" s="1"/>
  <c r="S85" i="9"/>
  <c r="S825" i="9"/>
  <c r="P656" i="5"/>
  <c r="O657" i="5"/>
  <c r="Q656" i="5"/>
  <c r="P655" i="7"/>
  <c r="R667" i="7" s="1"/>
  <c r="O656" i="7"/>
  <c r="Q655" i="7"/>
  <c r="S667" i="7" s="1"/>
  <c r="P658" i="3"/>
  <c r="O659" i="3"/>
  <c r="Q658" i="3"/>
  <c r="P655" i="15"/>
  <c r="O656" i="15"/>
  <c r="Q655" i="15"/>
  <c r="P658" i="9"/>
  <c r="R738" i="9" s="1"/>
  <c r="O659" i="9"/>
  <c r="Q658" i="9"/>
  <c r="S738" i="9" s="1"/>
  <c r="P655" i="8"/>
  <c r="R585" i="8" s="1"/>
  <c r="O656" i="8"/>
  <c r="Q655" i="8"/>
  <c r="S585" i="8" s="1"/>
  <c r="P657" i="6"/>
  <c r="Q657" i="6"/>
  <c r="O658" i="6"/>
  <c r="R85" i="9"/>
  <c r="R825" i="9"/>
  <c r="P655" i="4"/>
  <c r="O656" i="4"/>
  <c r="Q655" i="4"/>
  <c r="AK659" i="12"/>
  <c r="AL659" i="12"/>
  <c r="AJ660" i="12"/>
  <c r="AP662" i="12"/>
  <c r="AD660" i="12"/>
  <c r="X661" i="12"/>
  <c r="S189" i="10" l="1"/>
  <c r="S886" i="10"/>
  <c r="R189" i="10"/>
  <c r="R886" i="10"/>
  <c r="R535" i="11"/>
  <c r="R533" i="11"/>
  <c r="R125" i="11"/>
  <c r="S535" i="11"/>
  <c r="S533" i="11"/>
  <c r="S125" i="11"/>
  <c r="Q658" i="17"/>
  <c r="O659" i="17"/>
  <c r="P658" i="17"/>
  <c r="P659" i="3"/>
  <c r="O660" i="3"/>
  <c r="Q659" i="3"/>
  <c r="P656" i="15"/>
  <c r="O657" i="15"/>
  <c r="Q656" i="15"/>
  <c r="P656" i="10"/>
  <c r="O657" i="10"/>
  <c r="Q656" i="10"/>
  <c r="P659" i="9"/>
  <c r="R651" i="9" s="1"/>
  <c r="O660" i="9"/>
  <c r="Q659" i="9"/>
  <c r="S651" i="9" s="1"/>
  <c r="Q657" i="5"/>
  <c r="P657" i="5"/>
  <c r="O658" i="5"/>
  <c r="R214" i="10"/>
  <c r="R911" i="10"/>
  <c r="Q658" i="6"/>
  <c r="O659" i="6"/>
  <c r="P658" i="6"/>
  <c r="P656" i="8"/>
  <c r="R376" i="8" s="1"/>
  <c r="O657" i="8"/>
  <c r="Q656" i="8"/>
  <c r="S376" i="8" s="1"/>
  <c r="P656" i="7"/>
  <c r="R854" i="7" s="1"/>
  <c r="O657" i="7"/>
  <c r="Q656" i="7"/>
  <c r="S854" i="7" s="1"/>
  <c r="Q656" i="11"/>
  <c r="P656" i="11"/>
  <c r="O657" i="11"/>
  <c r="S214" i="10"/>
  <c r="S911" i="10"/>
  <c r="P656" i="4"/>
  <c r="O657" i="4"/>
  <c r="Q656" i="4"/>
  <c r="AK660" i="12"/>
  <c r="AL660" i="12"/>
  <c r="AJ661" i="12"/>
  <c r="AP663" i="12"/>
  <c r="AD661" i="12"/>
  <c r="X662" i="12"/>
  <c r="R643" i="10" l="1"/>
  <c r="R696" i="10"/>
  <c r="S643" i="10"/>
  <c r="S696" i="10"/>
  <c r="R566" i="11"/>
  <c r="R752" i="11"/>
  <c r="S566" i="11"/>
  <c r="S752" i="11"/>
  <c r="Q659" i="17"/>
  <c r="O660" i="17"/>
  <c r="P659" i="17"/>
  <c r="P657" i="10"/>
  <c r="O658" i="10"/>
  <c r="Q657" i="10"/>
  <c r="P659" i="6"/>
  <c r="O660" i="6"/>
  <c r="Q659" i="6"/>
  <c r="P658" i="5"/>
  <c r="O659" i="5"/>
  <c r="Q658" i="5"/>
  <c r="Q660" i="9"/>
  <c r="S564" i="9" s="1"/>
  <c r="P660" i="9"/>
  <c r="R564" i="9" s="1"/>
  <c r="O661" i="9"/>
  <c r="P657" i="8"/>
  <c r="R167" i="8" s="1"/>
  <c r="O658" i="8"/>
  <c r="Q657" i="8"/>
  <c r="S167" i="8" s="1"/>
  <c r="Q660" i="3"/>
  <c r="P660" i="3"/>
  <c r="O661" i="3"/>
  <c r="P657" i="11"/>
  <c r="R785" i="11" s="1"/>
  <c r="O658" i="11"/>
  <c r="Q657" i="11"/>
  <c r="S785" i="11" s="1"/>
  <c r="P657" i="7"/>
  <c r="R181" i="7" s="1"/>
  <c r="O658" i="7"/>
  <c r="Q657" i="7"/>
  <c r="S181" i="7" s="1"/>
  <c r="Q657" i="15"/>
  <c r="P657" i="15"/>
  <c r="O658" i="15"/>
  <c r="Q657" i="4"/>
  <c r="P657" i="4"/>
  <c r="O658" i="4"/>
  <c r="AK661" i="12"/>
  <c r="AJ662" i="12"/>
  <c r="AL661" i="12"/>
  <c r="AP664" i="12"/>
  <c r="AD662" i="12"/>
  <c r="X663" i="12"/>
  <c r="S375" i="10" l="1"/>
  <c r="S506" i="10"/>
  <c r="R375" i="10"/>
  <c r="R506" i="10"/>
  <c r="S636" i="11"/>
  <c r="R636" i="11"/>
  <c r="Q660" i="17"/>
  <c r="O661" i="17"/>
  <c r="P660" i="17"/>
  <c r="P658" i="11"/>
  <c r="O659" i="11"/>
  <c r="Q658" i="11"/>
  <c r="P661" i="9"/>
  <c r="R477" i="9" s="1"/>
  <c r="O662" i="9"/>
  <c r="Q661" i="9"/>
  <c r="S477" i="9" s="1"/>
  <c r="P659" i="5"/>
  <c r="O660" i="5"/>
  <c r="Q659" i="5"/>
  <c r="P658" i="15"/>
  <c r="O659" i="15"/>
  <c r="Q658" i="15"/>
  <c r="Q658" i="7"/>
  <c r="S368" i="7" s="1"/>
  <c r="P658" i="7"/>
  <c r="R368" i="7" s="1"/>
  <c r="O659" i="7"/>
  <c r="P661" i="3"/>
  <c r="O662" i="3"/>
  <c r="Q661" i="3"/>
  <c r="Q658" i="8"/>
  <c r="P658" i="8"/>
  <c r="O659" i="8"/>
  <c r="P658" i="10"/>
  <c r="O659" i="10"/>
  <c r="Q658" i="10"/>
  <c r="P660" i="6"/>
  <c r="O661" i="6"/>
  <c r="Q660" i="6"/>
  <c r="P658" i="4"/>
  <c r="O659" i="4"/>
  <c r="Q658" i="4"/>
  <c r="AK662" i="12"/>
  <c r="AL662" i="12"/>
  <c r="AJ663" i="12"/>
  <c r="AP665" i="12"/>
  <c r="AD663" i="12"/>
  <c r="X664" i="12"/>
  <c r="S1013" i="10" l="1"/>
  <c r="S316" i="10"/>
  <c r="R316" i="10"/>
  <c r="R1013" i="10"/>
  <c r="S818" i="11"/>
  <c r="R818" i="11"/>
  <c r="O662" i="17"/>
  <c r="P661" i="17"/>
  <c r="Q661" i="17"/>
  <c r="S107" i="10"/>
  <c r="S804" i="10"/>
  <c r="P660" i="5"/>
  <c r="O661" i="5"/>
  <c r="Q660" i="5"/>
  <c r="Q659" i="10"/>
  <c r="P659" i="10"/>
  <c r="O660" i="10"/>
  <c r="P659" i="7"/>
  <c r="R555" i="7" s="1"/>
  <c r="O660" i="7"/>
  <c r="Q659" i="7"/>
  <c r="S555" i="7" s="1"/>
  <c r="P659" i="15"/>
  <c r="O660" i="15"/>
  <c r="Q659" i="15"/>
  <c r="O662" i="6"/>
  <c r="P661" i="6"/>
  <c r="Q661" i="6"/>
  <c r="R107" i="10"/>
  <c r="R804" i="10"/>
  <c r="P659" i="11"/>
  <c r="R851" i="11" s="1"/>
  <c r="O660" i="11"/>
  <c r="Q659" i="11"/>
  <c r="S851" i="11" s="1"/>
  <c r="P659" i="8"/>
  <c r="R899" i="8" s="1"/>
  <c r="O660" i="8"/>
  <c r="Q659" i="8"/>
  <c r="S899" i="8" s="1"/>
  <c r="P662" i="3"/>
  <c r="O663" i="3"/>
  <c r="Q662" i="3"/>
  <c r="P662" i="9"/>
  <c r="R390" i="9" s="1"/>
  <c r="O663" i="9"/>
  <c r="Q662" i="9"/>
  <c r="S390" i="9" s="1"/>
  <c r="P659" i="4"/>
  <c r="O660" i="4"/>
  <c r="Q659" i="4"/>
  <c r="AK663" i="12"/>
  <c r="AJ664" i="12"/>
  <c r="AL663" i="12"/>
  <c r="AP666" i="12"/>
  <c r="AD664" i="12"/>
  <c r="X665" i="12"/>
  <c r="R536" i="10" l="1"/>
  <c r="R823" i="10"/>
  <c r="R126" i="10"/>
  <c r="S536" i="10"/>
  <c r="S823" i="10"/>
  <c r="S126" i="10"/>
  <c r="Q662" i="17"/>
  <c r="O663" i="17"/>
  <c r="P662" i="17"/>
  <c r="P660" i="8"/>
  <c r="R690" i="8" s="1"/>
  <c r="O661" i="8"/>
  <c r="Q660" i="8"/>
  <c r="S690" i="8" s="1"/>
  <c r="P660" i="10"/>
  <c r="R633" i="10" s="1"/>
  <c r="O661" i="10"/>
  <c r="Q660" i="10"/>
  <c r="S633" i="10" s="1"/>
  <c r="Q661" i="5"/>
  <c r="P661" i="5"/>
  <c r="O662" i="5"/>
  <c r="P663" i="3"/>
  <c r="O664" i="3"/>
  <c r="Q663" i="3"/>
  <c r="Q662" i="6"/>
  <c r="P662" i="6"/>
  <c r="O663" i="6"/>
  <c r="P663" i="9"/>
  <c r="R303" i="9" s="1"/>
  <c r="O664" i="9"/>
  <c r="Q663" i="9"/>
  <c r="S303" i="9" s="1"/>
  <c r="P660" i="7"/>
  <c r="R742" i="7" s="1"/>
  <c r="O661" i="7"/>
  <c r="Q660" i="7"/>
  <c r="S742" i="7" s="1"/>
  <c r="Q660" i="11"/>
  <c r="S884" i="11" s="1"/>
  <c r="P660" i="11"/>
  <c r="R884" i="11" s="1"/>
  <c r="O661" i="11"/>
  <c r="P660" i="15"/>
  <c r="O661" i="15"/>
  <c r="Q660" i="15"/>
  <c r="P660" i="4"/>
  <c r="O661" i="4"/>
  <c r="Q660" i="4"/>
  <c r="AK664" i="12"/>
  <c r="AL664" i="12"/>
  <c r="AJ665" i="12"/>
  <c r="AP667" i="12"/>
  <c r="AD665" i="12"/>
  <c r="X666" i="12"/>
  <c r="Q663" i="17" l="1"/>
  <c r="O664" i="17"/>
  <c r="P663" i="17"/>
  <c r="P661" i="11"/>
  <c r="R917" i="11" s="1"/>
  <c r="O662" i="11"/>
  <c r="Q661" i="11"/>
  <c r="S917" i="11" s="1"/>
  <c r="P661" i="7"/>
  <c r="O662" i="7"/>
  <c r="Q661" i="7"/>
  <c r="R268" i="10"/>
  <c r="R965" i="10"/>
  <c r="P663" i="6"/>
  <c r="O664" i="6"/>
  <c r="Q663" i="6"/>
  <c r="Q664" i="3"/>
  <c r="P664" i="3"/>
  <c r="O665" i="3"/>
  <c r="Q661" i="15"/>
  <c r="P661" i="15"/>
  <c r="O662" i="15"/>
  <c r="S965" i="10"/>
  <c r="S268" i="10"/>
  <c r="P661" i="8"/>
  <c r="R481" i="8" s="1"/>
  <c r="O662" i="8"/>
  <c r="Q661" i="8"/>
  <c r="S481" i="8" s="1"/>
  <c r="Q664" i="9"/>
  <c r="P664" i="9"/>
  <c r="O665" i="9"/>
  <c r="P662" i="5"/>
  <c r="O663" i="5"/>
  <c r="Q662" i="5"/>
  <c r="P661" i="10"/>
  <c r="O662" i="10"/>
  <c r="Q661" i="10"/>
  <c r="Q661" i="4"/>
  <c r="P661" i="4"/>
  <c r="O662" i="4"/>
  <c r="AK665" i="12"/>
  <c r="AL665" i="12"/>
  <c r="AJ666" i="12"/>
  <c r="AP668" i="12"/>
  <c r="AD666" i="12"/>
  <c r="X667" i="12"/>
  <c r="S443" i="10" l="1"/>
  <c r="R443" i="10"/>
  <c r="R434" i="11"/>
  <c r="R26" i="11"/>
  <c r="S434" i="11"/>
  <c r="S26" i="11"/>
  <c r="Q664" i="17"/>
  <c r="P664" i="17"/>
  <c r="O665" i="17"/>
  <c r="R956" i="9"/>
  <c r="R216" i="9"/>
  <c r="R69" i="7"/>
  <c r="R929" i="7"/>
  <c r="P663" i="5"/>
  <c r="O664" i="5"/>
  <c r="Q663" i="5"/>
  <c r="S956" i="9"/>
  <c r="S216" i="9"/>
  <c r="P662" i="10"/>
  <c r="O663" i="10"/>
  <c r="Q662" i="10"/>
  <c r="P665" i="3"/>
  <c r="O666" i="3"/>
  <c r="Q665" i="3"/>
  <c r="P664" i="6"/>
  <c r="O665" i="6"/>
  <c r="Q664" i="6"/>
  <c r="S69" i="7"/>
  <c r="S929" i="7"/>
  <c r="P662" i="11"/>
  <c r="R950" i="11" s="1"/>
  <c r="O663" i="11"/>
  <c r="Q662" i="11"/>
  <c r="S950" i="11" s="1"/>
  <c r="P665" i="9"/>
  <c r="O666" i="9"/>
  <c r="Q665" i="9"/>
  <c r="Q662" i="8"/>
  <c r="S272" i="8" s="1"/>
  <c r="P662" i="8"/>
  <c r="R272" i="8" s="1"/>
  <c r="O663" i="8"/>
  <c r="P662" i="15"/>
  <c r="O663" i="15"/>
  <c r="Q662" i="15"/>
  <c r="Q662" i="7"/>
  <c r="S256" i="7" s="1"/>
  <c r="P662" i="7"/>
  <c r="R256" i="7" s="1"/>
  <c r="O663" i="7"/>
  <c r="P662" i="4"/>
  <c r="O663" i="4"/>
  <c r="Q662" i="4"/>
  <c r="AK666" i="12"/>
  <c r="AL666" i="12"/>
  <c r="AJ667" i="12"/>
  <c r="AP669" i="12"/>
  <c r="AD667" i="12"/>
  <c r="X668" i="12"/>
  <c r="R429" i="10" l="1"/>
  <c r="R950" i="10"/>
  <c r="R253" i="10"/>
  <c r="S429" i="10"/>
  <c r="S950" i="10"/>
  <c r="S253" i="10"/>
  <c r="Q665" i="17"/>
  <c r="O666" i="17"/>
  <c r="P665" i="17"/>
  <c r="R129" i="9"/>
  <c r="R869" i="9"/>
  <c r="P663" i="7"/>
  <c r="R443" i="7" s="1"/>
  <c r="O664" i="7"/>
  <c r="Q663" i="7"/>
  <c r="S443" i="7" s="1"/>
  <c r="P663" i="15"/>
  <c r="O664" i="15"/>
  <c r="Q663" i="15"/>
  <c r="Q663" i="10"/>
  <c r="P663" i="10"/>
  <c r="O664" i="10"/>
  <c r="S129" i="9"/>
  <c r="S869" i="9"/>
  <c r="P663" i="11"/>
  <c r="R983" i="11" s="1"/>
  <c r="O664" i="11"/>
  <c r="Q663" i="11"/>
  <c r="S983" i="11" s="1"/>
  <c r="P666" i="3"/>
  <c r="O667" i="3"/>
  <c r="Q666" i="3"/>
  <c r="P664" i="5"/>
  <c r="O665" i="5"/>
  <c r="Q664" i="5"/>
  <c r="P663" i="8"/>
  <c r="R63" i="8" s="1"/>
  <c r="O664" i="8"/>
  <c r="Q663" i="8"/>
  <c r="S63" i="8" s="1"/>
  <c r="P666" i="9"/>
  <c r="O667" i="9"/>
  <c r="Q666" i="9"/>
  <c r="P665" i="6"/>
  <c r="Q665" i="6"/>
  <c r="O666" i="6"/>
  <c r="P663" i="4"/>
  <c r="O664" i="4"/>
  <c r="Q663" i="4"/>
  <c r="AK667" i="12"/>
  <c r="AL667" i="12"/>
  <c r="AJ668" i="12"/>
  <c r="AP670" i="12"/>
  <c r="AD668" i="12"/>
  <c r="X669" i="12"/>
  <c r="R63" i="10" l="1"/>
  <c r="R760" i="10"/>
  <c r="S63" i="10"/>
  <c r="S760" i="10"/>
  <c r="S537" i="11"/>
  <c r="S945" i="11"/>
  <c r="R537" i="11"/>
  <c r="R945" i="11"/>
  <c r="Q666" i="17"/>
  <c r="O667" i="17"/>
  <c r="P666" i="17"/>
  <c r="S42" i="9"/>
  <c r="S782" i="9"/>
  <c r="P664" i="8"/>
  <c r="R1004" i="8" s="1"/>
  <c r="O665" i="8"/>
  <c r="Q664" i="8"/>
  <c r="S1004" i="8" s="1"/>
  <c r="P664" i="7"/>
  <c r="R630" i="7" s="1"/>
  <c r="O665" i="7"/>
  <c r="Q664" i="7"/>
  <c r="S630" i="7" s="1"/>
  <c r="Q666" i="6"/>
  <c r="O667" i="6"/>
  <c r="P666" i="6"/>
  <c r="P667" i="9"/>
  <c r="R695" i="9" s="1"/>
  <c r="O668" i="9"/>
  <c r="Q667" i="9"/>
  <c r="S695" i="9" s="1"/>
  <c r="Q664" i="11"/>
  <c r="S1016" i="11" s="1"/>
  <c r="P664" i="11"/>
  <c r="R1016" i="11" s="1"/>
  <c r="O665" i="11"/>
  <c r="P664" i="10"/>
  <c r="O665" i="10"/>
  <c r="Q664" i="10"/>
  <c r="P664" i="15"/>
  <c r="O665" i="15"/>
  <c r="Q664" i="15"/>
  <c r="R42" i="9"/>
  <c r="R782" i="9"/>
  <c r="P667" i="3"/>
  <c r="O668" i="3"/>
  <c r="Q667" i="3"/>
  <c r="R858" i="10"/>
  <c r="R161" i="10"/>
  <c r="Q665" i="5"/>
  <c r="P665" i="5"/>
  <c r="O666" i="5"/>
  <c r="S161" i="10"/>
  <c r="S858" i="10"/>
  <c r="P664" i="4"/>
  <c r="O665" i="4"/>
  <c r="Q664" i="4"/>
  <c r="AK668" i="12"/>
  <c r="AL668" i="12"/>
  <c r="AJ669" i="12"/>
  <c r="AP671" i="12"/>
  <c r="AD669" i="12"/>
  <c r="X670" i="12"/>
  <c r="S590" i="10" l="1"/>
  <c r="S570" i="10"/>
  <c r="R590" i="10"/>
  <c r="R570" i="10"/>
  <c r="O668" i="17"/>
  <c r="P667" i="17"/>
  <c r="Q667" i="17"/>
  <c r="P665" i="8"/>
  <c r="R795" i="8" s="1"/>
  <c r="O666" i="8"/>
  <c r="Q665" i="8"/>
  <c r="S795" i="8" s="1"/>
  <c r="Q668" i="3"/>
  <c r="P668" i="3"/>
  <c r="O669" i="3"/>
  <c r="P665" i="10"/>
  <c r="O666" i="10"/>
  <c r="Q665" i="10"/>
  <c r="P665" i="7"/>
  <c r="R817" i="7" s="1"/>
  <c r="O666" i="7"/>
  <c r="Q665" i="7"/>
  <c r="S817" i="7" s="1"/>
  <c r="Q665" i="15"/>
  <c r="P665" i="15"/>
  <c r="O666" i="15"/>
  <c r="P667" i="6"/>
  <c r="O668" i="6"/>
  <c r="Q667" i="6"/>
  <c r="P666" i="5"/>
  <c r="O667" i="5"/>
  <c r="Q666" i="5"/>
  <c r="P665" i="11"/>
  <c r="O666" i="11"/>
  <c r="Q665" i="11"/>
  <c r="Q668" i="9"/>
  <c r="S608" i="9" s="1"/>
  <c r="P668" i="9"/>
  <c r="R608" i="9" s="1"/>
  <c r="O669" i="9"/>
  <c r="Q665" i="4"/>
  <c r="P665" i="4"/>
  <c r="O666" i="4"/>
  <c r="AK669" i="12"/>
  <c r="AJ670" i="12"/>
  <c r="AL669" i="12"/>
  <c r="AP672" i="12"/>
  <c r="AD670" i="12"/>
  <c r="X671" i="12"/>
  <c r="R322" i="10" l="1"/>
  <c r="R380" i="10"/>
  <c r="S322" i="10"/>
  <c r="S380" i="10"/>
  <c r="O669" i="17"/>
  <c r="Q668" i="17"/>
  <c r="P668" i="17"/>
  <c r="P667" i="5"/>
  <c r="O668" i="5"/>
  <c r="Q667" i="5"/>
  <c r="P666" i="10"/>
  <c r="O667" i="10"/>
  <c r="Q666" i="10"/>
  <c r="P669" i="9"/>
  <c r="R521" i="9" s="1"/>
  <c r="O670" i="9"/>
  <c r="Q669" i="9"/>
  <c r="S521" i="9" s="1"/>
  <c r="P666" i="11"/>
  <c r="O667" i="11"/>
  <c r="Q666" i="11"/>
  <c r="P666" i="15"/>
  <c r="O667" i="15"/>
  <c r="Q666" i="15"/>
  <c r="Q666" i="7"/>
  <c r="P666" i="7"/>
  <c r="O667" i="7"/>
  <c r="P669" i="3"/>
  <c r="O670" i="3"/>
  <c r="Q669" i="3"/>
  <c r="Q666" i="8"/>
  <c r="S586" i="8" s="1"/>
  <c r="P666" i="8"/>
  <c r="R586" i="8" s="1"/>
  <c r="O667" i="8"/>
  <c r="P668" i="6"/>
  <c r="O669" i="6"/>
  <c r="Q668" i="6"/>
  <c r="P666" i="4"/>
  <c r="O667" i="4"/>
  <c r="Q666" i="4"/>
  <c r="AK670" i="12"/>
  <c r="AL670" i="12"/>
  <c r="AJ671" i="12"/>
  <c r="AP673" i="12"/>
  <c r="AD671" i="12"/>
  <c r="X672" i="12"/>
  <c r="R190" i="10" l="1"/>
  <c r="R887" i="10"/>
  <c r="S887" i="10"/>
  <c r="S190" i="10"/>
  <c r="Q669" i="17"/>
  <c r="P669" i="17"/>
  <c r="O670" i="17"/>
  <c r="P667" i="8"/>
  <c r="R377" i="8" s="1"/>
  <c r="O668" i="8"/>
  <c r="Q667" i="8"/>
  <c r="S377" i="8" s="1"/>
  <c r="P670" i="3"/>
  <c r="O671" i="3"/>
  <c r="Q670" i="3"/>
  <c r="S144" i="7"/>
  <c r="S1004" i="7"/>
  <c r="P670" i="9"/>
  <c r="R434" i="9" s="1"/>
  <c r="O671" i="9"/>
  <c r="Q670" i="9"/>
  <c r="S434" i="9" s="1"/>
  <c r="R54" i="10"/>
  <c r="R751" i="10"/>
  <c r="P667" i="11"/>
  <c r="O668" i="11"/>
  <c r="Q667" i="11"/>
  <c r="O670" i="6"/>
  <c r="P669" i="6"/>
  <c r="Q669" i="6"/>
  <c r="P667" i="7"/>
  <c r="R331" i="7" s="1"/>
  <c r="O668" i="7"/>
  <c r="Q667" i="7"/>
  <c r="S331" i="7" s="1"/>
  <c r="P667" i="15"/>
  <c r="O668" i="15"/>
  <c r="Q667" i="15"/>
  <c r="S54" i="10"/>
  <c r="S751" i="10"/>
  <c r="P668" i="5"/>
  <c r="O669" i="5"/>
  <c r="Q668" i="5"/>
  <c r="R144" i="7"/>
  <c r="R1004" i="7"/>
  <c r="Q667" i="10"/>
  <c r="P667" i="10"/>
  <c r="O668" i="10"/>
  <c r="P667" i="4"/>
  <c r="O668" i="4"/>
  <c r="Q667" i="4"/>
  <c r="AK671" i="12"/>
  <c r="AJ672" i="12"/>
  <c r="AL671" i="12"/>
  <c r="AP674" i="12"/>
  <c r="AD672" i="12"/>
  <c r="X673" i="12"/>
  <c r="R483" i="10" l="1"/>
  <c r="R697" i="10"/>
  <c r="S483" i="10"/>
  <c r="S697" i="10"/>
  <c r="S335" i="11"/>
  <c r="R335" i="11"/>
  <c r="Q670" i="17"/>
  <c r="O671" i="17"/>
  <c r="P670" i="17"/>
  <c r="P668" i="15"/>
  <c r="O669" i="15"/>
  <c r="Q668" i="15"/>
  <c r="P668" i="10"/>
  <c r="R507" i="10" s="1"/>
  <c r="O669" i="10"/>
  <c r="Q668" i="10"/>
  <c r="S507" i="10" s="1"/>
  <c r="Q668" i="11"/>
  <c r="P668" i="11"/>
  <c r="O669" i="11"/>
  <c r="P671" i="9"/>
  <c r="R347" i="9" s="1"/>
  <c r="O672" i="9"/>
  <c r="Q671" i="9"/>
  <c r="S347" i="9" s="1"/>
  <c r="P668" i="8"/>
  <c r="R168" i="8" s="1"/>
  <c r="O669" i="8"/>
  <c r="Q668" i="8"/>
  <c r="S168" i="8" s="1"/>
  <c r="Q669" i="5"/>
  <c r="P669" i="5"/>
  <c r="O670" i="5"/>
  <c r="P668" i="7"/>
  <c r="R518" i="7" s="1"/>
  <c r="O669" i="7"/>
  <c r="Q668" i="7"/>
  <c r="S518" i="7" s="1"/>
  <c r="Q670" i="6"/>
  <c r="P670" i="6"/>
  <c r="O671" i="6"/>
  <c r="P671" i="3"/>
  <c r="O672" i="3"/>
  <c r="Q671" i="3"/>
  <c r="P668" i="4"/>
  <c r="O669" i="4"/>
  <c r="Q668" i="4"/>
  <c r="AK672" i="12"/>
  <c r="AL672" i="12"/>
  <c r="AJ673" i="12"/>
  <c r="AP675" i="12"/>
  <c r="AD673" i="12"/>
  <c r="X674" i="12"/>
  <c r="Q671" i="17" l="1"/>
  <c r="O672" i="17"/>
  <c r="P671" i="17"/>
  <c r="P671" i="6"/>
  <c r="O672" i="6"/>
  <c r="Q671" i="6"/>
  <c r="P669" i="7"/>
  <c r="R705" i="7" s="1"/>
  <c r="O670" i="7"/>
  <c r="Q669" i="7"/>
  <c r="S705" i="7" s="1"/>
  <c r="R215" i="10"/>
  <c r="R912" i="10"/>
  <c r="Q672" i="9"/>
  <c r="P672" i="9"/>
  <c r="O673" i="9"/>
  <c r="Q672" i="3"/>
  <c r="P672" i="3"/>
  <c r="O673" i="3"/>
  <c r="P670" i="5"/>
  <c r="O671" i="5"/>
  <c r="Q670" i="5"/>
  <c r="P669" i="8"/>
  <c r="O670" i="8"/>
  <c r="Q669" i="8"/>
  <c r="S215" i="10"/>
  <c r="S912" i="10"/>
  <c r="Q669" i="15"/>
  <c r="P669" i="15"/>
  <c r="O670" i="15"/>
  <c r="P669" i="11"/>
  <c r="O670" i="11"/>
  <c r="Q669" i="11"/>
  <c r="P669" i="10"/>
  <c r="O670" i="10"/>
  <c r="Q669" i="10"/>
  <c r="Q669" i="4"/>
  <c r="P669" i="4"/>
  <c r="O670" i="4"/>
  <c r="AK673" i="12"/>
  <c r="AL673" i="12"/>
  <c r="AJ674" i="12"/>
  <c r="AP676" i="12"/>
  <c r="AD674" i="12"/>
  <c r="X675" i="12"/>
  <c r="R644" i="10" l="1"/>
  <c r="R317" i="10"/>
  <c r="R1014" i="10"/>
  <c r="S644" i="10"/>
  <c r="S317" i="10"/>
  <c r="S1014" i="10"/>
  <c r="S438" i="11"/>
  <c r="S846" i="11"/>
  <c r="R438" i="11"/>
  <c r="R846" i="11"/>
  <c r="O673" i="17"/>
  <c r="P672" i="17"/>
  <c r="Q672" i="17"/>
  <c r="P671" i="5"/>
  <c r="O672" i="5"/>
  <c r="Q671" i="5"/>
  <c r="P670" i="11"/>
  <c r="O671" i="11"/>
  <c r="Q670" i="11"/>
  <c r="Q670" i="8"/>
  <c r="S900" i="8" s="1"/>
  <c r="P670" i="8"/>
  <c r="R900" i="8" s="1"/>
  <c r="O671" i="8"/>
  <c r="P673" i="9"/>
  <c r="O674" i="9"/>
  <c r="Q673" i="9"/>
  <c r="P670" i="10"/>
  <c r="O671" i="10"/>
  <c r="Q670" i="10"/>
  <c r="P673" i="3"/>
  <c r="O674" i="3"/>
  <c r="Q673" i="3"/>
  <c r="R260" i="9"/>
  <c r="R1000" i="9"/>
  <c r="P672" i="6"/>
  <c r="O673" i="6"/>
  <c r="Q672" i="6"/>
  <c r="P670" i="15"/>
  <c r="O671" i="15"/>
  <c r="Q670" i="15"/>
  <c r="S260" i="9"/>
  <c r="S1000" i="9"/>
  <c r="Q670" i="7"/>
  <c r="P670" i="7"/>
  <c r="O671" i="7"/>
  <c r="P670" i="4"/>
  <c r="O671" i="4"/>
  <c r="Q670" i="4"/>
  <c r="AK674" i="12"/>
  <c r="AL674" i="12"/>
  <c r="AJ675" i="12"/>
  <c r="AP677" i="12"/>
  <c r="AD675" i="12"/>
  <c r="X676" i="12"/>
  <c r="S376" i="10" l="1"/>
  <c r="S127" i="10"/>
  <c r="S824" i="10"/>
  <c r="R376" i="10"/>
  <c r="R127" i="10"/>
  <c r="R824" i="10"/>
  <c r="Q673" i="17"/>
  <c r="O674" i="17"/>
  <c r="P673" i="17"/>
  <c r="S173" i="9"/>
  <c r="S913" i="9"/>
  <c r="P671" i="7"/>
  <c r="R219" i="7" s="1"/>
  <c r="O672" i="7"/>
  <c r="Q671" i="7"/>
  <c r="S219" i="7" s="1"/>
  <c r="P674" i="9"/>
  <c r="O675" i="9"/>
  <c r="Q674" i="9"/>
  <c r="R32" i="7"/>
  <c r="R892" i="7"/>
  <c r="P673" i="6"/>
  <c r="Q673" i="6"/>
  <c r="O674" i="6"/>
  <c r="Q671" i="10"/>
  <c r="S634" i="10" s="1"/>
  <c r="P671" i="10"/>
  <c r="R634" i="10" s="1"/>
  <c r="O672" i="10"/>
  <c r="R173" i="9"/>
  <c r="R913" i="9"/>
  <c r="P672" i="5"/>
  <c r="O673" i="5"/>
  <c r="Q672" i="5"/>
  <c r="S32" i="7"/>
  <c r="S892" i="7"/>
  <c r="P671" i="15"/>
  <c r="O672" i="15"/>
  <c r="Q671" i="15"/>
  <c r="P674" i="3"/>
  <c r="O675" i="3"/>
  <c r="Q674" i="3"/>
  <c r="P671" i="8"/>
  <c r="R691" i="8" s="1"/>
  <c r="O672" i="8"/>
  <c r="Q671" i="8"/>
  <c r="S691" i="8" s="1"/>
  <c r="P671" i="11"/>
  <c r="O672" i="11"/>
  <c r="Q671" i="11"/>
  <c r="P671" i="4"/>
  <c r="O672" i="4"/>
  <c r="Q671" i="4"/>
  <c r="AK675" i="12"/>
  <c r="AL675" i="12"/>
  <c r="AJ676" i="12"/>
  <c r="AP678" i="12"/>
  <c r="AD676" i="12"/>
  <c r="X677" i="12"/>
  <c r="R949" i="11" l="1"/>
  <c r="S949" i="11"/>
  <c r="Q674" i="17"/>
  <c r="O675" i="17"/>
  <c r="P674" i="17"/>
  <c r="P675" i="3"/>
  <c r="O676" i="3"/>
  <c r="Q675" i="3"/>
  <c r="Q673" i="5"/>
  <c r="P673" i="5"/>
  <c r="O674" i="5"/>
  <c r="P672" i="10"/>
  <c r="O673" i="10"/>
  <c r="Q672" i="10"/>
  <c r="S86" i="9"/>
  <c r="S826" i="9"/>
  <c r="P672" i="7"/>
  <c r="R406" i="7" s="1"/>
  <c r="O673" i="7"/>
  <c r="Q672" i="7"/>
  <c r="S406" i="7" s="1"/>
  <c r="P672" i="8"/>
  <c r="R482" i="8" s="1"/>
  <c r="O673" i="8"/>
  <c r="Q672" i="8"/>
  <c r="S482" i="8" s="1"/>
  <c r="R108" i="10"/>
  <c r="R805" i="10"/>
  <c r="P675" i="9"/>
  <c r="R739" i="9" s="1"/>
  <c r="O676" i="9"/>
  <c r="Q675" i="9"/>
  <c r="S739" i="9" s="1"/>
  <c r="Q672" i="11"/>
  <c r="P672" i="11"/>
  <c r="O673" i="11"/>
  <c r="S805" i="10"/>
  <c r="S108" i="10"/>
  <c r="R86" i="9"/>
  <c r="R826" i="9"/>
  <c r="P672" i="15"/>
  <c r="O673" i="15"/>
  <c r="Q672" i="15"/>
  <c r="Q674" i="6"/>
  <c r="O675" i="6"/>
  <c r="P674" i="6"/>
  <c r="P672" i="4"/>
  <c r="O673" i="4"/>
  <c r="Q672" i="4"/>
  <c r="AK676" i="12"/>
  <c r="AL676" i="12"/>
  <c r="AJ677" i="12"/>
  <c r="AP679" i="12"/>
  <c r="AD677" i="12"/>
  <c r="X678" i="12"/>
  <c r="S537" i="10" l="1"/>
  <c r="S444" i="10"/>
  <c r="R537" i="10"/>
  <c r="R444" i="10"/>
  <c r="Q675" i="17"/>
  <c r="O676" i="17"/>
  <c r="P675" i="17"/>
  <c r="P673" i="8"/>
  <c r="R273" i="8" s="1"/>
  <c r="O674" i="8"/>
  <c r="Q673" i="8"/>
  <c r="S273" i="8" s="1"/>
  <c r="P673" i="10"/>
  <c r="O674" i="10"/>
  <c r="Q673" i="10"/>
  <c r="Q673" i="15"/>
  <c r="P673" i="15"/>
  <c r="O674" i="15"/>
  <c r="P675" i="6"/>
  <c r="O676" i="6"/>
  <c r="Q675" i="6"/>
  <c r="P674" i="5"/>
  <c r="O675" i="5"/>
  <c r="Q674" i="5"/>
  <c r="Q676" i="3"/>
  <c r="P676" i="3"/>
  <c r="O677" i="3"/>
  <c r="P673" i="11"/>
  <c r="O674" i="11"/>
  <c r="Q673" i="11"/>
  <c r="Q676" i="9"/>
  <c r="S652" i="9" s="1"/>
  <c r="P676" i="9"/>
  <c r="R652" i="9" s="1"/>
  <c r="O677" i="9"/>
  <c r="P673" i="7"/>
  <c r="R593" i="7" s="1"/>
  <c r="O674" i="7"/>
  <c r="Q673" i="7"/>
  <c r="S593" i="7" s="1"/>
  <c r="Q673" i="4"/>
  <c r="P673" i="4"/>
  <c r="O674" i="4"/>
  <c r="AK677" i="12"/>
  <c r="AJ678" i="12"/>
  <c r="AL677" i="12"/>
  <c r="AP680" i="12"/>
  <c r="AD678" i="12"/>
  <c r="X679" i="12"/>
  <c r="S254" i="10" l="1"/>
  <c r="S951" i="10"/>
  <c r="R254" i="10"/>
  <c r="R951" i="10"/>
  <c r="S236" i="11"/>
  <c r="R236" i="11"/>
  <c r="O677" i="17"/>
  <c r="P676" i="17"/>
  <c r="Q676" i="17"/>
  <c r="P677" i="9"/>
  <c r="R565" i="9" s="1"/>
  <c r="O678" i="9"/>
  <c r="Q677" i="9"/>
  <c r="S565" i="9" s="1"/>
  <c r="P674" i="11"/>
  <c r="O675" i="11"/>
  <c r="Q674" i="11"/>
  <c r="R269" i="10"/>
  <c r="R966" i="10"/>
  <c r="P676" i="6"/>
  <c r="O677" i="6"/>
  <c r="Q676" i="6"/>
  <c r="Q674" i="7"/>
  <c r="S780" i="7" s="1"/>
  <c r="P674" i="7"/>
  <c r="R780" i="7" s="1"/>
  <c r="O675" i="7"/>
  <c r="P677" i="3"/>
  <c r="O678" i="3"/>
  <c r="Q677" i="3"/>
  <c r="P675" i="5"/>
  <c r="O676" i="5"/>
  <c r="Q675" i="5"/>
  <c r="S269" i="10"/>
  <c r="S966" i="10"/>
  <c r="Q674" i="8"/>
  <c r="S64" i="8" s="1"/>
  <c r="P674" i="8"/>
  <c r="R64" i="8" s="1"/>
  <c r="O675" i="8"/>
  <c r="P674" i="15"/>
  <c r="O675" i="15"/>
  <c r="Q674" i="15"/>
  <c r="P674" i="10"/>
  <c r="O675" i="10"/>
  <c r="Q674" i="10"/>
  <c r="P674" i="4"/>
  <c r="O675" i="4"/>
  <c r="Q674" i="4"/>
  <c r="AK678" i="12"/>
  <c r="AL678" i="12"/>
  <c r="AJ679" i="12"/>
  <c r="AP681" i="12"/>
  <c r="AD679" i="12"/>
  <c r="X680" i="12"/>
  <c r="S761" i="10" l="1"/>
  <c r="S64" i="10"/>
  <c r="R64" i="10"/>
  <c r="R761" i="10"/>
  <c r="Q677" i="17"/>
  <c r="O678" i="17"/>
  <c r="P677" i="17"/>
  <c r="P678" i="3"/>
  <c r="O679" i="3"/>
  <c r="Q678" i="3"/>
  <c r="P675" i="15"/>
  <c r="O676" i="15"/>
  <c r="Q675" i="15"/>
  <c r="P676" i="5"/>
  <c r="O677" i="5"/>
  <c r="Q676" i="5"/>
  <c r="Q675" i="10"/>
  <c r="P675" i="10"/>
  <c r="O676" i="10"/>
  <c r="P675" i="7"/>
  <c r="O676" i="7"/>
  <c r="Q675" i="7"/>
  <c r="O678" i="6"/>
  <c r="P677" i="6"/>
  <c r="Q677" i="6"/>
  <c r="P678" i="9"/>
  <c r="R478" i="9" s="1"/>
  <c r="O679" i="9"/>
  <c r="Q678" i="9"/>
  <c r="S478" i="9" s="1"/>
  <c r="P675" i="8"/>
  <c r="R1005" i="8" s="1"/>
  <c r="O676" i="8"/>
  <c r="Q675" i="8"/>
  <c r="S1005" i="8" s="1"/>
  <c r="P675" i="11"/>
  <c r="O676" i="11"/>
  <c r="Q675" i="11"/>
  <c r="P675" i="4"/>
  <c r="O676" i="4"/>
  <c r="Q675" i="4"/>
  <c r="AK679" i="12"/>
  <c r="AJ680" i="12"/>
  <c r="AL679" i="12"/>
  <c r="AP682" i="12"/>
  <c r="AD680" i="12"/>
  <c r="X681" i="12"/>
  <c r="R430" i="10" l="1"/>
  <c r="R571" i="10"/>
  <c r="S430" i="10"/>
  <c r="S571" i="10"/>
  <c r="R339" i="11"/>
  <c r="R747" i="11"/>
  <c r="S339" i="11"/>
  <c r="S747" i="11"/>
  <c r="Q678" i="17"/>
  <c r="O679" i="17"/>
  <c r="P678" i="17"/>
  <c r="P679" i="9"/>
  <c r="R391" i="9" s="1"/>
  <c r="O680" i="9"/>
  <c r="Q679" i="9"/>
  <c r="S391" i="9" s="1"/>
  <c r="Q678" i="6"/>
  <c r="P678" i="6"/>
  <c r="O679" i="6"/>
  <c r="P676" i="10"/>
  <c r="R381" i="10" s="1"/>
  <c r="O677" i="10"/>
  <c r="Q676" i="10"/>
  <c r="S381" i="10" s="1"/>
  <c r="Q677" i="5"/>
  <c r="P677" i="5"/>
  <c r="O678" i="5"/>
  <c r="P676" i="8"/>
  <c r="R796" i="8" s="1"/>
  <c r="O677" i="8"/>
  <c r="Q676" i="8"/>
  <c r="S796" i="8" s="1"/>
  <c r="S107" i="7"/>
  <c r="S967" i="7"/>
  <c r="Q676" i="11"/>
  <c r="P676" i="11"/>
  <c r="O677" i="11"/>
  <c r="P676" i="7"/>
  <c r="R294" i="7" s="1"/>
  <c r="O677" i="7"/>
  <c r="Q676" i="7"/>
  <c r="S294" i="7" s="1"/>
  <c r="P679" i="3"/>
  <c r="O680" i="3"/>
  <c r="Q679" i="3"/>
  <c r="R107" i="7"/>
  <c r="R967" i="7"/>
  <c r="P676" i="15"/>
  <c r="O677" i="15"/>
  <c r="Q676" i="15"/>
  <c r="P676" i="4"/>
  <c r="O677" i="4"/>
  <c r="Q676" i="4"/>
  <c r="AK680" i="12"/>
  <c r="AL680" i="12"/>
  <c r="AJ681" i="12"/>
  <c r="AP683" i="12"/>
  <c r="AD681" i="12"/>
  <c r="X682" i="12"/>
  <c r="Q679" i="17" l="1"/>
  <c r="O680" i="17"/>
  <c r="P679" i="17"/>
  <c r="P677" i="11"/>
  <c r="O678" i="11"/>
  <c r="Q677" i="11"/>
  <c r="P678" i="5"/>
  <c r="O679" i="5"/>
  <c r="Q678" i="5"/>
  <c r="P677" i="10"/>
  <c r="O678" i="10"/>
  <c r="Q677" i="10"/>
  <c r="R162" i="10"/>
  <c r="R859" i="10"/>
  <c r="Q677" i="15"/>
  <c r="P677" i="15"/>
  <c r="O678" i="15"/>
  <c r="P677" i="7"/>
  <c r="R481" i="7" s="1"/>
  <c r="O678" i="7"/>
  <c r="Q677" i="7"/>
  <c r="S481" i="7" s="1"/>
  <c r="P677" i="8"/>
  <c r="R587" i="8" s="1"/>
  <c r="O678" i="8"/>
  <c r="Q677" i="8"/>
  <c r="S587" i="8" s="1"/>
  <c r="P679" i="6"/>
  <c r="O680" i="6"/>
  <c r="Q679" i="6"/>
  <c r="Q680" i="9"/>
  <c r="S304" i="9" s="1"/>
  <c r="P680" i="9"/>
  <c r="R304" i="9" s="1"/>
  <c r="O681" i="9"/>
  <c r="Q680" i="3"/>
  <c r="P680" i="3"/>
  <c r="O681" i="3"/>
  <c r="S162" i="10"/>
  <c r="S859" i="10"/>
  <c r="Q677" i="4"/>
  <c r="P677" i="4"/>
  <c r="O678" i="4"/>
  <c r="AK681" i="12"/>
  <c r="AL681" i="12"/>
  <c r="AJ682" i="12"/>
  <c r="AP684" i="12"/>
  <c r="AD682" i="12"/>
  <c r="X683" i="12"/>
  <c r="S591" i="10" l="1"/>
  <c r="S191" i="10"/>
  <c r="S888" i="10"/>
  <c r="R591" i="10"/>
  <c r="R191" i="10"/>
  <c r="R888" i="10"/>
  <c r="S850" i="11"/>
  <c r="R850" i="11"/>
  <c r="O681" i="17"/>
  <c r="P680" i="17"/>
  <c r="Q680" i="17"/>
  <c r="Q678" i="7"/>
  <c r="S668" i="7" s="1"/>
  <c r="P678" i="7"/>
  <c r="R668" i="7" s="1"/>
  <c r="O679" i="7"/>
  <c r="P678" i="10"/>
  <c r="O679" i="10"/>
  <c r="Q678" i="10"/>
  <c r="Q678" i="8"/>
  <c r="S378" i="8" s="1"/>
  <c r="P678" i="8"/>
  <c r="R378" i="8" s="1"/>
  <c r="O679" i="8"/>
  <c r="P681" i="9"/>
  <c r="O682" i="9"/>
  <c r="Q681" i="9"/>
  <c r="P680" i="6"/>
  <c r="O681" i="6"/>
  <c r="Q680" i="6"/>
  <c r="P678" i="15"/>
  <c r="O679" i="15"/>
  <c r="Q678" i="15"/>
  <c r="P678" i="11"/>
  <c r="O679" i="11"/>
  <c r="Q678" i="11"/>
  <c r="P681" i="3"/>
  <c r="O682" i="3"/>
  <c r="Q681" i="3"/>
  <c r="P679" i="5"/>
  <c r="O680" i="5"/>
  <c r="Q679" i="5"/>
  <c r="P678" i="4"/>
  <c r="O679" i="4"/>
  <c r="Q678" i="4"/>
  <c r="AK682" i="12"/>
  <c r="AL682" i="12"/>
  <c r="AJ683" i="12"/>
  <c r="AP685" i="12"/>
  <c r="AD683" i="12"/>
  <c r="X684" i="12"/>
  <c r="R323" i="10" l="1"/>
  <c r="R698" i="10"/>
  <c r="S323" i="10"/>
  <c r="S698" i="10"/>
  <c r="Q681" i="17"/>
  <c r="P681" i="17"/>
  <c r="O682" i="17"/>
  <c r="P679" i="11"/>
  <c r="O680" i="11"/>
  <c r="Q679" i="11"/>
  <c r="S217" i="9"/>
  <c r="S957" i="9"/>
  <c r="P682" i="3"/>
  <c r="O683" i="3"/>
  <c r="Q682" i="3"/>
  <c r="P682" i="9"/>
  <c r="O683" i="9"/>
  <c r="Q682" i="9"/>
  <c r="P679" i="7"/>
  <c r="R855" i="7" s="1"/>
  <c r="O680" i="7"/>
  <c r="Q679" i="7"/>
  <c r="S855" i="7" s="1"/>
  <c r="P680" i="5"/>
  <c r="O681" i="5"/>
  <c r="Q680" i="5"/>
  <c r="P681" i="6"/>
  <c r="Q681" i="6"/>
  <c r="O682" i="6"/>
  <c r="R217" i="9"/>
  <c r="R957" i="9"/>
  <c r="P679" i="15"/>
  <c r="O680" i="15"/>
  <c r="Q679" i="15"/>
  <c r="P679" i="8"/>
  <c r="R169" i="8" s="1"/>
  <c r="O680" i="8"/>
  <c r="Q679" i="8"/>
  <c r="S169" i="8" s="1"/>
  <c r="Q679" i="10"/>
  <c r="S508" i="10" s="1"/>
  <c r="P679" i="10"/>
  <c r="R508" i="10" s="1"/>
  <c r="O680" i="10"/>
  <c r="P679" i="4"/>
  <c r="O680" i="4"/>
  <c r="Q679" i="4"/>
  <c r="AK683" i="12"/>
  <c r="AL683" i="12"/>
  <c r="AJ684" i="12"/>
  <c r="AP686" i="12"/>
  <c r="AD684" i="12"/>
  <c r="X685" i="12"/>
  <c r="R137" i="11" l="1"/>
  <c r="S137" i="11"/>
  <c r="Q682" i="17"/>
  <c r="O683" i="17"/>
  <c r="P682" i="17"/>
  <c r="P680" i="15"/>
  <c r="O681" i="15"/>
  <c r="Q680" i="15"/>
  <c r="Q682" i="6"/>
  <c r="O683" i="6"/>
  <c r="P682" i="6"/>
  <c r="Q681" i="5"/>
  <c r="P681" i="5"/>
  <c r="O682" i="5"/>
  <c r="P680" i="10"/>
  <c r="O681" i="10"/>
  <c r="Q680" i="10"/>
  <c r="P680" i="8"/>
  <c r="O681" i="8"/>
  <c r="Q680" i="8"/>
  <c r="S130" i="9"/>
  <c r="S870" i="9"/>
  <c r="P683" i="3"/>
  <c r="O684" i="3"/>
  <c r="Q683" i="3"/>
  <c r="R55" i="10"/>
  <c r="R752" i="10"/>
  <c r="P683" i="9"/>
  <c r="O684" i="9"/>
  <c r="Q683" i="9"/>
  <c r="Q680" i="11"/>
  <c r="P680" i="11"/>
  <c r="O681" i="11"/>
  <c r="S55" i="10"/>
  <c r="S752" i="10"/>
  <c r="P680" i="7"/>
  <c r="R182" i="7" s="1"/>
  <c r="O681" i="7"/>
  <c r="Q680" i="7"/>
  <c r="S182" i="7" s="1"/>
  <c r="R130" i="9"/>
  <c r="R870" i="9"/>
  <c r="P680" i="4"/>
  <c r="O681" i="4"/>
  <c r="Q680" i="4"/>
  <c r="AK684" i="12"/>
  <c r="AL684" i="12"/>
  <c r="AJ685" i="12"/>
  <c r="AP687" i="12"/>
  <c r="AD685" i="12"/>
  <c r="X686" i="12"/>
  <c r="S484" i="10" l="1"/>
  <c r="S318" i="10"/>
  <c r="S1015" i="10"/>
  <c r="R484" i="10"/>
  <c r="R318" i="10"/>
  <c r="R1015" i="10"/>
  <c r="Q683" i="17"/>
  <c r="O684" i="17"/>
  <c r="P683" i="17"/>
  <c r="P681" i="7"/>
  <c r="R369" i="7" s="1"/>
  <c r="O682" i="7"/>
  <c r="Q681" i="7"/>
  <c r="S369" i="7" s="1"/>
  <c r="P681" i="11"/>
  <c r="O682" i="11"/>
  <c r="Q681" i="11"/>
  <c r="Q684" i="9"/>
  <c r="S696" i="9" s="1"/>
  <c r="P684" i="9"/>
  <c r="R696" i="9" s="1"/>
  <c r="O685" i="9"/>
  <c r="R43" i="9"/>
  <c r="R783" i="9"/>
  <c r="Q684" i="3"/>
  <c r="P684" i="3"/>
  <c r="O685" i="3"/>
  <c r="P681" i="10"/>
  <c r="O682" i="10"/>
  <c r="Q681" i="10"/>
  <c r="P681" i="8"/>
  <c r="R901" i="8" s="1"/>
  <c r="O682" i="8"/>
  <c r="Q681" i="8"/>
  <c r="S901" i="8" s="1"/>
  <c r="Q681" i="15"/>
  <c r="P681" i="15"/>
  <c r="O682" i="15"/>
  <c r="S43" i="9"/>
  <c r="S783" i="9"/>
  <c r="P682" i="5"/>
  <c r="O683" i="5"/>
  <c r="Q682" i="5"/>
  <c r="P683" i="6"/>
  <c r="O684" i="6"/>
  <c r="Q683" i="6"/>
  <c r="Q681" i="4"/>
  <c r="P681" i="4"/>
  <c r="O682" i="4"/>
  <c r="AK685" i="12"/>
  <c r="AJ686" i="12"/>
  <c r="AL685" i="12"/>
  <c r="AP688" i="12"/>
  <c r="AD686" i="12"/>
  <c r="X687" i="12"/>
  <c r="R825" i="10" l="1"/>
  <c r="R128" i="10"/>
  <c r="S128" i="10"/>
  <c r="S825" i="10"/>
  <c r="R648" i="11"/>
  <c r="R240" i="11"/>
  <c r="S648" i="11"/>
  <c r="S240" i="11"/>
  <c r="O685" i="17"/>
  <c r="P684" i="17"/>
  <c r="Q684" i="17"/>
  <c r="P682" i="10"/>
  <c r="O683" i="10"/>
  <c r="Q682" i="10"/>
  <c r="P683" i="5"/>
  <c r="O684" i="5"/>
  <c r="Q683" i="5"/>
  <c r="P682" i="15"/>
  <c r="O683" i="15"/>
  <c r="Q682" i="15"/>
  <c r="Q682" i="8"/>
  <c r="S692" i="8" s="1"/>
  <c r="P682" i="8"/>
  <c r="R692" i="8" s="1"/>
  <c r="O683" i="8"/>
  <c r="R216" i="10"/>
  <c r="R913" i="10"/>
  <c r="P684" i="6"/>
  <c r="O685" i="6"/>
  <c r="Q684" i="6"/>
  <c r="P685" i="3"/>
  <c r="O686" i="3"/>
  <c r="Q685" i="3"/>
  <c r="Q682" i="7"/>
  <c r="S556" i="7" s="1"/>
  <c r="P682" i="7"/>
  <c r="R556" i="7" s="1"/>
  <c r="O683" i="7"/>
  <c r="S913" i="10"/>
  <c r="S216" i="10"/>
  <c r="P685" i="9"/>
  <c r="R609" i="9" s="1"/>
  <c r="O686" i="9"/>
  <c r="Q685" i="9"/>
  <c r="S609" i="9" s="1"/>
  <c r="P682" i="11"/>
  <c r="R10" i="11" s="1"/>
  <c r="O683" i="11"/>
  <c r="Q682" i="11"/>
  <c r="S10" i="11" s="1"/>
  <c r="P682" i="4"/>
  <c r="O683" i="4"/>
  <c r="Q682" i="4"/>
  <c r="AK686" i="12"/>
  <c r="AL686" i="12"/>
  <c r="AJ687" i="12"/>
  <c r="AP689" i="12"/>
  <c r="AD687" i="12"/>
  <c r="X688" i="12"/>
  <c r="S645" i="10" l="1"/>
  <c r="S635" i="10"/>
  <c r="R645" i="10"/>
  <c r="R635" i="10"/>
  <c r="Q685" i="17"/>
  <c r="O686" i="17"/>
  <c r="P685" i="17"/>
  <c r="O686" i="6"/>
  <c r="P685" i="6"/>
  <c r="Q685" i="6"/>
  <c r="P683" i="8"/>
  <c r="R483" i="8" s="1"/>
  <c r="O684" i="8"/>
  <c r="Q683" i="8"/>
  <c r="S483" i="8" s="1"/>
  <c r="P683" i="15"/>
  <c r="O684" i="15"/>
  <c r="Q683" i="15"/>
  <c r="P686" i="9"/>
  <c r="R522" i="9" s="1"/>
  <c r="O687" i="9"/>
  <c r="Q686" i="9"/>
  <c r="S522" i="9" s="1"/>
  <c r="P683" i="7"/>
  <c r="R743" i="7" s="1"/>
  <c r="O684" i="7"/>
  <c r="Q683" i="7"/>
  <c r="S743" i="7" s="1"/>
  <c r="P686" i="3"/>
  <c r="O687" i="3"/>
  <c r="Q686" i="3"/>
  <c r="P683" i="11"/>
  <c r="R43" i="11" s="1"/>
  <c r="O684" i="11"/>
  <c r="Q683" i="11"/>
  <c r="S43" i="11" s="1"/>
  <c r="Q683" i="10"/>
  <c r="P683" i="10"/>
  <c r="O684" i="10"/>
  <c r="P684" i="5"/>
  <c r="O685" i="5"/>
  <c r="Q684" i="5"/>
  <c r="P683" i="4"/>
  <c r="O684" i="4"/>
  <c r="Q683" i="4"/>
  <c r="AK687" i="12"/>
  <c r="AJ688" i="12"/>
  <c r="AL687" i="12"/>
  <c r="AP690" i="12"/>
  <c r="AD688" i="12"/>
  <c r="X689" i="12"/>
  <c r="S377" i="10" l="1"/>
  <c r="S445" i="10"/>
  <c r="R377" i="10"/>
  <c r="R445" i="10"/>
  <c r="S751" i="11"/>
  <c r="R751" i="11"/>
  <c r="Q686" i="17"/>
  <c r="O687" i="17"/>
  <c r="P686" i="17"/>
  <c r="P684" i="10"/>
  <c r="O685" i="10"/>
  <c r="Q684" i="10"/>
  <c r="Q684" i="11"/>
  <c r="S76" i="11" s="1"/>
  <c r="P684" i="11"/>
  <c r="R76" i="11" s="1"/>
  <c r="O685" i="11"/>
  <c r="P684" i="15"/>
  <c r="O685" i="15"/>
  <c r="Q684" i="15"/>
  <c r="P687" i="9"/>
  <c r="R435" i="9" s="1"/>
  <c r="O688" i="9"/>
  <c r="Q687" i="9"/>
  <c r="S435" i="9" s="1"/>
  <c r="Q685" i="5"/>
  <c r="P685" i="5"/>
  <c r="O686" i="5"/>
  <c r="P684" i="7"/>
  <c r="O685" i="7"/>
  <c r="Q684" i="7"/>
  <c r="P687" i="3"/>
  <c r="O688" i="3"/>
  <c r="Q687" i="3"/>
  <c r="P684" i="8"/>
  <c r="R274" i="8" s="1"/>
  <c r="O685" i="8"/>
  <c r="Q684" i="8"/>
  <c r="S274" i="8" s="1"/>
  <c r="Q686" i="6"/>
  <c r="P686" i="6"/>
  <c r="O687" i="6"/>
  <c r="P684" i="4"/>
  <c r="O685" i="4"/>
  <c r="Q684" i="4"/>
  <c r="AK688" i="12"/>
  <c r="AL688" i="12"/>
  <c r="AJ689" i="12"/>
  <c r="AP691" i="12"/>
  <c r="AD689" i="12"/>
  <c r="X690" i="12"/>
  <c r="R952" i="10" l="1"/>
  <c r="R255" i="10"/>
  <c r="S255" i="10"/>
  <c r="S952" i="10"/>
  <c r="Q687" i="17"/>
  <c r="O688" i="17"/>
  <c r="P687" i="17"/>
  <c r="Q688" i="3"/>
  <c r="P688" i="3"/>
  <c r="O689" i="3"/>
  <c r="R70" i="7"/>
  <c r="R930" i="7"/>
  <c r="Q685" i="15"/>
  <c r="P685" i="15"/>
  <c r="O686" i="15"/>
  <c r="P687" i="6"/>
  <c r="O688" i="6"/>
  <c r="Q687" i="6"/>
  <c r="P685" i="8"/>
  <c r="R65" i="8" s="1"/>
  <c r="O686" i="8"/>
  <c r="Q685" i="8"/>
  <c r="S65" i="8" s="1"/>
  <c r="P686" i="5"/>
  <c r="O687" i="5"/>
  <c r="Q686" i="5"/>
  <c r="Q688" i="9"/>
  <c r="S348" i="9" s="1"/>
  <c r="P688" i="9"/>
  <c r="R348" i="9" s="1"/>
  <c r="O689" i="9"/>
  <c r="S109" i="10"/>
  <c r="S806" i="10"/>
  <c r="S70" i="7"/>
  <c r="S930" i="7"/>
  <c r="P685" i="11"/>
  <c r="R109" i="11" s="1"/>
  <c r="O686" i="11"/>
  <c r="Q685" i="11"/>
  <c r="S109" i="11" s="1"/>
  <c r="P685" i="10"/>
  <c r="O686" i="10"/>
  <c r="Q685" i="10"/>
  <c r="P685" i="7"/>
  <c r="R257" i="7" s="1"/>
  <c r="O686" i="7"/>
  <c r="Q685" i="7"/>
  <c r="S257" i="7" s="1"/>
  <c r="R109" i="10"/>
  <c r="R806" i="10"/>
  <c r="Q685" i="4"/>
  <c r="P685" i="4"/>
  <c r="O686" i="4"/>
  <c r="AK689" i="12"/>
  <c r="AL689" i="12"/>
  <c r="AJ690" i="12"/>
  <c r="AP692" i="12"/>
  <c r="AD690" i="12"/>
  <c r="X691" i="12"/>
  <c r="S538" i="10" l="1"/>
  <c r="S65" i="10"/>
  <c r="S762" i="10"/>
  <c r="R538" i="10"/>
  <c r="R762" i="10"/>
  <c r="R65" i="10"/>
  <c r="R38" i="11"/>
  <c r="S38" i="11"/>
  <c r="O689" i="17"/>
  <c r="P688" i="17"/>
  <c r="Q688" i="17"/>
  <c r="Q686" i="7"/>
  <c r="S444" i="7" s="1"/>
  <c r="P686" i="7"/>
  <c r="R444" i="7" s="1"/>
  <c r="O687" i="7"/>
  <c r="P689" i="9"/>
  <c r="O690" i="9"/>
  <c r="Q689" i="9"/>
  <c r="P687" i="5"/>
  <c r="O688" i="5"/>
  <c r="Q687" i="5"/>
  <c r="P686" i="15"/>
  <c r="O687" i="15"/>
  <c r="Q686" i="15"/>
  <c r="P689" i="3"/>
  <c r="O690" i="3"/>
  <c r="Q689" i="3"/>
  <c r="P686" i="11"/>
  <c r="R142" i="11" s="1"/>
  <c r="O687" i="11"/>
  <c r="Q686" i="11"/>
  <c r="S142" i="11" s="1"/>
  <c r="P688" i="6"/>
  <c r="O689" i="6"/>
  <c r="Q688" i="6"/>
  <c r="P686" i="10"/>
  <c r="R572" i="10" s="1"/>
  <c r="O687" i="10"/>
  <c r="Q686" i="10"/>
  <c r="S572" i="10" s="1"/>
  <c r="Q686" i="8"/>
  <c r="S1006" i="8" s="1"/>
  <c r="P686" i="8"/>
  <c r="R1006" i="8" s="1"/>
  <c r="O687" i="8"/>
  <c r="P686" i="4"/>
  <c r="O687" i="4"/>
  <c r="Q686" i="4"/>
  <c r="AK690" i="12"/>
  <c r="AL690" i="12"/>
  <c r="AJ691" i="12"/>
  <c r="AP693" i="12"/>
  <c r="AD691" i="12"/>
  <c r="X692" i="12"/>
  <c r="Q689" i="17" l="1"/>
  <c r="O690" i="17"/>
  <c r="P689" i="17"/>
  <c r="S270" i="10"/>
  <c r="S967" i="10"/>
  <c r="P689" i="6"/>
  <c r="Q689" i="6"/>
  <c r="O690" i="6"/>
  <c r="P688" i="5"/>
  <c r="O689" i="5"/>
  <c r="Q688" i="5"/>
  <c r="R1001" i="9"/>
  <c r="R261" i="9"/>
  <c r="P687" i="8"/>
  <c r="R797" i="8" s="1"/>
  <c r="O688" i="8"/>
  <c r="Q687" i="8"/>
  <c r="S797" i="8" s="1"/>
  <c r="Q687" i="10"/>
  <c r="P687" i="10"/>
  <c r="O688" i="10"/>
  <c r="P687" i="15"/>
  <c r="O688" i="15"/>
  <c r="Q687" i="15"/>
  <c r="P687" i="7"/>
  <c r="R631" i="7" s="1"/>
  <c r="O688" i="7"/>
  <c r="Q687" i="7"/>
  <c r="S631" i="7" s="1"/>
  <c r="R967" i="10"/>
  <c r="R270" i="10"/>
  <c r="P690" i="3"/>
  <c r="O691" i="3"/>
  <c r="Q690" i="3"/>
  <c r="S261" i="9"/>
  <c r="S1001" i="9"/>
  <c r="P687" i="11"/>
  <c r="R175" i="11" s="1"/>
  <c r="O688" i="11"/>
  <c r="Q687" i="11"/>
  <c r="S175" i="11" s="1"/>
  <c r="P690" i="9"/>
  <c r="O691" i="9"/>
  <c r="Q690" i="9"/>
  <c r="P687" i="4"/>
  <c r="O688" i="4"/>
  <c r="Q687" i="4"/>
  <c r="AK691" i="12"/>
  <c r="AL691" i="12"/>
  <c r="AJ692" i="12"/>
  <c r="AP694" i="12"/>
  <c r="AD692" i="12"/>
  <c r="X693" i="12"/>
  <c r="R382" i="10" l="1"/>
  <c r="S382" i="10"/>
  <c r="S549" i="11"/>
  <c r="S141" i="11"/>
  <c r="R549" i="11"/>
  <c r="R141" i="11"/>
  <c r="Q690" i="17"/>
  <c r="O691" i="17"/>
  <c r="P690" i="17"/>
  <c r="P688" i="10"/>
  <c r="O689" i="10"/>
  <c r="Q688" i="10"/>
  <c r="P688" i="8"/>
  <c r="R588" i="8" s="1"/>
  <c r="O689" i="8"/>
  <c r="Q688" i="8"/>
  <c r="S588" i="8" s="1"/>
  <c r="S174" i="9"/>
  <c r="S914" i="9"/>
  <c r="Q688" i="11"/>
  <c r="S208" i="11" s="1"/>
  <c r="P688" i="11"/>
  <c r="R208" i="11" s="1"/>
  <c r="O689" i="11"/>
  <c r="Q689" i="5"/>
  <c r="P689" i="5"/>
  <c r="O690" i="5"/>
  <c r="P691" i="9"/>
  <c r="O692" i="9"/>
  <c r="Q691" i="9"/>
  <c r="P691" i="3"/>
  <c r="O692" i="3"/>
  <c r="Q691" i="3"/>
  <c r="P688" i="15"/>
  <c r="O689" i="15"/>
  <c r="Q688" i="15"/>
  <c r="R174" i="9"/>
  <c r="R914" i="9"/>
  <c r="P688" i="7"/>
  <c r="R818" i="7" s="1"/>
  <c r="O689" i="7"/>
  <c r="Q688" i="7"/>
  <c r="S818" i="7" s="1"/>
  <c r="Q690" i="6"/>
  <c r="O691" i="6"/>
  <c r="P690" i="6"/>
  <c r="P688" i="4"/>
  <c r="O689" i="4"/>
  <c r="Q688" i="4"/>
  <c r="AK692" i="12"/>
  <c r="AL692" i="12"/>
  <c r="AJ693" i="12"/>
  <c r="AP695" i="12"/>
  <c r="AD693" i="12"/>
  <c r="X694" i="12"/>
  <c r="R431" i="10" l="1"/>
  <c r="R192" i="10"/>
  <c r="R889" i="10"/>
  <c r="S431" i="10"/>
  <c r="S192" i="10"/>
  <c r="S889" i="10"/>
  <c r="Q691" i="17"/>
  <c r="O692" i="17"/>
  <c r="P691" i="17"/>
  <c r="Q692" i="9"/>
  <c r="S740" i="9" s="1"/>
  <c r="P692" i="9"/>
  <c r="R740" i="9" s="1"/>
  <c r="O693" i="9"/>
  <c r="P689" i="7"/>
  <c r="O690" i="7"/>
  <c r="Q689" i="7"/>
  <c r="Q692" i="3"/>
  <c r="P692" i="3"/>
  <c r="O693" i="3"/>
  <c r="R87" i="9"/>
  <c r="R827" i="9"/>
  <c r="P689" i="11"/>
  <c r="R241" i="11" s="1"/>
  <c r="O690" i="11"/>
  <c r="Q689" i="11"/>
  <c r="S241" i="11" s="1"/>
  <c r="P691" i="6"/>
  <c r="O692" i="6"/>
  <c r="Q691" i="6"/>
  <c r="Q689" i="15"/>
  <c r="P689" i="15"/>
  <c r="O690" i="15"/>
  <c r="P690" i="5"/>
  <c r="O691" i="5"/>
  <c r="Q690" i="5"/>
  <c r="P689" i="10"/>
  <c r="R699" i="10" s="1"/>
  <c r="O690" i="10"/>
  <c r="Q689" i="10"/>
  <c r="S699" i="10" s="1"/>
  <c r="S87" i="9"/>
  <c r="S827" i="9"/>
  <c r="P689" i="8"/>
  <c r="R379" i="8" s="1"/>
  <c r="O690" i="8"/>
  <c r="Q689" i="8"/>
  <c r="S379" i="8" s="1"/>
  <c r="Q689" i="4"/>
  <c r="P689" i="4"/>
  <c r="O690" i="4"/>
  <c r="AK693" i="12"/>
  <c r="AJ694" i="12"/>
  <c r="AL693" i="12"/>
  <c r="AP696" i="12"/>
  <c r="AD694" i="12"/>
  <c r="X695" i="12"/>
  <c r="R652" i="11" l="1"/>
  <c r="S652" i="11"/>
  <c r="O693" i="17"/>
  <c r="P692" i="17"/>
  <c r="Q692" i="17"/>
  <c r="R163" i="10"/>
  <c r="R860" i="10"/>
  <c r="P690" i="15"/>
  <c r="O691" i="15"/>
  <c r="Q690" i="15"/>
  <c r="P692" i="6"/>
  <c r="O693" i="6"/>
  <c r="Q692" i="6"/>
  <c r="R145" i="7"/>
  <c r="R1005" i="7"/>
  <c r="P693" i="9"/>
  <c r="R653" i="9" s="1"/>
  <c r="O694" i="9"/>
  <c r="Q693" i="9"/>
  <c r="S653" i="9" s="1"/>
  <c r="Q690" i="8"/>
  <c r="S170" i="8" s="1"/>
  <c r="P690" i="8"/>
  <c r="R170" i="8" s="1"/>
  <c r="O691" i="8"/>
  <c r="S163" i="10"/>
  <c r="S860" i="10"/>
  <c r="P691" i="5"/>
  <c r="O692" i="5"/>
  <c r="Q691" i="5"/>
  <c r="S145" i="7"/>
  <c r="S1005" i="7"/>
  <c r="P690" i="10"/>
  <c r="O691" i="10"/>
  <c r="Q690" i="10"/>
  <c r="P690" i="11"/>
  <c r="R274" i="11" s="1"/>
  <c r="O691" i="11"/>
  <c r="Q690" i="11"/>
  <c r="S274" i="11" s="1"/>
  <c r="P693" i="3"/>
  <c r="O694" i="3"/>
  <c r="Q693" i="3"/>
  <c r="Q690" i="7"/>
  <c r="S332" i="7" s="1"/>
  <c r="P690" i="7"/>
  <c r="R332" i="7" s="1"/>
  <c r="O691" i="7"/>
  <c r="P690" i="4"/>
  <c r="O691" i="4"/>
  <c r="Q690" i="4"/>
  <c r="AK694" i="12"/>
  <c r="AL694" i="12"/>
  <c r="AJ695" i="12"/>
  <c r="AP697" i="12"/>
  <c r="AD695" i="12"/>
  <c r="X696" i="12"/>
  <c r="S592" i="10" l="1"/>
  <c r="S509" i="10"/>
  <c r="R592" i="10"/>
  <c r="R509" i="10"/>
  <c r="Q693" i="17"/>
  <c r="O694" i="17"/>
  <c r="P693" i="17"/>
  <c r="P691" i="11"/>
  <c r="R307" i="11" s="1"/>
  <c r="O692" i="11"/>
  <c r="Q691" i="11"/>
  <c r="S307" i="11" s="1"/>
  <c r="P692" i="5"/>
  <c r="O693" i="5"/>
  <c r="Q692" i="5"/>
  <c r="P691" i="8"/>
  <c r="O692" i="8"/>
  <c r="Q691" i="8"/>
  <c r="P694" i="9"/>
  <c r="R566" i="9" s="1"/>
  <c r="O695" i="9"/>
  <c r="Q694" i="9"/>
  <c r="S566" i="9" s="1"/>
  <c r="P691" i="15"/>
  <c r="O692" i="15"/>
  <c r="Q691" i="15"/>
  <c r="P691" i="7"/>
  <c r="R519" i="7" s="1"/>
  <c r="O692" i="7"/>
  <c r="Q691" i="7"/>
  <c r="S519" i="7" s="1"/>
  <c r="P694" i="3"/>
  <c r="O695" i="3"/>
  <c r="Q694" i="3"/>
  <c r="O694" i="6"/>
  <c r="P693" i="6"/>
  <c r="Q693" i="6"/>
  <c r="Q691" i="10"/>
  <c r="P691" i="10"/>
  <c r="O692" i="10"/>
  <c r="P691" i="4"/>
  <c r="O692" i="4"/>
  <c r="Q691" i="4"/>
  <c r="AK695" i="12"/>
  <c r="AJ696" i="12"/>
  <c r="AL695" i="12"/>
  <c r="AP698" i="12"/>
  <c r="AD696" i="12"/>
  <c r="X697" i="12"/>
  <c r="S324" i="10" l="1"/>
  <c r="S319" i="10"/>
  <c r="S1016" i="10"/>
  <c r="R324" i="10"/>
  <c r="R1016" i="10"/>
  <c r="R319" i="10"/>
  <c r="Q694" i="17"/>
  <c r="O695" i="17"/>
  <c r="P694" i="17"/>
  <c r="P695" i="3"/>
  <c r="O696" i="3"/>
  <c r="Q695" i="3"/>
  <c r="P692" i="8"/>
  <c r="R902" i="8" s="1"/>
  <c r="O693" i="8"/>
  <c r="Q692" i="8"/>
  <c r="S902" i="8" s="1"/>
  <c r="P692" i="10"/>
  <c r="O693" i="10"/>
  <c r="Q692" i="10"/>
  <c r="P695" i="9"/>
  <c r="R479" i="9" s="1"/>
  <c r="O696" i="9"/>
  <c r="Q695" i="9"/>
  <c r="S479" i="9" s="1"/>
  <c r="Q694" i="6"/>
  <c r="P694" i="6"/>
  <c r="O695" i="6"/>
  <c r="P692" i="15"/>
  <c r="O693" i="15"/>
  <c r="Q692" i="15"/>
  <c r="Q692" i="11"/>
  <c r="S340" i="11" s="1"/>
  <c r="P692" i="11"/>
  <c r="R340" i="11" s="1"/>
  <c r="O693" i="11"/>
  <c r="P692" i="7"/>
  <c r="R706" i="7" s="1"/>
  <c r="O693" i="7"/>
  <c r="Q692" i="7"/>
  <c r="S706" i="7" s="1"/>
  <c r="Q693" i="5"/>
  <c r="P693" i="5"/>
  <c r="O694" i="5"/>
  <c r="P692" i="4"/>
  <c r="O693" i="4"/>
  <c r="Q692" i="4"/>
  <c r="AK696" i="12"/>
  <c r="AL696" i="12"/>
  <c r="AJ697" i="12"/>
  <c r="AP699" i="12"/>
  <c r="AD697" i="12"/>
  <c r="X698" i="12"/>
  <c r="S826" i="10" l="1"/>
  <c r="S129" i="10"/>
  <c r="R826" i="10"/>
  <c r="R129" i="10"/>
  <c r="Q695" i="17"/>
  <c r="O696" i="17"/>
  <c r="P695" i="17"/>
  <c r="P693" i="10"/>
  <c r="O694" i="10"/>
  <c r="Q693" i="10"/>
  <c r="P694" i="5"/>
  <c r="O695" i="5"/>
  <c r="Q694" i="5"/>
  <c r="P693" i="7"/>
  <c r="O694" i="7"/>
  <c r="Q693" i="7"/>
  <c r="P695" i="6"/>
  <c r="O696" i="6"/>
  <c r="Q695" i="6"/>
  <c r="Q696" i="9"/>
  <c r="S392" i="9" s="1"/>
  <c r="P696" i="9"/>
  <c r="R392" i="9" s="1"/>
  <c r="O697" i="9"/>
  <c r="R56" i="10"/>
  <c r="R753" i="10"/>
  <c r="Q696" i="3"/>
  <c r="P696" i="3"/>
  <c r="O697" i="3"/>
  <c r="P693" i="11"/>
  <c r="R373" i="11" s="1"/>
  <c r="O694" i="11"/>
  <c r="Q693" i="11"/>
  <c r="S373" i="11" s="1"/>
  <c r="Q693" i="15"/>
  <c r="P693" i="15"/>
  <c r="O694" i="15"/>
  <c r="S753" i="10"/>
  <c r="S56" i="10"/>
  <c r="P693" i="8"/>
  <c r="R693" i="8" s="1"/>
  <c r="O694" i="8"/>
  <c r="Q693" i="8"/>
  <c r="S693" i="8" s="1"/>
  <c r="Q693" i="4"/>
  <c r="P693" i="4"/>
  <c r="O694" i="4"/>
  <c r="AK697" i="12"/>
  <c r="AL697" i="12"/>
  <c r="AJ698" i="12"/>
  <c r="AP700" i="12"/>
  <c r="AD698" i="12"/>
  <c r="X699" i="12"/>
  <c r="R485" i="10" l="1"/>
  <c r="R636" i="10"/>
  <c r="S485" i="10"/>
  <c r="S636" i="10"/>
  <c r="S450" i="11"/>
  <c r="S42" i="11"/>
  <c r="R450" i="11"/>
  <c r="R42" i="11"/>
  <c r="O697" i="17"/>
  <c r="P696" i="17"/>
  <c r="Q696" i="17"/>
  <c r="P697" i="3"/>
  <c r="O698" i="3"/>
  <c r="Q697" i="3"/>
  <c r="Q694" i="7"/>
  <c r="S220" i="7" s="1"/>
  <c r="P694" i="7"/>
  <c r="R220" i="7" s="1"/>
  <c r="O695" i="7"/>
  <c r="P697" i="9"/>
  <c r="R305" i="9" s="1"/>
  <c r="O698" i="9"/>
  <c r="Q697" i="9"/>
  <c r="S305" i="9" s="1"/>
  <c r="P696" i="6"/>
  <c r="O697" i="6"/>
  <c r="Q696" i="6"/>
  <c r="R33" i="7"/>
  <c r="R893" i="7"/>
  <c r="Q694" i="8"/>
  <c r="S484" i="8" s="1"/>
  <c r="P694" i="8"/>
  <c r="R484" i="8" s="1"/>
  <c r="O695" i="8"/>
  <c r="P694" i="15"/>
  <c r="O695" i="15"/>
  <c r="Q694" i="15"/>
  <c r="P694" i="11"/>
  <c r="R406" i="11" s="1"/>
  <c r="O695" i="11"/>
  <c r="Q694" i="11"/>
  <c r="S406" i="11" s="1"/>
  <c r="P694" i="10"/>
  <c r="R446" i="10" s="1"/>
  <c r="O695" i="10"/>
  <c r="Q694" i="10"/>
  <c r="S446" i="10" s="1"/>
  <c r="S33" i="7"/>
  <c r="S893" i="7"/>
  <c r="P695" i="5"/>
  <c r="O696" i="5"/>
  <c r="Q695" i="5"/>
  <c r="P694" i="4"/>
  <c r="O695" i="4"/>
  <c r="Q694" i="4"/>
  <c r="AK698" i="12"/>
  <c r="AL698" i="12"/>
  <c r="AJ699" i="12"/>
  <c r="AP701" i="12"/>
  <c r="AD699" i="12"/>
  <c r="X700" i="12"/>
  <c r="Q697" i="17" l="1"/>
  <c r="P697" i="17"/>
  <c r="O698" i="17"/>
  <c r="R914" i="10"/>
  <c r="R217" i="10"/>
  <c r="P698" i="9"/>
  <c r="O699" i="9"/>
  <c r="Q698" i="9"/>
  <c r="P695" i="15"/>
  <c r="O696" i="15"/>
  <c r="Q695" i="15"/>
  <c r="P697" i="6"/>
  <c r="Q697" i="6"/>
  <c r="O698" i="6"/>
  <c r="P696" i="5"/>
  <c r="O697" i="5"/>
  <c r="Q696" i="5"/>
  <c r="S217" i="10"/>
  <c r="S914" i="10"/>
  <c r="P695" i="11"/>
  <c r="R439" i="11" s="1"/>
  <c r="O696" i="11"/>
  <c r="Q695" i="11"/>
  <c r="S439" i="11" s="1"/>
  <c r="P695" i="7"/>
  <c r="R407" i="7" s="1"/>
  <c r="O696" i="7"/>
  <c r="Q695" i="7"/>
  <c r="S407" i="7" s="1"/>
  <c r="P698" i="3"/>
  <c r="O699" i="3"/>
  <c r="Q698" i="3"/>
  <c r="Q695" i="10"/>
  <c r="P695" i="10"/>
  <c r="O696" i="10"/>
  <c r="P695" i="8"/>
  <c r="R275" i="8" s="1"/>
  <c r="O696" i="8"/>
  <c r="Q695" i="8"/>
  <c r="S275" i="8" s="1"/>
  <c r="P695" i="4"/>
  <c r="O696" i="4"/>
  <c r="Q695" i="4"/>
  <c r="AK699" i="12"/>
  <c r="AL699" i="12"/>
  <c r="AJ700" i="12"/>
  <c r="AP702" i="12"/>
  <c r="AD700" i="12"/>
  <c r="X701" i="12"/>
  <c r="R646" i="10" l="1"/>
  <c r="R953" i="10"/>
  <c r="R256" i="10"/>
  <c r="S646" i="10"/>
  <c r="S256" i="10"/>
  <c r="S953" i="10"/>
  <c r="R553" i="11"/>
  <c r="R961" i="11"/>
  <c r="S553" i="11"/>
  <c r="S961" i="11"/>
  <c r="Q698" i="17"/>
  <c r="O699" i="17"/>
  <c r="P698" i="17"/>
  <c r="P696" i="10"/>
  <c r="O697" i="10"/>
  <c r="Q696" i="10"/>
  <c r="P699" i="3"/>
  <c r="O700" i="3"/>
  <c r="Q699" i="3"/>
  <c r="P699" i="9"/>
  <c r="O700" i="9"/>
  <c r="Q699" i="9"/>
  <c r="Q698" i="6"/>
  <c r="O699" i="6"/>
  <c r="P698" i="6"/>
  <c r="P696" i="15"/>
  <c r="O697" i="15"/>
  <c r="Q696" i="15"/>
  <c r="R218" i="9"/>
  <c r="R958" i="9"/>
  <c r="P696" i="8"/>
  <c r="R66" i="8" s="1"/>
  <c r="O697" i="8"/>
  <c r="Q696" i="8"/>
  <c r="S66" i="8" s="1"/>
  <c r="Q696" i="11"/>
  <c r="S472" i="11" s="1"/>
  <c r="P696" i="11"/>
  <c r="R472" i="11" s="1"/>
  <c r="O697" i="11"/>
  <c r="P696" i="7"/>
  <c r="R594" i="7" s="1"/>
  <c r="O697" i="7"/>
  <c r="Q696" i="7"/>
  <c r="S594" i="7" s="1"/>
  <c r="Q697" i="5"/>
  <c r="P697" i="5"/>
  <c r="O698" i="5"/>
  <c r="S218" i="9"/>
  <c r="S958" i="9"/>
  <c r="P696" i="4"/>
  <c r="O697" i="4"/>
  <c r="Q696" i="4"/>
  <c r="AK700" i="12"/>
  <c r="AL700" i="12"/>
  <c r="AJ701" i="12"/>
  <c r="AP703" i="12"/>
  <c r="AD701" i="12"/>
  <c r="X702" i="12"/>
  <c r="R378" i="10" l="1"/>
  <c r="R763" i="10"/>
  <c r="R66" i="10"/>
  <c r="S378" i="10"/>
  <c r="S763" i="10"/>
  <c r="S66" i="10"/>
  <c r="Q699" i="17"/>
  <c r="O700" i="17"/>
  <c r="P699" i="17"/>
  <c r="Q700" i="9"/>
  <c r="P700" i="9"/>
  <c r="O701" i="9"/>
  <c r="P697" i="11"/>
  <c r="R505" i="11" s="1"/>
  <c r="O698" i="11"/>
  <c r="Q697" i="11"/>
  <c r="S505" i="11" s="1"/>
  <c r="P697" i="8"/>
  <c r="R1007" i="8" s="1"/>
  <c r="O698" i="8"/>
  <c r="Q697" i="8"/>
  <c r="S1007" i="8" s="1"/>
  <c r="P699" i="6"/>
  <c r="O700" i="6"/>
  <c r="Q699" i="6"/>
  <c r="R131" i="9"/>
  <c r="R871" i="9"/>
  <c r="Q697" i="15"/>
  <c r="P697" i="15"/>
  <c r="O698" i="15"/>
  <c r="P697" i="10"/>
  <c r="R573" i="10" s="1"/>
  <c r="O698" i="10"/>
  <c r="Q697" i="10"/>
  <c r="S573" i="10" s="1"/>
  <c r="P698" i="5"/>
  <c r="O699" i="5"/>
  <c r="Q698" i="5"/>
  <c r="P697" i="7"/>
  <c r="R781" i="7" s="1"/>
  <c r="O698" i="7"/>
  <c r="Q697" i="7"/>
  <c r="S781" i="7" s="1"/>
  <c r="S131" i="9"/>
  <c r="S871" i="9"/>
  <c r="Q700" i="3"/>
  <c r="P700" i="3"/>
  <c r="O701" i="3"/>
  <c r="Q697" i="4"/>
  <c r="P697" i="4"/>
  <c r="O698" i="4"/>
  <c r="AK701" i="12"/>
  <c r="AJ702" i="12"/>
  <c r="AL701" i="12"/>
  <c r="AP704" i="12"/>
  <c r="AD702" i="12"/>
  <c r="X703" i="12"/>
  <c r="O701" i="17" l="1"/>
  <c r="P700" i="17"/>
  <c r="Q700" i="17"/>
  <c r="S110" i="10"/>
  <c r="S807" i="10"/>
  <c r="Q698" i="8"/>
  <c r="S798" i="8" s="1"/>
  <c r="P698" i="8"/>
  <c r="R798" i="8" s="1"/>
  <c r="O699" i="8"/>
  <c r="P701" i="3"/>
  <c r="O702" i="3"/>
  <c r="Q701" i="3"/>
  <c r="P698" i="10"/>
  <c r="O699" i="10"/>
  <c r="Q698" i="10"/>
  <c r="P700" i="6"/>
  <c r="O701" i="6"/>
  <c r="Q700" i="6"/>
  <c r="P701" i="9"/>
  <c r="R697" i="9" s="1"/>
  <c r="O702" i="9"/>
  <c r="Q701" i="9"/>
  <c r="S697" i="9" s="1"/>
  <c r="P699" i="5"/>
  <c r="O700" i="5"/>
  <c r="Q699" i="5"/>
  <c r="R110" i="10"/>
  <c r="R807" i="10"/>
  <c r="R44" i="9"/>
  <c r="R784" i="9"/>
  <c r="Q698" i="7"/>
  <c r="P698" i="7"/>
  <c r="O699" i="7"/>
  <c r="P698" i="15"/>
  <c r="O699" i="15"/>
  <c r="Q698" i="15"/>
  <c r="P698" i="11"/>
  <c r="R538" i="11" s="1"/>
  <c r="O699" i="11"/>
  <c r="Q698" i="11"/>
  <c r="S538" i="11" s="1"/>
  <c r="S44" i="9"/>
  <c r="S784" i="9"/>
  <c r="P698" i="4"/>
  <c r="O699" i="4"/>
  <c r="Q698" i="4"/>
  <c r="AK702" i="12"/>
  <c r="AL702" i="12"/>
  <c r="AJ703" i="12"/>
  <c r="AP705" i="12"/>
  <c r="AD703" i="12"/>
  <c r="X704" i="12"/>
  <c r="R539" i="10" l="1"/>
  <c r="R383" i="10"/>
  <c r="S539" i="10"/>
  <c r="S383" i="10"/>
  <c r="Q701" i="17"/>
  <c r="O702" i="17"/>
  <c r="P701" i="17"/>
  <c r="P699" i="11"/>
  <c r="R571" i="11" s="1"/>
  <c r="O700" i="11"/>
  <c r="Q699" i="11"/>
  <c r="S571" i="11" s="1"/>
  <c r="P702" i="9"/>
  <c r="R610" i="9" s="1"/>
  <c r="O703" i="9"/>
  <c r="Q702" i="9"/>
  <c r="S610" i="9" s="1"/>
  <c r="P699" i="7"/>
  <c r="R295" i="7" s="1"/>
  <c r="O700" i="7"/>
  <c r="Q699" i="7"/>
  <c r="S295" i="7" s="1"/>
  <c r="P700" i="5"/>
  <c r="O701" i="5"/>
  <c r="Q700" i="5"/>
  <c r="P702" i="3"/>
  <c r="O703" i="3"/>
  <c r="Q702" i="3"/>
  <c r="R108" i="7"/>
  <c r="R968" i="7"/>
  <c r="Q699" i="10"/>
  <c r="P699" i="10"/>
  <c r="O700" i="10"/>
  <c r="P699" i="15"/>
  <c r="O700" i="15"/>
  <c r="Q699" i="15"/>
  <c r="S108" i="7"/>
  <c r="S968" i="7"/>
  <c r="O702" i="6"/>
  <c r="P701" i="6"/>
  <c r="Q701" i="6"/>
  <c r="P699" i="8"/>
  <c r="R589" i="8" s="1"/>
  <c r="O700" i="8"/>
  <c r="Q699" i="8"/>
  <c r="S589" i="8" s="1"/>
  <c r="P699" i="4"/>
  <c r="O700" i="4"/>
  <c r="Q699" i="4"/>
  <c r="AK703" i="12"/>
  <c r="AJ704" i="12"/>
  <c r="AL703" i="12"/>
  <c r="AP706" i="12"/>
  <c r="AD704" i="12"/>
  <c r="X705" i="12"/>
  <c r="S193" i="10" l="1"/>
  <c r="S890" i="10"/>
  <c r="R890" i="10"/>
  <c r="R193" i="10"/>
  <c r="R351" i="11"/>
  <c r="S351" i="11"/>
  <c r="Q702" i="17"/>
  <c r="O703" i="17"/>
  <c r="P702" i="17"/>
  <c r="P700" i="10"/>
  <c r="O701" i="10"/>
  <c r="Q700" i="10"/>
  <c r="P700" i="7"/>
  <c r="R482" i="7" s="1"/>
  <c r="O701" i="7"/>
  <c r="Q700" i="7"/>
  <c r="S482" i="7" s="1"/>
  <c r="R271" i="10"/>
  <c r="R968" i="10"/>
  <c r="Q701" i="5"/>
  <c r="P701" i="5"/>
  <c r="O702" i="5"/>
  <c r="P700" i="8"/>
  <c r="R380" i="8" s="1"/>
  <c r="O701" i="8"/>
  <c r="Q700" i="8"/>
  <c r="S380" i="8" s="1"/>
  <c r="Q702" i="6"/>
  <c r="P702" i="6"/>
  <c r="O703" i="6"/>
  <c r="P700" i="15"/>
  <c r="O701" i="15"/>
  <c r="Q700" i="15"/>
  <c r="S271" i="10"/>
  <c r="S968" i="10"/>
  <c r="P703" i="3"/>
  <c r="O704" i="3"/>
  <c r="Q703" i="3"/>
  <c r="Q700" i="11"/>
  <c r="S604" i="11" s="1"/>
  <c r="P700" i="11"/>
  <c r="R604" i="11" s="1"/>
  <c r="O701" i="11"/>
  <c r="P703" i="9"/>
  <c r="R523" i="9" s="1"/>
  <c r="O704" i="9"/>
  <c r="Q703" i="9"/>
  <c r="S523" i="9" s="1"/>
  <c r="P700" i="4"/>
  <c r="O701" i="4"/>
  <c r="Q700" i="4"/>
  <c r="AK704" i="12"/>
  <c r="AL704" i="12"/>
  <c r="AJ705" i="12"/>
  <c r="AP707" i="12"/>
  <c r="AD705" i="12"/>
  <c r="X706" i="12"/>
  <c r="Q703" i="17" l="1"/>
  <c r="O704" i="17"/>
  <c r="P703" i="17"/>
  <c r="P701" i="11"/>
  <c r="R637" i="11" s="1"/>
  <c r="O702" i="11"/>
  <c r="Q701" i="11"/>
  <c r="S637" i="11" s="1"/>
  <c r="Q704" i="3"/>
  <c r="P704" i="3"/>
  <c r="O705" i="3"/>
  <c r="Q701" i="15"/>
  <c r="P701" i="15"/>
  <c r="O702" i="15"/>
  <c r="P702" i="5"/>
  <c r="O703" i="5"/>
  <c r="Q702" i="5"/>
  <c r="Q704" i="9"/>
  <c r="S436" i="9" s="1"/>
  <c r="P704" i="9"/>
  <c r="R436" i="9" s="1"/>
  <c r="O705" i="9"/>
  <c r="P701" i="10"/>
  <c r="O702" i="10"/>
  <c r="Q701" i="10"/>
  <c r="P703" i="6"/>
  <c r="O704" i="6"/>
  <c r="Q703" i="6"/>
  <c r="P701" i="8"/>
  <c r="R171" i="8" s="1"/>
  <c r="O702" i="8"/>
  <c r="Q701" i="8"/>
  <c r="S171" i="8" s="1"/>
  <c r="P701" i="7"/>
  <c r="R669" i="7" s="1"/>
  <c r="O702" i="7"/>
  <c r="Q701" i="7"/>
  <c r="S669" i="7" s="1"/>
  <c r="Q701" i="4"/>
  <c r="P701" i="4"/>
  <c r="O702" i="4"/>
  <c r="AK705" i="12"/>
  <c r="AL705" i="12"/>
  <c r="AJ706" i="12"/>
  <c r="AP708" i="12"/>
  <c r="AD706" i="12"/>
  <c r="X707" i="12"/>
  <c r="R862" i="11" l="1"/>
  <c r="R454" i="11"/>
  <c r="S862" i="11"/>
  <c r="S454" i="11"/>
  <c r="O705" i="17"/>
  <c r="P704" i="17"/>
  <c r="Q704" i="17"/>
  <c r="P704" i="6"/>
  <c r="O705" i="6"/>
  <c r="Q704" i="6"/>
  <c r="Q702" i="8"/>
  <c r="P702" i="8"/>
  <c r="O703" i="8"/>
  <c r="P705" i="9"/>
  <c r="R349" i="9" s="1"/>
  <c r="O706" i="9"/>
  <c r="Q705" i="9"/>
  <c r="S349" i="9" s="1"/>
  <c r="P703" i="5"/>
  <c r="O704" i="5"/>
  <c r="Q703" i="5"/>
  <c r="Q702" i="7"/>
  <c r="S856" i="7" s="1"/>
  <c r="P702" i="7"/>
  <c r="R856" i="7" s="1"/>
  <c r="O703" i="7"/>
  <c r="P705" i="3"/>
  <c r="O706" i="3"/>
  <c r="Q705" i="3"/>
  <c r="P702" i="11"/>
  <c r="R670" i="11" s="1"/>
  <c r="O703" i="11"/>
  <c r="Q702" i="11"/>
  <c r="S670" i="11" s="1"/>
  <c r="P702" i="10"/>
  <c r="O703" i="10"/>
  <c r="Q702" i="10"/>
  <c r="P702" i="15"/>
  <c r="O703" i="15"/>
  <c r="Q702" i="15"/>
  <c r="P702" i="4"/>
  <c r="O703" i="4"/>
  <c r="Q702" i="4"/>
  <c r="AK706" i="12"/>
  <c r="AL706" i="12"/>
  <c r="AJ707" i="12"/>
  <c r="AP709" i="12"/>
  <c r="AD707" i="12"/>
  <c r="X708" i="12"/>
  <c r="Q705" i="17" l="1"/>
  <c r="O706" i="17"/>
  <c r="P705" i="17"/>
  <c r="P703" i="11"/>
  <c r="R703" i="11" s="1"/>
  <c r="O704" i="11"/>
  <c r="Q703" i="11"/>
  <c r="S703" i="11" s="1"/>
  <c r="P706" i="9"/>
  <c r="O707" i="9"/>
  <c r="Q706" i="9"/>
  <c r="Q703" i="10"/>
  <c r="P703" i="10"/>
  <c r="O704" i="10"/>
  <c r="P703" i="7"/>
  <c r="R183" i="7" s="1"/>
  <c r="O704" i="7"/>
  <c r="Q703" i="7"/>
  <c r="S183" i="7" s="1"/>
  <c r="P704" i="5"/>
  <c r="O705" i="5"/>
  <c r="Q704" i="5"/>
  <c r="P703" i="15"/>
  <c r="O704" i="15"/>
  <c r="Q703" i="15"/>
  <c r="P703" i="8"/>
  <c r="R903" i="8" s="1"/>
  <c r="O704" i="8"/>
  <c r="Q703" i="8"/>
  <c r="S903" i="8" s="1"/>
  <c r="P705" i="6"/>
  <c r="Q705" i="6"/>
  <c r="O706" i="6"/>
  <c r="P706" i="3"/>
  <c r="O707" i="3"/>
  <c r="Q706" i="3"/>
  <c r="P703" i="4"/>
  <c r="O704" i="4"/>
  <c r="Q703" i="4"/>
  <c r="AK707" i="12"/>
  <c r="AL707" i="12"/>
  <c r="AJ708" i="12"/>
  <c r="AP710" i="12"/>
  <c r="AD708" i="12"/>
  <c r="X709" i="12"/>
  <c r="R965" i="11" l="1"/>
  <c r="S965" i="11"/>
  <c r="Q706" i="17"/>
  <c r="O707" i="17"/>
  <c r="P706" i="17"/>
  <c r="Q706" i="6"/>
  <c r="O707" i="6"/>
  <c r="P706" i="6"/>
  <c r="P704" i="8"/>
  <c r="R694" i="8" s="1"/>
  <c r="O705" i="8"/>
  <c r="Q704" i="8"/>
  <c r="S694" i="8" s="1"/>
  <c r="R262" i="9"/>
  <c r="R1002" i="9"/>
  <c r="P704" i="7"/>
  <c r="R370" i="7" s="1"/>
  <c r="O705" i="7"/>
  <c r="Q704" i="7"/>
  <c r="S370" i="7" s="1"/>
  <c r="P707" i="3"/>
  <c r="O708" i="3"/>
  <c r="Q707" i="3"/>
  <c r="Q705" i="5"/>
  <c r="P705" i="5"/>
  <c r="O706" i="5"/>
  <c r="S262" i="9"/>
  <c r="S1002" i="9"/>
  <c r="Q704" i="11"/>
  <c r="S736" i="11" s="1"/>
  <c r="P704" i="11"/>
  <c r="R736" i="11" s="1"/>
  <c r="O705" i="11"/>
  <c r="P704" i="15"/>
  <c r="O705" i="15"/>
  <c r="Q704" i="15"/>
  <c r="P704" i="10"/>
  <c r="O705" i="10"/>
  <c r="Q704" i="10"/>
  <c r="P707" i="9"/>
  <c r="O708" i="9"/>
  <c r="Q707" i="9"/>
  <c r="P704" i="4"/>
  <c r="O705" i="4"/>
  <c r="Q704" i="4"/>
  <c r="AK708" i="12"/>
  <c r="AL708" i="12"/>
  <c r="AJ709" i="12"/>
  <c r="AP711" i="12"/>
  <c r="AD709" i="12"/>
  <c r="X710" i="12"/>
  <c r="Q707" i="17" l="1"/>
  <c r="O708" i="17"/>
  <c r="P707" i="17"/>
  <c r="Q705" i="15"/>
  <c r="P705" i="15"/>
  <c r="O706" i="15"/>
  <c r="S175" i="9"/>
  <c r="S915" i="9"/>
  <c r="P705" i="10"/>
  <c r="O706" i="10"/>
  <c r="Q705" i="10"/>
  <c r="Q708" i="9"/>
  <c r="P708" i="9"/>
  <c r="O709" i="9"/>
  <c r="P705" i="11"/>
  <c r="R769" i="11" s="1"/>
  <c r="O706" i="11"/>
  <c r="Q705" i="11"/>
  <c r="S769" i="11" s="1"/>
  <c r="P705" i="7"/>
  <c r="R557" i="7" s="1"/>
  <c r="O706" i="7"/>
  <c r="Q705" i="7"/>
  <c r="S557" i="7" s="1"/>
  <c r="P707" i="6"/>
  <c r="O708" i="6"/>
  <c r="Q707" i="6"/>
  <c r="R175" i="9"/>
  <c r="R915" i="9"/>
  <c r="P706" i="5"/>
  <c r="O707" i="5"/>
  <c r="Q706" i="5"/>
  <c r="Q708" i="3"/>
  <c r="P708" i="3"/>
  <c r="O709" i="3"/>
  <c r="P705" i="8"/>
  <c r="R485" i="8" s="1"/>
  <c r="O706" i="8"/>
  <c r="Q705" i="8"/>
  <c r="S485" i="8" s="1"/>
  <c r="Q705" i="4"/>
  <c r="P705" i="4"/>
  <c r="O706" i="4"/>
  <c r="AK709" i="12"/>
  <c r="AJ710" i="12"/>
  <c r="AL709" i="12"/>
  <c r="AP712" i="12"/>
  <c r="AD710" i="12"/>
  <c r="X711" i="12"/>
  <c r="R252" i="11" l="1"/>
  <c r="S252" i="11"/>
  <c r="O709" i="17"/>
  <c r="P708" i="17"/>
  <c r="Q708" i="17"/>
  <c r="P709" i="3"/>
  <c r="O710" i="3"/>
  <c r="Q709" i="3"/>
  <c r="P707" i="5"/>
  <c r="O708" i="5"/>
  <c r="Q707" i="5"/>
  <c r="Q706" i="7"/>
  <c r="S744" i="7" s="1"/>
  <c r="P706" i="7"/>
  <c r="R744" i="7" s="1"/>
  <c r="O707" i="7"/>
  <c r="P708" i="6"/>
  <c r="O709" i="6"/>
  <c r="Q708" i="6"/>
  <c r="P709" i="9"/>
  <c r="R741" i="9" s="1"/>
  <c r="O710" i="9"/>
  <c r="Q709" i="9"/>
  <c r="S741" i="9" s="1"/>
  <c r="P706" i="10"/>
  <c r="O707" i="10"/>
  <c r="Q706" i="10"/>
  <c r="P706" i="15"/>
  <c r="O707" i="15"/>
  <c r="Q706" i="15"/>
  <c r="Q706" i="8"/>
  <c r="S276" i="8" s="1"/>
  <c r="P706" i="8"/>
  <c r="R276" i="8" s="1"/>
  <c r="O707" i="8"/>
  <c r="R88" i="9"/>
  <c r="R828" i="9"/>
  <c r="P706" i="11"/>
  <c r="R802" i="11" s="1"/>
  <c r="O707" i="11"/>
  <c r="Q706" i="11"/>
  <c r="S802" i="11" s="1"/>
  <c r="S88" i="9"/>
  <c r="S828" i="9"/>
  <c r="P706" i="4"/>
  <c r="O707" i="4"/>
  <c r="Q706" i="4"/>
  <c r="AP713" i="12"/>
  <c r="AL710" i="12"/>
  <c r="AJ711" i="12"/>
  <c r="AK710" i="12"/>
  <c r="AD711" i="12"/>
  <c r="X712" i="12"/>
  <c r="Q709" i="17" l="1"/>
  <c r="O710" i="17"/>
  <c r="P709" i="17"/>
  <c r="P707" i="11"/>
  <c r="R835" i="11" s="1"/>
  <c r="O708" i="11"/>
  <c r="Q707" i="11"/>
  <c r="S835" i="11" s="1"/>
  <c r="P707" i="8"/>
  <c r="R67" i="8" s="1"/>
  <c r="O708" i="8"/>
  <c r="Q707" i="8"/>
  <c r="S67" i="8" s="1"/>
  <c r="P707" i="15"/>
  <c r="O708" i="15"/>
  <c r="Q707" i="15"/>
  <c r="O710" i="6"/>
  <c r="P709" i="6"/>
  <c r="Q709" i="6"/>
  <c r="P710" i="9"/>
  <c r="R654" i="9" s="1"/>
  <c r="O711" i="9"/>
  <c r="Q710" i="9"/>
  <c r="S654" i="9" s="1"/>
  <c r="P710" i="3"/>
  <c r="O711" i="3"/>
  <c r="Q710" i="3"/>
  <c r="Q707" i="10"/>
  <c r="P707" i="10"/>
  <c r="O708" i="10"/>
  <c r="P707" i="7"/>
  <c r="O708" i="7"/>
  <c r="Q707" i="7"/>
  <c r="P708" i="5"/>
  <c r="O709" i="5"/>
  <c r="Q708" i="5"/>
  <c r="P707" i="4"/>
  <c r="O708" i="4"/>
  <c r="Q707" i="4"/>
  <c r="AP714" i="12"/>
  <c r="AJ712" i="12"/>
  <c r="AK711" i="12"/>
  <c r="AL711" i="12"/>
  <c r="AD712" i="12"/>
  <c r="X713" i="12"/>
  <c r="R763" i="11" l="1"/>
  <c r="R355" i="11"/>
  <c r="S763" i="11"/>
  <c r="S355" i="11"/>
  <c r="Q710" i="17"/>
  <c r="O711" i="17"/>
  <c r="P710" i="17"/>
  <c r="S71" i="7"/>
  <c r="S931" i="7"/>
  <c r="P708" i="15"/>
  <c r="O709" i="15"/>
  <c r="Q708" i="15"/>
  <c r="P708" i="7"/>
  <c r="R258" i="7" s="1"/>
  <c r="O709" i="7"/>
  <c r="Q708" i="7"/>
  <c r="S258" i="7" s="1"/>
  <c r="Q709" i="5"/>
  <c r="P709" i="5"/>
  <c r="O710" i="5"/>
  <c r="R71" i="7"/>
  <c r="R931" i="7"/>
  <c r="P711" i="9"/>
  <c r="R567" i="9" s="1"/>
  <c r="O712" i="9"/>
  <c r="Q711" i="9"/>
  <c r="S567" i="9" s="1"/>
  <c r="Q710" i="6"/>
  <c r="P710" i="6"/>
  <c r="O711" i="6"/>
  <c r="Q708" i="11"/>
  <c r="S868" i="11" s="1"/>
  <c r="P708" i="11"/>
  <c r="R868" i="11" s="1"/>
  <c r="O709" i="11"/>
  <c r="P708" i="10"/>
  <c r="O709" i="10"/>
  <c r="Q708" i="10"/>
  <c r="P711" i="3"/>
  <c r="O712" i="3"/>
  <c r="Q711" i="3"/>
  <c r="P708" i="8"/>
  <c r="R1008" i="8" s="1"/>
  <c r="O709" i="8"/>
  <c r="Q708" i="8"/>
  <c r="S1008" i="8" s="1"/>
  <c r="P708" i="4"/>
  <c r="O709" i="4"/>
  <c r="Q708" i="4"/>
  <c r="AL712" i="12"/>
  <c r="AJ713" i="12"/>
  <c r="AK712" i="12"/>
  <c r="AP715" i="12"/>
  <c r="AD713" i="12"/>
  <c r="X714" i="12"/>
  <c r="Q711" i="17" l="1"/>
  <c r="O712" i="17"/>
  <c r="P711" i="17"/>
  <c r="P709" i="10"/>
  <c r="O710" i="10"/>
  <c r="Q709" i="10"/>
  <c r="Q709" i="15"/>
  <c r="P709" i="15"/>
  <c r="O710" i="15"/>
  <c r="Q712" i="3"/>
  <c r="P712" i="3"/>
  <c r="O713" i="3"/>
  <c r="P711" i="6"/>
  <c r="O712" i="6"/>
  <c r="Q711" i="6"/>
  <c r="Q712" i="9"/>
  <c r="S480" i="9" s="1"/>
  <c r="P712" i="9"/>
  <c r="R480" i="9" s="1"/>
  <c r="O713" i="9"/>
  <c r="P710" i="5"/>
  <c r="O711" i="5"/>
  <c r="Q710" i="5"/>
  <c r="P709" i="7"/>
  <c r="R445" i="7" s="1"/>
  <c r="O710" i="7"/>
  <c r="Q709" i="7"/>
  <c r="S445" i="7" s="1"/>
  <c r="P709" i="8"/>
  <c r="R799" i="8" s="1"/>
  <c r="O710" i="8"/>
  <c r="Q709" i="8"/>
  <c r="S799" i="8" s="1"/>
  <c r="P709" i="11"/>
  <c r="R901" i="11" s="1"/>
  <c r="O710" i="11"/>
  <c r="Q709" i="11"/>
  <c r="S901" i="11" s="1"/>
  <c r="Q709" i="4"/>
  <c r="P709" i="4"/>
  <c r="O710" i="4"/>
  <c r="AP716" i="12"/>
  <c r="AK713" i="12"/>
  <c r="AL713" i="12"/>
  <c r="AJ714" i="12"/>
  <c r="AD714" i="12"/>
  <c r="X715" i="12"/>
  <c r="S866" i="11" l="1"/>
  <c r="R866" i="11"/>
  <c r="O713" i="17"/>
  <c r="P712" i="17"/>
  <c r="Q712" i="17"/>
  <c r="Q710" i="7"/>
  <c r="S632" i="7" s="1"/>
  <c r="P710" i="7"/>
  <c r="R632" i="7" s="1"/>
  <c r="O711" i="7"/>
  <c r="P713" i="3"/>
  <c r="O714" i="3"/>
  <c r="Q713" i="3"/>
  <c r="Q710" i="8"/>
  <c r="S590" i="8" s="1"/>
  <c r="P710" i="8"/>
  <c r="R590" i="8" s="1"/>
  <c r="O711" i="8"/>
  <c r="P713" i="9"/>
  <c r="R393" i="9" s="1"/>
  <c r="O714" i="9"/>
  <c r="Q713" i="9"/>
  <c r="S393" i="9" s="1"/>
  <c r="P712" i="6"/>
  <c r="O713" i="6"/>
  <c r="Q712" i="6"/>
  <c r="P711" i="5"/>
  <c r="O712" i="5"/>
  <c r="Q711" i="5"/>
  <c r="P710" i="11"/>
  <c r="R934" i="11" s="1"/>
  <c r="O711" i="11"/>
  <c r="Q710" i="11"/>
  <c r="S934" i="11" s="1"/>
  <c r="P710" i="15"/>
  <c r="O711" i="15"/>
  <c r="Q710" i="15"/>
  <c r="P710" i="10"/>
  <c r="O711" i="10"/>
  <c r="Q710" i="10"/>
  <c r="P710" i="4"/>
  <c r="O711" i="4"/>
  <c r="Q710" i="4"/>
  <c r="AL714" i="12"/>
  <c r="AJ715" i="12"/>
  <c r="AK714" i="12"/>
  <c r="AP717" i="12"/>
  <c r="AD715" i="12"/>
  <c r="X716" i="12"/>
  <c r="Q713" i="17" l="1"/>
  <c r="P713" i="17"/>
  <c r="O714" i="17"/>
  <c r="P711" i="11"/>
  <c r="R967" i="11" s="1"/>
  <c r="O712" i="11"/>
  <c r="Q711" i="11"/>
  <c r="S967" i="11" s="1"/>
  <c r="P711" i="15"/>
  <c r="O712" i="15"/>
  <c r="Q711" i="15"/>
  <c r="P714" i="9"/>
  <c r="R306" i="9" s="1"/>
  <c r="O715" i="9"/>
  <c r="Q714" i="9"/>
  <c r="S306" i="9" s="1"/>
  <c r="P711" i="7"/>
  <c r="R819" i="7" s="1"/>
  <c r="O712" i="7"/>
  <c r="Q711" i="7"/>
  <c r="S819" i="7" s="1"/>
  <c r="P713" i="6"/>
  <c r="Q713" i="6"/>
  <c r="O714" i="6"/>
  <c r="Q711" i="10"/>
  <c r="P711" i="10"/>
  <c r="O712" i="10"/>
  <c r="P712" i="5"/>
  <c r="O713" i="5"/>
  <c r="Q712" i="5"/>
  <c r="P711" i="8"/>
  <c r="R381" i="8" s="1"/>
  <c r="O712" i="8"/>
  <c r="Q711" i="8"/>
  <c r="S381" i="8" s="1"/>
  <c r="P714" i="3"/>
  <c r="O715" i="3"/>
  <c r="Q714" i="3"/>
  <c r="P711" i="4"/>
  <c r="O712" i="4"/>
  <c r="Q711" i="4"/>
  <c r="AP718" i="12"/>
  <c r="AL715" i="12"/>
  <c r="AK715" i="12"/>
  <c r="AJ716" i="12"/>
  <c r="AD716" i="12"/>
  <c r="X717" i="12"/>
  <c r="R153" i="11" l="1"/>
  <c r="S153" i="11"/>
  <c r="Q714" i="17"/>
  <c r="O715" i="17"/>
  <c r="P714" i="17"/>
  <c r="P712" i="8"/>
  <c r="R172" i="8" s="1"/>
  <c r="O713" i="8"/>
  <c r="Q712" i="8"/>
  <c r="S172" i="8" s="1"/>
  <c r="Q714" i="6"/>
  <c r="O715" i="6"/>
  <c r="P714" i="6"/>
  <c r="P712" i="7"/>
  <c r="O713" i="7"/>
  <c r="Q712" i="7"/>
  <c r="Q713" i="5"/>
  <c r="P713" i="5"/>
  <c r="O714" i="5"/>
  <c r="P715" i="9"/>
  <c r="O716" i="9"/>
  <c r="Q715" i="9"/>
  <c r="P715" i="3"/>
  <c r="O716" i="3"/>
  <c r="Q715" i="3"/>
  <c r="P712" i="10"/>
  <c r="O713" i="10"/>
  <c r="Q712" i="10"/>
  <c r="Q712" i="11"/>
  <c r="S1000" i="11" s="1"/>
  <c r="P712" i="11"/>
  <c r="R1000" i="11" s="1"/>
  <c r="O713" i="11"/>
  <c r="P712" i="15"/>
  <c r="O713" i="15"/>
  <c r="Q712" i="15"/>
  <c r="P712" i="4"/>
  <c r="O713" i="4"/>
  <c r="Q712" i="4"/>
  <c r="AK716" i="12"/>
  <c r="AL716" i="12"/>
  <c r="AJ717" i="12"/>
  <c r="AP719" i="12"/>
  <c r="AD717" i="12"/>
  <c r="X718" i="12"/>
  <c r="Q715" i="17" l="1"/>
  <c r="O716" i="17"/>
  <c r="P715" i="17"/>
  <c r="P713" i="11"/>
  <c r="O714" i="11"/>
  <c r="Q713" i="11"/>
  <c r="P713" i="10"/>
  <c r="O714" i="10"/>
  <c r="Q713" i="10"/>
  <c r="S959" i="9"/>
  <c r="S219" i="9"/>
  <c r="R146" i="7"/>
  <c r="R1006" i="7"/>
  <c r="Q713" i="15"/>
  <c r="P713" i="15"/>
  <c r="O714" i="15"/>
  <c r="Q716" i="9"/>
  <c r="P716" i="9"/>
  <c r="O717" i="9"/>
  <c r="P713" i="8"/>
  <c r="O714" i="8"/>
  <c r="Q713" i="8"/>
  <c r="P714" i="5"/>
  <c r="O715" i="5"/>
  <c r="Q714" i="5"/>
  <c r="P713" i="7"/>
  <c r="R333" i="7" s="1"/>
  <c r="O714" i="7"/>
  <c r="Q713" i="7"/>
  <c r="S333" i="7" s="1"/>
  <c r="Q716" i="3"/>
  <c r="P716" i="3"/>
  <c r="O717" i="3"/>
  <c r="R219" i="9"/>
  <c r="R959" i="9"/>
  <c r="S146" i="7"/>
  <c r="S1006" i="7"/>
  <c r="P715" i="6"/>
  <c r="O716" i="6"/>
  <c r="Q715" i="6"/>
  <c r="Q713" i="4"/>
  <c r="P713" i="4"/>
  <c r="O714" i="4"/>
  <c r="AK717" i="12"/>
  <c r="AL717" i="12"/>
  <c r="AJ718" i="12"/>
  <c r="AP720" i="12"/>
  <c r="AD718" i="12"/>
  <c r="X719" i="12"/>
  <c r="R664" i="11" l="1"/>
  <c r="R256" i="11"/>
  <c r="S664" i="11"/>
  <c r="S256" i="11"/>
  <c r="O717" i="17"/>
  <c r="P716" i="17"/>
  <c r="Q716" i="17"/>
  <c r="P717" i="3"/>
  <c r="O718" i="3"/>
  <c r="Q717" i="3"/>
  <c r="Q714" i="7"/>
  <c r="S520" i="7" s="1"/>
  <c r="P714" i="7"/>
  <c r="R520" i="7" s="1"/>
  <c r="O715" i="7"/>
  <c r="R132" i="9"/>
  <c r="R872" i="9"/>
  <c r="O717" i="6"/>
  <c r="P716" i="6"/>
  <c r="Q716" i="6"/>
  <c r="Q714" i="8"/>
  <c r="S904" i="8" s="1"/>
  <c r="P714" i="8"/>
  <c r="R904" i="8" s="1"/>
  <c r="O715" i="8"/>
  <c r="S132" i="9"/>
  <c r="S872" i="9"/>
  <c r="P714" i="11"/>
  <c r="O715" i="11"/>
  <c r="Q714" i="11"/>
  <c r="P717" i="9"/>
  <c r="O718" i="9"/>
  <c r="Q717" i="9"/>
  <c r="P715" i="5"/>
  <c r="O716" i="5"/>
  <c r="Q715" i="5"/>
  <c r="P714" i="15"/>
  <c r="O715" i="15"/>
  <c r="Q714" i="15"/>
  <c r="P714" i="10"/>
  <c r="O715" i="10"/>
  <c r="Q714" i="10"/>
  <c r="P714" i="4"/>
  <c r="O715" i="4"/>
  <c r="Q714" i="4"/>
  <c r="AK718" i="12"/>
  <c r="AL718" i="12"/>
  <c r="AJ719" i="12"/>
  <c r="AP721" i="12"/>
  <c r="AD719" i="12"/>
  <c r="X720" i="12"/>
  <c r="Q717" i="17" l="1"/>
  <c r="O718" i="17"/>
  <c r="P717" i="17"/>
  <c r="P716" i="5"/>
  <c r="O717" i="5"/>
  <c r="Q716" i="5"/>
  <c r="P715" i="15"/>
  <c r="O716" i="15"/>
  <c r="Q715" i="15"/>
  <c r="Q715" i="10"/>
  <c r="P715" i="10"/>
  <c r="O716" i="10"/>
  <c r="S45" i="9"/>
  <c r="S785" i="9"/>
  <c r="P715" i="11"/>
  <c r="O716" i="11"/>
  <c r="Q715" i="11"/>
  <c r="P715" i="8"/>
  <c r="R695" i="8" s="1"/>
  <c r="O716" i="8"/>
  <c r="Q715" i="8"/>
  <c r="S695" i="8" s="1"/>
  <c r="P715" i="7"/>
  <c r="R707" i="7" s="1"/>
  <c r="O716" i="7"/>
  <c r="Q715" i="7"/>
  <c r="S707" i="7" s="1"/>
  <c r="P718" i="3"/>
  <c r="O719" i="3"/>
  <c r="Q718" i="3"/>
  <c r="R45" i="9"/>
  <c r="R785" i="9"/>
  <c r="P718" i="9"/>
  <c r="R698" i="9" s="1"/>
  <c r="O719" i="9"/>
  <c r="Q718" i="9"/>
  <c r="S698" i="9" s="1"/>
  <c r="P717" i="6"/>
  <c r="O718" i="6"/>
  <c r="Q717" i="6"/>
  <c r="P715" i="4"/>
  <c r="O716" i="4"/>
  <c r="Q715" i="4"/>
  <c r="AK719" i="12"/>
  <c r="AL719" i="12"/>
  <c r="AJ720" i="12"/>
  <c r="AP722" i="12"/>
  <c r="AD720" i="12"/>
  <c r="X721" i="12"/>
  <c r="R767" i="11" l="1"/>
  <c r="S767" i="11"/>
  <c r="Q718" i="17"/>
  <c r="O719" i="17"/>
  <c r="P718" i="17"/>
  <c r="P719" i="9"/>
  <c r="R611" i="9" s="1"/>
  <c r="O720" i="9"/>
  <c r="Q719" i="9"/>
  <c r="S611" i="9" s="1"/>
  <c r="P716" i="7"/>
  <c r="O717" i="7"/>
  <c r="Q716" i="7"/>
  <c r="P716" i="8"/>
  <c r="R486" i="8" s="1"/>
  <c r="O717" i="8"/>
  <c r="Q716" i="8"/>
  <c r="S486" i="8" s="1"/>
  <c r="P718" i="6"/>
  <c r="O719" i="6"/>
  <c r="Q718" i="6"/>
  <c r="P719" i="3"/>
  <c r="O720" i="3"/>
  <c r="Q719" i="3"/>
  <c r="Q717" i="5"/>
  <c r="P717" i="5"/>
  <c r="O718" i="5"/>
  <c r="Q716" i="11"/>
  <c r="P716" i="11"/>
  <c r="O717" i="11"/>
  <c r="P716" i="10"/>
  <c r="O717" i="10"/>
  <c r="Q716" i="10"/>
  <c r="P716" i="15"/>
  <c r="O717" i="15"/>
  <c r="Q716" i="15"/>
  <c r="P716" i="4"/>
  <c r="O717" i="4"/>
  <c r="Q716" i="4"/>
  <c r="AK720" i="12"/>
  <c r="AL720" i="12"/>
  <c r="AJ721" i="12"/>
  <c r="AP723" i="12"/>
  <c r="AD721" i="12"/>
  <c r="X722" i="12"/>
  <c r="Q719" i="17" l="1"/>
  <c r="O720" i="17"/>
  <c r="P719" i="17"/>
  <c r="R34" i="7"/>
  <c r="R894" i="7"/>
  <c r="P717" i="10"/>
  <c r="O718" i="10"/>
  <c r="Q717" i="10"/>
  <c r="Q719" i="6"/>
  <c r="P719" i="6"/>
  <c r="O720" i="6"/>
  <c r="P717" i="11"/>
  <c r="O718" i="11"/>
  <c r="Q717" i="11"/>
  <c r="P717" i="8"/>
  <c r="R277" i="8" s="1"/>
  <c r="O718" i="8"/>
  <c r="Q717" i="8"/>
  <c r="S277" i="8" s="1"/>
  <c r="Q717" i="15"/>
  <c r="P717" i="15"/>
  <c r="O718" i="15"/>
  <c r="P718" i="5"/>
  <c r="O719" i="5"/>
  <c r="Q718" i="5"/>
  <c r="Q720" i="3"/>
  <c r="P720" i="3"/>
  <c r="O721" i="3"/>
  <c r="S34" i="7"/>
  <c r="S894" i="7"/>
  <c r="Q720" i="9"/>
  <c r="S524" i="9" s="1"/>
  <c r="P720" i="9"/>
  <c r="R524" i="9" s="1"/>
  <c r="O721" i="9"/>
  <c r="P717" i="7"/>
  <c r="R221" i="7" s="1"/>
  <c r="O718" i="7"/>
  <c r="Q717" i="7"/>
  <c r="S221" i="7" s="1"/>
  <c r="Q717" i="4"/>
  <c r="P717" i="4"/>
  <c r="O718" i="4"/>
  <c r="AK721" i="12"/>
  <c r="AL721" i="12"/>
  <c r="AJ722" i="12"/>
  <c r="AP724" i="12"/>
  <c r="AD722" i="12"/>
  <c r="X723" i="12"/>
  <c r="S54" i="11" l="1"/>
  <c r="R54" i="11"/>
  <c r="O721" i="17"/>
  <c r="P720" i="17"/>
  <c r="Q720" i="17"/>
  <c r="P720" i="6"/>
  <c r="O721" i="6"/>
  <c r="Q720" i="6"/>
  <c r="P718" i="10"/>
  <c r="O719" i="10"/>
  <c r="Q718" i="10"/>
  <c r="P721" i="3"/>
  <c r="O722" i="3"/>
  <c r="Q721" i="3"/>
  <c r="P719" i="5"/>
  <c r="O720" i="5"/>
  <c r="Q719" i="5"/>
  <c r="P721" i="9"/>
  <c r="R437" i="9" s="1"/>
  <c r="O722" i="9"/>
  <c r="Q721" i="9"/>
  <c r="S437" i="9" s="1"/>
  <c r="Q718" i="7"/>
  <c r="S408" i="7" s="1"/>
  <c r="P718" i="7"/>
  <c r="R408" i="7" s="1"/>
  <c r="O719" i="7"/>
  <c r="P718" i="11"/>
  <c r="O719" i="11"/>
  <c r="Q718" i="11"/>
  <c r="P718" i="15"/>
  <c r="O719" i="15"/>
  <c r="Q718" i="15"/>
  <c r="Q718" i="8"/>
  <c r="S68" i="8" s="1"/>
  <c r="P718" i="8"/>
  <c r="R68" i="8" s="1"/>
  <c r="O719" i="8"/>
  <c r="P718" i="4"/>
  <c r="O719" i="4"/>
  <c r="Q718" i="4"/>
  <c r="AK722" i="12"/>
  <c r="AL722" i="12"/>
  <c r="AJ723" i="12"/>
  <c r="AP725" i="12"/>
  <c r="AD723" i="12"/>
  <c r="X724" i="12"/>
  <c r="Q721" i="17" l="1"/>
  <c r="O722" i="17"/>
  <c r="P721" i="17"/>
  <c r="P722" i="3"/>
  <c r="O723" i="3"/>
  <c r="Q722" i="3"/>
  <c r="P719" i="8"/>
  <c r="R1009" i="8" s="1"/>
  <c r="O720" i="8"/>
  <c r="Q719" i="8"/>
  <c r="S1009" i="8" s="1"/>
  <c r="P719" i="15"/>
  <c r="O720" i="15"/>
  <c r="Q719" i="15"/>
  <c r="P720" i="5"/>
  <c r="O721" i="5"/>
  <c r="Q720" i="5"/>
  <c r="P719" i="11"/>
  <c r="O720" i="11"/>
  <c r="Q719" i="11"/>
  <c r="P719" i="7"/>
  <c r="R595" i="7" s="1"/>
  <c r="O720" i="7"/>
  <c r="Q719" i="7"/>
  <c r="S595" i="7" s="1"/>
  <c r="P722" i="9"/>
  <c r="R350" i="9" s="1"/>
  <c r="O723" i="9"/>
  <c r="Q722" i="9"/>
  <c r="S350" i="9" s="1"/>
  <c r="P721" i="6"/>
  <c r="O722" i="6"/>
  <c r="Q721" i="6"/>
  <c r="Q719" i="10"/>
  <c r="P719" i="10"/>
  <c r="O720" i="10"/>
  <c r="P719" i="4"/>
  <c r="O720" i="4"/>
  <c r="Q719" i="4"/>
  <c r="AK723" i="12"/>
  <c r="AL723" i="12"/>
  <c r="AJ724" i="12"/>
  <c r="AP726" i="12"/>
  <c r="AD724" i="12"/>
  <c r="X725" i="12"/>
  <c r="S565" i="11" l="1"/>
  <c r="S157" i="11"/>
  <c r="R565" i="11"/>
  <c r="R157" i="11"/>
  <c r="Q722" i="17"/>
  <c r="O723" i="17"/>
  <c r="P722" i="17"/>
  <c r="P723" i="9"/>
  <c r="O724" i="9"/>
  <c r="Q723" i="9"/>
  <c r="P720" i="15"/>
  <c r="O721" i="15"/>
  <c r="Q720" i="15"/>
  <c r="P720" i="10"/>
  <c r="O721" i="10"/>
  <c r="Q720" i="10"/>
  <c r="P722" i="6"/>
  <c r="O723" i="6"/>
  <c r="Q722" i="6"/>
  <c r="Q721" i="5"/>
  <c r="P721" i="5"/>
  <c r="O722" i="5"/>
  <c r="Q720" i="11"/>
  <c r="P720" i="11"/>
  <c r="O721" i="11"/>
  <c r="P723" i="3"/>
  <c r="O724" i="3"/>
  <c r="Q723" i="3"/>
  <c r="P720" i="7"/>
  <c r="R782" i="7" s="1"/>
  <c r="O721" i="7"/>
  <c r="Q720" i="7"/>
  <c r="S782" i="7" s="1"/>
  <c r="P720" i="8"/>
  <c r="R800" i="8" s="1"/>
  <c r="O721" i="8"/>
  <c r="Q720" i="8"/>
  <c r="S800" i="8" s="1"/>
  <c r="P720" i="4"/>
  <c r="O721" i="4"/>
  <c r="Q720" i="4"/>
  <c r="AP727" i="12"/>
  <c r="AK724" i="12"/>
  <c r="AL724" i="12"/>
  <c r="AJ725" i="12"/>
  <c r="AD725" i="12"/>
  <c r="X726" i="12"/>
  <c r="Q723" i="17" l="1"/>
  <c r="O724" i="17"/>
  <c r="P723" i="17"/>
  <c r="Q724" i="3"/>
  <c r="P724" i="3"/>
  <c r="O725" i="3"/>
  <c r="P721" i="10"/>
  <c r="O722" i="10"/>
  <c r="Q721" i="10"/>
  <c r="P721" i="7"/>
  <c r="O722" i="7"/>
  <c r="Q721" i="7"/>
  <c r="P722" i="5"/>
  <c r="O723" i="5"/>
  <c r="Q722" i="5"/>
  <c r="Q723" i="6"/>
  <c r="P723" i="6"/>
  <c r="O724" i="6"/>
  <c r="S263" i="9"/>
  <c r="S1003" i="9"/>
  <c r="P721" i="8"/>
  <c r="R591" i="8" s="1"/>
  <c r="O722" i="8"/>
  <c r="Q721" i="8"/>
  <c r="S591" i="8" s="1"/>
  <c r="P721" i="11"/>
  <c r="O722" i="11"/>
  <c r="Q721" i="11"/>
  <c r="Q724" i="9"/>
  <c r="P724" i="9"/>
  <c r="O725" i="9"/>
  <c r="Q721" i="15"/>
  <c r="P721" i="15"/>
  <c r="O722" i="15"/>
  <c r="R263" i="9"/>
  <c r="R1003" i="9"/>
  <c r="Q721" i="4"/>
  <c r="P721" i="4"/>
  <c r="O722" i="4"/>
  <c r="AP728" i="12"/>
  <c r="AK725" i="12"/>
  <c r="AL725" i="12"/>
  <c r="AJ726" i="12"/>
  <c r="AD726" i="12"/>
  <c r="X727" i="12"/>
  <c r="S668" i="11" l="1"/>
  <c r="R668" i="11"/>
  <c r="O725" i="17"/>
  <c r="P724" i="17"/>
  <c r="Q724" i="17"/>
  <c r="S176" i="9"/>
  <c r="S916" i="9"/>
  <c r="Q722" i="7"/>
  <c r="S296" i="7" s="1"/>
  <c r="P722" i="7"/>
  <c r="R296" i="7" s="1"/>
  <c r="O723" i="7"/>
  <c r="Q722" i="8"/>
  <c r="S382" i="8" s="1"/>
  <c r="P722" i="8"/>
  <c r="R382" i="8" s="1"/>
  <c r="O723" i="8"/>
  <c r="P724" i="6"/>
  <c r="O725" i="6"/>
  <c r="Q724" i="6"/>
  <c r="P723" i="5"/>
  <c r="O724" i="5"/>
  <c r="Q723" i="5"/>
  <c r="R109" i="7"/>
  <c r="R969" i="7"/>
  <c r="P725" i="3"/>
  <c r="O726" i="3"/>
  <c r="Q725" i="3"/>
  <c r="P725" i="9"/>
  <c r="O726" i="9"/>
  <c r="Q725" i="9"/>
  <c r="P722" i="11"/>
  <c r="O723" i="11"/>
  <c r="Q722" i="11"/>
  <c r="P722" i="15"/>
  <c r="O723" i="15"/>
  <c r="Q722" i="15"/>
  <c r="R176" i="9"/>
  <c r="R916" i="9"/>
  <c r="S109" i="7"/>
  <c r="S969" i="7"/>
  <c r="P722" i="10"/>
  <c r="O723" i="10"/>
  <c r="Q722" i="10"/>
  <c r="P722" i="4"/>
  <c r="O723" i="4"/>
  <c r="Q722" i="4"/>
  <c r="AK726" i="12"/>
  <c r="AL726" i="12"/>
  <c r="AJ727" i="12"/>
  <c r="AP729" i="12"/>
  <c r="AD727" i="12"/>
  <c r="X728" i="12"/>
  <c r="Q725" i="17" l="1"/>
  <c r="O726" i="17"/>
  <c r="P725" i="17"/>
  <c r="P723" i="11"/>
  <c r="O724" i="11"/>
  <c r="Q723" i="11"/>
  <c r="R89" i="9"/>
  <c r="R829" i="9"/>
  <c r="P723" i="8"/>
  <c r="R173" i="8" s="1"/>
  <c r="O724" i="8"/>
  <c r="Q723" i="8"/>
  <c r="S173" i="8" s="1"/>
  <c r="Q723" i="10"/>
  <c r="P723" i="10"/>
  <c r="O724" i="10"/>
  <c r="S89" i="9"/>
  <c r="S829" i="9"/>
  <c r="P726" i="3"/>
  <c r="O727" i="3"/>
  <c r="Q726" i="3"/>
  <c r="P725" i="6"/>
  <c r="O726" i="6"/>
  <c r="Q725" i="6"/>
  <c r="P723" i="15"/>
  <c r="O724" i="15"/>
  <c r="Q723" i="15"/>
  <c r="P726" i="9"/>
  <c r="R742" i="9" s="1"/>
  <c r="O727" i="9"/>
  <c r="Q726" i="9"/>
  <c r="S742" i="9" s="1"/>
  <c r="P724" i="5"/>
  <c r="O725" i="5"/>
  <c r="Q724" i="5"/>
  <c r="P723" i="7"/>
  <c r="R483" i="7" s="1"/>
  <c r="O724" i="7"/>
  <c r="Q723" i="7"/>
  <c r="S483" i="7" s="1"/>
  <c r="P723" i="4"/>
  <c r="O724" i="4"/>
  <c r="Q723" i="4"/>
  <c r="AK727" i="12"/>
  <c r="AL727" i="12"/>
  <c r="AJ728" i="12"/>
  <c r="AP730" i="12"/>
  <c r="AD728" i="12"/>
  <c r="X729" i="12"/>
  <c r="Q726" i="17" l="1"/>
  <c r="O727" i="17"/>
  <c r="P726" i="17"/>
  <c r="Q725" i="5"/>
  <c r="P725" i="5"/>
  <c r="O726" i="5"/>
  <c r="P727" i="3"/>
  <c r="O728" i="3"/>
  <c r="Q727" i="3"/>
  <c r="P724" i="8"/>
  <c r="O725" i="8"/>
  <c r="Q724" i="8"/>
  <c r="P727" i="9"/>
  <c r="R655" i="9" s="1"/>
  <c r="O728" i="9"/>
  <c r="Q727" i="9"/>
  <c r="S655" i="9" s="1"/>
  <c r="P724" i="10"/>
  <c r="O725" i="10"/>
  <c r="Q724" i="10"/>
  <c r="P724" i="7"/>
  <c r="R670" i="7" s="1"/>
  <c r="O725" i="7"/>
  <c r="Q724" i="7"/>
  <c r="S670" i="7" s="1"/>
  <c r="P726" i="6"/>
  <c r="O727" i="6"/>
  <c r="Q726" i="6"/>
  <c r="Q724" i="11"/>
  <c r="P724" i="11"/>
  <c r="O725" i="11"/>
  <c r="P724" i="15"/>
  <c r="O725" i="15"/>
  <c r="Q724" i="15"/>
  <c r="P724" i="4"/>
  <c r="O725" i="4"/>
  <c r="Q724" i="4"/>
  <c r="AK728" i="12"/>
  <c r="AL728" i="12"/>
  <c r="AJ729" i="12"/>
  <c r="AP731" i="12"/>
  <c r="AD729" i="12"/>
  <c r="X730" i="12"/>
  <c r="Q727" i="17" l="1"/>
  <c r="P727" i="17"/>
  <c r="O728" i="17"/>
  <c r="Q727" i="6"/>
  <c r="P727" i="6"/>
  <c r="O728" i="6"/>
  <c r="P725" i="8"/>
  <c r="R905" i="8" s="1"/>
  <c r="O726" i="8"/>
  <c r="Q725" i="8"/>
  <c r="S905" i="8" s="1"/>
  <c r="Q728" i="9"/>
  <c r="S568" i="9" s="1"/>
  <c r="O729" i="9"/>
  <c r="P728" i="9"/>
  <c r="R568" i="9" s="1"/>
  <c r="P726" i="5"/>
  <c r="O727" i="5"/>
  <c r="Q726" i="5"/>
  <c r="Q725" i="15"/>
  <c r="P725" i="15"/>
  <c r="O726" i="15"/>
  <c r="P725" i="10"/>
  <c r="O726" i="10"/>
  <c r="Q725" i="10"/>
  <c r="P725" i="11"/>
  <c r="O726" i="11"/>
  <c r="Q725" i="11"/>
  <c r="P725" i="7"/>
  <c r="R857" i="7" s="1"/>
  <c r="O726" i="7"/>
  <c r="Q725" i="7"/>
  <c r="S857" i="7" s="1"/>
  <c r="Q728" i="3"/>
  <c r="P728" i="3"/>
  <c r="O729" i="3"/>
  <c r="Q725" i="4"/>
  <c r="P725" i="4"/>
  <c r="O726" i="4"/>
  <c r="AL729" i="12"/>
  <c r="AJ730" i="12"/>
  <c r="AK729" i="12"/>
  <c r="AP732" i="12"/>
  <c r="AD730" i="12"/>
  <c r="X731" i="12"/>
  <c r="S58" i="11" l="1"/>
  <c r="S466" i="11"/>
  <c r="R58" i="11"/>
  <c r="R466" i="11"/>
  <c r="O729" i="17"/>
  <c r="P728" i="17"/>
  <c r="Q728" i="17"/>
  <c r="P729" i="9"/>
  <c r="R481" i="9" s="1"/>
  <c r="O730" i="9"/>
  <c r="Q729" i="9"/>
  <c r="S481" i="9" s="1"/>
  <c r="P729" i="3"/>
  <c r="O730" i="3"/>
  <c r="Q729" i="3"/>
  <c r="Q726" i="7"/>
  <c r="S184" i="7" s="1"/>
  <c r="P726" i="7"/>
  <c r="R184" i="7" s="1"/>
  <c r="O727" i="7"/>
  <c r="P726" i="15"/>
  <c r="O727" i="15"/>
  <c r="Q726" i="15"/>
  <c r="P727" i="5"/>
  <c r="O728" i="5"/>
  <c r="Q727" i="5"/>
  <c r="P728" i="6"/>
  <c r="O729" i="6"/>
  <c r="Q728" i="6"/>
  <c r="P726" i="11"/>
  <c r="O727" i="11"/>
  <c r="Q726" i="11"/>
  <c r="P726" i="10"/>
  <c r="O727" i="10"/>
  <c r="Q726" i="10"/>
  <c r="Q726" i="8"/>
  <c r="S696" i="8" s="1"/>
  <c r="P726" i="8"/>
  <c r="R696" i="8" s="1"/>
  <c r="O727" i="8"/>
  <c r="P726" i="4"/>
  <c r="O727" i="4"/>
  <c r="Q726" i="4"/>
  <c r="AK730" i="12"/>
  <c r="AL730" i="12"/>
  <c r="AJ731" i="12"/>
  <c r="AP733" i="12"/>
  <c r="AD731" i="12"/>
  <c r="X732" i="12"/>
  <c r="Q729" i="17" l="1"/>
  <c r="P729" i="17"/>
  <c r="O730" i="17"/>
  <c r="P727" i="11"/>
  <c r="O728" i="11"/>
  <c r="Q727" i="11"/>
  <c r="P727" i="8"/>
  <c r="R487" i="8" s="1"/>
  <c r="O728" i="8"/>
  <c r="Q727" i="8"/>
  <c r="S487" i="8" s="1"/>
  <c r="Q727" i="10"/>
  <c r="P727" i="10"/>
  <c r="O728" i="10"/>
  <c r="P727" i="15"/>
  <c r="O728" i="15"/>
  <c r="Q727" i="15"/>
  <c r="P728" i="5"/>
  <c r="O729" i="5"/>
  <c r="Q728" i="5"/>
  <c r="P730" i="9"/>
  <c r="R394" i="9" s="1"/>
  <c r="O731" i="9"/>
  <c r="Q730" i="9"/>
  <c r="S394" i="9" s="1"/>
  <c r="P729" i="6"/>
  <c r="O730" i="6"/>
  <c r="Q729" i="6"/>
  <c r="P727" i="7"/>
  <c r="R371" i="7" s="1"/>
  <c r="O728" i="7"/>
  <c r="Q727" i="7"/>
  <c r="S371" i="7" s="1"/>
  <c r="P730" i="3"/>
  <c r="O731" i="3"/>
  <c r="Q730" i="3"/>
  <c r="P727" i="4"/>
  <c r="O728" i="4"/>
  <c r="Q727" i="4"/>
  <c r="AP734" i="12"/>
  <c r="AK731" i="12"/>
  <c r="AL731" i="12"/>
  <c r="AJ732" i="12"/>
  <c r="AD732" i="12"/>
  <c r="X733" i="12"/>
  <c r="S977" i="11" l="1"/>
  <c r="S569" i="11"/>
  <c r="R977" i="11"/>
  <c r="R569" i="11"/>
  <c r="Q730" i="17"/>
  <c r="P730" i="17"/>
  <c r="O731" i="17"/>
  <c r="P731" i="3"/>
  <c r="O732" i="3"/>
  <c r="Q731" i="3"/>
  <c r="Q729" i="5"/>
  <c r="P729" i="5"/>
  <c r="O730" i="5"/>
  <c r="Q728" i="11"/>
  <c r="P728" i="11"/>
  <c r="O729" i="11"/>
  <c r="P730" i="6"/>
  <c r="O731" i="6"/>
  <c r="Q730" i="6"/>
  <c r="P728" i="7"/>
  <c r="R558" i="7" s="1"/>
  <c r="O729" i="7"/>
  <c r="Q728" i="7"/>
  <c r="S558" i="7" s="1"/>
  <c r="P728" i="15"/>
  <c r="O729" i="15"/>
  <c r="Q728" i="15"/>
  <c r="P731" i="9"/>
  <c r="R307" i="9" s="1"/>
  <c r="O732" i="9"/>
  <c r="Q731" i="9"/>
  <c r="S307" i="9" s="1"/>
  <c r="P728" i="10"/>
  <c r="O729" i="10"/>
  <c r="Q728" i="10"/>
  <c r="P728" i="8"/>
  <c r="R278" i="8" s="1"/>
  <c r="O729" i="8"/>
  <c r="Q728" i="8"/>
  <c r="S278" i="8" s="1"/>
  <c r="P728" i="4"/>
  <c r="O729" i="4"/>
  <c r="Q728" i="4"/>
  <c r="AK732" i="12"/>
  <c r="AL732" i="12"/>
  <c r="AJ733" i="12"/>
  <c r="AP735" i="12"/>
  <c r="AD733" i="12"/>
  <c r="X734" i="12"/>
  <c r="Q731" i="17" l="1"/>
  <c r="P731" i="17"/>
  <c r="O732" i="17"/>
  <c r="Q732" i="9"/>
  <c r="P732" i="9"/>
  <c r="O733" i="9"/>
  <c r="P729" i="10"/>
  <c r="O730" i="10"/>
  <c r="Q729" i="10"/>
  <c r="Q731" i="6"/>
  <c r="P731" i="6"/>
  <c r="O732" i="6"/>
  <c r="P729" i="8"/>
  <c r="R69" i="8" s="1"/>
  <c r="O730" i="8"/>
  <c r="Q729" i="8"/>
  <c r="S69" i="8" s="1"/>
  <c r="P729" i="7"/>
  <c r="R745" i="7" s="1"/>
  <c r="O730" i="7"/>
  <c r="Q729" i="7"/>
  <c r="S745" i="7" s="1"/>
  <c r="P730" i="5"/>
  <c r="O731" i="5"/>
  <c r="Q730" i="5"/>
  <c r="Q732" i="3"/>
  <c r="P732" i="3"/>
  <c r="O733" i="3"/>
  <c r="Q729" i="15"/>
  <c r="P729" i="15"/>
  <c r="O730" i="15"/>
  <c r="P729" i="11"/>
  <c r="O730" i="11"/>
  <c r="Q729" i="11"/>
  <c r="Q729" i="4"/>
  <c r="P729" i="4"/>
  <c r="O730" i="4"/>
  <c r="AL733" i="12"/>
  <c r="AJ734" i="12"/>
  <c r="AK733" i="12"/>
  <c r="AP736" i="12"/>
  <c r="AD734" i="12"/>
  <c r="X735" i="12"/>
  <c r="O733" i="17" l="1"/>
  <c r="P732" i="17"/>
  <c r="Q732" i="17"/>
  <c r="Q730" i="8"/>
  <c r="S1010" i="8" s="1"/>
  <c r="P730" i="8"/>
  <c r="R1010" i="8" s="1"/>
  <c r="O731" i="8"/>
  <c r="P733" i="9"/>
  <c r="O734" i="9"/>
  <c r="Q733" i="9"/>
  <c r="P730" i="15"/>
  <c r="O731" i="15"/>
  <c r="Q730" i="15"/>
  <c r="P730" i="11"/>
  <c r="O731" i="11"/>
  <c r="Q730" i="11"/>
  <c r="Q730" i="7"/>
  <c r="P730" i="7"/>
  <c r="O731" i="7"/>
  <c r="R220" i="9"/>
  <c r="R960" i="9"/>
  <c r="P733" i="3"/>
  <c r="O734" i="3"/>
  <c r="Q733" i="3"/>
  <c r="P731" i="5"/>
  <c r="O732" i="5"/>
  <c r="Q731" i="5"/>
  <c r="P732" i="6"/>
  <c r="O733" i="6"/>
  <c r="Q732" i="6"/>
  <c r="P730" i="10"/>
  <c r="O731" i="10"/>
  <c r="Q730" i="10"/>
  <c r="S220" i="9"/>
  <c r="S960" i="9"/>
  <c r="P730" i="4"/>
  <c r="O731" i="4"/>
  <c r="Q730" i="4"/>
  <c r="AP737" i="12"/>
  <c r="AK734" i="12"/>
  <c r="AL734" i="12"/>
  <c r="AJ735" i="12"/>
  <c r="AD735" i="12"/>
  <c r="X736" i="12"/>
  <c r="O734" i="17" l="1"/>
  <c r="Q733" i="17"/>
  <c r="P733" i="17"/>
  <c r="P734" i="3"/>
  <c r="O735" i="3"/>
  <c r="Q734" i="3"/>
  <c r="P731" i="7"/>
  <c r="R259" i="7" s="1"/>
  <c r="O732" i="7"/>
  <c r="Q731" i="7"/>
  <c r="S259" i="7" s="1"/>
  <c r="P731" i="11"/>
  <c r="R27" i="11" s="1"/>
  <c r="O732" i="11"/>
  <c r="Q731" i="11"/>
  <c r="S27" i="11" s="1"/>
  <c r="P731" i="8"/>
  <c r="R801" i="8" s="1"/>
  <c r="O732" i="8"/>
  <c r="Q731" i="8"/>
  <c r="S801" i="8" s="1"/>
  <c r="Q731" i="10"/>
  <c r="P731" i="10"/>
  <c r="O732" i="10"/>
  <c r="R133" i="9"/>
  <c r="R873" i="9"/>
  <c r="P732" i="5"/>
  <c r="O733" i="5"/>
  <c r="Q732" i="5"/>
  <c r="R72" i="7"/>
  <c r="R932" i="7"/>
  <c r="S133" i="9"/>
  <c r="S873" i="9"/>
  <c r="P731" i="15"/>
  <c r="O732" i="15"/>
  <c r="Q731" i="15"/>
  <c r="P733" i="6"/>
  <c r="O734" i="6"/>
  <c r="Q733" i="6"/>
  <c r="S72" i="7"/>
  <c r="S932" i="7"/>
  <c r="P734" i="9"/>
  <c r="O735" i="9"/>
  <c r="Q734" i="9"/>
  <c r="P731" i="4"/>
  <c r="O732" i="4"/>
  <c r="Q731" i="4"/>
  <c r="AP738" i="12"/>
  <c r="AK735" i="12"/>
  <c r="AL735" i="12"/>
  <c r="AJ736" i="12"/>
  <c r="AD736" i="12"/>
  <c r="X737" i="12"/>
  <c r="R367" i="11" l="1"/>
  <c r="S367" i="11"/>
  <c r="O735" i="17"/>
  <c r="Q734" i="17"/>
  <c r="P734" i="17"/>
  <c r="S46" i="9"/>
  <c r="S786" i="9"/>
  <c r="Q733" i="5"/>
  <c r="P733" i="5"/>
  <c r="O734" i="5"/>
  <c r="P732" i="10"/>
  <c r="O733" i="10"/>
  <c r="Q732" i="10"/>
  <c r="P732" i="8"/>
  <c r="R592" i="8" s="1"/>
  <c r="O733" i="8"/>
  <c r="Q732" i="8"/>
  <c r="S592" i="8" s="1"/>
  <c r="P735" i="9"/>
  <c r="R699" i="9" s="1"/>
  <c r="O736" i="9"/>
  <c r="Q735" i="9"/>
  <c r="S699" i="9" s="1"/>
  <c r="P732" i="15"/>
  <c r="O733" i="15"/>
  <c r="Q732" i="15"/>
  <c r="P735" i="3"/>
  <c r="O736" i="3"/>
  <c r="Q735" i="3"/>
  <c r="Q732" i="11"/>
  <c r="S60" i="11" s="1"/>
  <c r="P732" i="11"/>
  <c r="R60" i="11" s="1"/>
  <c r="O733" i="11"/>
  <c r="R46" i="9"/>
  <c r="R786" i="9"/>
  <c r="P734" i="6"/>
  <c r="O735" i="6"/>
  <c r="Q734" i="6"/>
  <c r="P732" i="7"/>
  <c r="R446" i="7" s="1"/>
  <c r="O733" i="7"/>
  <c r="Q732" i="7"/>
  <c r="S446" i="7" s="1"/>
  <c r="P732" i="4"/>
  <c r="O733" i="4"/>
  <c r="Q732" i="4"/>
  <c r="AP739" i="12"/>
  <c r="AL736" i="12"/>
  <c r="AJ737" i="12"/>
  <c r="AK736" i="12"/>
  <c r="AD737" i="12"/>
  <c r="X738" i="12"/>
  <c r="Q735" i="17" l="1"/>
  <c r="O736" i="17"/>
  <c r="P735" i="17"/>
  <c r="Q735" i="6"/>
  <c r="P735" i="6"/>
  <c r="O736" i="6"/>
  <c r="P733" i="11"/>
  <c r="R93" i="11" s="1"/>
  <c r="O734" i="11"/>
  <c r="Q733" i="11"/>
  <c r="S93" i="11" s="1"/>
  <c r="Q736" i="3"/>
  <c r="P736" i="3"/>
  <c r="O737" i="3"/>
  <c r="P733" i="10"/>
  <c r="O734" i="10"/>
  <c r="Q733" i="10"/>
  <c r="P733" i="7"/>
  <c r="R633" i="7" s="1"/>
  <c r="O734" i="7"/>
  <c r="Q733" i="7"/>
  <c r="S633" i="7" s="1"/>
  <c r="P733" i="8"/>
  <c r="R383" i="8" s="1"/>
  <c r="O734" i="8"/>
  <c r="Q733" i="8"/>
  <c r="S383" i="8" s="1"/>
  <c r="Q733" i="15"/>
  <c r="P733" i="15"/>
  <c r="O734" i="15"/>
  <c r="Q736" i="9"/>
  <c r="S612" i="9" s="1"/>
  <c r="P736" i="9"/>
  <c r="R612" i="9" s="1"/>
  <c r="O737" i="9"/>
  <c r="P734" i="5"/>
  <c r="O735" i="5"/>
  <c r="Q734" i="5"/>
  <c r="Q733" i="4"/>
  <c r="P733" i="4"/>
  <c r="O734" i="4"/>
  <c r="AP740" i="12"/>
  <c r="AK737" i="12"/>
  <c r="AL737" i="12"/>
  <c r="AJ738" i="12"/>
  <c r="AD738" i="12"/>
  <c r="X739" i="12"/>
  <c r="R470" i="11" l="1"/>
  <c r="R878" i="11"/>
  <c r="S470" i="11"/>
  <c r="S878" i="11"/>
  <c r="O737" i="17"/>
  <c r="P736" i="17"/>
  <c r="Q736" i="17"/>
  <c r="P734" i="10"/>
  <c r="O735" i="10"/>
  <c r="Q734" i="10"/>
  <c r="P736" i="6"/>
  <c r="O737" i="6"/>
  <c r="Q736" i="6"/>
  <c r="P735" i="5"/>
  <c r="O736" i="5"/>
  <c r="Q735" i="5"/>
  <c r="Q734" i="7"/>
  <c r="S820" i="7" s="1"/>
  <c r="P734" i="7"/>
  <c r="R820" i="7" s="1"/>
  <c r="O735" i="7"/>
  <c r="P737" i="9"/>
  <c r="R525" i="9" s="1"/>
  <c r="O738" i="9"/>
  <c r="Q737" i="9"/>
  <c r="S525" i="9" s="1"/>
  <c r="P734" i="15"/>
  <c r="O735" i="15"/>
  <c r="Q734" i="15"/>
  <c r="Q734" i="8"/>
  <c r="S174" i="8" s="1"/>
  <c r="P734" i="8"/>
  <c r="R174" i="8" s="1"/>
  <c r="O735" i="8"/>
  <c r="P737" i="3"/>
  <c r="O738" i="3"/>
  <c r="Q737" i="3"/>
  <c r="P734" i="11"/>
  <c r="R126" i="11" s="1"/>
  <c r="O735" i="11"/>
  <c r="Q734" i="11"/>
  <c r="S126" i="11" s="1"/>
  <c r="P734" i="4"/>
  <c r="O735" i="4"/>
  <c r="Q734" i="4"/>
  <c r="AP741" i="12"/>
  <c r="AL738" i="12"/>
  <c r="AJ739" i="12"/>
  <c r="AK738" i="12"/>
  <c r="AD739" i="12"/>
  <c r="X740" i="12"/>
  <c r="P737" i="17" l="1"/>
  <c r="O738" i="17"/>
  <c r="Q737" i="17"/>
  <c r="P735" i="7"/>
  <c r="O736" i="7"/>
  <c r="Q735" i="7"/>
  <c r="P736" i="5"/>
  <c r="O737" i="5"/>
  <c r="Q736" i="5"/>
  <c r="P738" i="3"/>
  <c r="O739" i="3"/>
  <c r="Q738" i="3"/>
  <c r="P735" i="11"/>
  <c r="R159" i="11" s="1"/>
  <c r="O736" i="11"/>
  <c r="Q735" i="11"/>
  <c r="S159" i="11" s="1"/>
  <c r="P738" i="9"/>
  <c r="R438" i="9" s="1"/>
  <c r="O739" i="9"/>
  <c r="Q738" i="9"/>
  <c r="S438" i="9" s="1"/>
  <c r="Q735" i="10"/>
  <c r="P735" i="10"/>
  <c r="O736" i="10"/>
  <c r="P735" i="8"/>
  <c r="O736" i="8"/>
  <c r="Q735" i="8"/>
  <c r="P735" i="15"/>
  <c r="O736" i="15"/>
  <c r="Q735" i="15"/>
  <c r="P737" i="6"/>
  <c r="O738" i="6"/>
  <c r="Q737" i="6"/>
  <c r="P735" i="4"/>
  <c r="O736" i="4"/>
  <c r="Q735" i="4"/>
  <c r="AP742" i="12"/>
  <c r="AK739" i="12"/>
  <c r="AL739" i="12"/>
  <c r="AJ740" i="12"/>
  <c r="AD740" i="12"/>
  <c r="X741" i="12"/>
  <c r="S981" i="11" l="1"/>
  <c r="R981" i="11"/>
  <c r="P738" i="17"/>
  <c r="O739" i="17"/>
  <c r="Q738" i="17"/>
  <c r="P739" i="3"/>
  <c r="O740" i="3"/>
  <c r="Q739" i="3"/>
  <c r="P736" i="15"/>
  <c r="O737" i="15"/>
  <c r="Q736" i="15"/>
  <c r="Q736" i="11"/>
  <c r="S192" i="11" s="1"/>
  <c r="P736" i="11"/>
  <c r="R192" i="11" s="1"/>
  <c r="O737" i="11"/>
  <c r="S147" i="7"/>
  <c r="S1007" i="7"/>
  <c r="P738" i="6"/>
  <c r="O739" i="6"/>
  <c r="Q738" i="6"/>
  <c r="P736" i="10"/>
  <c r="O737" i="10"/>
  <c r="Q736" i="10"/>
  <c r="P739" i="9"/>
  <c r="R351" i="9" s="1"/>
  <c r="O740" i="9"/>
  <c r="Q739" i="9"/>
  <c r="S351" i="9" s="1"/>
  <c r="P736" i="7"/>
  <c r="R334" i="7" s="1"/>
  <c r="O737" i="7"/>
  <c r="Q736" i="7"/>
  <c r="S334" i="7" s="1"/>
  <c r="P736" i="8"/>
  <c r="R906" i="8" s="1"/>
  <c r="O737" i="8"/>
  <c r="Q736" i="8"/>
  <c r="S906" i="8" s="1"/>
  <c r="Q737" i="5"/>
  <c r="P737" i="5"/>
  <c r="O738" i="5"/>
  <c r="R147" i="7"/>
  <c r="R1007" i="7"/>
  <c r="P736" i="4"/>
  <c r="O737" i="4"/>
  <c r="Q736" i="4"/>
  <c r="AP743" i="12"/>
  <c r="AL740" i="12"/>
  <c r="AJ741" i="12"/>
  <c r="AK740" i="12"/>
  <c r="AD741" i="12"/>
  <c r="X742" i="12"/>
  <c r="Q739" i="17" l="1"/>
  <c r="P739" i="17"/>
  <c r="O740" i="17"/>
  <c r="P737" i="10"/>
  <c r="O738" i="10"/>
  <c r="Q737" i="10"/>
  <c r="Q740" i="9"/>
  <c r="P740" i="9"/>
  <c r="O741" i="9"/>
  <c r="P737" i="7"/>
  <c r="R521" i="7" s="1"/>
  <c r="O738" i="7"/>
  <c r="Q737" i="7"/>
  <c r="S521" i="7" s="1"/>
  <c r="Q740" i="3"/>
  <c r="P740" i="3"/>
  <c r="O741" i="3"/>
  <c r="P738" i="5"/>
  <c r="O739" i="5"/>
  <c r="Q738" i="5"/>
  <c r="P737" i="8"/>
  <c r="R697" i="8" s="1"/>
  <c r="O738" i="8"/>
  <c r="Q737" i="8"/>
  <c r="S697" i="8" s="1"/>
  <c r="Q739" i="6"/>
  <c r="P739" i="6"/>
  <c r="O740" i="6"/>
  <c r="P737" i="11"/>
  <c r="R225" i="11" s="1"/>
  <c r="O738" i="11"/>
  <c r="Q737" i="11"/>
  <c r="S225" i="11" s="1"/>
  <c r="Q737" i="15"/>
  <c r="P737" i="15"/>
  <c r="O738" i="15"/>
  <c r="Q737" i="4"/>
  <c r="P737" i="4"/>
  <c r="O738" i="4"/>
  <c r="AP744" i="12"/>
  <c r="AK741" i="12"/>
  <c r="AL741" i="12"/>
  <c r="AJ742" i="12"/>
  <c r="AD742" i="12"/>
  <c r="X743" i="12"/>
  <c r="S268" i="11" l="1"/>
  <c r="R268" i="11"/>
  <c r="O741" i="17"/>
  <c r="P740" i="17"/>
  <c r="Q740" i="17"/>
  <c r="P741" i="3"/>
  <c r="O742" i="3"/>
  <c r="Q741" i="3"/>
  <c r="Q738" i="7"/>
  <c r="S708" i="7" s="1"/>
  <c r="P738" i="7"/>
  <c r="R708" i="7" s="1"/>
  <c r="O739" i="7"/>
  <c r="S1004" i="9"/>
  <c r="S264" i="9"/>
  <c r="P738" i="15"/>
  <c r="O739" i="15"/>
  <c r="Q738" i="15"/>
  <c r="P738" i="11"/>
  <c r="R258" i="11" s="1"/>
  <c r="O739" i="11"/>
  <c r="Q738" i="11"/>
  <c r="S258" i="11" s="1"/>
  <c r="P739" i="5"/>
  <c r="O740" i="5"/>
  <c r="Q739" i="5"/>
  <c r="P741" i="9"/>
  <c r="O742" i="9"/>
  <c r="Q741" i="9"/>
  <c r="P738" i="10"/>
  <c r="O739" i="10"/>
  <c r="Q738" i="10"/>
  <c r="P740" i="6"/>
  <c r="O741" i="6"/>
  <c r="Q740" i="6"/>
  <c r="Q738" i="8"/>
  <c r="S488" i="8" s="1"/>
  <c r="P738" i="8"/>
  <c r="R488" i="8" s="1"/>
  <c r="O739" i="8"/>
  <c r="R1004" i="9"/>
  <c r="R264" i="9"/>
  <c r="P738" i="4"/>
  <c r="O739" i="4"/>
  <c r="Q738" i="4"/>
  <c r="AP745" i="12"/>
  <c r="AL742" i="12"/>
  <c r="AJ743" i="12"/>
  <c r="AK742" i="12"/>
  <c r="AD743" i="12"/>
  <c r="X744" i="12"/>
  <c r="Q741" i="17" l="1"/>
  <c r="P741" i="17"/>
  <c r="O742" i="17"/>
  <c r="S177" i="9"/>
  <c r="S917" i="9"/>
  <c r="P740" i="5"/>
  <c r="O741" i="5"/>
  <c r="Q740" i="5"/>
  <c r="P742" i="9"/>
  <c r="O743" i="9"/>
  <c r="Q742" i="9"/>
  <c r="Q739" i="10"/>
  <c r="P739" i="10"/>
  <c r="O740" i="10"/>
  <c r="R177" i="9"/>
  <c r="R917" i="9"/>
  <c r="P739" i="15"/>
  <c r="O740" i="15"/>
  <c r="Q739" i="15"/>
  <c r="P739" i="7"/>
  <c r="O740" i="7"/>
  <c r="Q739" i="7"/>
  <c r="P742" i="3"/>
  <c r="O743" i="3"/>
  <c r="Q742" i="3"/>
  <c r="P739" i="8"/>
  <c r="R279" i="8" s="1"/>
  <c r="O740" i="8"/>
  <c r="Q739" i="8"/>
  <c r="S279" i="8" s="1"/>
  <c r="P741" i="6"/>
  <c r="O742" i="6"/>
  <c r="Q741" i="6"/>
  <c r="P739" i="11"/>
  <c r="R291" i="11" s="1"/>
  <c r="O740" i="11"/>
  <c r="Q739" i="11"/>
  <c r="S291" i="11" s="1"/>
  <c r="P739" i="4"/>
  <c r="O740" i="4"/>
  <c r="Q739" i="4"/>
  <c r="AP746" i="12"/>
  <c r="AK743" i="12"/>
  <c r="AL743" i="12"/>
  <c r="AJ744" i="12"/>
  <c r="AD744" i="12"/>
  <c r="X745" i="12"/>
  <c r="S371" i="11" l="1"/>
  <c r="S779" i="11"/>
  <c r="R371" i="11"/>
  <c r="R779" i="11"/>
  <c r="Q742" i="17"/>
  <c r="P742" i="17"/>
  <c r="O743" i="17"/>
  <c r="P740" i="8"/>
  <c r="R70" i="8" s="1"/>
  <c r="O741" i="8"/>
  <c r="Q740" i="8"/>
  <c r="S70" i="8" s="1"/>
  <c r="S90" i="9"/>
  <c r="S830" i="9"/>
  <c r="Q741" i="5"/>
  <c r="P741" i="5"/>
  <c r="O742" i="5"/>
  <c r="P742" i="6"/>
  <c r="O743" i="6"/>
  <c r="Q742" i="6"/>
  <c r="S35" i="7"/>
  <c r="S895" i="7"/>
  <c r="P740" i="15"/>
  <c r="O741" i="15"/>
  <c r="Q740" i="15"/>
  <c r="P740" i="10"/>
  <c r="O741" i="10"/>
  <c r="Q740" i="10"/>
  <c r="P743" i="9"/>
  <c r="O744" i="9"/>
  <c r="Q743" i="9"/>
  <c r="Q740" i="11"/>
  <c r="S324" i="11" s="1"/>
  <c r="P740" i="11"/>
  <c r="R324" i="11" s="1"/>
  <c r="O741" i="11"/>
  <c r="P740" i="7"/>
  <c r="R222" i="7" s="1"/>
  <c r="O741" i="7"/>
  <c r="Q740" i="7"/>
  <c r="S222" i="7" s="1"/>
  <c r="R90" i="9"/>
  <c r="R830" i="9"/>
  <c r="P743" i="3"/>
  <c r="O744" i="3"/>
  <c r="Q743" i="3"/>
  <c r="R35" i="7"/>
  <c r="R895" i="7"/>
  <c r="P740" i="4"/>
  <c r="O741" i="4"/>
  <c r="Q740" i="4"/>
  <c r="AP747" i="12"/>
  <c r="AL744" i="12"/>
  <c r="AJ745" i="12"/>
  <c r="AK744" i="12"/>
  <c r="AD745" i="12"/>
  <c r="X746" i="12"/>
  <c r="Q743" i="17" l="1"/>
  <c r="P743" i="17"/>
  <c r="O744" i="17"/>
  <c r="Q744" i="3"/>
  <c r="P744" i="3"/>
  <c r="O745" i="3"/>
  <c r="P742" i="5"/>
  <c r="O743" i="5"/>
  <c r="Q742" i="5"/>
  <c r="P741" i="7"/>
  <c r="R409" i="7" s="1"/>
  <c r="O742" i="7"/>
  <c r="Q741" i="7"/>
  <c r="S409" i="7" s="1"/>
  <c r="Q741" i="15"/>
  <c r="P741" i="15"/>
  <c r="O742" i="15"/>
  <c r="P741" i="10"/>
  <c r="O742" i="10"/>
  <c r="Q741" i="10"/>
  <c r="Q743" i="6"/>
  <c r="P743" i="6"/>
  <c r="O744" i="6"/>
  <c r="P741" i="8"/>
  <c r="R1011" i="8" s="1"/>
  <c r="O742" i="8"/>
  <c r="Q741" i="8"/>
  <c r="S1011" i="8" s="1"/>
  <c r="P741" i="11"/>
  <c r="R357" i="11" s="1"/>
  <c r="O742" i="11"/>
  <c r="Q741" i="11"/>
  <c r="S357" i="11" s="1"/>
  <c r="Q744" i="9"/>
  <c r="O745" i="9"/>
  <c r="P744" i="9"/>
  <c r="Q741" i="4"/>
  <c r="P741" i="4"/>
  <c r="O742" i="4"/>
  <c r="AP748" i="12"/>
  <c r="AK745" i="12"/>
  <c r="AL745" i="12"/>
  <c r="AJ746" i="12"/>
  <c r="AD746" i="12"/>
  <c r="X747" i="12"/>
  <c r="S882" i="11" l="1"/>
  <c r="R882" i="11"/>
  <c r="O745" i="17"/>
  <c r="P744" i="17"/>
  <c r="Q744" i="17"/>
  <c r="Q742" i="8"/>
  <c r="S802" i="8" s="1"/>
  <c r="P742" i="8"/>
  <c r="R802" i="8" s="1"/>
  <c r="O743" i="8"/>
  <c r="P742" i="15"/>
  <c r="O743" i="15"/>
  <c r="Q742" i="15"/>
  <c r="Q742" i="7"/>
  <c r="S596" i="7" s="1"/>
  <c r="P742" i="7"/>
  <c r="R596" i="7" s="1"/>
  <c r="O743" i="7"/>
  <c r="P742" i="11"/>
  <c r="R390" i="11" s="1"/>
  <c r="O743" i="11"/>
  <c r="Q742" i="11"/>
  <c r="S390" i="11" s="1"/>
  <c r="P745" i="3"/>
  <c r="O746" i="3"/>
  <c r="Q745" i="3"/>
  <c r="P745" i="9"/>
  <c r="O746" i="9"/>
  <c r="Q745" i="9"/>
  <c r="P744" i="6"/>
  <c r="O745" i="6"/>
  <c r="Q744" i="6"/>
  <c r="P742" i="10"/>
  <c r="O743" i="10"/>
  <c r="Q742" i="10"/>
  <c r="P743" i="5"/>
  <c r="O744" i="5"/>
  <c r="Q743" i="5"/>
  <c r="P742" i="4"/>
  <c r="O743" i="4"/>
  <c r="Q742" i="4"/>
  <c r="AP749" i="12"/>
  <c r="AL746" i="12"/>
  <c r="AJ747" i="12"/>
  <c r="AK746" i="12"/>
  <c r="AD747" i="12"/>
  <c r="X748" i="12"/>
  <c r="Q745" i="17" l="1"/>
  <c r="P745" i="17"/>
  <c r="O746" i="17"/>
  <c r="P745" i="6"/>
  <c r="O746" i="6"/>
  <c r="Q745" i="6"/>
  <c r="Q743" i="10"/>
  <c r="P743" i="10"/>
  <c r="O744" i="10"/>
  <c r="P743" i="11"/>
  <c r="R423" i="11" s="1"/>
  <c r="O744" i="11"/>
  <c r="Q743" i="11"/>
  <c r="S423" i="11" s="1"/>
  <c r="P743" i="8"/>
  <c r="R593" i="8" s="1"/>
  <c r="O744" i="8"/>
  <c r="Q743" i="8"/>
  <c r="S593" i="8" s="1"/>
  <c r="P744" i="5"/>
  <c r="O745" i="5"/>
  <c r="Q744" i="5"/>
  <c r="P746" i="3"/>
  <c r="O747" i="3"/>
  <c r="Q746" i="3"/>
  <c r="P746" i="9"/>
  <c r="O747" i="9"/>
  <c r="Q746" i="9"/>
  <c r="P743" i="7"/>
  <c r="R783" i="7" s="1"/>
  <c r="O744" i="7"/>
  <c r="Q743" i="7"/>
  <c r="S783" i="7" s="1"/>
  <c r="P743" i="15"/>
  <c r="O744" i="15"/>
  <c r="Q743" i="15"/>
  <c r="P743" i="4"/>
  <c r="O744" i="4"/>
  <c r="Q743" i="4"/>
  <c r="AP750" i="12"/>
  <c r="AK747" i="12"/>
  <c r="AL747" i="12"/>
  <c r="AJ748" i="12"/>
  <c r="AD748" i="12"/>
  <c r="X749" i="12"/>
  <c r="S169" i="11" l="1"/>
  <c r="R169" i="11"/>
  <c r="Q746" i="17"/>
  <c r="P746" i="17"/>
  <c r="O747" i="17"/>
  <c r="P747" i="9"/>
  <c r="O748" i="9"/>
  <c r="Q747" i="9"/>
  <c r="Q744" i="11"/>
  <c r="S456" i="11" s="1"/>
  <c r="P744" i="11"/>
  <c r="R456" i="11" s="1"/>
  <c r="O745" i="11"/>
  <c r="P744" i="7"/>
  <c r="O745" i="7"/>
  <c r="Q744" i="7"/>
  <c r="P744" i="8"/>
  <c r="R384" i="8" s="1"/>
  <c r="O745" i="8"/>
  <c r="Q744" i="8"/>
  <c r="S384" i="8" s="1"/>
  <c r="P744" i="15"/>
  <c r="O745" i="15"/>
  <c r="Q744" i="15"/>
  <c r="Q745" i="5"/>
  <c r="P745" i="5"/>
  <c r="O746" i="5"/>
  <c r="P744" i="10"/>
  <c r="O745" i="10"/>
  <c r="Q744" i="10"/>
  <c r="P746" i="6"/>
  <c r="O747" i="6"/>
  <c r="Q746" i="6"/>
  <c r="P747" i="3"/>
  <c r="O748" i="3"/>
  <c r="Q747" i="3"/>
  <c r="P744" i="4"/>
  <c r="O745" i="4"/>
  <c r="Q744" i="4"/>
  <c r="AP751" i="12"/>
  <c r="AL748" i="12"/>
  <c r="AJ749" i="12"/>
  <c r="AK748" i="12"/>
  <c r="AD749" i="12"/>
  <c r="X750" i="12"/>
  <c r="Q747" i="17" l="1"/>
  <c r="P747" i="17"/>
  <c r="O748" i="17"/>
  <c r="P745" i="10"/>
  <c r="O746" i="10"/>
  <c r="Q745" i="10"/>
  <c r="P745" i="7"/>
  <c r="R297" i="7" s="1"/>
  <c r="O746" i="7"/>
  <c r="Q745" i="7"/>
  <c r="S297" i="7" s="1"/>
  <c r="Q747" i="6"/>
  <c r="P747" i="6"/>
  <c r="O748" i="6"/>
  <c r="P745" i="8"/>
  <c r="R175" i="8" s="1"/>
  <c r="O746" i="8"/>
  <c r="Q745" i="8"/>
  <c r="S175" i="8" s="1"/>
  <c r="R110" i="7"/>
  <c r="R970" i="7"/>
  <c r="Q748" i="3"/>
  <c r="P748" i="3"/>
  <c r="O749" i="3"/>
  <c r="P746" i="5"/>
  <c r="O747" i="5"/>
  <c r="Q746" i="5"/>
  <c r="Q745" i="15"/>
  <c r="P745" i="15"/>
  <c r="O746" i="15"/>
  <c r="P745" i="11"/>
  <c r="R489" i="11" s="1"/>
  <c r="O746" i="11"/>
  <c r="Q745" i="11"/>
  <c r="S489" i="11" s="1"/>
  <c r="Q748" i="9"/>
  <c r="P748" i="9"/>
  <c r="O749" i="9"/>
  <c r="S110" i="7"/>
  <c r="S970" i="7"/>
  <c r="Q745" i="4"/>
  <c r="P745" i="4"/>
  <c r="O746" i="4"/>
  <c r="AP752" i="12"/>
  <c r="AK749" i="12"/>
  <c r="AL749" i="12"/>
  <c r="AJ750" i="12"/>
  <c r="AD750" i="12"/>
  <c r="X751" i="12"/>
  <c r="R272" i="11" l="1"/>
  <c r="R680" i="11"/>
  <c r="S272" i="11"/>
  <c r="S680" i="11"/>
  <c r="O749" i="17"/>
  <c r="P748" i="17"/>
  <c r="Q748" i="17"/>
  <c r="P746" i="15"/>
  <c r="O747" i="15"/>
  <c r="Q746" i="15"/>
  <c r="P747" i="5"/>
  <c r="O748" i="5"/>
  <c r="Q747" i="5"/>
  <c r="Q746" i="8"/>
  <c r="P746" i="8"/>
  <c r="O747" i="8"/>
  <c r="P746" i="10"/>
  <c r="O747" i="10"/>
  <c r="Q746" i="10"/>
  <c r="P749" i="9"/>
  <c r="O750" i="9"/>
  <c r="Q749" i="9"/>
  <c r="P746" i="11"/>
  <c r="R522" i="11" s="1"/>
  <c r="O747" i="11"/>
  <c r="Q746" i="11"/>
  <c r="S522" i="11" s="1"/>
  <c r="P749" i="3"/>
  <c r="O750" i="3"/>
  <c r="Q749" i="3"/>
  <c r="P748" i="6"/>
  <c r="O749" i="6"/>
  <c r="Q748" i="6"/>
  <c r="Q746" i="7"/>
  <c r="S484" i="7" s="1"/>
  <c r="P746" i="7"/>
  <c r="R484" i="7" s="1"/>
  <c r="O747" i="7"/>
  <c r="P746" i="4"/>
  <c r="O747" i="4"/>
  <c r="Q746" i="4"/>
  <c r="AP753" i="12"/>
  <c r="AL750" i="12"/>
  <c r="AJ751" i="12"/>
  <c r="AK750" i="12"/>
  <c r="AD751" i="12"/>
  <c r="X752" i="12"/>
  <c r="O750" i="17" l="1"/>
  <c r="Q749" i="17"/>
  <c r="P749" i="17"/>
  <c r="P750" i="3"/>
  <c r="O751" i="3"/>
  <c r="Q750" i="3"/>
  <c r="P747" i="7"/>
  <c r="R671" i="7" s="1"/>
  <c r="O748" i="7"/>
  <c r="Q747" i="7"/>
  <c r="S671" i="7" s="1"/>
  <c r="P749" i="6"/>
  <c r="O750" i="6"/>
  <c r="Q749" i="6"/>
  <c r="Q747" i="10"/>
  <c r="P747" i="10"/>
  <c r="O748" i="10"/>
  <c r="P750" i="9"/>
  <c r="O751" i="9"/>
  <c r="Q750" i="9"/>
  <c r="P747" i="15"/>
  <c r="O748" i="15"/>
  <c r="Q747" i="15"/>
  <c r="P747" i="11"/>
  <c r="R555" i="11" s="1"/>
  <c r="O748" i="11"/>
  <c r="Q747" i="11"/>
  <c r="S555" i="11" s="1"/>
  <c r="P747" i="8"/>
  <c r="R907" i="8" s="1"/>
  <c r="O748" i="8"/>
  <c r="Q747" i="8"/>
  <c r="S907" i="8" s="1"/>
  <c r="P748" i="5"/>
  <c r="O749" i="5"/>
  <c r="Q748" i="5"/>
  <c r="P747" i="4"/>
  <c r="O748" i="4"/>
  <c r="Q747" i="4"/>
  <c r="AP754" i="12"/>
  <c r="AK751" i="12"/>
  <c r="AL751" i="12"/>
  <c r="AJ752" i="12"/>
  <c r="AD752" i="12"/>
  <c r="X753" i="12"/>
  <c r="S783" i="11" l="1"/>
  <c r="R783" i="11"/>
  <c r="O751" i="17"/>
  <c r="Q750" i="17"/>
  <c r="P750" i="17"/>
  <c r="Q748" i="11"/>
  <c r="S588" i="11" s="1"/>
  <c r="P748" i="11"/>
  <c r="R588" i="11" s="1"/>
  <c r="O749" i="11"/>
  <c r="P748" i="10"/>
  <c r="O749" i="10"/>
  <c r="Q748" i="10"/>
  <c r="P750" i="6"/>
  <c r="O751" i="6"/>
  <c r="Q750" i="6"/>
  <c r="P748" i="8"/>
  <c r="R698" i="8" s="1"/>
  <c r="O749" i="8"/>
  <c r="Q748" i="8"/>
  <c r="S698" i="8" s="1"/>
  <c r="Q749" i="5"/>
  <c r="P749" i="5"/>
  <c r="O750" i="5"/>
  <c r="P751" i="9"/>
  <c r="O752" i="9"/>
  <c r="Q751" i="9"/>
  <c r="P751" i="3"/>
  <c r="O752" i="3"/>
  <c r="Q751" i="3"/>
  <c r="P748" i="15"/>
  <c r="O749" i="15"/>
  <c r="Q748" i="15"/>
  <c r="P748" i="7"/>
  <c r="R858" i="7" s="1"/>
  <c r="O749" i="7"/>
  <c r="Q748" i="7"/>
  <c r="S858" i="7" s="1"/>
  <c r="P748" i="4"/>
  <c r="O749" i="4"/>
  <c r="Q748" i="4"/>
  <c r="AP755" i="12"/>
  <c r="AL752" i="12"/>
  <c r="AJ753" i="12"/>
  <c r="AK752" i="12"/>
  <c r="AD753" i="12"/>
  <c r="X754" i="12"/>
  <c r="Q751" i="17" l="1"/>
  <c r="O752" i="17"/>
  <c r="P751" i="17"/>
  <c r="Q752" i="3"/>
  <c r="P752" i="3"/>
  <c r="O753" i="3"/>
  <c r="Q751" i="6"/>
  <c r="P751" i="6"/>
  <c r="O752" i="6"/>
  <c r="Q749" i="15"/>
  <c r="P749" i="15"/>
  <c r="O750" i="15"/>
  <c r="P750" i="5"/>
  <c r="O751" i="5"/>
  <c r="Q750" i="5"/>
  <c r="P749" i="8"/>
  <c r="R489" i="8" s="1"/>
  <c r="O750" i="8"/>
  <c r="Q749" i="8"/>
  <c r="S489" i="8" s="1"/>
  <c r="P749" i="11"/>
  <c r="R621" i="11" s="1"/>
  <c r="O750" i="11"/>
  <c r="Q749" i="11"/>
  <c r="S621" i="11" s="1"/>
  <c r="P749" i="7"/>
  <c r="R185" i="7" s="1"/>
  <c r="O750" i="7"/>
  <c r="Q749" i="7"/>
  <c r="S185" i="7" s="1"/>
  <c r="Q752" i="9"/>
  <c r="P752" i="9"/>
  <c r="O753" i="9"/>
  <c r="P749" i="10"/>
  <c r="O750" i="10"/>
  <c r="Q749" i="10"/>
  <c r="Q749" i="4"/>
  <c r="P749" i="4"/>
  <c r="O750" i="4"/>
  <c r="AP756" i="12"/>
  <c r="AK753" i="12"/>
  <c r="AL753" i="12"/>
  <c r="AJ754" i="12"/>
  <c r="AD754" i="12"/>
  <c r="X755" i="12"/>
  <c r="R70" i="11" l="1"/>
  <c r="S70" i="11"/>
  <c r="O753" i="17"/>
  <c r="P752" i="17"/>
  <c r="Q752" i="17"/>
  <c r="P753" i="9"/>
  <c r="O754" i="9"/>
  <c r="Q753" i="9"/>
  <c r="Q750" i="7"/>
  <c r="S372" i="7" s="1"/>
  <c r="P750" i="7"/>
  <c r="R372" i="7" s="1"/>
  <c r="O751" i="7"/>
  <c r="P751" i="5"/>
  <c r="O752" i="5"/>
  <c r="Q751" i="5"/>
  <c r="P753" i="3"/>
  <c r="O754" i="3"/>
  <c r="Q753" i="3"/>
  <c r="P750" i="10"/>
  <c r="O751" i="10"/>
  <c r="Q750" i="10"/>
  <c r="Q750" i="8"/>
  <c r="S280" i="8" s="1"/>
  <c r="P750" i="8"/>
  <c r="R280" i="8" s="1"/>
  <c r="O751" i="8"/>
  <c r="P752" i="6"/>
  <c r="O753" i="6"/>
  <c r="Q752" i="6"/>
  <c r="P750" i="11"/>
  <c r="R654" i="11" s="1"/>
  <c r="O751" i="11"/>
  <c r="Q750" i="11"/>
  <c r="S654" i="11" s="1"/>
  <c r="P750" i="15"/>
  <c r="O751" i="15"/>
  <c r="Q750" i="15"/>
  <c r="P750" i="4"/>
  <c r="O751" i="4"/>
  <c r="Q750" i="4"/>
  <c r="AP757" i="12"/>
  <c r="AL754" i="12"/>
  <c r="AJ755" i="12"/>
  <c r="AK754" i="12"/>
  <c r="AD755" i="12"/>
  <c r="X756" i="12"/>
  <c r="P753" i="17" l="1"/>
  <c r="O754" i="17"/>
  <c r="Q753" i="17"/>
  <c r="P753" i="6"/>
  <c r="O754" i="6"/>
  <c r="Q753" i="6"/>
  <c r="P752" i="5"/>
  <c r="O753" i="5"/>
  <c r="Q752" i="5"/>
  <c r="P751" i="11"/>
  <c r="R687" i="11" s="1"/>
  <c r="O752" i="11"/>
  <c r="Q751" i="11"/>
  <c r="S687" i="11" s="1"/>
  <c r="P754" i="3"/>
  <c r="O755" i="3"/>
  <c r="Q754" i="3"/>
  <c r="P751" i="15"/>
  <c r="O752" i="15"/>
  <c r="Q751" i="15"/>
  <c r="P751" i="8"/>
  <c r="R71" i="8" s="1"/>
  <c r="O752" i="8"/>
  <c r="Q751" i="8"/>
  <c r="S71" i="8" s="1"/>
  <c r="Q751" i="10"/>
  <c r="P751" i="10"/>
  <c r="O752" i="10"/>
  <c r="P751" i="7"/>
  <c r="R559" i="7" s="1"/>
  <c r="O752" i="7"/>
  <c r="Q751" i="7"/>
  <c r="S559" i="7" s="1"/>
  <c r="P754" i="9"/>
  <c r="O755" i="9"/>
  <c r="Q754" i="9"/>
  <c r="P751" i="4"/>
  <c r="O752" i="4"/>
  <c r="Q751" i="4"/>
  <c r="AP758" i="12"/>
  <c r="AK755" i="12"/>
  <c r="AL755" i="12"/>
  <c r="AJ756" i="12"/>
  <c r="AD756" i="12"/>
  <c r="X757" i="12"/>
  <c r="S581" i="11" l="1"/>
  <c r="S173" i="11"/>
  <c r="R581" i="11"/>
  <c r="R173" i="11"/>
  <c r="P754" i="17"/>
  <c r="O755" i="17"/>
  <c r="Q754" i="17"/>
  <c r="Q752" i="11"/>
  <c r="S720" i="11" s="1"/>
  <c r="P752" i="11"/>
  <c r="R720" i="11" s="1"/>
  <c r="O753" i="11"/>
  <c r="P752" i="7"/>
  <c r="R746" i="7" s="1"/>
  <c r="O753" i="7"/>
  <c r="Q752" i="7"/>
  <c r="S746" i="7" s="1"/>
  <c r="P755" i="3"/>
  <c r="O756" i="3"/>
  <c r="Q755" i="3"/>
  <c r="P755" i="9"/>
  <c r="O756" i="9"/>
  <c r="Q755" i="9"/>
  <c r="P752" i="15"/>
  <c r="O753" i="15"/>
  <c r="Q752" i="15"/>
  <c r="P754" i="6"/>
  <c r="O755" i="6"/>
  <c r="Q754" i="6"/>
  <c r="P752" i="10"/>
  <c r="O753" i="10"/>
  <c r="Q752" i="10"/>
  <c r="P752" i="8"/>
  <c r="R1012" i="8" s="1"/>
  <c r="O753" i="8"/>
  <c r="Q752" i="8"/>
  <c r="S1012" i="8" s="1"/>
  <c r="Q753" i="5"/>
  <c r="P753" i="5"/>
  <c r="O754" i="5"/>
  <c r="P752" i="4"/>
  <c r="O753" i="4"/>
  <c r="Q752" i="4"/>
  <c r="AP759" i="12"/>
  <c r="AL756" i="12"/>
  <c r="AJ757" i="12"/>
  <c r="AK756" i="12"/>
  <c r="AD757" i="12"/>
  <c r="X758" i="12"/>
  <c r="Q755" i="17" l="1"/>
  <c r="P755" i="17"/>
  <c r="O756" i="17"/>
  <c r="P753" i="10"/>
  <c r="O754" i="10"/>
  <c r="Q753" i="10"/>
  <c r="Q756" i="3"/>
  <c r="P756" i="3"/>
  <c r="O757" i="3"/>
  <c r="P754" i="5"/>
  <c r="O755" i="5"/>
  <c r="Q754" i="5"/>
  <c r="P753" i="8"/>
  <c r="R803" i="8" s="1"/>
  <c r="O754" i="8"/>
  <c r="Q753" i="8"/>
  <c r="S803" i="8" s="1"/>
  <c r="Q756" i="9"/>
  <c r="P756" i="9"/>
  <c r="O757" i="9"/>
  <c r="P753" i="11"/>
  <c r="R753" i="11" s="1"/>
  <c r="O754" i="11"/>
  <c r="Q753" i="11"/>
  <c r="S753" i="11" s="1"/>
  <c r="Q753" i="15"/>
  <c r="P753" i="15"/>
  <c r="O754" i="15"/>
  <c r="Q755" i="6"/>
  <c r="P755" i="6"/>
  <c r="O756" i="6"/>
  <c r="P753" i="7"/>
  <c r="O754" i="7"/>
  <c r="Q753" i="7"/>
  <c r="Q753" i="4"/>
  <c r="O754" i="4"/>
  <c r="P753" i="4"/>
  <c r="AP760" i="12"/>
  <c r="AK757" i="12"/>
  <c r="AL757" i="12"/>
  <c r="AJ758" i="12"/>
  <c r="AD758" i="12"/>
  <c r="X759" i="12"/>
  <c r="R684" i="11" l="1"/>
  <c r="S684" i="11"/>
  <c r="O757" i="17"/>
  <c r="P756" i="17"/>
  <c r="Q756" i="17"/>
  <c r="P756" i="6"/>
  <c r="O757" i="6"/>
  <c r="Q756" i="6"/>
  <c r="P755" i="5"/>
  <c r="O756" i="5"/>
  <c r="Q755" i="5"/>
  <c r="S73" i="7"/>
  <c r="S933" i="7"/>
  <c r="P757" i="9"/>
  <c r="O758" i="9"/>
  <c r="Q757" i="9"/>
  <c r="Q754" i="8"/>
  <c r="S594" i="8" s="1"/>
  <c r="P754" i="8"/>
  <c r="R594" i="8" s="1"/>
  <c r="O755" i="8"/>
  <c r="Q754" i="7"/>
  <c r="S260" i="7" s="1"/>
  <c r="P754" i="7"/>
  <c r="R260" i="7" s="1"/>
  <c r="O755" i="7"/>
  <c r="P757" i="3"/>
  <c r="O758" i="3"/>
  <c r="Q757" i="3"/>
  <c r="P754" i="10"/>
  <c r="O755" i="10"/>
  <c r="Q754" i="10"/>
  <c r="R73" i="7"/>
  <c r="R933" i="7"/>
  <c r="P754" i="15"/>
  <c r="O755" i="15"/>
  <c r="Q754" i="15"/>
  <c r="P754" i="11"/>
  <c r="R786" i="11" s="1"/>
  <c r="O755" i="11"/>
  <c r="Q754" i="11"/>
  <c r="S786" i="11" s="1"/>
  <c r="P754" i="4"/>
  <c r="O755" i="4"/>
  <c r="Q754" i="4"/>
  <c r="AP761" i="12"/>
  <c r="AL758" i="12"/>
  <c r="AJ759" i="12"/>
  <c r="AK758" i="12"/>
  <c r="AD759" i="12"/>
  <c r="X760" i="12"/>
  <c r="Q757" i="17" l="1"/>
  <c r="P757" i="17"/>
  <c r="O758" i="17"/>
  <c r="P755" i="15"/>
  <c r="O756" i="15"/>
  <c r="Q755" i="15"/>
  <c r="Q758" i="3"/>
  <c r="O759" i="3"/>
  <c r="P758" i="3"/>
  <c r="P755" i="11"/>
  <c r="R819" i="11" s="1"/>
  <c r="O756" i="11"/>
  <c r="Q755" i="11"/>
  <c r="S819" i="11" s="1"/>
  <c r="Q755" i="10"/>
  <c r="P755" i="10"/>
  <c r="O756" i="10"/>
  <c r="P755" i="8"/>
  <c r="R385" i="8" s="1"/>
  <c r="O756" i="8"/>
  <c r="Q755" i="8"/>
  <c r="S385" i="8" s="1"/>
  <c r="P758" i="9"/>
  <c r="O759" i="9"/>
  <c r="Q758" i="9"/>
  <c r="P757" i="6"/>
  <c r="O758" i="6"/>
  <c r="Q757" i="6"/>
  <c r="P755" i="7"/>
  <c r="R447" i="7" s="1"/>
  <c r="O756" i="7"/>
  <c r="Q755" i="7"/>
  <c r="S447" i="7" s="1"/>
  <c r="P756" i="5"/>
  <c r="O757" i="5"/>
  <c r="Q756" i="5"/>
  <c r="P755" i="4"/>
  <c r="O756" i="4"/>
  <c r="Q755" i="4"/>
  <c r="AP762" i="12"/>
  <c r="AK759" i="12"/>
  <c r="AL759" i="12"/>
  <c r="AJ760" i="12"/>
  <c r="AD760" i="12"/>
  <c r="X761" i="12"/>
  <c r="Q758" i="17" l="1"/>
  <c r="P758" i="17"/>
  <c r="O759" i="17"/>
  <c r="P758" i="6"/>
  <c r="O759" i="6"/>
  <c r="Q758" i="6"/>
  <c r="P756" i="10"/>
  <c r="O757" i="10"/>
  <c r="Q756" i="10"/>
  <c r="Q756" i="11"/>
  <c r="S852" i="11" s="1"/>
  <c r="P756" i="11"/>
  <c r="R852" i="11" s="1"/>
  <c r="O757" i="11"/>
  <c r="P756" i="7"/>
  <c r="R634" i="7" s="1"/>
  <c r="O757" i="7"/>
  <c r="Q756" i="7"/>
  <c r="S634" i="7" s="1"/>
  <c r="Q757" i="5"/>
  <c r="P757" i="5"/>
  <c r="O758" i="5"/>
  <c r="P756" i="8"/>
  <c r="R176" i="8" s="1"/>
  <c r="O757" i="8"/>
  <c r="Q756" i="8"/>
  <c r="S176" i="8" s="1"/>
  <c r="P756" i="15"/>
  <c r="O757" i="15"/>
  <c r="Q756" i="15"/>
  <c r="P759" i="9"/>
  <c r="O760" i="9"/>
  <c r="Q759" i="9"/>
  <c r="P759" i="3"/>
  <c r="O760" i="3"/>
  <c r="Q759" i="3"/>
  <c r="P756" i="4"/>
  <c r="O757" i="4"/>
  <c r="Q756" i="4"/>
  <c r="AP763" i="12"/>
  <c r="AL760" i="12"/>
  <c r="AJ761" i="12"/>
  <c r="AK760" i="12"/>
  <c r="AD761" i="12"/>
  <c r="X762" i="12"/>
  <c r="Q759" i="17" l="1"/>
  <c r="P759" i="17"/>
  <c r="O760" i="17"/>
  <c r="Q757" i="15"/>
  <c r="P757" i="15"/>
  <c r="O758" i="15"/>
  <c r="Q760" i="9"/>
  <c r="O761" i="9"/>
  <c r="P760" i="9"/>
  <c r="P758" i="5"/>
  <c r="O759" i="5"/>
  <c r="Q758" i="5"/>
  <c r="P757" i="7"/>
  <c r="R821" i="7" s="1"/>
  <c r="O758" i="7"/>
  <c r="Q757" i="7"/>
  <c r="S821" i="7" s="1"/>
  <c r="Q759" i="6"/>
  <c r="P759" i="6"/>
  <c r="O760" i="6"/>
  <c r="P760" i="3"/>
  <c r="O761" i="3"/>
  <c r="Q760" i="3"/>
  <c r="P757" i="8"/>
  <c r="O758" i="8"/>
  <c r="Q757" i="8"/>
  <c r="P757" i="11"/>
  <c r="R885" i="11" s="1"/>
  <c r="O758" i="11"/>
  <c r="Q757" i="11"/>
  <c r="S885" i="11" s="1"/>
  <c r="P757" i="10"/>
  <c r="O758" i="10"/>
  <c r="Q757" i="10"/>
  <c r="Q757" i="4"/>
  <c r="O758" i="4"/>
  <c r="P757" i="4"/>
  <c r="AP764" i="12"/>
  <c r="AK761" i="12"/>
  <c r="AL761" i="12"/>
  <c r="AJ762" i="12"/>
  <c r="AD762" i="12"/>
  <c r="X763" i="12"/>
  <c r="S482" i="11" l="1"/>
  <c r="S74" i="11"/>
  <c r="R482" i="11"/>
  <c r="R74" i="11"/>
  <c r="O761" i="17"/>
  <c r="P760" i="17"/>
  <c r="Q760" i="17"/>
  <c r="Q758" i="8"/>
  <c r="S908" i="8" s="1"/>
  <c r="P758" i="8"/>
  <c r="R908" i="8" s="1"/>
  <c r="O759" i="8"/>
  <c r="P759" i="5"/>
  <c r="O760" i="5"/>
  <c r="Q759" i="5"/>
  <c r="P758" i="11"/>
  <c r="O759" i="11"/>
  <c r="Q758" i="11"/>
  <c r="P760" i="6"/>
  <c r="O761" i="6"/>
  <c r="Q760" i="6"/>
  <c r="Q758" i="7"/>
  <c r="P758" i="7"/>
  <c r="O759" i="7"/>
  <c r="P758" i="15"/>
  <c r="O759" i="15"/>
  <c r="Q758" i="15"/>
  <c r="P758" i="10"/>
  <c r="O759" i="10"/>
  <c r="Q758" i="10"/>
  <c r="P761" i="3"/>
  <c r="Q761" i="3"/>
  <c r="O762" i="3"/>
  <c r="P761" i="9"/>
  <c r="O762" i="9"/>
  <c r="Q761" i="9"/>
  <c r="P758" i="4"/>
  <c r="O759" i="4"/>
  <c r="Q758" i="4"/>
  <c r="AP765" i="12"/>
  <c r="AL762" i="12"/>
  <c r="AJ763" i="12"/>
  <c r="AK762" i="12"/>
  <c r="AD763" i="12"/>
  <c r="X764" i="12"/>
  <c r="Y763" i="12"/>
  <c r="Z763" i="12"/>
  <c r="Q761" i="17" l="1"/>
  <c r="P761" i="17"/>
  <c r="O762" i="17"/>
  <c r="Q762" i="3"/>
  <c r="P762" i="3"/>
  <c r="O763" i="3"/>
  <c r="Q759" i="10"/>
  <c r="P759" i="10"/>
  <c r="O760" i="10"/>
  <c r="P759" i="11"/>
  <c r="R951" i="11" s="1"/>
  <c r="O760" i="11"/>
  <c r="Q759" i="11"/>
  <c r="S951" i="11" s="1"/>
  <c r="P759" i="7"/>
  <c r="R335" i="7" s="1"/>
  <c r="O760" i="7"/>
  <c r="Q759" i="7"/>
  <c r="S335" i="7" s="1"/>
  <c r="P761" i="6"/>
  <c r="O762" i="6"/>
  <c r="Q761" i="6"/>
  <c r="P759" i="8"/>
  <c r="R699" i="8" s="1"/>
  <c r="O760" i="8"/>
  <c r="Q759" i="8"/>
  <c r="S699" i="8" s="1"/>
  <c r="P762" i="9"/>
  <c r="O763" i="9"/>
  <c r="Q762" i="9"/>
  <c r="R148" i="7"/>
  <c r="R1008" i="7"/>
  <c r="P759" i="15"/>
  <c r="O760" i="15"/>
  <c r="Q759" i="15"/>
  <c r="S148" i="7"/>
  <c r="S1008" i="7"/>
  <c r="P760" i="5"/>
  <c r="O761" i="5"/>
  <c r="Q760" i="5"/>
  <c r="O760" i="4"/>
  <c r="P759" i="4"/>
  <c r="Q759" i="4"/>
  <c r="AP766" i="12"/>
  <c r="AK763" i="12"/>
  <c r="AL763" i="12"/>
  <c r="AJ764" i="12"/>
  <c r="AD764" i="12"/>
  <c r="Z764" i="12"/>
  <c r="Y764" i="12"/>
  <c r="X765" i="12"/>
  <c r="R993" i="11" l="1"/>
  <c r="R585" i="11"/>
  <c r="S993" i="11"/>
  <c r="S585" i="11"/>
  <c r="Q762" i="17"/>
  <c r="P762" i="17"/>
  <c r="O763" i="17"/>
  <c r="P763" i="9"/>
  <c r="O764" i="9"/>
  <c r="Q763" i="9"/>
  <c r="Q760" i="11"/>
  <c r="S984" i="11" s="1"/>
  <c r="P760" i="11"/>
  <c r="R984" i="11" s="1"/>
  <c r="O761" i="11"/>
  <c r="P760" i="7"/>
  <c r="R522" i="7" s="1"/>
  <c r="O761" i="7"/>
  <c r="Q760" i="7"/>
  <c r="S522" i="7" s="1"/>
  <c r="P763" i="3"/>
  <c r="O764" i="3"/>
  <c r="Q763" i="3"/>
  <c r="Q761" i="5"/>
  <c r="P761" i="5"/>
  <c r="O762" i="5"/>
  <c r="P762" i="6"/>
  <c r="O763" i="6"/>
  <c r="Q762" i="6"/>
  <c r="P760" i="10"/>
  <c r="O761" i="10"/>
  <c r="Q760" i="10"/>
  <c r="P760" i="15"/>
  <c r="O761" i="15"/>
  <c r="Q760" i="15"/>
  <c r="P760" i="8"/>
  <c r="R490" i="8" s="1"/>
  <c r="O761" i="8"/>
  <c r="Q760" i="8"/>
  <c r="S490" i="8" s="1"/>
  <c r="P760" i="4"/>
  <c r="O761" i="4"/>
  <c r="Q760" i="4"/>
  <c r="AP767" i="12"/>
  <c r="AL764" i="12"/>
  <c r="AJ765" i="12"/>
  <c r="AK764" i="12"/>
  <c r="AD765" i="12"/>
  <c r="Y765" i="12"/>
  <c r="X766" i="12"/>
  <c r="Z765" i="12"/>
  <c r="Q763" i="17" l="1"/>
  <c r="P763" i="17"/>
  <c r="O764" i="17"/>
  <c r="P761" i="10"/>
  <c r="O762" i="10"/>
  <c r="Q761" i="10"/>
  <c r="P761" i="7"/>
  <c r="R709" i="7" s="1"/>
  <c r="O762" i="7"/>
  <c r="Q761" i="7"/>
  <c r="S709" i="7" s="1"/>
  <c r="Q761" i="15"/>
  <c r="P761" i="15"/>
  <c r="O762" i="15"/>
  <c r="P762" i="5"/>
  <c r="O763" i="5"/>
  <c r="Q762" i="5"/>
  <c r="P764" i="3"/>
  <c r="O765" i="3"/>
  <c r="Q764" i="3"/>
  <c r="P761" i="8"/>
  <c r="R281" i="8" s="1"/>
  <c r="O762" i="8"/>
  <c r="Q761" i="8"/>
  <c r="S281" i="8" s="1"/>
  <c r="P761" i="11"/>
  <c r="O762" i="11"/>
  <c r="Q761" i="11"/>
  <c r="Q764" i="9"/>
  <c r="P764" i="9"/>
  <c r="O765" i="9"/>
  <c r="Q763" i="6"/>
  <c r="P763" i="6"/>
  <c r="O764" i="6"/>
  <c r="Q761" i="4"/>
  <c r="O762" i="4"/>
  <c r="P761" i="4"/>
  <c r="AP768" i="12"/>
  <c r="AK765" i="12"/>
  <c r="AL765" i="12"/>
  <c r="AJ766" i="12"/>
  <c r="AD766" i="12"/>
  <c r="Z766" i="12"/>
  <c r="Y766" i="12"/>
  <c r="X767" i="12"/>
  <c r="O765" i="17" l="1"/>
  <c r="P764" i="17"/>
  <c r="Q764" i="17"/>
  <c r="P765" i="9"/>
  <c r="O766" i="9"/>
  <c r="Q765" i="9"/>
  <c r="P762" i="11"/>
  <c r="O763" i="11"/>
  <c r="Q762" i="11"/>
  <c r="P764" i="6"/>
  <c r="O765" i="6"/>
  <c r="Q764" i="6"/>
  <c r="P763" i="5"/>
  <c r="O764" i="5"/>
  <c r="Q763" i="5"/>
  <c r="Q765" i="3"/>
  <c r="O766" i="3"/>
  <c r="P765" i="3"/>
  <c r="P762" i="10"/>
  <c r="O763" i="10"/>
  <c r="Q762" i="10"/>
  <c r="Q762" i="8"/>
  <c r="S72" i="8" s="1"/>
  <c r="P762" i="8"/>
  <c r="R72" i="8" s="1"/>
  <c r="O763" i="8"/>
  <c r="P762" i="15"/>
  <c r="O763" i="15"/>
  <c r="Q762" i="15"/>
  <c r="Q762" i="7"/>
  <c r="P762" i="7"/>
  <c r="O763" i="7"/>
  <c r="P762" i="4"/>
  <c r="O763" i="4"/>
  <c r="Q762" i="4"/>
  <c r="AP769" i="12"/>
  <c r="AL766" i="12"/>
  <c r="AJ767" i="12"/>
  <c r="AK766" i="12"/>
  <c r="AD767" i="12"/>
  <c r="X768" i="12"/>
  <c r="Y767" i="12"/>
  <c r="Z767" i="12"/>
  <c r="O766" i="17" l="1"/>
  <c r="Q765" i="17"/>
  <c r="P765" i="17"/>
  <c r="P765" i="6"/>
  <c r="O766" i="6"/>
  <c r="Q765" i="6"/>
  <c r="P763" i="7"/>
  <c r="R223" i="7" s="1"/>
  <c r="O764" i="7"/>
  <c r="Q763" i="7"/>
  <c r="S223" i="7" s="1"/>
  <c r="P763" i="15"/>
  <c r="O764" i="15"/>
  <c r="Q763" i="15"/>
  <c r="P764" i="5"/>
  <c r="O765" i="5"/>
  <c r="Q764" i="5"/>
  <c r="R36" i="7"/>
  <c r="R896" i="7"/>
  <c r="Q766" i="3"/>
  <c r="O767" i="3"/>
  <c r="P766" i="3"/>
  <c r="P766" i="9"/>
  <c r="O767" i="9"/>
  <c r="Q766" i="9"/>
  <c r="S36" i="7"/>
  <c r="S896" i="7"/>
  <c r="P763" i="8"/>
  <c r="R1013" i="8" s="1"/>
  <c r="O764" i="8"/>
  <c r="Q763" i="8"/>
  <c r="S1013" i="8" s="1"/>
  <c r="Q763" i="10"/>
  <c r="P763" i="10"/>
  <c r="O764" i="10"/>
  <c r="P763" i="11"/>
  <c r="O764" i="11"/>
  <c r="Q763" i="11"/>
  <c r="O764" i="4"/>
  <c r="P763" i="4"/>
  <c r="Q763" i="4"/>
  <c r="AP770" i="12"/>
  <c r="AK767" i="12"/>
  <c r="AL767" i="12"/>
  <c r="AJ768" i="12"/>
  <c r="AD768" i="12"/>
  <c r="Z768" i="12"/>
  <c r="Y768" i="12"/>
  <c r="X769" i="12"/>
  <c r="R383" i="11" l="1"/>
  <c r="S383" i="11"/>
  <c r="O767" i="17"/>
  <c r="Q766" i="17"/>
  <c r="P766" i="17"/>
  <c r="P764" i="10"/>
  <c r="O765" i="10"/>
  <c r="Q764" i="10"/>
  <c r="P764" i="8"/>
  <c r="R804" i="8" s="1"/>
  <c r="O765" i="8"/>
  <c r="Q764" i="8"/>
  <c r="S804" i="8" s="1"/>
  <c r="P767" i="3"/>
  <c r="O768" i="3"/>
  <c r="Q767" i="3"/>
  <c r="P764" i="15"/>
  <c r="O765" i="15"/>
  <c r="Q764" i="15"/>
  <c r="P767" i="9"/>
  <c r="O768" i="9"/>
  <c r="Q767" i="9"/>
  <c r="Q765" i="5"/>
  <c r="P765" i="5"/>
  <c r="O766" i="5"/>
  <c r="Q764" i="11"/>
  <c r="P764" i="11"/>
  <c r="O765" i="11"/>
  <c r="P766" i="6"/>
  <c r="O767" i="6"/>
  <c r="Q766" i="6"/>
  <c r="P764" i="7"/>
  <c r="R410" i="7" s="1"/>
  <c r="O765" i="7"/>
  <c r="Q764" i="7"/>
  <c r="S410" i="7" s="1"/>
  <c r="P764" i="4"/>
  <c r="O765" i="4"/>
  <c r="Q764" i="4"/>
  <c r="AP771" i="12"/>
  <c r="AL768" i="12"/>
  <c r="AJ769" i="12"/>
  <c r="AK768" i="12"/>
  <c r="AD769" i="12"/>
  <c r="Y769" i="12"/>
  <c r="X770" i="12"/>
  <c r="Z769" i="12"/>
  <c r="Q767" i="17" l="1"/>
  <c r="O768" i="17"/>
  <c r="P767" i="17"/>
  <c r="P768" i="3"/>
  <c r="O769" i="3"/>
  <c r="Q768" i="3"/>
  <c r="Q767" i="6"/>
  <c r="P767" i="6"/>
  <c r="O768" i="6"/>
  <c r="Q765" i="15"/>
  <c r="P765" i="15"/>
  <c r="O766" i="15"/>
  <c r="P765" i="7"/>
  <c r="R597" i="7" s="1"/>
  <c r="O766" i="7"/>
  <c r="Q765" i="7"/>
  <c r="S597" i="7" s="1"/>
  <c r="P766" i="5"/>
  <c r="O767" i="5"/>
  <c r="Q766" i="5"/>
  <c r="Q768" i="9"/>
  <c r="P768" i="9"/>
  <c r="O769" i="9"/>
  <c r="P765" i="10"/>
  <c r="O766" i="10"/>
  <c r="Q765" i="10"/>
  <c r="P765" i="11"/>
  <c r="O766" i="11"/>
  <c r="Q765" i="11"/>
  <c r="P765" i="8"/>
  <c r="R595" i="8" s="1"/>
  <c r="O766" i="8"/>
  <c r="Q765" i="8"/>
  <c r="S595" i="8" s="1"/>
  <c r="Q765" i="4"/>
  <c r="O766" i="4"/>
  <c r="P765" i="4"/>
  <c r="AP772" i="12"/>
  <c r="AK769" i="12"/>
  <c r="AL769" i="12"/>
  <c r="AJ770" i="12"/>
  <c r="AD770" i="12"/>
  <c r="Z770" i="12"/>
  <c r="Y770" i="12"/>
  <c r="X771" i="12"/>
  <c r="S486" i="11" l="1"/>
  <c r="S894" i="11"/>
  <c r="R486" i="11"/>
  <c r="R894" i="11"/>
  <c r="O769" i="17"/>
  <c r="P768" i="17"/>
  <c r="Q768" i="17"/>
  <c r="P766" i="10"/>
  <c r="O767" i="10"/>
  <c r="Q766" i="10"/>
  <c r="P766" i="11"/>
  <c r="O767" i="11"/>
  <c r="Q766" i="11"/>
  <c r="Q766" i="7"/>
  <c r="S784" i="7" s="1"/>
  <c r="P766" i="7"/>
  <c r="R784" i="7" s="1"/>
  <c r="O767" i="7"/>
  <c r="Q766" i="8"/>
  <c r="S386" i="8" s="1"/>
  <c r="P766" i="8"/>
  <c r="R386" i="8" s="1"/>
  <c r="O767" i="8"/>
  <c r="P769" i="9"/>
  <c r="O770" i="9"/>
  <c r="Q769" i="9"/>
  <c r="P767" i="5"/>
  <c r="O768" i="5"/>
  <c r="Q767" i="5"/>
  <c r="P768" i="6"/>
  <c r="O769" i="6"/>
  <c r="Q768" i="6"/>
  <c r="P769" i="3"/>
  <c r="Q769" i="3"/>
  <c r="O770" i="3"/>
  <c r="P766" i="15"/>
  <c r="O767" i="15"/>
  <c r="Q766" i="15"/>
  <c r="P766" i="4"/>
  <c r="O767" i="4"/>
  <c r="Q766" i="4"/>
  <c r="AP773" i="12"/>
  <c r="AL770" i="12"/>
  <c r="AJ771" i="12"/>
  <c r="AK770" i="12"/>
  <c r="AD771" i="12"/>
  <c r="X772" i="12"/>
  <c r="Y771" i="12"/>
  <c r="Z771" i="12"/>
  <c r="P769" i="17" l="1"/>
  <c r="O770" i="17"/>
  <c r="Q769" i="17"/>
  <c r="Q770" i="3"/>
  <c r="P770" i="3"/>
  <c r="O771" i="3"/>
  <c r="P769" i="6"/>
  <c r="O770" i="6"/>
  <c r="Q769" i="6"/>
  <c r="P767" i="8"/>
  <c r="R177" i="8" s="1"/>
  <c r="O768" i="8"/>
  <c r="Q767" i="8"/>
  <c r="S177" i="8" s="1"/>
  <c r="P767" i="15"/>
  <c r="O768" i="15"/>
  <c r="Q767" i="15"/>
  <c r="P770" i="9"/>
  <c r="O771" i="9"/>
  <c r="Q770" i="9"/>
  <c r="Q767" i="10"/>
  <c r="P767" i="10"/>
  <c r="O768" i="10"/>
  <c r="P768" i="5"/>
  <c r="O769" i="5"/>
  <c r="Q768" i="5"/>
  <c r="P767" i="7"/>
  <c r="O768" i="7"/>
  <c r="Q767" i="7"/>
  <c r="P767" i="11"/>
  <c r="O768" i="11"/>
  <c r="Q767" i="11"/>
  <c r="O768" i="4"/>
  <c r="P767" i="4"/>
  <c r="Q767" i="4"/>
  <c r="AP774" i="12"/>
  <c r="AK771" i="12"/>
  <c r="AL771" i="12"/>
  <c r="AJ772" i="12"/>
  <c r="AD772" i="12"/>
  <c r="Z772" i="12"/>
  <c r="Y772" i="12"/>
  <c r="X773" i="12"/>
  <c r="S997" i="11" l="1"/>
  <c r="R997" i="11"/>
  <c r="P770" i="17"/>
  <c r="O771" i="17"/>
  <c r="Q770" i="17"/>
  <c r="S111" i="7"/>
  <c r="S971" i="7"/>
  <c r="Q769" i="5"/>
  <c r="P769" i="5"/>
  <c r="O770" i="5"/>
  <c r="P768" i="8"/>
  <c r="O769" i="8"/>
  <c r="Q768" i="8"/>
  <c r="P768" i="7"/>
  <c r="R298" i="7" s="1"/>
  <c r="O769" i="7"/>
  <c r="Q768" i="7"/>
  <c r="S298" i="7" s="1"/>
  <c r="P768" i="15"/>
  <c r="O769" i="15"/>
  <c r="Q768" i="15"/>
  <c r="P771" i="3"/>
  <c r="O772" i="3"/>
  <c r="Q771" i="3"/>
  <c r="Q768" i="11"/>
  <c r="P768" i="11"/>
  <c r="O769" i="11"/>
  <c r="R111" i="7"/>
  <c r="R971" i="7"/>
  <c r="P768" i="10"/>
  <c r="O769" i="10"/>
  <c r="Q768" i="10"/>
  <c r="P771" i="9"/>
  <c r="O772" i="9"/>
  <c r="Q771" i="9"/>
  <c r="P770" i="6"/>
  <c r="O771" i="6"/>
  <c r="Q770" i="6"/>
  <c r="P768" i="4"/>
  <c r="O769" i="4"/>
  <c r="Q768" i="4"/>
  <c r="AP775" i="12"/>
  <c r="AL772" i="12"/>
  <c r="AJ773" i="12"/>
  <c r="AK772" i="12"/>
  <c r="AD773" i="12"/>
  <c r="Y773" i="12"/>
  <c r="X774" i="12"/>
  <c r="Z773" i="12"/>
  <c r="Q771" i="17" l="1"/>
  <c r="P771" i="17"/>
  <c r="O772" i="17"/>
  <c r="P769" i="10"/>
  <c r="O770" i="10"/>
  <c r="Q769" i="10"/>
  <c r="P769" i="11"/>
  <c r="O770" i="11"/>
  <c r="Q769" i="11"/>
  <c r="P772" i="3"/>
  <c r="O773" i="3"/>
  <c r="Q772" i="3"/>
  <c r="Q772" i="9"/>
  <c r="P772" i="9"/>
  <c r="O773" i="9"/>
  <c r="P769" i="8"/>
  <c r="R909" i="8" s="1"/>
  <c r="O770" i="8"/>
  <c r="Q769" i="8"/>
  <c r="S909" i="8" s="1"/>
  <c r="Q771" i="6"/>
  <c r="P771" i="6"/>
  <c r="O772" i="6"/>
  <c r="P769" i="7"/>
  <c r="R485" i="7" s="1"/>
  <c r="O770" i="7"/>
  <c r="Q769" i="7"/>
  <c r="S485" i="7" s="1"/>
  <c r="Q769" i="15"/>
  <c r="P769" i="15"/>
  <c r="O770" i="15"/>
  <c r="P770" i="5"/>
  <c r="O771" i="5"/>
  <c r="Q770" i="5"/>
  <c r="Q769" i="4"/>
  <c r="O770" i="4"/>
  <c r="P769" i="4"/>
  <c r="AP776" i="12"/>
  <c r="AK773" i="12"/>
  <c r="AL773" i="12"/>
  <c r="AJ774" i="12"/>
  <c r="AD774" i="12"/>
  <c r="Z774" i="12"/>
  <c r="Y774" i="12"/>
  <c r="X775" i="12"/>
  <c r="R284" i="11" l="1"/>
  <c r="S284" i="11"/>
  <c r="O773" i="17"/>
  <c r="P772" i="17"/>
  <c r="Q772" i="17"/>
  <c r="P770" i="15"/>
  <c r="O771" i="15"/>
  <c r="Q770" i="15"/>
  <c r="Q770" i="7"/>
  <c r="S672" i="7" s="1"/>
  <c r="P770" i="7"/>
  <c r="R672" i="7" s="1"/>
  <c r="O771" i="7"/>
  <c r="P773" i="9"/>
  <c r="O774" i="9"/>
  <c r="Q773" i="9"/>
  <c r="Q773" i="3"/>
  <c r="O774" i="3"/>
  <c r="P773" i="3"/>
  <c r="P771" i="5"/>
  <c r="O772" i="5"/>
  <c r="Q771" i="5"/>
  <c r="P772" i="6"/>
  <c r="O773" i="6"/>
  <c r="Q772" i="6"/>
  <c r="Q770" i="8"/>
  <c r="S700" i="8" s="1"/>
  <c r="P770" i="8"/>
  <c r="R700" i="8" s="1"/>
  <c r="O771" i="8"/>
  <c r="P770" i="10"/>
  <c r="O771" i="10"/>
  <c r="Q770" i="10"/>
  <c r="P770" i="11"/>
  <c r="O771" i="11"/>
  <c r="Q770" i="11"/>
  <c r="P770" i="4"/>
  <c r="O771" i="4"/>
  <c r="Q770" i="4"/>
  <c r="AP777" i="12"/>
  <c r="AL774" i="12"/>
  <c r="AJ775" i="12"/>
  <c r="AK774" i="12"/>
  <c r="AD775" i="12"/>
  <c r="X776" i="12"/>
  <c r="Y775" i="12"/>
  <c r="Z775" i="12"/>
  <c r="Q773" i="17" l="1"/>
  <c r="P773" i="17"/>
  <c r="O774" i="17"/>
  <c r="P774" i="9"/>
  <c r="O775" i="9"/>
  <c r="Q774" i="9"/>
  <c r="Q771" i="10"/>
  <c r="P771" i="10"/>
  <c r="O772" i="10"/>
  <c r="Q774" i="3"/>
  <c r="O775" i="3"/>
  <c r="P774" i="3"/>
  <c r="P771" i="11"/>
  <c r="O772" i="11"/>
  <c r="Q771" i="11"/>
  <c r="P772" i="5"/>
  <c r="O773" i="5"/>
  <c r="Q772" i="5"/>
  <c r="P771" i="7"/>
  <c r="R859" i="7" s="1"/>
  <c r="O772" i="7"/>
  <c r="Q771" i="7"/>
  <c r="S859" i="7" s="1"/>
  <c r="P771" i="15"/>
  <c r="O772" i="15"/>
  <c r="Q771" i="15"/>
  <c r="P771" i="8"/>
  <c r="R491" i="8" s="1"/>
  <c r="O772" i="8"/>
  <c r="Q771" i="8"/>
  <c r="S491" i="8" s="1"/>
  <c r="P773" i="6"/>
  <c r="O774" i="6"/>
  <c r="Q773" i="6"/>
  <c r="O772" i="4"/>
  <c r="P771" i="4"/>
  <c r="Q771" i="4"/>
  <c r="AP778" i="12"/>
  <c r="AK775" i="12"/>
  <c r="AL775" i="12"/>
  <c r="AJ776" i="12"/>
  <c r="AD776" i="12"/>
  <c r="Z776" i="12"/>
  <c r="Y776" i="12"/>
  <c r="X777" i="12"/>
  <c r="S795" i="11" l="1"/>
  <c r="S387" i="11"/>
  <c r="R795" i="11"/>
  <c r="R387" i="11"/>
  <c r="Q774" i="17"/>
  <c r="P774" i="17"/>
  <c r="O775" i="17"/>
  <c r="P775" i="3"/>
  <c r="O776" i="3"/>
  <c r="Q775" i="3"/>
  <c r="P772" i="8"/>
  <c r="R282" i="8" s="1"/>
  <c r="O773" i="8"/>
  <c r="Q772" i="8"/>
  <c r="S282" i="8" s="1"/>
  <c r="Q772" i="11"/>
  <c r="P772" i="11"/>
  <c r="O773" i="11"/>
  <c r="P772" i="15"/>
  <c r="O773" i="15"/>
  <c r="Q772" i="15"/>
  <c r="P774" i="6"/>
  <c r="O775" i="6"/>
  <c r="Q774" i="6"/>
  <c r="Q773" i="5"/>
  <c r="P773" i="5"/>
  <c r="O774" i="5"/>
  <c r="P772" i="10"/>
  <c r="O773" i="10"/>
  <c r="Q772" i="10"/>
  <c r="P775" i="9"/>
  <c r="O776" i="9"/>
  <c r="Q775" i="9"/>
  <c r="P772" i="7"/>
  <c r="R186" i="7" s="1"/>
  <c r="O773" i="7"/>
  <c r="Q772" i="7"/>
  <c r="S186" i="7" s="1"/>
  <c r="P772" i="4"/>
  <c r="O773" i="4"/>
  <c r="Q772" i="4"/>
  <c r="AP779" i="12"/>
  <c r="AL776" i="12"/>
  <c r="AJ777" i="12"/>
  <c r="AK776" i="12"/>
  <c r="AD777" i="12"/>
  <c r="Y777" i="12"/>
  <c r="X778" i="12"/>
  <c r="Z777" i="12"/>
  <c r="Q775" i="17" l="1"/>
  <c r="P775" i="17"/>
  <c r="O776" i="17"/>
  <c r="P773" i="10"/>
  <c r="O774" i="10"/>
  <c r="Q773" i="10"/>
  <c r="Q776" i="9"/>
  <c r="O777" i="9"/>
  <c r="P776" i="9"/>
  <c r="Q773" i="15"/>
  <c r="P773" i="15"/>
  <c r="O774" i="15"/>
  <c r="P773" i="7"/>
  <c r="R373" i="7" s="1"/>
  <c r="O774" i="7"/>
  <c r="Q773" i="7"/>
  <c r="S373" i="7" s="1"/>
  <c r="P774" i="5"/>
  <c r="O775" i="5"/>
  <c r="Q774" i="5"/>
  <c r="Q775" i="6"/>
  <c r="P775" i="6"/>
  <c r="O776" i="6"/>
  <c r="P776" i="3"/>
  <c r="O777" i="3"/>
  <c r="Q776" i="3"/>
  <c r="P773" i="11"/>
  <c r="O774" i="11"/>
  <c r="Q773" i="11"/>
  <c r="P773" i="8"/>
  <c r="R73" i="8" s="1"/>
  <c r="O774" i="8"/>
  <c r="Q773" i="8"/>
  <c r="S73" i="8" s="1"/>
  <c r="Q773" i="4"/>
  <c r="O774" i="4"/>
  <c r="P773" i="4"/>
  <c r="AP780" i="12"/>
  <c r="AK777" i="12"/>
  <c r="AL777" i="12"/>
  <c r="AJ778" i="12"/>
  <c r="AD778" i="12"/>
  <c r="Z778" i="12"/>
  <c r="X779" i="12"/>
  <c r="Y778" i="12"/>
  <c r="S898" i="11" l="1"/>
  <c r="R898" i="11"/>
  <c r="O777" i="17"/>
  <c r="P776" i="17"/>
  <c r="Q776" i="17"/>
  <c r="P777" i="3"/>
  <c r="O778" i="3"/>
  <c r="Q777" i="3"/>
  <c r="P774" i="11"/>
  <c r="O775" i="11"/>
  <c r="Q774" i="11"/>
  <c r="Q774" i="7"/>
  <c r="S560" i="7" s="1"/>
  <c r="P774" i="7"/>
  <c r="R560" i="7" s="1"/>
  <c r="O775" i="7"/>
  <c r="Q774" i="8"/>
  <c r="S1014" i="8" s="1"/>
  <c r="P774" i="8"/>
  <c r="R1014" i="8" s="1"/>
  <c r="O775" i="8"/>
  <c r="P776" i="6"/>
  <c r="O777" i="6"/>
  <c r="Q776" i="6"/>
  <c r="P775" i="5"/>
  <c r="O776" i="5"/>
  <c r="Q775" i="5"/>
  <c r="P774" i="10"/>
  <c r="O775" i="10"/>
  <c r="Q774" i="10"/>
  <c r="P774" i="15"/>
  <c r="O775" i="15"/>
  <c r="Q774" i="15"/>
  <c r="P777" i="9"/>
  <c r="O778" i="9"/>
  <c r="Q777" i="9"/>
  <c r="P774" i="4"/>
  <c r="O775" i="4"/>
  <c r="Q774" i="4"/>
  <c r="AP781" i="12"/>
  <c r="AL778" i="12"/>
  <c r="AJ779" i="12"/>
  <c r="AK778" i="12"/>
  <c r="AD779" i="12"/>
  <c r="X780" i="12"/>
  <c r="Y779" i="12"/>
  <c r="Z779" i="12"/>
  <c r="O778" i="17" l="1"/>
  <c r="Q777" i="17"/>
  <c r="P777" i="17"/>
  <c r="Q775" i="10"/>
  <c r="P775" i="10"/>
  <c r="O776" i="10"/>
  <c r="P775" i="8"/>
  <c r="R805" i="8" s="1"/>
  <c r="O776" i="8"/>
  <c r="Q775" i="8"/>
  <c r="S805" i="8" s="1"/>
  <c r="P775" i="15"/>
  <c r="O776" i="15"/>
  <c r="Q775" i="15"/>
  <c r="P778" i="9"/>
  <c r="O779" i="9"/>
  <c r="Q778" i="9"/>
  <c r="P777" i="6"/>
  <c r="O778" i="6"/>
  <c r="Q777" i="6"/>
  <c r="Q778" i="3"/>
  <c r="P778" i="3"/>
  <c r="O779" i="3"/>
  <c r="P776" i="5"/>
  <c r="O777" i="5"/>
  <c r="Q776" i="5"/>
  <c r="P775" i="7"/>
  <c r="R747" i="7" s="1"/>
  <c r="O776" i="7"/>
  <c r="Q775" i="7"/>
  <c r="S747" i="7" s="1"/>
  <c r="P775" i="11"/>
  <c r="O776" i="11"/>
  <c r="Q775" i="11"/>
  <c r="O776" i="4"/>
  <c r="P775" i="4"/>
  <c r="Q775" i="4"/>
  <c r="AP782" i="12"/>
  <c r="AK779" i="12"/>
  <c r="AL779" i="12"/>
  <c r="AJ780" i="12"/>
  <c r="AD780" i="12"/>
  <c r="Z780" i="12"/>
  <c r="Y780" i="12"/>
  <c r="X781" i="12"/>
  <c r="S185" i="11" l="1"/>
  <c r="R185" i="11"/>
  <c r="O779" i="17"/>
  <c r="Q778" i="17"/>
  <c r="P778" i="17"/>
  <c r="Q777" i="5"/>
  <c r="P777" i="5"/>
  <c r="O778" i="5"/>
  <c r="P776" i="15"/>
  <c r="O777" i="15"/>
  <c r="Q776" i="15"/>
  <c r="P776" i="7"/>
  <c r="O777" i="7"/>
  <c r="Q776" i="7"/>
  <c r="P779" i="9"/>
  <c r="O780" i="9"/>
  <c r="Q779" i="9"/>
  <c r="P776" i="10"/>
  <c r="O777" i="10"/>
  <c r="Q776" i="10"/>
  <c r="Q776" i="11"/>
  <c r="P776" i="11"/>
  <c r="O777" i="11"/>
  <c r="P779" i="3"/>
  <c r="O780" i="3"/>
  <c r="Q779" i="3"/>
  <c r="P778" i="6"/>
  <c r="O779" i="6"/>
  <c r="Q778" i="6"/>
  <c r="P776" i="8"/>
  <c r="R596" i="8" s="1"/>
  <c r="O777" i="8"/>
  <c r="Q776" i="8"/>
  <c r="S596" i="8" s="1"/>
  <c r="P776" i="4"/>
  <c r="O777" i="4"/>
  <c r="Q776" i="4"/>
  <c r="AP783" i="12"/>
  <c r="AL780" i="12"/>
  <c r="AJ781" i="12"/>
  <c r="AK780" i="12"/>
  <c r="AD781" i="12"/>
  <c r="Y781" i="12"/>
  <c r="X782" i="12"/>
  <c r="Z781" i="12"/>
  <c r="Q779" i="17" l="1"/>
  <c r="P779" i="17"/>
  <c r="O780" i="17"/>
  <c r="P780" i="3"/>
  <c r="O781" i="3"/>
  <c r="Q780" i="3"/>
  <c r="Q779" i="6"/>
  <c r="P779" i="6"/>
  <c r="O780" i="6"/>
  <c r="Q780" i="9"/>
  <c r="P780" i="9"/>
  <c r="O781" i="9"/>
  <c r="R74" i="7"/>
  <c r="R934" i="7"/>
  <c r="P778" i="5"/>
  <c r="O779" i="5"/>
  <c r="Q778" i="5"/>
  <c r="P777" i="8"/>
  <c r="R387" i="8" s="1"/>
  <c r="O778" i="8"/>
  <c r="Q777" i="8"/>
  <c r="S387" i="8" s="1"/>
  <c r="P777" i="11"/>
  <c r="O778" i="11"/>
  <c r="Q777" i="11"/>
  <c r="P777" i="10"/>
  <c r="O778" i="10"/>
  <c r="Q777" i="10"/>
  <c r="P777" i="7"/>
  <c r="R261" i="7" s="1"/>
  <c r="O778" i="7"/>
  <c r="Q777" i="7"/>
  <c r="S261" i="7" s="1"/>
  <c r="S74" i="7"/>
  <c r="S934" i="7"/>
  <c r="Q777" i="15"/>
  <c r="P777" i="15"/>
  <c r="O778" i="15"/>
  <c r="Q777" i="4"/>
  <c r="O778" i="4"/>
  <c r="P777" i="4"/>
  <c r="AP784" i="12"/>
  <c r="AK781" i="12"/>
  <c r="AL781" i="12"/>
  <c r="AJ782" i="12"/>
  <c r="AD782" i="12"/>
  <c r="Z782" i="12"/>
  <c r="Y782" i="12"/>
  <c r="X783" i="12"/>
  <c r="S696" i="11" l="1"/>
  <c r="S288" i="11"/>
  <c r="R696" i="11"/>
  <c r="R288" i="11"/>
  <c r="Q780" i="17"/>
  <c r="O781" i="17"/>
  <c r="P780" i="17"/>
  <c r="Q778" i="8"/>
  <c r="S178" i="8" s="1"/>
  <c r="P778" i="8"/>
  <c r="R178" i="8" s="1"/>
  <c r="O779" i="8"/>
  <c r="P778" i="15"/>
  <c r="O779" i="15"/>
  <c r="Q778" i="15"/>
  <c r="P778" i="11"/>
  <c r="O779" i="11"/>
  <c r="Q778" i="11"/>
  <c r="P778" i="10"/>
  <c r="O779" i="10"/>
  <c r="Q778" i="10"/>
  <c r="P780" i="6"/>
  <c r="O781" i="6"/>
  <c r="Q780" i="6"/>
  <c r="P781" i="3"/>
  <c r="O782" i="3"/>
  <c r="Q781" i="3"/>
  <c r="Q778" i="7"/>
  <c r="S448" i="7" s="1"/>
  <c r="P778" i="7"/>
  <c r="R448" i="7" s="1"/>
  <c r="O779" i="7"/>
  <c r="P779" i="5"/>
  <c r="O780" i="5"/>
  <c r="Q779" i="5"/>
  <c r="P781" i="9"/>
  <c r="O782" i="9"/>
  <c r="Q781" i="9"/>
  <c r="P778" i="4"/>
  <c r="O779" i="4"/>
  <c r="Q778" i="4"/>
  <c r="AP785" i="12"/>
  <c r="AL782" i="12"/>
  <c r="AJ783" i="12"/>
  <c r="AK782" i="12"/>
  <c r="AD783" i="12"/>
  <c r="X784" i="12"/>
  <c r="Y783" i="12"/>
  <c r="Z783" i="12"/>
  <c r="O782" i="17" l="1"/>
  <c r="P781" i="17"/>
  <c r="Q781" i="17"/>
  <c r="P780" i="5"/>
  <c r="O781" i="5"/>
  <c r="Q780" i="5"/>
  <c r="Q779" i="10"/>
  <c r="P779" i="10"/>
  <c r="O780" i="10"/>
  <c r="P779" i="8"/>
  <c r="O780" i="8"/>
  <c r="Q779" i="8"/>
  <c r="P779" i="11"/>
  <c r="R11" i="11" s="1"/>
  <c r="O780" i="11"/>
  <c r="Q779" i="11"/>
  <c r="S11" i="11" s="1"/>
  <c r="P782" i="9"/>
  <c r="O783" i="9"/>
  <c r="Q782" i="9"/>
  <c r="P781" i="6"/>
  <c r="O782" i="6"/>
  <c r="Q781" i="6"/>
  <c r="P779" i="7"/>
  <c r="R635" i="7" s="1"/>
  <c r="O780" i="7"/>
  <c r="Q779" i="7"/>
  <c r="S635" i="7" s="1"/>
  <c r="Q782" i="3"/>
  <c r="P782" i="3"/>
  <c r="O783" i="3"/>
  <c r="P779" i="15"/>
  <c r="O780" i="15"/>
  <c r="Q779" i="15"/>
  <c r="O780" i="4"/>
  <c r="P779" i="4"/>
  <c r="Q779" i="4"/>
  <c r="AP786" i="12"/>
  <c r="AK783" i="12"/>
  <c r="AL783" i="12"/>
  <c r="AJ784" i="12"/>
  <c r="AD784" i="12"/>
  <c r="Z784" i="12"/>
  <c r="Y784" i="12"/>
  <c r="X785" i="12"/>
  <c r="S799" i="11" l="1"/>
  <c r="R799" i="11"/>
  <c r="Q782" i="17"/>
  <c r="O783" i="17"/>
  <c r="P782" i="17"/>
  <c r="P780" i="7"/>
  <c r="R822" i="7" s="1"/>
  <c r="O781" i="7"/>
  <c r="Q780" i="7"/>
  <c r="S822" i="7" s="1"/>
  <c r="Q780" i="11"/>
  <c r="S44" i="11" s="1"/>
  <c r="P780" i="11"/>
  <c r="R44" i="11" s="1"/>
  <c r="O781" i="11"/>
  <c r="P783" i="3"/>
  <c r="O784" i="3"/>
  <c r="Q783" i="3"/>
  <c r="P780" i="8"/>
  <c r="R910" i="8" s="1"/>
  <c r="O781" i="8"/>
  <c r="Q780" i="8"/>
  <c r="S910" i="8" s="1"/>
  <c r="P780" i="15"/>
  <c r="O781" i="15"/>
  <c r="Q780" i="15"/>
  <c r="P783" i="9"/>
  <c r="O784" i="9"/>
  <c r="Q783" i="9"/>
  <c r="P780" i="10"/>
  <c r="O781" i="10"/>
  <c r="Q780" i="10"/>
  <c r="Q781" i="5"/>
  <c r="P781" i="5"/>
  <c r="O782" i="5"/>
  <c r="P782" i="6"/>
  <c r="O783" i="6"/>
  <c r="Q782" i="6"/>
  <c r="P780" i="4"/>
  <c r="O781" i="4"/>
  <c r="Q780" i="4"/>
  <c r="AP787" i="12"/>
  <c r="AL784" i="12"/>
  <c r="AJ785" i="12"/>
  <c r="AK784" i="12"/>
  <c r="AD785" i="12"/>
  <c r="Y785" i="12"/>
  <c r="X786" i="12"/>
  <c r="Z785" i="12"/>
  <c r="O784" i="17" l="1"/>
  <c r="P783" i="17"/>
  <c r="Q783" i="17"/>
  <c r="P782" i="5"/>
  <c r="O783" i="5"/>
  <c r="Q782" i="5"/>
  <c r="P781" i="8"/>
  <c r="R701" i="8" s="1"/>
  <c r="O782" i="8"/>
  <c r="Q781" i="8"/>
  <c r="S701" i="8" s="1"/>
  <c r="P781" i="10"/>
  <c r="O782" i="10"/>
  <c r="Q781" i="10"/>
  <c r="P784" i="3"/>
  <c r="O785" i="3"/>
  <c r="Q784" i="3"/>
  <c r="Q783" i="6"/>
  <c r="P783" i="6"/>
  <c r="O784" i="6"/>
  <c r="Q781" i="15"/>
  <c r="P781" i="15"/>
  <c r="O782" i="15"/>
  <c r="P781" i="11"/>
  <c r="R77" i="11" s="1"/>
  <c r="O782" i="11"/>
  <c r="Q781" i="11"/>
  <c r="S77" i="11" s="1"/>
  <c r="P781" i="7"/>
  <c r="O782" i="7"/>
  <c r="Q781" i="7"/>
  <c r="Q784" i="9"/>
  <c r="P784" i="9"/>
  <c r="O785" i="9"/>
  <c r="Q781" i="4"/>
  <c r="O782" i="4"/>
  <c r="P781" i="4"/>
  <c r="AP788" i="12"/>
  <c r="AK785" i="12"/>
  <c r="AL785" i="12"/>
  <c r="AJ786" i="12"/>
  <c r="AD786" i="12"/>
  <c r="Z786" i="12"/>
  <c r="X787" i="12"/>
  <c r="Y786" i="12"/>
  <c r="S86" i="11" l="1"/>
  <c r="R86" i="11"/>
  <c r="P784" i="17"/>
  <c r="O785" i="17"/>
  <c r="Q784" i="17"/>
  <c r="P785" i="9"/>
  <c r="O786" i="9"/>
  <c r="Q785" i="9"/>
  <c r="Q782" i="7"/>
  <c r="S336" i="7" s="1"/>
  <c r="P782" i="7"/>
  <c r="R336" i="7" s="1"/>
  <c r="O783" i="7"/>
  <c r="P784" i="6"/>
  <c r="O785" i="6"/>
  <c r="Q784" i="6"/>
  <c r="P785" i="3"/>
  <c r="O786" i="3"/>
  <c r="Q785" i="3"/>
  <c r="P782" i="10"/>
  <c r="O783" i="10"/>
  <c r="Q782" i="10"/>
  <c r="R149" i="7"/>
  <c r="R1009" i="7"/>
  <c r="P782" i="15"/>
  <c r="O783" i="15"/>
  <c r="Q782" i="15"/>
  <c r="P783" i="5"/>
  <c r="O784" i="5"/>
  <c r="Q783" i="5"/>
  <c r="S149" i="7"/>
  <c r="S1009" i="7"/>
  <c r="P782" i="11"/>
  <c r="R110" i="11" s="1"/>
  <c r="O783" i="11"/>
  <c r="Q782" i="11"/>
  <c r="S110" i="11" s="1"/>
  <c r="Q782" i="8"/>
  <c r="S492" i="8" s="1"/>
  <c r="P782" i="8"/>
  <c r="R492" i="8" s="1"/>
  <c r="O783" i="8"/>
  <c r="P782" i="4"/>
  <c r="O783" i="4"/>
  <c r="Q782" i="4"/>
  <c r="AP789" i="12"/>
  <c r="AL786" i="12"/>
  <c r="AJ787" i="12"/>
  <c r="AK786" i="12"/>
  <c r="AD787" i="12"/>
  <c r="X788" i="12"/>
  <c r="Y787" i="12"/>
  <c r="Z787" i="12"/>
  <c r="P785" i="17" l="1"/>
  <c r="O786" i="17"/>
  <c r="Q785" i="17"/>
  <c r="P785" i="6"/>
  <c r="O786" i="6"/>
  <c r="Q785" i="6"/>
  <c r="P783" i="8"/>
  <c r="R283" i="8" s="1"/>
  <c r="O784" i="8"/>
  <c r="Q783" i="8"/>
  <c r="S283" i="8" s="1"/>
  <c r="P783" i="11"/>
  <c r="R143" i="11" s="1"/>
  <c r="O784" i="11"/>
  <c r="Q783" i="11"/>
  <c r="S143" i="11" s="1"/>
  <c r="P783" i="15"/>
  <c r="O784" i="15"/>
  <c r="Q783" i="15"/>
  <c r="Q786" i="3"/>
  <c r="P786" i="3"/>
  <c r="O787" i="3"/>
  <c r="P784" i="5"/>
  <c r="O785" i="5"/>
  <c r="Q784" i="5"/>
  <c r="Q783" i="10"/>
  <c r="P783" i="10"/>
  <c r="O784" i="10"/>
  <c r="P783" i="7"/>
  <c r="R523" i="7" s="1"/>
  <c r="O784" i="7"/>
  <c r="Q783" i="7"/>
  <c r="S523" i="7" s="1"/>
  <c r="P786" i="9"/>
  <c r="O787" i="9"/>
  <c r="Q786" i="9"/>
  <c r="O784" i="4"/>
  <c r="P783" i="4"/>
  <c r="Q783" i="4"/>
  <c r="AP790" i="12"/>
  <c r="AK787" i="12"/>
  <c r="AL787" i="12"/>
  <c r="AJ788" i="12"/>
  <c r="AD788" i="12"/>
  <c r="Z788" i="12"/>
  <c r="Y788" i="12"/>
  <c r="X789" i="12"/>
  <c r="S189" i="11" l="1"/>
  <c r="S597" i="11"/>
  <c r="R189" i="11"/>
  <c r="R597" i="11"/>
  <c r="Q786" i="17"/>
  <c r="P786" i="17"/>
  <c r="O787" i="17"/>
  <c r="P784" i="7"/>
  <c r="R710" i="7" s="1"/>
  <c r="O785" i="7"/>
  <c r="Q784" i="7"/>
  <c r="S710" i="7" s="1"/>
  <c r="P787" i="3"/>
  <c r="O788" i="3"/>
  <c r="Q787" i="3"/>
  <c r="P784" i="15"/>
  <c r="O785" i="15"/>
  <c r="Q784" i="15"/>
  <c r="P787" i="9"/>
  <c r="O788" i="9"/>
  <c r="Q787" i="9"/>
  <c r="P786" i="6"/>
  <c r="O787" i="6"/>
  <c r="Q786" i="6"/>
  <c r="Q784" i="11"/>
  <c r="S176" i="11" s="1"/>
  <c r="P784" i="11"/>
  <c r="R176" i="11" s="1"/>
  <c r="O785" i="11"/>
  <c r="P784" i="10"/>
  <c r="O785" i="10"/>
  <c r="Q784" i="10"/>
  <c r="Q785" i="5"/>
  <c r="P785" i="5"/>
  <c r="O786" i="5"/>
  <c r="P784" i="8"/>
  <c r="R74" i="8" s="1"/>
  <c r="O785" i="8"/>
  <c r="Q784" i="8"/>
  <c r="S74" i="8" s="1"/>
  <c r="P784" i="4"/>
  <c r="O785" i="4"/>
  <c r="Q784" i="4"/>
  <c r="AP791" i="12"/>
  <c r="AL788" i="12"/>
  <c r="AJ789" i="12"/>
  <c r="AK788" i="12"/>
  <c r="AD789" i="12"/>
  <c r="Y789" i="12"/>
  <c r="X790" i="12"/>
  <c r="Z789" i="12"/>
  <c r="O788" i="17" l="1"/>
  <c r="P787" i="17"/>
  <c r="Q787" i="17"/>
  <c r="P786" i="5"/>
  <c r="O787" i="5"/>
  <c r="Q786" i="5"/>
  <c r="Q785" i="15"/>
  <c r="P785" i="15"/>
  <c r="O786" i="15"/>
  <c r="Q788" i="9"/>
  <c r="P788" i="9"/>
  <c r="O789" i="9"/>
  <c r="P785" i="8"/>
  <c r="R1015" i="8" s="1"/>
  <c r="O786" i="8"/>
  <c r="Q785" i="8"/>
  <c r="S1015" i="8" s="1"/>
  <c r="P785" i="11"/>
  <c r="R209" i="11" s="1"/>
  <c r="O786" i="11"/>
  <c r="Q785" i="11"/>
  <c r="S209" i="11" s="1"/>
  <c r="Q787" i="6"/>
  <c r="P787" i="6"/>
  <c r="O788" i="6"/>
  <c r="P785" i="7"/>
  <c r="O786" i="7"/>
  <c r="Q785" i="7"/>
  <c r="P785" i="10"/>
  <c r="O786" i="10"/>
  <c r="Q785" i="10"/>
  <c r="P788" i="3"/>
  <c r="O789" i="3"/>
  <c r="Q788" i="3"/>
  <c r="Q785" i="4"/>
  <c r="O786" i="4"/>
  <c r="P785" i="4"/>
  <c r="AP792" i="12"/>
  <c r="AK789" i="12"/>
  <c r="AL789" i="12"/>
  <c r="AJ790" i="12"/>
  <c r="AD790" i="12"/>
  <c r="Z790" i="12"/>
  <c r="Y790" i="12"/>
  <c r="X791" i="12"/>
  <c r="S700" i="11" l="1"/>
  <c r="R700" i="11"/>
  <c r="Q788" i="17"/>
  <c r="P788" i="17"/>
  <c r="O789" i="17"/>
  <c r="P786" i="10"/>
  <c r="O787" i="10"/>
  <c r="Q786" i="10"/>
  <c r="R37" i="7"/>
  <c r="R897" i="7"/>
  <c r="Q786" i="8"/>
  <c r="S806" i="8" s="1"/>
  <c r="P786" i="8"/>
  <c r="R806" i="8" s="1"/>
  <c r="O787" i="8"/>
  <c r="Q786" i="7"/>
  <c r="S224" i="7" s="1"/>
  <c r="P786" i="7"/>
  <c r="R224" i="7" s="1"/>
  <c r="O787" i="7"/>
  <c r="P789" i="3"/>
  <c r="O790" i="3"/>
  <c r="Q789" i="3"/>
  <c r="P788" i="6"/>
  <c r="O789" i="6"/>
  <c r="Q788" i="6"/>
  <c r="P786" i="11"/>
  <c r="R242" i="11" s="1"/>
  <c r="O787" i="11"/>
  <c r="Q786" i="11"/>
  <c r="S242" i="11" s="1"/>
  <c r="P786" i="15"/>
  <c r="O787" i="15"/>
  <c r="Q786" i="15"/>
  <c r="P787" i="5"/>
  <c r="O788" i="5"/>
  <c r="Q787" i="5"/>
  <c r="S37" i="7"/>
  <c r="S897" i="7"/>
  <c r="P789" i="9"/>
  <c r="O790" i="9"/>
  <c r="Q789" i="9"/>
  <c r="P786" i="4"/>
  <c r="O787" i="4"/>
  <c r="Q786" i="4"/>
  <c r="AP793" i="12"/>
  <c r="AL790" i="12"/>
  <c r="AJ791" i="12"/>
  <c r="AK790" i="12"/>
  <c r="AD791" i="12"/>
  <c r="X792" i="12"/>
  <c r="Y791" i="12"/>
  <c r="Z791" i="12"/>
  <c r="Q789" i="17" l="1"/>
  <c r="P789" i="17"/>
  <c r="O790" i="17"/>
  <c r="P787" i="8"/>
  <c r="R597" i="8" s="1"/>
  <c r="O788" i="8"/>
  <c r="Q787" i="8"/>
  <c r="S597" i="8" s="1"/>
  <c r="P787" i="11"/>
  <c r="R275" i="11" s="1"/>
  <c r="O788" i="11"/>
  <c r="Q787" i="11"/>
  <c r="S275" i="11" s="1"/>
  <c r="P787" i="7"/>
  <c r="R411" i="7" s="1"/>
  <c r="O788" i="7"/>
  <c r="Q787" i="7"/>
  <c r="S411" i="7" s="1"/>
  <c r="P789" i="6"/>
  <c r="O790" i="6"/>
  <c r="Q789" i="6"/>
  <c r="P790" i="9"/>
  <c r="O791" i="9"/>
  <c r="Q790" i="9"/>
  <c r="P787" i="15"/>
  <c r="O788" i="15"/>
  <c r="Q787" i="15"/>
  <c r="Q787" i="10"/>
  <c r="P787" i="10"/>
  <c r="O788" i="10"/>
  <c r="P788" i="5"/>
  <c r="O789" i="5"/>
  <c r="Q788" i="5"/>
  <c r="Q790" i="3"/>
  <c r="P790" i="3"/>
  <c r="O791" i="3"/>
  <c r="O788" i="4"/>
  <c r="P787" i="4"/>
  <c r="Q787" i="4"/>
  <c r="AP794" i="12"/>
  <c r="AK791" i="12"/>
  <c r="AL791" i="12"/>
  <c r="AJ792" i="12"/>
  <c r="AD792" i="12"/>
  <c r="Z792" i="12"/>
  <c r="Y792" i="12"/>
  <c r="X793" i="12"/>
  <c r="Q790" i="17" l="1"/>
  <c r="P790" i="17"/>
  <c r="O791" i="17"/>
  <c r="P788" i="7"/>
  <c r="R598" i="7" s="1"/>
  <c r="O789" i="7"/>
  <c r="Q788" i="7"/>
  <c r="S598" i="7" s="1"/>
  <c r="P791" i="3"/>
  <c r="O792" i="3"/>
  <c r="Q791" i="3"/>
  <c r="Q789" i="5"/>
  <c r="P789" i="5"/>
  <c r="O790" i="5"/>
  <c r="P790" i="6"/>
  <c r="O791" i="6"/>
  <c r="Q790" i="6"/>
  <c r="P791" i="9"/>
  <c r="O792" i="9"/>
  <c r="Q791" i="9"/>
  <c r="P788" i="8"/>
  <c r="R388" i="8" s="1"/>
  <c r="O789" i="8"/>
  <c r="Q788" i="8"/>
  <c r="S388" i="8" s="1"/>
  <c r="P788" i="10"/>
  <c r="O789" i="10"/>
  <c r="Q788" i="10"/>
  <c r="P788" i="15"/>
  <c r="O789" i="15"/>
  <c r="Q788" i="15"/>
  <c r="Q788" i="11"/>
  <c r="P788" i="11"/>
  <c r="O789" i="11"/>
  <c r="P788" i="4"/>
  <c r="O789" i="4"/>
  <c r="Q788" i="4"/>
  <c r="AP795" i="12"/>
  <c r="AL792" i="12"/>
  <c r="AJ793" i="12"/>
  <c r="AK792" i="12"/>
  <c r="AD793" i="12"/>
  <c r="Y793" i="12"/>
  <c r="X794" i="12"/>
  <c r="Z793" i="12"/>
  <c r="O792" i="17" l="1"/>
  <c r="P791" i="17"/>
  <c r="Q791" i="17"/>
  <c r="P789" i="11"/>
  <c r="R341" i="11" s="1"/>
  <c r="O790" i="11"/>
  <c r="Q789" i="11"/>
  <c r="S341" i="11" s="1"/>
  <c r="Q789" i="15"/>
  <c r="P789" i="15"/>
  <c r="O790" i="15"/>
  <c r="Q791" i="6"/>
  <c r="P791" i="6"/>
  <c r="O792" i="6"/>
  <c r="Q792" i="9"/>
  <c r="O793" i="9"/>
  <c r="P792" i="9"/>
  <c r="P789" i="7"/>
  <c r="R785" i="7" s="1"/>
  <c r="O790" i="7"/>
  <c r="Q789" i="7"/>
  <c r="S785" i="7" s="1"/>
  <c r="P789" i="10"/>
  <c r="O790" i="10"/>
  <c r="Q789" i="10"/>
  <c r="P789" i="8"/>
  <c r="R179" i="8" s="1"/>
  <c r="O790" i="8"/>
  <c r="Q789" i="8"/>
  <c r="S179" i="8" s="1"/>
  <c r="P790" i="5"/>
  <c r="O791" i="5"/>
  <c r="Q790" i="5"/>
  <c r="P792" i="3"/>
  <c r="O793" i="3"/>
  <c r="Q792" i="3"/>
  <c r="Q789" i="4"/>
  <c r="O790" i="4"/>
  <c r="P789" i="4"/>
  <c r="AP796" i="12"/>
  <c r="AK793" i="12"/>
  <c r="AL793" i="12"/>
  <c r="AJ794" i="12"/>
  <c r="AD794" i="12"/>
  <c r="Z794" i="12"/>
  <c r="X795" i="12"/>
  <c r="Y794" i="12"/>
  <c r="R498" i="11" l="1"/>
  <c r="R90" i="11"/>
  <c r="S498" i="11"/>
  <c r="S90" i="11"/>
  <c r="Q792" i="17"/>
  <c r="O793" i="17"/>
  <c r="P792" i="17"/>
  <c r="P791" i="5"/>
  <c r="O792" i="5"/>
  <c r="Q791" i="5"/>
  <c r="P793" i="9"/>
  <c r="O794" i="9"/>
  <c r="Q793" i="9"/>
  <c r="P793" i="3"/>
  <c r="O794" i="3"/>
  <c r="Q793" i="3"/>
  <c r="Q790" i="7"/>
  <c r="P790" i="7"/>
  <c r="O791" i="7"/>
  <c r="P790" i="15"/>
  <c r="O791" i="15"/>
  <c r="Q790" i="15"/>
  <c r="P790" i="11"/>
  <c r="R374" i="11" s="1"/>
  <c r="O791" i="11"/>
  <c r="Q790" i="11"/>
  <c r="S374" i="11" s="1"/>
  <c r="Q790" i="8"/>
  <c r="P790" i="8"/>
  <c r="O791" i="8"/>
  <c r="P790" i="10"/>
  <c r="O791" i="10"/>
  <c r="Q790" i="10"/>
  <c r="P792" i="6"/>
  <c r="O793" i="6"/>
  <c r="Q792" i="6"/>
  <c r="P790" i="4"/>
  <c r="O791" i="4"/>
  <c r="Q790" i="4"/>
  <c r="AP797" i="12"/>
  <c r="AL794" i="12"/>
  <c r="AJ795" i="12"/>
  <c r="AK794" i="12"/>
  <c r="AD795" i="12"/>
  <c r="X796" i="12"/>
  <c r="Y795" i="12"/>
  <c r="Z795" i="12"/>
  <c r="Q793" i="17" l="1"/>
  <c r="P793" i="17"/>
  <c r="O794" i="17"/>
  <c r="P791" i="7"/>
  <c r="R299" i="7" s="1"/>
  <c r="O792" i="7"/>
  <c r="Q791" i="7"/>
  <c r="S299" i="7" s="1"/>
  <c r="Q794" i="3"/>
  <c r="P794" i="3"/>
  <c r="O795" i="3"/>
  <c r="Q791" i="10"/>
  <c r="P791" i="10"/>
  <c r="O792" i="10"/>
  <c r="R112" i="7"/>
  <c r="R972" i="7"/>
  <c r="P793" i="6"/>
  <c r="O794" i="6"/>
  <c r="Q793" i="6"/>
  <c r="P791" i="15"/>
  <c r="O792" i="15"/>
  <c r="Q791" i="15"/>
  <c r="S112" i="7"/>
  <c r="S972" i="7"/>
  <c r="P792" i="5"/>
  <c r="O793" i="5"/>
  <c r="Q792" i="5"/>
  <c r="P791" i="8"/>
  <c r="R911" i="8" s="1"/>
  <c r="O792" i="8"/>
  <c r="Q791" i="8"/>
  <c r="S911" i="8" s="1"/>
  <c r="P791" i="11"/>
  <c r="O792" i="11"/>
  <c r="Q791" i="11"/>
  <c r="P794" i="9"/>
  <c r="O795" i="9"/>
  <c r="Q794" i="9"/>
  <c r="O792" i="4"/>
  <c r="P791" i="4"/>
  <c r="Q791" i="4"/>
  <c r="AP798" i="12"/>
  <c r="AK795" i="12"/>
  <c r="AL795" i="12"/>
  <c r="AJ796" i="12"/>
  <c r="AD796" i="12"/>
  <c r="Z796" i="12"/>
  <c r="Y796" i="12"/>
  <c r="X797" i="12"/>
  <c r="S601" i="11" l="1"/>
  <c r="R601" i="11"/>
  <c r="Q794" i="17"/>
  <c r="O795" i="17"/>
  <c r="P794" i="17"/>
  <c r="P792" i="15"/>
  <c r="O793" i="15"/>
  <c r="Q792" i="15"/>
  <c r="Q792" i="11"/>
  <c r="S440" i="11" s="1"/>
  <c r="P792" i="11"/>
  <c r="R440" i="11" s="1"/>
  <c r="O793" i="11"/>
  <c r="P792" i="8"/>
  <c r="R702" i="8" s="1"/>
  <c r="O793" i="8"/>
  <c r="Q792" i="8"/>
  <c r="S702" i="8" s="1"/>
  <c r="P795" i="9"/>
  <c r="O796" i="9"/>
  <c r="Q795" i="9"/>
  <c r="P795" i="3"/>
  <c r="O796" i="3"/>
  <c r="Q795" i="3"/>
  <c r="P792" i="7"/>
  <c r="R486" i="7" s="1"/>
  <c r="O793" i="7"/>
  <c r="Q792" i="7"/>
  <c r="S486" i="7" s="1"/>
  <c r="Q793" i="5"/>
  <c r="P793" i="5"/>
  <c r="O794" i="5"/>
  <c r="P794" i="6"/>
  <c r="O795" i="6"/>
  <c r="Q794" i="6"/>
  <c r="P792" i="10"/>
  <c r="O793" i="10"/>
  <c r="Q792" i="10"/>
  <c r="P792" i="4"/>
  <c r="O793" i="4"/>
  <c r="Q792" i="4"/>
  <c r="AP799" i="12"/>
  <c r="AL796" i="12"/>
  <c r="AJ797" i="12"/>
  <c r="AK796" i="12"/>
  <c r="AD797" i="12"/>
  <c r="Y797" i="12"/>
  <c r="X798" i="12"/>
  <c r="Z797" i="12"/>
  <c r="O796" i="17" l="1"/>
  <c r="P795" i="17"/>
  <c r="Q795" i="17"/>
  <c r="Q795" i="6"/>
  <c r="P795" i="6"/>
  <c r="O796" i="6"/>
  <c r="Q796" i="9"/>
  <c r="P796" i="9"/>
  <c r="O797" i="9"/>
  <c r="P793" i="8"/>
  <c r="R493" i="8" s="1"/>
  <c r="O794" i="8"/>
  <c r="Q793" i="8"/>
  <c r="S493" i="8" s="1"/>
  <c r="P793" i="10"/>
  <c r="O794" i="10"/>
  <c r="Q793" i="10"/>
  <c r="P796" i="3"/>
  <c r="O797" i="3"/>
  <c r="Q796" i="3"/>
  <c r="P793" i="11"/>
  <c r="R473" i="11" s="1"/>
  <c r="O794" i="11"/>
  <c r="Q793" i="11"/>
  <c r="S473" i="11" s="1"/>
  <c r="Q793" i="15"/>
  <c r="P793" i="15"/>
  <c r="O794" i="15"/>
  <c r="P794" i="5"/>
  <c r="O795" i="5"/>
  <c r="Q794" i="5"/>
  <c r="P793" i="7"/>
  <c r="R673" i="7" s="1"/>
  <c r="O794" i="7"/>
  <c r="Q793" i="7"/>
  <c r="S673" i="7" s="1"/>
  <c r="Q793" i="4"/>
  <c r="O794" i="4"/>
  <c r="P793" i="4"/>
  <c r="AP800" i="12"/>
  <c r="AK797" i="12"/>
  <c r="AL797" i="12"/>
  <c r="AJ798" i="12"/>
  <c r="AD798" i="12"/>
  <c r="Z798" i="12"/>
  <c r="Y798" i="12"/>
  <c r="X799" i="12"/>
  <c r="O797" i="17" l="1"/>
  <c r="Q796" i="17"/>
  <c r="P796" i="17"/>
  <c r="Q794" i="8"/>
  <c r="S284" i="8" s="1"/>
  <c r="P794" i="8"/>
  <c r="R284" i="8" s="1"/>
  <c r="O795" i="8"/>
  <c r="P795" i="5"/>
  <c r="O796" i="5"/>
  <c r="Q795" i="5"/>
  <c r="P794" i="10"/>
  <c r="O795" i="10"/>
  <c r="Q794" i="10"/>
  <c r="P796" i="6"/>
  <c r="O797" i="6"/>
  <c r="Q796" i="6"/>
  <c r="Q794" i="7"/>
  <c r="S860" i="7" s="1"/>
  <c r="P794" i="7"/>
  <c r="R860" i="7" s="1"/>
  <c r="O795" i="7"/>
  <c r="P797" i="3"/>
  <c r="O798" i="3"/>
  <c r="Q797" i="3"/>
  <c r="P797" i="9"/>
  <c r="O798" i="9"/>
  <c r="Q797" i="9"/>
  <c r="P794" i="15"/>
  <c r="O795" i="15"/>
  <c r="Q794" i="15"/>
  <c r="P794" i="11"/>
  <c r="O795" i="11"/>
  <c r="Q794" i="11"/>
  <c r="P794" i="4"/>
  <c r="O795" i="4"/>
  <c r="Q794" i="4"/>
  <c r="AP801" i="12"/>
  <c r="AL798" i="12"/>
  <c r="AJ799" i="12"/>
  <c r="AK798" i="12"/>
  <c r="AD799" i="12"/>
  <c r="X800" i="12"/>
  <c r="Y799" i="12"/>
  <c r="Z799" i="12"/>
  <c r="O798" i="17" l="1"/>
  <c r="Q797" i="17"/>
  <c r="P797" i="17"/>
  <c r="P795" i="15"/>
  <c r="O796" i="15"/>
  <c r="Q795" i="15"/>
  <c r="P795" i="7"/>
  <c r="R187" i="7" s="1"/>
  <c r="O796" i="7"/>
  <c r="Q795" i="7"/>
  <c r="S187" i="7" s="1"/>
  <c r="P797" i="6"/>
  <c r="O798" i="6"/>
  <c r="Q797" i="6"/>
  <c r="P795" i="8"/>
  <c r="R75" i="8" s="1"/>
  <c r="O796" i="8"/>
  <c r="Q795" i="8"/>
  <c r="S75" i="8" s="1"/>
  <c r="Q795" i="10"/>
  <c r="P795" i="10"/>
  <c r="O796" i="10"/>
  <c r="P795" i="11"/>
  <c r="R539" i="11" s="1"/>
  <c r="O796" i="11"/>
  <c r="Q795" i="11"/>
  <c r="S539" i="11" s="1"/>
  <c r="P798" i="9"/>
  <c r="O799" i="9"/>
  <c r="Q798" i="9"/>
  <c r="Q798" i="3"/>
  <c r="P798" i="3"/>
  <c r="O799" i="3"/>
  <c r="P796" i="5"/>
  <c r="O797" i="5"/>
  <c r="Q796" i="5"/>
  <c r="O796" i="4"/>
  <c r="P795" i="4"/>
  <c r="Q795" i="4"/>
  <c r="AP802" i="12"/>
  <c r="AK799" i="12"/>
  <c r="AL799" i="12"/>
  <c r="AJ800" i="12"/>
  <c r="AD800" i="12"/>
  <c r="Z800" i="12"/>
  <c r="Y800" i="12"/>
  <c r="X801" i="12"/>
  <c r="R399" i="11" l="1"/>
  <c r="S399" i="11"/>
  <c r="Q798" i="17"/>
  <c r="O799" i="17"/>
  <c r="P798" i="17"/>
  <c r="P799" i="3"/>
  <c r="O800" i="3"/>
  <c r="Q799" i="3"/>
  <c r="P796" i="10"/>
  <c r="O797" i="10"/>
  <c r="Q796" i="10"/>
  <c r="P796" i="8"/>
  <c r="R1016" i="8" s="1"/>
  <c r="O797" i="8"/>
  <c r="Q796" i="8"/>
  <c r="S1016" i="8" s="1"/>
  <c r="P798" i="6"/>
  <c r="O799" i="6"/>
  <c r="Q798" i="6"/>
  <c r="Q797" i="5"/>
  <c r="P797" i="5"/>
  <c r="O798" i="5"/>
  <c r="P796" i="15"/>
  <c r="O797" i="15"/>
  <c r="Q796" i="15"/>
  <c r="P799" i="9"/>
  <c r="O800" i="9"/>
  <c r="Q799" i="9"/>
  <c r="Q796" i="11"/>
  <c r="S572" i="11" s="1"/>
  <c r="P796" i="11"/>
  <c r="R572" i="11" s="1"/>
  <c r="O797" i="11"/>
  <c r="P796" i="7"/>
  <c r="R374" i="7" s="1"/>
  <c r="O797" i="7"/>
  <c r="Q796" i="7"/>
  <c r="S374" i="7" s="1"/>
  <c r="P796" i="4"/>
  <c r="O797" i="4"/>
  <c r="Q796" i="4"/>
  <c r="AP803" i="12"/>
  <c r="AL800" i="12"/>
  <c r="AJ801" i="12"/>
  <c r="AK800" i="12"/>
  <c r="AD801" i="12"/>
  <c r="Y801" i="12"/>
  <c r="X802" i="12"/>
  <c r="Z801" i="12"/>
  <c r="O800" i="17" l="1"/>
  <c r="P799" i="17"/>
  <c r="Q799" i="17"/>
  <c r="P797" i="11"/>
  <c r="O798" i="11"/>
  <c r="Q797" i="11"/>
  <c r="Q800" i="9"/>
  <c r="P800" i="9"/>
  <c r="O801" i="9"/>
  <c r="P797" i="8"/>
  <c r="R807" i="8" s="1"/>
  <c r="O798" i="8"/>
  <c r="Q797" i="8"/>
  <c r="S807" i="8" s="1"/>
  <c r="P798" i="5"/>
  <c r="O799" i="5"/>
  <c r="Q798" i="5"/>
  <c r="Q799" i="6"/>
  <c r="P799" i="6"/>
  <c r="O800" i="6"/>
  <c r="P800" i="3"/>
  <c r="O801" i="3"/>
  <c r="Q800" i="3"/>
  <c r="P797" i="7"/>
  <c r="R561" i="7" s="1"/>
  <c r="O798" i="7"/>
  <c r="Q797" i="7"/>
  <c r="S561" i="7" s="1"/>
  <c r="Q797" i="15"/>
  <c r="P797" i="15"/>
  <c r="O798" i="15"/>
  <c r="P797" i="10"/>
  <c r="O798" i="10"/>
  <c r="Q797" i="10"/>
  <c r="Q797" i="4"/>
  <c r="O798" i="4"/>
  <c r="P797" i="4"/>
  <c r="AP804" i="12"/>
  <c r="AK801" i="12"/>
  <c r="AL801" i="12"/>
  <c r="AJ802" i="12"/>
  <c r="AD802" i="12"/>
  <c r="Z802" i="12"/>
  <c r="Y802" i="12"/>
  <c r="X803" i="12"/>
  <c r="R502" i="11" l="1"/>
  <c r="S502" i="11"/>
  <c r="P800" i="17"/>
  <c r="O801" i="17"/>
  <c r="Q800" i="17"/>
  <c r="P798" i="15"/>
  <c r="O799" i="15"/>
  <c r="Q798" i="15"/>
  <c r="Q798" i="7"/>
  <c r="S748" i="7" s="1"/>
  <c r="P798" i="7"/>
  <c r="R748" i="7" s="1"/>
  <c r="O799" i="7"/>
  <c r="Q798" i="8"/>
  <c r="S598" i="8" s="1"/>
  <c r="P798" i="8"/>
  <c r="R598" i="8" s="1"/>
  <c r="O799" i="8"/>
  <c r="P800" i="6"/>
  <c r="O801" i="6"/>
  <c r="Q800" i="6"/>
  <c r="P799" i="5"/>
  <c r="O800" i="5"/>
  <c r="Q799" i="5"/>
  <c r="P798" i="10"/>
  <c r="O799" i="10"/>
  <c r="Q798" i="10"/>
  <c r="P801" i="9"/>
  <c r="O802" i="9"/>
  <c r="Q801" i="9"/>
  <c r="P798" i="11"/>
  <c r="R638" i="11" s="1"/>
  <c r="O799" i="11"/>
  <c r="Q798" i="11"/>
  <c r="S638" i="11" s="1"/>
  <c r="P801" i="3"/>
  <c r="O802" i="3"/>
  <c r="Q801" i="3"/>
  <c r="P798" i="4"/>
  <c r="O799" i="4"/>
  <c r="Q798" i="4"/>
  <c r="AP805" i="12"/>
  <c r="AL802" i="12"/>
  <c r="AJ803" i="12"/>
  <c r="AK802" i="12"/>
  <c r="AD803" i="12"/>
  <c r="X804" i="12"/>
  <c r="Y803" i="12"/>
  <c r="Z803" i="12"/>
  <c r="P801" i="17" l="1"/>
  <c r="O802" i="17"/>
  <c r="Q801" i="17"/>
  <c r="P802" i="9"/>
  <c r="O803" i="9"/>
  <c r="Q802" i="9"/>
  <c r="P799" i="11"/>
  <c r="R671" i="11" s="1"/>
  <c r="O800" i="11"/>
  <c r="Q799" i="11"/>
  <c r="S671" i="11" s="1"/>
  <c r="P801" i="6"/>
  <c r="O802" i="6"/>
  <c r="Q801" i="6"/>
  <c r="Q802" i="3"/>
  <c r="P802" i="3"/>
  <c r="O803" i="3"/>
  <c r="P800" i="5"/>
  <c r="O801" i="5"/>
  <c r="Q800" i="5"/>
  <c r="P799" i="7"/>
  <c r="O800" i="7"/>
  <c r="Q799" i="7"/>
  <c r="P799" i="15"/>
  <c r="O800" i="15"/>
  <c r="Q799" i="15"/>
  <c r="Q799" i="10"/>
  <c r="P799" i="10"/>
  <c r="O800" i="10"/>
  <c r="P799" i="8"/>
  <c r="R389" i="8" s="1"/>
  <c r="O800" i="8"/>
  <c r="Q799" i="8"/>
  <c r="S389" i="8" s="1"/>
  <c r="O800" i="4"/>
  <c r="P799" i="4"/>
  <c r="Q799" i="4"/>
  <c r="AP806" i="12"/>
  <c r="AK803" i="12"/>
  <c r="AL803" i="12"/>
  <c r="AJ804" i="12"/>
  <c r="AD804" i="12"/>
  <c r="Z804" i="12"/>
  <c r="Y804" i="12"/>
  <c r="X805" i="12"/>
  <c r="R1013" i="11" l="1"/>
  <c r="R605" i="11"/>
  <c r="S1013" i="11"/>
  <c r="S605" i="11"/>
  <c r="Q802" i="17"/>
  <c r="P802" i="17"/>
  <c r="O803" i="17"/>
  <c r="P800" i="10"/>
  <c r="O801" i="10"/>
  <c r="Q800" i="10"/>
  <c r="P800" i="15"/>
  <c r="O801" i="15"/>
  <c r="Q800" i="15"/>
  <c r="R75" i="7"/>
  <c r="R935" i="7"/>
  <c r="P803" i="3"/>
  <c r="O804" i="3"/>
  <c r="Q803" i="3"/>
  <c r="P802" i="6"/>
  <c r="O803" i="6"/>
  <c r="Q802" i="6"/>
  <c r="P800" i="8"/>
  <c r="R180" i="8" s="1"/>
  <c r="O801" i="8"/>
  <c r="Q800" i="8"/>
  <c r="S180" i="8" s="1"/>
  <c r="S75" i="7"/>
  <c r="S935" i="7"/>
  <c r="Q801" i="5"/>
  <c r="P801" i="5"/>
  <c r="O802" i="5"/>
  <c r="P803" i="9"/>
  <c r="O804" i="9"/>
  <c r="Q803" i="9"/>
  <c r="P800" i="7"/>
  <c r="R262" i="7" s="1"/>
  <c r="O801" i="7"/>
  <c r="Q800" i="7"/>
  <c r="S262" i="7" s="1"/>
  <c r="Q800" i="11"/>
  <c r="S704" i="11" s="1"/>
  <c r="P800" i="11"/>
  <c r="R704" i="11" s="1"/>
  <c r="O801" i="11"/>
  <c r="P800" i="4"/>
  <c r="O801" i="4"/>
  <c r="Q800" i="4"/>
  <c r="AP807" i="12"/>
  <c r="AL804" i="12"/>
  <c r="AJ805" i="12"/>
  <c r="AK804" i="12"/>
  <c r="AD805" i="12"/>
  <c r="Y805" i="12"/>
  <c r="X806" i="12"/>
  <c r="Z805" i="12"/>
  <c r="O804" i="17" l="1"/>
  <c r="P803" i="17"/>
  <c r="Q803" i="17"/>
  <c r="Q804" i="9"/>
  <c r="P804" i="9"/>
  <c r="O805" i="9"/>
  <c r="P801" i="8"/>
  <c r="O802" i="8"/>
  <c r="Q801" i="8"/>
  <c r="P801" i="11"/>
  <c r="R737" i="11" s="1"/>
  <c r="O802" i="11"/>
  <c r="Q801" i="11"/>
  <c r="S737" i="11" s="1"/>
  <c r="P801" i="7"/>
  <c r="R449" i="7" s="1"/>
  <c r="O802" i="7"/>
  <c r="Q801" i="7"/>
  <c r="S449" i="7" s="1"/>
  <c r="P802" i="5"/>
  <c r="O803" i="5"/>
  <c r="Q802" i="5"/>
  <c r="P804" i="3"/>
  <c r="O805" i="3"/>
  <c r="Q804" i="3"/>
  <c r="P801" i="10"/>
  <c r="O802" i="10"/>
  <c r="Q801" i="10"/>
  <c r="Q803" i="6"/>
  <c r="P803" i="6"/>
  <c r="O804" i="6"/>
  <c r="Q801" i="15"/>
  <c r="P801" i="15"/>
  <c r="O802" i="15"/>
  <c r="Q801" i="4"/>
  <c r="O802" i="4"/>
  <c r="P801" i="4"/>
  <c r="AP808" i="12"/>
  <c r="AK805" i="12"/>
  <c r="AL805" i="12"/>
  <c r="AJ806" i="12"/>
  <c r="AD806" i="12"/>
  <c r="Z806" i="12"/>
  <c r="Y806" i="12"/>
  <c r="X807" i="12"/>
  <c r="S300" i="11" l="1"/>
  <c r="R300" i="11"/>
  <c r="Q804" i="17"/>
  <c r="P804" i="17"/>
  <c r="O805" i="17"/>
  <c r="P804" i="6"/>
  <c r="O805" i="6"/>
  <c r="Q804" i="6"/>
  <c r="P802" i="10"/>
  <c r="O803" i="10"/>
  <c r="Q802" i="10"/>
  <c r="P802" i="11"/>
  <c r="R770" i="11" s="1"/>
  <c r="O803" i="11"/>
  <c r="Q802" i="11"/>
  <c r="S770" i="11" s="1"/>
  <c r="P802" i="15"/>
  <c r="O803" i="15"/>
  <c r="Q802" i="15"/>
  <c r="Q802" i="7"/>
  <c r="S636" i="7" s="1"/>
  <c r="P802" i="7"/>
  <c r="R636" i="7" s="1"/>
  <c r="O803" i="7"/>
  <c r="P805" i="9"/>
  <c r="O806" i="9"/>
  <c r="Q805" i="9"/>
  <c r="P803" i="5"/>
  <c r="O804" i="5"/>
  <c r="Q803" i="5"/>
  <c r="P805" i="3"/>
  <c r="O806" i="3"/>
  <c r="Q805" i="3"/>
  <c r="Q802" i="8"/>
  <c r="S912" i="8" s="1"/>
  <c r="P802" i="8"/>
  <c r="R912" i="8" s="1"/>
  <c r="O803" i="8"/>
  <c r="P802" i="4"/>
  <c r="O803" i="4"/>
  <c r="Q802" i="4"/>
  <c r="AP809" i="12"/>
  <c r="AL806" i="12"/>
  <c r="AJ807" i="12"/>
  <c r="AK806" i="12"/>
  <c r="AD807" i="12"/>
  <c r="X808" i="12"/>
  <c r="Y807" i="12"/>
  <c r="Z807" i="12"/>
  <c r="Q805" i="17" l="1"/>
  <c r="P805" i="17"/>
  <c r="O806" i="17"/>
  <c r="P804" i="5"/>
  <c r="O805" i="5"/>
  <c r="Q804" i="5"/>
  <c r="P803" i="11"/>
  <c r="R803" i="11" s="1"/>
  <c r="O804" i="11"/>
  <c r="Q803" i="11"/>
  <c r="S803" i="11" s="1"/>
  <c r="P803" i="8"/>
  <c r="R703" i="8" s="1"/>
  <c r="O804" i="8"/>
  <c r="Q803" i="8"/>
  <c r="S703" i="8" s="1"/>
  <c r="Q806" i="3"/>
  <c r="P806" i="3"/>
  <c r="O807" i="3"/>
  <c r="P803" i="7"/>
  <c r="R823" i="7" s="1"/>
  <c r="O804" i="7"/>
  <c r="Q803" i="7"/>
  <c r="S823" i="7" s="1"/>
  <c r="P803" i="15"/>
  <c r="O804" i="15"/>
  <c r="Q803" i="15"/>
  <c r="P805" i="6"/>
  <c r="O806" i="6"/>
  <c r="Q805" i="6"/>
  <c r="P806" i="9"/>
  <c r="O807" i="9"/>
  <c r="Q806" i="9"/>
  <c r="Q803" i="10"/>
  <c r="P803" i="10"/>
  <c r="O804" i="10"/>
  <c r="O804" i="4"/>
  <c r="P803" i="4"/>
  <c r="Q803" i="4"/>
  <c r="AP810" i="12"/>
  <c r="AK807" i="12"/>
  <c r="AL807" i="12"/>
  <c r="AJ808" i="12"/>
  <c r="AD808" i="12"/>
  <c r="Z808" i="12"/>
  <c r="Y808" i="12"/>
  <c r="X809" i="12"/>
  <c r="R403" i="11" l="1"/>
  <c r="S403" i="11"/>
  <c r="Q806" i="17"/>
  <c r="P806" i="17"/>
  <c r="O807" i="17"/>
  <c r="P806" i="6"/>
  <c r="O807" i="6"/>
  <c r="Q806" i="6"/>
  <c r="P807" i="3"/>
  <c r="O808" i="3"/>
  <c r="Q807" i="3"/>
  <c r="P804" i="8"/>
  <c r="R494" i="8" s="1"/>
  <c r="O805" i="8"/>
  <c r="Q804" i="8"/>
  <c r="S494" i="8" s="1"/>
  <c r="P804" i="10"/>
  <c r="O805" i="10"/>
  <c r="Q804" i="10"/>
  <c r="P807" i="9"/>
  <c r="O808" i="9"/>
  <c r="Q807" i="9"/>
  <c r="P804" i="7"/>
  <c r="O805" i="7"/>
  <c r="Q804" i="7"/>
  <c r="Q805" i="5"/>
  <c r="P805" i="5"/>
  <c r="O806" i="5"/>
  <c r="P804" i="15"/>
  <c r="O805" i="15"/>
  <c r="Q804" i="15"/>
  <c r="Q804" i="11"/>
  <c r="S836" i="11" s="1"/>
  <c r="P804" i="11"/>
  <c r="R836" i="11" s="1"/>
  <c r="O805" i="11"/>
  <c r="P804" i="4"/>
  <c r="O805" i="4"/>
  <c r="Q804" i="4"/>
  <c r="AP811" i="12"/>
  <c r="AL808" i="12"/>
  <c r="AJ809" i="12"/>
  <c r="AK808" i="12"/>
  <c r="AD809" i="12"/>
  <c r="Y809" i="12"/>
  <c r="X810" i="12"/>
  <c r="Z809" i="12"/>
  <c r="O808" i="17" l="1"/>
  <c r="P807" i="17"/>
  <c r="Q807" i="17"/>
  <c r="R150" i="7"/>
  <c r="R1010" i="7"/>
  <c r="P805" i="8"/>
  <c r="R285" i="8" s="1"/>
  <c r="O806" i="8"/>
  <c r="Q805" i="8"/>
  <c r="S285" i="8" s="1"/>
  <c r="P805" i="11"/>
  <c r="R869" i="11" s="1"/>
  <c r="O806" i="11"/>
  <c r="Q805" i="11"/>
  <c r="S869" i="11" s="1"/>
  <c r="Q805" i="15"/>
  <c r="P805" i="15"/>
  <c r="O806" i="15"/>
  <c r="P805" i="10"/>
  <c r="O806" i="10"/>
  <c r="Q805" i="10"/>
  <c r="S150" i="7"/>
  <c r="S1010" i="7"/>
  <c r="Q808" i="9"/>
  <c r="O809" i="9"/>
  <c r="P808" i="9"/>
  <c r="Q807" i="6"/>
  <c r="P807" i="6"/>
  <c r="O808" i="6"/>
  <c r="P806" i="5"/>
  <c r="O807" i="5"/>
  <c r="Q806" i="5"/>
  <c r="P805" i="7"/>
  <c r="R337" i="7" s="1"/>
  <c r="O806" i="7"/>
  <c r="Q805" i="7"/>
  <c r="S337" i="7" s="1"/>
  <c r="P808" i="3"/>
  <c r="O809" i="3"/>
  <c r="Q808" i="3"/>
  <c r="Q805" i="4"/>
  <c r="O806" i="4"/>
  <c r="P805" i="4"/>
  <c r="AP812" i="12"/>
  <c r="AK809" i="12"/>
  <c r="AL809" i="12"/>
  <c r="AJ810" i="12"/>
  <c r="AD810" i="12"/>
  <c r="Z810" i="12"/>
  <c r="X811" i="12"/>
  <c r="Y810" i="12"/>
  <c r="S506" i="11" l="1"/>
  <c r="S914" i="11"/>
  <c r="R506" i="11"/>
  <c r="R914" i="11"/>
  <c r="Q808" i="17"/>
  <c r="P808" i="17"/>
  <c r="O809" i="17"/>
  <c r="P807" i="5"/>
  <c r="O808" i="5"/>
  <c r="Q807" i="5"/>
  <c r="Q806" i="8"/>
  <c r="S76" i="8" s="1"/>
  <c r="P806" i="8"/>
  <c r="R76" i="8" s="1"/>
  <c r="O807" i="8"/>
  <c r="Q806" i="7"/>
  <c r="S524" i="7" s="1"/>
  <c r="P806" i="7"/>
  <c r="R524" i="7" s="1"/>
  <c r="O807" i="7"/>
  <c r="P806" i="15"/>
  <c r="O807" i="15"/>
  <c r="Q806" i="15"/>
  <c r="P806" i="11"/>
  <c r="R902" i="11" s="1"/>
  <c r="O807" i="11"/>
  <c r="Q806" i="11"/>
  <c r="S902" i="11" s="1"/>
  <c r="P809" i="3"/>
  <c r="O810" i="3"/>
  <c r="Q809" i="3"/>
  <c r="P808" i="6"/>
  <c r="O809" i="6"/>
  <c r="Q808" i="6"/>
  <c r="P809" i="9"/>
  <c r="O810" i="9"/>
  <c r="Q809" i="9"/>
  <c r="P806" i="10"/>
  <c r="O807" i="10"/>
  <c r="Q806" i="10"/>
  <c r="P806" i="4"/>
  <c r="O807" i="4"/>
  <c r="Q806" i="4"/>
  <c r="AP813" i="12"/>
  <c r="AL810" i="12"/>
  <c r="AJ811" i="12"/>
  <c r="AK810" i="12"/>
  <c r="AD811" i="12"/>
  <c r="X812" i="12"/>
  <c r="Y811" i="12"/>
  <c r="Z811" i="12"/>
  <c r="Q809" i="17" l="1"/>
  <c r="O810" i="17"/>
  <c r="P809" i="17"/>
  <c r="P809" i="6"/>
  <c r="O810" i="6"/>
  <c r="Q809" i="6"/>
  <c r="P810" i="9"/>
  <c r="O811" i="9"/>
  <c r="Q810" i="9"/>
  <c r="P807" i="15"/>
  <c r="O808" i="15"/>
  <c r="Q807" i="15"/>
  <c r="Q807" i="10"/>
  <c r="P807" i="10"/>
  <c r="O808" i="10"/>
  <c r="P807" i="11"/>
  <c r="R935" i="11" s="1"/>
  <c r="O808" i="11"/>
  <c r="Q807" i="11"/>
  <c r="S935" i="11" s="1"/>
  <c r="P807" i="8"/>
  <c r="R1017" i="8" s="1"/>
  <c r="O808" i="8"/>
  <c r="Q807" i="8"/>
  <c r="S1017" i="8" s="1"/>
  <c r="P808" i="5"/>
  <c r="O809" i="5"/>
  <c r="Q808" i="5"/>
  <c r="Q810" i="3"/>
  <c r="P810" i="3"/>
  <c r="O811" i="3"/>
  <c r="P807" i="7"/>
  <c r="R711" i="7" s="1"/>
  <c r="O808" i="7"/>
  <c r="Q807" i="7"/>
  <c r="S711" i="7" s="1"/>
  <c r="O808" i="4"/>
  <c r="P807" i="4"/>
  <c r="Q807" i="4"/>
  <c r="AP814" i="12"/>
  <c r="AK811" i="12"/>
  <c r="AL811" i="12"/>
  <c r="AJ812" i="12"/>
  <c r="AD812" i="12"/>
  <c r="Z812" i="12"/>
  <c r="Y812" i="12"/>
  <c r="X813" i="12"/>
  <c r="R1017" i="11" l="1"/>
  <c r="R201" i="11"/>
  <c r="S1017" i="11"/>
  <c r="S201" i="11"/>
  <c r="Q810" i="17"/>
  <c r="P810" i="17"/>
  <c r="O811" i="17"/>
  <c r="P811" i="3"/>
  <c r="O812" i="3"/>
  <c r="Q811" i="3"/>
  <c r="Q809" i="5"/>
  <c r="P809" i="5"/>
  <c r="O810" i="5"/>
  <c r="P808" i="10"/>
  <c r="O809" i="10"/>
  <c r="Q808" i="10"/>
  <c r="P808" i="15"/>
  <c r="O809" i="15"/>
  <c r="Q808" i="15"/>
  <c r="P808" i="7"/>
  <c r="O809" i="7"/>
  <c r="Q808" i="7"/>
  <c r="Q808" i="11"/>
  <c r="S968" i="11" s="1"/>
  <c r="P808" i="11"/>
  <c r="R968" i="11" s="1"/>
  <c r="O809" i="11"/>
  <c r="P810" i="6"/>
  <c r="O811" i="6"/>
  <c r="Q810" i="6"/>
  <c r="P808" i="8"/>
  <c r="R808" i="8" s="1"/>
  <c r="O809" i="8"/>
  <c r="Q808" i="8"/>
  <c r="S808" i="8" s="1"/>
  <c r="P811" i="9"/>
  <c r="O812" i="9"/>
  <c r="Q811" i="9"/>
  <c r="P808" i="4"/>
  <c r="O809" i="4"/>
  <c r="Q808" i="4"/>
  <c r="AP815" i="12"/>
  <c r="AL812" i="12"/>
  <c r="AJ813" i="12"/>
  <c r="AK812" i="12"/>
  <c r="AD813" i="12"/>
  <c r="Y813" i="12"/>
  <c r="X814" i="12"/>
  <c r="Z813" i="12"/>
  <c r="O812" i="17" l="1"/>
  <c r="P811" i="17"/>
  <c r="Q811" i="17"/>
  <c r="Q811" i="6"/>
  <c r="P811" i="6"/>
  <c r="O812" i="6"/>
  <c r="P809" i="10"/>
  <c r="O810" i="10"/>
  <c r="Q809" i="10"/>
  <c r="P809" i="8"/>
  <c r="R599" i="8" s="1"/>
  <c r="O810" i="8"/>
  <c r="Q809" i="8"/>
  <c r="S599" i="8" s="1"/>
  <c r="S38" i="7"/>
  <c r="S898" i="7"/>
  <c r="Q809" i="15"/>
  <c r="P809" i="15"/>
  <c r="O810" i="15"/>
  <c r="Q812" i="9"/>
  <c r="P812" i="9"/>
  <c r="O813" i="9"/>
  <c r="P809" i="11"/>
  <c r="R1001" i="11" s="1"/>
  <c r="O810" i="11"/>
  <c r="Q809" i="11"/>
  <c r="S1001" i="11" s="1"/>
  <c r="P809" i="7"/>
  <c r="R225" i="7" s="1"/>
  <c r="O810" i="7"/>
  <c r="Q809" i="7"/>
  <c r="S225" i="7" s="1"/>
  <c r="P810" i="5"/>
  <c r="O811" i="5"/>
  <c r="Q810" i="5"/>
  <c r="P812" i="3"/>
  <c r="O813" i="3"/>
  <c r="Q812" i="3"/>
  <c r="R38" i="7"/>
  <c r="R898" i="7"/>
  <c r="Q809" i="4"/>
  <c r="O810" i="4"/>
  <c r="P809" i="4"/>
  <c r="AP816" i="12"/>
  <c r="AK813" i="12"/>
  <c r="AL813" i="12"/>
  <c r="AJ814" i="12"/>
  <c r="AD814" i="12"/>
  <c r="Z814" i="12"/>
  <c r="Y814" i="12"/>
  <c r="X815" i="12"/>
  <c r="S304" i="11" l="1"/>
  <c r="R304" i="11"/>
  <c r="O813" i="17"/>
  <c r="Q812" i="17"/>
  <c r="P812" i="17"/>
  <c r="P813" i="3"/>
  <c r="O814" i="3"/>
  <c r="Q813" i="3"/>
  <c r="Q810" i="8"/>
  <c r="S390" i="8" s="1"/>
  <c r="P810" i="8"/>
  <c r="R390" i="8" s="1"/>
  <c r="O811" i="8"/>
  <c r="P810" i="11"/>
  <c r="O811" i="11"/>
  <c r="Q810" i="11"/>
  <c r="P812" i="6"/>
  <c r="O813" i="6"/>
  <c r="Q812" i="6"/>
  <c r="Q810" i="7"/>
  <c r="S412" i="7" s="1"/>
  <c r="P810" i="7"/>
  <c r="R412" i="7" s="1"/>
  <c r="O811" i="7"/>
  <c r="P810" i="15"/>
  <c r="O811" i="15"/>
  <c r="Q810" i="15"/>
  <c r="P811" i="5"/>
  <c r="O812" i="5"/>
  <c r="Q811" i="5"/>
  <c r="P813" i="9"/>
  <c r="O814" i="9"/>
  <c r="Q813" i="9"/>
  <c r="P810" i="10"/>
  <c r="O811" i="10"/>
  <c r="Q810" i="10"/>
  <c r="P810" i="4"/>
  <c r="O811" i="4"/>
  <c r="Q810" i="4"/>
  <c r="AP817" i="12"/>
  <c r="AL814" i="12"/>
  <c r="AJ815" i="12"/>
  <c r="AK814" i="12"/>
  <c r="AD815" i="12"/>
  <c r="X816" i="12"/>
  <c r="Y815" i="12"/>
  <c r="Z815" i="12"/>
  <c r="O814" i="17" l="1"/>
  <c r="Q813" i="17"/>
  <c r="P813" i="17"/>
  <c r="P812" i="5"/>
  <c r="O813" i="5"/>
  <c r="Q812" i="5"/>
  <c r="P811" i="11"/>
  <c r="O812" i="11"/>
  <c r="Q811" i="11"/>
  <c r="P814" i="9"/>
  <c r="O815" i="9"/>
  <c r="Q814" i="9"/>
  <c r="P811" i="7"/>
  <c r="R599" i="7" s="1"/>
  <c r="O812" i="7"/>
  <c r="Q811" i="7"/>
  <c r="S599" i="7" s="1"/>
  <c r="P813" i="6"/>
  <c r="O814" i="6"/>
  <c r="Q813" i="6"/>
  <c r="Q811" i="10"/>
  <c r="P811" i="10"/>
  <c r="O812" i="10"/>
  <c r="P811" i="8"/>
  <c r="R181" i="8" s="1"/>
  <c r="O812" i="8"/>
  <c r="Q811" i="8"/>
  <c r="S181" i="8" s="1"/>
  <c r="Q814" i="3"/>
  <c r="P814" i="3"/>
  <c r="O815" i="3"/>
  <c r="P811" i="15"/>
  <c r="O812" i="15"/>
  <c r="Q811" i="15"/>
  <c r="O812" i="4"/>
  <c r="P811" i="4"/>
  <c r="Q811" i="4"/>
  <c r="AP818" i="12"/>
  <c r="AK815" i="12"/>
  <c r="AL815" i="12"/>
  <c r="AJ816" i="12"/>
  <c r="AD816" i="12"/>
  <c r="Z816" i="12"/>
  <c r="Y816" i="12"/>
  <c r="X817" i="12"/>
  <c r="R407" i="11" l="1"/>
  <c r="R815" i="11"/>
  <c r="S407" i="11"/>
  <c r="S815" i="11"/>
  <c r="Q814" i="17"/>
  <c r="O815" i="17"/>
  <c r="P814" i="17"/>
  <c r="P815" i="3"/>
  <c r="O816" i="3"/>
  <c r="Q815" i="3"/>
  <c r="P812" i="8"/>
  <c r="O813" i="8"/>
  <c r="Q812" i="8"/>
  <c r="P815" i="9"/>
  <c r="O816" i="9"/>
  <c r="Q815" i="9"/>
  <c r="P812" i="7"/>
  <c r="R786" i="7" s="1"/>
  <c r="O813" i="7"/>
  <c r="Q812" i="7"/>
  <c r="S786" i="7" s="1"/>
  <c r="P812" i="15"/>
  <c r="O813" i="15"/>
  <c r="Q812" i="15"/>
  <c r="P812" i="10"/>
  <c r="O813" i="10"/>
  <c r="Q812" i="10"/>
  <c r="P814" i="6"/>
  <c r="O815" i="6"/>
  <c r="Q814" i="6"/>
  <c r="Q813" i="5"/>
  <c r="P813" i="5"/>
  <c r="O814" i="5"/>
  <c r="Q812" i="11"/>
  <c r="P812" i="11"/>
  <c r="O813" i="11"/>
  <c r="P812" i="4"/>
  <c r="O813" i="4"/>
  <c r="Q812" i="4"/>
  <c r="AP819" i="12"/>
  <c r="AL816" i="12"/>
  <c r="AJ817" i="12"/>
  <c r="AK816" i="12"/>
  <c r="AD817" i="12"/>
  <c r="Y817" i="12"/>
  <c r="X818" i="12"/>
  <c r="Z817" i="12"/>
  <c r="O816" i="17" l="1"/>
  <c r="P815" i="17"/>
  <c r="Q815" i="17"/>
  <c r="P814" i="5"/>
  <c r="O815" i="5"/>
  <c r="Q814" i="5"/>
  <c r="Q815" i="6"/>
  <c r="P815" i="6"/>
  <c r="O816" i="6"/>
  <c r="Q816" i="9"/>
  <c r="P816" i="9"/>
  <c r="O817" i="9"/>
  <c r="P813" i="11"/>
  <c r="O814" i="11"/>
  <c r="Q813" i="11"/>
  <c r="P813" i="7"/>
  <c r="O814" i="7"/>
  <c r="Q813" i="7"/>
  <c r="Q813" i="15"/>
  <c r="P813" i="15"/>
  <c r="O814" i="15"/>
  <c r="P816" i="3"/>
  <c r="O817" i="3"/>
  <c r="Q816" i="3"/>
  <c r="P813" i="10"/>
  <c r="O814" i="10"/>
  <c r="Q813" i="10"/>
  <c r="P813" i="8"/>
  <c r="R913" i="8" s="1"/>
  <c r="O814" i="8"/>
  <c r="Q813" i="8"/>
  <c r="S913" i="8" s="1"/>
  <c r="Q813" i="4"/>
  <c r="O814" i="4"/>
  <c r="P813" i="4"/>
  <c r="AP820" i="12"/>
  <c r="AK817" i="12"/>
  <c r="AL817" i="12"/>
  <c r="AJ818" i="12"/>
  <c r="AD818" i="12"/>
  <c r="Z818" i="12"/>
  <c r="X819" i="12"/>
  <c r="Y818" i="12"/>
  <c r="S102" i="11" l="1"/>
  <c r="S918" i="11"/>
  <c r="R102" i="11"/>
  <c r="R918" i="11"/>
  <c r="P816" i="17"/>
  <c r="O817" i="17"/>
  <c r="Q816" i="17"/>
  <c r="P817" i="3"/>
  <c r="O818" i="3"/>
  <c r="Q817" i="3"/>
  <c r="P814" i="10"/>
  <c r="O815" i="10"/>
  <c r="Q814" i="10"/>
  <c r="S113" i="7"/>
  <c r="S973" i="7"/>
  <c r="P814" i="11"/>
  <c r="O815" i="11"/>
  <c r="Q814" i="11"/>
  <c r="Q814" i="8"/>
  <c r="S704" i="8" s="1"/>
  <c r="P814" i="8"/>
  <c r="R704" i="8" s="1"/>
  <c r="O815" i="8"/>
  <c r="P814" i="15"/>
  <c r="O815" i="15"/>
  <c r="Q814" i="15"/>
  <c r="Q814" i="7"/>
  <c r="S300" i="7" s="1"/>
  <c r="P814" i="7"/>
  <c r="R300" i="7" s="1"/>
  <c r="O815" i="7"/>
  <c r="P816" i="6"/>
  <c r="O817" i="6"/>
  <c r="Q816" i="6"/>
  <c r="P815" i="5"/>
  <c r="O816" i="5"/>
  <c r="Q815" i="5"/>
  <c r="R113" i="7"/>
  <c r="R973" i="7"/>
  <c r="P817" i="9"/>
  <c r="O818" i="9"/>
  <c r="Q817" i="9"/>
  <c r="P814" i="4"/>
  <c r="O815" i="4"/>
  <c r="Q814" i="4"/>
  <c r="AP821" i="12"/>
  <c r="AL818" i="12"/>
  <c r="AJ819" i="12"/>
  <c r="AK818" i="12"/>
  <c r="AD819" i="12"/>
  <c r="X820" i="12"/>
  <c r="Y819" i="12"/>
  <c r="Z819" i="12"/>
  <c r="P817" i="17" l="1"/>
  <c r="O818" i="17"/>
  <c r="Q817" i="17"/>
  <c r="P815" i="7"/>
  <c r="R487" i="7" s="1"/>
  <c r="O816" i="7"/>
  <c r="Q815" i="7"/>
  <c r="S487" i="7" s="1"/>
  <c r="P815" i="15"/>
  <c r="O816" i="15"/>
  <c r="Q815" i="15"/>
  <c r="P818" i="9"/>
  <c r="O819" i="9"/>
  <c r="Q818" i="9"/>
  <c r="P817" i="6"/>
  <c r="O818" i="6"/>
  <c r="Q817" i="6"/>
  <c r="P815" i="8"/>
  <c r="R495" i="8" s="1"/>
  <c r="O816" i="8"/>
  <c r="Q815" i="8"/>
  <c r="S495" i="8" s="1"/>
  <c r="P815" i="11"/>
  <c r="O816" i="11"/>
  <c r="Q815" i="11"/>
  <c r="Q818" i="3"/>
  <c r="P818" i="3"/>
  <c r="O819" i="3"/>
  <c r="P816" i="5"/>
  <c r="O817" i="5"/>
  <c r="Q816" i="5"/>
  <c r="Q815" i="10"/>
  <c r="P815" i="10"/>
  <c r="O816" i="10"/>
  <c r="P815" i="4"/>
  <c r="O816" i="4"/>
  <c r="Q815" i="4"/>
  <c r="AP822" i="12"/>
  <c r="AK819" i="12"/>
  <c r="AL819" i="12"/>
  <c r="AJ820" i="12"/>
  <c r="AD820" i="12"/>
  <c r="Z820" i="12"/>
  <c r="Y820" i="12"/>
  <c r="X821" i="12"/>
  <c r="R205" i="11" l="1"/>
  <c r="S205" i="11"/>
  <c r="Q818" i="17"/>
  <c r="P818" i="17"/>
  <c r="O819" i="17"/>
  <c r="P819" i="9"/>
  <c r="O820" i="9"/>
  <c r="Q819" i="9"/>
  <c r="P816" i="10"/>
  <c r="O817" i="10"/>
  <c r="Q816" i="10"/>
  <c r="Q817" i="5"/>
  <c r="P817" i="5"/>
  <c r="O818" i="5"/>
  <c r="P818" i="6"/>
  <c r="O819" i="6"/>
  <c r="Q818" i="6"/>
  <c r="P816" i="8"/>
  <c r="R286" i="8" s="1"/>
  <c r="O817" i="8"/>
  <c r="Q816" i="8"/>
  <c r="S286" i="8" s="1"/>
  <c r="P816" i="7"/>
  <c r="R674" i="7" s="1"/>
  <c r="O817" i="7"/>
  <c r="Q816" i="7"/>
  <c r="S674" i="7" s="1"/>
  <c r="P819" i="3"/>
  <c r="O820" i="3"/>
  <c r="Q819" i="3"/>
  <c r="Q816" i="11"/>
  <c r="P816" i="11"/>
  <c r="O817" i="11"/>
  <c r="P816" i="15"/>
  <c r="O817" i="15"/>
  <c r="Q816" i="15"/>
  <c r="P816" i="4"/>
  <c r="O817" i="4"/>
  <c r="Q816" i="4"/>
  <c r="AP823" i="12"/>
  <c r="AL820" i="12"/>
  <c r="AJ821" i="12"/>
  <c r="AK820" i="12"/>
  <c r="AD821" i="12"/>
  <c r="Y821" i="12"/>
  <c r="X822" i="12"/>
  <c r="Z821" i="12"/>
  <c r="O820" i="17" l="1"/>
  <c r="P819" i="17"/>
  <c r="Q819" i="17"/>
  <c r="P817" i="11"/>
  <c r="O818" i="11"/>
  <c r="Q817" i="11"/>
  <c r="P820" i="3"/>
  <c r="O821" i="3"/>
  <c r="Q820" i="3"/>
  <c r="Q819" i="6"/>
  <c r="P819" i="6"/>
  <c r="O820" i="6"/>
  <c r="Q817" i="15"/>
  <c r="P817" i="15"/>
  <c r="O818" i="15"/>
  <c r="P817" i="8"/>
  <c r="R77" i="8" s="1"/>
  <c r="O818" i="8"/>
  <c r="Q817" i="8"/>
  <c r="S77" i="8" s="1"/>
  <c r="Q820" i="9"/>
  <c r="P820" i="9"/>
  <c r="O821" i="9"/>
  <c r="P817" i="7"/>
  <c r="R861" i="7" s="1"/>
  <c r="O818" i="7"/>
  <c r="Q817" i="7"/>
  <c r="S861" i="7" s="1"/>
  <c r="P818" i="5"/>
  <c r="O819" i="5"/>
  <c r="Q818" i="5"/>
  <c r="P817" i="10"/>
  <c r="O818" i="10"/>
  <c r="Q817" i="10"/>
  <c r="Q817" i="4"/>
  <c r="O818" i="4"/>
  <c r="P817" i="4"/>
  <c r="AP824" i="12"/>
  <c r="AK821" i="12"/>
  <c r="AL821" i="12"/>
  <c r="AJ822" i="12"/>
  <c r="AD822" i="12"/>
  <c r="Z822" i="12"/>
  <c r="Y822" i="12"/>
  <c r="X823" i="12"/>
  <c r="S716" i="11" l="1"/>
  <c r="S308" i="11"/>
  <c r="R716" i="11"/>
  <c r="R308" i="11"/>
  <c r="Q820" i="17"/>
  <c r="P820" i="17"/>
  <c r="O821" i="17"/>
  <c r="Q818" i="7"/>
  <c r="S188" i="7" s="1"/>
  <c r="P818" i="7"/>
  <c r="R188" i="7" s="1"/>
  <c r="O819" i="7"/>
  <c r="P818" i="15"/>
  <c r="O819" i="15"/>
  <c r="Q818" i="15"/>
  <c r="P819" i="5"/>
  <c r="O820" i="5"/>
  <c r="Q819" i="5"/>
  <c r="P818" i="10"/>
  <c r="O819" i="10"/>
  <c r="Q818" i="10"/>
  <c r="P821" i="9"/>
  <c r="O822" i="9"/>
  <c r="Q821" i="9"/>
  <c r="Q818" i="8"/>
  <c r="P818" i="8"/>
  <c r="O819" i="8"/>
  <c r="P818" i="11"/>
  <c r="O819" i="11"/>
  <c r="Q818" i="11"/>
  <c r="P820" i="6"/>
  <c r="O821" i="6"/>
  <c r="Q820" i="6"/>
  <c r="P821" i="3"/>
  <c r="O822" i="3"/>
  <c r="Q821" i="3"/>
  <c r="P818" i="4"/>
  <c r="O819" i="4"/>
  <c r="Q818" i="4"/>
  <c r="AP825" i="12"/>
  <c r="AL822" i="12"/>
  <c r="AJ823" i="12"/>
  <c r="AK822" i="12"/>
  <c r="AD823" i="12"/>
  <c r="X824" i="12"/>
  <c r="Y823" i="12"/>
  <c r="Z823" i="12"/>
  <c r="Q821" i="17" l="1"/>
  <c r="P821" i="17"/>
  <c r="O822" i="17"/>
  <c r="P819" i="11"/>
  <c r="O820" i="11"/>
  <c r="Q819" i="11"/>
  <c r="P820" i="5"/>
  <c r="O821" i="5"/>
  <c r="Q820" i="5"/>
  <c r="P821" i="6"/>
  <c r="O822" i="6"/>
  <c r="Q821" i="6"/>
  <c r="Q819" i="10"/>
  <c r="P819" i="10"/>
  <c r="O820" i="10"/>
  <c r="P819" i="7"/>
  <c r="R375" i="7" s="1"/>
  <c r="O820" i="7"/>
  <c r="Q819" i="7"/>
  <c r="S375" i="7" s="1"/>
  <c r="Q822" i="3"/>
  <c r="P822" i="3"/>
  <c r="O823" i="3"/>
  <c r="P819" i="8"/>
  <c r="R809" i="8" s="1"/>
  <c r="O820" i="8"/>
  <c r="Q819" i="8"/>
  <c r="S809" i="8" s="1"/>
  <c r="P822" i="9"/>
  <c r="O823" i="9"/>
  <c r="Q822" i="9"/>
  <c r="P819" i="15"/>
  <c r="O820" i="15"/>
  <c r="Q819" i="15"/>
  <c r="P819" i="4"/>
  <c r="O820" i="4"/>
  <c r="Q819" i="4"/>
  <c r="AP826" i="12"/>
  <c r="AK823" i="12"/>
  <c r="AL823" i="12"/>
  <c r="AJ824" i="12"/>
  <c r="AD824" i="12"/>
  <c r="Z824" i="12"/>
  <c r="Y824" i="12"/>
  <c r="X825" i="12"/>
  <c r="Q822" i="17" l="1"/>
  <c r="P822" i="17"/>
  <c r="O823" i="17"/>
  <c r="P820" i="8"/>
  <c r="R600" i="8" s="1"/>
  <c r="O821" i="8"/>
  <c r="Q820" i="8"/>
  <c r="S600" i="8" s="1"/>
  <c r="P820" i="10"/>
  <c r="O821" i="10"/>
  <c r="Q820" i="10"/>
  <c r="P822" i="6"/>
  <c r="O823" i="6"/>
  <c r="Q822" i="6"/>
  <c r="P823" i="9"/>
  <c r="O824" i="9"/>
  <c r="Q823" i="9"/>
  <c r="P820" i="15"/>
  <c r="O821" i="15"/>
  <c r="Q820" i="15"/>
  <c r="P823" i="3"/>
  <c r="O824" i="3"/>
  <c r="Q823" i="3"/>
  <c r="P820" i="7"/>
  <c r="R562" i="7" s="1"/>
  <c r="O821" i="7"/>
  <c r="Q820" i="7"/>
  <c r="S562" i="7" s="1"/>
  <c r="Q820" i="11"/>
  <c r="P820" i="11"/>
  <c r="O821" i="11"/>
  <c r="Q821" i="5"/>
  <c r="P821" i="5"/>
  <c r="O822" i="5"/>
  <c r="P820" i="4"/>
  <c r="O821" i="4"/>
  <c r="Q820" i="4"/>
  <c r="AP827" i="12"/>
  <c r="AL824" i="12"/>
  <c r="AJ825" i="12"/>
  <c r="AK824" i="12"/>
  <c r="AD825" i="12"/>
  <c r="Y825" i="12"/>
  <c r="X826" i="12"/>
  <c r="Z825" i="12"/>
  <c r="O824" i="17" l="1"/>
  <c r="P823" i="17"/>
  <c r="Q823" i="17"/>
  <c r="P821" i="11"/>
  <c r="O822" i="11"/>
  <c r="Q821" i="11"/>
  <c r="P821" i="7"/>
  <c r="R749" i="7" s="1"/>
  <c r="O822" i="7"/>
  <c r="Q821" i="7"/>
  <c r="S749" i="7" s="1"/>
  <c r="Q823" i="6"/>
  <c r="P823" i="6"/>
  <c r="O824" i="6"/>
  <c r="P822" i="5"/>
  <c r="O823" i="5"/>
  <c r="Q822" i="5"/>
  <c r="Q824" i="9"/>
  <c r="O825" i="9"/>
  <c r="P824" i="9"/>
  <c r="Q821" i="15"/>
  <c r="P821" i="15"/>
  <c r="O822" i="15"/>
  <c r="P821" i="8"/>
  <c r="R391" i="8" s="1"/>
  <c r="O822" i="8"/>
  <c r="Q821" i="8"/>
  <c r="S391" i="8" s="1"/>
  <c r="P824" i="3"/>
  <c r="O825" i="3"/>
  <c r="Q824" i="3"/>
  <c r="P821" i="10"/>
  <c r="O822" i="10"/>
  <c r="Q821" i="10"/>
  <c r="Q821" i="4"/>
  <c r="P821" i="4"/>
  <c r="O822" i="4"/>
  <c r="AP828" i="12"/>
  <c r="AK825" i="12"/>
  <c r="AL825" i="12"/>
  <c r="AJ826" i="12"/>
  <c r="AD826" i="12"/>
  <c r="Z826" i="12"/>
  <c r="X827" i="12"/>
  <c r="Y826" i="12"/>
  <c r="Q824" i="17" l="1"/>
  <c r="O825" i="17"/>
  <c r="P824" i="17"/>
  <c r="Q822" i="8"/>
  <c r="S182" i="8" s="1"/>
  <c r="P822" i="8"/>
  <c r="R182" i="8" s="1"/>
  <c r="O823" i="8"/>
  <c r="P825" i="3"/>
  <c r="O826" i="3"/>
  <c r="Q825" i="3"/>
  <c r="P823" i="5"/>
  <c r="O824" i="5"/>
  <c r="Q823" i="5"/>
  <c r="P822" i="10"/>
  <c r="O823" i="10"/>
  <c r="Q822" i="10"/>
  <c r="P822" i="15"/>
  <c r="O823" i="15"/>
  <c r="Q822" i="15"/>
  <c r="P825" i="9"/>
  <c r="O826" i="9"/>
  <c r="Q825" i="9"/>
  <c r="P822" i="11"/>
  <c r="O823" i="11"/>
  <c r="Q822" i="11"/>
  <c r="P824" i="6"/>
  <c r="O825" i="6"/>
  <c r="Q824" i="6"/>
  <c r="Q822" i="7"/>
  <c r="P822" i="7"/>
  <c r="O823" i="7"/>
  <c r="P822" i="4"/>
  <c r="O823" i="4"/>
  <c r="Q822" i="4"/>
  <c r="AP829" i="12"/>
  <c r="AL826" i="12"/>
  <c r="AJ827" i="12"/>
  <c r="AK826" i="12"/>
  <c r="AD827" i="12"/>
  <c r="X828" i="12"/>
  <c r="Y827" i="12"/>
  <c r="Z827" i="12"/>
  <c r="Q825" i="17" l="1"/>
  <c r="P825" i="17"/>
  <c r="O826" i="17"/>
  <c r="P823" i="11"/>
  <c r="O824" i="11"/>
  <c r="Q823" i="11"/>
  <c r="P824" i="5"/>
  <c r="O825" i="5"/>
  <c r="Q824" i="5"/>
  <c r="P823" i="7"/>
  <c r="R263" i="7" s="1"/>
  <c r="O824" i="7"/>
  <c r="Q823" i="7"/>
  <c r="S263" i="7" s="1"/>
  <c r="P825" i="6"/>
  <c r="O826" i="6"/>
  <c r="Q825" i="6"/>
  <c r="Q823" i="10"/>
  <c r="P823" i="10"/>
  <c r="O824" i="10"/>
  <c r="P823" i="8"/>
  <c r="O824" i="8"/>
  <c r="Q823" i="8"/>
  <c r="R76" i="7"/>
  <c r="R936" i="7"/>
  <c r="P823" i="15"/>
  <c r="O824" i="15"/>
  <c r="Q823" i="15"/>
  <c r="S76" i="7"/>
  <c r="S936" i="7"/>
  <c r="P826" i="9"/>
  <c r="O827" i="9"/>
  <c r="Q826" i="9"/>
  <c r="Q826" i="3"/>
  <c r="P826" i="3"/>
  <c r="O827" i="3"/>
  <c r="P823" i="4"/>
  <c r="O824" i="4"/>
  <c r="Q823" i="4"/>
  <c r="AP830" i="12"/>
  <c r="AK827" i="12"/>
  <c r="AL827" i="12"/>
  <c r="AJ828" i="12"/>
  <c r="AD828" i="12"/>
  <c r="Z828" i="12"/>
  <c r="Y828" i="12"/>
  <c r="X829" i="12"/>
  <c r="Q826" i="17" l="1"/>
  <c r="O827" i="17"/>
  <c r="P826" i="17"/>
  <c r="P824" i="7"/>
  <c r="R450" i="7" s="1"/>
  <c r="O825" i="7"/>
  <c r="Q824" i="7"/>
  <c r="S450" i="7" s="1"/>
  <c r="P827" i="3"/>
  <c r="O828" i="3"/>
  <c r="Q827" i="3"/>
  <c r="P827" i="9"/>
  <c r="O828" i="9"/>
  <c r="Q827" i="9"/>
  <c r="P824" i="10"/>
  <c r="O825" i="10"/>
  <c r="Q824" i="10"/>
  <c r="P826" i="6"/>
  <c r="O827" i="6"/>
  <c r="Q826" i="6"/>
  <c r="P824" i="15"/>
  <c r="O825" i="15"/>
  <c r="Q824" i="15"/>
  <c r="Q824" i="11"/>
  <c r="P824" i="11"/>
  <c r="O825" i="11"/>
  <c r="P824" i="8"/>
  <c r="R914" i="8" s="1"/>
  <c r="O825" i="8"/>
  <c r="Q824" i="8"/>
  <c r="S914" i="8" s="1"/>
  <c r="Q825" i="5"/>
  <c r="P825" i="5"/>
  <c r="O826" i="5"/>
  <c r="P824" i="4"/>
  <c r="O825" i="4"/>
  <c r="Q824" i="4"/>
  <c r="AP831" i="12"/>
  <c r="AL828" i="12"/>
  <c r="AJ829" i="12"/>
  <c r="AK828" i="12"/>
  <c r="AD829" i="12"/>
  <c r="Y829" i="12"/>
  <c r="X830" i="12"/>
  <c r="Z829" i="12"/>
  <c r="O828" i="17" l="1"/>
  <c r="P827" i="17"/>
  <c r="Q827" i="17"/>
  <c r="Q828" i="9"/>
  <c r="P828" i="9"/>
  <c r="O829" i="9"/>
  <c r="P826" i="5"/>
  <c r="O827" i="5"/>
  <c r="Q826" i="5"/>
  <c r="P825" i="8"/>
  <c r="R705" i="8" s="1"/>
  <c r="O826" i="8"/>
  <c r="Q825" i="8"/>
  <c r="S705" i="8" s="1"/>
  <c r="P825" i="10"/>
  <c r="O826" i="10"/>
  <c r="Q825" i="10"/>
  <c r="Q827" i="6"/>
  <c r="P827" i="6"/>
  <c r="O828" i="6"/>
  <c r="P825" i="7"/>
  <c r="R637" i="7" s="1"/>
  <c r="O826" i="7"/>
  <c r="Q825" i="7"/>
  <c r="S637" i="7" s="1"/>
  <c r="P825" i="11"/>
  <c r="O826" i="11"/>
  <c r="Q825" i="11"/>
  <c r="Q825" i="15"/>
  <c r="P825" i="15"/>
  <c r="O826" i="15"/>
  <c r="P828" i="3"/>
  <c r="O829" i="3"/>
  <c r="Q828" i="3"/>
  <c r="Q825" i="4"/>
  <c r="O826" i="4"/>
  <c r="P825" i="4"/>
  <c r="AP832" i="12"/>
  <c r="AK829" i="12"/>
  <c r="AL829" i="12"/>
  <c r="AJ830" i="12"/>
  <c r="AD830" i="12"/>
  <c r="Z830" i="12"/>
  <c r="Y830" i="12"/>
  <c r="X831" i="12"/>
  <c r="O829" i="17" l="1"/>
  <c r="Q828" i="17"/>
  <c r="P828" i="17"/>
  <c r="P826" i="15"/>
  <c r="O827" i="15"/>
  <c r="Q826" i="15"/>
  <c r="P826" i="11"/>
  <c r="O827" i="11"/>
  <c r="Q826" i="11"/>
  <c r="Q826" i="8"/>
  <c r="S496" i="8" s="1"/>
  <c r="P826" i="8"/>
  <c r="R496" i="8" s="1"/>
  <c r="O827" i="8"/>
  <c r="P828" i="6"/>
  <c r="O829" i="6"/>
  <c r="Q828" i="6"/>
  <c r="P826" i="10"/>
  <c r="O827" i="10"/>
  <c r="Q826" i="10"/>
  <c r="P829" i="9"/>
  <c r="O830" i="9"/>
  <c r="Q829" i="9"/>
  <c r="P829" i="3"/>
  <c r="O830" i="3"/>
  <c r="Q829" i="3"/>
  <c r="Q826" i="7"/>
  <c r="S824" i="7" s="1"/>
  <c r="P826" i="7"/>
  <c r="R824" i="7" s="1"/>
  <c r="O827" i="7"/>
  <c r="P827" i="5"/>
  <c r="O828" i="5"/>
  <c r="Q827" i="5"/>
  <c r="P826" i="4"/>
  <c r="O827" i="4"/>
  <c r="Q826" i="4"/>
  <c r="AP833" i="12"/>
  <c r="AL830" i="12"/>
  <c r="AJ831" i="12"/>
  <c r="AK830" i="12"/>
  <c r="AD831" i="12"/>
  <c r="X832" i="12"/>
  <c r="Y831" i="12"/>
  <c r="Z831" i="12"/>
  <c r="O830" i="17" l="1"/>
  <c r="Q829" i="17"/>
  <c r="P829" i="17"/>
  <c r="P827" i="7"/>
  <c r="O828" i="7"/>
  <c r="Q827" i="7"/>
  <c r="Q830" i="3"/>
  <c r="P830" i="3"/>
  <c r="O831" i="3"/>
  <c r="P829" i="6"/>
  <c r="O830" i="6"/>
  <c r="Q829" i="6"/>
  <c r="P828" i="5"/>
  <c r="O829" i="5"/>
  <c r="Q828" i="5"/>
  <c r="Q827" i="10"/>
  <c r="P827" i="10"/>
  <c r="O828" i="10"/>
  <c r="P827" i="15"/>
  <c r="O828" i="15"/>
  <c r="Q827" i="15"/>
  <c r="P830" i="9"/>
  <c r="O831" i="9"/>
  <c r="Q830" i="9"/>
  <c r="P827" i="8"/>
  <c r="R287" i="8" s="1"/>
  <c r="O828" i="8"/>
  <c r="Q827" i="8"/>
  <c r="S287" i="8" s="1"/>
  <c r="P827" i="11"/>
  <c r="O828" i="11"/>
  <c r="Q827" i="11"/>
  <c r="P827" i="4"/>
  <c r="O828" i="4"/>
  <c r="Q827" i="4"/>
  <c r="AP834" i="12"/>
  <c r="AK831" i="12"/>
  <c r="AL831" i="12"/>
  <c r="AJ832" i="12"/>
  <c r="AD832" i="12"/>
  <c r="Z832" i="12"/>
  <c r="Y832" i="12"/>
  <c r="X833" i="12"/>
  <c r="Q830" i="17" l="1"/>
  <c r="O831" i="17"/>
  <c r="P830" i="17"/>
  <c r="P831" i="9"/>
  <c r="O832" i="9"/>
  <c r="Q831" i="9"/>
  <c r="P830" i="6"/>
  <c r="O831" i="6"/>
  <c r="Q830" i="6"/>
  <c r="P828" i="8"/>
  <c r="R78" i="8" s="1"/>
  <c r="O829" i="8"/>
  <c r="Q828" i="8"/>
  <c r="S78" i="8" s="1"/>
  <c r="P828" i="10"/>
  <c r="O829" i="10"/>
  <c r="Q828" i="10"/>
  <c r="Q829" i="5"/>
  <c r="P829" i="5"/>
  <c r="O830" i="5"/>
  <c r="S151" i="7"/>
  <c r="S1011" i="7"/>
  <c r="Q828" i="11"/>
  <c r="S28" i="11" s="1"/>
  <c r="P828" i="11"/>
  <c r="R28" i="11" s="1"/>
  <c r="O829" i="11"/>
  <c r="P831" i="3"/>
  <c r="O832" i="3"/>
  <c r="Q831" i="3"/>
  <c r="P828" i="7"/>
  <c r="R338" i="7" s="1"/>
  <c r="O829" i="7"/>
  <c r="Q828" i="7"/>
  <c r="S338" i="7" s="1"/>
  <c r="P828" i="15"/>
  <c r="O829" i="15"/>
  <c r="Q828" i="15"/>
  <c r="R151" i="7"/>
  <c r="R1011" i="7"/>
  <c r="P828" i="4"/>
  <c r="O829" i="4"/>
  <c r="Q828" i="4"/>
  <c r="AP835" i="12"/>
  <c r="AL832" i="12"/>
  <c r="AJ833" i="12"/>
  <c r="AK832" i="12"/>
  <c r="AD833" i="12"/>
  <c r="Y833" i="12"/>
  <c r="X834" i="12"/>
  <c r="Z833" i="12"/>
  <c r="O832" i="17" l="1"/>
  <c r="P831" i="17"/>
  <c r="Q831" i="17"/>
  <c r="Q829" i="15"/>
  <c r="P829" i="15"/>
  <c r="O830" i="15"/>
  <c r="P829" i="11"/>
  <c r="R61" i="11" s="1"/>
  <c r="O830" i="11"/>
  <c r="Q829" i="11"/>
  <c r="S61" i="11" s="1"/>
  <c r="P829" i="8"/>
  <c r="O830" i="8"/>
  <c r="Q829" i="8"/>
  <c r="P830" i="5"/>
  <c r="O831" i="5"/>
  <c r="Q830" i="5"/>
  <c r="P829" i="10"/>
  <c r="O830" i="10"/>
  <c r="Q829" i="10"/>
  <c r="P832" i="3"/>
  <c r="O833" i="3"/>
  <c r="Q832" i="3"/>
  <c r="Q832" i="9"/>
  <c r="P832" i="9"/>
  <c r="O833" i="9"/>
  <c r="P829" i="7"/>
  <c r="R525" i="7" s="1"/>
  <c r="O830" i="7"/>
  <c r="Q829" i="7"/>
  <c r="S525" i="7" s="1"/>
  <c r="Q831" i="6"/>
  <c r="P831" i="6"/>
  <c r="O832" i="6"/>
  <c r="Q829" i="4"/>
  <c r="P829" i="4"/>
  <c r="O830" i="4"/>
  <c r="AP836" i="12"/>
  <c r="AK833" i="12"/>
  <c r="AL833" i="12"/>
  <c r="AJ834" i="12"/>
  <c r="AD834" i="12"/>
  <c r="Z834" i="12"/>
  <c r="Y834" i="12"/>
  <c r="X835" i="12"/>
  <c r="P832" i="17" l="1"/>
  <c r="O833" i="17"/>
  <c r="Q832" i="17"/>
  <c r="Q830" i="8"/>
  <c r="S810" i="8" s="1"/>
  <c r="P830" i="8"/>
  <c r="R810" i="8" s="1"/>
  <c r="O831" i="8"/>
  <c r="P832" i="6"/>
  <c r="O833" i="6"/>
  <c r="Q832" i="6"/>
  <c r="Q830" i="7"/>
  <c r="S712" i="7" s="1"/>
  <c r="P830" i="7"/>
  <c r="R712" i="7" s="1"/>
  <c r="O831" i="7"/>
  <c r="P831" i="5"/>
  <c r="O832" i="5"/>
  <c r="Q831" i="5"/>
  <c r="P830" i="15"/>
  <c r="O831" i="15"/>
  <c r="Q830" i="15"/>
  <c r="P830" i="10"/>
  <c r="O831" i="10"/>
  <c r="Q830" i="10"/>
  <c r="P833" i="9"/>
  <c r="O834" i="9"/>
  <c r="Q833" i="9"/>
  <c r="P833" i="3"/>
  <c r="O834" i="3"/>
  <c r="Q833" i="3"/>
  <c r="P830" i="11"/>
  <c r="R94" i="11" s="1"/>
  <c r="O831" i="11"/>
  <c r="Q830" i="11"/>
  <c r="S94" i="11" s="1"/>
  <c r="P830" i="4"/>
  <c r="O831" i="4"/>
  <c r="Q830" i="4"/>
  <c r="AP837" i="12"/>
  <c r="AL834" i="12"/>
  <c r="AJ835" i="12"/>
  <c r="AK834" i="12"/>
  <c r="AD835" i="12"/>
  <c r="X836" i="12"/>
  <c r="Y835" i="12"/>
  <c r="Z835" i="12"/>
  <c r="P833" i="17" l="1"/>
  <c r="O834" i="17"/>
  <c r="Q833" i="17"/>
  <c r="P834" i="9"/>
  <c r="O835" i="9"/>
  <c r="Q834" i="9"/>
  <c r="Q834" i="3"/>
  <c r="P834" i="3"/>
  <c r="O835" i="3"/>
  <c r="P832" i="5"/>
  <c r="O833" i="5"/>
  <c r="Q832" i="5"/>
  <c r="P831" i="8"/>
  <c r="R601" i="8" s="1"/>
  <c r="O832" i="8"/>
  <c r="Q831" i="8"/>
  <c r="S601" i="8" s="1"/>
  <c r="P831" i="11"/>
  <c r="R127" i="11" s="1"/>
  <c r="O832" i="11"/>
  <c r="Q831" i="11"/>
  <c r="S127" i="11" s="1"/>
  <c r="P831" i="15"/>
  <c r="O832" i="15"/>
  <c r="Q831" i="15"/>
  <c r="Q831" i="10"/>
  <c r="P831" i="10"/>
  <c r="O832" i="10"/>
  <c r="P831" i="7"/>
  <c r="O832" i="7"/>
  <c r="Q831" i="7"/>
  <c r="P833" i="6"/>
  <c r="O834" i="6"/>
  <c r="Q833" i="6"/>
  <c r="P831" i="4"/>
  <c r="O832" i="4"/>
  <c r="Q831" i="4"/>
  <c r="AP838" i="12"/>
  <c r="AK835" i="12"/>
  <c r="AL835" i="12"/>
  <c r="AJ836" i="12"/>
  <c r="AD836" i="12"/>
  <c r="Z836" i="12"/>
  <c r="Y836" i="12"/>
  <c r="X837" i="12"/>
  <c r="Q834" i="17" l="1"/>
  <c r="P834" i="17"/>
  <c r="O835" i="17"/>
  <c r="S39" i="7"/>
  <c r="S899" i="7"/>
  <c r="Q833" i="5"/>
  <c r="P833" i="5"/>
  <c r="O834" i="5"/>
  <c r="P832" i="7"/>
  <c r="R226" i="7" s="1"/>
  <c r="O833" i="7"/>
  <c r="Q832" i="7"/>
  <c r="S226" i="7" s="1"/>
  <c r="P832" i="8"/>
  <c r="R392" i="8" s="1"/>
  <c r="O833" i="8"/>
  <c r="Q832" i="8"/>
  <c r="S392" i="8" s="1"/>
  <c r="P834" i="6"/>
  <c r="O835" i="6"/>
  <c r="Q834" i="6"/>
  <c r="R39" i="7"/>
  <c r="R899" i="7"/>
  <c r="Q832" i="11"/>
  <c r="S160" i="11" s="1"/>
  <c r="P832" i="11"/>
  <c r="R160" i="11" s="1"/>
  <c r="O833" i="11"/>
  <c r="P835" i="3"/>
  <c r="O836" i="3"/>
  <c r="Q835" i="3"/>
  <c r="P835" i="9"/>
  <c r="O836" i="9"/>
  <c r="Q835" i="9"/>
  <c r="P832" i="10"/>
  <c r="O833" i="10"/>
  <c r="Q832" i="10"/>
  <c r="P832" i="15"/>
  <c r="O833" i="15"/>
  <c r="Q832" i="15"/>
  <c r="P832" i="4"/>
  <c r="O833" i="4"/>
  <c r="Q832" i="4"/>
  <c r="AP839" i="12"/>
  <c r="AL836" i="12"/>
  <c r="AJ837" i="12"/>
  <c r="AK836" i="12"/>
  <c r="AD837" i="12"/>
  <c r="Y837" i="12"/>
  <c r="X838" i="12"/>
  <c r="Z837" i="12"/>
  <c r="O836" i="17" l="1"/>
  <c r="P835" i="17"/>
  <c r="Q835" i="17"/>
  <c r="Q836" i="9"/>
  <c r="P836" i="9"/>
  <c r="O837" i="9"/>
  <c r="P833" i="10"/>
  <c r="O834" i="10"/>
  <c r="Q833" i="10"/>
  <c r="P833" i="11"/>
  <c r="R193" i="11" s="1"/>
  <c r="O834" i="11"/>
  <c r="Q833" i="11"/>
  <c r="S193" i="11" s="1"/>
  <c r="P833" i="7"/>
  <c r="R413" i="7" s="1"/>
  <c r="O834" i="7"/>
  <c r="Q833" i="7"/>
  <c r="S413" i="7" s="1"/>
  <c r="Q833" i="15"/>
  <c r="P833" i="15"/>
  <c r="O834" i="15"/>
  <c r="P833" i="8"/>
  <c r="R183" i="8" s="1"/>
  <c r="O834" i="8"/>
  <c r="Q833" i="8"/>
  <c r="S183" i="8" s="1"/>
  <c r="P836" i="3"/>
  <c r="O837" i="3"/>
  <c r="Q836" i="3"/>
  <c r="Q835" i="6"/>
  <c r="P835" i="6"/>
  <c r="O836" i="6"/>
  <c r="P834" i="5"/>
  <c r="O835" i="5"/>
  <c r="Q834" i="5"/>
  <c r="Q833" i="4"/>
  <c r="P833" i="4"/>
  <c r="O834" i="4"/>
  <c r="AP840" i="12"/>
  <c r="AK837" i="12"/>
  <c r="AL837" i="12"/>
  <c r="AJ838" i="12"/>
  <c r="AD838" i="12"/>
  <c r="Z838" i="12"/>
  <c r="Y838" i="12"/>
  <c r="X839" i="12"/>
  <c r="Q836" i="17" l="1"/>
  <c r="P836" i="17"/>
  <c r="O837" i="17"/>
  <c r="P836" i="6"/>
  <c r="O837" i="6"/>
  <c r="Q836" i="6"/>
  <c r="P837" i="3"/>
  <c r="O838" i="3"/>
  <c r="Q837" i="3"/>
  <c r="P834" i="11"/>
  <c r="R226" i="11" s="1"/>
  <c r="O835" i="11"/>
  <c r="Q834" i="11"/>
  <c r="S226" i="11" s="1"/>
  <c r="P834" i="15"/>
  <c r="O835" i="15"/>
  <c r="Q834" i="15"/>
  <c r="Q834" i="7"/>
  <c r="S600" i="7" s="1"/>
  <c r="P834" i="7"/>
  <c r="R600" i="7" s="1"/>
  <c r="O835" i="7"/>
  <c r="P837" i="9"/>
  <c r="O838" i="9"/>
  <c r="Q837" i="9"/>
  <c r="P835" i="5"/>
  <c r="O836" i="5"/>
  <c r="Q835" i="5"/>
  <c r="Q834" i="8"/>
  <c r="P834" i="8"/>
  <c r="O835" i="8"/>
  <c r="P834" i="10"/>
  <c r="O835" i="10"/>
  <c r="Q834" i="10"/>
  <c r="P834" i="4"/>
  <c r="O835" i="4"/>
  <c r="Q834" i="4"/>
  <c r="AP841" i="12"/>
  <c r="AL838" i="12"/>
  <c r="AJ839" i="12"/>
  <c r="AK838" i="12"/>
  <c r="AD839" i="12"/>
  <c r="X840" i="12"/>
  <c r="Y839" i="12"/>
  <c r="Z839" i="12"/>
  <c r="Q837" i="17" l="1"/>
  <c r="P837" i="17"/>
  <c r="O838" i="17"/>
  <c r="P835" i="11"/>
  <c r="R259" i="11" s="1"/>
  <c r="O836" i="11"/>
  <c r="Q835" i="11"/>
  <c r="S259" i="11" s="1"/>
  <c r="P835" i="7"/>
  <c r="R787" i="7" s="1"/>
  <c r="O836" i="7"/>
  <c r="Q835" i="7"/>
  <c r="S787" i="7" s="1"/>
  <c r="P835" i="15"/>
  <c r="O836" i="15"/>
  <c r="Q835" i="15"/>
  <c r="Q835" i="10"/>
  <c r="P835" i="10"/>
  <c r="O836" i="10"/>
  <c r="P837" i="6"/>
  <c r="O838" i="6"/>
  <c r="Q837" i="6"/>
  <c r="P835" i="8"/>
  <c r="R915" i="8" s="1"/>
  <c r="O836" i="8"/>
  <c r="Q835" i="8"/>
  <c r="S915" i="8" s="1"/>
  <c r="P836" i="5"/>
  <c r="O837" i="5"/>
  <c r="Q836" i="5"/>
  <c r="P838" i="9"/>
  <c r="O839" i="9"/>
  <c r="Q838" i="9"/>
  <c r="Q838" i="3"/>
  <c r="P838" i="3"/>
  <c r="O839" i="3"/>
  <c r="P835" i="4"/>
  <c r="O836" i="4"/>
  <c r="Q835" i="4"/>
  <c r="AP842" i="12"/>
  <c r="AK839" i="12"/>
  <c r="AL839" i="12"/>
  <c r="AJ840" i="12"/>
  <c r="AD840" i="12"/>
  <c r="Z840" i="12"/>
  <c r="Y840" i="12"/>
  <c r="X841" i="12"/>
  <c r="Q838" i="17" l="1"/>
  <c r="P838" i="17"/>
  <c r="O839" i="17"/>
  <c r="P839" i="3"/>
  <c r="O840" i="3"/>
  <c r="Q839" i="3"/>
  <c r="P839" i="9"/>
  <c r="O840" i="9"/>
  <c r="Q839" i="9"/>
  <c r="Q837" i="5"/>
  <c r="P837" i="5"/>
  <c r="O838" i="5"/>
  <c r="P836" i="10"/>
  <c r="O837" i="10"/>
  <c r="Q836" i="10"/>
  <c r="P836" i="15"/>
  <c r="O837" i="15"/>
  <c r="Q836" i="15"/>
  <c r="P838" i="6"/>
  <c r="O839" i="6"/>
  <c r="Q838" i="6"/>
  <c r="Q836" i="11"/>
  <c r="S292" i="11" s="1"/>
  <c r="P836" i="11"/>
  <c r="R292" i="11" s="1"/>
  <c r="O837" i="11"/>
  <c r="P836" i="8"/>
  <c r="R706" i="8" s="1"/>
  <c r="O837" i="8"/>
  <c r="Q836" i="8"/>
  <c r="S706" i="8" s="1"/>
  <c r="P836" i="7"/>
  <c r="O837" i="7"/>
  <c r="Q836" i="7"/>
  <c r="P836" i="4"/>
  <c r="O837" i="4"/>
  <c r="Q836" i="4"/>
  <c r="AP843" i="12"/>
  <c r="AL840" i="12"/>
  <c r="AJ841" i="12"/>
  <c r="AK840" i="12"/>
  <c r="AD841" i="12"/>
  <c r="Y841" i="12"/>
  <c r="X842" i="12"/>
  <c r="Z841" i="12"/>
  <c r="O840" i="17" l="1"/>
  <c r="P839" i="17"/>
  <c r="Q839" i="17"/>
  <c r="S114" i="7"/>
  <c r="S974" i="7"/>
  <c r="P837" i="8"/>
  <c r="R497" i="8" s="1"/>
  <c r="O838" i="8"/>
  <c r="Q837" i="8"/>
  <c r="S497" i="8" s="1"/>
  <c r="P837" i="10"/>
  <c r="O838" i="10"/>
  <c r="Q837" i="10"/>
  <c r="P837" i="7"/>
  <c r="R301" i="7" s="1"/>
  <c r="O838" i="7"/>
  <c r="Q837" i="7"/>
  <c r="S301" i="7" s="1"/>
  <c r="Q837" i="15"/>
  <c r="P837" i="15"/>
  <c r="O838" i="15"/>
  <c r="P840" i="3"/>
  <c r="O841" i="3"/>
  <c r="Q840" i="3"/>
  <c r="R114" i="7"/>
  <c r="R974" i="7"/>
  <c r="P837" i="11"/>
  <c r="R325" i="11" s="1"/>
  <c r="O838" i="11"/>
  <c r="Q837" i="11"/>
  <c r="S325" i="11" s="1"/>
  <c r="Q839" i="6"/>
  <c r="P839" i="6"/>
  <c r="O840" i="6"/>
  <c r="P838" i="5"/>
  <c r="O839" i="5"/>
  <c r="Q838" i="5"/>
  <c r="Q840" i="9"/>
  <c r="O841" i="9"/>
  <c r="P840" i="9"/>
  <c r="Q837" i="4"/>
  <c r="O838" i="4"/>
  <c r="P837" i="4"/>
  <c r="AP844" i="12"/>
  <c r="AK841" i="12"/>
  <c r="AL841" i="12"/>
  <c r="AJ842" i="12"/>
  <c r="AD842" i="12"/>
  <c r="Z842" i="12"/>
  <c r="X843" i="12"/>
  <c r="Y842" i="12"/>
  <c r="Q840" i="17" l="1"/>
  <c r="P840" i="17"/>
  <c r="O841" i="17"/>
  <c r="Q838" i="8"/>
  <c r="S288" i="8" s="1"/>
  <c r="P838" i="8"/>
  <c r="R288" i="8" s="1"/>
  <c r="O839" i="8"/>
  <c r="P839" i="5"/>
  <c r="O840" i="5"/>
  <c r="Q839" i="5"/>
  <c r="P838" i="10"/>
  <c r="O839" i="10"/>
  <c r="Q838" i="10"/>
  <c r="P841" i="9"/>
  <c r="O842" i="9"/>
  <c r="Q841" i="9"/>
  <c r="P838" i="15"/>
  <c r="O839" i="15"/>
  <c r="Q838" i="15"/>
  <c r="Q838" i="7"/>
  <c r="S488" i="7" s="1"/>
  <c r="P838" i="7"/>
  <c r="R488" i="7" s="1"/>
  <c r="O839" i="7"/>
  <c r="P841" i="3"/>
  <c r="O842" i="3"/>
  <c r="Q841" i="3"/>
  <c r="P840" i="6"/>
  <c r="O841" i="6"/>
  <c r="Q840" i="6"/>
  <c r="P838" i="11"/>
  <c r="R358" i="11" s="1"/>
  <c r="O839" i="11"/>
  <c r="Q838" i="11"/>
  <c r="S358" i="11" s="1"/>
  <c r="P838" i="4"/>
  <c r="O839" i="4"/>
  <c r="Q838" i="4"/>
  <c r="AP845" i="12"/>
  <c r="AL842" i="12"/>
  <c r="AJ843" i="12"/>
  <c r="AK842" i="12"/>
  <c r="AD843" i="12"/>
  <c r="X844" i="12"/>
  <c r="Y843" i="12"/>
  <c r="Z843" i="12"/>
  <c r="Q841" i="17" l="1"/>
  <c r="O842" i="17"/>
  <c r="P841" i="17"/>
  <c r="Q842" i="3"/>
  <c r="P842" i="3"/>
  <c r="O843" i="3"/>
  <c r="P841" i="6"/>
  <c r="O842" i="6"/>
  <c r="Q841" i="6"/>
  <c r="P842" i="9"/>
  <c r="O843" i="9"/>
  <c r="Q842" i="9"/>
  <c r="P839" i="8"/>
  <c r="R79" i="8" s="1"/>
  <c r="O840" i="8"/>
  <c r="Q839" i="8"/>
  <c r="S79" i="8" s="1"/>
  <c r="P839" i="11"/>
  <c r="R391" i="11" s="1"/>
  <c r="O840" i="11"/>
  <c r="Q839" i="11"/>
  <c r="S391" i="11" s="1"/>
  <c r="P839" i="7"/>
  <c r="R675" i="7" s="1"/>
  <c r="O840" i="7"/>
  <c r="Q839" i="7"/>
  <c r="S675" i="7" s="1"/>
  <c r="P839" i="15"/>
  <c r="O840" i="15"/>
  <c r="Q839" i="15"/>
  <c r="Q839" i="10"/>
  <c r="P839" i="10"/>
  <c r="O840" i="10"/>
  <c r="P840" i="5"/>
  <c r="O841" i="5"/>
  <c r="Q840" i="5"/>
  <c r="P839" i="4"/>
  <c r="O840" i="4"/>
  <c r="Q839" i="4"/>
  <c r="AP846" i="12"/>
  <c r="AK843" i="12"/>
  <c r="AL843" i="12"/>
  <c r="AJ844" i="12"/>
  <c r="AD844" i="12"/>
  <c r="Z844" i="12"/>
  <c r="Y844" i="12"/>
  <c r="X845" i="12"/>
  <c r="Q842" i="17" l="1"/>
  <c r="P842" i="17"/>
  <c r="O843" i="17"/>
  <c r="P840" i="10"/>
  <c r="O841" i="10"/>
  <c r="Q840" i="10"/>
  <c r="P840" i="15"/>
  <c r="O841" i="15"/>
  <c r="Q840" i="15"/>
  <c r="P840" i="8"/>
  <c r="O841" i="8"/>
  <c r="Q840" i="8"/>
  <c r="P843" i="3"/>
  <c r="O844" i="3"/>
  <c r="Q843" i="3"/>
  <c r="P843" i="9"/>
  <c r="O844" i="9"/>
  <c r="Q843" i="9"/>
  <c r="Q841" i="5"/>
  <c r="P841" i="5"/>
  <c r="O842" i="5"/>
  <c r="Q840" i="11"/>
  <c r="S424" i="11" s="1"/>
  <c r="P840" i="11"/>
  <c r="R424" i="11" s="1"/>
  <c r="O841" i="11"/>
  <c r="P840" i="7"/>
  <c r="R862" i="7" s="1"/>
  <c r="O841" i="7"/>
  <c r="Q840" i="7"/>
  <c r="S862" i="7" s="1"/>
  <c r="P842" i="6"/>
  <c r="O843" i="6"/>
  <c r="Q842" i="6"/>
  <c r="P840" i="4"/>
  <c r="O841" i="4"/>
  <c r="Q840" i="4"/>
  <c r="AP847" i="12"/>
  <c r="AL844" i="12"/>
  <c r="AJ845" i="12"/>
  <c r="AK844" i="12"/>
  <c r="AD845" i="12"/>
  <c r="Y845" i="12"/>
  <c r="X846" i="12"/>
  <c r="Z845" i="12"/>
  <c r="O844" i="17" l="1"/>
  <c r="P843" i="17"/>
  <c r="Q843" i="17"/>
  <c r="P841" i="8"/>
  <c r="R811" i="8" s="1"/>
  <c r="O842" i="8"/>
  <c r="Q841" i="8"/>
  <c r="S811" i="8" s="1"/>
  <c r="P841" i="7"/>
  <c r="R189" i="7" s="1"/>
  <c r="O842" i="7"/>
  <c r="Q841" i="7"/>
  <c r="S189" i="7" s="1"/>
  <c r="P844" i="3"/>
  <c r="O845" i="3"/>
  <c r="Q844" i="3"/>
  <c r="Q843" i="6"/>
  <c r="P843" i="6"/>
  <c r="O844" i="6"/>
  <c r="P842" i="5"/>
  <c r="O843" i="5"/>
  <c r="Q842" i="5"/>
  <c r="Q844" i="9"/>
  <c r="P844" i="9"/>
  <c r="O845" i="9"/>
  <c r="P841" i="10"/>
  <c r="O842" i="10"/>
  <c r="Q841" i="10"/>
  <c r="P841" i="11"/>
  <c r="R457" i="11" s="1"/>
  <c r="O842" i="11"/>
  <c r="Q841" i="11"/>
  <c r="S457" i="11" s="1"/>
  <c r="Q841" i="15"/>
  <c r="P841" i="15"/>
  <c r="O842" i="15"/>
  <c r="Q841" i="4"/>
  <c r="O842" i="4"/>
  <c r="P841" i="4"/>
  <c r="AP848" i="12"/>
  <c r="AK845" i="12"/>
  <c r="AL845" i="12"/>
  <c r="AJ846" i="12"/>
  <c r="AD846" i="12"/>
  <c r="Z846" i="12"/>
  <c r="Y846" i="12"/>
  <c r="X847" i="12"/>
  <c r="O845" i="17" l="1"/>
  <c r="Q844" i="17"/>
  <c r="P844" i="17"/>
  <c r="P842" i="10"/>
  <c r="O843" i="10"/>
  <c r="Q842" i="10"/>
  <c r="P842" i="15"/>
  <c r="O843" i="15"/>
  <c r="Q842" i="15"/>
  <c r="P842" i="11"/>
  <c r="R490" i="11" s="1"/>
  <c r="O843" i="11"/>
  <c r="Q842" i="11"/>
  <c r="S490" i="11" s="1"/>
  <c r="P844" i="6"/>
  <c r="O845" i="6"/>
  <c r="Q844" i="6"/>
  <c r="P845" i="3"/>
  <c r="O846" i="3"/>
  <c r="Q845" i="3"/>
  <c r="P845" i="9"/>
  <c r="O846" i="9"/>
  <c r="Q845" i="9"/>
  <c r="P843" i="5"/>
  <c r="O844" i="5"/>
  <c r="Q843" i="5"/>
  <c r="Q842" i="8"/>
  <c r="S602" i="8" s="1"/>
  <c r="P842" i="8"/>
  <c r="R602" i="8" s="1"/>
  <c r="O843" i="8"/>
  <c r="Q842" i="7"/>
  <c r="S376" i="7" s="1"/>
  <c r="P842" i="7"/>
  <c r="R376" i="7" s="1"/>
  <c r="O843" i="7"/>
  <c r="P842" i="4"/>
  <c r="O843" i="4"/>
  <c r="Q842" i="4"/>
  <c r="AP849" i="12"/>
  <c r="AL846" i="12"/>
  <c r="AJ847" i="12"/>
  <c r="AK846" i="12"/>
  <c r="AD847" i="12"/>
  <c r="X848" i="12"/>
  <c r="Y847" i="12"/>
  <c r="Z847" i="12"/>
  <c r="O846" i="17" l="1"/>
  <c r="Q845" i="17"/>
  <c r="P845" i="17"/>
  <c r="P844" i="5"/>
  <c r="O845" i="5"/>
  <c r="Q844" i="5"/>
  <c r="P843" i="7"/>
  <c r="R563" i="7" s="1"/>
  <c r="O844" i="7"/>
  <c r="Q843" i="7"/>
  <c r="S563" i="7" s="1"/>
  <c r="P845" i="6"/>
  <c r="O846" i="6"/>
  <c r="Q845" i="6"/>
  <c r="P843" i="8"/>
  <c r="R393" i="8" s="1"/>
  <c r="O844" i="8"/>
  <c r="Q843" i="8"/>
  <c r="S393" i="8" s="1"/>
  <c r="P843" i="11"/>
  <c r="R523" i="11" s="1"/>
  <c r="O844" i="11"/>
  <c r="Q843" i="11"/>
  <c r="S523" i="11" s="1"/>
  <c r="Q846" i="3"/>
  <c r="P846" i="3"/>
  <c r="O847" i="3"/>
  <c r="Q843" i="10"/>
  <c r="P843" i="10"/>
  <c r="O844" i="10"/>
  <c r="P846" i="9"/>
  <c r="O847" i="9"/>
  <c r="Q846" i="9"/>
  <c r="P843" i="15"/>
  <c r="O844" i="15"/>
  <c r="Q843" i="15"/>
  <c r="P843" i="4"/>
  <c r="O844" i="4"/>
  <c r="Q843" i="4"/>
  <c r="AP850" i="12"/>
  <c r="AK847" i="12"/>
  <c r="AL847" i="12"/>
  <c r="AJ848" i="12"/>
  <c r="AD848" i="12"/>
  <c r="Z848" i="12"/>
  <c r="Y848" i="12"/>
  <c r="X849" i="12"/>
  <c r="Q846" i="17" l="1"/>
  <c r="O847" i="17"/>
  <c r="P846" i="17"/>
  <c r="P847" i="9"/>
  <c r="O848" i="9"/>
  <c r="Q847" i="9"/>
  <c r="P844" i="8"/>
  <c r="R184" i="8" s="1"/>
  <c r="O845" i="8"/>
  <c r="Q844" i="8"/>
  <c r="S184" i="8" s="1"/>
  <c r="P844" i="15"/>
  <c r="O845" i="15"/>
  <c r="Q844" i="15"/>
  <c r="P847" i="3"/>
  <c r="O848" i="3"/>
  <c r="Q847" i="3"/>
  <c r="Q844" i="11"/>
  <c r="S556" i="11" s="1"/>
  <c r="P844" i="11"/>
  <c r="R556" i="11" s="1"/>
  <c r="O845" i="11"/>
  <c r="Q845" i="5"/>
  <c r="P845" i="5"/>
  <c r="O846" i="5"/>
  <c r="P846" i="6"/>
  <c r="O847" i="6"/>
  <c r="Q846" i="6"/>
  <c r="P844" i="10"/>
  <c r="O845" i="10"/>
  <c r="Q844" i="10"/>
  <c r="P844" i="7"/>
  <c r="R750" i="7" s="1"/>
  <c r="O845" i="7"/>
  <c r="Q844" i="7"/>
  <c r="S750" i="7" s="1"/>
  <c r="P844" i="4"/>
  <c r="O845" i="4"/>
  <c r="Q844" i="4"/>
  <c r="AP851" i="12"/>
  <c r="AK848" i="12"/>
  <c r="AL848" i="12"/>
  <c r="AJ849" i="12"/>
  <c r="AD849" i="12"/>
  <c r="Y849" i="12"/>
  <c r="X850" i="12"/>
  <c r="Z849" i="12"/>
  <c r="O848" i="17" l="1"/>
  <c r="P847" i="17"/>
  <c r="Q847" i="17"/>
  <c r="P845" i="10"/>
  <c r="O846" i="10"/>
  <c r="Q845" i="10"/>
  <c r="P845" i="11"/>
  <c r="R589" i="11" s="1"/>
  <c r="O846" i="11"/>
  <c r="Q845" i="11"/>
  <c r="S589" i="11" s="1"/>
  <c r="P848" i="3"/>
  <c r="O849" i="3"/>
  <c r="Q848" i="3"/>
  <c r="Q847" i="6"/>
  <c r="P847" i="6"/>
  <c r="O848" i="6"/>
  <c r="Q845" i="15"/>
  <c r="P845" i="15"/>
  <c r="O846" i="15"/>
  <c r="P845" i="7"/>
  <c r="O846" i="7"/>
  <c r="Q845" i="7"/>
  <c r="P846" i="5"/>
  <c r="O847" i="5"/>
  <c r="Q846" i="5"/>
  <c r="Q848" i="9"/>
  <c r="P848" i="9"/>
  <c r="O849" i="9"/>
  <c r="P845" i="8"/>
  <c r="O846" i="8"/>
  <c r="Q845" i="8"/>
  <c r="Q845" i="4"/>
  <c r="P845" i="4"/>
  <c r="O846" i="4"/>
  <c r="AL849" i="12"/>
  <c r="AJ850" i="12"/>
  <c r="AK849" i="12"/>
  <c r="AP852" i="12"/>
  <c r="AD850" i="12"/>
  <c r="Z850" i="12"/>
  <c r="X851" i="12"/>
  <c r="Y850" i="12"/>
  <c r="P848" i="17" l="1"/>
  <c r="O849" i="17"/>
  <c r="Q848" i="17"/>
  <c r="P849" i="9"/>
  <c r="O850" i="9"/>
  <c r="Q849" i="9"/>
  <c r="P847" i="5"/>
  <c r="O848" i="5"/>
  <c r="Q847" i="5"/>
  <c r="R77" i="7"/>
  <c r="R937" i="7"/>
  <c r="P848" i="6"/>
  <c r="O849" i="6"/>
  <c r="Q848" i="6"/>
  <c r="P849" i="3"/>
  <c r="O850" i="3"/>
  <c r="Q849" i="3"/>
  <c r="P846" i="15"/>
  <c r="O847" i="15"/>
  <c r="Q846" i="15"/>
  <c r="Q846" i="8"/>
  <c r="S916" i="8" s="1"/>
  <c r="P846" i="8"/>
  <c r="R916" i="8" s="1"/>
  <c r="O847" i="8"/>
  <c r="S77" i="7"/>
  <c r="S937" i="7"/>
  <c r="P846" i="10"/>
  <c r="O847" i="10"/>
  <c r="Q846" i="10"/>
  <c r="Q846" i="7"/>
  <c r="S264" i="7" s="1"/>
  <c r="P846" i="7"/>
  <c r="R264" i="7" s="1"/>
  <c r="O847" i="7"/>
  <c r="P846" i="11"/>
  <c r="R622" i="11" s="1"/>
  <c r="O847" i="11"/>
  <c r="Q846" i="11"/>
  <c r="S622" i="11" s="1"/>
  <c r="P846" i="4"/>
  <c r="O847" i="4"/>
  <c r="Q846" i="4"/>
  <c r="AP853" i="12"/>
  <c r="AK850" i="12"/>
  <c r="AL850" i="12"/>
  <c r="AJ851" i="12"/>
  <c r="AD851" i="12"/>
  <c r="X852" i="12"/>
  <c r="Y851" i="12"/>
  <c r="Z851" i="12"/>
  <c r="P849" i="17" l="1"/>
  <c r="O850" i="17"/>
  <c r="Q849" i="17"/>
  <c r="P847" i="7"/>
  <c r="R451" i="7" s="1"/>
  <c r="O848" i="7"/>
  <c r="Q847" i="7"/>
  <c r="S451" i="7" s="1"/>
  <c r="Q847" i="10"/>
  <c r="P847" i="10"/>
  <c r="O848" i="10"/>
  <c r="P847" i="8"/>
  <c r="R707" i="8" s="1"/>
  <c r="O848" i="8"/>
  <c r="Q847" i="8"/>
  <c r="S707" i="8" s="1"/>
  <c r="P847" i="15"/>
  <c r="O848" i="15"/>
  <c r="Q847" i="15"/>
  <c r="P847" i="11"/>
  <c r="R655" i="11" s="1"/>
  <c r="O848" i="11"/>
  <c r="Q847" i="11"/>
  <c r="S655" i="11" s="1"/>
  <c r="P849" i="6"/>
  <c r="O850" i="6"/>
  <c r="Q849" i="6"/>
  <c r="P850" i="9"/>
  <c r="O851" i="9"/>
  <c r="Q850" i="9"/>
  <c r="Q850" i="3"/>
  <c r="P850" i="3"/>
  <c r="O851" i="3"/>
  <c r="P848" i="5"/>
  <c r="O849" i="5"/>
  <c r="Q848" i="5"/>
  <c r="P847" i="4"/>
  <c r="O848" i="4"/>
  <c r="Q847" i="4"/>
  <c r="AP854" i="12"/>
  <c r="AL851" i="12"/>
  <c r="AJ852" i="12"/>
  <c r="AK851" i="12"/>
  <c r="AD852" i="12"/>
  <c r="Z852" i="12"/>
  <c r="Y852" i="12"/>
  <c r="X853" i="12"/>
  <c r="Q850" i="17" l="1"/>
  <c r="P850" i="17"/>
  <c r="O851" i="17"/>
  <c r="P851" i="3"/>
  <c r="O852" i="3"/>
  <c r="Q851" i="3"/>
  <c r="P851" i="9"/>
  <c r="O852" i="9"/>
  <c r="Q851" i="9"/>
  <c r="P848" i="8"/>
  <c r="R498" i="8" s="1"/>
  <c r="O849" i="8"/>
  <c r="Q848" i="8"/>
  <c r="S498" i="8" s="1"/>
  <c r="P848" i="15"/>
  <c r="O849" i="15"/>
  <c r="Q848" i="15"/>
  <c r="Q849" i="5"/>
  <c r="P849" i="5"/>
  <c r="O850" i="5"/>
  <c r="Q848" i="11"/>
  <c r="S688" i="11" s="1"/>
  <c r="P848" i="11"/>
  <c r="R688" i="11" s="1"/>
  <c r="O849" i="11"/>
  <c r="P848" i="10"/>
  <c r="O849" i="10"/>
  <c r="Q848" i="10"/>
  <c r="P848" i="7"/>
  <c r="R638" i="7" s="1"/>
  <c r="O849" i="7"/>
  <c r="Q848" i="7"/>
  <c r="S638" i="7" s="1"/>
  <c r="P850" i="6"/>
  <c r="O851" i="6"/>
  <c r="Q850" i="6"/>
  <c r="P848" i="4"/>
  <c r="O849" i="4"/>
  <c r="Q848" i="4"/>
  <c r="AP855" i="12"/>
  <c r="AK852" i="12"/>
  <c r="AL852" i="12"/>
  <c r="AJ853" i="12"/>
  <c r="AD853" i="12"/>
  <c r="Y853" i="12"/>
  <c r="X854" i="12"/>
  <c r="Z853" i="12"/>
  <c r="O852" i="17" l="1"/>
  <c r="P851" i="17"/>
  <c r="Q851" i="17"/>
  <c r="P849" i="10"/>
  <c r="O850" i="10"/>
  <c r="Q849" i="10"/>
  <c r="P849" i="8"/>
  <c r="R289" i="8" s="1"/>
  <c r="O850" i="8"/>
  <c r="Q849" i="8"/>
  <c r="S289" i="8" s="1"/>
  <c r="P849" i="7"/>
  <c r="R825" i="7" s="1"/>
  <c r="O850" i="7"/>
  <c r="Q849" i="7"/>
  <c r="S825" i="7" s="1"/>
  <c r="P850" i="5"/>
  <c r="O851" i="5"/>
  <c r="Q850" i="5"/>
  <c r="Q849" i="15"/>
  <c r="P849" i="15"/>
  <c r="O850" i="15"/>
  <c r="Q851" i="6"/>
  <c r="P851" i="6"/>
  <c r="O852" i="6"/>
  <c r="P849" i="11"/>
  <c r="R721" i="11" s="1"/>
  <c r="O850" i="11"/>
  <c r="Q849" i="11"/>
  <c r="S721" i="11" s="1"/>
  <c r="P852" i="3"/>
  <c r="O853" i="3"/>
  <c r="Q852" i="3"/>
  <c r="Q852" i="9"/>
  <c r="P852" i="9"/>
  <c r="O853" i="9"/>
  <c r="Q849" i="4"/>
  <c r="P849" i="4"/>
  <c r="O850" i="4"/>
  <c r="AL853" i="12"/>
  <c r="AJ854" i="12"/>
  <c r="AK853" i="12"/>
  <c r="AP856" i="12"/>
  <c r="AD854" i="12"/>
  <c r="Z854" i="12"/>
  <c r="Y854" i="12"/>
  <c r="X855" i="12"/>
  <c r="Q852" i="17" l="1"/>
  <c r="P852" i="17"/>
  <c r="O853" i="17"/>
  <c r="P850" i="11"/>
  <c r="R754" i="11" s="1"/>
  <c r="O851" i="11"/>
  <c r="Q850" i="11"/>
  <c r="S754" i="11" s="1"/>
  <c r="Q850" i="7"/>
  <c r="P850" i="7"/>
  <c r="O851" i="7"/>
  <c r="P853" i="9"/>
  <c r="O854" i="9"/>
  <c r="Q853" i="9"/>
  <c r="P853" i="3"/>
  <c r="O854" i="3"/>
  <c r="Q853" i="3"/>
  <c r="P850" i="15"/>
  <c r="O851" i="15"/>
  <c r="Q850" i="15"/>
  <c r="P851" i="5"/>
  <c r="O852" i="5"/>
  <c r="Q851" i="5"/>
  <c r="P852" i="6"/>
  <c r="O853" i="6"/>
  <c r="Q852" i="6"/>
  <c r="P850" i="10"/>
  <c r="O851" i="10"/>
  <c r="Q850" i="10"/>
  <c r="Q850" i="8"/>
  <c r="S80" i="8" s="1"/>
  <c r="P850" i="8"/>
  <c r="R80" i="8" s="1"/>
  <c r="O851" i="8"/>
  <c r="P850" i="4"/>
  <c r="O851" i="4"/>
  <c r="Q850" i="4"/>
  <c r="AP857" i="12"/>
  <c r="AK854" i="12"/>
  <c r="AL854" i="12"/>
  <c r="AJ855" i="12"/>
  <c r="AD855" i="12"/>
  <c r="X856" i="12"/>
  <c r="Y855" i="12"/>
  <c r="Z855" i="12"/>
  <c r="Q853" i="17" l="1"/>
  <c r="P853" i="17"/>
  <c r="O854" i="17"/>
  <c r="P853" i="6"/>
  <c r="O854" i="6"/>
  <c r="Q853" i="6"/>
  <c r="P854" i="9"/>
  <c r="O855" i="9"/>
  <c r="Q854" i="9"/>
  <c r="S152" i="7"/>
  <c r="S1012" i="7"/>
  <c r="P851" i="8"/>
  <c r="O852" i="8"/>
  <c r="Q851" i="8"/>
  <c r="Q851" i="10"/>
  <c r="P851" i="10"/>
  <c r="O852" i="10"/>
  <c r="Q854" i="3"/>
  <c r="P854" i="3"/>
  <c r="O855" i="3"/>
  <c r="P851" i="15"/>
  <c r="O852" i="15"/>
  <c r="Q851" i="15"/>
  <c r="P851" i="7"/>
  <c r="R339" i="7" s="1"/>
  <c r="O852" i="7"/>
  <c r="Q851" i="7"/>
  <c r="S339" i="7" s="1"/>
  <c r="P851" i="11"/>
  <c r="R787" i="11" s="1"/>
  <c r="O852" i="11"/>
  <c r="Q851" i="11"/>
  <c r="S787" i="11" s="1"/>
  <c r="P852" i="5"/>
  <c r="O853" i="5"/>
  <c r="Q852" i="5"/>
  <c r="R152" i="7"/>
  <c r="R1012" i="7"/>
  <c r="P851" i="4"/>
  <c r="O852" i="4"/>
  <c r="Q851" i="4"/>
  <c r="AL855" i="12"/>
  <c r="AJ856" i="12"/>
  <c r="AK855" i="12"/>
  <c r="AP858" i="12"/>
  <c r="AD856" i="12"/>
  <c r="Z856" i="12"/>
  <c r="Y856" i="12"/>
  <c r="X857" i="12"/>
  <c r="Q854" i="17" l="1"/>
  <c r="P854" i="17"/>
  <c r="O855" i="17"/>
  <c r="Q853" i="5"/>
  <c r="P853" i="5"/>
  <c r="O854" i="5"/>
  <c r="P852" i="15"/>
  <c r="O853" i="15"/>
  <c r="Q852" i="15"/>
  <c r="P852" i="7"/>
  <c r="R526" i="7" s="1"/>
  <c r="O853" i="7"/>
  <c r="Q852" i="7"/>
  <c r="S526" i="7" s="1"/>
  <c r="P852" i="10"/>
  <c r="O853" i="10"/>
  <c r="Q852" i="10"/>
  <c r="P852" i="8"/>
  <c r="R812" i="8" s="1"/>
  <c r="O853" i="8"/>
  <c r="Q852" i="8"/>
  <c r="S812" i="8" s="1"/>
  <c r="P854" i="6"/>
  <c r="O855" i="6"/>
  <c r="Q854" i="6"/>
  <c r="Q852" i="11"/>
  <c r="S820" i="11" s="1"/>
  <c r="P852" i="11"/>
  <c r="R820" i="11" s="1"/>
  <c r="O853" i="11"/>
  <c r="P855" i="3"/>
  <c r="O856" i="3"/>
  <c r="Q855" i="3"/>
  <c r="P855" i="9"/>
  <c r="O856" i="9"/>
  <c r="Q855" i="9"/>
  <c r="P852" i="4"/>
  <c r="O853" i="4"/>
  <c r="Q852" i="4"/>
  <c r="AP859" i="12"/>
  <c r="AK856" i="12"/>
  <c r="AJ857" i="12"/>
  <c r="AL856" i="12"/>
  <c r="AD857" i="12"/>
  <c r="Y857" i="12"/>
  <c r="X858" i="12"/>
  <c r="Z857" i="12"/>
  <c r="O856" i="17" l="1"/>
  <c r="P855" i="17"/>
  <c r="Q855" i="17"/>
  <c r="P853" i="7"/>
  <c r="R713" i="7" s="1"/>
  <c r="O854" i="7"/>
  <c r="Q853" i="7"/>
  <c r="S713" i="7" s="1"/>
  <c r="P856" i="3"/>
  <c r="O857" i="3"/>
  <c r="Q856" i="3"/>
  <c r="P853" i="10"/>
  <c r="O854" i="10"/>
  <c r="Q853" i="10"/>
  <c r="P854" i="5"/>
  <c r="O855" i="5"/>
  <c r="Q854" i="5"/>
  <c r="Q856" i="9"/>
  <c r="O857" i="9"/>
  <c r="P856" i="9"/>
  <c r="P853" i="8"/>
  <c r="R603" i="8" s="1"/>
  <c r="O854" i="8"/>
  <c r="Q853" i="8"/>
  <c r="S603" i="8" s="1"/>
  <c r="P853" i="11"/>
  <c r="R853" i="11" s="1"/>
  <c r="O854" i="11"/>
  <c r="Q853" i="11"/>
  <c r="S853" i="11" s="1"/>
  <c r="Q855" i="6"/>
  <c r="P855" i="6"/>
  <c r="O856" i="6"/>
  <c r="Q853" i="15"/>
  <c r="P853" i="15"/>
  <c r="O854" i="15"/>
  <c r="Q853" i="4"/>
  <c r="O854" i="4"/>
  <c r="P853" i="4"/>
  <c r="AP860" i="12"/>
  <c r="AK857" i="12"/>
  <c r="AL857" i="12"/>
  <c r="AJ858" i="12"/>
  <c r="AD858" i="12"/>
  <c r="Z858" i="12"/>
  <c r="Y858" i="12"/>
  <c r="X859" i="12"/>
  <c r="Q856" i="17" l="1"/>
  <c r="O857" i="17"/>
  <c r="P856" i="17"/>
  <c r="P856" i="6"/>
  <c r="O857" i="6"/>
  <c r="Q856" i="6"/>
  <c r="P854" i="11"/>
  <c r="R886" i="11" s="1"/>
  <c r="O855" i="11"/>
  <c r="Q854" i="11"/>
  <c r="S886" i="11" s="1"/>
  <c r="P854" i="10"/>
  <c r="O855" i="10"/>
  <c r="Q854" i="10"/>
  <c r="P854" i="15"/>
  <c r="O855" i="15"/>
  <c r="Q854" i="15"/>
  <c r="P855" i="5"/>
  <c r="O856" i="5"/>
  <c r="Q855" i="5"/>
  <c r="P857" i="9"/>
  <c r="O858" i="9"/>
  <c r="Q857" i="9"/>
  <c r="Q854" i="7"/>
  <c r="P854" i="7"/>
  <c r="O855" i="7"/>
  <c r="Q854" i="8"/>
  <c r="S394" i="8" s="1"/>
  <c r="P854" i="8"/>
  <c r="R394" i="8" s="1"/>
  <c r="O855" i="8"/>
  <c r="P857" i="3"/>
  <c r="O858" i="3"/>
  <c r="Q857" i="3"/>
  <c r="P854" i="4"/>
  <c r="O855" i="4"/>
  <c r="Q854" i="4"/>
  <c r="AP861" i="12"/>
  <c r="AK858" i="12"/>
  <c r="AL858" i="12"/>
  <c r="AJ859" i="12"/>
  <c r="AD859" i="12"/>
  <c r="X860" i="12"/>
  <c r="Y859" i="12"/>
  <c r="Z859" i="12"/>
  <c r="O858" i="17" l="1"/>
  <c r="P857" i="17"/>
  <c r="Q857" i="17"/>
  <c r="P855" i="8"/>
  <c r="R185" i="8" s="1"/>
  <c r="O856" i="8"/>
  <c r="Q855" i="8"/>
  <c r="S185" i="8" s="1"/>
  <c r="R40" i="7"/>
  <c r="R900" i="7"/>
  <c r="Q855" i="10"/>
  <c r="P855" i="10"/>
  <c r="O856" i="10"/>
  <c r="S40" i="7"/>
  <c r="S900" i="7"/>
  <c r="P855" i="15"/>
  <c r="O856" i="15"/>
  <c r="Q855" i="15"/>
  <c r="Q858" i="3"/>
  <c r="P858" i="3"/>
  <c r="O859" i="3"/>
  <c r="P856" i="5"/>
  <c r="O857" i="5"/>
  <c r="Q856" i="5"/>
  <c r="P857" i="6"/>
  <c r="O858" i="6"/>
  <c r="Q857" i="6"/>
  <c r="P855" i="7"/>
  <c r="R227" i="7" s="1"/>
  <c r="O856" i="7"/>
  <c r="Q855" i="7"/>
  <c r="S227" i="7" s="1"/>
  <c r="P858" i="9"/>
  <c r="O859" i="9"/>
  <c r="Q858" i="9"/>
  <c r="P855" i="11"/>
  <c r="R919" i="11" s="1"/>
  <c r="O856" i="11"/>
  <c r="Q855" i="11"/>
  <c r="S919" i="11" s="1"/>
  <c r="P855" i="4"/>
  <c r="O856" i="4"/>
  <c r="Q855" i="4"/>
  <c r="AK859" i="12"/>
  <c r="AL859" i="12"/>
  <c r="AJ860" i="12"/>
  <c r="AP862" i="12"/>
  <c r="AD860" i="12"/>
  <c r="Z860" i="12"/>
  <c r="Y860" i="12"/>
  <c r="X861" i="12"/>
  <c r="Q858" i="17" l="1"/>
  <c r="O859" i="17"/>
  <c r="P858" i="17"/>
  <c r="P856" i="7"/>
  <c r="R414" i="7" s="1"/>
  <c r="O857" i="7"/>
  <c r="Q856" i="7"/>
  <c r="S414" i="7" s="1"/>
  <c r="P859" i="3"/>
  <c r="O860" i="3"/>
  <c r="Q859" i="3"/>
  <c r="P856" i="15"/>
  <c r="O857" i="15"/>
  <c r="Q856" i="15"/>
  <c r="P856" i="10"/>
  <c r="O857" i="10"/>
  <c r="Q856" i="10"/>
  <c r="P859" i="9"/>
  <c r="O860" i="9"/>
  <c r="Q859" i="9"/>
  <c r="Q856" i="11"/>
  <c r="S952" i="11" s="1"/>
  <c r="P856" i="11"/>
  <c r="R952" i="11" s="1"/>
  <c r="O857" i="11"/>
  <c r="Q857" i="5"/>
  <c r="P857" i="5"/>
  <c r="O858" i="5"/>
  <c r="P856" i="8"/>
  <c r="O857" i="8"/>
  <c r="Q856" i="8"/>
  <c r="P858" i="6"/>
  <c r="O859" i="6"/>
  <c r="Q858" i="6"/>
  <c r="P856" i="4"/>
  <c r="O857" i="4"/>
  <c r="Q856" i="4"/>
  <c r="AL860" i="12"/>
  <c r="AJ861" i="12"/>
  <c r="AK860" i="12"/>
  <c r="AP863" i="12"/>
  <c r="AD861" i="12"/>
  <c r="Y861" i="12"/>
  <c r="X862" i="12"/>
  <c r="Z861" i="12"/>
  <c r="O860" i="17" l="1"/>
  <c r="P859" i="17"/>
  <c r="Q859" i="17"/>
  <c r="Q857" i="15"/>
  <c r="P857" i="15"/>
  <c r="O858" i="15"/>
  <c r="P857" i="8"/>
  <c r="R917" i="8" s="1"/>
  <c r="O858" i="8"/>
  <c r="Q857" i="8"/>
  <c r="S917" i="8" s="1"/>
  <c r="P857" i="10"/>
  <c r="O858" i="10"/>
  <c r="Q857" i="10"/>
  <c r="Q859" i="6"/>
  <c r="P859" i="6"/>
  <c r="O860" i="6"/>
  <c r="P857" i="11"/>
  <c r="R985" i="11" s="1"/>
  <c r="O858" i="11"/>
  <c r="Q857" i="11"/>
  <c r="S985" i="11" s="1"/>
  <c r="Q860" i="9"/>
  <c r="P860" i="9"/>
  <c r="O861" i="9"/>
  <c r="P857" i="7"/>
  <c r="R601" i="7" s="1"/>
  <c r="O858" i="7"/>
  <c r="Q857" i="7"/>
  <c r="S601" i="7" s="1"/>
  <c r="P858" i="5"/>
  <c r="O859" i="5"/>
  <c r="Q858" i="5"/>
  <c r="P860" i="3"/>
  <c r="O861" i="3"/>
  <c r="Q860" i="3"/>
  <c r="Q857" i="4"/>
  <c r="P857" i="4"/>
  <c r="O858" i="4"/>
  <c r="AK861" i="12"/>
  <c r="AL861" i="12"/>
  <c r="AJ862" i="12"/>
  <c r="AP864" i="12"/>
  <c r="AD862" i="12"/>
  <c r="Z862" i="12"/>
  <c r="Y862" i="12"/>
  <c r="X863" i="12"/>
  <c r="Q860" i="17" l="1"/>
  <c r="P860" i="17"/>
  <c r="O861" i="17"/>
  <c r="Q858" i="7"/>
  <c r="S788" i="7" s="1"/>
  <c r="P858" i="7"/>
  <c r="R788" i="7" s="1"/>
  <c r="O859" i="7"/>
  <c r="P860" i="6"/>
  <c r="O861" i="6"/>
  <c r="Q860" i="6"/>
  <c r="P858" i="10"/>
  <c r="O859" i="10"/>
  <c r="Q858" i="10"/>
  <c r="P859" i="5"/>
  <c r="O860" i="5"/>
  <c r="Q859" i="5"/>
  <c r="P858" i="15"/>
  <c r="O859" i="15"/>
  <c r="Q858" i="15"/>
  <c r="P861" i="3"/>
  <c r="O862" i="3"/>
  <c r="Q861" i="3"/>
  <c r="P861" i="9"/>
  <c r="O862" i="9"/>
  <c r="Q861" i="9"/>
  <c r="P858" i="11"/>
  <c r="O859" i="11"/>
  <c r="Q858" i="11"/>
  <c r="Q858" i="8"/>
  <c r="S708" i="8" s="1"/>
  <c r="P858" i="8"/>
  <c r="R708" i="8" s="1"/>
  <c r="O859" i="8"/>
  <c r="P858" i="4"/>
  <c r="O859" i="4"/>
  <c r="Q858" i="4"/>
  <c r="AK862" i="12"/>
  <c r="AL862" i="12"/>
  <c r="AJ863" i="12"/>
  <c r="AP865" i="12"/>
  <c r="AD863" i="12"/>
  <c r="X864" i="12"/>
  <c r="Y863" i="12"/>
  <c r="Z863" i="12"/>
  <c r="O862" i="17" l="1"/>
  <c r="P861" i="17"/>
  <c r="Q861" i="17"/>
  <c r="P862" i="9"/>
  <c r="O863" i="9"/>
  <c r="Q862" i="9"/>
  <c r="Q859" i="10"/>
  <c r="P859" i="10"/>
  <c r="O860" i="10"/>
  <c r="P859" i="8"/>
  <c r="R499" i="8" s="1"/>
  <c r="O860" i="8"/>
  <c r="Q859" i="8"/>
  <c r="S499" i="8" s="1"/>
  <c r="P859" i="11"/>
  <c r="O860" i="11"/>
  <c r="Q859" i="11"/>
  <c r="P860" i="5"/>
  <c r="O861" i="5"/>
  <c r="Q860" i="5"/>
  <c r="P859" i="7"/>
  <c r="O860" i="7"/>
  <c r="Q859" i="7"/>
  <c r="P859" i="15"/>
  <c r="O860" i="15"/>
  <c r="Q859" i="15"/>
  <c r="Q862" i="3"/>
  <c r="P862" i="3"/>
  <c r="O863" i="3"/>
  <c r="P861" i="6"/>
  <c r="O862" i="6"/>
  <c r="Q861" i="6"/>
  <c r="P859" i="4"/>
  <c r="O860" i="4"/>
  <c r="Q859" i="4"/>
  <c r="AK863" i="12"/>
  <c r="AL863" i="12"/>
  <c r="AJ864" i="12"/>
  <c r="AP866" i="12"/>
  <c r="AD864" i="12"/>
  <c r="Z864" i="12"/>
  <c r="Y864" i="12"/>
  <c r="X865" i="12"/>
  <c r="Q862" i="17" l="1"/>
  <c r="P862" i="17"/>
  <c r="O863" i="17"/>
  <c r="P863" i="3"/>
  <c r="O864" i="3"/>
  <c r="Q863" i="3"/>
  <c r="P860" i="15"/>
  <c r="O861" i="15"/>
  <c r="Q860" i="15"/>
  <c r="R115" i="7"/>
  <c r="R975" i="7"/>
  <c r="P860" i="8"/>
  <c r="R290" i="8" s="1"/>
  <c r="O861" i="8"/>
  <c r="Q860" i="8"/>
  <c r="S290" i="8" s="1"/>
  <c r="Q860" i="11"/>
  <c r="P860" i="11"/>
  <c r="O861" i="11"/>
  <c r="P862" i="6"/>
  <c r="O863" i="6"/>
  <c r="Q862" i="6"/>
  <c r="S115" i="7"/>
  <c r="S975" i="7"/>
  <c r="Q861" i="5"/>
  <c r="P861" i="5"/>
  <c r="O862" i="5"/>
  <c r="P860" i="10"/>
  <c r="O861" i="10"/>
  <c r="Q860" i="10"/>
  <c r="P863" i="9"/>
  <c r="O864" i="9"/>
  <c r="Q863" i="9"/>
  <c r="P860" i="7"/>
  <c r="R302" i="7" s="1"/>
  <c r="O861" i="7"/>
  <c r="Q860" i="7"/>
  <c r="S302" i="7" s="1"/>
  <c r="P860" i="4"/>
  <c r="O861" i="4"/>
  <c r="Q860" i="4"/>
  <c r="AL864" i="12"/>
  <c r="AJ865" i="12"/>
  <c r="AK864" i="12"/>
  <c r="AP867" i="12"/>
  <c r="AD865" i="12"/>
  <c r="Y865" i="12"/>
  <c r="X866" i="12"/>
  <c r="Z865" i="12"/>
  <c r="O864" i="17" l="1"/>
  <c r="P863" i="17"/>
  <c r="Q863" i="17"/>
  <c r="P861" i="10"/>
  <c r="O862" i="10"/>
  <c r="Q861" i="10"/>
  <c r="Q863" i="6"/>
  <c r="P863" i="6"/>
  <c r="O864" i="6"/>
  <c r="Q864" i="9"/>
  <c r="P864" i="9"/>
  <c r="O865" i="9"/>
  <c r="P861" i="7"/>
  <c r="R489" i="7" s="1"/>
  <c r="O862" i="7"/>
  <c r="Q861" i="7"/>
  <c r="S489" i="7" s="1"/>
  <c r="P862" i="5"/>
  <c r="O863" i="5"/>
  <c r="Q862" i="5"/>
  <c r="P861" i="11"/>
  <c r="O862" i="11"/>
  <c r="Q861" i="11"/>
  <c r="P861" i="8"/>
  <c r="R81" i="8" s="1"/>
  <c r="O862" i="8"/>
  <c r="Q861" i="8"/>
  <c r="S81" i="8" s="1"/>
  <c r="P864" i="3"/>
  <c r="O865" i="3"/>
  <c r="Q864" i="3"/>
  <c r="Q861" i="15"/>
  <c r="P861" i="15"/>
  <c r="O862" i="15"/>
  <c r="Q861" i="4"/>
  <c r="O862" i="4"/>
  <c r="P861" i="4"/>
  <c r="AP868" i="12"/>
  <c r="AK865" i="12"/>
  <c r="AL865" i="12"/>
  <c r="AJ866" i="12"/>
  <c r="AD866" i="12"/>
  <c r="Z866" i="12"/>
  <c r="X867" i="12"/>
  <c r="Y866" i="12"/>
  <c r="Q864" i="17" l="1"/>
  <c r="O865" i="17"/>
  <c r="P864" i="17"/>
  <c r="Q862" i="8"/>
  <c r="P862" i="8"/>
  <c r="O863" i="8"/>
  <c r="P862" i="15"/>
  <c r="O863" i="15"/>
  <c r="Q862" i="15"/>
  <c r="P865" i="3"/>
  <c r="O866" i="3"/>
  <c r="Q865" i="3"/>
  <c r="Q862" i="7"/>
  <c r="S676" i="7" s="1"/>
  <c r="P862" i="7"/>
  <c r="R676" i="7" s="1"/>
  <c r="O863" i="7"/>
  <c r="P863" i="5"/>
  <c r="O864" i="5"/>
  <c r="Q863" i="5"/>
  <c r="P864" i="6"/>
  <c r="O865" i="6"/>
  <c r="Q864" i="6"/>
  <c r="P862" i="10"/>
  <c r="O863" i="10"/>
  <c r="Q862" i="10"/>
  <c r="P862" i="11"/>
  <c r="O863" i="11"/>
  <c r="Q862" i="11"/>
  <c r="P865" i="9"/>
  <c r="O866" i="9"/>
  <c r="Q865" i="9"/>
  <c r="P862" i="4"/>
  <c r="O863" i="4"/>
  <c r="Q862" i="4"/>
  <c r="AP869" i="12"/>
  <c r="AJ867" i="12"/>
  <c r="AK866" i="12"/>
  <c r="AL866" i="12"/>
  <c r="AD867" i="12"/>
  <c r="X868" i="12"/>
  <c r="Y867" i="12"/>
  <c r="Z867" i="12"/>
  <c r="O866" i="17" l="1"/>
  <c r="P865" i="17"/>
  <c r="Q865" i="17"/>
  <c r="Q863" i="10"/>
  <c r="P863" i="10"/>
  <c r="O864" i="10"/>
  <c r="P863" i="7"/>
  <c r="O864" i="7"/>
  <c r="Q863" i="7"/>
  <c r="Q866" i="3"/>
  <c r="P866" i="3"/>
  <c r="O867" i="3"/>
  <c r="P863" i="11"/>
  <c r="O864" i="11"/>
  <c r="Q863" i="11"/>
  <c r="P863" i="8"/>
  <c r="R813" i="8" s="1"/>
  <c r="O864" i="8"/>
  <c r="Q863" i="8"/>
  <c r="S813" i="8" s="1"/>
  <c r="P866" i="9"/>
  <c r="O867" i="9"/>
  <c r="Q866" i="9"/>
  <c r="P864" i="5"/>
  <c r="O865" i="5"/>
  <c r="Q864" i="5"/>
  <c r="P865" i="6"/>
  <c r="O866" i="6"/>
  <c r="Q865" i="6"/>
  <c r="P863" i="15"/>
  <c r="O864" i="15"/>
  <c r="Q863" i="15"/>
  <c r="P863" i="4"/>
  <c r="O864" i="4"/>
  <c r="Q863" i="4"/>
  <c r="AK867" i="12"/>
  <c r="AL867" i="12"/>
  <c r="AJ868" i="12"/>
  <c r="AP870" i="12"/>
  <c r="AD868" i="12"/>
  <c r="Z868" i="12"/>
  <c r="Y868" i="12"/>
  <c r="X869" i="12"/>
  <c r="Q866" i="17" l="1"/>
  <c r="O867" i="17"/>
  <c r="P866" i="17"/>
  <c r="Q865" i="5"/>
  <c r="P865" i="5"/>
  <c r="O866" i="5"/>
  <c r="P866" i="6"/>
  <c r="O867" i="6"/>
  <c r="Q866" i="6"/>
  <c r="Q864" i="11"/>
  <c r="P864" i="11"/>
  <c r="O865" i="11"/>
  <c r="P864" i="10"/>
  <c r="O865" i="10"/>
  <c r="Q864" i="10"/>
  <c r="P864" i="15"/>
  <c r="O865" i="15"/>
  <c r="Q864" i="15"/>
  <c r="P864" i="8"/>
  <c r="R604" i="8" s="1"/>
  <c r="O865" i="8"/>
  <c r="Q864" i="8"/>
  <c r="S604" i="8" s="1"/>
  <c r="P867" i="9"/>
  <c r="O868" i="9"/>
  <c r="Q867" i="9"/>
  <c r="P867" i="3"/>
  <c r="O868" i="3"/>
  <c r="Q867" i="3"/>
  <c r="P864" i="7"/>
  <c r="O865" i="7"/>
  <c r="Q864" i="7"/>
  <c r="P864" i="4"/>
  <c r="O865" i="4"/>
  <c r="Q864" i="4"/>
  <c r="AL868" i="12"/>
  <c r="AJ869" i="12"/>
  <c r="AK868" i="12"/>
  <c r="AP871" i="12"/>
  <c r="AD869" i="12"/>
  <c r="Y869" i="12"/>
  <c r="X870" i="12"/>
  <c r="Z869" i="12"/>
  <c r="O868" i="17" l="1"/>
  <c r="P867" i="17"/>
  <c r="Q867" i="17"/>
  <c r="Q868" i="9"/>
  <c r="P868" i="9"/>
  <c r="O869" i="9"/>
  <c r="P868" i="3"/>
  <c r="O869" i="3"/>
  <c r="Q868" i="3"/>
  <c r="P865" i="10"/>
  <c r="O866" i="10"/>
  <c r="Q865" i="10"/>
  <c r="P866" i="5"/>
  <c r="O867" i="5"/>
  <c r="Q866" i="5"/>
  <c r="P865" i="7"/>
  <c r="O866" i="7"/>
  <c r="Q865" i="7"/>
  <c r="Q865" i="15"/>
  <c r="P865" i="15"/>
  <c r="O866" i="15"/>
  <c r="P865" i="8"/>
  <c r="R395" i="8" s="1"/>
  <c r="O866" i="8"/>
  <c r="Q865" i="8"/>
  <c r="S395" i="8" s="1"/>
  <c r="P865" i="11"/>
  <c r="O866" i="11"/>
  <c r="Q865" i="11"/>
  <c r="Q867" i="6"/>
  <c r="P867" i="6"/>
  <c r="O868" i="6"/>
  <c r="Q865" i="4"/>
  <c r="P865" i="4"/>
  <c r="O866" i="4"/>
  <c r="AP872" i="12"/>
  <c r="AK869" i="12"/>
  <c r="AL869" i="12"/>
  <c r="AJ870" i="12"/>
  <c r="AD870" i="12"/>
  <c r="Z870" i="12"/>
  <c r="Y870" i="12"/>
  <c r="X871" i="12"/>
  <c r="Q868" i="17" l="1"/>
  <c r="P868" i="17"/>
  <c r="O869" i="17"/>
  <c r="Q866" i="8"/>
  <c r="S186" i="8" s="1"/>
  <c r="P866" i="8"/>
  <c r="R186" i="8" s="1"/>
  <c r="O867" i="8"/>
  <c r="P866" i="10"/>
  <c r="O867" i="10"/>
  <c r="Q866" i="10"/>
  <c r="P868" i="6"/>
  <c r="O869" i="6"/>
  <c r="Q868" i="6"/>
  <c r="P866" i="11"/>
  <c r="O867" i="11"/>
  <c r="Q866" i="11"/>
  <c r="P867" i="5"/>
  <c r="O868" i="5"/>
  <c r="Q867" i="5"/>
  <c r="P869" i="9"/>
  <c r="O870" i="9"/>
  <c r="Q869" i="9"/>
  <c r="P866" i="15"/>
  <c r="O867" i="15"/>
  <c r="Q866" i="15"/>
  <c r="Q866" i="7"/>
  <c r="P866" i="7"/>
  <c r="O867" i="7"/>
  <c r="P869" i="3"/>
  <c r="O870" i="3"/>
  <c r="Q869" i="3"/>
  <c r="P866" i="4"/>
  <c r="O867" i="4"/>
  <c r="Q866" i="4"/>
  <c r="AP873" i="12"/>
  <c r="AL870" i="12"/>
  <c r="AJ871" i="12"/>
  <c r="AK870" i="12"/>
  <c r="AD871" i="12"/>
  <c r="X872" i="12"/>
  <c r="Y871" i="12"/>
  <c r="Z871" i="12"/>
  <c r="O870" i="17" l="1"/>
  <c r="P869" i="17"/>
  <c r="Q869" i="17"/>
  <c r="P867" i="7"/>
  <c r="O868" i="7"/>
  <c r="Q867" i="7"/>
  <c r="P867" i="15"/>
  <c r="O868" i="15"/>
  <c r="Q867" i="15"/>
  <c r="P869" i="6"/>
  <c r="O870" i="6"/>
  <c r="Q869" i="6"/>
  <c r="P867" i="11"/>
  <c r="O868" i="11"/>
  <c r="Q867" i="11"/>
  <c r="P867" i="8"/>
  <c r="O868" i="8"/>
  <c r="Q867" i="8"/>
  <c r="Q870" i="3"/>
  <c r="P870" i="3"/>
  <c r="O871" i="3"/>
  <c r="P868" i="5"/>
  <c r="O869" i="5"/>
  <c r="Q868" i="5"/>
  <c r="P870" i="9"/>
  <c r="O871" i="9"/>
  <c r="Q870" i="9"/>
  <c r="Q867" i="10"/>
  <c r="P867" i="10"/>
  <c r="O868" i="10"/>
  <c r="P867" i="4"/>
  <c r="O868" i="4"/>
  <c r="Q867" i="4"/>
  <c r="AP874" i="12"/>
  <c r="AK871" i="12"/>
  <c r="AL871" i="12"/>
  <c r="AJ872" i="12"/>
  <c r="AD872" i="12"/>
  <c r="Z872" i="12"/>
  <c r="Y872" i="12"/>
  <c r="X873" i="12"/>
  <c r="Q870" i="17" l="1"/>
  <c r="P870" i="17"/>
  <c r="O871" i="17"/>
  <c r="Q869" i="5"/>
  <c r="P869" i="5"/>
  <c r="O870" i="5"/>
  <c r="P870" i="6"/>
  <c r="O871" i="6"/>
  <c r="Q870" i="6"/>
  <c r="P868" i="10"/>
  <c r="O869" i="10"/>
  <c r="Q868" i="10"/>
  <c r="P871" i="9"/>
  <c r="O872" i="9"/>
  <c r="Q871" i="9"/>
  <c r="Q868" i="11"/>
  <c r="P868" i="11"/>
  <c r="O869" i="11"/>
  <c r="P871" i="3"/>
  <c r="O872" i="3"/>
  <c r="Q871" i="3"/>
  <c r="P868" i="8"/>
  <c r="R918" i="8" s="1"/>
  <c r="O869" i="8"/>
  <c r="Q868" i="8"/>
  <c r="S918" i="8" s="1"/>
  <c r="P868" i="7"/>
  <c r="O869" i="7"/>
  <c r="Q868" i="7"/>
  <c r="P868" i="15"/>
  <c r="O869" i="15"/>
  <c r="Q868" i="15"/>
  <c r="P868" i="4"/>
  <c r="O869" i="4"/>
  <c r="Q868" i="4"/>
  <c r="AP875" i="12"/>
  <c r="AL872" i="12"/>
  <c r="AJ873" i="12"/>
  <c r="AK872" i="12"/>
  <c r="AD873" i="12"/>
  <c r="Y873" i="12"/>
  <c r="X874" i="12"/>
  <c r="Z873" i="12"/>
  <c r="O872" i="17" l="1"/>
  <c r="P871" i="17"/>
  <c r="Q871" i="17"/>
  <c r="P869" i="8"/>
  <c r="R709" i="8" s="1"/>
  <c r="O870" i="8"/>
  <c r="Q869" i="8"/>
  <c r="S709" i="8" s="1"/>
  <c r="P869" i="10"/>
  <c r="O870" i="10"/>
  <c r="Q869" i="10"/>
  <c r="P869" i="7"/>
  <c r="O870" i="7"/>
  <c r="Q869" i="7"/>
  <c r="P869" i="11"/>
  <c r="O870" i="11"/>
  <c r="Q869" i="11"/>
  <c r="Q872" i="9"/>
  <c r="O873" i="9"/>
  <c r="P872" i="9"/>
  <c r="P870" i="5"/>
  <c r="O871" i="5"/>
  <c r="Q870" i="5"/>
  <c r="Q869" i="15"/>
  <c r="P869" i="15"/>
  <c r="O870" i="15"/>
  <c r="P872" i="3"/>
  <c r="O873" i="3"/>
  <c r="Q872" i="3"/>
  <c r="Q871" i="6"/>
  <c r="P871" i="6"/>
  <c r="O872" i="6"/>
  <c r="Q869" i="4"/>
  <c r="O870" i="4"/>
  <c r="P869" i="4"/>
  <c r="AP876" i="12"/>
  <c r="AK873" i="12"/>
  <c r="AL873" i="12"/>
  <c r="AJ874" i="12"/>
  <c r="AD874" i="12"/>
  <c r="Z874" i="12"/>
  <c r="X875" i="12"/>
  <c r="Y874" i="12"/>
  <c r="Q872" i="17" l="1"/>
  <c r="O873" i="17"/>
  <c r="P872" i="17"/>
  <c r="Q870" i="7"/>
  <c r="P870" i="7"/>
  <c r="O871" i="7"/>
  <c r="P872" i="6"/>
  <c r="O873" i="6"/>
  <c r="Q872" i="6"/>
  <c r="P873" i="3"/>
  <c r="O874" i="3"/>
  <c r="Q873" i="3"/>
  <c r="P870" i="11"/>
  <c r="O871" i="11"/>
  <c r="Q870" i="11"/>
  <c r="P873" i="9"/>
  <c r="O874" i="9"/>
  <c r="Q873" i="9"/>
  <c r="Q870" i="8"/>
  <c r="S500" i="8" s="1"/>
  <c r="P870" i="8"/>
  <c r="R500" i="8" s="1"/>
  <c r="O871" i="8"/>
  <c r="P870" i="15"/>
  <c r="O871" i="15"/>
  <c r="Q870" i="15"/>
  <c r="P871" i="5"/>
  <c r="O872" i="5"/>
  <c r="Q871" i="5"/>
  <c r="P870" i="10"/>
  <c r="O871" i="10"/>
  <c r="Q870" i="10"/>
  <c r="P870" i="4"/>
  <c r="O871" i="4"/>
  <c r="Q870" i="4"/>
  <c r="AP877" i="12"/>
  <c r="AL874" i="12"/>
  <c r="AJ875" i="12"/>
  <c r="AK874" i="12"/>
  <c r="AD875" i="12"/>
  <c r="X876" i="12"/>
  <c r="Y875" i="12"/>
  <c r="Z875" i="12"/>
  <c r="O874" i="17" l="1"/>
  <c r="P873" i="17"/>
  <c r="Q873" i="17"/>
  <c r="P871" i="15"/>
  <c r="O872" i="15"/>
  <c r="Q871" i="15"/>
  <c r="Q874" i="3"/>
  <c r="P874" i="3"/>
  <c r="O875" i="3"/>
  <c r="P872" i="5"/>
  <c r="O873" i="5"/>
  <c r="Q872" i="5"/>
  <c r="P871" i="11"/>
  <c r="O872" i="11"/>
  <c r="Q871" i="11"/>
  <c r="P871" i="7"/>
  <c r="O872" i="7"/>
  <c r="Q871" i="7"/>
  <c r="Q871" i="10"/>
  <c r="P871" i="10"/>
  <c r="O872" i="10"/>
  <c r="P871" i="8"/>
  <c r="R291" i="8" s="1"/>
  <c r="O872" i="8"/>
  <c r="Q871" i="8"/>
  <c r="S291" i="8" s="1"/>
  <c r="P874" i="9"/>
  <c r="O875" i="9"/>
  <c r="Q874" i="9"/>
  <c r="P873" i="6"/>
  <c r="O874" i="6"/>
  <c r="Q873" i="6"/>
  <c r="P871" i="4"/>
  <c r="O872" i="4"/>
  <c r="Q871" i="4"/>
  <c r="AP878" i="12"/>
  <c r="AK875" i="12"/>
  <c r="AL875" i="12"/>
  <c r="AJ876" i="12"/>
  <c r="AD876" i="12"/>
  <c r="Z876" i="12"/>
  <c r="Y876" i="12"/>
  <c r="X877" i="12"/>
  <c r="Q874" i="17" l="1"/>
  <c r="O875" i="17"/>
  <c r="P874" i="17"/>
  <c r="P872" i="8"/>
  <c r="R82" i="8" s="1"/>
  <c r="O873" i="8"/>
  <c r="Q872" i="8"/>
  <c r="S82" i="8" s="1"/>
  <c r="Q873" i="5"/>
  <c r="P873" i="5"/>
  <c r="O874" i="5"/>
  <c r="P875" i="9"/>
  <c r="O876" i="9"/>
  <c r="Q875" i="9"/>
  <c r="Q872" i="11"/>
  <c r="P872" i="11"/>
  <c r="O873" i="11"/>
  <c r="P874" i="6"/>
  <c r="O875" i="6"/>
  <c r="Q874" i="6"/>
  <c r="P872" i="10"/>
  <c r="O873" i="10"/>
  <c r="Q872" i="10"/>
  <c r="P872" i="7"/>
  <c r="O873" i="7"/>
  <c r="Q872" i="7"/>
  <c r="P875" i="3"/>
  <c r="O876" i="3"/>
  <c r="Q875" i="3"/>
  <c r="P872" i="15"/>
  <c r="O873" i="15"/>
  <c r="Q872" i="15"/>
  <c r="P872" i="4"/>
  <c r="O873" i="4"/>
  <c r="Q872" i="4"/>
  <c r="AP879" i="12"/>
  <c r="AL876" i="12"/>
  <c r="AJ877" i="12"/>
  <c r="AK876" i="12"/>
  <c r="AD877" i="12"/>
  <c r="Y877" i="12"/>
  <c r="X878" i="12"/>
  <c r="Z877" i="12"/>
  <c r="O876" i="17" l="1"/>
  <c r="P875" i="17"/>
  <c r="Q875" i="17"/>
  <c r="P873" i="7"/>
  <c r="O874" i="7"/>
  <c r="Q873" i="7"/>
  <c r="P873" i="11"/>
  <c r="O874" i="11"/>
  <c r="Q873" i="11"/>
  <c r="Q876" i="9"/>
  <c r="P876" i="9"/>
  <c r="O877" i="9"/>
  <c r="P876" i="3"/>
  <c r="O877" i="3"/>
  <c r="Q876" i="3"/>
  <c r="Q873" i="15"/>
  <c r="P873" i="15"/>
  <c r="O874" i="15"/>
  <c r="Q875" i="6"/>
  <c r="P875" i="6"/>
  <c r="O876" i="6"/>
  <c r="P874" i="5"/>
  <c r="O875" i="5"/>
  <c r="Q874" i="5"/>
  <c r="P873" i="8"/>
  <c r="O874" i="8"/>
  <c r="Q873" i="8"/>
  <c r="P873" i="10"/>
  <c r="O874" i="10"/>
  <c r="Q873" i="10"/>
  <c r="Q873" i="4"/>
  <c r="P873" i="4"/>
  <c r="O874" i="4"/>
  <c r="AP880" i="12"/>
  <c r="AK877" i="12"/>
  <c r="AL877" i="12"/>
  <c r="AJ878" i="12"/>
  <c r="AD878" i="12"/>
  <c r="Z878" i="12"/>
  <c r="Y878" i="12"/>
  <c r="X879" i="12"/>
  <c r="Q876" i="17" l="1"/>
  <c r="P876" i="17"/>
  <c r="O877" i="17"/>
  <c r="P875" i="5"/>
  <c r="O876" i="5"/>
  <c r="Q875" i="5"/>
  <c r="Q874" i="8"/>
  <c r="S814" i="8" s="1"/>
  <c r="P874" i="8"/>
  <c r="R814" i="8" s="1"/>
  <c r="O875" i="8"/>
  <c r="P874" i="15"/>
  <c r="O875" i="15"/>
  <c r="Q874" i="15"/>
  <c r="P877" i="3"/>
  <c r="O878" i="3"/>
  <c r="Q877" i="3"/>
  <c r="P874" i="10"/>
  <c r="O875" i="10"/>
  <c r="Q874" i="10"/>
  <c r="P876" i="6"/>
  <c r="O877" i="6"/>
  <c r="Q876" i="6"/>
  <c r="Q874" i="7"/>
  <c r="P874" i="7"/>
  <c r="O875" i="7"/>
  <c r="P877" i="9"/>
  <c r="O878" i="9"/>
  <c r="Q877" i="9"/>
  <c r="P874" i="11"/>
  <c r="O875" i="11"/>
  <c r="Q874" i="11"/>
  <c r="P874" i="4"/>
  <c r="O875" i="4"/>
  <c r="Q874" i="4"/>
  <c r="AP881" i="12"/>
  <c r="AL878" i="12"/>
  <c r="AJ879" i="12"/>
  <c r="AK878" i="12"/>
  <c r="AD879" i="12"/>
  <c r="X880" i="12"/>
  <c r="Y879" i="12"/>
  <c r="Z879" i="12"/>
  <c r="O878" i="17" l="1"/>
  <c r="P877" i="17"/>
  <c r="Q877" i="17"/>
  <c r="P875" i="15"/>
  <c r="O876" i="15"/>
  <c r="Q875" i="15"/>
  <c r="P878" i="9"/>
  <c r="O879" i="9"/>
  <c r="Q878" i="9"/>
  <c r="Q878" i="3"/>
  <c r="P878" i="3"/>
  <c r="O879" i="3"/>
  <c r="P875" i="11"/>
  <c r="O876" i="11"/>
  <c r="Q875" i="11"/>
  <c r="Q875" i="10"/>
  <c r="P875" i="10"/>
  <c r="O876" i="10"/>
  <c r="P875" i="8"/>
  <c r="R605" i="8" s="1"/>
  <c r="O876" i="8"/>
  <c r="Q875" i="8"/>
  <c r="S605" i="8" s="1"/>
  <c r="P876" i="5"/>
  <c r="O877" i="5"/>
  <c r="Q876" i="5"/>
  <c r="P875" i="7"/>
  <c r="O876" i="7"/>
  <c r="Q875" i="7"/>
  <c r="P877" i="6"/>
  <c r="O878" i="6"/>
  <c r="Q877" i="6"/>
  <c r="P875" i="4"/>
  <c r="O876" i="4"/>
  <c r="Q875" i="4"/>
  <c r="AP882" i="12"/>
  <c r="AK879" i="12"/>
  <c r="AL879" i="12"/>
  <c r="AJ880" i="12"/>
  <c r="AD880" i="12"/>
  <c r="Z880" i="12"/>
  <c r="Y880" i="12"/>
  <c r="X881" i="12"/>
  <c r="Q878" i="17" l="1"/>
  <c r="O879" i="17"/>
  <c r="P878" i="17"/>
  <c r="Q877" i="5"/>
  <c r="P877" i="5"/>
  <c r="O878" i="5"/>
  <c r="P876" i="7"/>
  <c r="O877" i="7"/>
  <c r="Q876" i="7"/>
  <c r="P876" i="10"/>
  <c r="O877" i="10"/>
  <c r="Q876" i="10"/>
  <c r="Q876" i="11"/>
  <c r="S12" i="11" s="1"/>
  <c r="P876" i="11"/>
  <c r="R12" i="11" s="1"/>
  <c r="O877" i="11"/>
  <c r="P878" i="6"/>
  <c r="O879" i="6"/>
  <c r="Q878" i="6"/>
  <c r="P876" i="15"/>
  <c r="O877" i="15"/>
  <c r="Q876" i="15"/>
  <c r="P876" i="8"/>
  <c r="R396" i="8" s="1"/>
  <c r="O877" i="8"/>
  <c r="Q876" i="8"/>
  <c r="S396" i="8" s="1"/>
  <c r="P879" i="3"/>
  <c r="O880" i="3"/>
  <c r="Q879" i="3"/>
  <c r="P879" i="9"/>
  <c r="O880" i="9"/>
  <c r="Q879" i="9"/>
  <c r="P876" i="4"/>
  <c r="O877" i="4"/>
  <c r="Q876" i="4"/>
  <c r="AP883" i="12"/>
  <c r="AL880" i="12"/>
  <c r="AJ881" i="12"/>
  <c r="AK880" i="12"/>
  <c r="AD881" i="12"/>
  <c r="Y881" i="12"/>
  <c r="X882" i="12"/>
  <c r="Z881" i="12"/>
  <c r="Q879" i="17" l="1"/>
  <c r="O880" i="17"/>
  <c r="P879" i="17"/>
  <c r="P880" i="3"/>
  <c r="O881" i="3"/>
  <c r="Q880" i="3"/>
  <c r="P878" i="5"/>
  <c r="O879" i="5"/>
  <c r="Q878" i="5"/>
  <c r="Q880" i="9"/>
  <c r="P880" i="9"/>
  <c r="O881" i="9"/>
  <c r="Q879" i="6"/>
  <c r="P879" i="6"/>
  <c r="O880" i="6"/>
  <c r="P877" i="8"/>
  <c r="R187" i="8" s="1"/>
  <c r="O878" i="8"/>
  <c r="Q877" i="8"/>
  <c r="S187" i="8" s="1"/>
  <c r="P877" i="11"/>
  <c r="R45" i="11" s="1"/>
  <c r="O878" i="11"/>
  <c r="Q877" i="11"/>
  <c r="S45" i="11" s="1"/>
  <c r="P877" i="10"/>
  <c r="O878" i="10"/>
  <c r="Q877" i="10"/>
  <c r="Q877" i="15"/>
  <c r="P877" i="15"/>
  <c r="O878" i="15"/>
  <c r="P877" i="7"/>
  <c r="O878" i="7"/>
  <c r="Q877" i="7"/>
  <c r="Q877" i="4"/>
  <c r="O878" i="4"/>
  <c r="P877" i="4"/>
  <c r="AP884" i="12"/>
  <c r="AK881" i="12"/>
  <c r="AL881" i="12"/>
  <c r="AJ882" i="12"/>
  <c r="AD882" i="12"/>
  <c r="Z882" i="12"/>
  <c r="X883" i="12"/>
  <c r="Y882" i="12"/>
  <c r="O881" i="17" l="1"/>
  <c r="P880" i="17"/>
  <c r="Q880" i="17"/>
  <c r="P878" i="15"/>
  <c r="O879" i="15"/>
  <c r="Q878" i="15"/>
  <c r="P878" i="10"/>
  <c r="O879" i="10"/>
  <c r="Q878" i="10"/>
  <c r="Q878" i="7"/>
  <c r="P878" i="7"/>
  <c r="O879" i="7"/>
  <c r="Q878" i="8"/>
  <c r="P878" i="8"/>
  <c r="O879" i="8"/>
  <c r="P881" i="3"/>
  <c r="O882" i="3"/>
  <c r="Q881" i="3"/>
  <c r="P880" i="6"/>
  <c r="O881" i="6"/>
  <c r="Q880" i="6"/>
  <c r="P878" i="11"/>
  <c r="R78" i="11" s="1"/>
  <c r="O879" i="11"/>
  <c r="Q878" i="11"/>
  <c r="S78" i="11" s="1"/>
  <c r="P881" i="9"/>
  <c r="O882" i="9"/>
  <c r="Q881" i="9"/>
  <c r="P879" i="5"/>
  <c r="O880" i="5"/>
  <c r="Q879" i="5"/>
  <c r="P878" i="4"/>
  <c r="O879" i="4"/>
  <c r="Q878" i="4"/>
  <c r="AP885" i="12"/>
  <c r="AL882" i="12"/>
  <c r="AJ883" i="12"/>
  <c r="AK882" i="12"/>
  <c r="AD883" i="12"/>
  <c r="X884" i="12"/>
  <c r="Y883" i="12"/>
  <c r="Z883" i="12"/>
  <c r="P881" i="17" l="1"/>
  <c r="O882" i="17"/>
  <c r="Q881" i="17"/>
  <c r="P879" i="11"/>
  <c r="R111" i="11" s="1"/>
  <c r="O880" i="11"/>
  <c r="Q879" i="11"/>
  <c r="S111" i="11" s="1"/>
  <c r="P882" i="9"/>
  <c r="O883" i="9"/>
  <c r="Q882" i="9"/>
  <c r="P879" i="8"/>
  <c r="R919" i="8" s="1"/>
  <c r="O880" i="8"/>
  <c r="Q879" i="8"/>
  <c r="S919" i="8" s="1"/>
  <c r="P880" i="5"/>
  <c r="O881" i="5"/>
  <c r="Q880" i="5"/>
  <c r="Q882" i="3"/>
  <c r="P882" i="3"/>
  <c r="O883" i="3"/>
  <c r="P879" i="15"/>
  <c r="O880" i="15"/>
  <c r="Q879" i="15"/>
  <c r="P881" i="6"/>
  <c r="O882" i="6"/>
  <c r="Q881" i="6"/>
  <c r="P879" i="7"/>
  <c r="O880" i="7"/>
  <c r="Q879" i="7"/>
  <c r="Q879" i="10"/>
  <c r="P879" i="10"/>
  <c r="O880" i="10"/>
  <c r="P879" i="4"/>
  <c r="O880" i="4"/>
  <c r="Q879" i="4"/>
  <c r="AP886" i="12"/>
  <c r="AK883" i="12"/>
  <c r="AL883" i="12"/>
  <c r="AJ884" i="12"/>
  <c r="AD884" i="12"/>
  <c r="Z884" i="12"/>
  <c r="Y884" i="12"/>
  <c r="X885" i="12"/>
  <c r="P882" i="17" l="1"/>
  <c r="Q882" i="17"/>
  <c r="O883" i="17"/>
  <c r="P882" i="6"/>
  <c r="O883" i="6"/>
  <c r="Q882" i="6"/>
  <c r="P880" i="8"/>
  <c r="R710" i="8" s="1"/>
  <c r="O881" i="8"/>
  <c r="Q880" i="8"/>
  <c r="S710" i="8" s="1"/>
  <c r="P880" i="15"/>
  <c r="O881" i="15"/>
  <c r="Q880" i="15"/>
  <c r="P880" i="10"/>
  <c r="O881" i="10"/>
  <c r="Q880" i="10"/>
  <c r="P880" i="7"/>
  <c r="O881" i="7"/>
  <c r="Q880" i="7"/>
  <c r="P883" i="3"/>
  <c r="O884" i="3"/>
  <c r="Q883" i="3"/>
  <c r="Q881" i="5"/>
  <c r="P881" i="5"/>
  <c r="O882" i="5"/>
  <c r="P883" i="9"/>
  <c r="O884" i="9"/>
  <c r="Q883" i="9"/>
  <c r="Q880" i="11"/>
  <c r="S144" i="11" s="1"/>
  <c r="P880" i="11"/>
  <c r="R144" i="11" s="1"/>
  <c r="O881" i="11"/>
  <c r="P880" i="4"/>
  <c r="O881" i="4"/>
  <c r="Q880" i="4"/>
  <c r="AP887" i="12"/>
  <c r="AL884" i="12"/>
  <c r="AJ885" i="12"/>
  <c r="AK884" i="12"/>
  <c r="AD885" i="12"/>
  <c r="Y885" i="12"/>
  <c r="X886" i="12"/>
  <c r="Z885" i="12"/>
  <c r="Q883" i="17" l="1"/>
  <c r="P883" i="17"/>
  <c r="O884" i="17"/>
  <c r="Q881" i="15"/>
  <c r="P881" i="15"/>
  <c r="O882" i="15"/>
  <c r="P881" i="11"/>
  <c r="R177" i="11" s="1"/>
  <c r="O882" i="11"/>
  <c r="Q881" i="11"/>
  <c r="S177" i="11" s="1"/>
  <c r="Q884" i="9"/>
  <c r="P884" i="9"/>
  <c r="O885" i="9"/>
  <c r="P881" i="10"/>
  <c r="O882" i="10"/>
  <c r="Q881" i="10"/>
  <c r="P881" i="7"/>
  <c r="O882" i="7"/>
  <c r="Q881" i="7"/>
  <c r="Q883" i="6"/>
  <c r="P883" i="6"/>
  <c r="O884" i="6"/>
  <c r="P882" i="5"/>
  <c r="O883" i="5"/>
  <c r="Q882" i="5"/>
  <c r="P884" i="3"/>
  <c r="O885" i="3"/>
  <c r="Q884" i="3"/>
  <c r="P881" i="8"/>
  <c r="R501" i="8" s="1"/>
  <c r="O882" i="8"/>
  <c r="Q881" i="8"/>
  <c r="S501" i="8" s="1"/>
  <c r="Q881" i="4"/>
  <c r="P881" i="4"/>
  <c r="O882" i="4"/>
  <c r="AP888" i="12"/>
  <c r="AK885" i="12"/>
  <c r="AL885" i="12"/>
  <c r="AJ886" i="12"/>
  <c r="AD886" i="12"/>
  <c r="Z886" i="12"/>
  <c r="Y886" i="12"/>
  <c r="X887" i="12"/>
  <c r="O885" i="17" l="1"/>
  <c r="P884" i="17"/>
  <c r="Q884" i="17"/>
  <c r="P883" i="5"/>
  <c r="O884" i="5"/>
  <c r="Q883" i="5"/>
  <c r="P885" i="3"/>
  <c r="O886" i="3"/>
  <c r="Q885" i="3"/>
  <c r="P882" i="10"/>
  <c r="O883" i="10"/>
  <c r="Q882" i="10"/>
  <c r="P882" i="15"/>
  <c r="O883" i="15"/>
  <c r="Q882" i="15"/>
  <c r="Q882" i="8"/>
  <c r="S292" i="8" s="1"/>
  <c r="P882" i="8"/>
  <c r="R292" i="8" s="1"/>
  <c r="O883" i="8"/>
  <c r="P884" i="6"/>
  <c r="O885" i="6"/>
  <c r="Q884" i="6"/>
  <c r="Q882" i="7"/>
  <c r="P882" i="7"/>
  <c r="O883" i="7"/>
  <c r="P885" i="9"/>
  <c r="O886" i="9"/>
  <c r="Q885" i="9"/>
  <c r="P882" i="11"/>
  <c r="R210" i="11" s="1"/>
  <c r="O883" i="11"/>
  <c r="Q882" i="11"/>
  <c r="S210" i="11" s="1"/>
  <c r="P882" i="4"/>
  <c r="O883" i="4"/>
  <c r="Q882" i="4"/>
  <c r="AP889" i="12"/>
  <c r="AL886" i="12"/>
  <c r="AJ887" i="12"/>
  <c r="AK886" i="12"/>
  <c r="AD887" i="12"/>
  <c r="X888" i="12"/>
  <c r="Y887" i="12"/>
  <c r="Z887" i="12"/>
  <c r="O886" i="17" l="1"/>
  <c r="Q885" i="17"/>
  <c r="P885" i="17"/>
  <c r="Q883" i="10"/>
  <c r="P883" i="10"/>
  <c r="O884" i="10"/>
  <c r="P886" i="9"/>
  <c r="O887" i="9"/>
  <c r="Q886" i="9"/>
  <c r="P883" i="8"/>
  <c r="R83" i="8" s="1"/>
  <c r="O884" i="8"/>
  <c r="Q883" i="8"/>
  <c r="S83" i="8" s="1"/>
  <c r="P883" i="15"/>
  <c r="O884" i="15"/>
  <c r="Q883" i="15"/>
  <c r="P883" i="11"/>
  <c r="R243" i="11" s="1"/>
  <c r="O884" i="11"/>
  <c r="Q883" i="11"/>
  <c r="S243" i="11" s="1"/>
  <c r="P884" i="5"/>
  <c r="O885" i="5"/>
  <c r="Q884" i="5"/>
  <c r="P883" i="7"/>
  <c r="O884" i="7"/>
  <c r="Q883" i="7"/>
  <c r="P885" i="6"/>
  <c r="O886" i="6"/>
  <c r="Q885" i="6"/>
  <c r="Q886" i="3"/>
  <c r="P886" i="3"/>
  <c r="O887" i="3"/>
  <c r="P883" i="4"/>
  <c r="O884" i="4"/>
  <c r="Q883" i="4"/>
  <c r="AP890" i="12"/>
  <c r="AK887" i="12"/>
  <c r="AL887" i="12"/>
  <c r="AJ888" i="12"/>
  <c r="AD888" i="12"/>
  <c r="Z888" i="12"/>
  <c r="Y888" i="12"/>
  <c r="X889" i="12"/>
  <c r="O887" i="17" l="1"/>
  <c r="Q886" i="17"/>
  <c r="P886" i="17"/>
  <c r="P884" i="7"/>
  <c r="O885" i="7"/>
  <c r="Q884" i="7"/>
  <c r="P884" i="8"/>
  <c r="O885" i="8"/>
  <c r="Q884" i="8"/>
  <c r="P887" i="3"/>
  <c r="O888" i="3"/>
  <c r="Q887" i="3"/>
  <c r="P886" i="6"/>
  <c r="O887" i="6"/>
  <c r="Q886" i="6"/>
  <c r="P884" i="15"/>
  <c r="O885" i="15"/>
  <c r="Q884" i="15"/>
  <c r="P884" i="10"/>
  <c r="O885" i="10"/>
  <c r="Q884" i="10"/>
  <c r="Q884" i="11"/>
  <c r="S276" i="11" s="1"/>
  <c r="P884" i="11"/>
  <c r="R276" i="11" s="1"/>
  <c r="O885" i="11"/>
  <c r="Q885" i="5"/>
  <c r="P885" i="5"/>
  <c r="O886" i="5"/>
  <c r="P887" i="9"/>
  <c r="O888" i="9"/>
  <c r="Q887" i="9"/>
  <c r="P884" i="4"/>
  <c r="O885" i="4"/>
  <c r="Q884" i="4"/>
  <c r="AP891" i="12"/>
  <c r="AL888" i="12"/>
  <c r="AJ889" i="12"/>
  <c r="AK888" i="12"/>
  <c r="AD889" i="12"/>
  <c r="Y889" i="12"/>
  <c r="X890" i="12"/>
  <c r="Z889" i="12"/>
  <c r="Q887" i="17" l="1"/>
  <c r="O888" i="17"/>
  <c r="P887" i="17"/>
  <c r="P886" i="5"/>
  <c r="O887" i="5"/>
  <c r="Q886" i="5"/>
  <c r="P888" i="3"/>
  <c r="O889" i="3"/>
  <c r="Q888" i="3"/>
  <c r="Q887" i="6"/>
  <c r="P887" i="6"/>
  <c r="O888" i="6"/>
  <c r="Q888" i="9"/>
  <c r="O889" i="9"/>
  <c r="P888" i="9"/>
  <c r="Q885" i="15"/>
  <c r="P885" i="15"/>
  <c r="O886" i="15"/>
  <c r="P885" i="7"/>
  <c r="O886" i="7"/>
  <c r="Q885" i="7"/>
  <c r="P885" i="11"/>
  <c r="R309" i="11" s="1"/>
  <c r="O886" i="11"/>
  <c r="Q885" i="11"/>
  <c r="S309" i="11" s="1"/>
  <c r="P885" i="10"/>
  <c r="O886" i="10"/>
  <c r="Q885" i="10"/>
  <c r="P885" i="8"/>
  <c r="R815" i="8" s="1"/>
  <c r="O886" i="8"/>
  <c r="Q885" i="8"/>
  <c r="S815" i="8" s="1"/>
  <c r="Q885" i="4"/>
  <c r="O886" i="4"/>
  <c r="P885" i="4"/>
  <c r="AP892" i="12"/>
  <c r="AK889" i="12"/>
  <c r="AL889" i="12"/>
  <c r="AJ890" i="12"/>
  <c r="AD890" i="12"/>
  <c r="Z890" i="12"/>
  <c r="Y890" i="12"/>
  <c r="X891" i="12"/>
  <c r="O889" i="17" l="1"/>
  <c r="P888" i="17"/>
  <c r="Q888" i="17"/>
  <c r="P886" i="11"/>
  <c r="R342" i="11" s="1"/>
  <c r="O887" i="11"/>
  <c r="Q886" i="11"/>
  <c r="S342" i="11" s="1"/>
  <c r="P886" i="10"/>
  <c r="O887" i="10"/>
  <c r="Q886" i="10"/>
  <c r="P886" i="15"/>
  <c r="O887" i="15"/>
  <c r="Q886" i="15"/>
  <c r="P889" i="9"/>
  <c r="O890" i="9"/>
  <c r="Q889" i="9"/>
  <c r="Q886" i="8"/>
  <c r="S606" i="8" s="1"/>
  <c r="P886" i="8"/>
  <c r="R606" i="8" s="1"/>
  <c r="O887" i="8"/>
  <c r="P887" i="5"/>
  <c r="O888" i="5"/>
  <c r="Q887" i="5"/>
  <c r="Q886" i="7"/>
  <c r="P886" i="7"/>
  <c r="O887" i="7"/>
  <c r="P888" i="6"/>
  <c r="O889" i="6"/>
  <c r="Q888" i="6"/>
  <c r="P889" i="3"/>
  <c r="O890" i="3"/>
  <c r="Q889" i="3"/>
  <c r="P886" i="4"/>
  <c r="O887" i="4"/>
  <c r="Q886" i="4"/>
  <c r="AP893" i="12"/>
  <c r="AL890" i="12"/>
  <c r="AJ891" i="12"/>
  <c r="AK890" i="12"/>
  <c r="AD891" i="12"/>
  <c r="X892" i="12"/>
  <c r="Y891" i="12"/>
  <c r="Z891" i="12"/>
  <c r="P889" i="17" l="1"/>
  <c r="O890" i="17"/>
  <c r="Q889" i="17"/>
  <c r="P887" i="15"/>
  <c r="O888" i="15"/>
  <c r="Q887" i="15"/>
  <c r="P889" i="6"/>
  <c r="O890" i="6"/>
  <c r="Q889" i="6"/>
  <c r="P887" i="8"/>
  <c r="R397" i="8" s="1"/>
  <c r="O888" i="8"/>
  <c r="Q887" i="8"/>
  <c r="S397" i="8" s="1"/>
  <c r="P890" i="9"/>
  <c r="O891" i="9"/>
  <c r="Q890" i="9"/>
  <c r="Q890" i="3"/>
  <c r="P890" i="3"/>
  <c r="O891" i="3"/>
  <c r="P887" i="11"/>
  <c r="R375" i="11" s="1"/>
  <c r="O888" i="11"/>
  <c r="Q887" i="11"/>
  <c r="S375" i="11" s="1"/>
  <c r="P887" i="7"/>
  <c r="O888" i="7"/>
  <c r="Q887" i="7"/>
  <c r="P888" i="5"/>
  <c r="O889" i="5"/>
  <c r="Q888" i="5"/>
  <c r="Q887" i="10"/>
  <c r="P887" i="10"/>
  <c r="O888" i="10"/>
  <c r="P887" i="4"/>
  <c r="O888" i="4"/>
  <c r="Q887" i="4"/>
  <c r="AP894" i="12"/>
  <c r="AK891" i="12"/>
  <c r="AL891" i="12"/>
  <c r="AJ892" i="12"/>
  <c r="AD892" i="12"/>
  <c r="Z892" i="12"/>
  <c r="Y892" i="12"/>
  <c r="X893" i="12"/>
  <c r="P890" i="17" l="1"/>
  <c r="O891" i="17"/>
  <c r="Q890" i="17"/>
  <c r="P888" i="7"/>
  <c r="O889" i="7"/>
  <c r="Q888" i="7"/>
  <c r="P888" i="8"/>
  <c r="R188" i="8" s="1"/>
  <c r="O889" i="8"/>
  <c r="Q888" i="8"/>
  <c r="S188" i="8" s="1"/>
  <c r="P888" i="10"/>
  <c r="O889" i="10"/>
  <c r="Q888" i="10"/>
  <c r="Q889" i="5"/>
  <c r="P889" i="5"/>
  <c r="O890" i="5"/>
  <c r="P891" i="3"/>
  <c r="O892" i="3"/>
  <c r="Q891" i="3"/>
  <c r="P891" i="9"/>
  <c r="O892" i="9"/>
  <c r="Q891" i="9"/>
  <c r="P888" i="15"/>
  <c r="O889" i="15"/>
  <c r="Q888" i="15"/>
  <c r="Q888" i="11"/>
  <c r="S408" i="11" s="1"/>
  <c r="P888" i="11"/>
  <c r="R408" i="11" s="1"/>
  <c r="O889" i="11"/>
  <c r="P890" i="6"/>
  <c r="O891" i="6"/>
  <c r="Q890" i="6"/>
  <c r="P888" i="4"/>
  <c r="O889" i="4"/>
  <c r="Q888" i="4"/>
  <c r="AP895" i="12"/>
  <c r="AL892" i="12"/>
  <c r="AJ893" i="12"/>
  <c r="AK892" i="12"/>
  <c r="AD893" i="12"/>
  <c r="Y893" i="12"/>
  <c r="X894" i="12"/>
  <c r="Z893" i="12"/>
  <c r="Q891" i="17" l="1"/>
  <c r="P891" i="17"/>
  <c r="O892" i="17"/>
  <c r="P889" i="11"/>
  <c r="R441" i="11" s="1"/>
  <c r="O890" i="11"/>
  <c r="Q889" i="11"/>
  <c r="S441" i="11" s="1"/>
  <c r="Q889" i="15"/>
  <c r="P889" i="15"/>
  <c r="O890" i="15"/>
  <c r="P890" i="5"/>
  <c r="O891" i="5"/>
  <c r="Q890" i="5"/>
  <c r="P889" i="10"/>
  <c r="O890" i="10"/>
  <c r="Q889" i="10"/>
  <c r="Q891" i="6"/>
  <c r="P891" i="6"/>
  <c r="O892" i="6"/>
  <c r="P892" i="3"/>
  <c r="O893" i="3"/>
  <c r="Q892" i="3"/>
  <c r="P889" i="7"/>
  <c r="O890" i="7"/>
  <c r="Q889" i="7"/>
  <c r="Q892" i="9"/>
  <c r="P892" i="9"/>
  <c r="O893" i="9"/>
  <c r="P889" i="8"/>
  <c r="O890" i="8"/>
  <c r="Q889" i="8"/>
  <c r="Q889" i="4"/>
  <c r="P889" i="4"/>
  <c r="O890" i="4"/>
  <c r="AP896" i="12"/>
  <c r="AK893" i="12"/>
  <c r="AL893" i="12"/>
  <c r="AJ894" i="12"/>
  <c r="AD894" i="12"/>
  <c r="Z894" i="12"/>
  <c r="Y894" i="12"/>
  <c r="X895" i="12"/>
  <c r="O893" i="17" l="1"/>
  <c r="P892" i="17"/>
  <c r="Q892" i="17"/>
  <c r="P893" i="9"/>
  <c r="O894" i="9"/>
  <c r="Q893" i="9"/>
  <c r="Q890" i="7"/>
  <c r="P890" i="7"/>
  <c r="O891" i="7"/>
  <c r="P891" i="5"/>
  <c r="O892" i="5"/>
  <c r="Q891" i="5"/>
  <c r="P892" i="6"/>
  <c r="O893" i="6"/>
  <c r="Q892" i="6"/>
  <c r="P890" i="10"/>
  <c r="O891" i="10"/>
  <c r="Q890" i="10"/>
  <c r="Q890" i="8"/>
  <c r="S920" i="8" s="1"/>
  <c r="P890" i="8"/>
  <c r="R920" i="8" s="1"/>
  <c r="O891" i="8"/>
  <c r="P890" i="15"/>
  <c r="O891" i="15"/>
  <c r="Q890" i="15"/>
  <c r="P890" i="11"/>
  <c r="R474" i="11" s="1"/>
  <c r="O891" i="11"/>
  <c r="Q890" i="11"/>
  <c r="S474" i="11" s="1"/>
  <c r="P893" i="3"/>
  <c r="O894" i="3"/>
  <c r="Q893" i="3"/>
  <c r="P890" i="4"/>
  <c r="O891" i="4"/>
  <c r="Q890" i="4"/>
  <c r="AP897" i="12"/>
  <c r="AL894" i="12"/>
  <c r="AJ895" i="12"/>
  <c r="AK894" i="12"/>
  <c r="AD895" i="12"/>
  <c r="X896" i="12"/>
  <c r="Y895" i="12"/>
  <c r="Z895" i="12"/>
  <c r="Q893" i="17" l="1"/>
  <c r="O894" i="17"/>
  <c r="P893" i="17"/>
  <c r="P891" i="15"/>
  <c r="O892" i="15"/>
  <c r="Q891" i="15"/>
  <c r="P892" i="5"/>
  <c r="O893" i="5"/>
  <c r="Q892" i="5"/>
  <c r="P891" i="11"/>
  <c r="R507" i="11" s="1"/>
  <c r="O892" i="11"/>
  <c r="Q891" i="11"/>
  <c r="S507" i="11" s="1"/>
  <c r="P893" i="6"/>
  <c r="O894" i="6"/>
  <c r="Q893" i="6"/>
  <c r="Q894" i="3"/>
  <c r="P894" i="3"/>
  <c r="O895" i="3"/>
  <c r="P891" i="8"/>
  <c r="R711" i="8" s="1"/>
  <c r="O892" i="8"/>
  <c r="Q891" i="8"/>
  <c r="S711" i="8" s="1"/>
  <c r="Q891" i="10"/>
  <c r="P891" i="10"/>
  <c r="O892" i="10"/>
  <c r="P891" i="7"/>
  <c r="O892" i="7"/>
  <c r="Q891" i="7"/>
  <c r="P894" i="9"/>
  <c r="O895" i="9"/>
  <c r="Q894" i="9"/>
  <c r="P891" i="4"/>
  <c r="O892" i="4"/>
  <c r="Q891" i="4"/>
  <c r="AP898" i="12"/>
  <c r="AK895" i="12"/>
  <c r="AL895" i="12"/>
  <c r="AJ896" i="12"/>
  <c r="AD896" i="12"/>
  <c r="Z896" i="12"/>
  <c r="Y896" i="12"/>
  <c r="X897" i="12"/>
  <c r="Q894" i="17" l="1"/>
  <c r="O895" i="17"/>
  <c r="P894" i="17"/>
  <c r="Q892" i="11"/>
  <c r="S540" i="11" s="1"/>
  <c r="P892" i="11"/>
  <c r="R540" i="11" s="1"/>
  <c r="O893" i="11"/>
  <c r="P892" i="7"/>
  <c r="O893" i="7"/>
  <c r="Q892" i="7"/>
  <c r="P895" i="3"/>
  <c r="O896" i="3"/>
  <c r="Q895" i="3"/>
  <c r="P894" i="6"/>
  <c r="O895" i="6"/>
  <c r="Q894" i="6"/>
  <c r="P892" i="15"/>
  <c r="O893" i="15"/>
  <c r="Q892" i="15"/>
  <c r="P895" i="9"/>
  <c r="O896" i="9"/>
  <c r="Q895" i="9"/>
  <c r="P892" i="10"/>
  <c r="O893" i="10"/>
  <c r="Q892" i="10"/>
  <c r="P892" i="8"/>
  <c r="R502" i="8" s="1"/>
  <c r="O893" i="8"/>
  <c r="Q892" i="8"/>
  <c r="S502" i="8" s="1"/>
  <c r="Q893" i="5"/>
  <c r="P893" i="5"/>
  <c r="O894" i="5"/>
  <c r="P892" i="4"/>
  <c r="O893" i="4"/>
  <c r="Q892" i="4"/>
  <c r="AP899" i="12"/>
  <c r="AL896" i="12"/>
  <c r="AJ897" i="12"/>
  <c r="AK896" i="12"/>
  <c r="AD897" i="12"/>
  <c r="Y897" i="12"/>
  <c r="X898" i="12"/>
  <c r="Z897" i="12"/>
  <c r="Q895" i="17" l="1"/>
  <c r="O896" i="17"/>
  <c r="P895" i="17"/>
  <c r="P893" i="10"/>
  <c r="O894" i="10"/>
  <c r="Q893" i="10"/>
  <c r="P896" i="3"/>
  <c r="O897" i="3"/>
  <c r="Q896" i="3"/>
  <c r="P894" i="5"/>
  <c r="O895" i="5"/>
  <c r="Q894" i="5"/>
  <c r="P893" i="8"/>
  <c r="R293" i="8" s="1"/>
  <c r="O894" i="8"/>
  <c r="Q893" i="8"/>
  <c r="S293" i="8" s="1"/>
  <c r="Q895" i="6"/>
  <c r="P895" i="6"/>
  <c r="O896" i="6"/>
  <c r="P893" i="11"/>
  <c r="R573" i="11" s="1"/>
  <c r="O894" i="11"/>
  <c r="Q893" i="11"/>
  <c r="S573" i="11" s="1"/>
  <c r="Q893" i="15"/>
  <c r="P893" i="15"/>
  <c r="O894" i="15"/>
  <c r="Q896" i="9"/>
  <c r="P896" i="9"/>
  <c r="O897" i="9"/>
  <c r="P893" i="7"/>
  <c r="O894" i="7"/>
  <c r="Q893" i="7"/>
  <c r="Q893" i="4"/>
  <c r="O894" i="4"/>
  <c r="P893" i="4"/>
  <c r="AP900" i="12"/>
  <c r="AK897" i="12"/>
  <c r="AL897" i="12"/>
  <c r="AJ898" i="12"/>
  <c r="AD898" i="12"/>
  <c r="Z898" i="12"/>
  <c r="X899" i="12"/>
  <c r="Y898" i="12"/>
  <c r="O897" i="17" l="1"/>
  <c r="P896" i="17"/>
  <c r="Q896" i="17"/>
  <c r="P897" i="9"/>
  <c r="O898" i="9"/>
  <c r="Q897" i="9"/>
  <c r="P895" i="5"/>
  <c r="O896" i="5"/>
  <c r="Q895" i="5"/>
  <c r="P896" i="6"/>
  <c r="O897" i="6"/>
  <c r="Q896" i="6"/>
  <c r="Q894" i="8"/>
  <c r="S84" i="8" s="1"/>
  <c r="P894" i="8"/>
  <c r="R84" i="8" s="1"/>
  <c r="O895" i="8"/>
  <c r="Q894" i="7"/>
  <c r="P894" i="7"/>
  <c r="O895" i="7"/>
  <c r="P894" i="10"/>
  <c r="O895" i="10"/>
  <c r="Q894" i="10"/>
  <c r="P894" i="15"/>
  <c r="O895" i="15"/>
  <c r="Q894" i="15"/>
  <c r="P894" i="11"/>
  <c r="R606" i="11" s="1"/>
  <c r="O895" i="11"/>
  <c r="Q894" i="11"/>
  <c r="S606" i="11" s="1"/>
  <c r="P897" i="3"/>
  <c r="O898" i="3"/>
  <c r="Q897" i="3"/>
  <c r="P894" i="4"/>
  <c r="O895" i="4"/>
  <c r="Q894" i="4"/>
  <c r="AP901" i="12"/>
  <c r="AL898" i="12"/>
  <c r="AJ899" i="12"/>
  <c r="AK898" i="12"/>
  <c r="AD899" i="12"/>
  <c r="X900" i="12"/>
  <c r="Y899" i="12"/>
  <c r="Z899" i="12"/>
  <c r="P897" i="17" l="1"/>
  <c r="Q897" i="17"/>
  <c r="O898" i="17"/>
  <c r="P895" i="15"/>
  <c r="O896" i="15"/>
  <c r="Q895" i="15"/>
  <c r="P895" i="8"/>
  <c r="O896" i="8"/>
  <c r="Q895" i="8"/>
  <c r="P897" i="6"/>
  <c r="O898" i="6"/>
  <c r="Q897" i="6"/>
  <c r="P895" i="11"/>
  <c r="R639" i="11" s="1"/>
  <c r="O896" i="11"/>
  <c r="Q895" i="11"/>
  <c r="S639" i="11" s="1"/>
  <c r="P895" i="7"/>
  <c r="O896" i="7"/>
  <c r="Q895" i="7"/>
  <c r="Q898" i="3"/>
  <c r="P898" i="3"/>
  <c r="O899" i="3"/>
  <c r="P898" i="9"/>
  <c r="O899" i="9"/>
  <c r="Q898" i="9"/>
  <c r="Q895" i="10"/>
  <c r="P895" i="10"/>
  <c r="O896" i="10"/>
  <c r="P896" i="5"/>
  <c r="O897" i="5"/>
  <c r="Q896" i="5"/>
  <c r="P895" i="4"/>
  <c r="O896" i="4"/>
  <c r="Q895" i="4"/>
  <c r="AP902" i="12"/>
  <c r="AK899" i="12"/>
  <c r="AL899" i="12"/>
  <c r="AJ900" i="12"/>
  <c r="AD900" i="12"/>
  <c r="Z900" i="12"/>
  <c r="Y900" i="12"/>
  <c r="X901" i="12"/>
  <c r="P898" i="17" l="1"/>
  <c r="O899" i="17"/>
  <c r="Q898" i="17"/>
  <c r="P896" i="10"/>
  <c r="O897" i="10"/>
  <c r="Q896" i="10"/>
  <c r="P899" i="9"/>
  <c r="O900" i="9"/>
  <c r="Q899" i="9"/>
  <c r="P898" i="6"/>
  <c r="O899" i="6"/>
  <c r="Q898" i="6"/>
  <c r="Q896" i="11"/>
  <c r="S672" i="11" s="1"/>
  <c r="P896" i="11"/>
  <c r="R672" i="11" s="1"/>
  <c r="O897" i="11"/>
  <c r="Q897" i="5"/>
  <c r="P897" i="5"/>
  <c r="O898" i="5"/>
  <c r="P899" i="3"/>
  <c r="O900" i="3"/>
  <c r="Q899" i="3"/>
  <c r="P896" i="7"/>
  <c r="O897" i="7"/>
  <c r="Q896" i="7"/>
  <c r="P896" i="15"/>
  <c r="O897" i="15"/>
  <c r="Q896" i="15"/>
  <c r="P896" i="8"/>
  <c r="R816" i="8" s="1"/>
  <c r="O897" i="8"/>
  <c r="Q896" i="8"/>
  <c r="S816" i="8" s="1"/>
  <c r="P896" i="4"/>
  <c r="O897" i="4"/>
  <c r="Q896" i="4"/>
  <c r="AP903" i="12"/>
  <c r="AL900" i="12"/>
  <c r="AJ901" i="12"/>
  <c r="AK900" i="12"/>
  <c r="AD901" i="12"/>
  <c r="Y901" i="12"/>
  <c r="X902" i="12"/>
  <c r="Z901" i="12"/>
  <c r="Q899" i="17" l="1"/>
  <c r="P899" i="17"/>
  <c r="O900" i="17"/>
  <c r="P897" i="7"/>
  <c r="O898" i="7"/>
  <c r="Q897" i="7"/>
  <c r="P897" i="11"/>
  <c r="R705" i="11" s="1"/>
  <c r="O898" i="11"/>
  <c r="Q897" i="11"/>
  <c r="S705" i="11" s="1"/>
  <c r="Q899" i="6"/>
  <c r="P899" i="6"/>
  <c r="O900" i="6"/>
  <c r="Q897" i="15"/>
  <c r="P897" i="15"/>
  <c r="O898" i="15"/>
  <c r="P898" i="5"/>
  <c r="O899" i="5"/>
  <c r="Q898" i="5"/>
  <c r="P897" i="8"/>
  <c r="R607" i="8" s="1"/>
  <c r="O898" i="8"/>
  <c r="Q897" i="8"/>
  <c r="S607" i="8" s="1"/>
  <c r="P897" i="10"/>
  <c r="O898" i="10"/>
  <c r="Q897" i="10"/>
  <c r="P900" i="3"/>
  <c r="O901" i="3"/>
  <c r="Q900" i="3"/>
  <c r="Q900" i="9"/>
  <c r="P900" i="9"/>
  <c r="O901" i="9"/>
  <c r="Q897" i="4"/>
  <c r="P897" i="4"/>
  <c r="O898" i="4"/>
  <c r="AP904" i="12"/>
  <c r="AK901" i="12"/>
  <c r="AL901" i="12"/>
  <c r="AJ902" i="12"/>
  <c r="AD902" i="12"/>
  <c r="Z902" i="12"/>
  <c r="Y902" i="12"/>
  <c r="X903" i="12"/>
  <c r="O901" i="17" l="1"/>
  <c r="P900" i="17"/>
  <c r="Q900" i="17"/>
  <c r="P898" i="10"/>
  <c r="O899" i="10"/>
  <c r="Q898" i="10"/>
  <c r="P898" i="15"/>
  <c r="O899" i="15"/>
  <c r="Q898" i="15"/>
  <c r="P901" i="9"/>
  <c r="O902" i="9"/>
  <c r="Q901" i="9"/>
  <c r="P901" i="3"/>
  <c r="O902" i="3"/>
  <c r="Q901" i="3"/>
  <c r="P899" i="5"/>
  <c r="O900" i="5"/>
  <c r="Q899" i="5"/>
  <c r="Q898" i="7"/>
  <c r="P898" i="7"/>
  <c r="O899" i="7"/>
  <c r="Q898" i="8"/>
  <c r="S398" i="8" s="1"/>
  <c r="P898" i="8"/>
  <c r="R398" i="8" s="1"/>
  <c r="O899" i="8"/>
  <c r="P900" i="6"/>
  <c r="O901" i="6"/>
  <c r="Q900" i="6"/>
  <c r="P898" i="11"/>
  <c r="R738" i="11" s="1"/>
  <c r="O899" i="11"/>
  <c r="Q898" i="11"/>
  <c r="S738" i="11" s="1"/>
  <c r="P898" i="4"/>
  <c r="O899" i="4"/>
  <c r="Q898" i="4"/>
  <c r="AP905" i="12"/>
  <c r="AL902" i="12"/>
  <c r="AJ903" i="12"/>
  <c r="AK902" i="12"/>
  <c r="AD903" i="12"/>
  <c r="X904" i="12"/>
  <c r="Y903" i="12"/>
  <c r="Z903" i="12"/>
  <c r="O902" i="17" l="1"/>
  <c r="Q901" i="17"/>
  <c r="P901" i="17"/>
  <c r="P902" i="9"/>
  <c r="O903" i="9"/>
  <c r="Q902" i="9"/>
  <c r="P901" i="6"/>
  <c r="O902" i="6"/>
  <c r="Q901" i="6"/>
  <c r="Q902" i="3"/>
  <c r="P902" i="3"/>
  <c r="O903" i="3"/>
  <c r="P899" i="11"/>
  <c r="R771" i="11" s="1"/>
  <c r="O900" i="11"/>
  <c r="Q899" i="11"/>
  <c r="S771" i="11" s="1"/>
  <c r="P899" i="7"/>
  <c r="O900" i="7"/>
  <c r="Q899" i="7"/>
  <c r="P900" i="5"/>
  <c r="O901" i="5"/>
  <c r="Q900" i="5"/>
  <c r="Q899" i="10"/>
  <c r="P899" i="10"/>
  <c r="O900" i="10"/>
  <c r="P899" i="8"/>
  <c r="R189" i="8" s="1"/>
  <c r="O900" i="8"/>
  <c r="Q899" i="8"/>
  <c r="S189" i="8" s="1"/>
  <c r="P899" i="15"/>
  <c r="O900" i="15"/>
  <c r="Q899" i="15"/>
  <c r="P899" i="4"/>
  <c r="O900" i="4"/>
  <c r="Q899" i="4"/>
  <c r="AP906" i="12"/>
  <c r="AK903" i="12"/>
  <c r="AL903" i="12"/>
  <c r="AJ904" i="12"/>
  <c r="AD904" i="12"/>
  <c r="Z904" i="12"/>
  <c r="Y904" i="12"/>
  <c r="X905" i="12"/>
  <c r="O903" i="17" l="1"/>
  <c r="Q902" i="17"/>
  <c r="P902" i="17"/>
  <c r="P900" i="8"/>
  <c r="O901" i="8"/>
  <c r="Q900" i="8"/>
  <c r="Q900" i="11"/>
  <c r="S804" i="11" s="1"/>
  <c r="P900" i="11"/>
  <c r="R804" i="11" s="1"/>
  <c r="O901" i="11"/>
  <c r="P900" i="15"/>
  <c r="O901" i="15"/>
  <c r="Q900" i="15"/>
  <c r="P900" i="7"/>
  <c r="O901" i="7"/>
  <c r="Q900" i="7"/>
  <c r="P903" i="9"/>
  <c r="O904" i="9"/>
  <c r="Q903" i="9"/>
  <c r="P900" i="10"/>
  <c r="O901" i="10"/>
  <c r="Q900" i="10"/>
  <c r="Q901" i="5"/>
  <c r="P901" i="5"/>
  <c r="O902" i="5"/>
  <c r="P903" i="3"/>
  <c r="O904" i="3"/>
  <c r="Q903" i="3"/>
  <c r="P902" i="6"/>
  <c r="O903" i="6"/>
  <c r="Q902" i="6"/>
  <c r="P900" i="4"/>
  <c r="O901" i="4"/>
  <c r="Q900" i="4"/>
  <c r="AP907" i="12"/>
  <c r="AL904" i="12"/>
  <c r="AJ905" i="12"/>
  <c r="AK904" i="12"/>
  <c r="AD905" i="12"/>
  <c r="Y905" i="12"/>
  <c r="X906" i="12"/>
  <c r="Z905" i="12"/>
  <c r="Q903" i="17" l="1"/>
  <c r="O904" i="17"/>
  <c r="P903" i="17"/>
  <c r="Q901" i="15"/>
  <c r="P901" i="15"/>
  <c r="O902" i="15"/>
  <c r="P904" i="3"/>
  <c r="O905" i="3"/>
  <c r="Q904" i="3"/>
  <c r="P901" i="7"/>
  <c r="O902" i="7"/>
  <c r="Q901" i="7"/>
  <c r="Q903" i="6"/>
  <c r="P903" i="6"/>
  <c r="O904" i="6"/>
  <c r="Q904" i="9"/>
  <c r="O905" i="9"/>
  <c r="P904" i="9"/>
  <c r="P901" i="11"/>
  <c r="R837" i="11" s="1"/>
  <c r="O902" i="11"/>
  <c r="Q901" i="11"/>
  <c r="S837" i="11" s="1"/>
  <c r="P901" i="8"/>
  <c r="R921" i="8" s="1"/>
  <c r="O902" i="8"/>
  <c r="Q901" i="8"/>
  <c r="S921" i="8" s="1"/>
  <c r="P902" i="5"/>
  <c r="O903" i="5"/>
  <c r="Q902" i="5"/>
  <c r="P901" i="10"/>
  <c r="O902" i="10"/>
  <c r="Q901" i="10"/>
  <c r="Q901" i="4"/>
  <c r="O902" i="4"/>
  <c r="P901" i="4"/>
  <c r="AP908" i="12"/>
  <c r="AK905" i="12"/>
  <c r="AL905" i="12"/>
  <c r="AJ906" i="12"/>
  <c r="AD906" i="12"/>
  <c r="Z906" i="12"/>
  <c r="X907" i="12"/>
  <c r="Y906" i="12"/>
  <c r="O905" i="17" l="1"/>
  <c r="P904" i="17"/>
  <c r="Q904" i="17"/>
  <c r="Q902" i="8"/>
  <c r="S712" i="8" s="1"/>
  <c r="P902" i="8"/>
  <c r="R712" i="8" s="1"/>
  <c r="O903" i="8"/>
  <c r="P904" i="6"/>
  <c r="O905" i="6"/>
  <c r="Q904" i="6"/>
  <c r="Q902" i="7"/>
  <c r="P902" i="7"/>
  <c r="O903" i="7"/>
  <c r="P903" i="5"/>
  <c r="O904" i="5"/>
  <c r="Q903" i="5"/>
  <c r="P902" i="15"/>
  <c r="O903" i="15"/>
  <c r="Q902" i="15"/>
  <c r="P902" i="10"/>
  <c r="O903" i="10"/>
  <c r="Q902" i="10"/>
  <c r="P905" i="9"/>
  <c r="O906" i="9"/>
  <c r="Q905" i="9"/>
  <c r="P902" i="11"/>
  <c r="R870" i="11" s="1"/>
  <c r="O903" i="11"/>
  <c r="Q902" i="11"/>
  <c r="S870" i="11" s="1"/>
  <c r="P905" i="3"/>
  <c r="O906" i="3"/>
  <c r="Q905" i="3"/>
  <c r="P902" i="4"/>
  <c r="O903" i="4"/>
  <c r="Q902" i="4"/>
  <c r="AP909" i="12"/>
  <c r="AL906" i="12"/>
  <c r="AJ907" i="12"/>
  <c r="AK906" i="12"/>
  <c r="AD907" i="12"/>
  <c r="X908" i="12"/>
  <c r="Y907" i="12"/>
  <c r="Z907" i="12"/>
  <c r="P905" i="17" l="1"/>
  <c r="O906" i="17"/>
  <c r="Q905" i="17"/>
  <c r="P906" i="9"/>
  <c r="O907" i="9"/>
  <c r="Q906" i="9"/>
  <c r="P903" i="11"/>
  <c r="R903" i="11" s="1"/>
  <c r="O904" i="11"/>
  <c r="Q903" i="11"/>
  <c r="S903" i="11" s="1"/>
  <c r="P904" i="5"/>
  <c r="O905" i="5"/>
  <c r="Q904" i="5"/>
  <c r="P903" i="8"/>
  <c r="R503" i="8" s="1"/>
  <c r="O904" i="8"/>
  <c r="Q903" i="8"/>
  <c r="S503" i="8" s="1"/>
  <c r="Q906" i="3"/>
  <c r="P906" i="3"/>
  <c r="O907" i="3"/>
  <c r="P903" i="15"/>
  <c r="O904" i="15"/>
  <c r="Q903" i="15"/>
  <c r="Q903" i="10"/>
  <c r="P903" i="10"/>
  <c r="O904" i="10"/>
  <c r="P903" i="7"/>
  <c r="O904" i="7"/>
  <c r="Q903" i="7"/>
  <c r="P905" i="6"/>
  <c r="O906" i="6"/>
  <c r="Q905" i="6"/>
  <c r="P903" i="4"/>
  <c r="O904" i="4"/>
  <c r="Q903" i="4"/>
  <c r="AP910" i="12"/>
  <c r="AK907" i="12"/>
  <c r="AL907" i="12"/>
  <c r="AJ908" i="12"/>
  <c r="AD908" i="12"/>
  <c r="Z908" i="12"/>
  <c r="Y908" i="12"/>
  <c r="X909" i="12"/>
  <c r="P906" i="17" l="1"/>
  <c r="O907" i="17"/>
  <c r="Q906" i="17"/>
  <c r="Q905" i="5"/>
  <c r="P905" i="5"/>
  <c r="O906" i="5"/>
  <c r="P904" i="7"/>
  <c r="O905" i="7"/>
  <c r="Q904" i="7"/>
  <c r="P907" i="3"/>
  <c r="O908" i="3"/>
  <c r="Q907" i="3"/>
  <c r="P904" i="8"/>
  <c r="R294" i="8" s="1"/>
  <c r="O905" i="8"/>
  <c r="Q904" i="8"/>
  <c r="S294" i="8" s="1"/>
  <c r="P907" i="9"/>
  <c r="O908" i="9"/>
  <c r="Q907" i="9"/>
  <c r="P906" i="6"/>
  <c r="O907" i="6"/>
  <c r="Q906" i="6"/>
  <c r="P904" i="10"/>
  <c r="O905" i="10"/>
  <c r="Q904" i="10"/>
  <c r="P904" i="15"/>
  <c r="O905" i="15"/>
  <c r="Q904" i="15"/>
  <c r="Q904" i="11"/>
  <c r="S936" i="11" s="1"/>
  <c r="P904" i="11"/>
  <c r="R936" i="11" s="1"/>
  <c r="O905" i="11"/>
  <c r="P904" i="4"/>
  <c r="O905" i="4"/>
  <c r="Q904" i="4"/>
  <c r="AP911" i="12"/>
  <c r="AL908" i="12"/>
  <c r="AJ909" i="12"/>
  <c r="AK908" i="12"/>
  <c r="AD909" i="12"/>
  <c r="Y909" i="12"/>
  <c r="X910" i="12"/>
  <c r="Z909" i="12"/>
  <c r="Q907" i="17" l="1"/>
  <c r="P907" i="17"/>
  <c r="O908" i="17"/>
  <c r="P905" i="10"/>
  <c r="O906" i="10"/>
  <c r="Q905" i="10"/>
  <c r="P908" i="3"/>
  <c r="O909" i="3"/>
  <c r="Q908" i="3"/>
  <c r="P905" i="11"/>
  <c r="R969" i="11" s="1"/>
  <c r="O906" i="11"/>
  <c r="Q905" i="11"/>
  <c r="S969" i="11" s="1"/>
  <c r="Q905" i="15"/>
  <c r="P905" i="15"/>
  <c r="O906" i="15"/>
  <c r="P905" i="8"/>
  <c r="R85" i="8" s="1"/>
  <c r="O906" i="8"/>
  <c r="Q905" i="8"/>
  <c r="S85" i="8" s="1"/>
  <c r="P906" i="5"/>
  <c r="O907" i="5"/>
  <c r="Q906" i="5"/>
  <c r="Q908" i="9"/>
  <c r="P908" i="9"/>
  <c r="O909" i="9"/>
  <c r="Q907" i="6"/>
  <c r="P907" i="6"/>
  <c r="O908" i="6"/>
  <c r="P905" i="7"/>
  <c r="O906" i="7"/>
  <c r="Q905" i="7"/>
  <c r="Q905" i="4"/>
  <c r="P905" i="4"/>
  <c r="O906" i="4"/>
  <c r="AP912" i="12"/>
  <c r="AK909" i="12"/>
  <c r="AL909" i="12"/>
  <c r="AJ910" i="12"/>
  <c r="AD910" i="12"/>
  <c r="Z910" i="12"/>
  <c r="Y910" i="12"/>
  <c r="X911" i="12"/>
  <c r="O909" i="17" l="1"/>
  <c r="P908" i="17"/>
  <c r="Q908" i="17"/>
  <c r="P908" i="6"/>
  <c r="O909" i="6"/>
  <c r="Q908" i="6"/>
  <c r="P906" i="15"/>
  <c r="O907" i="15"/>
  <c r="Q906" i="15"/>
  <c r="P906" i="11"/>
  <c r="R1002" i="11" s="1"/>
  <c r="O907" i="11"/>
  <c r="Q906" i="11"/>
  <c r="S1002" i="11" s="1"/>
  <c r="Q906" i="7"/>
  <c r="P906" i="7"/>
  <c r="O907" i="7"/>
  <c r="Q906" i="8"/>
  <c r="P906" i="8"/>
  <c r="O907" i="8"/>
  <c r="P906" i="10"/>
  <c r="O907" i="10"/>
  <c r="Q906" i="10"/>
  <c r="P909" i="9"/>
  <c r="O910" i="9"/>
  <c r="Q909" i="9"/>
  <c r="P907" i="5"/>
  <c r="O908" i="5"/>
  <c r="Q907" i="5"/>
  <c r="P909" i="3"/>
  <c r="O910" i="3"/>
  <c r="Q909" i="3"/>
  <c r="P906" i="4"/>
  <c r="O907" i="4"/>
  <c r="Q906" i="4"/>
  <c r="AP913" i="12"/>
  <c r="AL910" i="12"/>
  <c r="AJ911" i="12"/>
  <c r="AK910" i="12"/>
  <c r="AD911" i="12"/>
  <c r="X912" i="12"/>
  <c r="Y911" i="12"/>
  <c r="Z911" i="12"/>
  <c r="Q909" i="17" l="1"/>
  <c r="O910" i="17"/>
  <c r="P909" i="17"/>
  <c r="P910" i="9"/>
  <c r="O911" i="9"/>
  <c r="Q910" i="9"/>
  <c r="P907" i="7"/>
  <c r="O908" i="7"/>
  <c r="Q907" i="7"/>
  <c r="P907" i="11"/>
  <c r="O908" i="11"/>
  <c r="Q907" i="11"/>
  <c r="P908" i="5"/>
  <c r="O909" i="5"/>
  <c r="Q908" i="5"/>
  <c r="P907" i="8"/>
  <c r="R817" i="8" s="1"/>
  <c r="O908" i="8"/>
  <c r="Q907" i="8"/>
  <c r="S817" i="8" s="1"/>
  <c r="Q910" i="3"/>
  <c r="P910" i="3"/>
  <c r="O911" i="3"/>
  <c r="P909" i="6"/>
  <c r="O910" i="6"/>
  <c r="Q909" i="6"/>
  <c r="Q907" i="10"/>
  <c r="P907" i="10"/>
  <c r="O908" i="10"/>
  <c r="P907" i="15"/>
  <c r="O908" i="15"/>
  <c r="Q907" i="15"/>
  <c r="P907" i="4"/>
  <c r="O908" i="4"/>
  <c r="Q907" i="4"/>
  <c r="AP914" i="12"/>
  <c r="AK911" i="12"/>
  <c r="AL911" i="12"/>
  <c r="AJ912" i="12"/>
  <c r="AD912" i="12"/>
  <c r="Z912" i="12"/>
  <c r="Y912" i="12"/>
  <c r="X913" i="12"/>
  <c r="Q910" i="17" l="1"/>
  <c r="O911" i="17"/>
  <c r="P910" i="17"/>
  <c r="P908" i="10"/>
  <c r="O909" i="10"/>
  <c r="Q908" i="10"/>
  <c r="P910" i="6"/>
  <c r="O911" i="6"/>
  <c r="Q910" i="6"/>
  <c r="Q908" i="11"/>
  <c r="P908" i="11"/>
  <c r="O909" i="11"/>
  <c r="Q909" i="5"/>
  <c r="P909" i="5"/>
  <c r="O910" i="5"/>
  <c r="P908" i="15"/>
  <c r="O909" i="15"/>
  <c r="Q908" i="15"/>
  <c r="P911" i="3"/>
  <c r="O912" i="3"/>
  <c r="Q911" i="3"/>
  <c r="P908" i="8"/>
  <c r="R608" i="8" s="1"/>
  <c r="O909" i="8"/>
  <c r="Q908" i="8"/>
  <c r="S608" i="8" s="1"/>
  <c r="P911" i="9"/>
  <c r="O912" i="9"/>
  <c r="Q911" i="9"/>
  <c r="P908" i="7"/>
  <c r="O909" i="7"/>
  <c r="Q908" i="7"/>
  <c r="P908" i="4"/>
  <c r="O909" i="4"/>
  <c r="Q908" i="4"/>
  <c r="AP915" i="12"/>
  <c r="AL912" i="12"/>
  <c r="AJ913" i="12"/>
  <c r="AK912" i="12"/>
  <c r="AD913" i="12"/>
  <c r="Y913" i="12"/>
  <c r="X914" i="12"/>
  <c r="Z913" i="12"/>
  <c r="Q911" i="17" l="1"/>
  <c r="O912" i="17"/>
  <c r="P911" i="17"/>
  <c r="P909" i="8"/>
  <c r="R399" i="8" s="1"/>
  <c r="O910" i="8"/>
  <c r="Q909" i="8"/>
  <c r="S399" i="8" s="1"/>
  <c r="P910" i="5"/>
  <c r="O911" i="5"/>
  <c r="Q910" i="5"/>
  <c r="Q912" i="9"/>
  <c r="P912" i="9"/>
  <c r="O913" i="9"/>
  <c r="P909" i="7"/>
  <c r="O910" i="7"/>
  <c r="Q909" i="7"/>
  <c r="Q909" i="15"/>
  <c r="P909" i="15"/>
  <c r="O910" i="15"/>
  <c r="P909" i="10"/>
  <c r="O910" i="10"/>
  <c r="Q909" i="10"/>
  <c r="P912" i="3"/>
  <c r="O913" i="3"/>
  <c r="Q912" i="3"/>
  <c r="P909" i="11"/>
  <c r="O910" i="11"/>
  <c r="Q909" i="11"/>
  <c r="Q911" i="6"/>
  <c r="P911" i="6"/>
  <c r="O912" i="6"/>
  <c r="Q909" i="4"/>
  <c r="O910" i="4"/>
  <c r="P909" i="4"/>
  <c r="AP916" i="12"/>
  <c r="AK913" i="12"/>
  <c r="AL913" i="12"/>
  <c r="AJ914" i="12"/>
  <c r="AD914" i="12"/>
  <c r="Z914" i="12"/>
  <c r="X915" i="12"/>
  <c r="Y914" i="12"/>
  <c r="O913" i="17" l="1"/>
  <c r="P912" i="17"/>
  <c r="Q912" i="17"/>
  <c r="P913" i="3"/>
  <c r="O914" i="3"/>
  <c r="Q913" i="3"/>
  <c r="P912" i="6"/>
  <c r="O913" i="6"/>
  <c r="Q912" i="6"/>
  <c r="P910" i="11"/>
  <c r="O911" i="11"/>
  <c r="Q910" i="11"/>
  <c r="P910" i="15"/>
  <c r="O911" i="15"/>
  <c r="Q910" i="15"/>
  <c r="Q910" i="7"/>
  <c r="P910" i="7"/>
  <c r="O911" i="7"/>
  <c r="Q910" i="8"/>
  <c r="S190" i="8" s="1"/>
  <c r="P910" i="8"/>
  <c r="R190" i="8" s="1"/>
  <c r="O911" i="8"/>
  <c r="P910" i="10"/>
  <c r="O911" i="10"/>
  <c r="Q910" i="10"/>
  <c r="P913" i="9"/>
  <c r="O914" i="9"/>
  <c r="Q913" i="9"/>
  <c r="P911" i="5"/>
  <c r="O912" i="5"/>
  <c r="Q911" i="5"/>
  <c r="P910" i="4"/>
  <c r="O911" i="4"/>
  <c r="Q910" i="4"/>
  <c r="AP917" i="12"/>
  <c r="AL914" i="12"/>
  <c r="AJ915" i="12"/>
  <c r="AK914" i="12"/>
  <c r="AD915" i="12"/>
  <c r="X916" i="12"/>
  <c r="Y915" i="12"/>
  <c r="Z915" i="12"/>
  <c r="Q913" i="17" l="1"/>
  <c r="O914" i="17"/>
  <c r="P913" i="17"/>
  <c r="Q911" i="10"/>
  <c r="P911" i="10"/>
  <c r="O912" i="10"/>
  <c r="P911" i="11"/>
  <c r="O912" i="11"/>
  <c r="Q911" i="11"/>
  <c r="P914" i="9"/>
  <c r="O915" i="9"/>
  <c r="Q914" i="9"/>
  <c r="P911" i="7"/>
  <c r="O912" i="7"/>
  <c r="Q911" i="7"/>
  <c r="P911" i="15"/>
  <c r="O912" i="15"/>
  <c r="Q911" i="15"/>
  <c r="P912" i="5"/>
  <c r="O913" i="5"/>
  <c r="Q912" i="5"/>
  <c r="P911" i="8"/>
  <c r="O912" i="8"/>
  <c r="Q911" i="8"/>
  <c r="Q914" i="3"/>
  <c r="P914" i="3"/>
  <c r="O915" i="3"/>
  <c r="P913" i="6"/>
  <c r="O914" i="6"/>
  <c r="Q913" i="6"/>
  <c r="P911" i="4"/>
  <c r="O912" i="4"/>
  <c r="Q911" i="4"/>
  <c r="AP918" i="12"/>
  <c r="AK915" i="12"/>
  <c r="AL915" i="12"/>
  <c r="AJ916" i="12"/>
  <c r="AD916" i="12"/>
  <c r="Z916" i="12"/>
  <c r="Y916" i="12"/>
  <c r="X917" i="12"/>
  <c r="Q914" i="17" l="1"/>
  <c r="O915" i="17"/>
  <c r="P914" i="17"/>
  <c r="P915" i="3"/>
  <c r="O916" i="3"/>
  <c r="Q915" i="3"/>
  <c r="P912" i="8"/>
  <c r="R922" i="8" s="1"/>
  <c r="O913" i="8"/>
  <c r="Q912" i="8"/>
  <c r="S922" i="8" s="1"/>
  <c r="P915" i="9"/>
  <c r="O916" i="9"/>
  <c r="Q915" i="9"/>
  <c r="P912" i="7"/>
  <c r="O913" i="7"/>
  <c r="Q912" i="7"/>
  <c r="P912" i="10"/>
  <c r="O913" i="10"/>
  <c r="Q912" i="10"/>
  <c r="P914" i="6"/>
  <c r="O915" i="6"/>
  <c r="Q914" i="6"/>
  <c r="P912" i="15"/>
  <c r="O913" i="15"/>
  <c r="Q912" i="15"/>
  <c r="Q913" i="5"/>
  <c r="P913" i="5"/>
  <c r="O914" i="5"/>
  <c r="Q912" i="11"/>
  <c r="P912" i="11"/>
  <c r="O913" i="11"/>
  <c r="P912" i="4"/>
  <c r="O913" i="4"/>
  <c r="Q912" i="4"/>
  <c r="AP919" i="12"/>
  <c r="AL916" i="12"/>
  <c r="AJ917" i="12"/>
  <c r="AK916" i="12"/>
  <c r="AD917" i="12"/>
  <c r="Y917" i="12"/>
  <c r="X918" i="12"/>
  <c r="Z917" i="12"/>
  <c r="Q915" i="17" l="1"/>
  <c r="O916" i="17"/>
  <c r="P915" i="17"/>
  <c r="P914" i="5"/>
  <c r="O915" i="5"/>
  <c r="Q914" i="5"/>
  <c r="Q913" i="15"/>
  <c r="P913" i="15"/>
  <c r="O914" i="15"/>
  <c r="Q916" i="9"/>
  <c r="P916" i="9"/>
  <c r="O917" i="9"/>
  <c r="P913" i="11"/>
  <c r="O914" i="11"/>
  <c r="Q913" i="11"/>
  <c r="P913" i="7"/>
  <c r="O914" i="7"/>
  <c r="Q913" i="7"/>
  <c r="P913" i="10"/>
  <c r="O914" i="10"/>
  <c r="Q913" i="10"/>
  <c r="P916" i="3"/>
  <c r="O917" i="3"/>
  <c r="Q916" i="3"/>
  <c r="Q915" i="6"/>
  <c r="P915" i="6"/>
  <c r="O916" i="6"/>
  <c r="P913" i="8"/>
  <c r="R713" i="8" s="1"/>
  <c r="O914" i="8"/>
  <c r="Q913" i="8"/>
  <c r="S713" i="8" s="1"/>
  <c r="Q913" i="4"/>
  <c r="P913" i="4"/>
  <c r="O914" i="4"/>
  <c r="AP920" i="12"/>
  <c r="AK917" i="12"/>
  <c r="AL917" i="12"/>
  <c r="AJ918" i="12"/>
  <c r="AD918" i="12"/>
  <c r="Z918" i="12"/>
  <c r="Y918" i="12"/>
  <c r="X919" i="12"/>
  <c r="O917" i="17" l="1"/>
  <c r="P916" i="17"/>
  <c r="Q916" i="17"/>
  <c r="P916" i="6"/>
  <c r="O917" i="6"/>
  <c r="Q916" i="6"/>
  <c r="P917" i="3"/>
  <c r="O918" i="3"/>
  <c r="Q917" i="3"/>
  <c r="P914" i="11"/>
  <c r="O915" i="11"/>
  <c r="Q914" i="11"/>
  <c r="Q914" i="8"/>
  <c r="S504" i="8" s="1"/>
  <c r="P914" i="8"/>
  <c r="R504" i="8" s="1"/>
  <c r="O915" i="8"/>
  <c r="Q914" i="7"/>
  <c r="P914" i="7"/>
  <c r="O915" i="7"/>
  <c r="P914" i="15"/>
  <c r="O915" i="15"/>
  <c r="Q914" i="15"/>
  <c r="P915" i="5"/>
  <c r="O916" i="5"/>
  <c r="Q915" i="5"/>
  <c r="P914" i="10"/>
  <c r="O915" i="10"/>
  <c r="Q914" i="10"/>
  <c r="P917" i="9"/>
  <c r="O918" i="9"/>
  <c r="Q917" i="9"/>
  <c r="P914" i="4"/>
  <c r="O915" i="4"/>
  <c r="Q914" i="4"/>
  <c r="AP921" i="12"/>
  <c r="AL918" i="12"/>
  <c r="AJ919" i="12"/>
  <c r="AK918" i="12"/>
  <c r="AD919" i="12"/>
  <c r="X920" i="12"/>
  <c r="Y919" i="12"/>
  <c r="Z919" i="12"/>
  <c r="Q917" i="17" l="1"/>
  <c r="O918" i="17"/>
  <c r="P917" i="17"/>
  <c r="P916" i="5"/>
  <c r="O917" i="5"/>
  <c r="Q916" i="5"/>
  <c r="P915" i="8"/>
  <c r="R295" i="8" s="1"/>
  <c r="O916" i="8"/>
  <c r="Q915" i="8"/>
  <c r="S295" i="8" s="1"/>
  <c r="P915" i="11"/>
  <c r="O916" i="11"/>
  <c r="Q915" i="11"/>
  <c r="Q915" i="10"/>
  <c r="P915" i="10"/>
  <c r="O916" i="10"/>
  <c r="P915" i="7"/>
  <c r="O916" i="7"/>
  <c r="Q915" i="7"/>
  <c r="P918" i="9"/>
  <c r="O919" i="9"/>
  <c r="Q918" i="9"/>
  <c r="P917" i="6"/>
  <c r="O918" i="6"/>
  <c r="Q917" i="6"/>
  <c r="P915" i="15"/>
  <c r="O916" i="15"/>
  <c r="Q915" i="15"/>
  <c r="Q918" i="3"/>
  <c r="P918" i="3"/>
  <c r="O919" i="3"/>
  <c r="P915" i="4"/>
  <c r="O916" i="4"/>
  <c r="Q915" i="4"/>
  <c r="AP922" i="12"/>
  <c r="AK919" i="12"/>
  <c r="AL919" i="12"/>
  <c r="AJ920" i="12"/>
  <c r="AD920" i="12"/>
  <c r="Z920" i="12"/>
  <c r="Y920" i="12"/>
  <c r="X921" i="12"/>
  <c r="Q918" i="17" l="1"/>
  <c r="O919" i="17"/>
  <c r="P918" i="17"/>
  <c r="P918" i="6"/>
  <c r="O919" i="6"/>
  <c r="Q918" i="6"/>
  <c r="P916" i="10"/>
  <c r="O917" i="10"/>
  <c r="Q916" i="10"/>
  <c r="Q916" i="11"/>
  <c r="P916" i="11"/>
  <c r="O917" i="11"/>
  <c r="P919" i="3"/>
  <c r="O920" i="3"/>
  <c r="Q919" i="3"/>
  <c r="P916" i="15"/>
  <c r="O917" i="15"/>
  <c r="Q916" i="15"/>
  <c r="P916" i="7"/>
  <c r="O917" i="7"/>
  <c r="Q916" i="7"/>
  <c r="Q917" i="5"/>
  <c r="P917" i="5"/>
  <c r="O918" i="5"/>
  <c r="P919" i="9"/>
  <c r="O920" i="9"/>
  <c r="Q919" i="9"/>
  <c r="P916" i="8"/>
  <c r="R86" i="8" s="1"/>
  <c r="O917" i="8"/>
  <c r="Q916" i="8"/>
  <c r="S86" i="8" s="1"/>
  <c r="P916" i="4"/>
  <c r="O917" i="4"/>
  <c r="Q916" i="4"/>
  <c r="AP923" i="12"/>
  <c r="AL920" i="12"/>
  <c r="AJ921" i="12"/>
  <c r="AK920" i="12"/>
  <c r="AD921" i="12"/>
  <c r="Y921" i="12"/>
  <c r="X922" i="12"/>
  <c r="Z921" i="12"/>
  <c r="Q919" i="17" l="1"/>
  <c r="O920" i="17"/>
  <c r="P919" i="17"/>
  <c r="Q920" i="9"/>
  <c r="O921" i="9"/>
  <c r="P920" i="9"/>
  <c r="P920" i="3"/>
  <c r="O921" i="3"/>
  <c r="Q920" i="3"/>
  <c r="P917" i="8"/>
  <c r="O918" i="8"/>
  <c r="Q917" i="8"/>
  <c r="Q917" i="15"/>
  <c r="P917" i="15"/>
  <c r="O918" i="15"/>
  <c r="Q919" i="6"/>
  <c r="P919" i="6"/>
  <c r="O920" i="6"/>
  <c r="P918" i="5"/>
  <c r="O919" i="5"/>
  <c r="Q918" i="5"/>
  <c r="P917" i="7"/>
  <c r="O918" i="7"/>
  <c r="Q917" i="7"/>
  <c r="P917" i="11"/>
  <c r="O918" i="11"/>
  <c r="Q917" i="11"/>
  <c r="P917" i="10"/>
  <c r="O918" i="10"/>
  <c r="Q917" i="10"/>
  <c r="Q917" i="4"/>
  <c r="O918" i="4"/>
  <c r="P917" i="4"/>
  <c r="AP924" i="12"/>
  <c r="AK921" i="12"/>
  <c r="AL921" i="12"/>
  <c r="AJ922" i="12"/>
  <c r="AD922" i="12"/>
  <c r="Z922" i="12"/>
  <c r="Y922" i="12"/>
  <c r="X923" i="12"/>
  <c r="O921" i="17" l="1"/>
  <c r="P920" i="17"/>
  <c r="Q920" i="17"/>
  <c r="Q918" i="7"/>
  <c r="P918" i="7"/>
  <c r="O919" i="7"/>
  <c r="P918" i="15"/>
  <c r="O919" i="15"/>
  <c r="Q918" i="15"/>
  <c r="Q918" i="8"/>
  <c r="S818" i="8" s="1"/>
  <c r="P918" i="8"/>
  <c r="R818" i="8" s="1"/>
  <c r="O919" i="8"/>
  <c r="P918" i="11"/>
  <c r="O919" i="11"/>
  <c r="Q918" i="11"/>
  <c r="P920" i="6"/>
  <c r="O921" i="6"/>
  <c r="Q920" i="6"/>
  <c r="P918" i="10"/>
  <c r="O919" i="10"/>
  <c r="Q918" i="10"/>
  <c r="P921" i="9"/>
  <c r="O922" i="9"/>
  <c r="Q921" i="9"/>
  <c r="P919" i="5"/>
  <c r="O920" i="5"/>
  <c r="Q919" i="5"/>
  <c r="P921" i="3"/>
  <c r="O922" i="3"/>
  <c r="Q921" i="3"/>
  <c r="P918" i="4"/>
  <c r="O919" i="4"/>
  <c r="Q918" i="4"/>
  <c r="AP925" i="12"/>
  <c r="AL922" i="12"/>
  <c r="AJ923" i="12"/>
  <c r="AK922" i="12"/>
  <c r="AD923" i="12"/>
  <c r="X924" i="12"/>
  <c r="Y923" i="12"/>
  <c r="Z923" i="12"/>
  <c r="Q921" i="17" l="1"/>
  <c r="P921" i="17"/>
  <c r="O922" i="17"/>
  <c r="P922" i="9"/>
  <c r="O923" i="9"/>
  <c r="Q922" i="9"/>
  <c r="P920" i="5"/>
  <c r="O921" i="5"/>
  <c r="Q920" i="5"/>
  <c r="P919" i="11"/>
  <c r="O920" i="11"/>
  <c r="Q919" i="11"/>
  <c r="P919" i="7"/>
  <c r="O920" i="7"/>
  <c r="Q919" i="7"/>
  <c r="Q922" i="3"/>
  <c r="P922" i="3"/>
  <c r="O923" i="3"/>
  <c r="P921" i="6"/>
  <c r="O922" i="6"/>
  <c r="Q921" i="6"/>
  <c r="Q919" i="10"/>
  <c r="P919" i="10"/>
  <c r="O920" i="10"/>
  <c r="P919" i="8"/>
  <c r="R609" i="8" s="1"/>
  <c r="O920" i="8"/>
  <c r="Q919" i="8"/>
  <c r="S609" i="8" s="1"/>
  <c r="P919" i="15"/>
  <c r="O920" i="15"/>
  <c r="Q919" i="15"/>
  <c r="P919" i="4"/>
  <c r="O920" i="4"/>
  <c r="Q919" i="4"/>
  <c r="AP926" i="12"/>
  <c r="AK923" i="12"/>
  <c r="AL923" i="12"/>
  <c r="AJ924" i="12"/>
  <c r="AD924" i="12"/>
  <c r="Z924" i="12"/>
  <c r="Y924" i="12"/>
  <c r="X925" i="12"/>
  <c r="Q922" i="17" l="1"/>
  <c r="O923" i="17"/>
  <c r="P922" i="17"/>
  <c r="Q920" i="11"/>
  <c r="P920" i="11"/>
  <c r="O921" i="11"/>
  <c r="P920" i="8"/>
  <c r="R400" i="8" s="1"/>
  <c r="O921" i="8"/>
  <c r="Q920" i="8"/>
  <c r="S400" i="8" s="1"/>
  <c r="P923" i="3"/>
  <c r="O924" i="3"/>
  <c r="Q923" i="3"/>
  <c r="P920" i="7"/>
  <c r="O921" i="7"/>
  <c r="Q920" i="7"/>
  <c r="P920" i="15"/>
  <c r="O921" i="15"/>
  <c r="Q920" i="15"/>
  <c r="P923" i="9"/>
  <c r="O924" i="9"/>
  <c r="Q923" i="9"/>
  <c r="P920" i="10"/>
  <c r="O921" i="10"/>
  <c r="Q920" i="10"/>
  <c r="P922" i="6"/>
  <c r="O923" i="6"/>
  <c r="Q922" i="6"/>
  <c r="Q921" i="5"/>
  <c r="P921" i="5"/>
  <c r="O922" i="5"/>
  <c r="P920" i="4"/>
  <c r="O921" i="4"/>
  <c r="Q920" i="4"/>
  <c r="AP927" i="12"/>
  <c r="AL924" i="12"/>
  <c r="AJ925" i="12"/>
  <c r="AK924" i="12"/>
  <c r="AD925" i="12"/>
  <c r="Y925" i="12"/>
  <c r="X926" i="12"/>
  <c r="Z925" i="12"/>
  <c r="Q923" i="17" l="1"/>
  <c r="O924" i="17"/>
  <c r="P923" i="17"/>
  <c r="P921" i="10"/>
  <c r="O922" i="10"/>
  <c r="Q921" i="10"/>
  <c r="P924" i="3"/>
  <c r="O925" i="3"/>
  <c r="Q924" i="3"/>
  <c r="P922" i="5"/>
  <c r="O923" i="5"/>
  <c r="Q922" i="5"/>
  <c r="Q923" i="6"/>
  <c r="P923" i="6"/>
  <c r="O924" i="6"/>
  <c r="P921" i="7"/>
  <c r="O922" i="7"/>
  <c r="Q921" i="7"/>
  <c r="P921" i="11"/>
  <c r="O922" i="11"/>
  <c r="Q921" i="11"/>
  <c r="Q921" i="15"/>
  <c r="P921" i="15"/>
  <c r="O922" i="15"/>
  <c r="Q924" i="9"/>
  <c r="P924" i="9"/>
  <c r="O925" i="9"/>
  <c r="P921" i="8"/>
  <c r="R191" i="8" s="1"/>
  <c r="O922" i="8"/>
  <c r="Q921" i="8"/>
  <c r="S191" i="8" s="1"/>
  <c r="Q921" i="4"/>
  <c r="P921" i="4"/>
  <c r="O922" i="4"/>
  <c r="AP928" i="12"/>
  <c r="AK925" i="12"/>
  <c r="AL925" i="12"/>
  <c r="AJ926" i="12"/>
  <c r="AD926" i="12"/>
  <c r="Z926" i="12"/>
  <c r="Y926" i="12"/>
  <c r="X927" i="12"/>
  <c r="O925" i="17" l="1"/>
  <c r="P924" i="17"/>
  <c r="Q924" i="17"/>
  <c r="P925" i="9"/>
  <c r="O926" i="9"/>
  <c r="Q925" i="9"/>
  <c r="P924" i="6"/>
  <c r="O925" i="6"/>
  <c r="Q924" i="6"/>
  <c r="P923" i="5"/>
  <c r="O924" i="5"/>
  <c r="Q923" i="5"/>
  <c r="Q922" i="8"/>
  <c r="P922" i="8"/>
  <c r="O923" i="8"/>
  <c r="Q922" i="7"/>
  <c r="P922" i="7"/>
  <c r="O923" i="7"/>
  <c r="P922" i="10"/>
  <c r="O923" i="10"/>
  <c r="Q922" i="10"/>
  <c r="P922" i="15"/>
  <c r="O923" i="15"/>
  <c r="Q922" i="15"/>
  <c r="P922" i="11"/>
  <c r="O923" i="11"/>
  <c r="Q922" i="11"/>
  <c r="P925" i="3"/>
  <c r="O926" i="3"/>
  <c r="Q925" i="3"/>
  <c r="P922" i="4"/>
  <c r="O923" i="4"/>
  <c r="Q922" i="4"/>
  <c r="AP929" i="12"/>
  <c r="AL926" i="12"/>
  <c r="AJ927" i="12"/>
  <c r="AK926" i="12"/>
  <c r="AD927" i="12"/>
  <c r="X928" i="12"/>
  <c r="Y927" i="12"/>
  <c r="Z927" i="12"/>
  <c r="Q925" i="17" l="1"/>
  <c r="O926" i="17"/>
  <c r="P925" i="17"/>
  <c r="P923" i="15"/>
  <c r="O924" i="15"/>
  <c r="Q923" i="15"/>
  <c r="P923" i="8"/>
  <c r="R923" i="8" s="1"/>
  <c r="O924" i="8"/>
  <c r="Q923" i="8"/>
  <c r="S923" i="8" s="1"/>
  <c r="P924" i="5"/>
  <c r="O925" i="5"/>
  <c r="Q924" i="5"/>
  <c r="P923" i="11"/>
  <c r="O924" i="11"/>
  <c r="Q923" i="11"/>
  <c r="P923" i="7"/>
  <c r="O924" i="7"/>
  <c r="Q923" i="7"/>
  <c r="Q926" i="3"/>
  <c r="P926" i="3"/>
  <c r="O927" i="3"/>
  <c r="P926" i="9"/>
  <c r="O927" i="9"/>
  <c r="Q926" i="9"/>
  <c r="Q923" i="10"/>
  <c r="P923" i="10"/>
  <c r="O924" i="10"/>
  <c r="P925" i="6"/>
  <c r="O926" i="6"/>
  <c r="Q925" i="6"/>
  <c r="P923" i="4"/>
  <c r="O924" i="4"/>
  <c r="Q923" i="4"/>
  <c r="AP930" i="12"/>
  <c r="AK927" i="12"/>
  <c r="AL927" i="12"/>
  <c r="AJ928" i="12"/>
  <c r="AD928" i="12"/>
  <c r="Z928" i="12"/>
  <c r="Y928" i="12"/>
  <c r="X929" i="12"/>
  <c r="Q926" i="17" l="1"/>
  <c r="O927" i="17"/>
  <c r="P926" i="17"/>
  <c r="P924" i="10"/>
  <c r="O925" i="10"/>
  <c r="Q924" i="10"/>
  <c r="P927" i="9"/>
  <c r="O928" i="9"/>
  <c r="Q927" i="9"/>
  <c r="Q925" i="5"/>
  <c r="P925" i="5"/>
  <c r="O926" i="5"/>
  <c r="Q924" i="11"/>
  <c r="P924" i="11"/>
  <c r="O925" i="11"/>
  <c r="P926" i="6"/>
  <c r="O927" i="6"/>
  <c r="Q926" i="6"/>
  <c r="P927" i="3"/>
  <c r="O928" i="3"/>
  <c r="Q927" i="3"/>
  <c r="P924" i="7"/>
  <c r="O925" i="7"/>
  <c r="Q924" i="7"/>
  <c r="P924" i="15"/>
  <c r="O925" i="15"/>
  <c r="Q924" i="15"/>
  <c r="P924" i="8"/>
  <c r="R714" i="8" s="1"/>
  <c r="O925" i="8"/>
  <c r="Q924" i="8"/>
  <c r="S714" i="8" s="1"/>
  <c r="P924" i="4"/>
  <c r="O925" i="4"/>
  <c r="Q924" i="4"/>
  <c r="AP931" i="12"/>
  <c r="AL928" i="12"/>
  <c r="AJ929" i="12"/>
  <c r="AK928" i="12"/>
  <c r="AD929" i="12"/>
  <c r="Y929" i="12"/>
  <c r="Z929" i="12"/>
  <c r="X930" i="12"/>
  <c r="Q927" i="17" l="1"/>
  <c r="O928" i="17"/>
  <c r="P927" i="17"/>
  <c r="P925" i="7"/>
  <c r="O926" i="7"/>
  <c r="Q925" i="7"/>
  <c r="P925" i="11"/>
  <c r="R29" i="11" s="1"/>
  <c r="O926" i="11"/>
  <c r="Q925" i="11"/>
  <c r="S29" i="11" s="1"/>
  <c r="Q925" i="15"/>
  <c r="P925" i="15"/>
  <c r="O926" i="15"/>
  <c r="P925" i="8"/>
  <c r="R505" i="8" s="1"/>
  <c r="O926" i="8"/>
  <c r="Q925" i="8"/>
  <c r="S505" i="8" s="1"/>
  <c r="Q927" i="6"/>
  <c r="P927" i="6"/>
  <c r="O928" i="6"/>
  <c r="P925" i="10"/>
  <c r="O926" i="10"/>
  <c r="Q925" i="10"/>
  <c r="P928" i="3"/>
  <c r="O929" i="3"/>
  <c r="Q928" i="3"/>
  <c r="P926" i="5"/>
  <c r="O927" i="5"/>
  <c r="Q926" i="5"/>
  <c r="Q928" i="9"/>
  <c r="P928" i="9"/>
  <c r="O929" i="9"/>
  <c r="Q925" i="4"/>
  <c r="O926" i="4"/>
  <c r="P925" i="4"/>
  <c r="AP932" i="12"/>
  <c r="AK929" i="12"/>
  <c r="AL929" i="12"/>
  <c r="AJ930" i="12"/>
  <c r="AD930" i="12"/>
  <c r="Z930" i="12"/>
  <c r="X931" i="12"/>
  <c r="Y930" i="12"/>
  <c r="O929" i="17" l="1"/>
  <c r="P928" i="17"/>
  <c r="Q928" i="17"/>
  <c r="P929" i="3"/>
  <c r="O930" i="3"/>
  <c r="Q929" i="3"/>
  <c r="P929" i="9"/>
  <c r="O930" i="9"/>
  <c r="Q929" i="9"/>
  <c r="P927" i="5"/>
  <c r="O928" i="5"/>
  <c r="Q927" i="5"/>
  <c r="P928" i="6"/>
  <c r="O929" i="6"/>
  <c r="Q928" i="6"/>
  <c r="Q926" i="8"/>
  <c r="S296" i="8" s="1"/>
  <c r="P926" i="8"/>
  <c r="R296" i="8" s="1"/>
  <c r="O927" i="8"/>
  <c r="Q926" i="7"/>
  <c r="P926" i="7"/>
  <c r="O927" i="7"/>
  <c r="P926" i="10"/>
  <c r="O927" i="10"/>
  <c r="Q926" i="10"/>
  <c r="P926" i="15"/>
  <c r="O927" i="15"/>
  <c r="Q926" i="15"/>
  <c r="P926" i="11"/>
  <c r="R62" i="11" s="1"/>
  <c r="O927" i="11"/>
  <c r="Q926" i="11"/>
  <c r="S62" i="11" s="1"/>
  <c r="P926" i="4"/>
  <c r="O927" i="4"/>
  <c r="Q926" i="4"/>
  <c r="AP933" i="12"/>
  <c r="AL930" i="12"/>
  <c r="AJ931" i="12"/>
  <c r="AK930" i="12"/>
  <c r="AD931" i="12"/>
  <c r="X932" i="12"/>
  <c r="Y931" i="12"/>
  <c r="Z931" i="12"/>
  <c r="Q929" i="17" l="1"/>
  <c r="O930" i="17"/>
  <c r="P929" i="17"/>
  <c r="Q927" i="10"/>
  <c r="P927" i="10"/>
  <c r="O928" i="10"/>
  <c r="P928" i="5"/>
  <c r="O929" i="5"/>
  <c r="Q928" i="5"/>
  <c r="P927" i="15"/>
  <c r="O928" i="15"/>
  <c r="Q927" i="15"/>
  <c r="P927" i="8"/>
  <c r="R87" i="8" s="1"/>
  <c r="O928" i="8"/>
  <c r="Q927" i="8"/>
  <c r="S87" i="8" s="1"/>
  <c r="P929" i="6"/>
  <c r="O930" i="6"/>
  <c r="Q929" i="6"/>
  <c r="P927" i="11"/>
  <c r="R95" i="11" s="1"/>
  <c r="O928" i="11"/>
  <c r="Q927" i="11"/>
  <c r="S95" i="11" s="1"/>
  <c r="P927" i="7"/>
  <c r="O928" i="7"/>
  <c r="Q927" i="7"/>
  <c r="Q930" i="3"/>
  <c r="P930" i="3"/>
  <c r="O931" i="3"/>
  <c r="P930" i="9"/>
  <c r="O931" i="9"/>
  <c r="Q930" i="9"/>
  <c r="P927" i="4"/>
  <c r="O928" i="4"/>
  <c r="Q927" i="4"/>
  <c r="AP934" i="12"/>
  <c r="AK931" i="12"/>
  <c r="AL931" i="12"/>
  <c r="AJ932" i="12"/>
  <c r="AD932" i="12"/>
  <c r="Y932" i="12"/>
  <c r="Z932" i="12"/>
  <c r="X933" i="12"/>
  <c r="Q930" i="17" l="1"/>
  <c r="O931" i="17"/>
  <c r="P930" i="17"/>
  <c r="P931" i="3"/>
  <c r="O932" i="3"/>
  <c r="Q931" i="3"/>
  <c r="P928" i="7"/>
  <c r="O929" i="7"/>
  <c r="Q928" i="7"/>
  <c r="P928" i="15"/>
  <c r="O929" i="15"/>
  <c r="Q928" i="15"/>
  <c r="P928" i="8"/>
  <c r="O929" i="8"/>
  <c r="Q928" i="8"/>
  <c r="P928" i="10"/>
  <c r="O929" i="10"/>
  <c r="Q928" i="10"/>
  <c r="P931" i="9"/>
  <c r="O932" i="9"/>
  <c r="Q931" i="9"/>
  <c r="P930" i="6"/>
  <c r="O931" i="6"/>
  <c r="Q930" i="6"/>
  <c r="Q928" i="11"/>
  <c r="S128" i="11" s="1"/>
  <c r="P928" i="11"/>
  <c r="R128" i="11" s="1"/>
  <c r="O929" i="11"/>
  <c r="Q929" i="5"/>
  <c r="P929" i="5"/>
  <c r="O930" i="5"/>
  <c r="P928" i="4"/>
  <c r="O929" i="4"/>
  <c r="Q928" i="4"/>
  <c r="AP935" i="12"/>
  <c r="AL932" i="12"/>
  <c r="AJ933" i="12"/>
  <c r="AK932" i="12"/>
  <c r="AD933" i="12"/>
  <c r="Y933" i="12"/>
  <c r="Z933" i="12"/>
  <c r="X934" i="12"/>
  <c r="Q931" i="17" l="1"/>
  <c r="O932" i="17"/>
  <c r="P931" i="17"/>
  <c r="P929" i="11"/>
  <c r="R161" i="11" s="1"/>
  <c r="O930" i="11"/>
  <c r="Q929" i="11"/>
  <c r="S161" i="11" s="1"/>
  <c r="Q931" i="6"/>
  <c r="P931" i="6"/>
  <c r="O932" i="6"/>
  <c r="Q929" i="15"/>
  <c r="P929" i="15"/>
  <c r="O930" i="15"/>
  <c r="P930" i="5"/>
  <c r="O931" i="5"/>
  <c r="Q930" i="5"/>
  <c r="P929" i="8"/>
  <c r="R819" i="8" s="1"/>
  <c r="O930" i="8"/>
  <c r="Q929" i="8"/>
  <c r="S819" i="8" s="1"/>
  <c r="P929" i="10"/>
  <c r="O930" i="10"/>
  <c r="Q929" i="10"/>
  <c r="P932" i="3"/>
  <c r="O933" i="3"/>
  <c r="Q932" i="3"/>
  <c r="Q932" i="9"/>
  <c r="P932" i="9"/>
  <c r="O933" i="9"/>
  <c r="P929" i="7"/>
  <c r="O930" i="7"/>
  <c r="Q929" i="7"/>
  <c r="Q929" i="4"/>
  <c r="P929" i="4"/>
  <c r="O930" i="4"/>
  <c r="AP936" i="12"/>
  <c r="AK933" i="12"/>
  <c r="AL933" i="12"/>
  <c r="AJ934" i="12"/>
  <c r="AD934" i="12"/>
  <c r="Z934" i="12"/>
  <c r="X935" i="12"/>
  <c r="Y934" i="12"/>
  <c r="O933" i="17" l="1"/>
  <c r="P932" i="17"/>
  <c r="Q932" i="17"/>
  <c r="P931" i="5"/>
  <c r="O932" i="5"/>
  <c r="Q931" i="5"/>
  <c r="P933" i="9"/>
  <c r="O934" i="9"/>
  <c r="Q933" i="9"/>
  <c r="P933" i="3"/>
  <c r="O934" i="3"/>
  <c r="Q933" i="3"/>
  <c r="Q930" i="7"/>
  <c r="P930" i="7"/>
  <c r="O931" i="7"/>
  <c r="Q930" i="8"/>
  <c r="S610" i="8" s="1"/>
  <c r="P930" i="8"/>
  <c r="R610" i="8" s="1"/>
  <c r="O931" i="8"/>
  <c r="P932" i="6"/>
  <c r="O933" i="6"/>
  <c r="Q932" i="6"/>
  <c r="P930" i="11"/>
  <c r="R194" i="11" s="1"/>
  <c r="O931" i="11"/>
  <c r="Q930" i="11"/>
  <c r="S194" i="11" s="1"/>
  <c r="P930" i="10"/>
  <c r="O931" i="10"/>
  <c r="Q930" i="10"/>
  <c r="P930" i="15"/>
  <c r="O931" i="15"/>
  <c r="Q930" i="15"/>
  <c r="P930" i="4"/>
  <c r="O931" i="4"/>
  <c r="Q930" i="4"/>
  <c r="AP937" i="12"/>
  <c r="AL934" i="12"/>
  <c r="AJ935" i="12"/>
  <c r="AK934" i="12"/>
  <c r="AD935" i="12"/>
  <c r="X936" i="12"/>
  <c r="Y935" i="12"/>
  <c r="Z935" i="12"/>
  <c r="P933" i="17" l="1"/>
  <c r="O934" i="17"/>
  <c r="Q933" i="17"/>
  <c r="Q931" i="10"/>
  <c r="P931" i="10"/>
  <c r="O932" i="10"/>
  <c r="P931" i="8"/>
  <c r="R401" i="8" s="1"/>
  <c r="O932" i="8"/>
  <c r="Q931" i="8"/>
  <c r="S401" i="8" s="1"/>
  <c r="P931" i="15"/>
  <c r="O932" i="15"/>
  <c r="Q931" i="15"/>
  <c r="P932" i="5"/>
  <c r="O933" i="5"/>
  <c r="Q932" i="5"/>
  <c r="P931" i="11"/>
  <c r="R227" i="11" s="1"/>
  <c r="O932" i="11"/>
  <c r="Q931" i="11"/>
  <c r="S227" i="11" s="1"/>
  <c r="P931" i="7"/>
  <c r="O932" i="7"/>
  <c r="Q931" i="7"/>
  <c r="Q934" i="3"/>
  <c r="P934" i="3"/>
  <c r="O935" i="3"/>
  <c r="P933" i="6"/>
  <c r="O934" i="6"/>
  <c r="Q933" i="6"/>
  <c r="P934" i="9"/>
  <c r="O935" i="9"/>
  <c r="Q934" i="9"/>
  <c r="P931" i="4"/>
  <c r="O932" i="4"/>
  <c r="Q931" i="4"/>
  <c r="AP938" i="12"/>
  <c r="AK935" i="12"/>
  <c r="AL935" i="12"/>
  <c r="AJ936" i="12"/>
  <c r="AD936" i="12"/>
  <c r="Y936" i="12"/>
  <c r="Z936" i="12"/>
  <c r="X937" i="12"/>
  <c r="P934" i="17" l="1"/>
  <c r="O935" i="17"/>
  <c r="Q934" i="17"/>
  <c r="P934" i="6"/>
  <c r="O935" i="6"/>
  <c r="Q934" i="6"/>
  <c r="Q933" i="5"/>
  <c r="P933" i="5"/>
  <c r="O934" i="5"/>
  <c r="P932" i="10"/>
  <c r="O933" i="10"/>
  <c r="Q932" i="10"/>
  <c r="P935" i="9"/>
  <c r="O936" i="9"/>
  <c r="Q935" i="9"/>
  <c r="Q932" i="11"/>
  <c r="S260" i="11" s="1"/>
  <c r="P932" i="11"/>
  <c r="R260" i="11" s="1"/>
  <c r="O933" i="11"/>
  <c r="P932" i="15"/>
  <c r="O933" i="15"/>
  <c r="Q932" i="15"/>
  <c r="P935" i="3"/>
  <c r="O936" i="3"/>
  <c r="Q935" i="3"/>
  <c r="P932" i="7"/>
  <c r="O933" i="7"/>
  <c r="Q932" i="7"/>
  <c r="P932" i="8"/>
  <c r="R192" i="8" s="1"/>
  <c r="O933" i="8"/>
  <c r="Q932" i="8"/>
  <c r="S192" i="8" s="1"/>
  <c r="P932" i="4"/>
  <c r="O933" i="4"/>
  <c r="Q932" i="4"/>
  <c r="AP939" i="12"/>
  <c r="AL936" i="12"/>
  <c r="AJ937" i="12"/>
  <c r="AK936" i="12"/>
  <c r="AD937" i="12"/>
  <c r="Y937" i="12"/>
  <c r="Z937" i="12"/>
  <c r="X938" i="12"/>
  <c r="Q935" i="17" l="1"/>
  <c r="P935" i="17"/>
  <c r="O936" i="17"/>
  <c r="P933" i="10"/>
  <c r="O934" i="10"/>
  <c r="Q933" i="10"/>
  <c r="P933" i="7"/>
  <c r="O934" i="7"/>
  <c r="Q933" i="7"/>
  <c r="P933" i="11"/>
  <c r="R293" i="11" s="1"/>
  <c r="O934" i="11"/>
  <c r="Q933" i="11"/>
  <c r="S293" i="11" s="1"/>
  <c r="Q936" i="9"/>
  <c r="O937" i="9"/>
  <c r="P936" i="9"/>
  <c r="P936" i="3"/>
  <c r="O937" i="3"/>
  <c r="Q936" i="3"/>
  <c r="P933" i="8"/>
  <c r="O934" i="8"/>
  <c r="Q933" i="8"/>
  <c r="P934" i="5"/>
  <c r="O935" i="5"/>
  <c r="Q934" i="5"/>
  <c r="Q935" i="6"/>
  <c r="P935" i="6"/>
  <c r="O936" i="6"/>
  <c r="Q933" i="15"/>
  <c r="P933" i="15"/>
  <c r="O934" i="15"/>
  <c r="Q933" i="4"/>
  <c r="O934" i="4"/>
  <c r="P933" i="4"/>
  <c r="AP940" i="12"/>
  <c r="AK937" i="12"/>
  <c r="AL937" i="12"/>
  <c r="AJ938" i="12"/>
  <c r="AD938" i="12"/>
  <c r="Z938" i="12"/>
  <c r="X939" i="12"/>
  <c r="Y938" i="12"/>
  <c r="O937" i="17" l="1"/>
  <c r="P936" i="17"/>
  <c r="Q936" i="17"/>
  <c r="P934" i="11"/>
  <c r="R326" i="11" s="1"/>
  <c r="O935" i="11"/>
  <c r="Q934" i="11"/>
  <c r="S326" i="11" s="1"/>
  <c r="P934" i="15"/>
  <c r="O935" i="15"/>
  <c r="Q934" i="15"/>
  <c r="P937" i="9"/>
  <c r="O938" i="9"/>
  <c r="Q937" i="9"/>
  <c r="P936" i="6"/>
  <c r="O937" i="6"/>
  <c r="Q936" i="6"/>
  <c r="P935" i="5"/>
  <c r="O936" i="5"/>
  <c r="Q935" i="5"/>
  <c r="P937" i="3"/>
  <c r="O938" i="3"/>
  <c r="Q937" i="3"/>
  <c r="P934" i="10"/>
  <c r="O935" i="10"/>
  <c r="Q934" i="10"/>
  <c r="Q934" i="8"/>
  <c r="S924" i="8" s="1"/>
  <c r="P934" i="8"/>
  <c r="R924" i="8" s="1"/>
  <c r="O935" i="8"/>
  <c r="Q934" i="7"/>
  <c r="P934" i="7"/>
  <c r="O935" i="7"/>
  <c r="P934" i="4"/>
  <c r="O935" i="4"/>
  <c r="Q934" i="4"/>
  <c r="AP941" i="12"/>
  <c r="AL938" i="12"/>
  <c r="AJ939" i="12"/>
  <c r="AK938" i="12"/>
  <c r="AD939" i="12"/>
  <c r="X940" i="12"/>
  <c r="Y939" i="12"/>
  <c r="Z939" i="12"/>
  <c r="Q937" i="17" l="1"/>
  <c r="P937" i="17"/>
  <c r="O938" i="17"/>
  <c r="P935" i="8"/>
  <c r="R715" i="8" s="1"/>
  <c r="O936" i="8"/>
  <c r="Q935" i="8"/>
  <c r="S715" i="8" s="1"/>
  <c r="P935" i="7"/>
  <c r="O936" i="7"/>
  <c r="Q935" i="7"/>
  <c r="P937" i="6"/>
  <c r="O938" i="6"/>
  <c r="Q937" i="6"/>
  <c r="P936" i="5"/>
  <c r="O937" i="5"/>
  <c r="Q936" i="5"/>
  <c r="P935" i="11"/>
  <c r="R359" i="11" s="1"/>
  <c r="O936" i="11"/>
  <c r="Q935" i="11"/>
  <c r="S359" i="11" s="1"/>
  <c r="Q935" i="10"/>
  <c r="P935" i="10"/>
  <c r="O936" i="10"/>
  <c r="P938" i="9"/>
  <c r="O939" i="9"/>
  <c r="Q938" i="9"/>
  <c r="Q938" i="3"/>
  <c r="P938" i="3"/>
  <c r="O939" i="3"/>
  <c r="P935" i="15"/>
  <c r="O936" i="15"/>
  <c r="Q935" i="15"/>
  <c r="P935" i="4"/>
  <c r="O936" i="4"/>
  <c r="Q935" i="4"/>
  <c r="AP942" i="12"/>
  <c r="AK939" i="12"/>
  <c r="AL939" i="12"/>
  <c r="AJ940" i="12"/>
  <c r="AD940" i="12"/>
  <c r="Y940" i="12"/>
  <c r="Z940" i="12"/>
  <c r="X941" i="12"/>
  <c r="Q938" i="17" l="1"/>
  <c r="P938" i="17"/>
  <c r="O939" i="17"/>
  <c r="Q937" i="5"/>
  <c r="P937" i="5"/>
  <c r="O938" i="5"/>
  <c r="P938" i="6"/>
  <c r="O939" i="6"/>
  <c r="Q938" i="6"/>
  <c r="P936" i="15"/>
  <c r="O937" i="15"/>
  <c r="Q936" i="15"/>
  <c r="P936" i="10"/>
  <c r="O937" i="10"/>
  <c r="Q936" i="10"/>
  <c r="Q936" i="11"/>
  <c r="S392" i="11" s="1"/>
  <c r="P936" i="11"/>
  <c r="R392" i="11" s="1"/>
  <c r="O937" i="11"/>
  <c r="P936" i="8"/>
  <c r="R506" i="8" s="1"/>
  <c r="O937" i="8"/>
  <c r="Q936" i="8"/>
  <c r="S506" i="8" s="1"/>
  <c r="P939" i="3"/>
  <c r="O940" i="3"/>
  <c r="Q939" i="3"/>
  <c r="P939" i="9"/>
  <c r="O940" i="9"/>
  <c r="Q939" i="9"/>
  <c r="P936" i="7"/>
  <c r="O937" i="7"/>
  <c r="Q936" i="7"/>
  <c r="P936" i="4"/>
  <c r="O937" i="4"/>
  <c r="Q936" i="4"/>
  <c r="AP943" i="12"/>
  <c r="AL940" i="12"/>
  <c r="AJ941" i="12"/>
  <c r="AK940" i="12"/>
  <c r="AD941" i="12"/>
  <c r="Y941" i="12"/>
  <c r="Z941" i="12"/>
  <c r="X942" i="12"/>
  <c r="Q939" i="17" l="1"/>
  <c r="P939" i="17"/>
  <c r="O940" i="17"/>
  <c r="P940" i="3"/>
  <c r="O941" i="3"/>
  <c r="Q940" i="3"/>
  <c r="Q937" i="15"/>
  <c r="P937" i="15"/>
  <c r="O938" i="15"/>
  <c r="Q940" i="9"/>
  <c r="P940" i="9"/>
  <c r="O941" i="9"/>
  <c r="P937" i="11"/>
  <c r="R425" i="11" s="1"/>
  <c r="O938" i="11"/>
  <c r="Q937" i="11"/>
  <c r="S425" i="11" s="1"/>
  <c r="P937" i="10"/>
  <c r="O938" i="10"/>
  <c r="Q937" i="10"/>
  <c r="P938" i="5"/>
  <c r="O939" i="5"/>
  <c r="Q938" i="5"/>
  <c r="P937" i="7"/>
  <c r="O938" i="7"/>
  <c r="Q937" i="7"/>
  <c r="P937" i="8"/>
  <c r="R297" i="8" s="1"/>
  <c r="O938" i="8"/>
  <c r="Q937" i="8"/>
  <c r="S297" i="8" s="1"/>
  <c r="Q939" i="6"/>
  <c r="P939" i="6"/>
  <c r="O940" i="6"/>
  <c r="Q937" i="4"/>
  <c r="P937" i="4"/>
  <c r="O938" i="4"/>
  <c r="AP944" i="12"/>
  <c r="AK941" i="12"/>
  <c r="AL941" i="12"/>
  <c r="AJ942" i="12"/>
  <c r="AD942" i="12"/>
  <c r="Z942" i="12"/>
  <c r="X943" i="12"/>
  <c r="Y942" i="12"/>
  <c r="O941" i="17" l="1"/>
  <c r="P940" i="17"/>
  <c r="Q940" i="17"/>
  <c r="P940" i="6"/>
  <c r="O941" i="6"/>
  <c r="Q940" i="6"/>
  <c r="Q938" i="8"/>
  <c r="S88" i="8" s="1"/>
  <c r="P938" i="8"/>
  <c r="R88" i="8" s="1"/>
  <c r="O939" i="8"/>
  <c r="P938" i="11"/>
  <c r="R458" i="11" s="1"/>
  <c r="O939" i="11"/>
  <c r="Q938" i="11"/>
  <c r="S458" i="11" s="1"/>
  <c r="P938" i="10"/>
  <c r="O939" i="10"/>
  <c r="Q938" i="10"/>
  <c r="P938" i="15"/>
  <c r="O939" i="15"/>
  <c r="Q938" i="15"/>
  <c r="P941" i="3"/>
  <c r="O942" i="3"/>
  <c r="Q941" i="3"/>
  <c r="Q938" i="7"/>
  <c r="P938" i="7"/>
  <c r="O939" i="7"/>
  <c r="P939" i="5"/>
  <c r="O940" i="5"/>
  <c r="Q939" i="5"/>
  <c r="P941" i="9"/>
  <c r="O942" i="9"/>
  <c r="Q941" i="9"/>
  <c r="P938" i="4"/>
  <c r="O939" i="4"/>
  <c r="Q938" i="4"/>
  <c r="AP945" i="12"/>
  <c r="AL942" i="12"/>
  <c r="AJ943" i="12"/>
  <c r="AK942" i="12"/>
  <c r="AD943" i="12"/>
  <c r="X944" i="12"/>
  <c r="Y943" i="12"/>
  <c r="Z943" i="12"/>
  <c r="Q941" i="17" l="1"/>
  <c r="P941" i="17"/>
  <c r="O942" i="17"/>
  <c r="P940" i="5"/>
  <c r="O941" i="5"/>
  <c r="Q940" i="5"/>
  <c r="Q939" i="10"/>
  <c r="P939" i="10"/>
  <c r="O940" i="10"/>
  <c r="P939" i="11"/>
  <c r="R491" i="11" s="1"/>
  <c r="O940" i="11"/>
  <c r="Q939" i="11"/>
  <c r="S491" i="11" s="1"/>
  <c r="P942" i="9"/>
  <c r="O943" i="9"/>
  <c r="Q942" i="9"/>
  <c r="P939" i="15"/>
  <c r="O940" i="15"/>
  <c r="Q939" i="15"/>
  <c r="P939" i="8"/>
  <c r="O940" i="8"/>
  <c r="Q939" i="8"/>
  <c r="P941" i="6"/>
  <c r="O942" i="6"/>
  <c r="Q941" i="6"/>
  <c r="P939" i="7"/>
  <c r="O940" i="7"/>
  <c r="Q939" i="7"/>
  <c r="Q942" i="3"/>
  <c r="P942" i="3"/>
  <c r="O943" i="3"/>
  <c r="P939" i="4"/>
  <c r="O940" i="4"/>
  <c r="Q939" i="4"/>
  <c r="AP946" i="12"/>
  <c r="AK943" i="12"/>
  <c r="AL943" i="12"/>
  <c r="AJ944" i="12"/>
  <c r="AD944" i="12"/>
  <c r="Y944" i="12"/>
  <c r="Z944" i="12"/>
  <c r="X945" i="12"/>
  <c r="Q942" i="17" l="1"/>
  <c r="P942" i="17"/>
  <c r="O943" i="17"/>
  <c r="Q940" i="11"/>
  <c r="S524" i="11" s="1"/>
  <c r="P940" i="11"/>
  <c r="R524" i="11" s="1"/>
  <c r="O941" i="11"/>
  <c r="P943" i="3"/>
  <c r="O944" i="3"/>
  <c r="Q943" i="3"/>
  <c r="P940" i="7"/>
  <c r="O941" i="7"/>
  <c r="Q940" i="7"/>
  <c r="P943" i="9"/>
  <c r="O944" i="9"/>
  <c r="Q943" i="9"/>
  <c r="P942" i="6"/>
  <c r="O943" i="6"/>
  <c r="Q942" i="6"/>
  <c r="P940" i="15"/>
  <c r="O941" i="15"/>
  <c r="Q940" i="15"/>
  <c r="P940" i="10"/>
  <c r="O941" i="10"/>
  <c r="Q940" i="10"/>
  <c r="Q941" i="5"/>
  <c r="P941" i="5"/>
  <c r="O942" i="5"/>
  <c r="P940" i="8"/>
  <c r="R820" i="8" s="1"/>
  <c r="O941" i="8"/>
  <c r="Q940" i="8"/>
  <c r="S820" i="8" s="1"/>
  <c r="P940" i="4"/>
  <c r="O941" i="4"/>
  <c r="Q940" i="4"/>
  <c r="AP947" i="12"/>
  <c r="AL944" i="12"/>
  <c r="AJ945" i="12"/>
  <c r="AK944" i="12"/>
  <c r="AD945" i="12"/>
  <c r="Y945" i="12"/>
  <c r="Z945" i="12"/>
  <c r="X946" i="12"/>
  <c r="Q943" i="17" l="1"/>
  <c r="P943" i="17"/>
  <c r="O944" i="17"/>
  <c r="P942" i="5"/>
  <c r="O943" i="5"/>
  <c r="Q942" i="5"/>
  <c r="P941" i="10"/>
  <c r="O942" i="10"/>
  <c r="Q941" i="10"/>
  <c r="P941" i="7"/>
  <c r="O942" i="7"/>
  <c r="Q941" i="7"/>
  <c r="Q944" i="9"/>
  <c r="P944" i="9"/>
  <c r="O945" i="9"/>
  <c r="P941" i="11"/>
  <c r="R557" i="11" s="1"/>
  <c r="O942" i="11"/>
  <c r="Q941" i="11"/>
  <c r="S557" i="11" s="1"/>
  <c r="P941" i="8"/>
  <c r="R611" i="8" s="1"/>
  <c r="O942" i="8"/>
  <c r="Q941" i="8"/>
  <c r="S611" i="8" s="1"/>
  <c r="Q943" i="6"/>
  <c r="P943" i="6"/>
  <c r="O944" i="6"/>
  <c r="Q941" i="15"/>
  <c r="P941" i="15"/>
  <c r="O942" i="15"/>
  <c r="P944" i="3"/>
  <c r="O945" i="3"/>
  <c r="Q944" i="3"/>
  <c r="Q941" i="4"/>
  <c r="O942" i="4"/>
  <c r="P941" i="4"/>
  <c r="AP948" i="12"/>
  <c r="AK945" i="12"/>
  <c r="AL945" i="12"/>
  <c r="AJ946" i="12"/>
  <c r="AD946" i="12"/>
  <c r="Z946" i="12"/>
  <c r="X947" i="12"/>
  <c r="Y946" i="12"/>
  <c r="O945" i="17" l="1"/>
  <c r="P944" i="17"/>
  <c r="Q944" i="17"/>
  <c r="P945" i="9"/>
  <c r="O946" i="9"/>
  <c r="Q945" i="9"/>
  <c r="Q942" i="7"/>
  <c r="P942" i="7"/>
  <c r="O943" i="7"/>
  <c r="P945" i="3"/>
  <c r="O946" i="3"/>
  <c r="Q945" i="3"/>
  <c r="P942" i="11"/>
  <c r="R590" i="11" s="1"/>
  <c r="O943" i="11"/>
  <c r="Q942" i="11"/>
  <c r="S590" i="11" s="1"/>
  <c r="P943" i="5"/>
  <c r="O944" i="5"/>
  <c r="Q943" i="5"/>
  <c r="P942" i="15"/>
  <c r="O943" i="15"/>
  <c r="Q942" i="15"/>
  <c r="P944" i="6"/>
  <c r="O945" i="6"/>
  <c r="Q944" i="6"/>
  <c r="Q942" i="8"/>
  <c r="S402" i="8" s="1"/>
  <c r="P942" i="8"/>
  <c r="R402" i="8" s="1"/>
  <c r="O943" i="8"/>
  <c r="P942" i="10"/>
  <c r="O943" i="10"/>
  <c r="Q942" i="10"/>
  <c r="P942" i="4"/>
  <c r="O943" i="4"/>
  <c r="Q942" i="4"/>
  <c r="AP949" i="12"/>
  <c r="AL946" i="12"/>
  <c r="AJ947" i="12"/>
  <c r="AK946" i="12"/>
  <c r="AD947" i="12"/>
  <c r="X948" i="12"/>
  <c r="Y947" i="12"/>
  <c r="Z947" i="12"/>
  <c r="O946" i="17" l="1"/>
  <c r="Q945" i="17"/>
  <c r="P945" i="17"/>
  <c r="P945" i="6"/>
  <c r="O946" i="6"/>
  <c r="Q945" i="6"/>
  <c r="Q946" i="3"/>
  <c r="P946" i="3"/>
  <c r="O947" i="3"/>
  <c r="P943" i="11"/>
  <c r="R623" i="11" s="1"/>
  <c r="O944" i="11"/>
  <c r="Q943" i="11"/>
  <c r="S623" i="11" s="1"/>
  <c r="P943" i="8"/>
  <c r="R193" i="8" s="1"/>
  <c r="O944" i="8"/>
  <c r="Q943" i="8"/>
  <c r="S193" i="8" s="1"/>
  <c r="Q943" i="10"/>
  <c r="P943" i="10"/>
  <c r="O944" i="10"/>
  <c r="P944" i="5"/>
  <c r="O945" i="5"/>
  <c r="Q944" i="5"/>
  <c r="P943" i="7"/>
  <c r="O944" i="7"/>
  <c r="Q943" i="7"/>
  <c r="P946" i="9"/>
  <c r="O947" i="9"/>
  <c r="Q946" i="9"/>
  <c r="P943" i="15"/>
  <c r="O944" i="15"/>
  <c r="Q943" i="15"/>
  <c r="P943" i="4"/>
  <c r="O944" i="4"/>
  <c r="Q943" i="4"/>
  <c r="AP950" i="12"/>
  <c r="AK947" i="12"/>
  <c r="AL947" i="12"/>
  <c r="AJ948" i="12"/>
  <c r="AD948" i="12"/>
  <c r="Y948" i="12"/>
  <c r="Z948" i="12"/>
  <c r="X949" i="12"/>
  <c r="O947" i="17" l="1"/>
  <c r="Q946" i="17"/>
  <c r="P946" i="17"/>
  <c r="P944" i="7"/>
  <c r="O945" i="7"/>
  <c r="Q944" i="7"/>
  <c r="P947" i="9"/>
  <c r="O948" i="9"/>
  <c r="Q947" i="9"/>
  <c r="P944" i="10"/>
  <c r="O945" i="10"/>
  <c r="Q944" i="10"/>
  <c r="P944" i="8"/>
  <c r="O945" i="8"/>
  <c r="Q944" i="8"/>
  <c r="P944" i="15"/>
  <c r="O945" i="15"/>
  <c r="Q944" i="15"/>
  <c r="P947" i="3"/>
  <c r="O948" i="3"/>
  <c r="Q947" i="3"/>
  <c r="P946" i="6"/>
  <c r="O947" i="6"/>
  <c r="Q946" i="6"/>
  <c r="Q944" i="11"/>
  <c r="S656" i="11" s="1"/>
  <c r="P944" i="11"/>
  <c r="R656" i="11" s="1"/>
  <c r="O945" i="11"/>
  <c r="Q945" i="5"/>
  <c r="P945" i="5"/>
  <c r="O946" i="5"/>
  <c r="P944" i="4"/>
  <c r="O945" i="4"/>
  <c r="Q944" i="4"/>
  <c r="AP951" i="12"/>
  <c r="AL948" i="12"/>
  <c r="AJ949" i="12"/>
  <c r="AK948" i="12"/>
  <c r="AD949" i="12"/>
  <c r="Y949" i="12"/>
  <c r="Z949" i="12"/>
  <c r="X950" i="12"/>
  <c r="Q947" i="17" l="1"/>
  <c r="O948" i="17"/>
  <c r="P947" i="17"/>
  <c r="P945" i="11"/>
  <c r="R689" i="11" s="1"/>
  <c r="O946" i="11"/>
  <c r="Q945" i="11"/>
  <c r="S689" i="11" s="1"/>
  <c r="Q947" i="6"/>
  <c r="P947" i="6"/>
  <c r="O948" i="6"/>
  <c r="P945" i="10"/>
  <c r="O946" i="10"/>
  <c r="Q945" i="10"/>
  <c r="P946" i="5"/>
  <c r="O947" i="5"/>
  <c r="Q946" i="5"/>
  <c r="P945" i="8"/>
  <c r="R925" i="8" s="1"/>
  <c r="O946" i="8"/>
  <c r="Q945" i="8"/>
  <c r="S925" i="8" s="1"/>
  <c r="Q945" i="15"/>
  <c r="P945" i="15"/>
  <c r="O946" i="15"/>
  <c r="P945" i="7"/>
  <c r="O946" i="7"/>
  <c r="Q945" i="7"/>
  <c r="P948" i="3"/>
  <c r="O949" i="3"/>
  <c r="Q948" i="3"/>
  <c r="Q948" i="9"/>
  <c r="P948" i="9"/>
  <c r="O949" i="9"/>
  <c r="Q945" i="4"/>
  <c r="P945" i="4"/>
  <c r="O946" i="4"/>
  <c r="AP952" i="12"/>
  <c r="AK949" i="12"/>
  <c r="AL949" i="12"/>
  <c r="AJ950" i="12"/>
  <c r="AD950" i="12"/>
  <c r="Z950" i="12"/>
  <c r="X951" i="12"/>
  <c r="Y950" i="12"/>
  <c r="O949" i="17" l="1"/>
  <c r="P948" i="17"/>
  <c r="Q948" i="17"/>
  <c r="P949" i="9"/>
  <c r="O950" i="9"/>
  <c r="Q949" i="9"/>
  <c r="P949" i="3"/>
  <c r="O950" i="3"/>
  <c r="Q949" i="3"/>
  <c r="P947" i="5"/>
  <c r="O948" i="5"/>
  <c r="Q947" i="5"/>
  <c r="Q946" i="7"/>
  <c r="P946" i="7"/>
  <c r="O947" i="7"/>
  <c r="P946" i="10"/>
  <c r="O947" i="10"/>
  <c r="Q946" i="10"/>
  <c r="P946" i="15"/>
  <c r="O947" i="15"/>
  <c r="Q946" i="15"/>
  <c r="Q946" i="8"/>
  <c r="S716" i="8" s="1"/>
  <c r="P946" i="8"/>
  <c r="R716" i="8" s="1"/>
  <c r="O947" i="8"/>
  <c r="P948" i="6"/>
  <c r="O949" i="6"/>
  <c r="Q948" i="6"/>
  <c r="P946" i="11"/>
  <c r="R722" i="11" s="1"/>
  <c r="O947" i="11"/>
  <c r="Q946" i="11"/>
  <c r="S722" i="11" s="1"/>
  <c r="P946" i="4"/>
  <c r="O947" i="4"/>
  <c r="Q946" i="4"/>
  <c r="AP953" i="12"/>
  <c r="AL950" i="12"/>
  <c r="AJ951" i="12"/>
  <c r="AK950" i="12"/>
  <c r="AD951" i="12"/>
  <c r="X952" i="12"/>
  <c r="Y951" i="12"/>
  <c r="Z951" i="12"/>
  <c r="P949" i="17" l="1"/>
  <c r="O950" i="17"/>
  <c r="Q949" i="17"/>
  <c r="P949" i="6"/>
  <c r="O950" i="6"/>
  <c r="Q949" i="6"/>
  <c r="P947" i="7"/>
  <c r="O948" i="7"/>
  <c r="Q947" i="7"/>
  <c r="P948" i="5"/>
  <c r="O949" i="5"/>
  <c r="Q948" i="5"/>
  <c r="P947" i="11"/>
  <c r="R755" i="11" s="1"/>
  <c r="O948" i="11"/>
  <c r="Q947" i="11"/>
  <c r="S755" i="11" s="1"/>
  <c r="Q947" i="10"/>
  <c r="P947" i="10"/>
  <c r="O948" i="10"/>
  <c r="P950" i="9"/>
  <c r="O951" i="9"/>
  <c r="Q950" i="9"/>
  <c r="P947" i="8"/>
  <c r="R507" i="8" s="1"/>
  <c r="O948" i="8"/>
  <c r="Q947" i="8"/>
  <c r="S507" i="8" s="1"/>
  <c r="P947" i="15"/>
  <c r="O948" i="15"/>
  <c r="Q947" i="15"/>
  <c r="Q950" i="3"/>
  <c r="P950" i="3"/>
  <c r="O951" i="3"/>
  <c r="P947" i="4"/>
  <c r="O948" i="4"/>
  <c r="Q947" i="4"/>
  <c r="AP954" i="12"/>
  <c r="AK951" i="12"/>
  <c r="AL951" i="12"/>
  <c r="AJ952" i="12"/>
  <c r="AD952" i="12"/>
  <c r="Y952" i="12"/>
  <c r="Z952" i="12"/>
  <c r="X953" i="12"/>
  <c r="P950" i="17" l="1"/>
  <c r="O951" i="17"/>
  <c r="Q950" i="17"/>
  <c r="P948" i="8"/>
  <c r="R298" i="8" s="1"/>
  <c r="O949" i="8"/>
  <c r="Q948" i="8"/>
  <c r="S298" i="8" s="1"/>
  <c r="P951" i="3"/>
  <c r="O952" i="3"/>
  <c r="Q951" i="3"/>
  <c r="P948" i="15"/>
  <c r="O949" i="15"/>
  <c r="Q948" i="15"/>
  <c r="P948" i="10"/>
  <c r="O949" i="10"/>
  <c r="Q948" i="10"/>
  <c r="Q948" i="11"/>
  <c r="S788" i="11" s="1"/>
  <c r="P948" i="11"/>
  <c r="R788" i="11" s="1"/>
  <c r="O949" i="11"/>
  <c r="P950" i="6"/>
  <c r="O951" i="6"/>
  <c r="Q950" i="6"/>
  <c r="Q949" i="5"/>
  <c r="P949" i="5"/>
  <c r="O950" i="5"/>
  <c r="P951" i="9"/>
  <c r="O952" i="9"/>
  <c r="Q951" i="9"/>
  <c r="P948" i="7"/>
  <c r="O949" i="7"/>
  <c r="Q948" i="7"/>
  <c r="P948" i="4"/>
  <c r="O949" i="4"/>
  <c r="Q948" i="4"/>
  <c r="AP955" i="12"/>
  <c r="AL952" i="12"/>
  <c r="AJ953" i="12"/>
  <c r="AK952" i="12"/>
  <c r="AD953" i="12"/>
  <c r="Y953" i="12"/>
  <c r="Z953" i="12"/>
  <c r="X954" i="12"/>
  <c r="Q951" i="17" l="1"/>
  <c r="P951" i="17"/>
  <c r="O952" i="17"/>
  <c r="Q952" i="9"/>
  <c r="O953" i="9"/>
  <c r="P952" i="9"/>
  <c r="P949" i="11"/>
  <c r="R821" i="11" s="1"/>
  <c r="O950" i="11"/>
  <c r="Q949" i="11"/>
  <c r="S821" i="11" s="1"/>
  <c r="P949" i="10"/>
  <c r="O950" i="10"/>
  <c r="Q949" i="10"/>
  <c r="P949" i="7"/>
  <c r="O950" i="7"/>
  <c r="Q949" i="7"/>
  <c r="P949" i="8"/>
  <c r="R89" i="8" s="1"/>
  <c r="O950" i="8"/>
  <c r="Q949" i="8"/>
  <c r="S89" i="8" s="1"/>
  <c r="Q949" i="15"/>
  <c r="P949" i="15"/>
  <c r="O950" i="15"/>
  <c r="P950" i="5"/>
  <c r="O951" i="5"/>
  <c r="Q950" i="5"/>
  <c r="Q951" i="6"/>
  <c r="P951" i="6"/>
  <c r="O952" i="6"/>
  <c r="P952" i="3"/>
  <c r="O953" i="3"/>
  <c r="Q952" i="3"/>
  <c r="Q949" i="4"/>
  <c r="O950" i="4"/>
  <c r="P949" i="4"/>
  <c r="AP956" i="12"/>
  <c r="AK953" i="12"/>
  <c r="AL953" i="12"/>
  <c r="AJ954" i="12"/>
  <c r="AD954" i="12"/>
  <c r="Z954" i="12"/>
  <c r="X955" i="12"/>
  <c r="Y954" i="12"/>
  <c r="O953" i="17" l="1"/>
  <c r="P952" i="17"/>
  <c r="Q952" i="17"/>
  <c r="Q950" i="7"/>
  <c r="P950" i="7"/>
  <c r="O951" i="7"/>
  <c r="P950" i="10"/>
  <c r="O951" i="10"/>
  <c r="Q950" i="10"/>
  <c r="P953" i="3"/>
  <c r="O954" i="3"/>
  <c r="Q953" i="3"/>
  <c r="P950" i="15"/>
  <c r="O951" i="15"/>
  <c r="Q950" i="15"/>
  <c r="Q950" i="8"/>
  <c r="P950" i="8"/>
  <c r="O951" i="8"/>
  <c r="P953" i="9"/>
  <c r="O954" i="9"/>
  <c r="Q953" i="9"/>
  <c r="P952" i="6"/>
  <c r="O953" i="6"/>
  <c r="Q952" i="6"/>
  <c r="P951" i="5"/>
  <c r="O952" i="5"/>
  <c r="Q951" i="5"/>
  <c r="P950" i="11"/>
  <c r="R854" i="11" s="1"/>
  <c r="O951" i="11"/>
  <c r="Q950" i="11"/>
  <c r="S854" i="11" s="1"/>
  <c r="P950" i="4"/>
  <c r="O951" i="4"/>
  <c r="Q950" i="4"/>
  <c r="AP957" i="12"/>
  <c r="AL954" i="12"/>
  <c r="AJ955" i="12"/>
  <c r="AK954" i="12"/>
  <c r="AD955" i="12"/>
  <c r="X956" i="12"/>
  <c r="Y955" i="12"/>
  <c r="Z955" i="12"/>
  <c r="O954" i="17" l="1"/>
  <c r="P953" i="17"/>
  <c r="Q953" i="17"/>
  <c r="P953" i="6"/>
  <c r="O954" i="6"/>
  <c r="Q953" i="6"/>
  <c r="Q954" i="3"/>
  <c r="P954" i="3"/>
  <c r="O955" i="3"/>
  <c r="P952" i="5"/>
  <c r="O953" i="5"/>
  <c r="Q952" i="5"/>
  <c r="P951" i="8"/>
  <c r="R821" i="8" s="1"/>
  <c r="O952" i="8"/>
  <c r="Q951" i="8"/>
  <c r="S821" i="8" s="1"/>
  <c r="P951" i="15"/>
  <c r="O952" i="15"/>
  <c r="Q951" i="15"/>
  <c r="P951" i="7"/>
  <c r="O952" i="7"/>
  <c r="Q951" i="7"/>
  <c r="P951" i="11"/>
  <c r="R887" i="11" s="1"/>
  <c r="O952" i="11"/>
  <c r="Q951" i="11"/>
  <c r="S887" i="11" s="1"/>
  <c r="P954" i="9"/>
  <c r="O955" i="9"/>
  <c r="Q954" i="9"/>
  <c r="Q951" i="10"/>
  <c r="P951" i="10"/>
  <c r="O952" i="10"/>
  <c r="P951" i="4"/>
  <c r="O952" i="4"/>
  <c r="Q951" i="4"/>
  <c r="AP958" i="12"/>
  <c r="AK955" i="12"/>
  <c r="AL955" i="12"/>
  <c r="AJ956" i="12"/>
  <c r="AD956" i="12"/>
  <c r="Y956" i="12"/>
  <c r="Z956" i="12"/>
  <c r="X957" i="12"/>
  <c r="O955" i="17" l="1"/>
  <c r="Q954" i="17"/>
  <c r="P954" i="17"/>
  <c r="P952" i="10"/>
  <c r="O953" i="10"/>
  <c r="Q952" i="10"/>
  <c r="P955" i="9"/>
  <c r="O956" i="9"/>
  <c r="Q955" i="9"/>
  <c r="P952" i="8"/>
  <c r="R612" i="8" s="1"/>
  <c r="O953" i="8"/>
  <c r="Q952" i="8"/>
  <c r="S612" i="8" s="1"/>
  <c r="Q952" i="11"/>
  <c r="S920" i="11" s="1"/>
  <c r="P952" i="11"/>
  <c r="R920" i="11" s="1"/>
  <c r="O953" i="11"/>
  <c r="P952" i="15"/>
  <c r="O953" i="15"/>
  <c r="Q952" i="15"/>
  <c r="P955" i="3"/>
  <c r="O956" i="3"/>
  <c r="Q955" i="3"/>
  <c r="P954" i="6"/>
  <c r="O955" i="6"/>
  <c r="Q954" i="6"/>
  <c r="Q953" i="5"/>
  <c r="P953" i="5"/>
  <c r="O954" i="5"/>
  <c r="P952" i="7"/>
  <c r="O953" i="7"/>
  <c r="Q952" i="7"/>
  <c r="P952" i="4"/>
  <c r="O953" i="4"/>
  <c r="Q952" i="4"/>
  <c r="AP959" i="12"/>
  <c r="AL956" i="12"/>
  <c r="AJ957" i="12"/>
  <c r="AK956" i="12"/>
  <c r="AD957" i="12"/>
  <c r="Y957" i="12"/>
  <c r="Z957" i="12"/>
  <c r="X958" i="12"/>
  <c r="Q955" i="17" l="1"/>
  <c r="O956" i="17"/>
  <c r="P955" i="17"/>
  <c r="P954" i="5"/>
  <c r="O955" i="5"/>
  <c r="Q954" i="5"/>
  <c r="Q955" i="6"/>
  <c r="P955" i="6"/>
  <c r="O956" i="6"/>
  <c r="P953" i="11"/>
  <c r="R953" i="11" s="1"/>
  <c r="O954" i="11"/>
  <c r="Q953" i="11"/>
  <c r="S953" i="11" s="1"/>
  <c r="P953" i="8"/>
  <c r="R403" i="8" s="1"/>
  <c r="O954" i="8"/>
  <c r="Q953" i="8"/>
  <c r="S403" i="8" s="1"/>
  <c r="P953" i="7"/>
  <c r="O954" i="7"/>
  <c r="Q953" i="7"/>
  <c r="Q953" i="15"/>
  <c r="P953" i="15"/>
  <c r="O954" i="15"/>
  <c r="P953" i="10"/>
  <c r="O954" i="10"/>
  <c r="Q953" i="10"/>
  <c r="P956" i="3"/>
  <c r="O957" i="3"/>
  <c r="Q956" i="3"/>
  <c r="Q956" i="9"/>
  <c r="P956" i="9"/>
  <c r="O957" i="9"/>
  <c r="Q953" i="4"/>
  <c r="P953" i="4"/>
  <c r="O954" i="4"/>
  <c r="AP960" i="12"/>
  <c r="AK957" i="12"/>
  <c r="AL957" i="12"/>
  <c r="AJ958" i="12"/>
  <c r="AD958" i="12"/>
  <c r="Z958" i="12"/>
  <c r="X959" i="12"/>
  <c r="Y958" i="12"/>
  <c r="O957" i="17" l="1"/>
  <c r="P956" i="17"/>
  <c r="Q956" i="17"/>
  <c r="P954" i="10"/>
  <c r="O955" i="10"/>
  <c r="Q954" i="10"/>
  <c r="P954" i="11"/>
  <c r="R986" i="11" s="1"/>
  <c r="O955" i="11"/>
  <c r="Q954" i="11"/>
  <c r="S986" i="11" s="1"/>
  <c r="P957" i="9"/>
  <c r="O958" i="9"/>
  <c r="Q957" i="9"/>
  <c r="P957" i="3"/>
  <c r="O958" i="3"/>
  <c r="Q957" i="3"/>
  <c r="Q954" i="8"/>
  <c r="S194" i="8" s="1"/>
  <c r="P954" i="8"/>
  <c r="R194" i="8" s="1"/>
  <c r="O955" i="8"/>
  <c r="P954" i="15"/>
  <c r="O955" i="15"/>
  <c r="Q954" i="15"/>
  <c r="Q954" i="7"/>
  <c r="P954" i="7"/>
  <c r="O955" i="7"/>
  <c r="P956" i="6"/>
  <c r="O957" i="6"/>
  <c r="Q956" i="6"/>
  <c r="P955" i="5"/>
  <c r="O956" i="5"/>
  <c r="Q955" i="5"/>
  <c r="P954" i="4"/>
  <c r="O955" i="4"/>
  <c r="Q954" i="4"/>
  <c r="AP961" i="12"/>
  <c r="AL958" i="12"/>
  <c r="AJ959" i="12"/>
  <c r="AK958" i="12"/>
  <c r="AD959" i="12"/>
  <c r="X960" i="12"/>
  <c r="Y959" i="12"/>
  <c r="Z959" i="12"/>
  <c r="P957" i="17" l="1"/>
  <c r="Q957" i="17"/>
  <c r="O958" i="17"/>
  <c r="P958" i="9"/>
  <c r="O959" i="9"/>
  <c r="Q958" i="9"/>
  <c r="P957" i="6"/>
  <c r="O958" i="6"/>
  <c r="Q957" i="6"/>
  <c r="P955" i="8"/>
  <c r="O956" i="8"/>
  <c r="Q955" i="8"/>
  <c r="Q958" i="3"/>
  <c r="P958" i="3"/>
  <c r="O959" i="3"/>
  <c r="P956" i="5"/>
  <c r="O957" i="5"/>
  <c r="Q956" i="5"/>
  <c r="Q955" i="10"/>
  <c r="P955" i="10"/>
  <c r="O956" i="10"/>
  <c r="P955" i="7"/>
  <c r="O956" i="7"/>
  <c r="Q955" i="7"/>
  <c r="P955" i="15"/>
  <c r="O956" i="15"/>
  <c r="Q955" i="15"/>
  <c r="P955" i="11"/>
  <c r="O956" i="11"/>
  <c r="Q955" i="11"/>
  <c r="P955" i="4"/>
  <c r="O956" i="4"/>
  <c r="Q955" i="4"/>
  <c r="AP962" i="12"/>
  <c r="AK959" i="12"/>
  <c r="AL959" i="12"/>
  <c r="AJ960" i="12"/>
  <c r="AD960" i="12"/>
  <c r="Y960" i="12"/>
  <c r="Z960" i="12"/>
  <c r="X961" i="12"/>
  <c r="P958" i="17" l="1"/>
  <c r="Q958" i="17"/>
  <c r="O959" i="17"/>
  <c r="P956" i="7"/>
  <c r="O957" i="7"/>
  <c r="Q956" i="7"/>
  <c r="P959" i="3"/>
  <c r="O960" i="3"/>
  <c r="Q959" i="3"/>
  <c r="P956" i="8"/>
  <c r="R926" i="8" s="1"/>
  <c r="O957" i="8"/>
  <c r="Q956" i="8"/>
  <c r="S926" i="8" s="1"/>
  <c r="P956" i="15"/>
  <c r="O957" i="15"/>
  <c r="Q956" i="15"/>
  <c r="Q956" i="11"/>
  <c r="P956" i="11"/>
  <c r="O957" i="11"/>
  <c r="P956" i="10"/>
  <c r="O957" i="10"/>
  <c r="Q956" i="10"/>
  <c r="Q957" i="5"/>
  <c r="P957" i="5"/>
  <c r="O958" i="5"/>
  <c r="P959" i="9"/>
  <c r="O960" i="9"/>
  <c r="Q959" i="9"/>
  <c r="P958" i="6"/>
  <c r="O959" i="6"/>
  <c r="Q958" i="6"/>
  <c r="P956" i="4"/>
  <c r="O957" i="4"/>
  <c r="Q956" i="4"/>
  <c r="AP963" i="12"/>
  <c r="AL960" i="12"/>
  <c r="AJ961" i="12"/>
  <c r="AK960" i="12"/>
  <c r="AD961" i="12"/>
  <c r="Y961" i="12"/>
  <c r="Z961" i="12"/>
  <c r="X962" i="12"/>
  <c r="Q959" i="17" l="1"/>
  <c r="P959" i="17"/>
  <c r="O960" i="17"/>
  <c r="P957" i="8"/>
  <c r="R717" i="8" s="1"/>
  <c r="O958" i="8"/>
  <c r="Q957" i="8"/>
  <c r="S717" i="8" s="1"/>
  <c r="Q960" i="9"/>
  <c r="P960" i="9"/>
  <c r="O961" i="9"/>
  <c r="P957" i="11"/>
  <c r="O958" i="11"/>
  <c r="Q957" i="11"/>
  <c r="Q957" i="15"/>
  <c r="P957" i="15"/>
  <c r="O958" i="15"/>
  <c r="Q959" i="6"/>
  <c r="P959" i="6"/>
  <c r="O960" i="6"/>
  <c r="P957" i="7"/>
  <c r="O958" i="7"/>
  <c r="Q957" i="7"/>
  <c r="P958" i="5"/>
  <c r="O959" i="5"/>
  <c r="Q958" i="5"/>
  <c r="P957" i="10"/>
  <c r="O958" i="10"/>
  <c r="Q957" i="10"/>
  <c r="P960" i="3"/>
  <c r="O961" i="3"/>
  <c r="Q960" i="3"/>
  <c r="Q957" i="4"/>
  <c r="O958" i="4"/>
  <c r="P957" i="4"/>
  <c r="AP964" i="12"/>
  <c r="AK961" i="12"/>
  <c r="AL961" i="12"/>
  <c r="AJ962" i="12"/>
  <c r="AD962" i="12"/>
  <c r="Z962" i="12"/>
  <c r="X963" i="12"/>
  <c r="Y962" i="12"/>
  <c r="O961" i="17" l="1"/>
  <c r="P960" i="17"/>
  <c r="Q960" i="17"/>
  <c r="P959" i="5"/>
  <c r="O960" i="5"/>
  <c r="Q959" i="5"/>
  <c r="P958" i="15"/>
  <c r="O959" i="15"/>
  <c r="Q958" i="15"/>
  <c r="P958" i="11"/>
  <c r="O959" i="11"/>
  <c r="Q958" i="11"/>
  <c r="P958" i="10"/>
  <c r="O959" i="10"/>
  <c r="Q958" i="10"/>
  <c r="P960" i="6"/>
  <c r="O961" i="6"/>
  <c r="Q960" i="6"/>
  <c r="P961" i="3"/>
  <c r="O962" i="3"/>
  <c r="Q961" i="3"/>
  <c r="P961" i="9"/>
  <c r="O962" i="9"/>
  <c r="Q961" i="9"/>
  <c r="Q958" i="8"/>
  <c r="S508" i="8" s="1"/>
  <c r="P958" i="8"/>
  <c r="R508" i="8" s="1"/>
  <c r="O959" i="8"/>
  <c r="Q958" i="7"/>
  <c r="P958" i="7"/>
  <c r="O959" i="7"/>
  <c r="P958" i="4"/>
  <c r="O959" i="4"/>
  <c r="Q958" i="4"/>
  <c r="AP965" i="12"/>
  <c r="AL962" i="12"/>
  <c r="AJ963" i="12"/>
  <c r="AK962" i="12"/>
  <c r="AD963" i="12"/>
  <c r="X964" i="12"/>
  <c r="Y963" i="12"/>
  <c r="Z963" i="12"/>
  <c r="Q961" i="17" l="1"/>
  <c r="P961" i="17"/>
  <c r="O962" i="17"/>
  <c r="P959" i="8"/>
  <c r="R299" i="8" s="1"/>
  <c r="O960" i="8"/>
  <c r="Q959" i="8"/>
  <c r="S299" i="8" s="1"/>
  <c r="P962" i="9"/>
  <c r="O963" i="9"/>
  <c r="Q962" i="9"/>
  <c r="P959" i="11"/>
  <c r="O960" i="11"/>
  <c r="Q959" i="11"/>
  <c r="P959" i="7"/>
  <c r="O960" i="7"/>
  <c r="Q959" i="7"/>
  <c r="Q959" i="10"/>
  <c r="P959" i="10"/>
  <c r="O960" i="10"/>
  <c r="P961" i="6"/>
  <c r="O962" i="6"/>
  <c r="Q961" i="6"/>
  <c r="P960" i="5"/>
  <c r="O961" i="5"/>
  <c r="Q960" i="5"/>
  <c r="Q962" i="3"/>
  <c r="P962" i="3"/>
  <c r="O963" i="3"/>
  <c r="P959" i="15"/>
  <c r="O960" i="15"/>
  <c r="Q959" i="15"/>
  <c r="P959" i="4"/>
  <c r="O960" i="4"/>
  <c r="Q959" i="4"/>
  <c r="AP966" i="12"/>
  <c r="AK963" i="12"/>
  <c r="AL963" i="12"/>
  <c r="AJ964" i="12"/>
  <c r="AD964" i="12"/>
  <c r="Y964" i="12"/>
  <c r="Z964" i="12"/>
  <c r="X965" i="12"/>
  <c r="Q962" i="17" l="1"/>
  <c r="O963" i="17"/>
  <c r="P962" i="17"/>
  <c r="P963" i="3"/>
  <c r="O964" i="3"/>
  <c r="Q963" i="3"/>
  <c r="Q961" i="5"/>
  <c r="P961" i="5"/>
  <c r="O962" i="5"/>
  <c r="Q960" i="11"/>
  <c r="P960" i="11"/>
  <c r="O961" i="11"/>
  <c r="P960" i="10"/>
  <c r="O961" i="10"/>
  <c r="Q960" i="10"/>
  <c r="P960" i="7"/>
  <c r="O961" i="7"/>
  <c r="Q960" i="7"/>
  <c r="P960" i="15"/>
  <c r="O961" i="15"/>
  <c r="Q960" i="15"/>
  <c r="P960" i="8"/>
  <c r="R90" i="8" s="1"/>
  <c r="O961" i="8"/>
  <c r="Q960" i="8"/>
  <c r="S90" i="8" s="1"/>
  <c r="P962" i="6"/>
  <c r="O963" i="6"/>
  <c r="Q962" i="6"/>
  <c r="P963" i="9"/>
  <c r="O964" i="9"/>
  <c r="Q963" i="9"/>
  <c r="P960" i="4"/>
  <c r="O961" i="4"/>
  <c r="Q960" i="4"/>
  <c r="AP967" i="12"/>
  <c r="AL964" i="12"/>
  <c r="AJ965" i="12"/>
  <c r="AK964" i="12"/>
  <c r="AD965" i="12"/>
  <c r="Y965" i="12"/>
  <c r="Z965" i="12"/>
  <c r="X966" i="12"/>
  <c r="Q963" i="17" l="1"/>
  <c r="O964" i="17"/>
  <c r="P963" i="17"/>
  <c r="P961" i="8"/>
  <c r="O962" i="8"/>
  <c r="Q961" i="8"/>
  <c r="Q963" i="6"/>
  <c r="P963" i="6"/>
  <c r="O964" i="6"/>
  <c r="P961" i="10"/>
  <c r="O962" i="10"/>
  <c r="Q961" i="10"/>
  <c r="Q964" i="9"/>
  <c r="P964" i="9"/>
  <c r="O965" i="9"/>
  <c r="P961" i="7"/>
  <c r="O962" i="7"/>
  <c r="Q961" i="7"/>
  <c r="P962" i="5"/>
  <c r="O963" i="5"/>
  <c r="Q962" i="5"/>
  <c r="P964" i="3"/>
  <c r="O965" i="3"/>
  <c r="Q964" i="3"/>
  <c r="Q961" i="15"/>
  <c r="P961" i="15"/>
  <c r="O962" i="15"/>
  <c r="P961" i="11"/>
  <c r="O962" i="11"/>
  <c r="Q961" i="11"/>
  <c r="Q961" i="4"/>
  <c r="P961" i="4"/>
  <c r="O962" i="4"/>
  <c r="AP968" i="12"/>
  <c r="AK965" i="12"/>
  <c r="AL965" i="12"/>
  <c r="AJ966" i="12"/>
  <c r="AD966" i="12"/>
  <c r="Z966" i="12"/>
  <c r="X967" i="12"/>
  <c r="Y966" i="12"/>
  <c r="O965" i="17" l="1"/>
  <c r="P964" i="17"/>
  <c r="Q964" i="17"/>
  <c r="P962" i="15"/>
  <c r="O963" i="15"/>
  <c r="Q962" i="15"/>
  <c r="P965" i="3"/>
  <c r="O966" i="3"/>
  <c r="Q965" i="3"/>
  <c r="P965" i="9"/>
  <c r="O966" i="9"/>
  <c r="Q965" i="9"/>
  <c r="P962" i="10"/>
  <c r="O963" i="10"/>
  <c r="Q962" i="10"/>
  <c r="P962" i="11"/>
  <c r="O963" i="11"/>
  <c r="Q962" i="11"/>
  <c r="Q962" i="7"/>
  <c r="P962" i="7"/>
  <c r="O963" i="7"/>
  <c r="P964" i="6"/>
  <c r="O965" i="6"/>
  <c r="Q964" i="6"/>
  <c r="Q962" i="8"/>
  <c r="S822" i="8" s="1"/>
  <c r="P962" i="8"/>
  <c r="R822" i="8" s="1"/>
  <c r="O963" i="8"/>
  <c r="P963" i="5"/>
  <c r="O964" i="5"/>
  <c r="Q963" i="5"/>
  <c r="P962" i="4"/>
  <c r="O963" i="4"/>
  <c r="Q962" i="4"/>
  <c r="AP969" i="12"/>
  <c r="AL966" i="12"/>
  <c r="AJ967" i="12"/>
  <c r="AK966" i="12"/>
  <c r="AD967" i="12"/>
  <c r="X968" i="12"/>
  <c r="Y967" i="12"/>
  <c r="Z967" i="12"/>
  <c r="O966" i="17" l="1"/>
  <c r="Q965" i="17"/>
  <c r="P965" i="17"/>
  <c r="P963" i="8"/>
  <c r="R613" i="8" s="1"/>
  <c r="O964" i="8"/>
  <c r="Q963" i="8"/>
  <c r="S613" i="8" s="1"/>
  <c r="P965" i="6"/>
  <c r="O966" i="6"/>
  <c r="Q965" i="6"/>
  <c r="P966" i="9"/>
  <c r="O967" i="9"/>
  <c r="Q966" i="9"/>
  <c r="Q963" i="10"/>
  <c r="P963" i="10"/>
  <c r="O964" i="10"/>
  <c r="P964" i="5"/>
  <c r="O965" i="5"/>
  <c r="Q964" i="5"/>
  <c r="P963" i="7"/>
  <c r="O964" i="7"/>
  <c r="Q963" i="7"/>
  <c r="P963" i="11"/>
  <c r="O964" i="11"/>
  <c r="Q963" i="11"/>
  <c r="P963" i="15"/>
  <c r="O964" i="15"/>
  <c r="Q963" i="15"/>
  <c r="Q966" i="3"/>
  <c r="P966" i="3"/>
  <c r="O967" i="3"/>
  <c r="Q963" i="4"/>
  <c r="O964" i="4"/>
  <c r="P963" i="4"/>
  <c r="AP970" i="12"/>
  <c r="AK967" i="12"/>
  <c r="AL967" i="12"/>
  <c r="AJ968" i="12"/>
  <c r="AD968" i="12"/>
  <c r="Y968" i="12"/>
  <c r="Z968" i="12"/>
  <c r="X969" i="12"/>
  <c r="O967" i="17" l="1"/>
  <c r="Q966" i="17"/>
  <c r="P966" i="17"/>
  <c r="Q964" i="11"/>
  <c r="P964" i="11"/>
  <c r="O965" i="11"/>
  <c r="P964" i="10"/>
  <c r="O965" i="10"/>
  <c r="Q964" i="10"/>
  <c r="P967" i="9"/>
  <c r="O968" i="9"/>
  <c r="Q967" i="9"/>
  <c r="P967" i="3"/>
  <c r="O968" i="3"/>
  <c r="Q967" i="3"/>
  <c r="P964" i="15"/>
  <c r="O965" i="15"/>
  <c r="Q964" i="15"/>
  <c r="Q965" i="5"/>
  <c r="P965" i="5"/>
  <c r="O966" i="5"/>
  <c r="P964" i="8"/>
  <c r="R404" i="8" s="1"/>
  <c r="O965" i="8"/>
  <c r="Q964" i="8"/>
  <c r="S404" i="8" s="1"/>
  <c r="P964" i="7"/>
  <c r="O965" i="7"/>
  <c r="Q964" i="7"/>
  <c r="P966" i="6"/>
  <c r="O967" i="6"/>
  <c r="Q966" i="6"/>
  <c r="P964" i="4"/>
  <c r="O965" i="4"/>
  <c r="Q964" i="4"/>
  <c r="AP971" i="12"/>
  <c r="AL968" i="12"/>
  <c r="AJ969" i="12"/>
  <c r="AK968" i="12"/>
  <c r="AD969" i="12"/>
  <c r="Y969" i="12"/>
  <c r="Z969" i="12"/>
  <c r="X970" i="12"/>
  <c r="Q967" i="17" l="1"/>
  <c r="P967" i="17"/>
  <c r="O968" i="17"/>
  <c r="P965" i="8"/>
  <c r="R195" i="8" s="1"/>
  <c r="O966" i="8"/>
  <c r="Q965" i="8"/>
  <c r="S195" i="8" s="1"/>
  <c r="Q968" i="9"/>
  <c r="O969" i="9"/>
  <c r="P968" i="9"/>
  <c r="P965" i="7"/>
  <c r="O966" i="7"/>
  <c r="Q965" i="7"/>
  <c r="P968" i="3"/>
  <c r="O969" i="3"/>
  <c r="Q968" i="3"/>
  <c r="P965" i="11"/>
  <c r="O966" i="11"/>
  <c r="Q965" i="11"/>
  <c r="Q967" i="6"/>
  <c r="P967" i="6"/>
  <c r="O968" i="6"/>
  <c r="P966" i="5"/>
  <c r="O967" i="5"/>
  <c r="Q966" i="5"/>
  <c r="Q965" i="15"/>
  <c r="P965" i="15"/>
  <c r="O966" i="15"/>
  <c r="P965" i="10"/>
  <c r="O966" i="10"/>
  <c r="Q965" i="10"/>
  <c r="Q965" i="4"/>
  <c r="P965" i="4"/>
  <c r="O966" i="4"/>
  <c r="AP972" i="12"/>
  <c r="AK969" i="12"/>
  <c r="AL969" i="12"/>
  <c r="AJ970" i="12"/>
  <c r="AD970" i="12"/>
  <c r="Z970" i="12"/>
  <c r="X971" i="12"/>
  <c r="Y970" i="12"/>
  <c r="O969" i="17" l="1"/>
  <c r="P968" i="17"/>
  <c r="Q968" i="17"/>
  <c r="P966" i="15"/>
  <c r="O967" i="15"/>
  <c r="Q966" i="15"/>
  <c r="P967" i="5"/>
  <c r="O968" i="5"/>
  <c r="Q967" i="5"/>
  <c r="Q966" i="7"/>
  <c r="P966" i="7"/>
  <c r="O967" i="7"/>
  <c r="P969" i="3"/>
  <c r="O970" i="3"/>
  <c r="Q969" i="3"/>
  <c r="P966" i="10"/>
  <c r="O967" i="10"/>
  <c r="Q966" i="10"/>
  <c r="P968" i="6"/>
  <c r="O969" i="6"/>
  <c r="Q968" i="6"/>
  <c r="P966" i="11"/>
  <c r="O967" i="11"/>
  <c r="Q966" i="11"/>
  <c r="Q966" i="8"/>
  <c r="P966" i="8"/>
  <c r="O967" i="8"/>
  <c r="P969" i="9"/>
  <c r="O970" i="9"/>
  <c r="Q969" i="9"/>
  <c r="P966" i="4"/>
  <c r="O967" i="4"/>
  <c r="Q966" i="4"/>
  <c r="AP973" i="12"/>
  <c r="AL970" i="12"/>
  <c r="AJ971" i="12"/>
  <c r="AK970" i="12"/>
  <c r="AD971" i="12"/>
  <c r="X972" i="12"/>
  <c r="Y971" i="12"/>
  <c r="Z971" i="12"/>
  <c r="O970" i="17" l="1"/>
  <c r="Q969" i="17"/>
  <c r="P969" i="17"/>
  <c r="P967" i="8"/>
  <c r="R927" i="8" s="1"/>
  <c r="O968" i="8"/>
  <c r="Q967" i="8"/>
  <c r="S927" i="8" s="1"/>
  <c r="P967" i="11"/>
  <c r="O968" i="11"/>
  <c r="Q967" i="11"/>
  <c r="Q970" i="3"/>
  <c r="P970" i="3"/>
  <c r="O971" i="3"/>
  <c r="P970" i="9"/>
  <c r="O971" i="9"/>
  <c r="Q970" i="9"/>
  <c r="Q967" i="10"/>
  <c r="P967" i="10"/>
  <c r="O968" i="10"/>
  <c r="P967" i="15"/>
  <c r="O968" i="15"/>
  <c r="Q967" i="15"/>
  <c r="P969" i="6"/>
  <c r="O970" i="6"/>
  <c r="Q969" i="6"/>
  <c r="P967" i="7"/>
  <c r="O968" i="7"/>
  <c r="Q967" i="7"/>
  <c r="P968" i="5"/>
  <c r="O969" i="5"/>
  <c r="Q968" i="5"/>
  <c r="Q967" i="4"/>
  <c r="O968" i="4"/>
  <c r="P967" i="4"/>
  <c r="AP974" i="12"/>
  <c r="AK971" i="12"/>
  <c r="AL971" i="12"/>
  <c r="AJ972" i="12"/>
  <c r="AD972" i="12"/>
  <c r="Y972" i="12"/>
  <c r="Z972" i="12"/>
  <c r="X973" i="12"/>
  <c r="O971" i="17" l="1"/>
  <c r="P970" i="17"/>
  <c r="Q970" i="17"/>
  <c r="P970" i="6"/>
  <c r="O971" i="6"/>
  <c r="Q970" i="6"/>
  <c r="P968" i="7"/>
  <c r="O969" i="7"/>
  <c r="Q968" i="7"/>
  <c r="P968" i="10"/>
  <c r="O969" i="10"/>
  <c r="Q968" i="10"/>
  <c r="P971" i="9"/>
  <c r="O972" i="9"/>
  <c r="Q971" i="9"/>
  <c r="Q969" i="5"/>
  <c r="P969" i="5"/>
  <c r="O970" i="5"/>
  <c r="P968" i="8"/>
  <c r="R718" i="8" s="1"/>
  <c r="O969" i="8"/>
  <c r="Q968" i="8"/>
  <c r="S718" i="8" s="1"/>
  <c r="P968" i="15"/>
  <c r="O969" i="15"/>
  <c r="Q968" i="15"/>
  <c r="P971" i="3"/>
  <c r="O972" i="3"/>
  <c r="Q971" i="3"/>
  <c r="Q968" i="11"/>
  <c r="P968" i="11"/>
  <c r="O969" i="11"/>
  <c r="P968" i="4"/>
  <c r="O969" i="4"/>
  <c r="Q968" i="4"/>
  <c r="AP975" i="12"/>
  <c r="AL972" i="12"/>
  <c r="AJ973" i="12"/>
  <c r="AK972" i="12"/>
  <c r="AD973" i="12"/>
  <c r="Y973" i="12"/>
  <c r="Z973" i="12"/>
  <c r="X974" i="12"/>
  <c r="Q971" i="17" l="1"/>
  <c r="O972" i="17"/>
  <c r="P971" i="17"/>
  <c r="Q969" i="15"/>
  <c r="P969" i="15"/>
  <c r="O970" i="15"/>
  <c r="P969" i="10"/>
  <c r="O970" i="10"/>
  <c r="Q969" i="10"/>
  <c r="P969" i="11"/>
  <c r="O970" i="11"/>
  <c r="Q969" i="11"/>
  <c r="P972" i="3"/>
  <c r="O973" i="3"/>
  <c r="Q972" i="3"/>
  <c r="P970" i="5"/>
  <c r="O971" i="5"/>
  <c r="Q970" i="5"/>
  <c r="Q972" i="9"/>
  <c r="P972" i="9"/>
  <c r="O973" i="9"/>
  <c r="Q971" i="6"/>
  <c r="P971" i="6"/>
  <c r="O972" i="6"/>
  <c r="P969" i="8"/>
  <c r="R509" i="8" s="1"/>
  <c r="O970" i="8"/>
  <c r="Q969" i="8"/>
  <c r="S509" i="8" s="1"/>
  <c r="P969" i="7"/>
  <c r="O970" i="7"/>
  <c r="Q969" i="7"/>
  <c r="P969" i="4"/>
  <c r="Q969" i="4"/>
  <c r="O970" i="4"/>
  <c r="AP976" i="12"/>
  <c r="AK973" i="12"/>
  <c r="AL973" i="12"/>
  <c r="AJ974" i="12"/>
  <c r="AD974" i="12"/>
  <c r="Z974" i="12"/>
  <c r="X975" i="12"/>
  <c r="Y974" i="12"/>
  <c r="O973" i="17" l="1"/>
  <c r="P972" i="17"/>
  <c r="Q972" i="17"/>
  <c r="P970" i="11"/>
  <c r="O971" i="11"/>
  <c r="Q970" i="11"/>
  <c r="Q970" i="8"/>
  <c r="S300" i="8" s="1"/>
  <c r="P970" i="8"/>
  <c r="R300" i="8" s="1"/>
  <c r="O971" i="8"/>
  <c r="P973" i="3"/>
  <c r="O974" i="3"/>
  <c r="Q973" i="3"/>
  <c r="P970" i="15"/>
  <c r="O971" i="15"/>
  <c r="Q970" i="15"/>
  <c r="Q970" i="7"/>
  <c r="P970" i="7"/>
  <c r="O971" i="7"/>
  <c r="P973" i="9"/>
  <c r="O974" i="9"/>
  <c r="Q973" i="9"/>
  <c r="P971" i="5"/>
  <c r="O972" i="5"/>
  <c r="Q971" i="5"/>
  <c r="P972" i="6"/>
  <c r="O973" i="6"/>
  <c r="Q972" i="6"/>
  <c r="P970" i="10"/>
  <c r="O971" i="10"/>
  <c r="Q970" i="10"/>
  <c r="P970" i="4"/>
  <c r="O971" i="4"/>
  <c r="Q970" i="4"/>
  <c r="AP977" i="12"/>
  <c r="AL974" i="12"/>
  <c r="AJ975" i="12"/>
  <c r="AK974" i="12"/>
  <c r="AD975" i="12"/>
  <c r="X976" i="12"/>
  <c r="Y975" i="12"/>
  <c r="Z975" i="12"/>
  <c r="P973" i="17" l="1"/>
  <c r="O974" i="17"/>
  <c r="Q973" i="17"/>
  <c r="P972" i="5"/>
  <c r="O973" i="5"/>
  <c r="Q972" i="5"/>
  <c r="Q974" i="3"/>
  <c r="P974" i="3"/>
  <c r="O975" i="3"/>
  <c r="P973" i="6"/>
  <c r="O974" i="6"/>
  <c r="Q973" i="6"/>
  <c r="P971" i="7"/>
  <c r="O972" i="7"/>
  <c r="Q971" i="7"/>
  <c r="P971" i="15"/>
  <c r="O972" i="15"/>
  <c r="Q971" i="15"/>
  <c r="Q971" i="10"/>
  <c r="O972" i="10"/>
  <c r="P971" i="10"/>
  <c r="P971" i="8"/>
  <c r="R91" i="8" s="1"/>
  <c r="O972" i="8"/>
  <c r="Q971" i="8"/>
  <c r="S91" i="8" s="1"/>
  <c r="P971" i="11"/>
  <c r="O972" i="11"/>
  <c r="Q971" i="11"/>
  <c r="P974" i="9"/>
  <c r="O975" i="9"/>
  <c r="Q974" i="9"/>
  <c r="Q971" i="4"/>
  <c r="O972" i="4"/>
  <c r="P971" i="4"/>
  <c r="AP978" i="12"/>
  <c r="AK975" i="12"/>
  <c r="AL975" i="12"/>
  <c r="AJ976" i="12"/>
  <c r="AD976" i="12"/>
  <c r="Y976" i="12"/>
  <c r="Z976" i="12"/>
  <c r="X977" i="12"/>
  <c r="P974" i="17" l="1"/>
  <c r="Q974" i="17"/>
  <c r="O975" i="17"/>
  <c r="P972" i="8"/>
  <c r="O973" i="8"/>
  <c r="Q972" i="8"/>
  <c r="P974" i="6"/>
  <c r="O975" i="6"/>
  <c r="Q974" i="6"/>
  <c r="Q972" i="11"/>
  <c r="P972" i="11"/>
  <c r="O973" i="11"/>
  <c r="P972" i="7"/>
  <c r="O973" i="7"/>
  <c r="Q972" i="7"/>
  <c r="P975" i="9"/>
  <c r="O976" i="9"/>
  <c r="Q975" i="9"/>
  <c r="P972" i="15"/>
  <c r="O973" i="15"/>
  <c r="Q972" i="15"/>
  <c r="P975" i="3"/>
  <c r="O976" i="3"/>
  <c r="Q975" i="3"/>
  <c r="Q973" i="5"/>
  <c r="P973" i="5"/>
  <c r="O974" i="5"/>
  <c r="P972" i="10"/>
  <c r="O973" i="10"/>
  <c r="Q972" i="10"/>
  <c r="P972" i="4"/>
  <c r="O973" i="4"/>
  <c r="Q972" i="4"/>
  <c r="AP979" i="12"/>
  <c r="AL976" i="12"/>
  <c r="AJ977" i="12"/>
  <c r="AK976" i="12"/>
  <c r="AD977" i="12"/>
  <c r="Y977" i="12"/>
  <c r="Z977" i="12"/>
  <c r="X978" i="12"/>
  <c r="Q975" i="17" l="1"/>
  <c r="P975" i="17"/>
  <c r="O976" i="17"/>
  <c r="P974" i="5"/>
  <c r="O975" i="5"/>
  <c r="Q974" i="5"/>
  <c r="P976" i="3"/>
  <c r="O977" i="3"/>
  <c r="Q976" i="3"/>
  <c r="P973" i="7"/>
  <c r="O974" i="7"/>
  <c r="Q973" i="7"/>
  <c r="P973" i="10"/>
  <c r="O974" i="10"/>
  <c r="Q973" i="10"/>
  <c r="Q976" i="9"/>
  <c r="P976" i="9"/>
  <c r="O977" i="9"/>
  <c r="P973" i="8"/>
  <c r="R823" i="8" s="1"/>
  <c r="O974" i="8"/>
  <c r="Q973" i="8"/>
  <c r="S823" i="8" s="1"/>
  <c r="Q973" i="15"/>
  <c r="P973" i="15"/>
  <c r="O974" i="15"/>
  <c r="P973" i="11"/>
  <c r="R13" i="11" s="1"/>
  <c r="O974" i="11"/>
  <c r="Q973" i="11"/>
  <c r="S13" i="11" s="1"/>
  <c r="Q975" i="6"/>
  <c r="P975" i="6"/>
  <c r="O976" i="6"/>
  <c r="P973" i="4"/>
  <c r="Q973" i="4"/>
  <c r="O974" i="4"/>
  <c r="AP980" i="12"/>
  <c r="AK977" i="12"/>
  <c r="AL977" i="12"/>
  <c r="AJ978" i="12"/>
  <c r="AD978" i="12"/>
  <c r="Z978" i="12"/>
  <c r="X979" i="12"/>
  <c r="Y978" i="12"/>
  <c r="O977" i="17" l="1"/>
  <c r="P976" i="17"/>
  <c r="Q976" i="17"/>
  <c r="Q974" i="7"/>
  <c r="P974" i="7"/>
  <c r="O975" i="7"/>
  <c r="P976" i="6"/>
  <c r="O977" i="6"/>
  <c r="Q976" i="6"/>
  <c r="P974" i="11"/>
  <c r="R46" i="11" s="1"/>
  <c r="O975" i="11"/>
  <c r="Q974" i="11"/>
  <c r="S46" i="11" s="1"/>
  <c r="P977" i="9"/>
  <c r="O978" i="9"/>
  <c r="Q977" i="9"/>
  <c r="P974" i="10"/>
  <c r="O975" i="10"/>
  <c r="Q974" i="10"/>
  <c r="P975" i="5"/>
  <c r="O976" i="5"/>
  <c r="Q975" i="5"/>
  <c r="P974" i="15"/>
  <c r="O975" i="15"/>
  <c r="Q974" i="15"/>
  <c r="Q974" i="8"/>
  <c r="S614" i="8" s="1"/>
  <c r="P974" i="8"/>
  <c r="R614" i="8" s="1"/>
  <c r="O975" i="8"/>
  <c r="P977" i="3"/>
  <c r="O978" i="3"/>
  <c r="Q977" i="3"/>
  <c r="P974" i="4"/>
  <c r="O975" i="4"/>
  <c r="Q974" i="4"/>
  <c r="AP981" i="12"/>
  <c r="AL978" i="12"/>
  <c r="AJ979" i="12"/>
  <c r="AK978" i="12"/>
  <c r="AD979" i="12"/>
  <c r="X980" i="12"/>
  <c r="Y979" i="12"/>
  <c r="Z979" i="12"/>
  <c r="Q977" i="17" l="1"/>
  <c r="P977" i="17"/>
  <c r="O978" i="17"/>
  <c r="P975" i="8"/>
  <c r="R405" i="8" s="1"/>
  <c r="O976" i="8"/>
  <c r="Q975" i="8"/>
  <c r="S405" i="8" s="1"/>
  <c r="P975" i="15"/>
  <c r="O976" i="15"/>
  <c r="Q975" i="15"/>
  <c r="P975" i="11"/>
  <c r="R79" i="11" s="1"/>
  <c r="O976" i="11"/>
  <c r="Q975" i="11"/>
  <c r="S79" i="11" s="1"/>
  <c r="P978" i="9"/>
  <c r="O979" i="9"/>
  <c r="Q978" i="9"/>
  <c r="P975" i="7"/>
  <c r="O976" i="7"/>
  <c r="Q975" i="7"/>
  <c r="Q978" i="3"/>
  <c r="P978" i="3"/>
  <c r="O979" i="3"/>
  <c r="Q975" i="10"/>
  <c r="P975" i="10"/>
  <c r="O976" i="10"/>
  <c r="P976" i="5"/>
  <c r="O977" i="5"/>
  <c r="Q976" i="5"/>
  <c r="P977" i="6"/>
  <c r="O978" i="6"/>
  <c r="Q977" i="6"/>
  <c r="Q975" i="4"/>
  <c r="O976" i="4"/>
  <c r="P975" i="4"/>
  <c r="AP982" i="12"/>
  <c r="AK979" i="12"/>
  <c r="AL979" i="12"/>
  <c r="AJ980" i="12"/>
  <c r="AD980" i="12"/>
  <c r="Y980" i="12"/>
  <c r="Z980" i="12"/>
  <c r="X981" i="12"/>
  <c r="Q978" i="17" l="1"/>
  <c r="P978" i="17"/>
  <c r="O979" i="17"/>
  <c r="Q976" i="11"/>
  <c r="S112" i="11" s="1"/>
  <c r="P976" i="11"/>
  <c r="R112" i="11" s="1"/>
  <c r="O977" i="11"/>
  <c r="Q977" i="5"/>
  <c r="P977" i="5"/>
  <c r="O978" i="5"/>
  <c r="P979" i="9"/>
  <c r="O980" i="9"/>
  <c r="Q979" i="9"/>
  <c r="P978" i="6"/>
  <c r="O979" i="6"/>
  <c r="Q978" i="6"/>
  <c r="P979" i="3"/>
  <c r="O980" i="3"/>
  <c r="Q979" i="3"/>
  <c r="P976" i="7"/>
  <c r="O977" i="7"/>
  <c r="Q976" i="7"/>
  <c r="P976" i="8"/>
  <c r="R196" i="8" s="1"/>
  <c r="O977" i="8"/>
  <c r="Q976" i="8"/>
  <c r="S196" i="8" s="1"/>
  <c r="P976" i="10"/>
  <c r="O977" i="10"/>
  <c r="Q976" i="10"/>
  <c r="P976" i="15"/>
  <c r="O977" i="15"/>
  <c r="Q976" i="15"/>
  <c r="P976" i="4"/>
  <c r="O977" i="4"/>
  <c r="Q976" i="4"/>
  <c r="AP983" i="12"/>
  <c r="AL980" i="12"/>
  <c r="AJ981" i="12"/>
  <c r="AK980" i="12"/>
  <c r="AD981" i="12"/>
  <c r="Y981" i="12"/>
  <c r="Z981" i="12"/>
  <c r="X982" i="12"/>
  <c r="Q979" i="17" l="1"/>
  <c r="O980" i="17"/>
  <c r="P979" i="17"/>
  <c r="P977" i="8"/>
  <c r="O978" i="8"/>
  <c r="Q977" i="8"/>
  <c r="Q980" i="9"/>
  <c r="P980" i="9"/>
  <c r="O981" i="9"/>
  <c r="P977" i="10"/>
  <c r="O978" i="10"/>
  <c r="Q977" i="10"/>
  <c r="Q979" i="6"/>
  <c r="P979" i="6"/>
  <c r="O980" i="6"/>
  <c r="P977" i="11"/>
  <c r="R145" i="11" s="1"/>
  <c r="O978" i="11"/>
  <c r="Q977" i="11"/>
  <c r="S145" i="11" s="1"/>
  <c r="Q977" i="15"/>
  <c r="P977" i="15"/>
  <c r="O978" i="15"/>
  <c r="P980" i="3"/>
  <c r="O981" i="3"/>
  <c r="Q980" i="3"/>
  <c r="P978" i="5"/>
  <c r="O979" i="5"/>
  <c r="Q978" i="5"/>
  <c r="P977" i="7"/>
  <c r="O978" i="7"/>
  <c r="Q977" i="7"/>
  <c r="P977" i="4"/>
  <c r="O978" i="4"/>
  <c r="Q977" i="4"/>
  <c r="AP984" i="12"/>
  <c r="AK981" i="12"/>
  <c r="AL981" i="12"/>
  <c r="AJ982" i="12"/>
  <c r="AD982" i="12"/>
  <c r="Z982" i="12"/>
  <c r="X983" i="12"/>
  <c r="Y982" i="12"/>
  <c r="O981" i="17" l="1"/>
  <c r="P980" i="17"/>
  <c r="Q980" i="17"/>
  <c r="P981" i="3"/>
  <c r="O982" i="3"/>
  <c r="Q981" i="3"/>
  <c r="P980" i="6"/>
  <c r="O981" i="6"/>
  <c r="Q980" i="6"/>
  <c r="P978" i="10"/>
  <c r="O979" i="10"/>
  <c r="Q978" i="10"/>
  <c r="P979" i="5"/>
  <c r="O980" i="5"/>
  <c r="Q979" i="5"/>
  <c r="Q978" i="7"/>
  <c r="P978" i="7"/>
  <c r="O979" i="7"/>
  <c r="P978" i="15"/>
  <c r="O979" i="15"/>
  <c r="Q978" i="15"/>
  <c r="P978" i="11"/>
  <c r="R178" i="11" s="1"/>
  <c r="O979" i="11"/>
  <c r="Q978" i="11"/>
  <c r="S178" i="11" s="1"/>
  <c r="P981" i="9"/>
  <c r="O982" i="9"/>
  <c r="Q981" i="9"/>
  <c r="Q978" i="8"/>
  <c r="S928" i="8" s="1"/>
  <c r="P978" i="8"/>
  <c r="R928" i="8" s="1"/>
  <c r="O979" i="8"/>
  <c r="P978" i="4"/>
  <c r="O979" i="4"/>
  <c r="Q978" i="4"/>
  <c r="AP985" i="12"/>
  <c r="AL982" i="12"/>
  <c r="AJ983" i="12"/>
  <c r="AK982" i="12"/>
  <c r="AD983" i="12"/>
  <c r="X984" i="12"/>
  <c r="Y983" i="12"/>
  <c r="Z983" i="12"/>
  <c r="Q981" i="17" l="1"/>
  <c r="P981" i="17"/>
  <c r="O982" i="17"/>
  <c r="P979" i="11"/>
  <c r="R211" i="11" s="1"/>
  <c r="O980" i="11"/>
  <c r="Q979" i="11"/>
  <c r="S211" i="11" s="1"/>
  <c r="Q979" i="10"/>
  <c r="P979" i="10"/>
  <c r="O980" i="10"/>
  <c r="P979" i="8"/>
  <c r="R719" i="8" s="1"/>
  <c r="O980" i="8"/>
  <c r="Q979" i="8"/>
  <c r="S719" i="8" s="1"/>
  <c r="P982" i="9"/>
  <c r="O983" i="9"/>
  <c r="Q982" i="9"/>
  <c r="P979" i="7"/>
  <c r="O980" i="7"/>
  <c r="Q979" i="7"/>
  <c r="P980" i="5"/>
  <c r="O981" i="5"/>
  <c r="Q980" i="5"/>
  <c r="Q982" i="3"/>
  <c r="P982" i="3"/>
  <c r="O983" i="3"/>
  <c r="P979" i="15"/>
  <c r="O980" i="15"/>
  <c r="Q979" i="15"/>
  <c r="P981" i="6"/>
  <c r="O982" i="6"/>
  <c r="Q981" i="6"/>
  <c r="Q979" i="4"/>
  <c r="O980" i="4"/>
  <c r="P979" i="4"/>
  <c r="AP986" i="12"/>
  <c r="AK983" i="12"/>
  <c r="AL983" i="12"/>
  <c r="AJ984" i="12"/>
  <c r="AD984" i="12"/>
  <c r="Y984" i="12"/>
  <c r="Z984" i="12"/>
  <c r="X985" i="12"/>
  <c r="O983" i="17" l="1"/>
  <c r="Q982" i="17"/>
  <c r="P982" i="17"/>
  <c r="P980" i="8"/>
  <c r="R510" i="8" s="1"/>
  <c r="O981" i="8"/>
  <c r="Q980" i="8"/>
  <c r="S510" i="8" s="1"/>
  <c r="P980" i="15"/>
  <c r="O981" i="15"/>
  <c r="Q980" i="15"/>
  <c r="P983" i="9"/>
  <c r="O984" i="9"/>
  <c r="Q983" i="9"/>
  <c r="P982" i="6"/>
  <c r="O983" i="6"/>
  <c r="Q982" i="6"/>
  <c r="P980" i="7"/>
  <c r="O981" i="7"/>
  <c r="Q980" i="7"/>
  <c r="P980" i="10"/>
  <c r="O981" i="10"/>
  <c r="Q980" i="10"/>
  <c r="Q980" i="11"/>
  <c r="S244" i="11" s="1"/>
  <c r="P980" i="11"/>
  <c r="R244" i="11" s="1"/>
  <c r="O981" i="11"/>
  <c r="P983" i="3"/>
  <c r="O984" i="3"/>
  <c r="Q983" i="3"/>
  <c r="Q981" i="5"/>
  <c r="P981" i="5"/>
  <c r="O982" i="5"/>
  <c r="P980" i="4"/>
  <c r="O981" i="4"/>
  <c r="Q980" i="4"/>
  <c r="AP987" i="12"/>
  <c r="AL984" i="12"/>
  <c r="AJ985" i="12"/>
  <c r="AK984" i="12"/>
  <c r="AD985" i="12"/>
  <c r="Y985" i="12"/>
  <c r="Z985" i="12"/>
  <c r="X986" i="12"/>
  <c r="Q983" i="17" l="1"/>
  <c r="O984" i="17"/>
  <c r="P983" i="17"/>
  <c r="Q984" i="9"/>
  <c r="O985" i="9"/>
  <c r="P984" i="9"/>
  <c r="P982" i="5"/>
  <c r="O983" i="5"/>
  <c r="Q982" i="5"/>
  <c r="P984" i="3"/>
  <c r="O985" i="3"/>
  <c r="Q984" i="3"/>
  <c r="Q983" i="6"/>
  <c r="P983" i="6"/>
  <c r="O984" i="6"/>
  <c r="P981" i="7"/>
  <c r="O982" i="7"/>
  <c r="Q981" i="7"/>
  <c r="P981" i="8"/>
  <c r="R301" i="8" s="1"/>
  <c r="O982" i="8"/>
  <c r="Q981" i="8"/>
  <c r="S301" i="8" s="1"/>
  <c r="P981" i="11"/>
  <c r="R277" i="11" s="1"/>
  <c r="O982" i="11"/>
  <c r="Q981" i="11"/>
  <c r="S277" i="11" s="1"/>
  <c r="P981" i="10"/>
  <c r="O982" i="10"/>
  <c r="Q981" i="10"/>
  <c r="Q981" i="15"/>
  <c r="P981" i="15"/>
  <c r="O982" i="15"/>
  <c r="P981" i="4"/>
  <c r="Q981" i="4"/>
  <c r="O982" i="4"/>
  <c r="AP988" i="12"/>
  <c r="AK985" i="12"/>
  <c r="AL985" i="12"/>
  <c r="AJ986" i="12"/>
  <c r="AD986" i="12"/>
  <c r="Z986" i="12"/>
  <c r="X987" i="12"/>
  <c r="Y986" i="12"/>
  <c r="O985" i="17" l="1"/>
  <c r="P984" i="17"/>
  <c r="Q984" i="17"/>
  <c r="P982" i="11"/>
  <c r="R310" i="11" s="1"/>
  <c r="O983" i="11"/>
  <c r="Q982" i="11"/>
  <c r="S310" i="11" s="1"/>
  <c r="P984" i="6"/>
  <c r="O985" i="6"/>
  <c r="Q984" i="6"/>
  <c r="P985" i="3"/>
  <c r="O986" i="3"/>
  <c r="Q985" i="3"/>
  <c r="P982" i="15"/>
  <c r="O983" i="15"/>
  <c r="Q982" i="15"/>
  <c r="P982" i="10"/>
  <c r="O983" i="10"/>
  <c r="Q982" i="10"/>
  <c r="Q982" i="7"/>
  <c r="P982" i="7"/>
  <c r="O983" i="7"/>
  <c r="P985" i="9"/>
  <c r="O986" i="9"/>
  <c r="Q985" i="9"/>
  <c r="Q982" i="8"/>
  <c r="S92" i="8" s="1"/>
  <c r="P982" i="8"/>
  <c r="R92" i="8" s="1"/>
  <c r="O983" i="8"/>
  <c r="P983" i="5"/>
  <c r="O984" i="5"/>
  <c r="Q983" i="5"/>
  <c r="P982" i="4"/>
  <c r="O983" i="4"/>
  <c r="Q982" i="4"/>
  <c r="AP989" i="12"/>
  <c r="AL986" i="12"/>
  <c r="AJ987" i="12"/>
  <c r="AK986" i="12"/>
  <c r="AD987" i="12"/>
  <c r="X988" i="12"/>
  <c r="Y987" i="12"/>
  <c r="Z987" i="12"/>
  <c r="O986" i="17" l="1"/>
  <c r="Q985" i="17"/>
  <c r="P985" i="17"/>
  <c r="P983" i="8"/>
  <c r="O984" i="8"/>
  <c r="Q983" i="8"/>
  <c r="P986" i="9"/>
  <c r="O987" i="9"/>
  <c r="Q986" i="9"/>
  <c r="Q986" i="3"/>
  <c r="P986" i="3"/>
  <c r="O987" i="3"/>
  <c r="P983" i="15"/>
  <c r="O984" i="15"/>
  <c r="Q983" i="15"/>
  <c r="P984" i="5"/>
  <c r="O985" i="5"/>
  <c r="Q984" i="5"/>
  <c r="P983" i="7"/>
  <c r="O984" i="7"/>
  <c r="Q983" i="7"/>
  <c r="Q983" i="10"/>
  <c r="P983" i="10"/>
  <c r="O984" i="10"/>
  <c r="P983" i="11"/>
  <c r="R343" i="11" s="1"/>
  <c r="O984" i="11"/>
  <c r="Q983" i="11"/>
  <c r="S343" i="11" s="1"/>
  <c r="P985" i="6"/>
  <c r="O986" i="6"/>
  <c r="Q985" i="6"/>
  <c r="Q983" i="4"/>
  <c r="O984" i="4"/>
  <c r="P983" i="4"/>
  <c r="AP990" i="12"/>
  <c r="AK987" i="12"/>
  <c r="AL987" i="12"/>
  <c r="AJ988" i="12"/>
  <c r="AD988" i="12"/>
  <c r="Y988" i="12"/>
  <c r="Z988" i="12"/>
  <c r="X989" i="12"/>
  <c r="Q986" i="17" l="1"/>
  <c r="O987" i="17"/>
  <c r="P986" i="17"/>
  <c r="Q984" i="11"/>
  <c r="S376" i="11" s="1"/>
  <c r="P984" i="11"/>
  <c r="R376" i="11" s="1"/>
  <c r="O985" i="11"/>
  <c r="P984" i="15"/>
  <c r="O985" i="15"/>
  <c r="Q984" i="15"/>
  <c r="P986" i="6"/>
  <c r="O987" i="6"/>
  <c r="Q986" i="6"/>
  <c r="Q985" i="5"/>
  <c r="P985" i="5"/>
  <c r="O986" i="5"/>
  <c r="P984" i="8"/>
  <c r="R824" i="8" s="1"/>
  <c r="O985" i="8"/>
  <c r="Q984" i="8"/>
  <c r="S824" i="8" s="1"/>
  <c r="P984" i="10"/>
  <c r="O985" i="10"/>
  <c r="Q984" i="10"/>
  <c r="P984" i="7"/>
  <c r="O985" i="7"/>
  <c r="Q984" i="7"/>
  <c r="P987" i="3"/>
  <c r="O988" i="3"/>
  <c r="Q987" i="3"/>
  <c r="P987" i="9"/>
  <c r="O988" i="9"/>
  <c r="Q987" i="9"/>
  <c r="P984" i="4"/>
  <c r="O985" i="4"/>
  <c r="Q984" i="4"/>
  <c r="AP991" i="12"/>
  <c r="AL988" i="12"/>
  <c r="AJ989" i="12"/>
  <c r="AK988" i="12"/>
  <c r="AD989" i="12"/>
  <c r="Y989" i="12"/>
  <c r="Z989" i="12"/>
  <c r="X990" i="12"/>
  <c r="Q987" i="17" l="1"/>
  <c r="O988" i="17"/>
  <c r="P987" i="17"/>
  <c r="P985" i="7"/>
  <c r="O986" i="7"/>
  <c r="Q985" i="7"/>
  <c r="P986" i="5"/>
  <c r="O987" i="5"/>
  <c r="Q986" i="5"/>
  <c r="Q987" i="6"/>
  <c r="P987" i="6"/>
  <c r="O988" i="6"/>
  <c r="P988" i="3"/>
  <c r="O989" i="3"/>
  <c r="Q988" i="3"/>
  <c r="P985" i="11"/>
  <c r="R409" i="11" s="1"/>
  <c r="O986" i="11"/>
  <c r="Q985" i="11"/>
  <c r="S409" i="11" s="1"/>
  <c r="Q988" i="9"/>
  <c r="P988" i="9"/>
  <c r="O989" i="9"/>
  <c r="P985" i="8"/>
  <c r="R615" i="8" s="1"/>
  <c r="O986" i="8"/>
  <c r="Q985" i="8"/>
  <c r="S615" i="8" s="1"/>
  <c r="P985" i="10"/>
  <c r="O986" i="10"/>
  <c r="Q985" i="10"/>
  <c r="Q985" i="15"/>
  <c r="P985" i="15"/>
  <c r="O986" i="15"/>
  <c r="P985" i="4"/>
  <c r="O986" i="4"/>
  <c r="Q985" i="4"/>
  <c r="AP992" i="12"/>
  <c r="AK989" i="12"/>
  <c r="AL989" i="12"/>
  <c r="AJ990" i="12"/>
  <c r="AD990" i="12"/>
  <c r="Z990" i="12"/>
  <c r="X991" i="12"/>
  <c r="Y990" i="12"/>
  <c r="O989" i="17" l="1"/>
  <c r="P988" i="17"/>
  <c r="Q988" i="17"/>
  <c r="Q986" i="8"/>
  <c r="S406" i="8" s="1"/>
  <c r="P986" i="8"/>
  <c r="R406" i="8" s="1"/>
  <c r="O987" i="8"/>
  <c r="P986" i="15"/>
  <c r="O987" i="15"/>
  <c r="Q986" i="15"/>
  <c r="P986" i="10"/>
  <c r="O987" i="10"/>
  <c r="Q986" i="10"/>
  <c r="P989" i="3"/>
  <c r="O990" i="3"/>
  <c r="Q989" i="3"/>
  <c r="P989" i="9"/>
  <c r="O990" i="9"/>
  <c r="Q989" i="9"/>
  <c r="P986" i="11"/>
  <c r="R442" i="11" s="1"/>
  <c r="O987" i="11"/>
  <c r="Q986" i="11"/>
  <c r="S442" i="11" s="1"/>
  <c r="Q986" i="7"/>
  <c r="P986" i="7"/>
  <c r="O987" i="7"/>
  <c r="P988" i="6"/>
  <c r="O989" i="6"/>
  <c r="Q988" i="6"/>
  <c r="P987" i="5"/>
  <c r="O988" i="5"/>
  <c r="Q987" i="5"/>
  <c r="P986" i="4"/>
  <c r="O987" i="4"/>
  <c r="Q986" i="4"/>
  <c r="AP993" i="12"/>
  <c r="AL990" i="12"/>
  <c r="AJ991" i="12"/>
  <c r="AK990" i="12"/>
  <c r="AD991" i="12"/>
  <c r="X992" i="12"/>
  <c r="Y991" i="12"/>
  <c r="Z991" i="12"/>
  <c r="P989" i="17" l="1"/>
  <c r="O990" i="17"/>
  <c r="Q989" i="17"/>
  <c r="Q987" i="10"/>
  <c r="O988" i="10"/>
  <c r="P987" i="10"/>
  <c r="P989" i="6"/>
  <c r="O990" i="6"/>
  <c r="Q989" i="6"/>
  <c r="Q990" i="3"/>
  <c r="P990" i="3"/>
  <c r="O991" i="3"/>
  <c r="P987" i="8"/>
  <c r="R197" i="8" s="1"/>
  <c r="O988" i="8"/>
  <c r="Q987" i="8"/>
  <c r="S197" i="8" s="1"/>
  <c r="P988" i="5"/>
  <c r="O989" i="5"/>
  <c r="Q988" i="5"/>
  <c r="P990" i="9"/>
  <c r="O991" i="9"/>
  <c r="Q990" i="9"/>
  <c r="P987" i="7"/>
  <c r="O988" i="7"/>
  <c r="Q987" i="7"/>
  <c r="P987" i="11"/>
  <c r="R475" i="11" s="1"/>
  <c r="O988" i="11"/>
  <c r="Q987" i="11"/>
  <c r="S475" i="11" s="1"/>
  <c r="P987" i="15"/>
  <c r="O988" i="15"/>
  <c r="Q987" i="15"/>
  <c r="Q987" i="4"/>
  <c r="O988" i="4"/>
  <c r="P987" i="4"/>
  <c r="AP994" i="12"/>
  <c r="AK991" i="12"/>
  <c r="AL991" i="12"/>
  <c r="AJ992" i="12"/>
  <c r="AD992" i="12"/>
  <c r="Y992" i="12"/>
  <c r="Z992" i="12"/>
  <c r="X993" i="12"/>
  <c r="P990" i="17" l="1"/>
  <c r="O991" i="17"/>
  <c r="Q990" i="17"/>
  <c r="P988" i="7"/>
  <c r="O989" i="7"/>
  <c r="Q988" i="7"/>
  <c r="Q988" i="11"/>
  <c r="S508" i="11" s="1"/>
  <c r="P988" i="11"/>
  <c r="R508" i="11" s="1"/>
  <c r="O989" i="11"/>
  <c r="P988" i="8"/>
  <c r="O989" i="8"/>
  <c r="Q988" i="8"/>
  <c r="P988" i="15"/>
  <c r="O989" i="15"/>
  <c r="Q988" i="15"/>
  <c r="Q989" i="5"/>
  <c r="P989" i="5"/>
  <c r="O990" i="5"/>
  <c r="P988" i="10"/>
  <c r="O989" i="10"/>
  <c r="Q988" i="10"/>
  <c r="P991" i="9"/>
  <c r="O992" i="9"/>
  <c r="Q991" i="9"/>
  <c r="P991" i="3"/>
  <c r="O992" i="3"/>
  <c r="Q991" i="3"/>
  <c r="P990" i="6"/>
  <c r="O991" i="6"/>
  <c r="Q990" i="6"/>
  <c r="P988" i="4"/>
  <c r="O989" i="4"/>
  <c r="Q988" i="4"/>
  <c r="AP995" i="12"/>
  <c r="AL992" i="12"/>
  <c r="AJ993" i="12"/>
  <c r="AK992" i="12"/>
  <c r="AD993" i="12"/>
  <c r="Y993" i="12"/>
  <c r="Z993" i="12"/>
  <c r="X994" i="12"/>
  <c r="Q991" i="17" l="1"/>
  <c r="P991" i="17"/>
  <c r="O992" i="17"/>
  <c r="Q992" i="9"/>
  <c r="P992" i="9"/>
  <c r="O993" i="9"/>
  <c r="P989" i="8"/>
  <c r="R929" i="8" s="1"/>
  <c r="O990" i="8"/>
  <c r="Q989" i="8"/>
  <c r="S929" i="8" s="1"/>
  <c r="P992" i="3"/>
  <c r="O993" i="3"/>
  <c r="Q992" i="3"/>
  <c r="P990" i="5"/>
  <c r="O991" i="5"/>
  <c r="Q990" i="5"/>
  <c r="Q989" i="15"/>
  <c r="P989" i="15"/>
  <c r="O990" i="15"/>
  <c r="Q991" i="6"/>
  <c r="P991" i="6"/>
  <c r="O992" i="6"/>
  <c r="P989" i="11"/>
  <c r="R541" i="11" s="1"/>
  <c r="O990" i="11"/>
  <c r="Q989" i="11"/>
  <c r="S541" i="11" s="1"/>
  <c r="P989" i="7"/>
  <c r="O990" i="7"/>
  <c r="Q989" i="7"/>
  <c r="P989" i="10"/>
  <c r="O990" i="10"/>
  <c r="Q989" i="10"/>
  <c r="P989" i="4"/>
  <c r="Q989" i="4"/>
  <c r="O990" i="4"/>
  <c r="AP996" i="12"/>
  <c r="AK993" i="12"/>
  <c r="AL993" i="12"/>
  <c r="AJ994" i="12"/>
  <c r="AD994" i="12"/>
  <c r="Z994" i="12"/>
  <c r="X995" i="12"/>
  <c r="Y994" i="12"/>
  <c r="O993" i="17" l="1"/>
  <c r="P992" i="17"/>
  <c r="Q992" i="17"/>
  <c r="P990" i="11"/>
  <c r="R574" i="11" s="1"/>
  <c r="O991" i="11"/>
  <c r="Q990" i="11"/>
  <c r="S574" i="11" s="1"/>
  <c r="P993" i="3"/>
  <c r="O994" i="3"/>
  <c r="Q993" i="3"/>
  <c r="Q990" i="7"/>
  <c r="P990" i="7"/>
  <c r="O991" i="7"/>
  <c r="P990" i="15"/>
  <c r="O991" i="15"/>
  <c r="Q990" i="15"/>
  <c r="P991" i="5"/>
  <c r="O992" i="5"/>
  <c r="Q991" i="5"/>
  <c r="P993" i="9"/>
  <c r="O994" i="9"/>
  <c r="Q993" i="9"/>
  <c r="P990" i="10"/>
  <c r="O991" i="10"/>
  <c r="Q990" i="10"/>
  <c r="P992" i="6"/>
  <c r="O993" i="6"/>
  <c r="Q992" i="6"/>
  <c r="Q990" i="8"/>
  <c r="S720" i="8" s="1"/>
  <c r="P990" i="8"/>
  <c r="R720" i="8" s="1"/>
  <c r="O991" i="8"/>
  <c r="P990" i="4"/>
  <c r="O991" i="4"/>
  <c r="Q990" i="4"/>
  <c r="AP997" i="12"/>
  <c r="AL994" i="12"/>
  <c r="AJ995" i="12"/>
  <c r="AK994" i="12"/>
  <c r="AD995" i="12"/>
  <c r="X996" i="12"/>
  <c r="Y995" i="12"/>
  <c r="Z995" i="12"/>
  <c r="O994" i="17" l="1"/>
  <c r="Q993" i="17"/>
  <c r="P993" i="17"/>
  <c r="Q991" i="10"/>
  <c r="P991" i="10"/>
  <c r="O992" i="10"/>
  <c r="P991" i="8"/>
  <c r="R511" i="8" s="1"/>
  <c r="O992" i="8"/>
  <c r="Q991" i="8"/>
  <c r="S511" i="8" s="1"/>
  <c r="P993" i="6"/>
  <c r="O994" i="6"/>
  <c r="Q993" i="6"/>
  <c r="P991" i="15"/>
  <c r="O992" i="15"/>
  <c r="Q991" i="15"/>
  <c r="P992" i="5"/>
  <c r="O993" i="5"/>
  <c r="Q992" i="5"/>
  <c r="P991" i="11"/>
  <c r="R607" i="11" s="1"/>
  <c r="O992" i="11"/>
  <c r="Q991" i="11"/>
  <c r="S607" i="11" s="1"/>
  <c r="P994" i="9"/>
  <c r="O995" i="9"/>
  <c r="Q994" i="9"/>
  <c r="P991" i="7"/>
  <c r="O992" i="7"/>
  <c r="Q991" i="7"/>
  <c r="Q994" i="3"/>
  <c r="P994" i="3"/>
  <c r="O995" i="3"/>
  <c r="Q991" i="4"/>
  <c r="O992" i="4"/>
  <c r="P991" i="4"/>
  <c r="AP998" i="12"/>
  <c r="AK995" i="12"/>
  <c r="AL995" i="12"/>
  <c r="AJ996" i="12"/>
  <c r="AD996" i="12"/>
  <c r="Y996" i="12"/>
  <c r="Z996" i="12"/>
  <c r="X997" i="12"/>
  <c r="O995" i="17" l="1"/>
  <c r="Q994" i="17"/>
  <c r="P994" i="17"/>
  <c r="P995" i="9"/>
  <c r="O996" i="9"/>
  <c r="Q995" i="9"/>
  <c r="P994" i="6"/>
  <c r="O995" i="6"/>
  <c r="Q994" i="6"/>
  <c r="P995" i="3"/>
  <c r="O996" i="3"/>
  <c r="Q995" i="3"/>
  <c r="P992" i="7"/>
  <c r="O993" i="7"/>
  <c r="Q992" i="7"/>
  <c r="P992" i="15"/>
  <c r="O993" i="15"/>
  <c r="Q992" i="15"/>
  <c r="P992" i="10"/>
  <c r="O993" i="10"/>
  <c r="Q992" i="10"/>
  <c r="Q993" i="5"/>
  <c r="P993" i="5"/>
  <c r="O994" i="5"/>
  <c r="Q992" i="11"/>
  <c r="S640" i="11" s="1"/>
  <c r="P992" i="11"/>
  <c r="R640" i="11" s="1"/>
  <c r="O993" i="11"/>
  <c r="P992" i="8"/>
  <c r="R302" i="8" s="1"/>
  <c r="O993" i="8"/>
  <c r="Q992" i="8"/>
  <c r="S302" i="8" s="1"/>
  <c r="P992" i="4"/>
  <c r="O993" i="4"/>
  <c r="Q992" i="4"/>
  <c r="AP999" i="12"/>
  <c r="AL996" i="12"/>
  <c r="AJ997" i="12"/>
  <c r="AK996" i="12"/>
  <c r="AD997" i="12"/>
  <c r="Y997" i="12"/>
  <c r="Z997" i="12"/>
  <c r="X998" i="12"/>
  <c r="Q995" i="17" l="1"/>
  <c r="O996" i="17"/>
  <c r="P995" i="17"/>
  <c r="P993" i="11"/>
  <c r="R673" i="11" s="1"/>
  <c r="O994" i="11"/>
  <c r="Q993" i="11"/>
  <c r="S673" i="11" s="1"/>
  <c r="P996" i="3"/>
  <c r="O997" i="3"/>
  <c r="Q996" i="3"/>
  <c r="P993" i="7"/>
  <c r="O994" i="7"/>
  <c r="Q993" i="7"/>
  <c r="P993" i="8"/>
  <c r="R93" i="8" s="1"/>
  <c r="O994" i="8"/>
  <c r="Q993" i="8"/>
  <c r="S93" i="8" s="1"/>
  <c r="Q993" i="15"/>
  <c r="P993" i="15"/>
  <c r="O994" i="15"/>
  <c r="Q996" i="9"/>
  <c r="P996" i="9"/>
  <c r="O997" i="9"/>
  <c r="P994" i="5"/>
  <c r="O995" i="5"/>
  <c r="Q994" i="5"/>
  <c r="P993" i="10"/>
  <c r="O994" i="10"/>
  <c r="Q993" i="10"/>
  <c r="Q995" i="6"/>
  <c r="P995" i="6"/>
  <c r="O996" i="6"/>
  <c r="P993" i="4"/>
  <c r="O994" i="4"/>
  <c r="Q993" i="4"/>
  <c r="AP1000" i="12"/>
  <c r="AK997" i="12"/>
  <c r="AL997" i="12"/>
  <c r="AJ998" i="12"/>
  <c r="AD998" i="12"/>
  <c r="Z998" i="12"/>
  <c r="X999" i="12"/>
  <c r="Y998" i="12"/>
  <c r="O997" i="17" l="1"/>
  <c r="P996" i="17"/>
  <c r="Q996" i="17"/>
  <c r="P995" i="5"/>
  <c r="O996" i="5"/>
  <c r="Q995" i="5"/>
  <c r="Q994" i="7"/>
  <c r="P994" i="7"/>
  <c r="O995" i="7"/>
  <c r="P996" i="6"/>
  <c r="O997" i="6"/>
  <c r="Q996" i="6"/>
  <c r="P994" i="10"/>
  <c r="O995" i="10"/>
  <c r="Q994" i="10"/>
  <c r="P994" i="15"/>
  <c r="O995" i="15"/>
  <c r="Q994" i="15"/>
  <c r="Q994" i="8"/>
  <c r="P994" i="8"/>
  <c r="O995" i="8"/>
  <c r="P997" i="9"/>
  <c r="O998" i="9"/>
  <c r="Q997" i="9"/>
  <c r="P994" i="11"/>
  <c r="R706" i="11" s="1"/>
  <c r="O995" i="11"/>
  <c r="Q994" i="11"/>
  <c r="S706" i="11" s="1"/>
  <c r="P997" i="3"/>
  <c r="O998" i="3"/>
  <c r="Q997" i="3"/>
  <c r="P994" i="4"/>
  <c r="O995" i="4"/>
  <c r="Q994" i="4"/>
  <c r="AP1001" i="12"/>
  <c r="AL998" i="12"/>
  <c r="AJ999" i="12"/>
  <c r="AK998" i="12"/>
  <c r="AD999" i="12"/>
  <c r="X1000" i="12"/>
  <c r="Y999" i="12"/>
  <c r="Z999" i="12"/>
  <c r="P997" i="17" l="1"/>
  <c r="O998" i="17"/>
  <c r="Q997" i="17"/>
  <c r="P998" i="9"/>
  <c r="O999" i="9"/>
  <c r="Q998" i="9"/>
  <c r="P997" i="6"/>
  <c r="O998" i="6"/>
  <c r="Q997" i="6"/>
  <c r="P995" i="11"/>
  <c r="R739" i="11" s="1"/>
  <c r="O996" i="11"/>
  <c r="Q995" i="11"/>
  <c r="S739" i="11" s="1"/>
  <c r="Q995" i="10"/>
  <c r="P995" i="10"/>
  <c r="O996" i="10"/>
  <c r="Q998" i="3"/>
  <c r="P998" i="3"/>
  <c r="O999" i="3"/>
  <c r="P995" i="8"/>
  <c r="R825" i="8" s="1"/>
  <c r="O996" i="8"/>
  <c r="Q995" i="8"/>
  <c r="S825" i="8" s="1"/>
  <c r="P995" i="15"/>
  <c r="O996" i="15"/>
  <c r="Q995" i="15"/>
  <c r="P995" i="7"/>
  <c r="O996" i="7"/>
  <c r="Q995" i="7"/>
  <c r="P996" i="5"/>
  <c r="O997" i="5"/>
  <c r="Q996" i="5"/>
  <c r="Q995" i="4"/>
  <c r="O996" i="4"/>
  <c r="P995" i="4"/>
  <c r="AP1002" i="12"/>
  <c r="AK999" i="12"/>
  <c r="AL999" i="12"/>
  <c r="AJ1000" i="12"/>
  <c r="AD1000" i="12"/>
  <c r="Y1000" i="12"/>
  <c r="Z1000" i="12"/>
  <c r="X1001" i="12"/>
  <c r="P998" i="17" l="1"/>
  <c r="Q998" i="17"/>
  <c r="O999" i="17"/>
  <c r="P996" i="15"/>
  <c r="O997" i="15"/>
  <c r="Q996" i="15"/>
  <c r="P996" i="10"/>
  <c r="O997" i="10"/>
  <c r="Q996" i="10"/>
  <c r="Q996" i="11"/>
  <c r="S772" i="11" s="1"/>
  <c r="P996" i="11"/>
  <c r="R772" i="11" s="1"/>
  <c r="O997" i="11"/>
  <c r="P996" i="7"/>
  <c r="O997" i="7"/>
  <c r="Q996" i="7"/>
  <c r="P999" i="3"/>
  <c r="O1000" i="3"/>
  <c r="Q999" i="3"/>
  <c r="Q997" i="5"/>
  <c r="P997" i="5"/>
  <c r="O998" i="5"/>
  <c r="P999" i="9"/>
  <c r="O1000" i="9"/>
  <c r="Q999" i="9"/>
  <c r="P996" i="8"/>
  <c r="R616" i="8" s="1"/>
  <c r="O997" i="8"/>
  <c r="Q996" i="8"/>
  <c r="S616" i="8" s="1"/>
  <c r="P998" i="6"/>
  <c r="O999" i="6"/>
  <c r="Q998" i="6"/>
  <c r="P996" i="4"/>
  <c r="O997" i="4"/>
  <c r="Q996" i="4"/>
  <c r="AP1003" i="12"/>
  <c r="AL1000" i="12"/>
  <c r="AJ1001" i="12"/>
  <c r="AK1000" i="12"/>
  <c r="AD1001" i="12"/>
  <c r="Y1001" i="12"/>
  <c r="Z1001" i="12"/>
  <c r="X1002" i="12"/>
  <c r="Q999" i="17" l="1"/>
  <c r="P999" i="17"/>
  <c r="O1000" i="17"/>
  <c r="Q1000" i="9"/>
  <c r="O1001" i="9"/>
  <c r="P1000" i="9"/>
  <c r="P997" i="8"/>
  <c r="R407" i="8" s="1"/>
  <c r="O998" i="8"/>
  <c r="Q997" i="8"/>
  <c r="S407" i="8" s="1"/>
  <c r="P997" i="7"/>
  <c r="O998" i="7"/>
  <c r="Q997" i="7"/>
  <c r="Q999" i="6"/>
  <c r="P999" i="6"/>
  <c r="O1000" i="6"/>
  <c r="P998" i="5"/>
  <c r="O999" i="5"/>
  <c r="Q998" i="5"/>
  <c r="P1000" i="3"/>
  <c r="O1001" i="3"/>
  <c r="Q1000" i="3"/>
  <c r="Q997" i="15"/>
  <c r="P997" i="15"/>
  <c r="O998" i="15"/>
  <c r="P997" i="11"/>
  <c r="R805" i="11" s="1"/>
  <c r="O998" i="11"/>
  <c r="Q997" i="11"/>
  <c r="S805" i="11" s="1"/>
  <c r="P997" i="10"/>
  <c r="O998" i="10"/>
  <c r="Q997" i="10"/>
  <c r="P997" i="4"/>
  <c r="Q997" i="4"/>
  <c r="O998" i="4"/>
  <c r="AP1004" i="12"/>
  <c r="AK1001" i="12"/>
  <c r="AL1001" i="12"/>
  <c r="AJ1002" i="12"/>
  <c r="AD1002" i="12"/>
  <c r="Z1002" i="12"/>
  <c r="X1003" i="12"/>
  <c r="Y1002" i="12"/>
  <c r="O1001" i="17" l="1"/>
  <c r="P1000" i="17"/>
  <c r="Q1000" i="17"/>
  <c r="P1000" i="6"/>
  <c r="O1001" i="6"/>
  <c r="Q1000" i="6"/>
  <c r="Q998" i="7"/>
  <c r="P998" i="7"/>
  <c r="O999" i="7"/>
  <c r="P998" i="11"/>
  <c r="R838" i="11" s="1"/>
  <c r="O999" i="11"/>
  <c r="Q998" i="11"/>
  <c r="S838" i="11" s="1"/>
  <c r="P998" i="10"/>
  <c r="O999" i="10"/>
  <c r="Q998" i="10"/>
  <c r="P999" i="5"/>
  <c r="O1000" i="5"/>
  <c r="Q999" i="5"/>
  <c r="P1001" i="9"/>
  <c r="O1002" i="9"/>
  <c r="Q1001" i="9"/>
  <c r="P998" i="15"/>
  <c r="O999" i="15"/>
  <c r="Q998" i="15"/>
  <c r="P1001" i="3"/>
  <c r="O1002" i="3"/>
  <c r="Q1001" i="3"/>
  <c r="Q998" i="8"/>
  <c r="S198" i="8" s="1"/>
  <c r="P998" i="8"/>
  <c r="R198" i="8" s="1"/>
  <c r="O999" i="8"/>
  <c r="P998" i="4"/>
  <c r="O999" i="4"/>
  <c r="Q998" i="4"/>
  <c r="AP1005" i="12"/>
  <c r="AL1002" i="12"/>
  <c r="AJ1003" i="12"/>
  <c r="AK1002" i="12"/>
  <c r="AD1003" i="12"/>
  <c r="X1004" i="12"/>
  <c r="Y1003" i="12"/>
  <c r="Z1003" i="12"/>
  <c r="Q1001" i="17" l="1"/>
  <c r="O1002" i="17"/>
  <c r="P1001" i="17"/>
  <c r="O1000" i="15"/>
  <c r="P999" i="15"/>
  <c r="Q999" i="15"/>
  <c r="P999" i="11"/>
  <c r="R871" i="11" s="1"/>
  <c r="O1000" i="11"/>
  <c r="Q999" i="11"/>
  <c r="S871" i="11" s="1"/>
  <c r="P999" i="8"/>
  <c r="O1000" i="8"/>
  <c r="Q999" i="8"/>
  <c r="Q1002" i="3"/>
  <c r="P1002" i="3"/>
  <c r="O1003" i="3"/>
  <c r="Q999" i="10"/>
  <c r="P999" i="10"/>
  <c r="O1000" i="10"/>
  <c r="P1000" i="5"/>
  <c r="O1001" i="5"/>
  <c r="Q1000" i="5"/>
  <c r="P999" i="7"/>
  <c r="O1000" i="7"/>
  <c r="Q999" i="7"/>
  <c r="P1001" i="6"/>
  <c r="O1002" i="6"/>
  <c r="Q1001" i="6"/>
  <c r="P1002" i="9"/>
  <c r="O1003" i="9"/>
  <c r="Q1002" i="9"/>
  <c r="Q999" i="4"/>
  <c r="O1000" i="4"/>
  <c r="P999" i="4"/>
  <c r="AP1006" i="12"/>
  <c r="AK1003" i="12"/>
  <c r="AL1003" i="12"/>
  <c r="AJ1004" i="12"/>
  <c r="AD1004" i="12"/>
  <c r="Y1004" i="12"/>
  <c r="Z1004" i="12"/>
  <c r="X1005" i="12"/>
  <c r="Q1002" i="17" l="1"/>
  <c r="O1003" i="17"/>
  <c r="P1002" i="17"/>
  <c r="P1000" i="7"/>
  <c r="O1001" i="7"/>
  <c r="Q1000" i="7"/>
  <c r="P1003" i="3"/>
  <c r="O1004" i="3"/>
  <c r="Q1003" i="3"/>
  <c r="P1000" i="8"/>
  <c r="R930" i="8" s="1"/>
  <c r="O1001" i="8"/>
  <c r="Q1000" i="8"/>
  <c r="S930" i="8" s="1"/>
  <c r="P1002" i="6"/>
  <c r="O1003" i="6"/>
  <c r="Q1002" i="6"/>
  <c r="P1000" i="10"/>
  <c r="O1001" i="10"/>
  <c r="Q1000" i="10"/>
  <c r="P1003" i="9"/>
  <c r="O1004" i="9"/>
  <c r="Q1003" i="9"/>
  <c r="Q1001" i="5"/>
  <c r="P1001" i="5"/>
  <c r="O1002" i="5"/>
  <c r="Q1000" i="11"/>
  <c r="S904" i="11" s="1"/>
  <c r="P1000" i="11"/>
  <c r="R904" i="11" s="1"/>
  <c r="O1001" i="11"/>
  <c r="P1000" i="15"/>
  <c r="O1001" i="15"/>
  <c r="Q1000" i="15"/>
  <c r="P1000" i="4"/>
  <c r="O1001" i="4"/>
  <c r="Q1000" i="4"/>
  <c r="AP1007" i="12"/>
  <c r="AL1004" i="12"/>
  <c r="AJ1005" i="12"/>
  <c r="AK1004" i="12"/>
  <c r="AD1005" i="12"/>
  <c r="Y1005" i="12"/>
  <c r="Z1005" i="12"/>
  <c r="X1006" i="12"/>
  <c r="Q1003" i="17" l="1"/>
  <c r="O1004" i="17"/>
  <c r="P1003" i="17"/>
  <c r="P1001" i="11"/>
  <c r="R937" i="11" s="1"/>
  <c r="O1002" i="11"/>
  <c r="Q1001" i="11"/>
  <c r="S937" i="11" s="1"/>
  <c r="P1001" i="8"/>
  <c r="R721" i="8" s="1"/>
  <c r="O1002" i="8"/>
  <c r="Q1001" i="8"/>
  <c r="S721" i="8" s="1"/>
  <c r="Q1003" i="6"/>
  <c r="P1003" i="6"/>
  <c r="O1004" i="6"/>
  <c r="Q1001" i="15"/>
  <c r="P1001" i="15"/>
  <c r="O1002" i="15"/>
  <c r="P1001" i="10"/>
  <c r="O1002" i="10"/>
  <c r="Q1001" i="10"/>
  <c r="P1001" i="7"/>
  <c r="O1002" i="7"/>
  <c r="Q1001" i="7"/>
  <c r="P1002" i="5"/>
  <c r="O1003" i="5"/>
  <c r="Q1002" i="5"/>
  <c r="Q1004" i="9"/>
  <c r="P1004" i="9"/>
  <c r="O1005" i="9"/>
  <c r="P1004" i="3"/>
  <c r="O1005" i="3"/>
  <c r="Q1004" i="3"/>
  <c r="P1001" i="4"/>
  <c r="O1002" i="4"/>
  <c r="Q1001" i="4"/>
  <c r="AP1008" i="12"/>
  <c r="AK1005" i="12"/>
  <c r="AL1005" i="12"/>
  <c r="AJ1006" i="12"/>
  <c r="AD1006" i="12"/>
  <c r="Z1006" i="12"/>
  <c r="X1007" i="12"/>
  <c r="Y1006" i="12"/>
  <c r="O1005" i="17" l="1"/>
  <c r="P1004" i="17"/>
  <c r="Q1004" i="17"/>
  <c r="P1005" i="9"/>
  <c r="O1006" i="9"/>
  <c r="Q1005" i="9"/>
  <c r="P1003" i="5"/>
  <c r="O1004" i="5"/>
  <c r="Q1003" i="5"/>
  <c r="P1002" i="15"/>
  <c r="O1003" i="15"/>
  <c r="Q1002" i="15"/>
  <c r="P1005" i="3"/>
  <c r="O1006" i="3"/>
  <c r="Q1005" i="3"/>
  <c r="P1002" i="10"/>
  <c r="O1003" i="10"/>
  <c r="Q1002" i="10"/>
  <c r="P1002" i="11"/>
  <c r="R970" i="11" s="1"/>
  <c r="O1003" i="11"/>
  <c r="Q1002" i="11"/>
  <c r="S970" i="11" s="1"/>
  <c r="Q1002" i="7"/>
  <c r="P1002" i="7"/>
  <c r="O1003" i="7"/>
  <c r="P1004" i="6"/>
  <c r="O1005" i="6"/>
  <c r="Q1004" i="6"/>
  <c r="Q1002" i="8"/>
  <c r="S512" i="8" s="1"/>
  <c r="P1002" i="8"/>
  <c r="R512" i="8" s="1"/>
  <c r="O1003" i="8"/>
  <c r="P1002" i="4"/>
  <c r="O1003" i="4"/>
  <c r="Q1002" i="4"/>
  <c r="AP1009" i="12"/>
  <c r="AL1006" i="12"/>
  <c r="AJ1007" i="12"/>
  <c r="AK1006" i="12"/>
  <c r="AD1007" i="12"/>
  <c r="X1008" i="12"/>
  <c r="Y1007" i="12"/>
  <c r="Z1007" i="12"/>
  <c r="P1005" i="17" l="1"/>
  <c r="O1006" i="17"/>
  <c r="Q1005" i="17"/>
  <c r="O1004" i="15"/>
  <c r="Q1003" i="15"/>
  <c r="P1003" i="15"/>
  <c r="P1003" i="8"/>
  <c r="R303" i="8" s="1"/>
  <c r="O1004" i="8"/>
  <c r="Q1003" i="8"/>
  <c r="S303" i="8" s="1"/>
  <c r="P1005" i="6"/>
  <c r="O1006" i="6"/>
  <c r="Q1005" i="6"/>
  <c r="Q1006" i="3"/>
  <c r="P1006" i="3"/>
  <c r="O1007" i="3"/>
  <c r="Q1003" i="10"/>
  <c r="O1004" i="10"/>
  <c r="P1003" i="10"/>
  <c r="P1006" i="9"/>
  <c r="O1007" i="9"/>
  <c r="Q1006" i="9"/>
  <c r="P1003" i="7"/>
  <c r="O1004" i="7"/>
  <c r="Q1003" i="7"/>
  <c r="P1003" i="11"/>
  <c r="R1003" i="11" s="1"/>
  <c r="O1004" i="11"/>
  <c r="Q1003" i="11"/>
  <c r="S1003" i="11" s="1"/>
  <c r="P1004" i="5"/>
  <c r="O1005" i="5"/>
  <c r="Q1004" i="5"/>
  <c r="Q1003" i="4"/>
  <c r="O1004" i="4"/>
  <c r="P1003" i="4"/>
  <c r="AP1010" i="12"/>
  <c r="AK1007" i="12"/>
  <c r="AL1007" i="12"/>
  <c r="AJ1008" i="12"/>
  <c r="AD1008" i="12"/>
  <c r="Y1008" i="12"/>
  <c r="Z1008" i="12"/>
  <c r="X1009" i="12"/>
  <c r="P1006" i="17" l="1"/>
  <c r="O1007" i="17"/>
  <c r="Q1006" i="17"/>
  <c r="P1004" i="7"/>
  <c r="O1005" i="7"/>
  <c r="Q1004" i="7"/>
  <c r="P1007" i="3"/>
  <c r="O1008" i="3"/>
  <c r="Q1007" i="3"/>
  <c r="P1006" i="6"/>
  <c r="O1007" i="6"/>
  <c r="Q1006" i="6"/>
  <c r="Q1004" i="11"/>
  <c r="P1004" i="11"/>
  <c r="O1005" i="11"/>
  <c r="Q1005" i="5"/>
  <c r="P1005" i="5"/>
  <c r="O1006" i="5"/>
  <c r="P1004" i="10"/>
  <c r="O1005" i="10"/>
  <c r="Q1004" i="10"/>
  <c r="P1007" i="9"/>
  <c r="O1008" i="9"/>
  <c r="Q1007" i="9"/>
  <c r="P1004" i="8"/>
  <c r="R94" i="8" s="1"/>
  <c r="O1005" i="8"/>
  <c r="Q1004" i="8"/>
  <c r="S94" i="8" s="1"/>
  <c r="P1004" i="15"/>
  <c r="O1005" i="15"/>
  <c r="Q1004" i="15"/>
  <c r="P1004" i="4"/>
  <c r="O1005" i="4"/>
  <c r="Q1004" i="4"/>
  <c r="AP1011" i="12"/>
  <c r="AL1008" i="12"/>
  <c r="AJ1009" i="12"/>
  <c r="AK1008" i="12"/>
  <c r="AD1009" i="12"/>
  <c r="Y1009" i="12"/>
  <c r="Z1009" i="12"/>
  <c r="X1010" i="12"/>
  <c r="Q1007" i="17" l="1"/>
  <c r="P1007" i="17"/>
  <c r="O1008" i="17"/>
  <c r="Q1008" i="9"/>
  <c r="P1008" i="9"/>
  <c r="O1009" i="9"/>
  <c r="P1005" i="11"/>
  <c r="O1006" i="11"/>
  <c r="Q1005" i="11"/>
  <c r="Q1007" i="6"/>
  <c r="P1007" i="6"/>
  <c r="O1008" i="6"/>
  <c r="P1005" i="8"/>
  <c r="O1006" i="8"/>
  <c r="Q1005" i="8"/>
  <c r="P1006" i="5"/>
  <c r="O1007" i="5"/>
  <c r="Q1006" i="5"/>
  <c r="Q1005" i="15"/>
  <c r="P1005" i="15"/>
  <c r="O1006" i="15"/>
  <c r="P1005" i="7"/>
  <c r="O1006" i="7"/>
  <c r="Q1005" i="7"/>
  <c r="P1005" i="10"/>
  <c r="O1006" i="10"/>
  <c r="Q1005" i="10"/>
  <c r="P1008" i="3"/>
  <c r="O1009" i="3"/>
  <c r="Q1008" i="3"/>
  <c r="P1005" i="4"/>
  <c r="Q1005" i="4"/>
  <c r="O1006" i="4"/>
  <c r="AP1012" i="12"/>
  <c r="AK1009" i="12"/>
  <c r="AL1009" i="12"/>
  <c r="AJ1010" i="12"/>
  <c r="AD1010" i="12"/>
  <c r="Z1010" i="12"/>
  <c r="X1011" i="12"/>
  <c r="Y1010" i="12"/>
  <c r="O1009" i="17" l="1"/>
  <c r="P1008" i="17"/>
  <c r="Q1008" i="17"/>
  <c r="Q1006" i="7"/>
  <c r="P1006" i="7"/>
  <c r="O1007" i="7"/>
  <c r="P1006" i="10"/>
  <c r="O1007" i="10"/>
  <c r="Q1006" i="10"/>
  <c r="Q1006" i="8"/>
  <c r="S826" i="8" s="1"/>
  <c r="P1006" i="8"/>
  <c r="R826" i="8" s="1"/>
  <c r="O1007" i="8"/>
  <c r="P1009" i="9"/>
  <c r="O1010" i="9"/>
  <c r="Q1009" i="9"/>
  <c r="P1009" i="3"/>
  <c r="O1010" i="3"/>
  <c r="Q1009" i="3"/>
  <c r="P1006" i="15"/>
  <c r="O1007" i="15"/>
  <c r="Q1006" i="15"/>
  <c r="P1007" i="5"/>
  <c r="O1008" i="5"/>
  <c r="Q1007" i="5"/>
  <c r="P1008" i="6"/>
  <c r="O1009" i="6"/>
  <c r="Q1008" i="6"/>
  <c r="P1006" i="11"/>
  <c r="O1007" i="11"/>
  <c r="Q1006" i="11"/>
  <c r="P1006" i="4"/>
  <c r="O1007" i="4"/>
  <c r="Q1006" i="4"/>
  <c r="AP1013" i="12"/>
  <c r="AL1010" i="12"/>
  <c r="AJ1011" i="12"/>
  <c r="AK1010" i="12"/>
  <c r="AD1011" i="12"/>
  <c r="X1012" i="12"/>
  <c r="Y1011" i="12"/>
  <c r="Z1011" i="12"/>
  <c r="O1010" i="17" l="1"/>
  <c r="Q1009" i="17"/>
  <c r="P1009" i="17"/>
  <c r="P1008" i="5"/>
  <c r="O1009" i="5"/>
  <c r="Q1008" i="5"/>
  <c r="P1009" i="6"/>
  <c r="O1010" i="6"/>
  <c r="Q1009" i="6"/>
  <c r="P1010" i="9"/>
  <c r="O1011" i="9"/>
  <c r="Q1010" i="9"/>
  <c r="P1007" i="7"/>
  <c r="O1008" i="7"/>
  <c r="Q1007" i="7"/>
  <c r="P1007" i="11"/>
  <c r="O1008" i="11"/>
  <c r="Q1007" i="11"/>
  <c r="Q1010" i="3"/>
  <c r="P1010" i="3"/>
  <c r="O1011" i="3"/>
  <c r="P1007" i="15"/>
  <c r="O1008" i="15"/>
  <c r="Q1007" i="15"/>
  <c r="P1007" i="8"/>
  <c r="R617" i="8" s="1"/>
  <c r="O1008" i="8"/>
  <c r="Q1007" i="8"/>
  <c r="S617" i="8" s="1"/>
  <c r="Q1007" i="10"/>
  <c r="P1007" i="10"/>
  <c r="O1008" i="10"/>
  <c r="Q1007" i="4"/>
  <c r="O1008" i="4"/>
  <c r="P1007" i="4"/>
  <c r="AP1014" i="12"/>
  <c r="AK1011" i="12"/>
  <c r="AL1011" i="12"/>
  <c r="AJ1012" i="12"/>
  <c r="AD1012" i="12"/>
  <c r="Y1012" i="12"/>
  <c r="Z1012" i="12"/>
  <c r="X1013" i="12"/>
  <c r="O1011" i="17" l="1"/>
  <c r="Q1010" i="17"/>
  <c r="P1010" i="17"/>
  <c r="P1008" i="15"/>
  <c r="O1009" i="15"/>
  <c r="Q1008" i="15"/>
  <c r="P1011" i="9"/>
  <c r="O1012" i="9"/>
  <c r="Q1011" i="9"/>
  <c r="P1008" i="10"/>
  <c r="O1009" i="10"/>
  <c r="Q1008" i="10"/>
  <c r="P1008" i="8"/>
  <c r="R408" i="8" s="1"/>
  <c r="O1009" i="8"/>
  <c r="Q1008" i="8"/>
  <c r="S408" i="8" s="1"/>
  <c r="P1008" i="7"/>
  <c r="O1009" i="7"/>
  <c r="Q1008" i="7"/>
  <c r="P1011" i="3"/>
  <c r="O1012" i="3"/>
  <c r="Q1011" i="3"/>
  <c r="Q1008" i="11"/>
  <c r="P1008" i="11"/>
  <c r="O1009" i="11"/>
  <c r="Q1009" i="5"/>
  <c r="P1009" i="5"/>
  <c r="O1010" i="5"/>
  <c r="P1010" i="6"/>
  <c r="O1011" i="6"/>
  <c r="Q1010" i="6"/>
  <c r="P1008" i="4"/>
  <c r="O1009" i="4"/>
  <c r="Q1008" i="4"/>
  <c r="AP1015" i="12"/>
  <c r="AL1012" i="12"/>
  <c r="AJ1013" i="12"/>
  <c r="AK1012" i="12"/>
  <c r="AD1013" i="12"/>
  <c r="Y1013" i="12"/>
  <c r="Z1013" i="12"/>
  <c r="X1014" i="12"/>
  <c r="Q1011" i="17" l="1"/>
  <c r="O1012" i="17"/>
  <c r="P1011" i="17"/>
  <c r="P1010" i="5"/>
  <c r="O1011" i="5"/>
  <c r="Q1010" i="5"/>
  <c r="P1009" i="10"/>
  <c r="O1010" i="10"/>
  <c r="Q1009" i="10"/>
  <c r="P1009" i="8"/>
  <c r="R199" i="8" s="1"/>
  <c r="O1010" i="8"/>
  <c r="Q1009" i="8"/>
  <c r="S199" i="8" s="1"/>
  <c r="Q1011" i="6"/>
  <c r="P1011" i="6"/>
  <c r="O1012" i="6"/>
  <c r="P1009" i="7"/>
  <c r="O1010" i="7"/>
  <c r="Q1009" i="7"/>
  <c r="Q1009" i="15"/>
  <c r="P1009" i="15"/>
  <c r="O1010" i="15"/>
  <c r="P1009" i="11"/>
  <c r="O1010" i="11"/>
  <c r="Q1009" i="11"/>
  <c r="P1012" i="3"/>
  <c r="O1013" i="3"/>
  <c r="Q1012" i="3"/>
  <c r="Q1012" i="9"/>
  <c r="P1012" i="9"/>
  <c r="O1013" i="9"/>
  <c r="P1009" i="4"/>
  <c r="O1010" i="4"/>
  <c r="Q1009" i="4"/>
  <c r="AP1016" i="12"/>
  <c r="AK1013" i="12"/>
  <c r="AL1013" i="12"/>
  <c r="AJ1014" i="12"/>
  <c r="AD1014" i="12"/>
  <c r="Z1014" i="12"/>
  <c r="X1015" i="12"/>
  <c r="Y1014" i="12"/>
  <c r="O1013" i="17" l="1"/>
  <c r="P1012" i="17"/>
  <c r="Q1012" i="17"/>
  <c r="P1010" i="11"/>
  <c r="O1011" i="11"/>
  <c r="Q1010" i="11"/>
  <c r="P1012" i="6"/>
  <c r="O1013" i="6"/>
  <c r="Q1012" i="6"/>
  <c r="Q1010" i="8"/>
  <c r="P1010" i="8"/>
  <c r="O1011" i="8"/>
  <c r="P1013" i="9"/>
  <c r="O1014" i="9"/>
  <c r="Q1013" i="9"/>
  <c r="P1013" i="3"/>
  <c r="O1014" i="3"/>
  <c r="Q1013" i="3"/>
  <c r="P1010" i="15"/>
  <c r="O1011" i="15"/>
  <c r="Q1010" i="15"/>
  <c r="Q1010" i="7"/>
  <c r="P1010" i="7"/>
  <c r="O1011" i="7"/>
  <c r="P1011" i="5"/>
  <c r="O1012" i="5"/>
  <c r="Q1011" i="5"/>
  <c r="P1010" i="10"/>
  <c r="O1011" i="10"/>
  <c r="Q1010" i="10"/>
  <c r="P1010" i="4"/>
  <c r="O1011" i="4"/>
  <c r="Q1010" i="4"/>
  <c r="AP1017" i="12"/>
  <c r="AL1014" i="12"/>
  <c r="AJ1015" i="12"/>
  <c r="AK1014" i="12"/>
  <c r="AD1015" i="12"/>
  <c r="X1016" i="12"/>
  <c r="Y1015" i="12"/>
  <c r="Z1015" i="12"/>
  <c r="P1013" i="17" l="1"/>
  <c r="O1014" i="17"/>
  <c r="Q1013" i="17"/>
  <c r="P1012" i="5"/>
  <c r="O1013" i="5"/>
  <c r="Q1012" i="5"/>
  <c r="P1014" i="9"/>
  <c r="O1015" i="9"/>
  <c r="Q1014" i="9"/>
  <c r="Q1011" i="10"/>
  <c r="P1011" i="10"/>
  <c r="O1012" i="10"/>
  <c r="Q1014" i="3"/>
  <c r="P1014" i="3"/>
  <c r="O1015" i="3"/>
  <c r="P1011" i="11"/>
  <c r="O1012" i="11"/>
  <c r="Q1011" i="11"/>
  <c r="P1011" i="7"/>
  <c r="O1012" i="7"/>
  <c r="Q1011" i="7"/>
  <c r="P1011" i="15"/>
  <c r="O1012" i="15"/>
  <c r="Q1011" i="15"/>
  <c r="P1011" i="8"/>
  <c r="R931" i="8" s="1"/>
  <c r="O1012" i="8"/>
  <c r="Q1011" i="8"/>
  <c r="S931" i="8" s="1"/>
  <c r="P1013" i="6"/>
  <c r="O1014" i="6"/>
  <c r="Q1013" i="6"/>
  <c r="Q1011" i="4"/>
  <c r="O1012" i="4"/>
  <c r="P1011" i="4"/>
  <c r="AP1018" i="12"/>
  <c r="AK1015" i="12"/>
  <c r="AL1015" i="12"/>
  <c r="AJ1016" i="12"/>
  <c r="AD1016" i="12"/>
  <c r="Y1016" i="12"/>
  <c r="Z1016" i="12"/>
  <c r="X1017" i="12"/>
  <c r="P1014" i="17" l="1"/>
  <c r="O1015" i="17"/>
  <c r="Q1014" i="17"/>
  <c r="O1013" i="15"/>
  <c r="P1012" i="15"/>
  <c r="Q1012" i="15"/>
  <c r="P1015" i="3"/>
  <c r="O1016" i="3"/>
  <c r="Q1015" i="3"/>
  <c r="P1012" i="8"/>
  <c r="R722" i="8" s="1"/>
  <c r="O1013" i="8"/>
  <c r="Q1012" i="8"/>
  <c r="S722" i="8" s="1"/>
  <c r="P1014" i="6"/>
  <c r="O1015" i="6"/>
  <c r="Q1014" i="6"/>
  <c r="Q1012" i="11"/>
  <c r="P1012" i="11"/>
  <c r="O1013" i="11"/>
  <c r="Q1013" i="5"/>
  <c r="P1013" i="5"/>
  <c r="O1014" i="5"/>
  <c r="P1012" i="7"/>
  <c r="O1013" i="7"/>
  <c r="Q1012" i="7"/>
  <c r="P1012" i="10"/>
  <c r="O1013" i="10"/>
  <c r="Q1012" i="10"/>
  <c r="P1015" i="9"/>
  <c r="O1016" i="9"/>
  <c r="Q1015" i="9"/>
  <c r="P1012" i="4"/>
  <c r="O1013" i="4"/>
  <c r="Q1012" i="4"/>
  <c r="AP1019" i="12"/>
  <c r="AL1016" i="12"/>
  <c r="AJ1017" i="12"/>
  <c r="AK1016" i="12"/>
  <c r="AD1017" i="12"/>
  <c r="Y1017" i="12"/>
  <c r="Z1017" i="12"/>
  <c r="X1018" i="12"/>
  <c r="Q1015" i="17" l="1"/>
  <c r="P1015" i="17"/>
  <c r="O1016" i="17"/>
  <c r="P1013" i="7"/>
  <c r="O1014" i="7"/>
  <c r="Q1013" i="7"/>
  <c r="P1013" i="8"/>
  <c r="R513" i="8" s="1"/>
  <c r="O1014" i="8"/>
  <c r="Q1013" i="8"/>
  <c r="S513" i="8" s="1"/>
  <c r="P1013" i="10"/>
  <c r="O1014" i="10"/>
  <c r="Q1013" i="10"/>
  <c r="P1013" i="11"/>
  <c r="O1014" i="11"/>
  <c r="Q1013" i="11"/>
  <c r="Q1015" i="6"/>
  <c r="P1015" i="6"/>
  <c r="O1016" i="6"/>
  <c r="Q1016" i="9"/>
  <c r="O1017" i="9"/>
  <c r="P1016" i="9"/>
  <c r="P1014" i="5"/>
  <c r="O1015" i="5"/>
  <c r="Q1014" i="5"/>
  <c r="P1016" i="3"/>
  <c r="O1017" i="3"/>
  <c r="Q1016" i="3"/>
  <c r="Q1013" i="15"/>
  <c r="P1013" i="15"/>
  <c r="O1014" i="15"/>
  <c r="P1013" i="4"/>
  <c r="Q1013" i="4"/>
  <c r="O1014" i="4"/>
  <c r="AP1020" i="12"/>
  <c r="AK1017" i="12"/>
  <c r="AL1017" i="12"/>
  <c r="AJ1018" i="12"/>
  <c r="AD1018" i="12"/>
  <c r="Z1018" i="12"/>
  <c r="X1019" i="12"/>
  <c r="Y1018" i="12"/>
  <c r="O1017" i="17" l="1"/>
  <c r="P1016" i="17"/>
  <c r="Q1016" i="17"/>
  <c r="P1015" i="5"/>
  <c r="O1016" i="5"/>
  <c r="Q1015" i="5"/>
  <c r="P1014" i="10"/>
  <c r="O1015" i="10"/>
  <c r="Q1014" i="10"/>
  <c r="P1014" i="15"/>
  <c r="O1015" i="15"/>
  <c r="Q1014" i="15"/>
  <c r="P1017" i="3"/>
  <c r="Q1017" i="3"/>
  <c r="P1016" i="6"/>
  <c r="O1017" i="6"/>
  <c r="Q1016" i="6"/>
  <c r="P1014" i="11"/>
  <c r="O1015" i="11"/>
  <c r="Q1014" i="11"/>
  <c r="Q1014" i="7"/>
  <c r="P1014" i="7"/>
  <c r="O1015" i="7"/>
  <c r="P1017" i="9"/>
  <c r="Q1017" i="9"/>
  <c r="Q1014" i="8"/>
  <c r="S304" i="8" s="1"/>
  <c r="P1014" i="8"/>
  <c r="R304" i="8" s="1"/>
  <c r="O1015" i="8"/>
  <c r="P1014" i="4"/>
  <c r="O1015" i="4"/>
  <c r="Q1014" i="4"/>
  <c r="AP1021" i="12"/>
  <c r="AL1018" i="12"/>
  <c r="AJ1019" i="12"/>
  <c r="AK1018" i="12"/>
  <c r="AD1019" i="12"/>
  <c r="X1020" i="12"/>
  <c r="Y1019" i="12"/>
  <c r="Z1019" i="12"/>
  <c r="Q1017" i="17" l="1"/>
  <c r="P1017" i="17"/>
  <c r="P1015" i="7"/>
  <c r="O1016" i="7"/>
  <c r="Q1015" i="7"/>
  <c r="P1015" i="11"/>
  <c r="O1016" i="11"/>
  <c r="Q1015" i="11"/>
  <c r="Q1015" i="15"/>
  <c r="P1015" i="15"/>
  <c r="O1016" i="15"/>
  <c r="P1016" i="5"/>
  <c r="O1017" i="5"/>
  <c r="Q1016" i="5"/>
  <c r="P1015" i="8"/>
  <c r="R95" i="8" s="1"/>
  <c r="O1016" i="8"/>
  <c r="Q1015" i="8"/>
  <c r="S95" i="8" s="1"/>
  <c r="P1017" i="6"/>
  <c r="Q1017" i="6"/>
  <c r="Q1015" i="10"/>
  <c r="P1015" i="10"/>
  <c r="O1016" i="10"/>
  <c r="Q1015" i="4"/>
  <c r="O1016" i="4"/>
  <c r="P1015" i="4"/>
  <c r="AP1022" i="12"/>
  <c r="AK1019" i="12"/>
  <c r="AL1019" i="12"/>
  <c r="AJ1020" i="12"/>
  <c r="AD1020" i="12"/>
  <c r="Y1020" i="12"/>
  <c r="Z1020" i="12"/>
  <c r="X1021" i="12"/>
  <c r="P1016" i="10" l="1"/>
  <c r="O1017" i="10"/>
  <c r="Q1016" i="10"/>
  <c r="Q1017" i="5"/>
  <c r="P1017" i="5"/>
  <c r="P1016" i="8"/>
  <c r="O1017" i="8"/>
  <c r="Q1016" i="8"/>
  <c r="P1016" i="7"/>
  <c r="O1017" i="7"/>
  <c r="Q1016" i="7"/>
  <c r="O1017" i="15"/>
  <c r="Q1016" i="15"/>
  <c r="P1016" i="15"/>
  <c r="Q1016" i="11"/>
  <c r="P1016" i="11"/>
  <c r="O1017" i="11"/>
  <c r="P1016" i="4"/>
  <c r="O1017" i="4"/>
  <c r="Q1016" i="4"/>
  <c r="AP1023" i="12"/>
  <c r="AL1020" i="12"/>
  <c r="AJ1021" i="12"/>
  <c r="AK1020" i="12"/>
  <c r="AD1021" i="12"/>
  <c r="Y1021" i="12"/>
  <c r="Z1021" i="12"/>
  <c r="X1022" i="12"/>
  <c r="Q1017" i="15" l="1"/>
  <c r="P1017" i="15"/>
  <c r="P1017" i="8"/>
  <c r="Q1017" i="8"/>
  <c r="P1017" i="7"/>
  <c r="Q1017" i="7"/>
  <c r="P1017" i="10"/>
  <c r="Q1017" i="10"/>
  <c r="P1017" i="11"/>
  <c r="Q1017" i="11"/>
  <c r="P1017" i="4"/>
  <c r="Q1017" i="4"/>
  <c r="AP1024" i="12"/>
  <c r="AK1021" i="12"/>
  <c r="AL1021" i="12"/>
  <c r="AJ1022" i="12"/>
  <c r="AD1022" i="12"/>
  <c r="Z1022" i="12"/>
  <c r="X1023" i="12"/>
  <c r="Y1022" i="12"/>
  <c r="S932" i="8" l="1"/>
  <c r="S723" i="8"/>
  <c r="S305" i="8"/>
  <c r="S96" i="8"/>
  <c r="S933" i="8"/>
  <c r="S724" i="8"/>
  <c r="S306" i="8"/>
  <c r="S97" i="8"/>
  <c r="S934" i="8"/>
  <c r="S725" i="8"/>
  <c r="S516" i="8"/>
  <c r="S307" i="8"/>
  <c r="S98" i="8"/>
  <c r="S935" i="8"/>
  <c r="S726" i="8"/>
  <c r="S517" i="8"/>
  <c r="S308" i="8"/>
  <c r="S99" i="8"/>
  <c r="S936" i="8"/>
  <c r="S727" i="8"/>
  <c r="S518" i="8"/>
  <c r="S309" i="8"/>
  <c r="S100" i="8"/>
  <c r="S514" i="8"/>
  <c r="S937" i="8"/>
  <c r="S728" i="8"/>
  <c r="S519" i="8"/>
  <c r="S310" i="8"/>
  <c r="S101" i="8"/>
  <c r="S515" i="8"/>
  <c r="S938" i="8"/>
  <c r="S729" i="8"/>
  <c r="S520" i="8"/>
  <c r="S311" i="8"/>
  <c r="S102" i="8"/>
  <c r="S939" i="8"/>
  <c r="S730" i="8"/>
  <c r="S521" i="8"/>
  <c r="S312" i="8"/>
  <c r="S103" i="8"/>
  <c r="S940" i="8"/>
  <c r="S731" i="8"/>
  <c r="S522" i="8"/>
  <c r="S313" i="8"/>
  <c r="S104" i="8"/>
  <c r="S941" i="8"/>
  <c r="S732" i="8"/>
  <c r="S523" i="8"/>
  <c r="S314" i="8"/>
  <c r="S105" i="8"/>
  <c r="S942" i="8"/>
  <c r="S733" i="8"/>
  <c r="S524" i="8"/>
  <c r="S315" i="8"/>
  <c r="S106" i="8"/>
  <c r="S943" i="8"/>
  <c r="S734" i="8"/>
  <c r="S525" i="8"/>
  <c r="S316" i="8"/>
  <c r="S107" i="8"/>
  <c r="S827" i="8"/>
  <c r="S618" i="8"/>
  <c r="S409" i="8"/>
  <c r="S200" i="8"/>
  <c r="S828" i="8"/>
  <c r="S619" i="8"/>
  <c r="S410" i="8"/>
  <c r="S201" i="8"/>
  <c r="S829" i="8"/>
  <c r="S620" i="8"/>
  <c r="S411" i="8"/>
  <c r="S202" i="8"/>
  <c r="S830" i="8"/>
  <c r="S621" i="8"/>
  <c r="S412" i="8"/>
  <c r="S203" i="8"/>
  <c r="S831" i="8"/>
  <c r="S622" i="8"/>
  <c r="S413" i="8"/>
  <c r="S204" i="8"/>
  <c r="S832" i="8"/>
  <c r="S623" i="8"/>
  <c r="S414" i="8"/>
  <c r="S205" i="8"/>
  <c r="S833" i="8"/>
  <c r="S624" i="8"/>
  <c r="S415" i="8"/>
  <c r="S206" i="8"/>
  <c r="S834" i="8"/>
  <c r="S625" i="8"/>
  <c r="S416" i="8"/>
  <c r="S207" i="8"/>
  <c r="S835" i="8"/>
  <c r="S626" i="8"/>
  <c r="S417" i="8"/>
  <c r="S208" i="8"/>
  <c r="S836" i="8"/>
  <c r="S627" i="8"/>
  <c r="S418" i="8"/>
  <c r="S209" i="8"/>
  <c r="S837" i="8"/>
  <c r="S628" i="8"/>
  <c r="S419" i="8"/>
  <c r="S210" i="8"/>
  <c r="S838" i="8"/>
  <c r="S629" i="8"/>
  <c r="S420" i="8"/>
  <c r="S211" i="8"/>
  <c r="S839" i="8"/>
  <c r="S630" i="8"/>
  <c r="S421" i="8"/>
  <c r="S212" i="8"/>
  <c r="R932" i="8"/>
  <c r="R723" i="8"/>
  <c r="R305" i="8"/>
  <c r="R96" i="8"/>
  <c r="R933" i="8"/>
  <c r="R724" i="8"/>
  <c r="R306" i="8"/>
  <c r="R97" i="8"/>
  <c r="R934" i="8"/>
  <c r="R725" i="8"/>
  <c r="R516" i="8"/>
  <c r="R307" i="8"/>
  <c r="R98" i="8"/>
  <c r="R935" i="8"/>
  <c r="R726" i="8"/>
  <c r="R517" i="8"/>
  <c r="R308" i="8"/>
  <c r="R99" i="8"/>
  <c r="R936" i="8"/>
  <c r="R727" i="8"/>
  <c r="R518" i="8"/>
  <c r="R309" i="8"/>
  <c r="R100" i="8"/>
  <c r="R514" i="8"/>
  <c r="R937" i="8"/>
  <c r="R728" i="8"/>
  <c r="R519" i="8"/>
  <c r="R310" i="8"/>
  <c r="R101" i="8"/>
  <c r="R515" i="8"/>
  <c r="R938" i="8"/>
  <c r="R729" i="8"/>
  <c r="R520" i="8"/>
  <c r="R311" i="8"/>
  <c r="R102" i="8"/>
  <c r="R939" i="8"/>
  <c r="R730" i="8"/>
  <c r="R521" i="8"/>
  <c r="R312" i="8"/>
  <c r="R103" i="8"/>
  <c r="R940" i="8"/>
  <c r="R731" i="8"/>
  <c r="R522" i="8"/>
  <c r="R313" i="8"/>
  <c r="R104" i="8"/>
  <c r="R941" i="8"/>
  <c r="R732" i="8"/>
  <c r="R523" i="8"/>
  <c r="R314" i="8"/>
  <c r="R105" i="8"/>
  <c r="R942" i="8"/>
  <c r="R733" i="8"/>
  <c r="R524" i="8"/>
  <c r="R315" i="8"/>
  <c r="R106" i="8"/>
  <c r="R943" i="8"/>
  <c r="R734" i="8"/>
  <c r="R525" i="8"/>
  <c r="R316" i="8"/>
  <c r="R107" i="8"/>
  <c r="R827" i="8"/>
  <c r="R618" i="8"/>
  <c r="R409" i="8"/>
  <c r="R200" i="8"/>
  <c r="R828" i="8"/>
  <c r="R619" i="8"/>
  <c r="R410" i="8"/>
  <c r="R201" i="8"/>
  <c r="R829" i="8"/>
  <c r="R620" i="8"/>
  <c r="R411" i="8"/>
  <c r="R202" i="8"/>
  <c r="R830" i="8"/>
  <c r="R621" i="8"/>
  <c r="R412" i="8"/>
  <c r="R203" i="8"/>
  <c r="R831" i="8"/>
  <c r="R622" i="8"/>
  <c r="R413" i="8"/>
  <c r="R204" i="8"/>
  <c r="R832" i="8"/>
  <c r="R623" i="8"/>
  <c r="R414" i="8"/>
  <c r="R205" i="8"/>
  <c r="R833" i="8"/>
  <c r="R624" i="8"/>
  <c r="R415" i="8"/>
  <c r="R206" i="8"/>
  <c r="R834" i="8"/>
  <c r="R625" i="8"/>
  <c r="R416" i="8"/>
  <c r="R207" i="8"/>
  <c r="R835" i="8"/>
  <c r="R626" i="8"/>
  <c r="R417" i="8"/>
  <c r="R208" i="8"/>
  <c r="R836" i="8"/>
  <c r="R627" i="8"/>
  <c r="R418" i="8"/>
  <c r="R209" i="8"/>
  <c r="R837" i="8"/>
  <c r="R628" i="8"/>
  <c r="R419" i="8"/>
  <c r="R210" i="8"/>
  <c r="R838" i="8"/>
  <c r="R629" i="8"/>
  <c r="R420" i="8"/>
  <c r="R211" i="8"/>
  <c r="R839" i="8"/>
  <c r="R630" i="8"/>
  <c r="R421" i="8"/>
  <c r="R212" i="8"/>
  <c r="S1006" i="11"/>
  <c r="S35" i="11"/>
  <c r="S345" i="11"/>
  <c r="S134" i="11"/>
  <c r="S547" i="11"/>
  <c r="S67" i="11"/>
  <c r="S329" i="11"/>
  <c r="S217" i="11"/>
  <c r="S360" i="11"/>
  <c r="S744" i="11"/>
  <c r="S578" i="11"/>
  <c r="S463" i="11"/>
  <c r="S530" i="11"/>
  <c r="S872" i="11"/>
  <c r="S939" i="11"/>
  <c r="S427" i="11"/>
  <c r="S975" i="11"/>
  <c r="S907" i="11"/>
  <c r="S645" i="11"/>
  <c r="S262" i="11"/>
  <c r="S511" i="11"/>
  <c r="S938" i="11"/>
  <c r="S876" i="11"/>
  <c r="S52" i="11"/>
  <c r="S83" i="11"/>
  <c r="S114" i="11"/>
  <c r="S773" i="11"/>
  <c r="S542" i="11"/>
  <c r="S840" i="11"/>
  <c r="S579" i="11"/>
  <c r="S987" i="11"/>
  <c r="S610" i="11"/>
  <c r="S464" i="11"/>
  <c r="S629" i="11"/>
  <c r="S641" i="11"/>
  <c r="S16" i="11"/>
  <c r="S412" i="11"/>
  <c r="S377" i="11"/>
  <c r="S480" i="11"/>
  <c r="S827" i="11"/>
  <c r="S443" i="11"/>
  <c r="S888" i="11"/>
  <c r="S47" i="11"/>
  <c r="S31" i="11"/>
  <c r="S562" i="11"/>
  <c r="S278" i="11"/>
  <c r="S646" i="11"/>
  <c r="S365" i="11"/>
  <c r="S677" i="11"/>
  <c r="S971" i="11"/>
  <c r="S760" i="11"/>
  <c r="S495" i="11"/>
  <c r="S19" i="11"/>
  <c r="S476" i="11"/>
  <c r="S1007" i="11"/>
  <c r="S428" i="11"/>
  <c r="S690" i="11"/>
  <c r="S543" i="11"/>
  <c r="S959" i="11"/>
  <c r="S397" i="11"/>
  <c r="S396" i="11"/>
  <c r="S908" i="11"/>
  <c r="S693" i="11"/>
  <c r="S724" i="11"/>
  <c r="S195" i="11"/>
  <c r="S68" i="11"/>
  <c r="S298" i="11"/>
  <c r="S809" i="11"/>
  <c r="S96" i="11"/>
  <c r="S361" i="11"/>
  <c r="S316" i="11"/>
  <c r="S892" i="11"/>
  <c r="S444" i="11"/>
  <c r="S150" i="11"/>
  <c r="S595" i="11"/>
  <c r="S626" i="11"/>
  <c r="S657" i="11"/>
  <c r="S294" i="11"/>
  <c r="S233" i="11"/>
  <c r="S512" i="11"/>
  <c r="S843" i="11"/>
  <c r="S249" i="11"/>
  <c r="S526" i="11"/>
  <c r="S413" i="11"/>
  <c r="S166" i="11"/>
  <c r="S559" i="11"/>
  <c r="S825" i="11"/>
  <c r="S282" i="11"/>
  <c r="S459" i="11"/>
  <c r="S745" i="11"/>
  <c r="S776" i="11"/>
  <c r="S990" i="11"/>
  <c r="S151" i="11"/>
  <c r="S182" i="11"/>
  <c r="S213" i="11"/>
  <c r="S99" i="11"/>
  <c r="S215" i="11"/>
  <c r="S528" i="11"/>
  <c r="S492" i="11"/>
  <c r="S923" i="11"/>
  <c r="S678" i="11"/>
  <c r="S32" i="11"/>
  <c r="S709" i="11"/>
  <c r="S940" i="11"/>
  <c r="S84" i="11"/>
  <c r="S563" i="11"/>
  <c r="S115" i="11"/>
  <c r="S740" i="11"/>
  <c r="S146" i="11"/>
  <c r="S330" i="11"/>
  <c r="S841" i="11"/>
  <c r="S856" i="11"/>
  <c r="S926" i="11"/>
  <c r="S231" i="11"/>
  <c r="S742" i="11"/>
  <c r="S496" i="11"/>
  <c r="S611" i="11"/>
  <c r="S642" i="11"/>
  <c r="S17" i="11"/>
  <c r="S789" i="11"/>
  <c r="S48" i="11"/>
  <c r="S728" i="11"/>
  <c r="S313" i="11"/>
  <c r="S859" i="11"/>
  <c r="S429" i="11"/>
  <c r="S445" i="11"/>
  <c r="S956" i="11"/>
  <c r="S130" i="11"/>
  <c r="S346" i="11"/>
  <c r="S661" i="11"/>
  <c r="S544" i="11"/>
  <c r="S246" i="11"/>
  <c r="S575" i="11"/>
  <c r="S954" i="11"/>
  <c r="S758" i="11"/>
  <c r="S761" i="11"/>
  <c r="S792" i="11"/>
  <c r="S823" i="11"/>
  <c r="S63" i="11"/>
  <c r="S148" i="11"/>
  <c r="S229" i="11"/>
  <c r="S594" i="11"/>
  <c r="S659" i="11"/>
  <c r="S179" i="11"/>
  <c r="S118" i="11"/>
  <c r="S415" i="11"/>
  <c r="S461" i="11"/>
  <c r="S527" i="11"/>
  <c r="S694" i="11"/>
  <c r="S725" i="11"/>
  <c r="S972" i="11"/>
  <c r="S756" i="11"/>
  <c r="S51" i="11"/>
  <c r="S162" i="11"/>
  <c r="S362" i="11"/>
  <c r="S873" i="11"/>
  <c r="S167" i="11"/>
  <c r="S942" i="11"/>
  <c r="S344" i="11"/>
  <c r="S976" i="11"/>
  <c r="S348" i="11"/>
  <c r="S263" i="11"/>
  <c r="S460" i="11"/>
  <c r="S774" i="11"/>
  <c r="S877" i="11"/>
  <c r="S991" i="11"/>
  <c r="S164" i="11"/>
  <c r="S627" i="11"/>
  <c r="S675" i="11"/>
  <c r="S658" i="11"/>
  <c r="S100" i="11"/>
  <c r="S65" i="11"/>
  <c r="S393" i="11"/>
  <c r="S844" i="11"/>
  <c r="S875" i="11"/>
  <c r="S250" i="11"/>
  <c r="S924" i="11"/>
  <c r="S332" i="11"/>
  <c r="S281" i="11"/>
  <c r="S312" i="11"/>
  <c r="S477" i="11"/>
  <c r="S448" i="11"/>
  <c r="S33" i="11"/>
  <c r="S988" i="11"/>
  <c r="S625" i="11"/>
  <c r="S580" i="11"/>
  <c r="S378" i="11"/>
  <c r="S560" i="11"/>
  <c r="S889" i="11"/>
  <c r="S481" i="11"/>
  <c r="S591" i="11"/>
  <c r="S265" i="11"/>
  <c r="S992" i="11"/>
  <c r="S857" i="11"/>
  <c r="S279" i="11"/>
  <c r="S382" i="11"/>
  <c r="S777" i="11"/>
  <c r="S381" i="11"/>
  <c r="S808" i="11"/>
  <c r="S558" i="11"/>
  <c r="S183" i="11"/>
  <c r="S893" i="11"/>
  <c r="S214" i="11"/>
  <c r="S180" i="11"/>
  <c r="S245" i="11"/>
  <c r="S691" i="11"/>
  <c r="S283" i="11"/>
  <c r="S794" i="11"/>
  <c r="S198" i="11"/>
  <c r="S790" i="11"/>
  <c r="S431" i="11"/>
  <c r="S81" i="11"/>
  <c r="S184" i="11"/>
  <c r="S592" i="11"/>
  <c r="S314" i="11"/>
  <c r="S15" i="11"/>
  <c r="S493" i="11"/>
  <c r="S679" i="11"/>
  <c r="S710" i="11"/>
  <c r="S1004" i="11"/>
  <c r="S596" i="11"/>
  <c r="S85" i="11"/>
  <c r="S741" i="11"/>
  <c r="S546" i="11"/>
  <c r="S116" i="11"/>
  <c r="S147" i="11"/>
  <c r="S131" i="11"/>
  <c r="S394" i="11"/>
  <c r="S662" i="11"/>
  <c r="S839" i="11"/>
  <c r="S905" i="11"/>
  <c r="S247" i="11"/>
  <c r="S497" i="11"/>
  <c r="S958" i="11"/>
  <c r="S1008" i="11"/>
  <c r="S364" i="11"/>
  <c r="S778" i="11"/>
  <c r="S955" i="11"/>
  <c r="S295" i="11"/>
  <c r="S806" i="11"/>
  <c r="S398" i="11"/>
  <c r="S909" i="11"/>
  <c r="S479" i="11"/>
  <c r="S64" i="11"/>
  <c r="S196" i="11"/>
  <c r="S643" i="11"/>
  <c r="S299" i="11"/>
  <c r="S707" i="11"/>
  <c r="S674" i="11"/>
  <c r="S810" i="11"/>
  <c r="S49" i="11"/>
  <c r="S80" i="11"/>
  <c r="S97" i="11"/>
  <c r="S608" i="11"/>
  <c r="S200" i="11"/>
  <c r="S860" i="11"/>
  <c r="S891" i="11"/>
  <c r="S711" i="11"/>
  <c r="S266" i="11"/>
  <c r="S922" i="11"/>
  <c r="S297" i="11"/>
  <c r="S328" i="11"/>
  <c r="S612" i="11"/>
  <c r="S514" i="11"/>
  <c r="S410" i="11"/>
  <c r="S576" i="11"/>
  <c r="S921" i="11"/>
  <c r="S513" i="11"/>
  <c r="S311" i="11"/>
  <c r="S822" i="11"/>
  <c r="S414" i="11"/>
  <c r="S793" i="11"/>
  <c r="S824" i="11"/>
  <c r="S855" i="11"/>
  <c r="S925" i="11"/>
  <c r="S199" i="11"/>
  <c r="S230" i="11"/>
  <c r="S261" i="11"/>
  <c r="S212" i="11"/>
  <c r="S315" i="11"/>
  <c r="S723" i="11"/>
  <c r="S826" i="11"/>
  <c r="S447" i="11"/>
  <c r="S113" i="11"/>
  <c r="S509" i="11"/>
  <c r="S624" i="11"/>
  <c r="S216" i="11"/>
  <c r="S727" i="11"/>
  <c r="S14" i="11"/>
  <c r="S525" i="11"/>
  <c r="S695" i="11"/>
  <c r="S117" i="11"/>
  <c r="S726" i="11"/>
  <c r="S101" i="11"/>
  <c r="S757" i="11"/>
  <c r="S132" i="11"/>
  <c r="S163" i="11"/>
  <c r="S426" i="11"/>
  <c r="S18" i="11"/>
  <c r="S529" i="11"/>
  <c r="S943" i="11"/>
  <c r="S974" i="11"/>
  <c r="S349" i="11"/>
  <c r="S380" i="11"/>
  <c r="S327" i="11"/>
  <c r="S411" i="11"/>
  <c r="S430" i="11"/>
  <c r="S941" i="11"/>
  <c r="S228" i="11"/>
  <c r="S628" i="11"/>
  <c r="S331" i="11"/>
  <c r="S842" i="11"/>
  <c r="S129" i="11"/>
  <c r="S232" i="11"/>
  <c r="S743" i="11"/>
  <c r="S30" i="11"/>
  <c r="S133" i="11"/>
  <c r="S644" i="11"/>
  <c r="S34" i="11"/>
  <c r="S545" i="11"/>
  <c r="S446" i="11"/>
  <c r="S957" i="11"/>
  <c r="S347" i="11"/>
  <c r="S858" i="11"/>
  <c r="S248" i="11"/>
  <c r="S759" i="11"/>
  <c r="S149" i="11"/>
  <c r="S660" i="11"/>
  <c r="S50" i="11"/>
  <c r="S561" i="11"/>
  <c r="S462" i="11"/>
  <c r="S973" i="11"/>
  <c r="S363" i="11"/>
  <c r="S874" i="11"/>
  <c r="S264" i="11"/>
  <c r="S775" i="11"/>
  <c r="S165" i="11"/>
  <c r="S676" i="11"/>
  <c r="S66" i="11"/>
  <c r="S577" i="11"/>
  <c r="S478" i="11"/>
  <c r="S989" i="11"/>
  <c r="S379" i="11"/>
  <c r="S890" i="11"/>
  <c r="S280" i="11"/>
  <c r="S791" i="11"/>
  <c r="S181" i="11"/>
  <c r="S692" i="11"/>
  <c r="S82" i="11"/>
  <c r="S593" i="11"/>
  <c r="S494" i="11"/>
  <c r="S1005" i="11"/>
  <c r="S395" i="11"/>
  <c r="S906" i="11"/>
  <c r="S1009" i="11"/>
  <c r="S296" i="11"/>
  <c r="S807" i="11"/>
  <c r="S910" i="11"/>
  <c r="S197" i="11"/>
  <c r="S708" i="11"/>
  <c r="S811" i="11"/>
  <c r="S98" i="11"/>
  <c r="S609" i="11"/>
  <c r="S712" i="11"/>
  <c r="S510" i="11"/>
  <c r="S613" i="11"/>
  <c r="R1006" i="11"/>
  <c r="R35" i="11"/>
  <c r="R345" i="11"/>
  <c r="R134" i="11"/>
  <c r="R547" i="11"/>
  <c r="R67" i="11"/>
  <c r="R217" i="11"/>
  <c r="R329" i="11"/>
  <c r="R360" i="11"/>
  <c r="R578" i="11"/>
  <c r="R744" i="11"/>
  <c r="R463" i="11"/>
  <c r="R530" i="11"/>
  <c r="R872" i="11"/>
  <c r="R975" i="11"/>
  <c r="R907" i="11"/>
  <c r="R427" i="11"/>
  <c r="R939" i="11"/>
  <c r="R645" i="11"/>
  <c r="R262" i="11"/>
  <c r="R511" i="11"/>
  <c r="R938" i="11"/>
  <c r="R876" i="11"/>
  <c r="R52" i="11"/>
  <c r="R83" i="11"/>
  <c r="R114" i="11"/>
  <c r="R773" i="11"/>
  <c r="R542" i="11"/>
  <c r="R840" i="11"/>
  <c r="R579" i="11"/>
  <c r="R987" i="11"/>
  <c r="R464" i="11"/>
  <c r="R610" i="11"/>
  <c r="R641" i="11"/>
  <c r="R629" i="11"/>
  <c r="R412" i="11"/>
  <c r="R16" i="11"/>
  <c r="R377" i="11"/>
  <c r="R480" i="11"/>
  <c r="R443" i="11"/>
  <c r="R827" i="11"/>
  <c r="R888" i="11"/>
  <c r="R47" i="11"/>
  <c r="R31" i="11"/>
  <c r="R562" i="11"/>
  <c r="R278" i="11"/>
  <c r="R646" i="11"/>
  <c r="R365" i="11"/>
  <c r="R677" i="11"/>
  <c r="R971" i="11"/>
  <c r="R760" i="11"/>
  <c r="R495" i="11"/>
  <c r="R19" i="11"/>
  <c r="R476" i="11"/>
  <c r="R1007" i="11"/>
  <c r="R428" i="11"/>
  <c r="R690" i="11"/>
  <c r="R397" i="11"/>
  <c r="R543" i="11"/>
  <c r="R959" i="11"/>
  <c r="R396" i="11"/>
  <c r="R908" i="11"/>
  <c r="R693" i="11"/>
  <c r="R724" i="11"/>
  <c r="R195" i="11"/>
  <c r="R68" i="11"/>
  <c r="R298" i="11"/>
  <c r="R809" i="11"/>
  <c r="R96" i="11"/>
  <c r="R361" i="11"/>
  <c r="R316" i="11"/>
  <c r="R892" i="11"/>
  <c r="R444" i="11"/>
  <c r="R150" i="11"/>
  <c r="R595" i="11"/>
  <c r="R626" i="11"/>
  <c r="R657" i="11"/>
  <c r="R294" i="11"/>
  <c r="R233" i="11"/>
  <c r="R512" i="11"/>
  <c r="R843" i="11"/>
  <c r="R249" i="11"/>
  <c r="R526" i="11"/>
  <c r="R413" i="11"/>
  <c r="R166" i="11"/>
  <c r="R559" i="11"/>
  <c r="R825" i="11"/>
  <c r="R282" i="11"/>
  <c r="R459" i="11"/>
  <c r="R745" i="11"/>
  <c r="R776" i="11"/>
  <c r="R990" i="11"/>
  <c r="R151" i="11"/>
  <c r="R182" i="11"/>
  <c r="R213" i="11"/>
  <c r="R99" i="11"/>
  <c r="R215" i="11"/>
  <c r="R528" i="11"/>
  <c r="R492" i="11"/>
  <c r="R923" i="11"/>
  <c r="R678" i="11"/>
  <c r="R32" i="11"/>
  <c r="R940" i="11"/>
  <c r="R709" i="11"/>
  <c r="R84" i="11"/>
  <c r="R563" i="11"/>
  <c r="R115" i="11"/>
  <c r="R146" i="11"/>
  <c r="R740" i="11"/>
  <c r="R330" i="11"/>
  <c r="R841" i="11"/>
  <c r="R926" i="11"/>
  <c r="R856" i="11"/>
  <c r="R231" i="11"/>
  <c r="R742" i="11"/>
  <c r="R496" i="11"/>
  <c r="R611" i="11"/>
  <c r="R642" i="11"/>
  <c r="R789" i="11"/>
  <c r="R17" i="11"/>
  <c r="R48" i="11"/>
  <c r="R728" i="11"/>
  <c r="R313" i="11"/>
  <c r="R859" i="11"/>
  <c r="R429" i="11"/>
  <c r="R445" i="11"/>
  <c r="R956" i="11"/>
  <c r="R130" i="11"/>
  <c r="R661" i="11"/>
  <c r="R346" i="11"/>
  <c r="R544" i="11"/>
  <c r="R246" i="11"/>
  <c r="R575" i="11"/>
  <c r="R954" i="11"/>
  <c r="R758" i="11"/>
  <c r="R761" i="11"/>
  <c r="R792" i="11"/>
  <c r="R63" i="11"/>
  <c r="R823" i="11"/>
  <c r="R148" i="11"/>
  <c r="R229" i="11"/>
  <c r="R594" i="11"/>
  <c r="R659" i="11"/>
  <c r="R179" i="11"/>
  <c r="R118" i="11"/>
  <c r="R415" i="11"/>
  <c r="R461" i="11"/>
  <c r="R527" i="11"/>
  <c r="R694" i="11"/>
  <c r="R725" i="11"/>
  <c r="R972" i="11"/>
  <c r="R756" i="11"/>
  <c r="R51" i="11"/>
  <c r="R162" i="11"/>
  <c r="R362" i="11"/>
  <c r="R167" i="11"/>
  <c r="R873" i="11"/>
  <c r="R942" i="11"/>
  <c r="R344" i="11"/>
  <c r="R976" i="11"/>
  <c r="R348" i="11"/>
  <c r="R263" i="11"/>
  <c r="R460" i="11"/>
  <c r="R774" i="11"/>
  <c r="R877" i="11"/>
  <c r="R991" i="11"/>
  <c r="R164" i="11"/>
  <c r="R675" i="11"/>
  <c r="R627" i="11"/>
  <c r="R658" i="11"/>
  <c r="R100" i="11"/>
  <c r="R65" i="11"/>
  <c r="R393" i="11"/>
  <c r="R844" i="11"/>
  <c r="R875" i="11"/>
  <c r="R250" i="11"/>
  <c r="R924" i="11"/>
  <c r="R332" i="11"/>
  <c r="R281" i="11"/>
  <c r="R312" i="11"/>
  <c r="R477" i="11"/>
  <c r="R448" i="11"/>
  <c r="R988" i="11"/>
  <c r="R580" i="11"/>
  <c r="R33" i="11"/>
  <c r="R625" i="11"/>
  <c r="R378" i="11"/>
  <c r="R560" i="11"/>
  <c r="R481" i="11"/>
  <c r="R591" i="11"/>
  <c r="R889" i="11"/>
  <c r="R992" i="11"/>
  <c r="R265" i="11"/>
  <c r="R857" i="11"/>
  <c r="R279" i="11"/>
  <c r="R777" i="11"/>
  <c r="R382" i="11"/>
  <c r="R381" i="11"/>
  <c r="R558" i="11"/>
  <c r="R808" i="11"/>
  <c r="R893" i="11"/>
  <c r="R183" i="11"/>
  <c r="R214" i="11"/>
  <c r="R245" i="11"/>
  <c r="R180" i="11"/>
  <c r="R691" i="11"/>
  <c r="R283" i="11"/>
  <c r="R794" i="11"/>
  <c r="R198" i="11"/>
  <c r="R790" i="11"/>
  <c r="R431" i="11"/>
  <c r="R81" i="11"/>
  <c r="R592" i="11"/>
  <c r="R184" i="11"/>
  <c r="R314" i="11"/>
  <c r="R15" i="11"/>
  <c r="R493" i="11"/>
  <c r="R679" i="11"/>
  <c r="R710" i="11"/>
  <c r="R596" i="11"/>
  <c r="R85" i="11"/>
  <c r="R741" i="11"/>
  <c r="R1004" i="11"/>
  <c r="R116" i="11"/>
  <c r="R546" i="11"/>
  <c r="R147" i="11"/>
  <c r="R131" i="11"/>
  <c r="R394" i="11"/>
  <c r="R662" i="11"/>
  <c r="R905" i="11"/>
  <c r="R247" i="11"/>
  <c r="R497" i="11"/>
  <c r="R839" i="11"/>
  <c r="R958" i="11"/>
  <c r="R1008" i="11"/>
  <c r="R364" i="11"/>
  <c r="R778" i="11"/>
  <c r="R955" i="11"/>
  <c r="R295" i="11"/>
  <c r="R806" i="11"/>
  <c r="R398" i="11"/>
  <c r="R479" i="11"/>
  <c r="R909" i="11"/>
  <c r="R64" i="11"/>
  <c r="R196" i="11"/>
  <c r="R643" i="11"/>
  <c r="R299" i="11"/>
  <c r="R707" i="11"/>
  <c r="R674" i="11"/>
  <c r="R810" i="11"/>
  <c r="R49" i="11"/>
  <c r="R80" i="11"/>
  <c r="R97" i="11"/>
  <c r="R200" i="11"/>
  <c r="R608" i="11"/>
  <c r="R860" i="11"/>
  <c r="R891" i="11"/>
  <c r="R711" i="11"/>
  <c r="R922" i="11"/>
  <c r="R266" i="11"/>
  <c r="R297" i="11"/>
  <c r="R328" i="11"/>
  <c r="R612" i="11"/>
  <c r="R514" i="11"/>
  <c r="R410" i="11"/>
  <c r="R576" i="11"/>
  <c r="R921" i="11"/>
  <c r="R513" i="11"/>
  <c r="R311" i="11"/>
  <c r="R414" i="11"/>
  <c r="R822" i="11"/>
  <c r="R793" i="11"/>
  <c r="R824" i="11"/>
  <c r="R925" i="11"/>
  <c r="R855" i="11"/>
  <c r="R199" i="11"/>
  <c r="R230" i="11"/>
  <c r="R212" i="11"/>
  <c r="R261" i="11"/>
  <c r="R315" i="11"/>
  <c r="R723" i="11"/>
  <c r="R826" i="11"/>
  <c r="R447" i="11"/>
  <c r="R113" i="11"/>
  <c r="R624" i="11"/>
  <c r="R216" i="11"/>
  <c r="R509" i="11"/>
  <c r="R727" i="11"/>
  <c r="R14" i="11"/>
  <c r="R525" i="11"/>
  <c r="R117" i="11"/>
  <c r="R695" i="11"/>
  <c r="R726" i="11"/>
  <c r="R101" i="11"/>
  <c r="R757" i="11"/>
  <c r="R132" i="11"/>
  <c r="R163" i="11"/>
  <c r="R426" i="11"/>
  <c r="R18" i="11"/>
  <c r="R943" i="11"/>
  <c r="R529" i="11"/>
  <c r="R974" i="11"/>
  <c r="R349" i="11"/>
  <c r="R380" i="11"/>
  <c r="R411" i="11"/>
  <c r="R327" i="11"/>
  <c r="R430" i="11"/>
  <c r="R941" i="11"/>
  <c r="R228" i="11"/>
  <c r="R628" i="11"/>
  <c r="R331" i="11"/>
  <c r="R842" i="11"/>
  <c r="R129" i="11"/>
  <c r="R232" i="11"/>
  <c r="R743" i="11"/>
  <c r="R30" i="11"/>
  <c r="R133" i="11"/>
  <c r="R644" i="11"/>
  <c r="R34" i="11"/>
  <c r="R545" i="11"/>
  <c r="R446" i="11"/>
  <c r="R957" i="11"/>
  <c r="R347" i="11"/>
  <c r="R858" i="11"/>
  <c r="R248" i="11"/>
  <c r="R759" i="11"/>
  <c r="R149" i="11"/>
  <c r="R660" i="11"/>
  <c r="R50" i="11"/>
  <c r="R561" i="11"/>
  <c r="R462" i="11"/>
  <c r="R973" i="11"/>
  <c r="R363" i="11"/>
  <c r="R874" i="11"/>
  <c r="R264" i="11"/>
  <c r="R775" i="11"/>
  <c r="R165" i="11"/>
  <c r="R676" i="11"/>
  <c r="R66" i="11"/>
  <c r="R577" i="11"/>
  <c r="R478" i="11"/>
  <c r="R989" i="11"/>
  <c r="R379" i="11"/>
  <c r="R890" i="11"/>
  <c r="R280" i="11"/>
  <c r="R791" i="11"/>
  <c r="R181" i="11"/>
  <c r="R692" i="11"/>
  <c r="R82" i="11"/>
  <c r="R593" i="11"/>
  <c r="R494" i="11"/>
  <c r="R1005" i="11"/>
  <c r="R395" i="11"/>
  <c r="R906" i="11"/>
  <c r="R1009" i="11"/>
  <c r="R296" i="11"/>
  <c r="R807" i="11"/>
  <c r="R910" i="11"/>
  <c r="R197" i="11"/>
  <c r="R708" i="11"/>
  <c r="R811" i="11"/>
  <c r="R98" i="11"/>
  <c r="R609" i="11"/>
  <c r="R712" i="11"/>
  <c r="R510" i="11"/>
  <c r="R613" i="11"/>
  <c r="AP1025" i="12"/>
  <c r="AL1022" i="12"/>
  <c r="AJ1023" i="12"/>
  <c r="AK1022" i="12"/>
  <c r="AD1023" i="12"/>
  <c r="X1024" i="12"/>
  <c r="Y1023" i="12"/>
  <c r="Z1023" i="12"/>
  <c r="AP1026" i="12" l="1"/>
  <c r="AK1023" i="12"/>
  <c r="AL1023" i="12"/>
  <c r="AJ1024" i="12"/>
  <c r="AD1024" i="12"/>
  <c r="Y1024" i="12"/>
  <c r="Z1024" i="12"/>
  <c r="X1025" i="12"/>
  <c r="AP1027" i="12" l="1"/>
  <c r="AL1024" i="12"/>
  <c r="AJ1025" i="12"/>
  <c r="AK1024" i="12"/>
  <c r="AD1025" i="12"/>
  <c r="Y1025" i="12"/>
  <c r="Z1025" i="12"/>
  <c r="X1026" i="12"/>
  <c r="AP1028" i="12" l="1"/>
  <c r="AK1025" i="12"/>
  <c r="AL1025" i="12"/>
  <c r="AJ1026" i="12"/>
  <c r="AD1026" i="12"/>
  <c r="Z1026" i="12"/>
  <c r="X1027" i="12"/>
  <c r="Y1026" i="12"/>
  <c r="AP1029" i="12" l="1"/>
  <c r="AL1026" i="12"/>
  <c r="AJ1027" i="12"/>
  <c r="AK1026" i="12"/>
  <c r="AD1027" i="12"/>
  <c r="X1028" i="12"/>
  <c r="Y1027" i="12"/>
  <c r="Z1027" i="12"/>
  <c r="AP1030" i="12" l="1"/>
  <c r="AK1027" i="12"/>
  <c r="AL1027" i="12"/>
  <c r="AJ1028" i="12"/>
  <c r="AD1028" i="12"/>
  <c r="Y1028" i="12"/>
  <c r="Z1028" i="12"/>
  <c r="X1029" i="12"/>
  <c r="AP1031" i="12" l="1"/>
  <c r="AL1028" i="12"/>
  <c r="AJ1029" i="12"/>
  <c r="AK1028" i="12"/>
  <c r="AD1029" i="12"/>
  <c r="Y1029" i="12"/>
  <c r="Z1029" i="12"/>
  <c r="X1030" i="12"/>
  <c r="AP1032" i="12" l="1"/>
  <c r="AK1029" i="12"/>
  <c r="AL1029" i="12"/>
  <c r="AJ1030" i="12"/>
  <c r="AD1030" i="12"/>
  <c r="Z1030" i="12"/>
  <c r="X1031" i="12"/>
  <c r="Y1030" i="12"/>
  <c r="AP1033" i="12" l="1"/>
  <c r="AL1030" i="12"/>
  <c r="AJ1031" i="12"/>
  <c r="AK1030" i="12"/>
  <c r="AD1031" i="12"/>
  <c r="X1032" i="12"/>
  <c r="Y1031" i="12"/>
  <c r="Z1031" i="12"/>
  <c r="AP1034" i="12" l="1"/>
  <c r="AK1031" i="12"/>
  <c r="AL1031" i="12"/>
  <c r="AJ1032" i="12"/>
  <c r="AD1032" i="12"/>
  <c r="Y1032" i="12"/>
  <c r="Z1032" i="12"/>
  <c r="X1033" i="12"/>
  <c r="AP1035" i="12" l="1"/>
  <c r="AL1032" i="12"/>
  <c r="AJ1033" i="12"/>
  <c r="AK1032" i="12"/>
  <c r="AD1033" i="12"/>
  <c r="Y1033" i="12"/>
  <c r="Z1033" i="12"/>
  <c r="X1034" i="12"/>
  <c r="AP1036" i="12" l="1"/>
  <c r="AK1033" i="12"/>
  <c r="AL1033" i="12"/>
  <c r="AJ1034" i="12"/>
  <c r="AD1034" i="12"/>
  <c r="Z1034" i="12"/>
  <c r="X1035" i="12"/>
  <c r="Y1034" i="12"/>
  <c r="AP1037" i="12" l="1"/>
  <c r="AL1034" i="12"/>
  <c r="AJ1035" i="12"/>
  <c r="AK1034" i="12"/>
  <c r="AD1035" i="12"/>
  <c r="X1036" i="12"/>
  <c r="Y1035" i="12"/>
  <c r="Z1035" i="12"/>
  <c r="AP1038" i="12" l="1"/>
  <c r="AK1035" i="12"/>
  <c r="AL1035" i="12"/>
  <c r="AJ1036" i="12"/>
  <c r="AD1036" i="12"/>
  <c r="Y1036" i="12"/>
  <c r="Z1036" i="12"/>
  <c r="X1037" i="12"/>
  <c r="AP1039" i="12" l="1"/>
  <c r="AL1036" i="12"/>
  <c r="AJ1037" i="12"/>
  <c r="AK1036" i="12"/>
  <c r="AD1037" i="12"/>
  <c r="Y1037" i="12"/>
  <c r="Z1037" i="12"/>
  <c r="X1038" i="12"/>
  <c r="AP1040" i="12" l="1"/>
  <c r="AK1037" i="12"/>
  <c r="AL1037" i="12"/>
  <c r="AJ1038" i="12"/>
  <c r="AD1038" i="12"/>
  <c r="Z1038" i="12"/>
  <c r="X1039" i="12"/>
  <c r="Y1038" i="12"/>
  <c r="AP1041" i="12" l="1"/>
  <c r="AL1038" i="12"/>
  <c r="AJ1039" i="12"/>
  <c r="AK1038" i="12"/>
  <c r="AD1039" i="12"/>
  <c r="X1040" i="12"/>
  <c r="Y1039" i="12"/>
  <c r="Z1039" i="12"/>
  <c r="AP1042" i="12" l="1"/>
  <c r="AK1039" i="12"/>
  <c r="AL1039" i="12"/>
  <c r="AJ1040" i="12"/>
  <c r="AD1040" i="12"/>
  <c r="Y1040" i="12"/>
  <c r="Z1040" i="12"/>
  <c r="X1041" i="12"/>
  <c r="AP1043" i="12" l="1"/>
  <c r="AL1040" i="12"/>
  <c r="AJ1041" i="12"/>
  <c r="AK1040" i="12"/>
  <c r="AD1041" i="12"/>
  <c r="Y1041" i="12"/>
  <c r="Z1041" i="12"/>
  <c r="X1042" i="12"/>
  <c r="AP1044" i="12" l="1"/>
  <c r="AK1041" i="12"/>
  <c r="AL1041" i="12"/>
  <c r="AJ1042" i="12"/>
  <c r="AD1042" i="12"/>
  <c r="Z1042" i="12"/>
  <c r="X1043" i="12"/>
  <c r="Y1042" i="12"/>
  <c r="AP1045" i="12" l="1"/>
  <c r="AL1042" i="12"/>
  <c r="AJ1043" i="12"/>
  <c r="AK1042" i="12"/>
  <c r="AD1043" i="12"/>
  <c r="X1044" i="12"/>
  <c r="Y1043" i="12"/>
  <c r="Z1043" i="12"/>
  <c r="AP1046" i="12" l="1"/>
  <c r="AK1043" i="12"/>
  <c r="AL1043" i="12"/>
  <c r="AJ1044" i="12"/>
  <c r="AD1044" i="12"/>
  <c r="Y1044" i="12"/>
  <c r="Z1044" i="12"/>
  <c r="X1045" i="12"/>
  <c r="AP1047" i="12" l="1"/>
  <c r="AL1044" i="12"/>
  <c r="AJ1045" i="12"/>
  <c r="AK1044" i="12"/>
  <c r="AD1045" i="12"/>
  <c r="Y1045" i="12"/>
  <c r="Z1045" i="12"/>
  <c r="X1046" i="12"/>
  <c r="AP1048" i="12" l="1"/>
  <c r="AK1045" i="12"/>
  <c r="AL1045" i="12"/>
  <c r="AJ1046" i="12"/>
  <c r="AD1046" i="12"/>
  <c r="Z1046" i="12"/>
  <c r="X1047" i="12"/>
  <c r="Y1046" i="12"/>
  <c r="AP1049" i="12" l="1"/>
  <c r="AL1046" i="12"/>
  <c r="AJ1047" i="12"/>
  <c r="AK1046" i="12"/>
  <c r="AD1047" i="12"/>
  <c r="X1048" i="12"/>
  <c r="Y1047" i="12"/>
  <c r="Z1047" i="12"/>
  <c r="AP1050" i="12" l="1"/>
  <c r="AK1047" i="12"/>
  <c r="AL1047" i="12"/>
  <c r="AJ1048" i="12"/>
  <c r="AD1048" i="12"/>
  <c r="Y1048" i="12"/>
  <c r="Z1048" i="12"/>
  <c r="X1049" i="12"/>
  <c r="AP1051" i="12" l="1"/>
  <c r="AL1048" i="12"/>
  <c r="AJ1049" i="12"/>
  <c r="AK1048" i="12"/>
  <c r="AD1049" i="12"/>
  <c r="Y1049" i="12"/>
  <c r="Z1049" i="12"/>
  <c r="X1050" i="12"/>
  <c r="AQ1051" i="12" l="1"/>
  <c r="AR1051" i="12"/>
  <c r="AP1052" i="12"/>
  <c r="AK1049" i="12"/>
  <c r="AL1049" i="12"/>
  <c r="AJ1050" i="12"/>
  <c r="AD1050" i="12"/>
  <c r="Z1050" i="12"/>
  <c r="X1051" i="12"/>
  <c r="Y1050" i="12"/>
  <c r="AQ1052" i="12" l="1"/>
  <c r="AR1052" i="12"/>
  <c r="AP1053" i="12"/>
  <c r="AL1050" i="12"/>
  <c r="AJ1051" i="12"/>
  <c r="AK1050" i="12"/>
  <c r="AD1051" i="12"/>
  <c r="X1052" i="12"/>
  <c r="Y1051" i="12"/>
  <c r="Z1051" i="12"/>
  <c r="AQ1053" i="12" l="1"/>
  <c r="AR1053" i="12"/>
  <c r="AP1054" i="12"/>
  <c r="AK1051" i="12"/>
  <c r="AL1051" i="12"/>
  <c r="AJ1052" i="12"/>
  <c r="AD1052" i="12"/>
  <c r="Y1052" i="12"/>
  <c r="Z1052" i="12"/>
  <c r="X1053" i="12"/>
  <c r="AQ1054" i="12" l="1"/>
  <c r="AR1054" i="12"/>
  <c r="AP1055" i="12"/>
  <c r="AL1052" i="12"/>
  <c r="AJ1053" i="12"/>
  <c r="AK1052" i="12"/>
  <c r="AD1053" i="12"/>
  <c r="Y1053" i="12"/>
  <c r="Z1053" i="12"/>
  <c r="X1054" i="12"/>
  <c r="AQ1055" i="12" l="1"/>
  <c r="AR1055" i="12"/>
  <c r="AP1056" i="12"/>
  <c r="AK1053" i="12"/>
  <c r="AL1053" i="12"/>
  <c r="AJ1054" i="12"/>
  <c r="AD1054" i="12"/>
  <c r="Z1054" i="12"/>
  <c r="X1055" i="12"/>
  <c r="Y1054" i="12"/>
  <c r="AQ1056" i="12" l="1"/>
  <c r="AR1056" i="12"/>
  <c r="AP1057" i="12"/>
  <c r="AL1054" i="12"/>
  <c r="AJ1055" i="12"/>
  <c r="AK1054" i="12"/>
  <c r="AD1055" i="12"/>
  <c r="X1056" i="12"/>
  <c r="Y1055" i="12"/>
  <c r="Z1055" i="12"/>
  <c r="AQ1057" i="12" l="1"/>
  <c r="AR1057" i="12"/>
  <c r="AP1058" i="12"/>
  <c r="AK1055" i="12"/>
  <c r="AL1055" i="12"/>
  <c r="AJ1056" i="12"/>
  <c r="AD1056" i="12"/>
  <c r="Y1056" i="12"/>
  <c r="Z1056" i="12"/>
  <c r="X1057" i="12"/>
  <c r="AQ1058" i="12" l="1"/>
  <c r="AR1058" i="12"/>
  <c r="AP1059" i="12"/>
  <c r="AL1056" i="12"/>
  <c r="AJ1057" i="12"/>
  <c r="AK1056" i="12"/>
  <c r="AD1057" i="12"/>
  <c r="Y1057" i="12"/>
  <c r="Z1057" i="12"/>
  <c r="X1058" i="12"/>
  <c r="AQ1059" i="12" l="1"/>
  <c r="AR1059" i="12"/>
  <c r="AP1060" i="12"/>
  <c r="AK1057" i="12"/>
  <c r="AL1057" i="12"/>
  <c r="AJ1058" i="12"/>
  <c r="AD1058" i="12"/>
  <c r="Z1058" i="12"/>
  <c r="X1059" i="12"/>
  <c r="Y1058" i="12"/>
  <c r="AQ1060" i="12" l="1"/>
  <c r="AR1060" i="12"/>
  <c r="AP1061" i="12"/>
  <c r="AL1058" i="12"/>
  <c r="AJ1059" i="12"/>
  <c r="AK1058" i="12"/>
  <c r="AD1059" i="12"/>
  <c r="X1060" i="12"/>
  <c r="Y1059" i="12"/>
  <c r="Z1059" i="12"/>
  <c r="AQ1061" i="12" l="1"/>
  <c r="AR1061" i="12"/>
  <c r="AP1062" i="12"/>
  <c r="AK1059" i="12"/>
  <c r="AL1059" i="12"/>
  <c r="AJ1060" i="12"/>
  <c r="AD1060" i="12"/>
  <c r="Y1060" i="12"/>
  <c r="Z1060" i="12"/>
  <c r="X1061" i="12"/>
  <c r="AQ1062" i="12" l="1"/>
  <c r="AR1062" i="12"/>
  <c r="AP1063" i="12"/>
  <c r="AL1060" i="12"/>
  <c r="AJ1061" i="12"/>
  <c r="AK1060" i="12"/>
  <c r="AD1061" i="12"/>
  <c r="Y1061" i="12"/>
  <c r="Z1061" i="12"/>
  <c r="X1062" i="12"/>
  <c r="AQ1063" i="12" l="1"/>
  <c r="AR1063" i="12"/>
  <c r="AP1064" i="12"/>
  <c r="AK1061" i="12"/>
  <c r="AL1061" i="12"/>
  <c r="AJ1062" i="12"/>
  <c r="AD1062" i="12"/>
  <c r="Z1062" i="12"/>
  <c r="X1063" i="12"/>
  <c r="Y1062" i="12"/>
  <c r="AQ1064" i="12" l="1"/>
  <c r="AR1064" i="12"/>
  <c r="AP1065" i="12"/>
  <c r="AL1062" i="12"/>
  <c r="AJ1063" i="12"/>
  <c r="AK1062" i="12"/>
  <c r="AD1063" i="12"/>
  <c r="X1064" i="12"/>
  <c r="Y1063" i="12"/>
  <c r="Z1063" i="12"/>
  <c r="AQ1065" i="12" l="1"/>
  <c r="AR1065" i="12"/>
  <c r="AP1066" i="12"/>
  <c r="AK1063" i="12"/>
  <c r="AL1063" i="12"/>
  <c r="AJ1064" i="12"/>
  <c r="AD1064" i="12"/>
  <c r="Y1064" i="12"/>
  <c r="Z1064" i="12"/>
  <c r="X1065" i="12"/>
  <c r="AQ1066" i="12" l="1"/>
  <c r="AR1066" i="12"/>
  <c r="AP1067" i="12"/>
  <c r="AL1064" i="12"/>
  <c r="AJ1065" i="12"/>
  <c r="AK1064" i="12"/>
  <c r="AD1065" i="12"/>
  <c r="Y1065" i="12"/>
  <c r="Z1065" i="12"/>
  <c r="X1066" i="12"/>
  <c r="AQ1067" i="12" l="1"/>
  <c r="AR1067" i="12"/>
  <c r="AP1068" i="12"/>
  <c r="AK1065" i="12"/>
  <c r="AL1065" i="12"/>
  <c r="AJ1066" i="12"/>
  <c r="AD1066" i="12"/>
  <c r="Z1066" i="12"/>
  <c r="X1067" i="12"/>
  <c r="Y1066" i="12"/>
  <c r="AQ1068" i="12" l="1"/>
  <c r="AR1068" i="12"/>
  <c r="AP1069" i="12"/>
  <c r="AL1066" i="12"/>
  <c r="AJ1067" i="12"/>
  <c r="AK1066" i="12"/>
  <c r="AD1067" i="12"/>
  <c r="X1068" i="12"/>
  <c r="Y1067" i="12"/>
  <c r="Z1067" i="12"/>
  <c r="AQ1069" i="12" l="1"/>
  <c r="AR1069" i="12"/>
  <c r="AP1070" i="12"/>
  <c r="AK1067" i="12"/>
  <c r="AL1067" i="12"/>
  <c r="AJ1068" i="12"/>
  <c r="AD1068" i="12"/>
  <c r="Y1068" i="12"/>
  <c r="Z1068" i="12"/>
  <c r="X1069" i="12"/>
  <c r="AQ1070" i="12" l="1"/>
  <c r="AR1070" i="12"/>
  <c r="AP1071" i="12"/>
  <c r="AL1068" i="12"/>
  <c r="AJ1069" i="12"/>
  <c r="AK1068" i="12"/>
  <c r="AD1069" i="12"/>
  <c r="Y1069" i="12"/>
  <c r="Z1069" i="12"/>
  <c r="X1070" i="12"/>
  <c r="AQ1071" i="12" l="1"/>
  <c r="AR1071" i="12"/>
  <c r="AP1072" i="12"/>
  <c r="AK1069" i="12"/>
  <c r="AL1069" i="12"/>
  <c r="AJ1070" i="12"/>
  <c r="AD1070" i="12"/>
  <c r="Z1070" i="12"/>
  <c r="X1071" i="12"/>
  <c r="Y1070" i="12"/>
  <c r="AQ1072" i="12" l="1"/>
  <c r="AR1072" i="12"/>
  <c r="AP1073" i="12"/>
  <c r="AL1070" i="12"/>
  <c r="AJ1071" i="12"/>
  <c r="AK1070" i="12"/>
  <c r="AD1071" i="12"/>
  <c r="X1072" i="12"/>
  <c r="Y1071" i="12"/>
  <c r="Z1071" i="12"/>
  <c r="AQ1073" i="12" l="1"/>
  <c r="AR1073" i="12"/>
  <c r="AP1074" i="12"/>
  <c r="AK1071" i="12"/>
  <c r="AL1071" i="12"/>
  <c r="AJ1072" i="12"/>
  <c r="AD1072" i="12"/>
  <c r="Z1072" i="12"/>
  <c r="Y1072" i="12"/>
  <c r="X1073" i="12"/>
  <c r="AQ1074" i="12" l="1"/>
  <c r="AR1074" i="12"/>
  <c r="AP1075" i="12"/>
  <c r="AL1072" i="12"/>
  <c r="AJ1073" i="12"/>
  <c r="AK1072" i="12"/>
  <c r="AD1073" i="12"/>
  <c r="Y1073" i="12"/>
  <c r="X1074" i="12"/>
  <c r="Z1073" i="12"/>
  <c r="AQ1075" i="12" l="1"/>
  <c r="AR1075" i="12"/>
  <c r="AP1076" i="12"/>
  <c r="AK1073" i="12"/>
  <c r="AL1073" i="12"/>
  <c r="AJ1074" i="12"/>
  <c r="AD1074" i="12"/>
  <c r="Z1074" i="12"/>
  <c r="Y1074" i="12"/>
  <c r="X1075" i="12"/>
  <c r="AQ1076" i="12" l="1"/>
  <c r="AR1076" i="12"/>
  <c r="AP1077" i="12"/>
  <c r="AL1074" i="12"/>
  <c r="AJ1075" i="12"/>
  <c r="AK1074" i="12"/>
  <c r="AD1075" i="12"/>
  <c r="X1076" i="12"/>
  <c r="Y1075" i="12"/>
  <c r="Z1075" i="12"/>
  <c r="AQ1077" i="12" l="1"/>
  <c r="AR1077" i="12"/>
  <c r="AP1078" i="12"/>
  <c r="AK1075" i="12"/>
  <c r="AL1075" i="12"/>
  <c r="AJ1076" i="12"/>
  <c r="AD1076" i="12"/>
  <c r="Z1076" i="12"/>
  <c r="X1077" i="12"/>
  <c r="Y1076" i="12"/>
  <c r="AQ1078" i="12" l="1"/>
  <c r="AR1078" i="12"/>
  <c r="AP1079" i="12"/>
  <c r="AL1076" i="12"/>
  <c r="AJ1077" i="12"/>
  <c r="AK1076" i="12"/>
  <c r="AD1077" i="12"/>
  <c r="Y1077" i="12"/>
  <c r="X1078" i="12"/>
  <c r="Z1077" i="12"/>
  <c r="AQ1079" i="12" l="1"/>
  <c r="AR1079" i="12"/>
  <c r="AP1080" i="12"/>
  <c r="AK1077" i="12"/>
  <c r="AL1077" i="12"/>
  <c r="AJ1078" i="12"/>
  <c r="AD1078" i="12"/>
  <c r="Z1078" i="12"/>
  <c r="Y1078" i="12"/>
  <c r="X1079" i="12"/>
  <c r="AQ1080" i="12" l="1"/>
  <c r="AR1080" i="12"/>
  <c r="AP1081" i="12"/>
  <c r="AL1078" i="12"/>
  <c r="AJ1079" i="12"/>
  <c r="AK1078" i="12"/>
  <c r="AD1079" i="12"/>
  <c r="X1080" i="12"/>
  <c r="Y1079" i="12"/>
  <c r="Z1079" i="12"/>
  <c r="AQ1081" i="12" l="1"/>
  <c r="AR1081" i="12"/>
  <c r="AP1082" i="12"/>
  <c r="AK1079" i="12"/>
  <c r="AL1079" i="12"/>
  <c r="AJ1080" i="12"/>
  <c r="AD1080" i="12"/>
  <c r="Z1080" i="12"/>
  <c r="Y1080" i="12"/>
  <c r="X1081" i="12"/>
  <c r="AQ1082" i="12" l="1"/>
  <c r="AR1082" i="12"/>
  <c r="AP1083" i="12"/>
  <c r="AL1080" i="12"/>
  <c r="AJ1081" i="12"/>
  <c r="AK1080" i="12"/>
  <c r="AD1081" i="12"/>
  <c r="Y1081" i="12"/>
  <c r="X1082" i="12"/>
  <c r="Z1081" i="12"/>
  <c r="AQ1083" i="12" l="1"/>
  <c r="AR1083" i="12"/>
  <c r="AP1084" i="12"/>
  <c r="AK1081" i="12"/>
  <c r="AL1081" i="12"/>
  <c r="AJ1082" i="12"/>
  <c r="AD1082" i="12"/>
  <c r="Z1082" i="12"/>
  <c r="Y1082" i="12"/>
  <c r="X1083" i="12"/>
  <c r="AQ1084" i="12" l="1"/>
  <c r="AR1084" i="12"/>
  <c r="AP1085" i="12"/>
  <c r="AL1082" i="12"/>
  <c r="AJ1083" i="12"/>
  <c r="AK1082" i="12"/>
  <c r="AD1083" i="12"/>
  <c r="X1084" i="12"/>
  <c r="Y1083" i="12"/>
  <c r="Z1083" i="12"/>
  <c r="AP1086" i="12" l="1"/>
  <c r="AQ1085" i="12"/>
  <c r="AR1085" i="12"/>
  <c r="AK1083" i="12"/>
  <c r="AL1083" i="12"/>
  <c r="AJ1084" i="12"/>
  <c r="AD1084" i="12"/>
  <c r="Z1084" i="12"/>
  <c r="X1085" i="12"/>
  <c r="Y1084" i="12"/>
  <c r="AL1084" i="12" l="1"/>
  <c r="AJ1085" i="12"/>
  <c r="AK1084" i="12"/>
  <c r="AQ1086" i="12"/>
  <c r="AR1086" i="12"/>
  <c r="AP1087" i="12"/>
  <c r="AD1085" i="12"/>
  <c r="Y1085" i="12"/>
  <c r="X1086" i="12"/>
  <c r="Z1085" i="12"/>
  <c r="AR1087" i="12" l="1"/>
  <c r="AP1088" i="12"/>
  <c r="AQ1087" i="12"/>
  <c r="AJ1086" i="12"/>
  <c r="AK1085" i="12"/>
  <c r="AL1085" i="12"/>
  <c r="AD1086" i="12"/>
  <c r="Z1086" i="12"/>
  <c r="Y1086" i="12"/>
  <c r="X1087" i="12"/>
  <c r="AK1086" i="12" l="1"/>
  <c r="AL1086" i="12"/>
  <c r="AJ1087" i="12"/>
  <c r="AQ1088" i="12"/>
  <c r="AR1088" i="12"/>
  <c r="AP1089" i="12"/>
  <c r="AD1087" i="12"/>
  <c r="X1088" i="12"/>
  <c r="Y1087" i="12"/>
  <c r="Z1087" i="12"/>
  <c r="AL1087" i="12" l="1"/>
  <c r="AK1087" i="12"/>
  <c r="AJ1088" i="12"/>
  <c r="AQ1089" i="12"/>
  <c r="AR1089" i="12"/>
  <c r="AP1090" i="12"/>
  <c r="AD1088" i="12"/>
  <c r="Z1088" i="12"/>
  <c r="Y1088" i="12"/>
  <c r="X1089" i="12"/>
  <c r="AK1088" i="12" l="1"/>
  <c r="AL1088" i="12"/>
  <c r="AJ1089" i="12"/>
  <c r="AQ1090" i="12"/>
  <c r="AR1090" i="12"/>
  <c r="AP1091" i="12"/>
  <c r="AD1089" i="12"/>
  <c r="Y1089" i="12"/>
  <c r="X1090" i="12"/>
  <c r="Z1089" i="12"/>
  <c r="AK1089" i="12" l="1"/>
  <c r="AL1089" i="12"/>
  <c r="AJ1090" i="12"/>
  <c r="AQ1091" i="12"/>
  <c r="AR1091" i="12"/>
  <c r="AP1092" i="12"/>
  <c r="AD1090" i="12"/>
  <c r="Z1090" i="12"/>
  <c r="X1091" i="12"/>
  <c r="Y1090" i="12"/>
  <c r="AL1090" i="12" l="1"/>
  <c r="AJ1091" i="12"/>
  <c r="AK1090" i="12"/>
  <c r="AQ1092" i="12"/>
  <c r="AR1092" i="12"/>
  <c r="AP1093" i="12"/>
  <c r="AD1091" i="12"/>
  <c r="X1092" i="12"/>
  <c r="Y1091" i="12"/>
  <c r="Z1091" i="12"/>
  <c r="AQ1093" i="12" l="1"/>
  <c r="AR1093" i="12"/>
  <c r="AP1094" i="12"/>
  <c r="AK1091" i="12"/>
  <c r="AL1091" i="12"/>
  <c r="AJ1092" i="12"/>
  <c r="AD1092" i="12"/>
  <c r="Z1092" i="12"/>
  <c r="Y1092" i="12"/>
  <c r="X1093" i="12"/>
  <c r="AQ1094" i="12" l="1"/>
  <c r="AR1094" i="12"/>
  <c r="AP1095" i="12"/>
  <c r="AL1092" i="12"/>
  <c r="AJ1093" i="12"/>
  <c r="AK1092" i="12"/>
  <c r="AD1093" i="12"/>
  <c r="Y1093" i="12"/>
  <c r="X1094" i="12"/>
  <c r="Z1093" i="12"/>
  <c r="AQ1095" i="12" l="1"/>
  <c r="AR1095" i="12"/>
  <c r="AP1096" i="12"/>
  <c r="AK1093" i="12"/>
  <c r="AL1093" i="12"/>
  <c r="AJ1094" i="12"/>
  <c r="AD1094" i="12"/>
  <c r="Z1094" i="12"/>
  <c r="Y1094" i="12"/>
  <c r="X1095" i="12"/>
  <c r="AQ1096" i="12" l="1"/>
  <c r="AR1096" i="12"/>
  <c r="AP1097" i="12"/>
  <c r="AL1094" i="12"/>
  <c r="AJ1095" i="12"/>
  <c r="AK1094" i="12"/>
  <c r="AD1095" i="12"/>
  <c r="X1096" i="12"/>
  <c r="Y1095" i="12"/>
  <c r="Z1095" i="12"/>
  <c r="AQ1097" i="12" l="1"/>
  <c r="AR1097" i="12"/>
  <c r="AP1098" i="12"/>
  <c r="AK1095" i="12"/>
  <c r="AL1095" i="12"/>
  <c r="AJ1096" i="12"/>
  <c r="AD1096" i="12"/>
  <c r="Z1096" i="12"/>
  <c r="Y1096" i="12"/>
  <c r="X1097" i="12"/>
  <c r="AQ1098" i="12" l="1"/>
  <c r="AR1098" i="12"/>
  <c r="AP1099" i="12"/>
  <c r="AL1096" i="12"/>
  <c r="AJ1097" i="12"/>
  <c r="AK1096" i="12"/>
  <c r="AD1097" i="12"/>
  <c r="Y1097" i="12"/>
  <c r="X1098" i="12"/>
  <c r="Z1097" i="12"/>
  <c r="AQ1099" i="12" l="1"/>
  <c r="AR1099" i="12"/>
  <c r="AP1100" i="12"/>
  <c r="AK1097" i="12"/>
  <c r="AL1097" i="12"/>
  <c r="AJ1098" i="12"/>
  <c r="AD1098" i="12"/>
  <c r="Z1098" i="12"/>
  <c r="X1099" i="12"/>
  <c r="Y1098" i="12"/>
  <c r="AQ1100" i="12" l="1"/>
  <c r="AR1100" i="12"/>
  <c r="AP1101" i="12"/>
  <c r="AL1098" i="12"/>
  <c r="AJ1099" i="12"/>
  <c r="AK1098" i="12"/>
  <c r="AD1099" i="12"/>
  <c r="X1100" i="12"/>
  <c r="Y1099" i="12"/>
  <c r="Z1099" i="12"/>
  <c r="AQ1101" i="12" l="1"/>
  <c r="AR1101" i="12"/>
  <c r="AP1102" i="12"/>
  <c r="AK1099" i="12"/>
  <c r="AL1099" i="12"/>
  <c r="AJ1100" i="12"/>
  <c r="AD1100" i="12"/>
  <c r="Z1100" i="12"/>
  <c r="Y1100" i="12"/>
  <c r="X1101" i="12"/>
  <c r="AQ1102" i="12" l="1"/>
  <c r="AR1102" i="12"/>
  <c r="AP1103" i="12"/>
  <c r="AL1100" i="12"/>
  <c r="AJ1101" i="12"/>
  <c r="AK1100" i="12"/>
  <c r="AD1101" i="12"/>
  <c r="Y1101" i="12"/>
  <c r="X1102" i="12"/>
  <c r="Z1101" i="12"/>
  <c r="AQ1103" i="12" l="1"/>
  <c r="AR1103" i="12"/>
  <c r="AP1104" i="12"/>
  <c r="AK1101" i="12"/>
  <c r="AL1101" i="12"/>
  <c r="AJ1102" i="12"/>
  <c r="AD1102" i="12"/>
  <c r="Z1102" i="12"/>
  <c r="Y1102" i="12"/>
  <c r="X1103" i="12"/>
  <c r="AQ1104" i="12" l="1"/>
  <c r="AR1104" i="12"/>
  <c r="AP1105" i="12"/>
  <c r="AL1102" i="12"/>
  <c r="AJ1103" i="12"/>
  <c r="AK1102" i="12"/>
  <c r="AD1103" i="12"/>
  <c r="X1104" i="12"/>
  <c r="Y1103" i="12"/>
  <c r="Z1103" i="12"/>
  <c r="AQ1105" i="12" l="1"/>
  <c r="AR1105" i="12"/>
  <c r="AP1106" i="12"/>
  <c r="AK1103" i="12"/>
  <c r="AL1103" i="12"/>
  <c r="AJ1104" i="12"/>
  <c r="AD1104" i="12"/>
  <c r="Z1104" i="12"/>
  <c r="Y1104" i="12"/>
  <c r="X1105" i="12"/>
  <c r="AQ1106" i="12" l="1"/>
  <c r="AR1106" i="12"/>
  <c r="AP1107" i="12"/>
  <c r="AL1104" i="12"/>
  <c r="AJ1105" i="12"/>
  <c r="AK1104" i="12"/>
  <c r="AD1105" i="12"/>
  <c r="Y1105" i="12"/>
  <c r="X1106" i="12"/>
  <c r="Z1105" i="12"/>
  <c r="AQ1107" i="12" l="1"/>
  <c r="AR1107" i="12"/>
  <c r="AP1108" i="12"/>
  <c r="AK1105" i="12"/>
  <c r="AL1105" i="12"/>
  <c r="AJ1106" i="12"/>
  <c r="AD1106" i="12"/>
  <c r="Z1106" i="12"/>
  <c r="X1107" i="12"/>
  <c r="Y1106" i="12"/>
  <c r="AQ1108" i="12" l="1"/>
  <c r="AR1108" i="12"/>
  <c r="AP1109" i="12"/>
  <c r="AL1106" i="12"/>
  <c r="AJ1107" i="12"/>
  <c r="AK1106" i="12"/>
  <c r="AD1107" i="12"/>
  <c r="X1108" i="12"/>
  <c r="Y1107" i="12"/>
  <c r="Z1107" i="12"/>
  <c r="AQ1109" i="12" l="1"/>
  <c r="AR1109" i="12"/>
  <c r="AP1110" i="12"/>
  <c r="AK1107" i="12"/>
  <c r="AL1107" i="12"/>
  <c r="AJ1108" i="12"/>
  <c r="AD1108" i="12"/>
  <c r="Z1108" i="12"/>
  <c r="Y1108" i="12"/>
  <c r="X1109" i="12"/>
  <c r="AQ1110" i="12" l="1"/>
  <c r="AR1110" i="12"/>
  <c r="AP1111" i="12"/>
  <c r="AL1108" i="12"/>
  <c r="AJ1109" i="12"/>
  <c r="AK1108" i="12"/>
  <c r="AD1109" i="12"/>
  <c r="Y1109" i="12"/>
  <c r="X1110" i="12"/>
  <c r="Z1109" i="12"/>
  <c r="AQ1111" i="12" l="1"/>
  <c r="AR1111" i="12"/>
  <c r="AP1112" i="12"/>
  <c r="AK1109" i="12"/>
  <c r="AL1109" i="12"/>
  <c r="AJ1110" i="12"/>
  <c r="AD1110" i="12"/>
  <c r="Z1110" i="12"/>
  <c r="Y1110" i="12"/>
  <c r="X1111" i="12"/>
  <c r="AQ1112" i="12" l="1"/>
  <c r="AR1112" i="12"/>
  <c r="AP1113" i="12"/>
  <c r="AL1110" i="12"/>
  <c r="AJ1111" i="12"/>
  <c r="AK1110" i="12"/>
  <c r="AD1111" i="12"/>
  <c r="X1112" i="12"/>
  <c r="Y1111" i="12"/>
  <c r="Z1111" i="12"/>
  <c r="AQ1113" i="12" l="1"/>
  <c r="AR1113" i="12"/>
  <c r="AP1114" i="12"/>
  <c r="AK1111" i="12"/>
  <c r="AL1111" i="12"/>
  <c r="AJ1112" i="12"/>
  <c r="AD1112" i="12"/>
  <c r="Z1112" i="12"/>
  <c r="Y1112" i="12"/>
  <c r="X1113" i="12"/>
  <c r="AQ1114" i="12" l="1"/>
  <c r="AR1114" i="12"/>
  <c r="AP1115" i="12"/>
  <c r="AL1112" i="12"/>
  <c r="AJ1113" i="12"/>
  <c r="AK1112" i="12"/>
  <c r="AD1113" i="12"/>
  <c r="Y1113" i="12"/>
  <c r="X1114" i="12"/>
  <c r="Z1113" i="12"/>
  <c r="AQ1115" i="12" l="1"/>
  <c r="AR1115" i="12"/>
  <c r="AP1116" i="12"/>
  <c r="AK1113" i="12"/>
  <c r="AL1113" i="12"/>
  <c r="AJ1114" i="12"/>
  <c r="AD1114" i="12"/>
  <c r="Z1114" i="12"/>
  <c r="Y1114" i="12"/>
  <c r="X1115" i="12"/>
  <c r="AQ1116" i="12" l="1"/>
  <c r="AR1116" i="12"/>
  <c r="AP1117" i="12"/>
  <c r="AL1114" i="12"/>
  <c r="AJ1115" i="12"/>
  <c r="AK1114" i="12"/>
  <c r="AD1115" i="12"/>
  <c r="X1116" i="12"/>
  <c r="Y1115" i="12"/>
  <c r="Z1115" i="12"/>
  <c r="AQ1117" i="12" l="1"/>
  <c r="AR1117" i="12"/>
  <c r="AP1118" i="12"/>
  <c r="AK1115" i="12"/>
  <c r="AL1115" i="12"/>
  <c r="AJ1116" i="12"/>
  <c r="AD1116" i="12"/>
  <c r="Z1116" i="12"/>
  <c r="Y1116" i="12"/>
  <c r="X1117" i="12"/>
  <c r="AQ1118" i="12" l="1"/>
  <c r="AR1118" i="12"/>
  <c r="AP1119" i="12"/>
  <c r="AL1116" i="12"/>
  <c r="AJ1117" i="12"/>
  <c r="AK1116" i="12"/>
  <c r="AD1117" i="12"/>
  <c r="Y1117" i="12"/>
  <c r="X1118" i="12"/>
  <c r="Z1117" i="12"/>
  <c r="AK1117" i="12" l="1"/>
  <c r="AL1117" i="12"/>
  <c r="AJ1118" i="12"/>
  <c r="AQ1119" i="12"/>
  <c r="AR1119" i="12"/>
  <c r="AP1120" i="12"/>
  <c r="AD1118" i="12"/>
  <c r="Z1118" i="12"/>
  <c r="Y1118" i="12"/>
  <c r="X1119" i="12"/>
  <c r="AL1118" i="12" l="1"/>
  <c r="AJ1119" i="12"/>
  <c r="AK1118" i="12"/>
  <c r="AQ1120" i="12"/>
  <c r="AR1120" i="12"/>
  <c r="AP1121" i="12"/>
  <c r="AD1119" i="12"/>
  <c r="X1120" i="12"/>
  <c r="Y1119" i="12"/>
  <c r="Z1119" i="12"/>
  <c r="AQ1121" i="12" l="1"/>
  <c r="AR1121" i="12"/>
  <c r="AP1122" i="12"/>
  <c r="AK1119" i="12"/>
  <c r="AL1119" i="12"/>
  <c r="AJ1120" i="12"/>
  <c r="AD1120" i="12"/>
  <c r="Z1120" i="12"/>
  <c r="Y1120" i="12"/>
  <c r="X1121" i="12"/>
  <c r="AQ1122" i="12" l="1"/>
  <c r="AR1122" i="12"/>
  <c r="AP1123" i="12"/>
  <c r="AL1120" i="12"/>
  <c r="AJ1121" i="12"/>
  <c r="AK1120" i="12"/>
  <c r="AD1121" i="12"/>
  <c r="Y1121" i="12"/>
  <c r="X1122" i="12"/>
  <c r="Z1121" i="12"/>
  <c r="AQ1123" i="12" l="1"/>
  <c r="AR1123" i="12"/>
  <c r="AP1124" i="12"/>
  <c r="AK1121" i="12"/>
  <c r="AL1121" i="12"/>
  <c r="AJ1122" i="12"/>
  <c r="AD1122" i="12"/>
  <c r="Z1122" i="12"/>
  <c r="X1123" i="12"/>
  <c r="Y1122" i="12"/>
  <c r="AQ1124" i="12" l="1"/>
  <c r="AR1124" i="12"/>
  <c r="AP1125" i="12"/>
  <c r="AL1122" i="12"/>
  <c r="AJ1123" i="12"/>
  <c r="AK1122" i="12"/>
  <c r="AD1123" i="12"/>
  <c r="X1124" i="12"/>
  <c r="Y1123" i="12"/>
  <c r="Z1123" i="12"/>
  <c r="AK1123" i="12" l="1"/>
  <c r="AL1123" i="12"/>
  <c r="AJ1124" i="12"/>
  <c r="AQ1125" i="12"/>
  <c r="AR1125" i="12"/>
  <c r="AP1126" i="12"/>
  <c r="AD1124" i="12"/>
  <c r="Z1124" i="12"/>
  <c r="Y1124" i="12"/>
  <c r="X1125" i="12"/>
  <c r="AL1124" i="12" l="1"/>
  <c r="AJ1125" i="12"/>
  <c r="AK1124" i="12"/>
  <c r="AQ1126" i="12"/>
  <c r="AR1126" i="12"/>
  <c r="AP1127" i="12"/>
  <c r="AD1125" i="12"/>
  <c r="Y1125" i="12"/>
  <c r="X1126" i="12"/>
  <c r="Z1125" i="12"/>
  <c r="AQ1127" i="12" l="1"/>
  <c r="AR1127" i="12"/>
  <c r="AP1128" i="12"/>
  <c r="AK1125" i="12"/>
  <c r="AL1125" i="12"/>
  <c r="AJ1126" i="12"/>
  <c r="AD1126" i="12"/>
  <c r="Z1126" i="12"/>
  <c r="Y1126" i="12"/>
  <c r="X1127" i="12"/>
  <c r="AQ1128" i="12" l="1"/>
  <c r="AR1128" i="12"/>
  <c r="AP1129" i="12"/>
  <c r="AL1126" i="12"/>
  <c r="AJ1127" i="12"/>
  <c r="AK1126" i="12"/>
  <c r="AD1127" i="12"/>
  <c r="X1128" i="12"/>
  <c r="Y1127" i="12"/>
  <c r="Z1127" i="12"/>
  <c r="AQ1129" i="12" l="1"/>
  <c r="AR1129" i="12"/>
  <c r="AP1130" i="12"/>
  <c r="AK1127" i="12"/>
  <c r="AL1127" i="12"/>
  <c r="AJ1128" i="12"/>
  <c r="AD1128" i="12"/>
  <c r="Z1128" i="12"/>
  <c r="Y1128" i="12"/>
  <c r="X1129" i="12"/>
  <c r="AQ1130" i="12" l="1"/>
  <c r="AR1130" i="12"/>
  <c r="AP1131" i="12"/>
  <c r="AL1128" i="12"/>
  <c r="AJ1129" i="12"/>
  <c r="AK1128" i="12"/>
  <c r="AD1129" i="12"/>
  <c r="Y1129" i="12"/>
  <c r="X1130" i="12"/>
  <c r="Z1129" i="12"/>
  <c r="AQ1131" i="12" l="1"/>
  <c r="AR1131" i="12"/>
  <c r="AP1132" i="12"/>
  <c r="AK1129" i="12"/>
  <c r="AJ1130" i="12"/>
  <c r="AL1129" i="12"/>
  <c r="AD1130" i="12"/>
  <c r="Z1130" i="12"/>
  <c r="X1131" i="12"/>
  <c r="Y1130" i="12"/>
  <c r="AQ1132" i="12" l="1"/>
  <c r="AR1132" i="12"/>
  <c r="AP1133" i="12"/>
  <c r="AK1130" i="12"/>
  <c r="AL1130" i="12"/>
  <c r="AJ1131" i="12"/>
  <c r="AD1131" i="12"/>
  <c r="X1132" i="12"/>
  <c r="Y1131" i="12"/>
  <c r="Z1131" i="12"/>
  <c r="AQ1133" i="12" l="1"/>
  <c r="AR1133" i="12"/>
  <c r="AP1134" i="12"/>
  <c r="AL1131" i="12"/>
  <c r="AJ1132" i="12"/>
  <c r="AK1131" i="12"/>
  <c r="AD1132" i="12"/>
  <c r="Z1132" i="12"/>
  <c r="Y1132" i="12"/>
  <c r="X1133" i="12"/>
  <c r="AQ1134" i="12" l="1"/>
  <c r="AR1134" i="12"/>
  <c r="AP1135" i="12"/>
  <c r="AK1132" i="12"/>
  <c r="AL1132" i="12"/>
  <c r="AJ1133" i="12"/>
  <c r="AD1133" i="12"/>
  <c r="Y1133" i="12"/>
  <c r="X1134" i="12"/>
  <c r="Z1133" i="12"/>
  <c r="AQ1135" i="12" l="1"/>
  <c r="AR1135" i="12"/>
  <c r="AP1136" i="12"/>
  <c r="AL1133" i="12"/>
  <c r="AJ1134" i="12"/>
  <c r="AK1133" i="12"/>
  <c r="AD1134" i="12"/>
  <c r="Z1134" i="12"/>
  <c r="Y1134" i="12"/>
  <c r="X1135" i="12"/>
  <c r="AQ1136" i="12" l="1"/>
  <c r="AR1136" i="12"/>
  <c r="AP1137" i="12"/>
  <c r="AK1134" i="12"/>
  <c r="AL1134" i="12"/>
  <c r="AJ1135" i="12"/>
  <c r="AD1135" i="12"/>
  <c r="X1136" i="12"/>
  <c r="Y1135" i="12"/>
  <c r="Z1135" i="12"/>
  <c r="AQ1137" i="12" l="1"/>
  <c r="AR1137" i="12"/>
  <c r="AP1138" i="12"/>
  <c r="AL1135" i="12"/>
  <c r="AJ1136" i="12"/>
  <c r="AK1135" i="12"/>
  <c r="AD1136" i="12"/>
  <c r="Z1136" i="12"/>
  <c r="Y1136" i="12"/>
  <c r="X1137" i="12"/>
  <c r="AQ1138" i="12" l="1"/>
  <c r="AR1138" i="12"/>
  <c r="AP1139" i="12"/>
  <c r="AK1136" i="12"/>
  <c r="AL1136" i="12"/>
  <c r="AJ1137" i="12"/>
  <c r="AD1137" i="12"/>
  <c r="Y1137" i="12"/>
  <c r="X1138" i="12"/>
  <c r="Z1137" i="12"/>
  <c r="AQ1139" i="12" l="1"/>
  <c r="AR1139" i="12"/>
  <c r="AP1140" i="12"/>
  <c r="AL1137" i="12"/>
  <c r="AJ1138" i="12"/>
  <c r="AK1137" i="12"/>
  <c r="AD1138" i="12"/>
  <c r="Z1138" i="12"/>
  <c r="X1139" i="12"/>
  <c r="Y1138" i="12"/>
  <c r="AQ1140" i="12" l="1"/>
  <c r="AR1140" i="12"/>
  <c r="AP1141" i="12"/>
  <c r="AK1138" i="12"/>
  <c r="AL1138" i="12"/>
  <c r="AJ1139" i="12"/>
  <c r="AD1139" i="12"/>
  <c r="X1140" i="12"/>
  <c r="Y1139" i="12"/>
  <c r="Z1139" i="12"/>
  <c r="AQ1141" i="12" l="1"/>
  <c r="AR1141" i="12"/>
  <c r="AP1142" i="12"/>
  <c r="AL1139" i="12"/>
  <c r="AJ1140" i="12"/>
  <c r="AK1139" i="12"/>
  <c r="AD1140" i="12"/>
  <c r="Z1140" i="12"/>
  <c r="Y1140" i="12"/>
  <c r="X1141" i="12"/>
  <c r="AQ1142" i="12" l="1"/>
  <c r="AR1142" i="12"/>
  <c r="AP1143" i="12"/>
  <c r="AK1140" i="12"/>
  <c r="AL1140" i="12"/>
  <c r="AJ1141" i="12"/>
  <c r="AD1141" i="12"/>
  <c r="Y1141" i="12"/>
  <c r="X1142" i="12"/>
  <c r="Z1141" i="12"/>
  <c r="AQ1143" i="12" l="1"/>
  <c r="AR1143" i="12"/>
  <c r="AP1144" i="12"/>
  <c r="AL1141" i="12"/>
  <c r="AJ1142" i="12"/>
  <c r="AK1141" i="12"/>
  <c r="AD1142" i="12"/>
  <c r="Z1142" i="12"/>
  <c r="Y1142" i="12"/>
  <c r="X1143" i="12"/>
  <c r="AQ1144" i="12" l="1"/>
  <c r="AR1144" i="12"/>
  <c r="AP1145" i="12"/>
  <c r="AK1142" i="12"/>
  <c r="AL1142" i="12"/>
  <c r="AJ1143" i="12"/>
  <c r="AD1143" i="12"/>
  <c r="X1144" i="12"/>
  <c r="Y1143" i="12"/>
  <c r="Z1143" i="12"/>
  <c r="AQ1145" i="12" l="1"/>
  <c r="AR1145" i="12"/>
  <c r="AP1146" i="12"/>
  <c r="AL1143" i="12"/>
  <c r="AJ1144" i="12"/>
  <c r="AK1143" i="12"/>
  <c r="AD1144" i="12"/>
  <c r="Z1144" i="12"/>
  <c r="Y1144" i="12"/>
  <c r="X1145" i="12"/>
  <c r="AQ1146" i="12" l="1"/>
  <c r="AR1146" i="12"/>
  <c r="AP1147" i="12"/>
  <c r="AK1144" i="12"/>
  <c r="AL1144" i="12"/>
  <c r="AJ1145" i="12"/>
  <c r="AD1145" i="12"/>
  <c r="Y1145" i="12"/>
  <c r="X1146" i="12"/>
  <c r="Z1145" i="12"/>
  <c r="AQ1147" i="12" l="1"/>
  <c r="AR1147" i="12"/>
  <c r="AP1148" i="12"/>
  <c r="AL1145" i="12"/>
  <c r="AJ1146" i="12"/>
  <c r="AK1145" i="12"/>
  <c r="AD1146" i="12"/>
  <c r="Z1146" i="12"/>
  <c r="Y1146" i="12"/>
  <c r="X1147" i="12"/>
  <c r="AQ1148" i="12" l="1"/>
  <c r="AR1148" i="12"/>
  <c r="AP1149" i="12"/>
  <c r="AK1146" i="12"/>
  <c r="AL1146" i="12"/>
  <c r="AJ1147" i="12"/>
  <c r="AD1147" i="12"/>
  <c r="X1148" i="12"/>
  <c r="Y1147" i="12"/>
  <c r="Z1147" i="12"/>
  <c r="AQ1149" i="12" l="1"/>
  <c r="AR1149" i="12"/>
  <c r="AP1150" i="12"/>
  <c r="AL1147" i="12"/>
  <c r="AJ1148" i="12"/>
  <c r="AK1147" i="12"/>
  <c r="AD1148" i="12"/>
  <c r="Z1148" i="12"/>
  <c r="Y1148" i="12"/>
  <c r="X1149" i="12"/>
  <c r="AQ1150" i="12" l="1"/>
  <c r="AR1150" i="12"/>
  <c r="AP1151" i="12"/>
  <c r="AK1148" i="12"/>
  <c r="AL1148" i="12"/>
  <c r="AJ1149" i="12"/>
  <c r="AD1149" i="12"/>
  <c r="Y1149" i="12"/>
  <c r="X1150" i="12"/>
  <c r="Z1149" i="12"/>
  <c r="AQ1151" i="12" l="1"/>
  <c r="AR1151" i="12"/>
  <c r="AP1152" i="12"/>
  <c r="AL1149" i="12"/>
  <c r="AJ1150" i="12"/>
  <c r="AK1149" i="12"/>
  <c r="AD1150" i="12"/>
  <c r="Z1150" i="12"/>
  <c r="Y1150" i="12"/>
  <c r="X1151" i="12"/>
  <c r="AQ1152" i="12" l="1"/>
  <c r="AR1152" i="12"/>
  <c r="AP1153" i="12"/>
  <c r="AK1150" i="12"/>
  <c r="AL1150" i="12"/>
  <c r="AJ1151" i="12"/>
  <c r="AD1151" i="12"/>
  <c r="X1152" i="12"/>
  <c r="Y1151" i="12"/>
  <c r="Z1151" i="12"/>
  <c r="AQ1153" i="12" l="1"/>
  <c r="AR1153" i="12"/>
  <c r="AP1154" i="12"/>
  <c r="AL1151" i="12"/>
  <c r="AJ1152" i="12"/>
  <c r="AK1151" i="12"/>
  <c r="AD1152" i="12"/>
  <c r="Z1152" i="12"/>
  <c r="Y1152" i="12"/>
  <c r="X1153" i="12"/>
  <c r="AQ1154" i="12" l="1"/>
  <c r="AR1154" i="12"/>
  <c r="AP1155" i="12"/>
  <c r="AK1152" i="12"/>
  <c r="AL1152" i="12"/>
  <c r="AJ1153" i="12"/>
  <c r="AD1153" i="12"/>
  <c r="Y1153" i="12"/>
  <c r="X1154" i="12"/>
  <c r="Z1153" i="12"/>
  <c r="AQ1155" i="12" l="1"/>
  <c r="AR1155" i="12"/>
  <c r="AP1156" i="12"/>
  <c r="AL1153" i="12"/>
  <c r="AJ1154" i="12"/>
  <c r="AK1153" i="12"/>
  <c r="AD1154" i="12"/>
  <c r="Z1154" i="12"/>
  <c r="X1155" i="12"/>
  <c r="Y1154" i="12"/>
  <c r="AQ1156" i="12" l="1"/>
  <c r="AR1156" i="12"/>
  <c r="AP1157" i="12"/>
  <c r="AK1154" i="12"/>
  <c r="AL1154" i="12"/>
  <c r="AJ1155" i="12"/>
  <c r="AD1155" i="12"/>
  <c r="X1156" i="12"/>
  <c r="Y1155" i="12"/>
  <c r="Z1155" i="12"/>
  <c r="AQ1157" i="12" l="1"/>
  <c r="AR1157" i="12"/>
  <c r="AP1158" i="12"/>
  <c r="AL1155" i="12"/>
  <c r="AJ1156" i="12"/>
  <c r="AK1155" i="12"/>
  <c r="AD1156" i="12"/>
  <c r="Z1156" i="12"/>
  <c r="Y1156" i="12"/>
  <c r="X1157" i="12"/>
  <c r="AQ1158" i="12" l="1"/>
  <c r="AR1158" i="12"/>
  <c r="AP1159" i="12"/>
  <c r="AK1156" i="12"/>
  <c r="AL1156" i="12"/>
  <c r="AJ1157" i="12"/>
  <c r="AD1157" i="12"/>
  <c r="Y1157" i="12"/>
  <c r="X1158" i="12"/>
  <c r="Z1157" i="12"/>
  <c r="AQ1159" i="12" l="1"/>
  <c r="AR1159" i="12"/>
  <c r="AP1160" i="12"/>
  <c r="AL1157" i="12"/>
  <c r="AJ1158" i="12"/>
  <c r="AK1157" i="12"/>
  <c r="AD1158" i="12"/>
  <c r="Z1158" i="12"/>
  <c r="Y1158" i="12"/>
  <c r="X1159" i="12"/>
  <c r="AQ1160" i="12" l="1"/>
  <c r="AR1160" i="12"/>
  <c r="AP1161" i="12"/>
  <c r="AK1158" i="12"/>
  <c r="AL1158" i="12"/>
  <c r="AJ1159" i="12"/>
  <c r="AD1159" i="12"/>
  <c r="X1160" i="12"/>
  <c r="Y1159" i="12"/>
  <c r="Z1159" i="12"/>
  <c r="AQ1161" i="12" l="1"/>
  <c r="AR1161" i="12"/>
  <c r="AP1162" i="12"/>
  <c r="AL1159" i="12"/>
  <c r="AJ1160" i="12"/>
  <c r="AK1159" i="12"/>
  <c r="AD1160" i="12"/>
  <c r="Z1160" i="12"/>
  <c r="Y1160" i="12"/>
  <c r="X1161" i="12"/>
  <c r="AQ1162" i="12" l="1"/>
  <c r="AR1162" i="12"/>
  <c r="AP1163" i="12"/>
  <c r="AK1160" i="12"/>
  <c r="AL1160" i="12"/>
  <c r="AJ1161" i="12"/>
  <c r="AD1161" i="12"/>
  <c r="Y1161" i="12"/>
  <c r="X1162" i="12"/>
  <c r="Z1161" i="12"/>
  <c r="AQ1163" i="12" l="1"/>
  <c r="AR1163" i="12"/>
  <c r="AP1164" i="12"/>
  <c r="AL1161" i="12"/>
  <c r="AJ1162" i="12"/>
  <c r="AK1161" i="12"/>
  <c r="AD1162" i="12"/>
  <c r="Z1162" i="12"/>
  <c r="X1163" i="12"/>
  <c r="Y1162" i="12"/>
  <c r="AQ1164" i="12" l="1"/>
  <c r="AR1164" i="12"/>
  <c r="AP1165" i="12"/>
  <c r="AK1162" i="12"/>
  <c r="AL1162" i="12"/>
  <c r="AJ1163" i="12"/>
  <c r="AD1163" i="12"/>
  <c r="X1164" i="12"/>
  <c r="Y1163" i="12"/>
  <c r="Z1163" i="12"/>
  <c r="AQ1165" i="12" l="1"/>
  <c r="AR1165" i="12"/>
  <c r="AP1166" i="12"/>
  <c r="AL1163" i="12"/>
  <c r="AJ1164" i="12"/>
  <c r="AK1163" i="12"/>
  <c r="AD1164" i="12"/>
  <c r="Z1164" i="12"/>
  <c r="Y1164" i="12"/>
  <c r="X1165" i="12"/>
  <c r="AQ1166" i="12" l="1"/>
  <c r="AR1166" i="12"/>
  <c r="AP1167" i="12"/>
  <c r="AK1164" i="12"/>
  <c r="AL1164" i="12"/>
  <c r="AJ1165" i="12"/>
  <c r="AD1165" i="12"/>
  <c r="Y1165" i="12"/>
  <c r="X1166" i="12"/>
  <c r="Z1165" i="12"/>
  <c r="AQ1167" i="12" l="1"/>
  <c r="AR1167" i="12"/>
  <c r="AP1168" i="12"/>
  <c r="AL1165" i="12"/>
  <c r="AJ1166" i="12"/>
  <c r="AK1165" i="12"/>
  <c r="AD1166" i="12"/>
  <c r="Z1166" i="12"/>
  <c r="Y1166" i="12"/>
  <c r="X1167" i="12"/>
  <c r="AQ1168" i="12" l="1"/>
  <c r="AR1168" i="12"/>
  <c r="AP1169" i="12"/>
  <c r="AK1166" i="12"/>
  <c r="AL1166" i="12"/>
  <c r="AJ1167" i="12"/>
  <c r="AD1167" i="12"/>
  <c r="X1168" i="12"/>
  <c r="Y1167" i="12"/>
  <c r="Z1167" i="12"/>
  <c r="AQ1169" i="12" l="1"/>
  <c r="AR1169" i="12"/>
  <c r="AP1170" i="12"/>
  <c r="AL1167" i="12"/>
  <c r="AJ1168" i="12"/>
  <c r="AK1167" i="12"/>
  <c r="AD1168" i="12"/>
  <c r="Z1168" i="12"/>
  <c r="Y1168" i="12"/>
  <c r="X1169" i="12"/>
  <c r="AQ1170" i="12" l="1"/>
  <c r="AR1170" i="12"/>
  <c r="AP1171" i="12"/>
  <c r="AK1168" i="12"/>
  <c r="AL1168" i="12"/>
  <c r="AJ1169" i="12"/>
  <c r="AD1169" i="12"/>
  <c r="Y1169" i="12"/>
  <c r="X1170" i="12"/>
  <c r="Z1169" i="12"/>
  <c r="AQ1171" i="12" l="1"/>
  <c r="AR1171" i="12"/>
  <c r="AP1172" i="12"/>
  <c r="AL1169" i="12"/>
  <c r="AJ1170" i="12"/>
  <c r="AK1169" i="12"/>
  <c r="AD1170" i="12"/>
  <c r="Z1170" i="12"/>
  <c r="X1171" i="12"/>
  <c r="Y1170" i="12"/>
  <c r="AQ1172" i="12" l="1"/>
  <c r="AR1172" i="12"/>
  <c r="AP1173" i="12"/>
  <c r="AK1170" i="12"/>
  <c r="AL1170" i="12"/>
  <c r="AJ1171" i="12"/>
  <c r="AD1171" i="12"/>
  <c r="X1172" i="12"/>
  <c r="Y1171" i="12"/>
  <c r="Z1171" i="12"/>
  <c r="AQ1173" i="12" l="1"/>
  <c r="AR1173" i="12"/>
  <c r="AP1174" i="12"/>
  <c r="AL1171" i="12"/>
  <c r="AJ1172" i="12"/>
  <c r="AK1171" i="12"/>
  <c r="AD1172" i="12"/>
  <c r="Z1172" i="12"/>
  <c r="Y1172" i="12"/>
  <c r="X1173" i="12"/>
  <c r="AQ1174" i="12" l="1"/>
  <c r="AR1174" i="12"/>
  <c r="AP1175" i="12"/>
  <c r="AK1172" i="12"/>
  <c r="AL1172" i="12"/>
  <c r="AJ1173" i="12"/>
  <c r="AD1173" i="12"/>
  <c r="Y1173" i="12"/>
  <c r="X1174" i="12"/>
  <c r="Z1173" i="12"/>
  <c r="AQ1175" i="12" l="1"/>
  <c r="AR1175" i="12"/>
  <c r="AP1176" i="12"/>
  <c r="AL1173" i="12"/>
  <c r="AJ1174" i="12"/>
  <c r="AK1173" i="12"/>
  <c r="AD1174" i="12"/>
  <c r="Z1174" i="12"/>
  <c r="Y1174" i="12"/>
  <c r="X1175" i="12"/>
  <c r="AQ1176" i="12" l="1"/>
  <c r="AR1176" i="12"/>
  <c r="AP1177" i="12"/>
  <c r="AK1174" i="12"/>
  <c r="AL1174" i="12"/>
  <c r="AJ1175" i="12"/>
  <c r="AD1175" i="12"/>
  <c r="X1176" i="12"/>
  <c r="Y1175" i="12"/>
  <c r="Z1175" i="12"/>
  <c r="AQ1177" i="12" l="1"/>
  <c r="AR1177" i="12"/>
  <c r="AP1178" i="12"/>
  <c r="AL1175" i="12"/>
  <c r="AJ1176" i="12"/>
  <c r="AK1175" i="12"/>
  <c r="AD1176" i="12"/>
  <c r="Z1176" i="12"/>
  <c r="Y1176" i="12"/>
  <c r="X1177" i="12"/>
  <c r="AQ1178" i="12" l="1"/>
  <c r="AR1178" i="12"/>
  <c r="AP1179" i="12"/>
  <c r="AK1176" i="12"/>
  <c r="AL1176" i="12"/>
  <c r="AJ1177" i="12"/>
  <c r="AD1177" i="12"/>
  <c r="Y1177" i="12"/>
  <c r="X1178" i="12"/>
  <c r="Z1177" i="12"/>
  <c r="AQ1179" i="12" l="1"/>
  <c r="AR1179" i="12"/>
  <c r="AP1180" i="12"/>
  <c r="AL1177" i="12"/>
  <c r="AJ1178" i="12"/>
  <c r="AK1177" i="12"/>
  <c r="AD1178" i="12"/>
  <c r="Z1178" i="12"/>
  <c r="Y1178" i="12"/>
  <c r="X1179" i="12"/>
  <c r="AQ1180" i="12" l="1"/>
  <c r="AR1180" i="12"/>
  <c r="AP1181" i="12"/>
  <c r="AK1178" i="12"/>
  <c r="AL1178" i="12"/>
  <c r="AJ1179" i="12"/>
  <c r="AD1179" i="12"/>
  <c r="X1180" i="12"/>
  <c r="Y1179" i="12"/>
  <c r="Z1179" i="12"/>
  <c r="AQ1181" i="12" l="1"/>
  <c r="AR1181" i="12"/>
  <c r="AP1182" i="12"/>
  <c r="AL1179" i="12"/>
  <c r="AJ1180" i="12"/>
  <c r="AK1179" i="12"/>
  <c r="AD1180" i="12"/>
  <c r="Z1180" i="12"/>
  <c r="Y1180" i="12"/>
  <c r="X1181" i="12"/>
  <c r="AQ1182" i="12" l="1"/>
  <c r="AR1182" i="12"/>
  <c r="AP1183" i="12"/>
  <c r="AK1180" i="12"/>
  <c r="AL1180" i="12"/>
  <c r="AJ1181" i="12"/>
  <c r="AD1181" i="12"/>
  <c r="Y1181" i="12"/>
  <c r="X1182" i="12"/>
  <c r="Z1181" i="12"/>
  <c r="AQ1183" i="12" l="1"/>
  <c r="AR1183" i="12"/>
  <c r="AP1184" i="12"/>
  <c r="AL1181" i="12"/>
  <c r="AJ1182" i="12"/>
  <c r="AK1181" i="12"/>
  <c r="AD1182" i="12"/>
  <c r="Z1182" i="12"/>
  <c r="Y1182" i="12"/>
  <c r="X1183" i="12"/>
  <c r="AQ1184" i="12" l="1"/>
  <c r="AR1184" i="12"/>
  <c r="AP1185" i="12"/>
  <c r="AK1182" i="12"/>
  <c r="AL1182" i="12"/>
  <c r="AJ1183" i="12"/>
  <c r="AD1183" i="12"/>
  <c r="X1184" i="12"/>
  <c r="Y1183" i="12"/>
  <c r="Z1183" i="12"/>
  <c r="AQ1185" i="12" l="1"/>
  <c r="AR1185" i="12"/>
  <c r="AP1186" i="12"/>
  <c r="AL1183" i="12"/>
  <c r="AJ1184" i="12"/>
  <c r="AK1183" i="12"/>
  <c r="AD1184" i="12"/>
  <c r="Z1184" i="12"/>
  <c r="Y1184" i="12"/>
  <c r="X1185" i="12"/>
  <c r="AQ1186" i="12" l="1"/>
  <c r="AR1186" i="12"/>
  <c r="AP1187" i="12"/>
  <c r="AK1184" i="12"/>
  <c r="AL1184" i="12"/>
  <c r="AJ1185" i="12"/>
  <c r="AD1185" i="12"/>
  <c r="Y1185" i="12"/>
  <c r="X1186" i="12"/>
  <c r="Z1185" i="12"/>
  <c r="AQ1187" i="12" l="1"/>
  <c r="AR1187" i="12"/>
  <c r="AP1188" i="12"/>
  <c r="AL1185" i="12"/>
  <c r="AJ1186" i="12"/>
  <c r="AK1185" i="12"/>
  <c r="AD1186" i="12"/>
  <c r="Z1186" i="12"/>
  <c r="X1187" i="12"/>
  <c r="Y1186" i="12"/>
  <c r="AQ1188" i="12" l="1"/>
  <c r="AR1188" i="12"/>
  <c r="AP1189" i="12"/>
  <c r="AK1186" i="12"/>
  <c r="AL1186" i="12"/>
  <c r="AJ1187" i="12"/>
  <c r="AD1187" i="12"/>
  <c r="X1188" i="12"/>
  <c r="Y1187" i="12"/>
  <c r="Z1187" i="12"/>
  <c r="AQ1189" i="12" l="1"/>
  <c r="AR1189" i="12"/>
  <c r="AP1190" i="12"/>
  <c r="AL1187" i="12"/>
  <c r="AJ1188" i="12"/>
  <c r="AK1187" i="12"/>
  <c r="AD1188" i="12"/>
  <c r="Z1188" i="12"/>
  <c r="Y1188" i="12"/>
  <c r="X1189" i="12"/>
  <c r="AQ1190" i="12" l="1"/>
  <c r="AR1190" i="12"/>
  <c r="AP1191" i="12"/>
  <c r="AK1188" i="12"/>
  <c r="AL1188" i="12"/>
  <c r="AJ1189" i="12"/>
  <c r="AD1189" i="12"/>
  <c r="Y1189" i="12"/>
  <c r="X1190" i="12"/>
  <c r="Z1189" i="12"/>
  <c r="AQ1191" i="12" l="1"/>
  <c r="AR1191" i="12"/>
  <c r="AP1192" i="12"/>
  <c r="AL1189" i="12"/>
  <c r="AJ1190" i="12"/>
  <c r="AK1189" i="12"/>
  <c r="AD1190" i="12"/>
  <c r="Z1190" i="12"/>
  <c r="Y1190" i="12"/>
  <c r="X1191" i="12"/>
  <c r="AQ1192" i="12" l="1"/>
  <c r="AR1192" i="12"/>
  <c r="AP1193" i="12"/>
  <c r="AK1190" i="12"/>
  <c r="AL1190" i="12"/>
  <c r="AJ1191" i="12"/>
  <c r="AD1191" i="12"/>
  <c r="X1192" i="12"/>
  <c r="Y1191" i="12"/>
  <c r="Z1191" i="12"/>
  <c r="AQ1193" i="12" l="1"/>
  <c r="AR1193" i="12"/>
  <c r="AP1194" i="12"/>
  <c r="AL1191" i="12"/>
  <c r="AJ1192" i="12"/>
  <c r="AK1191" i="12"/>
  <c r="AD1192" i="12"/>
  <c r="Z1192" i="12"/>
  <c r="Y1192" i="12"/>
  <c r="X1193" i="12"/>
  <c r="AQ1194" i="12" l="1"/>
  <c r="AR1194" i="12"/>
  <c r="AP1195" i="12"/>
  <c r="AK1192" i="12"/>
  <c r="AL1192" i="12"/>
  <c r="AJ1193" i="12"/>
  <c r="AD1193" i="12"/>
  <c r="Y1193" i="12"/>
  <c r="X1194" i="12"/>
  <c r="Z1193" i="12"/>
  <c r="AQ1195" i="12" l="1"/>
  <c r="AR1195" i="12"/>
  <c r="AP1196" i="12"/>
  <c r="AL1193" i="12"/>
  <c r="AJ1194" i="12"/>
  <c r="AK1193" i="12"/>
  <c r="AD1194" i="12"/>
  <c r="Z1194" i="12"/>
  <c r="X1195" i="12"/>
  <c r="Y1194" i="12"/>
  <c r="AQ1196" i="12" l="1"/>
  <c r="AR1196" i="12"/>
  <c r="AP1197" i="12"/>
  <c r="AK1194" i="12"/>
  <c r="AL1194" i="12"/>
  <c r="AJ1195" i="12"/>
  <c r="AD1195" i="12"/>
  <c r="X1196" i="12"/>
  <c r="Y1195" i="12"/>
  <c r="Z1195" i="12"/>
  <c r="AQ1197" i="12" l="1"/>
  <c r="AR1197" i="12"/>
  <c r="AP1198" i="12"/>
  <c r="AL1195" i="12"/>
  <c r="AJ1196" i="12"/>
  <c r="AK1195" i="12"/>
  <c r="AD1196" i="12"/>
  <c r="Z1196" i="12"/>
  <c r="Y1196" i="12"/>
  <c r="X1197" i="12"/>
  <c r="AQ1198" i="12" l="1"/>
  <c r="AR1198" i="12"/>
  <c r="AP1199" i="12"/>
  <c r="AK1196" i="12"/>
  <c r="AL1196" i="12"/>
  <c r="AJ1197" i="12"/>
  <c r="AD1197" i="12"/>
  <c r="Y1197" i="12"/>
  <c r="X1198" i="12"/>
  <c r="Z1197" i="12"/>
  <c r="AQ1199" i="12" l="1"/>
  <c r="AR1199" i="12"/>
  <c r="AP1200" i="12"/>
  <c r="AL1197" i="12"/>
  <c r="AJ1198" i="12"/>
  <c r="AK1197" i="12"/>
  <c r="AD1198" i="12"/>
  <c r="Z1198" i="12"/>
  <c r="Y1198" i="12"/>
  <c r="X1199" i="12"/>
  <c r="AQ1200" i="12" l="1"/>
  <c r="AR1200" i="12"/>
  <c r="AP1201" i="12"/>
  <c r="AK1198" i="12"/>
  <c r="AL1198" i="12"/>
  <c r="AJ1199" i="12"/>
  <c r="AD1199" i="12"/>
  <c r="X1200" i="12"/>
  <c r="Y1199" i="12"/>
  <c r="Z1199" i="12"/>
  <c r="AQ1201" i="12" l="1"/>
  <c r="AR1201" i="12"/>
  <c r="AP1202" i="12"/>
  <c r="AL1199" i="12"/>
  <c r="AJ1200" i="12"/>
  <c r="AK1199" i="12"/>
  <c r="AD1200" i="12"/>
  <c r="Z1200" i="12"/>
  <c r="Y1200" i="12"/>
  <c r="X1201" i="12"/>
  <c r="AQ1202" i="12" l="1"/>
  <c r="AR1202" i="12"/>
  <c r="AP1203" i="12"/>
  <c r="AK1200" i="12"/>
  <c r="AL1200" i="12"/>
  <c r="AJ1201" i="12"/>
  <c r="AD1201" i="12"/>
  <c r="Y1201" i="12"/>
  <c r="X1202" i="12"/>
  <c r="Z1201" i="12"/>
  <c r="AQ1203" i="12" l="1"/>
  <c r="AR1203" i="12"/>
  <c r="AP1204" i="12"/>
  <c r="AL1201" i="12"/>
  <c r="AJ1202" i="12"/>
  <c r="AK1201" i="12"/>
  <c r="AD1202" i="12"/>
  <c r="Z1202" i="12"/>
  <c r="X1203" i="12"/>
  <c r="Y1202" i="12"/>
  <c r="AQ1204" i="12" l="1"/>
  <c r="AR1204" i="12"/>
  <c r="AP1205" i="12"/>
  <c r="AK1202" i="12"/>
  <c r="AL1202" i="12"/>
  <c r="AJ1203" i="12"/>
  <c r="AD1203" i="12"/>
  <c r="X1204" i="12"/>
  <c r="Y1203" i="12"/>
  <c r="Z1203" i="12"/>
  <c r="AQ1205" i="12" l="1"/>
  <c r="AR1205" i="12"/>
  <c r="AP1206" i="12"/>
  <c r="AL1203" i="12"/>
  <c r="AJ1204" i="12"/>
  <c r="AK1203" i="12"/>
  <c r="AD1204" i="12"/>
  <c r="Z1204" i="12"/>
  <c r="Y1204" i="12"/>
  <c r="X1205" i="12"/>
  <c r="AQ1206" i="12" l="1"/>
  <c r="AR1206" i="12"/>
  <c r="AP1207" i="12"/>
  <c r="AK1204" i="12"/>
  <c r="AL1204" i="12"/>
  <c r="AJ1205" i="12"/>
  <c r="AD1205" i="12"/>
  <c r="Y1205" i="12"/>
  <c r="X1206" i="12"/>
  <c r="Z1205" i="12"/>
  <c r="AQ1207" i="12" l="1"/>
  <c r="AR1207" i="12"/>
  <c r="AP1208" i="12"/>
  <c r="AL1205" i="12"/>
  <c r="AJ1206" i="12"/>
  <c r="AK1205" i="12"/>
  <c r="AD1206" i="12"/>
  <c r="Z1206" i="12"/>
  <c r="Y1206" i="12"/>
  <c r="X1207" i="12"/>
  <c r="AQ1208" i="12" l="1"/>
  <c r="AR1208" i="12"/>
  <c r="AP1209" i="12"/>
  <c r="AK1206" i="12"/>
  <c r="AL1206" i="12"/>
  <c r="AJ1207" i="12"/>
  <c r="AD1207" i="12"/>
  <c r="X1208" i="12"/>
  <c r="Y1207" i="12"/>
  <c r="Z1207" i="12"/>
  <c r="AQ1209" i="12" l="1"/>
  <c r="AR1209" i="12"/>
  <c r="AP1210" i="12"/>
  <c r="AL1207" i="12"/>
  <c r="AJ1208" i="12"/>
  <c r="AK1207" i="12"/>
  <c r="AD1208" i="12"/>
  <c r="Z1208" i="12"/>
  <c r="Y1208" i="12"/>
  <c r="X1209" i="12"/>
  <c r="AQ1210" i="12" l="1"/>
  <c r="AR1210" i="12"/>
  <c r="AP1211" i="12"/>
  <c r="AK1208" i="12"/>
  <c r="AL1208" i="12"/>
  <c r="AJ1209" i="12"/>
  <c r="AD1209" i="12"/>
  <c r="Y1209" i="12"/>
  <c r="X1210" i="12"/>
  <c r="Z1209" i="12"/>
  <c r="AQ1211" i="12" l="1"/>
  <c r="AR1211" i="12"/>
  <c r="AP1212" i="12"/>
  <c r="AL1209" i="12"/>
  <c r="AJ1210" i="12"/>
  <c r="AK1209" i="12"/>
  <c r="AD1210" i="12"/>
  <c r="Z1210" i="12"/>
  <c r="Y1210" i="12"/>
  <c r="X1211" i="12"/>
  <c r="AQ1212" i="12" l="1"/>
  <c r="AR1212" i="12"/>
  <c r="AP1213" i="12"/>
  <c r="AK1210" i="12"/>
  <c r="AL1210" i="12"/>
  <c r="AJ1211" i="12"/>
  <c r="AD1211" i="12"/>
  <c r="X1212" i="12"/>
  <c r="Y1211" i="12"/>
  <c r="Z1211" i="12"/>
  <c r="AQ1213" i="12" l="1"/>
  <c r="AR1213" i="12"/>
  <c r="AP1214" i="12"/>
  <c r="AL1211" i="12"/>
  <c r="AJ1212" i="12"/>
  <c r="AK1211" i="12"/>
  <c r="AD1212" i="12"/>
  <c r="Z1212" i="12"/>
  <c r="Y1212" i="12"/>
  <c r="X1213" i="12"/>
  <c r="AQ1214" i="12" l="1"/>
  <c r="AR1214" i="12"/>
  <c r="AP1215" i="12"/>
  <c r="AK1212" i="12"/>
  <c r="AL1212" i="12"/>
  <c r="AJ1213" i="12"/>
  <c r="AD1213" i="12"/>
  <c r="Y1213" i="12"/>
  <c r="X1214" i="12"/>
  <c r="Z1213" i="12"/>
  <c r="AQ1215" i="12" l="1"/>
  <c r="AR1215" i="12"/>
  <c r="AP1216" i="12"/>
  <c r="AL1213" i="12"/>
  <c r="AJ1214" i="12"/>
  <c r="AK1213" i="12"/>
  <c r="AD1214" i="12"/>
  <c r="Z1214" i="12"/>
  <c r="Y1214" i="12"/>
  <c r="X1215" i="12"/>
  <c r="AP1217" i="12" l="1"/>
  <c r="AQ1216" i="12"/>
  <c r="AR1216" i="12"/>
  <c r="AK1214" i="12"/>
  <c r="AL1214" i="12"/>
  <c r="AJ1215" i="12"/>
  <c r="AD1215" i="12"/>
  <c r="X1216" i="12"/>
  <c r="Y1215" i="12"/>
  <c r="Z1215" i="12"/>
  <c r="AL1215" i="12" l="1"/>
  <c r="AJ1216" i="12"/>
  <c r="AK1215" i="12"/>
  <c r="AQ1217" i="12"/>
  <c r="AR1217" i="12"/>
  <c r="AP1218" i="12"/>
  <c r="AD1216" i="12"/>
  <c r="Z1216" i="12"/>
  <c r="Y1216" i="12"/>
  <c r="X1217" i="12"/>
  <c r="AR1218" i="12" l="1"/>
  <c r="AP1219" i="12"/>
  <c r="AQ1218" i="12"/>
  <c r="AK1216" i="12"/>
  <c r="AL1216" i="12"/>
  <c r="AJ1217" i="12"/>
  <c r="AD1217" i="12"/>
  <c r="Y1217" i="12"/>
  <c r="X1218" i="12"/>
  <c r="Z1217" i="12"/>
  <c r="AK1217" i="12" l="1"/>
  <c r="AL1217" i="12"/>
  <c r="AJ1218" i="12"/>
  <c r="AQ1219" i="12"/>
  <c r="AR1219" i="12"/>
  <c r="AP1220" i="12"/>
  <c r="AD1218" i="12"/>
  <c r="Z1218" i="12"/>
  <c r="X1219" i="12"/>
  <c r="Y1218" i="12"/>
  <c r="AK1218" i="12" l="1"/>
  <c r="AL1218" i="12"/>
  <c r="AJ1219" i="12"/>
  <c r="AR1220" i="12"/>
  <c r="AP1221" i="12"/>
  <c r="AQ1220" i="12"/>
  <c r="AD1219" i="12"/>
  <c r="X1220" i="12"/>
  <c r="Y1219" i="12"/>
  <c r="Z1219" i="12"/>
  <c r="AK1219" i="12" l="1"/>
  <c r="AL1219" i="12"/>
  <c r="AJ1220" i="12"/>
  <c r="AQ1221" i="12"/>
  <c r="AR1221" i="12"/>
  <c r="AP1222" i="12"/>
  <c r="AD1220" i="12"/>
  <c r="Z1220" i="12"/>
  <c r="Y1220" i="12"/>
  <c r="X1221" i="12"/>
  <c r="AK1220" i="12" l="1"/>
  <c r="AL1220" i="12"/>
  <c r="AJ1221" i="12"/>
  <c r="AR1222" i="12"/>
  <c r="AP1223" i="12"/>
  <c r="AQ1222" i="12"/>
  <c r="AD1221" i="12"/>
  <c r="Y1221" i="12"/>
  <c r="X1222" i="12"/>
  <c r="Z1221" i="12"/>
  <c r="AK1221" i="12" l="1"/>
  <c r="AL1221" i="12"/>
  <c r="AJ1222" i="12"/>
  <c r="AQ1223" i="12"/>
  <c r="AR1223" i="12"/>
  <c r="AP1224" i="12"/>
  <c r="AD1222" i="12"/>
  <c r="Z1222" i="12"/>
  <c r="Y1222" i="12"/>
  <c r="X1223" i="12"/>
  <c r="AK1222" i="12" l="1"/>
  <c r="AL1222" i="12"/>
  <c r="AJ1223" i="12"/>
  <c r="AR1224" i="12"/>
  <c r="AP1225" i="12"/>
  <c r="AQ1224" i="12"/>
  <c r="AD1223" i="12"/>
  <c r="X1224" i="12"/>
  <c r="Y1223" i="12"/>
  <c r="Z1223" i="12"/>
  <c r="AK1223" i="12" l="1"/>
  <c r="AL1223" i="12"/>
  <c r="AJ1224" i="12"/>
  <c r="AQ1225" i="12"/>
  <c r="AR1225" i="12"/>
  <c r="AP1226" i="12"/>
  <c r="AD1224" i="12"/>
  <c r="Z1224" i="12"/>
  <c r="Y1224" i="12"/>
  <c r="X1225" i="12"/>
  <c r="AK1224" i="12" l="1"/>
  <c r="AL1224" i="12"/>
  <c r="AJ1225" i="12"/>
  <c r="AR1226" i="12"/>
  <c r="AP1227" i="12"/>
  <c r="AQ1226" i="12"/>
  <c r="AD1225" i="12"/>
  <c r="Y1225" i="12"/>
  <c r="X1226" i="12"/>
  <c r="Z1225" i="12"/>
  <c r="AK1225" i="12" l="1"/>
  <c r="AL1225" i="12"/>
  <c r="AJ1226" i="12"/>
  <c r="AQ1227" i="12"/>
  <c r="AR1227" i="12"/>
  <c r="AP1228" i="12"/>
  <c r="AD1226" i="12"/>
  <c r="Z1226" i="12"/>
  <c r="X1227" i="12"/>
  <c r="Y1226" i="12"/>
  <c r="AK1226" i="12" l="1"/>
  <c r="AL1226" i="12"/>
  <c r="AJ1227" i="12"/>
  <c r="AR1228" i="12"/>
  <c r="AP1229" i="12"/>
  <c r="AQ1228" i="12"/>
  <c r="AD1227" i="12"/>
  <c r="X1228" i="12"/>
  <c r="Y1227" i="12"/>
  <c r="Z1227" i="12"/>
  <c r="AK1227" i="12" l="1"/>
  <c r="AL1227" i="12"/>
  <c r="AJ1228" i="12"/>
  <c r="AQ1229" i="12"/>
  <c r="AR1229" i="12"/>
  <c r="AP1230" i="12"/>
  <c r="AD1228" i="12"/>
  <c r="Z1228" i="12"/>
  <c r="Y1228" i="12"/>
  <c r="X1229" i="12"/>
  <c r="AK1228" i="12" l="1"/>
  <c r="AL1228" i="12"/>
  <c r="AJ1229" i="12"/>
  <c r="AR1230" i="12"/>
  <c r="AP1231" i="12"/>
  <c r="AQ1230" i="12"/>
  <c r="AD1229" i="12"/>
  <c r="Y1229" i="12"/>
  <c r="X1230" i="12"/>
  <c r="Z1229" i="12"/>
  <c r="AK1229" i="12" l="1"/>
  <c r="AL1229" i="12"/>
  <c r="AJ1230" i="12"/>
  <c r="AQ1231" i="12"/>
  <c r="AR1231" i="12"/>
  <c r="AP1232" i="12"/>
  <c r="AD1230" i="12"/>
  <c r="Z1230" i="12"/>
  <c r="Y1230" i="12"/>
  <c r="X1231" i="12"/>
  <c r="AK1230" i="12" l="1"/>
  <c r="AL1230" i="12"/>
  <c r="AJ1231" i="12"/>
  <c r="AR1232" i="12"/>
  <c r="AP1233" i="12"/>
  <c r="AQ1232" i="12"/>
  <c r="AD1231" i="12"/>
  <c r="X1232" i="12"/>
  <c r="Y1231" i="12"/>
  <c r="Z1231" i="12"/>
  <c r="AK1231" i="12" l="1"/>
  <c r="AL1231" i="12"/>
  <c r="AJ1232" i="12"/>
  <c r="AQ1233" i="12"/>
  <c r="AR1233" i="12"/>
  <c r="AP1234" i="12"/>
  <c r="AD1232" i="12"/>
  <c r="Z1232" i="12"/>
  <c r="Y1232" i="12"/>
  <c r="X1233" i="12"/>
  <c r="AK1232" i="12" l="1"/>
  <c r="AL1232" i="12"/>
  <c r="AJ1233" i="12"/>
  <c r="AR1234" i="12"/>
  <c r="AP1235" i="12"/>
  <c r="AQ1234" i="12"/>
  <c r="AD1233" i="12"/>
  <c r="Y1233" i="12"/>
  <c r="X1234" i="12"/>
  <c r="Z1233" i="12"/>
  <c r="AK1233" i="12" l="1"/>
  <c r="AL1233" i="12"/>
  <c r="AJ1234" i="12"/>
  <c r="AQ1235" i="12"/>
  <c r="AR1235" i="12"/>
  <c r="AP1236" i="12"/>
  <c r="AD1234" i="12"/>
  <c r="Z1234" i="12"/>
  <c r="Y1234" i="12"/>
  <c r="X1235" i="12"/>
  <c r="AK1234" i="12" l="1"/>
  <c r="AL1234" i="12"/>
  <c r="AJ1235" i="12"/>
  <c r="AR1236" i="12"/>
  <c r="AP1237" i="12"/>
  <c r="AQ1236" i="12"/>
  <c r="AD1235" i="12"/>
  <c r="X1236" i="12"/>
  <c r="Y1235" i="12"/>
  <c r="Z1235" i="12"/>
  <c r="AK1235" i="12" l="1"/>
  <c r="AL1235" i="12"/>
  <c r="AJ1236" i="12"/>
  <c r="AQ1237" i="12"/>
  <c r="AR1237" i="12"/>
  <c r="AP1238" i="12"/>
  <c r="AD1236" i="12"/>
  <c r="Z1236" i="12"/>
  <c r="Y1236" i="12"/>
  <c r="X1237" i="12"/>
  <c r="AK1236" i="12" l="1"/>
  <c r="AL1236" i="12"/>
  <c r="AJ1237" i="12"/>
  <c r="AR1238" i="12"/>
  <c r="AP1239" i="12"/>
  <c r="AQ1238" i="12"/>
  <c r="AD1237" i="12"/>
  <c r="Y1237" i="12"/>
  <c r="X1238" i="12"/>
  <c r="Z1237" i="12"/>
  <c r="AK1237" i="12" l="1"/>
  <c r="AL1237" i="12"/>
  <c r="AJ1238" i="12"/>
  <c r="AQ1239" i="12"/>
  <c r="AR1239" i="12"/>
  <c r="AP1240" i="12"/>
  <c r="AD1238" i="12"/>
  <c r="Z1238" i="12"/>
  <c r="Y1238" i="12"/>
  <c r="X1239" i="12"/>
  <c r="AK1238" i="12" l="1"/>
  <c r="AL1238" i="12"/>
  <c r="AJ1239" i="12"/>
  <c r="AR1240" i="12"/>
  <c r="AP1241" i="12"/>
  <c r="AQ1240" i="12"/>
  <c r="AD1239" i="12"/>
  <c r="X1240" i="12"/>
  <c r="Y1239" i="12"/>
  <c r="Z1239" i="12"/>
  <c r="AK1239" i="12" l="1"/>
  <c r="AL1239" i="12"/>
  <c r="AJ1240" i="12"/>
  <c r="AQ1241" i="12"/>
  <c r="AR1241" i="12"/>
  <c r="AP1242" i="12"/>
  <c r="AD1240" i="12"/>
  <c r="Z1240" i="12"/>
  <c r="Y1240" i="12"/>
  <c r="X1241" i="12"/>
  <c r="AK1240" i="12" l="1"/>
  <c r="AL1240" i="12"/>
  <c r="AJ1241" i="12"/>
  <c r="AR1242" i="12"/>
  <c r="AP1243" i="12"/>
  <c r="AQ1242" i="12"/>
  <c r="AD1241" i="12"/>
  <c r="Y1241" i="12"/>
  <c r="X1242" i="12"/>
  <c r="Z1241" i="12"/>
  <c r="AK1241" i="12" l="1"/>
  <c r="AL1241" i="12"/>
  <c r="AJ1242" i="12"/>
  <c r="AQ1243" i="12"/>
  <c r="AR1243" i="12"/>
  <c r="AP1244" i="12"/>
  <c r="AD1242" i="12"/>
  <c r="Z1242" i="12"/>
  <c r="X1243" i="12"/>
  <c r="Y1242" i="12"/>
  <c r="AK1242" i="12" l="1"/>
  <c r="AL1242" i="12"/>
  <c r="AJ1243" i="12"/>
  <c r="AR1244" i="12"/>
  <c r="AP1245" i="12"/>
  <c r="AQ1244" i="12"/>
  <c r="AD1243" i="12"/>
  <c r="X1244" i="12"/>
  <c r="Y1243" i="12"/>
  <c r="Z1243" i="12"/>
  <c r="AK1243" i="12" l="1"/>
  <c r="AL1243" i="12"/>
  <c r="AJ1244" i="12"/>
  <c r="AQ1245" i="12"/>
  <c r="AR1245" i="12"/>
  <c r="AP1246" i="12"/>
  <c r="AD1244" i="12"/>
  <c r="Z1244" i="12"/>
  <c r="Y1244" i="12"/>
  <c r="X1245" i="12"/>
  <c r="AK1244" i="12" l="1"/>
  <c r="AL1244" i="12"/>
  <c r="AJ1245" i="12"/>
  <c r="AR1246" i="12"/>
  <c r="AP1247" i="12"/>
  <c r="AQ1246" i="12"/>
  <c r="AD1245" i="12"/>
  <c r="Y1245" i="12"/>
  <c r="X1246" i="12"/>
  <c r="Z1245" i="12"/>
  <c r="AK1245" i="12" l="1"/>
  <c r="AL1245" i="12"/>
  <c r="AJ1246" i="12"/>
  <c r="AQ1247" i="12"/>
  <c r="AR1247" i="12"/>
  <c r="AP1248" i="12"/>
  <c r="AD1246" i="12"/>
  <c r="Z1246" i="12"/>
  <c r="Y1246" i="12"/>
  <c r="X1247" i="12"/>
  <c r="AK1246" i="12" l="1"/>
  <c r="AL1246" i="12"/>
  <c r="AJ1247" i="12"/>
  <c r="AR1248" i="12"/>
  <c r="AP1249" i="12"/>
  <c r="AQ1248" i="12"/>
  <c r="AD1247" i="12"/>
  <c r="X1248" i="12"/>
  <c r="Y1247" i="12"/>
  <c r="Z1247" i="12"/>
  <c r="AK1247" i="12" l="1"/>
  <c r="AL1247" i="12"/>
  <c r="AJ1248" i="12"/>
  <c r="AQ1249" i="12"/>
  <c r="AR1249" i="12"/>
  <c r="AP1250" i="12"/>
  <c r="AD1248" i="12"/>
  <c r="Z1248" i="12"/>
  <c r="Y1248" i="12"/>
  <c r="X1249" i="12"/>
  <c r="AK1248" i="12" l="1"/>
  <c r="AL1248" i="12"/>
  <c r="AJ1249" i="12"/>
  <c r="AR1250" i="12"/>
  <c r="AP1251" i="12"/>
  <c r="AQ1250" i="12"/>
  <c r="AD1249" i="12"/>
  <c r="Y1249" i="12"/>
  <c r="X1250" i="12"/>
  <c r="Z1249" i="12"/>
  <c r="AK1249" i="12" l="1"/>
  <c r="AL1249" i="12"/>
  <c r="AJ1250" i="12"/>
  <c r="AQ1251" i="12"/>
  <c r="AR1251" i="12"/>
  <c r="AP1252" i="12"/>
  <c r="AD1250" i="12"/>
  <c r="Z1250" i="12"/>
  <c r="X1251" i="12"/>
  <c r="Y1250" i="12"/>
  <c r="AK1250" i="12" l="1"/>
  <c r="AL1250" i="12"/>
  <c r="AJ1251" i="12"/>
  <c r="AR1252" i="12"/>
  <c r="AP1253" i="12"/>
  <c r="AQ1252" i="12"/>
  <c r="AD1251" i="12"/>
  <c r="X1252" i="12"/>
  <c r="Y1251" i="12"/>
  <c r="Z1251" i="12"/>
  <c r="AK1251" i="12" l="1"/>
  <c r="AL1251" i="12"/>
  <c r="AJ1252" i="12"/>
  <c r="AQ1253" i="12"/>
  <c r="AR1253" i="12"/>
  <c r="AP1254" i="12"/>
  <c r="AD1252" i="12"/>
  <c r="Z1252" i="12"/>
  <c r="Y1252" i="12"/>
  <c r="X1253" i="12"/>
  <c r="AK1252" i="12" l="1"/>
  <c r="AL1252" i="12"/>
  <c r="AJ1253" i="12"/>
  <c r="AR1254" i="12"/>
  <c r="AP1255" i="12"/>
  <c r="AQ1254" i="12"/>
  <c r="AD1253" i="12"/>
  <c r="Y1253" i="12"/>
  <c r="X1254" i="12"/>
  <c r="Z1253" i="12"/>
  <c r="AK1253" i="12" l="1"/>
  <c r="AL1253" i="12"/>
  <c r="AJ1254" i="12"/>
  <c r="AQ1255" i="12"/>
  <c r="AR1255" i="12"/>
  <c r="AP1256" i="12"/>
  <c r="AD1254" i="12"/>
  <c r="Z1254" i="12"/>
  <c r="Y1254" i="12"/>
  <c r="X1255" i="12"/>
  <c r="AK1254" i="12" l="1"/>
  <c r="AL1254" i="12"/>
  <c r="AJ1255" i="12"/>
  <c r="AR1256" i="12"/>
  <c r="AP1257" i="12"/>
  <c r="AQ1256" i="12"/>
  <c r="AD1255" i="12"/>
  <c r="X1256" i="12"/>
  <c r="Y1255" i="12"/>
  <c r="Z1255" i="12"/>
  <c r="AK1255" i="12" l="1"/>
  <c r="AL1255" i="12"/>
  <c r="AJ1256" i="12"/>
  <c r="AQ1257" i="12"/>
  <c r="AR1257" i="12"/>
  <c r="AP1258" i="12"/>
  <c r="AD1256" i="12"/>
  <c r="Z1256" i="12"/>
  <c r="Y1256" i="12"/>
  <c r="X1257" i="12"/>
  <c r="AK1256" i="12" l="1"/>
  <c r="AL1256" i="12"/>
  <c r="AJ1257" i="12"/>
  <c r="AR1258" i="12"/>
  <c r="AP1259" i="12"/>
  <c r="AQ1258" i="12"/>
  <c r="AD1257" i="12"/>
  <c r="Y1257" i="12"/>
  <c r="X1258" i="12"/>
  <c r="Z1257" i="12"/>
  <c r="AK1257" i="12" l="1"/>
  <c r="AL1257" i="12"/>
  <c r="AJ1258" i="12"/>
  <c r="AQ1259" i="12"/>
  <c r="AR1259" i="12"/>
  <c r="AP1260" i="12"/>
  <c r="AD1258" i="12"/>
  <c r="Z1258" i="12"/>
  <c r="X1259" i="12"/>
  <c r="Y1258" i="12"/>
  <c r="AK1258" i="12" l="1"/>
  <c r="AL1258" i="12"/>
  <c r="AJ1259" i="12"/>
  <c r="AR1260" i="12"/>
  <c r="AP1261" i="12"/>
  <c r="AQ1260" i="12"/>
  <c r="AD1259" i="12"/>
  <c r="X1260" i="12"/>
  <c r="Y1259" i="12"/>
  <c r="Z1259" i="12"/>
  <c r="AK1259" i="12" l="1"/>
  <c r="AL1259" i="12"/>
  <c r="AJ1260" i="12"/>
  <c r="AQ1261" i="12"/>
  <c r="AR1261" i="12"/>
  <c r="AP1262" i="12"/>
  <c r="AD1260" i="12"/>
  <c r="Z1260" i="12"/>
  <c r="Y1260" i="12"/>
  <c r="X1261" i="12"/>
  <c r="AK1260" i="12" l="1"/>
  <c r="AL1260" i="12"/>
  <c r="AJ1261" i="12"/>
  <c r="AR1262" i="12"/>
  <c r="AP1263" i="12"/>
  <c r="AQ1262" i="12"/>
  <c r="AD1261" i="12"/>
  <c r="Y1261" i="12"/>
  <c r="X1262" i="12"/>
  <c r="Z1261" i="12"/>
  <c r="AK1261" i="12" l="1"/>
  <c r="AL1261" i="12"/>
  <c r="AJ1262" i="12"/>
  <c r="AQ1263" i="12"/>
  <c r="AR1263" i="12"/>
  <c r="AP1264" i="12"/>
  <c r="AD1262" i="12"/>
  <c r="Z1262" i="12"/>
  <c r="Y1262" i="12"/>
  <c r="X1263" i="12"/>
  <c r="AK1262" i="12" l="1"/>
  <c r="AL1262" i="12"/>
  <c r="AJ1263" i="12"/>
  <c r="AR1264" i="12"/>
  <c r="AP1265" i="12"/>
  <c r="AQ1264" i="12"/>
  <c r="AD1263" i="12"/>
  <c r="X1264" i="12"/>
  <c r="Y1263" i="12"/>
  <c r="Z1263" i="12"/>
  <c r="AK1263" i="12" l="1"/>
  <c r="AL1263" i="12"/>
  <c r="AJ1264" i="12"/>
  <c r="AQ1265" i="12"/>
  <c r="AR1265" i="12"/>
  <c r="AP1266" i="12"/>
  <c r="AD1264" i="12"/>
  <c r="Z1264" i="12"/>
  <c r="Y1264" i="12"/>
  <c r="X1265" i="12"/>
  <c r="AK1264" i="12" l="1"/>
  <c r="AL1264" i="12"/>
  <c r="AJ1265" i="12"/>
  <c r="AR1266" i="12"/>
  <c r="AP1267" i="12"/>
  <c r="AQ1266" i="12"/>
  <c r="AD1265" i="12"/>
  <c r="Y1265" i="12"/>
  <c r="X1266" i="12"/>
  <c r="Z1265" i="12"/>
  <c r="AK1265" i="12" l="1"/>
  <c r="AL1265" i="12"/>
  <c r="AJ1266" i="12"/>
  <c r="AQ1267" i="12"/>
  <c r="AR1267" i="12"/>
  <c r="AP1268" i="12"/>
  <c r="AD1266" i="12"/>
  <c r="Z1266" i="12"/>
  <c r="Y1266" i="12"/>
  <c r="X1267" i="12"/>
  <c r="AK1266" i="12" l="1"/>
  <c r="AL1266" i="12"/>
  <c r="AJ1267" i="12"/>
  <c r="AR1268" i="12"/>
  <c r="AP1269" i="12"/>
  <c r="AQ1268" i="12"/>
  <c r="AD1267" i="12"/>
  <c r="X1268" i="12"/>
  <c r="Y1267" i="12"/>
  <c r="Z1267" i="12"/>
  <c r="AK1267" i="12" l="1"/>
  <c r="AL1267" i="12"/>
  <c r="AJ1268" i="12"/>
  <c r="AQ1269" i="12"/>
  <c r="AR1269" i="12"/>
  <c r="AP1270" i="12"/>
  <c r="AD1268" i="12"/>
  <c r="Z1268" i="12"/>
  <c r="Y1268" i="12"/>
  <c r="X1269" i="12"/>
  <c r="AK1268" i="12" l="1"/>
  <c r="AL1268" i="12"/>
  <c r="AJ1269" i="12"/>
  <c r="AR1270" i="12"/>
  <c r="AP1271" i="12"/>
  <c r="AQ1270" i="12"/>
  <c r="AD1269" i="12"/>
  <c r="Y1269" i="12"/>
  <c r="X1270" i="12"/>
  <c r="Z1269" i="12"/>
  <c r="AK1269" i="12" l="1"/>
  <c r="AL1269" i="12"/>
  <c r="AJ1270" i="12"/>
  <c r="AQ1271" i="12"/>
  <c r="AR1271" i="12"/>
  <c r="AP1272" i="12"/>
  <c r="AD1270" i="12"/>
  <c r="Z1270" i="12"/>
  <c r="Y1270" i="12"/>
  <c r="X1271" i="12"/>
  <c r="AK1270" i="12" l="1"/>
  <c r="AL1270" i="12"/>
  <c r="AJ1271" i="12"/>
  <c r="AR1272" i="12"/>
  <c r="AP1273" i="12"/>
  <c r="AQ1272" i="12"/>
  <c r="AD1271" i="12"/>
  <c r="X1272" i="12"/>
  <c r="Y1271" i="12"/>
  <c r="Z1271" i="12"/>
  <c r="AK1271" i="12" l="1"/>
  <c r="AL1271" i="12"/>
  <c r="AJ1272" i="12"/>
  <c r="AQ1273" i="12"/>
  <c r="AR1273" i="12"/>
  <c r="AP1274" i="12"/>
  <c r="AD1272" i="12"/>
  <c r="Z1272" i="12"/>
  <c r="Y1272" i="12"/>
  <c r="X1273" i="12"/>
  <c r="AK1272" i="12" l="1"/>
  <c r="AL1272" i="12"/>
  <c r="AJ1273" i="12"/>
  <c r="AR1274" i="12"/>
  <c r="AP1275" i="12"/>
  <c r="AQ1274" i="12"/>
  <c r="AD1273" i="12"/>
  <c r="Y1273" i="12"/>
  <c r="X1274" i="12"/>
  <c r="Z1273" i="12"/>
  <c r="AK1273" i="12" l="1"/>
  <c r="AL1273" i="12"/>
  <c r="AJ1274" i="12"/>
  <c r="AQ1275" i="12"/>
  <c r="AR1275" i="12"/>
  <c r="AP1276" i="12"/>
  <c r="AD1274" i="12"/>
  <c r="Z1274" i="12"/>
  <c r="X1275" i="12"/>
  <c r="Y1274" i="12"/>
  <c r="AK1274" i="12" l="1"/>
  <c r="AL1274" i="12"/>
  <c r="AJ1275" i="12"/>
  <c r="AR1276" i="12"/>
  <c r="AP1277" i="12"/>
  <c r="AQ1276" i="12"/>
  <c r="AD1275" i="12"/>
  <c r="X1276" i="12"/>
  <c r="Y1275" i="12"/>
  <c r="Z1275" i="12"/>
  <c r="AK1275" i="12" l="1"/>
  <c r="AL1275" i="12"/>
  <c r="AJ1276" i="12"/>
  <c r="AQ1277" i="12"/>
  <c r="AR1277" i="12"/>
  <c r="AP1278" i="12"/>
  <c r="AD1276" i="12"/>
  <c r="Z1276" i="12"/>
  <c r="Y1276" i="12"/>
  <c r="X1277" i="12"/>
  <c r="AK1276" i="12" l="1"/>
  <c r="AL1276" i="12"/>
  <c r="AJ1277" i="12"/>
  <c r="AR1278" i="12"/>
  <c r="AP1279" i="12"/>
  <c r="AQ1278" i="12"/>
  <c r="AD1277" i="12"/>
  <c r="Y1277" i="12"/>
  <c r="X1278" i="12"/>
  <c r="Z1277" i="12"/>
  <c r="AK1277" i="12" l="1"/>
  <c r="AL1277" i="12"/>
  <c r="AJ1278" i="12"/>
  <c r="AQ1279" i="12"/>
  <c r="AR1279" i="12"/>
  <c r="AP1280" i="12"/>
  <c r="AD1278" i="12"/>
  <c r="Z1278" i="12"/>
  <c r="Y1278" i="12"/>
  <c r="X1279" i="12"/>
  <c r="AK1278" i="12" l="1"/>
  <c r="AL1278" i="12"/>
  <c r="AJ1279" i="12"/>
  <c r="AR1280" i="12"/>
  <c r="AP1281" i="12"/>
  <c r="AQ1280" i="12"/>
  <c r="AD1279" i="12"/>
  <c r="X1280" i="12"/>
  <c r="Y1279" i="12"/>
  <c r="Z1279" i="12"/>
  <c r="AK1279" i="12" l="1"/>
  <c r="AL1279" i="12"/>
  <c r="AJ1280" i="12"/>
  <c r="AQ1281" i="12"/>
  <c r="AR1281" i="12"/>
  <c r="AP1282" i="12"/>
  <c r="AD1280" i="12"/>
  <c r="Z1280" i="12"/>
  <c r="Y1280" i="12"/>
  <c r="X1281" i="12"/>
  <c r="AK1280" i="12" l="1"/>
  <c r="AL1280" i="12"/>
  <c r="AJ1281" i="12"/>
  <c r="AR1282" i="12"/>
  <c r="AP1283" i="12"/>
  <c r="AQ1282" i="12"/>
  <c r="AD1281" i="12"/>
  <c r="Y1281" i="12"/>
  <c r="X1282" i="12"/>
  <c r="Z1281" i="12"/>
  <c r="AK1281" i="12" l="1"/>
  <c r="AL1281" i="12"/>
  <c r="AJ1282" i="12"/>
  <c r="AQ1283" i="12"/>
  <c r="AR1283" i="12"/>
  <c r="AP1284" i="12"/>
  <c r="AD1282" i="12"/>
  <c r="Z1282" i="12"/>
  <c r="X1283" i="12"/>
  <c r="Y1282" i="12"/>
  <c r="AK1282" i="12" l="1"/>
  <c r="AL1282" i="12"/>
  <c r="AJ1283" i="12"/>
  <c r="AR1284" i="12"/>
  <c r="AP1285" i="12"/>
  <c r="AQ1284" i="12"/>
  <c r="AD1283" i="12"/>
  <c r="X1284" i="12"/>
  <c r="Y1283" i="12"/>
  <c r="Z1283" i="12"/>
  <c r="AK1283" i="12" l="1"/>
  <c r="AL1283" i="12"/>
  <c r="AJ1284" i="12"/>
  <c r="AQ1285" i="12"/>
  <c r="AR1285" i="12"/>
  <c r="AP1286" i="12"/>
  <c r="AD1284" i="12"/>
  <c r="Z1284" i="12"/>
  <c r="Y1284" i="12"/>
  <c r="X1285" i="12"/>
  <c r="AK1284" i="12" l="1"/>
  <c r="AL1284" i="12"/>
  <c r="AJ1285" i="12"/>
  <c r="AR1286" i="12"/>
  <c r="AP1287" i="12"/>
  <c r="AQ1286" i="12"/>
  <c r="AD1285" i="12"/>
  <c r="Y1285" i="12"/>
  <c r="X1286" i="12"/>
  <c r="Z1285" i="12"/>
  <c r="AK1285" i="12" l="1"/>
  <c r="AL1285" i="12"/>
  <c r="AJ1286" i="12"/>
  <c r="AQ1287" i="12"/>
  <c r="AR1287" i="12"/>
  <c r="AP1288" i="12"/>
  <c r="AD1286" i="12"/>
  <c r="Z1286" i="12"/>
  <c r="Y1286" i="12"/>
  <c r="X1287" i="12"/>
  <c r="AK1286" i="12" l="1"/>
  <c r="AL1286" i="12"/>
  <c r="AJ1287" i="12"/>
  <c r="AR1288" i="12"/>
  <c r="AP1289" i="12"/>
  <c r="AQ1288" i="12"/>
  <c r="AD1287" i="12"/>
  <c r="X1288" i="12"/>
  <c r="Y1287" i="12"/>
  <c r="Z1287" i="12"/>
  <c r="AK1287" i="12" l="1"/>
  <c r="AL1287" i="12"/>
  <c r="AJ1288" i="12"/>
  <c r="AQ1289" i="12"/>
  <c r="AR1289" i="12"/>
  <c r="AP1290" i="12"/>
  <c r="AD1288" i="12"/>
  <c r="Z1288" i="12"/>
  <c r="Y1288" i="12"/>
  <c r="X1289" i="12"/>
  <c r="AK1288" i="12" l="1"/>
  <c r="AL1288" i="12"/>
  <c r="AJ1289" i="12"/>
  <c r="AR1290" i="12"/>
  <c r="AP1291" i="12"/>
  <c r="AQ1290" i="12"/>
  <c r="AD1289" i="12"/>
  <c r="Y1289" i="12"/>
  <c r="X1290" i="12"/>
  <c r="Z1289" i="12"/>
  <c r="AK1289" i="12" l="1"/>
  <c r="AL1289" i="12"/>
  <c r="AJ1290" i="12"/>
  <c r="AQ1291" i="12"/>
  <c r="AR1291" i="12"/>
  <c r="AP1292" i="12"/>
  <c r="AD1290" i="12"/>
  <c r="Z1290" i="12"/>
  <c r="X1291" i="12"/>
  <c r="Y1290" i="12"/>
  <c r="AK1290" i="12" l="1"/>
  <c r="AL1290" i="12"/>
  <c r="AJ1291" i="12"/>
  <c r="AR1292" i="12"/>
  <c r="AP1293" i="12"/>
  <c r="AQ1292" i="12"/>
  <c r="AD1291" i="12"/>
  <c r="X1292" i="12"/>
  <c r="Y1291" i="12"/>
  <c r="Z1291" i="12"/>
  <c r="AK1291" i="12" l="1"/>
  <c r="AL1291" i="12"/>
  <c r="AJ1292" i="12"/>
  <c r="AQ1293" i="12"/>
  <c r="AR1293" i="12"/>
  <c r="AP1294" i="12"/>
  <c r="AD1292" i="12"/>
  <c r="Z1292" i="12"/>
  <c r="Y1292" i="12"/>
  <c r="X1293" i="12"/>
  <c r="AK1292" i="12" l="1"/>
  <c r="AL1292" i="12"/>
  <c r="AJ1293" i="12"/>
  <c r="AR1294" i="12"/>
  <c r="AP1295" i="12"/>
  <c r="AQ1294" i="12"/>
  <c r="AD1293" i="12"/>
  <c r="Y1293" i="12"/>
  <c r="X1294" i="12"/>
  <c r="Z1293" i="12"/>
  <c r="AK1293" i="12" l="1"/>
  <c r="AL1293" i="12"/>
  <c r="AJ1294" i="12"/>
  <c r="AQ1295" i="12"/>
  <c r="AR1295" i="12"/>
  <c r="AP1296" i="12"/>
  <c r="AD1294" i="12"/>
  <c r="Z1294" i="12"/>
  <c r="Y1294" i="12"/>
  <c r="X1295" i="12"/>
  <c r="AK1294" i="12" l="1"/>
  <c r="AL1294" i="12"/>
  <c r="AJ1295" i="12"/>
  <c r="AR1296" i="12"/>
  <c r="AP1297" i="12"/>
  <c r="AQ1296" i="12"/>
  <c r="AD1295" i="12"/>
  <c r="X1296" i="12"/>
  <c r="Y1295" i="12"/>
  <c r="Z1295" i="12"/>
  <c r="AK1295" i="12" l="1"/>
  <c r="AL1295" i="12"/>
  <c r="AJ1296" i="12"/>
  <c r="AQ1297" i="12"/>
  <c r="AR1297" i="12"/>
  <c r="AP1298" i="12"/>
  <c r="AD1296" i="12"/>
  <c r="Z1296" i="12"/>
  <c r="Y1296" i="12"/>
  <c r="X1297" i="12"/>
  <c r="AK1296" i="12" l="1"/>
  <c r="AL1296" i="12"/>
  <c r="AJ1297" i="12"/>
  <c r="AR1298" i="12"/>
  <c r="AP1299" i="12"/>
  <c r="AQ1298" i="12"/>
  <c r="AD1297" i="12"/>
  <c r="Y1297" i="12"/>
  <c r="X1298" i="12"/>
  <c r="Z1297" i="12"/>
  <c r="AK1297" i="12" l="1"/>
  <c r="AL1297" i="12"/>
  <c r="AJ1298" i="12"/>
  <c r="AQ1299" i="12"/>
  <c r="AR1299" i="12"/>
  <c r="AP1300" i="12"/>
  <c r="AD1298" i="12"/>
  <c r="Z1298" i="12"/>
  <c r="Y1298" i="12"/>
  <c r="X1299" i="12"/>
  <c r="AK1298" i="12" l="1"/>
  <c r="AL1298" i="12"/>
  <c r="AJ1299" i="12"/>
  <c r="AR1300" i="12"/>
  <c r="AP1301" i="12"/>
  <c r="AQ1300" i="12"/>
  <c r="AD1299" i="12"/>
  <c r="X1300" i="12"/>
  <c r="Y1299" i="12"/>
  <c r="Z1299" i="12"/>
  <c r="AK1299" i="12" l="1"/>
  <c r="AL1299" i="12"/>
  <c r="AJ1300" i="12"/>
  <c r="AQ1301" i="12"/>
  <c r="AR1301" i="12"/>
  <c r="AP1302" i="12"/>
  <c r="AD1300" i="12"/>
  <c r="Z1300" i="12"/>
  <c r="Y1300" i="12"/>
  <c r="X1301" i="12"/>
  <c r="AK1300" i="12" l="1"/>
  <c r="AL1300" i="12"/>
  <c r="AJ1301" i="12"/>
  <c r="AR1302" i="12"/>
  <c r="AP1303" i="12"/>
  <c r="AQ1302" i="12"/>
  <c r="AD1301" i="12"/>
  <c r="Y1301" i="12"/>
  <c r="X1302" i="12"/>
  <c r="Z1301" i="12"/>
  <c r="AK1301" i="12" l="1"/>
  <c r="AL1301" i="12"/>
  <c r="AJ1302" i="12"/>
  <c r="AQ1303" i="12"/>
  <c r="AR1303" i="12"/>
  <c r="AP1304" i="12"/>
  <c r="AD1302" i="12"/>
  <c r="Z1302" i="12"/>
  <c r="Y1302" i="12"/>
  <c r="X1303" i="12"/>
  <c r="AK1302" i="12" l="1"/>
  <c r="AL1302" i="12"/>
  <c r="AJ1303" i="12"/>
  <c r="AR1304" i="12"/>
  <c r="AP1305" i="12"/>
  <c r="AQ1304" i="12"/>
  <c r="AD1303" i="12"/>
  <c r="X1304" i="12"/>
  <c r="Y1303" i="12"/>
  <c r="Z1303" i="12"/>
  <c r="AK1303" i="12" l="1"/>
  <c r="AL1303" i="12"/>
  <c r="AJ1304" i="12"/>
  <c r="AQ1305" i="12"/>
  <c r="AR1305" i="12"/>
  <c r="AP1306" i="12"/>
  <c r="AD1304" i="12"/>
  <c r="Z1304" i="12"/>
  <c r="Y1304" i="12"/>
  <c r="X1305" i="12"/>
  <c r="AK1304" i="12" l="1"/>
  <c r="AL1304" i="12"/>
  <c r="AJ1305" i="12"/>
  <c r="AR1306" i="12"/>
  <c r="AP1307" i="12"/>
  <c r="AQ1306" i="12"/>
  <c r="AD1305" i="12"/>
  <c r="Y1305" i="12"/>
  <c r="X1306" i="12"/>
  <c r="Z1305" i="12"/>
  <c r="AK1305" i="12" l="1"/>
  <c r="AL1305" i="12"/>
  <c r="AJ1306" i="12"/>
  <c r="AQ1307" i="12"/>
  <c r="AR1307" i="12"/>
  <c r="AP1308" i="12"/>
  <c r="AD1306" i="12"/>
  <c r="Z1306" i="12"/>
  <c r="X1307" i="12"/>
  <c r="Y1306" i="12"/>
  <c r="AK1306" i="12" l="1"/>
  <c r="AL1306" i="12"/>
  <c r="AJ1307" i="12"/>
  <c r="AR1308" i="12"/>
  <c r="AP1309" i="12"/>
  <c r="AQ1308" i="12"/>
  <c r="AD1307" i="12"/>
  <c r="X1308" i="12"/>
  <c r="Y1307" i="12"/>
  <c r="Z1307" i="12"/>
  <c r="AK1307" i="12" l="1"/>
  <c r="AL1307" i="12"/>
  <c r="AJ1308" i="12"/>
  <c r="AQ1309" i="12"/>
  <c r="AR1309" i="12"/>
  <c r="AP1310" i="12"/>
  <c r="AD1308" i="12"/>
  <c r="Z1308" i="12"/>
  <c r="Y1308" i="12"/>
  <c r="X1309" i="12"/>
  <c r="AK1308" i="12" l="1"/>
  <c r="AL1308" i="12"/>
  <c r="AJ1309" i="12"/>
  <c r="AR1310" i="12"/>
  <c r="AP1311" i="12"/>
  <c r="AQ1310" i="12"/>
  <c r="AD1309" i="12"/>
  <c r="Y1309" i="12"/>
  <c r="X1310" i="12"/>
  <c r="Z1309" i="12"/>
  <c r="AK1309" i="12" l="1"/>
  <c r="AL1309" i="12"/>
  <c r="AJ1310" i="12"/>
  <c r="AQ1311" i="12"/>
  <c r="AR1311" i="12"/>
  <c r="AP1312" i="12"/>
  <c r="AD1310" i="12"/>
  <c r="Z1310" i="12"/>
  <c r="Y1310" i="12"/>
  <c r="X1311" i="12"/>
  <c r="AK1310" i="12" l="1"/>
  <c r="AL1310" i="12"/>
  <c r="AJ1311" i="12"/>
  <c r="AR1312" i="12"/>
  <c r="AP1313" i="12"/>
  <c r="AQ1312" i="12"/>
  <c r="AD1311" i="12"/>
  <c r="X1312" i="12"/>
  <c r="Y1311" i="12"/>
  <c r="Z1311" i="12"/>
  <c r="AK1311" i="12" l="1"/>
  <c r="AL1311" i="12"/>
  <c r="AJ1312" i="12"/>
  <c r="AQ1313" i="12"/>
  <c r="AR1313" i="12"/>
  <c r="AP1314" i="12"/>
  <c r="AD1312" i="12"/>
  <c r="Z1312" i="12"/>
  <c r="Y1312" i="12"/>
  <c r="X1313" i="12"/>
  <c r="AK1312" i="12" l="1"/>
  <c r="AL1312" i="12"/>
  <c r="AJ1313" i="12"/>
  <c r="AR1314" i="12"/>
  <c r="AP1315" i="12"/>
  <c r="AQ1314" i="12"/>
  <c r="AD1313" i="12"/>
  <c r="Y1313" i="12"/>
  <c r="X1314" i="12"/>
  <c r="Z1313" i="12"/>
  <c r="AK1313" i="12" l="1"/>
  <c r="AL1313" i="12"/>
  <c r="AJ1314" i="12"/>
  <c r="AQ1315" i="12"/>
  <c r="AR1315" i="12"/>
  <c r="AP1316" i="12"/>
  <c r="AD1314" i="12"/>
  <c r="Z1314" i="12"/>
  <c r="X1315" i="12"/>
  <c r="Y1314" i="12"/>
  <c r="AK1314" i="12" l="1"/>
  <c r="AL1314" i="12"/>
  <c r="AJ1315" i="12"/>
  <c r="AR1316" i="12"/>
  <c r="AP1317" i="12"/>
  <c r="AQ1316" i="12"/>
  <c r="AD1315" i="12"/>
  <c r="X1316" i="12"/>
  <c r="Y1315" i="12"/>
  <c r="Z1315" i="12"/>
  <c r="AK1315" i="12" l="1"/>
  <c r="AL1315" i="12"/>
  <c r="AJ1316" i="12"/>
  <c r="AQ1317" i="12"/>
  <c r="AR1317" i="12"/>
  <c r="AP1318" i="12"/>
  <c r="AD1316" i="12"/>
  <c r="Z1316" i="12"/>
  <c r="Y1316" i="12"/>
  <c r="X1317" i="12"/>
  <c r="AK1316" i="12" l="1"/>
  <c r="AL1316" i="12"/>
  <c r="AJ1317" i="12"/>
  <c r="AR1318" i="12"/>
  <c r="AP1319" i="12"/>
  <c r="AQ1318" i="12"/>
  <c r="AD1317" i="12"/>
  <c r="Y1317" i="12"/>
  <c r="X1318" i="12"/>
  <c r="Z1317" i="12"/>
  <c r="AK1317" i="12" l="1"/>
  <c r="AL1317" i="12"/>
  <c r="AJ1318" i="12"/>
  <c r="AQ1319" i="12"/>
  <c r="AR1319" i="12"/>
  <c r="AP1320" i="12"/>
  <c r="AD1318" i="12"/>
  <c r="Z1318" i="12"/>
  <c r="Y1318" i="12"/>
  <c r="X1319" i="12"/>
  <c r="AK1318" i="12" l="1"/>
  <c r="AL1318" i="12"/>
  <c r="AJ1319" i="12"/>
  <c r="AR1320" i="12"/>
  <c r="AP1321" i="12"/>
  <c r="AQ1320" i="12"/>
  <c r="AD1319" i="12"/>
  <c r="X1320" i="12"/>
  <c r="Y1319" i="12"/>
  <c r="Z1319" i="12"/>
  <c r="AK1319" i="12" l="1"/>
  <c r="AL1319" i="12"/>
  <c r="AJ1320" i="12"/>
  <c r="AQ1321" i="12"/>
  <c r="AR1321" i="12"/>
  <c r="AP1322" i="12"/>
  <c r="AD1320" i="12"/>
  <c r="Z1320" i="12"/>
  <c r="Y1320" i="12"/>
  <c r="X1321" i="12"/>
  <c r="AK1320" i="12" l="1"/>
  <c r="AL1320" i="12"/>
  <c r="AJ1321" i="12"/>
  <c r="AR1322" i="12"/>
  <c r="AP1323" i="12"/>
  <c r="AQ1322" i="12"/>
  <c r="AD1321" i="12"/>
  <c r="Y1321" i="12"/>
  <c r="X1322" i="12"/>
  <c r="Z1321" i="12"/>
  <c r="AK1321" i="12" l="1"/>
  <c r="AL1321" i="12"/>
  <c r="AJ1322" i="12"/>
  <c r="AQ1323" i="12"/>
  <c r="AR1323" i="12"/>
  <c r="AP1324" i="12"/>
  <c r="AD1322" i="12"/>
  <c r="Z1322" i="12"/>
  <c r="X1323" i="12"/>
  <c r="Y1322" i="12"/>
  <c r="AK1322" i="12" l="1"/>
  <c r="AL1322" i="12"/>
  <c r="AJ1323" i="12"/>
  <c r="AR1324" i="12"/>
  <c r="AP1325" i="12"/>
  <c r="AQ1324" i="12"/>
  <c r="AD1323" i="12"/>
  <c r="X1324" i="12"/>
  <c r="Y1323" i="12"/>
  <c r="Z1323" i="12"/>
  <c r="AK1323" i="12" l="1"/>
  <c r="AL1323" i="12"/>
  <c r="AJ1324" i="12"/>
  <c r="AQ1325" i="12"/>
  <c r="AR1325" i="12"/>
  <c r="AP1326" i="12"/>
  <c r="AD1324" i="12"/>
  <c r="Z1324" i="12"/>
  <c r="Y1324" i="12"/>
  <c r="X1325" i="12"/>
  <c r="AK1324" i="12" l="1"/>
  <c r="AL1324" i="12"/>
  <c r="AJ1325" i="12"/>
  <c r="AR1326" i="12"/>
  <c r="AP1327" i="12"/>
  <c r="AQ1326" i="12"/>
  <c r="AD1325" i="12"/>
  <c r="Y1325" i="12"/>
  <c r="X1326" i="12"/>
  <c r="Z1325" i="12"/>
  <c r="AK1325" i="12" l="1"/>
  <c r="AL1325" i="12"/>
  <c r="AJ1326" i="12"/>
  <c r="AQ1327" i="12"/>
  <c r="AR1327" i="12"/>
  <c r="AP1328" i="12"/>
  <c r="AD1326" i="12"/>
  <c r="Z1326" i="12"/>
  <c r="Y1326" i="12"/>
  <c r="X1327" i="12"/>
  <c r="AK1326" i="12" l="1"/>
  <c r="AL1326" i="12"/>
  <c r="AJ1327" i="12"/>
  <c r="AR1328" i="12"/>
  <c r="AP1329" i="12"/>
  <c r="AQ1328" i="12"/>
  <c r="AD1327" i="12"/>
  <c r="X1328" i="12"/>
  <c r="Y1327" i="12"/>
  <c r="Z1327" i="12"/>
  <c r="AK1327" i="12" l="1"/>
  <c r="AL1327" i="12"/>
  <c r="AJ1328" i="12"/>
  <c r="AQ1329" i="12"/>
  <c r="AR1329" i="12"/>
  <c r="AP1330" i="12"/>
  <c r="AD1328" i="12"/>
  <c r="Z1328" i="12"/>
  <c r="Y1328" i="12"/>
  <c r="X1329" i="12"/>
  <c r="AK1328" i="12" l="1"/>
  <c r="AL1328" i="12"/>
  <c r="AJ1329" i="12"/>
  <c r="AR1330" i="12"/>
  <c r="AP1331" i="12"/>
  <c r="AQ1330" i="12"/>
  <c r="AD1329" i="12"/>
  <c r="Y1329" i="12"/>
  <c r="X1330" i="12"/>
  <c r="Z1329" i="12"/>
  <c r="AK1329" i="12" l="1"/>
  <c r="AL1329" i="12"/>
  <c r="AJ1330" i="12"/>
  <c r="AQ1331" i="12"/>
  <c r="AR1331" i="12"/>
  <c r="AP1332" i="12"/>
  <c r="AD1330" i="12"/>
  <c r="Z1330" i="12"/>
  <c r="Y1330" i="12"/>
  <c r="X1331" i="12"/>
  <c r="AK1330" i="12" l="1"/>
  <c r="AL1330" i="12"/>
  <c r="AJ1331" i="12"/>
  <c r="AR1332" i="12"/>
  <c r="AP1333" i="12"/>
  <c r="AQ1332" i="12"/>
  <c r="AD1331" i="12"/>
  <c r="X1332" i="12"/>
  <c r="Y1331" i="12"/>
  <c r="Z1331" i="12"/>
  <c r="AK1331" i="12" l="1"/>
  <c r="AL1331" i="12"/>
  <c r="AJ1332" i="12"/>
  <c r="AQ1333" i="12"/>
  <c r="AR1333" i="12"/>
  <c r="AP1334" i="12"/>
  <c r="AD1332" i="12"/>
  <c r="Z1332" i="12"/>
  <c r="Y1332" i="12"/>
  <c r="X1333" i="12"/>
  <c r="AK1332" i="12" l="1"/>
  <c r="AL1332" i="12"/>
  <c r="AJ1333" i="12"/>
  <c r="AR1334" i="12"/>
  <c r="AP1335" i="12"/>
  <c r="AQ1334" i="12"/>
  <c r="AD1333" i="12"/>
  <c r="Y1333" i="12"/>
  <c r="X1334" i="12"/>
  <c r="Z1333" i="12"/>
  <c r="AK1333" i="12" l="1"/>
  <c r="AL1333" i="12"/>
  <c r="AJ1334" i="12"/>
  <c r="AQ1335" i="12"/>
  <c r="AR1335" i="12"/>
  <c r="AP1336" i="12"/>
  <c r="AD1334" i="12"/>
  <c r="Z1334" i="12"/>
  <c r="Y1334" i="12"/>
  <c r="X1335" i="12"/>
  <c r="AK1334" i="12" l="1"/>
  <c r="AL1334" i="12"/>
  <c r="AJ1335" i="12"/>
  <c r="AR1336" i="12"/>
  <c r="AP1337" i="12"/>
  <c r="AQ1336" i="12"/>
  <c r="AD1335" i="12"/>
  <c r="X1336" i="12"/>
  <c r="Y1335" i="12"/>
  <c r="Z1335" i="12"/>
  <c r="AK1335" i="12" l="1"/>
  <c r="AL1335" i="12"/>
  <c r="AJ1336" i="12"/>
  <c r="AQ1337" i="12"/>
  <c r="AR1337" i="12"/>
  <c r="AP1338" i="12"/>
  <c r="AD1336" i="12"/>
  <c r="Z1336" i="12"/>
  <c r="Y1336" i="12"/>
  <c r="X1337" i="12"/>
  <c r="AK1336" i="12" l="1"/>
  <c r="AL1336" i="12"/>
  <c r="AJ1337" i="12"/>
  <c r="AR1338" i="12"/>
  <c r="AP1339" i="12"/>
  <c r="AQ1338" i="12"/>
  <c r="AD1337" i="12"/>
  <c r="Y1337" i="12"/>
  <c r="X1338" i="12"/>
  <c r="Z1337" i="12"/>
  <c r="AK1337" i="12" l="1"/>
  <c r="AL1337" i="12"/>
  <c r="AJ1338" i="12"/>
  <c r="AQ1339" i="12"/>
  <c r="AR1339" i="12"/>
  <c r="AP1340" i="12"/>
  <c r="AD1338" i="12"/>
  <c r="Z1338" i="12"/>
  <c r="X1339" i="12"/>
  <c r="Y1338" i="12"/>
  <c r="AK1338" i="12" l="1"/>
  <c r="AL1338" i="12"/>
  <c r="AJ1339" i="12"/>
  <c r="AR1340" i="12"/>
  <c r="AP1341" i="12"/>
  <c r="AQ1340" i="12"/>
  <c r="AD1339" i="12"/>
  <c r="X1340" i="12"/>
  <c r="Y1339" i="12"/>
  <c r="Z1339" i="12"/>
  <c r="AK1339" i="12" l="1"/>
  <c r="AL1339" i="12"/>
  <c r="AJ1340" i="12"/>
  <c r="AQ1341" i="12"/>
  <c r="AR1341" i="12"/>
  <c r="AP1342" i="12"/>
  <c r="AD1340" i="12"/>
  <c r="Z1340" i="12"/>
  <c r="Y1340" i="12"/>
  <c r="X1341" i="12"/>
  <c r="AK1340" i="12" l="1"/>
  <c r="AL1340" i="12"/>
  <c r="AJ1341" i="12"/>
  <c r="AR1342" i="12"/>
  <c r="AP1343" i="12"/>
  <c r="AQ1342" i="12"/>
  <c r="AD1341" i="12"/>
  <c r="Y1341" i="12"/>
  <c r="X1342" i="12"/>
  <c r="Z1341" i="12"/>
  <c r="AK1341" i="12" l="1"/>
  <c r="AL1341" i="12"/>
  <c r="AJ1342" i="12"/>
  <c r="AQ1343" i="12"/>
  <c r="AR1343" i="12"/>
  <c r="AP1344" i="12"/>
  <c r="AD1342" i="12"/>
  <c r="Z1342" i="12"/>
  <c r="Y1342" i="12"/>
  <c r="X1343" i="12"/>
  <c r="AK1342" i="12" l="1"/>
  <c r="AL1342" i="12"/>
  <c r="AJ1343" i="12"/>
  <c r="AR1344" i="12"/>
  <c r="AP1345" i="12"/>
  <c r="AQ1344" i="12"/>
  <c r="AD1343" i="12"/>
  <c r="X1344" i="12"/>
  <c r="Y1343" i="12"/>
  <c r="Z1343" i="12"/>
  <c r="AK1343" i="12" l="1"/>
  <c r="AL1343" i="12"/>
  <c r="AJ1344" i="12"/>
  <c r="AQ1345" i="12"/>
  <c r="AR1345" i="12"/>
  <c r="AP1346" i="12"/>
  <c r="AD1344" i="12"/>
  <c r="Z1344" i="12"/>
  <c r="Y1344" i="12"/>
  <c r="X1345" i="12"/>
  <c r="AK1344" i="12" l="1"/>
  <c r="AL1344" i="12"/>
  <c r="AJ1345" i="12"/>
  <c r="AR1346" i="12"/>
  <c r="AP1347" i="12"/>
  <c r="AQ1346" i="12"/>
  <c r="AD1345" i="12"/>
  <c r="Y1345" i="12"/>
  <c r="X1346" i="12"/>
  <c r="Z1345" i="12"/>
  <c r="AK1345" i="12" l="1"/>
  <c r="AL1345" i="12"/>
  <c r="AJ1346" i="12"/>
  <c r="AQ1347" i="12"/>
  <c r="AR1347" i="12"/>
  <c r="AP1348" i="12"/>
  <c r="AD1346" i="12"/>
  <c r="Z1346" i="12"/>
  <c r="X1347" i="12"/>
  <c r="Y1346" i="12"/>
  <c r="AK1346" i="12" l="1"/>
  <c r="AL1346" i="12"/>
  <c r="AJ1347" i="12"/>
  <c r="AR1348" i="12"/>
  <c r="AP1349" i="12"/>
  <c r="AQ1348" i="12"/>
  <c r="AD1347" i="12"/>
  <c r="X1348" i="12"/>
  <c r="Y1347" i="12"/>
  <c r="Z1347" i="12"/>
  <c r="AK1347" i="12" l="1"/>
  <c r="AL1347" i="12"/>
  <c r="AJ1348" i="12"/>
  <c r="AQ1349" i="12"/>
  <c r="AR1349" i="12"/>
  <c r="AP1350" i="12"/>
  <c r="AD1348" i="12"/>
  <c r="Z1348" i="12"/>
  <c r="Y1348" i="12"/>
  <c r="X1349" i="12"/>
  <c r="AK1348" i="12" l="1"/>
  <c r="AL1348" i="12"/>
  <c r="AJ1349" i="12"/>
  <c r="AR1350" i="12"/>
  <c r="AP1351" i="12"/>
  <c r="AQ1350" i="12"/>
  <c r="AD1349" i="12"/>
  <c r="Y1349" i="12"/>
  <c r="X1350" i="12"/>
  <c r="Z1349" i="12"/>
  <c r="AK1349" i="12" l="1"/>
  <c r="AL1349" i="12"/>
  <c r="AJ1350" i="12"/>
  <c r="AQ1351" i="12"/>
  <c r="AR1351" i="12"/>
  <c r="AP1352" i="12"/>
  <c r="AD1350" i="12"/>
  <c r="Z1350" i="12"/>
  <c r="Y1350" i="12"/>
  <c r="X1351" i="12"/>
  <c r="AK1350" i="12" l="1"/>
  <c r="AL1350" i="12"/>
  <c r="AJ1351" i="12"/>
  <c r="AR1352" i="12"/>
  <c r="AP1353" i="12"/>
  <c r="AQ1352" i="12"/>
  <c r="AD1351" i="12"/>
  <c r="X1352" i="12"/>
  <c r="Y1351" i="12"/>
  <c r="Z1351" i="12"/>
  <c r="AK1351" i="12" l="1"/>
  <c r="AL1351" i="12"/>
  <c r="AJ1352" i="12"/>
  <c r="AQ1353" i="12"/>
  <c r="AR1353" i="12"/>
  <c r="AP1354" i="12"/>
  <c r="AD1352" i="12"/>
  <c r="Z1352" i="12"/>
  <c r="Y1352" i="12"/>
  <c r="X1353" i="12"/>
  <c r="AK1352" i="12" l="1"/>
  <c r="AL1352" i="12"/>
  <c r="AJ1353" i="12"/>
  <c r="AR1354" i="12"/>
  <c r="AP1355" i="12"/>
  <c r="AQ1354" i="12"/>
  <c r="AD1353" i="12"/>
  <c r="Y1353" i="12"/>
  <c r="X1354" i="12"/>
  <c r="Z1353" i="12"/>
  <c r="AK1353" i="12" l="1"/>
  <c r="AL1353" i="12"/>
  <c r="AJ1354" i="12"/>
  <c r="AQ1355" i="12"/>
  <c r="AR1355" i="12"/>
  <c r="AP1356" i="12"/>
  <c r="AD1354" i="12"/>
  <c r="Z1354" i="12"/>
  <c r="X1355" i="12"/>
  <c r="Y1354" i="12"/>
  <c r="AK1354" i="12" l="1"/>
  <c r="AL1354" i="12"/>
  <c r="AJ1355" i="12"/>
  <c r="AR1356" i="12"/>
  <c r="AP1357" i="12"/>
  <c r="AQ1356" i="12"/>
  <c r="AD1355" i="12"/>
  <c r="X1356" i="12"/>
  <c r="Y1355" i="12"/>
  <c r="Z1355" i="12"/>
  <c r="AK1355" i="12" l="1"/>
  <c r="AL1355" i="12"/>
  <c r="AJ1356" i="12"/>
  <c r="AQ1357" i="12"/>
  <c r="AR1357" i="12"/>
  <c r="AP1358" i="12"/>
  <c r="AD1356" i="12"/>
  <c r="Z1356" i="12"/>
  <c r="Y1356" i="12"/>
  <c r="X1357" i="12"/>
  <c r="AK1356" i="12" l="1"/>
  <c r="AL1356" i="12"/>
  <c r="AJ1357" i="12"/>
  <c r="AR1358" i="12"/>
  <c r="AP1359" i="12"/>
  <c r="AQ1358" i="12"/>
  <c r="AD1357" i="12"/>
  <c r="Y1357" i="12"/>
  <c r="Z1357" i="12"/>
  <c r="X1358" i="12"/>
  <c r="AK1357" i="12" l="1"/>
  <c r="AL1357" i="12"/>
  <c r="AJ1358" i="12"/>
  <c r="AQ1359" i="12"/>
  <c r="AR1359" i="12"/>
  <c r="AP1360" i="12"/>
  <c r="AD1358" i="12"/>
  <c r="Z1358" i="12"/>
  <c r="X1359" i="12"/>
  <c r="Y1358" i="12"/>
  <c r="AK1358" i="12" l="1"/>
  <c r="AL1358" i="12"/>
  <c r="AJ1359" i="12"/>
  <c r="AR1360" i="12"/>
  <c r="AP1361" i="12"/>
  <c r="AQ1360" i="12"/>
  <c r="AD1359" i="12"/>
  <c r="X1360" i="12"/>
  <c r="Y1359" i="12"/>
  <c r="Z1359" i="12"/>
  <c r="AK1359" i="12" l="1"/>
  <c r="AL1359" i="12"/>
  <c r="AJ1360" i="12"/>
  <c r="AQ1361" i="12"/>
  <c r="AR1361" i="12"/>
  <c r="AP1362" i="12"/>
  <c r="AD1360" i="12"/>
  <c r="Y1360" i="12"/>
  <c r="Z1360" i="12"/>
  <c r="X1361" i="12"/>
  <c r="AK1360" i="12" l="1"/>
  <c r="AL1360" i="12"/>
  <c r="AJ1361" i="12"/>
  <c r="AR1362" i="12"/>
  <c r="AP1363" i="12"/>
  <c r="AQ1362" i="12"/>
  <c r="AD1361" i="12"/>
  <c r="Y1361" i="12"/>
  <c r="Z1361" i="12"/>
  <c r="X1362" i="12"/>
  <c r="AK1361" i="12" l="1"/>
  <c r="AL1361" i="12"/>
  <c r="AJ1362" i="12"/>
  <c r="AQ1363" i="12"/>
  <c r="AR1363" i="12"/>
  <c r="AP1364" i="12"/>
  <c r="AD1362" i="12"/>
  <c r="Z1362" i="12"/>
  <c r="X1363" i="12"/>
  <c r="Y1362" i="12"/>
  <c r="AK1362" i="12" l="1"/>
  <c r="AL1362" i="12"/>
  <c r="AJ1363" i="12"/>
  <c r="AR1364" i="12"/>
  <c r="AP1365" i="12"/>
  <c r="AQ1364" i="12"/>
  <c r="AD1363" i="12"/>
  <c r="X1364" i="12"/>
  <c r="Y1363" i="12"/>
  <c r="Z1363" i="12"/>
  <c r="AK1363" i="12" l="1"/>
  <c r="AL1363" i="12"/>
  <c r="AJ1364" i="12"/>
  <c r="AQ1365" i="12"/>
  <c r="AR1365" i="12"/>
  <c r="AP1366" i="12"/>
  <c r="AD1364" i="12"/>
  <c r="Y1364" i="12"/>
  <c r="Z1364" i="12"/>
  <c r="X1365" i="12"/>
  <c r="AK1364" i="12" l="1"/>
  <c r="AL1364" i="12"/>
  <c r="AJ1365" i="12"/>
  <c r="AR1366" i="12"/>
  <c r="AP1367" i="12"/>
  <c r="AQ1366" i="12"/>
  <c r="AD1365" i="12"/>
  <c r="Y1365" i="12"/>
  <c r="Z1365" i="12"/>
  <c r="X1366" i="12"/>
  <c r="AK1365" i="12" l="1"/>
  <c r="AL1365" i="12"/>
  <c r="AJ1366" i="12"/>
  <c r="AQ1367" i="12"/>
  <c r="AR1367" i="12"/>
  <c r="AP1368" i="12"/>
  <c r="AD1366" i="12"/>
  <c r="Z1366" i="12"/>
  <c r="X1367" i="12"/>
  <c r="Y1366" i="12"/>
  <c r="AK1366" i="12" l="1"/>
  <c r="AL1366" i="12"/>
  <c r="AJ1367" i="12"/>
  <c r="AR1368" i="12"/>
  <c r="AP1369" i="12"/>
  <c r="AQ1368" i="12"/>
  <c r="AD1367" i="12"/>
  <c r="X1368" i="12"/>
  <c r="Y1367" i="12"/>
  <c r="Z1367" i="12"/>
  <c r="AK1367" i="12" l="1"/>
  <c r="AL1367" i="12"/>
  <c r="AJ1368" i="12"/>
  <c r="AQ1369" i="12"/>
  <c r="AR1369" i="12"/>
  <c r="AP1370" i="12"/>
  <c r="AD1368" i="12"/>
  <c r="Y1368" i="12"/>
  <c r="Z1368" i="12"/>
  <c r="X1369" i="12"/>
  <c r="AK1368" i="12" l="1"/>
  <c r="AL1368" i="12"/>
  <c r="AJ1369" i="12"/>
  <c r="AR1370" i="12"/>
  <c r="AP1371" i="12"/>
  <c r="AQ1370" i="12"/>
  <c r="AD1369" i="12"/>
  <c r="Y1369" i="12"/>
  <c r="Z1369" i="12"/>
  <c r="X1370" i="12"/>
  <c r="AK1369" i="12" l="1"/>
  <c r="AL1369" i="12"/>
  <c r="AJ1370" i="12"/>
  <c r="AQ1371" i="12"/>
  <c r="AR1371" i="12"/>
  <c r="AP1372" i="12"/>
  <c r="AD1370" i="12"/>
  <c r="Z1370" i="12"/>
  <c r="X1371" i="12"/>
  <c r="Y1370" i="12"/>
  <c r="AK1370" i="12" l="1"/>
  <c r="AL1370" i="12"/>
  <c r="AJ1371" i="12"/>
  <c r="AR1372" i="12"/>
  <c r="AP1373" i="12"/>
  <c r="AQ1372" i="12"/>
  <c r="AD1371" i="12"/>
  <c r="X1372" i="12"/>
  <c r="Y1371" i="12"/>
  <c r="Z1371" i="12"/>
  <c r="AK1371" i="12" l="1"/>
  <c r="AL1371" i="12"/>
  <c r="AJ1372" i="12"/>
  <c r="AQ1373" i="12"/>
  <c r="AR1373" i="12"/>
  <c r="AP1374" i="12"/>
  <c r="AD1372" i="12"/>
  <c r="Y1372" i="12"/>
  <c r="Z1372" i="12"/>
  <c r="X1373" i="12"/>
  <c r="AK1372" i="12" l="1"/>
  <c r="AL1372" i="12"/>
  <c r="AJ1373" i="12"/>
  <c r="AR1374" i="12"/>
  <c r="AP1375" i="12"/>
  <c r="AQ1374" i="12"/>
  <c r="AD1373" i="12"/>
  <c r="Y1373" i="12"/>
  <c r="Z1373" i="12"/>
  <c r="X1374" i="12"/>
  <c r="AK1373" i="12" l="1"/>
  <c r="AL1373" i="12"/>
  <c r="AJ1374" i="12"/>
  <c r="AQ1375" i="12"/>
  <c r="AR1375" i="12"/>
  <c r="AP1376" i="12"/>
  <c r="AD1374" i="12"/>
  <c r="Z1374" i="12"/>
  <c r="X1375" i="12"/>
  <c r="Y1374" i="12"/>
  <c r="AK1374" i="12" l="1"/>
  <c r="AL1374" i="12"/>
  <c r="AJ1375" i="12"/>
  <c r="AR1376" i="12"/>
  <c r="AP1377" i="12"/>
  <c r="AQ1376" i="12"/>
  <c r="AD1375" i="12"/>
  <c r="X1376" i="12"/>
  <c r="Y1375" i="12"/>
  <c r="Z1375" i="12"/>
  <c r="AK1375" i="12" l="1"/>
  <c r="AL1375" i="12"/>
  <c r="AJ1376" i="12"/>
  <c r="AQ1377" i="12"/>
  <c r="AR1377" i="12"/>
  <c r="AP1378" i="12"/>
  <c r="AD1376" i="12"/>
  <c r="Y1376" i="12"/>
  <c r="Z1376" i="12"/>
  <c r="X1377" i="12"/>
  <c r="AK1376" i="12" l="1"/>
  <c r="AL1376" i="12"/>
  <c r="AJ1377" i="12"/>
  <c r="AR1378" i="12"/>
  <c r="AP1379" i="12"/>
  <c r="AQ1378" i="12"/>
  <c r="AD1377" i="12"/>
  <c r="Y1377" i="12"/>
  <c r="Z1377" i="12"/>
  <c r="X1378" i="12"/>
  <c r="AK1377" i="12" l="1"/>
  <c r="AL1377" i="12"/>
  <c r="AJ1378" i="12"/>
  <c r="AR1379" i="12"/>
  <c r="AP1380" i="12"/>
  <c r="AQ1379" i="12"/>
  <c r="AD1378" i="12"/>
  <c r="Z1378" i="12"/>
  <c r="X1379" i="12"/>
  <c r="Y1378" i="12"/>
  <c r="AL1378" i="12" l="1"/>
  <c r="AJ1379" i="12"/>
  <c r="AK1378" i="12"/>
  <c r="AR1380" i="12"/>
  <c r="AP1381" i="12"/>
  <c r="AQ1380" i="12"/>
  <c r="AD1379" i="12"/>
  <c r="X1380" i="12"/>
  <c r="Y1379" i="12"/>
  <c r="Z1379" i="12"/>
  <c r="AK1379" i="12" l="1"/>
  <c r="AL1379" i="12"/>
  <c r="AJ1380" i="12"/>
  <c r="AQ1381" i="12"/>
  <c r="AR1381" i="12"/>
  <c r="AP1382" i="12"/>
  <c r="AD1380" i="12"/>
  <c r="Y1380" i="12"/>
  <c r="Z1380" i="12"/>
  <c r="X1381" i="12"/>
  <c r="AL1380" i="12" l="1"/>
  <c r="AJ1381" i="12"/>
  <c r="AK1380" i="12"/>
  <c r="AR1382" i="12"/>
  <c r="AP1383" i="12"/>
  <c r="AQ1382" i="12"/>
  <c r="AD1381" i="12"/>
  <c r="Y1381" i="12"/>
  <c r="Z1381" i="12"/>
  <c r="X1382" i="12"/>
  <c r="AK1381" i="12" l="1"/>
  <c r="AJ1382" i="12"/>
  <c r="AL1381" i="12"/>
  <c r="AQ1383" i="12"/>
  <c r="AR1383" i="12"/>
  <c r="AP1384" i="12"/>
  <c r="AD1382" i="12"/>
  <c r="Z1382" i="12"/>
  <c r="X1383" i="12"/>
  <c r="Y1382" i="12"/>
  <c r="AR1384" i="12" l="1"/>
  <c r="AP1385" i="12"/>
  <c r="AQ1384" i="12"/>
  <c r="AK1382" i="12"/>
  <c r="AL1382" i="12"/>
  <c r="AJ1383" i="12"/>
  <c r="AD1383" i="12"/>
  <c r="X1384" i="12"/>
  <c r="Y1383" i="12"/>
  <c r="Z1383" i="12"/>
  <c r="AK1383" i="12" l="1"/>
  <c r="AL1383" i="12"/>
  <c r="AJ1384" i="12"/>
  <c r="AQ1385" i="12"/>
  <c r="AR1385" i="12"/>
  <c r="AP1386" i="12"/>
  <c r="AD1384" i="12"/>
  <c r="Y1384" i="12"/>
  <c r="Z1384" i="12"/>
  <c r="X1385" i="12"/>
  <c r="AK1384" i="12" l="1"/>
  <c r="AL1384" i="12"/>
  <c r="AJ1385" i="12"/>
  <c r="AR1386" i="12"/>
  <c r="AP1387" i="12"/>
  <c r="AQ1386" i="12"/>
  <c r="AD1385" i="12"/>
  <c r="Y1385" i="12"/>
  <c r="Z1385" i="12"/>
  <c r="X1386" i="12"/>
  <c r="AK1385" i="12" l="1"/>
  <c r="AL1385" i="12"/>
  <c r="AJ1386" i="12"/>
  <c r="AQ1387" i="12"/>
  <c r="AR1387" i="12"/>
  <c r="AP1388" i="12"/>
  <c r="AD1386" i="12"/>
  <c r="Z1386" i="12"/>
  <c r="X1387" i="12"/>
  <c r="Y1386" i="12"/>
  <c r="AK1386" i="12" l="1"/>
  <c r="AL1386" i="12"/>
  <c r="AJ1387" i="12"/>
  <c r="AR1388" i="12"/>
  <c r="AP1389" i="12"/>
  <c r="AQ1388" i="12"/>
  <c r="AD1387" i="12"/>
  <c r="X1388" i="12"/>
  <c r="Y1387" i="12"/>
  <c r="Z1387" i="12"/>
  <c r="AK1387" i="12" l="1"/>
  <c r="AL1387" i="12"/>
  <c r="AJ1388" i="12"/>
  <c r="AQ1389" i="12"/>
  <c r="AR1389" i="12"/>
  <c r="AP1390" i="12"/>
  <c r="AD1388" i="12"/>
  <c r="Y1388" i="12"/>
  <c r="Z1388" i="12"/>
  <c r="X1389" i="12"/>
  <c r="AK1388" i="12" l="1"/>
  <c r="AL1388" i="12"/>
  <c r="AJ1389" i="12"/>
  <c r="AR1390" i="12"/>
  <c r="AP1391" i="12"/>
  <c r="AQ1390" i="12"/>
  <c r="AD1389" i="12"/>
  <c r="Y1389" i="12"/>
  <c r="Z1389" i="12"/>
  <c r="X1390" i="12"/>
  <c r="AK1389" i="12" l="1"/>
  <c r="AL1389" i="12"/>
  <c r="AJ1390" i="12"/>
  <c r="AQ1391" i="12"/>
  <c r="AR1391" i="12"/>
  <c r="AP1392" i="12"/>
  <c r="AD1390" i="12"/>
  <c r="Z1390" i="12"/>
  <c r="X1391" i="12"/>
  <c r="Y1390" i="12"/>
  <c r="AK1390" i="12" l="1"/>
  <c r="AL1390" i="12"/>
  <c r="AJ1391" i="12"/>
  <c r="AR1392" i="12"/>
  <c r="AP1393" i="12"/>
  <c r="AQ1392" i="12"/>
  <c r="AD1391" i="12"/>
  <c r="X1392" i="12"/>
  <c r="Y1391" i="12"/>
  <c r="Z1391" i="12"/>
  <c r="AK1391" i="12" l="1"/>
  <c r="AL1391" i="12"/>
  <c r="AJ1392" i="12"/>
  <c r="AQ1393" i="12"/>
  <c r="AR1393" i="12"/>
  <c r="AP1394" i="12"/>
  <c r="AD1392" i="12"/>
  <c r="Y1392" i="12"/>
  <c r="Z1392" i="12"/>
  <c r="X1393" i="12"/>
  <c r="AK1392" i="12" l="1"/>
  <c r="AL1392" i="12"/>
  <c r="AJ1393" i="12"/>
  <c r="AR1394" i="12"/>
  <c r="AP1395" i="12"/>
  <c r="AQ1394" i="12"/>
  <c r="AD1393" i="12"/>
  <c r="Y1393" i="12"/>
  <c r="Z1393" i="12"/>
  <c r="X1394" i="12"/>
  <c r="AK1393" i="12" l="1"/>
  <c r="AL1393" i="12"/>
  <c r="AJ1394" i="12"/>
  <c r="AQ1395" i="12"/>
  <c r="AR1395" i="12"/>
  <c r="AP1396" i="12"/>
  <c r="AD1394" i="12"/>
  <c r="Z1394" i="12"/>
  <c r="X1395" i="12"/>
  <c r="Y1394" i="12"/>
  <c r="AK1394" i="12" l="1"/>
  <c r="AL1394" i="12"/>
  <c r="AJ1395" i="12"/>
  <c r="AR1396" i="12"/>
  <c r="AP1397" i="12"/>
  <c r="AQ1396" i="12"/>
  <c r="AD1395" i="12"/>
  <c r="X1396" i="12"/>
  <c r="Y1395" i="12"/>
  <c r="Z1395" i="12"/>
  <c r="AK1395" i="12" l="1"/>
  <c r="AL1395" i="12"/>
  <c r="AJ1396" i="12"/>
  <c r="AQ1397" i="12"/>
  <c r="AR1397" i="12"/>
  <c r="AP1398" i="12"/>
  <c r="AD1396" i="12"/>
  <c r="Y1396" i="12"/>
  <c r="Z1396" i="12"/>
  <c r="X1397" i="12"/>
  <c r="AK1396" i="12" l="1"/>
  <c r="AL1396" i="12"/>
  <c r="AJ1397" i="12"/>
  <c r="AR1398" i="12"/>
  <c r="AP1399" i="12"/>
  <c r="AQ1398" i="12"/>
  <c r="AD1397" i="12"/>
  <c r="Y1397" i="12"/>
  <c r="Z1397" i="12"/>
  <c r="X1398" i="12"/>
  <c r="AK1397" i="12" l="1"/>
  <c r="AL1397" i="12"/>
  <c r="AJ1398" i="12"/>
  <c r="AQ1399" i="12"/>
  <c r="AR1399" i="12"/>
  <c r="AP1400" i="12"/>
  <c r="AD1398" i="12"/>
  <c r="Z1398" i="12"/>
  <c r="X1399" i="12"/>
  <c r="Y1398" i="12"/>
  <c r="AK1398" i="12" l="1"/>
  <c r="AL1398" i="12"/>
  <c r="AJ1399" i="12"/>
  <c r="AR1400" i="12"/>
  <c r="AP1401" i="12"/>
  <c r="AQ1400" i="12"/>
  <c r="AD1399" i="12"/>
  <c r="X1400" i="12"/>
  <c r="Y1399" i="12"/>
  <c r="Z1399" i="12"/>
  <c r="AK1399" i="12" l="1"/>
  <c r="AL1399" i="12"/>
  <c r="AJ1400" i="12"/>
  <c r="AQ1401" i="12"/>
  <c r="AR1401" i="12"/>
  <c r="AP1402" i="12"/>
  <c r="AD1400" i="12"/>
  <c r="Y1400" i="12"/>
  <c r="Z1400" i="12"/>
  <c r="X1401" i="12"/>
  <c r="AK1400" i="12" l="1"/>
  <c r="AL1400" i="12"/>
  <c r="AJ1401" i="12"/>
  <c r="AR1402" i="12"/>
  <c r="AP1403" i="12"/>
  <c r="AQ1402" i="12"/>
  <c r="AD1401" i="12"/>
  <c r="Y1401" i="12"/>
  <c r="Z1401" i="12"/>
  <c r="X1402" i="12"/>
  <c r="AK1401" i="12" l="1"/>
  <c r="AL1401" i="12"/>
  <c r="AJ1402" i="12"/>
  <c r="AQ1403" i="12"/>
  <c r="AR1403" i="12"/>
  <c r="AP1404" i="12"/>
  <c r="AD1402" i="12"/>
  <c r="Z1402" i="12"/>
  <c r="X1403" i="12"/>
  <c r="Y1402" i="12"/>
  <c r="AK1402" i="12" l="1"/>
  <c r="AL1402" i="12"/>
  <c r="AJ1403" i="12"/>
  <c r="AR1404" i="12"/>
  <c r="AP1405" i="12"/>
  <c r="AQ1404" i="12"/>
  <c r="AD1403" i="12"/>
  <c r="X1404" i="12"/>
  <c r="Y1403" i="12"/>
  <c r="Z1403" i="12"/>
  <c r="AK1403" i="12" l="1"/>
  <c r="AL1403" i="12"/>
  <c r="AJ1404" i="12"/>
  <c r="AQ1405" i="12"/>
  <c r="AR1405" i="12"/>
  <c r="AP1406" i="12"/>
  <c r="AD1404" i="12"/>
  <c r="Y1404" i="12"/>
  <c r="Z1404" i="12"/>
  <c r="X1405" i="12"/>
  <c r="AK1404" i="12" l="1"/>
  <c r="AL1404" i="12"/>
  <c r="AJ1405" i="12"/>
  <c r="AR1406" i="12"/>
  <c r="AP1407" i="12"/>
  <c r="AQ1406" i="12"/>
  <c r="AD1405" i="12"/>
  <c r="Y1405" i="12"/>
  <c r="Z1405" i="12"/>
  <c r="X1406" i="12"/>
  <c r="AK1405" i="12" l="1"/>
  <c r="AL1405" i="12"/>
  <c r="AJ1406" i="12"/>
  <c r="AQ1407" i="12"/>
  <c r="AR1407" i="12"/>
  <c r="AP1408" i="12"/>
  <c r="AD1406" i="12"/>
  <c r="Z1406" i="12"/>
  <c r="X1407" i="12"/>
  <c r="Y1406" i="12"/>
  <c r="AK1406" i="12" l="1"/>
  <c r="AL1406" i="12"/>
  <c r="AJ1407" i="12"/>
  <c r="AR1408" i="12"/>
  <c r="AP1409" i="12"/>
  <c r="AQ1408" i="12"/>
  <c r="AD1407" i="12"/>
  <c r="X1408" i="12"/>
  <c r="Y1407" i="12"/>
  <c r="Z1407" i="12"/>
  <c r="AK1407" i="12" l="1"/>
  <c r="AL1407" i="12"/>
  <c r="AJ1408" i="12"/>
  <c r="AQ1409" i="12"/>
  <c r="AR1409" i="12"/>
  <c r="AP1410" i="12"/>
  <c r="AD1408" i="12"/>
  <c r="Y1408" i="12"/>
  <c r="Z1408" i="12"/>
  <c r="X1409" i="12"/>
  <c r="AK1408" i="12" l="1"/>
  <c r="AL1408" i="12"/>
  <c r="AJ1409" i="12"/>
  <c r="AR1410" i="12"/>
  <c r="AP1411" i="12"/>
  <c r="AQ1410" i="12"/>
  <c r="AD1409" i="12"/>
  <c r="Y1409" i="12"/>
  <c r="Z1409" i="12"/>
  <c r="X1410" i="12"/>
  <c r="AK1409" i="12" l="1"/>
  <c r="AL1409" i="12"/>
  <c r="AJ1410" i="12"/>
  <c r="AQ1411" i="12"/>
  <c r="AR1411" i="12"/>
  <c r="AP1412" i="12"/>
  <c r="AD1410" i="12"/>
  <c r="Z1410" i="12"/>
  <c r="X1411" i="12"/>
  <c r="Y1410" i="12"/>
  <c r="AK1410" i="12" l="1"/>
  <c r="AL1410" i="12"/>
  <c r="AJ1411" i="12"/>
  <c r="AR1412" i="12"/>
  <c r="AP1413" i="12"/>
  <c r="AQ1412" i="12"/>
  <c r="AD1411" i="12"/>
  <c r="X1412" i="12"/>
  <c r="Y1411" i="12"/>
  <c r="Z1411" i="12"/>
  <c r="AK1411" i="12" l="1"/>
  <c r="AL1411" i="12"/>
  <c r="AJ1412" i="12"/>
  <c r="AQ1413" i="12"/>
  <c r="AR1413" i="12"/>
  <c r="AP1414" i="12"/>
  <c r="AD1412" i="12"/>
  <c r="Y1412" i="12"/>
  <c r="Z1412" i="12"/>
  <c r="X1413" i="12"/>
  <c r="AK1412" i="12" l="1"/>
  <c r="AL1412" i="12"/>
  <c r="AJ1413" i="12"/>
  <c r="AR1414" i="12"/>
  <c r="AP1415" i="12"/>
  <c r="AQ1414" i="12"/>
  <c r="AD1413" i="12"/>
  <c r="Y1413" i="12"/>
  <c r="Z1413" i="12"/>
  <c r="X1414" i="12"/>
  <c r="AK1413" i="12" l="1"/>
  <c r="AL1413" i="12"/>
  <c r="AJ1414" i="12"/>
  <c r="AQ1415" i="12"/>
  <c r="AR1415" i="12"/>
  <c r="AP1416" i="12"/>
  <c r="AD1414" i="12"/>
  <c r="Z1414" i="12"/>
  <c r="X1415" i="12"/>
  <c r="Y1414" i="12"/>
  <c r="AK1414" i="12" l="1"/>
  <c r="AL1414" i="12"/>
  <c r="AJ1415" i="12"/>
  <c r="AR1416" i="12"/>
  <c r="AP1417" i="12"/>
  <c r="AQ1416" i="12"/>
  <c r="AD1415" i="12"/>
  <c r="X1416" i="12"/>
  <c r="Y1415" i="12"/>
  <c r="Z1415" i="12"/>
  <c r="AK1415" i="12" l="1"/>
  <c r="AL1415" i="12"/>
  <c r="AJ1416" i="12"/>
  <c r="AQ1417" i="12"/>
  <c r="AR1417" i="12"/>
  <c r="AP1418" i="12"/>
  <c r="AD1416" i="12"/>
  <c r="Y1416" i="12"/>
  <c r="Z1416" i="12"/>
  <c r="X1417" i="12"/>
  <c r="AK1416" i="12" l="1"/>
  <c r="AL1416" i="12"/>
  <c r="AJ1417" i="12"/>
  <c r="AR1418" i="12"/>
  <c r="AP1419" i="12"/>
  <c r="AQ1418" i="12"/>
  <c r="AD1417" i="12"/>
  <c r="Y1417" i="12"/>
  <c r="Z1417" i="12"/>
  <c r="X1418" i="12"/>
  <c r="AK1417" i="12" l="1"/>
  <c r="AL1417" i="12"/>
  <c r="AJ1418" i="12"/>
  <c r="AQ1419" i="12"/>
  <c r="AR1419" i="12"/>
  <c r="AP1420" i="12"/>
  <c r="AD1418" i="12"/>
  <c r="Z1418" i="12"/>
  <c r="X1419" i="12"/>
  <c r="Y1418" i="12"/>
  <c r="AK1418" i="12" l="1"/>
  <c r="AL1418" i="12"/>
  <c r="AJ1419" i="12"/>
  <c r="AR1420" i="12"/>
  <c r="AP1421" i="12"/>
  <c r="AQ1420" i="12"/>
  <c r="AD1419" i="12"/>
  <c r="X1420" i="12"/>
  <c r="Y1419" i="12"/>
  <c r="Z1419" i="12"/>
  <c r="AK1419" i="12" l="1"/>
  <c r="AL1419" i="12"/>
  <c r="AJ1420" i="12"/>
  <c r="AQ1421" i="12"/>
  <c r="AR1421" i="12"/>
  <c r="AP1422" i="12"/>
  <c r="AD1420" i="12"/>
  <c r="Y1420" i="12"/>
  <c r="Z1420" i="12"/>
  <c r="X1421" i="12"/>
  <c r="AK1420" i="12" l="1"/>
  <c r="AL1420" i="12"/>
  <c r="AJ1421" i="12"/>
  <c r="AR1422" i="12"/>
  <c r="AP1423" i="12"/>
  <c r="AQ1422" i="12"/>
  <c r="AD1421" i="12"/>
  <c r="Y1421" i="12"/>
  <c r="Z1421" i="12"/>
  <c r="X1422" i="12"/>
  <c r="AK1421" i="12" l="1"/>
  <c r="AL1421" i="12"/>
  <c r="AJ1422" i="12"/>
  <c r="AQ1423" i="12"/>
  <c r="AR1423" i="12"/>
  <c r="AP1424" i="12"/>
  <c r="AD1422" i="12"/>
  <c r="Z1422" i="12"/>
  <c r="X1423" i="12"/>
  <c r="Y1422" i="12"/>
  <c r="AK1422" i="12" l="1"/>
  <c r="AL1422" i="12"/>
  <c r="AJ1423" i="12"/>
  <c r="AR1424" i="12"/>
  <c r="AP1425" i="12"/>
  <c r="AQ1424" i="12"/>
  <c r="AD1423" i="12"/>
  <c r="X1424" i="12"/>
  <c r="Y1423" i="12"/>
  <c r="Z1423" i="12"/>
  <c r="AK1423" i="12" l="1"/>
  <c r="AL1423" i="12"/>
  <c r="AJ1424" i="12"/>
  <c r="AQ1425" i="12"/>
  <c r="AR1425" i="12"/>
  <c r="AP1426" i="12"/>
  <c r="AD1424" i="12"/>
  <c r="Y1424" i="12"/>
  <c r="Z1424" i="12"/>
  <c r="X1425" i="12"/>
  <c r="AK1424" i="12" l="1"/>
  <c r="AL1424" i="12"/>
  <c r="AJ1425" i="12"/>
  <c r="AR1426" i="12"/>
  <c r="AP1427" i="12"/>
  <c r="AQ1426" i="12"/>
  <c r="AD1425" i="12"/>
  <c r="Y1425" i="12"/>
  <c r="Z1425" i="12"/>
  <c r="X1426" i="12"/>
  <c r="AK1425" i="12" l="1"/>
  <c r="AL1425" i="12"/>
  <c r="AJ1426" i="12"/>
  <c r="AQ1427" i="12"/>
  <c r="AR1427" i="12"/>
  <c r="AP1428" i="12"/>
  <c r="AD1426" i="12"/>
  <c r="Z1426" i="12"/>
  <c r="X1427" i="12"/>
  <c r="Y1426" i="12"/>
  <c r="AK1426" i="12" l="1"/>
  <c r="AL1426" i="12"/>
  <c r="AJ1427" i="12"/>
  <c r="AR1428" i="12"/>
  <c r="AP1429" i="12"/>
  <c r="AQ1428" i="12"/>
  <c r="AD1427" i="12"/>
  <c r="X1428" i="12"/>
  <c r="Y1427" i="12"/>
  <c r="Z1427" i="12"/>
  <c r="AK1427" i="12" l="1"/>
  <c r="AL1427" i="12"/>
  <c r="AJ1428" i="12"/>
  <c r="AQ1429" i="12"/>
  <c r="AR1429" i="12"/>
  <c r="AP1430" i="12"/>
  <c r="AD1428" i="12"/>
  <c r="Y1428" i="12"/>
  <c r="Z1428" i="12"/>
  <c r="X1429" i="12"/>
  <c r="AK1428" i="12" l="1"/>
  <c r="AL1428" i="12"/>
  <c r="AJ1429" i="12"/>
  <c r="AR1430" i="12"/>
  <c r="AP1431" i="12"/>
  <c r="AQ1430" i="12"/>
  <c r="AD1429" i="12"/>
  <c r="Y1429" i="12"/>
  <c r="Z1429" i="12"/>
  <c r="X1430" i="12"/>
  <c r="AK1429" i="12" l="1"/>
  <c r="AL1429" i="12"/>
  <c r="AJ1430" i="12"/>
  <c r="AQ1431" i="12"/>
  <c r="AR1431" i="12"/>
  <c r="AP1432" i="12"/>
  <c r="AD1430" i="12"/>
  <c r="Z1430" i="12"/>
  <c r="X1431" i="12"/>
  <c r="Y1430" i="12"/>
  <c r="AK1430" i="12" l="1"/>
  <c r="AL1430" i="12"/>
  <c r="AJ1431" i="12"/>
  <c r="AR1432" i="12"/>
  <c r="AP1433" i="12"/>
  <c r="AQ1432" i="12"/>
  <c r="AD1431" i="12"/>
  <c r="X1432" i="12"/>
  <c r="Y1431" i="12"/>
  <c r="Z1431" i="12"/>
  <c r="AK1431" i="12" l="1"/>
  <c r="AL1431" i="12"/>
  <c r="AJ1432" i="12"/>
  <c r="AQ1433" i="12"/>
  <c r="AR1433" i="12"/>
  <c r="AP1434" i="12"/>
  <c r="AD1432" i="12"/>
  <c r="Y1432" i="12"/>
  <c r="Z1432" i="12"/>
  <c r="X1433" i="12"/>
  <c r="AK1432" i="12" l="1"/>
  <c r="AL1432" i="12"/>
  <c r="AJ1433" i="12"/>
  <c r="AR1434" i="12"/>
  <c r="AP1435" i="12"/>
  <c r="AQ1434" i="12"/>
  <c r="AD1433" i="12"/>
  <c r="Y1433" i="12"/>
  <c r="Z1433" i="12"/>
  <c r="X1434" i="12"/>
  <c r="AK1433" i="12" l="1"/>
  <c r="AL1433" i="12"/>
  <c r="AJ1434" i="12"/>
  <c r="AQ1435" i="12"/>
  <c r="AR1435" i="12"/>
  <c r="AP1436" i="12"/>
  <c r="AD1434" i="12"/>
  <c r="Z1434" i="12"/>
  <c r="X1435" i="12"/>
  <c r="Y1434" i="12"/>
  <c r="AK1434" i="12" l="1"/>
  <c r="AL1434" i="12"/>
  <c r="AJ1435" i="12"/>
  <c r="AR1436" i="12"/>
  <c r="AP1437" i="12"/>
  <c r="AQ1436" i="12"/>
  <c r="AD1435" i="12"/>
  <c r="X1436" i="12"/>
  <c r="Y1435" i="12"/>
  <c r="Z1435" i="12"/>
  <c r="AK1435" i="12" l="1"/>
  <c r="AL1435" i="12"/>
  <c r="AJ1436" i="12"/>
  <c r="AQ1437" i="12"/>
  <c r="AR1437" i="12"/>
  <c r="AP1438" i="12"/>
  <c r="AD1436" i="12"/>
  <c r="Z1436" i="12"/>
  <c r="Y1436" i="12"/>
  <c r="X1437" i="12"/>
  <c r="AK1436" i="12" l="1"/>
  <c r="AL1436" i="12"/>
  <c r="AJ1437" i="12"/>
  <c r="AR1438" i="12"/>
  <c r="AP1439" i="12"/>
  <c r="AQ1438" i="12"/>
  <c r="AD1437" i="12"/>
  <c r="Y1437" i="12"/>
  <c r="X1438" i="12"/>
  <c r="Z1437" i="12"/>
  <c r="AK1437" i="12" l="1"/>
  <c r="AL1437" i="12"/>
  <c r="AJ1438" i="12"/>
  <c r="AQ1439" i="12"/>
  <c r="AR1439" i="12"/>
  <c r="AP1440" i="12"/>
  <c r="AD1438" i="12"/>
  <c r="Z1438" i="12"/>
  <c r="Y1438" i="12"/>
  <c r="X1439" i="12"/>
  <c r="AK1438" i="12" l="1"/>
  <c r="AL1438" i="12"/>
  <c r="AJ1439" i="12"/>
  <c r="AR1440" i="12"/>
  <c r="AP1441" i="12"/>
  <c r="AQ1440" i="12"/>
  <c r="AD1439" i="12"/>
  <c r="X1440" i="12"/>
  <c r="Y1439" i="12"/>
  <c r="Z1439" i="12"/>
  <c r="AK1439" i="12" l="1"/>
  <c r="AL1439" i="12"/>
  <c r="AJ1440" i="12"/>
  <c r="AQ1441" i="12"/>
  <c r="AR1441" i="12"/>
  <c r="AP1442" i="12"/>
  <c r="AD1440" i="12"/>
  <c r="Z1440" i="12"/>
  <c r="X1441" i="12"/>
  <c r="Y1440" i="12"/>
  <c r="AK1440" i="12" l="1"/>
  <c r="AL1440" i="12"/>
  <c r="AJ1441" i="12"/>
  <c r="AR1442" i="12"/>
  <c r="AP1443" i="12"/>
  <c r="AQ1442" i="12"/>
  <c r="AD1441" i="12"/>
  <c r="Y1441" i="12"/>
  <c r="X1442" i="12"/>
  <c r="Z1441" i="12"/>
  <c r="AK1441" i="12" l="1"/>
  <c r="AL1441" i="12"/>
  <c r="AJ1442" i="12"/>
  <c r="AQ1443" i="12"/>
  <c r="AR1443" i="12"/>
  <c r="AP1444" i="12"/>
  <c r="AD1442" i="12"/>
  <c r="Z1442" i="12"/>
  <c r="Y1442" i="12"/>
  <c r="X1443" i="12"/>
  <c r="AK1442" i="12" l="1"/>
  <c r="AL1442" i="12"/>
  <c r="AJ1443" i="12"/>
  <c r="AR1444" i="12"/>
  <c r="AP1445" i="12"/>
  <c r="AQ1444" i="12"/>
  <c r="AD1443" i="12"/>
  <c r="X1444" i="12"/>
  <c r="Y1443" i="12"/>
  <c r="Z1443" i="12"/>
  <c r="AK1443" i="12" l="1"/>
  <c r="AL1443" i="12"/>
  <c r="AJ1444" i="12"/>
  <c r="AP1446" i="12"/>
  <c r="AQ1445" i="12"/>
  <c r="AR1445" i="12"/>
  <c r="AD1444" i="12"/>
  <c r="Z1444" i="12"/>
  <c r="Y1444" i="12"/>
  <c r="X1445" i="12"/>
  <c r="AQ1446" i="12" l="1"/>
  <c r="AR1446" i="12"/>
  <c r="AP1447" i="12"/>
  <c r="AK1444" i="12"/>
  <c r="AL1444" i="12"/>
  <c r="AJ1445" i="12"/>
  <c r="AD1445" i="12"/>
  <c r="Y1445" i="12"/>
  <c r="X1446" i="12"/>
  <c r="Z1445" i="12"/>
  <c r="AR1447" i="12" l="1"/>
  <c r="AP1448" i="12"/>
  <c r="AQ1447" i="12"/>
  <c r="AK1445" i="12"/>
  <c r="AL1445" i="12"/>
  <c r="AJ1446" i="12"/>
  <c r="AD1446" i="12"/>
  <c r="Z1446" i="12"/>
  <c r="Y1446" i="12"/>
  <c r="X1447" i="12"/>
  <c r="AK1446" i="12" l="1"/>
  <c r="AL1446" i="12"/>
  <c r="AJ1447" i="12"/>
  <c r="AQ1448" i="12"/>
  <c r="AR1448" i="12"/>
  <c r="AP1449" i="12"/>
  <c r="AD1447" i="12"/>
  <c r="X1448" i="12"/>
  <c r="Y1447" i="12"/>
  <c r="Z1447" i="12"/>
  <c r="AK1447" i="12" l="1"/>
  <c r="AL1447" i="12"/>
  <c r="AJ1448" i="12"/>
  <c r="AR1449" i="12"/>
  <c r="AP1450" i="12"/>
  <c r="AQ1449" i="12"/>
  <c r="AD1448" i="12"/>
  <c r="Z1448" i="12"/>
  <c r="Y1448" i="12"/>
  <c r="X1449" i="12"/>
  <c r="AK1448" i="12" l="1"/>
  <c r="AL1448" i="12"/>
  <c r="AJ1449" i="12"/>
  <c r="AQ1450" i="12"/>
  <c r="AR1450" i="12"/>
  <c r="AP1451" i="12"/>
  <c r="AD1449" i="12"/>
  <c r="Y1449" i="12"/>
  <c r="X1450" i="12"/>
  <c r="Z1449" i="12"/>
  <c r="AK1449" i="12" l="1"/>
  <c r="AL1449" i="12"/>
  <c r="AJ1450" i="12"/>
  <c r="AR1451" i="12"/>
  <c r="AP1452" i="12"/>
  <c r="AQ1451" i="12"/>
  <c r="AD1450" i="12"/>
  <c r="Z1450" i="12"/>
  <c r="Y1450" i="12"/>
  <c r="X1451" i="12"/>
  <c r="AK1450" i="12" l="1"/>
  <c r="AL1450" i="12"/>
  <c r="AJ1451" i="12"/>
  <c r="AQ1452" i="12"/>
  <c r="AR1452" i="12"/>
  <c r="AP1453" i="12"/>
  <c r="AD1451" i="12"/>
  <c r="X1452" i="12"/>
  <c r="Y1451" i="12"/>
  <c r="Z1451" i="12"/>
  <c r="AK1451" i="12" l="1"/>
  <c r="AL1451" i="12"/>
  <c r="AJ1452" i="12"/>
  <c r="AR1453" i="12"/>
  <c r="AP1454" i="12"/>
  <c r="AQ1453" i="12"/>
  <c r="AD1452" i="12"/>
  <c r="Z1452" i="12"/>
  <c r="Y1452" i="12"/>
  <c r="X1453" i="12"/>
  <c r="AK1452" i="12" l="1"/>
  <c r="AL1452" i="12"/>
  <c r="AJ1453" i="12"/>
  <c r="AQ1454" i="12"/>
  <c r="AR1454" i="12"/>
  <c r="AP1455" i="12"/>
  <c r="AD1453" i="12"/>
  <c r="Y1453" i="12"/>
  <c r="X1454" i="12"/>
  <c r="Z1453" i="12"/>
  <c r="AK1453" i="12" l="1"/>
  <c r="AL1453" i="12"/>
  <c r="AJ1454" i="12"/>
  <c r="AR1455" i="12"/>
  <c r="AP1456" i="12"/>
  <c r="AQ1455" i="12"/>
  <c r="AD1454" i="12"/>
  <c r="Z1454" i="12"/>
  <c r="X1455" i="12"/>
  <c r="Y1454" i="12"/>
  <c r="AK1454" i="12" l="1"/>
  <c r="AL1454" i="12"/>
  <c r="AJ1455" i="12"/>
  <c r="AQ1456" i="12"/>
  <c r="AR1456" i="12"/>
  <c r="AP1457" i="12"/>
  <c r="AD1455" i="12"/>
  <c r="X1456" i="12"/>
  <c r="Y1455" i="12"/>
  <c r="Z1455" i="12"/>
  <c r="AK1455" i="12" l="1"/>
  <c r="AL1455" i="12"/>
  <c r="AJ1456" i="12"/>
  <c r="AR1457" i="12"/>
  <c r="AP1458" i="12"/>
  <c r="AQ1457" i="12"/>
  <c r="AD1456" i="12"/>
  <c r="Z1456" i="12"/>
  <c r="Y1456" i="12"/>
  <c r="X1457" i="12"/>
  <c r="AK1456" i="12" l="1"/>
  <c r="AL1456" i="12"/>
  <c r="AJ1457" i="12"/>
  <c r="AQ1458" i="12"/>
  <c r="AR1458" i="12"/>
  <c r="AP1459" i="12"/>
  <c r="AD1457" i="12"/>
  <c r="Y1457" i="12"/>
  <c r="X1458" i="12"/>
  <c r="Z1457" i="12"/>
  <c r="AK1457" i="12" l="1"/>
  <c r="AL1457" i="12"/>
  <c r="AJ1458" i="12"/>
  <c r="AR1459" i="12"/>
  <c r="AP1460" i="12"/>
  <c r="AQ1459" i="12"/>
  <c r="AD1458" i="12"/>
  <c r="Z1458" i="12"/>
  <c r="Y1458" i="12"/>
  <c r="X1459" i="12"/>
  <c r="AK1458" i="12" l="1"/>
  <c r="AL1458" i="12"/>
  <c r="AJ1459" i="12"/>
  <c r="AQ1460" i="12"/>
  <c r="AR1460" i="12"/>
  <c r="AP1461" i="12"/>
  <c r="AD1459" i="12"/>
  <c r="X1460" i="12"/>
  <c r="Y1459" i="12"/>
  <c r="Z1459" i="12"/>
  <c r="AK1459" i="12" l="1"/>
  <c r="AL1459" i="12"/>
  <c r="AJ1460" i="12"/>
  <c r="AR1461" i="12"/>
  <c r="AP1462" i="12"/>
  <c r="AQ1461" i="12"/>
  <c r="AD1460" i="12"/>
  <c r="Z1460" i="12"/>
  <c r="Y1460" i="12"/>
  <c r="X1461" i="12"/>
  <c r="AK1460" i="12" l="1"/>
  <c r="AL1460" i="12"/>
  <c r="AJ1461" i="12"/>
  <c r="AQ1462" i="12"/>
  <c r="AR1462" i="12"/>
  <c r="AP1463" i="12"/>
  <c r="AD1461" i="12"/>
  <c r="Y1461" i="12"/>
  <c r="X1462" i="12"/>
  <c r="Z1461" i="12"/>
  <c r="AK1461" i="12" l="1"/>
  <c r="AL1461" i="12"/>
  <c r="AJ1462" i="12"/>
  <c r="AR1463" i="12"/>
  <c r="AP1464" i="12"/>
  <c r="AQ1463" i="12"/>
  <c r="AD1462" i="12"/>
  <c r="Z1462" i="12"/>
  <c r="X1463" i="12"/>
  <c r="Y1462" i="12"/>
  <c r="AK1462" i="12" l="1"/>
  <c r="AL1462" i="12"/>
  <c r="AJ1463" i="12"/>
  <c r="AQ1464" i="12"/>
  <c r="AR1464" i="12"/>
  <c r="AP1465" i="12"/>
  <c r="AD1463" i="12"/>
  <c r="X1464" i="12"/>
  <c r="Y1463" i="12"/>
  <c r="Z1463" i="12"/>
  <c r="AK1463" i="12" l="1"/>
  <c r="AL1463" i="12"/>
  <c r="AJ1464" i="12"/>
  <c r="AR1465" i="12"/>
  <c r="AP1466" i="12"/>
  <c r="AQ1465" i="12"/>
  <c r="AD1464" i="12"/>
  <c r="Z1464" i="12"/>
  <c r="Y1464" i="12"/>
  <c r="X1465" i="12"/>
  <c r="AK1464" i="12" l="1"/>
  <c r="AL1464" i="12"/>
  <c r="AJ1465" i="12"/>
  <c r="AQ1466" i="12"/>
  <c r="AR1466" i="12"/>
  <c r="AP1467" i="12"/>
  <c r="AD1465" i="12"/>
  <c r="Y1465" i="12"/>
  <c r="X1466" i="12"/>
  <c r="Z1465" i="12"/>
  <c r="AK1465" i="12" l="1"/>
  <c r="AL1465" i="12"/>
  <c r="AJ1466" i="12"/>
  <c r="AR1467" i="12"/>
  <c r="AP1468" i="12"/>
  <c r="AQ1467" i="12"/>
  <c r="AD1466" i="12"/>
  <c r="Z1466" i="12"/>
  <c r="Y1466" i="12"/>
  <c r="X1467" i="12"/>
  <c r="AK1466" i="12" l="1"/>
  <c r="AL1466" i="12"/>
  <c r="AJ1467" i="12"/>
  <c r="AQ1468" i="12"/>
  <c r="AR1468" i="12"/>
  <c r="AP1469" i="12"/>
  <c r="AD1467" i="12"/>
  <c r="X1468" i="12"/>
  <c r="Y1467" i="12"/>
  <c r="Z1467" i="12"/>
  <c r="AK1467" i="12" l="1"/>
  <c r="AL1467" i="12"/>
  <c r="AJ1468" i="12"/>
  <c r="AR1469" i="12"/>
  <c r="AP1470" i="12"/>
  <c r="AQ1469" i="12"/>
  <c r="AD1468" i="12"/>
  <c r="Z1468" i="12"/>
  <c r="Y1468" i="12"/>
  <c r="X1469" i="12"/>
  <c r="AK1468" i="12" l="1"/>
  <c r="AL1468" i="12"/>
  <c r="AJ1469" i="12"/>
  <c r="AQ1470" i="12"/>
  <c r="AR1470" i="12"/>
  <c r="AP1471" i="12"/>
  <c r="AD1469" i="12"/>
  <c r="Y1469" i="12"/>
  <c r="X1470" i="12"/>
  <c r="Z1469" i="12"/>
  <c r="AK1469" i="12" l="1"/>
  <c r="AL1469" i="12"/>
  <c r="AJ1470" i="12"/>
  <c r="AR1471" i="12"/>
  <c r="AP1472" i="12"/>
  <c r="AQ1471" i="12"/>
  <c r="AD1470" i="12"/>
  <c r="Z1470" i="12"/>
  <c r="Y1470" i="12"/>
  <c r="X1471" i="12"/>
  <c r="AK1470" i="12" l="1"/>
  <c r="AL1470" i="12"/>
  <c r="AJ1471" i="12"/>
  <c r="AQ1472" i="12"/>
  <c r="AR1472" i="12"/>
  <c r="AP1473" i="12"/>
  <c r="AD1471" i="12"/>
  <c r="X1472" i="12"/>
  <c r="Y1471" i="12"/>
  <c r="Z1471" i="12"/>
  <c r="AK1471" i="12" l="1"/>
  <c r="AL1471" i="12"/>
  <c r="AJ1472" i="12"/>
  <c r="AR1473" i="12"/>
  <c r="AP1474" i="12"/>
  <c r="AQ1473" i="12"/>
  <c r="AD1472" i="12"/>
  <c r="Z1472" i="12"/>
  <c r="Y1472" i="12"/>
  <c r="X1473" i="12"/>
  <c r="AK1472" i="12" l="1"/>
  <c r="AL1472" i="12"/>
  <c r="AJ1473" i="12"/>
  <c r="AQ1474" i="12"/>
  <c r="AR1474" i="12"/>
  <c r="AP1475" i="12"/>
  <c r="AD1473" i="12"/>
  <c r="Y1473" i="12"/>
  <c r="X1474" i="12"/>
  <c r="Z1473" i="12"/>
  <c r="AK1473" i="12" l="1"/>
  <c r="AL1473" i="12"/>
  <c r="AJ1474" i="12"/>
  <c r="AR1475" i="12"/>
  <c r="AP1476" i="12"/>
  <c r="AQ1475" i="12"/>
  <c r="AD1474" i="12"/>
  <c r="Z1474" i="12"/>
  <c r="Y1474" i="12"/>
  <c r="X1475" i="12"/>
  <c r="AK1474" i="12" l="1"/>
  <c r="AL1474" i="12"/>
  <c r="AJ1475" i="12"/>
  <c r="AQ1476" i="12"/>
  <c r="AR1476" i="12"/>
  <c r="AP1477" i="12"/>
  <c r="AD1475" i="12"/>
  <c r="X1476" i="12"/>
  <c r="Y1475" i="12"/>
  <c r="Z1475" i="12"/>
  <c r="AK1475" i="12" l="1"/>
  <c r="AL1475" i="12"/>
  <c r="AJ1476" i="12"/>
  <c r="AR1477" i="12"/>
  <c r="AP1478" i="12"/>
  <c r="AQ1477" i="12"/>
  <c r="AD1476" i="12"/>
  <c r="Z1476" i="12"/>
  <c r="Y1476" i="12"/>
  <c r="X1477" i="12"/>
  <c r="AK1476" i="12" l="1"/>
  <c r="AL1476" i="12"/>
  <c r="AJ1477" i="12"/>
  <c r="AQ1478" i="12"/>
  <c r="AR1478" i="12"/>
  <c r="AP1479" i="12"/>
  <c r="AD1477" i="12"/>
  <c r="Y1477" i="12"/>
  <c r="X1478" i="12"/>
  <c r="Z1477" i="12"/>
  <c r="AK1477" i="12" l="1"/>
  <c r="AL1477" i="12"/>
  <c r="AJ1478" i="12"/>
  <c r="AR1479" i="12"/>
  <c r="AP1480" i="12"/>
  <c r="AQ1479" i="12"/>
  <c r="AD1478" i="12"/>
  <c r="Z1478" i="12"/>
  <c r="X1479" i="12"/>
  <c r="Y1478" i="12"/>
  <c r="AK1478" i="12" l="1"/>
  <c r="AL1478" i="12"/>
  <c r="AJ1479" i="12"/>
  <c r="AQ1480" i="12"/>
  <c r="AR1480" i="12"/>
  <c r="AP1481" i="12"/>
  <c r="AD1479" i="12"/>
  <c r="X1480" i="12"/>
  <c r="Y1479" i="12"/>
  <c r="Z1479" i="12"/>
  <c r="AK1479" i="12" l="1"/>
  <c r="AL1479" i="12"/>
  <c r="AJ1480" i="12"/>
  <c r="AR1481" i="12"/>
  <c r="AP1482" i="12"/>
  <c r="AQ1481" i="12"/>
  <c r="AD1480" i="12"/>
  <c r="Z1480" i="12"/>
  <c r="Y1480" i="12"/>
  <c r="X1481" i="12"/>
  <c r="AK1480" i="12" l="1"/>
  <c r="AL1480" i="12"/>
  <c r="AJ1481" i="12"/>
  <c r="AQ1482" i="12"/>
  <c r="AR1482" i="12"/>
  <c r="AP1483" i="12"/>
  <c r="AD1481" i="12"/>
  <c r="Y1481" i="12"/>
  <c r="X1482" i="12"/>
  <c r="Z1481" i="12"/>
  <c r="AK1481" i="12" l="1"/>
  <c r="AL1481" i="12"/>
  <c r="AJ1482" i="12"/>
  <c r="AR1483" i="12"/>
  <c r="AP1484" i="12"/>
  <c r="AQ1483" i="12"/>
  <c r="AD1482" i="12"/>
  <c r="Z1482" i="12"/>
  <c r="Y1482" i="12"/>
  <c r="X1483" i="12"/>
  <c r="AK1482" i="12" l="1"/>
  <c r="AL1482" i="12"/>
  <c r="AJ1483" i="12"/>
  <c r="AQ1484" i="12"/>
  <c r="AR1484" i="12"/>
  <c r="AP1485" i="12"/>
  <c r="AD1483" i="12"/>
  <c r="X1484" i="12"/>
  <c r="Y1483" i="12"/>
  <c r="Z1483" i="12"/>
  <c r="AK1483" i="12" l="1"/>
  <c r="AL1483" i="12"/>
  <c r="AJ1484" i="12"/>
  <c r="AR1485" i="12"/>
  <c r="AP1486" i="12"/>
  <c r="AQ1485" i="12"/>
  <c r="AD1484" i="12"/>
  <c r="Z1484" i="12"/>
  <c r="Y1484" i="12"/>
  <c r="X1485" i="12"/>
  <c r="AK1484" i="12" l="1"/>
  <c r="AL1484" i="12"/>
  <c r="AJ1485" i="12"/>
  <c r="AQ1486" i="12"/>
  <c r="AR1486" i="12"/>
  <c r="AP1487" i="12"/>
  <c r="AD1485" i="12"/>
  <c r="Y1485" i="12"/>
  <c r="X1486" i="12"/>
  <c r="Z1485" i="12"/>
  <c r="AK1485" i="12" l="1"/>
  <c r="AL1485" i="12"/>
  <c r="AJ1486" i="12"/>
  <c r="AR1487" i="12"/>
  <c r="AP1488" i="12"/>
  <c r="AQ1487" i="12"/>
  <c r="AD1486" i="12"/>
  <c r="Z1486" i="12"/>
  <c r="X1487" i="12"/>
  <c r="Y1486" i="12"/>
  <c r="AK1486" i="12" l="1"/>
  <c r="AL1486" i="12"/>
  <c r="AJ1487" i="12"/>
  <c r="AQ1488" i="12"/>
  <c r="AR1488" i="12"/>
  <c r="AP1489" i="12"/>
  <c r="AD1487" i="12"/>
  <c r="X1488" i="12"/>
  <c r="Y1487" i="12"/>
  <c r="Z1487" i="12"/>
  <c r="AK1487" i="12" l="1"/>
  <c r="AL1487" i="12"/>
  <c r="AJ1488" i="12"/>
  <c r="AR1489" i="12"/>
  <c r="AP1490" i="12"/>
  <c r="AQ1489" i="12"/>
  <c r="AD1488" i="12"/>
  <c r="Z1488" i="12"/>
  <c r="Y1488" i="12"/>
  <c r="X1489" i="12"/>
  <c r="AK1488" i="12" l="1"/>
  <c r="AL1488" i="12"/>
  <c r="AJ1489" i="12"/>
  <c r="AQ1490" i="12"/>
  <c r="AR1490" i="12"/>
  <c r="AP1491" i="12"/>
  <c r="AD1489" i="12"/>
  <c r="Y1489" i="12"/>
  <c r="X1490" i="12"/>
  <c r="Z1489" i="12"/>
  <c r="AK1489" i="12" l="1"/>
  <c r="AL1489" i="12"/>
  <c r="AJ1490" i="12"/>
  <c r="AR1491" i="12"/>
  <c r="AP1492" i="12"/>
  <c r="AQ1491" i="12"/>
  <c r="AD1490" i="12"/>
  <c r="Z1490" i="12"/>
  <c r="Y1490" i="12"/>
  <c r="X1491" i="12"/>
  <c r="AK1490" i="12" l="1"/>
  <c r="AL1490" i="12"/>
  <c r="AJ1491" i="12"/>
  <c r="AQ1492" i="12"/>
  <c r="AR1492" i="12"/>
  <c r="AP1493" i="12"/>
  <c r="AD1491" i="12"/>
  <c r="X1492" i="12"/>
  <c r="Y1491" i="12"/>
  <c r="Z1491" i="12"/>
  <c r="AK1491" i="12" l="1"/>
  <c r="AL1491" i="12"/>
  <c r="AJ1492" i="12"/>
  <c r="AR1493" i="12"/>
  <c r="AP1494" i="12"/>
  <c r="AQ1493" i="12"/>
  <c r="AD1492" i="12"/>
  <c r="Z1492" i="12"/>
  <c r="Y1492" i="12"/>
  <c r="X1493" i="12"/>
  <c r="AK1492" i="12" l="1"/>
  <c r="AL1492" i="12"/>
  <c r="AJ1493" i="12"/>
  <c r="AQ1494" i="12"/>
  <c r="AR1494" i="12"/>
  <c r="AP1495" i="12"/>
  <c r="AD1493" i="12"/>
  <c r="Y1493" i="12"/>
  <c r="X1494" i="12"/>
  <c r="Z1493" i="12"/>
  <c r="AK1493" i="12" l="1"/>
  <c r="AL1493" i="12"/>
  <c r="AJ1494" i="12"/>
  <c r="AR1495" i="12"/>
  <c r="AP1496" i="12"/>
  <c r="AQ1495" i="12"/>
  <c r="AD1494" i="12"/>
  <c r="Z1494" i="12"/>
  <c r="X1495" i="12"/>
  <c r="Y1494" i="12"/>
  <c r="AK1494" i="12" l="1"/>
  <c r="AL1494" i="12"/>
  <c r="AJ1495" i="12"/>
  <c r="AQ1496" i="12"/>
  <c r="AR1496" i="12"/>
  <c r="AP1497" i="12"/>
  <c r="AD1495" i="12"/>
  <c r="X1496" i="12"/>
  <c r="Y1495" i="12"/>
  <c r="Z1495" i="12"/>
  <c r="AK1495" i="12" l="1"/>
  <c r="AL1495" i="12"/>
  <c r="AJ1496" i="12"/>
  <c r="AR1497" i="12"/>
  <c r="AP1498" i="12"/>
  <c r="AQ1497" i="12"/>
  <c r="AD1496" i="12"/>
  <c r="Z1496" i="12"/>
  <c r="Y1496" i="12"/>
  <c r="X1497" i="12"/>
  <c r="AK1496" i="12" l="1"/>
  <c r="AL1496" i="12"/>
  <c r="AJ1497" i="12"/>
  <c r="AQ1498" i="12"/>
  <c r="AR1498" i="12"/>
  <c r="AP1499" i="12"/>
  <c r="AD1497" i="12"/>
  <c r="Y1497" i="12"/>
  <c r="X1498" i="12"/>
  <c r="Z1497" i="12"/>
  <c r="AK1497" i="12" l="1"/>
  <c r="AL1497" i="12"/>
  <c r="AJ1498" i="12"/>
  <c r="AR1499" i="12"/>
  <c r="AP1500" i="12"/>
  <c r="AQ1499" i="12"/>
  <c r="AD1498" i="12"/>
  <c r="Z1498" i="12"/>
  <c r="Y1498" i="12"/>
  <c r="X1499" i="12"/>
  <c r="AK1498" i="12" l="1"/>
  <c r="AL1498" i="12"/>
  <c r="AJ1499" i="12"/>
  <c r="AQ1500" i="12"/>
  <c r="AR1500" i="12"/>
  <c r="AP1501" i="12"/>
  <c r="AD1499" i="12"/>
  <c r="X1500" i="12"/>
  <c r="Y1499" i="12"/>
  <c r="Z1499" i="12"/>
  <c r="AK1499" i="12" l="1"/>
  <c r="AL1499" i="12"/>
  <c r="AJ1500" i="12"/>
  <c r="AR1501" i="12"/>
  <c r="AP1502" i="12"/>
  <c r="AQ1501" i="12"/>
  <c r="AD1500" i="12"/>
  <c r="Z1500" i="12"/>
  <c r="Y1500" i="12"/>
  <c r="X1501" i="12"/>
  <c r="AK1500" i="12" l="1"/>
  <c r="AL1500" i="12"/>
  <c r="AJ1501" i="12"/>
  <c r="AQ1502" i="12"/>
  <c r="AR1502" i="12"/>
  <c r="AP1503" i="12"/>
  <c r="AD1501" i="12"/>
  <c r="Y1501" i="12"/>
  <c r="X1502" i="12"/>
  <c r="Z1501" i="12"/>
  <c r="AK1501" i="12" l="1"/>
  <c r="AL1501" i="12"/>
  <c r="AJ1502" i="12"/>
  <c r="AR1503" i="12"/>
  <c r="AP1504" i="12"/>
  <c r="AQ1503" i="12"/>
  <c r="AD1502" i="12"/>
  <c r="Z1502" i="12"/>
  <c r="Y1502" i="12"/>
  <c r="X1503" i="12"/>
  <c r="AK1502" i="12" l="1"/>
  <c r="AL1502" i="12"/>
  <c r="AJ1503" i="12"/>
  <c r="AQ1504" i="12"/>
  <c r="AR1504" i="12"/>
  <c r="AP1505" i="12"/>
  <c r="AD1503" i="12"/>
  <c r="X1504" i="12"/>
  <c r="Y1503" i="12"/>
  <c r="Z1503" i="12"/>
  <c r="AK1503" i="12" l="1"/>
  <c r="AL1503" i="12"/>
  <c r="AJ1504" i="12"/>
  <c r="AR1505" i="12"/>
  <c r="AP1506" i="12"/>
  <c r="AQ1505" i="12"/>
  <c r="AD1504" i="12"/>
  <c r="Z1504" i="12"/>
  <c r="Y1504" i="12"/>
  <c r="X1505" i="12"/>
  <c r="AK1504" i="12" l="1"/>
  <c r="AL1504" i="12"/>
  <c r="AJ1505" i="12"/>
  <c r="AQ1506" i="12"/>
  <c r="AR1506" i="12"/>
  <c r="AP1507" i="12"/>
  <c r="AD1505" i="12"/>
  <c r="Y1505" i="12"/>
  <c r="X1506" i="12"/>
  <c r="Z1505" i="12"/>
  <c r="AK1505" i="12" l="1"/>
  <c r="AL1505" i="12"/>
  <c r="AJ1506" i="12"/>
  <c r="AR1507" i="12"/>
  <c r="AP1508" i="12"/>
  <c r="AQ1507" i="12"/>
  <c r="AD1506" i="12"/>
  <c r="Z1506" i="12"/>
  <c r="Y1506" i="12"/>
  <c r="X1507" i="12"/>
  <c r="AK1506" i="12" l="1"/>
  <c r="AL1506" i="12"/>
  <c r="AJ1507" i="12"/>
  <c r="AQ1508" i="12"/>
  <c r="AR1508" i="12"/>
  <c r="AP1509" i="12"/>
  <c r="AD1507" i="12"/>
  <c r="X1508" i="12"/>
  <c r="Y1507" i="12"/>
  <c r="Z1507" i="12"/>
  <c r="AK1507" i="12" l="1"/>
  <c r="AL1507" i="12"/>
  <c r="AJ1508" i="12"/>
  <c r="AR1509" i="12"/>
  <c r="AP1510" i="12"/>
  <c r="AQ1509" i="12"/>
  <c r="AD1508" i="12"/>
  <c r="Z1508" i="12"/>
  <c r="Y1508" i="12"/>
  <c r="X1509" i="12"/>
  <c r="AK1508" i="12" l="1"/>
  <c r="AL1508" i="12"/>
  <c r="AJ1509" i="12"/>
  <c r="AQ1510" i="12"/>
  <c r="AR1510" i="12"/>
  <c r="AP1511" i="12"/>
  <c r="AD1509" i="12"/>
  <c r="Y1509" i="12"/>
  <c r="X1510" i="12"/>
  <c r="Z1509" i="12"/>
  <c r="AK1509" i="12" l="1"/>
  <c r="AL1509" i="12"/>
  <c r="AJ1510" i="12"/>
  <c r="AR1511" i="12"/>
  <c r="AP1512" i="12"/>
  <c r="AQ1511" i="12"/>
  <c r="AD1510" i="12"/>
  <c r="Z1510" i="12"/>
  <c r="X1511" i="12"/>
  <c r="Y1510" i="12"/>
  <c r="AK1510" i="12" l="1"/>
  <c r="AL1510" i="12"/>
  <c r="AJ1511" i="12"/>
  <c r="AQ1512" i="12"/>
  <c r="AR1512" i="12"/>
  <c r="AP1513" i="12"/>
  <c r="AD1511" i="12"/>
  <c r="X1512" i="12"/>
  <c r="Y1511" i="12"/>
  <c r="Z1511" i="12"/>
  <c r="AK1511" i="12" l="1"/>
  <c r="AL1511" i="12"/>
  <c r="AJ1512" i="12"/>
  <c r="AR1513" i="12"/>
  <c r="AP1514" i="12"/>
  <c r="AQ1513" i="12"/>
  <c r="AD1512" i="12"/>
  <c r="Z1512" i="12"/>
  <c r="Y1512" i="12"/>
  <c r="X1513" i="12"/>
  <c r="AK1512" i="12" l="1"/>
  <c r="AL1512" i="12"/>
  <c r="AJ1513" i="12"/>
  <c r="AQ1514" i="12"/>
  <c r="AR1514" i="12"/>
  <c r="AP1515" i="12"/>
  <c r="AD1513" i="12"/>
  <c r="Y1513" i="12"/>
  <c r="X1514" i="12"/>
  <c r="Z1513" i="12"/>
  <c r="AK1513" i="12" l="1"/>
  <c r="AL1513" i="12"/>
  <c r="AJ1514" i="12"/>
  <c r="AR1515" i="12"/>
  <c r="AP1516" i="12"/>
  <c r="AQ1515" i="12"/>
  <c r="AD1514" i="12"/>
  <c r="Z1514" i="12"/>
  <c r="Y1514" i="12"/>
  <c r="X1515" i="12"/>
  <c r="AK1514" i="12" l="1"/>
  <c r="AL1514" i="12"/>
  <c r="AJ1515" i="12"/>
  <c r="AQ1516" i="12"/>
  <c r="AR1516" i="12"/>
  <c r="AP1517" i="12"/>
  <c r="AD1515" i="12"/>
  <c r="X1516" i="12"/>
  <c r="Y1515" i="12"/>
  <c r="Z1515" i="12"/>
  <c r="AK1515" i="12" l="1"/>
  <c r="AL1515" i="12"/>
  <c r="AJ1516" i="12"/>
  <c r="AR1517" i="12"/>
  <c r="AP1518" i="12"/>
  <c r="AQ1517" i="12"/>
  <c r="AD1516" i="12"/>
  <c r="Z1516" i="12"/>
  <c r="Y1516" i="12"/>
  <c r="X1517" i="12"/>
  <c r="AK1516" i="12" l="1"/>
  <c r="AL1516" i="12"/>
  <c r="AJ1517" i="12"/>
  <c r="AQ1518" i="12"/>
  <c r="AR1518" i="12"/>
  <c r="AP1519" i="12"/>
  <c r="AD1517" i="12"/>
  <c r="Y1517" i="12"/>
  <c r="X1518" i="12"/>
  <c r="Z1517" i="12"/>
  <c r="AK1517" i="12" l="1"/>
  <c r="AL1517" i="12"/>
  <c r="AJ1518" i="12"/>
  <c r="AR1519" i="12"/>
  <c r="AP1520" i="12"/>
  <c r="AQ1519" i="12"/>
  <c r="AD1518" i="12"/>
  <c r="Z1518" i="12"/>
  <c r="X1519" i="12"/>
  <c r="Y1518" i="12"/>
  <c r="AK1518" i="12" l="1"/>
  <c r="AL1518" i="12"/>
  <c r="AJ1519" i="12"/>
  <c r="AQ1520" i="12"/>
  <c r="AR1520" i="12"/>
  <c r="AP1521" i="12"/>
  <c r="AD1519" i="12"/>
  <c r="X1520" i="12"/>
  <c r="Y1519" i="12"/>
  <c r="Z1519" i="12"/>
  <c r="AK1519" i="12" l="1"/>
  <c r="AL1519" i="12"/>
  <c r="AJ1520" i="12"/>
  <c r="AR1521" i="12"/>
  <c r="AP1522" i="12"/>
  <c r="AQ1521" i="12"/>
  <c r="AD1520" i="12"/>
  <c r="Z1520" i="12"/>
  <c r="Y1520" i="12"/>
  <c r="X1521" i="12"/>
  <c r="AK1520" i="12" l="1"/>
  <c r="AL1520" i="12"/>
  <c r="AJ1521" i="12"/>
  <c r="AQ1522" i="12"/>
  <c r="AR1522" i="12"/>
  <c r="AP1523" i="12"/>
  <c r="AD1521" i="12"/>
  <c r="Y1521" i="12"/>
  <c r="X1522" i="12"/>
  <c r="Z1521" i="12"/>
  <c r="AK1521" i="12" l="1"/>
  <c r="AL1521" i="12"/>
  <c r="AJ1522" i="12"/>
  <c r="AR1523" i="12"/>
  <c r="AP1524" i="12"/>
  <c r="AQ1523" i="12"/>
  <c r="AD1522" i="12"/>
  <c r="Z1522" i="12"/>
  <c r="Y1522" i="12"/>
  <c r="X1523" i="12"/>
  <c r="AK1522" i="12" l="1"/>
  <c r="AL1522" i="12"/>
  <c r="AJ1523" i="12"/>
  <c r="AQ1524" i="12"/>
  <c r="AR1524" i="12"/>
  <c r="AP1525" i="12"/>
  <c r="AD1523" i="12"/>
  <c r="X1524" i="12"/>
  <c r="Y1523" i="12"/>
  <c r="Z1523" i="12"/>
  <c r="AK1523" i="12" l="1"/>
  <c r="AL1523" i="12"/>
  <c r="AJ1524" i="12"/>
  <c r="AR1525" i="12"/>
  <c r="AP1526" i="12"/>
  <c r="AQ1525" i="12"/>
  <c r="AD1524" i="12"/>
  <c r="Z1524" i="12"/>
  <c r="Y1524" i="12"/>
  <c r="X1525" i="12"/>
  <c r="AK1524" i="12" l="1"/>
  <c r="AL1524" i="12"/>
  <c r="AJ1525" i="12"/>
  <c r="AQ1526" i="12"/>
  <c r="AR1526" i="12"/>
  <c r="AP1527" i="12"/>
  <c r="AD1525" i="12"/>
  <c r="Y1525" i="12"/>
  <c r="X1526" i="12"/>
  <c r="Z1525" i="12"/>
  <c r="AK1525" i="12" l="1"/>
  <c r="AL1525" i="12"/>
  <c r="AJ1526" i="12"/>
  <c r="AR1527" i="12"/>
  <c r="AP1528" i="12"/>
  <c r="AQ1527" i="12"/>
  <c r="AD1526" i="12"/>
  <c r="Z1526" i="12"/>
  <c r="X1527" i="12"/>
  <c r="Y1526" i="12"/>
  <c r="AK1526" i="12" l="1"/>
  <c r="AL1526" i="12"/>
  <c r="AJ1527" i="12"/>
  <c r="AQ1528" i="12"/>
  <c r="AR1528" i="12"/>
  <c r="AP1529" i="12"/>
  <c r="AD1527" i="12"/>
  <c r="X1528" i="12"/>
  <c r="Y1527" i="12"/>
  <c r="Z1527" i="12"/>
  <c r="AK1527" i="12" l="1"/>
  <c r="AL1527" i="12"/>
  <c r="AJ1528" i="12"/>
  <c r="AR1529" i="12"/>
  <c r="AP1530" i="12"/>
  <c r="AQ1529" i="12"/>
  <c r="AD1528" i="12"/>
  <c r="Z1528" i="12"/>
  <c r="Y1528" i="12"/>
  <c r="X1529" i="12"/>
  <c r="AK1528" i="12" l="1"/>
  <c r="AL1528" i="12"/>
  <c r="AJ1529" i="12"/>
  <c r="AQ1530" i="12"/>
  <c r="AR1530" i="12"/>
  <c r="AP1531" i="12"/>
  <c r="AD1529" i="12"/>
  <c r="Y1529" i="12"/>
  <c r="X1530" i="12"/>
  <c r="Z1529" i="12"/>
  <c r="AK1529" i="12" l="1"/>
  <c r="AL1529" i="12"/>
  <c r="AJ1530" i="12"/>
  <c r="AR1531" i="12"/>
  <c r="AP1532" i="12"/>
  <c r="AQ1531" i="12"/>
  <c r="AD1530" i="12"/>
  <c r="Z1530" i="12"/>
  <c r="Y1530" i="12"/>
  <c r="X1531" i="12"/>
  <c r="AQ1532" i="12" l="1"/>
  <c r="AR1532" i="12"/>
  <c r="AP1533" i="12"/>
  <c r="AK1530" i="12"/>
  <c r="AL1530" i="12"/>
  <c r="AJ1531" i="12"/>
  <c r="AD1531" i="12"/>
  <c r="X1532" i="12"/>
  <c r="Y1531" i="12"/>
  <c r="Z1531" i="12"/>
  <c r="AR1533" i="12" l="1"/>
  <c r="AP1534" i="12"/>
  <c r="AQ1533" i="12"/>
  <c r="AK1531" i="12"/>
  <c r="AL1531" i="12"/>
  <c r="AJ1532" i="12"/>
  <c r="AD1532" i="12"/>
  <c r="Z1532" i="12"/>
  <c r="Y1532" i="12"/>
  <c r="X1533" i="12"/>
  <c r="AK1532" i="12" l="1"/>
  <c r="AL1532" i="12"/>
  <c r="AJ1533" i="12"/>
  <c r="AQ1534" i="12"/>
  <c r="AR1534" i="12"/>
  <c r="AP1535" i="12"/>
  <c r="AD1533" i="12"/>
  <c r="Y1533" i="12"/>
  <c r="X1534" i="12"/>
  <c r="Z1533" i="12"/>
  <c r="AK1533" i="12" l="1"/>
  <c r="AL1533" i="12"/>
  <c r="AJ1534" i="12"/>
  <c r="AR1535" i="12"/>
  <c r="AP1536" i="12"/>
  <c r="AQ1535" i="12"/>
  <c r="AD1534" i="12"/>
  <c r="Z1534" i="12"/>
  <c r="Y1534" i="12"/>
  <c r="X1535" i="12"/>
  <c r="AK1534" i="12" l="1"/>
  <c r="AL1534" i="12"/>
  <c r="AJ1535" i="12"/>
  <c r="AQ1536" i="12"/>
  <c r="AR1536" i="12"/>
  <c r="AP1537" i="12"/>
  <c r="AD1535" i="12"/>
  <c r="X1536" i="12"/>
  <c r="Y1535" i="12"/>
  <c r="Z1535" i="12"/>
  <c r="AK1535" i="12" l="1"/>
  <c r="AL1535" i="12"/>
  <c r="AJ1536" i="12"/>
  <c r="AR1537" i="12"/>
  <c r="AP1538" i="12"/>
  <c r="AQ1537" i="12"/>
  <c r="AD1536" i="12"/>
  <c r="Z1536" i="12"/>
  <c r="Y1536" i="12"/>
  <c r="X1537" i="12"/>
  <c r="AK1536" i="12" l="1"/>
  <c r="AL1536" i="12"/>
  <c r="AJ1537" i="12"/>
  <c r="AQ1538" i="12"/>
  <c r="AR1538" i="12"/>
  <c r="AP1539" i="12"/>
  <c r="AD1537" i="12"/>
  <c r="Y1537" i="12"/>
  <c r="X1538" i="12"/>
  <c r="Z1537" i="12"/>
  <c r="AK1537" i="12" l="1"/>
  <c r="AL1537" i="12"/>
  <c r="AJ1538" i="12"/>
  <c r="AR1539" i="12"/>
  <c r="AP1540" i="12"/>
  <c r="AQ1539" i="12"/>
  <c r="AD1538" i="12"/>
  <c r="Z1538" i="12"/>
  <c r="Y1538" i="12"/>
  <c r="X1539" i="12"/>
  <c r="AK1538" i="12" l="1"/>
  <c r="AL1538" i="12"/>
  <c r="AJ1539" i="12"/>
  <c r="AQ1540" i="12"/>
  <c r="AR1540" i="12"/>
  <c r="AP1541" i="12"/>
  <c r="AD1539" i="12"/>
  <c r="X1540" i="12"/>
  <c r="Y1539" i="12"/>
  <c r="Z1539" i="12"/>
  <c r="AK1539" i="12" l="1"/>
  <c r="AL1539" i="12"/>
  <c r="AJ1540" i="12"/>
  <c r="AR1541" i="12"/>
  <c r="AP1542" i="12"/>
  <c r="AQ1541" i="12"/>
  <c r="AD1540" i="12"/>
  <c r="Z1540" i="12"/>
  <c r="Y1540" i="12"/>
  <c r="X1541" i="12"/>
  <c r="AK1540" i="12" l="1"/>
  <c r="AL1540" i="12"/>
  <c r="AJ1541" i="12"/>
  <c r="AQ1542" i="12"/>
  <c r="AR1542" i="12"/>
  <c r="AP1543" i="12"/>
  <c r="AD1541" i="12"/>
  <c r="Y1541" i="12"/>
  <c r="X1542" i="12"/>
  <c r="Z1541" i="12"/>
  <c r="AK1541" i="12" l="1"/>
  <c r="AL1541" i="12"/>
  <c r="AJ1542" i="12"/>
  <c r="AR1543" i="12"/>
  <c r="AP1544" i="12"/>
  <c r="AQ1543" i="12"/>
  <c r="AD1542" i="12"/>
  <c r="Z1542" i="12"/>
  <c r="X1543" i="12"/>
  <c r="Y1542" i="12"/>
  <c r="AK1542" i="12" l="1"/>
  <c r="AL1542" i="12"/>
  <c r="AJ1543" i="12"/>
  <c r="AQ1544" i="12"/>
  <c r="AR1544" i="12"/>
  <c r="AP1545" i="12"/>
  <c r="AD1543" i="12"/>
  <c r="X1544" i="12"/>
  <c r="Y1543" i="12"/>
  <c r="Z1543" i="12"/>
  <c r="AK1543" i="12" l="1"/>
  <c r="AL1543" i="12"/>
  <c r="AJ1544" i="12"/>
  <c r="AR1545" i="12"/>
  <c r="AP1546" i="12"/>
  <c r="AQ1545" i="12"/>
  <c r="AD1544" i="12"/>
  <c r="Z1544" i="12"/>
  <c r="Y1544" i="12"/>
  <c r="X1545" i="12"/>
  <c r="AK1544" i="12" l="1"/>
  <c r="AL1544" i="12"/>
  <c r="AJ1545" i="12"/>
  <c r="AQ1546" i="12"/>
  <c r="AR1546" i="12"/>
  <c r="AP1547" i="12"/>
  <c r="AD1545" i="12"/>
  <c r="Y1545" i="12"/>
  <c r="X1546" i="12"/>
  <c r="Z1545" i="12"/>
  <c r="AK1545" i="12" l="1"/>
  <c r="AL1545" i="12"/>
  <c r="AJ1546" i="12"/>
  <c r="AR1547" i="12"/>
  <c r="AP1548" i="12"/>
  <c r="AQ1547" i="12"/>
  <c r="AD1546" i="12"/>
  <c r="Z1546" i="12"/>
  <c r="Y1546" i="12"/>
  <c r="X1547" i="12"/>
  <c r="AK1546" i="12" l="1"/>
  <c r="AL1546" i="12"/>
  <c r="AJ1547" i="12"/>
  <c r="AQ1548" i="12"/>
  <c r="AR1548" i="12"/>
  <c r="AP1549" i="12"/>
  <c r="AD1547" i="12"/>
  <c r="X1548" i="12"/>
  <c r="Y1547" i="12"/>
  <c r="Z1547" i="12"/>
  <c r="AK1547" i="12" l="1"/>
  <c r="AL1547" i="12"/>
  <c r="AJ1548" i="12"/>
  <c r="AR1549" i="12"/>
  <c r="AP1550" i="12"/>
  <c r="AQ1549" i="12"/>
  <c r="AD1548" i="12"/>
  <c r="Z1548" i="12"/>
  <c r="Y1548" i="12"/>
  <c r="X1549" i="12"/>
  <c r="AK1548" i="12" l="1"/>
  <c r="AL1548" i="12"/>
  <c r="AJ1549" i="12"/>
  <c r="AQ1550" i="12"/>
  <c r="AR1550" i="12"/>
  <c r="AP1551" i="12"/>
  <c r="AD1549" i="12"/>
  <c r="Y1549" i="12"/>
  <c r="X1550" i="12"/>
  <c r="Z1549" i="12"/>
  <c r="AK1549" i="12" l="1"/>
  <c r="AL1549" i="12"/>
  <c r="AJ1550" i="12"/>
  <c r="AR1551" i="12"/>
  <c r="AP1552" i="12"/>
  <c r="AQ1551" i="12"/>
  <c r="AD1550" i="12"/>
  <c r="Z1550" i="12"/>
  <c r="X1551" i="12"/>
  <c r="Y1550" i="12"/>
  <c r="AK1550" i="12" l="1"/>
  <c r="AL1550" i="12"/>
  <c r="AJ1551" i="12"/>
  <c r="AQ1552" i="12"/>
  <c r="AR1552" i="12"/>
  <c r="AP1553" i="12"/>
  <c r="AD1551" i="12"/>
  <c r="X1552" i="12"/>
  <c r="Y1551" i="12"/>
  <c r="Z1551" i="12"/>
  <c r="AK1551" i="12" l="1"/>
  <c r="AL1551" i="12"/>
  <c r="AJ1552" i="12"/>
  <c r="AR1553" i="12"/>
  <c r="AP1554" i="12"/>
  <c r="AQ1553" i="12"/>
  <c r="AD1552" i="12"/>
  <c r="Z1552" i="12"/>
  <c r="Y1552" i="12"/>
  <c r="X1553" i="12"/>
  <c r="AK1552" i="12" l="1"/>
  <c r="AL1552" i="12"/>
  <c r="AJ1553" i="12"/>
  <c r="AQ1554" i="12"/>
  <c r="AR1554" i="12"/>
  <c r="AP1555" i="12"/>
  <c r="AD1553" i="12"/>
  <c r="Y1553" i="12"/>
  <c r="X1554" i="12"/>
  <c r="Z1553" i="12"/>
  <c r="AK1553" i="12" l="1"/>
  <c r="AL1553" i="12"/>
  <c r="AJ1554" i="12"/>
  <c r="AR1555" i="12"/>
  <c r="AP1556" i="12"/>
  <c r="AQ1555" i="12"/>
  <c r="AD1554" i="12"/>
  <c r="Z1554" i="12"/>
  <c r="Y1554" i="12"/>
  <c r="X1555" i="12"/>
  <c r="AK1554" i="12" l="1"/>
  <c r="AL1554" i="12"/>
  <c r="AJ1555" i="12"/>
  <c r="AQ1556" i="12"/>
  <c r="AR1556" i="12"/>
  <c r="AP1557" i="12"/>
  <c r="AD1555" i="12"/>
  <c r="X1556" i="12"/>
  <c r="Y1555" i="12"/>
  <c r="Z1555" i="12"/>
  <c r="AK1555" i="12" l="1"/>
  <c r="AL1555" i="12"/>
  <c r="AJ1556" i="12"/>
  <c r="AR1557" i="12"/>
  <c r="AP1558" i="12"/>
  <c r="AQ1557" i="12"/>
  <c r="AD1556" i="12"/>
  <c r="Z1556" i="12"/>
  <c r="Y1556" i="12"/>
  <c r="X1557" i="12"/>
  <c r="AK1556" i="12" l="1"/>
  <c r="AL1556" i="12"/>
  <c r="AJ1557" i="12"/>
  <c r="AQ1558" i="12"/>
  <c r="AR1558" i="12"/>
  <c r="AP1559" i="12"/>
  <c r="AD1557" i="12"/>
  <c r="Y1557" i="12"/>
  <c r="X1558" i="12"/>
  <c r="Z1557" i="12"/>
  <c r="AK1557" i="12" l="1"/>
  <c r="AL1557" i="12"/>
  <c r="AJ1558" i="12"/>
  <c r="AR1559" i="12"/>
  <c r="AP1560" i="12"/>
  <c r="AQ1559" i="12"/>
  <c r="AD1558" i="12"/>
  <c r="Z1558" i="12"/>
  <c r="X1559" i="12"/>
  <c r="Y1558" i="12"/>
  <c r="AK1558" i="12" l="1"/>
  <c r="AL1558" i="12"/>
  <c r="AJ1559" i="12"/>
  <c r="AQ1560" i="12"/>
  <c r="AR1560" i="12"/>
  <c r="AP1561" i="12"/>
  <c r="AD1559" i="12"/>
  <c r="X1560" i="12"/>
  <c r="Y1559" i="12"/>
  <c r="Z1559" i="12"/>
  <c r="AK1559" i="12" l="1"/>
  <c r="AL1559" i="12"/>
  <c r="AJ1560" i="12"/>
  <c r="AR1561" i="12"/>
  <c r="AP1562" i="12"/>
  <c r="AQ1561" i="12"/>
  <c r="AD1560" i="12"/>
  <c r="Z1560" i="12"/>
  <c r="Y1560" i="12"/>
  <c r="X1561" i="12"/>
  <c r="AK1560" i="12" l="1"/>
  <c r="AL1560" i="12"/>
  <c r="AJ1561" i="12"/>
  <c r="AQ1562" i="12"/>
  <c r="AR1562" i="12"/>
  <c r="AP1563" i="12"/>
  <c r="AD1561" i="12"/>
  <c r="Y1561" i="12"/>
  <c r="X1562" i="12"/>
  <c r="Z1561" i="12"/>
  <c r="AK1561" i="12" l="1"/>
  <c r="AL1561" i="12"/>
  <c r="AJ1562" i="12"/>
  <c r="AR1563" i="12"/>
  <c r="AP1564" i="12"/>
  <c r="AQ1563" i="12"/>
  <c r="AD1562" i="12"/>
  <c r="Z1562" i="12"/>
  <c r="Y1562" i="12"/>
  <c r="X1563" i="12"/>
  <c r="AK1562" i="12" l="1"/>
  <c r="AL1562" i="12"/>
  <c r="AJ1563" i="12"/>
  <c r="AQ1564" i="12"/>
  <c r="AR1564" i="12"/>
  <c r="AP1565" i="12"/>
  <c r="AD1563" i="12"/>
  <c r="X1564" i="12"/>
  <c r="Y1563" i="12"/>
  <c r="Z1563" i="12"/>
  <c r="AK1563" i="12" l="1"/>
  <c r="AL1563" i="12"/>
  <c r="AJ1564" i="12"/>
  <c r="AR1565" i="12"/>
  <c r="AP1566" i="12"/>
  <c r="AQ1565" i="12"/>
  <c r="AD1564" i="12"/>
  <c r="Z1564" i="12"/>
  <c r="Y1564" i="12"/>
  <c r="X1565" i="12"/>
  <c r="AK1564" i="12" l="1"/>
  <c r="AL1564" i="12"/>
  <c r="AJ1565" i="12"/>
  <c r="AQ1566" i="12"/>
  <c r="AR1566" i="12"/>
  <c r="AP1567" i="12"/>
  <c r="AD1565" i="12"/>
  <c r="Y1565" i="12"/>
  <c r="X1566" i="12"/>
  <c r="Z1565" i="12"/>
  <c r="AK1565" i="12" l="1"/>
  <c r="AL1565" i="12"/>
  <c r="AJ1566" i="12"/>
  <c r="AR1567" i="12"/>
  <c r="AP1568" i="12"/>
  <c r="AQ1567" i="12"/>
  <c r="AD1566" i="12"/>
  <c r="Z1566" i="12"/>
  <c r="Y1566" i="12"/>
  <c r="X1567" i="12"/>
  <c r="AK1566" i="12" l="1"/>
  <c r="AL1566" i="12"/>
  <c r="AJ1567" i="12"/>
  <c r="AQ1568" i="12"/>
  <c r="AR1568" i="12"/>
  <c r="AP1569" i="12"/>
  <c r="AD1567" i="12"/>
  <c r="X1568" i="12"/>
  <c r="Y1567" i="12"/>
  <c r="Z1567" i="12"/>
  <c r="AK1567" i="12" l="1"/>
  <c r="AL1567" i="12"/>
  <c r="AJ1568" i="12"/>
  <c r="AR1569" i="12"/>
  <c r="AP1570" i="12"/>
  <c r="AQ1569" i="12"/>
  <c r="AD1568" i="12"/>
  <c r="Z1568" i="12"/>
  <c r="Y1568" i="12"/>
  <c r="X1569" i="12"/>
  <c r="AK1568" i="12" l="1"/>
  <c r="AL1568" i="12"/>
  <c r="AJ1569" i="12"/>
  <c r="AQ1570" i="12"/>
  <c r="AR1570" i="12"/>
  <c r="AP1571" i="12"/>
  <c r="AD1569" i="12"/>
  <c r="Y1569" i="12"/>
  <c r="X1570" i="12"/>
  <c r="Z1569" i="12"/>
  <c r="AK1569" i="12" l="1"/>
  <c r="AL1569" i="12"/>
  <c r="AJ1570" i="12"/>
  <c r="AR1571" i="12"/>
  <c r="AP1572" i="12"/>
  <c r="AQ1571" i="12"/>
  <c r="AD1570" i="12"/>
  <c r="Z1570" i="12"/>
  <c r="Y1570" i="12"/>
  <c r="X1571" i="12"/>
  <c r="AK1570" i="12" l="1"/>
  <c r="AL1570" i="12"/>
  <c r="AJ1571" i="12"/>
  <c r="AQ1572" i="12"/>
  <c r="AR1572" i="12"/>
  <c r="AP1573" i="12"/>
  <c r="AD1571" i="12"/>
  <c r="X1572" i="12"/>
  <c r="Y1571" i="12"/>
  <c r="Z1571" i="12"/>
  <c r="AK1571" i="12" l="1"/>
  <c r="AL1571" i="12"/>
  <c r="AJ1572" i="12"/>
  <c r="AR1573" i="12"/>
  <c r="AP1574" i="12"/>
  <c r="AQ1573" i="12"/>
  <c r="AD1572" i="12"/>
  <c r="Z1572" i="12"/>
  <c r="Y1572" i="12"/>
  <c r="X1573" i="12"/>
  <c r="AK1572" i="12" l="1"/>
  <c r="AL1572" i="12"/>
  <c r="AJ1573" i="12"/>
  <c r="AQ1574" i="12"/>
  <c r="AR1574" i="12"/>
  <c r="AP1575" i="12"/>
  <c r="AD1573" i="12"/>
  <c r="Y1573" i="12"/>
  <c r="X1574" i="12"/>
  <c r="Z1573" i="12"/>
  <c r="AK1573" i="12" l="1"/>
  <c r="AL1573" i="12"/>
  <c r="AJ1574" i="12"/>
  <c r="AR1575" i="12"/>
  <c r="AP1576" i="12"/>
  <c r="AQ1575" i="12"/>
  <c r="AD1574" i="12"/>
  <c r="Z1574" i="12"/>
  <c r="X1575" i="12"/>
  <c r="Y1574" i="12"/>
  <c r="AK1574" i="12" l="1"/>
  <c r="AL1574" i="12"/>
  <c r="AJ1575" i="12"/>
  <c r="AQ1576" i="12"/>
  <c r="AR1576" i="12"/>
  <c r="AP1577" i="12"/>
  <c r="AD1575" i="12"/>
  <c r="X1576" i="12"/>
  <c r="Y1575" i="12"/>
  <c r="Z1575" i="12"/>
  <c r="AK1575" i="12" l="1"/>
  <c r="AL1575" i="12"/>
  <c r="AJ1576" i="12"/>
  <c r="AQ1577" i="12"/>
  <c r="AR1577" i="12"/>
  <c r="AP1578" i="12"/>
  <c r="AD1576" i="12"/>
  <c r="Z1576" i="12"/>
  <c r="Y1576" i="12"/>
  <c r="X1577" i="12"/>
  <c r="AK1576" i="12" l="1"/>
  <c r="AL1576" i="12"/>
  <c r="AJ1577" i="12"/>
  <c r="AQ1578" i="12"/>
  <c r="AR1578" i="12"/>
  <c r="AP1579" i="12"/>
  <c r="AD1577" i="12"/>
  <c r="Y1577" i="12"/>
  <c r="X1578" i="12"/>
  <c r="Z1577" i="12"/>
  <c r="AL1577" i="12" l="1"/>
  <c r="AJ1578" i="12"/>
  <c r="AK1577" i="12"/>
  <c r="AQ1579" i="12"/>
  <c r="AR1579" i="12"/>
  <c r="AP1580" i="12"/>
  <c r="AD1578" i="12"/>
  <c r="Z1578" i="12"/>
  <c r="Y1578" i="12"/>
  <c r="X1579" i="12"/>
  <c r="AQ1580" i="12" l="1"/>
  <c r="AR1580" i="12"/>
  <c r="AP1581" i="12"/>
  <c r="AK1578" i="12"/>
  <c r="AL1578" i="12"/>
  <c r="AJ1579" i="12"/>
  <c r="AD1579" i="12"/>
  <c r="X1580" i="12"/>
  <c r="Y1579" i="12"/>
  <c r="Z1579" i="12"/>
  <c r="AQ1581" i="12" l="1"/>
  <c r="AR1581" i="12"/>
  <c r="AP1582" i="12"/>
  <c r="AL1579" i="12"/>
  <c r="AJ1580" i="12"/>
  <c r="AK1579" i="12"/>
  <c r="AD1580" i="12"/>
  <c r="Z1580" i="12"/>
  <c r="Y1580" i="12"/>
  <c r="X1581" i="12"/>
  <c r="AQ1582" i="12" l="1"/>
  <c r="AR1582" i="12"/>
  <c r="AP1583" i="12"/>
  <c r="AK1580" i="12"/>
  <c r="AL1580" i="12"/>
  <c r="AJ1581" i="12"/>
  <c r="AD1581" i="12"/>
  <c r="Y1581" i="12"/>
  <c r="X1582" i="12"/>
  <c r="Z1581" i="12"/>
  <c r="AQ1583" i="12" l="1"/>
  <c r="AR1583" i="12"/>
  <c r="AP1584" i="12"/>
  <c r="AL1581" i="12"/>
  <c r="AJ1582" i="12"/>
  <c r="AK1581" i="12"/>
  <c r="AD1582" i="12"/>
  <c r="Z1582" i="12"/>
  <c r="X1583" i="12"/>
  <c r="Y1582" i="12"/>
  <c r="AQ1584" i="12" l="1"/>
  <c r="AR1584" i="12"/>
  <c r="AP1585" i="12"/>
  <c r="AK1582" i="12"/>
  <c r="AL1582" i="12"/>
  <c r="AJ1583" i="12"/>
  <c r="AD1583" i="12"/>
  <c r="X1584" i="12"/>
  <c r="Y1583" i="12"/>
  <c r="Z1583" i="12"/>
  <c r="AQ1585" i="12" l="1"/>
  <c r="AR1585" i="12"/>
  <c r="AP1586" i="12"/>
  <c r="AL1583" i="12"/>
  <c r="AJ1584" i="12"/>
  <c r="AK1583" i="12"/>
  <c r="AD1584" i="12"/>
  <c r="Z1584" i="12"/>
  <c r="Y1584" i="12"/>
  <c r="X1585" i="12"/>
  <c r="AQ1586" i="12" l="1"/>
  <c r="AR1586" i="12"/>
  <c r="AP1587" i="12"/>
  <c r="AK1584" i="12"/>
  <c r="AL1584" i="12"/>
  <c r="AJ1585" i="12"/>
  <c r="AD1585" i="12"/>
  <c r="Y1585" i="12"/>
  <c r="X1586" i="12"/>
  <c r="Z1585" i="12"/>
  <c r="AQ1587" i="12" l="1"/>
  <c r="AR1587" i="12"/>
  <c r="AP1588" i="12"/>
  <c r="AL1585" i="12"/>
  <c r="AJ1586" i="12"/>
  <c r="AK1585" i="12"/>
  <c r="AD1586" i="12"/>
  <c r="Z1586" i="12"/>
  <c r="Y1586" i="12"/>
  <c r="X1587" i="12"/>
  <c r="AQ1588" i="12" l="1"/>
  <c r="AR1588" i="12"/>
  <c r="AP1589" i="12"/>
  <c r="AK1586" i="12"/>
  <c r="AL1586" i="12"/>
  <c r="AJ1587" i="12"/>
  <c r="AD1587" i="12"/>
  <c r="X1588" i="12"/>
  <c r="Y1587" i="12"/>
  <c r="Z1587" i="12"/>
  <c r="AQ1589" i="12" l="1"/>
  <c r="AR1589" i="12"/>
  <c r="AP1590" i="12"/>
  <c r="AL1587" i="12"/>
  <c r="AJ1588" i="12"/>
  <c r="AK1587" i="12"/>
  <c r="AD1588" i="12"/>
  <c r="Z1588" i="12"/>
  <c r="Y1588" i="12"/>
  <c r="X1589" i="12"/>
  <c r="AQ1590" i="12" l="1"/>
  <c r="AR1590" i="12"/>
  <c r="AP1591" i="12"/>
  <c r="AK1588" i="12"/>
  <c r="AL1588" i="12"/>
  <c r="AJ1589" i="12"/>
  <c r="AD1589" i="12"/>
  <c r="Y1589" i="12"/>
  <c r="X1590" i="12"/>
  <c r="Z1589" i="12"/>
  <c r="AQ1591" i="12" l="1"/>
  <c r="AR1591" i="12"/>
  <c r="AP1592" i="12"/>
  <c r="AL1589" i="12"/>
  <c r="AJ1590" i="12"/>
  <c r="AK1589" i="12"/>
  <c r="AD1590" i="12"/>
  <c r="Z1590" i="12"/>
  <c r="Y1590" i="12"/>
  <c r="X1591" i="12"/>
  <c r="AQ1592" i="12" l="1"/>
  <c r="AR1592" i="12"/>
  <c r="AP1593" i="12"/>
  <c r="AK1590" i="12"/>
  <c r="AL1590" i="12"/>
  <c r="AJ1591" i="12"/>
  <c r="AD1591" i="12"/>
  <c r="X1592" i="12"/>
  <c r="Y1591" i="12"/>
  <c r="Z1591" i="12"/>
  <c r="AQ1593" i="12" l="1"/>
  <c r="AR1593" i="12"/>
  <c r="AP1594" i="12"/>
  <c r="AL1591" i="12"/>
  <c r="AJ1592" i="12"/>
  <c r="AK1591" i="12"/>
  <c r="AD1592" i="12"/>
  <c r="Z1592" i="12"/>
  <c r="Y1592" i="12"/>
  <c r="X1593" i="12"/>
  <c r="AQ1594" i="12" l="1"/>
  <c r="AR1594" i="12"/>
  <c r="AP1595" i="12"/>
  <c r="AK1592" i="12"/>
  <c r="AL1592" i="12"/>
  <c r="AJ1593" i="12"/>
  <c r="AD1593" i="12"/>
  <c r="Y1593" i="12"/>
  <c r="X1594" i="12"/>
  <c r="Z1593" i="12"/>
  <c r="AQ1595" i="12" l="1"/>
  <c r="AR1595" i="12"/>
  <c r="AP1596" i="12"/>
  <c r="AL1593" i="12"/>
  <c r="AJ1594" i="12"/>
  <c r="AK1593" i="12"/>
  <c r="AD1594" i="12"/>
  <c r="Z1594" i="12"/>
  <c r="Y1594" i="12"/>
  <c r="X1595" i="12"/>
  <c r="AQ1596" i="12" l="1"/>
  <c r="AR1596" i="12"/>
  <c r="AP1597" i="12"/>
  <c r="AK1594" i="12"/>
  <c r="AL1594" i="12"/>
  <c r="AJ1595" i="12"/>
  <c r="AD1595" i="12"/>
  <c r="X1596" i="12"/>
  <c r="Y1595" i="12"/>
  <c r="Z1595" i="12"/>
  <c r="AQ1597" i="12" l="1"/>
  <c r="AR1597" i="12"/>
  <c r="AP1598" i="12"/>
  <c r="AL1595" i="12"/>
  <c r="AJ1596" i="12"/>
  <c r="AK1595" i="12"/>
  <c r="AD1596" i="12"/>
  <c r="Z1596" i="12"/>
  <c r="Y1596" i="12"/>
  <c r="X1597" i="12"/>
  <c r="AQ1598" i="12" l="1"/>
  <c r="AR1598" i="12"/>
  <c r="AP1599" i="12"/>
  <c r="AK1596" i="12"/>
  <c r="AL1596" i="12"/>
  <c r="AJ1597" i="12"/>
  <c r="AD1597" i="12"/>
  <c r="Y1597" i="12"/>
  <c r="X1598" i="12"/>
  <c r="Z1597" i="12"/>
  <c r="AQ1599" i="12" l="1"/>
  <c r="AR1599" i="12"/>
  <c r="AP1600" i="12"/>
  <c r="AL1597" i="12"/>
  <c r="AJ1598" i="12"/>
  <c r="AK1597" i="12"/>
  <c r="AD1598" i="12"/>
  <c r="Z1598" i="12"/>
  <c r="X1599" i="12"/>
  <c r="Y1598" i="12"/>
  <c r="AQ1600" i="12" l="1"/>
  <c r="AR1600" i="12"/>
  <c r="AP1601" i="12"/>
  <c r="AK1598" i="12"/>
  <c r="AL1598" i="12"/>
  <c r="AJ1599" i="12"/>
  <c r="AD1599" i="12"/>
  <c r="X1600" i="12"/>
  <c r="Y1599" i="12"/>
  <c r="Z1599" i="12"/>
  <c r="AQ1601" i="12" l="1"/>
  <c r="AR1601" i="12"/>
  <c r="AP1602" i="12"/>
  <c r="AL1599" i="12"/>
  <c r="AJ1600" i="12"/>
  <c r="AK1599" i="12"/>
  <c r="AD1600" i="12"/>
  <c r="Z1600" i="12"/>
  <c r="Y1600" i="12"/>
  <c r="X1601" i="12"/>
  <c r="AQ1602" i="12" l="1"/>
  <c r="AR1602" i="12"/>
  <c r="AP1603" i="12"/>
  <c r="AK1600" i="12"/>
  <c r="AL1600" i="12"/>
  <c r="AJ1601" i="12"/>
  <c r="AD1601" i="12"/>
  <c r="Y1601" i="12"/>
  <c r="X1602" i="12"/>
  <c r="Z1601" i="12"/>
  <c r="AQ1603" i="12" l="1"/>
  <c r="AR1603" i="12"/>
  <c r="AP1604" i="12"/>
  <c r="AL1601" i="12"/>
  <c r="AJ1602" i="12"/>
  <c r="AK1601" i="12"/>
  <c r="AD1602" i="12"/>
  <c r="Z1602" i="12"/>
  <c r="Y1602" i="12"/>
  <c r="X1603" i="12"/>
  <c r="AQ1604" i="12" l="1"/>
  <c r="AR1604" i="12"/>
  <c r="AP1605" i="12"/>
  <c r="AK1602" i="12"/>
  <c r="AL1602" i="12"/>
  <c r="AJ1603" i="12"/>
  <c r="AD1603" i="12"/>
  <c r="X1604" i="12"/>
  <c r="Y1603" i="12"/>
  <c r="Z1603" i="12"/>
  <c r="AQ1605" i="12" l="1"/>
  <c r="AR1605" i="12"/>
  <c r="AP1606" i="12"/>
  <c r="AL1603" i="12"/>
  <c r="AJ1604" i="12"/>
  <c r="AK1603" i="12"/>
  <c r="AD1604" i="12"/>
  <c r="Z1604" i="12"/>
  <c r="Y1604" i="12"/>
  <c r="X1605" i="12"/>
  <c r="AQ1606" i="12" l="1"/>
  <c r="AR1606" i="12"/>
  <c r="AP1607" i="12"/>
  <c r="AK1604" i="12"/>
  <c r="AL1604" i="12"/>
  <c r="AJ1605" i="12"/>
  <c r="AD1605" i="12"/>
  <c r="Y1605" i="12"/>
  <c r="X1606" i="12"/>
  <c r="Z1605" i="12"/>
  <c r="AQ1607" i="12" l="1"/>
  <c r="AR1607" i="12"/>
  <c r="AP1608" i="12"/>
  <c r="AL1605" i="12"/>
  <c r="AJ1606" i="12"/>
  <c r="AK1605" i="12"/>
  <c r="AD1606" i="12"/>
  <c r="Z1606" i="12"/>
  <c r="X1607" i="12"/>
  <c r="Y1606" i="12"/>
  <c r="AQ1608" i="12" l="1"/>
  <c r="AR1608" i="12"/>
  <c r="AP1609" i="12"/>
  <c r="AK1606" i="12"/>
  <c r="AL1606" i="12"/>
  <c r="AJ1607" i="12"/>
  <c r="AD1607" i="12"/>
  <c r="X1608" i="12"/>
  <c r="Y1607" i="12"/>
  <c r="Z1607" i="12"/>
  <c r="AQ1609" i="12" l="1"/>
  <c r="AR1609" i="12"/>
  <c r="AP1610" i="12"/>
  <c r="AL1607" i="12"/>
  <c r="AJ1608" i="12"/>
  <c r="AK1607" i="12"/>
  <c r="AD1608" i="12"/>
  <c r="Z1608" i="12"/>
  <c r="Y1608" i="12"/>
  <c r="X1609" i="12"/>
  <c r="AQ1610" i="12" l="1"/>
  <c r="AR1610" i="12"/>
  <c r="AP1611" i="12"/>
  <c r="AK1608" i="12"/>
  <c r="AL1608" i="12"/>
  <c r="AJ1609" i="12"/>
  <c r="AD1609" i="12"/>
  <c r="Y1609" i="12"/>
  <c r="X1610" i="12"/>
  <c r="Z1609" i="12"/>
  <c r="AQ1611" i="12" l="1"/>
  <c r="AR1611" i="12"/>
  <c r="AP1612" i="12"/>
  <c r="AL1609" i="12"/>
  <c r="AJ1610" i="12"/>
  <c r="AK1609" i="12"/>
  <c r="AD1610" i="12"/>
  <c r="Z1610" i="12"/>
  <c r="Y1610" i="12"/>
  <c r="X1611" i="12"/>
  <c r="AQ1612" i="12" l="1"/>
  <c r="AR1612" i="12"/>
  <c r="AP1613" i="12"/>
  <c r="AK1610" i="12"/>
  <c r="AL1610" i="12"/>
  <c r="AJ1611" i="12"/>
  <c r="AD1611" i="12"/>
  <c r="X1612" i="12"/>
  <c r="Y1611" i="12"/>
  <c r="Z1611" i="12"/>
  <c r="AQ1613" i="12" l="1"/>
  <c r="AR1613" i="12"/>
  <c r="AP1614" i="12"/>
  <c r="AL1611" i="12"/>
  <c r="AJ1612" i="12"/>
  <c r="AK1611" i="12"/>
  <c r="AD1612" i="12"/>
  <c r="Z1612" i="12"/>
  <c r="Y1612" i="12"/>
  <c r="X1613" i="12"/>
  <c r="AQ1614" i="12" l="1"/>
  <c r="AR1614" i="12"/>
  <c r="AP1615" i="12"/>
  <c r="AK1612" i="12"/>
  <c r="AL1612" i="12"/>
  <c r="AJ1613" i="12"/>
  <c r="AD1613" i="12"/>
  <c r="Y1613" i="12"/>
  <c r="X1614" i="12"/>
  <c r="Z1613" i="12"/>
  <c r="AQ1615" i="12" l="1"/>
  <c r="AR1615" i="12"/>
  <c r="AP1616" i="12"/>
  <c r="AL1613" i="12"/>
  <c r="AJ1614" i="12"/>
  <c r="AK1613" i="12"/>
  <c r="AD1614" i="12"/>
  <c r="Z1614" i="12"/>
  <c r="X1615" i="12"/>
  <c r="Y1614" i="12"/>
  <c r="AQ1616" i="12" l="1"/>
  <c r="AR1616" i="12"/>
  <c r="AP1617" i="12"/>
  <c r="AK1614" i="12"/>
  <c r="AL1614" i="12"/>
  <c r="AJ1615" i="12"/>
  <c r="AD1615" i="12"/>
  <c r="X1616" i="12"/>
  <c r="Y1615" i="12"/>
  <c r="Z1615" i="12"/>
  <c r="AQ1617" i="12" l="1"/>
  <c r="AP1618" i="12"/>
  <c r="AR1617" i="12"/>
  <c r="AL1615" i="12"/>
  <c r="AJ1616" i="12"/>
  <c r="AK1615" i="12"/>
  <c r="AD1616" i="12"/>
  <c r="Z1616" i="12"/>
  <c r="Y1616" i="12"/>
  <c r="X1617" i="12"/>
  <c r="AQ1618" i="12" l="1"/>
  <c r="AR1618" i="12"/>
  <c r="AP1619" i="12"/>
  <c r="AK1616" i="12"/>
  <c r="AL1616" i="12"/>
  <c r="AJ1617" i="12"/>
  <c r="AD1617" i="12"/>
  <c r="Y1617" i="12"/>
  <c r="X1618" i="12"/>
  <c r="Z1617" i="12"/>
  <c r="AQ1619" i="12" l="1"/>
  <c r="AR1619" i="12"/>
  <c r="AP1620" i="12"/>
  <c r="AL1617" i="12"/>
  <c r="AJ1618" i="12"/>
  <c r="AK1617" i="12"/>
  <c r="AD1618" i="12"/>
  <c r="Z1618" i="12"/>
  <c r="Y1618" i="12"/>
  <c r="X1619" i="12"/>
  <c r="AQ1620" i="12" l="1"/>
  <c r="AR1620" i="12"/>
  <c r="AP1621" i="12"/>
  <c r="AL1618" i="12"/>
  <c r="AJ1619" i="12"/>
  <c r="AK1618" i="12"/>
  <c r="AD1619" i="12"/>
  <c r="X1620" i="12"/>
  <c r="Y1619" i="12"/>
  <c r="Z1619" i="12"/>
  <c r="AQ1621" i="12" l="1"/>
  <c r="AR1621" i="12"/>
  <c r="AP1622" i="12"/>
  <c r="AK1619" i="12"/>
  <c r="AL1619" i="12"/>
  <c r="AJ1620" i="12"/>
  <c r="AD1620" i="12"/>
  <c r="Z1620" i="12"/>
  <c r="Y1620" i="12"/>
  <c r="X1621" i="12"/>
  <c r="AQ1622" i="12" l="1"/>
  <c r="AR1622" i="12"/>
  <c r="AP1623" i="12"/>
  <c r="AL1620" i="12"/>
  <c r="AJ1621" i="12"/>
  <c r="AK1620" i="12"/>
  <c r="AD1621" i="12"/>
  <c r="Y1621" i="12"/>
  <c r="X1622" i="12"/>
  <c r="Z1621" i="12"/>
  <c r="AQ1623" i="12" l="1"/>
  <c r="AR1623" i="12"/>
  <c r="AP1624" i="12"/>
  <c r="AK1621" i="12"/>
  <c r="AL1621" i="12"/>
  <c r="AJ1622" i="12"/>
  <c r="AD1622" i="12"/>
  <c r="Z1622" i="12"/>
  <c r="Y1622" i="12"/>
  <c r="X1623" i="12"/>
  <c r="AQ1624" i="12" l="1"/>
  <c r="AR1624" i="12"/>
  <c r="AP1625" i="12"/>
  <c r="AL1622" i="12"/>
  <c r="AJ1623" i="12"/>
  <c r="AK1622" i="12"/>
  <c r="AD1623" i="12"/>
  <c r="X1624" i="12"/>
  <c r="Y1623" i="12"/>
  <c r="Z1623" i="12"/>
  <c r="AQ1625" i="12" l="1"/>
  <c r="AR1625" i="12"/>
  <c r="AP1626" i="12"/>
  <c r="AK1623" i="12"/>
  <c r="AL1623" i="12"/>
  <c r="AJ1624" i="12"/>
  <c r="AD1624" i="12"/>
  <c r="Z1624" i="12"/>
  <c r="Y1624" i="12"/>
  <c r="X1625" i="12"/>
  <c r="AQ1626" i="12" l="1"/>
  <c r="AR1626" i="12"/>
  <c r="AP1627" i="12"/>
  <c r="AL1624" i="12"/>
  <c r="AJ1625" i="12"/>
  <c r="AK1624" i="12"/>
  <c r="AD1625" i="12"/>
  <c r="Y1625" i="12"/>
  <c r="X1626" i="12"/>
  <c r="Z1625" i="12"/>
  <c r="AQ1627" i="12" l="1"/>
  <c r="AR1627" i="12"/>
  <c r="AP1628" i="12"/>
  <c r="AK1625" i="12"/>
  <c r="AL1625" i="12"/>
  <c r="AJ1626" i="12"/>
  <c r="AD1626" i="12"/>
  <c r="Z1626" i="12"/>
  <c r="Y1626" i="12"/>
  <c r="X1627" i="12"/>
  <c r="AQ1628" i="12" l="1"/>
  <c r="AR1628" i="12"/>
  <c r="AP1629" i="12"/>
  <c r="AL1626" i="12"/>
  <c r="AJ1627" i="12"/>
  <c r="AK1626" i="12"/>
  <c r="AD1627" i="12"/>
  <c r="X1628" i="12"/>
  <c r="Y1627" i="12"/>
  <c r="Z1627" i="12"/>
  <c r="AQ1629" i="12" l="1"/>
  <c r="AR1629" i="12"/>
  <c r="AP1630" i="12"/>
  <c r="AK1627" i="12"/>
  <c r="AL1627" i="12"/>
  <c r="AJ1628" i="12"/>
  <c r="AD1628" i="12"/>
  <c r="Z1628" i="12"/>
  <c r="Y1628" i="12"/>
  <c r="X1629" i="12"/>
  <c r="AQ1630" i="12" l="1"/>
  <c r="AR1630" i="12"/>
  <c r="AP1631" i="12"/>
  <c r="AL1628" i="12"/>
  <c r="AJ1629" i="12"/>
  <c r="AK1628" i="12"/>
  <c r="AD1629" i="12"/>
  <c r="Y1629" i="12"/>
  <c r="X1630" i="12"/>
  <c r="Z1629" i="12"/>
  <c r="AQ1631" i="12" l="1"/>
  <c r="AR1631" i="12"/>
  <c r="AP1632" i="12"/>
  <c r="AK1629" i="12"/>
  <c r="AL1629" i="12"/>
  <c r="AJ1630" i="12"/>
  <c r="AD1630" i="12"/>
  <c r="Z1630" i="12"/>
  <c r="X1631" i="12"/>
  <c r="Y1630" i="12"/>
  <c r="AQ1632" i="12" l="1"/>
  <c r="AR1632" i="12"/>
  <c r="AP1633" i="12"/>
  <c r="AL1630" i="12"/>
  <c r="AJ1631" i="12"/>
  <c r="AK1630" i="12"/>
  <c r="AD1631" i="12"/>
  <c r="X1632" i="12"/>
  <c r="Y1631" i="12"/>
  <c r="Z1631" i="12"/>
  <c r="AQ1633" i="12" l="1"/>
  <c r="AR1633" i="12"/>
  <c r="AP1634" i="12"/>
  <c r="AK1631" i="12"/>
  <c r="AL1631" i="12"/>
  <c r="AJ1632" i="12"/>
  <c r="AD1632" i="12"/>
  <c r="Z1632" i="12"/>
  <c r="Y1632" i="12"/>
  <c r="X1633" i="12"/>
  <c r="AQ1634" i="12" l="1"/>
  <c r="AR1634" i="12"/>
  <c r="AP1635" i="12"/>
  <c r="AL1632" i="12"/>
  <c r="AJ1633" i="12"/>
  <c r="AK1632" i="12"/>
  <c r="AD1633" i="12"/>
  <c r="Y1633" i="12"/>
  <c r="X1634" i="12"/>
  <c r="Z1633" i="12"/>
  <c r="AQ1635" i="12" l="1"/>
  <c r="AR1635" i="12"/>
  <c r="AP1636" i="12"/>
  <c r="AK1633" i="12"/>
  <c r="AL1633" i="12"/>
  <c r="AJ1634" i="12"/>
  <c r="AD1634" i="12"/>
  <c r="Z1634" i="12"/>
  <c r="Y1634" i="12"/>
  <c r="X1635" i="12"/>
  <c r="AQ1636" i="12" l="1"/>
  <c r="AR1636" i="12"/>
  <c r="AP1637" i="12"/>
  <c r="AL1634" i="12"/>
  <c r="AJ1635" i="12"/>
  <c r="AK1634" i="12"/>
  <c r="AD1635" i="12"/>
  <c r="X1636" i="12"/>
  <c r="Y1635" i="12"/>
  <c r="Z1635" i="12"/>
  <c r="AQ1637" i="12" l="1"/>
  <c r="AR1637" i="12"/>
  <c r="AP1638" i="12"/>
  <c r="AK1635" i="12"/>
  <c r="AL1635" i="12"/>
  <c r="AJ1636" i="12"/>
  <c r="AD1636" i="12"/>
  <c r="Z1636" i="12"/>
  <c r="Y1636" i="12"/>
  <c r="X1637" i="12"/>
  <c r="AQ1638" i="12" l="1"/>
  <c r="AR1638" i="12"/>
  <c r="AP1639" i="12"/>
  <c r="AL1636" i="12"/>
  <c r="AJ1637" i="12"/>
  <c r="AK1636" i="12"/>
  <c r="AD1637" i="12"/>
  <c r="Y1637" i="12"/>
  <c r="X1638" i="12"/>
  <c r="Z1637" i="12"/>
  <c r="AQ1639" i="12" l="1"/>
  <c r="AR1639" i="12"/>
  <c r="AP1640" i="12"/>
  <c r="AK1637" i="12"/>
  <c r="AL1637" i="12"/>
  <c r="AJ1638" i="12"/>
  <c r="AD1638" i="12"/>
  <c r="Z1638" i="12"/>
  <c r="X1639" i="12"/>
  <c r="Y1638" i="12"/>
  <c r="AQ1640" i="12" l="1"/>
  <c r="AR1640" i="12"/>
  <c r="AP1641" i="12"/>
  <c r="AL1638" i="12"/>
  <c r="AJ1639" i="12"/>
  <c r="AK1638" i="12"/>
  <c r="AD1639" i="12"/>
  <c r="X1640" i="12"/>
  <c r="Y1639" i="12"/>
  <c r="Z1639" i="12"/>
  <c r="AQ1641" i="12" l="1"/>
  <c r="AR1641" i="12"/>
  <c r="AP1642" i="12"/>
  <c r="AK1639" i="12"/>
  <c r="AL1639" i="12"/>
  <c r="AJ1640" i="12"/>
  <c r="AD1640" i="12"/>
  <c r="Z1640" i="12"/>
  <c r="Y1640" i="12"/>
  <c r="X1641" i="12"/>
  <c r="AQ1642" i="12" l="1"/>
  <c r="AR1642" i="12"/>
  <c r="AP1643" i="12"/>
  <c r="AL1640" i="12"/>
  <c r="AJ1641" i="12"/>
  <c r="AK1640" i="12"/>
  <c r="AD1641" i="12"/>
  <c r="Y1641" i="12"/>
  <c r="X1642" i="12"/>
  <c r="Z1641" i="12"/>
  <c r="AQ1643" i="12" l="1"/>
  <c r="AR1643" i="12"/>
  <c r="AP1644" i="12"/>
  <c r="AK1641" i="12"/>
  <c r="AL1641" i="12"/>
  <c r="AJ1642" i="12"/>
  <c r="AD1642" i="12"/>
  <c r="Z1642" i="12"/>
  <c r="Y1642" i="12"/>
  <c r="X1643" i="12"/>
  <c r="AQ1644" i="12" l="1"/>
  <c r="AR1644" i="12"/>
  <c r="AP1645" i="12"/>
  <c r="AL1642" i="12"/>
  <c r="AJ1643" i="12"/>
  <c r="AK1642" i="12"/>
  <c r="AD1643" i="12"/>
  <c r="X1644" i="12"/>
  <c r="Y1643" i="12"/>
  <c r="Z1643" i="12"/>
  <c r="AQ1645" i="12" l="1"/>
  <c r="AR1645" i="12"/>
  <c r="AP1646" i="12"/>
  <c r="AK1643" i="12"/>
  <c r="AL1643" i="12"/>
  <c r="AJ1644" i="12"/>
  <c r="AD1644" i="12"/>
  <c r="Z1644" i="12"/>
  <c r="Y1644" i="12"/>
  <c r="X1645" i="12"/>
  <c r="AQ1646" i="12" l="1"/>
  <c r="AR1646" i="12"/>
  <c r="AP1647" i="12"/>
  <c r="AL1644" i="12"/>
  <c r="AJ1645" i="12"/>
  <c r="AK1644" i="12"/>
  <c r="AD1645" i="12"/>
  <c r="Y1645" i="12"/>
  <c r="X1646" i="12"/>
  <c r="Z1645" i="12"/>
  <c r="AQ1647" i="12" l="1"/>
  <c r="AR1647" i="12"/>
  <c r="AP1648" i="12"/>
  <c r="AK1645" i="12"/>
  <c r="AL1645" i="12"/>
  <c r="AJ1646" i="12"/>
  <c r="AD1646" i="12"/>
  <c r="Z1646" i="12"/>
  <c r="X1647" i="12"/>
  <c r="Y1646" i="12"/>
  <c r="AQ1648" i="12" l="1"/>
  <c r="AR1648" i="12"/>
  <c r="AP1649" i="12"/>
  <c r="AL1646" i="12"/>
  <c r="AJ1647" i="12"/>
  <c r="AK1646" i="12"/>
  <c r="AD1647" i="12"/>
  <c r="X1648" i="12"/>
  <c r="Y1647" i="12"/>
  <c r="Z1647" i="12"/>
  <c r="AQ1649" i="12" l="1"/>
  <c r="AR1649" i="12"/>
  <c r="AP1650" i="12"/>
  <c r="AK1647" i="12"/>
  <c r="AL1647" i="12"/>
  <c r="AJ1648" i="12"/>
  <c r="AD1648" i="12"/>
  <c r="Z1648" i="12"/>
  <c r="Y1648" i="12"/>
  <c r="X1649" i="12"/>
  <c r="AQ1650" i="12" l="1"/>
  <c r="AR1650" i="12"/>
  <c r="AP1651" i="12"/>
  <c r="AL1648" i="12"/>
  <c r="AJ1649" i="12"/>
  <c r="AK1648" i="12"/>
  <c r="AD1649" i="12"/>
  <c r="Y1649" i="12"/>
  <c r="X1650" i="12"/>
  <c r="Z1649" i="12"/>
  <c r="AK1649" i="12" l="1"/>
  <c r="AL1649" i="12"/>
  <c r="AJ1650" i="12"/>
  <c r="AP1652" i="12"/>
  <c r="AQ1651" i="12"/>
  <c r="AR1651" i="12"/>
  <c r="AD1650" i="12"/>
  <c r="Z1650" i="12"/>
  <c r="Y1650" i="12"/>
  <c r="X1651" i="12"/>
  <c r="AQ1652" i="12" l="1"/>
  <c r="AR1652" i="12"/>
  <c r="AP1653" i="12"/>
  <c r="AL1650" i="12"/>
  <c r="AJ1651" i="12"/>
  <c r="AK1650" i="12"/>
  <c r="AD1651" i="12"/>
  <c r="X1652" i="12"/>
  <c r="Y1651" i="12"/>
  <c r="Z1651" i="12"/>
  <c r="AR1653" i="12" l="1"/>
  <c r="AP1654" i="12"/>
  <c r="AQ1653" i="12"/>
  <c r="AK1651" i="12"/>
  <c r="AL1651" i="12"/>
  <c r="AJ1652" i="12"/>
  <c r="AD1652" i="12"/>
  <c r="Z1652" i="12"/>
  <c r="Y1652" i="12"/>
  <c r="X1653" i="12"/>
  <c r="AK1652" i="12" l="1"/>
  <c r="AJ1653" i="12"/>
  <c r="AL1652" i="12"/>
  <c r="AQ1654" i="12"/>
  <c r="AR1654" i="12"/>
  <c r="AP1655" i="12"/>
  <c r="AD1653" i="12"/>
  <c r="Y1653" i="12"/>
  <c r="X1654" i="12"/>
  <c r="Z1653" i="12"/>
  <c r="AR1655" i="12" l="1"/>
  <c r="AP1656" i="12"/>
  <c r="AQ1655" i="12"/>
  <c r="AK1653" i="12"/>
  <c r="AL1653" i="12"/>
  <c r="AJ1654" i="12"/>
  <c r="AD1654" i="12"/>
  <c r="Z1654" i="12"/>
  <c r="Y1654" i="12"/>
  <c r="X1655" i="12"/>
  <c r="AK1654" i="12" l="1"/>
  <c r="AL1654" i="12"/>
  <c r="AJ1655" i="12"/>
  <c r="AQ1656" i="12"/>
  <c r="AR1656" i="12"/>
  <c r="AP1657" i="12"/>
  <c r="AD1655" i="12"/>
  <c r="X1656" i="12"/>
  <c r="Y1655" i="12"/>
  <c r="Z1655" i="12"/>
  <c r="AK1655" i="12" l="1"/>
  <c r="AL1655" i="12"/>
  <c r="AJ1656" i="12"/>
  <c r="AR1657" i="12"/>
  <c r="AP1658" i="12"/>
  <c r="AQ1657" i="12"/>
  <c r="AD1656" i="12"/>
  <c r="Z1656" i="12"/>
  <c r="Y1656" i="12"/>
  <c r="X1657" i="12"/>
  <c r="AK1656" i="12" l="1"/>
  <c r="AL1656" i="12"/>
  <c r="AJ1657" i="12"/>
  <c r="AQ1658" i="12"/>
  <c r="AR1658" i="12"/>
  <c r="AP1659" i="12"/>
  <c r="AD1657" i="12"/>
  <c r="Y1657" i="12"/>
  <c r="X1658" i="12"/>
  <c r="Z1657" i="12"/>
  <c r="AK1657" i="12" l="1"/>
  <c r="AL1657" i="12"/>
  <c r="AJ1658" i="12"/>
  <c r="AR1659" i="12"/>
  <c r="AP1660" i="12"/>
  <c r="AQ1659" i="12"/>
  <c r="AD1658" i="12"/>
  <c r="Z1658" i="12"/>
  <c r="Y1658" i="12"/>
  <c r="X1659" i="12"/>
  <c r="AK1658" i="12" l="1"/>
  <c r="AL1658" i="12"/>
  <c r="AJ1659" i="12"/>
  <c r="AQ1660" i="12"/>
  <c r="AR1660" i="12"/>
  <c r="AP1661" i="12"/>
  <c r="AD1659" i="12"/>
  <c r="X1660" i="12"/>
  <c r="Y1659" i="12"/>
  <c r="Z1659" i="12"/>
  <c r="AK1659" i="12" l="1"/>
  <c r="AL1659" i="12"/>
  <c r="AJ1660" i="12"/>
  <c r="AR1661" i="12"/>
  <c r="AP1662" i="12"/>
  <c r="AQ1661" i="12"/>
  <c r="AD1660" i="12"/>
  <c r="Z1660" i="12"/>
  <c r="Y1660" i="12"/>
  <c r="X1661" i="12"/>
  <c r="AK1660" i="12" l="1"/>
  <c r="AL1660" i="12"/>
  <c r="AJ1661" i="12"/>
  <c r="AQ1662" i="12"/>
  <c r="AR1662" i="12"/>
  <c r="AP1663" i="12"/>
  <c r="AD1661" i="12"/>
  <c r="Y1661" i="12"/>
  <c r="X1662" i="12"/>
  <c r="Z1661" i="12"/>
  <c r="AK1661" i="12" l="1"/>
  <c r="AL1661" i="12"/>
  <c r="AJ1662" i="12"/>
  <c r="AR1663" i="12"/>
  <c r="AP1664" i="12"/>
  <c r="AQ1663" i="12"/>
  <c r="AD1662" i="12"/>
  <c r="Z1662" i="12"/>
  <c r="X1663" i="12"/>
  <c r="Y1662" i="12"/>
  <c r="AK1662" i="12" l="1"/>
  <c r="AL1662" i="12"/>
  <c r="AJ1663" i="12"/>
  <c r="AQ1664" i="12"/>
  <c r="AR1664" i="12"/>
  <c r="AP1665" i="12"/>
  <c r="AD1663" i="12"/>
  <c r="X1664" i="12"/>
  <c r="Y1663" i="12"/>
  <c r="Z1663" i="12"/>
  <c r="AK1663" i="12" l="1"/>
  <c r="AL1663" i="12"/>
  <c r="AJ1664" i="12"/>
  <c r="AR1665" i="12"/>
  <c r="AP1666" i="12"/>
  <c r="AQ1665" i="12"/>
  <c r="AD1664" i="12"/>
  <c r="Z1664" i="12"/>
  <c r="Y1664" i="12"/>
  <c r="X1665" i="12"/>
  <c r="AK1664" i="12" l="1"/>
  <c r="AL1664" i="12"/>
  <c r="AJ1665" i="12"/>
  <c r="AQ1666" i="12"/>
  <c r="AR1666" i="12"/>
  <c r="AP1667" i="12"/>
  <c r="AD1665" i="12"/>
  <c r="Y1665" i="12"/>
  <c r="X1666" i="12"/>
  <c r="Z1665" i="12"/>
  <c r="AK1665" i="12" l="1"/>
  <c r="AL1665" i="12"/>
  <c r="AJ1666" i="12"/>
  <c r="AR1667" i="12"/>
  <c r="AP1668" i="12"/>
  <c r="AQ1667" i="12"/>
  <c r="AD1666" i="12"/>
  <c r="Z1666" i="12"/>
  <c r="Y1666" i="12"/>
  <c r="X1667" i="12"/>
  <c r="AK1666" i="12" l="1"/>
  <c r="AL1666" i="12"/>
  <c r="AJ1667" i="12"/>
  <c r="AQ1668" i="12"/>
  <c r="AR1668" i="12"/>
  <c r="AP1669" i="12"/>
  <c r="AD1667" i="12"/>
  <c r="X1668" i="12"/>
  <c r="Y1667" i="12"/>
  <c r="Z1667" i="12"/>
  <c r="AK1667" i="12" l="1"/>
  <c r="AL1667" i="12"/>
  <c r="AJ1668" i="12"/>
  <c r="AR1669" i="12"/>
  <c r="AP1670" i="12"/>
  <c r="AQ1669" i="12"/>
  <c r="AD1668" i="12"/>
  <c r="Z1668" i="12"/>
  <c r="Y1668" i="12"/>
  <c r="X1669" i="12"/>
  <c r="AK1668" i="12" l="1"/>
  <c r="AL1668" i="12"/>
  <c r="AJ1669" i="12"/>
  <c r="AQ1670" i="12"/>
  <c r="AR1670" i="12"/>
  <c r="AP1671" i="12"/>
  <c r="AD1669" i="12"/>
  <c r="Y1669" i="12"/>
  <c r="X1670" i="12"/>
  <c r="Z1669" i="12"/>
  <c r="AK1669" i="12" l="1"/>
  <c r="AL1669" i="12"/>
  <c r="AJ1670" i="12"/>
  <c r="AR1671" i="12"/>
  <c r="AP1672" i="12"/>
  <c r="AQ1671" i="12"/>
  <c r="AD1670" i="12"/>
  <c r="Z1670" i="12"/>
  <c r="X1671" i="12"/>
  <c r="Y1670" i="12"/>
  <c r="AK1670" i="12" l="1"/>
  <c r="AL1670" i="12"/>
  <c r="AJ1671" i="12"/>
  <c r="AQ1672" i="12"/>
  <c r="AR1672" i="12"/>
  <c r="AP1673" i="12"/>
  <c r="AD1671" i="12"/>
  <c r="X1672" i="12"/>
  <c r="Y1671" i="12"/>
  <c r="Z1671" i="12"/>
  <c r="AK1671" i="12" l="1"/>
  <c r="AL1671" i="12"/>
  <c r="AJ1672" i="12"/>
  <c r="AR1673" i="12"/>
  <c r="AP1674" i="12"/>
  <c r="AQ1673" i="12"/>
  <c r="AD1672" i="12"/>
  <c r="Z1672" i="12"/>
  <c r="Y1672" i="12"/>
  <c r="X1673" i="12"/>
  <c r="AK1672" i="12" l="1"/>
  <c r="AL1672" i="12"/>
  <c r="AJ1673" i="12"/>
  <c r="AQ1674" i="12"/>
  <c r="AR1674" i="12"/>
  <c r="AP1675" i="12"/>
  <c r="AD1673" i="12"/>
  <c r="Y1673" i="12"/>
  <c r="X1674" i="12"/>
  <c r="Z1673" i="12"/>
  <c r="AK1673" i="12" l="1"/>
  <c r="AL1673" i="12"/>
  <c r="AJ1674" i="12"/>
  <c r="AR1675" i="12"/>
  <c r="AP1676" i="12"/>
  <c r="AQ1675" i="12"/>
  <c r="AD1674" i="12"/>
  <c r="Z1674" i="12"/>
  <c r="Y1674" i="12"/>
  <c r="X1675" i="12"/>
  <c r="AK1674" i="12" l="1"/>
  <c r="AL1674" i="12"/>
  <c r="AJ1675" i="12"/>
  <c r="AQ1676" i="12"/>
  <c r="AR1676" i="12"/>
  <c r="AP1677" i="12"/>
  <c r="AD1675" i="12"/>
  <c r="X1676" i="12"/>
  <c r="Y1675" i="12"/>
  <c r="Z1675" i="12"/>
  <c r="AK1675" i="12" l="1"/>
  <c r="AL1675" i="12"/>
  <c r="AJ1676" i="12"/>
  <c r="AR1677" i="12"/>
  <c r="AP1678" i="12"/>
  <c r="AQ1677" i="12"/>
  <c r="AD1676" i="12"/>
  <c r="Z1676" i="12"/>
  <c r="Y1676" i="12"/>
  <c r="X1677" i="12"/>
  <c r="AK1676" i="12" l="1"/>
  <c r="AL1676" i="12"/>
  <c r="AJ1677" i="12"/>
  <c r="AQ1678" i="12"/>
  <c r="AR1678" i="12"/>
  <c r="AP1679" i="12"/>
  <c r="AD1677" i="12"/>
  <c r="Y1677" i="12"/>
  <c r="X1678" i="12"/>
  <c r="Z1677" i="12"/>
  <c r="AK1677" i="12" l="1"/>
  <c r="AL1677" i="12"/>
  <c r="AJ1678" i="12"/>
  <c r="AR1679" i="12"/>
  <c r="AP1680" i="12"/>
  <c r="AQ1679" i="12"/>
  <c r="AD1678" i="12"/>
  <c r="Z1678" i="12"/>
  <c r="X1679" i="12"/>
  <c r="Y1678" i="12"/>
  <c r="AK1678" i="12" l="1"/>
  <c r="AL1678" i="12"/>
  <c r="AJ1679" i="12"/>
  <c r="AQ1680" i="12"/>
  <c r="AR1680" i="12"/>
  <c r="AP1681" i="12"/>
  <c r="AD1679" i="12"/>
  <c r="X1680" i="12"/>
  <c r="Y1679" i="12"/>
  <c r="Z1679" i="12"/>
  <c r="AK1679" i="12" l="1"/>
  <c r="AL1679" i="12"/>
  <c r="AJ1680" i="12"/>
  <c r="AR1681" i="12"/>
  <c r="AP1682" i="12"/>
  <c r="AQ1681" i="12"/>
  <c r="AD1680" i="12"/>
  <c r="Z1680" i="12"/>
  <c r="Y1680" i="12"/>
  <c r="X1681" i="12"/>
  <c r="AK1680" i="12" l="1"/>
  <c r="AL1680" i="12"/>
  <c r="AJ1681" i="12"/>
  <c r="AQ1682" i="12"/>
  <c r="AR1682" i="12"/>
  <c r="AP1683" i="12"/>
  <c r="AD1681" i="12"/>
  <c r="Y1681" i="12"/>
  <c r="X1682" i="12"/>
  <c r="Z1681" i="12"/>
  <c r="AK1681" i="12" l="1"/>
  <c r="AL1681" i="12"/>
  <c r="AJ1682" i="12"/>
  <c r="AR1683" i="12"/>
  <c r="AP1684" i="12"/>
  <c r="AQ1683" i="12"/>
  <c r="AD1682" i="12"/>
  <c r="Z1682" i="12"/>
  <c r="Y1682" i="12"/>
  <c r="X1683" i="12"/>
  <c r="AK1682" i="12" l="1"/>
  <c r="AL1682" i="12"/>
  <c r="AJ1683" i="12"/>
  <c r="AQ1684" i="12"/>
  <c r="AR1684" i="12"/>
  <c r="AP1685" i="12"/>
  <c r="AD1683" i="12"/>
  <c r="X1684" i="12"/>
  <c r="Y1683" i="12"/>
  <c r="Z1683" i="12"/>
  <c r="AK1683" i="12" l="1"/>
  <c r="AL1683" i="12"/>
  <c r="AJ1684" i="12"/>
  <c r="AR1685" i="12"/>
  <c r="AP1686" i="12"/>
  <c r="AQ1685" i="12"/>
  <c r="AD1684" i="12"/>
  <c r="Z1684" i="12"/>
  <c r="Y1684" i="12"/>
  <c r="X1685" i="12"/>
  <c r="AK1684" i="12" l="1"/>
  <c r="AL1684" i="12"/>
  <c r="AJ1685" i="12"/>
  <c r="AQ1686" i="12"/>
  <c r="AR1686" i="12"/>
  <c r="AP1687" i="12"/>
  <c r="AD1685" i="12"/>
  <c r="Y1685" i="12"/>
  <c r="X1686" i="12"/>
  <c r="Z1685" i="12"/>
  <c r="AK1685" i="12" l="1"/>
  <c r="AL1685" i="12"/>
  <c r="AJ1686" i="12"/>
  <c r="AR1687" i="12"/>
  <c r="AP1688" i="12"/>
  <c r="AQ1687" i="12"/>
  <c r="AD1686" i="12"/>
  <c r="Z1686" i="12"/>
  <c r="Y1686" i="12"/>
  <c r="X1687" i="12"/>
  <c r="AK1686" i="12" l="1"/>
  <c r="AL1686" i="12"/>
  <c r="AJ1687" i="12"/>
  <c r="AQ1688" i="12"/>
  <c r="AR1688" i="12"/>
  <c r="AP1689" i="12"/>
  <c r="AD1687" i="12"/>
  <c r="X1688" i="12"/>
  <c r="Y1687" i="12"/>
  <c r="Z1687" i="12"/>
  <c r="AK1687" i="12" l="1"/>
  <c r="AL1687" i="12"/>
  <c r="AJ1688" i="12"/>
  <c r="AR1689" i="12"/>
  <c r="AP1690" i="12"/>
  <c r="AQ1689" i="12"/>
  <c r="AD1688" i="12"/>
  <c r="Z1688" i="12"/>
  <c r="Y1688" i="12"/>
  <c r="X1689" i="12"/>
  <c r="AK1688" i="12" l="1"/>
  <c r="AL1688" i="12"/>
  <c r="AJ1689" i="12"/>
  <c r="AQ1690" i="12"/>
  <c r="AR1690" i="12"/>
  <c r="AP1691" i="12"/>
  <c r="AD1689" i="12"/>
  <c r="Y1689" i="12"/>
  <c r="X1690" i="12"/>
  <c r="Z1689" i="12"/>
  <c r="AK1689" i="12" l="1"/>
  <c r="AL1689" i="12"/>
  <c r="AJ1690" i="12"/>
  <c r="AR1691" i="12"/>
  <c r="AP1692" i="12"/>
  <c r="AQ1691" i="12"/>
  <c r="AD1690" i="12"/>
  <c r="Z1690" i="12"/>
  <c r="Y1690" i="12"/>
  <c r="X1691" i="12"/>
  <c r="AK1690" i="12" l="1"/>
  <c r="AL1690" i="12"/>
  <c r="AJ1691" i="12"/>
  <c r="AQ1692" i="12"/>
  <c r="AR1692" i="12"/>
  <c r="AP1693" i="12"/>
  <c r="AD1691" i="12"/>
  <c r="X1692" i="12"/>
  <c r="Y1691" i="12"/>
  <c r="Z1691" i="12"/>
  <c r="AK1691" i="12" l="1"/>
  <c r="AL1691" i="12"/>
  <c r="AJ1692" i="12"/>
  <c r="AR1693" i="12"/>
  <c r="AP1694" i="12"/>
  <c r="AQ1693" i="12"/>
  <c r="AD1692" i="12"/>
  <c r="Z1692" i="12"/>
  <c r="Y1692" i="12"/>
  <c r="X1693" i="12"/>
  <c r="AK1692" i="12" l="1"/>
  <c r="AL1692" i="12"/>
  <c r="AJ1693" i="12"/>
  <c r="AQ1694" i="12"/>
  <c r="AR1694" i="12"/>
  <c r="AP1695" i="12"/>
  <c r="AD1693" i="12"/>
  <c r="Y1693" i="12"/>
  <c r="X1694" i="12"/>
  <c r="Z1693" i="12"/>
  <c r="AK1693" i="12" l="1"/>
  <c r="AL1693" i="12"/>
  <c r="AJ1694" i="12"/>
  <c r="AR1695" i="12"/>
  <c r="AP1696" i="12"/>
  <c r="AQ1695" i="12"/>
  <c r="AD1694" i="12"/>
  <c r="Z1694" i="12"/>
  <c r="X1695" i="12"/>
  <c r="Y1694" i="12"/>
  <c r="AK1694" i="12" l="1"/>
  <c r="AL1694" i="12"/>
  <c r="AJ1695" i="12"/>
  <c r="AQ1696" i="12"/>
  <c r="AR1696" i="12"/>
  <c r="AP1697" i="12"/>
  <c r="AD1695" i="12"/>
  <c r="X1696" i="12"/>
  <c r="Y1695" i="12"/>
  <c r="Z1695" i="12"/>
  <c r="AK1695" i="12" l="1"/>
  <c r="AL1695" i="12"/>
  <c r="AJ1696" i="12"/>
  <c r="AR1697" i="12"/>
  <c r="AP1698" i="12"/>
  <c r="AQ1697" i="12"/>
  <c r="AD1696" i="12"/>
  <c r="Z1696" i="12"/>
  <c r="Y1696" i="12"/>
  <c r="X1697" i="12"/>
  <c r="AK1696" i="12" l="1"/>
  <c r="AL1696" i="12"/>
  <c r="AJ1697" i="12"/>
  <c r="AQ1698" i="12"/>
  <c r="AR1698" i="12"/>
  <c r="AP1699" i="12"/>
  <c r="AD1697" i="12"/>
  <c r="Y1697" i="12"/>
  <c r="X1698" i="12"/>
  <c r="Z1697" i="12"/>
  <c r="AK1697" i="12" l="1"/>
  <c r="AL1697" i="12"/>
  <c r="AJ1698" i="12"/>
  <c r="AR1699" i="12"/>
  <c r="AP1700" i="12"/>
  <c r="AQ1699" i="12"/>
  <c r="AD1698" i="12"/>
  <c r="Z1698" i="12"/>
  <c r="Y1698" i="12"/>
  <c r="X1699" i="12"/>
  <c r="AK1698" i="12" l="1"/>
  <c r="AL1698" i="12"/>
  <c r="AJ1699" i="12"/>
  <c r="AQ1700" i="12"/>
  <c r="AR1700" i="12"/>
  <c r="AP1701" i="12"/>
  <c r="AD1699" i="12"/>
  <c r="Z1699" i="12"/>
  <c r="X1700" i="12"/>
  <c r="Y1699" i="12"/>
  <c r="AK1699" i="12" l="1"/>
  <c r="AL1699" i="12"/>
  <c r="AJ1700" i="12"/>
  <c r="AR1701" i="12"/>
  <c r="AP1702" i="12"/>
  <c r="AQ1701" i="12"/>
  <c r="AD1700" i="12"/>
  <c r="X1701" i="12"/>
  <c r="Y1700" i="12"/>
  <c r="Z1700" i="12"/>
  <c r="AK1700" i="12" l="1"/>
  <c r="AL1700" i="12"/>
  <c r="AJ1701" i="12"/>
  <c r="AQ1702" i="12"/>
  <c r="AR1702" i="12"/>
  <c r="AP1703" i="12"/>
  <c r="AD1701" i="12"/>
  <c r="Y1701" i="12"/>
  <c r="Z1701" i="12"/>
  <c r="X1702" i="12"/>
  <c r="AK1701" i="12" l="1"/>
  <c r="AL1701" i="12"/>
  <c r="AJ1702" i="12"/>
  <c r="AR1703" i="12"/>
  <c r="AP1704" i="12"/>
  <c r="AQ1703" i="12"/>
  <c r="AD1702" i="12"/>
  <c r="Y1702" i="12"/>
  <c r="Z1702" i="12"/>
  <c r="X1703" i="12"/>
  <c r="AK1702" i="12" l="1"/>
  <c r="AL1702" i="12"/>
  <c r="AJ1703" i="12"/>
  <c r="AQ1704" i="12"/>
  <c r="AR1704" i="12"/>
  <c r="AP1705" i="12"/>
  <c r="AD1703" i="12"/>
  <c r="Z1703" i="12"/>
  <c r="X1704" i="12"/>
  <c r="Y1703" i="12"/>
  <c r="AK1703" i="12" l="1"/>
  <c r="AL1703" i="12"/>
  <c r="AJ1704" i="12"/>
  <c r="AR1705" i="12"/>
  <c r="AP1706" i="12"/>
  <c r="AQ1705" i="12"/>
  <c r="AD1704" i="12"/>
  <c r="X1705" i="12"/>
  <c r="Y1704" i="12"/>
  <c r="Z1704" i="12"/>
  <c r="AK1704" i="12" l="1"/>
  <c r="AL1704" i="12"/>
  <c r="AJ1705" i="12"/>
  <c r="AQ1706" i="12"/>
  <c r="AR1706" i="12"/>
  <c r="AP1707" i="12"/>
  <c r="AD1705" i="12"/>
  <c r="Y1705" i="12"/>
  <c r="Z1705" i="12"/>
  <c r="X1706" i="12"/>
  <c r="AK1705" i="12" l="1"/>
  <c r="AL1705" i="12"/>
  <c r="AJ1706" i="12"/>
  <c r="AR1707" i="12"/>
  <c r="AP1708" i="12"/>
  <c r="AQ1707" i="12"/>
  <c r="AD1706" i="12"/>
  <c r="Y1706" i="12"/>
  <c r="Z1706" i="12"/>
  <c r="X1707" i="12"/>
  <c r="AK1706" i="12" l="1"/>
  <c r="AL1706" i="12"/>
  <c r="AJ1707" i="12"/>
  <c r="AQ1708" i="12"/>
  <c r="AR1708" i="12"/>
  <c r="AP1709" i="12"/>
  <c r="AD1707" i="12"/>
  <c r="Z1707" i="12"/>
  <c r="X1708" i="12"/>
  <c r="Y1707" i="12"/>
  <c r="AK1707" i="12" l="1"/>
  <c r="AL1707" i="12"/>
  <c r="AJ1708" i="12"/>
  <c r="AR1709" i="12"/>
  <c r="AP1710" i="12"/>
  <c r="AQ1709" i="12"/>
  <c r="AD1708" i="12"/>
  <c r="X1709" i="12"/>
  <c r="Y1708" i="12"/>
  <c r="Z1708" i="12"/>
  <c r="AK1708" i="12" l="1"/>
  <c r="AL1708" i="12"/>
  <c r="AJ1709" i="12"/>
  <c r="AQ1710" i="12"/>
  <c r="AR1710" i="12"/>
  <c r="AP1711" i="12"/>
  <c r="AD1709" i="12"/>
  <c r="Y1709" i="12"/>
  <c r="Z1709" i="12"/>
  <c r="X1710" i="12"/>
  <c r="AK1709" i="12" l="1"/>
  <c r="AL1709" i="12"/>
  <c r="AJ1710" i="12"/>
  <c r="AR1711" i="12"/>
  <c r="AP1712" i="12"/>
  <c r="AQ1711" i="12"/>
  <c r="AD1710" i="12"/>
  <c r="Y1710" i="12"/>
  <c r="Z1710" i="12"/>
  <c r="X1711" i="12"/>
  <c r="AK1710" i="12" l="1"/>
  <c r="AL1710" i="12"/>
  <c r="AJ1711" i="12"/>
  <c r="AQ1712" i="12"/>
  <c r="AR1712" i="12"/>
  <c r="AP1713" i="12"/>
  <c r="AD1711" i="12"/>
  <c r="Z1711" i="12"/>
  <c r="X1712" i="12"/>
  <c r="Y1711" i="12"/>
  <c r="AK1711" i="12" l="1"/>
  <c r="AL1711" i="12"/>
  <c r="AJ1712" i="12"/>
  <c r="AR1713" i="12"/>
  <c r="AP1714" i="12"/>
  <c r="AQ1713" i="12"/>
  <c r="AD1712" i="12"/>
  <c r="X1713" i="12"/>
  <c r="Y1712" i="12"/>
  <c r="Z1712" i="12"/>
  <c r="AK1712" i="12" l="1"/>
  <c r="AL1712" i="12"/>
  <c r="AJ1713" i="12"/>
  <c r="AQ1714" i="12"/>
  <c r="AR1714" i="12"/>
  <c r="AP1715" i="12"/>
  <c r="AD1713" i="12"/>
  <c r="Y1713" i="12"/>
  <c r="Z1713" i="12"/>
  <c r="X1714" i="12"/>
  <c r="AK1713" i="12" l="1"/>
  <c r="AL1713" i="12"/>
  <c r="AJ1714" i="12"/>
  <c r="AR1715" i="12"/>
  <c r="AP1716" i="12"/>
  <c r="AQ1715" i="12"/>
  <c r="AD1714" i="12"/>
  <c r="Y1714" i="12"/>
  <c r="Z1714" i="12"/>
  <c r="X1715" i="12"/>
  <c r="AK1714" i="12" l="1"/>
  <c r="AL1714" i="12"/>
  <c r="AJ1715" i="12"/>
  <c r="AQ1716" i="12"/>
  <c r="AR1716" i="12"/>
  <c r="AP1717" i="12"/>
  <c r="AD1715" i="12"/>
  <c r="Z1715" i="12"/>
  <c r="X1716" i="12"/>
  <c r="Y1715" i="12"/>
  <c r="AK1715" i="12" l="1"/>
  <c r="AL1715" i="12"/>
  <c r="AJ1716" i="12"/>
  <c r="AR1717" i="12"/>
  <c r="AP1718" i="12"/>
  <c r="AQ1717" i="12"/>
  <c r="AD1716" i="12"/>
  <c r="X1717" i="12"/>
  <c r="Y1716" i="12"/>
  <c r="Z1716" i="12"/>
  <c r="AK1716" i="12" l="1"/>
  <c r="AL1716" i="12"/>
  <c r="AJ1717" i="12"/>
  <c r="AQ1718" i="12"/>
  <c r="AR1718" i="12"/>
  <c r="AP1719" i="12"/>
  <c r="AD1717" i="12"/>
  <c r="Y1717" i="12"/>
  <c r="Z1717" i="12"/>
  <c r="X1718" i="12"/>
  <c r="AK1717" i="12" l="1"/>
  <c r="AL1717" i="12"/>
  <c r="AJ1718" i="12"/>
  <c r="AR1719" i="12"/>
  <c r="AP1720" i="12"/>
  <c r="AQ1719" i="12"/>
  <c r="AD1718" i="12"/>
  <c r="Y1718" i="12"/>
  <c r="Z1718" i="12"/>
  <c r="X1719" i="12"/>
  <c r="AK1718" i="12" l="1"/>
  <c r="AL1718" i="12"/>
  <c r="AJ1719" i="12"/>
  <c r="AQ1720" i="12"/>
  <c r="AR1720" i="12"/>
  <c r="AP1721" i="12"/>
  <c r="AD1719" i="12"/>
  <c r="Z1719" i="12"/>
  <c r="X1720" i="12"/>
  <c r="Y1719" i="12"/>
  <c r="AK1719" i="12" l="1"/>
  <c r="AL1719" i="12"/>
  <c r="AJ1720" i="12"/>
  <c r="AR1721" i="12"/>
  <c r="AP1722" i="12"/>
  <c r="AQ1721" i="12"/>
  <c r="AD1720" i="12"/>
  <c r="X1721" i="12"/>
  <c r="Y1720" i="12"/>
  <c r="Z1720" i="12"/>
  <c r="AK1720" i="12" l="1"/>
  <c r="AL1720" i="12"/>
  <c r="AJ1721" i="12"/>
  <c r="AQ1722" i="12"/>
  <c r="AR1722" i="12"/>
  <c r="AP1723" i="12"/>
  <c r="AD1721" i="12"/>
  <c r="Y1721" i="12"/>
  <c r="Z1721" i="12"/>
  <c r="X1722" i="12"/>
  <c r="AK1721" i="12" l="1"/>
  <c r="AL1721" i="12"/>
  <c r="AJ1722" i="12"/>
  <c r="AR1723" i="12"/>
  <c r="AP1724" i="12"/>
  <c r="AQ1723" i="12"/>
  <c r="AD1722" i="12"/>
  <c r="Y1722" i="12"/>
  <c r="Z1722" i="12"/>
  <c r="X1723" i="12"/>
  <c r="AK1722" i="12" l="1"/>
  <c r="AL1722" i="12"/>
  <c r="AJ1723" i="12"/>
  <c r="AQ1724" i="12"/>
  <c r="AR1724" i="12"/>
  <c r="AP1725" i="12"/>
  <c r="AD1723" i="12"/>
  <c r="Z1723" i="12"/>
  <c r="X1724" i="12"/>
  <c r="Y1723" i="12"/>
  <c r="AK1723" i="12" l="1"/>
  <c r="AL1723" i="12"/>
  <c r="AJ1724" i="12"/>
  <c r="AR1725" i="12"/>
  <c r="AP1726" i="12"/>
  <c r="AQ1725" i="12"/>
  <c r="AD1724" i="12"/>
  <c r="X1725" i="12"/>
  <c r="Y1724" i="12"/>
  <c r="Z1724" i="12"/>
  <c r="AK1724" i="12" l="1"/>
  <c r="AL1724" i="12"/>
  <c r="AJ1725" i="12"/>
  <c r="AQ1726" i="12"/>
  <c r="AR1726" i="12"/>
  <c r="AP1727" i="12"/>
  <c r="AD1725" i="12"/>
  <c r="Y1725" i="12"/>
  <c r="Z1725" i="12"/>
  <c r="X1726" i="12"/>
  <c r="AK1725" i="12" l="1"/>
  <c r="AL1725" i="12"/>
  <c r="AJ1726" i="12"/>
  <c r="AR1727" i="12"/>
  <c r="AP1728" i="12"/>
  <c r="AQ1727" i="12"/>
  <c r="AD1726" i="12"/>
  <c r="Y1726" i="12"/>
  <c r="Z1726" i="12"/>
  <c r="X1727" i="12"/>
  <c r="AK1726" i="12" l="1"/>
  <c r="AL1726" i="12"/>
  <c r="AJ1727" i="12"/>
  <c r="AQ1728" i="12"/>
  <c r="AR1728" i="12"/>
  <c r="AP1729" i="12"/>
  <c r="AD1727" i="12"/>
  <c r="Z1727" i="12"/>
  <c r="X1728" i="12"/>
  <c r="Y1727" i="12"/>
  <c r="AK1727" i="12" l="1"/>
  <c r="AL1727" i="12"/>
  <c r="AJ1728" i="12"/>
  <c r="AR1729" i="12"/>
  <c r="AP1730" i="12"/>
  <c r="AQ1729" i="12"/>
  <c r="AD1728" i="12"/>
  <c r="X1729" i="12"/>
  <c r="Y1728" i="12"/>
  <c r="Z1728" i="12"/>
  <c r="AK1728" i="12" l="1"/>
  <c r="AL1728" i="12"/>
  <c r="AJ1729" i="12"/>
  <c r="AQ1730" i="12"/>
  <c r="AR1730" i="12"/>
  <c r="AP1731" i="12"/>
  <c r="AD1729" i="12"/>
  <c r="Y1729" i="12"/>
  <c r="Z1729" i="12"/>
  <c r="X1730" i="12"/>
  <c r="AK1729" i="12" l="1"/>
  <c r="AL1729" i="12"/>
  <c r="AJ1730" i="12"/>
  <c r="AR1731" i="12"/>
  <c r="AP1732" i="12"/>
  <c r="AQ1731" i="12"/>
  <c r="AD1730" i="12"/>
  <c r="Y1730" i="12"/>
  <c r="Z1730" i="12"/>
  <c r="X1731" i="12"/>
  <c r="AK1730" i="12" l="1"/>
  <c r="AL1730" i="12"/>
  <c r="AJ1731" i="12"/>
  <c r="AQ1732" i="12"/>
  <c r="AR1732" i="12"/>
  <c r="AP1733" i="12"/>
  <c r="AD1731" i="12"/>
  <c r="Z1731" i="12"/>
  <c r="X1732" i="12"/>
  <c r="Y1731" i="12"/>
  <c r="AK1731" i="12" l="1"/>
  <c r="AL1731" i="12"/>
  <c r="AJ1732" i="12"/>
  <c r="AR1733" i="12"/>
  <c r="AP1734" i="12"/>
  <c r="AQ1733" i="12"/>
  <c r="AD1732" i="12"/>
  <c r="X1733" i="12"/>
  <c r="Y1732" i="12"/>
  <c r="Z1732" i="12"/>
  <c r="AK1732" i="12" l="1"/>
  <c r="AL1732" i="12"/>
  <c r="AJ1733" i="12"/>
  <c r="AQ1734" i="12"/>
  <c r="AR1734" i="12"/>
  <c r="AP1735" i="12"/>
  <c r="AD1733" i="12"/>
  <c r="Y1733" i="12"/>
  <c r="Z1733" i="12"/>
  <c r="X1734" i="12"/>
  <c r="AK1733" i="12" l="1"/>
  <c r="AL1733" i="12"/>
  <c r="AJ1734" i="12"/>
  <c r="AR1735" i="12"/>
  <c r="AP1736" i="12"/>
  <c r="AQ1735" i="12"/>
  <c r="AD1734" i="12"/>
  <c r="Y1734" i="12"/>
  <c r="Z1734" i="12"/>
  <c r="X1735" i="12"/>
  <c r="AK1734" i="12" l="1"/>
  <c r="AL1734" i="12"/>
  <c r="AJ1735" i="12"/>
  <c r="AQ1736" i="12"/>
  <c r="AR1736" i="12"/>
  <c r="AP1737" i="12"/>
  <c r="AD1735" i="12"/>
  <c r="Z1735" i="12"/>
  <c r="X1736" i="12"/>
  <c r="Y1735" i="12"/>
  <c r="AK1735" i="12" l="1"/>
  <c r="AL1735" i="12"/>
  <c r="AJ1736" i="12"/>
  <c r="AR1737" i="12"/>
  <c r="AP1738" i="12"/>
  <c r="AQ1737" i="12"/>
  <c r="AD1736" i="12"/>
  <c r="X1737" i="12"/>
  <c r="Y1736" i="12"/>
  <c r="Z1736" i="12"/>
  <c r="AK1736" i="12" l="1"/>
  <c r="AL1736" i="12"/>
  <c r="AJ1737" i="12"/>
  <c r="AQ1738" i="12"/>
  <c r="AR1738" i="12"/>
  <c r="AP1739" i="12"/>
  <c r="AD1737" i="12"/>
  <c r="Y1737" i="12"/>
  <c r="Z1737" i="12"/>
  <c r="X1738" i="12"/>
  <c r="AK1737" i="12" l="1"/>
  <c r="AL1737" i="12"/>
  <c r="AJ1738" i="12"/>
  <c r="AR1739" i="12"/>
  <c r="AP1740" i="12"/>
  <c r="AQ1739" i="12"/>
  <c r="AD1738" i="12"/>
  <c r="Y1738" i="12"/>
  <c r="Z1738" i="12"/>
  <c r="X1739" i="12"/>
  <c r="AK1738" i="12" l="1"/>
  <c r="AL1738" i="12"/>
  <c r="AJ1739" i="12"/>
  <c r="AQ1740" i="12"/>
  <c r="AR1740" i="12"/>
  <c r="AP1741" i="12"/>
  <c r="AD1739" i="12"/>
  <c r="Z1739" i="12"/>
  <c r="X1740" i="12"/>
  <c r="Y1739" i="12"/>
  <c r="AK1739" i="12" l="1"/>
  <c r="AL1739" i="12"/>
  <c r="AJ1740" i="12"/>
  <c r="AR1741" i="12"/>
  <c r="AP1742" i="12"/>
  <c r="AQ1741" i="12"/>
  <c r="AD1740" i="12"/>
  <c r="X1741" i="12"/>
  <c r="Y1740" i="12"/>
  <c r="Z1740" i="12"/>
  <c r="AK1740" i="12" l="1"/>
  <c r="AL1740" i="12"/>
  <c r="AJ1741" i="12"/>
  <c r="AQ1742" i="12"/>
  <c r="AR1742" i="12"/>
  <c r="AP1743" i="12"/>
  <c r="AD1741" i="12"/>
  <c r="Y1741" i="12"/>
  <c r="Z1741" i="12"/>
  <c r="X1742" i="12"/>
  <c r="AK1741" i="12" l="1"/>
  <c r="AL1741" i="12"/>
  <c r="AJ1742" i="12"/>
  <c r="AR1743" i="12"/>
  <c r="AP1744" i="12"/>
  <c r="AQ1743" i="12"/>
  <c r="AD1742" i="12"/>
  <c r="Y1742" i="12"/>
  <c r="Z1742" i="12"/>
  <c r="X1743" i="12"/>
  <c r="AK1742" i="12" l="1"/>
  <c r="AL1742" i="12"/>
  <c r="AJ1743" i="12"/>
  <c r="AQ1744" i="12"/>
  <c r="AR1744" i="12"/>
  <c r="AP1745" i="12"/>
  <c r="AD1743" i="12"/>
  <c r="Z1743" i="12"/>
  <c r="X1744" i="12"/>
  <c r="Y1743" i="12"/>
  <c r="AK1743" i="12" l="1"/>
  <c r="AL1743" i="12"/>
  <c r="AJ1744" i="12"/>
  <c r="AR1745" i="12"/>
  <c r="AP1746" i="12"/>
  <c r="AQ1745" i="12"/>
  <c r="AD1744" i="12"/>
  <c r="X1745" i="12"/>
  <c r="Y1744" i="12"/>
  <c r="Z1744" i="12"/>
  <c r="AK1744" i="12" l="1"/>
  <c r="AL1744" i="12"/>
  <c r="AJ1745" i="12"/>
  <c r="AQ1746" i="12"/>
  <c r="AR1746" i="12"/>
  <c r="AP1747" i="12"/>
  <c r="AD1745" i="12"/>
  <c r="Y1745" i="12"/>
  <c r="Z1745" i="12"/>
  <c r="X1746" i="12"/>
  <c r="AK1745" i="12" l="1"/>
  <c r="AL1745" i="12"/>
  <c r="AJ1746" i="12"/>
  <c r="AR1747" i="12"/>
  <c r="AP1748" i="12"/>
  <c r="AQ1747" i="12"/>
  <c r="AD1746" i="12"/>
  <c r="Y1746" i="12"/>
  <c r="Z1746" i="12"/>
  <c r="X1747" i="12"/>
  <c r="AK1746" i="12" l="1"/>
  <c r="AL1746" i="12"/>
  <c r="AJ1747" i="12"/>
  <c r="AQ1748" i="12"/>
  <c r="AR1748" i="12"/>
  <c r="AP1749" i="12"/>
  <c r="AD1747" i="12"/>
  <c r="Z1747" i="12"/>
  <c r="X1748" i="12"/>
  <c r="Y1747" i="12"/>
  <c r="AK1747" i="12" l="1"/>
  <c r="AL1747" i="12"/>
  <c r="AJ1748" i="12"/>
  <c r="AR1749" i="12"/>
  <c r="AP1750" i="12"/>
  <c r="AQ1749" i="12"/>
  <c r="AD1748" i="12"/>
  <c r="X1749" i="12"/>
  <c r="Y1748" i="12"/>
  <c r="Z1748" i="12"/>
  <c r="AK1748" i="12" l="1"/>
  <c r="AL1748" i="12"/>
  <c r="AJ1749" i="12"/>
  <c r="AQ1750" i="12"/>
  <c r="AR1750" i="12"/>
  <c r="AP1751" i="12"/>
  <c r="AD1749" i="12"/>
  <c r="Y1749" i="12"/>
  <c r="Z1749" i="12"/>
  <c r="X1750" i="12"/>
  <c r="AK1749" i="12" l="1"/>
  <c r="AL1749" i="12"/>
  <c r="AJ1750" i="12"/>
  <c r="AR1751" i="12"/>
  <c r="AP1752" i="12"/>
  <c r="AQ1751" i="12"/>
  <c r="AD1750" i="12"/>
  <c r="Y1750" i="12"/>
  <c r="Z1750" i="12"/>
  <c r="X1751" i="12"/>
  <c r="AK1750" i="12" l="1"/>
  <c r="AL1750" i="12"/>
  <c r="AJ1751" i="12"/>
  <c r="AQ1752" i="12"/>
  <c r="AR1752" i="12"/>
  <c r="AP1753" i="12"/>
  <c r="AD1751" i="12"/>
  <c r="Z1751" i="12"/>
  <c r="X1752" i="12"/>
  <c r="Y1751" i="12"/>
  <c r="AK1751" i="12" l="1"/>
  <c r="AL1751" i="12"/>
  <c r="AJ1752" i="12"/>
  <c r="AR1753" i="12"/>
  <c r="AP1754" i="12"/>
  <c r="AQ1753" i="12"/>
  <c r="AD1752" i="12"/>
  <c r="X1753" i="12"/>
  <c r="Y1752" i="12"/>
  <c r="Z1752" i="12"/>
  <c r="AK1752" i="12" l="1"/>
  <c r="AL1752" i="12"/>
  <c r="AJ1753" i="12"/>
  <c r="AQ1754" i="12"/>
  <c r="AR1754" i="12"/>
  <c r="AP1755" i="12"/>
  <c r="AD1753" i="12"/>
  <c r="Y1753" i="12"/>
  <c r="Z1753" i="12"/>
  <c r="X1754" i="12"/>
  <c r="AK1753" i="12" l="1"/>
  <c r="AL1753" i="12"/>
  <c r="AJ1754" i="12"/>
  <c r="AR1755" i="12"/>
  <c r="AP1756" i="12"/>
  <c r="AQ1755" i="12"/>
  <c r="AD1754" i="12"/>
  <c r="Y1754" i="12"/>
  <c r="Z1754" i="12"/>
  <c r="X1755" i="12"/>
  <c r="AK1754" i="12" l="1"/>
  <c r="AL1754" i="12"/>
  <c r="AJ1755" i="12"/>
  <c r="AQ1756" i="12"/>
  <c r="AR1756" i="12"/>
  <c r="AP1757" i="12"/>
  <c r="AD1755" i="12"/>
  <c r="Z1755" i="12"/>
  <c r="X1756" i="12"/>
  <c r="Y1755" i="12"/>
  <c r="AK1755" i="12" l="1"/>
  <c r="AL1755" i="12"/>
  <c r="AJ1756" i="12"/>
  <c r="AR1757" i="12"/>
  <c r="AP1758" i="12"/>
  <c r="AQ1757" i="12"/>
  <c r="AD1756" i="12"/>
  <c r="X1757" i="12"/>
  <c r="Y1756" i="12"/>
  <c r="Z1756" i="12"/>
  <c r="AK1756" i="12" l="1"/>
  <c r="AL1756" i="12"/>
  <c r="AJ1757" i="12"/>
  <c r="AQ1758" i="12"/>
  <c r="AR1758" i="12"/>
  <c r="AP1759" i="12"/>
  <c r="AD1757" i="12"/>
  <c r="Y1757" i="12"/>
  <c r="Z1757" i="12"/>
  <c r="X1758" i="12"/>
  <c r="AK1757" i="12" l="1"/>
  <c r="AL1757" i="12"/>
  <c r="AJ1758" i="12"/>
  <c r="AR1759" i="12"/>
  <c r="AP1760" i="12"/>
  <c r="AQ1759" i="12"/>
  <c r="AD1758" i="12"/>
  <c r="Y1758" i="12"/>
  <c r="Z1758" i="12"/>
  <c r="X1759" i="12"/>
  <c r="AK1758" i="12" l="1"/>
  <c r="AL1758" i="12"/>
  <c r="AJ1759" i="12"/>
  <c r="AQ1760" i="12"/>
  <c r="AR1760" i="12"/>
  <c r="AP1761" i="12"/>
  <c r="AD1759" i="12"/>
  <c r="Z1759" i="12"/>
  <c r="X1760" i="12"/>
  <c r="Y1759" i="12"/>
  <c r="AK1759" i="12" l="1"/>
  <c r="AL1759" i="12"/>
  <c r="AJ1760" i="12"/>
  <c r="AR1761" i="12"/>
  <c r="AP1762" i="12"/>
  <c r="AQ1761" i="12"/>
  <c r="AD1760" i="12"/>
  <c r="X1761" i="12"/>
  <c r="Y1760" i="12"/>
  <c r="Z1760" i="12"/>
  <c r="AK1760" i="12" l="1"/>
  <c r="AL1760" i="12"/>
  <c r="AJ1761" i="12"/>
  <c r="AQ1762" i="12"/>
  <c r="AR1762" i="12"/>
  <c r="AP1763" i="12"/>
  <c r="AD1761" i="12"/>
  <c r="Y1761" i="12"/>
  <c r="Z1761" i="12"/>
  <c r="X1762" i="12"/>
  <c r="AK1761" i="12" l="1"/>
  <c r="AL1761" i="12"/>
  <c r="AJ1762" i="12"/>
  <c r="AR1763" i="12"/>
  <c r="AP1764" i="12"/>
  <c r="AQ1763" i="12"/>
  <c r="AD1762" i="12"/>
  <c r="Y1762" i="12"/>
  <c r="Z1762" i="12"/>
  <c r="X1763" i="12"/>
  <c r="AK1762" i="12" l="1"/>
  <c r="AL1762" i="12"/>
  <c r="AJ1763" i="12"/>
  <c r="AQ1764" i="12"/>
  <c r="AR1764" i="12"/>
  <c r="AP1765" i="12"/>
  <c r="AD1763" i="12"/>
  <c r="Z1763" i="12"/>
  <c r="X1764" i="12"/>
  <c r="Y1763" i="12"/>
  <c r="AK1763" i="12" l="1"/>
  <c r="AL1763" i="12"/>
  <c r="AJ1764" i="12"/>
  <c r="AR1765" i="12"/>
  <c r="AP1766" i="12"/>
  <c r="AQ1765" i="12"/>
  <c r="AD1764" i="12"/>
  <c r="X1765" i="12"/>
  <c r="Y1764" i="12"/>
  <c r="Z1764" i="12"/>
  <c r="AK1764" i="12" l="1"/>
  <c r="AL1764" i="12"/>
  <c r="AJ1765" i="12"/>
  <c r="AQ1766" i="12"/>
  <c r="AR1766" i="12"/>
  <c r="AP1767" i="12"/>
  <c r="AD1765" i="12"/>
  <c r="Y1765" i="12"/>
  <c r="Z1765" i="12"/>
  <c r="X1766" i="12"/>
  <c r="AK1765" i="12" l="1"/>
  <c r="AL1765" i="12"/>
  <c r="AJ1766" i="12"/>
  <c r="AR1767" i="12"/>
  <c r="AP1768" i="12"/>
  <c r="AQ1767" i="12"/>
  <c r="AD1766" i="12"/>
  <c r="Y1766" i="12"/>
  <c r="Z1766" i="12"/>
  <c r="X1767" i="12"/>
  <c r="AK1766" i="12" l="1"/>
  <c r="AL1766" i="12"/>
  <c r="AJ1767" i="12"/>
  <c r="AQ1768" i="12"/>
  <c r="AR1768" i="12"/>
  <c r="AP1769" i="12"/>
  <c r="AD1767" i="12"/>
  <c r="Z1767" i="12"/>
  <c r="X1768" i="12"/>
  <c r="Y1767" i="12"/>
  <c r="AK1767" i="12" l="1"/>
  <c r="AL1767" i="12"/>
  <c r="AJ1768" i="12"/>
  <c r="AR1769" i="12"/>
  <c r="AP1770" i="12"/>
  <c r="AQ1769" i="12"/>
  <c r="AD1768" i="12"/>
  <c r="X1769" i="12"/>
  <c r="Y1768" i="12"/>
  <c r="Z1768" i="12"/>
  <c r="AK1768" i="12" l="1"/>
  <c r="AL1768" i="12"/>
  <c r="AJ1769" i="12"/>
  <c r="AQ1770" i="12"/>
  <c r="AR1770" i="12"/>
  <c r="AP1771" i="12"/>
  <c r="AD1769" i="12"/>
  <c r="Y1769" i="12"/>
  <c r="Z1769" i="12"/>
  <c r="X1770" i="12"/>
  <c r="AK1769" i="12" l="1"/>
  <c r="AL1769" i="12"/>
  <c r="AJ1770" i="12"/>
  <c r="AR1771" i="12"/>
  <c r="AP1772" i="12"/>
  <c r="AQ1771" i="12"/>
  <c r="AD1770" i="12"/>
  <c r="Y1770" i="12"/>
  <c r="Z1770" i="12"/>
  <c r="X1771" i="12"/>
  <c r="AK1770" i="12" l="1"/>
  <c r="AL1770" i="12"/>
  <c r="AJ1771" i="12"/>
  <c r="AQ1772" i="12"/>
  <c r="AR1772" i="12"/>
  <c r="AP1773" i="12"/>
  <c r="AD1771" i="12"/>
  <c r="Z1771" i="12"/>
  <c r="X1772" i="12"/>
  <c r="Y1771" i="12"/>
  <c r="AK1771" i="12" l="1"/>
  <c r="AL1771" i="12"/>
  <c r="AJ1772" i="12"/>
  <c r="AR1773" i="12"/>
  <c r="AP1774" i="12"/>
  <c r="AQ1773" i="12"/>
  <c r="AD1772" i="12"/>
  <c r="X1773" i="12"/>
  <c r="Y1772" i="12"/>
  <c r="Z1772" i="12"/>
  <c r="AK1772" i="12" l="1"/>
  <c r="AL1772" i="12"/>
  <c r="AJ1773" i="12"/>
  <c r="AQ1774" i="12"/>
  <c r="AR1774" i="12"/>
  <c r="AP1775" i="12"/>
  <c r="AD1773" i="12"/>
  <c r="Y1773" i="12"/>
  <c r="Z1773" i="12"/>
  <c r="X1774" i="12"/>
  <c r="AK1773" i="12" l="1"/>
  <c r="AL1773" i="12"/>
  <c r="AJ1774" i="12"/>
  <c r="AR1775" i="12"/>
  <c r="AP1776" i="12"/>
  <c r="AQ1775" i="12"/>
  <c r="AD1774" i="12"/>
  <c r="Y1774" i="12"/>
  <c r="Z1774" i="12"/>
  <c r="X1775" i="12"/>
  <c r="AK1774" i="12" l="1"/>
  <c r="AL1774" i="12"/>
  <c r="AJ1775" i="12"/>
  <c r="AQ1776" i="12"/>
  <c r="AR1776" i="12"/>
  <c r="AP1777" i="12"/>
  <c r="AD1775" i="12"/>
  <c r="Z1775" i="12"/>
  <c r="X1776" i="12"/>
  <c r="Y1775" i="12"/>
  <c r="AK1775" i="12" l="1"/>
  <c r="AL1775" i="12"/>
  <c r="AJ1776" i="12"/>
  <c r="AR1777" i="12"/>
  <c r="AP1778" i="12"/>
  <c r="AQ1777" i="12"/>
  <c r="AD1776" i="12"/>
  <c r="X1777" i="12"/>
  <c r="Y1776" i="12"/>
  <c r="Z1776" i="12"/>
  <c r="AK1776" i="12" l="1"/>
  <c r="AL1776" i="12"/>
  <c r="AJ1777" i="12"/>
  <c r="AQ1778" i="12"/>
  <c r="AR1778" i="12"/>
  <c r="AP1779" i="12"/>
  <c r="AD1777" i="12"/>
  <c r="Y1777" i="12"/>
  <c r="Z1777" i="12"/>
  <c r="X1778" i="12"/>
  <c r="AK1777" i="12" l="1"/>
  <c r="AL1777" i="12"/>
  <c r="AJ1778" i="12"/>
  <c r="AR1779" i="12"/>
  <c r="AP1780" i="12"/>
  <c r="AQ1779" i="12"/>
  <c r="AD1778" i="12"/>
  <c r="Y1778" i="12"/>
  <c r="Z1778" i="12"/>
  <c r="X1779" i="12"/>
  <c r="AK1778" i="12" l="1"/>
  <c r="AL1778" i="12"/>
  <c r="AJ1779" i="12"/>
  <c r="AQ1780" i="12"/>
  <c r="AR1780" i="12"/>
  <c r="AP1781" i="12"/>
  <c r="AD1779" i="12"/>
  <c r="Z1779" i="12"/>
  <c r="X1780" i="12"/>
  <c r="Y1779" i="12"/>
  <c r="AK1779" i="12" l="1"/>
  <c r="AL1779" i="12"/>
  <c r="AJ1780" i="12"/>
  <c r="AR1781" i="12"/>
  <c r="AP1782" i="12"/>
  <c r="AQ1781" i="12"/>
  <c r="AD1780" i="12"/>
  <c r="X1781" i="12"/>
  <c r="Y1780" i="12"/>
  <c r="Z1780" i="12"/>
  <c r="AK1780" i="12" l="1"/>
  <c r="AL1780" i="12"/>
  <c r="AJ1781" i="12"/>
  <c r="AQ1782" i="12"/>
  <c r="AR1782" i="12"/>
  <c r="AP1783" i="12"/>
  <c r="AD1781" i="12"/>
  <c r="Y1781" i="12"/>
  <c r="Z1781" i="12"/>
  <c r="X1782" i="12"/>
  <c r="AK1781" i="12" l="1"/>
  <c r="AL1781" i="12"/>
  <c r="AJ1782" i="12"/>
  <c r="AR1783" i="12"/>
  <c r="AP1784" i="12"/>
  <c r="AQ1783" i="12"/>
  <c r="AD1782" i="12"/>
  <c r="Y1782" i="12"/>
  <c r="Z1782" i="12"/>
  <c r="X1783" i="12"/>
  <c r="AK1782" i="12" l="1"/>
  <c r="AL1782" i="12"/>
  <c r="AJ1783" i="12"/>
  <c r="AQ1784" i="12"/>
  <c r="AR1784" i="12"/>
  <c r="AP1785" i="12"/>
  <c r="AD1783" i="12"/>
  <c r="Z1783" i="12"/>
  <c r="X1784" i="12"/>
  <c r="Y1783" i="12"/>
  <c r="AK1783" i="12" l="1"/>
  <c r="AL1783" i="12"/>
  <c r="AJ1784" i="12"/>
  <c r="AR1785" i="12"/>
  <c r="AP1786" i="12"/>
  <c r="AQ1785" i="12"/>
  <c r="AD1784" i="12"/>
  <c r="X1785" i="12"/>
  <c r="Y1784" i="12"/>
  <c r="Z1784" i="12"/>
  <c r="AK1784" i="12" l="1"/>
  <c r="AL1784" i="12"/>
  <c r="AJ1785" i="12"/>
  <c r="AQ1786" i="12"/>
  <c r="AR1786" i="12"/>
  <c r="AP1787" i="12"/>
  <c r="AD1785" i="12"/>
  <c r="Y1785" i="12"/>
  <c r="Z1785" i="12"/>
  <c r="X1786" i="12"/>
  <c r="AK1785" i="12" l="1"/>
  <c r="AL1785" i="12"/>
  <c r="AJ1786" i="12"/>
  <c r="AR1787" i="12"/>
  <c r="AP1788" i="12"/>
  <c r="AQ1787" i="12"/>
  <c r="AD1786" i="12"/>
  <c r="Y1786" i="12"/>
  <c r="Z1786" i="12"/>
  <c r="X1787" i="12"/>
  <c r="AK1786" i="12" l="1"/>
  <c r="AL1786" i="12"/>
  <c r="AJ1787" i="12"/>
  <c r="AQ1788" i="12"/>
  <c r="AR1788" i="12"/>
  <c r="AP1789" i="12"/>
  <c r="AD1787" i="12"/>
  <c r="Z1787" i="12"/>
  <c r="X1788" i="12"/>
  <c r="Y1787" i="12"/>
  <c r="AK1787" i="12" l="1"/>
  <c r="AL1787" i="12"/>
  <c r="AJ1788" i="12"/>
  <c r="AR1789" i="12"/>
  <c r="AP1790" i="12"/>
  <c r="AQ1789" i="12"/>
  <c r="AD1788" i="12"/>
  <c r="X1789" i="12"/>
  <c r="Y1788" i="12"/>
  <c r="Z1788" i="12"/>
  <c r="AK1788" i="12" l="1"/>
  <c r="AL1788" i="12"/>
  <c r="AJ1789" i="12"/>
  <c r="AQ1790" i="12"/>
  <c r="AR1790" i="12"/>
  <c r="AP1791" i="12"/>
  <c r="AD1789" i="12"/>
  <c r="Y1789" i="12"/>
  <c r="Z1789" i="12"/>
  <c r="X1790" i="12"/>
  <c r="AK1789" i="12" l="1"/>
  <c r="AL1789" i="12"/>
  <c r="AJ1790" i="12"/>
  <c r="AR1791" i="12"/>
  <c r="AP1792" i="12"/>
  <c r="AQ1791" i="12"/>
  <c r="AD1790" i="12"/>
  <c r="Y1790" i="12"/>
  <c r="Z1790" i="12"/>
  <c r="X1791" i="12"/>
  <c r="AK1790" i="12" l="1"/>
  <c r="AL1790" i="12"/>
  <c r="AJ1791" i="12"/>
  <c r="AQ1792" i="12"/>
  <c r="AR1792" i="12"/>
  <c r="AP1793" i="12"/>
  <c r="AD1791" i="12"/>
  <c r="Z1791" i="12"/>
  <c r="X1792" i="12"/>
  <c r="Y1791" i="12"/>
  <c r="AK1791" i="12" l="1"/>
  <c r="AL1791" i="12"/>
  <c r="AJ1792" i="12"/>
  <c r="AR1793" i="12"/>
  <c r="AP1794" i="12"/>
  <c r="AQ1793" i="12"/>
  <c r="AD1792" i="12"/>
  <c r="X1793" i="12"/>
  <c r="Y1792" i="12"/>
  <c r="Z1792" i="12"/>
  <c r="AK1792" i="12" l="1"/>
  <c r="AL1792" i="12"/>
  <c r="AJ1793" i="12"/>
  <c r="AQ1794" i="12"/>
  <c r="AR1794" i="12"/>
  <c r="AP1795" i="12"/>
  <c r="AD1793" i="12"/>
  <c r="Y1793" i="12"/>
  <c r="Z1793" i="12"/>
  <c r="X1794" i="12"/>
  <c r="AK1793" i="12" l="1"/>
  <c r="AL1793" i="12"/>
  <c r="AJ1794" i="12"/>
  <c r="AR1795" i="12"/>
  <c r="AP1796" i="12"/>
  <c r="AQ1795" i="12"/>
  <c r="AD1794" i="12"/>
  <c r="Y1794" i="12"/>
  <c r="Z1794" i="12"/>
  <c r="X1795" i="12"/>
  <c r="AK1794" i="12" l="1"/>
  <c r="AL1794" i="12"/>
  <c r="AJ1795" i="12"/>
  <c r="AQ1796" i="12"/>
  <c r="AR1796" i="12"/>
  <c r="AP1797" i="12"/>
  <c r="AD1795" i="12"/>
  <c r="Z1795" i="12"/>
  <c r="X1796" i="12"/>
  <c r="Y1795" i="12"/>
  <c r="AK1795" i="12" l="1"/>
  <c r="AL1795" i="12"/>
  <c r="AJ1796" i="12"/>
  <c r="AR1797" i="12"/>
  <c r="AP1798" i="12"/>
  <c r="AQ1797" i="12"/>
  <c r="AD1796" i="12"/>
  <c r="X1797" i="12"/>
  <c r="Y1796" i="12"/>
  <c r="Z1796" i="12"/>
  <c r="AK1796" i="12" l="1"/>
  <c r="AL1796" i="12"/>
  <c r="AJ1797" i="12"/>
  <c r="AQ1798" i="12"/>
  <c r="AR1798" i="12"/>
  <c r="AP1799" i="12"/>
  <c r="AD1797" i="12"/>
  <c r="Y1797" i="12"/>
  <c r="Z1797" i="12"/>
  <c r="X1798" i="12"/>
  <c r="AK1797" i="12" l="1"/>
  <c r="AL1797" i="12"/>
  <c r="AJ1798" i="12"/>
  <c r="AR1799" i="12"/>
  <c r="AP1800" i="12"/>
  <c r="AQ1799" i="12"/>
  <c r="AD1798" i="12"/>
  <c r="Y1798" i="12"/>
  <c r="Z1798" i="12"/>
  <c r="X1799" i="12"/>
  <c r="AK1798" i="12" l="1"/>
  <c r="AL1798" i="12"/>
  <c r="AJ1799" i="12"/>
  <c r="AQ1800" i="12"/>
  <c r="AR1800" i="12"/>
  <c r="AP1801" i="12"/>
  <c r="AD1799" i="12"/>
  <c r="Z1799" i="12"/>
  <c r="X1800" i="12"/>
  <c r="Y1799" i="12"/>
  <c r="AK1799" i="12" l="1"/>
  <c r="AL1799" i="12"/>
  <c r="AJ1800" i="12"/>
  <c r="AR1801" i="12"/>
  <c r="AP1802" i="12"/>
  <c r="AQ1801" i="12"/>
  <c r="AD1800" i="12"/>
  <c r="X1801" i="12"/>
  <c r="Y1800" i="12"/>
  <c r="Z1800" i="12"/>
  <c r="AK1800" i="12" l="1"/>
  <c r="AL1800" i="12"/>
  <c r="AJ1801" i="12"/>
  <c r="AQ1802" i="12"/>
  <c r="AR1802" i="12"/>
  <c r="AP1803" i="12"/>
  <c r="AD1801" i="12"/>
  <c r="Y1801" i="12"/>
  <c r="Z1801" i="12"/>
  <c r="X1802" i="12"/>
  <c r="AK1801" i="12" l="1"/>
  <c r="AL1801" i="12"/>
  <c r="AJ1802" i="12"/>
  <c r="AR1803" i="12"/>
  <c r="AP1804" i="12"/>
  <c r="AQ1803" i="12"/>
  <c r="AD1802" i="12"/>
  <c r="Y1802" i="12"/>
  <c r="Z1802" i="12"/>
  <c r="X1803" i="12"/>
  <c r="AK1802" i="12" l="1"/>
  <c r="AL1802" i="12"/>
  <c r="AJ1803" i="12"/>
  <c r="AQ1804" i="12"/>
  <c r="AR1804" i="12"/>
  <c r="AP1805" i="12"/>
  <c r="AD1803" i="12"/>
  <c r="Z1803" i="12"/>
  <c r="X1804" i="12"/>
  <c r="Y1803" i="12"/>
  <c r="AK1803" i="12" l="1"/>
  <c r="AL1803" i="12"/>
  <c r="AJ1804" i="12"/>
  <c r="AR1805" i="12"/>
  <c r="AP1806" i="12"/>
  <c r="AQ1805" i="12"/>
  <c r="AD1804" i="12"/>
  <c r="X1805" i="12"/>
  <c r="Y1804" i="12"/>
  <c r="Z1804" i="12"/>
  <c r="AK1804" i="12" l="1"/>
  <c r="AL1804" i="12"/>
  <c r="AJ1805" i="12"/>
  <c r="AR1806" i="12"/>
  <c r="AP1807" i="12"/>
  <c r="AQ1806" i="12"/>
  <c r="AD1805" i="12"/>
  <c r="Y1805" i="12"/>
  <c r="Z1805" i="12"/>
  <c r="X1806" i="12"/>
  <c r="AJ1806" i="12" l="1"/>
  <c r="AK1805" i="12"/>
  <c r="AL1805" i="12"/>
  <c r="AQ1807" i="12"/>
  <c r="AR1807" i="12"/>
  <c r="AP1808" i="12"/>
  <c r="AD1806" i="12"/>
  <c r="Y1806" i="12"/>
  <c r="Z1806" i="12"/>
  <c r="X1807" i="12"/>
  <c r="AR1808" i="12" l="1"/>
  <c r="AP1809" i="12"/>
  <c r="AQ1808" i="12"/>
  <c r="AK1806" i="12"/>
  <c r="AL1806" i="12"/>
  <c r="AJ1807" i="12"/>
  <c r="AD1807" i="12"/>
  <c r="Z1807" i="12"/>
  <c r="X1808" i="12"/>
  <c r="Y1807" i="12"/>
  <c r="AK1807" i="12" l="1"/>
  <c r="AL1807" i="12"/>
  <c r="AJ1808" i="12"/>
  <c r="AQ1809" i="12"/>
  <c r="AR1809" i="12"/>
  <c r="AP1810" i="12"/>
  <c r="AD1808" i="12"/>
  <c r="X1809" i="12"/>
  <c r="Y1808" i="12"/>
  <c r="Z1808" i="12"/>
  <c r="AK1808" i="12" l="1"/>
  <c r="AL1808" i="12"/>
  <c r="AJ1809" i="12"/>
  <c r="AR1810" i="12"/>
  <c r="AP1811" i="12"/>
  <c r="AQ1810" i="12"/>
  <c r="AD1809" i="12"/>
  <c r="Y1809" i="12"/>
  <c r="Z1809" i="12"/>
  <c r="X1810" i="12"/>
  <c r="AK1809" i="12" l="1"/>
  <c r="AL1809" i="12"/>
  <c r="AJ1810" i="12"/>
  <c r="AQ1811" i="12"/>
  <c r="AR1811" i="12"/>
  <c r="AP1812" i="12"/>
  <c r="AD1810" i="12"/>
  <c r="Y1810" i="12"/>
  <c r="Z1810" i="12"/>
  <c r="X1811" i="12"/>
  <c r="AK1810" i="12" l="1"/>
  <c r="AL1810" i="12"/>
  <c r="AJ1811" i="12"/>
  <c r="AR1812" i="12"/>
  <c r="AP1813" i="12"/>
  <c r="AQ1812" i="12"/>
  <c r="AD1811" i="12"/>
  <c r="Z1811" i="12"/>
  <c r="X1812" i="12"/>
  <c r="Y1811" i="12"/>
  <c r="AK1811" i="12" l="1"/>
  <c r="AL1811" i="12"/>
  <c r="AJ1812" i="12"/>
  <c r="AQ1813" i="12"/>
  <c r="AR1813" i="12"/>
  <c r="AP1814" i="12"/>
  <c r="AD1812" i="12"/>
  <c r="X1813" i="12"/>
  <c r="Y1812" i="12"/>
  <c r="Z1812" i="12"/>
  <c r="AK1812" i="12" l="1"/>
  <c r="AL1812" i="12"/>
  <c r="AJ1813" i="12"/>
  <c r="AR1814" i="12"/>
  <c r="AP1815" i="12"/>
  <c r="AQ1814" i="12"/>
  <c r="AD1813" i="12"/>
  <c r="Y1813" i="12"/>
  <c r="Z1813" i="12"/>
  <c r="X1814" i="12"/>
  <c r="AK1813" i="12" l="1"/>
  <c r="AL1813" i="12"/>
  <c r="AJ1814" i="12"/>
  <c r="AQ1815" i="12"/>
  <c r="AR1815" i="12"/>
  <c r="AP1816" i="12"/>
  <c r="AD1814" i="12"/>
  <c r="Y1814" i="12"/>
  <c r="Z1814" i="12"/>
  <c r="X1815" i="12"/>
  <c r="AK1814" i="12" l="1"/>
  <c r="AL1814" i="12"/>
  <c r="AJ1815" i="12"/>
  <c r="AR1816" i="12"/>
  <c r="AP1817" i="12"/>
  <c r="AQ1816" i="12"/>
  <c r="AD1815" i="12"/>
  <c r="Z1815" i="12"/>
  <c r="X1816" i="12"/>
  <c r="Y1815" i="12"/>
  <c r="AK1815" i="12" l="1"/>
  <c r="AL1815" i="12"/>
  <c r="AJ1816" i="12"/>
  <c r="AQ1817" i="12"/>
  <c r="AR1817" i="12"/>
  <c r="AP1818" i="12"/>
  <c r="AD1816" i="12"/>
  <c r="X1817" i="12"/>
  <c r="Y1816" i="12"/>
  <c r="Z1816" i="12"/>
  <c r="AK1816" i="12" l="1"/>
  <c r="AL1816" i="12"/>
  <c r="AJ1817" i="12"/>
  <c r="AR1818" i="12"/>
  <c r="AP1819" i="12"/>
  <c r="AQ1818" i="12"/>
  <c r="AD1817" i="12"/>
  <c r="Y1817" i="12"/>
  <c r="Z1817" i="12"/>
  <c r="X1818" i="12"/>
  <c r="AK1817" i="12" l="1"/>
  <c r="AL1817" i="12"/>
  <c r="AJ1818" i="12"/>
  <c r="AQ1819" i="12"/>
  <c r="AR1819" i="12"/>
  <c r="AP1820" i="12"/>
  <c r="AD1818" i="12"/>
  <c r="Y1818" i="12"/>
  <c r="Z1818" i="12"/>
  <c r="X1819" i="12"/>
  <c r="AK1818" i="12" l="1"/>
  <c r="AL1818" i="12"/>
  <c r="AJ1819" i="12"/>
  <c r="AR1820" i="12"/>
  <c r="AP1821" i="12"/>
  <c r="AQ1820" i="12"/>
  <c r="AD1819" i="12"/>
  <c r="Z1819" i="12"/>
  <c r="X1820" i="12"/>
  <c r="Y1819" i="12"/>
  <c r="AK1819" i="12" l="1"/>
  <c r="AL1819" i="12"/>
  <c r="AJ1820" i="12"/>
  <c r="AQ1821" i="12"/>
  <c r="AR1821" i="12"/>
  <c r="AP1822" i="12"/>
  <c r="AD1820" i="12"/>
  <c r="X1821" i="12"/>
  <c r="Y1820" i="12"/>
  <c r="Z1820" i="12"/>
  <c r="AK1820" i="12" l="1"/>
  <c r="AL1820" i="12"/>
  <c r="AJ1821" i="12"/>
  <c r="AR1822" i="12"/>
  <c r="AP1823" i="12"/>
  <c r="AQ1822" i="12"/>
  <c r="AD1821" i="12"/>
  <c r="Y1821" i="12"/>
  <c r="Z1821" i="12"/>
  <c r="X1822" i="12"/>
  <c r="AK1821" i="12" l="1"/>
  <c r="AL1821" i="12"/>
  <c r="AJ1822" i="12"/>
  <c r="AQ1823" i="12"/>
  <c r="AR1823" i="12"/>
  <c r="AP1824" i="12"/>
  <c r="AD1822" i="12"/>
  <c r="Y1822" i="12"/>
  <c r="Z1822" i="12"/>
  <c r="X1823" i="12"/>
  <c r="AK1822" i="12" l="1"/>
  <c r="AL1822" i="12"/>
  <c r="AJ1823" i="12"/>
  <c r="AR1824" i="12"/>
  <c r="AP1825" i="12"/>
  <c r="AQ1824" i="12"/>
  <c r="AD1823" i="12"/>
  <c r="Z1823" i="12"/>
  <c r="X1824" i="12"/>
  <c r="Y1823" i="12"/>
  <c r="AK1823" i="12" l="1"/>
  <c r="AL1823" i="12"/>
  <c r="AJ1824" i="12"/>
  <c r="AQ1825" i="12"/>
  <c r="AR1825" i="12"/>
  <c r="AP1826" i="12"/>
  <c r="AD1824" i="12"/>
  <c r="X1825" i="12"/>
  <c r="Y1824" i="12"/>
  <c r="Z1824" i="12"/>
  <c r="AK1824" i="12" l="1"/>
  <c r="AL1824" i="12"/>
  <c r="AJ1825" i="12"/>
  <c r="AR1826" i="12"/>
  <c r="AP1827" i="12"/>
  <c r="AQ1826" i="12"/>
  <c r="AD1825" i="12"/>
  <c r="Y1825" i="12"/>
  <c r="Z1825" i="12"/>
  <c r="X1826" i="12"/>
  <c r="AK1825" i="12" l="1"/>
  <c r="AL1825" i="12"/>
  <c r="AJ1826" i="12"/>
  <c r="AQ1827" i="12"/>
  <c r="AR1827" i="12"/>
  <c r="AP1828" i="12"/>
  <c r="AD1826" i="12"/>
  <c r="Y1826" i="12"/>
  <c r="Z1826" i="12"/>
  <c r="X1827" i="12"/>
  <c r="AK1826" i="12" l="1"/>
  <c r="AL1826" i="12"/>
  <c r="AJ1827" i="12"/>
  <c r="AR1828" i="12"/>
  <c r="AP1829" i="12"/>
  <c r="AQ1828" i="12"/>
  <c r="AD1827" i="12"/>
  <c r="Z1827" i="12"/>
  <c r="X1828" i="12"/>
  <c r="Y1827" i="12"/>
  <c r="AK1827" i="12" l="1"/>
  <c r="AL1827" i="12"/>
  <c r="AJ1828" i="12"/>
  <c r="AQ1829" i="12"/>
  <c r="AR1829" i="12"/>
  <c r="AP1830" i="12"/>
  <c r="AD1828" i="12"/>
  <c r="X1829" i="12"/>
  <c r="Y1828" i="12"/>
  <c r="Z1828" i="12"/>
  <c r="AK1828" i="12" l="1"/>
  <c r="AL1828" i="12"/>
  <c r="AJ1829" i="12"/>
  <c r="AR1830" i="12"/>
  <c r="AP1831" i="12"/>
  <c r="AQ1830" i="12"/>
  <c r="AD1829" i="12"/>
  <c r="Y1829" i="12"/>
  <c r="Z1829" i="12"/>
  <c r="X1830" i="12"/>
  <c r="AK1829" i="12" l="1"/>
  <c r="AL1829" i="12"/>
  <c r="AJ1830" i="12"/>
  <c r="AQ1831" i="12"/>
  <c r="AR1831" i="12"/>
  <c r="AP1832" i="12"/>
  <c r="AD1830" i="12"/>
  <c r="Y1830" i="12"/>
  <c r="Z1830" i="12"/>
  <c r="X1831" i="12"/>
  <c r="AK1830" i="12" l="1"/>
  <c r="AL1830" i="12"/>
  <c r="AJ1831" i="12"/>
  <c r="AR1832" i="12"/>
  <c r="AP1833" i="12"/>
  <c r="AQ1832" i="12"/>
  <c r="AD1831" i="12"/>
  <c r="Z1831" i="12"/>
  <c r="X1832" i="12"/>
  <c r="Y1831" i="12"/>
  <c r="AK1831" i="12" l="1"/>
  <c r="AL1831" i="12"/>
  <c r="AJ1832" i="12"/>
  <c r="AQ1833" i="12"/>
  <c r="AR1833" i="12"/>
  <c r="AP1834" i="12"/>
  <c r="AD1832" i="12"/>
  <c r="X1833" i="12"/>
  <c r="Y1832" i="12"/>
  <c r="Z1832" i="12"/>
  <c r="AK1832" i="12" l="1"/>
  <c r="AL1832" i="12"/>
  <c r="AJ1833" i="12"/>
  <c r="AR1834" i="12"/>
  <c r="AP1835" i="12"/>
  <c r="AQ1834" i="12"/>
  <c r="AD1833" i="12"/>
  <c r="Y1833" i="12"/>
  <c r="Z1833" i="12"/>
  <c r="X1834" i="12"/>
  <c r="AK1833" i="12" l="1"/>
  <c r="AL1833" i="12"/>
  <c r="AJ1834" i="12"/>
  <c r="AQ1835" i="12"/>
  <c r="AR1835" i="12"/>
  <c r="AP1836" i="12"/>
  <c r="AD1834" i="12"/>
  <c r="Y1834" i="12"/>
  <c r="X1835" i="12"/>
  <c r="Z1834" i="12"/>
  <c r="AK1834" i="12" l="1"/>
  <c r="AL1834" i="12"/>
  <c r="AJ1835" i="12"/>
  <c r="AR1836" i="12"/>
  <c r="AP1837" i="12"/>
  <c r="AQ1836" i="12"/>
  <c r="AD1835" i="12"/>
  <c r="Z1835" i="12"/>
  <c r="X1836" i="12"/>
  <c r="Y1835" i="12"/>
  <c r="AK1835" i="12" l="1"/>
  <c r="AL1835" i="12"/>
  <c r="AJ1836" i="12"/>
  <c r="AQ1837" i="12"/>
  <c r="AR1837" i="12"/>
  <c r="AP1838" i="12"/>
  <c r="AD1836" i="12"/>
  <c r="X1837" i="12"/>
  <c r="Y1836" i="12"/>
  <c r="Z1836" i="12"/>
  <c r="AK1836" i="12" l="1"/>
  <c r="AL1836" i="12"/>
  <c r="AJ1837" i="12"/>
  <c r="AR1838" i="12"/>
  <c r="AP1839" i="12"/>
  <c r="AQ1838" i="12"/>
  <c r="AD1837" i="12"/>
  <c r="Z1837" i="12"/>
  <c r="Y1837" i="12"/>
  <c r="X1838" i="12"/>
  <c r="AK1837" i="12" l="1"/>
  <c r="AL1837" i="12"/>
  <c r="AJ1838" i="12"/>
  <c r="AQ1839" i="12"/>
  <c r="AR1839" i="12"/>
  <c r="AP1840" i="12"/>
  <c r="AD1838" i="12"/>
  <c r="Y1838" i="12"/>
  <c r="X1839" i="12"/>
  <c r="Z1838" i="12"/>
  <c r="AK1838" i="12" l="1"/>
  <c r="AL1838" i="12"/>
  <c r="AJ1839" i="12"/>
  <c r="AR1840" i="12"/>
  <c r="AP1841" i="12"/>
  <c r="AQ1840" i="12"/>
  <c r="AD1839" i="12"/>
  <c r="Z1839" i="12"/>
  <c r="X1840" i="12"/>
  <c r="Y1839" i="12"/>
  <c r="AK1839" i="12" l="1"/>
  <c r="AL1839" i="12"/>
  <c r="AJ1840" i="12"/>
  <c r="AQ1841" i="12"/>
  <c r="AR1841" i="12"/>
  <c r="AP1842" i="12"/>
  <c r="AD1840" i="12"/>
  <c r="X1841" i="12"/>
  <c r="Y1840" i="12"/>
  <c r="Z1840" i="12"/>
  <c r="AK1840" i="12" l="1"/>
  <c r="AL1840" i="12"/>
  <c r="AJ1841" i="12"/>
  <c r="AR1842" i="12"/>
  <c r="AP1843" i="12"/>
  <c r="AQ1842" i="12"/>
  <c r="AD1841" i="12"/>
  <c r="Z1841" i="12"/>
  <c r="Y1841" i="12"/>
  <c r="X1842" i="12"/>
  <c r="AK1841" i="12" l="1"/>
  <c r="AL1841" i="12"/>
  <c r="AJ1842" i="12"/>
  <c r="AQ1843" i="12"/>
  <c r="AR1843" i="12"/>
  <c r="AP1844" i="12"/>
  <c r="AD1842" i="12"/>
  <c r="Y1842" i="12"/>
  <c r="X1843" i="12"/>
  <c r="Z1842" i="12"/>
  <c r="AK1842" i="12" l="1"/>
  <c r="AL1842" i="12"/>
  <c r="AJ1843" i="12"/>
  <c r="AR1844" i="12"/>
  <c r="AP1845" i="12"/>
  <c r="AQ1844" i="12"/>
  <c r="AD1843" i="12"/>
  <c r="Z1843" i="12"/>
  <c r="X1844" i="12"/>
  <c r="Y1843" i="12"/>
  <c r="AK1843" i="12" l="1"/>
  <c r="AL1843" i="12"/>
  <c r="AJ1844" i="12"/>
  <c r="AQ1845" i="12"/>
  <c r="AR1845" i="12"/>
  <c r="AP1846" i="12"/>
  <c r="AD1844" i="12"/>
  <c r="X1845" i="12"/>
  <c r="Y1844" i="12"/>
  <c r="Z1844" i="12"/>
  <c r="AK1844" i="12" l="1"/>
  <c r="AL1844" i="12"/>
  <c r="AJ1845" i="12"/>
  <c r="AR1846" i="12"/>
  <c r="AP1847" i="12"/>
  <c r="AQ1846" i="12"/>
  <c r="AD1845" i="12"/>
  <c r="Z1845" i="12"/>
  <c r="Y1845" i="12"/>
  <c r="X1846" i="12"/>
  <c r="AK1845" i="12" l="1"/>
  <c r="AL1845" i="12"/>
  <c r="AJ1846" i="12"/>
  <c r="AQ1847" i="12"/>
  <c r="AR1847" i="12"/>
  <c r="AP1848" i="12"/>
  <c r="AD1846" i="12"/>
  <c r="Y1846" i="12"/>
  <c r="Z1846" i="12"/>
  <c r="X1847" i="12"/>
  <c r="AK1846" i="12" l="1"/>
  <c r="AL1846" i="12"/>
  <c r="AJ1847" i="12"/>
  <c r="AR1848" i="12"/>
  <c r="AP1849" i="12"/>
  <c r="AQ1848" i="12"/>
  <c r="AD1847" i="12"/>
  <c r="Z1847" i="12"/>
  <c r="X1848" i="12"/>
  <c r="Y1847" i="12"/>
  <c r="AK1847" i="12" l="1"/>
  <c r="AL1847" i="12"/>
  <c r="AJ1848" i="12"/>
  <c r="AQ1849" i="12"/>
  <c r="AR1849" i="12"/>
  <c r="AP1850" i="12"/>
  <c r="AD1848" i="12"/>
  <c r="X1849" i="12"/>
  <c r="Y1848" i="12"/>
  <c r="Z1848" i="12"/>
  <c r="AK1848" i="12" l="1"/>
  <c r="AL1848" i="12"/>
  <c r="AJ1849" i="12"/>
  <c r="AR1850" i="12"/>
  <c r="AP1851" i="12"/>
  <c r="AQ1850" i="12"/>
  <c r="AD1849" i="12"/>
  <c r="Z1849" i="12"/>
  <c r="Y1849" i="12"/>
  <c r="X1850" i="12"/>
  <c r="AK1849" i="12" l="1"/>
  <c r="AL1849" i="12"/>
  <c r="AJ1850" i="12"/>
  <c r="AQ1851" i="12"/>
  <c r="AR1851" i="12"/>
  <c r="AP1852" i="12"/>
  <c r="AD1850" i="12"/>
  <c r="Y1850" i="12"/>
  <c r="Z1850" i="12"/>
  <c r="X1851" i="12"/>
  <c r="AK1850" i="12" l="1"/>
  <c r="AL1850" i="12"/>
  <c r="AJ1851" i="12"/>
  <c r="AR1852" i="12"/>
  <c r="AP1853" i="12"/>
  <c r="AQ1852" i="12"/>
  <c r="AD1851" i="12"/>
  <c r="Z1851" i="12"/>
  <c r="X1852" i="12"/>
  <c r="Y1851" i="12"/>
  <c r="AK1851" i="12" l="1"/>
  <c r="AL1851" i="12"/>
  <c r="AJ1852" i="12"/>
  <c r="AQ1853" i="12"/>
  <c r="AR1853" i="12"/>
  <c r="AP1854" i="12"/>
  <c r="AD1852" i="12"/>
  <c r="X1853" i="12"/>
  <c r="Y1852" i="12"/>
  <c r="Z1852" i="12"/>
  <c r="AK1852" i="12" l="1"/>
  <c r="AL1852" i="12"/>
  <c r="AJ1853" i="12"/>
  <c r="AR1854" i="12"/>
  <c r="AP1855" i="12"/>
  <c r="AQ1854" i="12"/>
  <c r="AD1853" i="12"/>
  <c r="Y1853" i="12"/>
  <c r="Z1853" i="12"/>
  <c r="X1854" i="12"/>
  <c r="AK1853" i="12" l="1"/>
  <c r="AL1853" i="12"/>
  <c r="AJ1854" i="12"/>
  <c r="AQ1855" i="12"/>
  <c r="AR1855" i="12"/>
  <c r="AP1856" i="12"/>
  <c r="AD1854" i="12"/>
  <c r="Y1854" i="12"/>
  <c r="X1855" i="12"/>
  <c r="Z1854" i="12"/>
  <c r="AK1854" i="12" l="1"/>
  <c r="AL1854" i="12"/>
  <c r="AJ1855" i="12"/>
  <c r="AR1856" i="12"/>
  <c r="AP1857" i="12"/>
  <c r="AQ1856" i="12"/>
  <c r="AD1855" i="12"/>
  <c r="Z1855" i="12"/>
  <c r="X1856" i="12"/>
  <c r="Y1855" i="12"/>
  <c r="AK1855" i="12" l="1"/>
  <c r="AL1855" i="12"/>
  <c r="AJ1856" i="12"/>
  <c r="AQ1857" i="12"/>
  <c r="AR1857" i="12"/>
  <c r="AP1858" i="12"/>
  <c r="AD1856" i="12"/>
  <c r="X1857" i="12"/>
  <c r="Y1856" i="12"/>
  <c r="Z1856" i="12"/>
  <c r="AK1856" i="12" l="1"/>
  <c r="AL1856" i="12"/>
  <c r="AJ1857" i="12"/>
  <c r="AR1858" i="12"/>
  <c r="AP1859" i="12"/>
  <c r="AQ1858" i="12"/>
  <c r="AD1857" i="12"/>
  <c r="Z1857" i="12"/>
  <c r="Y1857" i="12"/>
  <c r="X1858" i="12"/>
  <c r="AK1857" i="12" l="1"/>
  <c r="AL1857" i="12"/>
  <c r="AJ1858" i="12"/>
  <c r="AQ1859" i="12"/>
  <c r="AR1859" i="12"/>
  <c r="AP1860" i="12"/>
  <c r="AD1858" i="12"/>
  <c r="Y1858" i="12"/>
  <c r="Z1858" i="12"/>
  <c r="X1859" i="12"/>
  <c r="AK1858" i="12" l="1"/>
  <c r="AL1858" i="12"/>
  <c r="AJ1859" i="12"/>
  <c r="AR1860" i="12"/>
  <c r="AP1861" i="12"/>
  <c r="AQ1860" i="12"/>
  <c r="AD1859" i="12"/>
  <c r="Z1859" i="12"/>
  <c r="X1860" i="12"/>
  <c r="Y1859" i="12"/>
  <c r="AK1859" i="12" l="1"/>
  <c r="AL1859" i="12"/>
  <c r="AJ1860" i="12"/>
  <c r="AQ1861" i="12"/>
  <c r="AR1861" i="12"/>
  <c r="AP1862" i="12"/>
  <c r="AD1860" i="12"/>
  <c r="X1861" i="12"/>
  <c r="Y1860" i="12"/>
  <c r="Z1860" i="12"/>
  <c r="AK1860" i="12" l="1"/>
  <c r="AL1860" i="12"/>
  <c r="AJ1861" i="12"/>
  <c r="AR1862" i="12"/>
  <c r="AP1863" i="12"/>
  <c r="AQ1862" i="12"/>
  <c r="AD1861" i="12"/>
  <c r="Z1861" i="12"/>
  <c r="Y1861" i="12"/>
  <c r="X1862" i="12"/>
  <c r="AK1861" i="12" l="1"/>
  <c r="AL1861" i="12"/>
  <c r="AJ1862" i="12"/>
  <c r="AQ1863" i="12"/>
  <c r="AR1863" i="12"/>
  <c r="AP1864" i="12"/>
  <c r="AD1862" i="12"/>
  <c r="Y1862" i="12"/>
  <c r="X1863" i="12"/>
  <c r="Z1862" i="12"/>
  <c r="AK1862" i="12" l="1"/>
  <c r="AL1862" i="12"/>
  <c r="AJ1863" i="12"/>
  <c r="AR1864" i="12"/>
  <c r="AP1865" i="12"/>
  <c r="AQ1864" i="12"/>
  <c r="AD1863" i="12"/>
  <c r="Z1863" i="12"/>
  <c r="X1864" i="12"/>
  <c r="Y1863" i="12"/>
  <c r="AK1863" i="12" l="1"/>
  <c r="AL1863" i="12"/>
  <c r="AJ1864" i="12"/>
  <c r="AQ1865" i="12"/>
  <c r="AR1865" i="12"/>
  <c r="AP1866" i="12"/>
  <c r="AD1864" i="12"/>
  <c r="X1865" i="12"/>
  <c r="Y1864" i="12"/>
  <c r="Z1864" i="12"/>
  <c r="AK1864" i="12" l="1"/>
  <c r="AL1864" i="12"/>
  <c r="AJ1865" i="12"/>
  <c r="AR1866" i="12"/>
  <c r="AP1867" i="12"/>
  <c r="AQ1866" i="12"/>
  <c r="AD1865" i="12"/>
  <c r="Y1865" i="12"/>
  <c r="Z1865" i="12"/>
  <c r="X1866" i="12"/>
  <c r="AK1865" i="12" l="1"/>
  <c r="AL1865" i="12"/>
  <c r="AJ1866" i="12"/>
  <c r="AQ1867" i="12"/>
  <c r="AR1867" i="12"/>
  <c r="AP1868" i="12"/>
  <c r="AD1866" i="12"/>
  <c r="Y1866" i="12"/>
  <c r="Z1866" i="12"/>
  <c r="X1867" i="12"/>
  <c r="AK1866" i="12" l="1"/>
  <c r="AL1866" i="12"/>
  <c r="AJ1867" i="12"/>
  <c r="AR1868" i="12"/>
  <c r="AP1869" i="12"/>
  <c r="AQ1868" i="12"/>
  <c r="AD1867" i="12"/>
  <c r="Z1867" i="12"/>
  <c r="X1868" i="12"/>
  <c r="Y1867" i="12"/>
  <c r="AK1867" i="12" l="1"/>
  <c r="AL1867" i="12"/>
  <c r="AJ1868" i="12"/>
  <c r="AQ1869" i="12"/>
  <c r="AR1869" i="12"/>
  <c r="AP1870" i="12"/>
  <c r="AD1868" i="12"/>
  <c r="X1869" i="12"/>
  <c r="Y1868" i="12"/>
  <c r="Z1868" i="12"/>
  <c r="AK1868" i="12" l="1"/>
  <c r="AL1868" i="12"/>
  <c r="AJ1869" i="12"/>
  <c r="AR1870" i="12"/>
  <c r="AP1871" i="12"/>
  <c r="AQ1870" i="12"/>
  <c r="AD1869" i="12"/>
  <c r="Y1869" i="12"/>
  <c r="Z1869" i="12"/>
  <c r="X1870" i="12"/>
  <c r="AK1869" i="12" l="1"/>
  <c r="AL1869" i="12"/>
  <c r="AJ1870" i="12"/>
  <c r="AQ1871" i="12"/>
  <c r="AR1871" i="12"/>
  <c r="AP1872" i="12"/>
  <c r="AD1870" i="12"/>
  <c r="Y1870" i="12"/>
  <c r="X1871" i="12"/>
  <c r="Z1870" i="12"/>
  <c r="AK1870" i="12" l="1"/>
  <c r="AL1870" i="12"/>
  <c r="AJ1871" i="12"/>
  <c r="AR1872" i="12"/>
  <c r="AP1873" i="12"/>
  <c r="AQ1872" i="12"/>
  <c r="AD1871" i="12"/>
  <c r="Z1871" i="12"/>
  <c r="X1872" i="12"/>
  <c r="Y1871" i="12"/>
  <c r="AK1871" i="12" l="1"/>
  <c r="AL1871" i="12"/>
  <c r="AJ1872" i="12"/>
  <c r="AQ1873" i="12"/>
  <c r="AR1873" i="12"/>
  <c r="AP1874" i="12"/>
  <c r="AD1872" i="12"/>
  <c r="X1873" i="12"/>
  <c r="Y1872" i="12"/>
  <c r="Z1872" i="12"/>
  <c r="AK1872" i="12" l="1"/>
  <c r="AL1872" i="12"/>
  <c r="AJ1873" i="12"/>
  <c r="AR1874" i="12"/>
  <c r="AP1875" i="12"/>
  <c r="AQ1874" i="12"/>
  <c r="AD1873" i="12"/>
  <c r="Y1873" i="12"/>
  <c r="Z1873" i="12"/>
  <c r="X1874" i="12"/>
  <c r="AK1873" i="12" l="1"/>
  <c r="AL1873" i="12"/>
  <c r="AJ1874" i="12"/>
  <c r="AQ1875" i="12"/>
  <c r="AR1875" i="12"/>
  <c r="AP1876" i="12"/>
  <c r="AD1874" i="12"/>
  <c r="Y1874" i="12"/>
  <c r="Z1874" i="12"/>
  <c r="X1875" i="12"/>
  <c r="AK1874" i="12" l="1"/>
  <c r="AL1874" i="12"/>
  <c r="AJ1875" i="12"/>
  <c r="AR1876" i="12"/>
  <c r="AP1877" i="12"/>
  <c r="AQ1876" i="12"/>
  <c r="AD1875" i="12"/>
  <c r="Z1875" i="12"/>
  <c r="X1876" i="12"/>
  <c r="Y1875" i="12"/>
  <c r="AK1875" i="12" l="1"/>
  <c r="AL1875" i="12"/>
  <c r="AJ1876" i="12"/>
  <c r="AQ1877" i="12"/>
  <c r="AR1877" i="12"/>
  <c r="AP1878" i="12"/>
  <c r="AD1876" i="12"/>
  <c r="X1877" i="12"/>
  <c r="Y1876" i="12"/>
  <c r="Z1876" i="12"/>
  <c r="AK1876" i="12" l="1"/>
  <c r="AL1876" i="12"/>
  <c r="AJ1877" i="12"/>
  <c r="AR1878" i="12"/>
  <c r="AP1879" i="12"/>
  <c r="AQ1878" i="12"/>
  <c r="AD1877" i="12"/>
  <c r="Y1877" i="12"/>
  <c r="Z1877" i="12"/>
  <c r="X1878" i="12"/>
  <c r="AK1877" i="12" l="1"/>
  <c r="AL1877" i="12"/>
  <c r="AJ1878" i="12"/>
  <c r="AQ1879" i="12"/>
  <c r="AR1879" i="12"/>
  <c r="AP1880" i="12"/>
  <c r="AD1878" i="12"/>
  <c r="Y1878" i="12"/>
  <c r="X1879" i="12"/>
  <c r="Z1878" i="12"/>
  <c r="AK1878" i="12" l="1"/>
  <c r="AL1878" i="12"/>
  <c r="AJ1879" i="12"/>
  <c r="AR1880" i="12"/>
  <c r="AP1881" i="12"/>
  <c r="AQ1880" i="12"/>
  <c r="AD1879" i="12"/>
  <c r="Z1879" i="12"/>
  <c r="X1880" i="12"/>
  <c r="Y1879" i="12"/>
  <c r="AK1879" i="12" l="1"/>
  <c r="AL1879" i="12"/>
  <c r="AJ1880" i="12"/>
  <c r="AQ1881" i="12"/>
  <c r="AR1881" i="12"/>
  <c r="AP1882" i="12"/>
  <c r="AD1880" i="12"/>
  <c r="X1881" i="12"/>
  <c r="Y1880" i="12"/>
  <c r="Z1880" i="12"/>
  <c r="AK1880" i="12" l="1"/>
  <c r="AL1880" i="12"/>
  <c r="AJ1881" i="12"/>
  <c r="AR1882" i="12"/>
  <c r="AP1883" i="12"/>
  <c r="AQ1882" i="12"/>
  <c r="AD1881" i="12"/>
  <c r="Z1881" i="12"/>
  <c r="Y1881" i="12"/>
  <c r="X1882" i="12"/>
  <c r="AK1881" i="12" l="1"/>
  <c r="AL1881" i="12"/>
  <c r="AJ1882" i="12"/>
  <c r="AQ1883" i="12"/>
  <c r="AR1883" i="12"/>
  <c r="AP1884" i="12"/>
  <c r="AD1882" i="12"/>
  <c r="Y1882" i="12"/>
  <c r="Z1882" i="12"/>
  <c r="X1883" i="12"/>
  <c r="AK1882" i="12" l="1"/>
  <c r="AL1882" i="12"/>
  <c r="AJ1883" i="12"/>
  <c r="AR1884" i="12"/>
  <c r="AP1885" i="12"/>
  <c r="AQ1884" i="12"/>
  <c r="AD1883" i="12"/>
  <c r="Z1883" i="12"/>
  <c r="X1884" i="12"/>
  <c r="Y1883" i="12"/>
  <c r="AK1883" i="12" l="1"/>
  <c r="AL1883" i="12"/>
  <c r="AJ1884" i="12"/>
  <c r="AQ1885" i="12"/>
  <c r="AR1885" i="12"/>
  <c r="AP1886" i="12"/>
  <c r="AD1884" i="12"/>
  <c r="X1885" i="12"/>
  <c r="Y1884" i="12"/>
  <c r="Z1884" i="12"/>
  <c r="AK1884" i="12" l="1"/>
  <c r="AL1884" i="12"/>
  <c r="AJ1885" i="12"/>
  <c r="AR1886" i="12"/>
  <c r="AP1887" i="12"/>
  <c r="AQ1886" i="12"/>
  <c r="AD1885" i="12"/>
  <c r="Y1885" i="12"/>
  <c r="Z1885" i="12"/>
  <c r="X1886" i="12"/>
  <c r="AK1885" i="12" l="1"/>
  <c r="AL1885" i="12"/>
  <c r="AJ1886" i="12"/>
  <c r="AQ1887" i="12"/>
  <c r="AR1887" i="12"/>
  <c r="AP1888" i="12"/>
  <c r="AD1886" i="12"/>
  <c r="Y1886" i="12"/>
  <c r="X1887" i="12"/>
  <c r="Z1886" i="12"/>
  <c r="AK1886" i="12" l="1"/>
  <c r="AL1886" i="12"/>
  <c r="AJ1887" i="12"/>
  <c r="AR1888" i="12"/>
  <c r="AP1889" i="12"/>
  <c r="AQ1888" i="12"/>
  <c r="AD1887" i="12"/>
  <c r="Z1887" i="12"/>
  <c r="X1888" i="12"/>
  <c r="Y1887" i="12"/>
  <c r="AK1887" i="12" l="1"/>
  <c r="AL1887" i="12"/>
  <c r="AJ1888" i="12"/>
  <c r="AQ1889" i="12"/>
  <c r="AR1889" i="12"/>
  <c r="AP1890" i="12"/>
  <c r="AD1888" i="12"/>
  <c r="X1889" i="12"/>
  <c r="Y1888" i="12"/>
  <c r="Z1888" i="12"/>
  <c r="AK1888" i="12" l="1"/>
  <c r="AL1888" i="12"/>
  <c r="AJ1889" i="12"/>
  <c r="AR1890" i="12"/>
  <c r="AP1891" i="12"/>
  <c r="AQ1890" i="12"/>
  <c r="AD1889" i="12"/>
  <c r="Y1889" i="12"/>
  <c r="Z1889" i="12"/>
  <c r="X1890" i="12"/>
  <c r="AK1889" i="12" l="1"/>
  <c r="AL1889" i="12"/>
  <c r="AJ1890" i="12"/>
  <c r="AQ1891" i="12"/>
  <c r="AR1891" i="12"/>
  <c r="AP1892" i="12"/>
  <c r="AD1890" i="12"/>
  <c r="Y1890" i="12"/>
  <c r="Z1890" i="12"/>
  <c r="X1891" i="12"/>
  <c r="AK1890" i="12" l="1"/>
  <c r="AL1890" i="12"/>
  <c r="AJ1891" i="12"/>
  <c r="AR1892" i="12"/>
  <c r="AP1893" i="12"/>
  <c r="AQ1892" i="12"/>
  <c r="AD1891" i="12"/>
  <c r="Z1891" i="12"/>
  <c r="X1892" i="12"/>
  <c r="Y1891" i="12"/>
  <c r="AK1891" i="12" l="1"/>
  <c r="AL1891" i="12"/>
  <c r="AJ1892" i="12"/>
  <c r="AQ1893" i="12"/>
  <c r="AR1893" i="12"/>
  <c r="AP1894" i="12"/>
  <c r="AD1892" i="12"/>
  <c r="X1893" i="12"/>
  <c r="Y1892" i="12"/>
  <c r="Z1892" i="12"/>
  <c r="AK1892" i="12" l="1"/>
  <c r="AL1892" i="12"/>
  <c r="AJ1893" i="12"/>
  <c r="AR1894" i="12"/>
  <c r="AP1895" i="12"/>
  <c r="AQ1894" i="12"/>
  <c r="AD1893" i="12"/>
  <c r="Y1893" i="12"/>
  <c r="Z1893" i="12"/>
  <c r="X1894" i="12"/>
  <c r="AK1893" i="12" l="1"/>
  <c r="AL1893" i="12"/>
  <c r="AJ1894" i="12"/>
  <c r="AQ1895" i="12"/>
  <c r="AR1895" i="12"/>
  <c r="AP1896" i="12"/>
  <c r="AD1894" i="12"/>
  <c r="Y1894" i="12"/>
  <c r="Z1894" i="12"/>
  <c r="X1895" i="12"/>
  <c r="AK1894" i="12" l="1"/>
  <c r="AL1894" i="12"/>
  <c r="AJ1895" i="12"/>
  <c r="AR1896" i="12"/>
  <c r="AP1897" i="12"/>
  <c r="AQ1896" i="12"/>
  <c r="AD1895" i="12"/>
  <c r="Z1895" i="12"/>
  <c r="X1896" i="12"/>
  <c r="Y1895" i="12"/>
  <c r="AK1895" i="12" l="1"/>
  <c r="AL1895" i="12"/>
  <c r="AJ1896" i="12"/>
  <c r="AQ1897" i="12"/>
  <c r="AR1897" i="12"/>
  <c r="AP1898" i="12"/>
  <c r="AD1896" i="12"/>
  <c r="X1897" i="12"/>
  <c r="Y1896" i="12"/>
  <c r="Z1896" i="12"/>
  <c r="AK1896" i="12" l="1"/>
  <c r="AL1896" i="12"/>
  <c r="AJ1897" i="12"/>
  <c r="AR1898" i="12"/>
  <c r="AP1899" i="12"/>
  <c r="AQ1898" i="12"/>
  <c r="AD1897" i="12"/>
  <c r="Y1897" i="12"/>
  <c r="Z1897" i="12"/>
  <c r="X1898" i="12"/>
  <c r="AK1897" i="12" l="1"/>
  <c r="AL1897" i="12"/>
  <c r="AJ1898" i="12"/>
  <c r="AQ1899" i="12"/>
  <c r="AR1899" i="12"/>
  <c r="AP1900" i="12"/>
  <c r="AD1898" i="12"/>
  <c r="Y1898" i="12"/>
  <c r="Z1898" i="12"/>
  <c r="X1899" i="12"/>
  <c r="AK1898" i="12" l="1"/>
  <c r="AL1898" i="12"/>
  <c r="AJ1899" i="12"/>
  <c r="AR1900" i="12"/>
  <c r="AP1901" i="12"/>
  <c r="AQ1900" i="12"/>
  <c r="AD1899" i="12"/>
  <c r="Z1899" i="12"/>
  <c r="X1900" i="12"/>
  <c r="Y1899" i="12"/>
  <c r="AK1899" i="12" l="1"/>
  <c r="AL1899" i="12"/>
  <c r="AJ1900" i="12"/>
  <c r="AQ1901" i="12"/>
  <c r="AR1901" i="12"/>
  <c r="AP1902" i="12"/>
  <c r="AD1900" i="12"/>
  <c r="X1901" i="12"/>
  <c r="Y1900" i="12"/>
  <c r="Z1900" i="12"/>
  <c r="AK1900" i="12" l="1"/>
  <c r="AL1900" i="12"/>
  <c r="AJ1901" i="12"/>
  <c r="AR1902" i="12"/>
  <c r="AP1903" i="12"/>
  <c r="AQ1902" i="12"/>
  <c r="AD1901" i="12"/>
  <c r="Z1901" i="12"/>
  <c r="Y1901" i="12"/>
  <c r="X1902" i="12"/>
  <c r="AK1901" i="12" l="1"/>
  <c r="AL1901" i="12"/>
  <c r="AJ1902" i="12"/>
  <c r="AQ1903" i="12"/>
  <c r="AR1903" i="12"/>
  <c r="AP1904" i="12"/>
  <c r="AD1902" i="12"/>
  <c r="Y1902" i="12"/>
  <c r="Z1902" i="12"/>
  <c r="X1903" i="12"/>
  <c r="AK1902" i="12" l="1"/>
  <c r="AL1902" i="12"/>
  <c r="AJ1903" i="12"/>
  <c r="AR1904" i="12"/>
  <c r="AP1905" i="12"/>
  <c r="AQ1904" i="12"/>
  <c r="AD1903" i="12"/>
  <c r="Z1903" i="12"/>
  <c r="X1904" i="12"/>
  <c r="Y1903" i="12"/>
  <c r="AK1903" i="12" l="1"/>
  <c r="AL1903" i="12"/>
  <c r="AJ1904" i="12"/>
  <c r="AQ1905" i="12"/>
  <c r="AR1905" i="12"/>
  <c r="AP1906" i="12"/>
  <c r="AD1904" i="12"/>
  <c r="X1905" i="12"/>
  <c r="Y1904" i="12"/>
  <c r="Z1904" i="12"/>
  <c r="AK1904" i="12" l="1"/>
  <c r="AL1904" i="12"/>
  <c r="AJ1905" i="12"/>
  <c r="AR1906" i="12"/>
  <c r="AP1907" i="12"/>
  <c r="AQ1906" i="12"/>
  <c r="AD1905" i="12"/>
  <c r="Y1905" i="12"/>
  <c r="Z1905" i="12"/>
  <c r="X1906" i="12"/>
  <c r="AK1905" i="12" l="1"/>
  <c r="AL1905" i="12"/>
  <c r="AJ1906" i="12"/>
  <c r="AQ1907" i="12"/>
  <c r="AR1907" i="12"/>
  <c r="AP1908" i="12"/>
  <c r="AD1906" i="12"/>
  <c r="Y1906" i="12"/>
  <c r="X1907" i="12"/>
  <c r="Z1906" i="12"/>
  <c r="AK1906" i="12" l="1"/>
  <c r="AL1906" i="12"/>
  <c r="AJ1907" i="12"/>
  <c r="AR1908" i="12"/>
  <c r="AQ1908" i="12"/>
  <c r="AP1909" i="12"/>
  <c r="AD1907" i="12"/>
  <c r="Z1907" i="12"/>
  <c r="X1908" i="12"/>
  <c r="Y1907" i="12"/>
  <c r="AK1907" i="12" l="1"/>
  <c r="AL1907" i="12"/>
  <c r="AJ1908" i="12"/>
  <c r="AQ1909" i="12"/>
  <c r="AR1909" i="12"/>
  <c r="AP1910" i="12"/>
  <c r="AD1908" i="12"/>
  <c r="X1909" i="12"/>
  <c r="Y1908" i="12"/>
  <c r="Z1908" i="12"/>
  <c r="AL1908" i="12" l="1"/>
  <c r="AJ1909" i="12"/>
  <c r="AK1908" i="12"/>
  <c r="AQ1910" i="12"/>
  <c r="AR1910" i="12"/>
  <c r="AP1911" i="12"/>
  <c r="AD1909" i="12"/>
  <c r="Z1909" i="12"/>
  <c r="Y1909" i="12"/>
  <c r="X1910" i="12"/>
  <c r="AQ1911" i="12" l="1"/>
  <c r="AR1911" i="12"/>
  <c r="AP1912" i="12"/>
  <c r="AK1909" i="12"/>
  <c r="AJ1910" i="12"/>
  <c r="AL1909" i="12"/>
  <c r="AD1910" i="12"/>
  <c r="Y1910" i="12"/>
  <c r="Z1910" i="12"/>
  <c r="X1911" i="12"/>
  <c r="AQ1912" i="12" l="1"/>
  <c r="AR1912" i="12"/>
  <c r="AP1913" i="12"/>
  <c r="AL1910" i="12"/>
  <c r="AJ1911" i="12"/>
  <c r="AK1910" i="12"/>
  <c r="AD1911" i="12"/>
  <c r="Z1911" i="12"/>
  <c r="X1912" i="12"/>
  <c r="Y1911" i="12"/>
  <c r="AQ1913" i="12" l="1"/>
  <c r="AR1913" i="12"/>
  <c r="AP1914" i="12"/>
  <c r="AK1911" i="12"/>
  <c r="AL1911" i="12"/>
  <c r="AJ1912" i="12"/>
  <c r="AD1912" i="12"/>
  <c r="X1913" i="12"/>
  <c r="Y1912" i="12"/>
  <c r="Z1912" i="12"/>
  <c r="AQ1914" i="12" l="1"/>
  <c r="AR1914" i="12"/>
  <c r="AP1915" i="12"/>
  <c r="AL1912" i="12"/>
  <c r="AJ1913" i="12"/>
  <c r="AK1912" i="12"/>
  <c r="AD1913" i="12"/>
  <c r="Y1913" i="12"/>
  <c r="Z1913" i="12"/>
  <c r="X1914" i="12"/>
  <c r="AQ1915" i="12" l="1"/>
  <c r="AR1915" i="12"/>
  <c r="AP1916" i="12"/>
  <c r="AK1913" i="12"/>
  <c r="AL1913" i="12"/>
  <c r="AJ1914" i="12"/>
  <c r="AD1914" i="12"/>
  <c r="Y1914" i="12"/>
  <c r="Z1914" i="12"/>
  <c r="X1915" i="12"/>
  <c r="AQ1916" i="12" l="1"/>
  <c r="AR1916" i="12"/>
  <c r="AP1917" i="12"/>
  <c r="AL1914" i="12"/>
  <c r="AJ1915" i="12"/>
  <c r="AK1914" i="12"/>
  <c r="AD1915" i="12"/>
  <c r="Z1915" i="12"/>
  <c r="X1916" i="12"/>
  <c r="Y1915" i="12"/>
  <c r="AQ1917" i="12" l="1"/>
  <c r="AR1917" i="12"/>
  <c r="AP1918" i="12"/>
  <c r="AK1915" i="12"/>
  <c r="AL1915" i="12"/>
  <c r="AJ1916" i="12"/>
  <c r="AF1915" i="12"/>
  <c r="AE1915" i="12"/>
  <c r="AD1916" i="12"/>
  <c r="X1917" i="12"/>
  <c r="Y1916" i="12"/>
  <c r="Z1916" i="12"/>
  <c r="AQ1918" i="12" l="1"/>
  <c r="AR1918" i="12"/>
  <c r="AP1919" i="12"/>
  <c r="AL1916" i="12"/>
  <c r="AJ1917" i="12"/>
  <c r="AK1916" i="12"/>
  <c r="AF1916" i="12"/>
  <c r="AD1917" i="12"/>
  <c r="AE1916" i="12"/>
  <c r="Y1917" i="12"/>
  <c r="Z1917" i="12"/>
  <c r="X1918" i="12"/>
  <c r="AQ1919" i="12" l="1"/>
  <c r="AR1919" i="12"/>
  <c r="AP1920" i="12"/>
  <c r="AK1917" i="12"/>
  <c r="AL1917" i="12"/>
  <c r="AJ1918" i="12"/>
  <c r="AF1917" i="12"/>
  <c r="AD1918" i="12"/>
  <c r="AE1917" i="12"/>
  <c r="Y1918" i="12"/>
  <c r="X1919" i="12"/>
  <c r="Z1918" i="12"/>
  <c r="AQ1920" i="12" l="1"/>
  <c r="AR1920" i="12"/>
  <c r="AP1921" i="12"/>
  <c r="AL1918" i="12"/>
  <c r="AJ1919" i="12"/>
  <c r="AK1918" i="12"/>
  <c r="AD1919" i="12"/>
  <c r="AE1918" i="12"/>
  <c r="AF1918" i="12"/>
  <c r="Z1919" i="12"/>
  <c r="X1920" i="12"/>
  <c r="Y1919" i="12"/>
  <c r="AQ1921" i="12" l="1"/>
  <c r="AR1921" i="12"/>
  <c r="AP1922" i="12"/>
  <c r="AK1919" i="12"/>
  <c r="AL1919" i="12"/>
  <c r="AJ1920" i="12"/>
  <c r="AF1919" i="12"/>
  <c r="AD1920" i="12"/>
  <c r="AE1919" i="12"/>
  <c r="X1921" i="12"/>
  <c r="Y1920" i="12"/>
  <c r="Z1920" i="12"/>
  <c r="AQ1922" i="12" l="1"/>
  <c r="AR1922" i="12"/>
  <c r="AP1923" i="12"/>
  <c r="AL1920" i="12"/>
  <c r="AJ1921" i="12"/>
  <c r="AK1920" i="12"/>
  <c r="AF1920" i="12"/>
  <c r="AD1921" i="12"/>
  <c r="AE1920" i="12"/>
  <c r="Z1921" i="12"/>
  <c r="Y1921" i="12"/>
  <c r="X1922" i="12"/>
  <c r="AQ1923" i="12" l="1"/>
  <c r="AR1923" i="12"/>
  <c r="AP1924" i="12"/>
  <c r="AK1921" i="12"/>
  <c r="AL1921" i="12"/>
  <c r="AJ1922" i="12"/>
  <c r="AF1921" i="12"/>
  <c r="AD1922" i="12"/>
  <c r="AE1921" i="12"/>
  <c r="Y1922" i="12"/>
  <c r="Z1922" i="12"/>
  <c r="X1923" i="12"/>
  <c r="AQ1924" i="12" l="1"/>
  <c r="AR1924" i="12"/>
  <c r="AP1925" i="12"/>
  <c r="AL1922" i="12"/>
  <c r="AJ1923" i="12"/>
  <c r="AK1922" i="12"/>
  <c r="AD1923" i="12"/>
  <c r="AE1922" i="12"/>
  <c r="AF1922" i="12"/>
  <c r="Z1923" i="12"/>
  <c r="X1924" i="12"/>
  <c r="Y1923" i="12"/>
  <c r="AQ1925" i="12" l="1"/>
  <c r="AR1925" i="12"/>
  <c r="AP1926" i="12"/>
  <c r="AK1923" i="12"/>
  <c r="AL1923" i="12"/>
  <c r="AJ1924" i="12"/>
  <c r="AF1923" i="12"/>
  <c r="AD1924" i="12"/>
  <c r="AE1923" i="12"/>
  <c r="X1925" i="12"/>
  <c r="Y1924" i="12"/>
  <c r="Z1924" i="12"/>
  <c r="AQ1926" i="12" l="1"/>
  <c r="AR1926" i="12"/>
  <c r="AP1927" i="12"/>
  <c r="AL1924" i="12"/>
  <c r="AJ1925" i="12"/>
  <c r="AK1924" i="12"/>
  <c r="AF1924" i="12"/>
  <c r="AD1925" i="12"/>
  <c r="AE1924" i="12"/>
  <c r="Y1925" i="12"/>
  <c r="Z1925" i="12"/>
  <c r="X1926" i="12"/>
  <c r="AQ1927" i="12" l="1"/>
  <c r="AR1927" i="12"/>
  <c r="AP1928" i="12"/>
  <c r="AK1925" i="12"/>
  <c r="AL1925" i="12"/>
  <c r="AJ1926" i="12"/>
  <c r="AF1925" i="12"/>
  <c r="AD1926" i="12"/>
  <c r="AE1925" i="12"/>
  <c r="Y1926" i="12"/>
  <c r="X1927" i="12"/>
  <c r="Z1926" i="12"/>
  <c r="AQ1928" i="12" l="1"/>
  <c r="AR1928" i="12"/>
  <c r="AP1929" i="12"/>
  <c r="AL1926" i="12"/>
  <c r="AJ1927" i="12"/>
  <c r="AK1926" i="12"/>
  <c r="AD1927" i="12"/>
  <c r="AE1926" i="12"/>
  <c r="AF1926" i="12"/>
  <c r="Z1927" i="12"/>
  <c r="X1928" i="12"/>
  <c r="Y1927" i="12"/>
  <c r="AQ1929" i="12" l="1"/>
  <c r="AR1929" i="12"/>
  <c r="AP1930" i="12"/>
  <c r="AK1927" i="12"/>
  <c r="AL1927" i="12"/>
  <c r="AJ1928" i="12"/>
  <c r="AF1927" i="12"/>
  <c r="AD1928" i="12"/>
  <c r="AE1927" i="12"/>
  <c r="X1929" i="12"/>
  <c r="Y1928" i="12"/>
  <c r="Z1928" i="12"/>
  <c r="AQ1930" i="12" l="1"/>
  <c r="AR1930" i="12"/>
  <c r="AP1931" i="12"/>
  <c r="AL1928" i="12"/>
  <c r="AJ1929" i="12"/>
  <c r="AK1928" i="12"/>
  <c r="AF1928" i="12"/>
  <c r="AD1929" i="12"/>
  <c r="AE1928" i="12"/>
  <c r="Y1929" i="12"/>
  <c r="Z1929" i="12"/>
  <c r="X1930" i="12"/>
  <c r="AQ1931" i="12" l="1"/>
  <c r="AR1931" i="12"/>
  <c r="AP1932" i="12"/>
  <c r="AK1929" i="12"/>
  <c r="AL1929" i="12"/>
  <c r="AJ1930" i="12"/>
  <c r="AF1929" i="12"/>
  <c r="AD1930" i="12"/>
  <c r="AE1929" i="12"/>
  <c r="Y1930" i="12"/>
  <c r="Z1930" i="12"/>
  <c r="X1931" i="12"/>
  <c r="AQ1932" i="12" l="1"/>
  <c r="AR1932" i="12"/>
  <c r="AP1933" i="12"/>
  <c r="AL1930" i="12"/>
  <c r="AJ1931" i="12"/>
  <c r="AK1930" i="12"/>
  <c r="AD1931" i="12"/>
  <c r="AE1930" i="12"/>
  <c r="AF1930" i="12"/>
  <c r="Z1931" i="12"/>
  <c r="X1932" i="12"/>
  <c r="Y1931" i="12"/>
  <c r="AQ1933" i="12" l="1"/>
  <c r="AR1933" i="12"/>
  <c r="AP1934" i="12"/>
  <c r="AK1931" i="12"/>
  <c r="AL1931" i="12"/>
  <c r="AJ1932" i="12"/>
  <c r="AF1931" i="12"/>
  <c r="AE1931" i="12"/>
  <c r="AD1932" i="12"/>
  <c r="X1933" i="12"/>
  <c r="Y1932" i="12"/>
  <c r="Z1932" i="12"/>
  <c r="AQ1934" i="12" l="1"/>
  <c r="AR1934" i="12"/>
  <c r="AP1935" i="12"/>
  <c r="AL1932" i="12"/>
  <c r="AJ1933" i="12"/>
  <c r="AK1932" i="12"/>
  <c r="AF1932" i="12"/>
  <c r="AD1933" i="12"/>
  <c r="AE1932" i="12"/>
  <c r="Y1933" i="12"/>
  <c r="Z1933" i="12"/>
  <c r="X1934" i="12"/>
  <c r="AQ1935" i="12" l="1"/>
  <c r="AR1935" i="12"/>
  <c r="AP1936" i="12"/>
  <c r="AK1933" i="12"/>
  <c r="AL1933" i="12"/>
  <c r="AJ1934" i="12"/>
  <c r="AF1933" i="12"/>
  <c r="AD1934" i="12"/>
  <c r="AE1933" i="12"/>
  <c r="Y1934" i="12"/>
  <c r="Z1934" i="12"/>
  <c r="X1935" i="12"/>
  <c r="AQ1936" i="12" l="1"/>
  <c r="AR1936" i="12"/>
  <c r="AP1937" i="12"/>
  <c r="AL1934" i="12"/>
  <c r="AJ1935" i="12"/>
  <c r="AK1934" i="12"/>
  <c r="AD1935" i="12"/>
  <c r="AE1934" i="12"/>
  <c r="AF1934" i="12"/>
  <c r="Z1935" i="12"/>
  <c r="X1936" i="12"/>
  <c r="Y1935" i="12"/>
  <c r="AR1937" i="12" l="1"/>
  <c r="AP1938" i="12"/>
  <c r="AQ1937" i="12"/>
  <c r="AK1935" i="12"/>
  <c r="AL1935" i="12"/>
  <c r="AJ1936" i="12"/>
  <c r="AF1935" i="12"/>
  <c r="AD1936" i="12"/>
  <c r="AE1935" i="12"/>
  <c r="X1937" i="12"/>
  <c r="Y1936" i="12"/>
  <c r="Z1936" i="12"/>
  <c r="AL1936" i="12" l="1"/>
  <c r="AJ1937" i="12"/>
  <c r="AK1936" i="12"/>
  <c r="AQ1938" i="12"/>
  <c r="AR1938" i="12"/>
  <c r="AP1939" i="12"/>
  <c r="AF1936" i="12"/>
  <c r="AD1937" i="12"/>
  <c r="AE1936" i="12"/>
  <c r="Y1937" i="12"/>
  <c r="Z1937" i="12"/>
  <c r="X1938" i="12"/>
  <c r="AR1939" i="12" l="1"/>
  <c r="AP1940" i="12"/>
  <c r="AQ1939" i="12"/>
  <c r="AK1937" i="12"/>
  <c r="AL1937" i="12"/>
  <c r="AJ1938" i="12"/>
  <c r="AF1937" i="12"/>
  <c r="AD1938" i="12"/>
  <c r="AE1937" i="12"/>
  <c r="Y1938" i="12"/>
  <c r="Z1938" i="12"/>
  <c r="X1939" i="12"/>
  <c r="AK1938" i="12" l="1"/>
  <c r="AL1938" i="12"/>
  <c r="AJ1939" i="12"/>
  <c r="AQ1940" i="12"/>
  <c r="AR1940" i="12"/>
  <c r="AP1941" i="12"/>
  <c r="AD1939" i="12"/>
  <c r="AE1938" i="12"/>
  <c r="AF1938" i="12"/>
  <c r="Z1939" i="12"/>
  <c r="X1940" i="12"/>
  <c r="Y1939" i="12"/>
  <c r="AK1939" i="12" l="1"/>
  <c r="AL1939" i="12"/>
  <c r="AJ1940" i="12"/>
  <c r="AR1941" i="12"/>
  <c r="AP1942" i="12"/>
  <c r="AQ1941" i="12"/>
  <c r="AF1939" i="12"/>
  <c r="AD1940" i="12"/>
  <c r="AE1939" i="12"/>
  <c r="X1941" i="12"/>
  <c r="Y1940" i="12"/>
  <c r="Z1940" i="12"/>
  <c r="AK1940" i="12" l="1"/>
  <c r="AL1940" i="12"/>
  <c r="AJ1941" i="12"/>
  <c r="AQ1942" i="12"/>
  <c r="AR1942" i="12"/>
  <c r="AP1943" i="12"/>
  <c r="AF1940" i="12"/>
  <c r="AD1941" i="12"/>
  <c r="AE1940" i="12"/>
  <c r="Y1941" i="12"/>
  <c r="Z1941" i="12"/>
  <c r="X1942" i="12"/>
  <c r="AK1941" i="12" l="1"/>
  <c r="AL1941" i="12"/>
  <c r="AJ1942" i="12"/>
  <c r="AR1943" i="12"/>
  <c r="AP1944" i="12"/>
  <c r="AQ1943" i="12"/>
  <c r="AF1941" i="12"/>
  <c r="AD1942" i="12"/>
  <c r="AE1941" i="12"/>
  <c r="Y1942" i="12"/>
  <c r="Z1942" i="12"/>
  <c r="X1943" i="12"/>
  <c r="AK1942" i="12" l="1"/>
  <c r="AL1942" i="12"/>
  <c r="AJ1943" i="12"/>
  <c r="AQ1944" i="12"/>
  <c r="AR1944" i="12"/>
  <c r="AP1945" i="12"/>
  <c r="AD1943" i="12"/>
  <c r="AE1942" i="12"/>
  <c r="AF1942" i="12"/>
  <c r="Z1943" i="12"/>
  <c r="X1944" i="12"/>
  <c r="Y1943" i="12"/>
  <c r="AK1943" i="12" l="1"/>
  <c r="AL1943" i="12"/>
  <c r="AJ1944" i="12"/>
  <c r="AR1945" i="12"/>
  <c r="AP1946" i="12"/>
  <c r="AQ1945" i="12"/>
  <c r="AF1943" i="12"/>
  <c r="AD1944" i="12"/>
  <c r="AE1943" i="12"/>
  <c r="X1945" i="12"/>
  <c r="Y1944" i="12"/>
  <c r="Z1944" i="12"/>
  <c r="AK1944" i="12" l="1"/>
  <c r="AL1944" i="12"/>
  <c r="AJ1945" i="12"/>
  <c r="AQ1946" i="12"/>
  <c r="AR1946" i="12"/>
  <c r="AP1947" i="12"/>
  <c r="AF1944" i="12"/>
  <c r="AD1945" i="12"/>
  <c r="AE1944" i="12"/>
  <c r="Z1945" i="12"/>
  <c r="Y1945" i="12"/>
  <c r="X1946" i="12"/>
  <c r="AK1945" i="12" l="1"/>
  <c r="AL1945" i="12"/>
  <c r="AJ1946" i="12"/>
  <c r="AR1947" i="12"/>
  <c r="AP1948" i="12"/>
  <c r="AQ1947" i="12"/>
  <c r="AF1945" i="12"/>
  <c r="AD1946" i="12"/>
  <c r="AE1945" i="12"/>
  <c r="Y1946" i="12"/>
  <c r="Z1946" i="12"/>
  <c r="X1947" i="12"/>
  <c r="AK1946" i="12" l="1"/>
  <c r="AL1946" i="12"/>
  <c r="AJ1947" i="12"/>
  <c r="AQ1948" i="12"/>
  <c r="AR1948" i="12"/>
  <c r="AP1949" i="12"/>
  <c r="AD1947" i="12"/>
  <c r="AE1946" i="12"/>
  <c r="AF1946" i="12"/>
  <c r="Z1947" i="12"/>
  <c r="X1948" i="12"/>
  <c r="Y1947" i="12"/>
  <c r="AK1947" i="12" l="1"/>
  <c r="AL1947" i="12"/>
  <c r="AJ1948" i="12"/>
  <c r="AR1949" i="12"/>
  <c r="AP1950" i="12"/>
  <c r="AQ1949" i="12"/>
  <c r="AF1947" i="12"/>
  <c r="AE1947" i="12"/>
  <c r="AD1948" i="12"/>
  <c r="X1949" i="12"/>
  <c r="Y1948" i="12"/>
  <c r="Z1948" i="12"/>
  <c r="AK1948" i="12" l="1"/>
  <c r="AL1948" i="12"/>
  <c r="AJ1949" i="12"/>
  <c r="AQ1950" i="12"/>
  <c r="AR1950" i="12"/>
  <c r="AP1951" i="12"/>
  <c r="AF1948" i="12"/>
  <c r="AD1949" i="12"/>
  <c r="AE1948" i="12"/>
  <c r="Y1949" i="12"/>
  <c r="Z1949" i="12"/>
  <c r="X1950" i="12"/>
  <c r="AK1949" i="12" l="1"/>
  <c r="AL1949" i="12"/>
  <c r="AJ1950" i="12"/>
  <c r="AR1951" i="12"/>
  <c r="AP1952" i="12"/>
  <c r="AQ1951" i="12"/>
  <c r="AF1949" i="12"/>
  <c r="AD1950" i="12"/>
  <c r="AE1949" i="12"/>
  <c r="Y1950" i="12"/>
  <c r="Z1950" i="12"/>
  <c r="X1951" i="12"/>
  <c r="AK1950" i="12" l="1"/>
  <c r="AL1950" i="12"/>
  <c r="AJ1951" i="12"/>
  <c r="AQ1952" i="12"/>
  <c r="AR1952" i="12"/>
  <c r="AP1953" i="12"/>
  <c r="AD1951" i="12"/>
  <c r="AE1950" i="12"/>
  <c r="AF1950" i="12"/>
  <c r="Z1951" i="12"/>
  <c r="X1952" i="12"/>
  <c r="Y1951" i="12"/>
  <c r="AK1951" i="12" l="1"/>
  <c r="AL1951" i="12"/>
  <c r="AJ1952" i="12"/>
  <c r="AR1953" i="12"/>
  <c r="AP1954" i="12"/>
  <c r="AQ1953" i="12"/>
  <c r="AF1951" i="12"/>
  <c r="AD1952" i="12"/>
  <c r="AE1951" i="12"/>
  <c r="X1953" i="12"/>
  <c r="Y1952" i="12"/>
  <c r="Z1952" i="12"/>
  <c r="AK1952" i="12" l="1"/>
  <c r="AL1952" i="12"/>
  <c r="AJ1953" i="12"/>
  <c r="AQ1954" i="12"/>
  <c r="AR1954" i="12"/>
  <c r="AP1955" i="12"/>
  <c r="AF1952" i="12"/>
  <c r="AD1953" i="12"/>
  <c r="AE1952" i="12"/>
  <c r="Y1953" i="12"/>
  <c r="Z1953" i="12"/>
  <c r="X1954" i="12"/>
  <c r="AK1953" i="12" l="1"/>
  <c r="AL1953" i="12"/>
  <c r="AJ1954" i="12"/>
  <c r="AR1955" i="12"/>
  <c r="AP1956" i="12"/>
  <c r="AQ1955" i="12"/>
  <c r="AF1953" i="12"/>
  <c r="AE1953" i="12"/>
  <c r="AD1954" i="12"/>
  <c r="Y1954" i="12"/>
  <c r="Z1954" i="12"/>
  <c r="X1955" i="12"/>
  <c r="AK1954" i="12" l="1"/>
  <c r="AL1954" i="12"/>
  <c r="AJ1955" i="12"/>
  <c r="AQ1956" i="12"/>
  <c r="AR1956" i="12"/>
  <c r="AP1957" i="12"/>
  <c r="AF1954" i="12"/>
  <c r="AD1955" i="12"/>
  <c r="AE1954" i="12"/>
  <c r="Z1955" i="12"/>
  <c r="X1956" i="12"/>
  <c r="Y1955" i="12"/>
  <c r="AK1955" i="12" l="1"/>
  <c r="AL1955" i="12"/>
  <c r="AJ1956" i="12"/>
  <c r="AR1957" i="12"/>
  <c r="AP1958" i="12"/>
  <c r="AQ1957" i="12"/>
  <c r="AD1956" i="12"/>
  <c r="AE1955" i="12"/>
  <c r="AF1955" i="12"/>
  <c r="X1957" i="12"/>
  <c r="Y1956" i="12"/>
  <c r="Z1956" i="12"/>
  <c r="AK1956" i="12" l="1"/>
  <c r="AL1956" i="12"/>
  <c r="AJ1957" i="12"/>
  <c r="AQ1958" i="12"/>
  <c r="AR1958" i="12"/>
  <c r="AP1959" i="12"/>
  <c r="AF1956" i="12"/>
  <c r="AE1956" i="12"/>
  <c r="AD1957" i="12"/>
  <c r="Y1957" i="12"/>
  <c r="Z1957" i="12"/>
  <c r="X1958" i="12"/>
  <c r="AK1957" i="12" l="1"/>
  <c r="AL1957" i="12"/>
  <c r="AJ1958" i="12"/>
  <c r="AR1959" i="12"/>
  <c r="AP1960" i="12"/>
  <c r="AQ1959" i="12"/>
  <c r="AF1957" i="12"/>
  <c r="AD1958" i="12"/>
  <c r="AE1957" i="12"/>
  <c r="Y1958" i="12"/>
  <c r="X1959" i="12"/>
  <c r="Z1958" i="12"/>
  <c r="AK1958" i="12" l="1"/>
  <c r="AL1958" i="12"/>
  <c r="AJ1959" i="12"/>
  <c r="AQ1960" i="12"/>
  <c r="AR1960" i="12"/>
  <c r="AP1961" i="12"/>
  <c r="AF1958" i="12"/>
  <c r="AD1959" i="12"/>
  <c r="AE1958" i="12"/>
  <c r="Z1959" i="12"/>
  <c r="X1960" i="12"/>
  <c r="Y1959" i="12"/>
  <c r="AK1959" i="12" l="1"/>
  <c r="AL1959" i="12"/>
  <c r="AJ1960" i="12"/>
  <c r="AR1961" i="12"/>
  <c r="AP1962" i="12"/>
  <c r="AQ1961" i="12"/>
  <c r="AD1960" i="12"/>
  <c r="AE1959" i="12"/>
  <c r="AF1959" i="12"/>
  <c r="X1961" i="12"/>
  <c r="Y1960" i="12"/>
  <c r="Z1960" i="12"/>
  <c r="AK1960" i="12" l="1"/>
  <c r="AL1960" i="12"/>
  <c r="AJ1961" i="12"/>
  <c r="AQ1962" i="12"/>
  <c r="AR1962" i="12"/>
  <c r="AP1963" i="12"/>
  <c r="AF1960" i="12"/>
  <c r="AD1961" i="12"/>
  <c r="AE1960" i="12"/>
  <c r="Z1961" i="12"/>
  <c r="Y1961" i="12"/>
  <c r="X1962" i="12"/>
  <c r="AK1961" i="12" l="1"/>
  <c r="AL1961" i="12"/>
  <c r="AJ1962" i="12"/>
  <c r="AR1963" i="12"/>
  <c r="AP1964" i="12"/>
  <c r="AQ1963" i="12"/>
  <c r="AF1961" i="12"/>
  <c r="AD1962" i="12"/>
  <c r="AE1961" i="12"/>
  <c r="Y1962" i="12"/>
  <c r="Z1962" i="12"/>
  <c r="X1963" i="12"/>
  <c r="AK1962" i="12" l="1"/>
  <c r="AL1962" i="12"/>
  <c r="AJ1963" i="12"/>
  <c r="AQ1964" i="12"/>
  <c r="AR1964" i="12"/>
  <c r="AP1965" i="12"/>
  <c r="AF1962" i="12"/>
  <c r="AD1963" i="12"/>
  <c r="AE1962" i="12"/>
  <c r="Z1963" i="12"/>
  <c r="X1964" i="12"/>
  <c r="Y1963" i="12"/>
  <c r="AK1963" i="12" l="1"/>
  <c r="AL1963" i="12"/>
  <c r="AJ1964" i="12"/>
  <c r="AR1965" i="12"/>
  <c r="AP1966" i="12"/>
  <c r="AQ1965" i="12"/>
  <c r="AD1964" i="12"/>
  <c r="AE1963" i="12"/>
  <c r="AF1963" i="12"/>
  <c r="X1965" i="12"/>
  <c r="Y1964" i="12"/>
  <c r="Z1964" i="12"/>
  <c r="AK1964" i="12" l="1"/>
  <c r="AL1964" i="12"/>
  <c r="AJ1965" i="12"/>
  <c r="AQ1966" i="12"/>
  <c r="AR1966" i="12"/>
  <c r="AP1967" i="12"/>
  <c r="AF1964" i="12"/>
  <c r="AD1965" i="12"/>
  <c r="AE1964" i="12"/>
  <c r="Y1965" i="12"/>
  <c r="Z1965" i="12"/>
  <c r="X1966" i="12"/>
  <c r="AK1965" i="12" l="1"/>
  <c r="AL1965" i="12"/>
  <c r="AJ1966" i="12"/>
  <c r="AR1967" i="12"/>
  <c r="AP1968" i="12"/>
  <c r="AQ1967" i="12"/>
  <c r="AF1965" i="12"/>
  <c r="AD1966" i="12"/>
  <c r="AE1965" i="12"/>
  <c r="Y1966" i="12"/>
  <c r="Z1966" i="12"/>
  <c r="X1967" i="12"/>
  <c r="AK1966" i="12" l="1"/>
  <c r="AL1966" i="12"/>
  <c r="AJ1967" i="12"/>
  <c r="AQ1968" i="12"/>
  <c r="AR1968" i="12"/>
  <c r="AP1969" i="12"/>
  <c r="AF1966" i="12"/>
  <c r="AD1967" i="12"/>
  <c r="AE1966" i="12"/>
  <c r="Z1967" i="12"/>
  <c r="X1968" i="12"/>
  <c r="Y1967" i="12"/>
  <c r="AK1967" i="12" l="1"/>
  <c r="AL1967" i="12"/>
  <c r="AJ1968" i="12"/>
  <c r="AR1969" i="12"/>
  <c r="AP1970" i="12"/>
  <c r="AQ1969" i="12"/>
  <c r="AD1968" i="12"/>
  <c r="AE1967" i="12"/>
  <c r="AF1967" i="12"/>
  <c r="X1969" i="12"/>
  <c r="Y1968" i="12"/>
  <c r="Z1968" i="12"/>
  <c r="AK1968" i="12" l="1"/>
  <c r="AL1968" i="12"/>
  <c r="AJ1969" i="12"/>
  <c r="AQ1970" i="12"/>
  <c r="AR1970" i="12"/>
  <c r="AP1971" i="12"/>
  <c r="AF1968" i="12"/>
  <c r="AD1969" i="12"/>
  <c r="AE1968" i="12"/>
  <c r="Y1969" i="12"/>
  <c r="Z1969" i="12"/>
  <c r="X1970" i="12"/>
  <c r="AK1969" i="12" l="1"/>
  <c r="AL1969" i="12"/>
  <c r="AJ1970" i="12"/>
  <c r="AR1971" i="12"/>
  <c r="AP1972" i="12"/>
  <c r="AQ1971" i="12"/>
  <c r="AF1969" i="12"/>
  <c r="AD1970" i="12"/>
  <c r="AE1969" i="12"/>
  <c r="Y1970" i="12"/>
  <c r="Z1970" i="12"/>
  <c r="X1971" i="12"/>
  <c r="AK1970" i="12" l="1"/>
  <c r="AL1970" i="12"/>
  <c r="AJ1971" i="12"/>
  <c r="AQ1972" i="12"/>
  <c r="AR1972" i="12"/>
  <c r="AP1973" i="12"/>
  <c r="AF1970" i="12"/>
  <c r="AD1971" i="12"/>
  <c r="AE1970" i="12"/>
  <c r="Z1971" i="12"/>
  <c r="X1972" i="12"/>
  <c r="Y1971" i="12"/>
  <c r="AK1971" i="12" l="1"/>
  <c r="AL1971" i="12"/>
  <c r="AJ1972" i="12"/>
  <c r="AR1973" i="12"/>
  <c r="AP1974" i="12"/>
  <c r="AQ1973" i="12"/>
  <c r="AD1972" i="12"/>
  <c r="AE1971" i="12"/>
  <c r="AF1971" i="12"/>
  <c r="X1973" i="12"/>
  <c r="Y1972" i="12"/>
  <c r="Z1972" i="12"/>
  <c r="AK1972" i="12" l="1"/>
  <c r="AL1972" i="12"/>
  <c r="AJ1973" i="12"/>
  <c r="AQ1974" i="12"/>
  <c r="AR1974" i="12"/>
  <c r="AP1975" i="12"/>
  <c r="AF1972" i="12"/>
  <c r="AE1972" i="12"/>
  <c r="AD1973" i="12"/>
  <c r="Z1973" i="12"/>
  <c r="Y1973" i="12"/>
  <c r="X1974" i="12"/>
  <c r="AK1973" i="12" l="1"/>
  <c r="AL1973" i="12"/>
  <c r="AJ1974" i="12"/>
  <c r="AR1975" i="12"/>
  <c r="AP1976" i="12"/>
  <c r="AQ1975" i="12"/>
  <c r="AF1973" i="12"/>
  <c r="AD1974" i="12"/>
  <c r="AE1973" i="12"/>
  <c r="Y1974" i="12"/>
  <c r="Z1974" i="12"/>
  <c r="X1975" i="12"/>
  <c r="AK1974" i="12" l="1"/>
  <c r="AL1974" i="12"/>
  <c r="AJ1975" i="12"/>
  <c r="AQ1976" i="12"/>
  <c r="AR1976" i="12"/>
  <c r="AP1977" i="12"/>
  <c r="AF1974" i="12"/>
  <c r="AD1975" i="12"/>
  <c r="AE1974" i="12"/>
  <c r="Z1975" i="12"/>
  <c r="X1976" i="12"/>
  <c r="Y1975" i="12"/>
  <c r="AK1975" i="12" l="1"/>
  <c r="AL1975" i="12"/>
  <c r="AJ1976" i="12"/>
  <c r="AR1977" i="12"/>
  <c r="AP1978" i="12"/>
  <c r="AQ1977" i="12"/>
  <c r="AD1976" i="12"/>
  <c r="AE1975" i="12"/>
  <c r="AF1975" i="12"/>
  <c r="X1977" i="12"/>
  <c r="Y1976" i="12"/>
  <c r="Z1976" i="12"/>
  <c r="AK1976" i="12" l="1"/>
  <c r="AL1976" i="12"/>
  <c r="AJ1977" i="12"/>
  <c r="AQ1978" i="12"/>
  <c r="AR1978" i="12"/>
  <c r="AP1979" i="12"/>
  <c r="AF1976" i="12"/>
  <c r="AD1977" i="12"/>
  <c r="AE1976" i="12"/>
  <c r="Z1977" i="12"/>
  <c r="Y1977" i="12"/>
  <c r="X1978" i="12"/>
  <c r="AK1977" i="12" l="1"/>
  <c r="AL1977" i="12"/>
  <c r="AJ1978" i="12"/>
  <c r="AR1979" i="12"/>
  <c r="AP1980" i="12"/>
  <c r="AQ1979" i="12"/>
  <c r="AF1977" i="12"/>
  <c r="AD1978" i="12"/>
  <c r="AE1977" i="12"/>
  <c r="Y1978" i="12"/>
  <c r="Z1978" i="12"/>
  <c r="X1979" i="12"/>
  <c r="AK1978" i="12" l="1"/>
  <c r="AL1978" i="12"/>
  <c r="AJ1979" i="12"/>
  <c r="AQ1980" i="12"/>
  <c r="AR1980" i="12"/>
  <c r="AP1981" i="12"/>
  <c r="AF1978" i="12"/>
  <c r="AD1979" i="12"/>
  <c r="AE1978" i="12"/>
  <c r="Z1979" i="12"/>
  <c r="X1980" i="12"/>
  <c r="Y1979" i="12"/>
  <c r="AK1979" i="12" l="1"/>
  <c r="AL1979" i="12"/>
  <c r="AJ1980" i="12"/>
  <c r="AR1981" i="12"/>
  <c r="AP1982" i="12"/>
  <c r="AQ1981" i="12"/>
  <c r="AD1980" i="12"/>
  <c r="AE1979" i="12"/>
  <c r="AF1979" i="12"/>
  <c r="X1981" i="12"/>
  <c r="Y1980" i="12"/>
  <c r="Z1980" i="12"/>
  <c r="AK1980" i="12" l="1"/>
  <c r="AL1980" i="12"/>
  <c r="AJ1981" i="12"/>
  <c r="AQ1982" i="12"/>
  <c r="AR1982" i="12"/>
  <c r="AP1983" i="12"/>
  <c r="AF1980" i="12"/>
  <c r="AD1981" i="12"/>
  <c r="AE1980" i="12"/>
  <c r="Y1981" i="12"/>
  <c r="Z1981" i="12"/>
  <c r="X1982" i="12"/>
  <c r="AK1981" i="12" l="1"/>
  <c r="AL1981" i="12"/>
  <c r="AJ1982" i="12"/>
  <c r="AR1983" i="12"/>
  <c r="AP1984" i="12"/>
  <c r="AQ1983" i="12"/>
  <c r="AF1981" i="12"/>
  <c r="AD1982" i="12"/>
  <c r="AE1981" i="12"/>
  <c r="Y1982" i="12"/>
  <c r="X1983" i="12"/>
  <c r="Z1982" i="12"/>
  <c r="AK1982" i="12" l="1"/>
  <c r="AL1982" i="12"/>
  <c r="AJ1983" i="12"/>
  <c r="AQ1984" i="12"/>
  <c r="AR1984" i="12"/>
  <c r="AP1985" i="12"/>
  <c r="AF1982" i="12"/>
  <c r="AD1983" i="12"/>
  <c r="AE1982" i="12"/>
  <c r="Z1983" i="12"/>
  <c r="X1984" i="12"/>
  <c r="Y1983" i="12"/>
  <c r="AK1983" i="12" l="1"/>
  <c r="AL1983" i="12"/>
  <c r="AJ1984" i="12"/>
  <c r="AR1985" i="12"/>
  <c r="AP1986" i="12"/>
  <c r="AQ1985" i="12"/>
  <c r="AD1984" i="12"/>
  <c r="AE1983" i="12"/>
  <c r="AF1983" i="12"/>
  <c r="X1985" i="12"/>
  <c r="Y1984" i="12"/>
  <c r="Z1984" i="12"/>
  <c r="AK1984" i="12" l="1"/>
  <c r="AL1984" i="12"/>
  <c r="AJ1985" i="12"/>
  <c r="AQ1986" i="12"/>
  <c r="AR1986" i="12"/>
  <c r="AP1987" i="12"/>
  <c r="AF1984" i="12"/>
  <c r="AD1985" i="12"/>
  <c r="AE1984" i="12"/>
  <c r="Y1985" i="12"/>
  <c r="Z1985" i="12"/>
  <c r="X1986" i="12"/>
  <c r="AK1985" i="12" l="1"/>
  <c r="AL1985" i="12"/>
  <c r="AJ1986" i="12"/>
  <c r="AR1987" i="12"/>
  <c r="AP1988" i="12"/>
  <c r="AQ1987" i="12"/>
  <c r="AF1985" i="12"/>
  <c r="AD1986" i="12"/>
  <c r="AE1985" i="12"/>
  <c r="Y1986" i="12"/>
  <c r="Z1986" i="12"/>
  <c r="X1987" i="12"/>
  <c r="AK1986" i="12" l="1"/>
  <c r="AL1986" i="12"/>
  <c r="AJ1987" i="12"/>
  <c r="AQ1988" i="12"/>
  <c r="AR1988" i="12"/>
  <c r="AP1989" i="12"/>
  <c r="AF1986" i="12"/>
  <c r="AD1987" i="12"/>
  <c r="AE1986" i="12"/>
  <c r="Z1987" i="12"/>
  <c r="X1988" i="12"/>
  <c r="Y1987" i="12"/>
  <c r="AK1987" i="12" l="1"/>
  <c r="AL1987" i="12"/>
  <c r="AJ1988" i="12"/>
  <c r="AR1989" i="12"/>
  <c r="AP1990" i="12"/>
  <c r="AQ1989" i="12"/>
  <c r="AD1988" i="12"/>
  <c r="AE1987" i="12"/>
  <c r="AF1987" i="12"/>
  <c r="X1989" i="12"/>
  <c r="Y1988" i="12"/>
  <c r="Z1988" i="12"/>
  <c r="AK1988" i="12" l="1"/>
  <c r="AL1988" i="12"/>
  <c r="AJ1989" i="12"/>
  <c r="AQ1990" i="12"/>
  <c r="AR1990" i="12"/>
  <c r="AP1991" i="12"/>
  <c r="AF1988" i="12"/>
  <c r="AE1988" i="12"/>
  <c r="AD1989" i="12"/>
  <c r="Y1989" i="12"/>
  <c r="Z1989" i="12"/>
  <c r="X1990" i="12"/>
  <c r="AK1989" i="12" l="1"/>
  <c r="AL1989" i="12"/>
  <c r="AJ1990" i="12"/>
  <c r="AR1991" i="12"/>
  <c r="AP1992" i="12"/>
  <c r="AQ1991" i="12"/>
  <c r="AF1989" i="12"/>
  <c r="AD1990" i="12"/>
  <c r="AE1989" i="12"/>
  <c r="Y1990" i="12"/>
  <c r="Z1990" i="12"/>
  <c r="X1991" i="12"/>
  <c r="AK1990" i="12" l="1"/>
  <c r="AL1990" i="12"/>
  <c r="AJ1991" i="12"/>
  <c r="AQ1992" i="12"/>
  <c r="AR1992" i="12"/>
  <c r="AP1993" i="12"/>
  <c r="AF1990" i="12"/>
  <c r="AD1991" i="12"/>
  <c r="AE1990" i="12"/>
  <c r="Z1991" i="12"/>
  <c r="X1992" i="12"/>
  <c r="Y1991" i="12"/>
  <c r="AK1991" i="12" l="1"/>
  <c r="AL1991" i="12"/>
  <c r="AJ1992" i="12"/>
  <c r="AR1993" i="12"/>
  <c r="AP1994" i="12"/>
  <c r="AQ1993" i="12"/>
  <c r="AD1992" i="12"/>
  <c r="AE1991" i="12"/>
  <c r="AF1991" i="12"/>
  <c r="X1993" i="12"/>
  <c r="Y1992" i="12"/>
  <c r="Z1992" i="12"/>
  <c r="AK1992" i="12" l="1"/>
  <c r="AL1992" i="12"/>
  <c r="AJ1993" i="12"/>
  <c r="AQ1994" i="12"/>
  <c r="AR1994" i="12"/>
  <c r="AP1995" i="12"/>
  <c r="AF1992" i="12"/>
  <c r="AD1993" i="12"/>
  <c r="AE1992" i="12"/>
  <c r="Y1993" i="12"/>
  <c r="Z1993" i="12"/>
  <c r="X1994" i="12"/>
  <c r="AK1993" i="12" l="1"/>
  <c r="AL1993" i="12"/>
  <c r="AJ1994" i="12"/>
  <c r="AR1995" i="12"/>
  <c r="AP1996" i="12"/>
  <c r="AQ1995" i="12"/>
  <c r="AF1993" i="12"/>
  <c r="AD1994" i="12"/>
  <c r="AE1993" i="12"/>
  <c r="Y1994" i="12"/>
  <c r="X1995" i="12"/>
  <c r="Z1994" i="12"/>
  <c r="AK1994" i="12" l="1"/>
  <c r="AL1994" i="12"/>
  <c r="AJ1995" i="12"/>
  <c r="AQ1996" i="12"/>
  <c r="AR1996" i="12"/>
  <c r="AP1997" i="12"/>
  <c r="AF1994" i="12"/>
  <c r="AD1995" i="12"/>
  <c r="AE1994" i="12"/>
  <c r="Z1995" i="12"/>
  <c r="X1996" i="12"/>
  <c r="Y1995" i="12"/>
  <c r="AK1995" i="12" l="1"/>
  <c r="AL1995" i="12"/>
  <c r="AJ1996" i="12"/>
  <c r="AR1997" i="12"/>
  <c r="AP1998" i="12"/>
  <c r="AQ1997" i="12"/>
  <c r="AD1996" i="12"/>
  <c r="AE1995" i="12"/>
  <c r="AF1995" i="12"/>
  <c r="X1997" i="12"/>
  <c r="Y1996" i="12"/>
  <c r="Z1996" i="12"/>
  <c r="AK1996" i="12" l="1"/>
  <c r="AL1996" i="12"/>
  <c r="AJ1997" i="12"/>
  <c r="AQ1998" i="12"/>
  <c r="AR1998" i="12"/>
  <c r="AP1999" i="12"/>
  <c r="AF1996" i="12"/>
  <c r="AD1997" i="12"/>
  <c r="AE1996" i="12"/>
  <c r="Y1997" i="12"/>
  <c r="Z1997" i="12"/>
  <c r="X1998" i="12"/>
  <c r="AK1997" i="12" l="1"/>
  <c r="AL1997" i="12"/>
  <c r="AJ1998" i="12"/>
  <c r="AR1999" i="12"/>
  <c r="AP2000" i="12"/>
  <c r="AQ1999" i="12"/>
  <c r="AF1997" i="12"/>
  <c r="AD1998" i="12"/>
  <c r="AE1997" i="12"/>
  <c r="Y1998" i="12"/>
  <c r="Z1998" i="12"/>
  <c r="X1999" i="12"/>
  <c r="AK1998" i="12" l="1"/>
  <c r="AL1998" i="12"/>
  <c r="AJ1999" i="12"/>
  <c r="AQ2000" i="12"/>
  <c r="AR2000" i="12"/>
  <c r="AP2001" i="12"/>
  <c r="AF1998" i="12"/>
  <c r="AD1999" i="12"/>
  <c r="AE1998" i="12"/>
  <c r="Z1999" i="12"/>
  <c r="X2000" i="12"/>
  <c r="Y1999" i="12"/>
  <c r="AK1999" i="12" l="1"/>
  <c r="AL1999" i="12"/>
  <c r="AJ2000" i="12"/>
  <c r="AR2001" i="12"/>
  <c r="AP2002" i="12"/>
  <c r="AQ2001" i="12"/>
  <c r="AD2000" i="12"/>
  <c r="AE1999" i="12"/>
  <c r="AF1999" i="12"/>
  <c r="X2001" i="12"/>
  <c r="Y2000" i="12"/>
  <c r="Z2000" i="12"/>
  <c r="AK2000" i="12" l="1"/>
  <c r="AL2000" i="12"/>
  <c r="AJ2001" i="12"/>
  <c r="AQ2002" i="12"/>
  <c r="AR2002" i="12"/>
  <c r="AP2003" i="12"/>
  <c r="AF2000" i="12"/>
  <c r="AD2001" i="12"/>
  <c r="AE2000" i="12"/>
  <c r="Y2001" i="12"/>
  <c r="Z2001" i="12"/>
  <c r="X2002" i="12"/>
  <c r="AK2001" i="12" l="1"/>
  <c r="AL2001" i="12"/>
  <c r="AJ2002" i="12"/>
  <c r="AR2003" i="12"/>
  <c r="AP2004" i="12"/>
  <c r="AQ2003" i="12"/>
  <c r="AF2001" i="12"/>
  <c r="AD2002" i="12"/>
  <c r="AE2001" i="12"/>
  <c r="Y2002" i="12"/>
  <c r="Z2002" i="12"/>
  <c r="X2003" i="12"/>
  <c r="AK2002" i="12" l="1"/>
  <c r="AL2002" i="12"/>
  <c r="AJ2003" i="12"/>
  <c r="AQ2004" i="12"/>
  <c r="AR2004" i="12"/>
  <c r="AP2005" i="12"/>
  <c r="AF2002" i="12"/>
  <c r="AD2003" i="12"/>
  <c r="AE2002" i="12"/>
  <c r="Z2003" i="12"/>
  <c r="X2004" i="12"/>
  <c r="Y2003" i="12"/>
  <c r="AK2003" i="12" l="1"/>
  <c r="AL2003" i="12"/>
  <c r="AJ2004" i="12"/>
  <c r="AR2005" i="12"/>
  <c r="AP2006" i="12"/>
  <c r="AQ2005" i="12"/>
  <c r="AD2004" i="12"/>
  <c r="AE2003" i="12"/>
  <c r="AF2003" i="12"/>
  <c r="X2005" i="12"/>
  <c r="Y2004" i="12"/>
  <c r="Z2004" i="12"/>
  <c r="AK2004" i="12" l="1"/>
  <c r="AL2004" i="12"/>
  <c r="AJ2005" i="12"/>
  <c r="AQ2006" i="12"/>
  <c r="AR2006" i="12"/>
  <c r="AP2007" i="12"/>
  <c r="AF2004" i="12"/>
  <c r="AE2004" i="12"/>
  <c r="AD2005" i="12"/>
  <c r="Y2005" i="12"/>
  <c r="Z2005" i="12"/>
  <c r="X2006" i="12"/>
  <c r="AK2005" i="12" l="1"/>
  <c r="AL2005" i="12"/>
  <c r="AJ2006" i="12"/>
  <c r="AR2007" i="12"/>
  <c r="AP2008" i="12"/>
  <c r="AQ2007" i="12"/>
  <c r="AF2005" i="12"/>
  <c r="AD2006" i="12"/>
  <c r="AE2005" i="12"/>
  <c r="Y2006" i="12"/>
  <c r="Z2006" i="12"/>
  <c r="X2007" i="12"/>
  <c r="AK2006" i="12" l="1"/>
  <c r="AL2006" i="12"/>
  <c r="AJ2007" i="12"/>
  <c r="AQ2008" i="12"/>
  <c r="AR2008" i="12"/>
  <c r="AP2009" i="12"/>
  <c r="AF2006" i="12"/>
  <c r="AD2007" i="12"/>
  <c r="AE2006" i="12"/>
  <c r="Z2007" i="12"/>
  <c r="X2008" i="12"/>
  <c r="Y2007" i="12"/>
  <c r="AK2007" i="12" l="1"/>
  <c r="AL2007" i="12"/>
  <c r="AJ2008" i="12"/>
  <c r="AR2009" i="12"/>
  <c r="AP2010" i="12"/>
  <c r="AQ2009" i="12"/>
  <c r="AD2008" i="12"/>
  <c r="AE2007" i="12"/>
  <c r="AF2007" i="12"/>
  <c r="X2009" i="12"/>
  <c r="Y2008" i="12"/>
  <c r="Z2008" i="12"/>
  <c r="AK2008" i="12" l="1"/>
  <c r="AL2008" i="12"/>
  <c r="AJ2009" i="12"/>
  <c r="AQ2010" i="12"/>
  <c r="AR2010" i="12"/>
  <c r="AP2011" i="12"/>
  <c r="AF2008" i="12"/>
  <c r="AD2009" i="12"/>
  <c r="AE2008" i="12"/>
  <c r="Y2009" i="12"/>
  <c r="Z2009" i="12"/>
  <c r="X2010" i="12"/>
  <c r="AK2009" i="12" l="1"/>
  <c r="AL2009" i="12"/>
  <c r="AJ2010" i="12"/>
  <c r="AR2011" i="12"/>
  <c r="AP2012" i="12"/>
  <c r="AQ2011" i="12"/>
  <c r="AF2009" i="12"/>
  <c r="AD2010" i="12"/>
  <c r="AE2009" i="12"/>
  <c r="Y2010" i="12"/>
  <c r="Z2010" i="12"/>
  <c r="X2011" i="12"/>
  <c r="AK2010" i="12" l="1"/>
  <c r="AL2010" i="12"/>
  <c r="AJ2011" i="12"/>
  <c r="AQ2012" i="12"/>
  <c r="AR2012" i="12"/>
  <c r="AP2013" i="12"/>
  <c r="AF2010" i="12"/>
  <c r="AD2011" i="12"/>
  <c r="AE2010" i="12"/>
  <c r="Z2011" i="12"/>
  <c r="X2012" i="12"/>
  <c r="Y2011" i="12"/>
  <c r="AK2011" i="12" l="1"/>
  <c r="AL2011" i="12"/>
  <c r="AJ2012" i="12"/>
  <c r="AR2013" i="12"/>
  <c r="AP2014" i="12"/>
  <c r="AQ2013" i="12"/>
  <c r="AD2012" i="12"/>
  <c r="AE2011" i="12"/>
  <c r="AF2011" i="12"/>
  <c r="X2013" i="12"/>
  <c r="Y2012" i="12"/>
  <c r="Z2012" i="12"/>
  <c r="AK2012" i="12" l="1"/>
  <c r="AL2012" i="12"/>
  <c r="AJ2013" i="12"/>
  <c r="AQ2014" i="12"/>
  <c r="AR2014" i="12"/>
  <c r="AP2015" i="12"/>
  <c r="AF2012" i="12"/>
  <c r="AD2013" i="12"/>
  <c r="AE2012" i="12"/>
  <c r="Y2013" i="12"/>
  <c r="Z2013" i="12"/>
  <c r="X2014" i="12"/>
  <c r="AK2013" i="12" l="1"/>
  <c r="AL2013" i="12"/>
  <c r="AJ2014" i="12"/>
  <c r="AR2015" i="12"/>
  <c r="AP2016" i="12"/>
  <c r="AQ2015" i="12"/>
  <c r="AF2013" i="12"/>
  <c r="AD2014" i="12"/>
  <c r="AE2013" i="12"/>
  <c r="Y2014" i="12"/>
  <c r="Z2014" i="12"/>
  <c r="X2015" i="12"/>
  <c r="AK2014" i="12" l="1"/>
  <c r="AL2014" i="12"/>
  <c r="AJ2015" i="12"/>
  <c r="AQ2016" i="12"/>
  <c r="AR2016" i="12"/>
  <c r="AP2017" i="12"/>
  <c r="AF2014" i="12"/>
  <c r="AD2015" i="12"/>
  <c r="AE2014" i="12"/>
  <c r="Z2015" i="12"/>
  <c r="X2016" i="12"/>
  <c r="Y2015" i="12"/>
  <c r="AK2015" i="12" l="1"/>
  <c r="AL2015" i="12"/>
  <c r="AJ2016" i="12"/>
  <c r="AR2017" i="12"/>
  <c r="AP2018" i="12"/>
  <c r="AQ2017" i="12"/>
  <c r="AD2016" i="12"/>
  <c r="AE2015" i="12"/>
  <c r="AF2015" i="12"/>
  <c r="X2017" i="12"/>
  <c r="Y2016" i="12"/>
  <c r="Z2016" i="12"/>
  <c r="AK2016" i="12" l="1"/>
  <c r="AL2016" i="12"/>
  <c r="AJ2017" i="12"/>
  <c r="AQ2018" i="12"/>
  <c r="AR2018" i="12"/>
  <c r="AP2019" i="12"/>
  <c r="AF2016" i="12"/>
  <c r="AD2017" i="12"/>
  <c r="AE2016" i="12"/>
  <c r="Y2017" i="12"/>
  <c r="Z2017" i="12"/>
  <c r="X2018" i="12"/>
  <c r="AK2017" i="12" l="1"/>
  <c r="AL2017" i="12"/>
  <c r="AJ2018" i="12"/>
  <c r="AR2019" i="12"/>
  <c r="AP2020" i="12"/>
  <c r="AQ2019" i="12"/>
  <c r="AF2017" i="12"/>
  <c r="AD2018" i="12"/>
  <c r="AE2017" i="12"/>
  <c r="Y2018" i="12"/>
  <c r="Z2018" i="12"/>
  <c r="X2019" i="12"/>
  <c r="AK2018" i="12" l="1"/>
  <c r="AL2018" i="12"/>
  <c r="AJ2019" i="12"/>
  <c r="AQ2020" i="12"/>
  <c r="AR2020" i="12"/>
  <c r="AF2018" i="12"/>
  <c r="AD2019" i="12"/>
  <c r="AE2018" i="12"/>
  <c r="Z2019" i="12"/>
  <c r="X2020" i="12"/>
  <c r="Y2019" i="12"/>
  <c r="AK2019" i="12" l="1"/>
  <c r="AL2019" i="12"/>
  <c r="AJ2020" i="12"/>
  <c r="AD2020" i="12"/>
  <c r="AE2019" i="12"/>
  <c r="AF2019" i="12"/>
  <c r="Y2020" i="12"/>
  <c r="Z2020" i="12"/>
  <c r="AK2020" i="12" l="1"/>
  <c r="AL2020" i="12"/>
  <c r="AF2020" i="12"/>
  <c r="AE2020" i="12"/>
  <c r="B62" i="12" l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C62" i="12" l="1"/>
  <c r="C63" i="12" l="1"/>
  <c r="D62" i="12"/>
  <c r="F62" i="12" l="1"/>
  <c r="C10" i="12" s="1"/>
  <c r="E62" i="12"/>
  <c r="B10" i="12" s="1"/>
  <c r="C64" i="12"/>
  <c r="D63" i="12"/>
  <c r="Y23" i="12" l="1"/>
  <c r="Y10" i="12"/>
  <c r="Y16" i="12"/>
  <c r="Y25" i="12"/>
  <c r="Y12" i="12"/>
  <c r="Y18" i="12"/>
  <c r="Y24" i="12"/>
  <c r="Y26" i="12"/>
  <c r="Y15" i="12"/>
  <c r="Y13" i="12"/>
  <c r="Y22" i="12"/>
  <c r="Y9" i="12"/>
  <c r="Y11" i="12"/>
  <c r="H10" i="12"/>
  <c r="E10" i="12"/>
  <c r="Y8" i="12"/>
  <c r="Y19" i="12"/>
  <c r="Y17" i="12"/>
  <c r="Y21" i="12"/>
  <c r="Y14" i="12"/>
  <c r="K10" i="12"/>
  <c r="Y20" i="12"/>
  <c r="Y7" i="12"/>
  <c r="Y6" i="12"/>
  <c r="F63" i="12"/>
  <c r="C11" i="12" s="1"/>
  <c r="Z28" i="12" s="1"/>
  <c r="E63" i="12"/>
  <c r="B11" i="12" s="1"/>
  <c r="Y46" i="12" s="1"/>
  <c r="D64" i="12"/>
  <c r="C65" i="12"/>
  <c r="Z23" i="12"/>
  <c r="Z10" i="12"/>
  <c r="Z16" i="12"/>
  <c r="Z38" i="12"/>
  <c r="Z25" i="12"/>
  <c r="Z12" i="12"/>
  <c r="Z41" i="12"/>
  <c r="Z39" i="12"/>
  <c r="Z26" i="12"/>
  <c r="Z24" i="12"/>
  <c r="Z18" i="12"/>
  <c r="Z27" i="12"/>
  <c r="Z13" i="12"/>
  <c r="Z22" i="12"/>
  <c r="Z9" i="12"/>
  <c r="Z14" i="12"/>
  <c r="Z11" i="12"/>
  <c r="Z15" i="12"/>
  <c r="Z21" i="12"/>
  <c r="L10" i="12"/>
  <c r="Z43" i="12"/>
  <c r="Z17" i="12"/>
  <c r="Z20" i="12"/>
  <c r="Z7" i="12"/>
  <c r="Z19" i="12"/>
  <c r="Z30" i="12"/>
  <c r="Z8" i="12"/>
  <c r="I10" i="12"/>
  <c r="Z6" i="12"/>
  <c r="F10" i="12"/>
  <c r="Z45" i="12" l="1"/>
  <c r="Z46" i="12"/>
  <c r="Z47" i="12"/>
  <c r="Z33" i="12"/>
  <c r="Z40" i="12"/>
  <c r="Z37" i="12"/>
  <c r="Z34" i="12"/>
  <c r="Y34" i="12"/>
  <c r="Y43" i="12"/>
  <c r="Y47" i="12"/>
  <c r="Y28" i="12"/>
  <c r="Y37" i="12"/>
  <c r="Y30" i="12"/>
  <c r="F11" i="12"/>
  <c r="AR54" i="12" s="1"/>
  <c r="L11" i="12"/>
  <c r="AF33" i="12" s="1"/>
  <c r="I11" i="12"/>
  <c r="AL23" i="12" s="1"/>
  <c r="Y35" i="12"/>
  <c r="AA7" i="12" s="1"/>
  <c r="Y42" i="12"/>
  <c r="AB6" i="12"/>
  <c r="AF22" i="12"/>
  <c r="AF29" i="12"/>
  <c r="AF15" i="12"/>
  <c r="AF8" i="12"/>
  <c r="AF12" i="12"/>
  <c r="AF26" i="12"/>
  <c r="AF13" i="12"/>
  <c r="AF27" i="12"/>
  <c r="AF16" i="12"/>
  <c r="AF9" i="12"/>
  <c r="AF23" i="12"/>
  <c r="AF21" i="12"/>
  <c r="AF14" i="12"/>
  <c r="AF28" i="12"/>
  <c r="AF20" i="12"/>
  <c r="AF7" i="12"/>
  <c r="AF17" i="12"/>
  <c r="AF19" i="12"/>
  <c r="AF10" i="12"/>
  <c r="AF24" i="12"/>
  <c r="AF25" i="12"/>
  <c r="AF18" i="12"/>
  <c r="AF11" i="12"/>
  <c r="AF6" i="12"/>
  <c r="AA6" i="12"/>
  <c r="Y41" i="12"/>
  <c r="Y44" i="12"/>
  <c r="AR29" i="12"/>
  <c r="AR16" i="12"/>
  <c r="AR34" i="12"/>
  <c r="AR21" i="12"/>
  <c r="AR26" i="12"/>
  <c r="AR8" i="12"/>
  <c r="AR13" i="12"/>
  <c r="AR23" i="12"/>
  <c r="AR10" i="12"/>
  <c r="AR20" i="12"/>
  <c r="AR24" i="12"/>
  <c r="AR19" i="12"/>
  <c r="AR7" i="12"/>
  <c r="AR17" i="12"/>
  <c r="AR11" i="12"/>
  <c r="AR30" i="12"/>
  <c r="AR22" i="12"/>
  <c r="AR9" i="12"/>
  <c r="AR27" i="12"/>
  <c r="AR14" i="12"/>
  <c r="AR28" i="12"/>
  <c r="AR15" i="12"/>
  <c r="AR18" i="12"/>
  <c r="AR12" i="12"/>
  <c r="AR25" i="12"/>
  <c r="AR6" i="12"/>
  <c r="Z32" i="12"/>
  <c r="Z36" i="12"/>
  <c r="AQ29" i="12"/>
  <c r="AQ16" i="12"/>
  <c r="AQ21" i="12"/>
  <c r="AQ26" i="12"/>
  <c r="AQ8" i="12"/>
  <c r="AQ13" i="12"/>
  <c r="AQ23" i="12"/>
  <c r="AQ10" i="12"/>
  <c r="AQ20" i="12"/>
  <c r="AQ19" i="12"/>
  <c r="AQ24" i="12"/>
  <c r="AQ30" i="12"/>
  <c r="AQ17" i="12"/>
  <c r="AQ7" i="12"/>
  <c r="AQ11" i="12"/>
  <c r="AQ22" i="12"/>
  <c r="AQ9" i="12"/>
  <c r="AQ27" i="12"/>
  <c r="AQ14" i="12"/>
  <c r="AQ18" i="12"/>
  <c r="AQ12" i="12"/>
  <c r="AQ28" i="12"/>
  <c r="AQ15" i="12"/>
  <c r="AQ25" i="12"/>
  <c r="AQ6" i="12"/>
  <c r="Y38" i="12"/>
  <c r="D65" i="12"/>
  <c r="C66" i="12"/>
  <c r="AK18" i="12"/>
  <c r="AK21" i="12"/>
  <c r="AK14" i="12"/>
  <c r="AK7" i="12"/>
  <c r="AK13" i="12"/>
  <c r="AK17" i="12"/>
  <c r="AK15" i="12"/>
  <c r="AK16" i="12"/>
  <c r="AK8" i="12"/>
  <c r="AK9" i="12"/>
  <c r="AK19" i="12"/>
  <c r="AK12" i="12"/>
  <c r="AK10" i="12"/>
  <c r="AK20" i="12"/>
  <c r="AK11" i="12"/>
  <c r="AK6" i="12"/>
  <c r="Y27" i="12"/>
  <c r="Y45" i="12"/>
  <c r="Y32" i="12"/>
  <c r="Y36" i="12"/>
  <c r="AL18" i="12"/>
  <c r="AL21" i="12"/>
  <c r="AL14" i="12"/>
  <c r="AL7" i="12"/>
  <c r="AL13" i="12"/>
  <c r="AL15" i="12"/>
  <c r="AL17" i="12"/>
  <c r="AL9" i="12"/>
  <c r="AL8" i="12"/>
  <c r="AL16" i="12"/>
  <c r="AL12" i="12"/>
  <c r="AL10" i="12"/>
  <c r="AL19" i="12"/>
  <c r="AL11" i="12"/>
  <c r="AL20" i="12"/>
  <c r="AL6" i="12"/>
  <c r="Z31" i="12"/>
  <c r="Z29" i="12"/>
  <c r="F64" i="12"/>
  <c r="C12" i="12" s="1"/>
  <c r="Z67" i="12" s="1"/>
  <c r="E64" i="12"/>
  <c r="B12" i="12" s="1"/>
  <c r="Y62" i="12" s="1"/>
  <c r="AE15" i="12"/>
  <c r="AE8" i="12"/>
  <c r="AE22" i="12"/>
  <c r="AE26" i="12"/>
  <c r="AE12" i="12"/>
  <c r="AE27" i="12"/>
  <c r="AE13" i="12"/>
  <c r="AE9" i="12"/>
  <c r="AE16" i="12"/>
  <c r="AE23" i="12"/>
  <c r="AE28" i="12"/>
  <c r="AE20" i="12"/>
  <c r="AE14" i="12"/>
  <c r="AE7" i="12"/>
  <c r="AE21" i="12"/>
  <c r="AE17" i="12"/>
  <c r="AE24" i="12"/>
  <c r="AE10" i="12"/>
  <c r="AE19" i="12"/>
  <c r="AE25" i="12"/>
  <c r="AE18" i="12"/>
  <c r="AE11" i="12"/>
  <c r="AE6" i="12"/>
  <c r="Y33" i="12"/>
  <c r="Y40" i="12"/>
  <c r="Z35" i="12"/>
  <c r="AB7" i="12" s="1"/>
  <c r="Z44" i="12"/>
  <c r="Z42" i="12"/>
  <c r="Y52" i="12"/>
  <c r="K11" i="12"/>
  <c r="AE50" i="12" s="1"/>
  <c r="H11" i="12"/>
  <c r="AK33" i="12" s="1"/>
  <c r="E11" i="12"/>
  <c r="AQ47" i="12" s="1"/>
  <c r="Y31" i="12"/>
  <c r="Y39" i="12"/>
  <c r="Y29" i="12"/>
  <c r="AL22" i="12" l="1"/>
  <c r="AR35" i="12"/>
  <c r="AK22" i="12"/>
  <c r="AR45" i="12"/>
  <c r="AF30" i="12"/>
  <c r="AF32" i="12"/>
  <c r="AF44" i="12"/>
  <c r="AE33" i="12"/>
  <c r="AE31" i="12"/>
  <c r="AF31" i="12"/>
  <c r="AE34" i="12"/>
  <c r="AG10" i="12" s="1"/>
  <c r="AF34" i="12"/>
  <c r="AE29" i="12"/>
  <c r="AE32" i="12"/>
  <c r="AE30" i="12"/>
  <c r="Y56" i="12"/>
  <c r="Y54" i="12"/>
  <c r="Y67" i="12"/>
  <c r="Y58" i="12"/>
  <c r="Y59" i="12"/>
  <c r="AR55" i="12"/>
  <c r="AR49" i="12"/>
  <c r="AR39" i="12"/>
  <c r="AR44" i="12"/>
  <c r="AR46" i="12"/>
  <c r="AR42" i="12"/>
  <c r="AR38" i="12"/>
  <c r="Y63" i="12"/>
  <c r="Y48" i="12"/>
  <c r="Y65" i="12"/>
  <c r="Y68" i="12"/>
  <c r="Y61" i="12"/>
  <c r="Y57" i="12"/>
  <c r="Y50" i="12"/>
  <c r="Y60" i="12"/>
  <c r="Y53" i="12"/>
  <c r="Y51" i="12"/>
  <c r="Y49" i="12"/>
  <c r="Y55" i="12"/>
  <c r="Y66" i="12"/>
  <c r="Y64" i="12"/>
  <c r="AA8" i="12" s="1"/>
  <c r="AR47" i="12"/>
  <c r="AF45" i="12"/>
  <c r="AR32" i="12"/>
  <c r="AR53" i="12"/>
  <c r="AR52" i="12"/>
  <c r="AR51" i="12"/>
  <c r="AR43" i="12"/>
  <c r="AR33" i="12"/>
  <c r="AR50" i="12"/>
  <c r="AR48" i="12"/>
  <c r="AR31" i="12"/>
  <c r="AR41" i="12"/>
  <c r="AR40" i="12"/>
  <c r="AR37" i="12"/>
  <c r="AR36" i="12"/>
  <c r="AF46" i="12"/>
  <c r="AF50" i="12"/>
  <c r="AH10" i="12" s="1"/>
  <c r="AF43" i="12"/>
  <c r="AF42" i="12"/>
  <c r="AF41" i="12"/>
  <c r="AF47" i="12"/>
  <c r="AF36" i="12"/>
  <c r="AL26" i="12"/>
  <c r="AF40" i="12"/>
  <c r="AF39" i="12"/>
  <c r="AH9" i="12" s="1"/>
  <c r="AF38" i="12"/>
  <c r="AF48" i="12"/>
  <c r="AF49" i="12"/>
  <c r="AF51" i="12"/>
  <c r="AF35" i="12"/>
  <c r="AF37" i="12"/>
  <c r="AL24" i="12"/>
  <c r="AL30" i="12"/>
  <c r="AL29" i="12"/>
  <c r="AL28" i="12"/>
  <c r="AL33" i="12"/>
  <c r="AL27" i="12"/>
  <c r="AL32" i="12"/>
  <c r="AL35" i="12"/>
  <c r="AL31" i="12"/>
  <c r="AL25" i="12"/>
  <c r="AL37" i="12"/>
  <c r="AL36" i="12"/>
  <c r="AL34" i="12"/>
  <c r="AE38" i="12"/>
  <c r="AE40" i="12"/>
  <c r="K12" i="12"/>
  <c r="AE52" i="12" s="1"/>
  <c r="H12" i="12"/>
  <c r="AK38" i="12" s="1"/>
  <c r="E12" i="12"/>
  <c r="AQ65" i="12" s="1"/>
  <c r="AM6" i="12"/>
  <c r="AK31" i="12"/>
  <c r="AK27" i="12"/>
  <c r="AK30" i="12"/>
  <c r="AQ31" i="12"/>
  <c r="AS7" i="12"/>
  <c r="AQ48" i="12"/>
  <c r="AT6" i="12"/>
  <c r="Z56" i="12"/>
  <c r="Z48" i="12"/>
  <c r="Z52" i="12"/>
  <c r="AE41" i="12"/>
  <c r="F12" i="12"/>
  <c r="AR78" i="12" s="1"/>
  <c r="I12" i="12"/>
  <c r="AL46" i="12" s="1"/>
  <c r="L12" i="12"/>
  <c r="AF52" i="12" s="1"/>
  <c r="AK37" i="12"/>
  <c r="AK29" i="12"/>
  <c r="AK35" i="12"/>
  <c r="AQ44" i="12"/>
  <c r="AQ43" i="12"/>
  <c r="AQ46" i="12"/>
  <c r="AQ49" i="12"/>
  <c r="Z66" i="12"/>
  <c r="Z51" i="12"/>
  <c r="Z49" i="12"/>
  <c r="AG6" i="12"/>
  <c r="AE42" i="12"/>
  <c r="AG8" i="12"/>
  <c r="AG7" i="12"/>
  <c r="AK23" i="12"/>
  <c r="AM7" i="12" s="1"/>
  <c r="AK36" i="12"/>
  <c r="AK34" i="12"/>
  <c r="AQ40" i="12"/>
  <c r="AQ53" i="12"/>
  <c r="AQ37" i="12"/>
  <c r="AQ36" i="12"/>
  <c r="AQ39" i="12"/>
  <c r="AH8" i="12"/>
  <c r="AH7" i="12"/>
  <c r="Z68" i="12"/>
  <c r="Z61" i="12"/>
  <c r="Z50" i="12"/>
  <c r="Z62" i="12"/>
  <c r="AE46" i="12"/>
  <c r="AE48" i="12"/>
  <c r="AE51" i="12"/>
  <c r="AE47" i="12"/>
  <c r="AE43" i="12"/>
  <c r="AK26" i="12"/>
  <c r="AK24" i="12"/>
  <c r="AK32" i="12"/>
  <c r="AS6" i="12"/>
  <c r="AQ38" i="12"/>
  <c r="AQ41" i="12"/>
  <c r="AQ34" i="12"/>
  <c r="AQ54" i="12"/>
  <c r="AT7" i="12"/>
  <c r="Z59" i="12"/>
  <c r="Z65" i="12"/>
  <c r="AE35" i="12"/>
  <c r="AE37" i="12"/>
  <c r="AE36" i="12"/>
  <c r="AN6" i="12"/>
  <c r="C67" i="12"/>
  <c r="D66" i="12"/>
  <c r="AQ32" i="12"/>
  <c r="AQ55" i="12"/>
  <c r="AQ45" i="12"/>
  <c r="AQ42" i="12"/>
  <c r="Z60" i="12"/>
  <c r="Z63" i="12"/>
  <c r="Z54" i="12"/>
  <c r="Z64" i="12"/>
  <c r="AB8" i="12" s="1"/>
  <c r="AE39" i="12"/>
  <c r="AG9" i="12" s="1"/>
  <c r="AE45" i="12"/>
  <c r="AE49" i="12"/>
  <c r="AE44" i="12"/>
  <c r="AN7" i="12"/>
  <c r="AK25" i="12"/>
  <c r="AK28" i="12"/>
  <c r="E65" i="12"/>
  <c r="B13" i="12" s="1"/>
  <c r="Y88" i="12" s="1"/>
  <c r="F65" i="12"/>
  <c r="C13" i="12" s="1"/>
  <c r="Z83" i="12" s="1"/>
  <c r="AQ51" i="12"/>
  <c r="AQ35" i="12"/>
  <c r="AQ33" i="12"/>
  <c r="AQ50" i="12"/>
  <c r="AQ52" i="12"/>
  <c r="AH6" i="12"/>
  <c r="Z55" i="12"/>
  <c r="Z53" i="12"/>
  <c r="Z57" i="12"/>
  <c r="Z58" i="12"/>
  <c r="AK39" i="12" l="1"/>
  <c r="AL38" i="12"/>
  <c r="AL39" i="12"/>
  <c r="AE63" i="12"/>
  <c r="AE60" i="12"/>
  <c r="AE53" i="12"/>
  <c r="AE57" i="12"/>
  <c r="AE61" i="12"/>
  <c r="AE62" i="12"/>
  <c r="AE54" i="12"/>
  <c r="AE58" i="12"/>
  <c r="AQ57" i="12"/>
  <c r="AE55" i="12"/>
  <c r="AQ70" i="12"/>
  <c r="AE59" i="12"/>
  <c r="AQ78" i="12"/>
  <c r="AQ69" i="12"/>
  <c r="AF53" i="12"/>
  <c r="AF55" i="12"/>
  <c r="AF54" i="12"/>
  <c r="AF61" i="12"/>
  <c r="AH11" i="12" s="1"/>
  <c r="AF57" i="12"/>
  <c r="AF62" i="12"/>
  <c r="AF63" i="12"/>
  <c r="AF56" i="12"/>
  <c r="AF60" i="12"/>
  <c r="AF59" i="12"/>
  <c r="AE56" i="12"/>
  <c r="AF58" i="12"/>
  <c r="AK40" i="12"/>
  <c r="AM8" i="12" s="1"/>
  <c r="AT8" i="12"/>
  <c r="AE67" i="12"/>
  <c r="AE74" i="12"/>
  <c r="AE65" i="12"/>
  <c r="AR63" i="12"/>
  <c r="AE70" i="12"/>
  <c r="AE72" i="12"/>
  <c r="AG12" i="12" s="1"/>
  <c r="AK44" i="12"/>
  <c r="AK41" i="12"/>
  <c r="AQ67" i="12"/>
  <c r="AQ56" i="12"/>
  <c r="AQ76" i="12"/>
  <c r="AQ60" i="12"/>
  <c r="AF65" i="12"/>
  <c r="AQ74" i="12"/>
  <c r="AQ58" i="12"/>
  <c r="AQ63" i="12"/>
  <c r="AQ80" i="12"/>
  <c r="AQ68" i="12"/>
  <c r="AQ66" i="12"/>
  <c r="AQ71" i="12"/>
  <c r="AQ62" i="12"/>
  <c r="AQ73" i="12"/>
  <c r="AQ77" i="12"/>
  <c r="AQ79" i="12"/>
  <c r="AQ59" i="12"/>
  <c r="AQ75" i="12"/>
  <c r="AS9" i="12" s="1"/>
  <c r="AQ64" i="12"/>
  <c r="AQ61" i="12"/>
  <c r="AQ72" i="12"/>
  <c r="AF67" i="12"/>
  <c r="AK47" i="12"/>
  <c r="AK53" i="12"/>
  <c r="AR69" i="12"/>
  <c r="AK51" i="12"/>
  <c r="AK49" i="12"/>
  <c r="AR60" i="12"/>
  <c r="AK48" i="12"/>
  <c r="AK42" i="12"/>
  <c r="AK45" i="12"/>
  <c r="AK43" i="12"/>
  <c r="AK46" i="12"/>
  <c r="AK52" i="12"/>
  <c r="AK50" i="12"/>
  <c r="AR77" i="12"/>
  <c r="AR67" i="12"/>
  <c r="AR56" i="12"/>
  <c r="AR76" i="12"/>
  <c r="AR80" i="12"/>
  <c r="AR70" i="12"/>
  <c r="AR79" i="12"/>
  <c r="AR71" i="12"/>
  <c r="AR62" i="12"/>
  <c r="AR73" i="12"/>
  <c r="AR64" i="12"/>
  <c r="AR66" i="12"/>
  <c r="AR72" i="12"/>
  <c r="AR75" i="12"/>
  <c r="AT9" i="12" s="1"/>
  <c r="AR68" i="12"/>
  <c r="AR61" i="12"/>
  <c r="AR59" i="12"/>
  <c r="AR65" i="12"/>
  <c r="AR74" i="12"/>
  <c r="AR58" i="12"/>
  <c r="AR57" i="12"/>
  <c r="AL40" i="12"/>
  <c r="AN8" i="12" s="1"/>
  <c r="AL50" i="12"/>
  <c r="AL53" i="12"/>
  <c r="AL51" i="12"/>
  <c r="AL41" i="12"/>
  <c r="AL45" i="12"/>
  <c r="AL44" i="12"/>
  <c r="AL49" i="12"/>
  <c r="AL52" i="12"/>
  <c r="AL48" i="12"/>
  <c r="AL42" i="12"/>
  <c r="AL47" i="12"/>
  <c r="AL43" i="12"/>
  <c r="AF74" i="12"/>
  <c r="AF70" i="12"/>
  <c r="AF66" i="12"/>
  <c r="AF72" i="12"/>
  <c r="AH12" i="12" s="1"/>
  <c r="AF69" i="12"/>
  <c r="AF71" i="12"/>
  <c r="AF68" i="12"/>
  <c r="AF64" i="12"/>
  <c r="AF73" i="12"/>
  <c r="AE69" i="12"/>
  <c r="AE68" i="12"/>
  <c r="AE71" i="12"/>
  <c r="AE66" i="12"/>
  <c r="AE73" i="12"/>
  <c r="AE64" i="12"/>
  <c r="Z86" i="12"/>
  <c r="Z89" i="12"/>
  <c r="Z77" i="12"/>
  <c r="Z88" i="12"/>
  <c r="Y73" i="12"/>
  <c r="Y89" i="12"/>
  <c r="Y77" i="12"/>
  <c r="K13" i="12"/>
  <c r="E13" i="12"/>
  <c r="AQ86" i="12" s="1"/>
  <c r="H13" i="12"/>
  <c r="AK69" i="12" s="1"/>
  <c r="Z84" i="12"/>
  <c r="Z72" i="12"/>
  <c r="Y86" i="12"/>
  <c r="Y72" i="12"/>
  <c r="Y83" i="12"/>
  <c r="I13" i="12"/>
  <c r="AL69" i="12" s="1"/>
  <c r="F13" i="12"/>
  <c r="L13" i="12"/>
  <c r="AF76" i="12" s="1"/>
  <c r="E66" i="12"/>
  <c r="B14" i="12" s="1"/>
  <c r="Y106" i="12" s="1"/>
  <c r="F66" i="12"/>
  <c r="C14" i="12" s="1"/>
  <c r="Z93" i="12" s="1"/>
  <c r="AB9" i="12" s="1"/>
  <c r="Z81" i="12"/>
  <c r="Z87" i="12"/>
  <c r="Z80" i="12"/>
  <c r="Y84" i="12"/>
  <c r="Y81" i="12"/>
  <c r="Y74" i="12"/>
  <c r="Y80" i="12"/>
  <c r="D67" i="12"/>
  <c r="C68" i="12"/>
  <c r="Z69" i="12"/>
  <c r="Z74" i="12"/>
  <c r="Z78" i="12"/>
  <c r="Y70" i="12"/>
  <c r="Y78" i="12"/>
  <c r="Z85" i="12"/>
  <c r="Z82" i="12"/>
  <c r="Z79" i="12"/>
  <c r="Z71" i="12"/>
  <c r="Y69" i="12"/>
  <c r="Y82" i="12"/>
  <c r="Y79" i="12"/>
  <c r="Y71" i="12"/>
  <c r="AS8" i="12"/>
  <c r="Z73" i="12"/>
  <c r="Z76" i="12"/>
  <c r="Z70" i="12"/>
  <c r="Z75" i="12"/>
  <c r="AG11" i="12"/>
  <c r="Y85" i="12"/>
  <c r="Y76" i="12"/>
  <c r="Y87" i="12"/>
  <c r="Y75" i="12"/>
  <c r="AK54" i="12" l="1"/>
  <c r="AL55" i="12"/>
  <c r="AL56" i="12"/>
  <c r="AL54" i="12"/>
  <c r="AK55" i="12"/>
  <c r="AK56" i="12"/>
  <c r="AE79" i="12"/>
  <c r="AE84" i="12"/>
  <c r="AF79" i="12"/>
  <c r="AF87" i="12"/>
  <c r="AF80" i="12"/>
  <c r="AE83" i="12"/>
  <c r="AE76" i="12"/>
  <c r="AE87" i="12"/>
  <c r="AE82" i="12"/>
  <c r="AF89" i="12"/>
  <c r="AF77" i="12"/>
  <c r="AE86" i="12"/>
  <c r="AF92" i="12"/>
  <c r="AF90" i="12"/>
  <c r="AF84" i="12"/>
  <c r="AF82" i="12"/>
  <c r="AF78" i="12"/>
  <c r="AE77" i="12"/>
  <c r="AE81" i="12"/>
  <c r="AE78" i="12"/>
  <c r="AE88" i="12"/>
  <c r="AE75" i="12"/>
  <c r="AF91" i="12"/>
  <c r="AF88" i="12"/>
  <c r="AF75" i="12"/>
  <c r="AF85" i="12"/>
  <c r="AF86" i="12"/>
  <c r="AE90" i="12"/>
  <c r="AE89" i="12"/>
  <c r="AF81" i="12"/>
  <c r="AF83" i="12"/>
  <c r="AH13" i="12" s="1"/>
  <c r="AE91" i="12"/>
  <c r="AE80" i="12"/>
  <c r="AE92" i="12"/>
  <c r="AE85" i="12"/>
  <c r="AL59" i="12"/>
  <c r="AQ91" i="12"/>
  <c r="AF95" i="12"/>
  <c r="AQ98" i="12"/>
  <c r="AS10" i="12" s="1"/>
  <c r="AE96" i="12"/>
  <c r="AK58" i="12"/>
  <c r="AE95" i="12"/>
  <c r="AE94" i="12"/>
  <c r="AG14" i="12" s="1"/>
  <c r="AE93" i="12"/>
  <c r="AE97" i="12"/>
  <c r="AK66" i="12"/>
  <c r="AF96" i="12"/>
  <c r="AQ104" i="12"/>
  <c r="AF97" i="12"/>
  <c r="AK64" i="12"/>
  <c r="AK62" i="12"/>
  <c r="AF94" i="12"/>
  <c r="AH14" i="12" s="1"/>
  <c r="AK60" i="12"/>
  <c r="AF93" i="12"/>
  <c r="AQ90" i="12"/>
  <c r="AL58" i="12"/>
  <c r="AL63" i="12"/>
  <c r="AL66" i="12"/>
  <c r="AL57" i="12"/>
  <c r="AN9" i="12" s="1"/>
  <c r="AL62" i="12"/>
  <c r="AL68" i="12"/>
  <c r="AL67" i="12"/>
  <c r="AL61" i="12"/>
  <c r="AL64" i="12"/>
  <c r="AL60" i="12"/>
  <c r="AL65" i="12"/>
  <c r="AK63" i="12"/>
  <c r="AK68" i="12"/>
  <c r="AK65" i="12"/>
  <c r="AK59" i="12"/>
  <c r="AK57" i="12"/>
  <c r="AM9" i="12" s="1"/>
  <c r="AK67" i="12"/>
  <c r="AK61" i="12"/>
  <c r="AQ94" i="12"/>
  <c r="AQ96" i="12"/>
  <c r="AQ82" i="12"/>
  <c r="AQ88" i="12"/>
  <c r="AQ99" i="12"/>
  <c r="AQ97" i="12"/>
  <c r="AQ100" i="12"/>
  <c r="AQ87" i="12"/>
  <c r="AQ102" i="12"/>
  <c r="AQ81" i="12"/>
  <c r="AQ92" i="12"/>
  <c r="AQ85" i="12"/>
  <c r="AQ101" i="12"/>
  <c r="AQ103" i="12"/>
  <c r="AQ105" i="12"/>
  <c r="AQ83" i="12"/>
  <c r="AQ84" i="12"/>
  <c r="AQ93" i="12"/>
  <c r="AQ95" i="12"/>
  <c r="AQ89" i="12"/>
  <c r="Z102" i="12"/>
  <c r="Z109" i="12"/>
  <c r="Z106" i="12"/>
  <c r="AR81" i="12"/>
  <c r="AR105" i="12"/>
  <c r="AR95" i="12"/>
  <c r="AR102" i="12"/>
  <c r="Y98" i="12"/>
  <c r="Y104" i="12"/>
  <c r="Y90" i="12"/>
  <c r="Y101" i="12"/>
  <c r="Z99" i="12"/>
  <c r="Z104" i="12"/>
  <c r="Z110" i="12"/>
  <c r="Z97" i="12"/>
  <c r="AR97" i="12"/>
  <c r="AR103" i="12"/>
  <c r="AR85" i="12"/>
  <c r="AR101" i="12"/>
  <c r="Y92" i="12"/>
  <c r="Y110" i="12"/>
  <c r="Z108" i="12"/>
  <c r="Z100" i="12"/>
  <c r="Z90" i="12"/>
  <c r="Z101" i="12"/>
  <c r="AR90" i="12"/>
  <c r="AR93" i="12"/>
  <c r="AR98" i="12"/>
  <c r="AT10" i="12" s="1"/>
  <c r="AR84" i="12"/>
  <c r="Y99" i="12"/>
  <c r="Y102" i="12"/>
  <c r="Y105" i="12"/>
  <c r="Y103" i="12"/>
  <c r="Z105" i="12"/>
  <c r="AR100" i="12"/>
  <c r="AR104" i="12"/>
  <c r="AR83" i="12"/>
  <c r="AR86" i="12"/>
  <c r="Y107" i="12"/>
  <c r="Y108" i="12"/>
  <c r="Y96" i="12"/>
  <c r="Y109" i="12"/>
  <c r="C69" i="12"/>
  <c r="D68" i="12"/>
  <c r="L14" i="12"/>
  <c r="AF119" i="12" s="1"/>
  <c r="I14" i="12"/>
  <c r="AL77" i="12" s="1"/>
  <c r="F14" i="12"/>
  <c r="AR123" i="12" s="1"/>
  <c r="Z107" i="12"/>
  <c r="Z94" i="12"/>
  <c r="Z96" i="12"/>
  <c r="Z103" i="12"/>
  <c r="AR96" i="12"/>
  <c r="AR87" i="12"/>
  <c r="AR89" i="12"/>
  <c r="AR91" i="12"/>
  <c r="Y95" i="12"/>
  <c r="Y94" i="12"/>
  <c r="Y93" i="12"/>
  <c r="AA9" i="12" s="1"/>
  <c r="E67" i="12"/>
  <c r="B15" i="12" s="1"/>
  <c r="Y114" i="12" s="1"/>
  <c r="F67" i="12"/>
  <c r="C15" i="12" s="1"/>
  <c r="Z129" i="12" s="1"/>
  <c r="H14" i="12"/>
  <c r="AK85" i="12" s="1"/>
  <c r="E14" i="12"/>
  <c r="AQ109" i="12" s="1"/>
  <c r="K14" i="12"/>
  <c r="AE107" i="12" s="1"/>
  <c r="Z98" i="12"/>
  <c r="Z95" i="12"/>
  <c r="Z92" i="12"/>
  <c r="Z91" i="12"/>
  <c r="AR94" i="12"/>
  <c r="AR92" i="12"/>
  <c r="AR82" i="12"/>
  <c r="AR88" i="12"/>
  <c r="AR99" i="12"/>
  <c r="Y100" i="12"/>
  <c r="Y91" i="12"/>
  <c r="Y97" i="12"/>
  <c r="AK73" i="12" l="1"/>
  <c r="AK70" i="12"/>
  <c r="AK71" i="12"/>
  <c r="AL71" i="12"/>
  <c r="AL70" i="12"/>
  <c r="AL73" i="12"/>
  <c r="AL72" i="12"/>
  <c r="AK72" i="12"/>
  <c r="AG13" i="12"/>
  <c r="AF108" i="12"/>
  <c r="AF112" i="12"/>
  <c r="AF109" i="12"/>
  <c r="AF120" i="12"/>
  <c r="AE115" i="12"/>
  <c r="AF101" i="12"/>
  <c r="AE117" i="12"/>
  <c r="AF106" i="12"/>
  <c r="AF114" i="12"/>
  <c r="AF104" i="12"/>
  <c r="AE116" i="12"/>
  <c r="AG16" i="12" s="1"/>
  <c r="AE98" i="12"/>
  <c r="AF102" i="12"/>
  <c r="AF99" i="12"/>
  <c r="AF105" i="12"/>
  <c r="AH15" i="12" s="1"/>
  <c r="AF117" i="12"/>
  <c r="AF118" i="12"/>
  <c r="AE118" i="12"/>
  <c r="AE109" i="12"/>
  <c r="AE106" i="12"/>
  <c r="AF113" i="12"/>
  <c r="AF110" i="12"/>
  <c r="AF107" i="12"/>
  <c r="AE114" i="12"/>
  <c r="AE108" i="12"/>
  <c r="AE120" i="12"/>
  <c r="AE105" i="12"/>
  <c r="AG15" i="12" s="1"/>
  <c r="AE119" i="12"/>
  <c r="AF103" i="12"/>
  <c r="AF115" i="12"/>
  <c r="AF116" i="12"/>
  <c r="AH16" i="12" s="1"/>
  <c r="AF98" i="12"/>
  <c r="AE102" i="12"/>
  <c r="AE113" i="12"/>
  <c r="AE101" i="12"/>
  <c r="AE112" i="12"/>
  <c r="AE100" i="12"/>
  <c r="AF100" i="12"/>
  <c r="AF111" i="12"/>
  <c r="AE111" i="12"/>
  <c r="AE110" i="12"/>
  <c r="AE99" i="12"/>
  <c r="AE104" i="12"/>
  <c r="AE103" i="12"/>
  <c r="Y112" i="12"/>
  <c r="Y125" i="12"/>
  <c r="Y113" i="12"/>
  <c r="Y126" i="12"/>
  <c r="Y124" i="12"/>
  <c r="Y127" i="12"/>
  <c r="Y119" i="12"/>
  <c r="Y121" i="12"/>
  <c r="Y128" i="12"/>
  <c r="Y129" i="12"/>
  <c r="Y120" i="12"/>
  <c r="Y118" i="12"/>
  <c r="Y123" i="12"/>
  <c r="Y111" i="12"/>
  <c r="Y117" i="12"/>
  <c r="Y116" i="12"/>
  <c r="Y115" i="12"/>
  <c r="AQ117" i="12"/>
  <c r="Y130" i="12"/>
  <c r="Y122" i="12"/>
  <c r="AA10" i="12" s="1"/>
  <c r="AQ124" i="12"/>
  <c r="AQ125" i="12"/>
  <c r="Y131" i="12"/>
  <c r="AQ116" i="12"/>
  <c r="AQ122" i="12"/>
  <c r="AQ128" i="12"/>
  <c r="AQ126" i="12"/>
  <c r="AQ129" i="12"/>
  <c r="AQ118" i="12"/>
  <c r="AQ123" i="12"/>
  <c r="AQ106" i="12"/>
  <c r="AQ108" i="12"/>
  <c r="AQ113" i="12"/>
  <c r="AQ107" i="12"/>
  <c r="AQ119" i="12"/>
  <c r="AQ111" i="12"/>
  <c r="AQ112" i="12"/>
  <c r="AQ120" i="12"/>
  <c r="Z130" i="12"/>
  <c r="Z122" i="12"/>
  <c r="AB10" i="12" s="1"/>
  <c r="Z127" i="12"/>
  <c r="AL83" i="12"/>
  <c r="AL75" i="12"/>
  <c r="AL85" i="12"/>
  <c r="AK82" i="12"/>
  <c r="AR106" i="12"/>
  <c r="AR122" i="12"/>
  <c r="AR111" i="12"/>
  <c r="AR128" i="12"/>
  <c r="Z123" i="12"/>
  <c r="Z111" i="12"/>
  <c r="Z117" i="12"/>
  <c r="Z116" i="12"/>
  <c r="AL84" i="12"/>
  <c r="AK75" i="12"/>
  <c r="AR125" i="12"/>
  <c r="AR118" i="12"/>
  <c r="AR124" i="12"/>
  <c r="AQ110" i="12"/>
  <c r="Z119" i="12"/>
  <c r="Z115" i="12"/>
  <c r="Z118" i="12"/>
  <c r="F68" i="12"/>
  <c r="C16" i="12" s="1"/>
  <c r="Z140" i="12" s="1"/>
  <c r="E68" i="12"/>
  <c r="B16" i="12" s="1"/>
  <c r="Y133" i="12" s="1"/>
  <c r="AL76" i="12"/>
  <c r="AL79" i="12"/>
  <c r="AK74" i="12"/>
  <c r="AM10" i="12" s="1"/>
  <c r="AK78" i="12"/>
  <c r="AR113" i="12"/>
  <c r="AR116" i="12"/>
  <c r="AR117" i="12"/>
  <c r="AR109" i="12"/>
  <c r="AR110" i="12"/>
  <c r="AQ130" i="12"/>
  <c r="AQ115" i="12"/>
  <c r="Z125" i="12"/>
  <c r="Z128" i="12"/>
  <c r="C70" i="12"/>
  <c r="D69" i="12"/>
  <c r="AK76" i="12"/>
  <c r="AK80" i="12"/>
  <c r="AR107" i="12"/>
  <c r="AR129" i="12"/>
  <c r="AR130" i="12"/>
  <c r="AR115" i="12"/>
  <c r="AQ114" i="12"/>
  <c r="L15" i="12"/>
  <c r="AF131" i="12" s="1"/>
  <c r="F15" i="12"/>
  <c r="AR141" i="12" s="1"/>
  <c r="I15" i="12"/>
  <c r="AL90" i="12" s="1"/>
  <c r="Z120" i="12"/>
  <c r="Z112" i="12"/>
  <c r="Z113" i="12"/>
  <c r="Z131" i="12"/>
  <c r="AL74" i="12"/>
  <c r="AN10" i="12" s="1"/>
  <c r="AL82" i="12"/>
  <c r="AK83" i="12"/>
  <c r="AK84" i="12"/>
  <c r="AR126" i="12"/>
  <c r="AR119" i="12"/>
  <c r="AR121" i="12"/>
  <c r="AT11" i="12" s="1"/>
  <c r="AR114" i="12"/>
  <c r="AQ121" i="12"/>
  <c r="AS11" i="12" s="1"/>
  <c r="AQ127" i="12"/>
  <c r="E15" i="12"/>
  <c r="AQ140" i="12" s="1"/>
  <c r="H15" i="12"/>
  <c r="AK98" i="12" s="1"/>
  <c r="K15" i="12"/>
  <c r="AE127" i="12" s="1"/>
  <c r="AG17" i="12" s="1"/>
  <c r="Z124" i="12"/>
  <c r="Z121" i="12"/>
  <c r="Z126" i="12"/>
  <c r="Z114" i="12"/>
  <c r="AL81" i="12"/>
  <c r="AL80" i="12"/>
  <c r="AL78" i="12"/>
  <c r="AK81" i="12"/>
  <c r="AK79" i="12"/>
  <c r="AK77" i="12"/>
  <c r="AR112" i="12"/>
  <c r="AR120" i="12"/>
  <c r="AR108" i="12"/>
  <c r="AR127" i="12"/>
  <c r="AL86" i="12" l="1"/>
  <c r="AL87" i="12"/>
  <c r="AK87" i="12"/>
  <c r="AL88" i="12"/>
  <c r="AK86" i="12"/>
  <c r="AL89" i="12"/>
  <c r="AK90" i="12"/>
  <c r="AK89" i="12"/>
  <c r="AK88" i="12"/>
  <c r="AE140" i="12"/>
  <c r="AF127" i="12"/>
  <c r="AH17" i="12" s="1"/>
  <c r="AF128" i="12"/>
  <c r="AF126" i="12"/>
  <c r="AE130" i="12"/>
  <c r="AE135" i="12"/>
  <c r="AF125" i="12"/>
  <c r="AE133" i="12"/>
  <c r="AF132" i="12"/>
  <c r="AF134" i="12"/>
  <c r="AF133" i="12"/>
  <c r="AF124" i="12"/>
  <c r="AE134" i="12"/>
  <c r="AF139" i="12"/>
  <c r="AF143" i="12"/>
  <c r="AF137" i="12"/>
  <c r="AE137" i="12"/>
  <c r="AF140" i="12"/>
  <c r="AE128" i="12"/>
  <c r="AE132" i="12"/>
  <c r="AE138" i="12"/>
  <c r="AG18" i="12" s="1"/>
  <c r="AE122" i="12"/>
  <c r="AF123" i="12"/>
  <c r="AE142" i="12"/>
  <c r="AE126" i="12"/>
  <c r="AE131" i="12"/>
  <c r="AE125" i="12"/>
  <c r="AE143" i="12"/>
  <c r="AF142" i="12"/>
  <c r="AF141" i="12"/>
  <c r="AF121" i="12"/>
  <c r="AE141" i="12"/>
  <c r="AE139" i="12"/>
  <c r="AF122" i="12"/>
  <c r="AE129" i="12"/>
  <c r="AF136" i="12"/>
  <c r="AE136" i="12"/>
  <c r="AF135" i="12"/>
  <c r="AE121" i="12"/>
  <c r="AF130" i="12"/>
  <c r="AE124" i="12"/>
  <c r="AE123" i="12"/>
  <c r="AF138" i="12"/>
  <c r="AH18" i="12" s="1"/>
  <c r="AF129" i="12"/>
  <c r="Z134" i="12"/>
  <c r="Z141" i="12"/>
  <c r="Z146" i="12"/>
  <c r="Y138" i="12"/>
  <c r="Y143" i="12"/>
  <c r="Y152" i="12"/>
  <c r="Z132" i="12"/>
  <c r="Z142" i="12"/>
  <c r="Z148" i="12"/>
  <c r="Z144" i="12"/>
  <c r="Z149" i="12"/>
  <c r="Z152" i="12"/>
  <c r="Z133" i="12"/>
  <c r="Z150" i="12"/>
  <c r="Z138" i="12"/>
  <c r="Z147" i="12"/>
  <c r="Z135" i="12"/>
  <c r="Z151" i="12"/>
  <c r="AB11" i="12" s="1"/>
  <c r="Z143" i="12"/>
  <c r="Z139" i="12"/>
  <c r="Z137" i="12"/>
  <c r="Z145" i="12"/>
  <c r="Z136" i="12"/>
  <c r="Y137" i="12"/>
  <c r="Y151" i="12"/>
  <c r="AA11" i="12" s="1"/>
  <c r="Y142" i="12"/>
  <c r="Y135" i="12"/>
  <c r="Y145" i="12"/>
  <c r="Y136" i="12"/>
  <c r="Y140" i="12"/>
  <c r="Y132" i="12"/>
  <c r="Y149" i="12"/>
  <c r="Y148" i="12"/>
  <c r="Y146" i="12"/>
  <c r="Y134" i="12"/>
  <c r="Y141" i="12"/>
  <c r="Y144" i="12"/>
  <c r="Y150" i="12"/>
  <c r="Y147" i="12"/>
  <c r="Y139" i="12"/>
  <c r="AK95" i="12"/>
  <c r="AK91" i="12"/>
  <c r="AM11" i="12" s="1"/>
  <c r="F69" i="12"/>
  <c r="C17" i="12" s="1"/>
  <c r="Z172" i="12" s="1"/>
  <c r="E69" i="12"/>
  <c r="B17" i="12" s="1"/>
  <c r="Y157" i="12" s="1"/>
  <c r="AL100" i="12"/>
  <c r="AL91" i="12"/>
  <c r="AN11" i="12" s="1"/>
  <c r="AR136" i="12"/>
  <c r="AR144" i="12"/>
  <c r="AT12" i="12" s="1"/>
  <c r="AR147" i="12"/>
  <c r="AR153" i="12"/>
  <c r="AQ152" i="12"/>
  <c r="AQ144" i="12"/>
  <c r="AS12" i="12" s="1"/>
  <c r="AQ143" i="12"/>
  <c r="AQ150" i="12"/>
  <c r="AK100" i="12"/>
  <c r="AK92" i="12"/>
  <c r="D70" i="12"/>
  <c r="C71" i="12"/>
  <c r="AR151" i="12"/>
  <c r="AR132" i="12"/>
  <c r="AR145" i="12"/>
  <c r="AQ133" i="12"/>
  <c r="AQ132" i="12"/>
  <c r="AQ147" i="12"/>
  <c r="AK93" i="12"/>
  <c r="AL101" i="12"/>
  <c r="AL93" i="12"/>
  <c r="AL98" i="12"/>
  <c r="AR133" i="12"/>
  <c r="AR138" i="12"/>
  <c r="AR135" i="12"/>
  <c r="AR137" i="12"/>
  <c r="AR154" i="12"/>
  <c r="AQ146" i="12"/>
  <c r="AQ131" i="12"/>
  <c r="AQ134" i="12"/>
  <c r="AQ141" i="12"/>
  <c r="AK94" i="12"/>
  <c r="AL96" i="12"/>
  <c r="E16" i="12"/>
  <c r="AQ167" i="12" s="1"/>
  <c r="H16" i="12"/>
  <c r="AK113" i="12" s="1"/>
  <c r="K16" i="12"/>
  <c r="AE165" i="12" s="1"/>
  <c r="AR139" i="12"/>
  <c r="AR142" i="12"/>
  <c r="AR148" i="12"/>
  <c r="AR149" i="12"/>
  <c r="AQ138" i="12"/>
  <c r="AQ155" i="12"/>
  <c r="AQ137" i="12"/>
  <c r="AQ153" i="12"/>
  <c r="AK101" i="12"/>
  <c r="AL95" i="12"/>
  <c r="AL92" i="12"/>
  <c r="I16" i="12"/>
  <c r="AL113" i="12" s="1"/>
  <c r="F16" i="12"/>
  <c r="AR167" i="12" s="1"/>
  <c r="L16" i="12"/>
  <c r="AF160" i="12" s="1"/>
  <c r="AH20" i="12" s="1"/>
  <c r="AR152" i="12"/>
  <c r="AR131" i="12"/>
  <c r="AR143" i="12"/>
  <c r="AR150" i="12"/>
  <c r="AQ136" i="12"/>
  <c r="AQ151" i="12"/>
  <c r="AQ135" i="12"/>
  <c r="AQ145" i="12"/>
  <c r="AQ154" i="12"/>
  <c r="AK97" i="12"/>
  <c r="AK96" i="12"/>
  <c r="AK99" i="12"/>
  <c r="AL97" i="12"/>
  <c r="AL94" i="12"/>
  <c r="AL99" i="12"/>
  <c r="AR146" i="12"/>
  <c r="AR155" i="12"/>
  <c r="AR134" i="12"/>
  <c r="AR140" i="12"/>
  <c r="AQ139" i="12"/>
  <c r="AQ142" i="12"/>
  <c r="AQ148" i="12"/>
  <c r="AQ149" i="12"/>
  <c r="AT13" i="12" l="1"/>
  <c r="AS13" i="12"/>
  <c r="AK104" i="12"/>
  <c r="AK107" i="12"/>
  <c r="AL105" i="12"/>
  <c r="AK103" i="12"/>
  <c r="AK105" i="12"/>
  <c r="AL104" i="12"/>
  <c r="AK106" i="12"/>
  <c r="AL102" i="12"/>
  <c r="AL103" i="12"/>
  <c r="AK102" i="12"/>
  <c r="AL106" i="12"/>
  <c r="AL107" i="12"/>
  <c r="AF166" i="12"/>
  <c r="AF158" i="12"/>
  <c r="AE155" i="12"/>
  <c r="AE153" i="12"/>
  <c r="AE159" i="12"/>
  <c r="AE154" i="12"/>
  <c r="AE151" i="12"/>
  <c r="AE166" i="12"/>
  <c r="AF164" i="12"/>
  <c r="AF147" i="12"/>
  <c r="AE158" i="12"/>
  <c r="AE164" i="12"/>
  <c r="AF152" i="12"/>
  <c r="AF149" i="12"/>
  <c r="AH19" i="12" s="1"/>
  <c r="AE144" i="12"/>
  <c r="AE145" i="12"/>
  <c r="AF156" i="12"/>
  <c r="AF162" i="12"/>
  <c r="AE160" i="12"/>
  <c r="AF165" i="12"/>
  <c r="AE150" i="12"/>
  <c r="AF161" i="12"/>
  <c r="AF157" i="12"/>
  <c r="AF153" i="12"/>
  <c r="AE161" i="12"/>
  <c r="AE149" i="12"/>
  <c r="AG19" i="12" s="1"/>
  <c r="AE148" i="12"/>
  <c r="AF163" i="12"/>
  <c r="AE156" i="12"/>
  <c r="AF159" i="12"/>
  <c r="AE162" i="12"/>
  <c r="AE152" i="12"/>
  <c r="AE147" i="12"/>
  <c r="AF148" i="12"/>
  <c r="AF146" i="12"/>
  <c r="AF145" i="12"/>
  <c r="AF150" i="12"/>
  <c r="AF151" i="12"/>
  <c r="AF154" i="12"/>
  <c r="AE157" i="12"/>
  <c r="AE163" i="12"/>
  <c r="AF155" i="12"/>
  <c r="AE146" i="12"/>
  <c r="AF144" i="12"/>
  <c r="Y159" i="12"/>
  <c r="Y156" i="12"/>
  <c r="Y161" i="12"/>
  <c r="Y170" i="12"/>
  <c r="Y173" i="12"/>
  <c r="Y167" i="12"/>
  <c r="Y172" i="12"/>
  <c r="Y164" i="12"/>
  <c r="Y169" i="12"/>
  <c r="Y165" i="12"/>
  <c r="Y155" i="12"/>
  <c r="Y166" i="12"/>
  <c r="Y162" i="12"/>
  <c r="Y163" i="12"/>
  <c r="Y168" i="12"/>
  <c r="Y158" i="12"/>
  <c r="Y153" i="12"/>
  <c r="Y171" i="12"/>
  <c r="Y160" i="12"/>
  <c r="Y154" i="12"/>
  <c r="Z167" i="12"/>
  <c r="AK112" i="12"/>
  <c r="AK116" i="12"/>
  <c r="AK109" i="12"/>
  <c r="Z169" i="12"/>
  <c r="Z163" i="12"/>
  <c r="Z164" i="12"/>
  <c r="Z170" i="12"/>
  <c r="Z156" i="12"/>
  <c r="Z165" i="12"/>
  <c r="AK111" i="12"/>
  <c r="AK117" i="12"/>
  <c r="AK114" i="12"/>
  <c r="Z153" i="12"/>
  <c r="Z173" i="12"/>
  <c r="Z154" i="12"/>
  <c r="Z162" i="12"/>
  <c r="AK115" i="12"/>
  <c r="Z155" i="12"/>
  <c r="Z159" i="12"/>
  <c r="Z160" i="12"/>
  <c r="Z158" i="12"/>
  <c r="Z157" i="12"/>
  <c r="Z166" i="12"/>
  <c r="Z171" i="12"/>
  <c r="Z168" i="12"/>
  <c r="Z161" i="12"/>
  <c r="AK110" i="12"/>
  <c r="AK108" i="12"/>
  <c r="AM12" i="12" s="1"/>
  <c r="AR162" i="12"/>
  <c r="AR157" i="12"/>
  <c r="AR174" i="12"/>
  <c r="AR166" i="12"/>
  <c r="AQ175" i="12"/>
  <c r="AQ157" i="12"/>
  <c r="AQ156" i="12"/>
  <c r="AQ176" i="12"/>
  <c r="F17" i="12"/>
  <c r="AR193" i="12" s="1"/>
  <c r="I17" i="12"/>
  <c r="AL127" i="12" s="1"/>
  <c r="L17" i="12"/>
  <c r="AF173" i="12" s="1"/>
  <c r="AL111" i="12"/>
  <c r="AL108" i="12"/>
  <c r="AN12" i="12" s="1"/>
  <c r="AL115" i="12"/>
  <c r="AR169" i="12"/>
  <c r="AR158" i="12"/>
  <c r="AR160" i="12"/>
  <c r="AT1532" i="12" s="1"/>
  <c r="AR179" i="12"/>
  <c r="AQ169" i="12"/>
  <c r="AQ170" i="12"/>
  <c r="AQ161" i="12"/>
  <c r="AQ166" i="12"/>
  <c r="C72" i="12"/>
  <c r="D71" i="12"/>
  <c r="AL114" i="12"/>
  <c r="AR178" i="12"/>
  <c r="AR170" i="12"/>
  <c r="AR173" i="12"/>
  <c r="AQ159" i="12"/>
  <c r="AQ168" i="12"/>
  <c r="AQ160" i="12"/>
  <c r="AS1532" i="12" s="1"/>
  <c r="AQ179" i="12"/>
  <c r="F70" i="12"/>
  <c r="C18" i="12" s="1"/>
  <c r="Z193" i="12" s="1"/>
  <c r="E70" i="12"/>
  <c r="B18" i="12" s="1"/>
  <c r="Y191" i="12" s="1"/>
  <c r="AL112" i="12"/>
  <c r="AR175" i="12"/>
  <c r="AR164" i="12"/>
  <c r="AR171" i="12"/>
  <c r="AR163" i="12"/>
  <c r="AR180" i="12"/>
  <c r="AQ165" i="12"/>
  <c r="AQ158" i="12"/>
  <c r="AQ173" i="12"/>
  <c r="AL109" i="12"/>
  <c r="AL117" i="12"/>
  <c r="AR159" i="12"/>
  <c r="AR177" i="12"/>
  <c r="AR156" i="12"/>
  <c r="AR172" i="12"/>
  <c r="AQ162" i="12"/>
  <c r="AQ164" i="12"/>
  <c r="AQ171" i="12"/>
  <c r="AQ163" i="12"/>
  <c r="AQ180" i="12"/>
  <c r="AL116" i="12"/>
  <c r="AL120" i="12"/>
  <c r="AR165" i="12"/>
  <c r="AR168" i="12"/>
  <c r="AR161" i="12"/>
  <c r="AR176" i="12"/>
  <c r="AQ178" i="12"/>
  <c r="AQ177" i="12"/>
  <c r="AQ174" i="12"/>
  <c r="AQ172" i="12"/>
  <c r="H17" i="12"/>
  <c r="AK120" i="12" s="1"/>
  <c r="E17" i="12"/>
  <c r="AQ195" i="12" s="1"/>
  <c r="K17" i="12"/>
  <c r="AE178" i="12" s="1"/>
  <c r="AL110" i="12"/>
  <c r="AL123" i="12" l="1"/>
  <c r="AL119" i="12"/>
  <c r="AL118" i="12"/>
  <c r="AL122" i="12"/>
  <c r="AL124" i="12"/>
  <c r="AL121" i="12"/>
  <c r="AK122" i="12"/>
  <c r="AK124" i="12"/>
  <c r="AK119" i="12"/>
  <c r="AK123" i="12"/>
  <c r="AK118" i="12"/>
  <c r="AK121" i="12"/>
  <c r="AG20" i="12"/>
  <c r="AF187" i="12"/>
  <c r="AF185" i="12"/>
  <c r="AF184" i="12"/>
  <c r="AF182" i="12"/>
  <c r="AH22" i="12" s="1"/>
  <c r="AF189" i="12"/>
  <c r="AL133" i="12"/>
  <c r="AF181" i="12"/>
  <c r="AF183" i="12"/>
  <c r="AE185" i="12"/>
  <c r="AE182" i="12"/>
  <c r="AG22" i="12" s="1"/>
  <c r="AF174" i="12"/>
  <c r="AF167" i="12"/>
  <c r="AE170" i="12"/>
  <c r="AE176" i="12"/>
  <c r="AE172" i="12"/>
  <c r="AE171" i="12"/>
  <c r="AG21" i="12" s="1"/>
  <c r="AF180" i="12"/>
  <c r="AE188" i="12"/>
  <c r="AF172" i="12"/>
  <c r="AF171" i="12"/>
  <c r="AH21" i="12" s="1"/>
  <c r="AE183" i="12"/>
  <c r="AE180" i="12"/>
  <c r="AF170" i="12"/>
  <c r="AE169" i="12"/>
  <c r="AE174" i="12"/>
  <c r="AE167" i="12"/>
  <c r="AE173" i="12"/>
  <c r="AF186" i="12"/>
  <c r="AE189" i="12"/>
  <c r="AE184" i="12"/>
  <c r="AE181" i="12"/>
  <c r="AF169" i="12"/>
  <c r="AF168" i="12"/>
  <c r="AF175" i="12"/>
  <c r="AF177" i="12"/>
  <c r="AF179" i="12"/>
  <c r="AF178" i="12"/>
  <c r="AF188" i="12"/>
  <c r="AE187" i="12"/>
  <c r="AE186" i="12"/>
  <c r="AE179" i="12"/>
  <c r="AE168" i="12"/>
  <c r="AE177" i="12"/>
  <c r="AE175" i="12"/>
  <c r="AF176" i="12"/>
  <c r="AL131" i="12"/>
  <c r="AL128" i="12"/>
  <c r="AA77" i="12"/>
  <c r="AB77" i="12"/>
  <c r="AR199" i="12"/>
  <c r="Y176" i="12"/>
  <c r="Y194" i="12"/>
  <c r="Y188" i="12"/>
  <c r="Y187" i="12"/>
  <c r="AR201" i="12"/>
  <c r="AR203" i="12"/>
  <c r="AL132" i="12"/>
  <c r="AR187" i="12"/>
  <c r="Y190" i="12"/>
  <c r="Y174" i="12"/>
  <c r="Y183" i="12"/>
  <c r="AR204" i="12"/>
  <c r="AR190" i="12"/>
  <c r="AT14" i="12" s="1"/>
  <c r="AR194" i="12"/>
  <c r="AR205" i="12"/>
  <c r="Y189" i="12"/>
  <c r="Y186" i="12"/>
  <c r="Y178" i="12"/>
  <c r="AR185" i="12"/>
  <c r="AR183" i="12"/>
  <c r="AT1533" i="12" s="1"/>
  <c r="AR197" i="12"/>
  <c r="AR189" i="12"/>
  <c r="Y184" i="12"/>
  <c r="Y185" i="12"/>
  <c r="Y182" i="12"/>
  <c r="Y193" i="12"/>
  <c r="AR198" i="12"/>
  <c r="AR181" i="12"/>
  <c r="AR195" i="12"/>
  <c r="AR202" i="12"/>
  <c r="Y175" i="12"/>
  <c r="Y177" i="12"/>
  <c r="Y179" i="12"/>
  <c r="Y180" i="12"/>
  <c r="AR182" i="12"/>
  <c r="AR196" i="12"/>
  <c r="AR186" i="12"/>
  <c r="AR192" i="12"/>
  <c r="Y181" i="12"/>
  <c r="Y192" i="12"/>
  <c r="AR188" i="12"/>
  <c r="AR191" i="12"/>
  <c r="AR184" i="12"/>
  <c r="AR200" i="12"/>
  <c r="AL126" i="12"/>
  <c r="AL130" i="12"/>
  <c r="AL125" i="12"/>
  <c r="AN13" i="12" s="1"/>
  <c r="AL129" i="12"/>
  <c r="AQ182" i="12"/>
  <c r="AQ181" i="12"/>
  <c r="AQ186" i="12"/>
  <c r="AQ192" i="12"/>
  <c r="AK125" i="12"/>
  <c r="AM13" i="12" s="1"/>
  <c r="AK129" i="12"/>
  <c r="Z188" i="12"/>
  <c r="Z189" i="12"/>
  <c r="Z192" i="12"/>
  <c r="Z187" i="12"/>
  <c r="AQ201" i="12"/>
  <c r="AQ191" i="12"/>
  <c r="AQ196" i="12"/>
  <c r="AQ205" i="12"/>
  <c r="AQ193" i="12"/>
  <c r="AK130" i="12"/>
  <c r="AK127" i="12"/>
  <c r="Z181" i="12"/>
  <c r="Z179" i="12"/>
  <c r="Z191" i="12"/>
  <c r="AQ185" i="12"/>
  <c r="AQ190" i="12"/>
  <c r="AS14" i="12" s="1"/>
  <c r="AQ184" i="12"/>
  <c r="AK126" i="12"/>
  <c r="AK131" i="12"/>
  <c r="Z177" i="12"/>
  <c r="Z174" i="12"/>
  <c r="Z183" i="12"/>
  <c r="AQ188" i="12"/>
  <c r="AQ203" i="12"/>
  <c r="AQ197" i="12"/>
  <c r="AQ200" i="12"/>
  <c r="AK133" i="12"/>
  <c r="K18" i="12"/>
  <c r="AE202" i="12" s="1"/>
  <c r="E18" i="12"/>
  <c r="AQ215" i="12" s="1"/>
  <c r="H18" i="12"/>
  <c r="AK139" i="12" s="1"/>
  <c r="Z184" i="12"/>
  <c r="Z186" i="12"/>
  <c r="AQ204" i="12"/>
  <c r="AQ183" i="12"/>
  <c r="AS1533" i="12" s="1"/>
  <c r="AQ187" i="12"/>
  <c r="AQ189" i="12"/>
  <c r="AK132" i="12"/>
  <c r="I18" i="12"/>
  <c r="AL148" i="12" s="1"/>
  <c r="F18" i="12"/>
  <c r="AR218" i="12" s="1"/>
  <c r="L18" i="12"/>
  <c r="E71" i="12"/>
  <c r="B19" i="12" s="1"/>
  <c r="Y214" i="12" s="1"/>
  <c r="F71" i="12"/>
  <c r="C19" i="12" s="1"/>
  <c r="Z209" i="12" s="1"/>
  <c r="AB13" i="12" s="1"/>
  <c r="Z176" i="12"/>
  <c r="Z185" i="12"/>
  <c r="Z190" i="12"/>
  <c r="Z180" i="12"/>
  <c r="AQ198" i="12"/>
  <c r="AQ194" i="12"/>
  <c r="AQ199" i="12"/>
  <c r="AQ202" i="12"/>
  <c r="AK138" i="12"/>
  <c r="AK128" i="12"/>
  <c r="D72" i="12"/>
  <c r="C73" i="12"/>
  <c r="Z175" i="12"/>
  <c r="Z194" i="12"/>
  <c r="Z182" i="12"/>
  <c r="Z178" i="12"/>
  <c r="AB12" i="12" l="1"/>
  <c r="AA12" i="12"/>
  <c r="AL139" i="12"/>
  <c r="AK134" i="12"/>
  <c r="AL136" i="12"/>
  <c r="AK140" i="12"/>
  <c r="AL141" i="12"/>
  <c r="AK135" i="12"/>
  <c r="AL134" i="12"/>
  <c r="AK136" i="12"/>
  <c r="AK141" i="12"/>
  <c r="AL135" i="12"/>
  <c r="AL138" i="12"/>
  <c r="AL137" i="12"/>
  <c r="AK137" i="12"/>
  <c r="AL140" i="12"/>
  <c r="AA78" i="12"/>
  <c r="AE209" i="12"/>
  <c r="AE212" i="12"/>
  <c r="AE208" i="12"/>
  <c r="AE200" i="12"/>
  <c r="AE196" i="12"/>
  <c r="AE203" i="12"/>
  <c r="AF195" i="12"/>
  <c r="AF193" i="12"/>
  <c r="AH23" i="12" s="1"/>
  <c r="AF190" i="12"/>
  <c r="AF199" i="12"/>
  <c r="AF207" i="12"/>
  <c r="AF200" i="12"/>
  <c r="AF203" i="12"/>
  <c r="AF206" i="12"/>
  <c r="AF196" i="12"/>
  <c r="AF202" i="12"/>
  <c r="AF205" i="12"/>
  <c r="AF194" i="12"/>
  <c r="AF191" i="12"/>
  <c r="AF192" i="12"/>
  <c r="AF204" i="12"/>
  <c r="AH24" i="12" s="1"/>
  <c r="AF197" i="12"/>
  <c r="AF201" i="12"/>
  <c r="AF212" i="12"/>
  <c r="AE199" i="12"/>
  <c r="AF198" i="12"/>
  <c r="AF208" i="12"/>
  <c r="AE191" i="12"/>
  <c r="AF209" i="12"/>
  <c r="AE193" i="12"/>
  <c r="AG23" i="12" s="1"/>
  <c r="AF211" i="12"/>
  <c r="AE192" i="12"/>
  <c r="AE206" i="12"/>
  <c r="AE204" i="12"/>
  <c r="AG24" i="12" s="1"/>
  <c r="AE201" i="12"/>
  <c r="AE211" i="12"/>
  <c r="AF210" i="12"/>
  <c r="AE197" i="12"/>
  <c r="AE194" i="12"/>
  <c r="AE207" i="12"/>
  <c r="AE195" i="12"/>
  <c r="AE190" i="12"/>
  <c r="AE205" i="12"/>
  <c r="AE210" i="12"/>
  <c r="AE198" i="12"/>
  <c r="AR227" i="12"/>
  <c r="Z195" i="12"/>
  <c r="AR216" i="12"/>
  <c r="Z207" i="12"/>
  <c r="Z214" i="12"/>
  <c r="Z205" i="12"/>
  <c r="AR208" i="12"/>
  <c r="Z200" i="12"/>
  <c r="Z201" i="12"/>
  <c r="Z202" i="12"/>
  <c r="Z211" i="12"/>
  <c r="E72" i="12"/>
  <c r="B20" i="12" s="1"/>
  <c r="Y229" i="12" s="1"/>
  <c r="F72" i="12"/>
  <c r="C20" i="12" s="1"/>
  <c r="Z218" i="12" s="1"/>
  <c r="K19" i="12"/>
  <c r="H19" i="12"/>
  <c r="AK164" i="12" s="1"/>
  <c r="E19" i="12"/>
  <c r="AQ244" i="12" s="1"/>
  <c r="Z210" i="12"/>
  <c r="Z203" i="12"/>
  <c r="Z213" i="12"/>
  <c r="AR221" i="12"/>
  <c r="AR226" i="12"/>
  <c r="AR209" i="12"/>
  <c r="AR213" i="12"/>
  <c r="AT15" i="12" s="1"/>
  <c r="AR206" i="12"/>
  <c r="Y202" i="12"/>
  <c r="Y211" i="12"/>
  <c r="Y195" i="12"/>
  <c r="Y206" i="12"/>
  <c r="AQ227" i="12"/>
  <c r="AQ217" i="12"/>
  <c r="AQ209" i="12"/>
  <c r="AQ212" i="12"/>
  <c r="AL143" i="12"/>
  <c r="AL142" i="12"/>
  <c r="AN14" i="12" s="1"/>
  <c r="AK142" i="12"/>
  <c r="AM14" i="12" s="1"/>
  <c r="Y207" i="12"/>
  <c r="Y208" i="12"/>
  <c r="Y213" i="12"/>
  <c r="AQ221" i="12"/>
  <c r="AQ216" i="12"/>
  <c r="AQ207" i="12"/>
  <c r="AL147" i="12"/>
  <c r="AL144" i="12"/>
  <c r="AK145" i="12"/>
  <c r="Z198" i="12"/>
  <c r="Z208" i="12"/>
  <c r="Z206" i="12"/>
  <c r="AR224" i="12"/>
  <c r="AR217" i="12"/>
  <c r="AR219" i="12"/>
  <c r="AR212" i="12"/>
  <c r="Y198" i="12"/>
  <c r="Y197" i="12"/>
  <c r="Y209" i="12"/>
  <c r="AA13" i="12" s="1"/>
  <c r="AQ210" i="12"/>
  <c r="AQ211" i="12"/>
  <c r="AQ220" i="12"/>
  <c r="AQ228" i="12"/>
  <c r="AL145" i="12"/>
  <c r="AL149" i="12"/>
  <c r="AK147" i="12"/>
  <c r="Z215" i="12"/>
  <c r="Z212" i="12"/>
  <c r="Z197" i="12"/>
  <c r="AR210" i="12"/>
  <c r="AR230" i="12"/>
  <c r="AR222" i="12"/>
  <c r="AR225" i="12"/>
  <c r="Y201" i="12"/>
  <c r="Y210" i="12"/>
  <c r="Y199" i="12"/>
  <c r="Y205" i="12"/>
  <c r="AQ224" i="12"/>
  <c r="AQ226" i="12"/>
  <c r="AQ208" i="12"/>
  <c r="AQ218" i="12"/>
  <c r="AQ206" i="12"/>
  <c r="AK146" i="12"/>
  <c r="AR214" i="12"/>
  <c r="AR229" i="12"/>
  <c r="AR207" i="12"/>
  <c r="AR215" i="12"/>
  <c r="Y212" i="12"/>
  <c r="Y204" i="12"/>
  <c r="AQ223" i="12"/>
  <c r="AQ230" i="12"/>
  <c r="AQ219" i="12"/>
  <c r="AQ213" i="12"/>
  <c r="AS15" i="12" s="1"/>
  <c r="AK144" i="12"/>
  <c r="AK148" i="12"/>
  <c r="D73" i="12"/>
  <c r="C74" i="12"/>
  <c r="I19" i="12"/>
  <c r="AL154" i="12" s="1"/>
  <c r="F19" i="12"/>
  <c r="AR238" i="12" s="1"/>
  <c r="L19" i="12"/>
  <c r="AF223" i="12" s="1"/>
  <c r="Z196" i="12"/>
  <c r="Z199" i="12"/>
  <c r="Z204" i="12"/>
  <c r="AB78" i="12"/>
  <c r="AR223" i="12"/>
  <c r="AR211" i="12"/>
  <c r="AR220" i="12"/>
  <c r="AR228" i="12"/>
  <c r="Y196" i="12"/>
  <c r="Y215" i="12"/>
  <c r="Y203" i="12"/>
  <c r="Y200" i="12"/>
  <c r="AQ214" i="12"/>
  <c r="AQ229" i="12"/>
  <c r="AQ222" i="12"/>
  <c r="AQ225" i="12"/>
  <c r="AL146" i="12"/>
  <c r="AK154" i="12"/>
  <c r="AK143" i="12"/>
  <c r="AK149" i="12"/>
  <c r="AS1534" i="12" l="1"/>
  <c r="AT1534" i="12"/>
  <c r="AT1535" i="12"/>
  <c r="AS1535" i="12"/>
  <c r="AK156" i="12"/>
  <c r="AK152" i="12"/>
  <c r="AK150" i="12"/>
  <c r="AK155" i="12"/>
  <c r="AK157" i="12"/>
  <c r="AK153" i="12"/>
  <c r="AK151" i="12"/>
  <c r="Z236" i="12"/>
  <c r="Z220" i="12"/>
  <c r="Z231" i="12"/>
  <c r="Z234" i="12"/>
  <c r="AL150" i="12"/>
  <c r="AL158" i="12"/>
  <c r="AL152" i="12"/>
  <c r="AL156" i="12"/>
  <c r="AL155" i="12"/>
  <c r="AL157" i="12"/>
  <c r="AL153" i="12"/>
  <c r="AK158" i="12"/>
  <c r="AL151" i="12"/>
  <c r="AE226" i="12"/>
  <c r="AG26" i="12" s="1"/>
  <c r="AE216" i="12"/>
  <c r="AE232" i="12"/>
  <c r="AE229" i="12"/>
  <c r="AE227" i="12"/>
  <c r="AE222" i="12"/>
  <c r="AE234" i="12"/>
  <c r="AF235" i="12"/>
  <c r="AE228" i="12"/>
  <c r="AF230" i="12"/>
  <c r="AE215" i="12"/>
  <c r="AG25" i="12" s="1"/>
  <c r="AE213" i="12"/>
  <c r="AF234" i="12"/>
  <c r="AF226" i="12"/>
  <c r="AH26" i="12" s="1"/>
  <c r="AF232" i="12"/>
  <c r="AF225" i="12"/>
  <c r="AE235" i="12"/>
  <c r="AE230" i="12"/>
  <c r="AF219" i="12"/>
  <c r="AF217" i="12"/>
  <c r="AF214" i="12"/>
  <c r="AF220" i="12"/>
  <c r="AF218" i="12"/>
  <c r="AE223" i="12"/>
  <c r="AE219" i="12"/>
  <c r="AF227" i="12"/>
  <c r="AE217" i="12"/>
  <c r="AF221" i="12"/>
  <c r="AF229" i="12"/>
  <c r="AE220" i="12"/>
  <c r="AF228" i="12"/>
  <c r="AF233" i="12"/>
  <c r="AE225" i="12"/>
  <c r="AF215" i="12"/>
  <c r="AH25" i="12" s="1"/>
  <c r="AE218" i="12"/>
  <c r="AF213" i="12"/>
  <c r="AE231" i="12"/>
  <c r="AF216" i="12"/>
  <c r="AE233" i="12"/>
  <c r="AF224" i="12"/>
  <c r="AE224" i="12"/>
  <c r="AE214" i="12"/>
  <c r="AE221" i="12"/>
  <c r="AF222" i="12"/>
  <c r="AF231" i="12"/>
  <c r="AQ234" i="12"/>
  <c r="AQ243" i="12"/>
  <c r="AQ245" i="12"/>
  <c r="AQ241" i="12"/>
  <c r="AQ240" i="12"/>
  <c r="AQ249" i="12"/>
  <c r="AQ250" i="12"/>
  <c r="AQ248" i="12"/>
  <c r="AQ254" i="12"/>
  <c r="AQ236" i="12"/>
  <c r="AS16" i="12" s="1"/>
  <c r="AQ252" i="12"/>
  <c r="AS1536" i="12" s="1"/>
  <c r="AQ255" i="12"/>
  <c r="AQ231" i="12"/>
  <c r="AQ247" i="12"/>
  <c r="AQ246" i="12"/>
  <c r="AQ237" i="12"/>
  <c r="AQ238" i="12"/>
  <c r="AQ233" i="12"/>
  <c r="AQ239" i="12"/>
  <c r="AQ232" i="12"/>
  <c r="AQ251" i="12"/>
  <c r="AQ253" i="12"/>
  <c r="AQ242" i="12"/>
  <c r="AQ235" i="12"/>
  <c r="Y236" i="12"/>
  <c r="Y234" i="12"/>
  <c r="Y221" i="12"/>
  <c r="Y233" i="12"/>
  <c r="Y227" i="12"/>
  <c r="Y231" i="12"/>
  <c r="Y218" i="12"/>
  <c r="Y223" i="12"/>
  <c r="Z219" i="12"/>
  <c r="Z233" i="12"/>
  <c r="Z226" i="12"/>
  <c r="AK159" i="12"/>
  <c r="AM15" i="12" s="1"/>
  <c r="Z227" i="12"/>
  <c r="Z223" i="12"/>
  <c r="Z232" i="12"/>
  <c r="Z225" i="12"/>
  <c r="Z235" i="12"/>
  <c r="Z222" i="12"/>
  <c r="AB1470" i="12" s="1"/>
  <c r="Z216" i="12"/>
  <c r="AK161" i="12"/>
  <c r="Y226" i="12"/>
  <c r="Z217" i="12"/>
  <c r="Z230" i="12"/>
  <c r="Z229" i="12"/>
  <c r="AK162" i="12"/>
  <c r="Z228" i="12"/>
  <c r="Z221" i="12"/>
  <c r="Z224" i="12"/>
  <c r="Y217" i="12"/>
  <c r="Y220" i="12"/>
  <c r="AK160" i="12"/>
  <c r="AK165" i="12"/>
  <c r="AK163" i="12"/>
  <c r="Y219" i="12"/>
  <c r="Y224" i="12"/>
  <c r="Y235" i="12"/>
  <c r="Y225" i="12"/>
  <c r="Y222" i="12"/>
  <c r="AA1122" i="12" s="1"/>
  <c r="Y216" i="12"/>
  <c r="Y228" i="12"/>
  <c r="Y232" i="12"/>
  <c r="Y230" i="12"/>
  <c r="AA80" i="12"/>
  <c r="AL159" i="12"/>
  <c r="AN15" i="12" s="1"/>
  <c r="AL162" i="12"/>
  <c r="AR253" i="12"/>
  <c r="AR239" i="12"/>
  <c r="AR255" i="12"/>
  <c r="AR244" i="12"/>
  <c r="AL165" i="12"/>
  <c r="AL163" i="12"/>
  <c r="AR246" i="12"/>
  <c r="AR252" i="12"/>
  <c r="AT1536" i="12" s="1"/>
  <c r="AR232" i="12"/>
  <c r="AA79" i="12"/>
  <c r="AB80" i="12"/>
  <c r="AL164" i="12"/>
  <c r="AR240" i="12"/>
  <c r="AR242" i="12"/>
  <c r="AR245" i="12"/>
  <c r="AR251" i="12"/>
  <c r="AB79" i="12"/>
  <c r="AR247" i="12"/>
  <c r="AR243" i="12"/>
  <c r="AR235" i="12"/>
  <c r="AR241" i="12"/>
  <c r="I20" i="12"/>
  <c r="F20" i="12"/>
  <c r="L20" i="12"/>
  <c r="C75" i="12"/>
  <c r="D74" i="12"/>
  <c r="AL160" i="12"/>
  <c r="AR233" i="12"/>
  <c r="AR236" i="12"/>
  <c r="AT16" i="12" s="1"/>
  <c r="AR250" i="12"/>
  <c r="AR248" i="12"/>
  <c r="AR254" i="12"/>
  <c r="K20" i="12"/>
  <c r="E20" i="12"/>
  <c r="AQ277" i="12" s="1"/>
  <c r="H20" i="12"/>
  <c r="E73" i="12"/>
  <c r="B21" i="12" s="1"/>
  <c r="Y255" i="12" s="1"/>
  <c r="F73" i="12"/>
  <c r="C21" i="12" s="1"/>
  <c r="Z257" i="12" s="1"/>
  <c r="AL161" i="12"/>
  <c r="AR234" i="12"/>
  <c r="AR249" i="12"/>
  <c r="AR237" i="12"/>
  <c r="AR231" i="12"/>
  <c r="AL175" i="12" l="1"/>
  <c r="AL619" i="12"/>
  <c r="AL620" i="12"/>
  <c r="AL621" i="12"/>
  <c r="AL622" i="12"/>
  <c r="AL623" i="12"/>
  <c r="AL624" i="12"/>
  <c r="AL625" i="12"/>
  <c r="AL626" i="12"/>
  <c r="AL627" i="12"/>
  <c r="AL628" i="12"/>
  <c r="AL629" i="12"/>
  <c r="AL630" i="12"/>
  <c r="AL631" i="12"/>
  <c r="AL632" i="12"/>
  <c r="AL633" i="12"/>
  <c r="AL634" i="12"/>
  <c r="AL635" i="12"/>
  <c r="AL636" i="12"/>
  <c r="AL637" i="12"/>
  <c r="AL638" i="12"/>
  <c r="AL639" i="12"/>
  <c r="AL640" i="12"/>
  <c r="AL641" i="12"/>
  <c r="AL642" i="12"/>
  <c r="AK170" i="12"/>
  <c r="AK619" i="12"/>
  <c r="AK620" i="12"/>
  <c r="AK621" i="12"/>
  <c r="AK622" i="12"/>
  <c r="AK623" i="12"/>
  <c r="AK624" i="12"/>
  <c r="AK625" i="12"/>
  <c r="AK626" i="12"/>
  <c r="AK627" i="12"/>
  <c r="AK628" i="12"/>
  <c r="AK629" i="12"/>
  <c r="AK630" i="12"/>
  <c r="AK631" i="12"/>
  <c r="AK632" i="12"/>
  <c r="AK633" i="12"/>
  <c r="AK634" i="12"/>
  <c r="AK635" i="12"/>
  <c r="AK636" i="12"/>
  <c r="AK637" i="12"/>
  <c r="AK638" i="12"/>
  <c r="AK639" i="12"/>
  <c r="AK640" i="12"/>
  <c r="AK641" i="12"/>
  <c r="AK642" i="12"/>
  <c r="AB1122" i="12"/>
  <c r="AL169" i="12"/>
  <c r="AL168" i="12"/>
  <c r="AL167" i="12"/>
  <c r="AL170" i="12"/>
  <c r="AK174" i="12"/>
  <c r="AK172" i="12"/>
  <c r="AK169" i="12"/>
  <c r="AK166" i="12"/>
  <c r="AL173" i="12"/>
  <c r="AK168" i="12"/>
  <c r="AL166" i="12"/>
  <c r="AK173" i="12"/>
  <c r="AK167" i="12"/>
  <c r="AK175" i="12"/>
  <c r="AL172" i="12"/>
  <c r="AL171" i="12"/>
  <c r="AL174" i="12"/>
  <c r="AK171" i="12"/>
  <c r="AA1470" i="12"/>
  <c r="AB1469" i="12"/>
  <c r="AA1469" i="12"/>
  <c r="AF257" i="12"/>
  <c r="AF251" i="12"/>
  <c r="AF248" i="12"/>
  <c r="AH28" i="12" s="1"/>
  <c r="AF254" i="12"/>
  <c r="AF240" i="12"/>
  <c r="AF241" i="12"/>
  <c r="AF255" i="12"/>
  <c r="AF243" i="12"/>
  <c r="AF239" i="12"/>
  <c r="AF249" i="12"/>
  <c r="AF238" i="12"/>
  <c r="AF246" i="12"/>
  <c r="AF258" i="12"/>
  <c r="AF252" i="12"/>
  <c r="AE240" i="12"/>
  <c r="AE241" i="12"/>
  <c r="AE243" i="12"/>
  <c r="AE246" i="12"/>
  <c r="AE250" i="12"/>
  <c r="AE253" i="12"/>
  <c r="AE248" i="12"/>
  <c r="AG28" i="12" s="1"/>
  <c r="AE256" i="12"/>
  <c r="AE249" i="12"/>
  <c r="AE255" i="12"/>
  <c r="AE247" i="12"/>
  <c r="AE252" i="12"/>
  <c r="AE257" i="12"/>
  <c r="AE258" i="12"/>
  <c r="AE238" i="12"/>
  <c r="AE251" i="12"/>
  <c r="AE244" i="12"/>
  <c r="AE242" i="12"/>
  <c r="AE239" i="12"/>
  <c r="AE254" i="12"/>
  <c r="AE245" i="12"/>
  <c r="AF245" i="12"/>
  <c r="AF253" i="12"/>
  <c r="AF242" i="12"/>
  <c r="AF236" i="12"/>
  <c r="AF250" i="12"/>
  <c r="AE236" i="12"/>
  <c r="AF247" i="12"/>
  <c r="AF256" i="12"/>
  <c r="AF237" i="12"/>
  <c r="AE237" i="12"/>
  <c r="AF244" i="12"/>
  <c r="AB81" i="12"/>
  <c r="AL180" i="12"/>
  <c r="AL181" i="12"/>
  <c r="AL176" i="12"/>
  <c r="AN16" i="12" s="1"/>
  <c r="AL177" i="12"/>
  <c r="AL179" i="12"/>
  <c r="AL178" i="12"/>
  <c r="AA81" i="12"/>
  <c r="Y254" i="12"/>
  <c r="Y256" i="12"/>
  <c r="Y250" i="12"/>
  <c r="Y244" i="12"/>
  <c r="Z240" i="12"/>
  <c r="Z248" i="12"/>
  <c r="Z242" i="12"/>
  <c r="AQ280" i="12"/>
  <c r="AQ278" i="12"/>
  <c r="AQ261" i="12"/>
  <c r="AQ264" i="12"/>
  <c r="AR273" i="12"/>
  <c r="AR265" i="12"/>
  <c r="AR276" i="12"/>
  <c r="AT1392" i="12" s="1"/>
  <c r="AR264" i="12"/>
  <c r="AK180" i="12"/>
  <c r="AK179" i="12"/>
  <c r="Y240" i="12"/>
  <c r="Y243" i="12"/>
  <c r="Y238" i="12"/>
  <c r="AA14" i="12" s="1"/>
  <c r="Y239" i="12"/>
  <c r="Z241" i="12"/>
  <c r="Z243" i="12"/>
  <c r="Z250" i="12"/>
  <c r="Z244" i="12"/>
  <c r="AQ279" i="12"/>
  <c r="AQ256" i="12"/>
  <c r="AQ274" i="12"/>
  <c r="AQ270" i="12"/>
  <c r="AR266" i="12"/>
  <c r="AR275" i="12"/>
  <c r="AT1537" i="12" s="1"/>
  <c r="AR258" i="12"/>
  <c r="AR259" i="12"/>
  <c r="AT17" i="12" s="1"/>
  <c r="Y237" i="12"/>
  <c r="Y251" i="12"/>
  <c r="AA1123" i="12" s="1"/>
  <c r="Y252" i="12"/>
  <c r="F74" i="12"/>
  <c r="C22" i="12" s="1"/>
  <c r="Z268" i="12" s="1"/>
  <c r="E74" i="12"/>
  <c r="B22" i="12" s="1"/>
  <c r="Y270" i="12" s="1"/>
  <c r="Z249" i="12"/>
  <c r="Z256" i="12"/>
  <c r="Z246" i="12"/>
  <c r="AQ272" i="12"/>
  <c r="AQ263" i="12"/>
  <c r="AS1391" i="12" s="1"/>
  <c r="AQ268" i="12"/>
  <c r="AQ271" i="12"/>
  <c r="AQ267" i="12"/>
  <c r="AR279" i="12"/>
  <c r="AR278" i="12"/>
  <c r="AR261" i="12"/>
  <c r="AR257" i="12"/>
  <c r="F21" i="12"/>
  <c r="AR296" i="12" s="1"/>
  <c r="L21" i="12"/>
  <c r="I21" i="12"/>
  <c r="AL191" i="12" s="1"/>
  <c r="Y241" i="12"/>
  <c r="Y249" i="12"/>
  <c r="Y248" i="12"/>
  <c r="D75" i="12"/>
  <c r="C76" i="12"/>
  <c r="Z253" i="12"/>
  <c r="Z237" i="12"/>
  <c r="Z251" i="12"/>
  <c r="AB1123" i="12" s="1"/>
  <c r="Z239" i="12"/>
  <c r="AQ266" i="12"/>
  <c r="AQ262" i="12"/>
  <c r="AQ269" i="12"/>
  <c r="AQ259" i="12"/>
  <c r="AS17" i="12" s="1"/>
  <c r="AR263" i="12"/>
  <c r="AT1391" i="12" s="1"/>
  <c r="AR269" i="12"/>
  <c r="AR274" i="12"/>
  <c r="AR270" i="12"/>
  <c r="AK181" i="12"/>
  <c r="AK176" i="12"/>
  <c r="AM16" i="12" s="1"/>
  <c r="K21" i="12"/>
  <c r="AE260" i="12" s="1"/>
  <c r="H21" i="12"/>
  <c r="AK189" i="12" s="1"/>
  <c r="E21" i="12"/>
  <c r="AQ303" i="12" s="1"/>
  <c r="Y253" i="12"/>
  <c r="Y247" i="12"/>
  <c r="Y242" i="12"/>
  <c r="Z247" i="12"/>
  <c r="Z238" i="12"/>
  <c r="AB14" i="12" s="1"/>
  <c r="Z252" i="12"/>
  <c r="AQ260" i="12"/>
  <c r="AQ275" i="12"/>
  <c r="AS1537" i="12" s="1"/>
  <c r="AQ276" i="12"/>
  <c r="AS1392" i="12" s="1"/>
  <c r="AR260" i="12"/>
  <c r="AR280" i="12"/>
  <c r="AR268" i="12"/>
  <c r="AR271" i="12"/>
  <c r="AR267" i="12"/>
  <c r="AK177" i="12"/>
  <c r="Y245" i="12"/>
  <c r="Y246" i="12"/>
  <c r="Y257" i="12"/>
  <c r="Z254" i="12"/>
  <c r="Z245" i="12"/>
  <c r="Z255" i="12"/>
  <c r="AQ273" i="12"/>
  <c r="AQ265" i="12"/>
  <c r="AQ258" i="12"/>
  <c r="AQ257" i="12"/>
  <c r="AR272" i="12"/>
  <c r="AR262" i="12"/>
  <c r="AR256" i="12"/>
  <c r="AR277" i="12"/>
  <c r="AK178" i="12"/>
  <c r="AK184" i="12" l="1"/>
  <c r="AK188" i="12"/>
  <c r="AK183" i="12"/>
  <c r="AK190" i="12"/>
  <c r="AK191" i="12"/>
  <c r="AL189" i="12"/>
  <c r="AK185" i="12"/>
  <c r="AL190" i="12"/>
  <c r="AL187" i="12"/>
  <c r="AL185" i="12"/>
  <c r="AL186" i="12"/>
  <c r="AK186" i="12"/>
  <c r="AL183" i="12"/>
  <c r="AK182" i="12"/>
  <c r="AL182" i="12"/>
  <c r="AL188" i="12"/>
  <c r="AK192" i="12"/>
  <c r="AK187" i="12"/>
  <c r="AL184" i="12"/>
  <c r="AL192" i="12"/>
  <c r="AG27" i="12"/>
  <c r="AH27" i="12"/>
  <c r="AA1402" i="12"/>
  <c r="AB1471" i="12"/>
  <c r="AB1402" i="12"/>
  <c r="AA1471" i="12"/>
  <c r="AE272" i="12"/>
  <c r="AE275" i="12"/>
  <c r="AF281" i="12"/>
  <c r="AH31" i="12" s="1"/>
  <c r="AE262" i="12"/>
  <c r="AE266" i="12"/>
  <c r="AE271" i="12"/>
  <c r="AE274" i="12"/>
  <c r="AF265" i="12"/>
  <c r="AF260" i="12"/>
  <c r="AE268" i="12"/>
  <c r="AE281" i="12"/>
  <c r="AG31" i="12" s="1"/>
  <c r="AE269" i="12"/>
  <c r="AF267" i="12"/>
  <c r="AF262" i="12"/>
  <c r="AF264" i="12"/>
  <c r="AE278" i="12"/>
  <c r="AE270" i="12"/>
  <c r="AG30" i="12" s="1"/>
  <c r="AE267" i="12"/>
  <c r="AE261" i="12"/>
  <c r="AF270" i="12"/>
  <c r="AH30" i="12" s="1"/>
  <c r="AF276" i="12"/>
  <c r="AF259" i="12"/>
  <c r="AH29" i="12" s="1"/>
  <c r="AF279" i="12"/>
  <c r="AF277" i="12"/>
  <c r="AE280" i="12"/>
  <c r="AE263" i="12"/>
  <c r="AF274" i="12"/>
  <c r="AF261" i="12"/>
  <c r="AF271" i="12"/>
  <c r="AE277" i="12"/>
  <c r="AF278" i="12"/>
  <c r="AE264" i="12"/>
  <c r="AF272" i="12"/>
  <c r="AF268" i="12"/>
  <c r="AF280" i="12"/>
  <c r="AF275" i="12"/>
  <c r="AF269" i="12"/>
  <c r="AE276" i="12"/>
  <c r="AE273" i="12"/>
  <c r="AF273" i="12"/>
  <c r="AE259" i="12"/>
  <c r="AG29" i="12" s="1"/>
  <c r="AE265" i="12"/>
  <c r="AF263" i="12"/>
  <c r="AF266" i="12"/>
  <c r="AE279" i="12"/>
  <c r="Y260" i="12"/>
  <c r="Y258" i="12"/>
  <c r="Y276" i="12"/>
  <c r="Y265" i="12"/>
  <c r="Z270" i="12"/>
  <c r="Z266" i="12"/>
  <c r="Z278" i="12"/>
  <c r="Z261" i="12"/>
  <c r="Z276" i="12"/>
  <c r="Z265" i="12"/>
  <c r="Z258" i="12"/>
  <c r="Z260" i="12"/>
  <c r="Z262" i="12"/>
  <c r="Z271" i="12"/>
  <c r="Z274" i="12"/>
  <c r="Z263" i="12"/>
  <c r="Z272" i="12"/>
  <c r="AQ294" i="12"/>
  <c r="AQ287" i="12"/>
  <c r="AQ293" i="12"/>
  <c r="AQ286" i="12"/>
  <c r="AL196" i="12"/>
  <c r="AL194" i="12"/>
  <c r="AK193" i="12"/>
  <c r="AM17" i="12" s="1"/>
  <c r="AK197" i="12"/>
  <c r="AL193" i="12"/>
  <c r="AN17" i="12" s="1"/>
  <c r="AK194" i="12"/>
  <c r="AL197" i="12"/>
  <c r="AK196" i="12"/>
  <c r="AL195" i="12"/>
  <c r="AK195" i="12"/>
  <c r="AQ298" i="12"/>
  <c r="AS1538" i="12" s="1"/>
  <c r="AQ305" i="12"/>
  <c r="AS19" i="12" s="1"/>
  <c r="AQ282" i="12"/>
  <c r="AS18" i="12" s="1"/>
  <c r="AQ300" i="12"/>
  <c r="AQ296" i="12"/>
  <c r="AQ283" i="12"/>
  <c r="AQ288" i="12"/>
  <c r="AQ302" i="12"/>
  <c r="AQ284" i="12"/>
  <c r="AQ292" i="12"/>
  <c r="AQ304" i="12"/>
  <c r="AQ289" i="12"/>
  <c r="AQ297" i="12"/>
  <c r="AQ301" i="12"/>
  <c r="AQ291" i="12"/>
  <c r="AQ295" i="12"/>
  <c r="AQ290" i="12"/>
  <c r="AQ299" i="12"/>
  <c r="AQ281" i="12"/>
  <c r="AQ285" i="12"/>
  <c r="AB82" i="12"/>
  <c r="Y262" i="12"/>
  <c r="Y263" i="12"/>
  <c r="Y268" i="12"/>
  <c r="D76" i="12"/>
  <c r="C77" i="12"/>
  <c r="AR288" i="12"/>
  <c r="AR294" i="12"/>
  <c r="AR287" i="12"/>
  <c r="E75" i="12"/>
  <c r="B23" i="12" s="1"/>
  <c r="Y289" i="12" s="1"/>
  <c r="F75" i="12"/>
  <c r="C23" i="12" s="1"/>
  <c r="Z289" i="12" s="1"/>
  <c r="AR282" i="12"/>
  <c r="AT18" i="12" s="1"/>
  <c r="Y275" i="12"/>
  <c r="Y261" i="12"/>
  <c r="Y272" i="12"/>
  <c r="Y278" i="12"/>
  <c r="L22" i="12"/>
  <c r="AF299" i="12" s="1"/>
  <c r="F22" i="12"/>
  <c r="AR323" i="12" s="1"/>
  <c r="I22" i="12"/>
  <c r="AL208" i="12" s="1"/>
  <c r="AR286" i="12"/>
  <c r="AR301" i="12"/>
  <c r="AR295" i="12"/>
  <c r="AR284" i="12"/>
  <c r="AR293" i="12"/>
  <c r="Y266" i="12"/>
  <c r="Y269" i="12"/>
  <c r="AA82" i="12"/>
  <c r="AR283" i="12"/>
  <c r="AR304" i="12"/>
  <c r="AR302" i="12"/>
  <c r="AT1394" i="12" s="1"/>
  <c r="AR290" i="12"/>
  <c r="H22" i="12"/>
  <c r="AK212" i="12" s="1"/>
  <c r="K22" i="12"/>
  <c r="E22" i="12"/>
  <c r="AQ313" i="12" s="1"/>
  <c r="AR305" i="12"/>
  <c r="AT19" i="12" s="1"/>
  <c r="Y267" i="12"/>
  <c r="Y271" i="12"/>
  <c r="Y273" i="12"/>
  <c r="Y264" i="12"/>
  <c r="Z275" i="12"/>
  <c r="Z259" i="12"/>
  <c r="AB83" i="12" s="1"/>
  <c r="Z264" i="12"/>
  <c r="AR298" i="12"/>
  <c r="AT1538" i="12" s="1"/>
  <c r="AR291" i="12"/>
  <c r="AR289" i="12"/>
  <c r="AT1393" i="12" s="1"/>
  <c r="AR297" i="12"/>
  <c r="AR292" i="12"/>
  <c r="AR300" i="12"/>
  <c r="Y274" i="12"/>
  <c r="Y259" i="12"/>
  <c r="AA1403" i="12" s="1"/>
  <c r="Y277" i="12"/>
  <c r="Z267" i="12"/>
  <c r="Z269" i="12"/>
  <c r="Z273" i="12"/>
  <c r="Z277" i="12"/>
  <c r="AR299" i="12"/>
  <c r="AR281" i="12"/>
  <c r="AR285" i="12"/>
  <c r="AR303" i="12"/>
  <c r="AB1403" i="12" l="1"/>
  <c r="AA83" i="12"/>
  <c r="AA15" i="12"/>
  <c r="AB15" i="12"/>
  <c r="AA1053" i="12"/>
  <c r="AB1053" i="12"/>
  <c r="AK207" i="12"/>
  <c r="AK209" i="12"/>
  <c r="AK204" i="12"/>
  <c r="AK208" i="12"/>
  <c r="AK200" i="12"/>
  <c r="AL200" i="12"/>
  <c r="AK203" i="12"/>
  <c r="AK201" i="12"/>
  <c r="AL205" i="12"/>
  <c r="AL198" i="12"/>
  <c r="AL207" i="12"/>
  <c r="AL199" i="12"/>
  <c r="AL203" i="12"/>
  <c r="AL209" i="12"/>
  <c r="AL202" i="12"/>
  <c r="AL201" i="12"/>
  <c r="AK198" i="12"/>
  <c r="AL204" i="12"/>
  <c r="AK206" i="12"/>
  <c r="AK199" i="12"/>
  <c r="AK205" i="12"/>
  <c r="AK202" i="12"/>
  <c r="AL206" i="12"/>
  <c r="AS1394" i="12"/>
  <c r="AS1474" i="12"/>
  <c r="AT1474" i="12"/>
  <c r="AS1393" i="12"/>
  <c r="AE303" i="12"/>
  <c r="AG33" i="12" s="1"/>
  <c r="AE297" i="12"/>
  <c r="AE298" i="12"/>
  <c r="AE300" i="12"/>
  <c r="AF287" i="12"/>
  <c r="AF291" i="12"/>
  <c r="AF282" i="12"/>
  <c r="AF296" i="12"/>
  <c r="AE295" i="12"/>
  <c r="AE285" i="12"/>
  <c r="AE304" i="12"/>
  <c r="AF283" i="12"/>
  <c r="AF293" i="12"/>
  <c r="AF294" i="12"/>
  <c r="AF298" i="12"/>
  <c r="AE289" i="12"/>
  <c r="AE283" i="12"/>
  <c r="AF290" i="12"/>
  <c r="AF289" i="12"/>
  <c r="AE296" i="12"/>
  <c r="AE293" i="12"/>
  <c r="AE288" i="12"/>
  <c r="AF302" i="12"/>
  <c r="AF300" i="12"/>
  <c r="AE299" i="12"/>
  <c r="AF285" i="12"/>
  <c r="AF292" i="12"/>
  <c r="AH32" i="12" s="1"/>
  <c r="AF286" i="12"/>
  <c r="AE282" i="12"/>
  <c r="AE287" i="12"/>
  <c r="AE290" i="12"/>
  <c r="AE302" i="12"/>
  <c r="AF288" i="12"/>
  <c r="AE286" i="12"/>
  <c r="AE294" i="12"/>
  <c r="AE284" i="12"/>
  <c r="AF301" i="12"/>
  <c r="AF303" i="12"/>
  <c r="AH33" i="12" s="1"/>
  <c r="AE301" i="12"/>
  <c r="AF284" i="12"/>
  <c r="AF295" i="12"/>
  <c r="AE291" i="12"/>
  <c r="AE292" i="12"/>
  <c r="AG32" i="12" s="1"/>
  <c r="AF297" i="12"/>
  <c r="AF304" i="12"/>
  <c r="Z290" i="12"/>
  <c r="Z297" i="12"/>
  <c r="Z285" i="12"/>
  <c r="Y292" i="12"/>
  <c r="AL213" i="12"/>
  <c r="Y287" i="12"/>
  <c r="Y290" i="12"/>
  <c r="AL211" i="12"/>
  <c r="AL210" i="12"/>
  <c r="AN18" i="12" s="1"/>
  <c r="AK213" i="12"/>
  <c r="AK211" i="12"/>
  <c r="AK210" i="12"/>
  <c r="AM18" i="12" s="1"/>
  <c r="Z280" i="12"/>
  <c r="AB1472" i="12" s="1"/>
  <c r="Z284" i="12"/>
  <c r="Z282" i="12"/>
  <c r="Z296" i="12"/>
  <c r="AB16" i="12" s="1"/>
  <c r="Z288" i="12"/>
  <c r="AB1404" i="12" s="1"/>
  <c r="Z299" i="12"/>
  <c r="Z281" i="12"/>
  <c r="Z293" i="12"/>
  <c r="Z287" i="12"/>
  <c r="Z298" i="12"/>
  <c r="Z294" i="12"/>
  <c r="AB1518" i="12" s="1"/>
  <c r="Z292" i="12"/>
  <c r="Z295" i="12"/>
  <c r="Z283" i="12"/>
  <c r="Z291" i="12"/>
  <c r="Z279" i="12"/>
  <c r="Z286" i="12"/>
  <c r="Y279" i="12"/>
  <c r="Y285" i="12"/>
  <c r="Y296" i="12"/>
  <c r="AA16" i="12" s="1"/>
  <c r="Y280" i="12"/>
  <c r="AA1472" i="12" s="1"/>
  <c r="Y286" i="12"/>
  <c r="Y298" i="12"/>
  <c r="Y281" i="12"/>
  <c r="Y293" i="12"/>
  <c r="Y282" i="12"/>
  <c r="Y299" i="12"/>
  <c r="Y294" i="12"/>
  <c r="AA1518" i="12" s="1"/>
  <c r="Y284" i="12"/>
  <c r="Y288" i="12"/>
  <c r="AA1404" i="12" s="1"/>
  <c r="Y283" i="12"/>
  <c r="Y291" i="12"/>
  <c r="Y297" i="12"/>
  <c r="Y295" i="12"/>
  <c r="AL212" i="12"/>
  <c r="AB84" i="12"/>
  <c r="AQ311" i="12"/>
  <c r="AQ312" i="12"/>
  <c r="AQ330" i="12"/>
  <c r="AQ321" i="12"/>
  <c r="AS1539" i="12" s="1"/>
  <c r="AQ329" i="12"/>
  <c r="AR312" i="12"/>
  <c r="AR325" i="12"/>
  <c r="AR319" i="12"/>
  <c r="AR310" i="12"/>
  <c r="AQ309" i="12"/>
  <c r="AQ315" i="12"/>
  <c r="AS1395" i="12" s="1"/>
  <c r="AQ320" i="12"/>
  <c r="AR318" i="12"/>
  <c r="AR317" i="12"/>
  <c r="AR320" i="12"/>
  <c r="AR316" i="12"/>
  <c r="AQ306" i="12"/>
  <c r="AQ327" i="12"/>
  <c r="AQ307" i="12"/>
  <c r="AQ326" i="12"/>
  <c r="AR309" i="12"/>
  <c r="AR322" i="12"/>
  <c r="AR308" i="12"/>
  <c r="AQ324" i="12"/>
  <c r="AQ325" i="12"/>
  <c r="AQ328" i="12"/>
  <c r="AQ310" i="12"/>
  <c r="AR306" i="12"/>
  <c r="AR315" i="12"/>
  <c r="AT1395" i="12" s="1"/>
  <c r="AR330" i="12"/>
  <c r="AR321" i="12"/>
  <c r="AT1539" i="12" s="1"/>
  <c r="AR329" i="12"/>
  <c r="D77" i="12"/>
  <c r="C78" i="12"/>
  <c r="AQ318" i="12"/>
  <c r="AQ322" i="12"/>
  <c r="AQ319" i="12"/>
  <c r="AQ323" i="12"/>
  <c r="AR324" i="12"/>
  <c r="AR314" i="12"/>
  <c r="AR328" i="12"/>
  <c r="AR313" i="12"/>
  <c r="F23" i="12"/>
  <c r="AR355" i="12" s="1"/>
  <c r="I23" i="12"/>
  <c r="AL227" i="12" s="1"/>
  <c r="L23" i="12"/>
  <c r="AF316" i="12" s="1"/>
  <c r="E76" i="12"/>
  <c r="B24" i="12" s="1"/>
  <c r="Y304" i="12" s="1"/>
  <c r="F76" i="12"/>
  <c r="C24" i="12" s="1"/>
  <c r="Z307" i="12" s="1"/>
  <c r="AQ314" i="12"/>
  <c r="AQ317" i="12"/>
  <c r="AQ308" i="12"/>
  <c r="AQ316" i="12"/>
  <c r="AR311" i="12"/>
  <c r="AR327" i="12"/>
  <c r="AR307" i="12"/>
  <c r="AR326" i="12"/>
  <c r="E23" i="12"/>
  <c r="K23" i="12"/>
  <c r="AE305" i="12" s="1"/>
  <c r="H23" i="12"/>
  <c r="AK217" i="12" s="1"/>
  <c r="AA84" i="12" l="1"/>
  <c r="AS1396" i="12"/>
  <c r="AS20" i="12"/>
  <c r="AT1396" i="12"/>
  <c r="AT20" i="12"/>
  <c r="AA1124" i="12"/>
  <c r="AB1124" i="12"/>
  <c r="AN19" i="12"/>
  <c r="AL216" i="12"/>
  <c r="AK222" i="12"/>
  <c r="AK215" i="12"/>
  <c r="AK216" i="12"/>
  <c r="AL214" i="12"/>
  <c r="AL221" i="12"/>
  <c r="AK225" i="12"/>
  <c r="AK218" i="12"/>
  <c r="AL217" i="12"/>
  <c r="AL226" i="12"/>
  <c r="AK220" i="12"/>
  <c r="AK221" i="12"/>
  <c r="AL225" i="12"/>
  <c r="AL223" i="12"/>
  <c r="AL224" i="12"/>
  <c r="AN280" i="12" s="1"/>
  <c r="AK224" i="12"/>
  <c r="AM280" i="12" s="1"/>
  <c r="AK223" i="12"/>
  <c r="AK214" i="12"/>
  <c r="AL215" i="12"/>
  <c r="AK219" i="12"/>
  <c r="AL219" i="12"/>
  <c r="AK226" i="12"/>
  <c r="AL220" i="12"/>
  <c r="AL218" i="12"/>
  <c r="AL222" i="12"/>
  <c r="AT1476" i="12"/>
  <c r="AS1476" i="12"/>
  <c r="AT1475" i="12"/>
  <c r="AS1475" i="12"/>
  <c r="AF327" i="12"/>
  <c r="AF314" i="12"/>
  <c r="AF311" i="12"/>
  <c r="AF317" i="12"/>
  <c r="AE315" i="12"/>
  <c r="AE308" i="12"/>
  <c r="AE321" i="12"/>
  <c r="AE327" i="12"/>
  <c r="AE326" i="12"/>
  <c r="AF325" i="12"/>
  <c r="AH35" i="12" s="1"/>
  <c r="AF307" i="12"/>
  <c r="AF320" i="12"/>
  <c r="AF315" i="12"/>
  <c r="AE319" i="12"/>
  <c r="AE317" i="12"/>
  <c r="AE314" i="12"/>
  <c r="AE325" i="12"/>
  <c r="AG35" i="12" s="1"/>
  <c r="AF318" i="12"/>
  <c r="AF310" i="12"/>
  <c r="AE310" i="12"/>
  <c r="AE307" i="12"/>
  <c r="AE322" i="12"/>
  <c r="AF309" i="12"/>
  <c r="AF321" i="12"/>
  <c r="AF313" i="12"/>
  <c r="AF312" i="12"/>
  <c r="AE311" i="12"/>
  <c r="AE324" i="12"/>
  <c r="AE316" i="12"/>
  <c r="AF308" i="12"/>
  <c r="AF305" i="12"/>
  <c r="AF322" i="12"/>
  <c r="AF306" i="12"/>
  <c r="AE320" i="12"/>
  <c r="AE309" i="12"/>
  <c r="AE306" i="12"/>
  <c r="AE312" i="12"/>
  <c r="AF323" i="12"/>
  <c r="AF324" i="12"/>
  <c r="AF319" i="12"/>
  <c r="AF326" i="12"/>
  <c r="AE323" i="12"/>
  <c r="AE318" i="12"/>
  <c r="AE313" i="12"/>
  <c r="Y307" i="12"/>
  <c r="Y315" i="12"/>
  <c r="Y305" i="12"/>
  <c r="Y301" i="12"/>
  <c r="Y302" i="12"/>
  <c r="Y308" i="12"/>
  <c r="Y306" i="12"/>
  <c r="Y318" i="12"/>
  <c r="Y311" i="12"/>
  <c r="Y309" i="12"/>
  <c r="AA1473" i="12" s="1"/>
  <c r="Y300" i="12"/>
  <c r="Y310" i="12"/>
  <c r="Y317" i="12"/>
  <c r="Y303" i="12"/>
  <c r="Y316" i="12"/>
  <c r="Y314" i="12"/>
  <c r="Y313" i="12"/>
  <c r="Y319" i="12"/>
  <c r="Y320" i="12"/>
  <c r="Y312" i="12"/>
  <c r="Z308" i="12"/>
  <c r="Z311" i="12"/>
  <c r="Z316" i="12"/>
  <c r="Z306" i="12"/>
  <c r="Z305" i="12"/>
  <c r="Z317" i="12"/>
  <c r="AB1405" i="12" s="1"/>
  <c r="Z303" i="12"/>
  <c r="AK227" i="12"/>
  <c r="AR345" i="12"/>
  <c r="AR348" i="12"/>
  <c r="AR333" i="12"/>
  <c r="AR342" i="12"/>
  <c r="AQ350" i="12"/>
  <c r="AQ353" i="12"/>
  <c r="AQ333" i="12"/>
  <c r="AQ342" i="12"/>
  <c r="D78" i="12"/>
  <c r="C79" i="12"/>
  <c r="AR338" i="12"/>
  <c r="AR335" i="12"/>
  <c r="AR346" i="12"/>
  <c r="AQ331" i="12"/>
  <c r="AQ338" i="12"/>
  <c r="AQ346" i="12"/>
  <c r="AQ355" i="12"/>
  <c r="Z314" i="12"/>
  <c r="Z312" i="12"/>
  <c r="Z304" i="12"/>
  <c r="E77" i="12"/>
  <c r="B25" i="12" s="1"/>
  <c r="Y325" i="12" s="1"/>
  <c r="F77" i="12"/>
  <c r="C25" i="12" s="1"/>
  <c r="Z328" i="12" s="1"/>
  <c r="AR344" i="12"/>
  <c r="AT1540" i="12" s="1"/>
  <c r="AR351" i="12"/>
  <c r="AT21" i="12" s="1"/>
  <c r="AR334" i="12"/>
  <c r="AR336" i="12"/>
  <c r="AQ335" i="12"/>
  <c r="AQ341" i="12"/>
  <c r="AQ334" i="12"/>
  <c r="AQ336" i="12"/>
  <c r="Z318" i="12"/>
  <c r="Z301" i="12"/>
  <c r="Z315" i="12"/>
  <c r="AK228" i="12"/>
  <c r="AR350" i="12"/>
  <c r="AR331" i="12"/>
  <c r="AR341" i="12"/>
  <c r="AR347" i="12"/>
  <c r="AR349" i="12"/>
  <c r="AQ332" i="12"/>
  <c r="AQ348" i="12"/>
  <c r="AQ354" i="12"/>
  <c r="AQ347" i="12"/>
  <c r="AQ349" i="12"/>
  <c r="L24" i="12"/>
  <c r="AF338" i="12" s="1"/>
  <c r="F24" i="12"/>
  <c r="AR368" i="12" s="1"/>
  <c r="I24" i="12"/>
  <c r="AL233" i="12" s="1"/>
  <c r="Z319" i="12"/>
  <c r="Z310" i="12"/>
  <c r="Z313" i="12"/>
  <c r="Z302" i="12"/>
  <c r="AK229" i="12"/>
  <c r="AM281" i="12" s="1"/>
  <c r="AR337" i="12"/>
  <c r="AR340" i="12"/>
  <c r="AR343" i="12"/>
  <c r="AR352" i="12"/>
  <c r="AQ345" i="12"/>
  <c r="AQ340" i="12"/>
  <c r="AQ343" i="12"/>
  <c r="AQ339" i="12"/>
  <c r="AL228" i="12"/>
  <c r="K24" i="12"/>
  <c r="AE341" i="12" s="1"/>
  <c r="E24" i="12"/>
  <c r="AQ368" i="12" s="1"/>
  <c r="H24" i="12"/>
  <c r="AK232" i="12" s="1"/>
  <c r="Z320" i="12"/>
  <c r="Z300" i="12"/>
  <c r="Z309" i="12"/>
  <c r="AB1473" i="12" s="1"/>
  <c r="AK243" i="12"/>
  <c r="AR332" i="12"/>
  <c r="AR353" i="12"/>
  <c r="AR354" i="12"/>
  <c r="AR339" i="12"/>
  <c r="AQ337" i="12"/>
  <c r="AQ344" i="12"/>
  <c r="AS1540" i="12" s="1"/>
  <c r="AQ351" i="12"/>
  <c r="AS21" i="12" s="1"/>
  <c r="AQ352" i="12"/>
  <c r="AL229" i="12"/>
  <c r="AN281" i="12" s="1"/>
  <c r="AA85" i="12" l="1"/>
  <c r="AA1405" i="12"/>
  <c r="AB1587" i="12"/>
  <c r="AB85" i="12"/>
  <c r="AA1587" i="12"/>
  <c r="AT1621" i="12"/>
  <c r="AS1621" i="12"/>
  <c r="AB1054" i="12"/>
  <c r="AA1125" i="12"/>
  <c r="AB1190" i="12"/>
  <c r="AA17" i="12"/>
  <c r="AA1054" i="12"/>
  <c r="AB1125" i="12"/>
  <c r="AA1190" i="12"/>
  <c r="AM19" i="12"/>
  <c r="AK235" i="12"/>
  <c r="AL235" i="12"/>
  <c r="AL240" i="12"/>
  <c r="AL236" i="12"/>
  <c r="AK242" i="12"/>
  <c r="AL231" i="12"/>
  <c r="AL238" i="12"/>
  <c r="AK230" i="12"/>
  <c r="AK240" i="12"/>
  <c r="AL232" i="12"/>
  <c r="AL230" i="12"/>
  <c r="AK238" i="12"/>
  <c r="AL242" i="12"/>
  <c r="AK234" i="12"/>
  <c r="AK237" i="12"/>
  <c r="AL241" i="12"/>
  <c r="AK241" i="12"/>
  <c r="AL243" i="12"/>
  <c r="AK236" i="12"/>
  <c r="AK239" i="12"/>
  <c r="AK233" i="12"/>
  <c r="AL237" i="12"/>
  <c r="AL234" i="12"/>
  <c r="AK231" i="12"/>
  <c r="AL239" i="12"/>
  <c r="AH34" i="12"/>
  <c r="AG34" i="12"/>
  <c r="AT1478" i="12"/>
  <c r="AS1478" i="12"/>
  <c r="AT1398" i="12"/>
  <c r="AT1477" i="12"/>
  <c r="AS1398" i="12"/>
  <c r="AS1477" i="12"/>
  <c r="AT1397" i="12"/>
  <c r="AS1397" i="12"/>
  <c r="Y336" i="12"/>
  <c r="Y328" i="12"/>
  <c r="AF344" i="12"/>
  <c r="AF332" i="12"/>
  <c r="AF333" i="12"/>
  <c r="AF336" i="12"/>
  <c r="AH36" i="12" s="1"/>
  <c r="AE349" i="12"/>
  <c r="AE332" i="12"/>
  <c r="AE337" i="12"/>
  <c r="AE347" i="12"/>
  <c r="AG37" i="12" s="1"/>
  <c r="AF345" i="12"/>
  <c r="AF329" i="12"/>
  <c r="AF346" i="12"/>
  <c r="AF341" i="12"/>
  <c r="AE329" i="12"/>
  <c r="AE350" i="12"/>
  <c r="AE340" i="12"/>
  <c r="AE346" i="12"/>
  <c r="AF337" i="12"/>
  <c r="AF339" i="12"/>
  <c r="AF347" i="12"/>
  <c r="AH37" i="12" s="1"/>
  <c r="AE345" i="12"/>
  <c r="AE328" i="12"/>
  <c r="AE335" i="12"/>
  <c r="AE330" i="12"/>
  <c r="AF335" i="12"/>
  <c r="AF343" i="12"/>
  <c r="AF348" i="12"/>
  <c r="AF328" i="12"/>
  <c r="AE338" i="12"/>
  <c r="AE334" i="12"/>
  <c r="AE339" i="12"/>
  <c r="AE333" i="12"/>
  <c r="AF349" i="12"/>
  <c r="AF330" i="12"/>
  <c r="AF334" i="12"/>
  <c r="AF350" i="12"/>
  <c r="AE331" i="12"/>
  <c r="AE344" i="12"/>
  <c r="AE336" i="12"/>
  <c r="AG36" i="12" s="1"/>
  <c r="AE342" i="12"/>
  <c r="AF342" i="12"/>
  <c r="AF331" i="12"/>
  <c r="AF340" i="12"/>
  <c r="AE343" i="12"/>
  <c r="AE348" i="12"/>
  <c r="Y326" i="12"/>
  <c r="Y323" i="12"/>
  <c r="AA1519" i="12" s="1"/>
  <c r="Y335" i="12"/>
  <c r="Y333" i="12"/>
  <c r="Y332" i="12"/>
  <c r="Y334" i="12"/>
  <c r="Y331" i="12"/>
  <c r="Y327" i="12"/>
  <c r="Y322" i="12"/>
  <c r="Z332" i="12"/>
  <c r="AA30" i="12"/>
  <c r="Z331" i="12"/>
  <c r="Z340" i="12"/>
  <c r="AB1244" i="12" s="1"/>
  <c r="Z338" i="12"/>
  <c r="AB1474" i="12" s="1"/>
  <c r="Y339" i="12"/>
  <c r="Y337" i="12"/>
  <c r="Y330" i="12"/>
  <c r="Y341" i="12"/>
  <c r="Z322" i="12"/>
  <c r="Y340" i="12"/>
  <c r="AA1244" i="12" s="1"/>
  <c r="Y338" i="12"/>
  <c r="AA1474" i="12" s="1"/>
  <c r="Y329" i="12"/>
  <c r="Z336" i="12"/>
  <c r="Y324" i="12"/>
  <c r="Y321" i="12"/>
  <c r="AA1191" i="12" s="1"/>
  <c r="Z323" i="12"/>
  <c r="AB1519" i="12" s="1"/>
  <c r="Z339" i="12"/>
  <c r="Z324" i="12"/>
  <c r="Z334" i="12"/>
  <c r="Z329" i="12"/>
  <c r="Z327" i="12"/>
  <c r="Z330" i="12"/>
  <c r="Z341" i="12"/>
  <c r="Z333" i="12"/>
  <c r="Z325" i="12"/>
  <c r="Z335" i="12"/>
  <c r="Z326" i="12"/>
  <c r="Z337" i="12"/>
  <c r="Z321" i="12"/>
  <c r="AB1191" i="12" s="1"/>
  <c r="AR358" i="12"/>
  <c r="AT1622" i="12" s="1"/>
  <c r="AR374" i="12"/>
  <c r="AR356" i="12"/>
  <c r="AR360" i="12"/>
  <c r="AR375" i="12"/>
  <c r="AQ363" i="12"/>
  <c r="AQ369" i="12"/>
  <c r="AQ380" i="12"/>
  <c r="AQ378" i="12"/>
  <c r="AR370" i="12"/>
  <c r="AR364" i="12"/>
  <c r="AR367" i="12"/>
  <c r="AT1541" i="12" s="1"/>
  <c r="AR373" i="12"/>
  <c r="AL244" i="12"/>
  <c r="AK244" i="12"/>
  <c r="AQ376" i="12"/>
  <c r="AQ374" i="12"/>
  <c r="AQ359" i="12"/>
  <c r="AR363" i="12"/>
  <c r="AR369" i="12"/>
  <c r="AR377" i="12"/>
  <c r="AR365" i="12"/>
  <c r="AQ357" i="12"/>
  <c r="AQ364" i="12"/>
  <c r="AQ372" i="12"/>
  <c r="AQ362" i="12"/>
  <c r="AB30" i="12"/>
  <c r="L25" i="12"/>
  <c r="I25" i="12"/>
  <c r="AL248" i="12" s="1"/>
  <c r="F25" i="12"/>
  <c r="AR401" i="12" s="1"/>
  <c r="AB1192" i="12"/>
  <c r="AR371" i="12"/>
  <c r="AR357" i="12"/>
  <c r="AR380" i="12"/>
  <c r="AR378" i="12"/>
  <c r="D79" i="12"/>
  <c r="C80" i="12"/>
  <c r="AQ371" i="12"/>
  <c r="AQ366" i="12"/>
  <c r="AQ356" i="12"/>
  <c r="AQ360" i="12"/>
  <c r="AQ375" i="12"/>
  <c r="K25" i="12"/>
  <c r="AE360" i="12" s="1"/>
  <c r="H25" i="12"/>
  <c r="AK249" i="12" s="1"/>
  <c r="E25" i="12"/>
  <c r="AQ404" i="12" s="1"/>
  <c r="AR376" i="12"/>
  <c r="AR379" i="12"/>
  <c r="AR359" i="12"/>
  <c r="E78" i="12"/>
  <c r="B26" i="12" s="1"/>
  <c r="Y342" i="12" s="1"/>
  <c r="F78" i="12"/>
  <c r="C26" i="12" s="1"/>
  <c r="Z361" i="12" s="1"/>
  <c r="AL260" i="12"/>
  <c r="AK245" i="12"/>
  <c r="AQ358" i="12"/>
  <c r="AS1622" i="12" s="1"/>
  <c r="AQ379" i="12"/>
  <c r="AQ377" i="12"/>
  <c r="AQ373" i="12"/>
  <c r="AS1624" i="12"/>
  <c r="AR366" i="12"/>
  <c r="AR361" i="12"/>
  <c r="AR372" i="12"/>
  <c r="AR362" i="12"/>
  <c r="AL245" i="12"/>
  <c r="AQ370" i="12"/>
  <c r="AQ361" i="12"/>
  <c r="AQ367" i="12"/>
  <c r="AS1541" i="12" s="1"/>
  <c r="AQ365" i="12"/>
  <c r="AS22" i="12" l="1"/>
  <c r="AT22" i="12"/>
  <c r="AB1055" i="12"/>
  <c r="AA1192" i="12"/>
  <c r="AA1055" i="12"/>
  <c r="AA1126" i="12"/>
  <c r="AB17" i="12"/>
  <c r="AB1126" i="12"/>
  <c r="AM20" i="12"/>
  <c r="AN20" i="12"/>
  <c r="AK258" i="12"/>
  <c r="AL256" i="12"/>
  <c r="AL257" i="12"/>
  <c r="AL259" i="12"/>
  <c r="AL249" i="12"/>
  <c r="AK255" i="12"/>
  <c r="AK248" i="12"/>
  <c r="AK259" i="12"/>
  <c r="AK253" i="12"/>
  <c r="AK256" i="12"/>
  <c r="AL251" i="12"/>
  <c r="AL246" i="12"/>
  <c r="AN282" i="12" s="1"/>
  <c r="AK260" i="12"/>
  <c r="AL252" i="12"/>
  <c r="AK250" i="12"/>
  <c r="AL254" i="12"/>
  <c r="AL253" i="12"/>
  <c r="AK246" i="12"/>
  <c r="AM282" i="12" s="1"/>
  <c r="AL258" i="12"/>
  <c r="AK251" i="12"/>
  <c r="AK252" i="12"/>
  <c r="AL255" i="12"/>
  <c r="AK247" i="12"/>
  <c r="AL247" i="12"/>
  <c r="AK254" i="12"/>
  <c r="AK257" i="12"/>
  <c r="AL250" i="12"/>
  <c r="AA1194" i="12"/>
  <c r="AB242" i="12"/>
  <c r="AA242" i="12"/>
  <c r="AT1479" i="12"/>
  <c r="AT1399" i="12"/>
  <c r="AS1399" i="12"/>
  <c r="AS1480" i="12"/>
  <c r="AT1480" i="12"/>
  <c r="AS1479" i="12"/>
  <c r="AA31" i="12"/>
  <c r="AB148" i="12"/>
  <c r="AF373" i="12"/>
  <c r="AF371" i="12"/>
  <c r="AF358" i="12"/>
  <c r="AH38" i="12" s="1"/>
  <c r="AE368" i="12"/>
  <c r="AE373" i="12"/>
  <c r="AE355" i="12"/>
  <c r="AF370" i="12"/>
  <c r="AF360" i="12"/>
  <c r="AF354" i="12"/>
  <c r="AF362" i="12"/>
  <c r="AE372" i="12"/>
  <c r="AE364" i="12"/>
  <c r="AE356" i="12"/>
  <c r="AE371" i="12"/>
  <c r="AF369" i="12"/>
  <c r="AH39" i="12" s="1"/>
  <c r="AF355" i="12"/>
  <c r="AF372" i="12"/>
  <c r="AF367" i="12"/>
  <c r="AE367" i="12"/>
  <c r="AE369" i="12"/>
  <c r="AG39" i="12" s="1"/>
  <c r="AE362" i="12"/>
  <c r="AE351" i="12"/>
  <c r="AF366" i="12"/>
  <c r="AF357" i="12"/>
  <c r="AF361" i="12"/>
  <c r="AF352" i="12"/>
  <c r="AE358" i="12"/>
  <c r="AG38" i="12" s="1"/>
  <c r="AE359" i="12"/>
  <c r="AE365" i="12"/>
  <c r="AE352" i="12"/>
  <c r="AF359" i="12"/>
  <c r="AF364" i="12"/>
  <c r="AF356" i="12"/>
  <c r="AF351" i="12"/>
  <c r="AE361" i="12"/>
  <c r="AE366" i="12"/>
  <c r="AE370" i="12"/>
  <c r="AE353" i="12"/>
  <c r="AF363" i="12"/>
  <c r="AF368" i="12"/>
  <c r="AF365" i="12"/>
  <c r="AF353" i="12"/>
  <c r="AE354" i="12"/>
  <c r="AE357" i="12"/>
  <c r="AE363" i="12"/>
  <c r="AB31" i="12"/>
  <c r="AR384" i="12"/>
  <c r="AR400" i="12"/>
  <c r="AT908" i="12" s="1"/>
  <c r="AR385" i="12"/>
  <c r="AR399" i="12"/>
  <c r="AR383" i="12"/>
  <c r="AT35" i="12" s="1"/>
  <c r="AR389" i="12"/>
  <c r="AR388" i="12"/>
  <c r="AT1400" i="12" s="1"/>
  <c r="AR396" i="12"/>
  <c r="AR405" i="12"/>
  <c r="AR387" i="12"/>
  <c r="AR390" i="12"/>
  <c r="AT1542" i="12" s="1"/>
  <c r="AR386" i="12"/>
  <c r="AR394" i="12"/>
  <c r="AR392" i="12"/>
  <c r="AR403" i="12"/>
  <c r="AR391" i="12"/>
  <c r="AA148" i="12"/>
  <c r="AR381" i="12"/>
  <c r="AR395" i="12"/>
  <c r="AR393" i="12"/>
  <c r="AR404" i="12"/>
  <c r="AT1624" i="12" s="1"/>
  <c r="AR397" i="12"/>
  <c r="AT23" i="12" s="1"/>
  <c r="AR402" i="12"/>
  <c r="AR382" i="12"/>
  <c r="AR398" i="12"/>
  <c r="Y344" i="12"/>
  <c r="AA1588" i="12" s="1"/>
  <c r="Y352" i="12"/>
  <c r="AA1520" i="12" s="1"/>
  <c r="Y359" i="12"/>
  <c r="Y348" i="12"/>
  <c r="Y354" i="12"/>
  <c r="Y351" i="12"/>
  <c r="Y357" i="12"/>
  <c r="Y345" i="12"/>
  <c r="Y349" i="12"/>
  <c r="E79" i="12"/>
  <c r="B27" i="12" s="1"/>
  <c r="Y380" i="12" s="1"/>
  <c r="F79" i="12"/>
  <c r="C27" i="12" s="1"/>
  <c r="Z373" i="12" s="1"/>
  <c r="Z351" i="12"/>
  <c r="Z357" i="12"/>
  <c r="Z360" i="12"/>
  <c r="Z354" i="12"/>
  <c r="AQ381" i="12"/>
  <c r="AQ392" i="12"/>
  <c r="AQ390" i="12"/>
  <c r="AS1542" i="12" s="1"/>
  <c r="AQ391" i="12"/>
  <c r="Z353" i="12"/>
  <c r="Z343" i="12"/>
  <c r="AB1193" i="12" s="1"/>
  <c r="AQ397" i="12"/>
  <c r="AS23" i="12" s="1"/>
  <c r="AQ400" i="12"/>
  <c r="AS908" i="12" s="1"/>
  <c r="AQ395" i="12"/>
  <c r="AL261" i="12"/>
  <c r="L26" i="12"/>
  <c r="AF379" i="12" s="1"/>
  <c r="I26" i="12"/>
  <c r="AL263" i="12" s="1"/>
  <c r="AN283" i="12" s="1"/>
  <c r="F26" i="12"/>
  <c r="AR425" i="12" s="1"/>
  <c r="Y362" i="12"/>
  <c r="Y360" i="12"/>
  <c r="Z350" i="12"/>
  <c r="Z359" i="12"/>
  <c r="Z355" i="12"/>
  <c r="AQ384" i="12"/>
  <c r="AQ382" i="12"/>
  <c r="AQ385" i="12"/>
  <c r="AQ388" i="12"/>
  <c r="AS104" i="12" s="1"/>
  <c r="K26" i="12"/>
  <c r="AE377" i="12" s="1"/>
  <c r="H26" i="12"/>
  <c r="AK272" i="12" s="1"/>
  <c r="E26" i="12"/>
  <c r="AQ412" i="12" s="1"/>
  <c r="Y347" i="12"/>
  <c r="Y356" i="12"/>
  <c r="Y355" i="12"/>
  <c r="Z358" i="12"/>
  <c r="Z347" i="12"/>
  <c r="Z344" i="12"/>
  <c r="AB1588" i="12" s="1"/>
  <c r="AQ394" i="12"/>
  <c r="AQ389" i="12"/>
  <c r="AQ387" i="12"/>
  <c r="AQ398" i="12"/>
  <c r="AQ401" i="12"/>
  <c r="Y350" i="12"/>
  <c r="Y346" i="12"/>
  <c r="Y361" i="12"/>
  <c r="Z352" i="12"/>
  <c r="AB1520" i="12" s="1"/>
  <c r="Z362" i="12"/>
  <c r="Z346" i="12"/>
  <c r="Z342" i="12"/>
  <c r="AQ383" i="12"/>
  <c r="AQ402" i="12"/>
  <c r="AQ403" i="12"/>
  <c r="AQ386" i="12"/>
  <c r="AK261" i="12"/>
  <c r="AK269" i="12"/>
  <c r="Y358" i="12"/>
  <c r="Y353" i="12"/>
  <c r="Y343" i="12"/>
  <c r="AA1193" i="12" s="1"/>
  <c r="C81" i="12"/>
  <c r="D80" i="12"/>
  <c r="AT104" i="12"/>
  <c r="Z345" i="12"/>
  <c r="Z349" i="12"/>
  <c r="Z356" i="12"/>
  <c r="Z348" i="12"/>
  <c r="AQ396" i="12"/>
  <c r="AQ405" i="12"/>
  <c r="AQ393" i="12"/>
  <c r="AQ399" i="12"/>
  <c r="AA655" i="12" l="1"/>
  <c r="AB1406" i="12"/>
  <c r="AB86" i="12"/>
  <c r="AA1406" i="12"/>
  <c r="AA86" i="12"/>
  <c r="AB1589" i="12"/>
  <c r="AS1400" i="12"/>
  <c r="AS1623" i="12"/>
  <c r="AT1623" i="12"/>
  <c r="AA1540" i="12"/>
  <c r="AB1941" i="12"/>
  <c r="AA1941" i="12"/>
  <c r="AB1540" i="12"/>
  <c r="AB655" i="12"/>
  <c r="AA1541" i="12"/>
  <c r="AA1056" i="12"/>
  <c r="AA18" i="12"/>
  <c r="AB1194" i="12"/>
  <c r="AB18" i="12"/>
  <c r="AB1541" i="12"/>
  <c r="AB1056" i="12"/>
  <c r="AM21" i="12"/>
  <c r="AN21" i="12"/>
  <c r="AL262" i="12"/>
  <c r="Y382" i="12"/>
  <c r="AL277" i="12"/>
  <c r="AL266" i="12"/>
  <c r="AL268" i="12"/>
  <c r="AL264" i="12"/>
  <c r="AL271" i="12"/>
  <c r="AL274" i="12"/>
  <c r="AL273" i="12"/>
  <c r="AK275" i="12"/>
  <c r="AK265" i="12"/>
  <c r="AK268" i="12"/>
  <c r="AK273" i="12"/>
  <c r="AK276" i="12"/>
  <c r="AK277" i="12"/>
  <c r="AK271" i="12"/>
  <c r="AK266" i="12"/>
  <c r="AL270" i="12"/>
  <c r="AL272" i="12"/>
  <c r="AK270" i="12"/>
  <c r="AL269" i="12"/>
  <c r="AL276" i="12"/>
  <c r="AL275" i="12"/>
  <c r="AK274" i="12"/>
  <c r="AK267" i="12"/>
  <c r="AK263" i="12"/>
  <c r="AM283" i="12" s="1"/>
  <c r="AL267" i="12"/>
  <c r="AK262" i="12"/>
  <c r="AL265" i="12"/>
  <c r="AK264" i="12"/>
  <c r="AA313" i="12"/>
  <c r="AA243" i="12"/>
  <c r="AB313" i="12"/>
  <c r="AA32" i="12"/>
  <c r="AB243" i="12"/>
  <c r="AB244" i="12"/>
  <c r="AA244" i="12"/>
  <c r="AS1482" i="12"/>
  <c r="AS1481" i="12"/>
  <c r="AT1482" i="12"/>
  <c r="AT1481" i="12"/>
  <c r="Y372" i="12"/>
  <c r="AA360" i="12" s="1"/>
  <c r="Y370" i="12"/>
  <c r="Y368" i="12"/>
  <c r="AR418" i="12"/>
  <c r="Y381" i="12"/>
  <c r="AA1521" i="12" s="1"/>
  <c r="Y376" i="12"/>
  <c r="Y365" i="12"/>
  <c r="Y369" i="12"/>
  <c r="AA1245" i="12" s="1"/>
  <c r="Y375" i="12"/>
  <c r="Y373" i="12"/>
  <c r="Y364" i="12"/>
  <c r="Y378" i="12"/>
  <c r="AA714" i="12" s="1"/>
  <c r="Y366" i="12"/>
  <c r="Y367" i="12"/>
  <c r="AA1475" i="12" s="1"/>
  <c r="Y383" i="12"/>
  <c r="Y363" i="12"/>
  <c r="Y374" i="12"/>
  <c r="AA1942" i="12" s="1"/>
  <c r="Y377" i="12"/>
  <c r="Y371" i="12"/>
  <c r="Y379" i="12"/>
  <c r="AE393" i="12"/>
  <c r="AE396" i="12"/>
  <c r="AE379" i="12"/>
  <c r="AF384" i="12"/>
  <c r="AF390" i="12"/>
  <c r="AF389" i="12"/>
  <c r="AE386" i="12"/>
  <c r="AE384" i="12"/>
  <c r="AE381" i="12"/>
  <c r="AE374" i="12"/>
  <c r="AF383" i="12"/>
  <c r="AF388" i="12"/>
  <c r="AF392" i="12"/>
  <c r="AF380" i="12"/>
  <c r="AH40" i="12" s="1"/>
  <c r="AE383" i="12"/>
  <c r="AE394" i="12"/>
  <c r="AE378" i="12"/>
  <c r="AE382" i="12"/>
  <c r="AF395" i="12"/>
  <c r="AF396" i="12"/>
  <c r="AF377" i="12"/>
  <c r="AF375" i="12"/>
  <c r="AE395" i="12"/>
  <c r="AE387" i="12"/>
  <c r="AE380" i="12"/>
  <c r="AG40" i="12" s="1"/>
  <c r="AF385" i="12"/>
  <c r="AF394" i="12"/>
  <c r="AF378" i="12"/>
  <c r="AF376" i="12"/>
  <c r="AE392" i="12"/>
  <c r="AE385" i="12"/>
  <c r="AE391" i="12"/>
  <c r="AE375" i="12"/>
  <c r="AF386" i="12"/>
  <c r="AF391" i="12"/>
  <c r="AF374" i="12"/>
  <c r="AF381" i="12"/>
  <c r="AE388" i="12"/>
  <c r="AE390" i="12"/>
  <c r="AE389" i="12"/>
  <c r="AE376" i="12"/>
  <c r="AF393" i="12"/>
  <c r="AF387" i="12"/>
  <c r="AF382" i="12"/>
  <c r="AR407" i="12"/>
  <c r="AR421" i="12"/>
  <c r="AT2015" i="12" s="1"/>
  <c r="AR414" i="12"/>
  <c r="AR430" i="12"/>
  <c r="AA33" i="12"/>
  <c r="Z364" i="12"/>
  <c r="Z366" i="12"/>
  <c r="Z367" i="12"/>
  <c r="AB1475" i="12" s="1"/>
  <c r="AT36" i="12"/>
  <c r="AA1312" i="12"/>
  <c r="Z381" i="12"/>
  <c r="AB1521" i="12" s="1"/>
  <c r="Z383" i="12"/>
  <c r="Z368" i="12"/>
  <c r="Z372" i="12"/>
  <c r="AB360" i="12" s="1"/>
  <c r="Z382" i="12"/>
  <c r="Z371" i="12"/>
  <c r="Z363" i="12"/>
  <c r="Z380" i="12"/>
  <c r="Z365" i="12"/>
  <c r="Z370" i="12"/>
  <c r="Z379" i="12"/>
  <c r="Z374" i="12"/>
  <c r="AB1942" i="12" s="1"/>
  <c r="Z377" i="12"/>
  <c r="Z369" i="12"/>
  <c r="AB1245" i="12" s="1"/>
  <c r="Z376" i="12"/>
  <c r="Z378" i="12"/>
  <c r="AB714" i="12" s="1"/>
  <c r="Z375" i="12"/>
  <c r="AR428" i="12"/>
  <c r="AR426" i="12"/>
  <c r="AR424" i="12"/>
  <c r="AR412" i="12"/>
  <c r="AR422" i="12"/>
  <c r="AR408" i="12"/>
  <c r="AR406" i="12"/>
  <c r="AR427" i="12"/>
  <c r="AR409" i="12"/>
  <c r="AR413" i="12"/>
  <c r="AT1543" i="12" s="1"/>
  <c r="AR419" i="12"/>
  <c r="AR410" i="12"/>
  <c r="AR420" i="12"/>
  <c r="AR416" i="12"/>
  <c r="AR411" i="12"/>
  <c r="AT105" i="12" s="1"/>
  <c r="AR417" i="12"/>
  <c r="AR415" i="12"/>
  <c r="AR429" i="12"/>
  <c r="AR423" i="12"/>
  <c r="AT909" i="12" s="1"/>
  <c r="AS35" i="12"/>
  <c r="AQ422" i="12"/>
  <c r="AQ419" i="12"/>
  <c r="AQ424" i="12"/>
  <c r="AQ417" i="12"/>
  <c r="AB1195" i="12"/>
  <c r="L27" i="12"/>
  <c r="AF405" i="12" s="1"/>
  <c r="I27" i="12"/>
  <c r="AL290" i="12" s="1"/>
  <c r="F27" i="12"/>
  <c r="AR445" i="12" s="1"/>
  <c r="AT839" i="12" s="1"/>
  <c r="AQ415" i="12"/>
  <c r="AQ406" i="12"/>
  <c r="AQ411" i="12"/>
  <c r="AS1401" i="12" s="1"/>
  <c r="AB149" i="12"/>
  <c r="K27" i="12"/>
  <c r="AE404" i="12" s="1"/>
  <c r="H27" i="12"/>
  <c r="AK283" i="12" s="1"/>
  <c r="E27" i="12"/>
  <c r="AQ453" i="12" s="1"/>
  <c r="AS36" i="12"/>
  <c r="AB1196" i="12"/>
  <c r="E80" i="12"/>
  <c r="B28" i="12" s="1"/>
  <c r="Y389" i="12" s="1"/>
  <c r="AA1873" i="12" s="1"/>
  <c r="F80" i="12"/>
  <c r="C28" i="12" s="1"/>
  <c r="Z402" i="12" s="1"/>
  <c r="AB1590" i="12" s="1"/>
  <c r="AQ428" i="12"/>
  <c r="AQ416" i="12"/>
  <c r="AQ423" i="12"/>
  <c r="AS909" i="12" s="1"/>
  <c r="AQ430" i="12"/>
  <c r="C82" i="12"/>
  <c r="D81" i="12"/>
  <c r="AA1195" i="12"/>
  <c r="AQ409" i="12"/>
  <c r="AQ418" i="12"/>
  <c r="AQ429" i="12"/>
  <c r="AQ414" i="12"/>
  <c r="AQ425" i="12"/>
  <c r="AB150" i="12"/>
  <c r="AA149" i="12"/>
  <c r="AB1312" i="12"/>
  <c r="AA34" i="12"/>
  <c r="AQ420" i="12"/>
  <c r="AQ408" i="12"/>
  <c r="AQ426" i="12"/>
  <c r="AQ427" i="12"/>
  <c r="AL285" i="12"/>
  <c r="AB32" i="12"/>
  <c r="AA150" i="12"/>
  <c r="AQ407" i="12"/>
  <c r="AQ413" i="12"/>
  <c r="AQ421" i="12"/>
  <c r="AS2015" i="12" s="1"/>
  <c r="AQ410" i="12"/>
  <c r="AL284" i="12"/>
  <c r="AB33" i="12"/>
  <c r="AA1589" i="12" l="1"/>
  <c r="AB1407" i="12"/>
  <c r="AB87" i="12"/>
  <c r="AA1407" i="12"/>
  <c r="AA87" i="12"/>
  <c r="AT1401" i="12"/>
  <c r="AS1557" i="12"/>
  <c r="AS1543" i="12"/>
  <c r="AS1625" i="12"/>
  <c r="AT1625" i="12"/>
  <c r="AT24" i="12"/>
  <c r="AS105" i="12"/>
  <c r="AS24" i="12"/>
  <c r="AB1543" i="12"/>
  <c r="AA1543" i="12"/>
  <c r="AB1542" i="12"/>
  <c r="AA1196" i="12"/>
  <c r="AB35" i="12"/>
  <c r="AB19" i="12"/>
  <c r="AA1542" i="12"/>
  <c r="AA1057" i="12"/>
  <c r="AA35" i="12"/>
  <c r="AA19" i="12"/>
  <c r="AB1127" i="12"/>
  <c r="AA1127" i="12"/>
  <c r="AB151" i="12"/>
  <c r="AT37" i="12"/>
  <c r="AL289" i="12"/>
  <c r="AL282" i="12"/>
  <c r="AK278" i="12"/>
  <c r="AM22" i="12" s="1"/>
  <c r="AK290" i="12"/>
  <c r="AK291" i="12"/>
  <c r="AL280" i="12"/>
  <c r="AN284" i="12" s="1"/>
  <c r="AK292" i="12"/>
  <c r="AK287" i="12"/>
  <c r="AM1763" i="12" s="1"/>
  <c r="AK289" i="12"/>
  <c r="AK285" i="12"/>
  <c r="AK286" i="12"/>
  <c r="AK281" i="12"/>
  <c r="AK280" i="12"/>
  <c r="AM284" i="12" s="1"/>
  <c r="AK284" i="12"/>
  <c r="AL279" i="12"/>
  <c r="AL286" i="12"/>
  <c r="AL283" i="12"/>
  <c r="AL287" i="12"/>
  <c r="AN1763" i="12" s="1"/>
  <c r="AL278" i="12"/>
  <c r="AN22" i="12" s="1"/>
  <c r="AL293" i="12"/>
  <c r="AL281" i="12"/>
  <c r="AL288" i="12"/>
  <c r="AK279" i="12"/>
  <c r="AK282" i="12"/>
  <c r="AK293" i="12"/>
  <c r="AL291" i="12"/>
  <c r="AN1407" i="12" s="1"/>
  <c r="AK288" i="12"/>
  <c r="AL292" i="12"/>
  <c r="AH41" i="12"/>
  <c r="AG41" i="12"/>
  <c r="AA246" i="12"/>
  <c r="AA314" i="12"/>
  <c r="AB245" i="12"/>
  <c r="AB246" i="12"/>
  <c r="AB314" i="12"/>
  <c r="AA245" i="12"/>
  <c r="AM1407" i="12"/>
  <c r="AT1483" i="12"/>
  <c r="AT1484" i="12"/>
  <c r="AS1484" i="12"/>
  <c r="AS1483" i="12"/>
  <c r="AA151" i="12"/>
  <c r="AA1197" i="12"/>
  <c r="AF418" i="12"/>
  <c r="AF410" i="12"/>
  <c r="AF408" i="12"/>
  <c r="AE416" i="12"/>
  <c r="AE402" i="12"/>
  <c r="AG42" i="12" s="1"/>
  <c r="AE401" i="12"/>
  <c r="AE403" i="12"/>
  <c r="AF414" i="12"/>
  <c r="AF407" i="12"/>
  <c r="AF404" i="12"/>
  <c r="AF406" i="12"/>
  <c r="AE412" i="12"/>
  <c r="AE398" i="12"/>
  <c r="AE411" i="12"/>
  <c r="AQ438" i="12"/>
  <c r="AF412" i="12"/>
  <c r="AF401" i="12"/>
  <c r="AF398" i="12"/>
  <c r="AF403" i="12"/>
  <c r="AE418" i="12"/>
  <c r="AE405" i="12"/>
  <c r="AE400" i="12"/>
  <c r="AE397" i="12"/>
  <c r="AF413" i="12"/>
  <c r="AH43" i="12" s="1"/>
  <c r="AF400" i="12"/>
  <c r="AF397" i="12"/>
  <c r="AE415" i="12"/>
  <c r="AE407" i="12"/>
  <c r="AE408" i="12"/>
  <c r="AF417" i="12"/>
  <c r="AF416" i="12"/>
  <c r="AF402" i="12"/>
  <c r="AH42" i="12" s="1"/>
  <c r="AF409" i="12"/>
  <c r="AE414" i="12"/>
  <c r="AE419" i="12"/>
  <c r="AE409" i="12"/>
  <c r="AE406" i="12"/>
  <c r="AF415" i="12"/>
  <c r="AF419" i="12"/>
  <c r="AF411" i="12"/>
  <c r="AF399" i="12"/>
  <c r="AE413" i="12"/>
  <c r="AG43" i="12" s="1"/>
  <c r="AE417" i="12"/>
  <c r="AE410" i="12"/>
  <c r="AE399" i="12"/>
  <c r="AQ442" i="12"/>
  <c r="AQ435" i="12"/>
  <c r="AQ446" i="12"/>
  <c r="AS910" i="12" s="1"/>
  <c r="AQ452" i="12"/>
  <c r="AQ436" i="12"/>
  <c r="AQ448" i="12"/>
  <c r="AQ454" i="12"/>
  <c r="AQ444" i="12"/>
  <c r="AQ433" i="12"/>
  <c r="AQ447" i="12"/>
  <c r="AS993" i="12" s="1"/>
  <c r="AQ439" i="12"/>
  <c r="AB1314" i="12"/>
  <c r="AT38" i="12"/>
  <c r="AQ455" i="12"/>
  <c r="AS179" i="12" s="1"/>
  <c r="AQ449" i="12"/>
  <c r="AQ432" i="12"/>
  <c r="AR434" i="12"/>
  <c r="AT106" i="12" s="1"/>
  <c r="AR440" i="12"/>
  <c r="AB34" i="12"/>
  <c r="AR448" i="12"/>
  <c r="AR454" i="12"/>
  <c r="AQ434" i="12"/>
  <c r="AS1402" i="12" s="1"/>
  <c r="AQ443" i="12"/>
  <c r="AQ451" i="12"/>
  <c r="AQ445" i="12"/>
  <c r="AS839" i="12" s="1"/>
  <c r="AQ441" i="12"/>
  <c r="AQ431" i="12"/>
  <c r="AQ437" i="12"/>
  <c r="AT1700" i="12"/>
  <c r="AQ450" i="12"/>
  <c r="AS1878" i="12" s="1"/>
  <c r="AR452" i="12"/>
  <c r="AR441" i="12"/>
  <c r="AR439" i="12"/>
  <c r="AR437" i="12"/>
  <c r="AR455" i="12"/>
  <c r="AR442" i="12"/>
  <c r="AR438" i="12"/>
  <c r="AR447" i="12"/>
  <c r="AT993" i="12" s="1"/>
  <c r="AR453" i="12"/>
  <c r="AR435" i="12"/>
  <c r="AR449" i="12"/>
  <c r="AR451" i="12"/>
  <c r="AR432" i="12"/>
  <c r="AR433" i="12"/>
  <c r="AR443" i="12"/>
  <c r="AR431" i="12"/>
  <c r="AR450" i="12"/>
  <c r="AT1878" i="12" s="1"/>
  <c r="AR446" i="12"/>
  <c r="AT910" i="12" s="1"/>
  <c r="AR436" i="12"/>
  <c r="AR444" i="12"/>
  <c r="AQ440" i="12"/>
  <c r="Y395" i="12"/>
  <c r="AA247" i="12" s="1"/>
  <c r="Y400" i="12"/>
  <c r="Z400" i="12"/>
  <c r="Z389" i="12"/>
  <c r="AB1873" i="12" s="1"/>
  <c r="Y403" i="12"/>
  <c r="AA1943" i="12" s="1"/>
  <c r="Y401" i="12"/>
  <c r="AA361" i="12" s="1"/>
  <c r="Z387" i="12"/>
  <c r="AB315" i="12" s="1"/>
  <c r="Y386" i="12"/>
  <c r="Y385" i="12"/>
  <c r="Z391" i="12"/>
  <c r="Y384" i="12"/>
  <c r="Y398" i="12"/>
  <c r="Z403" i="12"/>
  <c r="AB1943" i="12" s="1"/>
  <c r="Z404" i="12"/>
  <c r="AB1408" i="12" s="1"/>
  <c r="Z394" i="12"/>
  <c r="AB1658" i="12" s="1"/>
  <c r="Z399" i="12"/>
  <c r="Y392" i="12"/>
  <c r="Y387" i="12"/>
  <c r="AA315" i="12" s="1"/>
  <c r="AS106" i="12"/>
  <c r="Z388" i="12"/>
  <c r="Z385" i="12"/>
  <c r="D82" i="12"/>
  <c r="C83" i="12"/>
  <c r="AS37" i="12"/>
  <c r="Y404" i="12"/>
  <c r="AA1408" i="12" s="1"/>
  <c r="Y397" i="12"/>
  <c r="Y399" i="12"/>
  <c r="Y393" i="12"/>
  <c r="Z395" i="12"/>
  <c r="Z396" i="12"/>
  <c r="AB1476" i="12" s="1"/>
  <c r="Z401" i="12"/>
  <c r="AB361" i="12" s="1"/>
  <c r="AS1700" i="12"/>
  <c r="L28" i="12"/>
  <c r="I28" i="12"/>
  <c r="AL307" i="12" s="1"/>
  <c r="F28" i="12"/>
  <c r="AR466" i="12" s="1"/>
  <c r="Y391" i="12"/>
  <c r="Y394" i="12"/>
  <c r="AA1658" i="12" s="1"/>
  <c r="Z390" i="12"/>
  <c r="Z384" i="12"/>
  <c r="Z392" i="12"/>
  <c r="Z398" i="12"/>
  <c r="F81" i="12"/>
  <c r="C29" i="12" s="1"/>
  <c r="Z412" i="12" s="1"/>
  <c r="AB2000" i="12" s="1"/>
  <c r="E81" i="12"/>
  <c r="B29" i="12" s="1"/>
  <c r="Y425" i="12" s="1"/>
  <c r="AA1477" i="12" s="1"/>
  <c r="K28" i="12"/>
  <c r="E28" i="12"/>
  <c r="AQ479" i="12" s="1"/>
  <c r="AS1559" i="12" s="1"/>
  <c r="H28" i="12"/>
  <c r="AK295" i="12" s="1"/>
  <c r="AM23" i="12" s="1"/>
  <c r="Y390" i="12"/>
  <c r="Y396" i="12"/>
  <c r="AA1476" i="12" s="1"/>
  <c r="Y388" i="12"/>
  <c r="Y402" i="12"/>
  <c r="AA1590" i="12" s="1"/>
  <c r="Z397" i="12"/>
  <c r="Z386" i="12"/>
  <c r="Z393" i="12"/>
  <c r="AS38" i="12"/>
  <c r="AA88" i="12" l="1"/>
  <c r="AB725" i="12"/>
  <c r="AA725" i="12"/>
  <c r="AB88" i="12"/>
  <c r="AT504" i="12"/>
  <c r="AT2016" i="12"/>
  <c r="AS504" i="12"/>
  <c r="AS2016" i="12"/>
  <c r="AT1557" i="12"/>
  <c r="AT1402" i="12"/>
  <c r="AT1544" i="12"/>
  <c r="AT1558" i="12"/>
  <c r="AT26" i="12"/>
  <c r="AS1626" i="12"/>
  <c r="AT1626" i="12"/>
  <c r="AS25" i="12"/>
  <c r="AS1544" i="12"/>
  <c r="AT25" i="12"/>
  <c r="AB1197" i="12"/>
  <c r="AA1827" i="12"/>
  <c r="AB1827" i="12"/>
  <c r="AB1883" i="12"/>
  <c r="AA1883" i="12"/>
  <c r="AA1175" i="12"/>
  <c r="AB1198" i="12"/>
  <c r="AB1246" i="12"/>
  <c r="AA1198" i="12"/>
  <c r="AA1246" i="12"/>
  <c r="AB1175" i="12"/>
  <c r="AB1057" i="12"/>
  <c r="AB20" i="12"/>
  <c r="AA1128" i="12"/>
  <c r="AB1128" i="12"/>
  <c r="AB1544" i="12"/>
  <c r="AB656" i="12"/>
  <c r="AA1544" i="12"/>
  <c r="AA656" i="12"/>
  <c r="AA1129" i="12"/>
  <c r="AA1314" i="12"/>
  <c r="AA1313" i="12"/>
  <c r="AB1313" i="12"/>
  <c r="AS1556" i="12"/>
  <c r="AS39" i="12"/>
  <c r="AT1556" i="12"/>
  <c r="AK309" i="12"/>
  <c r="AK307" i="12"/>
  <c r="AK302" i="12"/>
  <c r="AK300" i="12"/>
  <c r="AM1764" i="12" s="1"/>
  <c r="AK304" i="12"/>
  <c r="AL308" i="12"/>
  <c r="AN1408" i="12" s="1"/>
  <c r="AL302" i="12"/>
  <c r="AL295" i="12"/>
  <c r="AL304" i="12"/>
  <c r="AK308" i="12"/>
  <c r="AM1408" i="12" s="1"/>
  <c r="AL305" i="12"/>
  <c r="AK306" i="12"/>
  <c r="AK303" i="12"/>
  <c r="AL297" i="12"/>
  <c r="AN285" i="12" s="1"/>
  <c r="AL299" i="12"/>
  <c r="AL294" i="12"/>
  <c r="AL303" i="12"/>
  <c r="AK301" i="12"/>
  <c r="AL300" i="12"/>
  <c r="AN1764" i="12" s="1"/>
  <c r="AL309" i="12"/>
  <c r="AL301" i="12"/>
  <c r="AK296" i="12"/>
  <c r="AL298" i="12"/>
  <c r="AK294" i="12"/>
  <c r="AK299" i="12"/>
  <c r="AK297" i="12"/>
  <c r="AM285" i="12" s="1"/>
  <c r="AK298" i="12"/>
  <c r="AL296" i="12"/>
  <c r="AL306" i="12"/>
  <c r="AK305" i="12"/>
  <c r="AE436" i="12"/>
  <c r="AF438" i="12"/>
  <c r="AB247" i="12"/>
  <c r="AT1701" i="12"/>
  <c r="AT1485" i="12"/>
  <c r="AT1702" i="12"/>
  <c r="AT1486" i="12"/>
  <c r="AS1702" i="12"/>
  <c r="AS1486" i="12"/>
  <c r="AS1701" i="12"/>
  <c r="AS1485" i="12"/>
  <c r="AE428" i="12"/>
  <c r="AE422" i="12"/>
  <c r="AF427" i="12"/>
  <c r="AF423" i="12"/>
  <c r="AF428" i="12"/>
  <c r="AF433" i="12"/>
  <c r="AE442" i="12"/>
  <c r="AE440" i="12"/>
  <c r="AE435" i="12"/>
  <c r="AG45" i="12" s="1"/>
  <c r="AE421" i="12"/>
  <c r="AF429" i="12"/>
  <c r="AF424" i="12"/>
  <c r="AH44" i="12" s="1"/>
  <c r="AF434" i="12"/>
  <c r="AF426" i="12"/>
  <c r="AE441" i="12"/>
  <c r="AE433" i="12"/>
  <c r="AE425" i="12"/>
  <c r="AE434" i="12"/>
  <c r="AF439" i="12"/>
  <c r="AF421" i="12"/>
  <c r="AE423" i="12"/>
  <c r="AE424" i="12"/>
  <c r="AG44" i="12" s="1"/>
  <c r="AE431" i="12"/>
  <c r="AE430" i="12"/>
  <c r="AF441" i="12"/>
  <c r="AF420" i="12"/>
  <c r="AF440" i="12"/>
  <c r="AF431" i="12"/>
  <c r="AE427" i="12"/>
  <c r="AE437" i="12"/>
  <c r="AE420" i="12"/>
  <c r="AE432" i="12"/>
  <c r="AF442" i="12"/>
  <c r="AF432" i="12"/>
  <c r="AF437" i="12"/>
  <c r="AF425" i="12"/>
  <c r="AE438" i="12"/>
  <c r="AE429" i="12"/>
  <c r="AE439" i="12"/>
  <c r="AE426" i="12"/>
  <c r="AF422" i="12"/>
  <c r="AF430" i="12"/>
  <c r="AF435" i="12"/>
  <c r="AH45" i="12" s="1"/>
  <c r="AF436" i="12"/>
  <c r="AT39" i="12"/>
  <c r="AT179" i="12"/>
  <c r="AS40" i="12"/>
  <c r="AT40" i="12"/>
  <c r="Y408" i="12"/>
  <c r="AA384" i="12" s="1"/>
  <c r="Y423" i="12"/>
  <c r="AA1659" i="12" s="1"/>
  <c r="Y411" i="12"/>
  <c r="AA771" i="12" s="1"/>
  <c r="Y420" i="12"/>
  <c r="AQ458" i="12"/>
  <c r="AQ467" i="12"/>
  <c r="AS2017" i="12" s="1"/>
  <c r="Y419" i="12"/>
  <c r="AQ477" i="12"/>
  <c r="AQ466" i="12"/>
  <c r="Y416" i="12"/>
  <c r="K29" i="12"/>
  <c r="AE1054" i="12" s="1"/>
  <c r="E29" i="12"/>
  <c r="AQ503" i="12" s="1"/>
  <c r="AS109" i="12" s="1"/>
  <c r="H29" i="12"/>
  <c r="AK311" i="12" s="1"/>
  <c r="Z407" i="12"/>
  <c r="Z417" i="12"/>
  <c r="Z410" i="12"/>
  <c r="AB1522" i="12" s="1"/>
  <c r="AB36" i="12"/>
  <c r="E82" i="12"/>
  <c r="B30" i="12" s="1"/>
  <c r="Y436" i="12" s="1"/>
  <c r="F82" i="12"/>
  <c r="C30" i="12" s="1"/>
  <c r="Z431" i="12" s="1"/>
  <c r="AR472" i="12"/>
  <c r="AR475" i="12"/>
  <c r="AR457" i="12"/>
  <c r="AR473" i="12"/>
  <c r="AA152" i="12"/>
  <c r="AK315" i="12"/>
  <c r="AQ471" i="12"/>
  <c r="AQ456" i="12"/>
  <c r="AQ470" i="12"/>
  <c r="AS994" i="12" s="1"/>
  <c r="AQ463" i="12"/>
  <c r="AS523" i="12" s="1"/>
  <c r="L29" i="12"/>
  <c r="F29" i="12"/>
  <c r="AR489" i="12" s="1"/>
  <c r="I29" i="12"/>
  <c r="AL311" i="12" s="1"/>
  <c r="AN1619" i="12" s="1"/>
  <c r="Z408" i="12"/>
  <c r="AB384" i="12" s="1"/>
  <c r="AR469" i="12"/>
  <c r="AT911" i="12" s="1"/>
  <c r="AA36" i="12"/>
  <c r="Y407" i="12"/>
  <c r="AA715" i="12" s="1"/>
  <c r="Y409" i="12"/>
  <c r="Y414" i="12"/>
  <c r="Y424" i="12"/>
  <c r="AA248" i="12" s="1"/>
  <c r="AA1315" i="12"/>
  <c r="Z415" i="12"/>
  <c r="Z419" i="12"/>
  <c r="Z422" i="12"/>
  <c r="Z425" i="12"/>
  <c r="AB1477" i="12" s="1"/>
  <c r="AR471" i="12"/>
  <c r="AR467" i="12"/>
  <c r="AT2017" i="12" s="1"/>
  <c r="AR464" i="12"/>
  <c r="AT496" i="12" s="1"/>
  <c r="AR476" i="12"/>
  <c r="AQ468" i="12"/>
  <c r="AS840" i="12" s="1"/>
  <c r="AQ474" i="12"/>
  <c r="AS1002" i="12" s="1"/>
  <c r="AQ465" i="12"/>
  <c r="AQ480" i="12"/>
  <c r="AS108" i="12" s="1"/>
  <c r="AR460" i="12"/>
  <c r="Y413" i="12"/>
  <c r="Y405" i="12"/>
  <c r="Y406" i="12"/>
  <c r="Z421" i="12"/>
  <c r="Z423" i="12"/>
  <c r="AB1659" i="12" s="1"/>
  <c r="Z411" i="12"/>
  <c r="AB771" i="12" s="1"/>
  <c r="AR468" i="12"/>
  <c r="AT840" i="12" s="1"/>
  <c r="AR462" i="12"/>
  <c r="AR480" i="12"/>
  <c r="AT108" i="12" s="1"/>
  <c r="AR463" i="12"/>
  <c r="AT523" i="12" s="1"/>
  <c r="AB1316" i="12"/>
  <c r="AQ472" i="12"/>
  <c r="AQ462" i="12"/>
  <c r="AQ478" i="12"/>
  <c r="AQ460" i="12"/>
  <c r="Z418" i="12"/>
  <c r="AB1874" i="12" s="1"/>
  <c r="AR478" i="12"/>
  <c r="Y415" i="12"/>
  <c r="Y417" i="12"/>
  <c r="Y422" i="12"/>
  <c r="Y418" i="12"/>
  <c r="AA1874" i="12" s="1"/>
  <c r="AB152" i="12"/>
  <c r="Z420" i="12"/>
  <c r="Z409" i="12"/>
  <c r="Z414" i="12"/>
  <c r="Z424" i="12"/>
  <c r="AB248" i="12" s="1"/>
  <c r="AA1316" i="12"/>
  <c r="AR458" i="12"/>
  <c r="AR456" i="12"/>
  <c r="AR477" i="12"/>
  <c r="AQ459" i="12"/>
  <c r="AQ475" i="12"/>
  <c r="AQ464" i="12"/>
  <c r="AS496" i="12" s="1"/>
  <c r="AQ473" i="12"/>
  <c r="AR461" i="12"/>
  <c r="Y421" i="12"/>
  <c r="Y410" i="12"/>
  <c r="AA1522" i="12" s="1"/>
  <c r="Y412" i="12"/>
  <c r="AA2000" i="12" s="1"/>
  <c r="Z416" i="12"/>
  <c r="Z413" i="12"/>
  <c r="Z405" i="12"/>
  <c r="Z406" i="12"/>
  <c r="C84" i="12"/>
  <c r="D83" i="12"/>
  <c r="AR459" i="12"/>
  <c r="AT1545" i="12" s="1"/>
  <c r="AR474" i="12"/>
  <c r="AR465" i="12"/>
  <c r="AR470" i="12"/>
  <c r="AT994" i="12" s="1"/>
  <c r="AR479" i="12"/>
  <c r="AT1559" i="12" s="1"/>
  <c r="AQ461" i="12"/>
  <c r="AQ469" i="12"/>
  <c r="AS911" i="12" s="1"/>
  <c r="AQ457" i="12"/>
  <c r="AQ476" i="12"/>
  <c r="AA657" i="12" l="1"/>
  <c r="AB657" i="12"/>
  <c r="AB1545" i="12"/>
  <c r="AB1591" i="12"/>
  <c r="AB316" i="12"/>
  <c r="AA316" i="12"/>
  <c r="AA1545" i="12"/>
  <c r="AS1627" i="12"/>
  <c r="AS1879" i="12"/>
  <c r="AT1627" i="12"/>
  <c r="AT1879" i="12"/>
  <c r="AT107" i="12"/>
  <c r="AT1403" i="12"/>
  <c r="AS1461" i="12"/>
  <c r="AS1404" i="12"/>
  <c r="AS1405" i="12"/>
  <c r="AS524" i="12"/>
  <c r="AT524" i="12"/>
  <c r="AS107" i="12"/>
  <c r="AS1403" i="12"/>
  <c r="AT1404" i="12"/>
  <c r="AT1002" i="12"/>
  <c r="AS1057" i="12"/>
  <c r="AS505" i="12"/>
  <c r="AT1057" i="12"/>
  <c r="AT505" i="12"/>
  <c r="AS514" i="12"/>
  <c r="AS26" i="12"/>
  <c r="AT514" i="12"/>
  <c r="AS1545" i="12"/>
  <c r="AT27" i="12"/>
  <c r="AA785" i="12"/>
  <c r="AB646" i="12"/>
  <c r="AA716" i="12"/>
  <c r="AA1199" i="12"/>
  <c r="AA646" i="12"/>
  <c r="AB1199" i="12"/>
  <c r="AB785" i="12"/>
  <c r="AB715" i="12"/>
  <c r="AA1176" i="12"/>
  <c r="AA1058" i="12"/>
  <c r="AB1058" i="12"/>
  <c r="AB1129" i="12"/>
  <c r="AA20" i="12"/>
  <c r="AB1176" i="12"/>
  <c r="AB1315" i="12"/>
  <c r="AS1460" i="12"/>
  <c r="AS1558" i="12"/>
  <c r="AT1069" i="12"/>
  <c r="AS1068" i="12"/>
  <c r="AT1461" i="12"/>
  <c r="AS1069" i="12"/>
  <c r="AT1068" i="12"/>
  <c r="AT1460" i="12"/>
  <c r="AN23" i="12"/>
  <c r="AM1619" i="12"/>
  <c r="AN621" i="12"/>
  <c r="AM621" i="12"/>
  <c r="AK317" i="12"/>
  <c r="AK321" i="12"/>
  <c r="AK324" i="12"/>
  <c r="AM1620" i="12" s="1"/>
  <c r="AK313" i="12"/>
  <c r="AK316" i="12"/>
  <c r="AK323" i="12"/>
  <c r="AK312" i="12"/>
  <c r="AM24" i="12" s="1"/>
  <c r="AK314" i="12"/>
  <c r="AM286" i="12" s="1"/>
  <c r="AK318" i="12"/>
  <c r="AK322" i="12"/>
  <c r="AK319" i="12"/>
  <c r="AL322" i="12"/>
  <c r="AL315" i="12"/>
  <c r="AL325" i="12"/>
  <c r="AN1409" i="12" s="1"/>
  <c r="AL323" i="12"/>
  <c r="AL319" i="12"/>
  <c r="AL318" i="12"/>
  <c r="AL316" i="12"/>
  <c r="AL324" i="12"/>
  <c r="AN1620" i="12" s="1"/>
  <c r="AK310" i="12"/>
  <c r="AL310" i="12"/>
  <c r="AL320" i="12"/>
  <c r="AK325" i="12"/>
  <c r="AL317" i="12"/>
  <c r="AL314" i="12"/>
  <c r="AN286" i="12" s="1"/>
  <c r="AL321" i="12"/>
  <c r="AL313" i="12"/>
  <c r="AK320" i="12"/>
  <c r="AL312" i="12"/>
  <c r="AN24" i="12" s="1"/>
  <c r="AF445" i="12"/>
  <c r="AF1063" i="12"/>
  <c r="AF1057" i="12"/>
  <c r="AF1051" i="12"/>
  <c r="AE1061" i="12"/>
  <c r="AE1055" i="12"/>
  <c r="AF1062" i="12"/>
  <c r="AF1056" i="12"/>
  <c r="AE1060" i="12"/>
  <c r="AE445" i="12"/>
  <c r="AF1061" i="12"/>
  <c r="AF1055" i="12"/>
  <c r="AE1065" i="12"/>
  <c r="AE1059" i="12"/>
  <c r="AE1053" i="12"/>
  <c r="AF1060" i="12"/>
  <c r="AF1054" i="12"/>
  <c r="AE1064" i="12"/>
  <c r="AE1058" i="12"/>
  <c r="AE1052" i="12"/>
  <c r="AF1065" i="12"/>
  <c r="AF1059" i="12"/>
  <c r="AF1053" i="12"/>
  <c r="AE1063" i="12"/>
  <c r="AE1057" i="12"/>
  <c r="AE1051" i="12"/>
  <c r="AF1064" i="12"/>
  <c r="AF1058" i="12"/>
  <c r="AF1052" i="12"/>
  <c r="AE1062" i="12"/>
  <c r="AE1056" i="12"/>
  <c r="AA1076" i="12"/>
  <c r="AS1488" i="12"/>
  <c r="AS1703" i="12"/>
  <c r="AS1487" i="12"/>
  <c r="AT1488" i="12"/>
  <c r="AT1487" i="12"/>
  <c r="AF444" i="12"/>
  <c r="AF464" i="12"/>
  <c r="AF449" i="12"/>
  <c r="AF462" i="12"/>
  <c r="AE459" i="12"/>
  <c r="AE462" i="12"/>
  <c r="AE463" i="12"/>
  <c r="AE443" i="12"/>
  <c r="AF450" i="12"/>
  <c r="AF459" i="12"/>
  <c r="AF460" i="12"/>
  <c r="AF457" i="12"/>
  <c r="AH47" i="12" s="1"/>
  <c r="AE451" i="12"/>
  <c r="AE460" i="12"/>
  <c r="AE452" i="12"/>
  <c r="AF443" i="12"/>
  <c r="AF465" i="12"/>
  <c r="AF453" i="12"/>
  <c r="AF463" i="12"/>
  <c r="AE464" i="12"/>
  <c r="AE456" i="12"/>
  <c r="AE461" i="12"/>
  <c r="AE453" i="12"/>
  <c r="AF455" i="12"/>
  <c r="AF461" i="12"/>
  <c r="AF456" i="12"/>
  <c r="AF446" i="12"/>
  <c r="AH46" i="12" s="1"/>
  <c r="AE448" i="12"/>
  <c r="AE458" i="12"/>
  <c r="AE444" i="12"/>
  <c r="AE454" i="12"/>
  <c r="AF454" i="12"/>
  <c r="AF448" i="12"/>
  <c r="AF458" i="12"/>
  <c r="AE465" i="12"/>
  <c r="AE449" i="12"/>
  <c r="AE457" i="12"/>
  <c r="AG47" i="12" s="1"/>
  <c r="AE447" i="12"/>
  <c r="AF451" i="12"/>
  <c r="AF452" i="12"/>
  <c r="AF447" i="12"/>
  <c r="AE446" i="12"/>
  <c r="AE455" i="12"/>
  <c r="AE450" i="12"/>
  <c r="AN52" i="12"/>
  <c r="Z446" i="12"/>
  <c r="AB1546" i="12" s="1"/>
  <c r="Z442" i="12"/>
  <c r="AN50" i="12"/>
  <c r="Z443" i="12"/>
  <c r="AB1759" i="12" s="1"/>
  <c r="Z439" i="12"/>
  <c r="AN51" i="12"/>
  <c r="Z433" i="12"/>
  <c r="Z436" i="12"/>
  <c r="Z428" i="12"/>
  <c r="AB1828" i="12" s="1"/>
  <c r="Z440" i="12"/>
  <c r="AB772" i="12" s="1"/>
  <c r="Z445" i="12"/>
  <c r="Z444" i="12"/>
  <c r="AB1896" i="12" s="1"/>
  <c r="AR502" i="12"/>
  <c r="AT422" i="12" s="1"/>
  <c r="AQ505" i="12"/>
  <c r="AQ488" i="12"/>
  <c r="AS580" i="12" s="1"/>
  <c r="AQ483" i="12"/>
  <c r="AQ486" i="12"/>
  <c r="AR493" i="12"/>
  <c r="AR484" i="12"/>
  <c r="AQ501" i="12"/>
  <c r="AS1887" i="12" s="1"/>
  <c r="AQ504" i="12"/>
  <c r="AQ500" i="12"/>
  <c r="AQ491" i="12"/>
  <c r="AQ492" i="12"/>
  <c r="Z429" i="12"/>
  <c r="Z432" i="12"/>
  <c r="AB1944" i="12" s="1"/>
  <c r="Z435" i="12"/>
  <c r="Z438" i="12"/>
  <c r="AQ485" i="12"/>
  <c r="AQ482" i="12"/>
  <c r="AQ490" i="12"/>
  <c r="AQ499" i="12"/>
  <c r="AQ484" i="12"/>
  <c r="AQ495" i="12"/>
  <c r="AS429" i="12" s="1"/>
  <c r="AQ496" i="12"/>
  <c r="AS1880" i="12" s="1"/>
  <c r="AQ489" i="12"/>
  <c r="Z441" i="12"/>
  <c r="AB2001" i="12" s="1"/>
  <c r="Z430" i="12"/>
  <c r="AB362" i="12" s="1"/>
  <c r="Z427" i="12"/>
  <c r="Z437" i="12"/>
  <c r="AQ481" i="12"/>
  <c r="AQ498" i="12"/>
  <c r="AS1950" i="12" s="1"/>
  <c r="AQ497" i="12"/>
  <c r="AQ502" i="12"/>
  <c r="AQ494" i="12"/>
  <c r="AS182" i="12" s="1"/>
  <c r="AQ487" i="12"/>
  <c r="AQ493" i="12"/>
  <c r="Z434" i="12"/>
  <c r="Z426" i="12"/>
  <c r="AB726" i="12" s="1"/>
  <c r="AR501" i="12"/>
  <c r="AT1887" i="12" s="1"/>
  <c r="AR488" i="12"/>
  <c r="AT580" i="12" s="1"/>
  <c r="AR499" i="12"/>
  <c r="AR494" i="12"/>
  <c r="AT182" i="12" s="1"/>
  <c r="AR483" i="12"/>
  <c r="AR487" i="12"/>
  <c r="AR498" i="12"/>
  <c r="AT1950" i="12" s="1"/>
  <c r="AR500" i="12"/>
  <c r="AR505" i="12"/>
  <c r="AR492" i="12"/>
  <c r="AR485" i="12"/>
  <c r="AR497" i="12"/>
  <c r="AR491" i="12"/>
  <c r="AR503" i="12"/>
  <c r="AT1405" i="12" s="1"/>
  <c r="AR504" i="12"/>
  <c r="AR482" i="12"/>
  <c r="AT658" i="12" s="1"/>
  <c r="AR490" i="12"/>
  <c r="AR486" i="12"/>
  <c r="AR481" i="12"/>
  <c r="AR495" i="12"/>
  <c r="AT429" i="12" s="1"/>
  <c r="AR496" i="12"/>
  <c r="AT1880" i="12" s="1"/>
  <c r="Y442" i="12"/>
  <c r="Y446" i="12"/>
  <c r="AA1546" i="12" s="1"/>
  <c r="Y432" i="12"/>
  <c r="AA1944" i="12" s="1"/>
  <c r="AS41" i="12"/>
  <c r="AT42" i="12"/>
  <c r="AM52" i="12"/>
  <c r="AB37" i="12"/>
  <c r="AT180" i="12"/>
  <c r="AB1200" i="12"/>
  <c r="K30" i="12"/>
  <c r="AE1067" i="12" s="1"/>
  <c r="H30" i="12"/>
  <c r="AK336" i="12" s="1"/>
  <c r="E30" i="12"/>
  <c r="AQ528" i="12" s="1"/>
  <c r="AS660" i="12" s="1"/>
  <c r="Y433" i="12"/>
  <c r="Y430" i="12"/>
  <c r="AA362" i="12" s="1"/>
  <c r="Y438" i="12"/>
  <c r="AS1704" i="12"/>
  <c r="AT1703" i="12"/>
  <c r="AB154" i="12"/>
  <c r="AB1258" i="12"/>
  <c r="AT41" i="12"/>
  <c r="AA38" i="12"/>
  <c r="AA794" i="12"/>
  <c r="AB155" i="12"/>
  <c r="Y445" i="12"/>
  <c r="Y427" i="12"/>
  <c r="Y437" i="12"/>
  <c r="AM51" i="12"/>
  <c r="F83" i="12"/>
  <c r="C31" i="12" s="1"/>
  <c r="Z449" i="12" s="1"/>
  <c r="E83" i="12"/>
  <c r="B31" i="12" s="1"/>
  <c r="Y450" i="12" s="1"/>
  <c r="AA786" i="12" s="1"/>
  <c r="AB153" i="12"/>
  <c r="AS42" i="12"/>
  <c r="Y429" i="12"/>
  <c r="Y441" i="12"/>
  <c r="AA2001" i="12" s="1"/>
  <c r="Y426" i="12"/>
  <c r="AA726" i="12" s="1"/>
  <c r="Y440" i="12"/>
  <c r="AA772" i="12" s="1"/>
  <c r="AA154" i="12"/>
  <c r="C85" i="12"/>
  <c r="D84" i="12"/>
  <c r="AT1704" i="12"/>
  <c r="AA1258" i="12"/>
  <c r="AS180" i="12"/>
  <c r="AM50" i="12"/>
  <c r="Y428" i="12"/>
  <c r="Y434" i="12"/>
  <c r="Y435" i="12"/>
  <c r="Y431" i="12"/>
  <c r="AA1591" i="12" s="1"/>
  <c r="AA153" i="12"/>
  <c r="AB794" i="12"/>
  <c r="AB38" i="12"/>
  <c r="AA37" i="12"/>
  <c r="AB563" i="12"/>
  <c r="L30" i="12"/>
  <c r="AF1066" i="12" s="1"/>
  <c r="I30" i="12"/>
  <c r="AL326" i="12" s="1"/>
  <c r="AN1766" i="12" s="1"/>
  <c r="F30" i="12"/>
  <c r="AR515" i="12" s="1"/>
  <c r="AT913" i="12" s="1"/>
  <c r="Y443" i="12"/>
  <c r="Y439" i="12"/>
  <c r="Y444" i="12"/>
  <c r="AA1896" i="12" s="1"/>
  <c r="AB1523" i="12" l="1"/>
  <c r="AA317" i="12"/>
  <c r="AB317" i="12"/>
  <c r="AA1409" i="12"/>
  <c r="AA89" i="12"/>
  <c r="AB2011" i="12"/>
  <c r="AB385" i="12"/>
  <c r="AA658" i="12"/>
  <c r="AA1523" i="12"/>
  <c r="AA2011" i="12"/>
  <c r="AA385" i="12"/>
  <c r="AB1409" i="12"/>
  <c r="AB89" i="12"/>
  <c r="AB658" i="12"/>
  <c r="AS506" i="12"/>
  <c r="AS2018" i="12"/>
  <c r="AS497" i="12"/>
  <c r="AS1133" i="12"/>
  <c r="AT506" i="12"/>
  <c r="AT2018" i="12"/>
  <c r="AS1003" i="12"/>
  <c r="AS1963" i="12"/>
  <c r="AT1146" i="12"/>
  <c r="AT1050" i="12"/>
  <c r="AT1003" i="12"/>
  <c r="AT1963" i="12"/>
  <c r="AT497" i="12"/>
  <c r="AT1133" i="12"/>
  <c r="AT1560" i="12"/>
  <c r="AT912" i="12"/>
  <c r="AS1560" i="12"/>
  <c r="AS912" i="12"/>
  <c r="AT995" i="12"/>
  <c r="AT359" i="12"/>
  <c r="AT525" i="12"/>
  <c r="AS995" i="12"/>
  <c r="AS359" i="12"/>
  <c r="AS1146" i="12"/>
  <c r="AS1050" i="12"/>
  <c r="AT353" i="12"/>
  <c r="AS353" i="12"/>
  <c r="AS659" i="12"/>
  <c r="AT659" i="12"/>
  <c r="AS1546" i="12"/>
  <c r="AS658" i="12"/>
  <c r="AS841" i="12"/>
  <c r="AS985" i="12"/>
  <c r="AS1548" i="12"/>
  <c r="AS1212" i="12"/>
  <c r="AT841" i="12"/>
  <c r="AT985" i="12"/>
  <c r="AS422" i="12"/>
  <c r="AT1546" i="12"/>
  <c r="AS570" i="12"/>
  <c r="AS27" i="12"/>
  <c r="AT1628" i="12"/>
  <c r="AT1140" i="12"/>
  <c r="AT1561" i="12"/>
  <c r="AT1547" i="12"/>
  <c r="AS181" i="12"/>
  <c r="AS515" i="12"/>
  <c r="AS1628" i="12"/>
  <c r="AT109" i="12"/>
  <c r="AT181" i="12"/>
  <c r="AT515" i="12"/>
  <c r="AT570" i="12"/>
  <c r="AS1140" i="12"/>
  <c r="AS1561" i="12"/>
  <c r="AS1547" i="12"/>
  <c r="AT1462" i="12"/>
  <c r="AT1058" i="12"/>
  <c r="AS1462" i="12"/>
  <c r="AS1058" i="12"/>
  <c r="AA832" i="12"/>
  <c r="AA762" i="12"/>
  <c r="AB1317" i="12"/>
  <c r="AB832" i="12"/>
  <c r="AA1759" i="12"/>
  <c r="AB762" i="12"/>
  <c r="AB716" i="12"/>
  <c r="AA1953" i="12"/>
  <c r="AA1144" i="12"/>
  <c r="AA1828" i="12"/>
  <c r="AA21" i="12"/>
  <c r="AA1931" i="12"/>
  <c r="AA1247" i="12"/>
  <c r="AB1895" i="12"/>
  <c r="AB21" i="12"/>
  <c r="AB1931" i="12"/>
  <c r="AB1247" i="12"/>
  <c r="AB1177" i="12"/>
  <c r="AB493" i="12"/>
  <c r="AA1895" i="12"/>
  <c r="AA1884" i="12"/>
  <c r="AB1884" i="12"/>
  <c r="AA1200" i="12"/>
  <c r="AB1954" i="12"/>
  <c r="AA1954" i="12"/>
  <c r="AA1317" i="12"/>
  <c r="AB39" i="12"/>
  <c r="AB1953" i="12"/>
  <c r="AB1259" i="12"/>
  <c r="AA1259" i="12"/>
  <c r="AT43" i="12"/>
  <c r="AS44" i="12"/>
  <c r="AT93" i="12"/>
  <c r="AT729" i="12"/>
  <c r="AS93" i="12"/>
  <c r="AS729" i="12"/>
  <c r="AT1070" i="12"/>
  <c r="AS1070" i="12"/>
  <c r="AM1885" i="12"/>
  <c r="AM1409" i="12"/>
  <c r="AM1765" i="12"/>
  <c r="AN1765" i="12"/>
  <c r="AN1885" i="12"/>
  <c r="AM623" i="12"/>
  <c r="AN623" i="12"/>
  <c r="AM624" i="12"/>
  <c r="AM622" i="12"/>
  <c r="AN622" i="12"/>
  <c r="AL332" i="12"/>
  <c r="AL329" i="12"/>
  <c r="AN25" i="12" s="1"/>
  <c r="AL341" i="12"/>
  <c r="AL334" i="12"/>
  <c r="AK335" i="12"/>
  <c r="AK329" i="12"/>
  <c r="AM25" i="12" s="1"/>
  <c r="AL337" i="12"/>
  <c r="AN1621" i="12" s="1"/>
  <c r="AL336" i="12"/>
  <c r="AN624" i="12" s="1"/>
  <c r="AK340" i="12"/>
  <c r="AK333" i="12"/>
  <c r="AK330" i="12"/>
  <c r="AL339" i="12"/>
  <c r="AK341" i="12"/>
  <c r="AL330" i="12"/>
  <c r="AL340" i="12"/>
  <c r="AK339" i="12"/>
  <c r="AL333" i="12"/>
  <c r="AK334" i="12"/>
  <c r="AL331" i="12"/>
  <c r="AN287" i="12" s="1"/>
  <c r="AL335" i="12"/>
  <c r="AK328" i="12"/>
  <c r="AK327" i="12"/>
  <c r="AK326" i="12"/>
  <c r="AK332" i="12"/>
  <c r="AK331" i="12"/>
  <c r="AM287" i="12" s="1"/>
  <c r="AL338" i="12"/>
  <c r="AN1886" i="12" s="1"/>
  <c r="AK337" i="12"/>
  <c r="AM1621" i="12" s="1"/>
  <c r="AK338" i="12"/>
  <c r="AM1886" i="12" s="1"/>
  <c r="AL328" i="12"/>
  <c r="AL327" i="12"/>
  <c r="AM1278" i="12"/>
  <c r="AG46" i="12"/>
  <c r="AE1116" i="12"/>
  <c r="AE1110" i="12"/>
  <c r="AE1104" i="12"/>
  <c r="AE1098" i="12"/>
  <c r="AE1092" i="12"/>
  <c r="AE1086" i="12"/>
  <c r="AE1080" i="12"/>
  <c r="AE1074" i="12"/>
  <c r="AE1068" i="12"/>
  <c r="AF1118" i="12"/>
  <c r="AF1112" i="12"/>
  <c r="AF1106" i="12"/>
  <c r="AF1100" i="12"/>
  <c r="AF1094" i="12"/>
  <c r="AF1088" i="12"/>
  <c r="AF1082" i="12"/>
  <c r="AF1076" i="12"/>
  <c r="AF1070" i="12"/>
  <c r="AE1115" i="12"/>
  <c r="AE1109" i="12"/>
  <c r="AE1103" i="12"/>
  <c r="AE1097" i="12"/>
  <c r="AE1091" i="12"/>
  <c r="AE1085" i="12"/>
  <c r="AE1079" i="12"/>
  <c r="AE1073" i="12"/>
  <c r="AF1117" i="12"/>
  <c r="AF1111" i="12"/>
  <c r="AF1105" i="12"/>
  <c r="AF1099" i="12"/>
  <c r="AF1093" i="12"/>
  <c r="AF1087" i="12"/>
  <c r="AF1081" i="12"/>
  <c r="AF1075" i="12"/>
  <c r="AF1069" i="12"/>
  <c r="AE469" i="12"/>
  <c r="AE1114" i="12"/>
  <c r="AE1108" i="12"/>
  <c r="AE1102" i="12"/>
  <c r="AE1096" i="12"/>
  <c r="AE1090" i="12"/>
  <c r="AE1084" i="12"/>
  <c r="AE1078" i="12"/>
  <c r="AE1072" i="12"/>
  <c r="AE1066" i="12"/>
  <c r="AF1116" i="12"/>
  <c r="AF1110" i="12"/>
  <c r="AF1104" i="12"/>
  <c r="AF1098" i="12"/>
  <c r="AF1092" i="12"/>
  <c r="AF1086" i="12"/>
  <c r="AF1080" i="12"/>
  <c r="AF1074" i="12"/>
  <c r="AF1068" i="12"/>
  <c r="AE1113" i="12"/>
  <c r="AE1107" i="12"/>
  <c r="AE1101" i="12"/>
  <c r="AE1095" i="12"/>
  <c r="AE1089" i="12"/>
  <c r="AE1083" i="12"/>
  <c r="AE1077" i="12"/>
  <c r="AE1071" i="12"/>
  <c r="AF1115" i="12"/>
  <c r="AF1109" i="12"/>
  <c r="AF1103" i="12"/>
  <c r="AF1097" i="12"/>
  <c r="AF1091" i="12"/>
  <c r="AF1085" i="12"/>
  <c r="AF1079" i="12"/>
  <c r="AF1073" i="12"/>
  <c r="AF1067" i="12"/>
  <c r="AE1118" i="12"/>
  <c r="AE1112" i="12"/>
  <c r="AE1106" i="12"/>
  <c r="AE1100" i="12"/>
  <c r="AE1094" i="12"/>
  <c r="AE1088" i="12"/>
  <c r="AE1082" i="12"/>
  <c r="AE1076" i="12"/>
  <c r="AE1070" i="12"/>
  <c r="AF1114" i="12"/>
  <c r="AF1108" i="12"/>
  <c r="AF1102" i="12"/>
  <c r="AF1096" i="12"/>
  <c r="AF1090" i="12"/>
  <c r="AF1084" i="12"/>
  <c r="AF1078" i="12"/>
  <c r="AF1072" i="12"/>
  <c r="AF466" i="12"/>
  <c r="AE1117" i="12"/>
  <c r="AE1111" i="12"/>
  <c r="AE1105" i="12"/>
  <c r="AE1099" i="12"/>
  <c r="AE1093" i="12"/>
  <c r="AE1087" i="12"/>
  <c r="AE1081" i="12"/>
  <c r="AE1075" i="12"/>
  <c r="AE1069" i="12"/>
  <c r="AF1113" i="12"/>
  <c r="AF1107" i="12"/>
  <c r="AF1101" i="12"/>
  <c r="AF1095" i="12"/>
  <c r="AF1089" i="12"/>
  <c r="AF1083" i="12"/>
  <c r="AF1077" i="12"/>
  <c r="AF1071" i="12"/>
  <c r="AB156" i="12"/>
  <c r="AB1008" i="12"/>
  <c r="AB1351" i="12"/>
  <c r="AB1144" i="12"/>
  <c r="AB1076" i="12"/>
  <c r="AA1351" i="12"/>
  <c r="AB1318" i="12"/>
  <c r="AB1260" i="12"/>
  <c r="AA1008" i="12"/>
  <c r="AT1970" i="12"/>
  <c r="AT526" i="12"/>
  <c r="AS1705" i="12"/>
  <c r="AS1489" i="12"/>
  <c r="AS525" i="12"/>
  <c r="AT1971" i="12"/>
  <c r="AS1970" i="12"/>
  <c r="AS1971" i="12"/>
  <c r="AT1489" i="12"/>
  <c r="AF486" i="12"/>
  <c r="AF478" i="12"/>
  <c r="AF471" i="12"/>
  <c r="AF488" i="12"/>
  <c r="AE478" i="12"/>
  <c r="AE487" i="12"/>
  <c r="AE480" i="12"/>
  <c r="AE468" i="12"/>
  <c r="AF477" i="12"/>
  <c r="AF474" i="12"/>
  <c r="AF487" i="12"/>
  <c r="AE476" i="12"/>
  <c r="AE470" i="12"/>
  <c r="AE488" i="12"/>
  <c r="AE467" i="12"/>
  <c r="AF483" i="12"/>
  <c r="AF470" i="12"/>
  <c r="AF472" i="12"/>
  <c r="AF467" i="12"/>
  <c r="AE486" i="12"/>
  <c r="AE474" i="12"/>
  <c r="AE485" i="12"/>
  <c r="AF479" i="12"/>
  <c r="AH49" i="12" s="1"/>
  <c r="AF482" i="12"/>
  <c r="AF473" i="12"/>
  <c r="AF469" i="12"/>
  <c r="AE471" i="12"/>
  <c r="AE481" i="12"/>
  <c r="AE472" i="12"/>
  <c r="AE466" i="12"/>
  <c r="AF484" i="12"/>
  <c r="AF476" i="12"/>
  <c r="AF480" i="12"/>
  <c r="AF468" i="12"/>
  <c r="AE479" i="12"/>
  <c r="AG49" i="12" s="1"/>
  <c r="AE482" i="12"/>
  <c r="AE483" i="12"/>
  <c r="AF485" i="12"/>
  <c r="AF475" i="12"/>
  <c r="AF481" i="12"/>
  <c r="AE473" i="12"/>
  <c r="AE475" i="12"/>
  <c r="AE484" i="12"/>
  <c r="AE477" i="12"/>
  <c r="AM54" i="12"/>
  <c r="AM53" i="12"/>
  <c r="AQ520" i="12"/>
  <c r="AQ519" i="12"/>
  <c r="AS1881" i="12" s="1"/>
  <c r="AS43" i="12"/>
  <c r="AQ511" i="12"/>
  <c r="AS581" i="12" s="1"/>
  <c r="AQ517" i="12"/>
  <c r="AA1260" i="12"/>
  <c r="Z466" i="12"/>
  <c r="Z448" i="12"/>
  <c r="AB704" i="12" s="1"/>
  <c r="Z459" i="12"/>
  <c r="Z447" i="12"/>
  <c r="AB1875" i="12" s="1"/>
  <c r="Z462" i="12"/>
  <c r="AB1410" i="12" s="1"/>
  <c r="Z467" i="12"/>
  <c r="AB439" i="12" s="1"/>
  <c r="Z460" i="12"/>
  <c r="AB1592" i="12" s="1"/>
  <c r="Z453" i="12"/>
  <c r="Z452" i="12"/>
  <c r="AB1660" i="12" s="1"/>
  <c r="Z457" i="12"/>
  <c r="AB1829" i="12" s="1"/>
  <c r="Z451" i="12"/>
  <c r="AB431" i="12" s="1"/>
  <c r="Z465" i="12"/>
  <c r="Z450" i="12"/>
  <c r="AB786" i="12" s="1"/>
  <c r="AQ524" i="12"/>
  <c r="AS1888" i="12" s="1"/>
  <c r="AQ508" i="12"/>
  <c r="AQ516" i="12"/>
  <c r="AQ530" i="12"/>
  <c r="AQ523" i="12"/>
  <c r="AQ513" i="12"/>
  <c r="AS2019" i="12" s="1"/>
  <c r="AQ527" i="12"/>
  <c r="AQ529" i="12"/>
  <c r="AQ515" i="12"/>
  <c r="AQ518" i="12"/>
  <c r="AS526" i="12" s="1"/>
  <c r="AQ526" i="12"/>
  <c r="AQ521" i="12"/>
  <c r="AS571" i="12" s="1"/>
  <c r="AQ512" i="12"/>
  <c r="AQ510" i="12"/>
  <c r="AQ514" i="12"/>
  <c r="AQ509" i="12"/>
  <c r="AQ525" i="12"/>
  <c r="AS423" i="12" s="1"/>
  <c r="AQ507" i="12"/>
  <c r="AQ506" i="12"/>
  <c r="AQ522" i="12"/>
  <c r="AT1705" i="12"/>
  <c r="AM1277" i="12"/>
  <c r="AT44" i="12"/>
  <c r="AS598" i="12"/>
  <c r="Z454" i="12"/>
  <c r="AB1478" i="12" s="1"/>
  <c r="Z458" i="12"/>
  <c r="Z461" i="12"/>
  <c r="Z463" i="12"/>
  <c r="Z455" i="12"/>
  <c r="AB727" i="12" s="1"/>
  <c r="Z464" i="12"/>
  <c r="Z456" i="12"/>
  <c r="AN1277" i="12"/>
  <c r="AN53" i="12"/>
  <c r="AR507" i="12"/>
  <c r="AR506" i="12"/>
  <c r="AR511" i="12"/>
  <c r="AT581" i="12" s="1"/>
  <c r="AR517" i="12"/>
  <c r="AT1463" i="12" s="1"/>
  <c r="Y466" i="12"/>
  <c r="Y455" i="12"/>
  <c r="AA727" i="12" s="1"/>
  <c r="Y448" i="12"/>
  <c r="AA704" i="12" s="1"/>
  <c r="Y453" i="12"/>
  <c r="E84" i="12"/>
  <c r="B32" i="12" s="1"/>
  <c r="Y482" i="12" s="1"/>
  <c r="F84" i="12"/>
  <c r="C32" i="12" s="1"/>
  <c r="Z475" i="12" s="1"/>
  <c r="AR518" i="12"/>
  <c r="AR521" i="12"/>
  <c r="AT571" i="12" s="1"/>
  <c r="AR522" i="12"/>
  <c r="AR528" i="12"/>
  <c r="Y454" i="12"/>
  <c r="AA1478" i="12" s="1"/>
  <c r="Y447" i="12"/>
  <c r="AA1875" i="12" s="1"/>
  <c r="Y465" i="12"/>
  <c r="Y457" i="12"/>
  <c r="AA155" i="12"/>
  <c r="D85" i="12"/>
  <c r="C86" i="12"/>
  <c r="AR526" i="12"/>
  <c r="AT1406" i="12" s="1"/>
  <c r="AR519" i="12"/>
  <c r="AT1881" i="12" s="1"/>
  <c r="AR516" i="12"/>
  <c r="AR530" i="12"/>
  <c r="Y458" i="12"/>
  <c r="Y449" i="12"/>
  <c r="AA156" i="12"/>
  <c r="AA39" i="12"/>
  <c r="K31" i="12"/>
  <c r="AE1120" i="12" s="1"/>
  <c r="E31" i="12"/>
  <c r="AQ543" i="12" s="1"/>
  <c r="H31" i="12"/>
  <c r="AK349" i="12" s="1"/>
  <c r="AR510" i="12"/>
  <c r="AR524" i="12"/>
  <c r="AR527" i="12"/>
  <c r="AR529" i="12"/>
  <c r="Y451" i="12"/>
  <c r="Y456" i="12"/>
  <c r="Y463" i="12"/>
  <c r="AB40" i="12"/>
  <c r="L31" i="12"/>
  <c r="AF1119" i="12" s="1"/>
  <c r="F31" i="12"/>
  <c r="AR554" i="12" s="1"/>
  <c r="I31" i="12"/>
  <c r="AL345" i="12" s="1"/>
  <c r="AR520" i="12"/>
  <c r="AR513" i="12"/>
  <c r="AT2019" i="12" s="1"/>
  <c r="AR508" i="12"/>
  <c r="AR512" i="12"/>
  <c r="AL349" i="12"/>
  <c r="Y459" i="12"/>
  <c r="Y460" i="12"/>
  <c r="AA1592" i="12" s="1"/>
  <c r="Y461" i="12"/>
  <c r="AA563" i="12"/>
  <c r="AN1278" i="12"/>
  <c r="AN54" i="12"/>
  <c r="AS184" i="12"/>
  <c r="AR523" i="12"/>
  <c r="AR514" i="12"/>
  <c r="AR509" i="12"/>
  <c r="AR525" i="12"/>
  <c r="AT423" i="12" s="1"/>
  <c r="AA1318" i="12"/>
  <c r="Y464" i="12"/>
  <c r="Y467" i="12"/>
  <c r="AA439" i="12" s="1"/>
  <c r="Y452" i="12"/>
  <c r="AA1660" i="12" s="1"/>
  <c r="Y462" i="12"/>
  <c r="AA1410" i="12" s="1"/>
  <c r="AA795" i="12" l="1"/>
  <c r="AA90" i="12"/>
  <c r="AA2013" i="12"/>
  <c r="AA363" i="12"/>
  <c r="AB795" i="12"/>
  <c r="AB659" i="12"/>
  <c r="AB1547" i="12"/>
  <c r="AA1898" i="12"/>
  <c r="AA386" i="12"/>
  <c r="AB1945" i="12"/>
  <c r="AB841" i="12"/>
  <c r="AB181" i="12"/>
  <c r="AA647" i="12"/>
  <c r="AA431" i="12"/>
  <c r="AA250" i="12"/>
  <c r="AA910" i="12"/>
  <c r="AB2013" i="12"/>
  <c r="AB363" i="12"/>
  <c r="AB249" i="12"/>
  <c r="AA1945" i="12"/>
  <c r="AA841" i="12"/>
  <c r="AA181" i="12"/>
  <c r="AA249" i="12"/>
  <c r="AB1898" i="12"/>
  <c r="AB386" i="12"/>
  <c r="AB90" i="12"/>
  <c r="AT516" i="12"/>
  <c r="AT996" i="12"/>
  <c r="AT360" i="12"/>
  <c r="AT1004" i="12"/>
  <c r="AT1964" i="12"/>
  <c r="AT1147" i="12"/>
  <c r="AT1051" i="12"/>
  <c r="AS498" i="12"/>
  <c r="AS1134" i="12"/>
  <c r="AT498" i="12"/>
  <c r="AT1134" i="12"/>
  <c r="AS1147" i="12"/>
  <c r="AS1051" i="12"/>
  <c r="AS1011" i="12"/>
  <c r="AS1965" i="12"/>
  <c r="AS913" i="12"/>
  <c r="AS996" i="12"/>
  <c r="AS360" i="12"/>
  <c r="AS1004" i="12"/>
  <c r="AS1964" i="12"/>
  <c r="AT1562" i="12"/>
  <c r="AT430" i="12"/>
  <c r="AS1951" i="12"/>
  <c r="AT1212" i="12"/>
  <c r="AT660" i="12"/>
  <c r="AS1463" i="12"/>
  <c r="AS516" i="12"/>
  <c r="AT354" i="12"/>
  <c r="AT1951" i="12"/>
  <c r="AS1562" i="12"/>
  <c r="AS430" i="12"/>
  <c r="AS110" i="12"/>
  <c r="AS1406" i="12"/>
  <c r="AS1059" i="12"/>
  <c r="AS507" i="12"/>
  <c r="AT1071" i="12"/>
  <c r="AT842" i="12"/>
  <c r="AT986" i="12"/>
  <c r="AT507" i="12"/>
  <c r="AT1888" i="12"/>
  <c r="AS842" i="12"/>
  <c r="AS986" i="12"/>
  <c r="AS1071" i="12"/>
  <c r="AT1629" i="12"/>
  <c r="AT110" i="12"/>
  <c r="AT28" i="12"/>
  <c r="AS354" i="12"/>
  <c r="AS28" i="12"/>
  <c r="AT1059" i="12"/>
  <c r="AT1141" i="12"/>
  <c r="AT1548" i="12"/>
  <c r="AS1141" i="12"/>
  <c r="AT598" i="12"/>
  <c r="AS1629" i="12"/>
  <c r="AS1005" i="12"/>
  <c r="AB1145" i="12"/>
  <c r="AB647" i="12"/>
  <c r="AB763" i="12"/>
  <c r="AA1955" i="12"/>
  <c r="AA1829" i="12"/>
  <c r="AA1319" i="12"/>
  <c r="AA717" i="12"/>
  <c r="AA763" i="12"/>
  <c r="AB717" i="12"/>
  <c r="AB1885" i="12"/>
  <c r="AB1201" i="12"/>
  <c r="AB1059" i="12"/>
  <c r="AA1897" i="12"/>
  <c r="AB1932" i="12"/>
  <c r="AB1248" i="12"/>
  <c r="AB1814" i="12"/>
  <c r="AB1130" i="12"/>
  <c r="AB2012" i="12"/>
  <c r="AA1932" i="12"/>
  <c r="AA1248" i="12"/>
  <c r="AA1814" i="12"/>
  <c r="AA1130" i="12"/>
  <c r="AA1885" i="12"/>
  <c r="AA1201" i="12"/>
  <c r="AA1177" i="12"/>
  <c r="AA493" i="12"/>
  <c r="AA1059" i="12"/>
  <c r="AA2012" i="12"/>
  <c r="AA1261" i="12"/>
  <c r="AB1897" i="12"/>
  <c r="AB1261" i="12"/>
  <c r="AB1955" i="12"/>
  <c r="AB1319" i="12"/>
  <c r="AS46" i="12"/>
  <c r="AS94" i="12"/>
  <c r="AS730" i="12"/>
  <c r="AS45" i="12"/>
  <c r="AT1220" i="12"/>
  <c r="AS95" i="12"/>
  <c r="AS731" i="12"/>
  <c r="AS1291" i="12"/>
  <c r="AT95" i="12"/>
  <c r="AT731" i="12"/>
  <c r="AT94" i="12"/>
  <c r="AT730" i="12"/>
  <c r="AN1767" i="12"/>
  <c r="AM1766" i="12"/>
  <c r="AM1767" i="12"/>
  <c r="AN1876" i="12"/>
  <c r="AM1876" i="12"/>
  <c r="AL356" i="12"/>
  <c r="AL350" i="12"/>
  <c r="AN1622" i="12" s="1"/>
  <c r="AL355" i="12"/>
  <c r="AL346" i="12"/>
  <c r="AN26" i="12" s="1"/>
  <c r="AK354" i="12"/>
  <c r="AL343" i="12"/>
  <c r="AL357" i="12"/>
  <c r="AL347" i="12"/>
  <c r="AK346" i="12"/>
  <c r="AM26" i="12" s="1"/>
  <c r="AK352" i="12"/>
  <c r="AM1768" i="12" s="1"/>
  <c r="AL344" i="12"/>
  <c r="AL353" i="12"/>
  <c r="AK348" i="12"/>
  <c r="AM288" i="12" s="1"/>
  <c r="AK345" i="12"/>
  <c r="AK342" i="12"/>
  <c r="AM1410" i="12" s="1"/>
  <c r="AL352" i="12"/>
  <c r="AN1768" i="12" s="1"/>
  <c r="AK355" i="12"/>
  <c r="AK347" i="12"/>
  <c r="AK351" i="12"/>
  <c r="AM1887" i="12" s="1"/>
  <c r="AK343" i="12"/>
  <c r="AL348" i="12"/>
  <c r="AN288" i="12" s="1"/>
  <c r="AK357" i="12"/>
  <c r="AK350" i="12"/>
  <c r="AM1622" i="12" s="1"/>
  <c r="AK356" i="12"/>
  <c r="AL342" i="12"/>
  <c r="AN1410" i="12" s="1"/>
  <c r="AL351" i="12"/>
  <c r="AN1887" i="12" s="1"/>
  <c r="AL354" i="12"/>
  <c r="AK353" i="12"/>
  <c r="AK344" i="12"/>
  <c r="AM56" i="12"/>
  <c r="AN881" i="12"/>
  <c r="AM881" i="12"/>
  <c r="AG48" i="12"/>
  <c r="AH48" i="12"/>
  <c r="AF1167" i="12"/>
  <c r="AF1161" i="12"/>
  <c r="AF1155" i="12"/>
  <c r="AF1149" i="12"/>
  <c r="AF1143" i="12"/>
  <c r="AF1137" i="12"/>
  <c r="AF1131" i="12"/>
  <c r="AF1125" i="12"/>
  <c r="AE1166" i="12"/>
  <c r="AE1160" i="12"/>
  <c r="AE1154" i="12"/>
  <c r="AE1148" i="12"/>
  <c r="AE1142" i="12"/>
  <c r="AE1136" i="12"/>
  <c r="AE1130" i="12"/>
  <c r="AE1124" i="12"/>
  <c r="AF493" i="12"/>
  <c r="AF1166" i="12"/>
  <c r="AF1160" i="12"/>
  <c r="AF1154" i="12"/>
  <c r="AF1148" i="12"/>
  <c r="AF1142" i="12"/>
  <c r="AF1136" i="12"/>
  <c r="AF1130" i="12"/>
  <c r="AF1124" i="12"/>
  <c r="AE1171" i="12"/>
  <c r="AE1165" i="12"/>
  <c r="AE1159" i="12"/>
  <c r="AE1153" i="12"/>
  <c r="AE1147" i="12"/>
  <c r="AE1141" i="12"/>
  <c r="AE1135" i="12"/>
  <c r="AE1129" i="12"/>
  <c r="AE1123" i="12"/>
  <c r="AF1171" i="12"/>
  <c r="AF1165" i="12"/>
  <c r="AF1159" i="12"/>
  <c r="AF1153" i="12"/>
  <c r="AF1147" i="12"/>
  <c r="AF1141" i="12"/>
  <c r="AF1135" i="12"/>
  <c r="AF1129" i="12"/>
  <c r="AF1123" i="12"/>
  <c r="AE1170" i="12"/>
  <c r="AE1164" i="12"/>
  <c r="AE1158" i="12"/>
  <c r="AE1152" i="12"/>
  <c r="AE1146" i="12"/>
  <c r="AE1140" i="12"/>
  <c r="AE1134" i="12"/>
  <c r="AE1128" i="12"/>
  <c r="AE1122" i="12"/>
  <c r="AF1170" i="12"/>
  <c r="AF1164" i="12"/>
  <c r="AF1158" i="12"/>
  <c r="AF1152" i="12"/>
  <c r="AF1146" i="12"/>
  <c r="AF1140" i="12"/>
  <c r="AF1134" i="12"/>
  <c r="AF1128" i="12"/>
  <c r="AF1122" i="12"/>
  <c r="AE1169" i="12"/>
  <c r="AE1163" i="12"/>
  <c r="AE1157" i="12"/>
  <c r="AE1151" i="12"/>
  <c r="AE1145" i="12"/>
  <c r="AE1139" i="12"/>
  <c r="AE1133" i="12"/>
  <c r="AE1127" i="12"/>
  <c r="AE1121" i="12"/>
  <c r="AF1169" i="12"/>
  <c r="AF1163" i="12"/>
  <c r="AF1157" i="12"/>
  <c r="AF1151" i="12"/>
  <c r="AF1145" i="12"/>
  <c r="AF1139" i="12"/>
  <c r="AF1133" i="12"/>
  <c r="AF1127" i="12"/>
  <c r="AF1121" i="12"/>
  <c r="AE1168" i="12"/>
  <c r="AE1162" i="12"/>
  <c r="AE1156" i="12"/>
  <c r="AE1150" i="12"/>
  <c r="AE1144" i="12"/>
  <c r="AE1138" i="12"/>
  <c r="AE1132" i="12"/>
  <c r="AE1126" i="12"/>
  <c r="AE493" i="12"/>
  <c r="AF1168" i="12"/>
  <c r="AF1162" i="12"/>
  <c r="AF1156" i="12"/>
  <c r="AF1150" i="12"/>
  <c r="AF1144" i="12"/>
  <c r="AF1138" i="12"/>
  <c r="AF1132" i="12"/>
  <c r="AF1126" i="12"/>
  <c r="AF1120" i="12"/>
  <c r="AE1167" i="12"/>
  <c r="AE1161" i="12"/>
  <c r="AE1155" i="12"/>
  <c r="AE1149" i="12"/>
  <c r="AE1143" i="12"/>
  <c r="AE1137" i="12"/>
  <c r="AE1131" i="12"/>
  <c r="AE1125" i="12"/>
  <c r="AE1119" i="12"/>
  <c r="AA1422" i="12"/>
  <c r="AA1078" i="12"/>
  <c r="AA1010" i="12"/>
  <c r="AB1009" i="12"/>
  <c r="AB1146" i="12"/>
  <c r="AB1422" i="12"/>
  <c r="AA940" i="12"/>
  <c r="AA941" i="12"/>
  <c r="AB941" i="12"/>
  <c r="AB1077" i="12"/>
  <c r="AB940" i="12"/>
  <c r="AB1353" i="12"/>
  <c r="AA1353" i="12"/>
  <c r="AB1078" i="12"/>
  <c r="AB1352" i="12"/>
  <c r="AA1077" i="12"/>
  <c r="AA1352" i="12"/>
  <c r="AB1010" i="12"/>
  <c r="AA1009" i="12"/>
  <c r="AS1707" i="12"/>
  <c r="AS1491" i="12"/>
  <c r="AT1972" i="12"/>
  <c r="AT769" i="12"/>
  <c r="AT1490" i="12"/>
  <c r="AS1490" i="12"/>
  <c r="AS366" i="12"/>
  <c r="AS769" i="12"/>
  <c r="AT366" i="12"/>
  <c r="AT768" i="12"/>
  <c r="AS768" i="12"/>
  <c r="AT1491" i="12"/>
  <c r="AS1972" i="12"/>
  <c r="AM1279" i="12"/>
  <c r="AM55" i="12"/>
  <c r="Z473" i="12"/>
  <c r="Z472" i="12"/>
  <c r="AB1760" i="12" s="1"/>
  <c r="AE506" i="12"/>
  <c r="AE510" i="12"/>
  <c r="AE492" i="12"/>
  <c r="AE498" i="12"/>
  <c r="AF499" i="12"/>
  <c r="AF505" i="12"/>
  <c r="AF492" i="12"/>
  <c r="AE502" i="12"/>
  <c r="AE505" i="12"/>
  <c r="AE494" i="12"/>
  <c r="AE490" i="12"/>
  <c r="AG50" i="12" s="1"/>
  <c r="AF507" i="12"/>
  <c r="AF509" i="12"/>
  <c r="AF506" i="12"/>
  <c r="AF496" i="12"/>
  <c r="AE500" i="12"/>
  <c r="AE503" i="12"/>
  <c r="AF511" i="12"/>
  <c r="AF504" i="12"/>
  <c r="AF491" i="12"/>
  <c r="AF494" i="12"/>
  <c r="AE504" i="12"/>
  <c r="AE507" i="12"/>
  <c r="AE499" i="12"/>
  <c r="AE496" i="12"/>
  <c r="AF508" i="12"/>
  <c r="AF510" i="12"/>
  <c r="AF498" i="12"/>
  <c r="AE508" i="12"/>
  <c r="AE509" i="12"/>
  <c r="AE497" i="12"/>
  <c r="AE489" i="12"/>
  <c r="AF503" i="12"/>
  <c r="AF502" i="12"/>
  <c r="AF490" i="12"/>
  <c r="AH50" i="12" s="1"/>
  <c r="AF495" i="12"/>
  <c r="AE501" i="12"/>
  <c r="AG51" i="12" s="1"/>
  <c r="AE511" i="12"/>
  <c r="AE491" i="12"/>
  <c r="AE495" i="12"/>
  <c r="AF501" i="12"/>
  <c r="AH51" i="12" s="1"/>
  <c r="AF500" i="12"/>
  <c r="AF489" i="12"/>
  <c r="AF497" i="12"/>
  <c r="AM1280" i="12"/>
  <c r="Z470" i="12"/>
  <c r="AB2002" i="12" s="1"/>
  <c r="AM1543" i="12"/>
  <c r="Z468" i="12"/>
  <c r="AB1524" i="12" s="1"/>
  <c r="Z482" i="12"/>
  <c r="Z488" i="12"/>
  <c r="AB364" i="12" s="1"/>
  <c r="Z471" i="12"/>
  <c r="Z474" i="12"/>
  <c r="Z483" i="12"/>
  <c r="Z477" i="12"/>
  <c r="AB705" i="12" s="1"/>
  <c r="Z486" i="12"/>
  <c r="AB1830" i="12" s="1"/>
  <c r="Z481" i="12"/>
  <c r="Z476" i="12"/>
  <c r="Z479" i="12"/>
  <c r="AB787" i="12" s="1"/>
  <c r="Z469" i="12"/>
  <c r="Z484" i="12"/>
  <c r="Z487" i="12"/>
  <c r="Z480" i="12"/>
  <c r="Z485" i="12"/>
  <c r="Z478" i="12"/>
  <c r="AS1706" i="12"/>
  <c r="AB157" i="12"/>
  <c r="Y484" i="12"/>
  <c r="AS1154" i="12"/>
  <c r="AS183" i="12"/>
  <c r="AB564" i="12"/>
  <c r="Y475" i="12"/>
  <c r="AB1262" i="12"/>
  <c r="Y479" i="12"/>
  <c r="AA787" i="12" s="1"/>
  <c r="Y478" i="12"/>
  <c r="Y488" i="12"/>
  <c r="AB41" i="12"/>
  <c r="Y468" i="12"/>
  <c r="AA1524" i="12" s="1"/>
  <c r="Y473" i="12"/>
  <c r="Y481" i="12"/>
  <c r="AA1661" i="12" s="1"/>
  <c r="Y477" i="12"/>
  <c r="AA705" i="12" s="1"/>
  <c r="Y469" i="12"/>
  <c r="Y474" i="12"/>
  <c r="Y480" i="12"/>
  <c r="Y471" i="12"/>
  <c r="Y487" i="12"/>
  <c r="Y485" i="12"/>
  <c r="Y486" i="12"/>
  <c r="AA1830" i="12" s="1"/>
  <c r="Y472" i="12"/>
  <c r="Y470" i="12"/>
  <c r="AA2002" i="12" s="1"/>
  <c r="Y483" i="12"/>
  <c r="AA1479" i="12" s="1"/>
  <c r="Y476" i="12"/>
  <c r="AA1876" i="12" s="1"/>
  <c r="AR533" i="12"/>
  <c r="AS1155" i="12"/>
  <c r="AN57" i="12"/>
  <c r="AN1281" i="12"/>
  <c r="AT184" i="12"/>
  <c r="AR536" i="12"/>
  <c r="AT2020" i="12" s="1"/>
  <c r="AR552" i="12"/>
  <c r="AR534" i="12"/>
  <c r="AR555" i="12"/>
  <c r="AQ536" i="12"/>
  <c r="AQ552" i="12"/>
  <c r="AQ537" i="12"/>
  <c r="AQ555" i="12"/>
  <c r="AT1706" i="12"/>
  <c r="AB1147" i="12"/>
  <c r="AR545" i="12"/>
  <c r="AT919" i="12" s="1"/>
  <c r="AR547" i="12"/>
  <c r="AT1889" i="12" s="1"/>
  <c r="AR551" i="12"/>
  <c r="AQ533" i="12"/>
  <c r="AQ539" i="12"/>
  <c r="AQ553" i="12"/>
  <c r="AS251" i="12" s="1"/>
  <c r="AQ551" i="12"/>
  <c r="AT1707" i="12"/>
  <c r="AA40" i="12"/>
  <c r="AA796" i="12"/>
  <c r="AT183" i="12"/>
  <c r="AM57" i="12"/>
  <c r="AM1281" i="12"/>
  <c r="AB856" i="12"/>
  <c r="AB158" i="12"/>
  <c r="AR531" i="12"/>
  <c r="AR540" i="12"/>
  <c r="AT1776" i="12" s="1"/>
  <c r="AR548" i="12"/>
  <c r="AT424" i="12" s="1"/>
  <c r="AR541" i="12"/>
  <c r="AA564" i="12"/>
  <c r="AQ549" i="12"/>
  <c r="AS1407" i="12" s="1"/>
  <c r="AQ545" i="12"/>
  <c r="AS919" i="12" s="1"/>
  <c r="AQ548" i="12"/>
  <c r="AS424" i="12" s="1"/>
  <c r="AQ538" i="12"/>
  <c r="AT46" i="12"/>
  <c r="L32" i="12"/>
  <c r="AF1176" i="12" s="1"/>
  <c r="F32" i="12"/>
  <c r="AR580" i="12" s="1"/>
  <c r="AT848" i="12" s="1"/>
  <c r="I32" i="12"/>
  <c r="AL371" i="12" s="1"/>
  <c r="AA1146" i="12"/>
  <c r="AR546" i="12"/>
  <c r="AR532" i="12"/>
  <c r="AT1052" i="12" s="1"/>
  <c r="AR535" i="12"/>
  <c r="AT1973" i="12" s="1"/>
  <c r="AQ546" i="12"/>
  <c r="AQ540" i="12"/>
  <c r="AS1776" i="12" s="1"/>
  <c r="AQ547" i="12"/>
  <c r="AS1889" i="12" s="1"/>
  <c r="AQ541" i="12"/>
  <c r="AS527" i="12" s="1"/>
  <c r="AA157" i="12"/>
  <c r="K32" i="12"/>
  <c r="AE1173" i="12" s="1"/>
  <c r="H32" i="12"/>
  <c r="AK363" i="12" s="1"/>
  <c r="E32" i="12"/>
  <c r="AQ560" i="12" s="1"/>
  <c r="AN1280" i="12"/>
  <c r="AN56" i="12"/>
  <c r="AN55" i="12"/>
  <c r="AN1279" i="12"/>
  <c r="AR544" i="12"/>
  <c r="AT1952" i="12" s="1"/>
  <c r="AR537" i="12"/>
  <c r="AR542" i="12"/>
  <c r="AT1882" i="12" s="1"/>
  <c r="AR543" i="12"/>
  <c r="AA1145" i="12"/>
  <c r="AQ531" i="12"/>
  <c r="AQ532" i="12"/>
  <c r="AS1052" i="12" s="1"/>
  <c r="AQ535" i="12"/>
  <c r="AS1973" i="12" s="1"/>
  <c r="AQ554" i="12"/>
  <c r="D86" i="12"/>
  <c r="C87" i="12"/>
  <c r="AA41" i="12"/>
  <c r="AN1543" i="12"/>
  <c r="AT45" i="12"/>
  <c r="AR549" i="12"/>
  <c r="AT1407" i="12" s="1"/>
  <c r="AR539" i="12"/>
  <c r="AR553" i="12"/>
  <c r="AT251" i="12" s="1"/>
  <c r="AR538" i="12"/>
  <c r="AR550" i="12"/>
  <c r="AA1262" i="12"/>
  <c r="AQ544" i="12"/>
  <c r="AS1952" i="12" s="1"/>
  <c r="AQ534" i="12"/>
  <c r="AQ542" i="12"/>
  <c r="AS1882" i="12" s="1"/>
  <c r="AQ550" i="12"/>
  <c r="AT1154" i="12"/>
  <c r="E85" i="12"/>
  <c r="B33" i="12" s="1"/>
  <c r="Y495" i="12" s="1"/>
  <c r="AA387" i="12" s="1"/>
  <c r="F85" i="12"/>
  <c r="C33" i="12" s="1"/>
  <c r="Z501" i="12" s="1"/>
  <c r="AB1761" i="12" s="1"/>
  <c r="AT1291" i="12"/>
  <c r="AA432" i="12" l="1"/>
  <c r="AA1752" i="12"/>
  <c r="AB250" i="12"/>
  <c r="AB910" i="12"/>
  <c r="AA318" i="12"/>
  <c r="AA659" i="12"/>
  <c r="AA1547" i="12"/>
  <c r="AB764" i="12"/>
  <c r="AB728" i="12"/>
  <c r="AA833" i="12"/>
  <c r="AA773" i="12"/>
  <c r="AA364" i="12"/>
  <c r="AB833" i="12"/>
  <c r="AB773" i="12"/>
  <c r="AB903" i="12"/>
  <c r="AB1479" i="12"/>
  <c r="AB318" i="12"/>
  <c r="AB1876" i="12"/>
  <c r="AB796" i="12"/>
  <c r="AA764" i="12"/>
  <c r="AA728" i="12"/>
  <c r="AB432" i="12"/>
  <c r="AB1752" i="12"/>
  <c r="AB2015" i="12"/>
  <c r="AB1661" i="12"/>
  <c r="AA2015" i="12"/>
  <c r="AT1464" i="12"/>
  <c r="AT914" i="12"/>
  <c r="AT1011" i="12"/>
  <c r="AT1965" i="12"/>
  <c r="AT367" i="12"/>
  <c r="AT499" i="12"/>
  <c r="AT1135" i="12"/>
  <c r="AT584" i="12"/>
  <c r="AT431" i="12"/>
  <c r="AT527" i="12"/>
  <c r="AS1218" i="12"/>
  <c r="AS582" i="12"/>
  <c r="AT517" i="12"/>
  <c r="AT997" i="12"/>
  <c r="AT361" i="12"/>
  <c r="AS508" i="12"/>
  <c r="AS2020" i="12"/>
  <c r="AT1149" i="12"/>
  <c r="AT1053" i="12"/>
  <c r="AS914" i="12"/>
  <c r="AS367" i="12"/>
  <c r="AS499" i="12"/>
  <c r="AS1135" i="12"/>
  <c r="AT582" i="12"/>
  <c r="AT1218" i="12"/>
  <c r="AS517" i="12"/>
  <c r="AS997" i="12"/>
  <c r="AS361" i="12"/>
  <c r="AS1149" i="12"/>
  <c r="AS1053" i="12"/>
  <c r="AS255" i="12"/>
  <c r="AT976" i="12"/>
  <c r="AT1148" i="12"/>
  <c r="AS1213" i="12"/>
  <c r="AS661" i="12"/>
  <c r="AS1292" i="12"/>
  <c r="AS976" i="12"/>
  <c r="AS1148" i="12"/>
  <c r="AS1464" i="12"/>
  <c r="AT1292" i="12"/>
  <c r="AS431" i="12"/>
  <c r="AT1213" i="12"/>
  <c r="AT661" i="12"/>
  <c r="AT1005" i="12"/>
  <c r="AS1072" i="12"/>
  <c r="AT1945" i="12"/>
  <c r="AT649" i="12"/>
  <c r="AS1945" i="12"/>
  <c r="AS649" i="12"/>
  <c r="AS355" i="12"/>
  <c r="AS283" i="12"/>
  <c r="AT1072" i="12"/>
  <c r="AS844" i="12"/>
  <c r="AS988" i="12"/>
  <c r="AT508" i="12"/>
  <c r="AT843" i="12"/>
  <c r="AT987" i="12"/>
  <c r="AT355" i="12"/>
  <c r="AT283" i="12"/>
  <c r="AS843" i="12"/>
  <c r="AS987" i="12"/>
  <c r="AT1630" i="12"/>
  <c r="AT1549" i="12"/>
  <c r="AT925" i="12"/>
  <c r="AS599" i="12"/>
  <c r="AS1142" i="12"/>
  <c r="AS111" i="12"/>
  <c r="AS1549" i="12"/>
  <c r="AS925" i="12"/>
  <c r="AT1564" i="12"/>
  <c r="AT572" i="12"/>
  <c r="AS1630" i="12"/>
  <c r="AT599" i="12"/>
  <c r="AT1060" i="12"/>
  <c r="AT1142" i="12"/>
  <c r="AS1564" i="12"/>
  <c r="AS572" i="12"/>
  <c r="AS1060" i="12"/>
  <c r="AT111" i="12"/>
  <c r="AS29" i="12"/>
  <c r="AT29" i="12"/>
  <c r="AA447" i="12"/>
  <c r="AA903" i="12"/>
  <c r="AA648" i="12"/>
  <c r="AA588" i="12"/>
  <c r="AB648" i="12"/>
  <c r="AA856" i="12"/>
  <c r="AA1760" i="12"/>
  <c r="AB588" i="12"/>
  <c r="AA2014" i="12"/>
  <c r="AA22" i="12"/>
  <c r="AB1899" i="12"/>
  <c r="AB1815" i="12"/>
  <c r="AB1131" i="12"/>
  <c r="AB1610" i="12"/>
  <c r="AB1178" i="12"/>
  <c r="AB494" i="12"/>
  <c r="AB2014" i="12"/>
  <c r="AB22" i="12"/>
  <c r="AA1933" i="12"/>
  <c r="AA1249" i="12"/>
  <c r="AA1899" i="12"/>
  <c r="AA1610" i="12"/>
  <c r="AA1178" i="12"/>
  <c r="AA494" i="12"/>
  <c r="AB1933" i="12"/>
  <c r="AB1249" i="12"/>
  <c r="AB1060" i="12"/>
  <c r="AA159" i="12"/>
  <c r="AA1815" i="12"/>
  <c r="AA1131" i="12"/>
  <c r="AA1060" i="12"/>
  <c r="AB447" i="12"/>
  <c r="AA1956" i="12"/>
  <c r="AB1956" i="12"/>
  <c r="AA1147" i="12"/>
  <c r="AA507" i="12"/>
  <c r="AS1613" i="12"/>
  <c r="AT96" i="12"/>
  <c r="AT732" i="12"/>
  <c r="AS97" i="12"/>
  <c r="AS733" i="12"/>
  <c r="AS96" i="12"/>
  <c r="AS732" i="12"/>
  <c r="AT1563" i="12"/>
  <c r="AT1613" i="12"/>
  <c r="AS1563" i="12"/>
  <c r="AT97" i="12"/>
  <c r="AT733" i="12"/>
  <c r="AM1623" i="12"/>
  <c r="AM27" i="12"/>
  <c r="AN1785" i="12"/>
  <c r="AN625" i="12"/>
  <c r="AM1785" i="12"/>
  <c r="AM625" i="12"/>
  <c r="AM271" i="12"/>
  <c r="AN272" i="12"/>
  <c r="AM272" i="12"/>
  <c r="AN1877" i="12"/>
  <c r="AN271" i="12"/>
  <c r="AM1877" i="12"/>
  <c r="AM882" i="12"/>
  <c r="AM537" i="12"/>
  <c r="AN536" i="12"/>
  <c r="AM536" i="12"/>
  <c r="AN882" i="12"/>
  <c r="AN537" i="12"/>
  <c r="AL372" i="12"/>
  <c r="AB1148" i="12"/>
  <c r="AL368" i="12"/>
  <c r="AL364" i="12"/>
  <c r="AL365" i="12"/>
  <c r="AL369" i="12"/>
  <c r="AN813" i="12" s="1"/>
  <c r="AL370" i="12"/>
  <c r="AN626" i="12" s="1"/>
  <c r="AL373" i="12"/>
  <c r="AK371" i="12"/>
  <c r="AK365" i="12"/>
  <c r="AK372" i="12"/>
  <c r="AK368" i="12"/>
  <c r="AK373" i="12"/>
  <c r="AL358" i="12"/>
  <c r="AK362" i="12"/>
  <c r="AL363" i="12"/>
  <c r="AK358" i="12"/>
  <c r="AL359" i="12"/>
  <c r="AN1411" i="12" s="1"/>
  <c r="AL366" i="12"/>
  <c r="AK367" i="12"/>
  <c r="AK366" i="12"/>
  <c r="AK359" i="12"/>
  <c r="AM1411" i="12" s="1"/>
  <c r="AK361" i="12"/>
  <c r="AK360" i="12"/>
  <c r="AL361" i="12"/>
  <c r="AN1673" i="12" s="1"/>
  <c r="AL360" i="12"/>
  <c r="AL362" i="12"/>
  <c r="AL367" i="12"/>
  <c r="AK364" i="12"/>
  <c r="AK370" i="12"/>
  <c r="AM626" i="12" s="1"/>
  <c r="AK369" i="12"/>
  <c r="AM813" i="12" s="1"/>
  <c r="AM539" i="12"/>
  <c r="AM1283" i="12"/>
  <c r="AE1222" i="12"/>
  <c r="AE1216" i="12"/>
  <c r="AE1210" i="12"/>
  <c r="AE1204" i="12"/>
  <c r="AE1198" i="12"/>
  <c r="AE1192" i="12"/>
  <c r="AE1186" i="12"/>
  <c r="AE1180" i="12"/>
  <c r="AE1174" i="12"/>
  <c r="AF1220" i="12"/>
  <c r="AF1214" i="12"/>
  <c r="AF1208" i="12"/>
  <c r="AF1202" i="12"/>
  <c r="AF1196" i="12"/>
  <c r="AF1190" i="12"/>
  <c r="AF1184" i="12"/>
  <c r="AF1178" i="12"/>
  <c r="AF1172" i="12"/>
  <c r="AE1221" i="12"/>
  <c r="AE1215" i="12"/>
  <c r="AE1209" i="12"/>
  <c r="AE1203" i="12"/>
  <c r="AE1197" i="12"/>
  <c r="AE1191" i="12"/>
  <c r="AE1185" i="12"/>
  <c r="AE1179" i="12"/>
  <c r="AF1219" i="12"/>
  <c r="AF1213" i="12"/>
  <c r="AF1207" i="12"/>
  <c r="AF1201" i="12"/>
  <c r="AF1195" i="12"/>
  <c r="AF1189" i="12"/>
  <c r="AF1183" i="12"/>
  <c r="AF1177" i="12"/>
  <c r="AE1220" i="12"/>
  <c r="AE1214" i="12"/>
  <c r="AE1208" i="12"/>
  <c r="AE1202" i="12"/>
  <c r="AE1196" i="12"/>
  <c r="AE1190" i="12"/>
  <c r="AE1184" i="12"/>
  <c r="AE1178" i="12"/>
  <c r="AE1172" i="12"/>
  <c r="AF1224" i="12"/>
  <c r="AF1218" i="12"/>
  <c r="AF1212" i="12"/>
  <c r="AF1206" i="12"/>
  <c r="AF1200" i="12"/>
  <c r="AF1194" i="12"/>
  <c r="AF1188" i="12"/>
  <c r="AF1182" i="12"/>
  <c r="AF525" i="12"/>
  <c r="AE1219" i="12"/>
  <c r="AE1213" i="12"/>
  <c r="AE1207" i="12"/>
  <c r="AE1201" i="12"/>
  <c r="AE1195" i="12"/>
  <c r="AE1189" i="12"/>
  <c r="AE1183" i="12"/>
  <c r="AE1177" i="12"/>
  <c r="AF1223" i="12"/>
  <c r="AF1217" i="12"/>
  <c r="AF1211" i="12"/>
  <c r="AF1205" i="12"/>
  <c r="AF1199" i="12"/>
  <c r="AF1193" i="12"/>
  <c r="AF1187" i="12"/>
  <c r="AF1181" i="12"/>
  <c r="AF1175" i="12"/>
  <c r="AE1224" i="12"/>
  <c r="AE1218" i="12"/>
  <c r="AE1212" i="12"/>
  <c r="AE1206" i="12"/>
  <c r="AE1200" i="12"/>
  <c r="AE1194" i="12"/>
  <c r="AE1188" i="12"/>
  <c r="AE1182" i="12"/>
  <c r="AE1176" i="12"/>
  <c r="AF1222" i="12"/>
  <c r="AF1216" i="12"/>
  <c r="AF1210" i="12"/>
  <c r="AF1204" i="12"/>
  <c r="AF1198" i="12"/>
  <c r="AF1192" i="12"/>
  <c r="AF1186" i="12"/>
  <c r="AF1180" i="12"/>
  <c r="AF1174" i="12"/>
  <c r="AE1223" i="12"/>
  <c r="AE1217" i="12"/>
  <c r="AE1211" i="12"/>
  <c r="AE1205" i="12"/>
  <c r="AE1199" i="12"/>
  <c r="AE1193" i="12"/>
  <c r="AE1187" i="12"/>
  <c r="AE1181" i="12"/>
  <c r="AE1175" i="12"/>
  <c r="AF1221" i="12"/>
  <c r="AF1215" i="12"/>
  <c r="AF1209" i="12"/>
  <c r="AF1203" i="12"/>
  <c r="AF1197" i="12"/>
  <c r="AF1191" i="12"/>
  <c r="AF1185" i="12"/>
  <c r="AF1179" i="12"/>
  <c r="AF1173" i="12"/>
  <c r="AA43" i="12"/>
  <c r="AA1493" i="12"/>
  <c r="AA42" i="12"/>
  <c r="AA942" i="12"/>
  <c r="AA1423" i="12"/>
  <c r="AA667" i="12"/>
  <c r="AA1768" i="12"/>
  <c r="AA1012" i="12"/>
  <c r="AB565" i="12"/>
  <c r="AB1079" i="12"/>
  <c r="AB1354" i="12"/>
  <c r="AB598" i="12"/>
  <c r="AA565" i="12"/>
  <c r="AA1079" i="12"/>
  <c r="AA1286" i="12"/>
  <c r="AA530" i="12"/>
  <c r="AB1286" i="12"/>
  <c r="AB530" i="12"/>
  <c r="AB942" i="12"/>
  <c r="AA1080" i="12"/>
  <c r="AA1011" i="12"/>
  <c r="AB1492" i="12"/>
  <c r="AA1492" i="12"/>
  <c r="AB1080" i="12"/>
  <c r="AB599" i="12"/>
  <c r="AB1355" i="12"/>
  <c r="AB1768" i="12"/>
  <c r="AB1012" i="12"/>
  <c r="AB667" i="12"/>
  <c r="AB1423" i="12"/>
  <c r="AA508" i="12"/>
  <c r="AA668" i="12"/>
  <c r="AA1424" i="12"/>
  <c r="AB1493" i="12"/>
  <c r="AA1425" i="12"/>
  <c r="AA669" i="12"/>
  <c r="AA598" i="12"/>
  <c r="AA1354" i="12"/>
  <c r="AA1355" i="12"/>
  <c r="AA599" i="12"/>
  <c r="AB1424" i="12"/>
  <c r="AB668" i="12"/>
  <c r="AB1011" i="12"/>
  <c r="AM1180" i="12"/>
  <c r="AM1181" i="12"/>
  <c r="AN1181" i="12"/>
  <c r="AN1182" i="12"/>
  <c r="AM1545" i="12"/>
  <c r="AN1180" i="12"/>
  <c r="AM1282" i="12"/>
  <c r="AM1182" i="12"/>
  <c r="AT288" i="12"/>
  <c r="AT449" i="12"/>
  <c r="AT1493" i="12"/>
  <c r="AT771" i="12"/>
  <c r="AS449" i="12"/>
  <c r="AS1493" i="12"/>
  <c r="AS770" i="12"/>
  <c r="AS1492" i="12"/>
  <c r="AS288" i="12"/>
  <c r="AT1894" i="12"/>
  <c r="AS1895" i="12"/>
  <c r="AT1895" i="12"/>
  <c r="AT770" i="12"/>
  <c r="AT1492" i="12"/>
  <c r="AS1894" i="12"/>
  <c r="AS771" i="12"/>
  <c r="AB1264" i="12"/>
  <c r="AB508" i="12"/>
  <c r="AM59" i="12"/>
  <c r="AB42" i="12"/>
  <c r="AA1263" i="12"/>
  <c r="AF533" i="12"/>
  <c r="AF531" i="12"/>
  <c r="AF516" i="12"/>
  <c r="AF524" i="12"/>
  <c r="AE534" i="12"/>
  <c r="AG54" i="12" s="1"/>
  <c r="AE520" i="12"/>
  <c r="AE515" i="12"/>
  <c r="AF532" i="12"/>
  <c r="AF519" i="12"/>
  <c r="AF513" i="12"/>
  <c r="AF523" i="12"/>
  <c r="AH53" i="12" s="1"/>
  <c r="AE528" i="12"/>
  <c r="AE532" i="12"/>
  <c r="AE526" i="12"/>
  <c r="AE518" i="12"/>
  <c r="AF534" i="12"/>
  <c r="AH54" i="12" s="1"/>
  <c r="AF527" i="12"/>
  <c r="AF512" i="12"/>
  <c r="AH52" i="12" s="1"/>
  <c r="AF522" i="12"/>
  <c r="AE533" i="12"/>
  <c r="AE517" i="12"/>
  <c r="AE516" i="12"/>
  <c r="AE512" i="12"/>
  <c r="AG52" i="12" s="1"/>
  <c r="AF529" i="12"/>
  <c r="AF514" i="12"/>
  <c r="AF515" i="12"/>
  <c r="AF526" i="12"/>
  <c r="AE531" i="12"/>
  <c r="AE514" i="12"/>
  <c r="AE519" i="12"/>
  <c r="AE523" i="12"/>
  <c r="AG53" i="12" s="1"/>
  <c r="AF528" i="12"/>
  <c r="AF520" i="12"/>
  <c r="AF521" i="12"/>
  <c r="AE530" i="12"/>
  <c r="AE521" i="12"/>
  <c r="AE513" i="12"/>
  <c r="AE524" i="12"/>
  <c r="AF530" i="12"/>
  <c r="AF517" i="12"/>
  <c r="AF518" i="12"/>
  <c r="AE529" i="12"/>
  <c r="AE522" i="12"/>
  <c r="AE527" i="12"/>
  <c r="AE525" i="12"/>
  <c r="AB159" i="12"/>
  <c r="AM1108" i="12"/>
  <c r="AB1263" i="12"/>
  <c r="AA101" i="12"/>
  <c r="AB507" i="12"/>
  <c r="AB101" i="12"/>
  <c r="AB43" i="12"/>
  <c r="AA1148" i="12"/>
  <c r="AM1544" i="12"/>
  <c r="AA1264" i="12"/>
  <c r="AR579" i="12"/>
  <c r="AT185" i="12"/>
  <c r="AM58" i="12"/>
  <c r="AA158" i="12"/>
  <c r="AT1085" i="12"/>
  <c r="AR570" i="12"/>
  <c r="AR574" i="12"/>
  <c r="AR569" i="12"/>
  <c r="AR571" i="12"/>
  <c r="AR564" i="12"/>
  <c r="AT528" i="12" s="1"/>
  <c r="AR572" i="12"/>
  <c r="AT1408" i="12" s="1"/>
  <c r="AR565" i="12"/>
  <c r="AT1883" i="12" s="1"/>
  <c r="AR563" i="12"/>
  <c r="AR568" i="12"/>
  <c r="AR562" i="12"/>
  <c r="AR556" i="12"/>
  <c r="AR559" i="12"/>
  <c r="AT509" i="12" s="1"/>
  <c r="AR576" i="12"/>
  <c r="AT252" i="12" s="1"/>
  <c r="AR560" i="12"/>
  <c r="AR577" i="12"/>
  <c r="AR557" i="12"/>
  <c r="AR566" i="12"/>
  <c r="AR578" i="12"/>
  <c r="AR561" i="12"/>
  <c r="AT915" i="12" s="1"/>
  <c r="AR567" i="12"/>
  <c r="AT1953" i="12" s="1"/>
  <c r="AR575" i="12"/>
  <c r="AR558" i="12"/>
  <c r="AR573" i="12"/>
  <c r="Y507" i="12"/>
  <c r="AQ577" i="12"/>
  <c r="Z505" i="12"/>
  <c r="Z489" i="12"/>
  <c r="Y496" i="12"/>
  <c r="AA440" i="12" s="1"/>
  <c r="Y491" i="12"/>
  <c r="AQ575" i="12"/>
  <c r="Z498" i="12"/>
  <c r="AQ578" i="12"/>
  <c r="Y502" i="12"/>
  <c r="Z497" i="12"/>
  <c r="AB393" i="12"/>
  <c r="F86" i="12"/>
  <c r="C34" i="12" s="1"/>
  <c r="Z517" i="12" s="1"/>
  <c r="E86" i="12"/>
  <c r="B34" i="12" s="1"/>
  <c r="Y513" i="12" s="1"/>
  <c r="AS1708" i="12"/>
  <c r="AN58" i="12"/>
  <c r="AN1282" i="12"/>
  <c r="AT1155" i="12"/>
  <c r="AT255" i="12"/>
  <c r="Y498" i="12"/>
  <c r="Y497" i="12"/>
  <c r="AA1525" i="12" s="1"/>
  <c r="Y489" i="12"/>
  <c r="AT1708" i="12"/>
  <c r="Z490" i="12"/>
  <c r="Z509" i="12"/>
  <c r="AQ562" i="12"/>
  <c r="AQ557" i="12"/>
  <c r="AQ563" i="12"/>
  <c r="AQ568" i="12"/>
  <c r="AN1545" i="12"/>
  <c r="AT186" i="12"/>
  <c r="AT1086" i="12"/>
  <c r="L33" i="12"/>
  <c r="AF1226" i="12" s="1"/>
  <c r="I33" i="12"/>
  <c r="AL383" i="12" s="1"/>
  <c r="F33" i="12"/>
  <c r="AR594" i="12" s="1"/>
  <c r="AT426" i="12" s="1"/>
  <c r="AT1293" i="12"/>
  <c r="Y505" i="12"/>
  <c r="Y506" i="12"/>
  <c r="AA706" i="12" s="1"/>
  <c r="Y508" i="12"/>
  <c r="Y504" i="12"/>
  <c r="AA1548" i="12" s="1"/>
  <c r="Z494" i="12"/>
  <c r="AB718" i="12" s="1"/>
  <c r="Z508" i="12"/>
  <c r="Z491" i="12"/>
  <c r="Z502" i="12"/>
  <c r="AS671" i="12"/>
  <c r="AQ559" i="12"/>
  <c r="AS509" i="12" s="1"/>
  <c r="AQ565" i="12"/>
  <c r="AS1883" i="12" s="1"/>
  <c r="AQ574" i="12"/>
  <c r="AQ567" i="12"/>
  <c r="AS1953" i="12" s="1"/>
  <c r="AT671" i="12"/>
  <c r="AS48" i="12"/>
  <c r="AT48" i="12"/>
  <c r="AN1544" i="12"/>
  <c r="AT47" i="12"/>
  <c r="AT532" i="12"/>
  <c r="Y490" i="12"/>
  <c r="Y492" i="12"/>
  <c r="AA1668" i="12" s="1"/>
  <c r="Z507" i="12"/>
  <c r="Z492" i="12"/>
  <c r="AB1320" i="12" s="1"/>
  <c r="Z499" i="12"/>
  <c r="AB2003" i="12" s="1"/>
  <c r="Z504" i="12"/>
  <c r="AB1548" i="12" s="1"/>
  <c r="AS670" i="12"/>
  <c r="AT740" i="12"/>
  <c r="AQ572" i="12"/>
  <c r="AQ570" i="12"/>
  <c r="AQ573" i="12"/>
  <c r="AQ580" i="12"/>
  <c r="AT670" i="12"/>
  <c r="K33" i="12"/>
  <c r="H33" i="12"/>
  <c r="AK379" i="12" s="1"/>
  <c r="E33" i="12"/>
  <c r="AQ582" i="12" s="1"/>
  <c r="Y503" i="12"/>
  <c r="AA319" i="12" s="1"/>
  <c r="Y499" i="12"/>
  <c r="AA2003" i="12" s="1"/>
  <c r="Y500" i="12"/>
  <c r="AA556" i="12" s="1"/>
  <c r="AS186" i="12"/>
  <c r="AS1086" i="12"/>
  <c r="Z493" i="12"/>
  <c r="AB857" i="12" s="1"/>
  <c r="Z506" i="12"/>
  <c r="AB706" i="12" s="1"/>
  <c r="Z495" i="12"/>
  <c r="AS740" i="12"/>
  <c r="AT1224" i="12"/>
  <c r="AS47" i="12"/>
  <c r="AQ579" i="12"/>
  <c r="AQ558" i="12"/>
  <c r="AQ561" i="12"/>
  <c r="AQ556" i="12"/>
  <c r="AT1709" i="12"/>
  <c r="AN59" i="12"/>
  <c r="AN1283" i="12"/>
  <c r="AK389" i="12"/>
  <c r="AM1525" i="12" s="1"/>
  <c r="D87" i="12"/>
  <c r="C88" i="12"/>
  <c r="AN1108" i="12"/>
  <c r="AT604" i="12"/>
  <c r="Y494" i="12"/>
  <c r="AA718" i="12" s="1"/>
  <c r="Y493" i="12"/>
  <c r="Y509" i="12"/>
  <c r="Y501" i="12"/>
  <c r="AA1761" i="12" s="1"/>
  <c r="Z503" i="12"/>
  <c r="AB319" i="12" s="1"/>
  <c r="Z496" i="12"/>
  <c r="AB440" i="12" s="1"/>
  <c r="Z500" i="12"/>
  <c r="AB556" i="12" s="1"/>
  <c r="AS1709" i="12"/>
  <c r="AS185" i="12"/>
  <c r="AS1085" i="12"/>
  <c r="AQ566" i="12"/>
  <c r="AQ576" i="12"/>
  <c r="AS252" i="12" s="1"/>
  <c r="AQ571" i="12"/>
  <c r="AQ564" i="12"/>
  <c r="AS528" i="12" s="1"/>
  <c r="AQ569" i="12"/>
  <c r="AB1411" i="12" l="1"/>
  <c r="AB91" i="12"/>
  <c r="AA1877" i="12"/>
  <c r="AA797" i="12"/>
  <c r="AB433" i="12"/>
  <c r="AB1753" i="12"/>
  <c r="AB365" i="12"/>
  <c r="AB1946" i="12"/>
  <c r="AB842" i="12"/>
  <c r="AB182" i="12"/>
  <c r="AA1411" i="12"/>
  <c r="AA91" i="12"/>
  <c r="AA433" i="12"/>
  <c r="AA1753" i="12"/>
  <c r="AB1525" i="12"/>
  <c r="AB1149" i="12"/>
  <c r="AB387" i="12"/>
  <c r="AA1593" i="12"/>
  <c r="AB1593" i="12"/>
  <c r="AB1877" i="12"/>
  <c r="AB797" i="12"/>
  <c r="AA1946" i="12"/>
  <c r="AA842" i="12"/>
  <c r="AA182" i="12"/>
  <c r="AA834" i="12"/>
  <c r="AA774" i="12"/>
  <c r="AA765" i="12"/>
  <c r="AA729" i="12"/>
  <c r="AB834" i="12"/>
  <c r="AB774" i="12"/>
  <c r="AS1012" i="12"/>
  <c r="AS500" i="12"/>
  <c r="AS1136" i="12"/>
  <c r="AS518" i="12"/>
  <c r="AS998" i="12"/>
  <c r="AS362" i="12"/>
  <c r="AS1634" i="12"/>
  <c r="AS583" i="12"/>
  <c r="AS1219" i="12"/>
  <c r="AS915" i="12"/>
  <c r="AS584" i="12"/>
  <c r="AS1220" i="12"/>
  <c r="AS289" i="12"/>
  <c r="AS169" i="12"/>
  <c r="AT1150" i="12"/>
  <c r="AT1054" i="12"/>
  <c r="AS1974" i="12"/>
  <c r="AS666" i="12"/>
  <c r="AT1006" i="12"/>
  <c r="AT1966" i="12"/>
  <c r="AT368" i="12"/>
  <c r="AT500" i="12"/>
  <c r="AT1136" i="12"/>
  <c r="AT369" i="12"/>
  <c r="AT501" i="12"/>
  <c r="AT1137" i="12"/>
  <c r="AT1773" i="12"/>
  <c r="AS1150" i="12"/>
  <c r="AS1054" i="12"/>
  <c r="AT1974" i="12"/>
  <c r="AT666" i="12"/>
  <c r="AT1219" i="12"/>
  <c r="AT583" i="12"/>
  <c r="AT518" i="12"/>
  <c r="AT998" i="12"/>
  <c r="AT362" i="12"/>
  <c r="AT1634" i="12"/>
  <c r="AS1006" i="12"/>
  <c r="AS1966" i="12"/>
  <c r="AS369" i="12"/>
  <c r="AS501" i="12"/>
  <c r="AS1137" i="12"/>
  <c r="AS1773" i="12"/>
  <c r="AT289" i="12"/>
  <c r="AT169" i="12"/>
  <c r="AS1293" i="12"/>
  <c r="AS977" i="12"/>
  <c r="AT600" i="12"/>
  <c r="AT432" i="12"/>
  <c r="AT284" i="12"/>
  <c r="AT920" i="12"/>
  <c r="AS1777" i="12"/>
  <c r="AS1465" i="12"/>
  <c r="AS600" i="12"/>
  <c r="AS432" i="12"/>
  <c r="AS1214" i="12"/>
  <c r="AS662" i="12"/>
  <c r="AT1777" i="12"/>
  <c r="AT1465" i="12"/>
  <c r="AT1214" i="12"/>
  <c r="AT662" i="12"/>
  <c r="AT588" i="12"/>
  <c r="AT576" i="12"/>
  <c r="AT977" i="12"/>
  <c r="AS588" i="12"/>
  <c r="AS576" i="12"/>
  <c r="AS112" i="12"/>
  <c r="AS1408" i="12"/>
  <c r="AS284" i="12"/>
  <c r="AS920" i="12"/>
  <c r="AS1013" i="12"/>
  <c r="AT1693" i="12"/>
  <c r="AT115" i="12"/>
  <c r="AT1074" i="12"/>
  <c r="AT425" i="12"/>
  <c r="AT1073" i="12"/>
  <c r="AS438" i="12"/>
  <c r="AS510" i="12"/>
  <c r="AS1806" i="12"/>
  <c r="AS532" i="12"/>
  <c r="AS848" i="12"/>
  <c r="AT844" i="12"/>
  <c r="AT988" i="12"/>
  <c r="AS425" i="12"/>
  <c r="AS1073" i="12"/>
  <c r="AT1566" i="12"/>
  <c r="AT594" i="12"/>
  <c r="AT1890" i="12"/>
  <c r="AS1810" i="12"/>
  <c r="AS1946" i="12"/>
  <c r="AS650" i="12"/>
  <c r="AT1810" i="12"/>
  <c r="AT1946" i="12"/>
  <c r="AT650" i="12"/>
  <c r="AS930" i="12"/>
  <c r="AS594" i="12"/>
  <c r="AS1890" i="12"/>
  <c r="AS1693" i="12"/>
  <c r="AS368" i="12"/>
  <c r="AS1631" i="12"/>
  <c r="AT1087" i="12"/>
  <c r="AT1061" i="12"/>
  <c r="AT437" i="12"/>
  <c r="AT188" i="12"/>
  <c r="AT112" i="12"/>
  <c r="AS1061" i="12"/>
  <c r="AS437" i="12"/>
  <c r="AT1143" i="12"/>
  <c r="AT30" i="12"/>
  <c r="AT654" i="12"/>
  <c r="AS1014" i="12"/>
  <c r="AS1062" i="12"/>
  <c r="AT356" i="12"/>
  <c r="AS1143" i="12"/>
  <c r="AS573" i="12"/>
  <c r="AT573" i="12"/>
  <c r="AT742" i="12"/>
  <c r="AT1550" i="12"/>
  <c r="AT926" i="12"/>
  <c r="AS654" i="12"/>
  <c r="AS30" i="12"/>
  <c r="AS1550" i="12"/>
  <c r="AS926" i="12"/>
  <c r="AS356" i="12"/>
  <c r="AT1631" i="12"/>
  <c r="AB1668" i="12"/>
  <c r="AA589" i="12"/>
  <c r="AA649" i="12"/>
  <c r="AA788" i="12"/>
  <c r="AB649" i="12"/>
  <c r="AB1900" i="12"/>
  <c r="AB788" i="12"/>
  <c r="AA857" i="12"/>
  <c r="AA1900" i="12"/>
  <c r="AA1611" i="12"/>
  <c r="AA943" i="12"/>
  <c r="AB1612" i="12"/>
  <c r="AB424" i="12"/>
  <c r="AA2016" i="12"/>
  <c r="AA1728" i="12"/>
  <c r="AA660" i="12"/>
  <c r="AB943" i="12"/>
  <c r="AA1320" i="12"/>
  <c r="AA1957" i="12"/>
  <c r="AB1179" i="12"/>
  <c r="AB495" i="12"/>
  <c r="AA1886" i="12"/>
  <c r="AA1202" i="12"/>
  <c r="AA849" i="12"/>
  <c r="AB509" i="12"/>
  <c r="AB589" i="12"/>
  <c r="AA1612" i="12"/>
  <c r="AA424" i="12"/>
  <c r="AB1728" i="12"/>
  <c r="AB660" i="12"/>
  <c r="AB1611" i="12"/>
  <c r="AB2016" i="12"/>
  <c r="AA1179" i="12"/>
  <c r="AA495" i="12"/>
  <c r="AA23" i="12"/>
  <c r="AB23" i="12"/>
  <c r="AA1061" i="12"/>
  <c r="AA377" i="12"/>
  <c r="AB1886" i="12"/>
  <c r="AB1202" i="12"/>
  <c r="AB1061" i="12"/>
  <c r="AB377" i="12"/>
  <c r="AB1957" i="12"/>
  <c r="AS587" i="12"/>
  <c r="AS1223" i="12"/>
  <c r="AT1614" i="12"/>
  <c r="AT1565" i="12"/>
  <c r="AT929" i="12"/>
  <c r="AT1615" i="12"/>
  <c r="AS98" i="12"/>
  <c r="AS734" i="12"/>
  <c r="AS1565" i="12"/>
  <c r="AS929" i="12"/>
  <c r="AT99" i="12"/>
  <c r="AT735" i="12"/>
  <c r="AS50" i="12"/>
  <c r="AS1322" i="12"/>
  <c r="AT587" i="12"/>
  <c r="AT1223" i="12"/>
  <c r="AS978" i="12"/>
  <c r="AS1614" i="12"/>
  <c r="AS1077" i="12"/>
  <c r="AS441" i="12"/>
  <c r="AS1224" i="12"/>
  <c r="AT1322" i="12"/>
  <c r="AS1615" i="12"/>
  <c r="AS99" i="12"/>
  <c r="AS735" i="12"/>
  <c r="AS1254" i="12"/>
  <c r="AS1566" i="12"/>
  <c r="AT1077" i="12"/>
  <c r="AT441" i="12"/>
  <c r="AT98" i="12"/>
  <c r="AT734" i="12"/>
  <c r="AT930" i="12"/>
  <c r="AN1769" i="12"/>
  <c r="AN289" i="12"/>
  <c r="AN1623" i="12"/>
  <c r="AN27" i="12"/>
  <c r="AM1769" i="12"/>
  <c r="AM289" i="12"/>
  <c r="AM1888" i="12"/>
  <c r="AN1056" i="12"/>
  <c r="AM1625" i="12"/>
  <c r="AM641" i="12"/>
  <c r="AM1056" i="12"/>
  <c r="AN1888" i="12"/>
  <c r="AM1879" i="12"/>
  <c r="AN273" i="12"/>
  <c r="AM1878" i="12"/>
  <c r="AM273" i="12"/>
  <c r="AN1878" i="12"/>
  <c r="AN885" i="12"/>
  <c r="AN540" i="12"/>
  <c r="AN539" i="12"/>
  <c r="AM540" i="12"/>
  <c r="AN538" i="12"/>
  <c r="AN884" i="12"/>
  <c r="AM538" i="12"/>
  <c r="AM885" i="12"/>
  <c r="AN1504" i="12"/>
  <c r="AK382" i="12"/>
  <c r="AM290" i="12" s="1"/>
  <c r="AL387" i="12"/>
  <c r="AN627" i="12" s="1"/>
  <c r="AL384" i="12"/>
  <c r="AL388" i="12"/>
  <c r="AN1852" i="12" s="1"/>
  <c r="AL386" i="12"/>
  <c r="AN814" i="12" s="1"/>
  <c r="AK381" i="12"/>
  <c r="AM1965" i="12" s="1"/>
  <c r="AL380" i="12"/>
  <c r="AN28" i="12" s="1"/>
  <c r="AM884" i="12"/>
  <c r="AM887" i="12"/>
  <c r="AK380" i="12"/>
  <c r="AM28" i="12" s="1"/>
  <c r="AK385" i="12"/>
  <c r="AM1057" i="12" s="1"/>
  <c r="AL376" i="12"/>
  <c r="AN1412" i="12" s="1"/>
  <c r="AL375" i="12"/>
  <c r="AN1851" i="12" s="1"/>
  <c r="AL378" i="12"/>
  <c r="AN1674" i="12" s="1"/>
  <c r="AM883" i="12"/>
  <c r="AN883" i="12"/>
  <c r="AK374" i="12"/>
  <c r="AM1786" i="12" s="1"/>
  <c r="AK387" i="12"/>
  <c r="AM627" i="12" s="1"/>
  <c r="AL389" i="12"/>
  <c r="AN1525" i="12" s="1"/>
  <c r="AK377" i="12"/>
  <c r="AK388" i="12"/>
  <c r="AL381" i="12"/>
  <c r="AN1965" i="12" s="1"/>
  <c r="AK384" i="12"/>
  <c r="AK383" i="12"/>
  <c r="AL377" i="12"/>
  <c r="AL385" i="12"/>
  <c r="AN1057" i="12" s="1"/>
  <c r="AL379" i="12"/>
  <c r="AK386" i="12"/>
  <c r="AM814" i="12" s="1"/>
  <c r="AL382" i="12"/>
  <c r="AN290" i="12" s="1"/>
  <c r="AL374" i="12"/>
  <c r="AN1786" i="12" s="1"/>
  <c r="AK376" i="12"/>
  <c r="AM1412" i="12" s="1"/>
  <c r="AK375" i="12"/>
  <c r="AK378" i="12"/>
  <c r="AM1674" i="12" s="1"/>
  <c r="AN1546" i="12"/>
  <c r="AM889" i="12"/>
  <c r="AN61" i="12"/>
  <c r="AF1275" i="12"/>
  <c r="AF1269" i="12"/>
  <c r="AF1263" i="12"/>
  <c r="AF1257" i="12"/>
  <c r="AF1251" i="12"/>
  <c r="AF1245" i="12"/>
  <c r="AF1239" i="12"/>
  <c r="AF1233" i="12"/>
  <c r="AF1227" i="12"/>
  <c r="AE1274" i="12"/>
  <c r="AE1268" i="12"/>
  <c r="AE1262" i="12"/>
  <c r="AE1256" i="12"/>
  <c r="AE1250" i="12"/>
  <c r="AE1244" i="12"/>
  <c r="AE1238" i="12"/>
  <c r="AE1232" i="12"/>
  <c r="AE1226" i="12"/>
  <c r="AF1274" i="12"/>
  <c r="AF1268" i="12"/>
  <c r="AF1262" i="12"/>
  <c r="AF1256" i="12"/>
  <c r="AF1250" i="12"/>
  <c r="AF1244" i="12"/>
  <c r="AF1238" i="12"/>
  <c r="AF1232" i="12"/>
  <c r="AE1273" i="12"/>
  <c r="AE1267" i="12"/>
  <c r="AE1261" i="12"/>
  <c r="AE1255" i="12"/>
  <c r="AE1249" i="12"/>
  <c r="AE1243" i="12"/>
  <c r="AE1237" i="12"/>
  <c r="AE1231" i="12"/>
  <c r="AE1225" i="12"/>
  <c r="AF535" i="12"/>
  <c r="AF1273" i="12"/>
  <c r="AF1267" i="12"/>
  <c r="AF1261" i="12"/>
  <c r="AF1255" i="12"/>
  <c r="AF1249" i="12"/>
  <c r="AF1243" i="12"/>
  <c r="AF1237" i="12"/>
  <c r="AF1231" i="12"/>
  <c r="AF1225" i="12"/>
  <c r="AE1272" i="12"/>
  <c r="AE1266" i="12"/>
  <c r="AE1260" i="12"/>
  <c r="AE1254" i="12"/>
  <c r="AE1248" i="12"/>
  <c r="AE1242" i="12"/>
  <c r="AE1236" i="12"/>
  <c r="AE1230" i="12"/>
  <c r="AF1272" i="12"/>
  <c r="AF1266" i="12"/>
  <c r="AF1260" i="12"/>
  <c r="AF1254" i="12"/>
  <c r="AF1248" i="12"/>
  <c r="AF1242" i="12"/>
  <c r="AF1236" i="12"/>
  <c r="AF1230" i="12"/>
  <c r="AE1277" i="12"/>
  <c r="AE1271" i="12"/>
  <c r="AE1265" i="12"/>
  <c r="AE1259" i="12"/>
  <c r="AE1253" i="12"/>
  <c r="AE1247" i="12"/>
  <c r="AE1241" i="12"/>
  <c r="AE1235" i="12"/>
  <c r="AE1229" i="12"/>
  <c r="AF1277" i="12"/>
  <c r="AF1271" i="12"/>
  <c r="AF1265" i="12"/>
  <c r="AF1259" i="12"/>
  <c r="AF1253" i="12"/>
  <c r="AF1247" i="12"/>
  <c r="AF1241" i="12"/>
  <c r="AF1235" i="12"/>
  <c r="AF1229" i="12"/>
  <c r="AE1276" i="12"/>
  <c r="AE1270" i="12"/>
  <c r="AE1264" i="12"/>
  <c r="AE1258" i="12"/>
  <c r="AE1252" i="12"/>
  <c r="AE1246" i="12"/>
  <c r="AE1240" i="12"/>
  <c r="AE1234" i="12"/>
  <c r="AE1228" i="12"/>
  <c r="AF1276" i="12"/>
  <c r="AF1270" i="12"/>
  <c r="AF1264" i="12"/>
  <c r="AF1258" i="12"/>
  <c r="AF1252" i="12"/>
  <c r="AF1246" i="12"/>
  <c r="AF1240" i="12"/>
  <c r="AF1234" i="12"/>
  <c r="AF1228" i="12"/>
  <c r="AE1275" i="12"/>
  <c r="AE1269" i="12"/>
  <c r="AE1263" i="12"/>
  <c r="AE1257" i="12"/>
  <c r="AE1251" i="12"/>
  <c r="AE1245" i="12"/>
  <c r="AE1239" i="12"/>
  <c r="AE1233" i="12"/>
  <c r="AE1227" i="12"/>
  <c r="AB1494" i="12"/>
  <c r="AB738" i="12"/>
  <c r="AB1425" i="12"/>
  <c r="AB669" i="12"/>
  <c r="AB670" i="12"/>
  <c r="AB1426" i="12"/>
  <c r="AA1357" i="12"/>
  <c r="AA601" i="12"/>
  <c r="AB601" i="12"/>
  <c r="AB1357" i="12"/>
  <c r="AA1013" i="12"/>
  <c r="AA1081" i="12"/>
  <c r="AA1837" i="12"/>
  <c r="AA1356" i="12"/>
  <c r="AA600" i="12"/>
  <c r="AA1287" i="12"/>
  <c r="AA531" i="12"/>
  <c r="AA1083" i="12"/>
  <c r="AA1839" i="12"/>
  <c r="AA1082" i="12"/>
  <c r="AA1838" i="12"/>
  <c r="AB1288" i="12"/>
  <c r="AB532" i="12"/>
  <c r="AA1495" i="12"/>
  <c r="AA739" i="12"/>
  <c r="AB1769" i="12"/>
  <c r="AB1013" i="12"/>
  <c r="AB1838" i="12"/>
  <c r="AB1082" i="12"/>
  <c r="AB1427" i="12"/>
  <c r="AB671" i="12"/>
  <c r="AA1288" i="12"/>
  <c r="AA532" i="12"/>
  <c r="AB600" i="12"/>
  <c r="AB1356" i="12"/>
  <c r="AB1837" i="12"/>
  <c r="AB1081" i="12"/>
  <c r="AA1426" i="12"/>
  <c r="AA670" i="12"/>
  <c r="AB1495" i="12"/>
  <c r="AB739" i="12"/>
  <c r="AA1494" i="12"/>
  <c r="AA738" i="12"/>
  <c r="AB1287" i="12"/>
  <c r="AB531" i="12"/>
  <c r="AN1184" i="12"/>
  <c r="AN1185" i="12"/>
  <c r="AM1185" i="12"/>
  <c r="AM498" i="12"/>
  <c r="AM1183" i="12"/>
  <c r="AN1672" i="12"/>
  <c r="AM1672" i="12"/>
  <c r="AM1184" i="12"/>
  <c r="AM1673" i="12"/>
  <c r="AN1183" i="12"/>
  <c r="AS673" i="12"/>
  <c r="AS853" i="12"/>
  <c r="AT1573" i="12"/>
  <c r="AT853" i="12"/>
  <c r="AT772" i="12"/>
  <c r="AT1013" i="12"/>
  <c r="AS450" i="12"/>
  <c r="AS1494" i="12"/>
  <c r="AT1254" i="12"/>
  <c r="AS852" i="12"/>
  <c r="AS1896" i="12"/>
  <c r="AT1818" i="12"/>
  <c r="AT774" i="12"/>
  <c r="AS451" i="12"/>
  <c r="AS772" i="12"/>
  <c r="AT256" i="12"/>
  <c r="AT1012" i="12"/>
  <c r="AT672" i="12"/>
  <c r="AT852" i="12"/>
  <c r="AT1896" i="12"/>
  <c r="AT810" i="12"/>
  <c r="AT450" i="12"/>
  <c r="AT1494" i="12"/>
  <c r="AT811" i="12"/>
  <c r="AT451" i="12"/>
  <c r="AT1710" i="12"/>
  <c r="AT1711" i="12"/>
  <c r="Y529" i="12"/>
  <c r="AB1265" i="12"/>
  <c r="AF557" i="12"/>
  <c r="AF556" i="12"/>
  <c r="AH56" i="12" s="1"/>
  <c r="AF541" i="12"/>
  <c r="AF548" i="12"/>
  <c r="AE557" i="12"/>
  <c r="AE542" i="12"/>
  <c r="AE537" i="12"/>
  <c r="AE556" i="12"/>
  <c r="AG56" i="12" s="1"/>
  <c r="AF555" i="12"/>
  <c r="AF538" i="12"/>
  <c r="AF544" i="12"/>
  <c r="AF545" i="12"/>
  <c r="AH55" i="12" s="1"/>
  <c r="AE546" i="12"/>
  <c r="AE549" i="12"/>
  <c r="AE553" i="12"/>
  <c r="AE536" i="12"/>
  <c r="AF547" i="12"/>
  <c r="AF554" i="12"/>
  <c r="AF537" i="12"/>
  <c r="AE543" i="12"/>
  <c r="AE538" i="12"/>
  <c r="AE545" i="12"/>
  <c r="AG55" i="12" s="1"/>
  <c r="AE539" i="12"/>
  <c r="AF553" i="12"/>
  <c r="AF542" i="12"/>
  <c r="AF539" i="12"/>
  <c r="AF536" i="12"/>
  <c r="AE555" i="12"/>
  <c r="AE547" i="12"/>
  <c r="AE544" i="12"/>
  <c r="AE552" i="12"/>
  <c r="AF551" i="12"/>
  <c r="AF549" i="12"/>
  <c r="AF546" i="12"/>
  <c r="AF543" i="12"/>
  <c r="AE540" i="12"/>
  <c r="AE535" i="12"/>
  <c r="AE548" i="12"/>
  <c r="AE550" i="12"/>
  <c r="AF550" i="12"/>
  <c r="AF552" i="12"/>
  <c r="AF540" i="12"/>
  <c r="AE551" i="12"/>
  <c r="AE554" i="12"/>
  <c r="AE541" i="12"/>
  <c r="AT187" i="12"/>
  <c r="AT1642" i="12"/>
  <c r="AT49" i="12"/>
  <c r="AM1110" i="12"/>
  <c r="AT1156" i="12"/>
  <c r="AT1157" i="12"/>
  <c r="AN1547" i="12"/>
  <c r="AT741" i="12"/>
  <c r="Y530" i="12"/>
  <c r="Y528" i="12"/>
  <c r="AA2004" i="12" s="1"/>
  <c r="AT1088" i="12"/>
  <c r="AT603" i="12"/>
  <c r="Y527" i="12"/>
  <c r="AA775" i="12" s="1"/>
  <c r="AM1635" i="12"/>
  <c r="Z516" i="12"/>
  <c r="Z510" i="12"/>
  <c r="AB1662" i="12" s="1"/>
  <c r="AT1572" i="12"/>
  <c r="Z529" i="12"/>
  <c r="Z526" i="12"/>
  <c r="AT673" i="12"/>
  <c r="Z511" i="12"/>
  <c r="Z525" i="12"/>
  <c r="AB297" i="12" s="1"/>
  <c r="Z521" i="12"/>
  <c r="AB997" i="12" s="1"/>
  <c r="Z513" i="12"/>
  <c r="AB729" i="12" s="1"/>
  <c r="Z519" i="12"/>
  <c r="Z512" i="12"/>
  <c r="Z522" i="12"/>
  <c r="AB858" i="12" s="1"/>
  <c r="Z514" i="12"/>
  <c r="AB626" i="12" s="1"/>
  <c r="Z530" i="12"/>
  <c r="Z523" i="12"/>
  <c r="AB719" i="12" s="1"/>
  <c r="Z515" i="12"/>
  <c r="Z524" i="12"/>
  <c r="AB388" i="12" s="1"/>
  <c r="Z528" i="12"/>
  <c r="AB2004" i="12" s="1"/>
  <c r="Z527" i="12"/>
  <c r="Z518" i="12"/>
  <c r="AB1594" i="12" s="1"/>
  <c r="Z520" i="12"/>
  <c r="Y512" i="12"/>
  <c r="Y517" i="12"/>
  <c r="AA365" i="12" s="1"/>
  <c r="Y523" i="12"/>
  <c r="AA719" i="12" s="1"/>
  <c r="Y514" i="12"/>
  <c r="AA626" i="12" s="1"/>
  <c r="AA219" i="12"/>
  <c r="AT50" i="12"/>
  <c r="Y519" i="12"/>
  <c r="Y520" i="12"/>
  <c r="Y511" i="12"/>
  <c r="Y526" i="12"/>
  <c r="Y525" i="12"/>
  <c r="AA297" i="12" s="1"/>
  <c r="Y521" i="12"/>
  <c r="AA997" i="12" s="1"/>
  <c r="Y518" i="12"/>
  <c r="AA1594" i="12" s="1"/>
  <c r="Y524" i="12"/>
  <c r="AA388" i="12" s="1"/>
  <c r="Y510" i="12"/>
  <c r="AA1662" i="12" s="1"/>
  <c r="Y515" i="12"/>
  <c r="Y516" i="12"/>
  <c r="Y522" i="12"/>
  <c r="AA858" i="12" s="1"/>
  <c r="AS1573" i="12"/>
  <c r="AB102" i="12"/>
  <c r="AS1158" i="12"/>
  <c r="AT1782" i="12"/>
  <c r="AA1730" i="12"/>
  <c r="AS1088" i="12"/>
  <c r="AS188" i="12"/>
  <c r="AN1635" i="12"/>
  <c r="AA1382" i="12"/>
  <c r="AR592" i="12"/>
  <c r="AR591" i="12"/>
  <c r="AT921" i="12" s="1"/>
  <c r="AR587" i="12"/>
  <c r="AR603" i="12"/>
  <c r="AA509" i="12"/>
  <c r="AA1265" i="12"/>
  <c r="AQ595" i="12"/>
  <c r="AS1409" i="12" s="1"/>
  <c r="AQ602" i="12"/>
  <c r="AQ586" i="12"/>
  <c r="AQ603" i="12"/>
  <c r="AM1547" i="12"/>
  <c r="AB1382" i="12"/>
  <c r="AN498" i="12"/>
  <c r="AN1110" i="12"/>
  <c r="AS603" i="12"/>
  <c r="AN1548" i="12"/>
  <c r="AB917" i="12"/>
  <c r="AR601" i="12"/>
  <c r="AT1055" i="12" s="1"/>
  <c r="AR604" i="12"/>
  <c r="AR600" i="12"/>
  <c r="AA1614" i="12"/>
  <c r="AA102" i="12"/>
  <c r="AQ588" i="12"/>
  <c r="AS1884" i="12" s="1"/>
  <c r="AQ591" i="12"/>
  <c r="AS921" i="12" s="1"/>
  <c r="AQ600" i="12"/>
  <c r="AQ594" i="12"/>
  <c r="K34" i="12"/>
  <c r="AE1281" i="12" s="1"/>
  <c r="E34" i="12"/>
  <c r="AQ620" i="12" s="1"/>
  <c r="H34" i="12"/>
  <c r="AS256" i="12"/>
  <c r="AS1156" i="12"/>
  <c r="AB625" i="12"/>
  <c r="AB1381" i="12"/>
  <c r="AA44" i="12"/>
  <c r="AN1634" i="12"/>
  <c r="AB219" i="12"/>
  <c r="AS1642" i="12"/>
  <c r="AS742" i="12"/>
  <c r="AM1109" i="12"/>
  <c r="AR585" i="12"/>
  <c r="AR588" i="12"/>
  <c r="AT1884" i="12" s="1"/>
  <c r="AR584" i="12"/>
  <c r="AT916" i="12" s="1"/>
  <c r="AR593" i="12"/>
  <c r="AT1495" i="12" s="1"/>
  <c r="AR582" i="12"/>
  <c r="AT978" i="12" s="1"/>
  <c r="AQ605" i="12"/>
  <c r="AS979" i="12" s="1"/>
  <c r="AQ601" i="12"/>
  <c r="AS1055" i="12" s="1"/>
  <c r="AQ589" i="12"/>
  <c r="AQ599" i="12"/>
  <c r="L34" i="12"/>
  <c r="AF1280" i="12" s="1"/>
  <c r="F34" i="12"/>
  <c r="AR618" i="12" s="1"/>
  <c r="AT1410" i="12" s="1"/>
  <c r="I34" i="12"/>
  <c r="AL404" i="12" s="1"/>
  <c r="AM61" i="12"/>
  <c r="AS672" i="12"/>
  <c r="AS1572" i="12"/>
  <c r="AN60" i="12"/>
  <c r="AN1284" i="12"/>
  <c r="AN63" i="12"/>
  <c r="AA393" i="12"/>
  <c r="AA1149" i="12"/>
  <c r="D88" i="12"/>
  <c r="C89" i="12"/>
  <c r="AS741" i="12"/>
  <c r="AS604" i="12"/>
  <c r="AS49" i="12"/>
  <c r="AB104" i="12"/>
  <c r="AM1634" i="12"/>
  <c r="AR595" i="12"/>
  <c r="AT1409" i="12" s="1"/>
  <c r="AR596" i="12"/>
  <c r="AR589" i="12"/>
  <c r="AR599" i="12"/>
  <c r="AQ598" i="12"/>
  <c r="AQ596" i="12"/>
  <c r="AQ584" i="12"/>
  <c r="AS916" i="12" s="1"/>
  <c r="AQ593" i="12"/>
  <c r="AS1495" i="12" s="1"/>
  <c r="AM1546" i="12"/>
  <c r="AM1548" i="12"/>
  <c r="AB44" i="12"/>
  <c r="AN64" i="12"/>
  <c r="AS1710" i="12"/>
  <c r="AS810" i="12"/>
  <c r="AS187" i="12"/>
  <c r="AS1087" i="12"/>
  <c r="AR598" i="12"/>
  <c r="AR602" i="12"/>
  <c r="AR597" i="12"/>
  <c r="AR581" i="12"/>
  <c r="AT667" i="12" s="1"/>
  <c r="AQ592" i="12"/>
  <c r="AQ583" i="12"/>
  <c r="AQ597" i="12"/>
  <c r="AQ590" i="12"/>
  <c r="AS1157" i="12"/>
  <c r="AS1711" i="12"/>
  <c r="AS811" i="12"/>
  <c r="AA917" i="12"/>
  <c r="F87" i="12"/>
  <c r="C35" i="12" s="1"/>
  <c r="Z534" i="12" s="1"/>
  <c r="E87" i="12"/>
  <c r="B35" i="12" s="1"/>
  <c r="Y532" i="12" s="1"/>
  <c r="AA320" i="12" s="1"/>
  <c r="AA625" i="12"/>
  <c r="AA1381" i="12"/>
  <c r="AM60" i="12"/>
  <c r="AM1284" i="12"/>
  <c r="AA45" i="12"/>
  <c r="AN1109" i="12"/>
  <c r="AB1730" i="12"/>
  <c r="AR605" i="12"/>
  <c r="AT979" i="12" s="1"/>
  <c r="AR583" i="12"/>
  <c r="AR586" i="12"/>
  <c r="AR590" i="12"/>
  <c r="AQ585" i="12"/>
  <c r="AQ604" i="12"/>
  <c r="AS668" i="12" s="1"/>
  <c r="AQ587" i="12"/>
  <c r="AQ581" i="12"/>
  <c r="AS667" i="12" s="1"/>
  <c r="AN1899" i="12" l="1"/>
  <c r="AA1947" i="12"/>
  <c r="AA843" i="12"/>
  <c r="AA183" i="12"/>
  <c r="AA904" i="12"/>
  <c r="AA1480" i="12"/>
  <c r="AB1947" i="12"/>
  <c r="AB843" i="12"/>
  <c r="AB183" i="12"/>
  <c r="AB302" i="12"/>
  <c r="AB1526" i="12"/>
  <c r="AA1344" i="12"/>
  <c r="AB904" i="12"/>
  <c r="AB1480" i="12"/>
  <c r="AB1412" i="12"/>
  <c r="AB92" i="12"/>
  <c r="AB1762" i="12"/>
  <c r="AB502" i="12"/>
  <c r="AA160" i="12"/>
  <c r="AB1344" i="12"/>
  <c r="AB160" i="12"/>
  <c r="AA974" i="12"/>
  <c r="AA1526" i="12"/>
  <c r="AB835" i="12"/>
  <c r="AB775" i="12"/>
  <c r="AB1878" i="12"/>
  <c r="AB798" i="12"/>
  <c r="AA1412" i="12"/>
  <c r="AA92" i="12"/>
  <c r="AA371" i="12"/>
  <c r="AA911" i="12"/>
  <c r="AA251" i="12"/>
  <c r="AB371" i="12"/>
  <c r="AB911" i="12"/>
  <c r="AB251" i="12"/>
  <c r="AA1762" i="12"/>
  <c r="AA502" i="12"/>
  <c r="AB974" i="12"/>
  <c r="AT290" i="12"/>
  <c r="AT170" i="12"/>
  <c r="AS585" i="12"/>
  <c r="AS1221" i="12"/>
  <c r="AT1221" i="12"/>
  <c r="AT585" i="12"/>
  <c r="AS433" i="12"/>
  <c r="AS529" i="12"/>
  <c r="AS519" i="12"/>
  <c r="AS999" i="12"/>
  <c r="AS363" i="12"/>
  <c r="AS1635" i="12"/>
  <c r="AS88" i="12"/>
  <c r="AS290" i="12"/>
  <c r="AS170" i="12"/>
  <c r="AS577" i="12"/>
  <c r="AS253" i="12"/>
  <c r="AT1328" i="12"/>
  <c r="AT668" i="12"/>
  <c r="AT433" i="12"/>
  <c r="AT529" i="12"/>
  <c r="AT167" i="12"/>
  <c r="AT1967" i="12"/>
  <c r="AT1331" i="12"/>
  <c r="AT519" i="12"/>
  <c r="AT999" i="12"/>
  <c r="AT363" i="12"/>
  <c r="AT1635" i="12"/>
  <c r="AT590" i="12"/>
  <c r="AT502" i="12"/>
  <c r="AT1138" i="12"/>
  <c r="AT1774" i="12"/>
  <c r="AT577" i="12"/>
  <c r="AT253" i="12"/>
  <c r="AS167" i="12"/>
  <c r="AS1967" i="12"/>
  <c r="AS1331" i="12"/>
  <c r="AS590" i="12"/>
  <c r="AS502" i="12"/>
  <c r="AS1138" i="12"/>
  <c r="AS1774" i="12"/>
  <c r="AS115" i="12"/>
  <c r="AT257" i="12"/>
  <c r="AS1778" i="12"/>
  <c r="AS1466" i="12"/>
  <c r="AS1007" i="12"/>
  <c r="AT1151" i="12"/>
  <c r="AT1811" i="12"/>
  <c r="AS849" i="12"/>
  <c r="AS1065" i="12"/>
  <c r="AS1151" i="12"/>
  <c r="AS1897" i="12"/>
  <c r="AT1007" i="12"/>
  <c r="AT574" i="12"/>
  <c r="AT1954" i="12"/>
  <c r="AT1294" i="12"/>
  <c r="AS574" i="12"/>
  <c r="AS1954" i="12"/>
  <c r="AS1294" i="12"/>
  <c r="AS1216" i="12"/>
  <c r="AS664" i="12"/>
  <c r="AT849" i="12"/>
  <c r="AT1065" i="12"/>
  <c r="AT1215" i="12"/>
  <c r="AT663" i="12"/>
  <c r="AT1778" i="12"/>
  <c r="AT1466" i="12"/>
  <c r="AS1215" i="12"/>
  <c r="AS663" i="12"/>
  <c r="AT1897" i="12"/>
  <c r="AS1811" i="12"/>
  <c r="AS533" i="12"/>
  <c r="AS595" i="12"/>
  <c r="AS1891" i="12"/>
  <c r="AT1738" i="12"/>
  <c r="AT1694" i="12"/>
  <c r="AS511" i="12"/>
  <c r="AS1807" i="12"/>
  <c r="AT370" i="12"/>
  <c r="AT511" i="12"/>
  <c r="AT1807" i="12"/>
  <c r="AS845" i="12"/>
  <c r="AS989" i="12"/>
  <c r="AT114" i="12"/>
  <c r="AT906" i="12"/>
  <c r="AT510" i="12"/>
  <c r="AT1806" i="12"/>
  <c r="AT1976" i="12"/>
  <c r="AS1328" i="12"/>
  <c r="AS1976" i="12"/>
  <c r="AS116" i="12"/>
  <c r="AS1738" i="12"/>
  <c r="AS1694" i="12"/>
  <c r="AT533" i="12"/>
  <c r="AT595" i="12"/>
  <c r="AT1891" i="12"/>
  <c r="AS426" i="12"/>
  <c r="AS1074" i="12"/>
  <c r="AT357" i="12"/>
  <c r="AT285" i="12"/>
  <c r="AS1327" i="12"/>
  <c r="AS1975" i="12"/>
  <c r="AS1876" i="12"/>
  <c r="AS172" i="12"/>
  <c r="AS1737" i="12"/>
  <c r="AS1947" i="12"/>
  <c r="AS651" i="12"/>
  <c r="AT1327" i="12"/>
  <c r="AT1975" i="12"/>
  <c r="AT1876" i="12"/>
  <c r="AT172" i="12"/>
  <c r="AS370" i="12"/>
  <c r="AT1737" i="12"/>
  <c r="AT1947" i="12"/>
  <c r="AT651" i="12"/>
  <c r="AT845" i="12"/>
  <c r="AT989" i="12"/>
  <c r="AT113" i="12"/>
  <c r="AS113" i="12"/>
  <c r="AS257" i="12"/>
  <c r="AS357" i="12"/>
  <c r="AS285" i="12"/>
  <c r="AT1551" i="12"/>
  <c r="AT927" i="12"/>
  <c r="AT1632" i="12"/>
  <c r="AT491" i="12"/>
  <c r="AT601" i="12"/>
  <c r="AT932" i="12"/>
  <c r="AT1144" i="12"/>
  <c r="AS1632" i="12"/>
  <c r="AS1551" i="12"/>
  <c r="AS927" i="12"/>
  <c r="AS1472" i="12"/>
  <c r="AS1552" i="12"/>
  <c r="AS928" i="12"/>
  <c r="AT32" i="12"/>
  <c r="AT656" i="12"/>
  <c r="AS1063" i="12"/>
  <c r="AS439" i="12"/>
  <c r="AS491" i="12"/>
  <c r="AS601" i="12"/>
  <c r="AT1063" i="12"/>
  <c r="AT439" i="12"/>
  <c r="AS1144" i="12"/>
  <c r="AT1014" i="12"/>
  <c r="AT1062" i="12"/>
  <c r="AT438" i="12"/>
  <c r="AS1334" i="12"/>
  <c r="AT31" i="12"/>
  <c r="AT655" i="12"/>
  <c r="AS31" i="12"/>
  <c r="AS655" i="12"/>
  <c r="AS32" i="12"/>
  <c r="AS656" i="12"/>
  <c r="AT1334" i="12"/>
  <c r="AT1958" i="12"/>
  <c r="AS1958" i="12"/>
  <c r="AB325" i="12"/>
  <c r="AA835" i="12"/>
  <c r="AB765" i="12"/>
  <c r="AB425" i="12"/>
  <c r="AB557" i="12"/>
  <c r="AA1729" i="12"/>
  <c r="AA1831" i="12"/>
  <c r="AA590" i="12"/>
  <c r="AA302" i="12"/>
  <c r="AA425" i="12"/>
  <c r="AA557" i="12"/>
  <c r="AB1901" i="12"/>
  <c r="AA1669" i="12"/>
  <c r="AB441" i="12"/>
  <c r="AA1769" i="12"/>
  <c r="AB1614" i="12"/>
  <c r="AA441" i="12"/>
  <c r="AB1729" i="12"/>
  <c r="AB1831" i="12"/>
  <c r="AA325" i="12"/>
  <c r="AB1669" i="12"/>
  <c r="AA1901" i="12"/>
  <c r="AA1887" i="12"/>
  <c r="AA1203" i="12"/>
  <c r="AA1816" i="12"/>
  <c r="AA1132" i="12"/>
  <c r="AA448" i="12"/>
  <c r="AB1816" i="12"/>
  <c r="AB1132" i="12"/>
  <c r="AB448" i="12"/>
  <c r="AB1383" i="12"/>
  <c r="AB1887" i="12"/>
  <c r="AB1203" i="12"/>
  <c r="AB590" i="12"/>
  <c r="AA1958" i="12"/>
  <c r="AA24" i="12"/>
  <c r="AA1698" i="12"/>
  <c r="AB849" i="12"/>
  <c r="AA1321" i="12"/>
  <c r="AB1613" i="12"/>
  <c r="AB1062" i="12"/>
  <c r="AB378" i="12"/>
  <c r="AA1934" i="12"/>
  <c r="AA1250" i="12"/>
  <c r="AA566" i="12"/>
  <c r="AB1151" i="12"/>
  <c r="AB1321" i="12"/>
  <c r="AA944" i="12"/>
  <c r="AA1613" i="12"/>
  <c r="AB24" i="12"/>
  <c r="AB1934" i="12"/>
  <c r="AB1250" i="12"/>
  <c r="AB566" i="12"/>
  <c r="AB1698" i="12"/>
  <c r="AB1958" i="12"/>
  <c r="AA1151" i="12"/>
  <c r="AA1267" i="12"/>
  <c r="AS1960" i="12"/>
  <c r="AS1324" i="12"/>
  <c r="AS1256" i="12"/>
  <c r="AS1568" i="12"/>
  <c r="AS932" i="12"/>
  <c r="AS1079" i="12"/>
  <c r="AS443" i="12"/>
  <c r="AT1616" i="12"/>
  <c r="AS1078" i="12"/>
  <c r="AS442" i="12"/>
  <c r="AS1617" i="12"/>
  <c r="AS589" i="12"/>
  <c r="AS1225" i="12"/>
  <c r="AT1323" i="12"/>
  <c r="AS1255" i="12"/>
  <c r="AS1567" i="12"/>
  <c r="AS931" i="12"/>
  <c r="AT1079" i="12"/>
  <c r="AT443" i="12"/>
  <c r="AS1015" i="12"/>
  <c r="AS247" i="12"/>
  <c r="AT100" i="12"/>
  <c r="AT736" i="12"/>
  <c r="AT101" i="12"/>
  <c r="AT1078" i="12"/>
  <c r="AT442" i="12"/>
  <c r="AS100" i="12"/>
  <c r="AS736" i="12"/>
  <c r="AT589" i="12"/>
  <c r="AT1225" i="12"/>
  <c r="AS101" i="12"/>
  <c r="AT1255" i="12"/>
  <c r="AT1567" i="12"/>
  <c r="AT931" i="12"/>
  <c r="AT1256" i="12"/>
  <c r="AT1568" i="12"/>
  <c r="AT102" i="12"/>
  <c r="AS1323" i="12"/>
  <c r="AT1960" i="12"/>
  <c r="AT1226" i="12"/>
  <c r="AT1617" i="12"/>
  <c r="AS1616" i="12"/>
  <c r="AT1015" i="12"/>
  <c r="AT247" i="12"/>
  <c r="AM1770" i="12"/>
  <c r="AM402" i="12"/>
  <c r="AN1772" i="12"/>
  <c r="AN628" i="12"/>
  <c r="AN1770" i="12"/>
  <c r="AN402" i="12"/>
  <c r="AN1624" i="12"/>
  <c r="AM1504" i="12"/>
  <c r="AM1852" i="12"/>
  <c r="AM1851" i="12"/>
  <c r="AM137" i="12"/>
  <c r="AM1889" i="12"/>
  <c r="AM1624" i="12"/>
  <c r="AN137" i="12"/>
  <c r="AN1889" i="12"/>
  <c r="AN641" i="12"/>
  <c r="AN1625" i="12"/>
  <c r="AN196" i="12"/>
  <c r="AN1879" i="12"/>
  <c r="AM197" i="12"/>
  <c r="AN197" i="12"/>
  <c r="AM196" i="12"/>
  <c r="AM274" i="12"/>
  <c r="AN274" i="12"/>
  <c r="AM541" i="12"/>
  <c r="AM397" i="12"/>
  <c r="AN541" i="12"/>
  <c r="AN397" i="12"/>
  <c r="AM542" i="12"/>
  <c r="AM398" i="12"/>
  <c r="AM543" i="12"/>
  <c r="AM399" i="12"/>
  <c r="AN542" i="12"/>
  <c r="AN398" i="12"/>
  <c r="AM888" i="12"/>
  <c r="AN888" i="12"/>
  <c r="AN543" i="12"/>
  <c r="AN399" i="12"/>
  <c r="AM657" i="12"/>
  <c r="AN658" i="12"/>
  <c r="AN889" i="12"/>
  <c r="AN657" i="12"/>
  <c r="AM658" i="12"/>
  <c r="AK396" i="12"/>
  <c r="AK391" i="12"/>
  <c r="AK400" i="12"/>
  <c r="AM200" i="12" s="1"/>
  <c r="AL398" i="12"/>
  <c r="AK404" i="12"/>
  <c r="AK392" i="12"/>
  <c r="AL391" i="12"/>
  <c r="AK403" i="12"/>
  <c r="AM815" i="12" s="1"/>
  <c r="AL397" i="12"/>
  <c r="AK401" i="12"/>
  <c r="AN886" i="12"/>
  <c r="AL394" i="12"/>
  <c r="AN1966" i="12" s="1"/>
  <c r="AL405" i="12"/>
  <c r="AL401" i="12"/>
  <c r="AN1853" i="12" s="1"/>
  <c r="AK390" i="12"/>
  <c r="AM1974" i="12" s="1"/>
  <c r="AL392" i="12"/>
  <c r="AK402" i="12"/>
  <c r="AL399" i="12"/>
  <c r="AN291" i="12" s="1"/>
  <c r="AK398" i="12"/>
  <c r="AK393" i="12"/>
  <c r="AM1413" i="12" s="1"/>
  <c r="AK399" i="12"/>
  <c r="AM291" i="12" s="1"/>
  <c r="AK394" i="12"/>
  <c r="AM1966" i="12" s="1"/>
  <c r="AL403" i="12"/>
  <c r="AK397" i="12"/>
  <c r="AK395" i="12"/>
  <c r="AL390" i="12"/>
  <c r="AN1974" i="12" s="1"/>
  <c r="AL395" i="12"/>
  <c r="AL396" i="12"/>
  <c r="AL393" i="12"/>
  <c r="AN1413" i="12" s="1"/>
  <c r="AK405" i="12"/>
  <c r="AL402" i="12"/>
  <c r="AL400" i="12"/>
  <c r="AN200" i="12" s="1"/>
  <c r="AN887" i="12"/>
  <c r="AM886" i="12"/>
  <c r="AN501" i="12"/>
  <c r="AN545" i="12"/>
  <c r="AM64" i="12"/>
  <c r="AN316" i="12"/>
  <c r="AM1111" i="12"/>
  <c r="AF1326" i="12"/>
  <c r="AF1320" i="12"/>
  <c r="AF1314" i="12"/>
  <c r="AF1308" i="12"/>
  <c r="AF1302" i="12"/>
  <c r="AF1296" i="12"/>
  <c r="AF1290" i="12"/>
  <c r="AF1284" i="12"/>
  <c r="AF1278" i="12"/>
  <c r="AE1325" i="12"/>
  <c r="AE1319" i="12"/>
  <c r="AE1313" i="12"/>
  <c r="AE1307" i="12"/>
  <c r="AE1301" i="12"/>
  <c r="AE1295" i="12"/>
  <c r="AE1289" i="12"/>
  <c r="AE1283" i="12"/>
  <c r="AF1325" i="12"/>
  <c r="AF1319" i="12"/>
  <c r="AF1313" i="12"/>
  <c r="AF1307" i="12"/>
  <c r="AF1301" i="12"/>
  <c r="AF1295" i="12"/>
  <c r="AF1289" i="12"/>
  <c r="AF1283" i="12"/>
  <c r="AE1330" i="12"/>
  <c r="AE1324" i="12"/>
  <c r="AE1318" i="12"/>
  <c r="AE1312" i="12"/>
  <c r="AE1306" i="12"/>
  <c r="AE1300" i="12"/>
  <c r="AE1294" i="12"/>
  <c r="AE1288" i="12"/>
  <c r="AE1282" i="12"/>
  <c r="AF1330" i="12"/>
  <c r="AF1324" i="12"/>
  <c r="AF1318" i="12"/>
  <c r="AF1312" i="12"/>
  <c r="AF1306" i="12"/>
  <c r="AF1300" i="12"/>
  <c r="AF1294" i="12"/>
  <c r="AF1288" i="12"/>
  <c r="AF1282" i="12"/>
  <c r="AE1329" i="12"/>
  <c r="AE1323" i="12"/>
  <c r="AE1317" i="12"/>
  <c r="AE1311" i="12"/>
  <c r="AE1305" i="12"/>
  <c r="AE1299" i="12"/>
  <c r="AE1293" i="12"/>
  <c r="AE1287" i="12"/>
  <c r="AF1329" i="12"/>
  <c r="AF1323" i="12"/>
  <c r="AF1317" i="12"/>
  <c r="AF1311" i="12"/>
  <c r="AF1305" i="12"/>
  <c r="AF1299" i="12"/>
  <c r="AF1293" i="12"/>
  <c r="AF1287" i="12"/>
  <c r="AF1281" i="12"/>
  <c r="AE1328" i="12"/>
  <c r="AE1322" i="12"/>
  <c r="AE1316" i="12"/>
  <c r="AE1310" i="12"/>
  <c r="AE1304" i="12"/>
  <c r="AE1298" i="12"/>
  <c r="AE1292" i="12"/>
  <c r="AE1286" i="12"/>
  <c r="AE1280" i="12"/>
  <c r="AF1328" i="12"/>
  <c r="AF1322" i="12"/>
  <c r="AF1316" i="12"/>
  <c r="AF1310" i="12"/>
  <c r="AF1304" i="12"/>
  <c r="AF1298" i="12"/>
  <c r="AF1292" i="12"/>
  <c r="AF1286" i="12"/>
  <c r="AE1327" i="12"/>
  <c r="AE1321" i="12"/>
  <c r="AE1315" i="12"/>
  <c r="AE1309" i="12"/>
  <c r="AE1303" i="12"/>
  <c r="AE1297" i="12"/>
  <c r="AE1291" i="12"/>
  <c r="AE1285" i="12"/>
  <c r="AE1279" i="12"/>
  <c r="AF579" i="12"/>
  <c r="AF1327" i="12"/>
  <c r="AF1321" i="12"/>
  <c r="AF1315" i="12"/>
  <c r="AF1309" i="12"/>
  <c r="AF1303" i="12"/>
  <c r="AF1297" i="12"/>
  <c r="AF1291" i="12"/>
  <c r="AF1285" i="12"/>
  <c r="AF1279" i="12"/>
  <c r="AE1326" i="12"/>
  <c r="AE1320" i="12"/>
  <c r="AE1314" i="12"/>
  <c r="AE1308" i="12"/>
  <c r="AE1302" i="12"/>
  <c r="AE1296" i="12"/>
  <c r="AE1290" i="12"/>
  <c r="AE1284" i="12"/>
  <c r="AE1278" i="12"/>
  <c r="AA1266" i="12"/>
  <c r="AA1014" i="12"/>
  <c r="AA602" i="12"/>
  <c r="AA1358" i="12"/>
  <c r="AA1290" i="12"/>
  <c r="AA1840" i="12"/>
  <c r="AA1084" i="12"/>
  <c r="AB1839" i="12"/>
  <c r="AB1083" i="12"/>
  <c r="AA1427" i="12"/>
  <c r="AA671" i="12"/>
  <c r="AB672" i="12"/>
  <c r="AB1428" i="12"/>
  <c r="AB1150" i="12"/>
  <c r="AB602" i="12"/>
  <c r="AB1358" i="12"/>
  <c r="AB1840" i="12"/>
  <c r="AB1084" i="12"/>
  <c r="AB918" i="12"/>
  <c r="AB1290" i="12"/>
  <c r="AB534" i="12"/>
  <c r="AB1359" i="12"/>
  <c r="AB603" i="12"/>
  <c r="AB1266" i="12"/>
  <c r="AB1014" i="12"/>
  <c r="AA1289" i="12"/>
  <c r="AA533" i="12"/>
  <c r="AB1289" i="12"/>
  <c r="AB533" i="12"/>
  <c r="AA672" i="12"/>
  <c r="AA1428" i="12"/>
  <c r="AA603" i="12"/>
  <c r="AA1359" i="12"/>
  <c r="AA740" i="12"/>
  <c r="AA1496" i="12"/>
  <c r="AB220" i="12"/>
  <c r="AB740" i="12"/>
  <c r="AB1496" i="12"/>
  <c r="AM1549" i="12"/>
  <c r="AM1187" i="12"/>
  <c r="AN763" i="12"/>
  <c r="AM1188" i="12"/>
  <c r="AN1188" i="12"/>
  <c r="AN1636" i="12"/>
  <c r="AN1801" i="12"/>
  <c r="AM500" i="12"/>
  <c r="AN1549" i="12"/>
  <c r="AN1187" i="12"/>
  <c r="AN1112" i="12"/>
  <c r="AM1550" i="12"/>
  <c r="AM1066" i="12"/>
  <c r="AN1550" i="12"/>
  <c r="AN1066" i="12"/>
  <c r="AN1186" i="12"/>
  <c r="AM1801" i="12"/>
  <c r="AM1189" i="12"/>
  <c r="AM1186" i="12"/>
  <c r="AS1817" i="12"/>
  <c r="AS773" i="12"/>
  <c r="AT373" i="12"/>
  <c r="AT1417" i="12"/>
  <c r="AS1336" i="12"/>
  <c r="AS373" i="12"/>
  <c r="AS1417" i="12"/>
  <c r="AS776" i="12"/>
  <c r="AS1820" i="12"/>
  <c r="AT1817" i="12"/>
  <c r="AT773" i="12"/>
  <c r="AS293" i="12"/>
  <c r="AS1337" i="12"/>
  <c r="AT1336" i="12"/>
  <c r="AS453" i="12"/>
  <c r="AT293" i="12"/>
  <c r="AT1337" i="12"/>
  <c r="AT453" i="12"/>
  <c r="AS452" i="12"/>
  <c r="AT1979" i="12"/>
  <c r="AT294" i="12"/>
  <c r="AT1338" i="12"/>
  <c r="AS1818" i="12"/>
  <c r="AS774" i="12"/>
  <c r="AS854" i="12"/>
  <c r="AT854" i="12"/>
  <c r="AS1979" i="12"/>
  <c r="AT452" i="12"/>
  <c r="AS855" i="12"/>
  <c r="AT855" i="12"/>
  <c r="AH1569" i="12"/>
  <c r="AF570" i="12"/>
  <c r="AF575" i="12"/>
  <c r="AF564" i="12"/>
  <c r="AF559" i="12"/>
  <c r="AE571" i="12"/>
  <c r="AE565" i="12"/>
  <c r="AE561" i="12"/>
  <c r="AE569" i="12"/>
  <c r="AF567" i="12"/>
  <c r="AH57" i="12" s="1"/>
  <c r="AF565" i="12"/>
  <c r="AF562" i="12"/>
  <c r="AF563" i="12"/>
  <c r="AE574" i="12"/>
  <c r="AE576" i="12"/>
  <c r="AE580" i="12"/>
  <c r="AE564" i="12"/>
  <c r="AF566" i="12"/>
  <c r="AF560" i="12"/>
  <c r="AF572" i="12"/>
  <c r="AE560" i="12"/>
  <c r="AE562" i="12"/>
  <c r="AE559" i="12"/>
  <c r="AE570" i="12"/>
  <c r="AF576" i="12"/>
  <c r="AF577" i="12"/>
  <c r="AF569" i="12"/>
  <c r="AF561" i="12"/>
  <c r="AE577" i="12"/>
  <c r="AE575" i="12"/>
  <c r="AE567" i="12"/>
  <c r="AG57" i="12" s="1"/>
  <c r="AF578" i="12"/>
  <c r="AH58" i="12" s="1"/>
  <c r="AF571" i="12"/>
  <c r="AF580" i="12"/>
  <c r="AE578" i="12"/>
  <c r="AG58" i="12" s="1"/>
  <c r="AE558" i="12"/>
  <c r="AE579" i="12"/>
  <c r="AE573" i="12"/>
  <c r="AF574" i="12"/>
  <c r="AF568" i="12"/>
  <c r="AF573" i="12"/>
  <c r="AF558" i="12"/>
  <c r="AE563" i="12"/>
  <c r="AE566" i="12"/>
  <c r="AE568" i="12"/>
  <c r="AE572" i="12"/>
  <c r="AM1113" i="12"/>
  <c r="AN1900" i="12"/>
  <c r="AB394" i="12"/>
  <c r="AM1900" i="12"/>
  <c r="AB103" i="12"/>
  <c r="AA46" i="12"/>
  <c r="AB46" i="12"/>
  <c r="AM501" i="12"/>
  <c r="AB510" i="12"/>
  <c r="AB1267" i="12"/>
  <c r="AA103" i="12"/>
  <c r="AM499" i="12"/>
  <c r="AB45" i="12"/>
  <c r="AM62" i="12"/>
  <c r="AN1111" i="12"/>
  <c r="AN499" i="12"/>
  <c r="AN1113" i="12"/>
  <c r="AN62" i="12"/>
  <c r="AA104" i="12"/>
  <c r="AN1637" i="12"/>
  <c r="AN500" i="12"/>
  <c r="AA220" i="12"/>
  <c r="AM63" i="12"/>
  <c r="AM763" i="12"/>
  <c r="AQ624" i="12"/>
  <c r="AQ622" i="12"/>
  <c r="AS254" i="12" s="1"/>
  <c r="AQ623" i="12"/>
  <c r="AA918" i="12"/>
  <c r="AA510" i="12"/>
  <c r="AM1899" i="12"/>
  <c r="AA1383" i="12"/>
  <c r="AM1112" i="12"/>
  <c r="AA394" i="12"/>
  <c r="AA1150" i="12"/>
  <c r="AM1636" i="12"/>
  <c r="AM1637" i="12"/>
  <c r="Y546" i="12"/>
  <c r="AA366" i="12" s="1"/>
  <c r="AQ607" i="12"/>
  <c r="AR629" i="12"/>
  <c r="Y550" i="12"/>
  <c r="AR614" i="12"/>
  <c r="Y533" i="12"/>
  <c r="Y548" i="12"/>
  <c r="AR622" i="12"/>
  <c r="Y536" i="12"/>
  <c r="AR617" i="12"/>
  <c r="E88" i="12"/>
  <c r="B36" i="12" s="1"/>
  <c r="Y566" i="12" s="1"/>
  <c r="F88" i="12"/>
  <c r="C36" i="12" s="1"/>
  <c r="Z553" i="12" s="1"/>
  <c r="AB389" i="12" s="1"/>
  <c r="Z545" i="12"/>
  <c r="AB1693" i="12" s="1"/>
  <c r="AT674" i="12"/>
  <c r="AT1574" i="12"/>
  <c r="AS605" i="12"/>
  <c r="AQ613" i="12"/>
  <c r="AS1415" i="12" s="1"/>
  <c r="Z540" i="12"/>
  <c r="AR613" i="12"/>
  <c r="AT1415" i="12" s="1"/>
  <c r="K35" i="12"/>
  <c r="AE1331" i="12" s="1"/>
  <c r="E35" i="12"/>
  <c r="AQ646" i="12" s="1"/>
  <c r="H35" i="12"/>
  <c r="AK408" i="12" s="1"/>
  <c r="AM1788" i="12" s="1"/>
  <c r="AS674" i="12"/>
  <c r="AS1574" i="12"/>
  <c r="AT1298" i="12"/>
  <c r="AT1159" i="12"/>
  <c r="AQ611" i="12"/>
  <c r="AS1885" i="12" s="1"/>
  <c r="AQ606" i="12"/>
  <c r="AQ630" i="12"/>
  <c r="AQ625" i="12"/>
  <c r="AQ621" i="12"/>
  <c r="AS171" i="12" s="1"/>
  <c r="D89" i="12"/>
  <c r="C90" i="12"/>
  <c r="Z551" i="12"/>
  <c r="AS329" i="12"/>
  <c r="AR624" i="12"/>
  <c r="AT1056" i="12" s="1"/>
  <c r="AR606" i="12"/>
  <c r="AR623" i="12"/>
  <c r="AR616" i="12"/>
  <c r="AT176" i="12" s="1"/>
  <c r="Y538" i="12"/>
  <c r="Y543" i="12"/>
  <c r="AA627" i="12" s="1"/>
  <c r="Y535" i="12"/>
  <c r="Y540" i="12"/>
  <c r="L35" i="12"/>
  <c r="AF1335" i="12" s="1"/>
  <c r="F35" i="12"/>
  <c r="AR646" i="12" s="1"/>
  <c r="I35" i="12"/>
  <c r="AL412" i="12" s="1"/>
  <c r="AN404" i="12" s="1"/>
  <c r="AT1158" i="12"/>
  <c r="AT258" i="12"/>
  <c r="AS1713" i="12"/>
  <c r="AS813" i="12"/>
  <c r="Z539" i="12"/>
  <c r="AQ615" i="12"/>
  <c r="Z543" i="12"/>
  <c r="AB627" i="12" s="1"/>
  <c r="AT1644" i="12"/>
  <c r="AT744" i="12"/>
  <c r="AS675" i="12"/>
  <c r="AS1575" i="12"/>
  <c r="AT675" i="12"/>
  <c r="AT1575" i="12"/>
  <c r="AS1643" i="12"/>
  <c r="AS743" i="12"/>
  <c r="AK415" i="12"/>
  <c r="AS1228" i="12"/>
  <c r="AS328" i="12"/>
  <c r="AS1712" i="12"/>
  <c r="AS812" i="12"/>
  <c r="AQ627" i="12"/>
  <c r="AS669" i="12" s="1"/>
  <c r="AQ617" i="12"/>
  <c r="AQ618" i="12"/>
  <c r="AS1410" i="12" s="1"/>
  <c r="AQ629" i="12"/>
  <c r="Z532" i="12"/>
  <c r="Z533" i="12"/>
  <c r="Z550" i="12"/>
  <c r="Z536" i="12"/>
  <c r="AT1712" i="12"/>
  <c r="AT812" i="12"/>
  <c r="AR609" i="12"/>
  <c r="AR628" i="12"/>
  <c r="AT980" i="12" s="1"/>
  <c r="AR626" i="12"/>
  <c r="AR620" i="12"/>
  <c r="AT1324" i="12" s="1"/>
  <c r="Y541" i="12"/>
  <c r="Y542" i="12"/>
  <c r="AA730" i="12" s="1"/>
  <c r="Y547" i="12"/>
  <c r="AA1595" i="12" s="1"/>
  <c r="Y549" i="12"/>
  <c r="AS51" i="12"/>
  <c r="AT52" i="12"/>
  <c r="AT1643" i="12"/>
  <c r="AT743" i="12"/>
  <c r="AQ609" i="12"/>
  <c r="AQ628" i="12"/>
  <c r="AS980" i="12" s="1"/>
  <c r="AQ626" i="12"/>
  <c r="Z531" i="12"/>
  <c r="Z541" i="12"/>
  <c r="Z546" i="12"/>
  <c r="AB366" i="12" s="1"/>
  <c r="Z548" i="12"/>
  <c r="AR615" i="12"/>
  <c r="AR630" i="12"/>
  <c r="AR612" i="12"/>
  <c r="AR608" i="12"/>
  <c r="Y531" i="12"/>
  <c r="Y551" i="12"/>
  <c r="AA859" i="12" s="1"/>
  <c r="Y534" i="12"/>
  <c r="Y539" i="12"/>
  <c r="AT121" i="12"/>
  <c r="AS1298" i="12"/>
  <c r="AT51" i="12"/>
  <c r="AM940" i="12"/>
  <c r="AT1090" i="12"/>
  <c r="AT190" i="12"/>
  <c r="Z538" i="12"/>
  <c r="Z537" i="12"/>
  <c r="AT330" i="12"/>
  <c r="AT1230" i="12"/>
  <c r="AS1782" i="12"/>
  <c r="AS1781" i="12"/>
  <c r="AM503" i="12"/>
  <c r="AQ614" i="12"/>
  <c r="AQ616" i="12"/>
  <c r="AS176" i="12" s="1"/>
  <c r="Z535" i="12"/>
  <c r="AT605" i="12"/>
  <c r="AR627" i="12"/>
  <c r="AT669" i="12" s="1"/>
  <c r="AR607" i="12"/>
  <c r="AS1644" i="12"/>
  <c r="AS744" i="12"/>
  <c r="AS52" i="12"/>
  <c r="AT1781" i="12"/>
  <c r="AS189" i="12"/>
  <c r="AS1089" i="12"/>
  <c r="AT329" i="12"/>
  <c r="AT1713" i="12"/>
  <c r="AT813" i="12"/>
  <c r="AS1090" i="12"/>
  <c r="AS190" i="12"/>
  <c r="AN766" i="12"/>
  <c r="AQ619" i="12"/>
  <c r="AQ610" i="12"/>
  <c r="AS530" i="12" s="1"/>
  <c r="AQ612" i="12"/>
  <c r="AQ608" i="12"/>
  <c r="Z544" i="12"/>
  <c r="Z542" i="12"/>
  <c r="AB730" i="12" s="1"/>
  <c r="Z547" i="12"/>
  <c r="AB1595" i="12" s="1"/>
  <c r="Z549" i="12"/>
  <c r="AB1413" i="12" s="1"/>
  <c r="AS121" i="12"/>
  <c r="AT189" i="12"/>
  <c r="AT1089" i="12"/>
  <c r="AR611" i="12"/>
  <c r="AT1885" i="12" s="1"/>
  <c r="AR619" i="12"/>
  <c r="AT737" i="12" s="1"/>
  <c r="AR610" i="12"/>
  <c r="AT530" i="12" s="1"/>
  <c r="AR625" i="12"/>
  <c r="AR621" i="12"/>
  <c r="Y544" i="12"/>
  <c r="Y537" i="12"/>
  <c r="Y545" i="12"/>
  <c r="AA1693" i="12" s="1"/>
  <c r="AS1159" i="12"/>
  <c r="AT328" i="12"/>
  <c r="AT1228" i="12"/>
  <c r="AA1699" i="12" l="1"/>
  <c r="AA1003" i="12"/>
  <c r="AA1663" i="12"/>
  <c r="AA372" i="12"/>
  <c r="AA252" i="12"/>
  <c r="AA912" i="12"/>
  <c r="AA1948" i="12"/>
  <c r="AA844" i="12"/>
  <c r="AA184" i="12"/>
  <c r="AA1878" i="12"/>
  <c r="AA798" i="12"/>
  <c r="AA1413" i="12"/>
  <c r="AA93" i="12"/>
  <c r="AB2017" i="12"/>
  <c r="AB1549" i="12"/>
  <c r="AA395" i="12"/>
  <c r="AA707" i="12"/>
  <c r="AB372" i="12"/>
  <c r="AB252" i="12"/>
  <c r="AB912" i="12"/>
  <c r="AA2017" i="12"/>
  <c r="AA1549" i="12"/>
  <c r="AB395" i="12"/>
  <c r="AB707" i="12"/>
  <c r="AB1948" i="12"/>
  <c r="AB844" i="12"/>
  <c r="AB184" i="12"/>
  <c r="AB320" i="12"/>
  <c r="AB650" i="12"/>
  <c r="AB434" i="12"/>
  <c r="AB1754" i="12"/>
  <c r="AA650" i="12"/>
  <c r="AA434" i="12"/>
  <c r="AA1754" i="12"/>
  <c r="AB905" i="12"/>
  <c r="AB1481" i="12"/>
  <c r="AB161" i="12"/>
  <c r="AA905" i="12"/>
  <c r="AA1481" i="12"/>
  <c r="AA161" i="12"/>
  <c r="AB1699" i="12"/>
  <c r="AB1003" i="12"/>
  <c r="AB1663" i="12"/>
  <c r="AB93" i="12"/>
  <c r="AN66" i="12"/>
  <c r="AN1189" i="12"/>
  <c r="AT520" i="12"/>
  <c r="AT1000" i="12"/>
  <c r="AT364" i="12"/>
  <c r="AT1636" i="12"/>
  <c r="AT291" i="12"/>
  <c r="AT171" i="12"/>
  <c r="AS520" i="12"/>
  <c r="AS1000" i="12"/>
  <c r="AS364" i="12"/>
  <c r="AS1636" i="12"/>
  <c r="AT173" i="12"/>
  <c r="AT917" i="12"/>
  <c r="AT503" i="12"/>
  <c r="AT1139" i="12"/>
  <c r="AT1775" i="12"/>
  <c r="AS168" i="12"/>
  <c r="AS1968" i="12"/>
  <c r="AS1332" i="12"/>
  <c r="AS447" i="12"/>
  <c r="AS1083" i="12"/>
  <c r="AT447" i="12"/>
  <c r="AT1083" i="12"/>
  <c r="AS503" i="12"/>
  <c r="AS1139" i="12"/>
  <c r="AS1775" i="12"/>
  <c r="AS1152" i="12"/>
  <c r="AS1056" i="12"/>
  <c r="AT116" i="12"/>
  <c r="AS174" i="12"/>
  <c r="AS918" i="12"/>
  <c r="AT168" i="12"/>
  <c r="AT1968" i="12"/>
  <c r="AT1332" i="12"/>
  <c r="AT174" i="12"/>
  <c r="AT918" i="12"/>
  <c r="AS586" i="12"/>
  <c r="AS1222" i="12"/>
  <c r="AT1066" i="12"/>
  <c r="AT1222" i="12"/>
  <c r="AT586" i="12"/>
  <c r="AT1898" i="12"/>
  <c r="AT254" i="12"/>
  <c r="AS173" i="12"/>
  <c r="AS917" i="12"/>
  <c r="AT88" i="12"/>
  <c r="AT1779" i="12"/>
  <c r="AT1467" i="12"/>
  <c r="AT1740" i="12"/>
  <c r="AT1152" i="12"/>
  <c r="AS371" i="12"/>
  <c r="AS119" i="12"/>
  <c r="AS1570" i="12"/>
  <c r="AS578" i="12"/>
  <c r="AT1496" i="12"/>
  <c r="AS1496" i="12"/>
  <c r="AT492" i="12"/>
  <c r="AS1955" i="12"/>
  <c r="AS1295" i="12"/>
  <c r="AT1812" i="12"/>
  <c r="AS1553" i="12"/>
  <c r="AT371" i="12"/>
  <c r="AT119" i="12"/>
  <c r="AT286" i="12"/>
  <c r="AT922" i="12"/>
  <c r="AS1008" i="12"/>
  <c r="AT602" i="12"/>
  <c r="AT434" i="12"/>
  <c r="AS850" i="12"/>
  <c r="AS1066" i="12"/>
  <c r="AT1216" i="12"/>
  <c r="AT664" i="12"/>
  <c r="AT1553" i="12"/>
  <c r="AS602" i="12"/>
  <c r="AS434" i="12"/>
  <c r="AT89" i="12"/>
  <c r="AT1697" i="12"/>
  <c r="AS89" i="12"/>
  <c r="AS1697" i="12"/>
  <c r="AS286" i="12"/>
  <c r="AS922" i="12"/>
  <c r="AS1812" i="12"/>
  <c r="AS492" i="12"/>
  <c r="AS1779" i="12"/>
  <c r="AS1467" i="12"/>
  <c r="AS1695" i="12"/>
  <c r="AS291" i="12"/>
  <c r="AT1955" i="12"/>
  <c r="AT1295" i="12"/>
  <c r="AT1570" i="12"/>
  <c r="AT578" i="12"/>
  <c r="AS1898" i="12"/>
  <c r="AT1008" i="12"/>
  <c r="AT1554" i="12"/>
  <c r="AS847" i="12"/>
  <c r="AS991" i="12"/>
  <c r="AS1639" i="12"/>
  <c r="AT1413" i="12"/>
  <c r="AT117" i="12"/>
  <c r="AS114" i="12"/>
  <c r="AS906" i="12"/>
  <c r="AS1554" i="12"/>
  <c r="AS258" i="12"/>
  <c r="AS1413" i="12"/>
  <c r="AS117" i="12"/>
  <c r="AS990" i="12"/>
  <c r="AS1638" i="12"/>
  <c r="AT1329" i="12"/>
  <c r="AT1977" i="12"/>
  <c r="AT1959" i="12"/>
  <c r="AT1695" i="12"/>
  <c r="AS596" i="12"/>
  <c r="AS1892" i="12"/>
  <c r="AS427" i="12"/>
  <c r="AS1075" i="12"/>
  <c r="AT596" i="12"/>
  <c r="AT1892" i="12"/>
  <c r="AS1948" i="12"/>
  <c r="AS652" i="12"/>
  <c r="AS512" i="12"/>
  <c r="AS1808" i="12"/>
  <c r="AT494" i="12"/>
  <c r="AT850" i="12"/>
  <c r="AS1329" i="12"/>
  <c r="AS1977" i="12"/>
  <c r="AT427" i="12"/>
  <c r="AT1075" i="12"/>
  <c r="AS737" i="12"/>
  <c r="AT1948" i="12"/>
  <c r="AT652" i="12"/>
  <c r="AT512" i="12"/>
  <c r="AT1808" i="12"/>
  <c r="AT990" i="12"/>
  <c r="AT1638" i="12"/>
  <c r="AT847" i="12"/>
  <c r="AT991" i="12"/>
  <c r="AT1639" i="12"/>
  <c r="AS534" i="12"/>
  <c r="AS846" i="12"/>
  <c r="AS575" i="12"/>
  <c r="AT1416" i="12"/>
  <c r="AS1226" i="12"/>
  <c r="AS494" i="12"/>
  <c r="AT1472" i="12"/>
  <c r="AT1552" i="12"/>
  <c r="AT928" i="12"/>
  <c r="AS1739" i="12"/>
  <c r="AS1633" i="12"/>
  <c r="AT1814" i="12"/>
  <c r="AT358" i="12"/>
  <c r="AS535" i="12"/>
  <c r="AS1145" i="12"/>
  <c r="AS592" i="12"/>
  <c r="AS1064" i="12"/>
  <c r="AS440" i="12"/>
  <c r="AS1815" i="12"/>
  <c r="AS33" i="12"/>
  <c r="AS657" i="12"/>
  <c r="AT87" i="12"/>
  <c r="AT1335" i="12"/>
  <c r="AT535" i="12"/>
  <c r="AT1145" i="12"/>
  <c r="AS1814" i="12"/>
  <c r="AS358" i="12"/>
  <c r="AT1739" i="12"/>
  <c r="AT1633" i="12"/>
  <c r="AT1877" i="12"/>
  <c r="AT1253" i="12"/>
  <c r="AT592" i="12"/>
  <c r="AT1064" i="12"/>
  <c r="AT440" i="12"/>
  <c r="AT534" i="12"/>
  <c r="AT846" i="12"/>
  <c r="AT1470" i="12"/>
  <c r="AS87" i="12"/>
  <c r="AS1335" i="12"/>
  <c r="AT1815" i="12"/>
  <c r="AT33" i="12"/>
  <c r="AT657" i="12"/>
  <c r="AT575" i="12"/>
  <c r="AS1877" i="12"/>
  <c r="AS1253" i="12"/>
  <c r="AS1959" i="12"/>
  <c r="AS1470" i="12"/>
  <c r="AB1015" i="12"/>
  <c r="AA1605" i="12"/>
  <c r="AA1809" i="12"/>
  <c r="AA998" i="12"/>
  <c r="AA1670" i="12"/>
  <c r="AA326" i="12"/>
  <c r="AA1616" i="12"/>
  <c r="AA488" i="12"/>
  <c r="AA1832" i="12"/>
  <c r="AB1616" i="12"/>
  <c r="AB488" i="12"/>
  <c r="AB1832" i="12"/>
  <c r="AB1554" i="12"/>
  <c r="AA1600" i="12"/>
  <c r="AA766" i="12"/>
  <c r="AA511" i="12"/>
  <c r="AA534" i="12"/>
  <c r="AB511" i="12"/>
  <c r="AB355" i="12"/>
  <c r="AB1531" i="12"/>
  <c r="AB859" i="12"/>
  <c r="AB743" i="12"/>
  <c r="AA1554" i="12"/>
  <c r="AA355" i="12"/>
  <c r="AA1531" i="12"/>
  <c r="AB1600" i="12"/>
  <c r="AA790" i="12"/>
  <c r="AB1605" i="12"/>
  <c r="AB1809" i="12"/>
  <c r="AA789" i="12"/>
  <c r="AB766" i="12"/>
  <c r="AB789" i="12"/>
  <c r="AB998" i="12"/>
  <c r="AB326" i="12"/>
  <c r="AB1670" i="12"/>
  <c r="AA1817" i="12"/>
  <c r="AA1133" i="12"/>
  <c r="AA449" i="12"/>
  <c r="AB1180" i="12"/>
  <c r="AB496" i="12"/>
  <c r="AA1180" i="12"/>
  <c r="AA496" i="12"/>
  <c r="AA1731" i="12"/>
  <c r="AB850" i="12"/>
  <c r="AB1731" i="12"/>
  <c r="AB1322" i="12"/>
  <c r="AA1888" i="12"/>
  <c r="AA1204" i="12"/>
  <c r="AA1015" i="12"/>
  <c r="AB1770" i="12"/>
  <c r="AA1770" i="12"/>
  <c r="AA1062" i="12"/>
  <c r="AA378" i="12"/>
  <c r="AB1888" i="12"/>
  <c r="AB1204" i="12"/>
  <c r="AB1615" i="12"/>
  <c r="AB661" i="12"/>
  <c r="AA1615" i="12"/>
  <c r="AA661" i="12"/>
  <c r="AB944" i="12"/>
  <c r="AB1817" i="12"/>
  <c r="AB1133" i="12"/>
  <c r="AB449" i="12"/>
  <c r="AA850" i="12"/>
  <c r="AB1935" i="12"/>
  <c r="AB1251" i="12"/>
  <c r="AB567" i="12"/>
  <c r="AA1935" i="12"/>
  <c r="AA1251" i="12"/>
  <c r="AA567" i="12"/>
  <c r="AA1322" i="12"/>
  <c r="AA1384" i="12"/>
  <c r="AS1961" i="12"/>
  <c r="AT1961" i="12"/>
  <c r="AT983" i="12"/>
  <c r="AT1619" i="12"/>
  <c r="AT1016" i="12"/>
  <c r="AT248" i="12"/>
  <c r="AS934" i="12"/>
  <c r="AS1257" i="12"/>
  <c r="AS1569" i="12"/>
  <c r="AS933" i="12"/>
  <c r="AS444" i="12"/>
  <c r="AS1080" i="12"/>
  <c r="AT444" i="12"/>
  <c r="AT1080" i="12"/>
  <c r="AT1257" i="12"/>
  <c r="AT1569" i="12"/>
  <c r="AT933" i="12"/>
  <c r="AS1017" i="12"/>
  <c r="AS249" i="12"/>
  <c r="AS983" i="12"/>
  <c r="AS1619" i="12"/>
  <c r="AS1016" i="12"/>
  <c r="AS248" i="12"/>
  <c r="AT1081" i="12"/>
  <c r="AT445" i="12"/>
  <c r="AT982" i="12"/>
  <c r="AT1618" i="12"/>
  <c r="AS982" i="12"/>
  <c r="AS1618" i="12"/>
  <c r="AT1962" i="12"/>
  <c r="AT1326" i="12"/>
  <c r="AS445" i="12"/>
  <c r="AS1081" i="12"/>
  <c r="AT934" i="12"/>
  <c r="AT1017" i="12"/>
  <c r="AT249" i="12"/>
  <c r="AT591" i="12"/>
  <c r="AT1227" i="12"/>
  <c r="AS102" i="12"/>
  <c r="AS591" i="12"/>
  <c r="AS1227" i="12"/>
  <c r="AS1962" i="12"/>
  <c r="AS1326" i="12"/>
  <c r="AM1511" i="12"/>
  <c r="AM403" i="12"/>
  <c r="AM1771" i="12"/>
  <c r="AM1787" i="12"/>
  <c r="AM29" i="12"/>
  <c r="AN1771" i="12"/>
  <c r="AN1787" i="12"/>
  <c r="AN1676" i="12"/>
  <c r="AN1891" i="12"/>
  <c r="AN815" i="12"/>
  <c r="AM1772" i="12"/>
  <c r="AM628" i="12"/>
  <c r="AN1511" i="12"/>
  <c r="AN403" i="12"/>
  <c r="AN29" i="12"/>
  <c r="AN1890" i="12"/>
  <c r="AN990" i="12"/>
  <c r="AM1891" i="12"/>
  <c r="AM991" i="12"/>
  <c r="AM1512" i="12"/>
  <c r="AN991" i="12"/>
  <c r="AM1890" i="12"/>
  <c r="AM990" i="12"/>
  <c r="AN642" i="12"/>
  <c r="AN1626" i="12"/>
  <c r="AM1058" i="12"/>
  <c r="AN1058" i="12"/>
  <c r="AM1285" i="12"/>
  <c r="AM643" i="12"/>
  <c r="AM1627" i="12"/>
  <c r="AM642" i="12"/>
  <c r="AM1626" i="12"/>
  <c r="AM1853" i="12"/>
  <c r="AN1285" i="12"/>
  <c r="AN546" i="12"/>
  <c r="AM199" i="12"/>
  <c r="AM275" i="12"/>
  <c r="AN1881" i="12"/>
  <c r="AM139" i="12"/>
  <c r="AM201" i="12"/>
  <c r="AM1881" i="12"/>
  <c r="AN1539" i="12"/>
  <c r="AN548" i="12"/>
  <c r="AN1540" i="12"/>
  <c r="AN753" i="12"/>
  <c r="AN139" i="12"/>
  <c r="AM546" i="12"/>
  <c r="AN1880" i="12"/>
  <c r="AN1675" i="12"/>
  <c r="AM276" i="12"/>
  <c r="AN199" i="12"/>
  <c r="AN275" i="12"/>
  <c r="AM1539" i="12"/>
  <c r="AM198" i="12"/>
  <c r="AM138" i="12"/>
  <c r="AM1505" i="12"/>
  <c r="AM1880" i="12"/>
  <c r="AM1675" i="12"/>
  <c r="AN198" i="12"/>
  <c r="AN138" i="12"/>
  <c r="AM753" i="12"/>
  <c r="AN1505" i="12"/>
  <c r="AM1509" i="12"/>
  <c r="AN401" i="12"/>
  <c r="AM1510" i="12"/>
  <c r="AN544" i="12"/>
  <c r="AN400" i="12"/>
  <c r="AM544" i="12"/>
  <c r="AM400" i="12"/>
  <c r="AM545" i="12"/>
  <c r="AM401" i="12"/>
  <c r="AN1509" i="12"/>
  <c r="AN1510" i="12"/>
  <c r="AK420" i="12"/>
  <c r="AK416" i="12"/>
  <c r="AN661" i="12"/>
  <c r="AN315" i="12"/>
  <c r="AM316" i="12"/>
  <c r="AM1353" i="12"/>
  <c r="AM661" i="12"/>
  <c r="AK417" i="12"/>
  <c r="AM1773" i="12" s="1"/>
  <c r="AL417" i="12"/>
  <c r="AN1773" i="12" s="1"/>
  <c r="AM315" i="12"/>
  <c r="AK412" i="12"/>
  <c r="AL406" i="12"/>
  <c r="AN1526" i="12" s="1"/>
  <c r="AL418" i="12"/>
  <c r="AN1190" i="12" s="1"/>
  <c r="AL415" i="12"/>
  <c r="AN1115" i="12" s="1"/>
  <c r="AL414" i="12"/>
  <c r="AK419" i="12"/>
  <c r="AM1639" i="12" s="1"/>
  <c r="AK418" i="12"/>
  <c r="AM1190" i="12" s="1"/>
  <c r="AL419" i="12"/>
  <c r="AN1639" i="12" s="1"/>
  <c r="AK413" i="12"/>
  <c r="AN660" i="12"/>
  <c r="AN1353" i="12"/>
  <c r="AN201" i="12"/>
  <c r="AL411" i="12"/>
  <c r="AN659" i="12"/>
  <c r="AL416" i="12"/>
  <c r="AL407" i="12"/>
  <c r="AN1975" i="12" s="1"/>
  <c r="AN314" i="12"/>
  <c r="AL409" i="12"/>
  <c r="AL420" i="12"/>
  <c r="AN816" i="12" s="1"/>
  <c r="AL410" i="12"/>
  <c r="AK407" i="12"/>
  <c r="AM1975" i="12" s="1"/>
  <c r="AK406" i="12"/>
  <c r="AM1526" i="12" s="1"/>
  <c r="AM659" i="12"/>
  <c r="AL421" i="12"/>
  <c r="AN1901" i="12" s="1"/>
  <c r="AK410" i="12"/>
  <c r="AK409" i="12"/>
  <c r="AL413" i="12"/>
  <c r="AM660" i="12"/>
  <c r="AK414" i="12"/>
  <c r="AK411" i="12"/>
  <c r="AM314" i="12"/>
  <c r="AL408" i="12"/>
  <c r="AK421" i="12"/>
  <c r="AM1356" i="12"/>
  <c r="AM204" i="12"/>
  <c r="AM1240" i="12"/>
  <c r="AM664" i="12"/>
  <c r="AN549" i="12"/>
  <c r="AM1355" i="12"/>
  <c r="AM203" i="12"/>
  <c r="AN1355" i="12"/>
  <c r="AN203" i="12"/>
  <c r="AN1988" i="12"/>
  <c r="AF1381" i="12"/>
  <c r="AF1375" i="12"/>
  <c r="AF1369" i="12"/>
  <c r="AF1363" i="12"/>
  <c r="AF1357" i="12"/>
  <c r="AF1351" i="12"/>
  <c r="AF1345" i="12"/>
  <c r="AF1339" i="12"/>
  <c r="AF1333" i="12"/>
  <c r="AE1380" i="12"/>
  <c r="AE1374" i="12"/>
  <c r="AE1368" i="12"/>
  <c r="AE1362" i="12"/>
  <c r="AE1356" i="12"/>
  <c r="AE1350" i="12"/>
  <c r="AE1344" i="12"/>
  <c r="AE1338" i="12"/>
  <c r="AE1332" i="12"/>
  <c r="AF1380" i="12"/>
  <c r="AF1374" i="12"/>
  <c r="AF1368" i="12"/>
  <c r="AF1362" i="12"/>
  <c r="AF1356" i="12"/>
  <c r="AF1350" i="12"/>
  <c r="AF1344" i="12"/>
  <c r="AF1338" i="12"/>
  <c r="AF1332" i="12"/>
  <c r="AE1379" i="12"/>
  <c r="AE1373" i="12"/>
  <c r="AE1367" i="12"/>
  <c r="AE1361" i="12"/>
  <c r="AE1355" i="12"/>
  <c r="AE1349" i="12"/>
  <c r="AE1343" i="12"/>
  <c r="AE1337" i="12"/>
  <c r="AE584" i="12"/>
  <c r="AF1379" i="12"/>
  <c r="AF1373" i="12"/>
  <c r="AF1367" i="12"/>
  <c r="AF1361" i="12"/>
  <c r="AF1355" i="12"/>
  <c r="AF1349" i="12"/>
  <c r="AF1343" i="12"/>
  <c r="AF1337" i="12"/>
  <c r="AF1331" i="12"/>
  <c r="AE1378" i="12"/>
  <c r="AE1372" i="12"/>
  <c r="AE1366" i="12"/>
  <c r="AE1360" i="12"/>
  <c r="AE1354" i="12"/>
  <c r="AE1348" i="12"/>
  <c r="AE1342" i="12"/>
  <c r="AE1336" i="12"/>
  <c r="AF1378" i="12"/>
  <c r="AF1372" i="12"/>
  <c r="AF1366" i="12"/>
  <c r="AF1360" i="12"/>
  <c r="AF1354" i="12"/>
  <c r="AF1348" i="12"/>
  <c r="AF1342" i="12"/>
  <c r="AF1336" i="12"/>
  <c r="AE1383" i="12"/>
  <c r="AE1377" i="12"/>
  <c r="AE1371" i="12"/>
  <c r="AE1365" i="12"/>
  <c r="AE1359" i="12"/>
  <c r="AE1353" i="12"/>
  <c r="AE1347" i="12"/>
  <c r="AE1341" i="12"/>
  <c r="AE1335" i="12"/>
  <c r="AF1383" i="12"/>
  <c r="AF1377" i="12"/>
  <c r="AF1371" i="12"/>
  <c r="AF1365" i="12"/>
  <c r="AF1359" i="12"/>
  <c r="AF1353" i="12"/>
  <c r="AF1347" i="12"/>
  <c r="AF1341" i="12"/>
  <c r="AE1382" i="12"/>
  <c r="AE1376" i="12"/>
  <c r="AE1370" i="12"/>
  <c r="AE1364" i="12"/>
  <c r="AE1358" i="12"/>
  <c r="AE1352" i="12"/>
  <c r="AE1346" i="12"/>
  <c r="AE1340" i="12"/>
  <c r="AE1334" i="12"/>
  <c r="AF1382" i="12"/>
  <c r="AF1376" i="12"/>
  <c r="AF1370" i="12"/>
  <c r="AF1364" i="12"/>
  <c r="AF1358" i="12"/>
  <c r="AF1352" i="12"/>
  <c r="AF1346" i="12"/>
  <c r="AF1340" i="12"/>
  <c r="AF1334" i="12"/>
  <c r="AE1381" i="12"/>
  <c r="AE1375" i="12"/>
  <c r="AE1369" i="12"/>
  <c r="AE1363" i="12"/>
  <c r="AE1357" i="12"/>
  <c r="AE1351" i="12"/>
  <c r="AE1345" i="12"/>
  <c r="AE1339" i="12"/>
  <c r="AE1333" i="12"/>
  <c r="AB1361" i="12"/>
  <c r="AB1635" i="12"/>
  <c r="AB879" i="12"/>
  <c r="AA673" i="12"/>
  <c r="AA1429" i="12"/>
  <c r="AB1086" i="12"/>
  <c r="AB673" i="12"/>
  <c r="AB1429" i="12"/>
  <c r="AB1705" i="12"/>
  <c r="AA920" i="12"/>
  <c r="AA124" i="12"/>
  <c r="AA1636" i="12"/>
  <c r="AA880" i="12"/>
  <c r="AA1086" i="12"/>
  <c r="AB742" i="12"/>
  <c r="AB1498" i="12"/>
  <c r="AA1705" i="12"/>
  <c r="AB741" i="12"/>
  <c r="AB1497" i="12"/>
  <c r="AB1360" i="12"/>
  <c r="AB604" i="12"/>
  <c r="AA1294" i="12"/>
  <c r="AA221" i="12"/>
  <c r="AA1291" i="12"/>
  <c r="AB1292" i="12"/>
  <c r="AA1497" i="12"/>
  <c r="AA741" i="12"/>
  <c r="AB1430" i="12"/>
  <c r="AB1841" i="12"/>
  <c r="AB1085" i="12"/>
  <c r="AA1635" i="12"/>
  <c r="AA879" i="12"/>
  <c r="AA1292" i="12"/>
  <c r="AA1361" i="12"/>
  <c r="AB1291" i="12"/>
  <c r="AA1085" i="12"/>
  <c r="AA1430" i="12"/>
  <c r="AB1499" i="12"/>
  <c r="AB124" i="12"/>
  <c r="AB1636" i="12"/>
  <c r="AB880" i="12"/>
  <c r="AA742" i="12"/>
  <c r="AA1498" i="12"/>
  <c r="AA1268" i="12"/>
  <c r="AA1360" i="12"/>
  <c r="AA604" i="12"/>
  <c r="AM1070" i="12"/>
  <c r="AN940" i="12"/>
  <c r="AM1068" i="12"/>
  <c r="AM1805" i="12"/>
  <c r="AN1989" i="12"/>
  <c r="AN1803" i="12"/>
  <c r="AM1901" i="12"/>
  <c r="AM1804" i="12"/>
  <c r="AN503" i="12"/>
  <c r="AN1069" i="12"/>
  <c r="AM1803" i="12"/>
  <c r="AN1114" i="12"/>
  <c r="AN1802" i="12"/>
  <c r="AN1067" i="12"/>
  <c r="AN1070" i="12"/>
  <c r="AM1067" i="12"/>
  <c r="AN1068" i="12"/>
  <c r="AN1804" i="12"/>
  <c r="AM1802" i="12"/>
  <c r="AM1115" i="12"/>
  <c r="AM1069" i="12"/>
  <c r="AS375" i="12"/>
  <c r="AS1419" i="12"/>
  <c r="AT778" i="12"/>
  <c r="AT1822" i="12"/>
  <c r="AT856" i="12"/>
  <c r="AT1900" i="12"/>
  <c r="AS856" i="12"/>
  <c r="AS1900" i="12"/>
  <c r="AT455" i="12"/>
  <c r="AT1577" i="12"/>
  <c r="AT857" i="12"/>
  <c r="AT1901" i="12"/>
  <c r="AS1715" i="12"/>
  <c r="AS455" i="12"/>
  <c r="AT937" i="12"/>
  <c r="AT1981" i="12"/>
  <c r="AT454" i="12"/>
  <c r="AT1819" i="12"/>
  <c r="AT775" i="12"/>
  <c r="AS374" i="12"/>
  <c r="AS1418" i="12"/>
  <c r="AT1258" i="12"/>
  <c r="AT214" i="12"/>
  <c r="AS1783" i="12"/>
  <c r="AS1819" i="12"/>
  <c r="AS775" i="12"/>
  <c r="AS1258" i="12"/>
  <c r="AS214" i="12"/>
  <c r="AT776" i="12"/>
  <c r="AT1820" i="12"/>
  <c r="AS857" i="12"/>
  <c r="AS1901" i="12"/>
  <c r="AS778" i="12"/>
  <c r="AS1822" i="12"/>
  <c r="AS192" i="12"/>
  <c r="AS1740" i="12"/>
  <c r="AT936" i="12"/>
  <c r="AT1980" i="12"/>
  <c r="AS936" i="12"/>
  <c r="AS1980" i="12"/>
  <c r="AS294" i="12"/>
  <c r="AS1338" i="12"/>
  <c r="AS937" i="12"/>
  <c r="AS1981" i="12"/>
  <c r="AT375" i="12"/>
  <c r="AT1419" i="12"/>
  <c r="AS454" i="12"/>
  <c r="AT122" i="12"/>
  <c r="AT374" i="12"/>
  <c r="AT1418" i="12"/>
  <c r="AN764" i="12"/>
  <c r="AG1569" i="12"/>
  <c r="AH1568" i="12"/>
  <c r="AG1568" i="12"/>
  <c r="AF598" i="12"/>
  <c r="AF601" i="12"/>
  <c r="AF602" i="12"/>
  <c r="AF583" i="12"/>
  <c r="AE597" i="12"/>
  <c r="AE602" i="12"/>
  <c r="AE586" i="12"/>
  <c r="AG1570" i="12" s="1"/>
  <c r="AF597" i="12"/>
  <c r="AF599" i="12"/>
  <c r="AF586" i="12"/>
  <c r="AH1570" i="12" s="1"/>
  <c r="AF585" i="12"/>
  <c r="AE601" i="12"/>
  <c r="AE590" i="12"/>
  <c r="AE591" i="12"/>
  <c r="AE581" i="12"/>
  <c r="AF587" i="12"/>
  <c r="AF592" i="12"/>
  <c r="AF594" i="12"/>
  <c r="AE594" i="12"/>
  <c r="AE599" i="12"/>
  <c r="AE603" i="12"/>
  <c r="AE582" i="12"/>
  <c r="AF588" i="12"/>
  <c r="AF595" i="12"/>
  <c r="AF591" i="12"/>
  <c r="AF584" i="12"/>
  <c r="AE587" i="12"/>
  <c r="AE600" i="12"/>
  <c r="AG60" i="12" s="1"/>
  <c r="AE589" i="12"/>
  <c r="AG59" i="12" s="1"/>
  <c r="AE585" i="12"/>
  <c r="AF603" i="12"/>
  <c r="AF600" i="12"/>
  <c r="AH60" i="12" s="1"/>
  <c r="AF596" i="12"/>
  <c r="AF581" i="12"/>
  <c r="AE588" i="12"/>
  <c r="AE598" i="12"/>
  <c r="AE595" i="12"/>
  <c r="AE583" i="12"/>
  <c r="AF589" i="12"/>
  <c r="AH59" i="12" s="1"/>
  <c r="AF590" i="12"/>
  <c r="AF593" i="12"/>
  <c r="AH1571" i="12" s="1"/>
  <c r="AF582" i="12"/>
  <c r="AE592" i="12"/>
  <c r="AE593" i="12"/>
  <c r="AG1571" i="12" s="1"/>
  <c r="AE596" i="12"/>
  <c r="AM502" i="12"/>
  <c r="AN1990" i="12"/>
  <c r="AN65" i="12"/>
  <c r="AM1114" i="12"/>
  <c r="AM66" i="12"/>
  <c r="AN502" i="12"/>
  <c r="AM1638" i="12"/>
  <c r="AN1638" i="12"/>
  <c r="Z572" i="12"/>
  <c r="AB628" i="12" s="1"/>
  <c r="AN1551" i="12"/>
  <c r="AM65" i="12"/>
  <c r="AS815" i="12"/>
  <c r="Z556" i="12"/>
  <c r="AN765" i="12"/>
  <c r="Z567" i="12"/>
  <c r="Z562" i="12"/>
  <c r="Z568" i="12"/>
  <c r="Z557" i="12"/>
  <c r="AB2005" i="12" s="1"/>
  <c r="Z563" i="12"/>
  <c r="Z566" i="12"/>
  <c r="Y570" i="12"/>
  <c r="AQ632" i="12"/>
  <c r="AS1092" i="12"/>
  <c r="AQ640" i="12"/>
  <c r="AS1784" i="12" s="1"/>
  <c r="AQ633" i="12"/>
  <c r="Z554" i="12"/>
  <c r="AB298" i="12" s="1"/>
  <c r="Z571" i="12"/>
  <c r="AA222" i="12"/>
  <c r="AQ643" i="12"/>
  <c r="AS665" i="12" s="1"/>
  <c r="Z570" i="12"/>
  <c r="Z555" i="12"/>
  <c r="AB1527" i="12" s="1"/>
  <c r="Z560" i="12"/>
  <c r="Z552" i="12"/>
  <c r="AQ635" i="12"/>
  <c r="AQ649" i="12"/>
  <c r="Z558" i="12"/>
  <c r="Z559" i="12"/>
  <c r="Z565" i="12"/>
  <c r="AQ642" i="12"/>
  <c r="AQ651" i="12"/>
  <c r="Z564" i="12"/>
  <c r="Z569" i="12"/>
  <c r="Z561" i="12"/>
  <c r="AB321" i="12" s="1"/>
  <c r="Y569" i="12"/>
  <c r="Y552" i="12"/>
  <c r="AA720" i="12" s="1"/>
  <c r="Y555" i="12"/>
  <c r="AA1527" i="12" s="1"/>
  <c r="Y565" i="12"/>
  <c r="Y568" i="12"/>
  <c r="Y572" i="12"/>
  <c r="AA628" i="12" s="1"/>
  <c r="Y556" i="12"/>
  <c r="Y560" i="12"/>
  <c r="AA1732" i="12" s="1"/>
  <c r="Y558" i="12"/>
  <c r="Y559" i="12"/>
  <c r="Y564" i="12"/>
  <c r="Y567" i="12"/>
  <c r="Y562" i="12"/>
  <c r="AQ641" i="12"/>
  <c r="AQ647" i="12"/>
  <c r="AS493" i="12" s="1"/>
  <c r="AQ653" i="12"/>
  <c r="AS175" i="12" s="1"/>
  <c r="AQ654" i="12"/>
  <c r="AS522" i="12" s="1"/>
  <c r="AQ639" i="12"/>
  <c r="AQ655" i="12"/>
  <c r="AS1469" i="12" s="1"/>
  <c r="AA106" i="12"/>
  <c r="AQ637" i="12"/>
  <c r="AQ652" i="12"/>
  <c r="AQ644" i="12"/>
  <c r="AQ650" i="12"/>
  <c r="AS2014" i="12" s="1"/>
  <c r="AQ645" i="12"/>
  <c r="AQ638" i="12"/>
  <c r="AQ634" i="12"/>
  <c r="AT53" i="12"/>
  <c r="AQ631" i="12"/>
  <c r="AQ648" i="12"/>
  <c r="AQ636" i="12"/>
  <c r="AS1416" i="12" s="1"/>
  <c r="AT677" i="12"/>
  <c r="Y563" i="12"/>
  <c r="Y561" i="12"/>
  <c r="AA321" i="12" s="1"/>
  <c r="Y553" i="12"/>
  <c r="AR648" i="12"/>
  <c r="Y557" i="12"/>
  <c r="AA2005" i="12" s="1"/>
  <c r="Y554" i="12"/>
  <c r="AA1618" i="12" s="1"/>
  <c r="Y571" i="12"/>
  <c r="AR636" i="12"/>
  <c r="AR644" i="12"/>
  <c r="AT1786" i="12"/>
  <c r="AA1617" i="12"/>
  <c r="AA105" i="12"/>
  <c r="AS814" i="12"/>
  <c r="AS1714" i="12"/>
  <c r="AA455" i="12"/>
  <c r="AT1300" i="12"/>
  <c r="AB1268" i="12"/>
  <c r="AS53" i="12"/>
  <c r="AB1153" i="12"/>
  <c r="AA919" i="12"/>
  <c r="AT815" i="12"/>
  <c r="AT1715" i="12"/>
  <c r="AS261" i="12"/>
  <c r="AA1154" i="12"/>
  <c r="AS607" i="12"/>
  <c r="AM506" i="12"/>
  <c r="AT1783" i="12"/>
  <c r="AS122" i="12"/>
  <c r="AS1786" i="12"/>
  <c r="AB106" i="12"/>
  <c r="AS123" i="12"/>
  <c r="AT606" i="12"/>
  <c r="AR640" i="12"/>
  <c r="AR635" i="12"/>
  <c r="AR649" i="12"/>
  <c r="AR633" i="12"/>
  <c r="AT1091" i="12"/>
  <c r="AT191" i="12"/>
  <c r="AS676" i="12"/>
  <c r="AS1576" i="12"/>
  <c r="AB222" i="12"/>
  <c r="AT261" i="12"/>
  <c r="AT123" i="12"/>
  <c r="AB105" i="12"/>
  <c r="AB1617" i="12"/>
  <c r="AT260" i="12"/>
  <c r="AT1160" i="12"/>
  <c r="AB221" i="12"/>
  <c r="AT1092" i="12"/>
  <c r="AT192" i="12"/>
  <c r="AS54" i="12"/>
  <c r="AS1854" i="12"/>
  <c r="AM1551" i="12"/>
  <c r="AT745" i="12"/>
  <c r="AT1645" i="12"/>
  <c r="AR650" i="12"/>
  <c r="AT2014" i="12" s="1"/>
  <c r="AR641" i="12"/>
  <c r="AR652" i="12"/>
  <c r="AR634" i="12"/>
  <c r="AT1886" i="12" s="1"/>
  <c r="AB1327" i="12"/>
  <c r="AT1714" i="12"/>
  <c r="AT814" i="12"/>
  <c r="AM1990" i="12"/>
  <c r="AM766" i="12"/>
  <c r="AM1989" i="12"/>
  <c r="AM765" i="12"/>
  <c r="AS263" i="12"/>
  <c r="AS1646" i="12"/>
  <c r="AS746" i="12"/>
  <c r="AB1384" i="12"/>
  <c r="AB47" i="12"/>
  <c r="AB803" i="12"/>
  <c r="AB224" i="12"/>
  <c r="AB980" i="12"/>
  <c r="AB107" i="12"/>
  <c r="AB1270" i="12"/>
  <c r="AS606" i="12"/>
  <c r="AB1152" i="12"/>
  <c r="AR653" i="12"/>
  <c r="AT175" i="12" s="1"/>
  <c r="AR643" i="12"/>
  <c r="AT665" i="12" s="1"/>
  <c r="AR639" i="12"/>
  <c r="AR647" i="12"/>
  <c r="AB1385" i="12"/>
  <c r="AB1269" i="12"/>
  <c r="AA1385" i="12"/>
  <c r="AT607" i="12"/>
  <c r="AS1160" i="12"/>
  <c r="AS260" i="12"/>
  <c r="AM1988" i="12"/>
  <c r="AM764" i="12"/>
  <c r="AA47" i="12"/>
  <c r="AA803" i="12"/>
  <c r="AT54" i="12"/>
  <c r="AT1854" i="12"/>
  <c r="AS1300" i="12"/>
  <c r="AA1269" i="12"/>
  <c r="AT1784" i="12"/>
  <c r="AS677" i="12"/>
  <c r="AS1577" i="12"/>
  <c r="AS1299" i="12"/>
  <c r="AB455" i="12"/>
  <c r="C91" i="12"/>
  <c r="D90" i="12"/>
  <c r="AS1091" i="12"/>
  <c r="AS191" i="12"/>
  <c r="AR631" i="12"/>
  <c r="AR637" i="12"/>
  <c r="AT923" i="12" s="1"/>
  <c r="AR645" i="12"/>
  <c r="AR638" i="12"/>
  <c r="AR655" i="12"/>
  <c r="AT1469" i="12" s="1"/>
  <c r="L36" i="12"/>
  <c r="AF1388" i="12" s="1"/>
  <c r="F36" i="12"/>
  <c r="AR670" i="12" s="1"/>
  <c r="I36" i="12"/>
  <c r="AL422" i="12" s="1"/>
  <c r="AB919" i="12"/>
  <c r="AB1675" i="12"/>
  <c r="AT1299" i="12"/>
  <c r="AB920" i="12"/>
  <c r="AB1676" i="12"/>
  <c r="AA1327" i="12"/>
  <c r="AT1646" i="12"/>
  <c r="AT746" i="12"/>
  <c r="AS330" i="12"/>
  <c r="AS1230" i="12"/>
  <c r="AA1152" i="12"/>
  <c r="AT676" i="12"/>
  <c r="AT1576" i="12"/>
  <c r="F89" i="12"/>
  <c r="C37" i="12" s="1"/>
  <c r="Z588" i="12" s="1"/>
  <c r="E89" i="12"/>
  <c r="B37" i="12" s="1"/>
  <c r="Y575" i="12" s="1"/>
  <c r="AA1153" i="12"/>
  <c r="AR642" i="12"/>
  <c r="AT1698" i="12" s="1"/>
  <c r="AR632" i="12"/>
  <c r="AR654" i="12"/>
  <c r="AT522" i="12" s="1"/>
  <c r="AR651" i="12"/>
  <c r="AT1161" i="12" s="1"/>
  <c r="AS1645" i="12"/>
  <c r="AS745" i="12"/>
  <c r="K36" i="12"/>
  <c r="AE1386" i="12" s="1"/>
  <c r="H36" i="12"/>
  <c r="AK425" i="12" s="1"/>
  <c r="AM1789" i="12" s="1"/>
  <c r="E36" i="12"/>
  <c r="AQ668" i="12" s="1"/>
  <c r="AM67" i="12" l="1"/>
  <c r="AB1618" i="12"/>
  <c r="AA836" i="12"/>
  <c r="AA776" i="12"/>
  <c r="AB435" i="12"/>
  <c r="AB1755" i="12"/>
  <c r="AA1555" i="12"/>
  <c r="AA367" i="12"/>
  <c r="AA1755" i="12"/>
  <c r="AA435" i="12"/>
  <c r="AB1328" i="12"/>
  <c r="AB1072" i="12"/>
  <c r="AA1345" i="12"/>
  <c r="AA1841" i="12"/>
  <c r="AA389" i="12"/>
  <c r="AA1068" i="12"/>
  <c r="AA708" i="12"/>
  <c r="AA512" i="12"/>
  <c r="AA1004" i="12"/>
  <c r="AA1664" i="12"/>
  <c r="AB1823" i="12"/>
  <c r="AB503" i="12"/>
  <c r="AB1879" i="12"/>
  <c r="AB799" i="12"/>
  <c r="AB836" i="12"/>
  <c r="AB776" i="12"/>
  <c r="AB1732" i="12"/>
  <c r="AA2018" i="12"/>
  <c r="AA1550" i="12"/>
  <c r="AB767" i="12"/>
  <c r="AB731" i="12"/>
  <c r="AA1823" i="12"/>
  <c r="AA503" i="12"/>
  <c r="AB373" i="12"/>
  <c r="AB913" i="12"/>
  <c r="AB253" i="12"/>
  <c r="AB906" i="12"/>
  <c r="AB1482" i="12"/>
  <c r="AB162" i="12"/>
  <c r="AA373" i="12"/>
  <c r="AA913" i="12"/>
  <c r="AA253" i="12"/>
  <c r="AA767" i="12"/>
  <c r="AA731" i="12"/>
  <c r="AA1879" i="12"/>
  <c r="AA799" i="12"/>
  <c r="AB1068" i="12"/>
  <c r="AB708" i="12"/>
  <c r="AB1700" i="12"/>
  <c r="AB1004" i="12"/>
  <c r="AB1664" i="12"/>
  <c r="AB1345" i="12"/>
  <c r="AA906" i="12"/>
  <c r="AA1482" i="12"/>
  <c r="AA162" i="12"/>
  <c r="AB1824" i="12"/>
  <c r="AB504" i="12"/>
  <c r="AA442" i="12"/>
  <c r="AA298" i="12"/>
  <c r="AA1328" i="12"/>
  <c r="AA1072" i="12"/>
  <c r="AB2018" i="12"/>
  <c r="AB1550" i="12"/>
  <c r="AN890" i="12"/>
  <c r="AA396" i="12"/>
  <c r="AM890" i="12"/>
  <c r="AT1468" i="12"/>
  <c r="AT1084" i="12"/>
  <c r="AT448" i="12"/>
  <c r="AT1009" i="12"/>
  <c r="AT1969" i="12"/>
  <c r="AT1333" i="12"/>
  <c r="AS250" i="12"/>
  <c r="AS1886" i="12"/>
  <c r="AT521" i="12"/>
  <c r="AT1001" i="12"/>
  <c r="AT365" i="12"/>
  <c r="AT1637" i="12"/>
  <c r="AS1009" i="12"/>
  <c r="AS1969" i="12"/>
  <c r="AS1333" i="12"/>
  <c r="AS1468" i="12"/>
  <c r="AS1084" i="12"/>
  <c r="AS448" i="12"/>
  <c r="AT435" i="12"/>
  <c r="AT531" i="12"/>
  <c r="AS521" i="12"/>
  <c r="AS1001" i="12"/>
  <c r="AS365" i="12"/>
  <c r="AS1637" i="12"/>
  <c r="AS435" i="12"/>
  <c r="AS531" i="12"/>
  <c r="AS1471" i="12"/>
  <c r="AT177" i="12"/>
  <c r="AT1497" i="12"/>
  <c r="AT91" i="12"/>
  <c r="AT1411" i="12"/>
  <c r="AT1696" i="12"/>
  <c r="AT292" i="12"/>
  <c r="AS372" i="12"/>
  <c r="AS120" i="12"/>
  <c r="AS177" i="12"/>
  <c r="AS1497" i="12"/>
  <c r="AT1325" i="12"/>
  <c r="AS537" i="12"/>
  <c r="AS579" i="12"/>
  <c r="AS1899" i="12"/>
  <c r="AT537" i="12"/>
  <c r="AT579" i="12"/>
  <c r="AT1899" i="12"/>
  <c r="AT851" i="12"/>
  <c r="AT1067" i="12"/>
  <c r="AT1956" i="12"/>
  <c r="AT1296" i="12"/>
  <c r="AS1696" i="12"/>
  <c r="AS292" i="12"/>
  <c r="AT1019" i="12"/>
  <c r="AT1153" i="12"/>
  <c r="AT1813" i="12"/>
  <c r="AS1956" i="12"/>
  <c r="AS1296" i="12"/>
  <c r="AS1325" i="12"/>
  <c r="AT493" i="12"/>
  <c r="AT372" i="12"/>
  <c r="AT120" i="12"/>
  <c r="AS90" i="12"/>
  <c r="AS1698" i="12"/>
  <c r="AT1641" i="12"/>
  <c r="AT981" i="12"/>
  <c r="AS287" i="12"/>
  <c r="AS923" i="12"/>
  <c r="AS1153" i="12"/>
  <c r="AS1813" i="12"/>
  <c r="AS851" i="12"/>
  <c r="AS1067" i="12"/>
  <c r="AS91" i="12"/>
  <c r="AS1411" i="12"/>
  <c r="AS1641" i="12"/>
  <c r="AS981" i="12"/>
  <c r="AS513" i="12"/>
  <c r="AS1809" i="12"/>
  <c r="AT907" i="12"/>
  <c r="AT1555" i="12"/>
  <c r="AT259" i="12"/>
  <c r="AS907" i="12"/>
  <c r="AS1555" i="12"/>
  <c r="AS259" i="12"/>
  <c r="AT90" i="12"/>
  <c r="AT738" i="12"/>
  <c r="AT569" i="12"/>
  <c r="AT1217" i="12"/>
  <c r="AT1742" i="12"/>
  <c r="AT34" i="12"/>
  <c r="AT1330" i="12"/>
  <c r="AT1978" i="12"/>
  <c r="AS34" i="12"/>
  <c r="AS1330" i="12"/>
  <c r="AS1978" i="12"/>
  <c r="AS597" i="12"/>
  <c r="AS1893" i="12"/>
  <c r="AT992" i="12"/>
  <c r="AT1640" i="12"/>
  <c r="AS1414" i="12"/>
  <c r="AS118" i="12"/>
  <c r="AT597" i="12"/>
  <c r="AT1893" i="12"/>
  <c r="AT1741" i="12"/>
  <c r="AT287" i="12"/>
  <c r="AS1161" i="12"/>
  <c r="AS1949" i="12"/>
  <c r="AS653" i="12"/>
  <c r="AS738" i="12"/>
  <c r="AT1471" i="12"/>
  <c r="AS569" i="12"/>
  <c r="AS1217" i="12"/>
  <c r="AT536" i="12"/>
  <c r="AT1132" i="12"/>
  <c r="AT1780" i="12"/>
  <c r="AS1132" i="12"/>
  <c r="AS1780" i="12"/>
  <c r="AT118" i="12"/>
  <c r="AT1414" i="12"/>
  <c r="AT513" i="12"/>
  <c r="AT1809" i="12"/>
  <c r="AT1949" i="12"/>
  <c r="AT653" i="12"/>
  <c r="AT1816" i="12"/>
  <c r="AT428" i="12"/>
  <c r="AT1076" i="12"/>
  <c r="AS1648" i="12"/>
  <c r="AS992" i="12"/>
  <c r="AS1640" i="12"/>
  <c r="AS1816" i="12"/>
  <c r="AS428" i="12"/>
  <c r="AS1076" i="12"/>
  <c r="AS1499" i="12"/>
  <c r="AT1499" i="12"/>
  <c r="AB396" i="12"/>
  <c r="AB512" i="12"/>
  <c r="AA1676" i="12"/>
  <c r="AB419" i="12"/>
  <c r="AB1763" i="12"/>
  <c r="AB303" i="12"/>
  <c r="AB975" i="12"/>
  <c r="AB790" i="12"/>
  <c r="AA426" i="12"/>
  <c r="AA558" i="12"/>
  <c r="AA1902" i="12"/>
  <c r="AB426" i="12"/>
  <c r="AB558" i="12"/>
  <c r="AB1902" i="12"/>
  <c r="AA535" i="12"/>
  <c r="AB535" i="12"/>
  <c r="AB674" i="12"/>
  <c r="AA303" i="12"/>
  <c r="AA975" i="12"/>
  <c r="AA1965" i="12"/>
  <c r="AA651" i="12"/>
  <c r="AA674" i="12"/>
  <c r="AB945" i="12"/>
  <c r="AA945" i="12"/>
  <c r="AB48" i="12"/>
  <c r="AB720" i="12"/>
  <c r="AB420" i="12"/>
  <c r="AB1764" i="12"/>
  <c r="AA419" i="12"/>
  <c r="AA1763" i="12"/>
  <c r="AA1601" i="12"/>
  <c r="AA257" i="12"/>
  <c r="AB1601" i="12"/>
  <c r="AB257" i="12"/>
  <c r="AB442" i="12"/>
  <c r="AB1965" i="12"/>
  <c r="AB651" i="12"/>
  <c r="AA591" i="12"/>
  <c r="AA1959" i="12"/>
  <c r="AB591" i="12"/>
  <c r="AB1959" i="12"/>
  <c r="AA1675" i="12"/>
  <c r="AA25" i="12"/>
  <c r="AB1818" i="12"/>
  <c r="AB1134" i="12"/>
  <c r="AB450" i="12"/>
  <c r="AB1063" i="12"/>
  <c r="AB379" i="12"/>
  <c r="AB1964" i="12"/>
  <c r="AB308" i="12"/>
  <c r="AB1936" i="12"/>
  <c r="AB1252" i="12"/>
  <c r="AB568" i="12"/>
  <c r="AB261" i="12"/>
  <c r="AA1771" i="12"/>
  <c r="AA662" i="12"/>
  <c r="AA1964" i="12"/>
  <c r="AA308" i="12"/>
  <c r="AB780" i="12"/>
  <c r="AB25" i="12"/>
  <c r="AA261" i="12"/>
  <c r="AB1016" i="12"/>
  <c r="AA1936" i="12"/>
  <c r="AA1252" i="12"/>
  <c r="AA568" i="12"/>
  <c r="AA780" i="12"/>
  <c r="AA1700" i="12"/>
  <c r="AA1016" i="12"/>
  <c r="AB851" i="12"/>
  <c r="AB662" i="12"/>
  <c r="AA1387" i="12"/>
  <c r="AA851" i="12"/>
  <c r="AA1063" i="12"/>
  <c r="AA379" i="12"/>
  <c r="AA1907" i="12"/>
  <c r="AA1181" i="12"/>
  <c r="AA497" i="12"/>
  <c r="AB1907" i="12"/>
  <c r="AB1181" i="12"/>
  <c r="AB497" i="12"/>
  <c r="AA1818" i="12"/>
  <c r="AA1134" i="12"/>
  <c r="AA450" i="12"/>
  <c r="AT984" i="12"/>
  <c r="AT1620" i="12"/>
  <c r="AS103" i="12"/>
  <c r="AS739" i="12"/>
  <c r="AT593" i="12"/>
  <c r="AT1229" i="12"/>
  <c r="AT1473" i="12"/>
  <c r="AT837" i="12"/>
  <c r="AT103" i="12"/>
  <c r="AT739" i="12"/>
  <c r="AT1082" i="12"/>
  <c r="AT446" i="12"/>
  <c r="AS1473" i="12"/>
  <c r="AS837" i="12"/>
  <c r="AT1571" i="12"/>
  <c r="AT935" i="12"/>
  <c r="AS1082" i="12"/>
  <c r="AS446" i="12"/>
  <c r="AS1301" i="12"/>
  <c r="AS593" i="12"/>
  <c r="AS1229" i="12"/>
  <c r="AT495" i="12"/>
  <c r="AT1131" i="12"/>
  <c r="AS984" i="12"/>
  <c r="AS1620" i="12"/>
  <c r="AT1018" i="12"/>
  <c r="AT250" i="12"/>
  <c r="AS1647" i="12"/>
  <c r="AS495" i="12"/>
  <c r="AS1131" i="12"/>
  <c r="AS1571" i="12"/>
  <c r="AS935" i="12"/>
  <c r="AM385" i="12"/>
  <c r="AM629" i="12"/>
  <c r="AM404" i="12"/>
  <c r="AM1676" i="12"/>
  <c r="AN1512" i="12"/>
  <c r="AN1788" i="12"/>
  <c r="AN1854" i="12"/>
  <c r="AN30" i="12"/>
  <c r="AN1414" i="12"/>
  <c r="AN1892" i="12"/>
  <c r="AN292" i="12"/>
  <c r="AM992" i="12"/>
  <c r="AM292" i="12"/>
  <c r="AM1414" i="12"/>
  <c r="AM1968" i="12"/>
  <c r="AM816" i="12"/>
  <c r="AM1854" i="12"/>
  <c r="AM30" i="12"/>
  <c r="AN385" i="12"/>
  <c r="AN629" i="12"/>
  <c r="AN992" i="12"/>
  <c r="AM547" i="12"/>
  <c r="AM1967" i="12"/>
  <c r="AN547" i="12"/>
  <c r="AN1967" i="12"/>
  <c r="AM1513" i="12"/>
  <c r="AN1286" i="12"/>
  <c r="AN643" i="12"/>
  <c r="AN1627" i="12"/>
  <c r="AM140" i="12"/>
  <c r="AM1892" i="12"/>
  <c r="AM1059" i="12"/>
  <c r="AM1286" i="12"/>
  <c r="AN1356" i="12"/>
  <c r="AN1968" i="12"/>
  <c r="AN1513" i="12"/>
  <c r="AN1059" i="12"/>
  <c r="AM318" i="12"/>
  <c r="AM618" i="12"/>
  <c r="AM1506" i="12"/>
  <c r="AN1241" i="12"/>
  <c r="AN277" i="12"/>
  <c r="AN1165" i="12"/>
  <c r="AM1541" i="12"/>
  <c r="AM277" i="12"/>
  <c r="AM1165" i="12"/>
  <c r="AN1882" i="12"/>
  <c r="AM549" i="12"/>
  <c r="AN276" i="12"/>
  <c r="AN755" i="12"/>
  <c r="AN311" i="12"/>
  <c r="AN754" i="12"/>
  <c r="AN310" i="12"/>
  <c r="AN550" i="12"/>
  <c r="AM754" i="12"/>
  <c r="AM310" i="12"/>
  <c r="AM1882" i="12"/>
  <c r="AM548" i="12"/>
  <c r="AM1540" i="12"/>
  <c r="AM319" i="12"/>
  <c r="AM755" i="12"/>
  <c r="AM311" i="12"/>
  <c r="AN1240" i="12"/>
  <c r="AN140" i="12"/>
  <c r="AN318" i="12"/>
  <c r="AN618" i="12"/>
  <c r="AN1506" i="12"/>
  <c r="AN204" i="12"/>
  <c r="AN664" i="12"/>
  <c r="AN665" i="12"/>
  <c r="AN319" i="12"/>
  <c r="AM1357" i="12"/>
  <c r="AM205" i="12"/>
  <c r="AL437" i="12"/>
  <c r="AK431" i="12"/>
  <c r="AM31" i="12" s="1"/>
  <c r="AM665" i="12"/>
  <c r="AM1241" i="12"/>
  <c r="AL428" i="12"/>
  <c r="AM662" i="12"/>
  <c r="AN663" i="12"/>
  <c r="AK422" i="12"/>
  <c r="AK424" i="12"/>
  <c r="AK432" i="12"/>
  <c r="AM1116" i="12" s="1"/>
  <c r="AL429" i="12"/>
  <c r="AN1677" i="12" s="1"/>
  <c r="AM317" i="12"/>
  <c r="AL424" i="12"/>
  <c r="AN1976" i="12" s="1"/>
  <c r="AK433" i="12"/>
  <c r="AK435" i="12"/>
  <c r="AM1191" i="12" s="1"/>
  <c r="AL423" i="12"/>
  <c r="AL426" i="12"/>
  <c r="AK427" i="12"/>
  <c r="AN1354" i="12"/>
  <c r="AN202" i="12"/>
  <c r="AL430" i="12"/>
  <c r="AN1774" i="12" s="1"/>
  <c r="AN662" i="12"/>
  <c r="AL425" i="12"/>
  <c r="AN1789" i="12" s="1"/>
  <c r="AL435" i="12"/>
  <c r="AN1191" i="12" s="1"/>
  <c r="AL431" i="12"/>
  <c r="AN31" i="12" s="1"/>
  <c r="AK437" i="12"/>
  <c r="AK429" i="12"/>
  <c r="AM1354" i="12"/>
  <c r="AM202" i="12"/>
  <c r="AL427" i="12"/>
  <c r="AL434" i="12"/>
  <c r="AL433" i="12"/>
  <c r="AL432" i="12"/>
  <c r="AN1116" i="12" s="1"/>
  <c r="AK434" i="12"/>
  <c r="AM663" i="12"/>
  <c r="AN317" i="12"/>
  <c r="AK430" i="12"/>
  <c r="AM1774" i="12" s="1"/>
  <c r="AK423" i="12"/>
  <c r="AM891" i="12" s="1"/>
  <c r="AK428" i="12"/>
  <c r="AL436" i="12"/>
  <c r="AK436" i="12"/>
  <c r="AK426" i="12"/>
  <c r="AN941" i="12"/>
  <c r="AM207" i="12"/>
  <c r="AN504" i="12"/>
  <c r="AM553" i="12"/>
  <c r="AM1243" i="12"/>
  <c r="AF1434" i="12"/>
  <c r="AF1428" i="12"/>
  <c r="AF1422" i="12"/>
  <c r="AF1416" i="12"/>
  <c r="AF1410" i="12"/>
  <c r="AF1404" i="12"/>
  <c r="AF1398" i="12"/>
  <c r="AF1392" i="12"/>
  <c r="AF1386" i="12"/>
  <c r="AE1436" i="12"/>
  <c r="AE1430" i="12"/>
  <c r="AE1424" i="12"/>
  <c r="AE1418" i="12"/>
  <c r="AE1412" i="12"/>
  <c r="AE1406" i="12"/>
  <c r="AE1400" i="12"/>
  <c r="AE1394" i="12"/>
  <c r="AE1388" i="12"/>
  <c r="AF1433" i="12"/>
  <c r="AF1427" i="12"/>
  <c r="AF1421" i="12"/>
  <c r="AF1415" i="12"/>
  <c r="AF1409" i="12"/>
  <c r="AF1403" i="12"/>
  <c r="AF1397" i="12"/>
  <c r="AF1391" i="12"/>
  <c r="AF1385" i="12"/>
  <c r="AE1435" i="12"/>
  <c r="AE1429" i="12"/>
  <c r="AE1423" i="12"/>
  <c r="AE1417" i="12"/>
  <c r="AE1411" i="12"/>
  <c r="AE1405" i="12"/>
  <c r="AE1399" i="12"/>
  <c r="AE1393" i="12"/>
  <c r="AE1387" i="12"/>
  <c r="AF1432" i="12"/>
  <c r="AF1426" i="12"/>
  <c r="AF1420" i="12"/>
  <c r="AF1414" i="12"/>
  <c r="AF1408" i="12"/>
  <c r="AF1402" i="12"/>
  <c r="AF1396" i="12"/>
  <c r="AF1390" i="12"/>
  <c r="AF1384" i="12"/>
  <c r="AE1434" i="12"/>
  <c r="AE1428" i="12"/>
  <c r="AE1422" i="12"/>
  <c r="AE1416" i="12"/>
  <c r="AE1410" i="12"/>
  <c r="AE1404" i="12"/>
  <c r="AE1398" i="12"/>
  <c r="AE1392" i="12"/>
  <c r="AE614" i="12"/>
  <c r="AF1431" i="12"/>
  <c r="AF1425" i="12"/>
  <c r="AF1419" i="12"/>
  <c r="AF1413" i="12"/>
  <c r="AF1407" i="12"/>
  <c r="AF1401" i="12"/>
  <c r="AF1395" i="12"/>
  <c r="AF1389" i="12"/>
  <c r="AE1433" i="12"/>
  <c r="AE1427" i="12"/>
  <c r="AE1421" i="12"/>
  <c r="AE1415" i="12"/>
  <c r="AE1409" i="12"/>
  <c r="AE1403" i="12"/>
  <c r="AE1397" i="12"/>
  <c r="AE1391" i="12"/>
  <c r="AE1385" i="12"/>
  <c r="AF1436" i="12"/>
  <c r="AF1430" i="12"/>
  <c r="AF1424" i="12"/>
  <c r="AF1418" i="12"/>
  <c r="AF1412" i="12"/>
  <c r="AF1406" i="12"/>
  <c r="AF1400" i="12"/>
  <c r="AF1394" i="12"/>
  <c r="AE1432" i="12"/>
  <c r="AE1426" i="12"/>
  <c r="AE1420" i="12"/>
  <c r="AE1414" i="12"/>
  <c r="AE1408" i="12"/>
  <c r="AE1402" i="12"/>
  <c r="AE1396" i="12"/>
  <c r="AE1390" i="12"/>
  <c r="AE1384" i="12"/>
  <c r="AF606" i="12"/>
  <c r="AF1435" i="12"/>
  <c r="AF1429" i="12"/>
  <c r="AF1423" i="12"/>
  <c r="AF1417" i="12"/>
  <c r="AF1411" i="12"/>
  <c r="AF1405" i="12"/>
  <c r="AF1399" i="12"/>
  <c r="AF1393" i="12"/>
  <c r="AF1387" i="12"/>
  <c r="AE1431" i="12"/>
  <c r="AE1425" i="12"/>
  <c r="AE1419" i="12"/>
  <c r="AE1413" i="12"/>
  <c r="AE1407" i="12"/>
  <c r="AE1401" i="12"/>
  <c r="AE1395" i="12"/>
  <c r="AE1389" i="12"/>
  <c r="AA1362" i="12"/>
  <c r="AA1293" i="12"/>
  <c r="AB921" i="12"/>
  <c r="AB1431" i="12"/>
  <c r="AB125" i="12"/>
  <c r="AB1637" i="12"/>
  <c r="AB881" i="12"/>
  <c r="AB1293" i="12"/>
  <c r="AA1638" i="12"/>
  <c r="AA126" i="12"/>
  <c r="AA882" i="12"/>
  <c r="AA1499" i="12"/>
  <c r="AA743" i="12"/>
  <c r="AB1363" i="12"/>
  <c r="AB1386" i="12"/>
  <c r="AB1362" i="12"/>
  <c r="AB1638" i="12"/>
  <c r="AB126" i="12"/>
  <c r="AB882" i="12"/>
  <c r="AB1294" i="12"/>
  <c r="AA921" i="12"/>
  <c r="AA1431" i="12"/>
  <c r="AA1270" i="12"/>
  <c r="AA1706" i="12"/>
  <c r="AA950" i="12"/>
  <c r="AB1500" i="12"/>
  <c r="AB1296" i="12"/>
  <c r="AB540" i="12"/>
  <c r="AA1501" i="12"/>
  <c r="AA224" i="12"/>
  <c r="AA1432" i="12"/>
  <c r="AA1363" i="12"/>
  <c r="AB331" i="12"/>
  <c r="AA1500" i="12"/>
  <c r="AA332" i="12"/>
  <c r="AB332" i="12"/>
  <c r="AA1037" i="12"/>
  <c r="AA1087" i="12"/>
  <c r="AA331" i="12"/>
  <c r="AA223" i="12"/>
  <c r="AA125" i="12"/>
  <c r="AA1637" i="12"/>
  <c r="AA881" i="12"/>
  <c r="AA1775" i="12"/>
  <c r="AB1775" i="12"/>
  <c r="AB950" i="12"/>
  <c r="AB1706" i="12"/>
  <c r="AB1432" i="12"/>
  <c r="AN1071" i="12"/>
  <c r="AN1930" i="12"/>
  <c r="AN1318" i="12"/>
  <c r="AN1072" i="12"/>
  <c r="AM1072" i="12"/>
  <c r="AM1807" i="12"/>
  <c r="AM583" i="12"/>
  <c r="AM1071" i="12"/>
  <c r="AN1073" i="12"/>
  <c r="AM1806" i="12"/>
  <c r="AM582" i="12"/>
  <c r="AM1439" i="12"/>
  <c r="AM768" i="12"/>
  <c r="AM1075" i="12"/>
  <c r="AN583" i="12"/>
  <c r="AN1807" i="12"/>
  <c r="AM1073" i="12"/>
  <c r="AM1438" i="12"/>
  <c r="AN1806" i="12"/>
  <c r="AN582" i="12"/>
  <c r="AN1438" i="12"/>
  <c r="AN1805" i="12"/>
  <c r="AM1930" i="12"/>
  <c r="AM1318" i="12"/>
  <c r="AT377" i="12"/>
  <c r="AT1421" i="12"/>
  <c r="AT215" i="12"/>
  <c r="AT1259" i="12"/>
  <c r="AS331" i="12"/>
  <c r="AS295" i="12"/>
  <c r="AS1339" i="12"/>
  <c r="AS332" i="12"/>
  <c r="AS296" i="12"/>
  <c r="AS1340" i="12"/>
  <c r="AS817" i="12"/>
  <c r="AS457" i="12"/>
  <c r="AS1501" i="12"/>
  <c r="AT376" i="12"/>
  <c r="AT1420" i="12"/>
  <c r="AT332" i="12"/>
  <c r="AT296" i="12"/>
  <c r="AT1340" i="12"/>
  <c r="AS939" i="12"/>
  <c r="AS1983" i="12"/>
  <c r="AS1259" i="12"/>
  <c r="AS215" i="12"/>
  <c r="AS262" i="12"/>
  <c r="AS1018" i="12"/>
  <c r="AS1093" i="12"/>
  <c r="AS1741" i="12"/>
  <c r="AS377" i="12"/>
  <c r="AS1421" i="12"/>
  <c r="AS678" i="12"/>
  <c r="AS858" i="12"/>
  <c r="AS1902" i="12"/>
  <c r="AT298" i="12"/>
  <c r="AT1342" i="12"/>
  <c r="AT859" i="12"/>
  <c r="AT1903" i="12"/>
  <c r="AT1260" i="12"/>
  <c r="AT216" i="12"/>
  <c r="AS938" i="12"/>
  <c r="AS1982" i="12"/>
  <c r="AS1163" i="12"/>
  <c r="AS1019" i="12"/>
  <c r="AG1574" i="12"/>
  <c r="AT295" i="12"/>
  <c r="AT1339" i="12"/>
  <c r="AT939" i="12"/>
  <c r="AT1983" i="12"/>
  <c r="AS860" i="12"/>
  <c r="AS1904" i="12"/>
  <c r="AT938" i="12"/>
  <c r="AT1982" i="12"/>
  <c r="AT777" i="12"/>
  <c r="AT1821" i="12"/>
  <c r="AS816" i="12"/>
  <c r="AS456" i="12"/>
  <c r="AS1500" i="12"/>
  <c r="AS777" i="12"/>
  <c r="AS1821" i="12"/>
  <c r="AT858" i="12"/>
  <c r="AT1902" i="12"/>
  <c r="AT457" i="12"/>
  <c r="AT1501" i="12"/>
  <c r="AT1716" i="12"/>
  <c r="AT456" i="12"/>
  <c r="AT1500" i="12"/>
  <c r="AS1260" i="12"/>
  <c r="AS216" i="12"/>
  <c r="AS194" i="12"/>
  <c r="AS1742" i="12"/>
  <c r="AS679" i="12"/>
  <c r="AS859" i="12"/>
  <c r="AS1903" i="12"/>
  <c r="AS376" i="12"/>
  <c r="AS1420" i="12"/>
  <c r="AS536" i="12"/>
  <c r="AM943" i="12"/>
  <c r="AM1293" i="12"/>
  <c r="AB456" i="12"/>
  <c r="AS1232" i="12"/>
  <c r="AM767" i="12"/>
  <c r="AM505" i="12"/>
  <c r="AB223" i="12"/>
  <c r="AG1572" i="12"/>
  <c r="AH1572" i="12"/>
  <c r="AE618" i="12"/>
  <c r="AE620" i="12"/>
  <c r="AE608" i="12"/>
  <c r="AE609" i="12"/>
  <c r="AF616" i="12"/>
  <c r="AF615" i="12"/>
  <c r="AF611" i="12"/>
  <c r="AH61" i="12" s="1"/>
  <c r="AF610" i="12"/>
  <c r="AE619" i="12"/>
  <c r="AE625" i="12"/>
  <c r="AE604" i="12"/>
  <c r="AE607" i="12"/>
  <c r="AG1573" i="12" s="1"/>
  <c r="AF623" i="12"/>
  <c r="AF625" i="12"/>
  <c r="AF607" i="12"/>
  <c r="AH1573" i="12" s="1"/>
  <c r="AF613" i="12"/>
  <c r="AE626" i="12"/>
  <c r="AE615" i="12"/>
  <c r="AE613" i="12"/>
  <c r="AE610" i="12"/>
  <c r="AF618" i="12"/>
  <c r="AF626" i="12"/>
  <c r="AF609" i="12"/>
  <c r="AE624" i="12"/>
  <c r="AE617" i="12"/>
  <c r="AF624" i="12"/>
  <c r="AF620" i="12"/>
  <c r="AF608" i="12"/>
  <c r="AE623" i="12"/>
  <c r="AE622" i="12"/>
  <c r="AG62" i="12" s="1"/>
  <c r="AE605" i="12"/>
  <c r="AE606" i="12"/>
  <c r="AF619" i="12"/>
  <c r="AF617" i="12"/>
  <c r="AF614" i="12"/>
  <c r="AF605" i="12"/>
  <c r="AE621" i="12"/>
  <c r="AG1575" i="12" s="1"/>
  <c r="AE616" i="12"/>
  <c r="AE611" i="12"/>
  <c r="AG61" i="12" s="1"/>
  <c r="AE612" i="12"/>
  <c r="AF621" i="12"/>
  <c r="AH1575" i="12" s="1"/>
  <c r="AF622" i="12"/>
  <c r="AH62" i="12" s="1"/>
  <c r="AF612" i="12"/>
  <c r="AF604" i="12"/>
  <c r="AM417" i="12"/>
  <c r="AM941" i="12"/>
  <c r="AM504" i="12"/>
  <c r="AS608" i="12"/>
  <c r="AM1991" i="12"/>
  <c r="AM942" i="12"/>
  <c r="AB1387" i="12"/>
  <c r="AS1716" i="12"/>
  <c r="AA48" i="12"/>
  <c r="AS747" i="12"/>
  <c r="AB1038" i="12"/>
  <c r="AA1386" i="12"/>
  <c r="AB1154" i="12"/>
  <c r="AS1578" i="12"/>
  <c r="AT1232" i="12"/>
  <c r="AS609" i="12"/>
  <c r="AB1037" i="12"/>
  <c r="AA107" i="12"/>
  <c r="AA1038" i="12"/>
  <c r="AS1579" i="12"/>
  <c r="AS1302" i="12"/>
  <c r="AS1717" i="12"/>
  <c r="AS1162" i="12"/>
  <c r="AS55" i="12"/>
  <c r="AS193" i="12"/>
  <c r="AS1855" i="12"/>
  <c r="AS748" i="12"/>
  <c r="AS124" i="12"/>
  <c r="AT816" i="12"/>
  <c r="AS1094" i="12"/>
  <c r="AA456" i="12"/>
  <c r="AA980" i="12"/>
  <c r="AS1231" i="12"/>
  <c r="AS125" i="12"/>
  <c r="Y581" i="12"/>
  <c r="Y584" i="12"/>
  <c r="AA1528" i="12" s="1"/>
  <c r="Y593" i="12"/>
  <c r="AA1069" i="12" s="1"/>
  <c r="Y586" i="12"/>
  <c r="AA2006" i="12" s="1"/>
  <c r="Y590" i="12"/>
  <c r="AA322" i="12" s="1"/>
  <c r="Y574" i="12"/>
  <c r="Y585" i="12"/>
  <c r="Y583" i="12"/>
  <c r="AA299" i="12" s="1"/>
  <c r="Y588" i="12"/>
  <c r="Y587" i="12"/>
  <c r="Y582" i="12"/>
  <c r="Y576" i="12"/>
  <c r="AA1596" i="12" s="1"/>
  <c r="Y578" i="12"/>
  <c r="Y577" i="12"/>
  <c r="Y591" i="12"/>
  <c r="Y579" i="12"/>
  <c r="AN1553" i="12"/>
  <c r="AA1677" i="12"/>
  <c r="Y573" i="12"/>
  <c r="AA1271" i="12"/>
  <c r="AT1234" i="12"/>
  <c r="AT334" i="12"/>
  <c r="AS680" i="12"/>
  <c r="AS1580" i="12"/>
  <c r="AB516" i="12"/>
  <c r="AQ664" i="12"/>
  <c r="Z590" i="12"/>
  <c r="Z592" i="12"/>
  <c r="Z586" i="12"/>
  <c r="AB2006" i="12" s="1"/>
  <c r="AT125" i="12"/>
  <c r="AN417" i="12"/>
  <c r="AT1094" i="12"/>
  <c r="AT194" i="12"/>
  <c r="AN942" i="12"/>
  <c r="AR677" i="12"/>
  <c r="AR674" i="12"/>
  <c r="AR656" i="12"/>
  <c r="AT436" i="12" s="1"/>
  <c r="AR678" i="12"/>
  <c r="AR668" i="12"/>
  <c r="AQ674" i="12"/>
  <c r="L37" i="12"/>
  <c r="AF1440" i="12" s="1"/>
  <c r="I37" i="12"/>
  <c r="AL440" i="12" s="1"/>
  <c r="F37" i="12"/>
  <c r="AR683" i="12" s="1"/>
  <c r="AQ679" i="12"/>
  <c r="AQ680" i="12"/>
  <c r="Z577" i="12"/>
  <c r="Z591" i="12"/>
  <c r="Z573" i="12"/>
  <c r="AT679" i="12"/>
  <c r="AT1579" i="12"/>
  <c r="AN506" i="12"/>
  <c r="AN1991" i="12"/>
  <c r="AN767" i="12"/>
  <c r="AR673" i="12"/>
  <c r="AT1021" i="12" s="1"/>
  <c r="AR658" i="12"/>
  <c r="AR680" i="12"/>
  <c r="AR657" i="12"/>
  <c r="AQ663" i="12"/>
  <c r="AS1785" i="12" s="1"/>
  <c r="AQ671" i="12"/>
  <c r="AS539" i="12" s="1"/>
  <c r="AT1302" i="12"/>
  <c r="AQ658" i="12"/>
  <c r="AQ670" i="12"/>
  <c r="Y580" i="12"/>
  <c r="Y592" i="12"/>
  <c r="Y589" i="12"/>
  <c r="AA1733" i="12" s="1"/>
  <c r="AT608" i="12"/>
  <c r="AQ676" i="12"/>
  <c r="AQ662" i="12"/>
  <c r="AQ675" i="12"/>
  <c r="Z580" i="12"/>
  <c r="Z585" i="12"/>
  <c r="AB777" i="12" s="1"/>
  <c r="Z582" i="12"/>
  <c r="Z574" i="12"/>
  <c r="AB1694" i="12" s="1"/>
  <c r="F90" i="12"/>
  <c r="C38" i="12" s="1"/>
  <c r="Z600" i="12" s="1"/>
  <c r="E90" i="12"/>
  <c r="B38" i="12" s="1"/>
  <c r="Y601" i="12" s="1"/>
  <c r="AA629" i="12" s="1"/>
  <c r="AT1717" i="12"/>
  <c r="AT817" i="12"/>
  <c r="AR666" i="12"/>
  <c r="AR672" i="12"/>
  <c r="AR662" i="12"/>
  <c r="AT678" i="12"/>
  <c r="AT1578" i="12"/>
  <c r="AQ666" i="12"/>
  <c r="AQ669" i="12"/>
  <c r="AQ678" i="12"/>
  <c r="AQ659" i="12"/>
  <c r="AN768" i="12"/>
  <c r="AN508" i="12"/>
  <c r="Z578" i="12"/>
  <c r="Z579" i="12"/>
  <c r="AT609" i="12"/>
  <c r="D91" i="12"/>
  <c r="C92" i="12"/>
  <c r="AT263" i="12"/>
  <c r="AT1163" i="12"/>
  <c r="AT1162" i="12"/>
  <c r="AT262" i="12"/>
  <c r="AN943" i="12"/>
  <c r="AR663" i="12"/>
  <c r="AT1785" i="12" s="1"/>
  <c r="AR661" i="12"/>
  <c r="AT1211" i="12" s="1"/>
  <c r="AR669" i="12"/>
  <c r="AR664" i="12"/>
  <c r="AQ677" i="12"/>
  <c r="AQ672" i="12"/>
  <c r="AQ667" i="12"/>
  <c r="AQ665" i="12"/>
  <c r="AS1699" i="12" s="1"/>
  <c r="AQ660" i="12"/>
  <c r="Z583" i="12"/>
  <c r="AB299" i="12" s="1"/>
  <c r="Z581" i="12"/>
  <c r="Z576" i="12"/>
  <c r="Z575" i="12"/>
  <c r="AT1093" i="12"/>
  <c r="AT193" i="12"/>
  <c r="AN505" i="12"/>
  <c r="AT747" i="12"/>
  <c r="AT1647" i="12"/>
  <c r="AT1648" i="12"/>
  <c r="AT748" i="12"/>
  <c r="AT124" i="12"/>
  <c r="AR679" i="12"/>
  <c r="AR671" i="12"/>
  <c r="AT539" i="12" s="1"/>
  <c r="AR675" i="12"/>
  <c r="AR659" i="12"/>
  <c r="AQ673" i="12"/>
  <c r="AS1021" i="12" s="1"/>
  <c r="AQ661" i="12"/>
  <c r="AS1211" i="12" s="1"/>
  <c r="AQ656" i="12"/>
  <c r="AS436" i="12" s="1"/>
  <c r="AQ657" i="12"/>
  <c r="K37" i="12"/>
  <c r="AE1439" i="12" s="1"/>
  <c r="E37" i="12"/>
  <c r="H37" i="12"/>
  <c r="AK442" i="12" s="1"/>
  <c r="Z584" i="12"/>
  <c r="AB1528" i="12" s="1"/>
  <c r="Z593" i="12"/>
  <c r="AB709" i="12" s="1"/>
  <c r="Z589" i="12"/>
  <c r="Z587" i="12"/>
  <c r="AT1231" i="12"/>
  <c r="AT331" i="12"/>
  <c r="AT55" i="12"/>
  <c r="AT1855" i="12"/>
  <c r="AN1293" i="12"/>
  <c r="AT1301" i="12"/>
  <c r="AN67" i="12"/>
  <c r="AR676" i="12"/>
  <c r="AR667" i="12"/>
  <c r="AR665" i="12"/>
  <c r="AT1699" i="12" s="1"/>
  <c r="AR660" i="12"/>
  <c r="AA49" i="12" l="1"/>
  <c r="AA709" i="12"/>
  <c r="AB1967" i="12"/>
  <c r="AB1073" i="12"/>
  <c r="AB1733" i="12"/>
  <c r="AB2019" i="12"/>
  <c r="AB1551" i="12"/>
  <c r="AA1842" i="12"/>
  <c r="AA390" i="12"/>
  <c r="AA800" i="12"/>
  <c r="AA1460" i="12"/>
  <c r="AB845" i="12"/>
  <c r="AB185" i="12"/>
  <c r="AB1460" i="12"/>
  <c r="AB800" i="12"/>
  <c r="AA1346" i="12"/>
  <c r="AA1414" i="12"/>
  <c r="AA94" i="12"/>
  <c r="AB1842" i="12"/>
  <c r="AB390" i="12"/>
  <c r="AB1810" i="12"/>
  <c r="AB1414" i="12"/>
  <c r="AB94" i="12"/>
  <c r="AA1967" i="12"/>
  <c r="AA1073" i="12"/>
  <c r="AB1555" i="12"/>
  <c r="AB367" i="12"/>
  <c r="AB262" i="12"/>
  <c r="AB322" i="12"/>
  <c r="AA2019" i="12"/>
  <c r="AA1551" i="12"/>
  <c r="AA1824" i="12"/>
  <c r="AA504" i="12"/>
  <c r="AB1346" i="12"/>
  <c r="AA777" i="12"/>
  <c r="AB1596" i="12"/>
  <c r="AB768" i="12"/>
  <c r="AB732" i="12"/>
  <c r="AA845" i="12"/>
  <c r="AA185" i="12"/>
  <c r="AN68" i="12"/>
  <c r="AT538" i="12"/>
  <c r="AT1010" i="12"/>
  <c r="AS538" i="12"/>
  <c r="AS1010" i="12"/>
  <c r="AT1957" i="12"/>
  <c r="AT1297" i="12"/>
  <c r="AS1957" i="12"/>
  <c r="AS1297" i="12"/>
  <c r="AT838" i="12"/>
  <c r="AT178" i="12"/>
  <c r="AT1498" i="12"/>
  <c r="AT92" i="12"/>
  <c r="AT1412" i="12"/>
  <c r="AS1020" i="12"/>
  <c r="AS924" i="12"/>
  <c r="AT1020" i="12"/>
  <c r="AT924" i="12"/>
  <c r="AS838" i="12"/>
  <c r="AS178" i="12"/>
  <c r="AS1498" i="12"/>
  <c r="AS92" i="12"/>
  <c r="AS1412" i="12"/>
  <c r="AB804" i="12"/>
  <c r="AB721" i="12"/>
  <c r="AB946" i="12"/>
  <c r="AB1486" i="12"/>
  <c r="AA804" i="12"/>
  <c r="AA1694" i="12"/>
  <c r="AA281" i="12"/>
  <c r="AB49" i="12"/>
  <c r="AB675" i="12"/>
  <c r="AB1069" i="12"/>
  <c r="AB397" i="12"/>
  <c r="AB1115" i="12"/>
  <c r="AB443" i="12"/>
  <c r="AB999" i="12"/>
  <c r="AB327" i="12"/>
  <c r="AB1671" i="12"/>
  <c r="AA946" i="12"/>
  <c r="AA1486" i="12"/>
  <c r="AB304" i="12"/>
  <c r="AB976" i="12"/>
  <c r="AA999" i="12"/>
  <c r="AA327" i="12"/>
  <c r="AA1671" i="12"/>
  <c r="AA559" i="12"/>
  <c r="AA1903" i="12"/>
  <c r="AA397" i="12"/>
  <c r="AB309" i="12"/>
  <c r="AB837" i="12"/>
  <c r="AB969" i="12"/>
  <c r="AB489" i="12"/>
  <c r="AB1833" i="12"/>
  <c r="AA969" i="12"/>
  <c r="AA489" i="12"/>
  <c r="AA1833" i="12"/>
  <c r="AA420" i="12"/>
  <c r="AA1764" i="12"/>
  <c r="AA675" i="12"/>
  <c r="AB356" i="12"/>
  <c r="AB1532" i="12"/>
  <c r="AB860" i="12"/>
  <c r="AA1880" i="12"/>
  <c r="AA536" i="12"/>
  <c r="AA1949" i="12"/>
  <c r="AA605" i="12"/>
  <c r="AA1115" i="12"/>
  <c r="AA443" i="12"/>
  <c r="AA304" i="12"/>
  <c r="AA976" i="12"/>
  <c r="AB281" i="12"/>
  <c r="AB559" i="12"/>
  <c r="AB1903" i="12"/>
  <c r="AA356" i="12"/>
  <c r="AA1532" i="12"/>
  <c r="AA860" i="12"/>
  <c r="AB1949" i="12"/>
  <c r="AB605" i="12"/>
  <c r="AB1880" i="12"/>
  <c r="AB536" i="12"/>
  <c r="AA1606" i="12"/>
  <c r="AA1810" i="12"/>
  <c r="AA309" i="12"/>
  <c r="AA837" i="12"/>
  <c r="AA721" i="12"/>
  <c r="AA744" i="12"/>
  <c r="AB744" i="12"/>
  <c r="AB1793" i="12"/>
  <c r="AB1559" i="12"/>
  <c r="AB592" i="12"/>
  <c r="AB1960" i="12"/>
  <c r="AB1966" i="12"/>
  <c r="AB1606" i="12"/>
  <c r="AA1323" i="12"/>
  <c r="AA1909" i="12"/>
  <c r="AA1111" i="12"/>
  <c r="AA427" i="12"/>
  <c r="AA26" i="12"/>
  <c r="AA262" i="12"/>
  <c r="AA663" i="12"/>
  <c r="AA781" i="12"/>
  <c r="AB1771" i="12"/>
  <c r="AA1736" i="12"/>
  <c r="AA1064" i="12"/>
  <c r="AA380" i="12"/>
  <c r="AB663" i="12"/>
  <c r="AB26" i="12"/>
  <c r="AA1619" i="12"/>
  <c r="AA1889" i="12"/>
  <c r="AA1205" i="12"/>
  <c r="AA1793" i="12"/>
  <c r="AA1559" i="12"/>
  <c r="AA592" i="12"/>
  <c r="AA1960" i="12"/>
  <c r="AB781" i="12"/>
  <c r="AB1677" i="12"/>
  <c r="AB1323" i="12"/>
  <c r="AB1908" i="12"/>
  <c r="AA1937" i="12"/>
  <c r="AA1253" i="12"/>
  <c r="AA569" i="12"/>
  <c r="AB1619" i="12"/>
  <c r="AB1889" i="12"/>
  <c r="AB1205" i="12"/>
  <c r="AB1736" i="12"/>
  <c r="AB1064" i="12"/>
  <c r="AB380" i="12"/>
  <c r="AB1087" i="12"/>
  <c r="AB1909" i="12"/>
  <c r="AB1111" i="12"/>
  <c r="AB427" i="12"/>
  <c r="AB1968" i="12"/>
  <c r="AB1536" i="12"/>
  <c r="AB852" i="12"/>
  <c r="AA1908" i="12"/>
  <c r="AB1272" i="12"/>
  <c r="AA1966" i="12"/>
  <c r="AM1894" i="12"/>
  <c r="AM1790" i="12"/>
  <c r="AM993" i="12"/>
  <c r="AM405" i="12"/>
  <c r="AN1527" i="12"/>
  <c r="AN929" i="12"/>
  <c r="AN293" i="12"/>
  <c r="AM181" i="12"/>
  <c r="AM817" i="12"/>
  <c r="AM1976" i="12"/>
  <c r="AM68" i="12"/>
  <c r="AM1004" i="12"/>
  <c r="AM1640" i="12"/>
  <c r="AM929" i="12"/>
  <c r="AM293" i="12"/>
  <c r="AM1677" i="12"/>
  <c r="AN1004" i="12"/>
  <c r="AN1640" i="12"/>
  <c r="AN1855" i="12"/>
  <c r="AN1415" i="12"/>
  <c r="AN143" i="12"/>
  <c r="AN891" i="12"/>
  <c r="AM1415" i="12"/>
  <c r="AM143" i="12"/>
  <c r="AN1856" i="12"/>
  <c r="AN1528" i="12"/>
  <c r="AM1527" i="12"/>
  <c r="AN993" i="12"/>
  <c r="AN405" i="12"/>
  <c r="AN1061" i="12"/>
  <c r="AN181" i="12"/>
  <c r="AN817" i="12"/>
  <c r="AN1969" i="12"/>
  <c r="AN1861" i="12"/>
  <c r="AN758" i="12"/>
  <c r="AN386" i="12"/>
  <c r="AN1439" i="12"/>
  <c r="AN1427" i="12"/>
  <c r="AM1969" i="12"/>
  <c r="AM1861" i="12"/>
  <c r="AM1514" i="12"/>
  <c r="AM1427" i="12"/>
  <c r="AM994" i="12"/>
  <c r="AM758" i="12"/>
  <c r="AM386" i="12"/>
  <c r="AN1514" i="12"/>
  <c r="AM1287" i="12"/>
  <c r="AN141" i="12"/>
  <c r="AN1893" i="12"/>
  <c r="AN379" i="12"/>
  <c r="AM141" i="12"/>
  <c r="AM1893" i="12"/>
  <c r="AN1287" i="12"/>
  <c r="AM1553" i="12"/>
  <c r="AM1061" i="12"/>
  <c r="AM531" i="12"/>
  <c r="AM1060" i="12"/>
  <c r="AM1552" i="12"/>
  <c r="AN644" i="12"/>
  <c r="AN1628" i="12"/>
  <c r="AM418" i="12"/>
  <c r="AM1288" i="12"/>
  <c r="AN1288" i="12"/>
  <c r="AN531" i="12"/>
  <c r="AN1060" i="12"/>
  <c r="AN1552" i="12"/>
  <c r="AM644" i="12"/>
  <c r="AM1628" i="12"/>
  <c r="AM1855" i="12"/>
  <c r="AM379" i="12"/>
  <c r="AN620" i="12"/>
  <c r="AN1508" i="12"/>
  <c r="AN551" i="12"/>
  <c r="AN619" i="12"/>
  <c r="AN1507" i="12"/>
  <c r="AN207" i="12"/>
  <c r="AN892" i="12"/>
  <c r="AM550" i="12"/>
  <c r="AN380" i="12"/>
  <c r="AN1541" i="12"/>
  <c r="AM551" i="12"/>
  <c r="AM619" i="12"/>
  <c r="AM1507" i="12"/>
  <c r="AN322" i="12"/>
  <c r="AN278" i="12"/>
  <c r="AN1166" i="12"/>
  <c r="AM278" i="12"/>
  <c r="AM1166" i="12"/>
  <c r="AM667" i="12"/>
  <c r="AM1883" i="12"/>
  <c r="AN1243" i="12"/>
  <c r="AN1883" i="12"/>
  <c r="AM554" i="12"/>
  <c r="AM142" i="12"/>
  <c r="AN756" i="12"/>
  <c r="AN312" i="12"/>
  <c r="AN553" i="12"/>
  <c r="AM1244" i="12"/>
  <c r="AM1359" i="12"/>
  <c r="AM756" i="12"/>
  <c r="AM312" i="12"/>
  <c r="AM322" i="12"/>
  <c r="AN1244" i="12"/>
  <c r="AN667" i="12"/>
  <c r="AN1359" i="12"/>
  <c r="AK449" i="12"/>
  <c r="AM1117" i="12" s="1"/>
  <c r="AK451" i="12"/>
  <c r="AM1247" i="12" s="1"/>
  <c r="AN1360" i="12"/>
  <c r="AN208" i="12"/>
  <c r="AL450" i="12"/>
  <c r="AL446" i="12"/>
  <c r="AN1678" i="12" s="1"/>
  <c r="AK443" i="12"/>
  <c r="AM1775" i="12" s="1"/>
  <c r="AK441" i="12"/>
  <c r="AK444" i="12"/>
  <c r="AK448" i="12"/>
  <c r="AM668" i="12" s="1"/>
  <c r="AM1242" i="12"/>
  <c r="AM666" i="12"/>
  <c r="AL439" i="12"/>
  <c r="AM321" i="12"/>
  <c r="AN1357" i="12"/>
  <c r="AN205" i="12"/>
  <c r="AK440" i="12"/>
  <c r="AN320" i="12"/>
  <c r="AL451" i="12"/>
  <c r="AN1247" i="12" s="1"/>
  <c r="AL452" i="12"/>
  <c r="AM1358" i="12"/>
  <c r="AM206" i="12"/>
  <c r="AK439" i="12"/>
  <c r="AN1242" i="12"/>
  <c r="AN666" i="12"/>
  <c r="AL441" i="12"/>
  <c r="AL445" i="12"/>
  <c r="AK453" i="12"/>
  <c r="AL448" i="12"/>
  <c r="AK447" i="12"/>
  <c r="AK445" i="12"/>
  <c r="AK438" i="12"/>
  <c r="AL443" i="12"/>
  <c r="AN1775" i="12" s="1"/>
  <c r="AM320" i="12"/>
  <c r="AK450" i="12"/>
  <c r="AL444" i="12"/>
  <c r="AL438" i="12"/>
  <c r="AL442" i="12"/>
  <c r="AN1358" i="12"/>
  <c r="AN206" i="12"/>
  <c r="AK446" i="12"/>
  <c r="AM1678" i="12" s="1"/>
  <c r="AL447" i="12"/>
  <c r="AN321" i="12"/>
  <c r="AK452" i="12"/>
  <c r="AL453" i="12"/>
  <c r="AL449" i="12"/>
  <c r="AN1362" i="12"/>
  <c r="AF1485" i="12"/>
  <c r="AF1479" i="12"/>
  <c r="AF1473" i="12"/>
  <c r="AF1467" i="12"/>
  <c r="AF1461" i="12"/>
  <c r="AF1455" i="12"/>
  <c r="AF1449" i="12"/>
  <c r="AF1443" i="12"/>
  <c r="AF1437" i="12"/>
  <c r="AE1485" i="12"/>
  <c r="AE1479" i="12"/>
  <c r="AE1473" i="12"/>
  <c r="AE1467" i="12"/>
  <c r="AE1461" i="12"/>
  <c r="AE1455" i="12"/>
  <c r="AE1449" i="12"/>
  <c r="AE1443" i="12"/>
  <c r="AE1437" i="12"/>
  <c r="AF1484" i="12"/>
  <c r="AF1478" i="12"/>
  <c r="AF1472" i="12"/>
  <c r="AF1466" i="12"/>
  <c r="AF1460" i="12"/>
  <c r="AF1454" i="12"/>
  <c r="AF1448" i="12"/>
  <c r="AF1442" i="12"/>
  <c r="AE1484" i="12"/>
  <c r="AE1478" i="12"/>
  <c r="AE1472" i="12"/>
  <c r="AE1466" i="12"/>
  <c r="AE1460" i="12"/>
  <c r="AE1454" i="12"/>
  <c r="AE1448" i="12"/>
  <c r="AE1442" i="12"/>
  <c r="AF1489" i="12"/>
  <c r="AF1483" i="12"/>
  <c r="AF1477" i="12"/>
  <c r="AF1471" i="12"/>
  <c r="AF1465" i="12"/>
  <c r="AF1459" i="12"/>
  <c r="AF1453" i="12"/>
  <c r="AF1447" i="12"/>
  <c r="AF1441" i="12"/>
  <c r="AE1489" i="12"/>
  <c r="AE1483" i="12"/>
  <c r="AE1477" i="12"/>
  <c r="AE1471" i="12"/>
  <c r="AE1465" i="12"/>
  <c r="AE1459" i="12"/>
  <c r="AE1453" i="12"/>
  <c r="AE1447" i="12"/>
  <c r="AE1441" i="12"/>
  <c r="AF1488" i="12"/>
  <c r="AF1482" i="12"/>
  <c r="AF1476" i="12"/>
  <c r="AF1470" i="12"/>
  <c r="AF1464" i="12"/>
  <c r="AF1458" i="12"/>
  <c r="AF1452" i="12"/>
  <c r="AF1446" i="12"/>
  <c r="AE1488" i="12"/>
  <c r="AE1482" i="12"/>
  <c r="AE1476" i="12"/>
  <c r="AE1470" i="12"/>
  <c r="AE1464" i="12"/>
  <c r="AE1458" i="12"/>
  <c r="AE1452" i="12"/>
  <c r="AE1446" i="12"/>
  <c r="AE1440" i="12"/>
  <c r="AF642" i="12"/>
  <c r="AH1578" i="12" s="1"/>
  <c r="AF1487" i="12"/>
  <c r="AF1481" i="12"/>
  <c r="AF1475" i="12"/>
  <c r="AF1469" i="12"/>
  <c r="AF1463" i="12"/>
  <c r="AF1457" i="12"/>
  <c r="AF1451" i="12"/>
  <c r="AF1445" i="12"/>
  <c r="AF1439" i="12"/>
  <c r="AE1487" i="12"/>
  <c r="AE1481" i="12"/>
  <c r="AE1475" i="12"/>
  <c r="AE1469" i="12"/>
  <c r="AE1463" i="12"/>
  <c r="AE1457" i="12"/>
  <c r="AE1451" i="12"/>
  <c r="AE1445" i="12"/>
  <c r="AE638" i="12"/>
  <c r="AF1486" i="12"/>
  <c r="AF1480" i="12"/>
  <c r="AF1474" i="12"/>
  <c r="AF1468" i="12"/>
  <c r="AF1462" i="12"/>
  <c r="AF1456" i="12"/>
  <c r="AF1450" i="12"/>
  <c r="AF1444" i="12"/>
  <c r="AF1438" i="12"/>
  <c r="AE1486" i="12"/>
  <c r="AE1480" i="12"/>
  <c r="AE1474" i="12"/>
  <c r="AE1468" i="12"/>
  <c r="AE1462" i="12"/>
  <c r="AE1456" i="12"/>
  <c r="AE1450" i="12"/>
  <c r="AE1444" i="12"/>
  <c r="AE1438" i="12"/>
  <c r="AB1433" i="12"/>
  <c r="AB1501" i="12"/>
  <c r="AA1640" i="12"/>
  <c r="AA128" i="12"/>
  <c r="AA1777" i="12"/>
  <c r="AA1021" i="12"/>
  <c r="AB1776" i="12"/>
  <c r="AA1364" i="12"/>
  <c r="AA609" i="12"/>
  <c r="AA1365" i="12"/>
  <c r="AA516" i="12"/>
  <c r="AA540" i="12"/>
  <c r="AA1296" i="12"/>
  <c r="AB1502" i="12"/>
  <c r="AB1639" i="12"/>
  <c r="AB127" i="12"/>
  <c r="AB883" i="12"/>
  <c r="AB195" i="12"/>
  <c r="AB951" i="12"/>
  <c r="AB1707" i="12"/>
  <c r="AB1640" i="12"/>
  <c r="AB128" i="12"/>
  <c r="AA457" i="12"/>
  <c r="AA1295" i="12"/>
  <c r="AA539" i="12"/>
  <c r="AA1433" i="12"/>
  <c r="AB1777" i="12"/>
  <c r="AB1021" i="12"/>
  <c r="AB1365" i="12"/>
  <c r="AB609" i="12"/>
  <c r="AB1846" i="12"/>
  <c r="AA951" i="12"/>
  <c r="AA1707" i="12"/>
  <c r="AA195" i="12"/>
  <c r="AA1091" i="12"/>
  <c r="AB1364" i="12"/>
  <c r="AB1295" i="12"/>
  <c r="AB539" i="12"/>
  <c r="AA864" i="12"/>
  <c r="AA1776" i="12"/>
  <c r="AA1388" i="12"/>
  <c r="AA952" i="12"/>
  <c r="AA196" i="12"/>
  <c r="AA1708" i="12"/>
  <c r="AB952" i="12"/>
  <c r="AB196" i="12"/>
  <c r="AB1708" i="12"/>
  <c r="AA1214" i="12"/>
  <c r="AA1846" i="12"/>
  <c r="AA1639" i="12"/>
  <c r="AA127" i="12"/>
  <c r="AA883" i="12"/>
  <c r="AA1502" i="12"/>
  <c r="AM587" i="12"/>
  <c r="AM1811" i="12"/>
  <c r="AM832" i="12"/>
  <c r="AN1932" i="12"/>
  <c r="AN1320" i="12"/>
  <c r="AN1811" i="12"/>
  <c r="AN587" i="12"/>
  <c r="AM1810" i="12"/>
  <c r="AM586" i="12"/>
  <c r="AN1812" i="12"/>
  <c r="AN588" i="12"/>
  <c r="AM1809" i="12"/>
  <c r="AM585" i="12"/>
  <c r="AN1931" i="12"/>
  <c r="AN1319" i="12"/>
  <c r="AN95" i="12"/>
  <c r="AN1076" i="12"/>
  <c r="AM1321" i="12"/>
  <c r="AM1074" i="12"/>
  <c r="AN1810" i="12"/>
  <c r="AN586" i="12"/>
  <c r="AN1808" i="12"/>
  <c r="AN584" i="12"/>
  <c r="AN1295" i="12"/>
  <c r="AN1321" i="12"/>
  <c r="AN1075" i="12"/>
  <c r="AN832" i="12"/>
  <c r="AM1932" i="12"/>
  <c r="AM1320" i="12"/>
  <c r="AM1931" i="12"/>
  <c r="AM1319" i="12"/>
  <c r="AM95" i="12"/>
  <c r="AM831" i="12"/>
  <c r="AN585" i="12"/>
  <c r="AN1809" i="12"/>
  <c r="AN945" i="12"/>
  <c r="AN831" i="12"/>
  <c r="AM1076" i="12"/>
  <c r="AM1808" i="12"/>
  <c r="AM584" i="12"/>
  <c r="AN1074" i="12"/>
  <c r="AS700" i="12"/>
  <c r="AS1744" i="12"/>
  <c r="AS298" i="12"/>
  <c r="AS1342" i="12"/>
  <c r="AT297" i="12"/>
  <c r="AT1341" i="12"/>
  <c r="AT1262" i="12"/>
  <c r="AT218" i="12"/>
  <c r="AT1261" i="12"/>
  <c r="AT217" i="12"/>
  <c r="AT941" i="12"/>
  <c r="AT1985" i="12"/>
  <c r="AS940" i="12"/>
  <c r="AS1984" i="12"/>
  <c r="AT699" i="12"/>
  <c r="AT1743" i="12"/>
  <c r="AS779" i="12"/>
  <c r="AS1823" i="12"/>
  <c r="AS1262" i="12"/>
  <c r="AS218" i="12"/>
  <c r="AH1574" i="12"/>
  <c r="AS780" i="12"/>
  <c r="AS1824" i="12"/>
  <c r="AT458" i="12"/>
  <c r="AT1502" i="12"/>
  <c r="AT860" i="12"/>
  <c r="AT1904" i="12"/>
  <c r="AS1261" i="12"/>
  <c r="AS217" i="12"/>
  <c r="AT779" i="12"/>
  <c r="AT1823" i="12"/>
  <c r="AT700" i="12"/>
  <c r="AT1744" i="12"/>
  <c r="AT459" i="12"/>
  <c r="AT1503" i="12"/>
  <c r="AS941" i="12"/>
  <c r="AS1985" i="12"/>
  <c r="AT780" i="12"/>
  <c r="AT1824" i="12"/>
  <c r="AS459" i="12"/>
  <c r="AS1503" i="12"/>
  <c r="AS379" i="12"/>
  <c r="AS1423" i="12"/>
  <c r="AT379" i="12"/>
  <c r="AT1423" i="12"/>
  <c r="AS297" i="12"/>
  <c r="AS1341" i="12"/>
  <c r="AT940" i="12"/>
  <c r="AT1984" i="12"/>
  <c r="AS378" i="12"/>
  <c r="AS1422" i="12"/>
  <c r="AT378" i="12"/>
  <c r="AT1422" i="12"/>
  <c r="AS458" i="12"/>
  <c r="AS1502" i="12"/>
  <c r="AS699" i="12"/>
  <c r="AS1743" i="12"/>
  <c r="AT299" i="12"/>
  <c r="AT1343" i="12"/>
  <c r="AA1329" i="12"/>
  <c r="AA1213" i="12"/>
  <c r="Y597" i="12"/>
  <c r="AG1945" i="12"/>
  <c r="AG1946" i="12"/>
  <c r="AH1945" i="12"/>
  <c r="AH1946" i="12"/>
  <c r="AE646" i="12"/>
  <c r="AE636" i="12"/>
  <c r="AE632" i="12"/>
  <c r="AE631" i="12"/>
  <c r="AF646" i="12"/>
  <c r="AF633" i="12"/>
  <c r="AH63" i="12" s="1"/>
  <c r="AE645" i="12"/>
  <c r="AE628" i="12"/>
  <c r="AG1576" i="12" s="1"/>
  <c r="AE642" i="12"/>
  <c r="AG1578" i="12" s="1"/>
  <c r="AF644" i="12"/>
  <c r="AH64" i="12" s="1"/>
  <c r="AF629" i="12"/>
  <c r="AF635" i="12"/>
  <c r="AF630" i="12"/>
  <c r="AE649" i="12"/>
  <c r="AE627" i="12"/>
  <c r="AE635" i="12"/>
  <c r="AE634" i="12"/>
  <c r="AF647" i="12"/>
  <c r="AF634" i="12"/>
  <c r="AF639" i="12"/>
  <c r="AF643" i="12"/>
  <c r="AE648" i="12"/>
  <c r="AE640" i="12"/>
  <c r="AE639" i="12"/>
  <c r="AE641" i="12"/>
  <c r="AF648" i="12"/>
  <c r="AF638" i="12"/>
  <c r="AF627" i="12"/>
  <c r="AF637" i="12"/>
  <c r="AE644" i="12"/>
  <c r="AG64" i="12" s="1"/>
  <c r="AE633" i="12"/>
  <c r="AG63" i="12" s="1"/>
  <c r="AE643" i="12"/>
  <c r="AE637" i="12"/>
  <c r="AF645" i="12"/>
  <c r="AF636" i="12"/>
  <c r="AF640" i="12"/>
  <c r="AF631" i="12"/>
  <c r="AE647" i="12"/>
  <c r="AE630" i="12"/>
  <c r="AE629" i="12"/>
  <c r="AF649" i="12"/>
  <c r="AF632" i="12"/>
  <c r="AF628" i="12"/>
  <c r="AH1576" i="12" s="1"/>
  <c r="AF641" i="12"/>
  <c r="AA458" i="12"/>
  <c r="Y611" i="12"/>
  <c r="AA391" i="12" s="1"/>
  <c r="Y595" i="12"/>
  <c r="AA1847" i="12" s="1"/>
  <c r="Y614" i="12"/>
  <c r="AA778" i="12" s="1"/>
  <c r="AA1039" i="12"/>
  <c r="Y609" i="12"/>
  <c r="AA1893" i="12" s="1"/>
  <c r="Y594" i="12"/>
  <c r="Y608" i="12"/>
  <c r="Y607" i="12"/>
  <c r="Y612" i="12"/>
  <c r="AA300" i="12" s="1"/>
  <c r="Y606" i="12"/>
  <c r="Y596" i="12"/>
  <c r="Y603" i="12"/>
  <c r="AA1119" i="12" s="1"/>
  <c r="Y604" i="12"/>
  <c r="Y599" i="12"/>
  <c r="Y610" i="12"/>
  <c r="Y605" i="12"/>
  <c r="Y613" i="12"/>
  <c r="AA1529" i="12" s="1"/>
  <c r="Y600" i="12"/>
  <c r="AA732" i="12" s="1"/>
  <c r="Y598" i="12"/>
  <c r="Y602" i="12"/>
  <c r="AA1870" i="12" s="1"/>
  <c r="AA1678" i="12"/>
  <c r="AN507" i="12"/>
  <c r="AA1272" i="12"/>
  <c r="AR692" i="12"/>
  <c r="AN769" i="12"/>
  <c r="AR687" i="12"/>
  <c r="AA1330" i="12"/>
  <c r="AR696" i="12"/>
  <c r="AR705" i="12"/>
  <c r="AR700" i="12"/>
  <c r="AR690" i="12"/>
  <c r="AR682" i="12"/>
  <c r="AT58" i="12" s="1"/>
  <c r="AR701" i="12"/>
  <c r="AA108" i="12"/>
  <c r="AA632" i="12"/>
  <c r="AR681" i="12"/>
  <c r="AR695" i="12"/>
  <c r="AR697" i="12"/>
  <c r="AT613" i="12" s="1"/>
  <c r="AR699" i="12"/>
  <c r="AR685" i="12"/>
  <c r="AR688" i="12"/>
  <c r="AA981" i="12"/>
  <c r="AA922" i="12"/>
  <c r="AR694" i="12"/>
  <c r="AR698" i="12"/>
  <c r="AR691" i="12"/>
  <c r="AA225" i="12"/>
  <c r="AN944" i="12"/>
  <c r="AA1155" i="12"/>
  <c r="AN1294" i="12"/>
  <c r="AA1911" i="12"/>
  <c r="AR703" i="12"/>
  <c r="AR689" i="12"/>
  <c r="AR684" i="12"/>
  <c r="AR704" i="12"/>
  <c r="AR702" i="12"/>
  <c r="AR686" i="12"/>
  <c r="AR693" i="12"/>
  <c r="AT1305" i="12" s="1"/>
  <c r="AB1388" i="12"/>
  <c r="AB632" i="12"/>
  <c r="AS56" i="12"/>
  <c r="AS1856" i="12"/>
  <c r="AT611" i="12"/>
  <c r="AB1271" i="12"/>
  <c r="AT1857" i="12"/>
  <c r="AT57" i="12"/>
  <c r="E91" i="12"/>
  <c r="B39" i="12" s="1"/>
  <c r="Y629" i="12" s="1"/>
  <c r="F91" i="12"/>
  <c r="C39" i="12" s="1"/>
  <c r="Z621" i="12" s="1"/>
  <c r="AS1787" i="12"/>
  <c r="AQ703" i="12"/>
  <c r="AQ695" i="12"/>
  <c r="AQ684" i="12"/>
  <c r="AS540" i="12" s="1"/>
  <c r="AQ691" i="12"/>
  <c r="AS1183" i="12" s="1"/>
  <c r="AT1304" i="12"/>
  <c r="AS1304" i="12"/>
  <c r="Z609" i="12"/>
  <c r="AB1893" i="12" s="1"/>
  <c r="Z603" i="12"/>
  <c r="Z612" i="12"/>
  <c r="AB300" i="12" s="1"/>
  <c r="AT1650" i="12"/>
  <c r="AT750" i="12"/>
  <c r="AB458" i="12"/>
  <c r="AB1214" i="12"/>
  <c r="AA1040" i="12"/>
  <c r="AA1215" i="12"/>
  <c r="AT127" i="12"/>
  <c r="AM1295" i="12"/>
  <c r="AB864" i="12"/>
  <c r="AB108" i="12"/>
  <c r="AS264" i="12"/>
  <c r="AS1164" i="12"/>
  <c r="AS1650" i="12"/>
  <c r="AS750" i="12"/>
  <c r="AQ694" i="12"/>
  <c r="AQ689" i="12"/>
  <c r="AQ700" i="12"/>
  <c r="AQ683" i="12"/>
  <c r="AM945" i="12"/>
  <c r="K38" i="12"/>
  <c r="H38" i="12"/>
  <c r="AK469" i="12" s="1"/>
  <c r="E38" i="12"/>
  <c r="AQ714" i="12" s="1"/>
  <c r="AB1737" i="12"/>
  <c r="AB225" i="12"/>
  <c r="AB981" i="12"/>
  <c r="AA109" i="12"/>
  <c r="AA865" i="12"/>
  <c r="AT610" i="12"/>
  <c r="AS127" i="12"/>
  <c r="Z606" i="12"/>
  <c r="Z605" i="12"/>
  <c r="Z595" i="12"/>
  <c r="AT1856" i="12"/>
  <c r="AT56" i="12"/>
  <c r="AA169" i="12"/>
  <c r="AS265" i="12"/>
  <c r="AS1165" i="12"/>
  <c r="AS749" i="12"/>
  <c r="AS1649" i="12"/>
  <c r="AT195" i="12"/>
  <c r="AT1095" i="12"/>
  <c r="AM1294" i="12"/>
  <c r="AT1235" i="12"/>
  <c r="AT335" i="12"/>
  <c r="AS57" i="12"/>
  <c r="AS1857" i="12"/>
  <c r="AQ705" i="12"/>
  <c r="AQ686" i="12"/>
  <c r="AS1022" i="12" s="1"/>
  <c r="AQ693" i="12"/>
  <c r="AQ704" i="12"/>
  <c r="AS1184" i="12" s="1"/>
  <c r="AT1718" i="12"/>
  <c r="AT818" i="12"/>
  <c r="AM944" i="12"/>
  <c r="L38" i="12"/>
  <c r="F38" i="12"/>
  <c r="AR714" i="12" s="1"/>
  <c r="I38" i="12"/>
  <c r="AL454" i="12" s="1"/>
  <c r="AS819" i="12"/>
  <c r="AS1719" i="12"/>
  <c r="AA400" i="12"/>
  <c r="AA1156" i="12"/>
  <c r="AT1165" i="12"/>
  <c r="AT265" i="12"/>
  <c r="AN1296" i="12"/>
  <c r="Z594" i="12"/>
  <c r="Z602" i="12"/>
  <c r="AB1870" i="12" s="1"/>
  <c r="Z601" i="12"/>
  <c r="AB629" i="12" s="1"/>
  <c r="AA1738" i="12"/>
  <c r="AA517" i="12"/>
  <c r="AA1273" i="12"/>
  <c r="AM769" i="12"/>
  <c r="AB1039" i="12"/>
  <c r="AB1795" i="12"/>
  <c r="AS1303" i="12"/>
  <c r="AB1911" i="12"/>
  <c r="AB1155" i="12"/>
  <c r="AS126" i="12"/>
  <c r="AQ702" i="12"/>
  <c r="AQ685" i="12"/>
  <c r="AQ697" i="12"/>
  <c r="AS541" i="12" s="1"/>
  <c r="AQ696" i="12"/>
  <c r="AT1788" i="12"/>
  <c r="AS1718" i="12"/>
  <c r="AS818" i="12"/>
  <c r="AS611" i="12"/>
  <c r="AM770" i="12"/>
  <c r="AM158" i="12"/>
  <c r="AB573" i="12"/>
  <c r="AB1329" i="12"/>
  <c r="Z610" i="12"/>
  <c r="Z611" i="12"/>
  <c r="Z613" i="12"/>
  <c r="AB1529" i="12" s="1"/>
  <c r="Z614" i="12"/>
  <c r="AT1373" i="12"/>
  <c r="AT264" i="12"/>
  <c r="AT1164" i="12"/>
  <c r="AT749" i="12"/>
  <c r="AT1649" i="12"/>
  <c r="AT1303" i="12"/>
  <c r="AB109" i="12"/>
  <c r="AB865" i="12"/>
  <c r="AA1389" i="12"/>
  <c r="AA633" i="12"/>
  <c r="AA227" i="12"/>
  <c r="AA1274" i="12"/>
  <c r="AA518" i="12"/>
  <c r="AT1787" i="12"/>
  <c r="AS1788" i="12"/>
  <c r="AT1374" i="12"/>
  <c r="AQ681" i="12"/>
  <c r="AQ682" i="12"/>
  <c r="AQ698" i="12"/>
  <c r="AQ701" i="12"/>
  <c r="AQ690" i="12"/>
  <c r="AT126" i="12"/>
  <c r="AN770" i="12"/>
  <c r="AN158" i="12"/>
  <c r="AS1096" i="12"/>
  <c r="AS196" i="12"/>
  <c r="AS1234" i="12"/>
  <c r="AS334" i="12"/>
  <c r="AS1095" i="12"/>
  <c r="AS195" i="12"/>
  <c r="Z596" i="12"/>
  <c r="Z607" i="12"/>
  <c r="Z608" i="12"/>
  <c r="AM507" i="12"/>
  <c r="AB1330" i="12"/>
  <c r="AT196" i="12"/>
  <c r="AT1096" i="12"/>
  <c r="AM508" i="12"/>
  <c r="AA285" i="12"/>
  <c r="AA1041" i="12"/>
  <c r="AS1233" i="12"/>
  <c r="AS333" i="12"/>
  <c r="AT1719" i="12"/>
  <c r="AT819" i="12"/>
  <c r="AS1373" i="12"/>
  <c r="AT1372" i="12"/>
  <c r="D92" i="12"/>
  <c r="C93" i="12"/>
  <c r="AQ699" i="12"/>
  <c r="AS1023" i="12" s="1"/>
  <c r="AQ692" i="12"/>
  <c r="AQ687" i="12"/>
  <c r="AQ688" i="12"/>
  <c r="AB922" i="12"/>
  <c r="AS610" i="12"/>
  <c r="AT1233" i="12"/>
  <c r="AT333" i="12"/>
  <c r="AB1969" i="12"/>
  <c r="AB1213" i="12"/>
  <c r="AB457" i="12"/>
  <c r="AK467" i="12"/>
  <c r="Z597" i="12"/>
  <c r="Z598" i="12"/>
  <c r="Z604" i="12"/>
  <c r="Z599" i="12"/>
  <c r="AT680" i="12"/>
  <c r="AT1580" i="12"/>
  <c r="AB400" i="12"/>
  <c r="AB1156" i="12"/>
  <c r="AS1372" i="12"/>
  <c r="AB801" i="12" l="1"/>
  <c r="AB1461" i="12"/>
  <c r="AB374" i="12"/>
  <c r="AB914" i="12"/>
  <c r="AB254" i="12"/>
  <c r="AB1415" i="12"/>
  <c r="AB95" i="12"/>
  <c r="AA1415" i="12"/>
  <c r="AA95" i="12"/>
  <c r="AA1556" i="12"/>
  <c r="AA368" i="12"/>
  <c r="AB846" i="12"/>
  <c r="AB186" i="12"/>
  <c r="AA722" i="12"/>
  <c r="AA1142" i="12"/>
  <c r="AB722" i="12"/>
  <c r="AB1142" i="12"/>
  <c r="AA374" i="12"/>
  <c r="AA914" i="12"/>
  <c r="AA254" i="12"/>
  <c r="AB1620" i="12"/>
  <c r="AB1695" i="12"/>
  <c r="AB1119" i="12"/>
  <c r="AA907" i="12"/>
  <c r="AA1483" i="12"/>
  <c r="AA163" i="12"/>
  <c r="AB907" i="12"/>
  <c r="AB1483" i="12"/>
  <c r="AB163" i="12"/>
  <c r="AB166" i="12"/>
  <c r="AB778" i="12"/>
  <c r="AA652" i="12"/>
  <c r="AA436" i="12"/>
  <c r="AA1756" i="12"/>
  <c r="AA513" i="12"/>
  <c r="AA1005" i="12"/>
  <c r="AA1665" i="12"/>
  <c r="AA573" i="12"/>
  <c r="AB1843" i="12"/>
  <c r="AB391" i="12"/>
  <c r="AB513" i="12"/>
  <c r="AB1005" i="12"/>
  <c r="AB1665" i="12"/>
  <c r="AA769" i="12"/>
  <c r="AA733" i="12"/>
  <c r="AA1620" i="12"/>
  <c r="AB652" i="12"/>
  <c r="AB1756" i="12"/>
  <c r="AB436" i="12"/>
  <c r="AB1556" i="12"/>
  <c r="AB368" i="12"/>
  <c r="AB937" i="12"/>
  <c r="AB1597" i="12"/>
  <c r="AA937" i="12"/>
  <c r="AA1597" i="12"/>
  <c r="AA846" i="12"/>
  <c r="AA186" i="12"/>
  <c r="AB1139" i="12"/>
  <c r="AB1811" i="12"/>
  <c r="AB215" i="12"/>
  <c r="AB791" i="12"/>
  <c r="AB1463" i="12"/>
  <c r="AB189" i="12"/>
  <c r="AB1533" i="12"/>
  <c r="AB861" i="12"/>
  <c r="AA745" i="12"/>
  <c r="AA1950" i="12"/>
  <c r="AA606" i="12"/>
  <c r="AB884" i="12"/>
  <c r="AB745" i="12"/>
  <c r="AA1116" i="12"/>
  <c r="AA444" i="12"/>
  <c r="AA310" i="12"/>
  <c r="AA838" i="12"/>
  <c r="AB1950" i="12"/>
  <c r="AB606" i="12"/>
  <c r="AB1881" i="12"/>
  <c r="AB1209" i="12"/>
  <c r="AB537" i="12"/>
  <c r="AA970" i="12"/>
  <c r="AA490" i="12"/>
  <c r="AA1834" i="12"/>
  <c r="AA1811" i="12"/>
  <c r="AA1139" i="12"/>
  <c r="AA215" i="12"/>
  <c r="AA791" i="12"/>
  <c r="AA1463" i="12"/>
  <c r="AB970" i="12"/>
  <c r="AB490" i="12"/>
  <c r="AB1834" i="12"/>
  <c r="AA1000" i="12"/>
  <c r="AA1672" i="12"/>
  <c r="AA328" i="12"/>
  <c r="AA884" i="12"/>
  <c r="AB310" i="12"/>
  <c r="AB838" i="12"/>
  <c r="AB1602" i="12"/>
  <c r="AB258" i="12"/>
  <c r="AB1116" i="12"/>
  <c r="AB444" i="12"/>
  <c r="AA768" i="12"/>
  <c r="AA1737" i="12"/>
  <c r="AA1695" i="12"/>
  <c r="AA1602" i="12"/>
  <c r="AA258" i="12"/>
  <c r="AB1000" i="12"/>
  <c r="AB1672" i="12"/>
  <c r="AB328" i="12"/>
  <c r="AB305" i="12"/>
  <c r="AB977" i="12"/>
  <c r="AA305" i="12"/>
  <c r="AA977" i="12"/>
  <c r="AA1533" i="12"/>
  <c r="AA189" i="12"/>
  <c r="AA861" i="12"/>
  <c r="AA166" i="12"/>
  <c r="AB357" i="12"/>
  <c r="AB1725" i="12"/>
  <c r="AA1819" i="12"/>
  <c r="AA1135" i="12"/>
  <c r="AA451" i="12"/>
  <c r="AA239" i="12"/>
  <c r="AA1607" i="12"/>
  <c r="AB1910" i="12"/>
  <c r="AB593" i="12"/>
  <c r="AB1961" i="12"/>
  <c r="AB1937" i="12"/>
  <c r="AB1253" i="12"/>
  <c r="AB569" i="12"/>
  <c r="AB805" i="12"/>
  <c r="AA1910" i="12"/>
  <c r="AA808" i="12"/>
  <c r="AA1772" i="12"/>
  <c r="AA1088" i="12"/>
  <c r="AA748" i="12"/>
  <c r="AA1324" i="12"/>
  <c r="AA1969" i="12"/>
  <c r="AA1843" i="12"/>
  <c r="AB1890" i="12"/>
  <c r="AB1206" i="12"/>
  <c r="AB1065" i="12"/>
  <c r="AB381" i="12"/>
  <c r="AA1536" i="12"/>
  <c r="AA852" i="12"/>
  <c r="AA1794" i="12"/>
  <c r="AA1182" i="12"/>
  <c r="AA498" i="12"/>
  <c r="AB1772" i="12"/>
  <c r="AB1088" i="12"/>
  <c r="AB1563" i="12"/>
  <c r="AB1701" i="12"/>
  <c r="AB1017" i="12"/>
  <c r="AB1504" i="12"/>
  <c r="AB1324" i="12"/>
  <c r="AB1794" i="12"/>
  <c r="AB1182" i="12"/>
  <c r="AB498" i="12"/>
  <c r="AA1537" i="12"/>
  <c r="AA853" i="12"/>
  <c r="AA593" i="12"/>
  <c r="AA1961" i="12"/>
  <c r="AA357" i="12"/>
  <c r="AA1725" i="12"/>
  <c r="AA1563" i="12"/>
  <c r="AA1701" i="12"/>
  <c r="AA1017" i="12"/>
  <c r="AB333" i="12"/>
  <c r="AA923" i="12"/>
  <c r="AB239" i="12"/>
  <c r="AB1607" i="12"/>
  <c r="AB923" i="12"/>
  <c r="AB192" i="12"/>
  <c r="AB1560" i="12"/>
  <c r="AA1795" i="12"/>
  <c r="AA805" i="12"/>
  <c r="AA1890" i="12"/>
  <c r="AA1206" i="12"/>
  <c r="AA333" i="12"/>
  <c r="AB1819" i="12"/>
  <c r="AB1135" i="12"/>
  <c r="AB451" i="12"/>
  <c r="AB1678" i="12"/>
  <c r="AA192" i="12"/>
  <c r="AA1560" i="12"/>
  <c r="AA1968" i="12"/>
  <c r="AN1416" i="12"/>
  <c r="AN144" i="12"/>
  <c r="AM1416" i="12"/>
  <c r="AM144" i="12"/>
  <c r="AN1117" i="12"/>
  <c r="AM1862" i="12"/>
  <c r="AM406" i="12"/>
  <c r="AM930" i="12"/>
  <c r="AM294" i="12"/>
  <c r="AM1977" i="12"/>
  <c r="AM69" i="12"/>
  <c r="AN182" i="12"/>
  <c r="AN818" i="12"/>
  <c r="AN1005" i="12"/>
  <c r="AN1641" i="12"/>
  <c r="AN1168" i="12"/>
  <c r="AN32" i="12"/>
  <c r="AM556" i="12"/>
  <c r="AM1192" i="12"/>
  <c r="AM1005" i="12"/>
  <c r="AM1641" i="12"/>
  <c r="AM1856" i="12"/>
  <c r="AM1528" i="12"/>
  <c r="AN1862" i="12"/>
  <c r="AN406" i="12"/>
  <c r="AM1777" i="12"/>
  <c r="AM1193" i="12"/>
  <c r="AN994" i="12"/>
  <c r="AN1790" i="12"/>
  <c r="AN930" i="12"/>
  <c r="AN294" i="12"/>
  <c r="AN668" i="12"/>
  <c r="AM931" i="12"/>
  <c r="AM295" i="12"/>
  <c r="AN630" i="12"/>
  <c r="AN1902" i="12"/>
  <c r="AM630" i="12"/>
  <c r="AM1902" i="12"/>
  <c r="AN1977" i="12"/>
  <c r="AN69" i="12"/>
  <c r="AN556" i="12"/>
  <c r="AN1192" i="12"/>
  <c r="AM1168" i="12"/>
  <c r="AM32" i="12"/>
  <c r="AM892" i="12"/>
  <c r="AN759" i="12"/>
  <c r="AN387" i="12"/>
  <c r="AN1428" i="12"/>
  <c r="AN1992" i="12"/>
  <c r="AM1428" i="12"/>
  <c r="AM1992" i="12"/>
  <c r="AN1515" i="12"/>
  <c r="AM759" i="12"/>
  <c r="AM387" i="12"/>
  <c r="AM1515" i="12"/>
  <c r="AM193" i="12"/>
  <c r="AM1669" i="12"/>
  <c r="AN1289" i="12"/>
  <c r="AM1970" i="12"/>
  <c r="AM986" i="12"/>
  <c r="AM1362" i="12"/>
  <c r="AM1062" i="12"/>
  <c r="AM1554" i="12"/>
  <c r="AM645" i="12"/>
  <c r="AM1629" i="12"/>
  <c r="AN1017" i="12"/>
  <c r="AN1857" i="12"/>
  <c r="AN532" i="12"/>
  <c r="AM325" i="12"/>
  <c r="AM1289" i="12"/>
  <c r="AM1631" i="12"/>
  <c r="AM647" i="12"/>
  <c r="AM155" i="12"/>
  <c r="AM1017" i="12"/>
  <c r="AM1857" i="12"/>
  <c r="AN1970" i="12"/>
  <c r="AN986" i="12"/>
  <c r="AN1894" i="12"/>
  <c r="AN418" i="12"/>
  <c r="AN1554" i="12"/>
  <c r="AN1062" i="12"/>
  <c r="AN645" i="12"/>
  <c r="AN1629" i="12"/>
  <c r="AM532" i="12"/>
  <c r="AN646" i="12"/>
  <c r="AN1630" i="12"/>
  <c r="AM380" i="12"/>
  <c r="AN1542" i="12"/>
  <c r="AM1542" i="12"/>
  <c r="AN381" i="12"/>
  <c r="AM1016" i="12"/>
  <c r="AM928" i="12"/>
  <c r="AN555" i="12"/>
  <c r="AN279" i="12"/>
  <c r="AN1167" i="12"/>
  <c r="AN1884" i="12"/>
  <c r="AN1440" i="12"/>
  <c r="AM757" i="12"/>
  <c r="AM313" i="12"/>
  <c r="AM1884" i="12"/>
  <c r="AM552" i="12"/>
  <c r="AM1440" i="12"/>
  <c r="AM1850" i="12"/>
  <c r="AM555" i="12"/>
  <c r="AM279" i="12"/>
  <c r="AM1167" i="12"/>
  <c r="AM381" i="12"/>
  <c r="AN1016" i="12"/>
  <c r="AN928" i="12"/>
  <c r="AM1015" i="12"/>
  <c r="AM620" i="12"/>
  <c r="AM1508" i="12"/>
  <c r="AN1850" i="12"/>
  <c r="AN552" i="12"/>
  <c r="AN554" i="12"/>
  <c r="AN142" i="12"/>
  <c r="AN1015" i="12"/>
  <c r="AN757" i="12"/>
  <c r="AN313" i="12"/>
  <c r="AN210" i="12"/>
  <c r="AK465" i="12"/>
  <c r="AM669" i="12" s="1"/>
  <c r="AM210" i="12"/>
  <c r="AA1504" i="12"/>
  <c r="AT541" i="12"/>
  <c r="AN326" i="12"/>
  <c r="AK460" i="12"/>
  <c r="AK463" i="12"/>
  <c r="AM407" i="12" s="1"/>
  <c r="AK456" i="12"/>
  <c r="AM1776" i="12" s="1"/>
  <c r="AL467" i="12"/>
  <c r="AN325" i="12"/>
  <c r="AK455" i="12"/>
  <c r="AK458" i="12"/>
  <c r="AM323" i="12"/>
  <c r="AK457" i="12"/>
  <c r="AL460" i="12"/>
  <c r="AN1516" i="12" s="1"/>
  <c r="AN1246" i="12"/>
  <c r="AN94" i="12"/>
  <c r="AL459" i="12"/>
  <c r="AL462" i="12"/>
  <c r="AK462" i="12"/>
  <c r="AK454" i="12"/>
  <c r="AK466" i="12"/>
  <c r="AM1118" i="12" s="1"/>
  <c r="AL458" i="12"/>
  <c r="AL463" i="12"/>
  <c r="AN407" i="12" s="1"/>
  <c r="AK468" i="12"/>
  <c r="AM1246" i="12"/>
  <c r="AM94" i="12"/>
  <c r="AL455" i="12"/>
  <c r="AL461" i="12"/>
  <c r="AN1361" i="12"/>
  <c r="AN209" i="12"/>
  <c r="AL456" i="12"/>
  <c r="AN1776" i="12" s="1"/>
  <c r="AL465" i="12"/>
  <c r="AN669" i="12" s="1"/>
  <c r="AL466" i="12"/>
  <c r="AN1118" i="12" s="1"/>
  <c r="AL457" i="12"/>
  <c r="AN324" i="12"/>
  <c r="AL464" i="12"/>
  <c r="AN1245" i="12"/>
  <c r="AN323" i="12"/>
  <c r="AM324" i="12"/>
  <c r="AK461" i="12"/>
  <c r="AL468" i="12"/>
  <c r="AM1360" i="12"/>
  <c r="AM208" i="12"/>
  <c r="AM1245" i="12"/>
  <c r="AL469" i="12"/>
  <c r="AK459" i="12"/>
  <c r="AM1361" i="12"/>
  <c r="AM209" i="12"/>
  <c r="AK464" i="12"/>
  <c r="AM1020" i="12"/>
  <c r="AM905" i="12"/>
  <c r="AM329" i="12"/>
  <c r="AN772" i="12"/>
  <c r="AF672" i="12"/>
  <c r="AE1542" i="12"/>
  <c r="AE1536" i="12"/>
  <c r="AE1530" i="12"/>
  <c r="AG1074" i="12" s="1"/>
  <c r="AE1524" i="12"/>
  <c r="AE1518" i="12"/>
  <c r="AE1512" i="12"/>
  <c r="AE1506" i="12"/>
  <c r="AE1500" i="12"/>
  <c r="AE1494" i="12"/>
  <c r="AF1538" i="12"/>
  <c r="AF1532" i="12"/>
  <c r="AF1526" i="12"/>
  <c r="AF1520" i="12"/>
  <c r="AH1072" i="12" s="1"/>
  <c r="AF1514" i="12"/>
  <c r="AF1508" i="12"/>
  <c r="AF1502" i="12"/>
  <c r="AF1496" i="12"/>
  <c r="AF1490" i="12"/>
  <c r="AE1541" i="12"/>
  <c r="AE1535" i="12"/>
  <c r="AG1075" i="12" s="1"/>
  <c r="AE1529" i="12"/>
  <c r="AE1523" i="12"/>
  <c r="AE1517" i="12"/>
  <c r="AE1511" i="12"/>
  <c r="AE1505" i="12"/>
  <c r="AE1499" i="12"/>
  <c r="AE1493" i="12"/>
  <c r="AF1537" i="12"/>
  <c r="AF1531" i="12"/>
  <c r="AF1525" i="12"/>
  <c r="AH1073" i="12" s="1"/>
  <c r="AF1519" i="12"/>
  <c r="AF1513" i="12"/>
  <c r="AF1507" i="12"/>
  <c r="AF1501" i="12"/>
  <c r="AF1495" i="12"/>
  <c r="AE1540" i="12"/>
  <c r="AG1076" i="12" s="1"/>
  <c r="AE1534" i="12"/>
  <c r="AE1528" i="12"/>
  <c r="AE1522" i="12"/>
  <c r="AE1516" i="12"/>
  <c r="AE1510" i="12"/>
  <c r="AE1504" i="12"/>
  <c r="AE1498" i="12"/>
  <c r="AE1492" i="12"/>
  <c r="AF1542" i="12"/>
  <c r="AF1536" i="12"/>
  <c r="AF1530" i="12"/>
  <c r="AH1074" i="12" s="1"/>
  <c r="AF1524" i="12"/>
  <c r="AF1518" i="12"/>
  <c r="AF1512" i="12"/>
  <c r="AF1506" i="12"/>
  <c r="AF1500" i="12"/>
  <c r="AF1494" i="12"/>
  <c r="AE1539" i="12"/>
  <c r="AE1533" i="12"/>
  <c r="AE1527" i="12"/>
  <c r="AE1521" i="12"/>
  <c r="AE1515" i="12"/>
  <c r="AG1071" i="12" s="1"/>
  <c r="AE1509" i="12"/>
  <c r="AE1503" i="12"/>
  <c r="AE1497" i="12"/>
  <c r="AE1491" i="12"/>
  <c r="AF1541" i="12"/>
  <c r="AF1535" i="12"/>
  <c r="AH1075" i="12" s="1"/>
  <c r="AF1529" i="12"/>
  <c r="AF1523" i="12"/>
  <c r="AF1517" i="12"/>
  <c r="AF1511" i="12"/>
  <c r="AF1505" i="12"/>
  <c r="AF1499" i="12"/>
  <c r="AF1493" i="12"/>
  <c r="AE1538" i="12"/>
  <c r="AE1532" i="12"/>
  <c r="AE1526" i="12"/>
  <c r="AE1520" i="12"/>
  <c r="AG1072" i="12" s="1"/>
  <c r="AE1514" i="12"/>
  <c r="AE1508" i="12"/>
  <c r="AE1502" i="12"/>
  <c r="AE1496" i="12"/>
  <c r="AE1490" i="12"/>
  <c r="AF1540" i="12"/>
  <c r="AH1076" i="12" s="1"/>
  <c r="AF1534" i="12"/>
  <c r="AF1528" i="12"/>
  <c r="AF1522" i="12"/>
  <c r="AF1516" i="12"/>
  <c r="AF1510" i="12"/>
  <c r="AF1504" i="12"/>
  <c r="AF1498" i="12"/>
  <c r="AF1492" i="12"/>
  <c r="AE1537" i="12"/>
  <c r="AE1531" i="12"/>
  <c r="AE1525" i="12"/>
  <c r="AG1073" i="12" s="1"/>
  <c r="AE1519" i="12"/>
  <c r="AE1513" i="12"/>
  <c r="AE1507" i="12"/>
  <c r="AE1501" i="12"/>
  <c r="AE1495" i="12"/>
  <c r="AF1539" i="12"/>
  <c r="AF1533" i="12"/>
  <c r="AF1527" i="12"/>
  <c r="AF1521" i="12"/>
  <c r="AF1515" i="12"/>
  <c r="AH1071" i="12" s="1"/>
  <c r="AF1509" i="12"/>
  <c r="AF1503" i="12"/>
  <c r="AF1497" i="12"/>
  <c r="AF1491" i="12"/>
  <c r="AG1577" i="12"/>
  <c r="AH1577" i="12"/>
  <c r="AB611" i="12"/>
  <c r="AB1367" i="12"/>
  <c r="AB679" i="12"/>
  <c r="AB1435" i="12"/>
  <c r="AB1641" i="12"/>
  <c r="AB129" i="12"/>
  <c r="AB1299" i="12"/>
  <c r="AB543" i="12"/>
  <c r="AA1157" i="12"/>
  <c r="AA1435" i="12"/>
  <c r="AA679" i="12"/>
  <c r="AA198" i="12"/>
  <c r="AA1710" i="12"/>
  <c r="AB473" i="12"/>
  <c r="AB1229" i="12"/>
  <c r="AB198" i="12"/>
  <c r="AB1710" i="12"/>
  <c r="AB1023" i="12"/>
  <c r="AB1779" i="12"/>
  <c r="AB267" i="12"/>
  <c r="AA475" i="12"/>
  <c r="AA1390" i="12"/>
  <c r="AA542" i="12"/>
  <c r="AA1298" i="12"/>
  <c r="AA576" i="12"/>
  <c r="AA1092" i="12"/>
  <c r="AB472" i="12"/>
  <c r="AB1228" i="12"/>
  <c r="AB1984" i="12"/>
  <c r="AB1298" i="12"/>
  <c r="AB542" i="12"/>
  <c r="AB748" i="12"/>
  <c r="AA866" i="12"/>
  <c r="AA610" i="12"/>
  <c r="AA1366" i="12"/>
  <c r="AA575" i="12"/>
  <c r="AA541" i="12"/>
  <c r="AA1297" i="12"/>
  <c r="AA473" i="12"/>
  <c r="AA1229" i="12"/>
  <c r="AA1642" i="12"/>
  <c r="AA130" i="12"/>
  <c r="AB266" i="12"/>
  <c r="AB1778" i="12"/>
  <c r="AB1022" i="12"/>
  <c r="AB1847" i="12"/>
  <c r="AB1091" i="12"/>
  <c r="AA226" i="12"/>
  <c r="AA266" i="12"/>
  <c r="AA1778" i="12"/>
  <c r="AA1022" i="12"/>
  <c r="AA1709" i="12"/>
  <c r="AA197" i="12"/>
  <c r="AA953" i="12"/>
  <c r="AA1503" i="12"/>
  <c r="AB541" i="12"/>
  <c r="AB1297" i="12"/>
  <c r="AB1503" i="12"/>
  <c r="AB1366" i="12"/>
  <c r="AB610" i="12"/>
  <c r="AA1641" i="12"/>
  <c r="AA129" i="12"/>
  <c r="AA678" i="12"/>
  <c r="AA1434" i="12"/>
  <c r="AB1642" i="12"/>
  <c r="AB130" i="12"/>
  <c r="AB678" i="12"/>
  <c r="AB1434" i="12"/>
  <c r="AB953" i="12"/>
  <c r="AB197" i="12"/>
  <c r="AB1709" i="12"/>
  <c r="AB1092" i="12"/>
  <c r="AA611" i="12"/>
  <c r="AA1367" i="12"/>
  <c r="AA472" i="12"/>
  <c r="AA1228" i="12"/>
  <c r="AA1984" i="12"/>
  <c r="AA267" i="12"/>
  <c r="AA1779" i="12"/>
  <c r="AA1023" i="12"/>
  <c r="AM1814" i="12"/>
  <c r="AM1202" i="12"/>
  <c r="AM590" i="12"/>
  <c r="AM467" i="12"/>
  <c r="AM1079" i="12"/>
  <c r="AM1080" i="12"/>
  <c r="AM468" i="12"/>
  <c r="AN1323" i="12"/>
  <c r="AN467" i="12"/>
  <c r="AN1079" i="12"/>
  <c r="AN159" i="12"/>
  <c r="AN1689" i="12"/>
  <c r="AN1077" i="12"/>
  <c r="AM98" i="12"/>
  <c r="AM1322" i="12"/>
  <c r="AN1560" i="12"/>
  <c r="AN468" i="12"/>
  <c r="AN1080" i="12"/>
  <c r="AN1558" i="12"/>
  <c r="AN1322" i="12"/>
  <c r="AM834" i="12"/>
  <c r="AM1446" i="12"/>
  <c r="AM588" i="12"/>
  <c r="AM1812" i="12"/>
  <c r="AN1446" i="12"/>
  <c r="AN834" i="12"/>
  <c r="AN833" i="12"/>
  <c r="AN1445" i="12"/>
  <c r="AN1690" i="12"/>
  <c r="AN1078" i="12"/>
  <c r="AM1324" i="12"/>
  <c r="AM471" i="12"/>
  <c r="AM1323" i="12"/>
  <c r="AN1814" i="12"/>
  <c r="AN590" i="12"/>
  <c r="AN1202" i="12"/>
  <c r="AN511" i="12"/>
  <c r="AN1937" i="12"/>
  <c r="AN1325" i="12"/>
  <c r="AM1447" i="12"/>
  <c r="AM835" i="12"/>
  <c r="AM1813" i="12"/>
  <c r="AM589" i="12"/>
  <c r="AM1937" i="12"/>
  <c r="AM1325" i="12"/>
  <c r="AN835" i="12"/>
  <c r="AN1447" i="12"/>
  <c r="AM1690" i="12"/>
  <c r="AM1078" i="12"/>
  <c r="AM1077" i="12"/>
  <c r="AM1689" i="12"/>
  <c r="AM1445" i="12"/>
  <c r="AM833" i="12"/>
  <c r="AN1324" i="12"/>
  <c r="AN947" i="12"/>
  <c r="AN589" i="12"/>
  <c r="AN1813" i="12"/>
  <c r="AS461" i="12"/>
  <c r="AS1505" i="12"/>
  <c r="AS781" i="12"/>
  <c r="AS1825" i="12"/>
  <c r="AT1790" i="12"/>
  <c r="AT782" i="12"/>
  <c r="AT1826" i="12"/>
  <c r="AT1236" i="12"/>
  <c r="AT300" i="12"/>
  <c r="AT1344" i="12"/>
  <c r="AT380" i="12"/>
  <c r="AT1424" i="12"/>
  <c r="AS782" i="12"/>
  <c r="AS1826" i="12"/>
  <c r="AS702" i="12"/>
  <c r="AS1746" i="12"/>
  <c r="AS381" i="12"/>
  <c r="AS1425" i="12"/>
  <c r="AS943" i="12"/>
  <c r="AS1987" i="12"/>
  <c r="AT682" i="12"/>
  <c r="AT862" i="12"/>
  <c r="AT1906" i="12"/>
  <c r="AT820" i="12"/>
  <c r="AT460" i="12"/>
  <c r="AT1504" i="12"/>
  <c r="AT1581" i="12"/>
  <c r="AT861" i="12"/>
  <c r="AT1905" i="12"/>
  <c r="AS460" i="12"/>
  <c r="AS1504" i="12"/>
  <c r="AS1263" i="12"/>
  <c r="AS219" i="12"/>
  <c r="AS462" i="12"/>
  <c r="AS1506" i="12"/>
  <c r="AS299" i="12"/>
  <c r="AS1343" i="12"/>
  <c r="AT1166" i="12"/>
  <c r="AT1022" i="12"/>
  <c r="AT1652" i="12"/>
  <c r="AT1184" i="12"/>
  <c r="AT1789" i="12"/>
  <c r="AT781" i="12"/>
  <c r="AT1825" i="12"/>
  <c r="AS861" i="12"/>
  <c r="AS1905" i="12"/>
  <c r="AT462" i="12"/>
  <c r="AT1506" i="12"/>
  <c r="AS1264" i="12"/>
  <c r="AS220" i="12"/>
  <c r="AT1098" i="12"/>
  <c r="AT702" i="12"/>
  <c r="AT1746" i="12"/>
  <c r="AT540" i="12"/>
  <c r="AT267" i="12"/>
  <c r="AT1023" i="12"/>
  <c r="AT942" i="12"/>
  <c r="AT1986" i="12"/>
  <c r="AT1263" i="12"/>
  <c r="AT219" i="12"/>
  <c r="AG1579" i="12"/>
  <c r="AS300" i="12"/>
  <c r="AS1344" i="12"/>
  <c r="AS1745" i="12"/>
  <c r="AS701" i="12"/>
  <c r="AT197" i="12"/>
  <c r="AT1745" i="12"/>
  <c r="AT701" i="12"/>
  <c r="AT1264" i="12"/>
  <c r="AT220" i="12"/>
  <c r="AH1579" i="12"/>
  <c r="AS380" i="12"/>
  <c r="AS1424" i="12"/>
  <c r="AS942" i="12"/>
  <c r="AS1986" i="12"/>
  <c r="AS862" i="12"/>
  <c r="AS1906" i="12"/>
  <c r="AT943" i="12"/>
  <c r="AT1987" i="12"/>
  <c r="AT751" i="12"/>
  <c r="AT1183" i="12"/>
  <c r="AT1721" i="12"/>
  <c r="AT461" i="12"/>
  <c r="AT1505" i="12"/>
  <c r="AT381" i="12"/>
  <c r="AT1425" i="12"/>
  <c r="AA1564" i="12"/>
  <c r="AT1167" i="12"/>
  <c r="AA1331" i="12"/>
  <c r="AA1332" i="12"/>
  <c r="AT1720" i="12"/>
  <c r="AA459" i="12"/>
  <c r="AA982" i="12"/>
  <c r="AG1949" i="12"/>
  <c r="AH1949" i="12"/>
  <c r="AH1947" i="12"/>
  <c r="AG1947" i="12"/>
  <c r="AH1948" i="12"/>
  <c r="AG1948" i="12"/>
  <c r="AH456" i="12"/>
  <c r="AE845" i="12"/>
  <c r="AG215" i="12"/>
  <c r="AE656" i="12"/>
  <c r="AE669" i="12"/>
  <c r="AE672" i="12"/>
  <c r="AF664" i="12"/>
  <c r="AF671" i="12"/>
  <c r="AF669" i="12"/>
  <c r="AF655" i="12"/>
  <c r="AH65" i="12" s="1"/>
  <c r="AE651" i="12"/>
  <c r="AE665" i="12"/>
  <c r="AG2017" i="12" s="1"/>
  <c r="AE666" i="12"/>
  <c r="AG66" i="12" s="1"/>
  <c r="AE655" i="12"/>
  <c r="AG65" i="12" s="1"/>
  <c r="AF652" i="12"/>
  <c r="AF668" i="12"/>
  <c r="AF656" i="12"/>
  <c r="AH215" i="12"/>
  <c r="AE650" i="12"/>
  <c r="AE668" i="12"/>
  <c r="AE653" i="12"/>
  <c r="AE657" i="12"/>
  <c r="AF654" i="12"/>
  <c r="AF651" i="12"/>
  <c r="AF667" i="12"/>
  <c r="AF658" i="12"/>
  <c r="AG216" i="12"/>
  <c r="AE660" i="12"/>
  <c r="AE664" i="12"/>
  <c r="AE667" i="12"/>
  <c r="AE654" i="12"/>
  <c r="AF653" i="12"/>
  <c r="AF660" i="12"/>
  <c r="AF662" i="12"/>
  <c r="AF663" i="12"/>
  <c r="AH1581" i="12" s="1"/>
  <c r="AE671" i="12"/>
  <c r="AE659" i="12"/>
  <c r="AE652" i="12"/>
  <c r="AE661" i="12"/>
  <c r="AF665" i="12"/>
  <c r="AH2017" i="12" s="1"/>
  <c r="AF659" i="12"/>
  <c r="AF650" i="12"/>
  <c r="AH216" i="12"/>
  <c r="AE662" i="12"/>
  <c r="AE658" i="12"/>
  <c r="AE663" i="12"/>
  <c r="AG1581" i="12" s="1"/>
  <c r="AE670" i="12"/>
  <c r="AG2018" i="12" s="1"/>
  <c r="AF666" i="12"/>
  <c r="AH66" i="12" s="1"/>
  <c r="AF661" i="12"/>
  <c r="AF670" i="12"/>
  <c r="AH2018" i="12" s="1"/>
  <c r="AF657" i="12"/>
  <c r="AA634" i="12"/>
  <c r="AA401" i="12"/>
  <c r="AT821" i="12"/>
  <c r="AA110" i="12"/>
  <c r="AA1622" i="12"/>
  <c r="AN509" i="12"/>
  <c r="AN510" i="12"/>
  <c r="AN161" i="12"/>
  <c r="AT1858" i="12"/>
  <c r="AT890" i="12"/>
  <c r="AT128" i="12"/>
  <c r="AT59" i="12"/>
  <c r="AN423" i="12"/>
  <c r="AT336" i="12"/>
  <c r="AT1859" i="12"/>
  <c r="AN773" i="12"/>
  <c r="AT1651" i="12"/>
  <c r="AT129" i="12"/>
  <c r="Y634" i="12"/>
  <c r="AN771" i="12"/>
  <c r="AT1582" i="12"/>
  <c r="AT681" i="12"/>
  <c r="AN1559" i="12"/>
  <c r="AT1097" i="12"/>
  <c r="AR717" i="12"/>
  <c r="Z618" i="12"/>
  <c r="Z631" i="12"/>
  <c r="Z616" i="12"/>
  <c r="AB596" i="12" s="1"/>
  <c r="Z627" i="12"/>
  <c r="Z615" i="12"/>
  <c r="Z624" i="12"/>
  <c r="AB1188" i="12" s="1"/>
  <c r="Z619" i="12"/>
  <c r="Z628" i="12"/>
  <c r="Z623" i="12"/>
  <c r="Z632" i="12"/>
  <c r="AT752" i="12"/>
  <c r="Z622" i="12"/>
  <c r="AB710" i="12" s="1"/>
  <c r="Z620" i="12"/>
  <c r="AB1552" i="12" s="1"/>
  <c r="Z626" i="12"/>
  <c r="AT266" i="12"/>
  <c r="Z635" i="12"/>
  <c r="Z630" i="12"/>
  <c r="AB630" i="12" s="1"/>
  <c r="Z634" i="12"/>
  <c r="Z625" i="12"/>
  <c r="AR729" i="12"/>
  <c r="AR708" i="12"/>
  <c r="AT1860" i="12" s="1"/>
  <c r="AR725" i="12"/>
  <c r="AE844" i="12"/>
  <c r="Y624" i="12"/>
  <c r="AA1188" i="12" s="1"/>
  <c r="Y617" i="12"/>
  <c r="AN160" i="12"/>
  <c r="AN946" i="12"/>
  <c r="AN948" i="12"/>
  <c r="AT1375" i="12"/>
  <c r="AR707" i="12"/>
  <c r="AR721" i="12"/>
  <c r="AR710" i="12"/>
  <c r="AR727" i="12"/>
  <c r="AR709" i="12"/>
  <c r="AR728" i="12"/>
  <c r="AR726" i="12"/>
  <c r="AR730" i="12"/>
  <c r="AR720" i="12"/>
  <c r="AR716" i="12"/>
  <c r="AR712" i="12"/>
  <c r="AR713" i="12"/>
  <c r="AR715" i="12"/>
  <c r="AR724" i="12"/>
  <c r="AR719" i="12"/>
  <c r="AR706" i="12"/>
  <c r="AR718" i="12"/>
  <c r="AR711" i="12"/>
  <c r="Y615" i="12"/>
  <c r="Y618" i="12"/>
  <c r="Y631" i="12"/>
  <c r="Y621" i="12"/>
  <c r="Y616" i="12"/>
  <c r="AA596" i="12" s="1"/>
  <c r="Y620" i="12"/>
  <c r="AA1552" i="12" s="1"/>
  <c r="Y619" i="12"/>
  <c r="Y625" i="12"/>
  <c r="Y622" i="12"/>
  <c r="AA710" i="12" s="1"/>
  <c r="Y623" i="12"/>
  <c r="Y633" i="12"/>
  <c r="AA369" i="12" s="1"/>
  <c r="Y628" i="12"/>
  <c r="AT198" i="12"/>
  <c r="Y630" i="12"/>
  <c r="AA630" i="12" s="1"/>
  <c r="Y626" i="12"/>
  <c r="Y627" i="12"/>
  <c r="Y635" i="12"/>
  <c r="Y632" i="12"/>
  <c r="Z633" i="12"/>
  <c r="AB369" i="12" s="1"/>
  <c r="Z617" i="12"/>
  <c r="Z629" i="12"/>
  <c r="AB733" i="12" s="1"/>
  <c r="AN1297" i="12"/>
  <c r="AT612" i="12"/>
  <c r="AQ712" i="12"/>
  <c r="AQ724" i="12"/>
  <c r="AQ726" i="12"/>
  <c r="AQ719" i="12"/>
  <c r="AQ720" i="12"/>
  <c r="AQ730" i="12"/>
  <c r="AQ715" i="12"/>
  <c r="AQ722" i="12"/>
  <c r="AS822" i="12"/>
  <c r="AS1722" i="12"/>
  <c r="AM513" i="12"/>
  <c r="AG275" i="12"/>
  <c r="AB1040" i="12"/>
  <c r="AB1796" i="12"/>
  <c r="AB1738" i="12"/>
  <c r="AB226" i="12"/>
  <c r="AB982" i="12"/>
  <c r="AS1858" i="12"/>
  <c r="AS58" i="12"/>
  <c r="AE841" i="12"/>
  <c r="AE838" i="12"/>
  <c r="AB983" i="12"/>
  <c r="AB227" i="12"/>
  <c r="AB1273" i="12"/>
  <c r="AB517" i="12"/>
  <c r="AM510" i="12"/>
  <c r="AS1166" i="12"/>
  <c r="AS266" i="12"/>
  <c r="AM772" i="12"/>
  <c r="AM160" i="12"/>
  <c r="AS1097" i="12"/>
  <c r="AS197" i="12"/>
  <c r="AF844" i="12"/>
  <c r="AB1041" i="12"/>
  <c r="AB285" i="12"/>
  <c r="AS612" i="12"/>
  <c r="AQ707" i="12"/>
  <c r="AQ728" i="12"/>
  <c r="AQ710" i="12"/>
  <c r="AS542" i="12" s="1"/>
  <c r="AB1389" i="12"/>
  <c r="AB633" i="12"/>
  <c r="AS1581" i="12"/>
  <c r="AS681" i="12"/>
  <c r="AB1622" i="12"/>
  <c r="AB866" i="12"/>
  <c r="AB110" i="12"/>
  <c r="AS682" i="12"/>
  <c r="AS1582" i="12"/>
  <c r="AF843" i="12"/>
  <c r="AM1296" i="12"/>
  <c r="AS1859" i="12"/>
  <c r="AS59" i="12"/>
  <c r="AS1236" i="12"/>
  <c r="AS336" i="12"/>
  <c r="AA1973" i="12"/>
  <c r="AA1217" i="12"/>
  <c r="AF835" i="12"/>
  <c r="AF838" i="12"/>
  <c r="AF837" i="12"/>
  <c r="AS1375" i="12"/>
  <c r="AS129" i="12"/>
  <c r="AB1913" i="12"/>
  <c r="AB401" i="12"/>
  <c r="AB1157" i="12"/>
  <c r="AS128" i="12"/>
  <c r="AM423" i="12"/>
  <c r="AS1374" i="12"/>
  <c r="AE835" i="12"/>
  <c r="AE843" i="12"/>
  <c r="AE837" i="12"/>
  <c r="AE840" i="12"/>
  <c r="AM1559" i="12"/>
  <c r="AM947" i="12"/>
  <c r="AS613" i="12"/>
  <c r="AR723" i="12"/>
  <c r="AT543" i="12" s="1"/>
  <c r="AR722" i="12"/>
  <c r="AF842" i="12"/>
  <c r="AH82" i="12" s="1"/>
  <c r="AF840" i="12"/>
  <c r="AM511" i="12"/>
  <c r="AQ709" i="12"/>
  <c r="AQ708" i="12"/>
  <c r="AQ711" i="12"/>
  <c r="AQ717" i="12"/>
  <c r="AS1185" i="12" s="1"/>
  <c r="AQ716" i="12"/>
  <c r="AB575" i="12"/>
  <c r="AB1331" i="12"/>
  <c r="AM161" i="12"/>
  <c r="AM773" i="12"/>
  <c r="AS821" i="12"/>
  <c r="AS1721" i="12"/>
  <c r="AE842" i="12"/>
  <c r="AG82" i="12" s="1"/>
  <c r="AE839" i="12"/>
  <c r="AG1699" i="12" s="1"/>
  <c r="AB518" i="12"/>
  <c r="AB1274" i="12"/>
  <c r="AM159" i="12"/>
  <c r="AM771" i="12"/>
  <c r="AS1789" i="12"/>
  <c r="AT822" i="12"/>
  <c r="AT1722" i="12"/>
  <c r="AM1297" i="12"/>
  <c r="AS1652" i="12"/>
  <c r="AS752" i="12"/>
  <c r="AS335" i="12"/>
  <c r="AS1235" i="12"/>
  <c r="AF836" i="12"/>
  <c r="AF845" i="12"/>
  <c r="L39" i="12"/>
  <c r="AF1544" i="12" s="1"/>
  <c r="F39" i="12"/>
  <c r="AR748" i="12" s="1"/>
  <c r="I39" i="12"/>
  <c r="AL474" i="12" s="1"/>
  <c r="AQ706" i="12"/>
  <c r="AQ721" i="12"/>
  <c r="AQ725" i="12"/>
  <c r="AS1025" i="12" s="1"/>
  <c r="AQ723" i="12"/>
  <c r="AS543" i="12" s="1"/>
  <c r="AS820" i="12"/>
  <c r="AS1720" i="12"/>
  <c r="AB634" i="12"/>
  <c r="AB1390" i="12"/>
  <c r="AA287" i="12"/>
  <c r="AM509" i="12"/>
  <c r="AS267" i="12"/>
  <c r="AS1167" i="12"/>
  <c r="D93" i="12"/>
  <c r="C94" i="12"/>
  <c r="AB1564" i="12"/>
  <c r="AB808" i="12"/>
  <c r="F92" i="12"/>
  <c r="C40" i="12" s="1"/>
  <c r="Z654" i="12" s="1"/>
  <c r="E92" i="12"/>
  <c r="B40" i="12" s="1"/>
  <c r="Y653" i="12" s="1"/>
  <c r="AA1189" i="12" s="1"/>
  <c r="AN251" i="12"/>
  <c r="AS1790" i="12"/>
  <c r="AS890" i="12"/>
  <c r="AE836" i="12"/>
  <c r="AE846" i="12"/>
  <c r="AB1681" i="12"/>
  <c r="AB169" i="12"/>
  <c r="AS1098" i="12"/>
  <c r="AS198" i="12"/>
  <c r="AM1558" i="12"/>
  <c r="AM946" i="12"/>
  <c r="AS1305" i="12"/>
  <c r="AM1560" i="12"/>
  <c r="AM948" i="12"/>
  <c r="AB1332" i="12"/>
  <c r="AB576" i="12"/>
  <c r="AF841" i="12"/>
  <c r="AF839" i="12"/>
  <c r="AH1699" i="12" s="1"/>
  <c r="AF846" i="12"/>
  <c r="AB1971" i="12"/>
  <c r="AB459" i="12"/>
  <c r="AB1215" i="12"/>
  <c r="AS751" i="12"/>
  <c r="AS1651" i="12"/>
  <c r="K39" i="12"/>
  <c r="AE1546" i="12" s="1"/>
  <c r="E39" i="12"/>
  <c r="AQ749" i="12" s="1"/>
  <c r="H39" i="12"/>
  <c r="AK481" i="12" s="1"/>
  <c r="AM997" i="12" s="1"/>
  <c r="AQ729" i="12"/>
  <c r="AQ718" i="12"/>
  <c r="AQ713" i="12"/>
  <c r="AQ727" i="12"/>
  <c r="AB1848" i="12" l="1"/>
  <c r="AB1347" i="12"/>
  <c r="AB2007" i="12"/>
  <c r="AB847" i="12"/>
  <c r="AB187" i="12"/>
  <c r="AB1696" i="12"/>
  <c r="AB1120" i="12"/>
  <c r="AB375" i="12"/>
  <c r="AB915" i="12"/>
  <c r="AB255" i="12"/>
  <c r="AA50" i="12"/>
  <c r="AA801" i="12"/>
  <c r="AA1461" i="12"/>
  <c r="AA1006" i="12"/>
  <c r="AA1666" i="12"/>
  <c r="AA1871" i="12"/>
  <c r="AA1211" i="12"/>
  <c r="AB1006" i="12"/>
  <c r="AB1666" i="12"/>
  <c r="AB908" i="12"/>
  <c r="AB1484" i="12"/>
  <c r="AB164" i="12"/>
  <c r="AB1871" i="12"/>
  <c r="AB1211" i="12"/>
  <c r="AB654" i="12"/>
  <c r="AB1758" i="12"/>
  <c r="AB438" i="12"/>
  <c r="AA1696" i="12"/>
  <c r="AA1120" i="12"/>
  <c r="AA847" i="12"/>
  <c r="AA187" i="12"/>
  <c r="AA375" i="12"/>
  <c r="AA915" i="12"/>
  <c r="AA255" i="12"/>
  <c r="AB1825" i="12"/>
  <c r="AB505" i="12"/>
  <c r="AA1757" i="12"/>
  <c r="AA437" i="12"/>
  <c r="AA282" i="12"/>
  <c r="AA1074" i="12"/>
  <c r="AA1734" i="12"/>
  <c r="AA1825" i="12"/>
  <c r="AA505" i="12"/>
  <c r="AB1757" i="12"/>
  <c r="AB437" i="12"/>
  <c r="AB1487" i="12"/>
  <c r="AB323" i="12"/>
  <c r="AB282" i="12"/>
  <c r="AB1074" i="12"/>
  <c r="AB1734" i="12"/>
  <c r="AA908" i="12"/>
  <c r="AA1484" i="12"/>
  <c r="AA164" i="12"/>
  <c r="AA1487" i="12"/>
  <c r="AA323" i="12"/>
  <c r="AA983" i="12"/>
  <c r="AA1347" i="12"/>
  <c r="AA2007" i="12"/>
  <c r="AB746" i="12"/>
  <c r="AB938" i="12"/>
  <c r="AB1598" i="12"/>
  <c r="AA746" i="12"/>
  <c r="AA938" i="12"/>
  <c r="AA1598" i="12"/>
  <c r="AA1848" i="12"/>
  <c r="AB50" i="12"/>
  <c r="AM444" i="12"/>
  <c r="AA793" i="12"/>
  <c r="AA1465" i="12"/>
  <c r="AA2020" i="12"/>
  <c r="AA676" i="12"/>
  <c r="AA1951" i="12"/>
  <c r="AA607" i="12"/>
  <c r="AA213" i="12"/>
  <c r="AA1557" i="12"/>
  <c r="AA560" i="12"/>
  <c r="AA1904" i="12"/>
  <c r="AB1951" i="12"/>
  <c r="AB607" i="12"/>
  <c r="AB1418" i="12"/>
  <c r="AA1603" i="12"/>
  <c r="AA259" i="12"/>
  <c r="AA1881" i="12"/>
  <c r="AA1209" i="12"/>
  <c r="AA537" i="12"/>
  <c r="AB1603" i="12"/>
  <c r="AB259" i="12"/>
  <c r="AB560" i="12"/>
  <c r="AB1904" i="12"/>
  <c r="AA885" i="12"/>
  <c r="AA1418" i="12"/>
  <c r="AB769" i="12"/>
  <c r="AA1186" i="12"/>
  <c r="AA514" i="12"/>
  <c r="AA1070" i="12"/>
  <c r="AA398" i="12"/>
  <c r="AA491" i="12"/>
  <c r="AA1835" i="12"/>
  <c r="AB1186" i="12"/>
  <c r="AB514" i="12"/>
  <c r="AB971" i="12"/>
  <c r="AB491" i="12"/>
  <c r="AB1835" i="12"/>
  <c r="AA954" i="12"/>
  <c r="AB421" i="12"/>
  <c r="AB1765" i="12"/>
  <c r="AA1739" i="12"/>
  <c r="AA653" i="12"/>
  <c r="AA421" i="12"/>
  <c r="AA1765" i="12"/>
  <c r="AB1739" i="12"/>
  <c r="AB653" i="12"/>
  <c r="AB2020" i="12"/>
  <c r="AB676" i="12"/>
  <c r="AB213" i="12"/>
  <c r="AB1557" i="12"/>
  <c r="AA792" i="12"/>
  <c r="AA1464" i="12"/>
  <c r="AB1070" i="12"/>
  <c r="AB398" i="12"/>
  <c r="AB792" i="12"/>
  <c r="AB1464" i="12"/>
  <c r="AB954" i="12"/>
  <c r="AB885" i="12"/>
  <c r="AB1537" i="12"/>
  <c r="AB853" i="12"/>
  <c r="AA1702" i="12"/>
  <c r="AA1018" i="12"/>
  <c r="AA334" i="12"/>
  <c r="AA1466" i="12"/>
  <c r="AA782" i="12"/>
  <c r="AA1913" i="12"/>
  <c r="AA971" i="12"/>
  <c r="AB1702" i="12"/>
  <c r="AB1018" i="12"/>
  <c r="AB334" i="12"/>
  <c r="AB1820" i="12"/>
  <c r="AB1136" i="12"/>
  <c r="AB452" i="12"/>
  <c r="AA1566" i="12"/>
  <c r="AA1938" i="12"/>
  <c r="AA1254" i="12"/>
  <c r="AA570" i="12"/>
  <c r="AB1912" i="12"/>
  <c r="AB664" i="12"/>
  <c r="AB947" i="12"/>
  <c r="AB263" i="12"/>
  <c r="AB1773" i="12"/>
  <c r="AB1089" i="12"/>
  <c r="AA947" i="12"/>
  <c r="AA263" i="12"/>
  <c r="AA867" i="12"/>
  <c r="AA27" i="12"/>
  <c r="AA900" i="12"/>
  <c r="AA216" i="12"/>
  <c r="AB1490" i="12"/>
  <c r="AB806" i="12"/>
  <c r="AB1466" i="12"/>
  <c r="AB782" i="12"/>
  <c r="AB900" i="12"/>
  <c r="AB216" i="12"/>
  <c r="AA1490" i="12"/>
  <c r="AA806" i="12"/>
  <c r="AA1820" i="12"/>
  <c r="AA1136" i="12"/>
  <c r="AA452" i="12"/>
  <c r="AA1912" i="12"/>
  <c r="AA664" i="12"/>
  <c r="AB1566" i="12"/>
  <c r="AB1938" i="12"/>
  <c r="AB1254" i="12"/>
  <c r="AB570" i="12"/>
  <c r="AB1623" i="12"/>
  <c r="AB27" i="12"/>
  <c r="AA901" i="12"/>
  <c r="AA217" i="12"/>
  <c r="AA1891" i="12"/>
  <c r="AA1207" i="12"/>
  <c r="AA1971" i="12"/>
  <c r="AA1773" i="12"/>
  <c r="AA1089" i="12"/>
  <c r="AA1796" i="12"/>
  <c r="AA1112" i="12"/>
  <c r="AA428" i="12"/>
  <c r="AB1891" i="12"/>
  <c r="AB1207" i="12"/>
  <c r="AB735" i="12"/>
  <c r="AA735" i="12"/>
  <c r="AA1681" i="12"/>
  <c r="AA1867" i="12"/>
  <c r="AA1183" i="12"/>
  <c r="AA499" i="12"/>
  <c r="AA1065" i="12"/>
  <c r="AA381" i="12"/>
  <c r="AB1867" i="12"/>
  <c r="AB1183" i="12"/>
  <c r="AB499" i="12"/>
  <c r="AB1112" i="12"/>
  <c r="AB428" i="12"/>
  <c r="AB1970" i="12"/>
  <c r="AA1970" i="12"/>
  <c r="AB1682" i="12"/>
  <c r="AM182" i="12"/>
  <c r="AM818" i="12"/>
  <c r="AM995" i="12"/>
  <c r="AM631" i="12"/>
  <c r="AM1903" i="12"/>
  <c r="AM1230" i="12"/>
  <c r="AN1679" i="12"/>
  <c r="AM996" i="12"/>
  <c r="AM744" i="12"/>
  <c r="AN1230" i="12"/>
  <c r="AM1529" i="12"/>
  <c r="AM893" i="12"/>
  <c r="AN1529" i="12"/>
  <c r="AN893" i="12"/>
  <c r="AN1169" i="12"/>
  <c r="AN1417" i="12"/>
  <c r="AN145" i="12"/>
  <c r="AN1863" i="12"/>
  <c r="AN1791" i="12"/>
  <c r="AN931" i="12"/>
  <c r="AN295" i="12"/>
  <c r="AM1365" i="12"/>
  <c r="AM33" i="12"/>
  <c r="AM1863" i="12"/>
  <c r="AM1791" i="12"/>
  <c r="AN996" i="12"/>
  <c r="AN744" i="12"/>
  <c r="AN995" i="12"/>
  <c r="AN631" i="12"/>
  <c r="AN1903" i="12"/>
  <c r="AN1018" i="12"/>
  <c r="AN1978" i="12"/>
  <c r="AN706" i="12"/>
  <c r="AN70" i="12"/>
  <c r="AN1170" i="12"/>
  <c r="AN1530" i="12"/>
  <c r="AN894" i="12"/>
  <c r="AN1777" i="12"/>
  <c r="AN1193" i="12"/>
  <c r="AM1169" i="12"/>
  <c r="AM1417" i="12"/>
  <c r="AM145" i="12"/>
  <c r="AN1365" i="12"/>
  <c r="AN33" i="12"/>
  <c r="AM1018" i="12"/>
  <c r="AM1978" i="12"/>
  <c r="AM706" i="12"/>
  <c r="AM70" i="12"/>
  <c r="AM1679" i="12"/>
  <c r="AM760" i="12"/>
  <c r="AM388" i="12"/>
  <c r="AN760" i="12"/>
  <c r="AN388" i="12"/>
  <c r="AM1429" i="12"/>
  <c r="AM1993" i="12"/>
  <c r="AN1734" i="12"/>
  <c r="AN1429" i="12"/>
  <c r="AN1993" i="12"/>
  <c r="AM1516" i="12"/>
  <c r="AN192" i="12"/>
  <c r="AN1668" i="12"/>
  <c r="AM1630" i="12"/>
  <c r="AM646" i="12"/>
  <c r="AM1895" i="12"/>
  <c r="AM419" i="12"/>
  <c r="AM1290" i="12"/>
  <c r="AM1896" i="12"/>
  <c r="AM420" i="12"/>
  <c r="AN1290" i="12"/>
  <c r="AM557" i="12"/>
  <c r="AM1441" i="12"/>
  <c r="AM1933" i="12"/>
  <c r="AM1897" i="12"/>
  <c r="AM1405" i="12"/>
  <c r="AM421" i="12"/>
  <c r="AN557" i="12"/>
  <c r="AN1441" i="12"/>
  <c r="AN1933" i="12"/>
  <c r="AN533" i="12"/>
  <c r="AN1019" i="12"/>
  <c r="AN1555" i="12"/>
  <c r="AN1063" i="12"/>
  <c r="AN1971" i="12"/>
  <c r="AN987" i="12"/>
  <c r="AN647" i="12"/>
  <c r="AN1631" i="12"/>
  <c r="AN155" i="12"/>
  <c r="AM1971" i="12"/>
  <c r="AM987" i="12"/>
  <c r="AN1896" i="12"/>
  <c r="AN420" i="12"/>
  <c r="AN1250" i="12"/>
  <c r="AN1858" i="12"/>
  <c r="AN382" i="12"/>
  <c r="AN1895" i="12"/>
  <c r="AN419" i="12"/>
  <c r="AM192" i="12"/>
  <c r="AM1668" i="12"/>
  <c r="AN534" i="12"/>
  <c r="AN905" i="12"/>
  <c r="AN193" i="12"/>
  <c r="AN1669" i="12"/>
  <c r="AM533" i="12"/>
  <c r="AM1858" i="12"/>
  <c r="AM382" i="12"/>
  <c r="AM1019" i="12"/>
  <c r="AM1555" i="12"/>
  <c r="AM1063" i="12"/>
  <c r="AM213" i="12"/>
  <c r="AN98" i="12"/>
  <c r="AN213" i="12"/>
  <c r="AM1250" i="12"/>
  <c r="AB1506" i="12"/>
  <c r="AB750" i="12"/>
  <c r="AN329" i="12"/>
  <c r="AN906" i="12"/>
  <c r="AN330" i="12"/>
  <c r="AM101" i="12"/>
  <c r="AL484" i="12"/>
  <c r="AL481" i="12"/>
  <c r="AN997" i="12" s="1"/>
  <c r="AL477" i="12"/>
  <c r="AL473" i="12"/>
  <c r="AN389" i="12" s="1"/>
  <c r="AM1363" i="12"/>
  <c r="AM211" i="12"/>
  <c r="AM1248" i="12"/>
  <c r="AM96" i="12"/>
  <c r="AK476" i="12"/>
  <c r="AM1792" i="12" s="1"/>
  <c r="AK474" i="12"/>
  <c r="AK479" i="12"/>
  <c r="AK477" i="12"/>
  <c r="AK478" i="12"/>
  <c r="AK470" i="12"/>
  <c r="AK473" i="12"/>
  <c r="AM389" i="12" s="1"/>
  <c r="AK483" i="12"/>
  <c r="AL470" i="12"/>
  <c r="AM1249" i="12"/>
  <c r="AM97" i="12"/>
  <c r="AN1249" i="12"/>
  <c r="AN97" i="12"/>
  <c r="AL476" i="12"/>
  <c r="AN1792" i="12" s="1"/>
  <c r="AL479" i="12"/>
  <c r="AN1364" i="12"/>
  <c r="AN212" i="12"/>
  <c r="AK484" i="12"/>
  <c r="AM904" i="12"/>
  <c r="AM328" i="12"/>
  <c r="AN904" i="12"/>
  <c r="AN328" i="12"/>
  <c r="AL475" i="12"/>
  <c r="AN1363" i="12"/>
  <c r="AN211" i="12"/>
  <c r="AM326" i="12"/>
  <c r="AK480" i="12"/>
  <c r="AM1364" i="12"/>
  <c r="AM212" i="12"/>
  <c r="AL483" i="12"/>
  <c r="AN444" i="12"/>
  <c r="AN1020" i="12"/>
  <c r="AK471" i="12"/>
  <c r="AK472" i="12"/>
  <c r="AK475" i="12"/>
  <c r="AK482" i="12"/>
  <c r="AL485" i="12"/>
  <c r="AL472" i="12"/>
  <c r="AL480" i="12"/>
  <c r="AN96" i="12"/>
  <c r="AN1248" i="12"/>
  <c r="AK485" i="12"/>
  <c r="AL482" i="12"/>
  <c r="AM903" i="12"/>
  <c r="AM327" i="12"/>
  <c r="AL471" i="12"/>
  <c r="AN903" i="12"/>
  <c r="AN327" i="12"/>
  <c r="AL478" i="12"/>
  <c r="AN949" i="12"/>
  <c r="AH1360" i="12"/>
  <c r="AE1590" i="12"/>
  <c r="AE1584" i="12"/>
  <c r="AE1578" i="12"/>
  <c r="AE1572" i="12"/>
  <c r="AE1566" i="12"/>
  <c r="AE1560" i="12"/>
  <c r="AG1080" i="12" s="1"/>
  <c r="AE1554" i="12"/>
  <c r="AE1548" i="12"/>
  <c r="AF1595" i="12"/>
  <c r="AF1589" i="12"/>
  <c r="AF1583" i="12"/>
  <c r="AF1577" i="12"/>
  <c r="AF1571" i="12"/>
  <c r="AF1565" i="12"/>
  <c r="AH1081" i="12" s="1"/>
  <c r="AF1559" i="12"/>
  <c r="AF1553" i="12"/>
  <c r="AF1547" i="12"/>
  <c r="AE1595" i="12"/>
  <c r="AE1589" i="12"/>
  <c r="AE1583" i="12"/>
  <c r="AE1577" i="12"/>
  <c r="AE1571" i="12"/>
  <c r="AE1565" i="12"/>
  <c r="AG1081" i="12" s="1"/>
  <c r="AE1559" i="12"/>
  <c r="AE1553" i="12"/>
  <c r="AE1547" i="12"/>
  <c r="AF1594" i="12"/>
  <c r="AF1588" i="12"/>
  <c r="AH1364" i="12" s="1"/>
  <c r="AF1582" i="12"/>
  <c r="AF1576" i="12"/>
  <c r="AF1570" i="12"/>
  <c r="AH1082" i="12" s="1"/>
  <c r="AF1564" i="12"/>
  <c r="AF1558" i="12"/>
  <c r="AF1552" i="12"/>
  <c r="AF1546" i="12"/>
  <c r="AE1594" i="12"/>
  <c r="AE1588" i="12"/>
  <c r="AG1364" i="12" s="1"/>
  <c r="AE1582" i="12"/>
  <c r="AE1576" i="12"/>
  <c r="AE1570" i="12"/>
  <c r="AG1082" i="12" s="1"/>
  <c r="AE1564" i="12"/>
  <c r="AE1558" i="12"/>
  <c r="AE1552" i="12"/>
  <c r="AF1593" i="12"/>
  <c r="AF1587" i="12"/>
  <c r="AF1581" i="12"/>
  <c r="AF1575" i="12"/>
  <c r="AF1569" i="12"/>
  <c r="AF1563" i="12"/>
  <c r="AF1557" i="12"/>
  <c r="AF1551" i="12"/>
  <c r="AF1545" i="12"/>
  <c r="AH1077" i="12" s="1"/>
  <c r="AE688" i="12"/>
  <c r="AE1593" i="12"/>
  <c r="AE1587" i="12"/>
  <c r="AE1581" i="12"/>
  <c r="AE1575" i="12"/>
  <c r="AE1569" i="12"/>
  <c r="AE1563" i="12"/>
  <c r="AE1557" i="12"/>
  <c r="AE1551" i="12"/>
  <c r="AE1545" i="12"/>
  <c r="AG1077" i="12" s="1"/>
  <c r="AF1592" i="12"/>
  <c r="AF1586" i="12"/>
  <c r="AH670" i="12" s="1"/>
  <c r="AF1580" i="12"/>
  <c r="AH1084" i="12" s="1"/>
  <c r="AF1574" i="12"/>
  <c r="AF1568" i="12"/>
  <c r="AF1562" i="12"/>
  <c r="AF1556" i="12"/>
  <c r="AF1550" i="12"/>
  <c r="AH1078" i="12" s="1"/>
  <c r="AE1592" i="12"/>
  <c r="AE1586" i="12"/>
  <c r="AG670" i="12" s="1"/>
  <c r="AE1580" i="12"/>
  <c r="AG1084" i="12" s="1"/>
  <c r="AE1574" i="12"/>
  <c r="AE1568" i="12"/>
  <c r="AE1562" i="12"/>
  <c r="AE1556" i="12"/>
  <c r="AE1550" i="12"/>
  <c r="AG1078" i="12" s="1"/>
  <c r="AE1544" i="12"/>
  <c r="AG1360" i="12" s="1"/>
  <c r="AF1591" i="12"/>
  <c r="AF1585" i="12"/>
  <c r="AH1085" i="12" s="1"/>
  <c r="AF1579" i="12"/>
  <c r="AF1573" i="12"/>
  <c r="AF1567" i="12"/>
  <c r="AF1561" i="12"/>
  <c r="AF1555" i="12"/>
  <c r="AH1079" i="12" s="1"/>
  <c r="AF1549" i="12"/>
  <c r="AF1543" i="12"/>
  <c r="AE1591" i="12"/>
  <c r="AE1585" i="12"/>
  <c r="AG1085" i="12" s="1"/>
  <c r="AE1579" i="12"/>
  <c r="AE1573" i="12"/>
  <c r="AE1567" i="12"/>
  <c r="AE1561" i="12"/>
  <c r="AE1555" i="12"/>
  <c r="AG1079" i="12" s="1"/>
  <c r="AE1549" i="12"/>
  <c r="AE1543" i="12"/>
  <c r="AF1590" i="12"/>
  <c r="AF1584" i="12"/>
  <c r="AF1578" i="12"/>
  <c r="AF1572" i="12"/>
  <c r="AF1566" i="12"/>
  <c r="AF1560" i="12"/>
  <c r="AH1080" i="12" s="1"/>
  <c r="AF1554" i="12"/>
  <c r="AF1548" i="12"/>
  <c r="AH1700" i="12"/>
  <c r="AG1700" i="12"/>
  <c r="AG1426" i="12"/>
  <c r="AG800" i="12"/>
  <c r="AH800" i="12"/>
  <c r="AH799" i="12"/>
  <c r="AH1426" i="12"/>
  <c r="AG799" i="12"/>
  <c r="AH1582" i="12"/>
  <c r="AG1580" i="12"/>
  <c r="AG1582" i="12"/>
  <c r="AH1580" i="12"/>
  <c r="AA1300" i="12"/>
  <c r="AA544" i="12"/>
  <c r="AA519" i="12"/>
  <c r="AA1437" i="12"/>
  <c r="AA681" i="12"/>
  <c r="AA577" i="12"/>
  <c r="AA131" i="12"/>
  <c r="AA1643" i="12"/>
  <c r="AA887" i="12"/>
  <c r="AA1299" i="12"/>
  <c r="AA543" i="12"/>
  <c r="AB868" i="12"/>
  <c r="AB200" i="12"/>
  <c r="AB403" i="12"/>
  <c r="AB269" i="12"/>
  <c r="AA750" i="12"/>
  <c r="AA1369" i="12"/>
  <c r="AA613" i="12"/>
  <c r="AA635" i="12"/>
  <c r="AA1849" i="12"/>
  <c r="AA337" i="12"/>
  <c r="AA1093" i="12"/>
  <c r="AA749" i="12"/>
  <c r="AA1505" i="12"/>
  <c r="AA269" i="12"/>
  <c r="AB577" i="12"/>
  <c r="AB887" i="12"/>
  <c r="AB131" i="12"/>
  <c r="AB1643" i="12"/>
  <c r="AB1780" i="12"/>
  <c r="AB268" i="12"/>
  <c r="AB1024" i="12"/>
  <c r="AB749" i="12"/>
  <c r="AB1505" i="12"/>
  <c r="AB402" i="12"/>
  <c r="AB1986" i="12"/>
  <c r="AB474" i="12"/>
  <c r="AB1230" i="12"/>
  <c r="AA268" i="12"/>
  <c r="AA1024" i="12"/>
  <c r="AA1780" i="12"/>
  <c r="AA1158" i="12"/>
  <c r="AA474" i="12"/>
  <c r="AA1230" i="12"/>
  <c r="AA809" i="12"/>
  <c r="AA199" i="12"/>
  <c r="AA1711" i="12"/>
  <c r="AB1450" i="12"/>
  <c r="AB1850" i="12"/>
  <c r="AB338" i="12"/>
  <c r="AB612" i="12"/>
  <c r="AB1368" i="12"/>
  <c r="AA1783" i="12"/>
  <c r="AA271" i="12"/>
  <c r="AA1027" i="12"/>
  <c r="AB1217" i="12"/>
  <c r="AB475" i="12"/>
  <c r="AA1216" i="12"/>
  <c r="AA680" i="12"/>
  <c r="AA1436" i="12"/>
  <c r="AA1368" i="12"/>
  <c r="AA612" i="12"/>
  <c r="AB1565" i="12"/>
  <c r="AB199" i="12"/>
  <c r="AB1711" i="12"/>
  <c r="AB613" i="12"/>
  <c r="AB1369" i="12"/>
  <c r="AB544" i="12"/>
  <c r="AB1300" i="12"/>
  <c r="AB519" i="12"/>
  <c r="AB1437" i="12"/>
  <c r="AB681" i="12"/>
  <c r="AA1450" i="12"/>
  <c r="AA1850" i="12"/>
  <c r="AA338" i="12"/>
  <c r="AB1302" i="12"/>
  <c r="AB546" i="12"/>
  <c r="AA868" i="12"/>
  <c r="AA200" i="12"/>
  <c r="AB1391" i="12"/>
  <c r="AB1093" i="12"/>
  <c r="AB337" i="12"/>
  <c r="AB460" i="12"/>
  <c r="AB680" i="12"/>
  <c r="AB1436" i="12"/>
  <c r="AA1506" i="12"/>
  <c r="AM1450" i="12"/>
  <c r="AM1328" i="12"/>
  <c r="AM1940" i="12"/>
  <c r="AM716" i="12"/>
  <c r="AN1449" i="12"/>
  <c r="AN837" i="12"/>
  <c r="AN1204" i="12"/>
  <c r="AN1816" i="12"/>
  <c r="AN592" i="12"/>
  <c r="AN1939" i="12"/>
  <c r="AN1327" i="12"/>
  <c r="AN950" i="12"/>
  <c r="AN1450" i="12"/>
  <c r="AN424" i="12"/>
  <c r="AN1448" i="12"/>
  <c r="AN836" i="12"/>
  <c r="AM1938" i="12"/>
  <c r="AM1326" i="12"/>
  <c r="AM1204" i="12"/>
  <c r="AM1816" i="12"/>
  <c r="AM592" i="12"/>
  <c r="AM1203" i="12"/>
  <c r="AM1815" i="12"/>
  <c r="AM591" i="12"/>
  <c r="AN591" i="12"/>
  <c r="AN1815" i="12"/>
  <c r="AN1203" i="12"/>
  <c r="AM473" i="12"/>
  <c r="AM470" i="12"/>
  <c r="AM1448" i="12"/>
  <c r="AM836" i="12"/>
  <c r="AN469" i="12"/>
  <c r="AN1300" i="12"/>
  <c r="AN1940" i="12"/>
  <c r="AN716" i="12"/>
  <c r="AN1328" i="12"/>
  <c r="AM1939" i="12"/>
  <c r="AM1327" i="12"/>
  <c r="AM1818" i="12"/>
  <c r="AM594" i="12"/>
  <c r="AM1206" i="12"/>
  <c r="AN1205" i="12"/>
  <c r="AN1817" i="12"/>
  <c r="AN593" i="12"/>
  <c r="AM469" i="12"/>
  <c r="AM1081" i="12"/>
  <c r="AM837" i="12"/>
  <c r="AM1449" i="12"/>
  <c r="AM1205" i="12"/>
  <c r="AM1817" i="12"/>
  <c r="AM593" i="12"/>
  <c r="AN471" i="12"/>
  <c r="AN1938" i="12"/>
  <c r="AN1326" i="12"/>
  <c r="AN426" i="12"/>
  <c r="AN1818" i="12"/>
  <c r="AN594" i="12"/>
  <c r="AN1206" i="12"/>
  <c r="AN470" i="12"/>
  <c r="AS382" i="12"/>
  <c r="AS1426" i="12"/>
  <c r="AS1265" i="12"/>
  <c r="AS221" i="12"/>
  <c r="AT304" i="12"/>
  <c r="AT1348" i="12"/>
  <c r="AS944" i="12"/>
  <c r="AS1988" i="12"/>
  <c r="AT302" i="12"/>
  <c r="AT1346" i="12"/>
  <c r="AS754" i="12"/>
  <c r="AS1186" i="12"/>
  <c r="AT1791" i="12"/>
  <c r="AT783" i="12"/>
  <c r="AT1827" i="12"/>
  <c r="AT222" i="12"/>
  <c r="AT1266" i="12"/>
  <c r="AT683" i="12"/>
  <c r="AT863" i="12"/>
  <c r="AT1907" i="12"/>
  <c r="AT753" i="12"/>
  <c r="AT1185" i="12"/>
  <c r="AS1748" i="12"/>
  <c r="AS704" i="12"/>
  <c r="AS684" i="12"/>
  <c r="AS864" i="12"/>
  <c r="AS1908" i="12"/>
  <c r="AT382" i="12"/>
  <c r="AT1426" i="12"/>
  <c r="AT1265" i="12"/>
  <c r="AT221" i="12"/>
  <c r="AT200" i="12"/>
  <c r="AT704" i="12"/>
  <c r="AT1748" i="12"/>
  <c r="AT1169" i="12"/>
  <c r="AT1025" i="12"/>
  <c r="AS783" i="12"/>
  <c r="AS1827" i="12"/>
  <c r="AS863" i="12"/>
  <c r="AS1907" i="12"/>
  <c r="AT1168" i="12"/>
  <c r="AT1024" i="12"/>
  <c r="AT337" i="12"/>
  <c r="AT301" i="12"/>
  <c r="AT1345" i="12"/>
  <c r="AS222" i="12"/>
  <c r="AS1266" i="12"/>
  <c r="AT944" i="12"/>
  <c r="AT1988" i="12"/>
  <c r="AT1723" i="12"/>
  <c r="AT463" i="12"/>
  <c r="AT1507" i="12"/>
  <c r="AT1377" i="12"/>
  <c r="AT945" i="12"/>
  <c r="AT1989" i="12"/>
  <c r="AS945" i="12"/>
  <c r="AS1989" i="12"/>
  <c r="AS301" i="12"/>
  <c r="AS1345" i="12"/>
  <c r="AS1238" i="12"/>
  <c r="AS302" i="12"/>
  <c r="AS1346" i="12"/>
  <c r="AS1792" i="12"/>
  <c r="AS784" i="12"/>
  <c r="AS1828" i="12"/>
  <c r="AT892" i="12"/>
  <c r="AT784" i="12"/>
  <c r="AT1828" i="12"/>
  <c r="AT1584" i="12"/>
  <c r="AT864" i="12"/>
  <c r="AT1908" i="12"/>
  <c r="AT614" i="12"/>
  <c r="AT542" i="12"/>
  <c r="AS463" i="12"/>
  <c r="AS1507" i="12"/>
  <c r="AG308" i="12"/>
  <c r="AS703" i="12"/>
  <c r="AS1747" i="12"/>
  <c r="AS268" i="12"/>
  <c r="AS1024" i="12"/>
  <c r="AT1099" i="12"/>
  <c r="AT703" i="12"/>
  <c r="AT1747" i="12"/>
  <c r="AT1654" i="12"/>
  <c r="AT1186" i="12"/>
  <c r="AB694" i="12"/>
  <c r="AS1307" i="12"/>
  <c r="AT268" i="12"/>
  <c r="AH1950" i="12"/>
  <c r="AH1086" i="12"/>
  <c r="AH1087" i="12"/>
  <c r="AH1951" i="12"/>
  <c r="AG1086" i="12"/>
  <c r="AG1950" i="12"/>
  <c r="AH1952" i="12"/>
  <c r="AG1951" i="12"/>
  <c r="AG1087" i="12"/>
  <c r="AG1952" i="12"/>
  <c r="AG1744" i="12"/>
  <c r="AG455" i="12"/>
  <c r="AH455" i="12"/>
  <c r="AG456" i="12"/>
  <c r="AG454" i="12"/>
  <c r="AG844" i="12"/>
  <c r="AH454" i="12"/>
  <c r="AF872" i="12"/>
  <c r="AH1432" i="12" s="1"/>
  <c r="AF686" i="12"/>
  <c r="AH1282" i="12" s="1"/>
  <c r="AF677" i="12"/>
  <c r="AH67" i="12" s="1"/>
  <c r="AF676" i="12"/>
  <c r="AF690" i="12"/>
  <c r="AH906" i="12" s="1"/>
  <c r="AG217" i="12"/>
  <c r="AH217" i="12"/>
  <c r="AE686" i="12"/>
  <c r="AG1282" i="12" s="1"/>
  <c r="AE681" i="12"/>
  <c r="AE687" i="12"/>
  <c r="AE673" i="12"/>
  <c r="AG218" i="12"/>
  <c r="AF674" i="12"/>
  <c r="AF682" i="12"/>
  <c r="AF693" i="12"/>
  <c r="AF685" i="12"/>
  <c r="AH219" i="12"/>
  <c r="AE679" i="12"/>
  <c r="AE692" i="12"/>
  <c r="AE694" i="12"/>
  <c r="AE675" i="12"/>
  <c r="AG2019" i="12" s="1"/>
  <c r="AG101" i="12"/>
  <c r="AH218" i="12"/>
  <c r="AF680" i="12"/>
  <c r="AH2020" i="12" s="1"/>
  <c r="AF688" i="12"/>
  <c r="AF673" i="12"/>
  <c r="AF679" i="12"/>
  <c r="AH101" i="12"/>
  <c r="AE685" i="12"/>
  <c r="AE684" i="12"/>
  <c r="AE682" i="12"/>
  <c r="AE689" i="12"/>
  <c r="AF689" i="12"/>
  <c r="AF684" i="12"/>
  <c r="AF691" i="12"/>
  <c r="AH1585" i="12" s="1"/>
  <c r="AE676" i="12"/>
  <c r="AE695" i="12"/>
  <c r="AE691" i="12"/>
  <c r="AG1585" i="12" s="1"/>
  <c r="AE690" i="12"/>
  <c r="AG906" i="12" s="1"/>
  <c r="AF687" i="12"/>
  <c r="AF683" i="12"/>
  <c r="AF675" i="12"/>
  <c r="AH2019" i="12" s="1"/>
  <c r="AF694" i="12"/>
  <c r="AE674" i="12"/>
  <c r="AE693" i="12"/>
  <c r="AE680" i="12"/>
  <c r="AG2020" i="12" s="1"/>
  <c r="AE851" i="12"/>
  <c r="AF678" i="12"/>
  <c r="AF692" i="12"/>
  <c r="AH640" i="12" s="1"/>
  <c r="AF681" i="12"/>
  <c r="AF695" i="12"/>
  <c r="AG219" i="12"/>
  <c r="AE677" i="12"/>
  <c r="AG67" i="12" s="1"/>
  <c r="AE683" i="12"/>
  <c r="AE678" i="12"/>
  <c r="AB810" i="12"/>
  <c r="AB867" i="12"/>
  <c r="AA460" i="12"/>
  <c r="AN163" i="12"/>
  <c r="AB1333" i="12"/>
  <c r="AA1159" i="12"/>
  <c r="AA694" i="12"/>
  <c r="AB1216" i="12"/>
  <c r="AT891" i="12"/>
  <c r="AG639" i="12"/>
  <c r="AG640" i="12"/>
  <c r="AH639" i="12"/>
  <c r="AB1799" i="12"/>
  <c r="AB1275" i="12"/>
  <c r="AA1682" i="12"/>
  <c r="AA1391" i="12"/>
  <c r="AA810" i="12"/>
  <c r="AB228" i="12"/>
  <c r="AB286" i="12"/>
  <c r="AA1972" i="12"/>
  <c r="AB54" i="12"/>
  <c r="AN775" i="12"/>
  <c r="AB111" i="12"/>
  <c r="AB1914" i="12"/>
  <c r="AB1973" i="12"/>
  <c r="AA1623" i="12"/>
  <c r="AA111" i="12"/>
  <c r="AN1298" i="12"/>
  <c r="AT269" i="12"/>
  <c r="AB1158" i="12"/>
  <c r="AB287" i="12"/>
  <c r="AT1653" i="12"/>
  <c r="AT60" i="12"/>
  <c r="AA1565" i="12"/>
  <c r="AA926" i="12"/>
  <c r="AA1799" i="12"/>
  <c r="AA403" i="12"/>
  <c r="AT1583" i="12"/>
  <c r="AS892" i="12"/>
  <c r="AA228" i="12"/>
  <c r="AB635" i="12"/>
  <c r="AB1972" i="12"/>
  <c r="AB1159" i="12"/>
  <c r="AB1624" i="12"/>
  <c r="AB112" i="12"/>
  <c r="AB926" i="12"/>
  <c r="Y641" i="12"/>
  <c r="AN1561" i="12"/>
  <c r="AT1307" i="12"/>
  <c r="AT823" i="12"/>
  <c r="AB809" i="12"/>
  <c r="AN162" i="12"/>
  <c r="AT1376" i="12"/>
  <c r="AN513" i="12"/>
  <c r="AN774" i="12"/>
  <c r="AT1306" i="12"/>
  <c r="AT199" i="12"/>
  <c r="AT1237" i="12"/>
  <c r="AT754" i="12"/>
  <c r="AN425" i="12"/>
  <c r="Y647" i="12"/>
  <c r="AA1333" i="12"/>
  <c r="AN512" i="12"/>
  <c r="AT684" i="12"/>
  <c r="AT61" i="12"/>
  <c r="AT1792" i="12"/>
  <c r="AS338" i="12"/>
  <c r="AA1275" i="12"/>
  <c r="AA1624" i="12"/>
  <c r="AT1861" i="12"/>
  <c r="AN1299" i="12"/>
  <c r="AA112" i="12"/>
  <c r="Y656" i="12"/>
  <c r="Y646" i="12"/>
  <c r="Y643" i="12"/>
  <c r="AA779" i="12" s="1"/>
  <c r="Y655" i="12"/>
  <c r="AT130" i="12"/>
  <c r="AT1100" i="12"/>
  <c r="AA54" i="12"/>
  <c r="AA402" i="12"/>
  <c r="AF855" i="12"/>
  <c r="AA1914" i="12"/>
  <c r="AA286" i="12"/>
  <c r="AF853" i="12"/>
  <c r="AH83" i="12" s="1"/>
  <c r="AS1584" i="12"/>
  <c r="AF863" i="12"/>
  <c r="Y645" i="12"/>
  <c r="AA597" i="12" s="1"/>
  <c r="Y654" i="12"/>
  <c r="Y639" i="12"/>
  <c r="Y636" i="12"/>
  <c r="Y637" i="12"/>
  <c r="AA1985" i="12" s="1"/>
  <c r="Y652" i="12"/>
  <c r="Y640" i="12"/>
  <c r="AA1712" i="12" s="1"/>
  <c r="AF854" i="12"/>
  <c r="AH1702" i="12" s="1"/>
  <c r="AS199" i="12"/>
  <c r="AS1168" i="12"/>
  <c r="Y649" i="12"/>
  <c r="Y648" i="12"/>
  <c r="AA324" i="12" s="1"/>
  <c r="Y650" i="12"/>
  <c r="Y638" i="12"/>
  <c r="Y642" i="12"/>
  <c r="AA1530" i="12" s="1"/>
  <c r="AS1099" i="12"/>
  <c r="Y644" i="12"/>
  <c r="AA2008" i="12" s="1"/>
  <c r="Y651" i="12"/>
  <c r="AA711" i="12" s="1"/>
  <c r="AF856" i="12"/>
  <c r="AF857" i="12"/>
  <c r="AH1429" i="12" s="1"/>
  <c r="AF859" i="12"/>
  <c r="AH1703" i="12" s="1"/>
  <c r="AF847" i="12"/>
  <c r="AF849" i="12"/>
  <c r="AF869" i="12"/>
  <c r="AH1705" i="12" s="1"/>
  <c r="AF860" i="12"/>
  <c r="AF861" i="12"/>
  <c r="AF870" i="12"/>
  <c r="AF862" i="12"/>
  <c r="AH1430" i="12" s="1"/>
  <c r="AF867" i="12"/>
  <c r="AF865" i="12"/>
  <c r="AF850" i="12"/>
  <c r="AF848" i="12"/>
  <c r="AF875" i="12"/>
  <c r="AH85" i="12" s="1"/>
  <c r="AF866" i="12"/>
  <c r="AF871" i="12"/>
  <c r="AF852" i="12"/>
  <c r="AH1428" i="12" s="1"/>
  <c r="Z655" i="12"/>
  <c r="Z637" i="12"/>
  <c r="AB1985" i="12" s="1"/>
  <c r="AS1654" i="12"/>
  <c r="AR754" i="12"/>
  <c r="AR742" i="12"/>
  <c r="AR751" i="12"/>
  <c r="Z656" i="12"/>
  <c r="Z647" i="12"/>
  <c r="AB1626" i="12"/>
  <c r="AB114" i="12"/>
  <c r="AT340" i="12"/>
  <c r="AT1240" i="12"/>
  <c r="AN428" i="12"/>
  <c r="AS617" i="12"/>
  <c r="AM427" i="12"/>
  <c r="AS1306" i="12"/>
  <c r="AS545" i="12"/>
  <c r="AS1861" i="12"/>
  <c r="AS61" i="12"/>
  <c r="Z636" i="12"/>
  <c r="Z651" i="12"/>
  <c r="AB711" i="12" s="1"/>
  <c r="Z642" i="12"/>
  <c r="AB1530" i="12" s="1"/>
  <c r="AM425" i="12"/>
  <c r="AS1237" i="12"/>
  <c r="AS337" i="12"/>
  <c r="AQ745" i="12"/>
  <c r="AS1669" i="12" s="1"/>
  <c r="AQ731" i="12"/>
  <c r="AQ750" i="12"/>
  <c r="AQ740" i="12"/>
  <c r="AM426" i="12"/>
  <c r="AE866" i="12"/>
  <c r="AE871" i="12"/>
  <c r="AE869" i="12"/>
  <c r="AG1705" i="12" s="1"/>
  <c r="AE852" i="12"/>
  <c r="AG1428" i="12" s="1"/>
  <c r="AE861" i="12"/>
  <c r="AS614" i="12"/>
  <c r="AR735" i="12"/>
  <c r="AR734" i="12"/>
  <c r="AR738" i="12"/>
  <c r="AT1026" i="12" s="1"/>
  <c r="AR752" i="12"/>
  <c r="AS130" i="12"/>
  <c r="AQ755" i="12"/>
  <c r="AM1299" i="12"/>
  <c r="AE865" i="12"/>
  <c r="AE850" i="12"/>
  <c r="AE855" i="12"/>
  <c r="AE853" i="12"/>
  <c r="AG83" i="12" s="1"/>
  <c r="AE868" i="12"/>
  <c r="AS200" i="12"/>
  <c r="AS1100" i="12"/>
  <c r="AR753" i="12"/>
  <c r="AH129" i="12"/>
  <c r="AM950" i="12"/>
  <c r="Z643" i="12"/>
  <c r="AB779" i="12" s="1"/>
  <c r="Z646" i="12"/>
  <c r="Z641" i="12"/>
  <c r="AS1376" i="12"/>
  <c r="AQ742" i="12"/>
  <c r="AQ734" i="12"/>
  <c r="AQ751" i="12"/>
  <c r="AS1027" i="12" s="1"/>
  <c r="AE849" i="12"/>
  <c r="AE857" i="12"/>
  <c r="AG1429" i="12" s="1"/>
  <c r="AE860" i="12"/>
  <c r="AE858" i="12"/>
  <c r="AG1362" i="12" s="1"/>
  <c r="AE873" i="12"/>
  <c r="AS683" i="12"/>
  <c r="AS1583" i="12"/>
  <c r="AR733" i="12"/>
  <c r="AR747" i="12"/>
  <c r="AR740" i="12"/>
  <c r="AQ752" i="12"/>
  <c r="K40" i="12"/>
  <c r="AE1598" i="12" s="1"/>
  <c r="E40" i="12"/>
  <c r="H40" i="12"/>
  <c r="AK497" i="12" s="1"/>
  <c r="AM512" i="12"/>
  <c r="Z650" i="12"/>
  <c r="Z639" i="12"/>
  <c r="AB1143" i="12" s="1"/>
  <c r="AS753" i="12"/>
  <c r="AS1653" i="12"/>
  <c r="AQ733" i="12"/>
  <c r="AQ741" i="12"/>
  <c r="AQ739" i="12"/>
  <c r="AQ743" i="12"/>
  <c r="AS1187" i="12" s="1"/>
  <c r="AE856" i="12"/>
  <c r="AE864" i="12"/>
  <c r="AE874" i="12"/>
  <c r="AE872" i="12"/>
  <c r="AG1432" i="12" s="1"/>
  <c r="AM424" i="12"/>
  <c r="AM251" i="12"/>
  <c r="AR746" i="12"/>
  <c r="AR741" i="12"/>
  <c r="AR739" i="12"/>
  <c r="AR749" i="12"/>
  <c r="AT545" i="12" s="1"/>
  <c r="AA1277" i="12"/>
  <c r="AA521" i="12"/>
  <c r="AG125" i="12"/>
  <c r="AQ738" i="12"/>
  <c r="AS1026" i="12" s="1"/>
  <c r="AS1377" i="12"/>
  <c r="AM162" i="12"/>
  <c r="AM774" i="12"/>
  <c r="AM1561" i="12"/>
  <c r="AM949" i="12"/>
  <c r="AA637" i="12"/>
  <c r="AH126" i="12"/>
  <c r="AG126" i="12"/>
  <c r="L40" i="12"/>
  <c r="AF1599" i="12" s="1"/>
  <c r="AH1365" i="12" s="1"/>
  <c r="F40" i="12"/>
  <c r="I40" i="12"/>
  <c r="AL495" i="12" s="1"/>
  <c r="D94" i="12"/>
  <c r="C95" i="12"/>
  <c r="AF864" i="12"/>
  <c r="AF874" i="12"/>
  <c r="AF851" i="12"/>
  <c r="AF868" i="12"/>
  <c r="AS615" i="12"/>
  <c r="Z645" i="12"/>
  <c r="AB597" i="12" s="1"/>
  <c r="Z644" i="12"/>
  <c r="AB2008" i="12" s="1"/>
  <c r="Z652" i="12"/>
  <c r="Z640" i="12"/>
  <c r="AB1712" i="12" s="1"/>
  <c r="AH275" i="12"/>
  <c r="AS1791" i="12"/>
  <c r="AS891" i="12"/>
  <c r="AQ746" i="12"/>
  <c r="AQ754" i="12"/>
  <c r="AQ736" i="12"/>
  <c r="AS544" i="12" s="1"/>
  <c r="AQ753" i="12"/>
  <c r="AT1238" i="12"/>
  <c r="AT338" i="12"/>
  <c r="AE863" i="12"/>
  <c r="AE862" i="12"/>
  <c r="AG1430" i="12" s="1"/>
  <c r="AE859" i="12"/>
  <c r="AG1703" i="12" s="1"/>
  <c r="AE847" i="12"/>
  <c r="AE875" i="12"/>
  <c r="AG85" i="12" s="1"/>
  <c r="AM163" i="12"/>
  <c r="AM775" i="12"/>
  <c r="AR745" i="12"/>
  <c r="AT1669" i="12" s="1"/>
  <c r="AR744" i="12"/>
  <c r="AR750" i="12"/>
  <c r="AR732" i="12"/>
  <c r="AT1668" i="12" s="1"/>
  <c r="AR743" i="12"/>
  <c r="AT1187" i="12" s="1"/>
  <c r="AQ747" i="12"/>
  <c r="AM1298" i="12"/>
  <c r="AS823" i="12"/>
  <c r="AS1723" i="12"/>
  <c r="AA1684" i="12"/>
  <c r="AH125" i="12"/>
  <c r="F93" i="12"/>
  <c r="C41" i="12" s="1"/>
  <c r="E93" i="12"/>
  <c r="B41" i="12" s="1"/>
  <c r="Y667" i="12" s="1"/>
  <c r="AF858" i="12"/>
  <c r="AF873" i="12"/>
  <c r="AS1169" i="12"/>
  <c r="AS269" i="12"/>
  <c r="Z648" i="12"/>
  <c r="AB324" i="12" s="1"/>
  <c r="Z649" i="12"/>
  <c r="Z638" i="12"/>
  <c r="Z653" i="12"/>
  <c r="AB1189" i="12" s="1"/>
  <c r="AS1860" i="12"/>
  <c r="AS60" i="12"/>
  <c r="AQ735" i="12"/>
  <c r="AQ744" i="12"/>
  <c r="AQ737" i="12"/>
  <c r="AQ732" i="12"/>
  <c r="AS1668" i="12" s="1"/>
  <c r="AQ748" i="12"/>
  <c r="AT615" i="12"/>
  <c r="AE870" i="12"/>
  <c r="AE848" i="12"/>
  <c r="AE867" i="12"/>
  <c r="AE854" i="12"/>
  <c r="AG1702" i="12" s="1"/>
  <c r="AM1300" i="12"/>
  <c r="AR755" i="12"/>
  <c r="AR731" i="12"/>
  <c r="AR737" i="12"/>
  <c r="AR736" i="12"/>
  <c r="AT544" i="12" s="1"/>
  <c r="AN1081" i="12" l="1"/>
  <c r="AB677" i="12"/>
  <c r="AB1553" i="12"/>
  <c r="AB802" i="12"/>
  <c r="AB1462" i="12"/>
  <c r="AB870" i="12"/>
  <c r="AA1416" i="12"/>
  <c r="AA96" i="12"/>
  <c r="AB1849" i="12"/>
  <c r="AB301" i="12"/>
  <c r="AB1621" i="12"/>
  <c r="AB96" i="12"/>
  <c r="AB1416" i="12"/>
  <c r="AA51" i="12"/>
  <c r="AA1143" i="12"/>
  <c r="AA301" i="12"/>
  <c r="AA1621" i="12"/>
  <c r="AB1826" i="12"/>
  <c r="AB506" i="12"/>
  <c r="AB955" i="12"/>
  <c r="AB1075" i="12"/>
  <c r="AB1735" i="12"/>
  <c r="AA1894" i="12"/>
  <c r="AA574" i="12"/>
  <c r="AA1758" i="12"/>
  <c r="AA438" i="12"/>
  <c r="AA1007" i="12"/>
  <c r="AA1667" i="12"/>
  <c r="AB984" i="12"/>
  <c r="AA1348" i="12"/>
  <c r="AB376" i="12"/>
  <c r="AB916" i="12"/>
  <c r="AB256" i="12"/>
  <c r="AB1007" i="12"/>
  <c r="AB1667" i="12"/>
  <c r="AA802" i="12"/>
  <c r="AA1462" i="12"/>
  <c r="AA1844" i="12"/>
  <c r="AA392" i="12"/>
  <c r="AB1894" i="12"/>
  <c r="AB574" i="12"/>
  <c r="AB1844" i="12"/>
  <c r="AB392" i="12"/>
  <c r="AA1826" i="12"/>
  <c r="AA506" i="12"/>
  <c r="AA984" i="12"/>
  <c r="AB1348" i="12"/>
  <c r="AA677" i="12"/>
  <c r="AA1553" i="12"/>
  <c r="AA376" i="12"/>
  <c r="AA916" i="12"/>
  <c r="AA256" i="12"/>
  <c r="AA955" i="12"/>
  <c r="AA1075" i="12"/>
  <c r="AA1735" i="12"/>
  <c r="AB862" i="12"/>
  <c r="AB1534" i="12"/>
  <c r="AB190" i="12"/>
  <c r="AA144" i="12"/>
  <c r="AA1488" i="12"/>
  <c r="AA863" i="12"/>
  <c r="AA1535" i="12"/>
  <c r="AA191" i="12"/>
  <c r="AA1001" i="12"/>
  <c r="AA1673" i="12"/>
  <c r="AA329" i="12"/>
  <c r="AA1231" i="12"/>
  <c r="AA283" i="12"/>
  <c r="AA146" i="12"/>
  <c r="AA422" i="12"/>
  <c r="AA1766" i="12"/>
  <c r="AB1882" i="12"/>
  <c r="AB1210" i="12"/>
  <c r="AB538" i="12"/>
  <c r="AB144" i="12"/>
  <c r="AB1488" i="12"/>
  <c r="AB1071" i="12"/>
  <c r="AB399" i="12"/>
  <c r="AA1140" i="12"/>
  <c r="AA1812" i="12"/>
  <c r="AA1071" i="12"/>
  <c r="AA399" i="12"/>
  <c r="AB306" i="12"/>
  <c r="AB978" i="12"/>
  <c r="AB561" i="12"/>
  <c r="AB1905" i="12"/>
  <c r="AB1117" i="12"/>
  <c r="AB445" i="12"/>
  <c r="AB1140" i="12"/>
  <c r="AB1812" i="12"/>
  <c r="AA306" i="12"/>
  <c r="AA978" i="12"/>
  <c r="AA723" i="12"/>
  <c r="AA1117" i="12"/>
  <c r="AA445" i="12"/>
  <c r="AA1604" i="12"/>
  <c r="AA260" i="12"/>
  <c r="AB1604" i="12"/>
  <c r="AB260" i="12"/>
  <c r="AB146" i="12"/>
  <c r="AB422" i="12"/>
  <c r="AB1766" i="12"/>
  <c r="AB1231" i="12"/>
  <c r="AB283" i="12"/>
  <c r="AB1001" i="12"/>
  <c r="AB1673" i="12"/>
  <c r="AB329" i="12"/>
  <c r="AA1534" i="12"/>
  <c r="AA862" i="12"/>
  <c r="AA190" i="12"/>
  <c r="AA1986" i="12"/>
  <c r="AA654" i="12"/>
  <c r="AA1187" i="12"/>
  <c r="AA515" i="12"/>
  <c r="AB1094" i="12"/>
  <c r="AB723" i="12"/>
  <c r="AB793" i="12"/>
  <c r="AB1465" i="12"/>
  <c r="AB839" i="12"/>
  <c r="AB167" i="12"/>
  <c r="AB1187" i="12"/>
  <c r="AB515" i="12"/>
  <c r="AA1882" i="12"/>
  <c r="AA538" i="12"/>
  <c r="AA1210" i="12"/>
  <c r="AA561" i="12"/>
  <c r="AA1905" i="12"/>
  <c r="AA839" i="12"/>
  <c r="AA167" i="12"/>
  <c r="AA1094" i="12"/>
  <c r="AB51" i="12"/>
  <c r="AA359" i="12"/>
  <c r="AA1727" i="12"/>
  <c r="AB948" i="12"/>
  <c r="AB264" i="12"/>
  <c r="AB712" i="12"/>
  <c r="AB28" i="12"/>
  <c r="AB1467" i="12"/>
  <c r="AB783" i="12"/>
  <c r="AB99" i="12"/>
  <c r="AA1740" i="12"/>
  <c r="AA240" i="12"/>
  <c r="AA1608" i="12"/>
  <c r="AA924" i="12"/>
  <c r="AA1420" i="12"/>
  <c r="AA736" i="12"/>
  <c r="AA1043" i="12"/>
  <c r="AB1349" i="12"/>
  <c r="AB665" i="12"/>
  <c r="AB1066" i="12"/>
  <c r="AB382" i="12"/>
  <c r="AB1113" i="12"/>
  <c r="AB429" i="12"/>
  <c r="AB1797" i="12"/>
  <c r="AB751" i="12"/>
  <c r="AB193" i="12"/>
  <c r="AB1561" i="12"/>
  <c r="AB1740" i="12"/>
  <c r="AB240" i="12"/>
  <c r="AB1608" i="12"/>
  <c r="AB924" i="12"/>
  <c r="AA594" i="12"/>
  <c r="AA1962" i="12"/>
  <c r="AB594" i="12"/>
  <c r="AB1962" i="12"/>
  <c r="AB1741" i="12"/>
  <c r="AB2009" i="12"/>
  <c r="AB1325" i="12"/>
  <c r="AA358" i="12"/>
  <c r="AA1726" i="12"/>
  <c r="AB1915" i="12"/>
  <c r="AB901" i="12"/>
  <c r="AB217" i="12"/>
  <c r="AB995" i="12"/>
  <c r="AB311" i="12"/>
  <c r="AB1679" i="12"/>
  <c r="AB1420" i="12"/>
  <c r="AB736" i="12"/>
  <c r="AB1703" i="12"/>
  <c r="AB1019" i="12"/>
  <c r="AB335" i="12"/>
  <c r="AA1066" i="12"/>
  <c r="AA382" i="12"/>
  <c r="AA1113" i="12"/>
  <c r="AA429" i="12"/>
  <c r="AA1703" i="12"/>
  <c r="AA1019" i="12"/>
  <c r="AA335" i="12"/>
  <c r="AA1915" i="12"/>
  <c r="AA1797" i="12"/>
  <c r="AB358" i="12"/>
  <c r="AB1726" i="12"/>
  <c r="AB1042" i="12"/>
  <c r="AA1467" i="12"/>
  <c r="AA783" i="12"/>
  <c r="AA99" i="12"/>
  <c r="AA1044" i="12"/>
  <c r="AA948" i="12"/>
  <c r="AA264" i="12"/>
  <c r="AA928" i="12"/>
  <c r="AA1868" i="12"/>
  <c r="AA1184" i="12"/>
  <c r="AA500" i="12"/>
  <c r="AA995" i="12"/>
  <c r="AA311" i="12"/>
  <c r="AA1679" i="12"/>
  <c r="AA869" i="12"/>
  <c r="AA193" i="12"/>
  <c r="AA1561" i="12"/>
  <c r="AB752" i="12"/>
  <c r="AB1868" i="12"/>
  <c r="AB1184" i="12"/>
  <c r="AB500" i="12"/>
  <c r="AA1160" i="12"/>
  <c r="AA712" i="12"/>
  <c r="AA28" i="12"/>
  <c r="AA1349" i="12"/>
  <c r="AA665" i="12"/>
  <c r="AA985" i="12"/>
  <c r="AA2009" i="12"/>
  <c r="AA1325" i="12"/>
  <c r="AA1042" i="12"/>
  <c r="AM1864" i="12"/>
  <c r="AM632" i="12"/>
  <c r="AM1904" i="12"/>
  <c r="AN1979" i="12"/>
  <c r="AN707" i="12"/>
  <c r="AN71" i="12"/>
  <c r="AN1419" i="12"/>
  <c r="AN147" i="12"/>
  <c r="AN408" i="12"/>
  <c r="AN1680" i="12"/>
  <c r="AM183" i="12"/>
  <c r="AM819" i="12"/>
  <c r="AM408" i="12"/>
  <c r="AM1680" i="12"/>
  <c r="AM1006" i="12"/>
  <c r="AM1642" i="12"/>
  <c r="AM409" i="12"/>
  <c r="AM1681" i="12"/>
  <c r="AN1418" i="12"/>
  <c r="AN146" i="12"/>
  <c r="AN34" i="12"/>
  <c r="AN670" i="12"/>
  <c r="AN1864" i="12"/>
  <c r="AN632" i="12"/>
  <c r="AN1904" i="12"/>
  <c r="AN1691" i="12"/>
  <c r="AN1231" i="12"/>
  <c r="AM1418" i="12"/>
  <c r="AM146" i="12"/>
  <c r="AM1865" i="12"/>
  <c r="AM745" i="12"/>
  <c r="AM2017" i="12"/>
  <c r="AN1865" i="12"/>
  <c r="AN745" i="12"/>
  <c r="AN2017" i="12"/>
  <c r="AN908" i="12"/>
  <c r="AN932" i="12"/>
  <c r="AN296" i="12"/>
  <c r="AM34" i="12"/>
  <c r="AM670" i="12"/>
  <c r="AN1755" i="12"/>
  <c r="AN1119" i="12"/>
  <c r="AN1642" i="12"/>
  <c r="AN1006" i="12"/>
  <c r="AM1691" i="12"/>
  <c r="AM1231" i="12"/>
  <c r="AN183" i="12"/>
  <c r="AN819" i="12"/>
  <c r="AM1979" i="12"/>
  <c r="AM707" i="12"/>
  <c r="AM71" i="12"/>
  <c r="AM908" i="12"/>
  <c r="AM932" i="12"/>
  <c r="AM296" i="12"/>
  <c r="AM1755" i="12"/>
  <c r="AM1119" i="12"/>
  <c r="AM1530" i="12"/>
  <c r="AM894" i="12"/>
  <c r="AM1431" i="12"/>
  <c r="AM1995" i="12"/>
  <c r="AM1170" i="12"/>
  <c r="AM1734" i="12"/>
  <c r="AM1517" i="12"/>
  <c r="AM1430" i="12"/>
  <c r="AM1994" i="12"/>
  <c r="AN129" i="12"/>
  <c r="AN1517" i="12"/>
  <c r="AN650" i="12"/>
  <c r="AN1778" i="12"/>
  <c r="AM129" i="12"/>
  <c r="AN651" i="12"/>
  <c r="AN1779" i="12"/>
  <c r="AM650" i="12"/>
  <c r="AM1778" i="12"/>
  <c r="AN1431" i="12"/>
  <c r="AN1995" i="12"/>
  <c r="AN1430" i="12"/>
  <c r="AN1994" i="12"/>
  <c r="AM988" i="12"/>
  <c r="AM1972" i="12"/>
  <c r="AM496" i="12"/>
  <c r="AN1291" i="12"/>
  <c r="AM269" i="12"/>
  <c r="AM761" i="12"/>
  <c r="AM1556" i="12"/>
  <c r="AM1064" i="12"/>
  <c r="AN269" i="12"/>
  <c r="AN761" i="12"/>
  <c r="AN1632" i="12"/>
  <c r="AN648" i="12"/>
  <c r="AN156" i="12"/>
  <c r="AM1632" i="12"/>
  <c r="AM648" i="12"/>
  <c r="AM156" i="12"/>
  <c r="AM1442" i="12"/>
  <c r="AM1934" i="12"/>
  <c r="AN1178" i="12"/>
  <c r="AN1670" i="12"/>
  <c r="AN194" i="12"/>
  <c r="AN988" i="12"/>
  <c r="AN1972" i="12"/>
  <c r="AN496" i="12"/>
  <c r="AN1859" i="12"/>
  <c r="AN383" i="12"/>
  <c r="AN1897" i="12"/>
  <c r="AN421" i="12"/>
  <c r="AN1405" i="12"/>
  <c r="AM1973" i="12"/>
  <c r="AM989" i="12"/>
  <c r="AM497" i="12"/>
  <c r="AN1973" i="12"/>
  <c r="AN989" i="12"/>
  <c r="AN497" i="12"/>
  <c r="AN1064" i="12"/>
  <c r="AN1556" i="12"/>
  <c r="AN1179" i="12"/>
  <c r="AN1671" i="12"/>
  <c r="AN195" i="12"/>
  <c r="AM1178" i="12"/>
  <c r="AM1670" i="12"/>
  <c r="AM194" i="12"/>
  <c r="AN1443" i="12"/>
  <c r="AN1935" i="12"/>
  <c r="AN1442" i="12"/>
  <c r="AN1934" i="12"/>
  <c r="AM1859" i="12"/>
  <c r="AM383" i="12"/>
  <c r="AM1291" i="12"/>
  <c r="AM1599" i="12"/>
  <c r="AM1443" i="12"/>
  <c r="AM1935" i="12"/>
  <c r="AM534" i="12"/>
  <c r="AM1253" i="12"/>
  <c r="AG1363" i="12"/>
  <c r="AN1023" i="12"/>
  <c r="AH1363" i="12"/>
  <c r="AN332" i="12"/>
  <c r="AH1362" i="12"/>
  <c r="AN1369" i="12"/>
  <c r="AN793" i="12"/>
  <c r="AK501" i="12"/>
  <c r="AM1369" i="12"/>
  <c r="AM1023" i="12"/>
  <c r="AN1599" i="12"/>
  <c r="AK499" i="12"/>
  <c r="AM1943" i="12" s="1"/>
  <c r="AM793" i="12"/>
  <c r="AM332" i="12"/>
  <c r="AN795" i="12"/>
  <c r="AN1371" i="12"/>
  <c r="AL499" i="12"/>
  <c r="AN1943" i="12" s="1"/>
  <c r="AN1598" i="12"/>
  <c r="AN1022" i="12"/>
  <c r="AM99" i="12"/>
  <c r="AM1251" i="12"/>
  <c r="AK489" i="12"/>
  <c r="AL491" i="12"/>
  <c r="AK490" i="12"/>
  <c r="AM1082" i="12" s="1"/>
  <c r="AM906" i="12"/>
  <c r="AM330" i="12"/>
  <c r="AL501" i="12"/>
  <c r="AK494" i="12"/>
  <c r="AL492" i="12"/>
  <c r="AM1021" i="12"/>
  <c r="AM445" i="12"/>
  <c r="AM100" i="12"/>
  <c r="AM1252" i="12"/>
  <c r="AR762" i="12"/>
  <c r="AT546" i="12" s="1"/>
  <c r="AL500" i="12"/>
  <c r="AL493" i="12"/>
  <c r="AN1368" i="12"/>
  <c r="AN216" i="12"/>
  <c r="AN1367" i="12"/>
  <c r="AN215" i="12"/>
  <c r="AL494" i="12"/>
  <c r="AN331" i="12"/>
  <c r="AN907" i="12"/>
  <c r="AL488" i="12"/>
  <c r="AM1366" i="12"/>
  <c r="AM214" i="12"/>
  <c r="AN445" i="12"/>
  <c r="AN1021" i="12"/>
  <c r="AL490" i="12"/>
  <c r="AN1082" i="12" s="1"/>
  <c r="AN1251" i="12"/>
  <c r="AN99" i="12"/>
  <c r="AK495" i="12"/>
  <c r="AM216" i="12"/>
  <c r="AK493" i="12"/>
  <c r="AN1252" i="12"/>
  <c r="AN100" i="12"/>
  <c r="AL489" i="12"/>
  <c r="AM1598" i="12"/>
  <c r="AM1022" i="12"/>
  <c r="AL497" i="12"/>
  <c r="AL498" i="12"/>
  <c r="AN1866" i="12" s="1"/>
  <c r="AK500" i="12"/>
  <c r="AK488" i="12"/>
  <c r="AM1367" i="12"/>
  <c r="AM215" i="12"/>
  <c r="AK496" i="12"/>
  <c r="AM1232" i="12" s="1"/>
  <c r="AN1366" i="12"/>
  <c r="AN214" i="12"/>
  <c r="AL486" i="12"/>
  <c r="AK486" i="12"/>
  <c r="AK487" i="12"/>
  <c r="AK491" i="12"/>
  <c r="AK492" i="12"/>
  <c r="AK498" i="12"/>
  <c r="AM1866" i="12" s="1"/>
  <c r="AL496" i="12"/>
  <c r="AN1232" i="12" s="1"/>
  <c r="AM907" i="12"/>
  <c r="AM331" i="12"/>
  <c r="AN101" i="12"/>
  <c r="AN1253" i="12"/>
  <c r="AL487" i="12"/>
  <c r="AN911" i="12"/>
  <c r="AH68" i="12"/>
  <c r="AG68" i="12"/>
  <c r="AH1083" i="12"/>
  <c r="AH669" i="12"/>
  <c r="AG1704" i="12"/>
  <c r="AG84" i="12"/>
  <c r="AG1083" i="12"/>
  <c r="AG669" i="12"/>
  <c r="AH1704" i="12"/>
  <c r="AH84" i="12"/>
  <c r="AF1647" i="12"/>
  <c r="AF1641" i="12"/>
  <c r="AH675" i="12" s="1"/>
  <c r="AF1635" i="12"/>
  <c r="AF1629" i="12"/>
  <c r="AF1623" i="12"/>
  <c r="AF1617" i="12"/>
  <c r="AF1611" i="12"/>
  <c r="AF1605" i="12"/>
  <c r="AE1647" i="12"/>
  <c r="AE1641" i="12"/>
  <c r="AG675" i="12" s="1"/>
  <c r="AE1635" i="12"/>
  <c r="AE1629" i="12"/>
  <c r="AE1623" i="12"/>
  <c r="AE1617" i="12"/>
  <c r="AE1611" i="12"/>
  <c r="AE1605" i="12"/>
  <c r="AE1599" i="12"/>
  <c r="AG1365" i="12" s="1"/>
  <c r="AF1646" i="12"/>
  <c r="AF1640" i="12"/>
  <c r="AF1634" i="12"/>
  <c r="AF1628" i="12"/>
  <c r="AF1622" i="12"/>
  <c r="AF1616" i="12"/>
  <c r="AF1610" i="12"/>
  <c r="AH1366" i="12" s="1"/>
  <c r="AF1604" i="12"/>
  <c r="AF1598" i="12"/>
  <c r="AE1646" i="12"/>
  <c r="AE1640" i="12"/>
  <c r="AE1634" i="12"/>
  <c r="AE1628" i="12"/>
  <c r="AE1622" i="12"/>
  <c r="AE1616" i="12"/>
  <c r="AE1610" i="12"/>
  <c r="AG1366" i="12" s="1"/>
  <c r="AE1604" i="12"/>
  <c r="AE697" i="12"/>
  <c r="AG1283" i="12" s="1"/>
  <c r="AF1645" i="12"/>
  <c r="AF1639" i="12"/>
  <c r="AF1633" i="12"/>
  <c r="AF1627" i="12"/>
  <c r="AF1621" i="12"/>
  <c r="AH1367" i="12" s="1"/>
  <c r="AF1615" i="12"/>
  <c r="AF1609" i="12"/>
  <c r="AF1603" i="12"/>
  <c r="AF1597" i="12"/>
  <c r="AH671" i="12" s="1"/>
  <c r="AE1645" i="12"/>
  <c r="AE1639" i="12"/>
  <c r="AE1633" i="12"/>
  <c r="AE1627" i="12"/>
  <c r="AE1621" i="12"/>
  <c r="AG1367" i="12" s="1"/>
  <c r="AE1615" i="12"/>
  <c r="AE1609" i="12"/>
  <c r="AE1603" i="12"/>
  <c r="AE1597" i="12"/>
  <c r="AG671" i="12" s="1"/>
  <c r="AF1644" i="12"/>
  <c r="AF1638" i="12"/>
  <c r="AF1632" i="12"/>
  <c r="AH1368" i="12" s="1"/>
  <c r="AF1626" i="12"/>
  <c r="AF1620" i="12"/>
  <c r="AF1614" i="12"/>
  <c r="AF1608" i="12"/>
  <c r="AH672" i="12" s="1"/>
  <c r="AF1602" i="12"/>
  <c r="AF1596" i="12"/>
  <c r="AE1644" i="12"/>
  <c r="AE1638" i="12"/>
  <c r="AE1632" i="12"/>
  <c r="AG1368" i="12" s="1"/>
  <c r="AE1626" i="12"/>
  <c r="AE1620" i="12"/>
  <c r="AE1614" i="12"/>
  <c r="AE1608" i="12"/>
  <c r="AG672" i="12" s="1"/>
  <c r="AE1602" i="12"/>
  <c r="AE1596" i="12"/>
  <c r="AF1643" i="12"/>
  <c r="AH1369" i="12" s="1"/>
  <c r="AF1637" i="12"/>
  <c r="AF1631" i="12"/>
  <c r="AF1625" i="12"/>
  <c r="AF1619" i="12"/>
  <c r="AH673" i="12" s="1"/>
  <c r="AF1613" i="12"/>
  <c r="AF1607" i="12"/>
  <c r="AF1601" i="12"/>
  <c r="AE1643" i="12"/>
  <c r="AG1369" i="12" s="1"/>
  <c r="AE1637" i="12"/>
  <c r="AE1631" i="12"/>
  <c r="AE1625" i="12"/>
  <c r="AE1619" i="12"/>
  <c r="AG673" i="12" s="1"/>
  <c r="AE1613" i="12"/>
  <c r="AE1607" i="12"/>
  <c r="AE1601" i="12"/>
  <c r="AF1648" i="12"/>
  <c r="AF1642" i="12"/>
  <c r="AF1636" i="12"/>
  <c r="AF1630" i="12"/>
  <c r="AH674" i="12" s="1"/>
  <c r="AF1624" i="12"/>
  <c r="AF1618" i="12"/>
  <c r="AF1612" i="12"/>
  <c r="AF1606" i="12"/>
  <c r="AF1600" i="12"/>
  <c r="AH1088" i="12" s="1"/>
  <c r="AE1648" i="12"/>
  <c r="AE1642" i="12"/>
  <c r="AE1636" i="12"/>
  <c r="AE1630" i="12"/>
  <c r="AG674" i="12" s="1"/>
  <c r="AE1624" i="12"/>
  <c r="AE1618" i="12"/>
  <c r="AE1612" i="12"/>
  <c r="AE1606" i="12"/>
  <c r="AE1600" i="12"/>
  <c r="AG1088" i="12" s="1"/>
  <c r="AG306" i="12"/>
  <c r="AH305" i="12"/>
  <c r="AG1701" i="12"/>
  <c r="AG307" i="12"/>
  <c r="AH306" i="12"/>
  <c r="AH307" i="12"/>
  <c r="AG907" i="12"/>
  <c r="AH1701" i="12"/>
  <c r="AH907" i="12"/>
  <c r="AG305" i="12"/>
  <c r="AG1431" i="12"/>
  <c r="AH1431" i="12"/>
  <c r="AH806" i="12"/>
  <c r="AG805" i="12"/>
  <c r="AG806" i="12"/>
  <c r="AH801" i="12"/>
  <c r="AG801" i="12"/>
  <c r="AH1427" i="12"/>
  <c r="AH805" i="12"/>
  <c r="AH802" i="12"/>
  <c r="AH1361" i="12"/>
  <c r="AG1427" i="12"/>
  <c r="AG802" i="12"/>
  <c r="AG1797" i="12"/>
  <c r="AH1797" i="12"/>
  <c r="AH1796" i="12"/>
  <c r="AH1583" i="12"/>
  <c r="AG1583" i="12"/>
  <c r="AG1796" i="12"/>
  <c r="AQ766" i="12"/>
  <c r="AS1510" i="12" s="1"/>
  <c r="AB1989" i="12"/>
  <c r="AB1233" i="12"/>
  <c r="AB812" i="12"/>
  <c r="AB340" i="12"/>
  <c r="AB1096" i="12"/>
  <c r="AB1852" i="12"/>
  <c r="AA1335" i="12"/>
  <c r="AA1989" i="12"/>
  <c r="AA1233" i="12"/>
  <c r="AA1742" i="12"/>
  <c r="AA202" i="12"/>
  <c r="AA958" i="12"/>
  <c r="AA1714" i="12"/>
  <c r="AA55" i="12"/>
  <c r="AA1301" i="12"/>
  <c r="AA545" i="12"/>
  <c r="AB888" i="12"/>
  <c r="AB1644" i="12"/>
  <c r="AB132" i="12"/>
  <c r="AA520" i="12"/>
  <c r="AA1988" i="12"/>
  <c r="AA476" i="12"/>
  <c r="AB1438" i="12"/>
  <c r="AB682" i="12"/>
  <c r="AB1851" i="12"/>
  <c r="AB339" i="12"/>
  <c r="AB1713" i="12"/>
  <c r="AB957" i="12"/>
  <c r="AB201" i="12"/>
  <c r="AA1393" i="12"/>
  <c r="AA1439" i="12"/>
  <c r="AA683" i="12"/>
  <c r="AA870" i="12"/>
  <c r="AA1302" i="12"/>
  <c r="AA546" i="12"/>
  <c r="AA614" i="12"/>
  <c r="AA1370" i="12"/>
  <c r="AB1507" i="12"/>
  <c r="AA1853" i="12"/>
  <c r="AA341" i="12"/>
  <c r="AA1097" i="12"/>
  <c r="AA339" i="12"/>
  <c r="AA1851" i="12"/>
  <c r="AA1568" i="12"/>
  <c r="AA1096" i="12"/>
  <c r="AA1852" i="12"/>
  <c r="AA340" i="12"/>
  <c r="AA1451" i="12"/>
  <c r="AA1645" i="12"/>
  <c r="AA133" i="12"/>
  <c r="AA889" i="12"/>
  <c r="AB1439" i="12"/>
  <c r="AB683" i="12"/>
  <c r="AB1301" i="12"/>
  <c r="AB545" i="12"/>
  <c r="AB1714" i="12"/>
  <c r="AB202" i="12"/>
  <c r="AB958" i="12"/>
  <c r="AB271" i="12"/>
  <c r="AB1783" i="12"/>
  <c r="AB1027" i="12"/>
  <c r="AB821" i="12"/>
  <c r="AB65" i="12"/>
  <c r="AB1577" i="12"/>
  <c r="AA462" i="12"/>
  <c r="AA1782" i="12"/>
  <c r="AA270" i="12"/>
  <c r="AA1026" i="12"/>
  <c r="AA636" i="12"/>
  <c r="AA132" i="12"/>
  <c r="AA888" i="12"/>
  <c r="AA1644" i="12"/>
  <c r="AB476" i="12"/>
  <c r="AB1988" i="12"/>
  <c r="AB1370" i="12"/>
  <c r="AB614" i="12"/>
  <c r="AB1782" i="12"/>
  <c r="AB270" i="12"/>
  <c r="AB1026" i="12"/>
  <c r="AB695" i="12"/>
  <c r="AB889" i="12"/>
  <c r="AB1645" i="12"/>
  <c r="AB133" i="12"/>
  <c r="AA1334" i="12"/>
  <c r="AA1438" i="12"/>
  <c r="AA682" i="12"/>
  <c r="AA1713" i="12"/>
  <c r="AA957" i="12"/>
  <c r="AA201" i="12"/>
  <c r="AA1219" i="12"/>
  <c r="AA65" i="12"/>
  <c r="AA821" i="12"/>
  <c r="AA1577" i="12"/>
  <c r="AA751" i="12"/>
  <c r="AA1507" i="12"/>
  <c r="AA752" i="12"/>
  <c r="AN718" i="12"/>
  <c r="AN1330" i="12"/>
  <c r="AN1942" i="12"/>
  <c r="AM1820" i="12"/>
  <c r="AM1208" i="12"/>
  <c r="AM843" i="12"/>
  <c r="AM1455" i="12"/>
  <c r="AM164" i="12"/>
  <c r="AM472" i="12"/>
  <c r="AN1699" i="12"/>
  <c r="AN475" i="12"/>
  <c r="AM1821" i="12"/>
  <c r="AM1209" i="12"/>
  <c r="AN1207" i="12"/>
  <c r="AN595" i="12"/>
  <c r="AN1819" i="12"/>
  <c r="AN1701" i="12"/>
  <c r="AN477" i="12"/>
  <c r="AN1209" i="12"/>
  <c r="AN1821" i="12"/>
  <c r="AN842" i="12"/>
  <c r="AN1454" i="12"/>
  <c r="AM1452" i="12"/>
  <c r="AM840" i="12"/>
  <c r="AN1331" i="12"/>
  <c r="AN719" i="12"/>
  <c r="AM475" i="12"/>
  <c r="AM1699" i="12"/>
  <c r="AN1941" i="12"/>
  <c r="AN105" i="12"/>
  <c r="AN717" i="12"/>
  <c r="AN1329" i="12"/>
  <c r="AN1451" i="12"/>
  <c r="AN839" i="12"/>
  <c r="AM1698" i="12"/>
  <c r="AM474" i="12"/>
  <c r="AM1207" i="12"/>
  <c r="AM595" i="12"/>
  <c r="AM1819" i="12"/>
  <c r="AN473" i="12"/>
  <c r="AN1698" i="12"/>
  <c r="AN474" i="12"/>
  <c r="AM717" i="12"/>
  <c r="AM1941" i="12"/>
  <c r="AM1329" i="12"/>
  <c r="AM105" i="12"/>
  <c r="AM842" i="12"/>
  <c r="AM1454" i="12"/>
  <c r="AN472" i="12"/>
  <c r="AM1331" i="12"/>
  <c r="AM719" i="12"/>
  <c r="AM1330" i="12"/>
  <c r="AM1942" i="12"/>
  <c r="AM718" i="12"/>
  <c r="AN1208" i="12"/>
  <c r="AN1820" i="12"/>
  <c r="AN596" i="12"/>
  <c r="AM841" i="12"/>
  <c r="AM1453" i="12"/>
  <c r="AM839" i="12"/>
  <c r="AM1451" i="12"/>
  <c r="AN840" i="12"/>
  <c r="AN1452" i="12"/>
  <c r="AN841" i="12"/>
  <c r="AN1453" i="12"/>
  <c r="AS785" i="12"/>
  <c r="AS1829" i="12"/>
  <c r="AT786" i="12"/>
  <c r="AT1830" i="12"/>
  <c r="AS866" i="12"/>
  <c r="AS1910" i="12"/>
  <c r="AS865" i="12"/>
  <c r="AS1909" i="12"/>
  <c r="AS466" i="12"/>
  <c r="AS946" i="12"/>
  <c r="AS1990" i="12"/>
  <c r="AT303" i="12"/>
  <c r="AT1347" i="12"/>
  <c r="AG1584" i="12"/>
  <c r="AG804" i="12"/>
  <c r="AH308" i="12"/>
  <c r="AT785" i="12"/>
  <c r="AT1829" i="12"/>
  <c r="AS303" i="12"/>
  <c r="AS1347" i="12"/>
  <c r="AS224" i="12"/>
  <c r="AS1268" i="12"/>
  <c r="AT1102" i="12"/>
  <c r="AT706" i="12"/>
  <c r="AT1750" i="12"/>
  <c r="AT384" i="12"/>
  <c r="AT1428" i="12"/>
  <c r="AT1378" i="12"/>
  <c r="AT946" i="12"/>
  <c r="AT1990" i="12"/>
  <c r="AS465" i="12"/>
  <c r="AS1509" i="12"/>
  <c r="AT223" i="12"/>
  <c r="AT1267" i="12"/>
  <c r="AS947" i="12"/>
  <c r="AS1991" i="12"/>
  <c r="AT224" i="12"/>
  <c r="AT1268" i="12"/>
  <c r="AS464" i="12"/>
  <c r="AS1508" i="12"/>
  <c r="AH309" i="12"/>
  <c r="AS384" i="12"/>
  <c r="AS1428" i="12"/>
  <c r="AT383" i="12"/>
  <c r="AT1427" i="12"/>
  <c r="AT947" i="12"/>
  <c r="AT1991" i="12"/>
  <c r="AS304" i="12"/>
  <c r="AS1348" i="12"/>
  <c r="AT1749" i="12"/>
  <c r="AT705" i="12"/>
  <c r="AS223" i="12"/>
  <c r="AS1267" i="12"/>
  <c r="AS786" i="12"/>
  <c r="AS1830" i="12"/>
  <c r="AT1171" i="12"/>
  <c r="AT1027" i="12"/>
  <c r="AG309" i="12"/>
  <c r="AH1584" i="12"/>
  <c r="AH804" i="12"/>
  <c r="AT865" i="12"/>
  <c r="AT1909" i="12"/>
  <c r="AS706" i="12"/>
  <c r="AS1750" i="12"/>
  <c r="AT866" i="12"/>
  <c r="AT1910" i="12"/>
  <c r="AS1749" i="12"/>
  <c r="AS705" i="12"/>
  <c r="AT464" i="12"/>
  <c r="AT1508" i="12"/>
  <c r="AT465" i="12"/>
  <c r="AT1509" i="12"/>
  <c r="AS383" i="12"/>
  <c r="AS1427" i="12"/>
  <c r="AH803" i="12"/>
  <c r="AG803" i="12"/>
  <c r="AA695" i="12"/>
  <c r="AH1169" i="12"/>
  <c r="AA1625" i="12"/>
  <c r="AA113" i="12"/>
  <c r="AA1392" i="12"/>
  <c r="AT271" i="12"/>
  <c r="AA1276" i="12"/>
  <c r="AA56" i="12"/>
  <c r="AA404" i="12"/>
  <c r="AA812" i="12"/>
  <c r="AH843" i="12"/>
  <c r="AG1954" i="12"/>
  <c r="AG1090" i="12"/>
  <c r="AH1706" i="12"/>
  <c r="AH842" i="12"/>
  <c r="AG641" i="12"/>
  <c r="AG1361" i="12"/>
  <c r="AH1089" i="12"/>
  <c r="AH1953" i="12"/>
  <c r="AG1798" i="12"/>
  <c r="AG1799" i="12"/>
  <c r="AG1089" i="12"/>
  <c r="AG1953" i="12"/>
  <c r="AG1706" i="12"/>
  <c r="AG842" i="12"/>
  <c r="AH1955" i="12"/>
  <c r="AH1091" i="12"/>
  <c r="AH844" i="12"/>
  <c r="AH845" i="12"/>
  <c r="AG845" i="12"/>
  <c r="AH128" i="12"/>
  <c r="AG1955" i="12"/>
  <c r="AG1091" i="12"/>
  <c r="AH1090" i="12"/>
  <c r="AH1954" i="12"/>
  <c r="AG843" i="12"/>
  <c r="AG1259" i="12"/>
  <c r="AG1743" i="12"/>
  <c r="AH1261" i="12"/>
  <c r="AG1260" i="12"/>
  <c r="AH1744" i="12"/>
  <c r="AH1742" i="12"/>
  <c r="AH1745" i="12"/>
  <c r="AG1742" i="12"/>
  <c r="AG1261" i="12"/>
  <c r="AH1260" i="12"/>
  <c r="AH1259" i="12"/>
  <c r="AH1743" i="12"/>
  <c r="AG1745" i="12"/>
  <c r="AG1169" i="12"/>
  <c r="AG457" i="12"/>
  <c r="AG459" i="12"/>
  <c r="AH457" i="12"/>
  <c r="AG458" i="12"/>
  <c r="AH459" i="12"/>
  <c r="AH458" i="12"/>
  <c r="AG223" i="12"/>
  <c r="AG1051" i="12"/>
  <c r="AF881" i="12"/>
  <c r="AH181" i="12" s="1"/>
  <c r="AE718" i="12"/>
  <c r="AG530" i="12" s="1"/>
  <c r="AE702" i="12"/>
  <c r="AG642" i="12" s="1"/>
  <c r="AE703" i="12"/>
  <c r="AH221" i="12"/>
  <c r="AF713" i="12"/>
  <c r="AF707" i="12"/>
  <c r="AF711" i="12"/>
  <c r="AF700" i="12"/>
  <c r="AE886" i="12"/>
  <c r="AE714" i="12"/>
  <c r="AE711" i="12"/>
  <c r="AE716" i="12"/>
  <c r="AE700" i="12"/>
  <c r="AG222" i="12"/>
  <c r="AG1050" i="12"/>
  <c r="AH222" i="12"/>
  <c r="AH1050" i="12"/>
  <c r="AF712" i="12"/>
  <c r="AF710" i="12"/>
  <c r="AF703" i="12"/>
  <c r="AF697" i="12"/>
  <c r="AE706" i="12"/>
  <c r="AE715" i="12"/>
  <c r="AG911" i="12" s="1"/>
  <c r="AE709" i="12"/>
  <c r="AE698" i="12"/>
  <c r="AH103" i="12"/>
  <c r="AH220" i="12"/>
  <c r="AF715" i="12"/>
  <c r="AH911" i="12" s="1"/>
  <c r="AF702" i="12"/>
  <c r="AF706" i="12"/>
  <c r="AF698" i="12"/>
  <c r="AG102" i="12"/>
  <c r="AE704" i="12"/>
  <c r="AE708" i="12"/>
  <c r="AG1284" i="12" s="1"/>
  <c r="AE713" i="12"/>
  <c r="AE696" i="12"/>
  <c r="AG1800" i="12" s="1"/>
  <c r="AG103" i="12"/>
  <c r="AF705" i="12"/>
  <c r="AF717" i="12"/>
  <c r="AF696" i="12"/>
  <c r="AH1800" i="12" s="1"/>
  <c r="AG221" i="12"/>
  <c r="AH104" i="12"/>
  <c r="AE710" i="12"/>
  <c r="AE712" i="12"/>
  <c r="AG1588" i="12" s="1"/>
  <c r="AE699" i="12"/>
  <c r="AG69" i="12" s="1"/>
  <c r="AG220" i="12"/>
  <c r="AG104" i="12"/>
  <c r="AF718" i="12"/>
  <c r="AH530" i="12" s="1"/>
  <c r="AF708" i="12"/>
  <c r="AH1284" i="12" s="1"/>
  <c r="AF709" i="12"/>
  <c r="AF699" i="12"/>
  <c r="AH69" i="12" s="1"/>
  <c r="AH102" i="12"/>
  <c r="AE717" i="12"/>
  <c r="AE705" i="12"/>
  <c r="AE707" i="12"/>
  <c r="AE701" i="12"/>
  <c r="AG1801" i="12" s="1"/>
  <c r="AF704" i="12"/>
  <c r="AF716" i="12"/>
  <c r="AF714" i="12"/>
  <c r="AF701" i="12"/>
  <c r="AT202" i="12"/>
  <c r="AA230" i="12"/>
  <c r="AA986" i="12"/>
  <c r="AB463" i="12"/>
  <c r="AA1567" i="12"/>
  <c r="AB1568" i="12"/>
  <c r="AA579" i="12"/>
  <c r="AN1127" i="12"/>
  <c r="AB985" i="12"/>
  <c r="AA1800" i="12"/>
  <c r="AH642" i="12"/>
  <c r="AG644" i="12"/>
  <c r="AH277" i="12"/>
  <c r="AG901" i="12"/>
  <c r="AH1798" i="12"/>
  <c r="AH1799" i="12"/>
  <c r="AH256" i="12"/>
  <c r="AG256" i="12"/>
  <c r="AG255" i="12"/>
  <c r="AH901" i="12"/>
  <c r="AH1801" i="12"/>
  <c r="AH875" i="12"/>
  <c r="AH278" i="12"/>
  <c r="AH874" i="12"/>
  <c r="AH255" i="12"/>
  <c r="AA229" i="12"/>
  <c r="AB229" i="12"/>
  <c r="AN515" i="12"/>
  <c r="AA1741" i="12"/>
  <c r="AA463" i="12"/>
  <c r="AA172" i="12"/>
  <c r="AA1626" i="12"/>
  <c r="AN952" i="12"/>
  <c r="AA114" i="12"/>
  <c r="AB1219" i="12"/>
  <c r="AA811" i="12"/>
  <c r="AA1974" i="12"/>
  <c r="AM776" i="12"/>
  <c r="AE882" i="12"/>
  <c r="AG1434" i="12" s="1"/>
  <c r="AE894" i="12"/>
  <c r="AG1854" i="12" s="1"/>
  <c r="AE891" i="12"/>
  <c r="AG183" i="12" s="1"/>
  <c r="AE898" i="12"/>
  <c r="AE884" i="12"/>
  <c r="AG1708" i="12" s="1"/>
  <c r="AE883" i="12"/>
  <c r="AE897" i="12"/>
  <c r="AG87" i="12" s="1"/>
  <c r="AE904" i="12"/>
  <c r="AG1856" i="12" s="1"/>
  <c r="AE901" i="12"/>
  <c r="AE880" i="12"/>
  <c r="AE899" i="12"/>
  <c r="AG1855" i="12" s="1"/>
  <c r="AE881" i="12"/>
  <c r="AE893" i="12"/>
  <c r="AG431" i="12" s="1"/>
  <c r="AE892" i="12"/>
  <c r="AE879" i="12"/>
  <c r="AG1707" i="12" s="1"/>
  <c r="AE895" i="12"/>
  <c r="AE885" i="12"/>
  <c r="AE889" i="12"/>
  <c r="AG1853" i="12" s="1"/>
  <c r="AH127" i="12"/>
  <c r="AN252" i="12"/>
  <c r="AA1218" i="12"/>
  <c r="AE887" i="12"/>
  <c r="AA927" i="12"/>
  <c r="AA578" i="12"/>
  <c r="AA1683" i="12"/>
  <c r="AB1451" i="12"/>
  <c r="AH276" i="12"/>
  <c r="AM1301" i="12"/>
  <c r="AE888" i="12"/>
  <c r="AE877" i="12"/>
  <c r="AG1433" i="12" s="1"/>
  <c r="AE876" i="12"/>
  <c r="AG180" i="12" s="1"/>
  <c r="AE902" i="12"/>
  <c r="AE896" i="12"/>
  <c r="AG184" i="12" s="1"/>
  <c r="AE900" i="12"/>
  <c r="AE878" i="12"/>
  <c r="AE890" i="12"/>
  <c r="AG878" i="12" s="1"/>
  <c r="AE903" i="12"/>
  <c r="AB56" i="12"/>
  <c r="AT618" i="12"/>
  <c r="AH131" i="12"/>
  <c r="AS826" i="12"/>
  <c r="AS1726" i="12"/>
  <c r="AA1627" i="12"/>
  <c r="AA115" i="12"/>
  <c r="AA871" i="12"/>
  <c r="AN255" i="12"/>
  <c r="AN867" i="12"/>
  <c r="AT131" i="12"/>
  <c r="AS340" i="12"/>
  <c r="AS1240" i="12"/>
  <c r="AB1277" i="12"/>
  <c r="AB521" i="12"/>
  <c r="AH279" i="12"/>
  <c r="L41" i="12"/>
  <c r="AF1654" i="12" s="1"/>
  <c r="AH1370" i="12" s="1"/>
  <c r="F41" i="12"/>
  <c r="AR908" i="12" s="1"/>
  <c r="I41" i="12"/>
  <c r="AL512" i="12" s="1"/>
  <c r="AG874" i="12"/>
  <c r="AN253" i="12"/>
  <c r="AS1586" i="12"/>
  <c r="AS686" i="12"/>
  <c r="Z668" i="12"/>
  <c r="Z674" i="12"/>
  <c r="Z657" i="12"/>
  <c r="Z665" i="12"/>
  <c r="AS270" i="12"/>
  <c r="AS1170" i="12"/>
  <c r="AS755" i="12"/>
  <c r="AS1655" i="12"/>
  <c r="AR774" i="12"/>
  <c r="AR772" i="12"/>
  <c r="AR773" i="12"/>
  <c r="AR766" i="12"/>
  <c r="Y668" i="12"/>
  <c r="Y662" i="12"/>
  <c r="AA370" i="12" s="1"/>
  <c r="Y665" i="12"/>
  <c r="AQ777" i="12"/>
  <c r="AS1029" i="12" s="1"/>
  <c r="AQ780" i="12"/>
  <c r="AQ770" i="12"/>
  <c r="AQ762" i="12"/>
  <c r="AS546" i="12" s="1"/>
  <c r="AQ775" i="12"/>
  <c r="AS547" i="12" s="1"/>
  <c r="AN951" i="12"/>
  <c r="AM253" i="12"/>
  <c r="AG875" i="12"/>
  <c r="AS131" i="12"/>
  <c r="AB1335" i="12"/>
  <c r="AB579" i="12"/>
  <c r="AF884" i="12"/>
  <c r="AH1708" i="12" s="1"/>
  <c r="AF899" i="12"/>
  <c r="AH1855" i="12" s="1"/>
  <c r="AF904" i="12"/>
  <c r="AH1856" i="12" s="1"/>
  <c r="AF894" i="12"/>
  <c r="AH1854" i="12" s="1"/>
  <c r="AB636" i="12"/>
  <c r="AB1392" i="12"/>
  <c r="AM252" i="12"/>
  <c r="AS1863" i="12"/>
  <c r="AS63" i="12"/>
  <c r="AT1655" i="12"/>
  <c r="AT755" i="12"/>
  <c r="AN1302" i="12"/>
  <c r="AB1276" i="12"/>
  <c r="AB520" i="12"/>
  <c r="AM951" i="12"/>
  <c r="Z677" i="12"/>
  <c r="Z662" i="12"/>
  <c r="AB370" i="12" s="1"/>
  <c r="Z659" i="12"/>
  <c r="AB631" i="12" s="1"/>
  <c r="Z664" i="12"/>
  <c r="AB1508" i="12" s="1"/>
  <c r="AT1101" i="12"/>
  <c r="AT201" i="12"/>
  <c r="AR769" i="12"/>
  <c r="AR767" i="12"/>
  <c r="AR776" i="12"/>
  <c r="AR761" i="12"/>
  <c r="Y677" i="12"/>
  <c r="Y666" i="12"/>
  <c r="Y669" i="12"/>
  <c r="Y664" i="12"/>
  <c r="AQ769" i="12"/>
  <c r="AQ759" i="12"/>
  <c r="AQ779" i="12"/>
  <c r="AN164" i="12"/>
  <c r="AN776" i="12"/>
  <c r="AB1567" i="12"/>
  <c r="AB55" i="12"/>
  <c r="AB811" i="12"/>
  <c r="AM165" i="12"/>
  <c r="AM777" i="12"/>
  <c r="AM1389" i="12"/>
  <c r="AT1170" i="12"/>
  <c r="AT270" i="12"/>
  <c r="AS409" i="12"/>
  <c r="AS1309" i="12"/>
  <c r="AF893" i="12"/>
  <c r="AF891" i="12"/>
  <c r="AH183" i="12" s="1"/>
  <c r="AF878" i="12"/>
  <c r="AF887" i="12"/>
  <c r="AH1435" i="12" s="1"/>
  <c r="AF886" i="12"/>
  <c r="AM1302" i="12"/>
  <c r="AB578" i="12"/>
  <c r="AB1334" i="12"/>
  <c r="AS1793" i="12"/>
  <c r="AS893" i="12"/>
  <c r="AB1393" i="12"/>
  <c r="AB637" i="12"/>
  <c r="AM428" i="12"/>
  <c r="AM429" i="12"/>
  <c r="AT408" i="12"/>
  <c r="AT1308" i="12"/>
  <c r="AN1389" i="12"/>
  <c r="AN777" i="12"/>
  <c r="AN165" i="12"/>
  <c r="AB172" i="12"/>
  <c r="AB1684" i="12"/>
  <c r="AB928" i="12"/>
  <c r="AM515" i="12"/>
  <c r="AM1127" i="12"/>
  <c r="Z658" i="12"/>
  <c r="AB734" i="12" s="1"/>
  <c r="Z666" i="12"/>
  <c r="Z675" i="12"/>
  <c r="Z660" i="12"/>
  <c r="AT686" i="12"/>
  <c r="AT1586" i="12"/>
  <c r="AS1101" i="12"/>
  <c r="AS201" i="12"/>
  <c r="AB1683" i="12"/>
  <c r="AB927" i="12"/>
  <c r="AR758" i="12"/>
  <c r="AT1670" i="12" s="1"/>
  <c r="AR757" i="12"/>
  <c r="AR763" i="12"/>
  <c r="AR778" i="12"/>
  <c r="AM953" i="12"/>
  <c r="Y674" i="12"/>
  <c r="Y659" i="12"/>
  <c r="AA631" i="12" s="1"/>
  <c r="Y660" i="12"/>
  <c r="AQ768" i="12"/>
  <c r="AQ772" i="12"/>
  <c r="AQ773" i="12"/>
  <c r="AQ765" i="12"/>
  <c r="AS271" i="12"/>
  <c r="AS1171" i="12"/>
  <c r="AL516" i="12"/>
  <c r="AM514" i="12"/>
  <c r="AG127" i="12"/>
  <c r="AT1862" i="12"/>
  <c r="AT62" i="12"/>
  <c r="AG278" i="12"/>
  <c r="AN778" i="12"/>
  <c r="AN2002" i="12"/>
  <c r="AN166" i="12"/>
  <c r="AF880" i="12"/>
  <c r="AF898" i="12"/>
  <c r="AF876" i="12"/>
  <c r="AH180" i="12" s="1"/>
  <c r="AF901" i="12"/>
  <c r="AH185" i="12" s="1"/>
  <c r="AS1308" i="12"/>
  <c r="AS408" i="12"/>
  <c r="AN427" i="12"/>
  <c r="AS132" i="12"/>
  <c r="AB1044" i="12"/>
  <c r="AB1800" i="12"/>
  <c r="AM952" i="12"/>
  <c r="AT1794" i="12"/>
  <c r="AT894" i="12"/>
  <c r="AS1725" i="12"/>
  <c r="AS825" i="12"/>
  <c r="AB404" i="12"/>
  <c r="AB1160" i="12"/>
  <c r="AH130" i="12"/>
  <c r="C96" i="12"/>
  <c r="D95" i="12"/>
  <c r="Z671" i="12"/>
  <c r="Z670" i="12"/>
  <c r="Z673" i="12"/>
  <c r="AN1301" i="12"/>
  <c r="AS685" i="12"/>
  <c r="AS1585" i="12"/>
  <c r="AB1742" i="12"/>
  <c r="AB230" i="12"/>
  <c r="AB986" i="12"/>
  <c r="AR777" i="12"/>
  <c r="AT1029" i="12" s="1"/>
  <c r="AR770" i="12"/>
  <c r="AR764" i="12"/>
  <c r="AT1028" i="12" s="1"/>
  <c r="AM778" i="12"/>
  <c r="AM2002" i="12"/>
  <c r="AM166" i="12"/>
  <c r="Y661" i="12"/>
  <c r="Y675" i="12"/>
  <c r="Y670" i="12"/>
  <c r="Y673" i="12"/>
  <c r="AQ774" i="12"/>
  <c r="AQ757" i="12"/>
  <c r="AQ763" i="12"/>
  <c r="AQ778" i="12"/>
  <c r="AT824" i="12"/>
  <c r="AT1724" i="12"/>
  <c r="AG279" i="12"/>
  <c r="AS62" i="12"/>
  <c r="AS1862" i="12"/>
  <c r="AT339" i="12"/>
  <c r="AT1239" i="12"/>
  <c r="AF888" i="12"/>
  <c r="AF877" i="12"/>
  <c r="AH1433" i="12" s="1"/>
  <c r="AF883" i="12"/>
  <c r="AF903" i="12"/>
  <c r="AF879" i="12"/>
  <c r="AH1707" i="12" s="1"/>
  <c r="AS339" i="12"/>
  <c r="AS1239" i="12"/>
  <c r="AT132" i="12"/>
  <c r="AS616" i="12"/>
  <c r="F94" i="12"/>
  <c r="C42" i="12" s="1"/>
  <c r="Z686" i="12" s="1"/>
  <c r="E94" i="12"/>
  <c r="B42" i="12" s="1"/>
  <c r="Y686" i="12" s="1"/>
  <c r="Z663" i="12"/>
  <c r="Z676" i="12"/>
  <c r="Z667" i="12"/>
  <c r="AG282" i="12"/>
  <c r="AG130" i="12"/>
  <c r="AR768" i="12"/>
  <c r="AR759" i="12"/>
  <c r="AR779" i="12"/>
  <c r="AR765" i="12"/>
  <c r="AR775" i="12"/>
  <c r="AT547" i="12" s="1"/>
  <c r="Y658" i="12"/>
  <c r="AA734" i="12" s="1"/>
  <c r="Y657" i="12"/>
  <c r="Y672" i="12"/>
  <c r="AQ771" i="12"/>
  <c r="AS1671" i="12" s="1"/>
  <c r="AQ760" i="12"/>
  <c r="AQ776" i="12"/>
  <c r="AQ756" i="12"/>
  <c r="AS1188" i="12" s="1"/>
  <c r="AT1863" i="12"/>
  <c r="AT63" i="12"/>
  <c r="AS1378" i="12"/>
  <c r="AT825" i="12"/>
  <c r="AT1725" i="12"/>
  <c r="AS824" i="12"/>
  <c r="AS1724" i="12"/>
  <c r="AF895" i="12"/>
  <c r="AF892" i="12"/>
  <c r="AF890" i="12"/>
  <c r="AF882" i="12"/>
  <c r="AH1434" i="12" s="1"/>
  <c r="AF889" i="12"/>
  <c r="AH1853" i="12" s="1"/>
  <c r="AT1379" i="12"/>
  <c r="AT616" i="12"/>
  <c r="AN953" i="12"/>
  <c r="AT1793" i="12"/>
  <c r="AT893" i="12"/>
  <c r="AG129" i="12"/>
  <c r="K41" i="12"/>
  <c r="AE1653" i="12" s="1"/>
  <c r="E41" i="12"/>
  <c r="H41" i="12"/>
  <c r="AM954" i="12"/>
  <c r="AT1309" i="12"/>
  <c r="AT409" i="12"/>
  <c r="AG277" i="12"/>
  <c r="AS1102" i="12"/>
  <c r="AS202" i="12"/>
  <c r="Z661" i="12"/>
  <c r="Z669" i="12"/>
  <c r="Z672" i="12"/>
  <c r="AG430" i="12"/>
  <c r="AT617" i="12"/>
  <c r="AN514" i="12"/>
  <c r="AR771" i="12"/>
  <c r="AT1671" i="12" s="1"/>
  <c r="AR780" i="12"/>
  <c r="AR760" i="12"/>
  <c r="AR756" i="12"/>
  <c r="AT1188" i="12" s="1"/>
  <c r="Y671" i="12"/>
  <c r="Y663" i="12"/>
  <c r="Y676" i="12"/>
  <c r="AQ758" i="12"/>
  <c r="AS1670" i="12" s="1"/>
  <c r="AQ767" i="12"/>
  <c r="AQ764" i="12"/>
  <c r="AS1028" i="12" s="1"/>
  <c r="AQ761" i="12"/>
  <c r="AT685" i="12"/>
  <c r="AT1585" i="12"/>
  <c r="AG1172" i="12"/>
  <c r="AG128" i="12"/>
  <c r="AB869" i="12"/>
  <c r="AB113" i="12"/>
  <c r="AB1625" i="12"/>
  <c r="AL517" i="12"/>
  <c r="AS1379" i="12"/>
  <c r="AG276" i="12"/>
  <c r="AS1794" i="12"/>
  <c r="AS894" i="12"/>
  <c r="AB462" i="12"/>
  <c r="AB1974" i="12"/>
  <c r="AB1218" i="12"/>
  <c r="AF900" i="12"/>
  <c r="AF885" i="12"/>
  <c r="AF897" i="12"/>
  <c r="AH87" i="12" s="1"/>
  <c r="AF896" i="12"/>
  <c r="AH184" i="12" s="1"/>
  <c r="AF902" i="12"/>
  <c r="AA909" i="12" l="1"/>
  <c r="AA1485" i="12"/>
  <c r="AA165" i="12"/>
  <c r="AB288" i="12"/>
  <c r="AB1872" i="12"/>
  <c r="AB1212" i="12"/>
  <c r="AA1121" i="12"/>
  <c r="AA461" i="12"/>
  <c r="AA1781" i="12"/>
  <c r="AA848" i="12"/>
  <c r="AA188" i="12"/>
  <c r="AB1121" i="12"/>
  <c r="AB1781" i="12"/>
  <c r="AB461" i="12"/>
  <c r="AA1508" i="12"/>
  <c r="AA939" i="12"/>
  <c r="AA1599" i="12"/>
  <c r="AA1872" i="12"/>
  <c r="AA1212" i="12"/>
  <c r="AB1417" i="12"/>
  <c r="AB97" i="12"/>
  <c r="AB939" i="12"/>
  <c r="AB1599" i="12"/>
  <c r="AB848" i="12"/>
  <c r="AB188" i="12"/>
  <c r="AA97" i="12"/>
  <c r="AA1417" i="12"/>
  <c r="AB909" i="12"/>
  <c r="AB1485" i="12"/>
  <c r="AB165" i="12"/>
  <c r="AM446" i="12"/>
  <c r="AN446" i="12"/>
  <c r="AB1952" i="12"/>
  <c r="AB608" i="12"/>
  <c r="AA1697" i="12"/>
  <c r="AA1025" i="12"/>
  <c r="AA562" i="12"/>
  <c r="AA1906" i="12"/>
  <c r="AB492" i="12"/>
  <c r="AB1836" i="12"/>
  <c r="AA214" i="12"/>
  <c r="AA1558" i="12"/>
  <c r="AA886" i="12"/>
  <c r="AB562" i="12"/>
  <c r="AB1906" i="12"/>
  <c r="AA1975" i="12"/>
  <c r="AA423" i="12"/>
  <c r="AA1767" i="12"/>
  <c r="AA1141" i="12"/>
  <c r="AA1813" i="12"/>
  <c r="AB840" i="12"/>
  <c r="AB168" i="12"/>
  <c r="AB1845" i="12"/>
  <c r="AB1257" i="12"/>
  <c r="AB423" i="12"/>
  <c r="AB1767" i="12"/>
  <c r="AA1952" i="12"/>
  <c r="AA608" i="12"/>
  <c r="AB1558" i="12"/>
  <c r="AB214" i="12"/>
  <c r="AB886" i="12"/>
  <c r="AA76" i="12"/>
  <c r="AA724" i="12"/>
  <c r="AB76" i="12"/>
  <c r="AB724" i="12"/>
  <c r="AA1916" i="12"/>
  <c r="AA284" i="12"/>
  <c r="AA956" i="12"/>
  <c r="AB1697" i="12"/>
  <c r="AB1025" i="12"/>
  <c r="AB863" i="12"/>
  <c r="AB1535" i="12"/>
  <c r="AB191" i="12"/>
  <c r="AB1118" i="12"/>
  <c r="AB446" i="12"/>
  <c r="AB1002" i="12"/>
  <c r="AB330" i="12"/>
  <c r="AB1674" i="12"/>
  <c r="AA1845" i="12"/>
  <c r="AA1257" i="12"/>
  <c r="AB1489" i="12"/>
  <c r="AB145" i="12"/>
  <c r="AB1975" i="12"/>
  <c r="AA52" i="12"/>
  <c r="AA770" i="12"/>
  <c r="AA98" i="12"/>
  <c r="AA747" i="12"/>
  <c r="AA1419" i="12"/>
  <c r="AB1916" i="12"/>
  <c r="AB284" i="12"/>
  <c r="AB956" i="12"/>
  <c r="AB307" i="12"/>
  <c r="AB979" i="12"/>
  <c r="AB770" i="12"/>
  <c r="AB98" i="12"/>
  <c r="AA1002" i="12"/>
  <c r="AA1674" i="12"/>
  <c r="AA330" i="12"/>
  <c r="AA1095" i="12"/>
  <c r="AB1095" i="12"/>
  <c r="AA307" i="12"/>
  <c r="AA979" i="12"/>
  <c r="AA840" i="12"/>
  <c r="AA168" i="12"/>
  <c r="AB747" i="12"/>
  <c r="AB1419" i="12"/>
  <c r="AA1118" i="12"/>
  <c r="AA446" i="12"/>
  <c r="AA492" i="12"/>
  <c r="AA1836" i="12"/>
  <c r="AA1489" i="12"/>
  <c r="AA145" i="12"/>
  <c r="AB1813" i="12"/>
  <c r="AB1141" i="12"/>
  <c r="AB75" i="12"/>
  <c r="AA75" i="12"/>
  <c r="AB52" i="12"/>
  <c r="AA713" i="12"/>
  <c r="AA29" i="12"/>
  <c r="AA595" i="12"/>
  <c r="AA1963" i="12"/>
  <c r="AA996" i="12"/>
  <c r="AA312" i="12"/>
  <c r="AA1680" i="12"/>
  <c r="AB1509" i="12"/>
  <c r="AB1491" i="12"/>
  <c r="AB123" i="12"/>
  <c r="AB807" i="12"/>
  <c r="AA194" i="12"/>
  <c r="AA1562" i="12"/>
  <c r="AB2010" i="12"/>
  <c r="AB1326" i="12"/>
  <c r="AB949" i="12"/>
  <c r="AB265" i="12"/>
  <c r="AB595" i="12"/>
  <c r="AB1963" i="12"/>
  <c r="AA1821" i="12"/>
  <c r="AA1137" i="12"/>
  <c r="AA453" i="12"/>
  <c r="AA1822" i="12"/>
  <c r="AA1138" i="12"/>
  <c r="AA454" i="12"/>
  <c r="AA831" i="12"/>
  <c r="AA147" i="12"/>
  <c r="AA1656" i="12"/>
  <c r="AA972" i="12"/>
  <c r="AB1538" i="12"/>
  <c r="AB854" i="12"/>
  <c r="AB170" i="12"/>
  <c r="AA2010" i="12"/>
  <c r="AA1326" i="12"/>
  <c r="AA288" i="12"/>
  <c r="AA753" i="12"/>
  <c r="AA1491" i="12"/>
  <c r="AA123" i="12"/>
  <c r="AA807" i="12"/>
  <c r="AB996" i="12"/>
  <c r="AB312" i="12"/>
  <c r="AB1680" i="12"/>
  <c r="AA1538" i="12"/>
  <c r="AA854" i="12"/>
  <c r="AA170" i="12"/>
  <c r="AB1822" i="12"/>
  <c r="AB1138" i="12"/>
  <c r="AB454" i="12"/>
  <c r="AA1939" i="12"/>
  <c r="AA1255" i="12"/>
  <c r="AA571" i="12"/>
  <c r="AA949" i="12"/>
  <c r="AA265" i="12"/>
  <c r="AB241" i="12"/>
  <c r="AB1609" i="12"/>
  <c r="AB925" i="12"/>
  <c r="AB1232" i="12"/>
  <c r="AA477" i="12"/>
  <c r="AB713" i="12"/>
  <c r="AB29" i="12"/>
  <c r="AA1114" i="12"/>
  <c r="AA430" i="12"/>
  <c r="AA1798" i="12"/>
  <c r="AB1892" i="12"/>
  <c r="AB1208" i="12"/>
  <c r="AA241" i="12"/>
  <c r="AA1609" i="12"/>
  <c r="AA925" i="12"/>
  <c r="AB1821" i="12"/>
  <c r="AB1137" i="12"/>
  <c r="AB453" i="12"/>
  <c r="AB359" i="12"/>
  <c r="AB1727" i="12"/>
  <c r="AB1043" i="12"/>
  <c r="AB194" i="12"/>
  <c r="AB1562" i="12"/>
  <c r="AB1656" i="12"/>
  <c r="AB972" i="12"/>
  <c r="AB1939" i="12"/>
  <c r="AB1255" i="12"/>
  <c r="AB571" i="12"/>
  <c r="AA1774" i="12"/>
  <c r="AA1090" i="12"/>
  <c r="AB1114" i="12"/>
  <c r="AB430" i="12"/>
  <c r="AA1232" i="12"/>
  <c r="AB1798" i="12"/>
  <c r="AB831" i="12"/>
  <c r="AB147" i="12"/>
  <c r="AA1892" i="12"/>
  <c r="AA1208" i="12"/>
  <c r="AB1774" i="12"/>
  <c r="AB1090" i="12"/>
  <c r="AB477" i="12"/>
  <c r="AN132" i="12"/>
  <c r="AN36" i="12"/>
  <c r="AN672" i="12"/>
  <c r="AM1692" i="12"/>
  <c r="AM1980" i="12"/>
  <c r="AM708" i="12"/>
  <c r="AM72" i="12"/>
  <c r="AM1756" i="12"/>
  <c r="AM1120" i="12"/>
  <c r="AN633" i="12"/>
  <c r="AN1905" i="12"/>
  <c r="AM1419" i="12"/>
  <c r="AM147" i="12"/>
  <c r="AN1756" i="12"/>
  <c r="AN1120" i="12"/>
  <c r="AM1475" i="12"/>
  <c r="AM1531" i="12"/>
  <c r="AM895" i="12"/>
  <c r="AN1692" i="12"/>
  <c r="AN1980" i="12"/>
  <c r="AN72" i="12"/>
  <c r="AN708" i="12"/>
  <c r="AN1475" i="12"/>
  <c r="AN1531" i="12"/>
  <c r="AN895" i="12"/>
  <c r="AM933" i="12"/>
  <c r="AM297" i="12"/>
  <c r="AM1007" i="12"/>
  <c r="AM1643" i="12"/>
  <c r="AN409" i="12"/>
  <c r="AN1681" i="12"/>
  <c r="AM633" i="12"/>
  <c r="AM1905" i="12"/>
  <c r="AN1420" i="12"/>
  <c r="AN148" i="12"/>
  <c r="AM390" i="12"/>
  <c r="AM1194" i="12"/>
  <c r="AM558" i="12"/>
  <c r="AN184" i="12"/>
  <c r="AN820" i="12"/>
  <c r="AN933" i="12"/>
  <c r="AN297" i="12"/>
  <c r="AN391" i="12"/>
  <c r="AN35" i="12"/>
  <c r="AN671" i="12"/>
  <c r="AM35" i="12"/>
  <c r="AM671" i="12"/>
  <c r="AN1007" i="12"/>
  <c r="AN1643" i="12"/>
  <c r="AN1194" i="12"/>
  <c r="AN558" i="12"/>
  <c r="AM184" i="12"/>
  <c r="AM820" i="12"/>
  <c r="AM1793" i="12"/>
  <c r="AN1477" i="12"/>
  <c r="AN1757" i="12"/>
  <c r="AN1121" i="12"/>
  <c r="AM596" i="12"/>
  <c r="AN1793" i="12"/>
  <c r="AM44" i="12"/>
  <c r="AM1172" i="12"/>
  <c r="AM1736" i="12"/>
  <c r="AM651" i="12"/>
  <c r="AM1779" i="12"/>
  <c r="AN998" i="12"/>
  <c r="AN1562" i="12"/>
  <c r="AN796" i="12"/>
  <c r="AN44" i="12"/>
  <c r="AN1172" i="12"/>
  <c r="AN1736" i="12"/>
  <c r="AM838" i="12"/>
  <c r="AM130" i="12"/>
  <c r="AN1520" i="12"/>
  <c r="AN392" i="12"/>
  <c r="AM1432" i="12"/>
  <c r="AM304" i="12"/>
  <c r="AM1996" i="12"/>
  <c r="AM1518" i="12"/>
  <c r="AM217" i="12"/>
  <c r="AM1171" i="12"/>
  <c r="AM1735" i="12"/>
  <c r="AM998" i="12"/>
  <c r="AM1562" i="12"/>
  <c r="AM1257" i="12"/>
  <c r="AN1257" i="12"/>
  <c r="AN217" i="12"/>
  <c r="AN1171" i="12"/>
  <c r="AN1735" i="12"/>
  <c r="AN1432" i="12"/>
  <c r="AN304" i="12"/>
  <c r="AN1996" i="12"/>
  <c r="AN390" i="12"/>
  <c r="AN1518" i="12"/>
  <c r="AN838" i="12"/>
  <c r="AN130" i="12"/>
  <c r="AM391" i="12"/>
  <c r="AM1444" i="12"/>
  <c r="AM1936" i="12"/>
  <c r="AM1179" i="12"/>
  <c r="AM1671" i="12"/>
  <c r="AM195" i="12"/>
  <c r="AN1898" i="12"/>
  <c r="AN422" i="12"/>
  <c r="AN1406" i="12"/>
  <c r="AM1519" i="12"/>
  <c r="AM43" i="12"/>
  <c r="AM535" i="12"/>
  <c r="AN1860" i="12"/>
  <c r="AN384" i="12"/>
  <c r="AM270" i="12"/>
  <c r="AM762" i="12"/>
  <c r="AM1898" i="12"/>
  <c r="AM1406" i="12"/>
  <c r="AM422" i="12"/>
  <c r="AM1065" i="12"/>
  <c r="AM1557" i="12"/>
  <c r="AN1519" i="12"/>
  <c r="AN43" i="12"/>
  <c r="AN535" i="12"/>
  <c r="AN1444" i="12"/>
  <c r="AN1936" i="12"/>
  <c r="AN270" i="12"/>
  <c r="AN762" i="12"/>
  <c r="AM1292" i="12"/>
  <c r="AM1633" i="12"/>
  <c r="AM649" i="12"/>
  <c r="AM157" i="12"/>
  <c r="AN1292" i="12"/>
  <c r="AM1860" i="12"/>
  <c r="AM384" i="12"/>
  <c r="AN1065" i="12"/>
  <c r="AN1557" i="12"/>
  <c r="AM1368" i="12"/>
  <c r="AN1633" i="12"/>
  <c r="AN649" i="12"/>
  <c r="AN157" i="12"/>
  <c r="AM1372" i="12"/>
  <c r="AM796" i="12"/>
  <c r="AM911" i="12"/>
  <c r="AN1372" i="12"/>
  <c r="AM681" i="12"/>
  <c r="AN681" i="12"/>
  <c r="AN1144" i="12"/>
  <c r="AT236" i="12"/>
  <c r="AT1280" i="12"/>
  <c r="AN1256" i="12"/>
  <c r="AN680" i="12"/>
  <c r="AN104" i="12"/>
  <c r="AM102" i="12"/>
  <c r="AM1254" i="12"/>
  <c r="AN1602" i="12"/>
  <c r="AN1026" i="12"/>
  <c r="AM795" i="12"/>
  <c r="AM1371" i="12"/>
  <c r="AK510" i="12"/>
  <c r="AK507" i="12"/>
  <c r="AR930" i="12"/>
  <c r="AR924" i="12"/>
  <c r="AT960" i="12" s="1"/>
  <c r="AR918" i="12"/>
  <c r="AT1602" i="12" s="1"/>
  <c r="AR912" i="12"/>
  <c r="AK516" i="12"/>
  <c r="AM1944" i="12" s="1"/>
  <c r="AM1602" i="12"/>
  <c r="AM1026" i="12"/>
  <c r="AN794" i="12"/>
  <c r="AN1370" i="12"/>
  <c r="AN1600" i="12"/>
  <c r="AN1024" i="12"/>
  <c r="AR929" i="12"/>
  <c r="AR923" i="12"/>
  <c r="AR917" i="12"/>
  <c r="AR911" i="12"/>
  <c r="AT959" i="12" s="1"/>
  <c r="AM910" i="12"/>
  <c r="AM334" i="12"/>
  <c r="AK508" i="12"/>
  <c r="AK509" i="12"/>
  <c r="AK512" i="12"/>
  <c r="AK502" i="12"/>
  <c r="AK514" i="12"/>
  <c r="AK515" i="12"/>
  <c r="AK513" i="12"/>
  <c r="AN1254" i="12"/>
  <c r="AN102" i="12"/>
  <c r="AM1600" i="12"/>
  <c r="AM1024" i="12"/>
  <c r="AL502" i="12"/>
  <c r="AR928" i="12"/>
  <c r="AR922" i="12"/>
  <c r="AT478" i="12" s="1"/>
  <c r="AR916" i="12"/>
  <c r="AR910" i="12"/>
  <c r="AK503" i="12"/>
  <c r="AL503" i="12"/>
  <c r="AM1255" i="12"/>
  <c r="AM679" i="12"/>
  <c r="AM103" i="12"/>
  <c r="AM1601" i="12"/>
  <c r="AM1025" i="12"/>
  <c r="AN1601" i="12"/>
  <c r="AN1025" i="12"/>
  <c r="AR933" i="12"/>
  <c r="AR927" i="12"/>
  <c r="AR921" i="12"/>
  <c r="AR915" i="12"/>
  <c r="AR909" i="12"/>
  <c r="AT477" i="12" s="1"/>
  <c r="AK511" i="12"/>
  <c r="AM1867" i="12" s="1"/>
  <c r="AM794" i="12"/>
  <c r="AM1370" i="12"/>
  <c r="AL515" i="12"/>
  <c r="AL507" i="12"/>
  <c r="AL505" i="12"/>
  <c r="AN1457" i="12" s="1"/>
  <c r="AL510" i="12"/>
  <c r="AL511" i="12"/>
  <c r="AL506" i="12"/>
  <c r="AK517" i="12"/>
  <c r="AL514" i="12"/>
  <c r="AL509" i="12"/>
  <c r="AK505" i="12"/>
  <c r="AN910" i="12"/>
  <c r="AN334" i="12"/>
  <c r="AL508" i="12"/>
  <c r="AR932" i="12"/>
  <c r="AR926" i="12"/>
  <c r="AR920" i="12"/>
  <c r="AR914" i="12"/>
  <c r="AN1255" i="12"/>
  <c r="AN679" i="12"/>
  <c r="AN103" i="12"/>
  <c r="AR802" i="12"/>
  <c r="AT790" i="12" s="1"/>
  <c r="AM680" i="12"/>
  <c r="AM1256" i="12"/>
  <c r="AM104" i="12"/>
  <c r="AK506" i="12"/>
  <c r="AN909" i="12"/>
  <c r="AN333" i="12"/>
  <c r="AL504" i="12"/>
  <c r="AK504" i="12"/>
  <c r="AR931" i="12"/>
  <c r="AT1603" i="12" s="1"/>
  <c r="AR925" i="12"/>
  <c r="AR919" i="12"/>
  <c r="AR913" i="12"/>
  <c r="AR907" i="12"/>
  <c r="AL513" i="12"/>
  <c r="AM333" i="12"/>
  <c r="AM909" i="12"/>
  <c r="AN1145" i="12"/>
  <c r="AN1260" i="12"/>
  <c r="AN684" i="12"/>
  <c r="AH641" i="12"/>
  <c r="AH1283" i="12"/>
  <c r="AG1995" i="12"/>
  <c r="AH182" i="12"/>
  <c r="AH86" i="12"/>
  <c r="AH910" i="12"/>
  <c r="AH70" i="12"/>
  <c r="AG910" i="12"/>
  <c r="AG70" i="12"/>
  <c r="AG182" i="12"/>
  <c r="AG86" i="12"/>
  <c r="AH1994" i="12"/>
  <c r="AH1995" i="12"/>
  <c r="AG1994" i="12"/>
  <c r="AE1698" i="12"/>
  <c r="AG1374" i="12" s="1"/>
  <c r="AE1692" i="12"/>
  <c r="AE1686" i="12"/>
  <c r="AE1680" i="12"/>
  <c r="AE1674" i="12"/>
  <c r="AG678" i="12" s="1"/>
  <c r="AE1668" i="12"/>
  <c r="AE1662" i="12"/>
  <c r="AE1656" i="12"/>
  <c r="AE1650" i="12"/>
  <c r="AF1697" i="12"/>
  <c r="AF1691" i="12"/>
  <c r="AF1685" i="12"/>
  <c r="AH679" i="12" s="1"/>
  <c r="AF1679" i="12"/>
  <c r="AF1673" i="12"/>
  <c r="AH721" i="12" s="1"/>
  <c r="AF1667" i="12"/>
  <c r="AF1661" i="12"/>
  <c r="AF1655" i="12"/>
  <c r="AF1649" i="12"/>
  <c r="AE1697" i="12"/>
  <c r="AE1691" i="12"/>
  <c r="AE1685" i="12"/>
  <c r="AG679" i="12" s="1"/>
  <c r="AE1679" i="12"/>
  <c r="AE1673" i="12"/>
  <c r="AG721" i="12" s="1"/>
  <c r="AE1667" i="12"/>
  <c r="AE1661" i="12"/>
  <c r="AE1655" i="12"/>
  <c r="AE1649" i="12"/>
  <c r="AF1696" i="12"/>
  <c r="AH680" i="12" s="1"/>
  <c r="AF1690" i="12"/>
  <c r="AF1684" i="12"/>
  <c r="AF1678" i="12"/>
  <c r="AF1672" i="12"/>
  <c r="AF1666" i="12"/>
  <c r="AF1660" i="12"/>
  <c r="AH1544" i="12" s="1"/>
  <c r="AF724" i="12"/>
  <c r="AE1696" i="12"/>
  <c r="AG680" i="12" s="1"/>
  <c r="AE1690" i="12"/>
  <c r="AE1684" i="12"/>
  <c r="AE1678" i="12"/>
  <c r="AE1672" i="12"/>
  <c r="AE1666" i="12"/>
  <c r="AE1660" i="12"/>
  <c r="AG1544" i="12" s="1"/>
  <c r="AE1654" i="12"/>
  <c r="AG1370" i="12" s="1"/>
  <c r="AF1701" i="12"/>
  <c r="AF1695" i="12"/>
  <c r="AF1689" i="12"/>
  <c r="AF1683" i="12"/>
  <c r="AH723" i="12" s="1"/>
  <c r="AF1677" i="12"/>
  <c r="AF1671" i="12"/>
  <c r="AH1545" i="12" s="1"/>
  <c r="AF1665" i="12"/>
  <c r="AH1371" i="12" s="1"/>
  <c r="AF1659" i="12"/>
  <c r="AF1653" i="12"/>
  <c r="AE1701" i="12"/>
  <c r="AE1695" i="12"/>
  <c r="AE1689" i="12"/>
  <c r="AE1683" i="12"/>
  <c r="AG723" i="12" s="1"/>
  <c r="AE1677" i="12"/>
  <c r="AE1671" i="12"/>
  <c r="AG1545" i="12" s="1"/>
  <c r="AE1665" i="12"/>
  <c r="AG1371" i="12" s="1"/>
  <c r="AE1659" i="12"/>
  <c r="AF1700" i="12"/>
  <c r="AF1694" i="12"/>
  <c r="AF1688" i="12"/>
  <c r="AH724" i="12" s="1"/>
  <c r="AF1682" i="12"/>
  <c r="AH1546" i="12" s="1"/>
  <c r="AF1676" i="12"/>
  <c r="AF1670" i="12"/>
  <c r="AF1664" i="12"/>
  <c r="AF1658" i="12"/>
  <c r="AF1652" i="12"/>
  <c r="AH676" i="12" s="1"/>
  <c r="AE719" i="12"/>
  <c r="AE1700" i="12"/>
  <c r="AE1694" i="12"/>
  <c r="AE1688" i="12"/>
  <c r="AG724" i="12" s="1"/>
  <c r="AE1682" i="12"/>
  <c r="AG1546" i="12" s="1"/>
  <c r="AE1676" i="12"/>
  <c r="AE1670" i="12"/>
  <c r="AE1664" i="12"/>
  <c r="AE1658" i="12"/>
  <c r="AE1652" i="12"/>
  <c r="AG676" i="12" s="1"/>
  <c r="AF1699" i="12"/>
  <c r="AF1693" i="12"/>
  <c r="AH1547" i="12" s="1"/>
  <c r="AF1687" i="12"/>
  <c r="AH1373" i="12" s="1"/>
  <c r="AF1681" i="12"/>
  <c r="AF1675" i="12"/>
  <c r="AF1669" i="12"/>
  <c r="AF1663" i="12"/>
  <c r="AH677" i="12" s="1"/>
  <c r="AF1657" i="12"/>
  <c r="AF1651" i="12"/>
  <c r="AE1699" i="12"/>
  <c r="AE1693" i="12"/>
  <c r="AG1547" i="12" s="1"/>
  <c r="AE1687" i="12"/>
  <c r="AG1373" i="12" s="1"/>
  <c r="AE1681" i="12"/>
  <c r="AE1675" i="12"/>
  <c r="AE1669" i="12"/>
  <c r="AE1663" i="12"/>
  <c r="AG677" i="12" s="1"/>
  <c r="AE1657" i="12"/>
  <c r="AE1651" i="12"/>
  <c r="AF1698" i="12"/>
  <c r="AH1374" i="12" s="1"/>
  <c r="AF1692" i="12"/>
  <c r="AF1686" i="12"/>
  <c r="AF1680" i="12"/>
  <c r="AF1674" i="12"/>
  <c r="AH678" i="12" s="1"/>
  <c r="AF1668" i="12"/>
  <c r="AF1662" i="12"/>
  <c r="AF1656" i="12"/>
  <c r="AF1650" i="12"/>
  <c r="AG310" i="12"/>
  <c r="AH1587" i="12"/>
  <c r="AH909" i="12"/>
  <c r="AH311" i="12"/>
  <c r="AH527" i="12"/>
  <c r="AH908" i="12"/>
  <c r="AG311" i="12"/>
  <c r="AG527" i="12"/>
  <c r="AH1709" i="12"/>
  <c r="AG1709" i="12"/>
  <c r="AH1712" i="12"/>
  <c r="AG908" i="12"/>
  <c r="AG313" i="12"/>
  <c r="AG529" i="12"/>
  <c r="AG1712" i="12"/>
  <c r="AG1587" i="12"/>
  <c r="AG909" i="12"/>
  <c r="AH312" i="12"/>
  <c r="AH528" i="12"/>
  <c r="AG312" i="12"/>
  <c r="AG528" i="12"/>
  <c r="AH310" i="12"/>
  <c r="AH313" i="12"/>
  <c r="AH529" i="12"/>
  <c r="AH394" i="12"/>
  <c r="AH1438" i="12"/>
  <c r="AG283" i="12"/>
  <c r="AG185" i="12"/>
  <c r="AG808" i="12"/>
  <c r="AG134" i="12"/>
  <c r="AG394" i="12"/>
  <c r="AG1438" i="12"/>
  <c r="AG1436" i="12"/>
  <c r="AG392" i="12"/>
  <c r="AH807" i="12"/>
  <c r="AG879" i="12"/>
  <c r="AG1437" i="12"/>
  <c r="AG393" i="12"/>
  <c r="AH808" i="12"/>
  <c r="AG281" i="12"/>
  <c r="AG1435" i="12"/>
  <c r="AG131" i="12"/>
  <c r="AG181" i="12"/>
  <c r="AH1436" i="12"/>
  <c r="AH392" i="12"/>
  <c r="AH393" i="12"/>
  <c r="AH1437" i="12"/>
  <c r="AH812" i="12"/>
  <c r="AG807" i="12"/>
  <c r="AQ789" i="12"/>
  <c r="AS789" i="12" s="1"/>
  <c r="AQ929" i="12"/>
  <c r="AQ923" i="12"/>
  <c r="AQ917" i="12"/>
  <c r="AQ911" i="12"/>
  <c r="AS959" i="12" s="1"/>
  <c r="AQ928" i="12"/>
  <c r="AQ922" i="12"/>
  <c r="AS478" i="12" s="1"/>
  <c r="AQ916" i="12"/>
  <c r="AQ910" i="12"/>
  <c r="AQ933" i="12"/>
  <c r="AQ927" i="12"/>
  <c r="AQ921" i="12"/>
  <c r="AQ915" i="12"/>
  <c r="AQ909" i="12"/>
  <c r="AS477" i="12" s="1"/>
  <c r="AQ932" i="12"/>
  <c r="AQ926" i="12"/>
  <c r="AQ920" i="12"/>
  <c r="AQ914" i="12"/>
  <c r="AQ908" i="12"/>
  <c r="AQ931" i="12"/>
  <c r="AS1603" i="12" s="1"/>
  <c r="AQ925" i="12"/>
  <c r="AQ919" i="12"/>
  <c r="AQ913" i="12"/>
  <c r="AQ907" i="12"/>
  <c r="AQ930" i="12"/>
  <c r="AQ924" i="12"/>
  <c r="AS960" i="12" s="1"/>
  <c r="AQ918" i="12"/>
  <c r="AS1602" i="12" s="1"/>
  <c r="AQ912" i="12"/>
  <c r="AB1716" i="12"/>
  <c r="AB960" i="12"/>
  <c r="AB204" i="12"/>
  <c r="AA822" i="12"/>
  <c r="AA1578" i="12"/>
  <c r="AA66" i="12"/>
  <c r="AB823" i="12"/>
  <c r="AB67" i="12"/>
  <c r="AB1579" i="12"/>
  <c r="AB1372" i="12"/>
  <c r="AB616" i="12"/>
  <c r="AA1509" i="12"/>
  <c r="AA1304" i="12"/>
  <c r="AA548" i="12"/>
  <c r="AA685" i="12"/>
  <c r="AA1441" i="12"/>
  <c r="AA1786" i="12"/>
  <c r="AA274" i="12"/>
  <c r="AA1030" i="12"/>
  <c r="AB1647" i="12"/>
  <c r="AB891" i="12"/>
  <c r="AB135" i="12"/>
  <c r="AB274" i="12"/>
  <c r="AB1030" i="12"/>
  <c r="AB1786" i="12"/>
  <c r="AB685" i="12"/>
  <c r="AB1441" i="12"/>
  <c r="AA823" i="12"/>
  <c r="AA67" i="12"/>
  <c r="AA1579" i="12"/>
  <c r="AA615" i="12"/>
  <c r="AA1371" i="12"/>
  <c r="AA890" i="12"/>
  <c r="AA1646" i="12"/>
  <c r="AA134" i="12"/>
  <c r="AB203" i="12"/>
  <c r="AB959" i="12"/>
  <c r="AB1715" i="12"/>
  <c r="AA479" i="12"/>
  <c r="AA1991" i="12"/>
  <c r="AA1235" i="12"/>
  <c r="AB684" i="12"/>
  <c r="AB1440" i="12"/>
  <c r="AA547" i="12"/>
  <c r="AB341" i="12"/>
  <c r="AB1853" i="12"/>
  <c r="AB1097" i="12"/>
  <c r="AA684" i="12"/>
  <c r="AA1440" i="12"/>
  <c r="AB1029" i="12"/>
  <c r="AB1785" i="12"/>
  <c r="AB273" i="12"/>
  <c r="AB1784" i="12"/>
  <c r="AB1028" i="12"/>
  <c r="AB272" i="12"/>
  <c r="AA1990" i="12"/>
  <c r="AA478" i="12"/>
  <c r="AA1234" i="12"/>
  <c r="AB547" i="12"/>
  <c r="AA1716" i="12"/>
  <c r="AA960" i="12"/>
  <c r="AA204" i="12"/>
  <c r="AB548" i="12"/>
  <c r="AB1304" i="12"/>
  <c r="AB753" i="12"/>
  <c r="AA1785" i="12"/>
  <c r="AA273" i="12"/>
  <c r="AA1029" i="12"/>
  <c r="AB822" i="12"/>
  <c r="AB66" i="12"/>
  <c r="AB1578" i="12"/>
  <c r="AA1028" i="12"/>
  <c r="AA1784" i="12"/>
  <c r="AA272" i="12"/>
  <c r="AA616" i="12"/>
  <c r="AA1372" i="12"/>
  <c r="AB615" i="12"/>
  <c r="AB1371" i="12"/>
  <c r="AA959" i="12"/>
  <c r="AA203" i="12"/>
  <c r="AA1715" i="12"/>
  <c r="AB1235" i="12"/>
  <c r="AB1991" i="12"/>
  <c r="AB479" i="12"/>
  <c r="AB890" i="12"/>
  <c r="AB1646" i="12"/>
  <c r="AB134" i="12"/>
  <c r="AA891" i="12"/>
  <c r="AA1647" i="12"/>
  <c r="AA135" i="12"/>
  <c r="AB478" i="12"/>
  <c r="AB1990" i="12"/>
  <c r="AB1234" i="12"/>
  <c r="AN844" i="12"/>
  <c r="AN1456" i="12"/>
  <c r="AN1944" i="12"/>
  <c r="AN108" i="12"/>
  <c r="AN720" i="12"/>
  <c r="AN1332" i="12"/>
  <c r="AN845" i="12"/>
  <c r="AM1211" i="12"/>
  <c r="AM1823" i="12"/>
  <c r="AN1823" i="12"/>
  <c r="AN1211" i="12"/>
  <c r="AM779" i="12"/>
  <c r="AM721" i="12"/>
  <c r="AM1333" i="12"/>
  <c r="AM867" i="12"/>
  <c r="AM477" i="12"/>
  <c r="AM1701" i="12"/>
  <c r="AM1456" i="12"/>
  <c r="AM844" i="12"/>
  <c r="AM1742" i="12"/>
  <c r="AM1702" i="12"/>
  <c r="AM478" i="12"/>
  <c r="AN1333" i="12"/>
  <c r="AN721" i="12"/>
  <c r="AN1212" i="12"/>
  <c r="AN1824" i="12"/>
  <c r="AN1334" i="12"/>
  <c r="AN722" i="12"/>
  <c r="AM866" i="12"/>
  <c r="AM1210" i="12"/>
  <c r="AM1822" i="12"/>
  <c r="AM476" i="12"/>
  <c r="AM1700" i="12"/>
  <c r="AM2004" i="12"/>
  <c r="AM1212" i="12"/>
  <c r="AM1824" i="12"/>
  <c r="AN843" i="12"/>
  <c r="AN1455" i="12"/>
  <c r="AM726" i="12"/>
  <c r="AM1338" i="12"/>
  <c r="AN1210" i="12"/>
  <c r="AN1822" i="12"/>
  <c r="AM720" i="12"/>
  <c r="AM1332" i="12"/>
  <c r="AM723" i="12"/>
  <c r="AM1335" i="12"/>
  <c r="AN1702" i="12"/>
  <c r="AN478" i="12"/>
  <c r="AN1580" i="12"/>
  <c r="AN968" i="12"/>
  <c r="AN356" i="12"/>
  <c r="AN1335" i="12"/>
  <c r="AN723" i="12"/>
  <c r="AN476" i="12"/>
  <c r="AN1700" i="12"/>
  <c r="AN1092" i="12"/>
  <c r="AN1704" i="12"/>
  <c r="AM256" i="12"/>
  <c r="AM1580" i="12"/>
  <c r="AM968" i="12"/>
  <c r="AM356" i="12"/>
  <c r="AM430" i="12"/>
  <c r="AM1334" i="12"/>
  <c r="AM722" i="12"/>
  <c r="AM845" i="12"/>
  <c r="AM1457" i="12"/>
  <c r="AG811" i="12"/>
  <c r="AT467" i="12"/>
  <c r="AT1511" i="12"/>
  <c r="AT305" i="12"/>
  <c r="AT1349" i="12"/>
  <c r="AT867" i="12"/>
  <c r="AT1911" i="12"/>
  <c r="AS226" i="12"/>
  <c r="AS1270" i="12"/>
  <c r="AS225" i="12"/>
  <c r="AS1269" i="12"/>
  <c r="AT385" i="12"/>
  <c r="AT1429" i="12"/>
  <c r="AT788" i="12"/>
  <c r="AT1832" i="12"/>
  <c r="AS386" i="12"/>
  <c r="AS1430" i="12"/>
  <c r="AT466" i="12"/>
  <c r="AT1510" i="12"/>
  <c r="AG1711" i="12"/>
  <c r="AG809" i="12"/>
  <c r="AG314" i="12"/>
  <c r="AH1711" i="12"/>
  <c r="AH809" i="12"/>
  <c r="AS707" i="12"/>
  <c r="AS1751" i="12"/>
  <c r="AS788" i="12"/>
  <c r="AS1832" i="12"/>
  <c r="AT708" i="12"/>
  <c r="AT1752" i="12"/>
  <c r="AT948" i="12"/>
  <c r="AT1992" i="12"/>
  <c r="AS787" i="12"/>
  <c r="AS1831" i="12"/>
  <c r="AT386" i="12"/>
  <c r="AT1430" i="12"/>
  <c r="AT707" i="12"/>
  <c r="AT1751" i="12"/>
  <c r="AS708" i="12"/>
  <c r="AS1752" i="12"/>
  <c r="AH314" i="12"/>
  <c r="AG810" i="12"/>
  <c r="AT787" i="12"/>
  <c r="AT1831" i="12"/>
  <c r="AS385" i="12"/>
  <c r="AS1429" i="12"/>
  <c r="AS868" i="12"/>
  <c r="AS1912" i="12"/>
  <c r="AS467" i="12"/>
  <c r="AS1511" i="12"/>
  <c r="AT145" i="12"/>
  <c r="AT1189" i="12"/>
  <c r="AT868" i="12"/>
  <c r="AT1912" i="12"/>
  <c r="AH643" i="12"/>
  <c r="AH1588" i="12"/>
  <c r="AH644" i="12"/>
  <c r="AS306" i="12"/>
  <c r="AS1350" i="12"/>
  <c r="AS948" i="12"/>
  <c r="AS1992" i="12"/>
  <c r="AS867" i="12"/>
  <c r="AS1911" i="12"/>
  <c r="AT306" i="12"/>
  <c r="AT1350" i="12"/>
  <c r="AG643" i="12"/>
  <c r="AH810" i="12"/>
  <c r="AS305" i="12"/>
  <c r="AS1349" i="12"/>
  <c r="AT225" i="12"/>
  <c r="AT1269" i="12"/>
  <c r="AT226" i="12"/>
  <c r="AT1270" i="12"/>
  <c r="AS145" i="12"/>
  <c r="AS1189" i="12"/>
  <c r="AM518" i="12"/>
  <c r="AH1172" i="12"/>
  <c r="AG1171" i="12"/>
  <c r="AR787" i="12"/>
  <c r="AG554" i="12"/>
  <c r="AG1958" i="12"/>
  <c r="AG1094" i="12"/>
  <c r="AH1095" i="12"/>
  <c r="AH1959" i="12"/>
  <c r="AH1710" i="12"/>
  <c r="AH846" i="12"/>
  <c r="AG1093" i="12"/>
  <c r="AG1957" i="12"/>
  <c r="AH556" i="12"/>
  <c r="AH1960" i="12"/>
  <c r="AH1096" i="12"/>
  <c r="AG1586" i="12"/>
  <c r="AG722" i="12"/>
  <c r="AG1710" i="12"/>
  <c r="AG846" i="12"/>
  <c r="AG555" i="12"/>
  <c r="AG1095" i="12"/>
  <c r="AG1959" i="12"/>
  <c r="AG1956" i="12"/>
  <c r="AG1092" i="12"/>
  <c r="AH1957" i="12"/>
  <c r="AH1093" i="12"/>
  <c r="AG725" i="12"/>
  <c r="AH1094" i="12"/>
  <c r="AH1958" i="12"/>
  <c r="AH848" i="12"/>
  <c r="AH1586" i="12"/>
  <c r="AH722" i="12"/>
  <c r="AH1092" i="12"/>
  <c r="AH1956" i="12"/>
  <c r="AH847" i="12"/>
  <c r="AG847" i="12"/>
  <c r="AG848" i="12"/>
  <c r="AG1262" i="12"/>
  <c r="AG1748" i="12"/>
  <c r="AH1748" i="12"/>
  <c r="AG1747" i="12"/>
  <c r="AG1746" i="12"/>
  <c r="AH1747" i="12"/>
  <c r="AH1262" i="12"/>
  <c r="AG1263" i="12"/>
  <c r="AG1264" i="12"/>
  <c r="AH1264" i="12"/>
  <c r="AG1265" i="12"/>
  <c r="AH1746" i="12"/>
  <c r="AH1263" i="12"/>
  <c r="AH460" i="12"/>
  <c r="AG460" i="12"/>
  <c r="AH462" i="12"/>
  <c r="AH461" i="12"/>
  <c r="AG257" i="12"/>
  <c r="AH555" i="12"/>
  <c r="AG461" i="12"/>
  <c r="AH554" i="12"/>
  <c r="AG462" i="12"/>
  <c r="AH700" i="12"/>
  <c r="AE732" i="12"/>
  <c r="AG72" i="12" s="1"/>
  <c r="AE739" i="12"/>
  <c r="AG1679" i="12" s="1"/>
  <c r="AE726" i="12"/>
  <c r="AG1806" i="12" s="1"/>
  <c r="AE725" i="12"/>
  <c r="AG913" i="12" s="1"/>
  <c r="AF736" i="12"/>
  <c r="AF741" i="12"/>
  <c r="AF728" i="12"/>
  <c r="AH532" i="12" s="1"/>
  <c r="AF723" i="12"/>
  <c r="AH1052" i="12"/>
  <c r="AH224" i="12"/>
  <c r="AH105" i="12"/>
  <c r="AG1052" i="12"/>
  <c r="AG224" i="12"/>
  <c r="AH1051" i="12"/>
  <c r="AH223" i="12"/>
  <c r="AE733" i="12"/>
  <c r="AG533" i="12" s="1"/>
  <c r="AE736" i="12"/>
  <c r="AE722" i="12"/>
  <c r="AG646" i="12" s="1"/>
  <c r="AE724" i="12"/>
  <c r="AG812" i="12" s="1"/>
  <c r="AH935" i="12"/>
  <c r="AH107" i="12"/>
  <c r="AG1170" i="12"/>
  <c r="AF735" i="12"/>
  <c r="AF738" i="12"/>
  <c r="AF729" i="12"/>
  <c r="AF727" i="12"/>
  <c r="AH647" i="12" s="1"/>
  <c r="AG1053" i="12"/>
  <c r="AG225" i="12"/>
  <c r="AE734" i="12"/>
  <c r="AG1678" i="12" s="1"/>
  <c r="AE741" i="12"/>
  <c r="AE728" i="12"/>
  <c r="AG532" i="12" s="1"/>
  <c r="AE721" i="12"/>
  <c r="AG1054" i="12"/>
  <c r="AG226" i="12"/>
  <c r="AF731" i="12"/>
  <c r="AF725" i="12"/>
  <c r="AH913" i="12" s="1"/>
  <c r="AF730" i="12"/>
  <c r="AG105" i="12"/>
  <c r="AH106" i="12"/>
  <c r="AE738" i="12"/>
  <c r="AE720" i="12"/>
  <c r="AG912" i="12" s="1"/>
  <c r="AE730" i="12"/>
  <c r="AF740" i="12"/>
  <c r="AF733" i="12"/>
  <c r="AH533" i="12" s="1"/>
  <c r="AF719" i="12"/>
  <c r="AH1285" i="12" s="1"/>
  <c r="AF721" i="12"/>
  <c r="AH1054" i="12"/>
  <c r="AH226" i="12"/>
  <c r="AH1170" i="12"/>
  <c r="AG106" i="12"/>
  <c r="AE731" i="12"/>
  <c r="AE735" i="12"/>
  <c r="AE723" i="12"/>
  <c r="AF734" i="12"/>
  <c r="AH1678" i="12" s="1"/>
  <c r="AF739" i="12"/>
  <c r="AH1679" i="12" s="1"/>
  <c r="AF726" i="12"/>
  <c r="AH1806" i="12" s="1"/>
  <c r="AE907" i="12"/>
  <c r="AF908" i="12"/>
  <c r="AH1171" i="12"/>
  <c r="AG107" i="12"/>
  <c r="AG935" i="12"/>
  <c r="AE737" i="12"/>
  <c r="AE740" i="12"/>
  <c r="AE727" i="12"/>
  <c r="AE729" i="12"/>
  <c r="AH225" i="12"/>
  <c r="AH1053" i="12"/>
  <c r="AF737" i="12"/>
  <c r="AF732" i="12"/>
  <c r="AH72" i="12" s="1"/>
  <c r="AF720" i="12"/>
  <c r="AH912" i="12" s="1"/>
  <c r="AF722" i="12"/>
  <c r="AM167" i="12"/>
  <c r="AM1915" i="12"/>
  <c r="AM1916" i="12"/>
  <c r="AM2003" i="12"/>
  <c r="AM80" i="12"/>
  <c r="AH391" i="12"/>
  <c r="AH390" i="12"/>
  <c r="AG388" i="12"/>
  <c r="AH645" i="12"/>
  <c r="AG777" i="12"/>
  <c r="AG1677" i="12"/>
  <c r="AG776" i="12"/>
  <c r="AG429" i="12"/>
  <c r="AG645" i="12"/>
  <c r="AG391" i="12"/>
  <c r="AH776" i="12"/>
  <c r="AH1677" i="12"/>
  <c r="AH777" i="12"/>
  <c r="AH905" i="12"/>
  <c r="AH1805" i="12"/>
  <c r="AG904" i="12"/>
  <c r="AG1804" i="12"/>
  <c r="AG390" i="12"/>
  <c r="AH388" i="12"/>
  <c r="AH646" i="12"/>
  <c r="AH260" i="12"/>
  <c r="AG1802" i="12"/>
  <c r="AG902" i="12"/>
  <c r="AG876" i="12"/>
  <c r="AG389" i="12"/>
  <c r="AG647" i="12"/>
  <c r="AH903" i="12"/>
  <c r="AH1803" i="12"/>
  <c r="AH904" i="12"/>
  <c r="AH1804" i="12"/>
  <c r="AH259" i="12"/>
  <c r="AH389" i="12"/>
  <c r="AG432" i="12"/>
  <c r="AG648" i="12"/>
  <c r="AG259" i="12"/>
  <c r="AG877" i="12"/>
  <c r="AH648" i="12"/>
  <c r="AH902" i="12"/>
  <c r="AH1802" i="12"/>
  <c r="AG903" i="12"/>
  <c r="AG1803" i="12"/>
  <c r="AG905" i="12"/>
  <c r="AG260" i="12"/>
  <c r="AM780" i="12"/>
  <c r="AM1917" i="12"/>
  <c r="AM81" i="12"/>
  <c r="AM1303" i="12"/>
  <c r="AG280" i="12"/>
  <c r="AM168" i="12"/>
  <c r="AG133" i="12"/>
  <c r="AM868" i="12"/>
  <c r="AF913" i="12"/>
  <c r="AF910" i="12"/>
  <c r="AM1129" i="12"/>
  <c r="AF915" i="12"/>
  <c r="AF931" i="12"/>
  <c r="AM517" i="12"/>
  <c r="AF929" i="12"/>
  <c r="AF909" i="12"/>
  <c r="AM516" i="12"/>
  <c r="AF905" i="12"/>
  <c r="AF922" i="12"/>
  <c r="AF933" i="12"/>
  <c r="AM1128" i="12"/>
  <c r="AM254" i="12"/>
  <c r="Y682" i="12"/>
  <c r="AG132" i="12"/>
  <c r="AM255" i="12"/>
  <c r="Y691" i="12"/>
  <c r="Y693" i="12"/>
  <c r="AR786" i="12"/>
  <c r="AT66" i="12" s="1"/>
  <c r="AM955" i="12"/>
  <c r="Y683" i="12"/>
  <c r="AA1987" i="12" s="1"/>
  <c r="Y690" i="12"/>
  <c r="AR783" i="12"/>
  <c r="Y697" i="12"/>
  <c r="AR791" i="12"/>
  <c r="AF911" i="12"/>
  <c r="AR801" i="12"/>
  <c r="AT621" i="12" s="1"/>
  <c r="AR785" i="12"/>
  <c r="AR799" i="12"/>
  <c r="AR789" i="12"/>
  <c r="AR784" i="12"/>
  <c r="AR792" i="12"/>
  <c r="AR805" i="12"/>
  <c r="AR788" i="12"/>
  <c r="AR781" i="12"/>
  <c r="AR794" i="12"/>
  <c r="AR798" i="12"/>
  <c r="AR796" i="12"/>
  <c r="AR804" i="12"/>
  <c r="AR782" i="12"/>
  <c r="AR797" i="12"/>
  <c r="AR800" i="12"/>
  <c r="AR790" i="12"/>
  <c r="AR795" i="12"/>
  <c r="AR793" i="12"/>
  <c r="AR803" i="12"/>
  <c r="Y680" i="12"/>
  <c r="Y687" i="12"/>
  <c r="Y685" i="12"/>
  <c r="AF921" i="12"/>
  <c r="AF932" i="12"/>
  <c r="AF925" i="12"/>
  <c r="AF916" i="12"/>
  <c r="AH188" i="12" s="1"/>
  <c r="AF907" i="12"/>
  <c r="Y681" i="12"/>
  <c r="Y684" i="12"/>
  <c r="Y688" i="12"/>
  <c r="Y678" i="12"/>
  <c r="AF912" i="12"/>
  <c r="AF906" i="12"/>
  <c r="AH186" i="12" s="1"/>
  <c r="AF918" i="12"/>
  <c r="AH882" i="12" s="1"/>
  <c r="AF914" i="12"/>
  <c r="AH1858" i="12" s="1"/>
  <c r="Y696" i="12"/>
  <c r="AA1164" i="12" s="1"/>
  <c r="Y679" i="12"/>
  <c r="Y695" i="12"/>
  <c r="Y698" i="12"/>
  <c r="AF928" i="12"/>
  <c r="AF919" i="12"/>
  <c r="AF920" i="12"/>
  <c r="AF917" i="12"/>
  <c r="AF923" i="12"/>
  <c r="AH137" i="12" s="1"/>
  <c r="Y694" i="12"/>
  <c r="Y692" i="12"/>
  <c r="AA524" i="12" s="1"/>
  <c r="Y689" i="12"/>
  <c r="AF930" i="12"/>
  <c r="AH90" i="12" s="1"/>
  <c r="AF926" i="12"/>
  <c r="AH190" i="12" s="1"/>
  <c r="AF927" i="12"/>
  <c r="AF924" i="12"/>
  <c r="AG433" i="12"/>
  <c r="AB1454" i="12"/>
  <c r="AB698" i="12"/>
  <c r="AS1797" i="12"/>
  <c r="AS897" i="12"/>
  <c r="AN1303" i="12"/>
  <c r="AN1915" i="12"/>
  <c r="AA232" i="12"/>
  <c r="AA988" i="12"/>
  <c r="AA1744" i="12"/>
  <c r="AN519" i="12"/>
  <c r="AN782" i="12"/>
  <c r="AN2006" i="12"/>
  <c r="AN170" i="12"/>
  <c r="AN80" i="12"/>
  <c r="AN1916" i="12"/>
  <c r="AT619" i="12"/>
  <c r="AB871" i="12"/>
  <c r="AB115" i="12"/>
  <c r="AB1627" i="12"/>
  <c r="AA1918" i="12"/>
  <c r="AA406" i="12"/>
  <c r="AA1162" i="12"/>
  <c r="AB1162" i="12"/>
  <c r="AB1918" i="12"/>
  <c r="AB406" i="12"/>
  <c r="AQ795" i="12"/>
  <c r="AQ792" i="12"/>
  <c r="AQ796" i="12"/>
  <c r="AQ804" i="12"/>
  <c r="AH431" i="12"/>
  <c r="AN517" i="12"/>
  <c r="AN1129" i="12"/>
  <c r="AS1657" i="12"/>
  <c r="AS757" i="12"/>
  <c r="AA1337" i="12"/>
  <c r="AA581" i="12"/>
  <c r="AS619" i="12"/>
  <c r="AE921" i="12"/>
  <c r="AG189" i="12" s="1"/>
  <c r="AE926" i="12"/>
  <c r="AG190" i="12" s="1"/>
  <c r="AE920" i="12"/>
  <c r="AE910" i="12"/>
  <c r="AE923" i="12"/>
  <c r="AA1976" i="12"/>
  <c r="AA1220" i="12"/>
  <c r="AA464" i="12"/>
  <c r="AB1220" i="12"/>
  <c r="AB464" i="12"/>
  <c r="AB1976" i="12"/>
  <c r="Z680" i="12"/>
  <c r="Z679" i="12"/>
  <c r="Z683" i="12"/>
  <c r="AB1987" i="12" s="1"/>
  <c r="AH134" i="12"/>
  <c r="AA1743" i="12"/>
  <c r="AA231" i="12"/>
  <c r="AA987" i="12"/>
  <c r="AA1917" i="12"/>
  <c r="AA405" i="12"/>
  <c r="AA1161" i="12"/>
  <c r="AB232" i="12"/>
  <c r="AB988" i="12"/>
  <c r="AB1744" i="12"/>
  <c r="AH132" i="12"/>
  <c r="AA1395" i="12"/>
  <c r="AA639" i="12"/>
  <c r="AT272" i="12"/>
  <c r="AT1172" i="12"/>
  <c r="F95" i="12"/>
  <c r="C43" i="12" s="1"/>
  <c r="Z715" i="12" s="1"/>
  <c r="E95" i="12"/>
  <c r="B43" i="12" s="1"/>
  <c r="Y715" i="12" s="1"/>
  <c r="AA290" i="12"/>
  <c r="AA1046" i="12"/>
  <c r="AA1802" i="12"/>
  <c r="AQ801" i="12"/>
  <c r="AS549" i="12" s="1"/>
  <c r="AQ800" i="12"/>
  <c r="AQ786" i="12"/>
  <c r="AQ791" i="12"/>
  <c r="AT895" i="12"/>
  <c r="AT1795" i="12"/>
  <c r="AT1241" i="12"/>
  <c r="AT341" i="12"/>
  <c r="AN430" i="12"/>
  <c r="AS618" i="12"/>
  <c r="AE928" i="12"/>
  <c r="AE905" i="12"/>
  <c r="AE913" i="12"/>
  <c r="AE917" i="12"/>
  <c r="AE908" i="12"/>
  <c r="AT1726" i="12"/>
  <c r="AT826" i="12"/>
  <c r="Z696" i="12"/>
  <c r="Z690" i="12"/>
  <c r="Z678" i="12"/>
  <c r="AH879" i="12"/>
  <c r="AS1241" i="12"/>
  <c r="AS341" i="12"/>
  <c r="AA1511" i="12"/>
  <c r="AT1656" i="12"/>
  <c r="AT756" i="12"/>
  <c r="AA523" i="12"/>
  <c r="AH878" i="12"/>
  <c r="AS756" i="12"/>
  <c r="AS1656" i="12"/>
  <c r="AA1510" i="12"/>
  <c r="AA754" i="12"/>
  <c r="AT1727" i="12"/>
  <c r="AT827" i="12"/>
  <c r="AB1743" i="12"/>
  <c r="AB231" i="12"/>
  <c r="AB987" i="12"/>
  <c r="AS1795" i="12"/>
  <c r="AS895" i="12"/>
  <c r="AA289" i="12"/>
  <c r="AA1045" i="12"/>
  <c r="AA1801" i="12"/>
  <c r="AT134" i="12"/>
  <c r="AT1934" i="12"/>
  <c r="C97" i="12"/>
  <c r="D96" i="12"/>
  <c r="AH283" i="12"/>
  <c r="AN256" i="12"/>
  <c r="AN868" i="12"/>
  <c r="AS1865" i="12"/>
  <c r="AS65" i="12"/>
  <c r="AQ782" i="12"/>
  <c r="AQ794" i="12"/>
  <c r="AQ783" i="12"/>
  <c r="AQ805" i="12"/>
  <c r="AQ788" i="12"/>
  <c r="AS548" i="12" s="1"/>
  <c r="AT133" i="12"/>
  <c r="AB696" i="12"/>
  <c r="AB1452" i="12"/>
  <c r="AH430" i="12"/>
  <c r="AT896" i="12"/>
  <c r="AT1796" i="12"/>
  <c r="AB580" i="12"/>
  <c r="AB1336" i="12"/>
  <c r="AN954" i="12"/>
  <c r="AS134" i="12"/>
  <c r="AS1934" i="12"/>
  <c r="AE930" i="12"/>
  <c r="AG90" i="12" s="1"/>
  <c r="AE933" i="12"/>
  <c r="AE927" i="12"/>
  <c r="AE931" i="12"/>
  <c r="AE922" i="12"/>
  <c r="AT1865" i="12"/>
  <c r="AT65" i="12"/>
  <c r="Z697" i="12"/>
  <c r="Z689" i="12"/>
  <c r="Z691" i="12"/>
  <c r="AS1172" i="12"/>
  <c r="AS272" i="12"/>
  <c r="AM1482" i="12"/>
  <c r="AM258" i="12"/>
  <c r="AT64" i="12"/>
  <c r="AT1864" i="12"/>
  <c r="AN1919" i="12"/>
  <c r="AN83" i="12"/>
  <c r="AN1482" i="12"/>
  <c r="AN258" i="12"/>
  <c r="AN1657" i="12"/>
  <c r="AN433" i="12"/>
  <c r="AA466" i="12"/>
  <c r="AA1454" i="12"/>
  <c r="AA698" i="12"/>
  <c r="AS1796" i="12"/>
  <c r="AS896" i="12"/>
  <c r="AT1587" i="12"/>
  <c r="AT687" i="12"/>
  <c r="AH429" i="12"/>
  <c r="AN780" i="12"/>
  <c r="AN168" i="12"/>
  <c r="AN2004" i="12"/>
  <c r="AS133" i="12"/>
  <c r="AT273" i="12"/>
  <c r="AT1173" i="12"/>
  <c r="AH284" i="12"/>
  <c r="AH876" i="12"/>
  <c r="AS1588" i="12"/>
  <c r="AS688" i="12"/>
  <c r="AQ784" i="12"/>
  <c r="AS1672" i="12" s="1"/>
  <c r="AQ793" i="12"/>
  <c r="AQ798" i="12"/>
  <c r="AQ790" i="12"/>
  <c r="AS1030" i="12" s="1"/>
  <c r="AT410" i="12"/>
  <c r="AT1310" i="12"/>
  <c r="AB639" i="12"/>
  <c r="AB1395" i="12"/>
  <c r="AH281" i="12"/>
  <c r="AA580" i="12"/>
  <c r="AA1336" i="12"/>
  <c r="AT203" i="12"/>
  <c r="AT1103" i="12"/>
  <c r="AH282" i="12"/>
  <c r="AN1917" i="12"/>
  <c r="AN81" i="12"/>
  <c r="AS1104" i="12"/>
  <c r="AS204" i="12"/>
  <c r="AE929" i="12"/>
  <c r="AG1861" i="12" s="1"/>
  <c r="AE919" i="12"/>
  <c r="AE918" i="12"/>
  <c r="AE916" i="12"/>
  <c r="AG188" i="12" s="1"/>
  <c r="AT1588" i="12"/>
  <c r="AT688" i="12"/>
  <c r="AB929" i="12"/>
  <c r="AB173" i="12"/>
  <c r="AB1685" i="12"/>
  <c r="Z693" i="12"/>
  <c r="Z687" i="12"/>
  <c r="Z695" i="12"/>
  <c r="Z698" i="12"/>
  <c r="AN429" i="12"/>
  <c r="AT204" i="12"/>
  <c r="AT2004" i="12"/>
  <c r="AT1104" i="12"/>
  <c r="AB1569" i="12"/>
  <c r="AB57" i="12"/>
  <c r="AB813" i="12"/>
  <c r="AN432" i="12"/>
  <c r="AN1656" i="12"/>
  <c r="AA1338" i="12"/>
  <c r="AA582" i="12"/>
  <c r="AH133" i="12"/>
  <c r="AS1864" i="12"/>
  <c r="AS64" i="12"/>
  <c r="AT1380" i="12"/>
  <c r="K42" i="12"/>
  <c r="AE1707" i="12" s="1"/>
  <c r="AG681" i="12" s="1"/>
  <c r="E42" i="12"/>
  <c r="AQ937" i="12" s="1"/>
  <c r="AS961" i="12" s="1"/>
  <c r="H42" i="12"/>
  <c r="AK519" i="12" s="1"/>
  <c r="AN866" i="12"/>
  <c r="AN254" i="12"/>
  <c r="AS1242" i="12"/>
  <c r="AS342" i="12"/>
  <c r="AN516" i="12"/>
  <c r="AN1128" i="12"/>
  <c r="AS1380" i="12"/>
  <c r="AQ787" i="12"/>
  <c r="AQ797" i="12"/>
  <c r="AS1673" i="12" s="1"/>
  <c r="AQ799" i="12"/>
  <c r="AB522" i="12"/>
  <c r="AB1278" i="12"/>
  <c r="AS1727" i="12"/>
  <c r="AS827" i="12"/>
  <c r="AA813" i="12"/>
  <c r="AA1569" i="12"/>
  <c r="AA57" i="12"/>
  <c r="AT757" i="12"/>
  <c r="AT1657" i="12"/>
  <c r="AB1394" i="12"/>
  <c r="AB638" i="12"/>
  <c r="AH880" i="12"/>
  <c r="AS273" i="12"/>
  <c r="AS1173" i="12"/>
  <c r="AE915" i="12"/>
  <c r="AE932" i="12"/>
  <c r="AE925" i="12"/>
  <c r="AE914" i="12"/>
  <c r="AG1858" i="12" s="1"/>
  <c r="AE924" i="12"/>
  <c r="AT342" i="12"/>
  <c r="AT1242" i="12"/>
  <c r="AB405" i="12"/>
  <c r="AB1161" i="12"/>
  <c r="AB1917" i="12"/>
  <c r="Z694" i="12"/>
  <c r="Z692" i="12"/>
  <c r="Z682" i="12"/>
  <c r="AH432" i="12"/>
  <c r="AS203" i="12"/>
  <c r="AS1103" i="12"/>
  <c r="AN2003" i="12"/>
  <c r="AN167" i="12"/>
  <c r="AN779" i="12"/>
  <c r="AS1310" i="12"/>
  <c r="AS410" i="12"/>
  <c r="AT411" i="12"/>
  <c r="AT1311" i="12"/>
  <c r="AB289" i="12"/>
  <c r="AB1801" i="12"/>
  <c r="AB1045" i="12"/>
  <c r="AN869" i="12"/>
  <c r="AN257" i="12"/>
  <c r="AN1216" i="12"/>
  <c r="AN604" i="12"/>
  <c r="AS411" i="12"/>
  <c r="AS1311" i="12"/>
  <c r="AT898" i="12"/>
  <c r="AT1798" i="12"/>
  <c r="L42" i="12"/>
  <c r="AF1704" i="12" s="1"/>
  <c r="AH1548" i="12" s="1"/>
  <c r="F42" i="12"/>
  <c r="AR935" i="12" s="1"/>
  <c r="AT479" i="12" s="1"/>
  <c r="I42" i="12"/>
  <c r="AH877" i="12"/>
  <c r="AN518" i="12"/>
  <c r="AN1742" i="12"/>
  <c r="AA697" i="12"/>
  <c r="AA1453" i="12"/>
  <c r="AB697" i="12"/>
  <c r="AB1453" i="12"/>
  <c r="AH280" i="12"/>
  <c r="AA696" i="12"/>
  <c r="AA1452" i="12"/>
  <c r="AQ781" i="12"/>
  <c r="AQ785" i="12"/>
  <c r="AQ803" i="12"/>
  <c r="AS1031" i="12" s="1"/>
  <c r="AQ802" i="12"/>
  <c r="AB1510" i="12"/>
  <c r="AB754" i="12"/>
  <c r="AN955" i="12"/>
  <c r="AS687" i="12"/>
  <c r="AS1587" i="12"/>
  <c r="AA522" i="12"/>
  <c r="AA1278" i="12"/>
  <c r="AB581" i="12"/>
  <c r="AB1337" i="12"/>
  <c r="AA929" i="12"/>
  <c r="AA173" i="12"/>
  <c r="AA1685" i="12"/>
  <c r="AE912" i="12"/>
  <c r="AE906" i="12"/>
  <c r="AG186" i="12" s="1"/>
  <c r="AE911" i="12"/>
  <c r="AG187" i="12" s="1"/>
  <c r="AE909" i="12"/>
  <c r="AG1857" i="12" s="1"/>
  <c r="AA1394" i="12"/>
  <c r="AA638" i="12"/>
  <c r="AB1046" i="12"/>
  <c r="AB1802" i="12"/>
  <c r="AB290" i="12"/>
  <c r="Z681" i="12"/>
  <c r="Z684" i="12"/>
  <c r="Z688" i="12"/>
  <c r="Z685" i="12"/>
  <c r="AB1940" i="12" l="1"/>
  <c r="AB1256" i="12"/>
  <c r="AB572" i="12"/>
  <c r="AB1704" i="12"/>
  <c r="AB1020" i="12"/>
  <c r="AB336" i="12"/>
  <c r="AB1350" i="12"/>
  <c r="AB666" i="12"/>
  <c r="AB1468" i="12"/>
  <c r="AB784" i="12"/>
  <c r="AB100" i="12"/>
  <c r="AA1657" i="12"/>
  <c r="AA973" i="12"/>
  <c r="AA1704" i="12"/>
  <c r="AA1020" i="12"/>
  <c r="AA336" i="12"/>
  <c r="AA902" i="12"/>
  <c r="AA218" i="12"/>
  <c r="AA1303" i="12"/>
  <c r="AB1869" i="12"/>
  <c r="AB1185" i="12"/>
  <c r="AB501" i="12"/>
  <c r="AB902" i="12"/>
  <c r="AB218" i="12"/>
  <c r="AA1977" i="12"/>
  <c r="AA1869" i="12"/>
  <c r="AA1185" i="12"/>
  <c r="AA501" i="12"/>
  <c r="AA755" i="12"/>
  <c r="AA1421" i="12"/>
  <c r="AA737" i="12"/>
  <c r="AA53" i="12"/>
  <c r="AA1539" i="12"/>
  <c r="AA855" i="12"/>
  <c r="AA171" i="12"/>
  <c r="AB1303" i="12"/>
  <c r="AA1468" i="12"/>
  <c r="AA784" i="12"/>
  <c r="AA100" i="12"/>
  <c r="AB1511" i="12"/>
  <c r="AB1421" i="12"/>
  <c r="AB737" i="12"/>
  <c r="AB53" i="12"/>
  <c r="AB1539" i="12"/>
  <c r="AB855" i="12"/>
  <c r="AB171" i="12"/>
  <c r="AB1657" i="12"/>
  <c r="AB973" i="12"/>
  <c r="AA1751" i="12"/>
  <c r="AA1067" i="12"/>
  <c r="AA383" i="12"/>
  <c r="AA1350" i="12"/>
  <c r="AA666" i="12"/>
  <c r="AB1751" i="12"/>
  <c r="AB1067" i="12"/>
  <c r="AB383" i="12"/>
  <c r="AA1940" i="12"/>
  <c r="AA1256" i="12"/>
  <c r="AA572" i="12"/>
  <c r="AM747" i="12"/>
  <c r="AM2019" i="12"/>
  <c r="AM634" i="12"/>
  <c r="AM1906" i="12"/>
  <c r="AN1532" i="12"/>
  <c r="AN896" i="12"/>
  <c r="AM1757" i="12"/>
  <c r="AM1121" i="12"/>
  <c r="AN131" i="12"/>
  <c r="AN1195" i="12"/>
  <c r="AN559" i="12"/>
  <c r="AN746" i="12"/>
  <c r="AN2018" i="12"/>
  <c r="AM1981" i="12"/>
  <c r="AM709" i="12"/>
  <c r="AM73" i="12"/>
  <c r="AN634" i="12"/>
  <c r="AN1906" i="12"/>
  <c r="AM131" i="12"/>
  <c r="AM1195" i="12"/>
  <c r="AM559" i="12"/>
  <c r="AM1233" i="12"/>
  <c r="AM597" i="12"/>
  <c r="AM1532" i="12"/>
  <c r="AM896" i="12"/>
  <c r="AN1233" i="12"/>
  <c r="AN597" i="12"/>
  <c r="AM1476" i="12"/>
  <c r="AM1008" i="12"/>
  <c r="AM1644" i="12"/>
  <c r="AN1867" i="12"/>
  <c r="AN335" i="12"/>
  <c r="AN1476" i="12"/>
  <c r="AN1008" i="12"/>
  <c r="AN1644" i="12"/>
  <c r="AM185" i="12"/>
  <c r="AM821" i="12"/>
  <c r="AN1158" i="12"/>
  <c r="AN1794" i="12"/>
  <c r="AM410" i="12"/>
  <c r="AM1682" i="12"/>
  <c r="AM447" i="12"/>
  <c r="AM1083" i="12"/>
  <c r="AN1981" i="12"/>
  <c r="AN709" i="12"/>
  <c r="AN73" i="12"/>
  <c r="AN1693" i="12"/>
  <c r="AN185" i="12"/>
  <c r="AN821" i="12"/>
  <c r="AM746" i="12"/>
  <c r="AM2018" i="12"/>
  <c r="AM36" i="12"/>
  <c r="AM672" i="12"/>
  <c r="AM1158" i="12"/>
  <c r="AM1794" i="12"/>
  <c r="AN410" i="12"/>
  <c r="AN1682" i="12"/>
  <c r="AN1083" i="12"/>
  <c r="AN447" i="12"/>
  <c r="AM1420" i="12"/>
  <c r="AM148" i="12"/>
  <c r="AM335" i="12"/>
  <c r="AN45" i="12"/>
  <c r="AN1173" i="12"/>
  <c r="AN1737" i="12"/>
  <c r="AM45" i="12"/>
  <c r="AM1173" i="12"/>
  <c r="AM1737" i="12"/>
  <c r="AM652" i="12"/>
  <c r="AM1780" i="12"/>
  <c r="AM1693" i="12"/>
  <c r="AM219" i="12"/>
  <c r="AN1433" i="12"/>
  <c r="AN305" i="12"/>
  <c r="AN1997" i="12"/>
  <c r="AM1390" i="12"/>
  <c r="AN1390" i="12"/>
  <c r="AN999" i="12"/>
  <c r="AN1563" i="12"/>
  <c r="AM999" i="12"/>
  <c r="AM1563" i="12"/>
  <c r="AN652" i="12"/>
  <c r="AN1780" i="12"/>
  <c r="AM1145" i="12"/>
  <c r="AM1477" i="12"/>
  <c r="AM1520" i="12"/>
  <c r="AM392" i="12"/>
  <c r="AN218" i="12"/>
  <c r="AM1260" i="12"/>
  <c r="AM132" i="12"/>
  <c r="AM218" i="12"/>
  <c r="AM1433" i="12"/>
  <c r="AM1997" i="12"/>
  <c r="AM305" i="12"/>
  <c r="AS2003" i="12"/>
  <c r="AT1834" i="12"/>
  <c r="AS2004" i="12"/>
  <c r="AT2003" i="12"/>
  <c r="AT549" i="12"/>
  <c r="AM108" i="12"/>
  <c r="AM684" i="12"/>
  <c r="AS1833" i="12"/>
  <c r="AT799" i="12"/>
  <c r="AT1843" i="12"/>
  <c r="AK528" i="12"/>
  <c r="AM336" i="12" s="1"/>
  <c r="AR960" i="12"/>
  <c r="AR954" i="12"/>
  <c r="AR948" i="12"/>
  <c r="AT480" i="12" s="1"/>
  <c r="AR942" i="12"/>
  <c r="AR936" i="12"/>
  <c r="AK527" i="12"/>
  <c r="AN1143" i="12"/>
  <c r="AM1259" i="12"/>
  <c r="AM683" i="12"/>
  <c r="AM107" i="12"/>
  <c r="AN1603" i="12"/>
  <c r="AN1027" i="12"/>
  <c r="AM1144" i="12"/>
  <c r="AT318" i="12"/>
  <c r="AT1362" i="12"/>
  <c r="AL533" i="12"/>
  <c r="AT157" i="12"/>
  <c r="AT1201" i="12"/>
  <c r="AM1258" i="12"/>
  <c r="AM682" i="12"/>
  <c r="AM106" i="12"/>
  <c r="AK524" i="12"/>
  <c r="AR959" i="12"/>
  <c r="AR953" i="12"/>
  <c r="AR947" i="12"/>
  <c r="AR941" i="12"/>
  <c r="AT638" i="12"/>
  <c r="AT1682" i="12"/>
  <c r="AN799" i="12"/>
  <c r="AN1375" i="12"/>
  <c r="AN223" i="12"/>
  <c r="AM1603" i="12"/>
  <c r="AM1027" i="12"/>
  <c r="AK529" i="12"/>
  <c r="AM913" i="12"/>
  <c r="AT317" i="12"/>
  <c r="AT1361" i="12"/>
  <c r="AM1143" i="12"/>
  <c r="AR817" i="12"/>
  <c r="AT1273" i="12" s="1"/>
  <c r="AK533" i="12"/>
  <c r="AK525" i="12"/>
  <c r="AR958" i="12"/>
  <c r="AR952" i="12"/>
  <c r="AR946" i="12"/>
  <c r="AR940" i="12"/>
  <c r="AR934" i="12"/>
  <c r="AM797" i="12"/>
  <c r="AM1373" i="12"/>
  <c r="AN106" i="12"/>
  <c r="AN1258" i="12"/>
  <c r="AN682" i="12"/>
  <c r="AT879" i="12"/>
  <c r="AT1923" i="12"/>
  <c r="AT718" i="12"/>
  <c r="AT1762" i="12"/>
  <c r="AM1605" i="12"/>
  <c r="AM1029" i="12"/>
  <c r="AM1604" i="12"/>
  <c r="AM1028" i="12"/>
  <c r="AT719" i="12"/>
  <c r="AT1763" i="12"/>
  <c r="AL525" i="12"/>
  <c r="AM798" i="12"/>
  <c r="AM1374" i="12"/>
  <c r="AN1605" i="12"/>
  <c r="AN1029" i="12"/>
  <c r="AM912" i="12"/>
  <c r="AK521" i="12"/>
  <c r="AR957" i="12"/>
  <c r="AR951" i="12"/>
  <c r="AR945" i="12"/>
  <c r="AR939" i="12"/>
  <c r="AT398" i="12"/>
  <c r="AT1442" i="12"/>
  <c r="AN913" i="12"/>
  <c r="AN683" i="12"/>
  <c r="AN107" i="12"/>
  <c r="AN1259" i="12"/>
  <c r="AT237" i="12"/>
  <c r="AT1281" i="12"/>
  <c r="AK523" i="12"/>
  <c r="AT76" i="12"/>
  <c r="AT1120" i="12"/>
  <c r="AM799" i="12"/>
  <c r="AM1375" i="12"/>
  <c r="AM223" i="12"/>
  <c r="AT77" i="12"/>
  <c r="AT1121" i="12"/>
  <c r="AT156" i="12"/>
  <c r="AT1200" i="12"/>
  <c r="AK531" i="12"/>
  <c r="AL520" i="12"/>
  <c r="AL519" i="12"/>
  <c r="AL531" i="12"/>
  <c r="AL522" i="12"/>
  <c r="AL523" i="12"/>
  <c r="AL521" i="12"/>
  <c r="AL526" i="12"/>
  <c r="AL529" i="12"/>
  <c r="AL530" i="12"/>
  <c r="AL527" i="12"/>
  <c r="AL518" i="12"/>
  <c r="AL524" i="12"/>
  <c r="AL532" i="12"/>
  <c r="AL528" i="12"/>
  <c r="AN336" i="12" s="1"/>
  <c r="AN912" i="12"/>
  <c r="AR962" i="12"/>
  <c r="AR956" i="12"/>
  <c r="AR950" i="12"/>
  <c r="AT962" i="12" s="1"/>
  <c r="AR944" i="12"/>
  <c r="AR938" i="12"/>
  <c r="AT800" i="12"/>
  <c r="AT1844" i="12"/>
  <c r="AN798" i="12"/>
  <c r="AN1374" i="12"/>
  <c r="AT639" i="12"/>
  <c r="AT1683" i="12"/>
  <c r="AK526" i="12"/>
  <c r="AM914" i="12"/>
  <c r="AK520" i="12"/>
  <c r="AT397" i="12"/>
  <c r="AT1441" i="12"/>
  <c r="AK530" i="12"/>
  <c r="AR961" i="12"/>
  <c r="AR955" i="12"/>
  <c r="AR949" i="12"/>
  <c r="AR943" i="12"/>
  <c r="AR937" i="12"/>
  <c r="AT961" i="12" s="1"/>
  <c r="AN1028" i="12"/>
  <c r="AN1604" i="12"/>
  <c r="AK522" i="12"/>
  <c r="AM1458" i="12" s="1"/>
  <c r="AN1373" i="12"/>
  <c r="AN797" i="12"/>
  <c r="AK532" i="12"/>
  <c r="AT880" i="12"/>
  <c r="AT1924" i="12"/>
  <c r="AK518" i="12"/>
  <c r="AH71" i="12"/>
  <c r="AG1287" i="12"/>
  <c r="AH1998" i="12"/>
  <c r="AH1807" i="12"/>
  <c r="AG1859" i="12"/>
  <c r="AG89" i="12"/>
  <c r="AG1997" i="12"/>
  <c r="AH1859" i="12"/>
  <c r="AH89" i="12"/>
  <c r="AH1997" i="12"/>
  <c r="AH88" i="12"/>
  <c r="AH1996" i="12"/>
  <c r="AG1998" i="12"/>
  <c r="AH1372" i="12"/>
  <c r="AG1807" i="12"/>
  <c r="AG914" i="12"/>
  <c r="AG1286" i="12"/>
  <c r="AG71" i="12"/>
  <c r="AH1287" i="12"/>
  <c r="AG1589" i="12"/>
  <c r="AG1285" i="12"/>
  <c r="AG88" i="12"/>
  <c r="AG1996" i="12"/>
  <c r="AH914" i="12"/>
  <c r="AH1286" i="12"/>
  <c r="AG1372" i="12"/>
  <c r="AE1752" i="12"/>
  <c r="AG1500" i="12" s="1"/>
  <c r="AE1746" i="12"/>
  <c r="AE1740" i="12"/>
  <c r="AE1734" i="12"/>
  <c r="AE1728" i="12"/>
  <c r="AE1722" i="12"/>
  <c r="AE1716" i="12"/>
  <c r="AE1710" i="12"/>
  <c r="AE1704" i="12"/>
  <c r="AG1548" i="12" s="1"/>
  <c r="AF1750" i="12"/>
  <c r="AH338" i="12" s="1"/>
  <c r="AF1744" i="12"/>
  <c r="AF1738" i="12"/>
  <c r="AF1732" i="12"/>
  <c r="AF1726" i="12"/>
  <c r="AH1550" i="12" s="1"/>
  <c r="AF1720" i="12"/>
  <c r="AF1714" i="12"/>
  <c r="AF1708" i="12"/>
  <c r="AH728" i="12" s="1"/>
  <c r="AF1702" i="12"/>
  <c r="AE1751" i="12"/>
  <c r="AG685" i="12" s="1"/>
  <c r="AE1745" i="12"/>
  <c r="AE1739" i="12"/>
  <c r="AE1733" i="12"/>
  <c r="AE1727" i="12"/>
  <c r="AE1721" i="12"/>
  <c r="AE1715" i="12"/>
  <c r="AG1549" i="12" s="1"/>
  <c r="AE1709" i="12"/>
  <c r="AG1375" i="12" s="1"/>
  <c r="AE1703" i="12"/>
  <c r="AG727" i="12" s="1"/>
  <c r="AF1749" i="12"/>
  <c r="AF1743" i="12"/>
  <c r="AF1737" i="12"/>
  <c r="AH1551" i="12" s="1"/>
  <c r="AF1731" i="12"/>
  <c r="AH1377" i="12" s="1"/>
  <c r="AF1725" i="12"/>
  <c r="AH1113" i="12" s="1"/>
  <c r="AF1719" i="12"/>
  <c r="AF1713" i="12"/>
  <c r="AF1707" i="12"/>
  <c r="AH681" i="12" s="1"/>
  <c r="AE1750" i="12"/>
  <c r="AE1744" i="12"/>
  <c r="AE1738" i="12"/>
  <c r="AE1732" i="12"/>
  <c r="AE1726" i="12"/>
  <c r="AG1550" i="12" s="1"/>
  <c r="AE1720" i="12"/>
  <c r="AE1714" i="12"/>
  <c r="AE1708" i="12"/>
  <c r="AE1702" i="12"/>
  <c r="AF1754" i="12"/>
  <c r="AF1748" i="12"/>
  <c r="AH1552" i="12" s="1"/>
  <c r="AF1742" i="12"/>
  <c r="AF1736" i="12"/>
  <c r="AF1730" i="12"/>
  <c r="AF1724" i="12"/>
  <c r="AF1718" i="12"/>
  <c r="AH682" i="12" s="1"/>
  <c r="AF1712" i="12"/>
  <c r="AF1706" i="12"/>
  <c r="AE1749" i="12"/>
  <c r="AE1743" i="12"/>
  <c r="AE1737" i="12"/>
  <c r="AG1551" i="12" s="1"/>
  <c r="AE1731" i="12"/>
  <c r="AG1377" i="12" s="1"/>
  <c r="AE1725" i="12"/>
  <c r="AG1113" i="12" s="1"/>
  <c r="AE1719" i="12"/>
  <c r="AE1713" i="12"/>
  <c r="AF1753" i="12"/>
  <c r="AH1379" i="12" s="1"/>
  <c r="AF1747" i="12"/>
  <c r="AH1499" i="12" s="1"/>
  <c r="AF1741" i="12"/>
  <c r="AF1735" i="12"/>
  <c r="AF1729" i="12"/>
  <c r="AH683" i="12" s="1"/>
  <c r="AF1723" i="12"/>
  <c r="AF1717" i="12"/>
  <c r="AF1711" i="12"/>
  <c r="AF1705" i="12"/>
  <c r="AE1754" i="12"/>
  <c r="AE1748" i="12"/>
  <c r="AG1552" i="12" s="1"/>
  <c r="AE1742" i="12"/>
  <c r="AE1736" i="12"/>
  <c r="AE1730" i="12"/>
  <c r="AE1724" i="12"/>
  <c r="AE1718" i="12"/>
  <c r="AG682" i="12" s="1"/>
  <c r="AE1712" i="12"/>
  <c r="AE1706" i="12"/>
  <c r="AF1752" i="12"/>
  <c r="AH1500" i="12" s="1"/>
  <c r="AF1746" i="12"/>
  <c r="AF1740" i="12"/>
  <c r="AF1734" i="12"/>
  <c r="AF1728" i="12"/>
  <c r="AF1722" i="12"/>
  <c r="AF1716" i="12"/>
  <c r="AF1710" i="12"/>
  <c r="AF753" i="12"/>
  <c r="AH537" i="12" s="1"/>
  <c r="AE1753" i="12"/>
  <c r="AG1379" i="12" s="1"/>
  <c r="AE1747" i="12"/>
  <c r="AG1499" i="12" s="1"/>
  <c r="AE1741" i="12"/>
  <c r="AE1735" i="12"/>
  <c r="AE1729" i="12"/>
  <c r="AG683" i="12" s="1"/>
  <c r="AE1723" i="12"/>
  <c r="AE1717" i="12"/>
  <c r="AE1711" i="12"/>
  <c r="AE1705" i="12"/>
  <c r="AF1751" i="12"/>
  <c r="AH685" i="12" s="1"/>
  <c r="AF1745" i="12"/>
  <c r="AF1739" i="12"/>
  <c r="AF1733" i="12"/>
  <c r="AF1727" i="12"/>
  <c r="AF1721" i="12"/>
  <c r="AF1715" i="12"/>
  <c r="AH1549" i="12" s="1"/>
  <c r="AF1709" i="12"/>
  <c r="AH1375" i="12" s="1"/>
  <c r="AF1703" i="12"/>
  <c r="AH727" i="12" s="1"/>
  <c r="AH315" i="12"/>
  <c r="AH531" i="12"/>
  <c r="AG315" i="12"/>
  <c r="AG531" i="12"/>
  <c r="AG318" i="12"/>
  <c r="AG534" i="12"/>
  <c r="AG1025" i="12"/>
  <c r="AG953" i="12"/>
  <c r="AG1592" i="12"/>
  <c r="AG916" i="12"/>
  <c r="AG1221" i="12"/>
  <c r="AG915" i="12"/>
  <c r="AH318" i="12"/>
  <c r="AH534" i="12"/>
  <c r="AG1026" i="12"/>
  <c r="AG954" i="12"/>
  <c r="AH1026" i="12"/>
  <c r="AH954" i="12"/>
  <c r="AH1221" i="12"/>
  <c r="AH915" i="12"/>
  <c r="AH1025" i="12"/>
  <c r="AH953" i="12"/>
  <c r="AH1592" i="12"/>
  <c r="AH916" i="12"/>
  <c r="AH573" i="12"/>
  <c r="AH1617" i="12"/>
  <c r="AH395" i="12"/>
  <c r="AH1439" i="12"/>
  <c r="AH398" i="12"/>
  <c r="AH1442" i="12"/>
  <c r="AH191" i="12"/>
  <c r="AG813" i="12"/>
  <c r="AH814" i="12"/>
  <c r="AH778" i="12"/>
  <c r="AG814" i="12"/>
  <c r="AG778" i="12"/>
  <c r="AG1444" i="12"/>
  <c r="AG400" i="12"/>
  <c r="AG1442" i="12"/>
  <c r="AG398" i="12"/>
  <c r="AG815" i="12"/>
  <c r="AG779" i="12"/>
  <c r="AG191" i="12"/>
  <c r="AH1441" i="12"/>
  <c r="AH397" i="12"/>
  <c r="AG1443" i="12"/>
  <c r="AG399" i="12"/>
  <c r="AH1440" i="12"/>
  <c r="AH396" i="12"/>
  <c r="AH1444" i="12"/>
  <c r="AH400" i="12"/>
  <c r="AH135" i="12"/>
  <c r="AH1857" i="12"/>
  <c r="AG1439" i="12"/>
  <c r="AG395" i="12"/>
  <c r="AG1440" i="12"/>
  <c r="AG396" i="12"/>
  <c r="AG397" i="12"/>
  <c r="AG1441" i="12"/>
  <c r="AH1860" i="12"/>
  <c r="AH435" i="12"/>
  <c r="AH189" i="12"/>
  <c r="AH287" i="12"/>
  <c r="AH1861" i="12"/>
  <c r="AH813" i="12"/>
  <c r="AG1860" i="12"/>
  <c r="AH1443" i="12"/>
  <c r="AH399" i="12"/>
  <c r="AH881" i="12"/>
  <c r="AH187" i="12"/>
  <c r="AH815" i="12"/>
  <c r="AH779" i="12"/>
  <c r="AS318" i="12"/>
  <c r="AS1362" i="12"/>
  <c r="AS236" i="12"/>
  <c r="AS1280" i="12"/>
  <c r="AS879" i="12"/>
  <c r="AS1923" i="12"/>
  <c r="AQ962" i="12"/>
  <c r="AQ956" i="12"/>
  <c r="AQ950" i="12"/>
  <c r="AS962" i="12" s="1"/>
  <c r="AQ944" i="12"/>
  <c r="AQ938" i="12"/>
  <c r="AS638" i="12"/>
  <c r="AS1682" i="12"/>
  <c r="AS237" i="12"/>
  <c r="AS1281" i="12"/>
  <c r="AS880" i="12"/>
  <c r="AS1924" i="12"/>
  <c r="AQ961" i="12"/>
  <c r="AS481" i="12" s="1"/>
  <c r="AQ955" i="12"/>
  <c r="AQ949" i="12"/>
  <c r="AQ943" i="12"/>
  <c r="AQ827" i="12"/>
  <c r="AS397" i="12"/>
  <c r="AS1441" i="12"/>
  <c r="AS639" i="12"/>
  <c r="AS1683" i="12"/>
  <c r="AQ960" i="12"/>
  <c r="AQ954" i="12"/>
  <c r="AQ948" i="12"/>
  <c r="AS480" i="12" s="1"/>
  <c r="AQ942" i="12"/>
  <c r="AQ936" i="12"/>
  <c r="AS156" i="12"/>
  <c r="AS1200" i="12"/>
  <c r="AS799" i="12"/>
  <c r="AS1843" i="12"/>
  <c r="AS398" i="12"/>
  <c r="AS1442" i="12"/>
  <c r="AS317" i="12"/>
  <c r="AS1361" i="12"/>
  <c r="AQ959" i="12"/>
  <c r="AQ953" i="12"/>
  <c r="AQ947" i="12"/>
  <c r="AQ941" i="12"/>
  <c r="AQ935" i="12"/>
  <c r="AS479" i="12" s="1"/>
  <c r="AS157" i="12"/>
  <c r="AS1201" i="12"/>
  <c r="AS800" i="12"/>
  <c r="AS1844" i="12"/>
  <c r="AS718" i="12"/>
  <c r="AS1762" i="12"/>
  <c r="AS719" i="12"/>
  <c r="AS1763" i="12"/>
  <c r="AQ958" i="12"/>
  <c r="AQ952" i="12"/>
  <c r="AQ946" i="12"/>
  <c r="AQ940" i="12"/>
  <c r="AQ934" i="12"/>
  <c r="AS76" i="12"/>
  <c r="AS1120" i="12"/>
  <c r="AS77" i="12"/>
  <c r="AS1121" i="12"/>
  <c r="AQ957" i="12"/>
  <c r="AQ951" i="12"/>
  <c r="AQ945" i="12"/>
  <c r="AQ939" i="12"/>
  <c r="AB1787" i="12"/>
  <c r="AB1031" i="12"/>
  <c r="AB275" i="12"/>
  <c r="AA1222" i="12"/>
  <c r="AA206" i="12"/>
  <c r="AA1718" i="12"/>
  <c r="AA962" i="12"/>
  <c r="AA930" i="12"/>
  <c r="AA342" i="12"/>
  <c r="AA1854" i="12"/>
  <c r="AA1098" i="12"/>
  <c r="AA1919" i="12"/>
  <c r="AA205" i="12"/>
  <c r="AA1717" i="12"/>
  <c r="AA961" i="12"/>
  <c r="AB824" i="12"/>
  <c r="AB1580" i="12"/>
  <c r="AB68" i="12"/>
  <c r="AB550" i="12"/>
  <c r="AB1306" i="12"/>
  <c r="AB1717" i="12"/>
  <c r="AB205" i="12"/>
  <c r="AB961" i="12"/>
  <c r="AA1396" i="12"/>
  <c r="AA824" i="12"/>
  <c r="AA68" i="12"/>
  <c r="AA1580" i="12"/>
  <c r="AA1570" i="12"/>
  <c r="AA686" i="12"/>
  <c r="AA1442" i="12"/>
  <c r="AB686" i="12"/>
  <c r="AB1442" i="12"/>
  <c r="AB1237" i="12"/>
  <c r="AB1993" i="12"/>
  <c r="AB481" i="12"/>
  <c r="AB342" i="12"/>
  <c r="AB1854" i="12"/>
  <c r="AB1098" i="12"/>
  <c r="AB1373" i="12"/>
  <c r="AB617" i="12"/>
  <c r="AA350" i="12"/>
  <c r="AA550" i="12"/>
  <c r="AA1306" i="12"/>
  <c r="AA756" i="12"/>
  <c r="AA1236" i="12"/>
  <c r="AA1992" i="12"/>
  <c r="AA480" i="12"/>
  <c r="AA1047" i="12"/>
  <c r="AA1305" i="12"/>
  <c r="AA549" i="12"/>
  <c r="AB549" i="12"/>
  <c r="AB1305" i="12"/>
  <c r="AB618" i="12"/>
  <c r="AB1374" i="12"/>
  <c r="AB892" i="12"/>
  <c r="AB136" i="12"/>
  <c r="AB1648" i="12"/>
  <c r="AB755" i="12"/>
  <c r="AA815" i="12"/>
  <c r="AA1993" i="12"/>
  <c r="AA481" i="12"/>
  <c r="AA1237" i="12"/>
  <c r="AA872" i="12"/>
  <c r="AA136" i="12"/>
  <c r="AA1648" i="12"/>
  <c r="AA892" i="12"/>
  <c r="AA1031" i="12"/>
  <c r="AA1787" i="12"/>
  <c r="AA275" i="12"/>
  <c r="AA117" i="12"/>
  <c r="AA1443" i="12"/>
  <c r="AA687" i="12"/>
  <c r="AB962" i="12"/>
  <c r="AB1718" i="12"/>
  <c r="AB206" i="12"/>
  <c r="AB687" i="12"/>
  <c r="AB1443" i="12"/>
  <c r="AB893" i="12"/>
  <c r="AB137" i="12"/>
  <c r="AB1649" i="12"/>
  <c r="AA689" i="12"/>
  <c r="AA1445" i="12"/>
  <c r="AA1745" i="12"/>
  <c r="AA1099" i="12"/>
  <c r="AA343" i="12"/>
  <c r="AA1855" i="12"/>
  <c r="AA1279" i="12"/>
  <c r="AA617" i="12"/>
  <c r="AA1373" i="12"/>
  <c r="AA931" i="12"/>
  <c r="AA1649" i="12"/>
  <c r="AA137" i="12"/>
  <c r="AA893" i="12"/>
  <c r="AB1236" i="12"/>
  <c r="AB480" i="12"/>
  <c r="AB1992" i="12"/>
  <c r="AB1099" i="12"/>
  <c r="AB1855" i="12"/>
  <c r="AB343" i="12"/>
  <c r="AB1445" i="12"/>
  <c r="AB689" i="12"/>
  <c r="AA618" i="12"/>
  <c r="AA1374" i="12"/>
  <c r="AM1091" i="12"/>
  <c r="AM1703" i="12"/>
  <c r="AM479" i="12"/>
  <c r="AM971" i="12"/>
  <c r="AM359" i="12"/>
  <c r="AM1583" i="12"/>
  <c r="AN169" i="12"/>
  <c r="AN1703" i="12"/>
  <c r="AN479" i="12"/>
  <c r="AN1091" i="12"/>
  <c r="AN359" i="12"/>
  <c r="AN1583" i="12"/>
  <c r="AN971" i="12"/>
  <c r="AN847" i="12"/>
  <c r="AM1744" i="12"/>
  <c r="AM848" i="12"/>
  <c r="AM847" i="12"/>
  <c r="AM725" i="12"/>
  <c r="AM1337" i="12"/>
  <c r="AN1214" i="12"/>
  <c r="AM1216" i="12"/>
  <c r="AN1093" i="12"/>
  <c r="AN1705" i="12"/>
  <c r="AM1743" i="12"/>
  <c r="AM969" i="12"/>
  <c r="AM357" i="12"/>
  <c r="AM1581" i="12"/>
  <c r="AN724" i="12"/>
  <c r="AN1336" i="12"/>
  <c r="AN1569" i="12"/>
  <c r="AN1215" i="12"/>
  <c r="AN1395" i="12"/>
  <c r="AN237" i="12"/>
  <c r="AN849" i="12"/>
  <c r="AM729" i="12"/>
  <c r="AM1341" i="12"/>
  <c r="AM1656" i="12"/>
  <c r="AM1092" i="12"/>
  <c r="AM1704" i="12"/>
  <c r="AM480" i="12"/>
  <c r="AM1043" i="12"/>
  <c r="AM1825" i="12"/>
  <c r="AM1213" i="12"/>
  <c r="AM724" i="12"/>
  <c r="AM1336" i="12"/>
  <c r="AN846" i="12"/>
  <c r="AN1458" i="12"/>
  <c r="AN1131" i="12"/>
  <c r="AN969" i="12"/>
  <c r="AN357" i="12"/>
  <c r="AN1581" i="12"/>
  <c r="AM604" i="12"/>
  <c r="AM1569" i="12"/>
  <c r="AM1215" i="12"/>
  <c r="AM2006" i="12"/>
  <c r="AM970" i="12"/>
  <c r="AM358" i="12"/>
  <c r="AM1582" i="12"/>
  <c r="AM846" i="12"/>
  <c r="AN520" i="12"/>
  <c r="AN848" i="12"/>
  <c r="AN1582" i="12"/>
  <c r="AN970" i="12"/>
  <c r="AN358" i="12"/>
  <c r="AN1338" i="12"/>
  <c r="AN726" i="12"/>
  <c r="AN850" i="12"/>
  <c r="AN238" i="12"/>
  <c r="AM171" i="12"/>
  <c r="AM237" i="12"/>
  <c r="AM849" i="12"/>
  <c r="AM83" i="12"/>
  <c r="AM1705" i="12"/>
  <c r="AM1093" i="12"/>
  <c r="AM1918" i="12"/>
  <c r="AM1214" i="12"/>
  <c r="AN1043" i="12"/>
  <c r="AN1213" i="12"/>
  <c r="AN1825" i="12"/>
  <c r="AN725" i="12"/>
  <c r="AN1337" i="12"/>
  <c r="AG1591" i="12"/>
  <c r="AG317" i="12"/>
  <c r="AS949" i="12"/>
  <c r="AS1993" i="12"/>
  <c r="AS307" i="12"/>
  <c r="AS1351" i="12"/>
  <c r="AS870" i="12"/>
  <c r="AS1914" i="12"/>
  <c r="AS227" i="12"/>
  <c r="AS1271" i="12"/>
  <c r="AS468" i="12"/>
  <c r="AS1512" i="12"/>
  <c r="AT1452" i="12"/>
  <c r="AT228" i="12"/>
  <c r="AT1272" i="12"/>
  <c r="AT548" i="12"/>
  <c r="AT897" i="12"/>
  <c r="AT789" i="12"/>
  <c r="AT1833" i="12"/>
  <c r="AT227" i="12"/>
  <c r="AT1271" i="12"/>
  <c r="AH1591" i="12"/>
  <c r="AH317" i="12"/>
  <c r="AG316" i="12"/>
  <c r="AT1243" i="12"/>
  <c r="AT307" i="12"/>
  <c r="AT1351" i="12"/>
  <c r="AS709" i="12"/>
  <c r="AS1753" i="12"/>
  <c r="AS469" i="12"/>
  <c r="AS1513" i="12"/>
  <c r="AS147" i="12"/>
  <c r="AS1191" i="12"/>
  <c r="AT274" i="12"/>
  <c r="AT1030" i="12"/>
  <c r="AT136" i="12"/>
  <c r="AT388" i="12"/>
  <c r="AT1432" i="12"/>
  <c r="AT829" i="12"/>
  <c r="AT469" i="12"/>
  <c r="AT1513" i="12"/>
  <c r="AT1659" i="12"/>
  <c r="AT147" i="12"/>
  <c r="AT1191" i="12"/>
  <c r="AS387" i="12"/>
  <c r="AS1431" i="12"/>
  <c r="AS308" i="12"/>
  <c r="AS1352" i="12"/>
  <c r="AT344" i="12"/>
  <c r="AT308" i="12"/>
  <c r="AT1352" i="12"/>
  <c r="AT690" i="12"/>
  <c r="AT870" i="12"/>
  <c r="AT1914" i="12"/>
  <c r="AT828" i="12"/>
  <c r="AT468" i="12"/>
  <c r="AT1512" i="12"/>
  <c r="AT689" i="12"/>
  <c r="AT869" i="12"/>
  <c r="AT1913" i="12"/>
  <c r="AT387" i="12"/>
  <c r="AT1431" i="12"/>
  <c r="AS790" i="12"/>
  <c r="AS1834" i="12"/>
  <c r="AH321" i="12"/>
  <c r="AH1977" i="12"/>
  <c r="AS950" i="12"/>
  <c r="AS1994" i="12"/>
  <c r="AT1175" i="12"/>
  <c r="AT1031" i="12"/>
  <c r="AT1313" i="12"/>
  <c r="AT1673" i="12"/>
  <c r="AT950" i="12"/>
  <c r="AT1994" i="12"/>
  <c r="AT412" i="12"/>
  <c r="AT1672" i="12"/>
  <c r="AG1805" i="12"/>
  <c r="AH316" i="12"/>
  <c r="AS869" i="12"/>
  <c r="AS1913" i="12"/>
  <c r="AS388" i="12"/>
  <c r="AS1432" i="12"/>
  <c r="AG1715" i="12"/>
  <c r="AG649" i="12"/>
  <c r="AH811" i="12"/>
  <c r="AS146" i="12"/>
  <c r="AS1190" i="12"/>
  <c r="AS228" i="12"/>
  <c r="AS1272" i="12"/>
  <c r="AT1105" i="12"/>
  <c r="AT709" i="12"/>
  <c r="AT1753" i="12"/>
  <c r="AT1658" i="12"/>
  <c r="AT146" i="12"/>
  <c r="AT1190" i="12"/>
  <c r="AT1381" i="12"/>
  <c r="AT949" i="12"/>
  <c r="AT1993" i="12"/>
  <c r="AH1715" i="12"/>
  <c r="AH649" i="12"/>
  <c r="AN2007" i="12"/>
  <c r="AN1743" i="12"/>
  <c r="Y706" i="12"/>
  <c r="AT343" i="12"/>
  <c r="AN171" i="12"/>
  <c r="AT759" i="12"/>
  <c r="AN783" i="12"/>
  <c r="Y710" i="12"/>
  <c r="AA233" i="12"/>
  <c r="Y714" i="12"/>
  <c r="Y699" i="12"/>
  <c r="AT205" i="12"/>
  <c r="AT1312" i="12"/>
  <c r="AN431" i="12"/>
  <c r="AT1935" i="12"/>
  <c r="AA1280" i="12"/>
  <c r="AG1175" i="12"/>
  <c r="AG1962" i="12"/>
  <c r="AG1098" i="12"/>
  <c r="AG481" i="12"/>
  <c r="AG1961" i="12"/>
  <c r="AG1097" i="12"/>
  <c r="AH1589" i="12"/>
  <c r="AH725" i="12"/>
  <c r="AG604" i="12"/>
  <c r="AG480" i="12"/>
  <c r="AG728" i="12"/>
  <c r="AH1590" i="12"/>
  <c r="AH726" i="12"/>
  <c r="AH1714" i="12"/>
  <c r="AH850" i="12"/>
  <c r="AH604" i="12"/>
  <c r="AG603" i="12"/>
  <c r="AH481" i="12"/>
  <c r="AH603" i="12"/>
  <c r="AH851" i="12"/>
  <c r="AH480" i="12"/>
  <c r="AG1714" i="12"/>
  <c r="AG850" i="12"/>
  <c r="AH1097" i="12"/>
  <c r="AH1961" i="12"/>
  <c r="AH1098" i="12"/>
  <c r="AH1962" i="12"/>
  <c r="AH483" i="12"/>
  <c r="AG1713" i="12"/>
  <c r="AG849" i="12"/>
  <c r="AG556" i="12"/>
  <c r="AG1096" i="12"/>
  <c r="AG1960" i="12"/>
  <c r="AH1713" i="12"/>
  <c r="AH849" i="12"/>
  <c r="AG1590" i="12"/>
  <c r="AG726" i="12"/>
  <c r="AG851" i="12"/>
  <c r="AH1268" i="12"/>
  <c r="AG1394" i="12"/>
  <c r="AH1749" i="12"/>
  <c r="AG880" i="12"/>
  <c r="AH1751" i="12"/>
  <c r="AG1268" i="12"/>
  <c r="AG1750" i="12"/>
  <c r="AH1750" i="12"/>
  <c r="AG1396" i="12"/>
  <c r="AG1266" i="12"/>
  <c r="AG1751" i="12"/>
  <c r="AG1749" i="12"/>
  <c r="AG1267" i="12"/>
  <c r="AH1395" i="12"/>
  <c r="AH1396" i="12"/>
  <c r="AH1394" i="12"/>
  <c r="AH1265" i="12"/>
  <c r="AG1395" i="12"/>
  <c r="AH1266" i="12"/>
  <c r="AH1267" i="12"/>
  <c r="AH557" i="12"/>
  <c r="AG258" i="12"/>
  <c r="AH558" i="12"/>
  <c r="AG557" i="12"/>
  <c r="AH463" i="12"/>
  <c r="AG463" i="12"/>
  <c r="AH258" i="12"/>
  <c r="AH257" i="12"/>
  <c r="AH1059" i="12"/>
  <c r="AH231" i="12"/>
  <c r="AE945" i="12"/>
  <c r="AG957" i="12" s="1"/>
  <c r="AH1056" i="12"/>
  <c r="AH228" i="12"/>
  <c r="AG937" i="12"/>
  <c r="AG109" i="12"/>
  <c r="AG1765" i="12"/>
  <c r="AF764" i="12"/>
  <c r="AH1684" i="12" s="1"/>
  <c r="AF758" i="12"/>
  <c r="AH538" i="12" s="1"/>
  <c r="AF743" i="12"/>
  <c r="AH73" i="12" s="1"/>
  <c r="AF754" i="12"/>
  <c r="AE764" i="12"/>
  <c r="AG1684" i="12" s="1"/>
  <c r="AE744" i="12"/>
  <c r="AG1680" i="12" s="1"/>
  <c r="AE746" i="12"/>
  <c r="AE751" i="12"/>
  <c r="AH110" i="12"/>
  <c r="AH938" i="12"/>
  <c r="AH1766" i="12"/>
  <c r="AG110" i="12"/>
  <c r="AG938" i="12"/>
  <c r="AG1766" i="12"/>
  <c r="AH702" i="12"/>
  <c r="AH464" i="12"/>
  <c r="AH1175" i="12"/>
  <c r="AF762" i="12"/>
  <c r="AH654" i="12" s="1"/>
  <c r="AF756" i="12"/>
  <c r="AH1200" i="12" s="1"/>
  <c r="AF750" i="12"/>
  <c r="AH918" i="12" s="1"/>
  <c r="AF755" i="12"/>
  <c r="AH919" i="12" s="1"/>
  <c r="AE760" i="12"/>
  <c r="AG920" i="12" s="1"/>
  <c r="AE743" i="12"/>
  <c r="AG73" i="12" s="1"/>
  <c r="AE752" i="12"/>
  <c r="AE749" i="12"/>
  <c r="AG1173" i="12"/>
  <c r="AG1174" i="12"/>
  <c r="AH465" i="12"/>
  <c r="AH939" i="12"/>
  <c r="AH111" i="12"/>
  <c r="AH1767" i="12"/>
  <c r="AG229" i="12"/>
  <c r="AG1057" i="12"/>
  <c r="AF760" i="12"/>
  <c r="AF757" i="12"/>
  <c r="AH653" i="12" s="1"/>
  <c r="AF751" i="12"/>
  <c r="AF745" i="12"/>
  <c r="AH917" i="12" s="1"/>
  <c r="AE762" i="12"/>
  <c r="AG654" i="12" s="1"/>
  <c r="AE757" i="12"/>
  <c r="AG653" i="12" s="1"/>
  <c r="AE753" i="12"/>
  <c r="AG537" i="12" s="1"/>
  <c r="AE745" i="12"/>
  <c r="AG917" i="12" s="1"/>
  <c r="AG465" i="12"/>
  <c r="AG936" i="12"/>
  <c r="AG108" i="12"/>
  <c r="AG700" i="12"/>
  <c r="AG1056" i="12"/>
  <c r="AG228" i="12"/>
  <c r="AF747" i="12"/>
  <c r="AF749" i="12"/>
  <c r="AE756" i="12"/>
  <c r="AG1200" i="12" s="1"/>
  <c r="AE758" i="12"/>
  <c r="AG538" i="12" s="1"/>
  <c r="AE750" i="12"/>
  <c r="AG918" i="12" s="1"/>
  <c r="AG701" i="12"/>
  <c r="AG558" i="12"/>
  <c r="AG702" i="12"/>
  <c r="AH1174" i="12"/>
  <c r="AF942" i="12"/>
  <c r="AH438" i="12" s="1"/>
  <c r="AF763" i="12"/>
  <c r="AF742" i="12"/>
  <c r="AF752" i="12"/>
  <c r="AF746" i="12"/>
  <c r="AE763" i="12"/>
  <c r="AE747" i="12"/>
  <c r="AE759" i="12"/>
  <c r="AG1809" i="12" s="1"/>
  <c r="AE742" i="12"/>
  <c r="AH1055" i="12"/>
  <c r="AH227" i="12"/>
  <c r="AG464" i="12"/>
  <c r="AH937" i="12"/>
  <c r="AH109" i="12"/>
  <c r="AH1765" i="12"/>
  <c r="AH936" i="12"/>
  <c r="AH108" i="12"/>
  <c r="AG1647" i="12"/>
  <c r="AF761" i="12"/>
  <c r="AF759" i="12"/>
  <c r="AH1683" i="12" s="1"/>
  <c r="AF744" i="12"/>
  <c r="AH1680" i="12" s="1"/>
  <c r="AF748" i="12"/>
  <c r="AH536" i="12" s="1"/>
  <c r="AE761" i="12"/>
  <c r="AE748" i="12"/>
  <c r="AG536" i="12" s="1"/>
  <c r="AE754" i="12"/>
  <c r="AE755" i="12"/>
  <c r="AG919" i="12" s="1"/>
  <c r="AH1057" i="12"/>
  <c r="AH229" i="12"/>
  <c r="AH701" i="12"/>
  <c r="AG939" i="12"/>
  <c r="AG111" i="12"/>
  <c r="AG1767" i="12"/>
  <c r="AH1173" i="12"/>
  <c r="AG1055" i="12"/>
  <c r="AG227" i="12"/>
  <c r="AN956" i="12"/>
  <c r="AM956" i="12"/>
  <c r="AH285" i="12"/>
  <c r="AN2005" i="12"/>
  <c r="AN781" i="12"/>
  <c r="AT758" i="12"/>
  <c r="AN1655" i="12"/>
  <c r="AT481" i="12"/>
  <c r="AM82" i="12"/>
  <c r="AH286" i="12"/>
  <c r="AM783" i="12"/>
  <c r="AG263" i="12"/>
  <c r="AH263" i="12"/>
  <c r="Y700" i="12"/>
  <c r="Y702" i="12"/>
  <c r="Y712" i="12"/>
  <c r="Y709" i="12"/>
  <c r="Y718" i="12"/>
  <c r="AA526" i="12" s="1"/>
  <c r="Y708" i="12"/>
  <c r="AT1244" i="12"/>
  <c r="Y707" i="12"/>
  <c r="AA467" i="12" s="1"/>
  <c r="Y704" i="12"/>
  <c r="Y716" i="12"/>
  <c r="Y713" i="12"/>
  <c r="Y717" i="12"/>
  <c r="AA873" i="12"/>
  <c r="AT1867" i="12"/>
  <c r="Y719" i="12"/>
  <c r="Y705" i="12"/>
  <c r="Y701" i="12"/>
  <c r="Y711" i="12"/>
  <c r="AT413" i="12"/>
  <c r="AT275" i="12"/>
  <c r="AA1978" i="12"/>
  <c r="AM2007" i="12"/>
  <c r="AM1395" i="12"/>
  <c r="AT135" i="12"/>
  <c r="AA1687" i="12"/>
  <c r="AN1744" i="12"/>
  <c r="Y703" i="12"/>
  <c r="AA583" i="12" s="1"/>
  <c r="AM169" i="12"/>
  <c r="AA175" i="12"/>
  <c r="AT1589" i="12"/>
  <c r="AT1382" i="12"/>
  <c r="Z718" i="12"/>
  <c r="AB526" i="12" s="1"/>
  <c r="AT67" i="12"/>
  <c r="AM782" i="12"/>
  <c r="AA408" i="12"/>
  <c r="AH1928" i="12"/>
  <c r="Z708" i="12"/>
  <c r="AT1590" i="12"/>
  <c r="AA1920" i="12"/>
  <c r="Z711" i="12"/>
  <c r="AM170" i="12"/>
  <c r="AH1331" i="12"/>
  <c r="AT1728" i="12"/>
  <c r="AA1629" i="12"/>
  <c r="Z709" i="12"/>
  <c r="AN1568" i="12"/>
  <c r="AM1568" i="12"/>
  <c r="AA989" i="12"/>
  <c r="AT1729" i="12"/>
  <c r="AT1866" i="12"/>
  <c r="AN957" i="12"/>
  <c r="AH1927" i="12"/>
  <c r="AM1655" i="12"/>
  <c r="AT1936" i="12"/>
  <c r="AM431" i="12"/>
  <c r="AT1174" i="12"/>
  <c r="AT1797" i="12"/>
  <c r="AA59" i="12"/>
  <c r="AA1571" i="12"/>
  <c r="AN1918" i="12"/>
  <c r="AA814" i="12"/>
  <c r="AA58" i="12"/>
  <c r="AA1628" i="12"/>
  <c r="AN82" i="12"/>
  <c r="AA465" i="12"/>
  <c r="AA116" i="12"/>
  <c r="AA1221" i="12"/>
  <c r="AT620" i="12"/>
  <c r="AM432" i="12"/>
  <c r="AM1044" i="12"/>
  <c r="AM957" i="12"/>
  <c r="AM1657" i="12"/>
  <c r="AH436" i="12"/>
  <c r="AQ824" i="12"/>
  <c r="AH136" i="12"/>
  <c r="AH138" i="12"/>
  <c r="AM1131" i="12"/>
  <c r="AH1926" i="12"/>
  <c r="AH1925" i="12"/>
  <c r="AM519" i="12"/>
  <c r="AQ821" i="12"/>
  <c r="AM2005" i="12"/>
  <c r="AM781" i="12"/>
  <c r="AT1521" i="12"/>
  <c r="AM433" i="12"/>
  <c r="AA640" i="12"/>
  <c r="AA1163" i="12"/>
  <c r="AA407" i="12"/>
  <c r="AQ816" i="12"/>
  <c r="AQ809" i="12"/>
  <c r="AQ829" i="12"/>
  <c r="AQ825" i="12"/>
  <c r="AS69" i="12" s="1"/>
  <c r="AM257" i="12"/>
  <c r="AQ820" i="12"/>
  <c r="AQ823" i="12"/>
  <c r="AQ815" i="12"/>
  <c r="AM869" i="12"/>
  <c r="AH434" i="12"/>
  <c r="AQ807" i="12"/>
  <c r="AQ811" i="12"/>
  <c r="AQ828" i="12"/>
  <c r="AQ808" i="12"/>
  <c r="AQ822" i="12"/>
  <c r="AA1862" i="12"/>
  <c r="AA1512" i="12"/>
  <c r="AQ806" i="12"/>
  <c r="AQ819" i="12"/>
  <c r="AQ813" i="12"/>
  <c r="AQ814" i="12"/>
  <c r="AA1686" i="12"/>
  <c r="AQ826" i="12"/>
  <c r="AQ810" i="12"/>
  <c r="AQ812" i="12"/>
  <c r="AS68" i="12" s="1"/>
  <c r="AQ817" i="12"/>
  <c r="AM1919" i="12"/>
  <c r="AQ818" i="12"/>
  <c r="AQ830" i="12"/>
  <c r="Z706" i="12"/>
  <c r="Z719" i="12"/>
  <c r="Z700" i="12"/>
  <c r="Z701" i="12"/>
  <c r="Z717" i="12"/>
  <c r="AE943" i="12"/>
  <c r="AG1333" i="12" s="1"/>
  <c r="AA1106" i="12"/>
  <c r="Z703" i="12"/>
  <c r="AB583" i="12" s="1"/>
  <c r="Z705" i="12"/>
  <c r="Z702" i="12"/>
  <c r="Z699" i="12"/>
  <c r="AM520" i="12"/>
  <c r="AA174" i="12"/>
  <c r="AH433" i="12"/>
  <c r="Z716" i="12"/>
  <c r="Z710" i="12"/>
  <c r="Z714" i="12"/>
  <c r="Z712" i="12"/>
  <c r="AA291" i="12"/>
  <c r="Z707" i="12"/>
  <c r="AB1223" i="12" s="1"/>
  <c r="Z713" i="12"/>
  <c r="Z704" i="12"/>
  <c r="AA1803" i="12"/>
  <c r="AT1453" i="12"/>
  <c r="AM435" i="12"/>
  <c r="AM1659" i="12"/>
  <c r="AN434" i="12"/>
  <c r="AN1658" i="12"/>
  <c r="AS898" i="12"/>
  <c r="AS1798" i="12"/>
  <c r="AB814" i="12"/>
  <c r="AB1570" i="12"/>
  <c r="AB58" i="12"/>
  <c r="AG285" i="12"/>
  <c r="AS1867" i="12"/>
  <c r="AS67" i="12"/>
  <c r="AE958" i="12"/>
  <c r="AE948" i="12"/>
  <c r="AE960" i="12"/>
  <c r="AE951" i="12"/>
  <c r="AG882" i="12"/>
  <c r="AG1926" i="12"/>
  <c r="AS1729" i="12"/>
  <c r="AS829" i="12"/>
  <c r="F96" i="12"/>
  <c r="C44" i="12" s="1"/>
  <c r="Z724" i="12" s="1"/>
  <c r="E96" i="12"/>
  <c r="B44" i="12" s="1"/>
  <c r="Y725" i="12" s="1"/>
  <c r="AF935" i="12"/>
  <c r="AF959" i="12"/>
  <c r="AF934" i="12"/>
  <c r="AH1862" i="12" s="1"/>
  <c r="AF955" i="12"/>
  <c r="AF957" i="12"/>
  <c r="AS1521" i="12"/>
  <c r="AS621" i="12"/>
  <c r="K43" i="12"/>
  <c r="AE1755" i="12" s="1"/>
  <c r="E43" i="12"/>
  <c r="AQ963" i="12" s="1"/>
  <c r="AS963" i="12" s="1"/>
  <c r="H43" i="12"/>
  <c r="AK538" i="12" s="1"/>
  <c r="AR807" i="12"/>
  <c r="AR816" i="12"/>
  <c r="AT1032" i="12" s="1"/>
  <c r="AR813" i="12"/>
  <c r="AR818" i="12"/>
  <c r="AR830" i="12"/>
  <c r="AG435" i="12"/>
  <c r="AS1728" i="12"/>
  <c r="AS828" i="12"/>
  <c r="AS275" i="12"/>
  <c r="AS1175" i="12"/>
  <c r="AB524" i="12"/>
  <c r="AB1280" i="12"/>
  <c r="AS1313" i="12"/>
  <c r="AS413" i="12"/>
  <c r="AA1630" i="12"/>
  <c r="AA874" i="12"/>
  <c r="AA118" i="12"/>
  <c r="AE950" i="12"/>
  <c r="AE952" i="12"/>
  <c r="AE941" i="12"/>
  <c r="AE962" i="12"/>
  <c r="AE942" i="12"/>
  <c r="AG286" i="12"/>
  <c r="AS135" i="12"/>
  <c r="AS1935" i="12"/>
  <c r="D97" i="12"/>
  <c r="C98" i="12"/>
  <c r="AF943" i="12"/>
  <c r="AF952" i="12"/>
  <c r="AF941" i="12"/>
  <c r="AF945" i="12"/>
  <c r="AH957" i="12" s="1"/>
  <c r="AF956" i="12"/>
  <c r="AG284" i="12"/>
  <c r="L43" i="12"/>
  <c r="AF1757" i="12" s="1"/>
  <c r="AH1501" i="12" s="1"/>
  <c r="F43" i="12"/>
  <c r="AR964" i="12" s="1"/>
  <c r="I43" i="12"/>
  <c r="AL546" i="12" s="1"/>
  <c r="AR820" i="12"/>
  <c r="AR823" i="12"/>
  <c r="AR824" i="12"/>
  <c r="AR815" i="12"/>
  <c r="AB872" i="12"/>
  <c r="AB116" i="12"/>
  <c r="AB1628" i="12"/>
  <c r="AS1659" i="12"/>
  <c r="AS759" i="12"/>
  <c r="AB1512" i="12"/>
  <c r="AB756" i="12"/>
  <c r="AG135" i="12"/>
  <c r="AS689" i="12"/>
  <c r="AS1589" i="12"/>
  <c r="AB1978" i="12"/>
  <c r="AB466" i="12"/>
  <c r="AB1222" i="12"/>
  <c r="AS1243" i="12"/>
  <c r="AS343" i="12"/>
  <c r="AA1514" i="12"/>
  <c r="AA642" i="12"/>
  <c r="AA1398" i="12"/>
  <c r="AE936" i="12"/>
  <c r="AE959" i="12"/>
  <c r="AE955" i="12"/>
  <c r="AE957" i="12"/>
  <c r="AE938" i="12"/>
  <c r="AB1106" i="12"/>
  <c r="AB350" i="12"/>
  <c r="AB1862" i="12"/>
  <c r="AG287" i="12"/>
  <c r="AG1331" i="12"/>
  <c r="AS274" i="12"/>
  <c r="AS1174" i="12"/>
  <c r="AB931" i="12"/>
  <c r="AB175" i="12"/>
  <c r="AB1687" i="12"/>
  <c r="AS1382" i="12"/>
  <c r="AF937" i="12"/>
  <c r="AF947" i="12"/>
  <c r="AF948" i="12"/>
  <c r="AF951" i="12"/>
  <c r="AF944" i="12"/>
  <c r="AH1864" i="12" s="1"/>
  <c r="AR806" i="12"/>
  <c r="AR810" i="12"/>
  <c r="AR809" i="12"/>
  <c r="AR828" i="12"/>
  <c r="AG137" i="12"/>
  <c r="AB1221" i="12"/>
  <c r="AB465" i="12"/>
  <c r="AB1977" i="12"/>
  <c r="AG881" i="12"/>
  <c r="AG1925" i="12"/>
  <c r="AS1381" i="12"/>
  <c r="AG434" i="12"/>
  <c r="AA1746" i="12"/>
  <c r="AA990" i="12"/>
  <c r="AA234" i="12"/>
  <c r="AE937" i="12"/>
  <c r="AE947" i="12"/>
  <c r="AE946" i="12"/>
  <c r="AE956" i="12"/>
  <c r="AE949" i="12"/>
  <c r="AG1865" i="12" s="1"/>
  <c r="AB1571" i="12"/>
  <c r="AB59" i="12"/>
  <c r="AB815" i="12"/>
  <c r="AS690" i="12"/>
  <c r="AS1590" i="12"/>
  <c r="AB989" i="12"/>
  <c r="AB233" i="12"/>
  <c r="AB1745" i="12"/>
  <c r="AS1658" i="12"/>
  <c r="AS758" i="12"/>
  <c r="AB1686" i="12"/>
  <c r="AB930" i="12"/>
  <c r="AB174" i="12"/>
  <c r="AF958" i="12"/>
  <c r="AF940" i="12"/>
  <c r="AF962" i="12"/>
  <c r="AB582" i="12"/>
  <c r="AB1338" i="12"/>
  <c r="AS551" i="12"/>
  <c r="AR808" i="12"/>
  <c r="AR819" i="12"/>
  <c r="AR822" i="12"/>
  <c r="AB1396" i="12"/>
  <c r="AB640" i="12"/>
  <c r="AF966" i="12"/>
  <c r="AB235" i="12"/>
  <c r="AB991" i="12"/>
  <c r="AB1747" i="12"/>
  <c r="AS1523" i="12"/>
  <c r="AS623" i="12"/>
  <c r="AG883" i="12"/>
  <c r="AG1927" i="12"/>
  <c r="AE954" i="12"/>
  <c r="AG1866" i="12" s="1"/>
  <c r="AE940" i="12"/>
  <c r="AE934" i="12"/>
  <c r="AG1862" i="12" s="1"/>
  <c r="AB291" i="12"/>
  <c r="AB1047" i="12"/>
  <c r="AB1803" i="12"/>
  <c r="AS2005" i="12"/>
  <c r="AS1105" i="12"/>
  <c r="AS205" i="12"/>
  <c r="AF936" i="12"/>
  <c r="AF961" i="12"/>
  <c r="AF939" i="12"/>
  <c r="AH1863" i="12" s="1"/>
  <c r="AF946" i="12"/>
  <c r="AF949" i="12"/>
  <c r="AH1865" i="12" s="1"/>
  <c r="AB1164" i="12"/>
  <c r="AB1920" i="12"/>
  <c r="AB408" i="12"/>
  <c r="AG731" i="12"/>
  <c r="AS66" i="12"/>
  <c r="AS1866" i="12"/>
  <c r="AB1919" i="12"/>
  <c r="AB407" i="12"/>
  <c r="AB1163" i="12"/>
  <c r="AR821" i="12"/>
  <c r="AR829" i="12"/>
  <c r="AT1033" i="12" s="1"/>
  <c r="AR825" i="12"/>
  <c r="AR814" i="12"/>
  <c r="AT550" i="12" s="1"/>
  <c r="AS1452" i="12"/>
  <c r="AG884" i="12"/>
  <c r="AG1928" i="12"/>
  <c r="AA1339" i="12"/>
  <c r="AA235" i="12"/>
  <c r="AA991" i="12"/>
  <c r="AA1747" i="12"/>
  <c r="AE935" i="12"/>
  <c r="AE961" i="12"/>
  <c r="AE939" i="12"/>
  <c r="AG1863" i="12" s="1"/>
  <c r="AE953" i="12"/>
  <c r="AE944" i="12"/>
  <c r="AG1864" i="12" s="1"/>
  <c r="AB1629" i="12"/>
  <c r="AB873" i="12"/>
  <c r="AB117" i="12"/>
  <c r="AG136" i="12"/>
  <c r="AS1312" i="12"/>
  <c r="AS412" i="12"/>
  <c r="AG138" i="12"/>
  <c r="AS620" i="12"/>
  <c r="AF950" i="12"/>
  <c r="AF954" i="12"/>
  <c r="AH1866" i="12" s="1"/>
  <c r="AF953" i="12"/>
  <c r="AF960" i="12"/>
  <c r="AF938" i="12"/>
  <c r="AG436" i="12"/>
  <c r="AS1244" i="12"/>
  <c r="AS344" i="12"/>
  <c r="AB523" i="12"/>
  <c r="AB1279" i="12"/>
  <c r="AR826" i="12"/>
  <c r="AR811" i="12"/>
  <c r="AR812" i="12"/>
  <c r="AR827" i="12"/>
  <c r="AT551" i="12" s="1"/>
  <c r="AS136" i="12"/>
  <c r="AS1936" i="12"/>
  <c r="AN1478" i="12" l="1"/>
  <c r="AN1234" i="12"/>
  <c r="AN598" i="12"/>
  <c r="AN1695" i="12"/>
  <c r="AN411" i="12"/>
  <c r="AN1683" i="12"/>
  <c r="AM133" i="12"/>
  <c r="AM1421" i="12"/>
  <c r="AM149" i="12"/>
  <c r="AM934" i="12"/>
  <c r="AM298" i="12"/>
  <c r="AM186" i="12"/>
  <c r="AM822" i="12"/>
  <c r="AM1196" i="12"/>
  <c r="AM560" i="12"/>
  <c r="AN133" i="12"/>
  <c r="AN1421" i="12"/>
  <c r="AN149" i="12"/>
  <c r="AN747" i="12"/>
  <c r="AN2019" i="12"/>
  <c r="AM635" i="12"/>
  <c r="AM1907" i="12"/>
  <c r="AM1084" i="12"/>
  <c r="AM448" i="12"/>
  <c r="AN37" i="12"/>
  <c r="AN673" i="12"/>
  <c r="AN1945" i="12"/>
  <c r="AM1159" i="12"/>
  <c r="AM1795" i="12"/>
  <c r="AN1982" i="12"/>
  <c r="AN710" i="12"/>
  <c r="AN74" i="12"/>
  <c r="AN1196" i="12"/>
  <c r="AN560" i="12"/>
  <c r="AN1084" i="12"/>
  <c r="AN448" i="12"/>
  <c r="AN1720" i="12"/>
  <c r="AN1009" i="12"/>
  <c r="AN1645" i="12"/>
  <c r="AM1695" i="12"/>
  <c r="AM411" i="12"/>
  <c r="AM1683" i="12"/>
  <c r="AM1009" i="12"/>
  <c r="AM1645" i="12"/>
  <c r="AM1478" i="12"/>
  <c r="AM1234" i="12"/>
  <c r="AM598" i="12"/>
  <c r="AM1982" i="12"/>
  <c r="AM710" i="12"/>
  <c r="AM74" i="12"/>
  <c r="AN934" i="12"/>
  <c r="AN298" i="12"/>
  <c r="AN635" i="12"/>
  <c r="AN1907" i="12"/>
  <c r="AM1533" i="12"/>
  <c r="AM897" i="12"/>
  <c r="AM1720" i="12"/>
  <c r="AN1422" i="12"/>
  <c r="AN150" i="12"/>
  <c r="AM374" i="12"/>
  <c r="AM1010" i="12"/>
  <c r="AM1646" i="12"/>
  <c r="AN1159" i="12"/>
  <c r="AN1795" i="12"/>
  <c r="AN186" i="12"/>
  <c r="AN822" i="12"/>
  <c r="AN1533" i="12"/>
  <c r="AN897" i="12"/>
  <c r="AM37" i="12"/>
  <c r="AM673" i="12"/>
  <c r="AM1945" i="12"/>
  <c r="AN1694" i="12"/>
  <c r="AN1130" i="12"/>
  <c r="AM1434" i="12"/>
  <c r="AM1998" i="12"/>
  <c r="AM306" i="12"/>
  <c r="AM870" i="12"/>
  <c r="AM1000" i="12"/>
  <c r="AM1564" i="12"/>
  <c r="AN1391" i="12"/>
  <c r="AN1434" i="12"/>
  <c r="AN1998" i="12"/>
  <c r="AN306" i="12"/>
  <c r="AN870" i="12"/>
  <c r="AN567" i="12"/>
  <c r="AN1001" i="12"/>
  <c r="AN1565" i="12"/>
  <c r="AN1521" i="12"/>
  <c r="AN393" i="12"/>
  <c r="AM1953" i="12"/>
  <c r="AM1521" i="12"/>
  <c r="AM393" i="12"/>
  <c r="AM1391" i="12"/>
  <c r="AN566" i="12"/>
  <c r="AN1651" i="12"/>
  <c r="AM220" i="12"/>
  <c r="AN1044" i="12"/>
  <c r="AN480" i="12"/>
  <c r="AN219" i="12"/>
  <c r="AM1651" i="12"/>
  <c r="AM457" i="12"/>
  <c r="AM1001" i="12"/>
  <c r="AM1565" i="12"/>
  <c r="AN1002" i="12"/>
  <c r="AN1566" i="12"/>
  <c r="AM1522" i="12"/>
  <c r="AM394" i="12"/>
  <c r="AM46" i="12"/>
  <c r="AM1174" i="12"/>
  <c r="AM1738" i="12"/>
  <c r="AN220" i="12"/>
  <c r="AN46" i="12"/>
  <c r="AN1174" i="12"/>
  <c r="AN1738" i="12"/>
  <c r="AN1000" i="12"/>
  <c r="AN1564" i="12"/>
  <c r="AM1694" i="12"/>
  <c r="AM1130" i="12"/>
  <c r="AM1868" i="12"/>
  <c r="AM1304" i="12"/>
  <c r="AM566" i="12"/>
  <c r="AN914" i="12"/>
  <c r="AN1868" i="12"/>
  <c r="AN1304" i="12"/>
  <c r="AN653" i="12"/>
  <c r="AN1781" i="12"/>
  <c r="AM653" i="12"/>
  <c r="AM1781" i="12"/>
  <c r="AM567" i="12"/>
  <c r="AT229" i="12"/>
  <c r="AM1033" i="12"/>
  <c r="AA758" i="12"/>
  <c r="AT2005" i="12"/>
  <c r="AG1201" i="12"/>
  <c r="AH1201" i="12"/>
  <c r="AN1033" i="12"/>
  <c r="AN457" i="12"/>
  <c r="AB757" i="12"/>
  <c r="AB1513" i="12"/>
  <c r="AA1513" i="12"/>
  <c r="AM458" i="12"/>
  <c r="AM1034" i="12"/>
  <c r="AT160" i="12"/>
  <c r="AT1204" i="12"/>
  <c r="AN1842" i="12"/>
  <c r="AN1266" i="12"/>
  <c r="AN690" i="12"/>
  <c r="AK541" i="12"/>
  <c r="AT560" i="12"/>
  <c r="AT1604" i="12"/>
  <c r="AL541" i="12"/>
  <c r="AN1608" i="12"/>
  <c r="AN456" i="12"/>
  <c r="AN1032" i="12"/>
  <c r="AN1493" i="12"/>
  <c r="AN915" i="12"/>
  <c r="AT399" i="12"/>
  <c r="AT1443" i="12"/>
  <c r="AK534" i="12"/>
  <c r="AN801" i="12"/>
  <c r="AN1377" i="12"/>
  <c r="AT802" i="12"/>
  <c r="AT1846" i="12"/>
  <c r="AK540" i="12"/>
  <c r="AR986" i="12"/>
  <c r="AR980" i="12"/>
  <c r="AR974" i="12"/>
  <c r="AT482" i="12" s="1"/>
  <c r="AR968" i="12"/>
  <c r="AT641" i="12"/>
  <c r="AT1685" i="12"/>
  <c r="AT240" i="12"/>
  <c r="AT1284" i="12"/>
  <c r="AM1606" i="12"/>
  <c r="AM454" i="12"/>
  <c r="AM1030" i="12"/>
  <c r="AT319" i="12"/>
  <c r="AT1363" i="12"/>
  <c r="AK547" i="12"/>
  <c r="AM110" i="12"/>
  <c r="AM686" i="12"/>
  <c r="AL543" i="12"/>
  <c r="AN1148" i="12"/>
  <c r="AN572" i="12"/>
  <c r="AN110" i="12"/>
  <c r="AN686" i="12"/>
  <c r="AN800" i="12"/>
  <c r="AN1376" i="12"/>
  <c r="AN224" i="12"/>
  <c r="AT801" i="12"/>
  <c r="AT1845" i="12"/>
  <c r="AK542" i="12"/>
  <c r="AL540" i="12"/>
  <c r="AM801" i="12"/>
  <c r="AM1377" i="12"/>
  <c r="AR991" i="12"/>
  <c r="AR985" i="12"/>
  <c r="AT1045" i="12" s="1"/>
  <c r="AR979" i="12"/>
  <c r="AR973" i="12"/>
  <c r="AR967" i="12"/>
  <c r="AM1493" i="12"/>
  <c r="AM1147" i="12"/>
  <c r="AM571" i="12"/>
  <c r="AM1608" i="12"/>
  <c r="AM456" i="12"/>
  <c r="AM1032" i="12"/>
  <c r="AK539" i="12"/>
  <c r="AM1146" i="12"/>
  <c r="AM570" i="12"/>
  <c r="AT721" i="12"/>
  <c r="AT1765" i="12"/>
  <c r="AL539" i="12"/>
  <c r="AK535" i="12"/>
  <c r="AT320" i="12"/>
  <c r="AT1364" i="12"/>
  <c r="AL536" i="12"/>
  <c r="AN1261" i="12"/>
  <c r="AN685" i="12"/>
  <c r="AN109" i="12"/>
  <c r="AK546" i="12"/>
  <c r="AM1031" i="12"/>
  <c r="AM1607" i="12"/>
  <c r="AM455" i="12"/>
  <c r="AT159" i="12"/>
  <c r="AT1203" i="12"/>
  <c r="AK543" i="12"/>
  <c r="AT238" i="12"/>
  <c r="AT1282" i="12"/>
  <c r="AL537" i="12"/>
  <c r="AR990" i="12"/>
  <c r="AR984" i="12"/>
  <c r="AR978" i="12"/>
  <c r="AR972" i="12"/>
  <c r="AR966" i="12"/>
  <c r="AL549" i="12"/>
  <c r="AN225" i="12" s="1"/>
  <c r="AT720" i="12"/>
  <c r="AT1764" i="12"/>
  <c r="AK544" i="12"/>
  <c r="AT79" i="12"/>
  <c r="AT1123" i="12"/>
  <c r="AL547" i="12"/>
  <c r="AK548" i="12"/>
  <c r="AT722" i="12"/>
  <c r="AT1766" i="12"/>
  <c r="AN1606" i="12"/>
  <c r="AN454" i="12"/>
  <c r="AN1030" i="12"/>
  <c r="AN455" i="12"/>
  <c r="AN1031" i="12"/>
  <c r="AN1607" i="12"/>
  <c r="AM687" i="12"/>
  <c r="AM111" i="12"/>
  <c r="AT561" i="12"/>
  <c r="AT1605" i="12"/>
  <c r="AT640" i="12"/>
  <c r="AT1684" i="12"/>
  <c r="AL535" i="12"/>
  <c r="AR989" i="12"/>
  <c r="AT965" i="12" s="1"/>
  <c r="AR983" i="12"/>
  <c r="AR977" i="12"/>
  <c r="AR971" i="12"/>
  <c r="AR965" i="12"/>
  <c r="AT78" i="12"/>
  <c r="AT1122" i="12"/>
  <c r="AM572" i="12"/>
  <c r="AM1148" i="12"/>
  <c r="AL548" i="12"/>
  <c r="AM1376" i="12"/>
  <c r="AM224" i="12"/>
  <c r="AM800" i="12"/>
  <c r="AK545" i="12"/>
  <c r="AM337" i="12" s="1"/>
  <c r="AN1147" i="12"/>
  <c r="AN571" i="12"/>
  <c r="AN1146" i="12"/>
  <c r="AN570" i="12"/>
  <c r="AM1261" i="12"/>
  <c r="AM685" i="12"/>
  <c r="AM109" i="12"/>
  <c r="AL542" i="12"/>
  <c r="AK536" i="12"/>
  <c r="AR988" i="12"/>
  <c r="AR982" i="12"/>
  <c r="AR976" i="12"/>
  <c r="AT964" i="12" s="1"/>
  <c r="AR970" i="12"/>
  <c r="AT881" i="12"/>
  <c r="AT1925" i="12"/>
  <c r="AK537" i="12"/>
  <c r="AL545" i="12"/>
  <c r="AN337" i="12" s="1"/>
  <c r="AR831" i="12"/>
  <c r="AT471" i="12" s="1"/>
  <c r="AM1378" i="12"/>
  <c r="AM802" i="12"/>
  <c r="AL534" i="12"/>
  <c r="AT158" i="12"/>
  <c r="AT1202" i="12"/>
  <c r="AK549" i="12"/>
  <c r="AM225" i="12" s="1"/>
  <c r="AN1378" i="12"/>
  <c r="AN802" i="12"/>
  <c r="AN111" i="12"/>
  <c r="AN687" i="12"/>
  <c r="AL538" i="12"/>
  <c r="AT400" i="12"/>
  <c r="AT1444" i="12"/>
  <c r="AR987" i="12"/>
  <c r="AR981" i="12"/>
  <c r="AR975" i="12"/>
  <c r="AR969" i="12"/>
  <c r="AR963" i="12"/>
  <c r="AT963" i="12" s="1"/>
  <c r="AT239" i="12"/>
  <c r="AT1283" i="12"/>
  <c r="AT882" i="12"/>
  <c r="AT1926" i="12"/>
  <c r="AL544" i="12"/>
  <c r="AN1830" i="12"/>
  <c r="AM1218" i="12"/>
  <c r="AM1219" i="12"/>
  <c r="AH91" i="12"/>
  <c r="AH1999" i="12"/>
  <c r="AH652" i="12"/>
  <c r="AH1288" i="12"/>
  <c r="AH511" i="12"/>
  <c r="AG1114" i="12"/>
  <c r="AG511" i="12"/>
  <c r="AH92" i="12"/>
  <c r="AH2000" i="12"/>
  <c r="AG1115" i="12"/>
  <c r="AH1114" i="12"/>
  <c r="AG1682" i="12"/>
  <c r="AG74" i="12"/>
  <c r="AH539" i="12"/>
  <c r="AH1289" i="12"/>
  <c r="AG1498" i="12"/>
  <c r="AG1378" i="12"/>
  <c r="AH1809" i="12"/>
  <c r="AG338" i="12"/>
  <c r="AH1682" i="12"/>
  <c r="AH74" i="12"/>
  <c r="AH1498" i="12"/>
  <c r="AH1378" i="12"/>
  <c r="AG1112" i="12"/>
  <c r="AG1376" i="12"/>
  <c r="AG1808" i="12"/>
  <c r="AG91" i="12"/>
  <c r="AG1999" i="12"/>
  <c r="AG539" i="12"/>
  <c r="AG1289" i="12"/>
  <c r="AG652" i="12"/>
  <c r="AG1288" i="12"/>
  <c r="AH1115" i="12"/>
  <c r="AG92" i="12"/>
  <c r="AG2000" i="12"/>
  <c r="AH684" i="12"/>
  <c r="AH1112" i="12"/>
  <c r="AH1376" i="12"/>
  <c r="AG684" i="12"/>
  <c r="AH1808" i="12"/>
  <c r="AF1806" i="12"/>
  <c r="AH690" i="12" s="1"/>
  <c r="AF1800" i="12"/>
  <c r="AF1794" i="12"/>
  <c r="AH342" i="12" s="1"/>
  <c r="AF1788" i="12"/>
  <c r="AF1782" i="12"/>
  <c r="AH1506" i="12" s="1"/>
  <c r="AF1776" i="12"/>
  <c r="AF1770" i="12"/>
  <c r="AF1764" i="12"/>
  <c r="AH1380" i="12" s="1"/>
  <c r="AF1758" i="12"/>
  <c r="AE1805" i="12"/>
  <c r="AE1799" i="12"/>
  <c r="AE1793" i="12"/>
  <c r="AE1787" i="12"/>
  <c r="AG1507" i="12" s="1"/>
  <c r="AE1781" i="12"/>
  <c r="AG1555" i="12" s="1"/>
  <c r="AE1775" i="12"/>
  <c r="AE1769" i="12"/>
  <c r="AE1763" i="12"/>
  <c r="AE1757" i="12"/>
  <c r="AG1501" i="12" s="1"/>
  <c r="AF1805" i="12"/>
  <c r="AF1799" i="12"/>
  <c r="AF1793" i="12"/>
  <c r="AF1787" i="12"/>
  <c r="AH1507" i="12" s="1"/>
  <c r="AF1781" i="12"/>
  <c r="AH1555" i="12" s="1"/>
  <c r="AF1775" i="12"/>
  <c r="AF1769" i="12"/>
  <c r="AF1763" i="12"/>
  <c r="AE1804" i="12"/>
  <c r="AE1798" i="12"/>
  <c r="AE1792" i="12"/>
  <c r="AE1786" i="12"/>
  <c r="AG1382" i="12" s="1"/>
  <c r="AE1780" i="12"/>
  <c r="AG1124" i="12" s="1"/>
  <c r="AE1774" i="12"/>
  <c r="AE1768" i="12"/>
  <c r="AE1762" i="12"/>
  <c r="AE1756" i="12"/>
  <c r="AG512" i="12" s="1"/>
  <c r="AF765" i="12"/>
  <c r="AF1804" i="12"/>
  <c r="AF1798" i="12"/>
  <c r="AF1792" i="12"/>
  <c r="AF1786" i="12"/>
  <c r="AH1382" i="12" s="1"/>
  <c r="AF1780" i="12"/>
  <c r="AH1124" i="12" s="1"/>
  <c r="AF1774" i="12"/>
  <c r="AF1768" i="12"/>
  <c r="AF1762" i="12"/>
  <c r="AF1756" i="12"/>
  <c r="AH512" i="12" s="1"/>
  <c r="AE1803" i="12"/>
  <c r="AG1557" i="12" s="1"/>
  <c r="AE1797" i="12"/>
  <c r="AE1791" i="12"/>
  <c r="AE1785" i="12"/>
  <c r="AG1125" i="12" s="1"/>
  <c r="AE1779" i="12"/>
  <c r="AE1773" i="12"/>
  <c r="AG687" i="12" s="1"/>
  <c r="AE1767" i="12"/>
  <c r="AE1761" i="12"/>
  <c r="AG339" i="12" s="1"/>
  <c r="AE778" i="12"/>
  <c r="AF1803" i="12"/>
  <c r="AH1557" i="12" s="1"/>
  <c r="AF1797" i="12"/>
  <c r="AF1791" i="12"/>
  <c r="AF1785" i="12"/>
  <c r="AH1125" i="12" s="1"/>
  <c r="AF1779" i="12"/>
  <c r="AH1887" i="12" s="1"/>
  <c r="AF1773" i="12"/>
  <c r="AH687" i="12" s="1"/>
  <c r="AF1767" i="12"/>
  <c r="AF1761" i="12"/>
  <c r="AH339" i="12" s="1"/>
  <c r="AF1755" i="12"/>
  <c r="AE1802" i="12"/>
  <c r="AG1510" i="12" s="1"/>
  <c r="AE1796" i="12"/>
  <c r="AE1790" i="12"/>
  <c r="AG1126" i="12" s="1"/>
  <c r="AE1784" i="12"/>
  <c r="AG688" i="12" s="1"/>
  <c r="AE1778" i="12"/>
  <c r="AE1772" i="12"/>
  <c r="AE1766" i="12"/>
  <c r="AE1760" i="12"/>
  <c r="AF1802" i="12"/>
  <c r="AH1510" i="12" s="1"/>
  <c r="AF1796" i="12"/>
  <c r="AF1790" i="12"/>
  <c r="AH1126" i="12" s="1"/>
  <c r="AF1784" i="12"/>
  <c r="AH688" i="12" s="1"/>
  <c r="AF1778" i="12"/>
  <c r="AH514" i="12" s="1"/>
  <c r="AF1772" i="12"/>
  <c r="AF1766" i="12"/>
  <c r="AF1760" i="12"/>
  <c r="AE1807" i="12"/>
  <c r="AG1511" i="12" s="1"/>
  <c r="AE1801" i="12"/>
  <c r="AE1795" i="12"/>
  <c r="AE1789" i="12"/>
  <c r="AG515" i="12" s="1"/>
  <c r="AE1783" i="12"/>
  <c r="AG341" i="12" s="1"/>
  <c r="AE1777" i="12"/>
  <c r="AG1505" i="12" s="1"/>
  <c r="AE1771" i="12"/>
  <c r="AE1765" i="12"/>
  <c r="AE1759" i="12"/>
  <c r="AG1553" i="12" s="1"/>
  <c r="AF1807" i="12"/>
  <c r="AH1511" i="12" s="1"/>
  <c r="AF1801" i="12"/>
  <c r="AF1795" i="12"/>
  <c r="AF1789" i="12"/>
  <c r="AH515" i="12" s="1"/>
  <c r="AF1783" i="12"/>
  <c r="AH341" i="12" s="1"/>
  <c r="AF1777" i="12"/>
  <c r="AH1505" i="12" s="1"/>
  <c r="AF1771" i="12"/>
  <c r="AF1765" i="12"/>
  <c r="AF1759" i="12"/>
  <c r="AH1553" i="12" s="1"/>
  <c r="AE1806" i="12"/>
  <c r="AG690" i="12" s="1"/>
  <c r="AE1800" i="12"/>
  <c r="AE1794" i="12"/>
  <c r="AG342" i="12" s="1"/>
  <c r="AE1788" i="12"/>
  <c r="AE1782" i="12"/>
  <c r="AG1506" i="12" s="1"/>
  <c r="AE1776" i="12"/>
  <c r="AE1770" i="12"/>
  <c r="AE1764" i="12"/>
  <c r="AG1380" i="12" s="1"/>
  <c r="AE1758" i="12"/>
  <c r="AH319" i="12"/>
  <c r="AH535" i="12"/>
  <c r="AG1030" i="12"/>
  <c r="AG958" i="12"/>
  <c r="AH1031" i="12"/>
  <c r="AH959" i="12"/>
  <c r="AH484" i="12"/>
  <c r="AH920" i="12"/>
  <c r="AG319" i="12"/>
  <c r="AG535" i="12"/>
  <c r="AH1030" i="12"/>
  <c r="AH958" i="12"/>
  <c r="AG1027" i="12"/>
  <c r="AG955" i="12"/>
  <c r="AH781" i="12"/>
  <c r="AH1681" i="12"/>
  <c r="AH1719" i="12"/>
  <c r="AG783" i="12"/>
  <c r="AG1683" i="12"/>
  <c r="AG1032" i="12"/>
  <c r="AG960" i="12"/>
  <c r="AH1027" i="12"/>
  <c r="AH955" i="12"/>
  <c r="AH1028" i="12"/>
  <c r="AH956" i="12"/>
  <c r="AH1032" i="12"/>
  <c r="AH960" i="12"/>
  <c r="AG1028" i="12"/>
  <c r="AG956" i="12"/>
  <c r="AG1031" i="12"/>
  <c r="AG959" i="12"/>
  <c r="AG781" i="12"/>
  <c r="AG1681" i="12"/>
  <c r="AG194" i="12"/>
  <c r="AG1238" i="12"/>
  <c r="AH196" i="12"/>
  <c r="AH1240" i="12"/>
  <c r="AG193" i="12"/>
  <c r="AG1237" i="12"/>
  <c r="AG195" i="12"/>
  <c r="AG1239" i="12"/>
  <c r="AG819" i="12"/>
  <c r="AH575" i="12"/>
  <c r="AH1619" i="12"/>
  <c r="AH574" i="12"/>
  <c r="AH1618" i="12"/>
  <c r="AG197" i="12"/>
  <c r="AG1241" i="12"/>
  <c r="AG1447" i="12"/>
  <c r="AG403" i="12"/>
  <c r="AG1867" i="12"/>
  <c r="AH1029" i="12"/>
  <c r="AG404" i="12"/>
  <c r="AG1448" i="12"/>
  <c r="AH405" i="12"/>
  <c r="AH1449" i="12"/>
  <c r="AH819" i="12"/>
  <c r="AH1616" i="12"/>
  <c r="AH572" i="12"/>
  <c r="AH402" i="12"/>
  <c r="AH1446" i="12"/>
  <c r="AH820" i="12"/>
  <c r="AH784" i="12"/>
  <c r="AH194" i="12"/>
  <c r="AH1238" i="12"/>
  <c r="AG1445" i="12"/>
  <c r="AG401" i="12"/>
  <c r="AH195" i="12"/>
  <c r="AH1239" i="12"/>
  <c r="AG192" i="12"/>
  <c r="AG1236" i="12"/>
  <c r="AH193" i="12"/>
  <c r="AH1237" i="12"/>
  <c r="AH816" i="12"/>
  <c r="AH780" i="12"/>
  <c r="AG575" i="12"/>
  <c r="AG1619" i="12"/>
  <c r="AG816" i="12"/>
  <c r="AG780" i="12"/>
  <c r="AG1029" i="12"/>
  <c r="AH1448" i="12"/>
  <c r="AH404" i="12"/>
  <c r="AH1647" i="12"/>
  <c r="AH783" i="12"/>
  <c r="AG574" i="12"/>
  <c r="AG1618" i="12"/>
  <c r="AG820" i="12"/>
  <c r="AG784" i="12"/>
  <c r="AH198" i="12"/>
  <c r="AH1242" i="12"/>
  <c r="AH1447" i="12"/>
  <c r="AH403" i="12"/>
  <c r="AG402" i="12"/>
  <c r="AG1446" i="12"/>
  <c r="AG1154" i="12"/>
  <c r="AG1622" i="12"/>
  <c r="AG578" i="12"/>
  <c r="AH1867" i="12"/>
  <c r="AG818" i="12"/>
  <c r="AG782" i="12"/>
  <c r="AH818" i="12"/>
  <c r="AH782" i="12"/>
  <c r="AH197" i="12"/>
  <c r="AH1241" i="12"/>
  <c r="AH192" i="12"/>
  <c r="AH1236" i="12"/>
  <c r="AH406" i="12"/>
  <c r="AH1450" i="12"/>
  <c r="AG196" i="12"/>
  <c r="AG1240" i="12"/>
  <c r="AH1445" i="12"/>
  <c r="AH401" i="12"/>
  <c r="AG1449" i="12"/>
  <c r="AG405" i="12"/>
  <c r="AG1450" i="12"/>
  <c r="AG406" i="12"/>
  <c r="AG1616" i="12"/>
  <c r="AG572" i="12"/>
  <c r="AG573" i="12"/>
  <c r="AG1617" i="12"/>
  <c r="AS881" i="12"/>
  <c r="AS1925" i="12"/>
  <c r="AS720" i="12"/>
  <c r="AS1764" i="12"/>
  <c r="AQ988" i="12"/>
  <c r="AQ982" i="12"/>
  <c r="AQ976" i="12"/>
  <c r="AS964" i="12" s="1"/>
  <c r="AQ970" i="12"/>
  <c r="AQ964" i="12"/>
  <c r="AS400" i="12"/>
  <c r="AS1444" i="12"/>
  <c r="AS239" i="12"/>
  <c r="AS1283" i="12"/>
  <c r="AS78" i="12"/>
  <c r="AS1122" i="12"/>
  <c r="AQ987" i="12"/>
  <c r="AQ981" i="12"/>
  <c r="AQ975" i="12"/>
  <c r="AQ969" i="12"/>
  <c r="AS158" i="12"/>
  <c r="AS1202" i="12"/>
  <c r="AQ850" i="12"/>
  <c r="AS874" i="12" s="1"/>
  <c r="AS399" i="12"/>
  <c r="AS1443" i="12"/>
  <c r="AS802" i="12"/>
  <c r="AS1846" i="12"/>
  <c r="AS641" i="12"/>
  <c r="AS1685" i="12"/>
  <c r="AQ986" i="12"/>
  <c r="AQ980" i="12"/>
  <c r="AQ974" i="12"/>
  <c r="AS482" i="12" s="1"/>
  <c r="AQ968" i="12"/>
  <c r="AS560" i="12"/>
  <c r="AS1604" i="12"/>
  <c r="AS801" i="12"/>
  <c r="AS1845" i="12"/>
  <c r="AS882" i="12"/>
  <c r="AS1926" i="12"/>
  <c r="AQ991" i="12"/>
  <c r="AQ985" i="12"/>
  <c r="AS1045" i="12" s="1"/>
  <c r="AQ979" i="12"/>
  <c r="AQ973" i="12"/>
  <c r="AQ967" i="12"/>
  <c r="AS319" i="12"/>
  <c r="AS1363" i="12"/>
  <c r="AS159" i="12"/>
  <c r="AS1203" i="12"/>
  <c r="AS238" i="12"/>
  <c r="AS1282" i="12"/>
  <c r="AS240" i="12"/>
  <c r="AS1284" i="12"/>
  <c r="AQ990" i="12"/>
  <c r="AQ984" i="12"/>
  <c r="AQ978" i="12"/>
  <c r="AQ972" i="12"/>
  <c r="AQ966" i="12"/>
  <c r="AS721" i="12"/>
  <c r="AS1765" i="12"/>
  <c r="AS320" i="12"/>
  <c r="AS1364" i="12"/>
  <c r="AS561" i="12"/>
  <c r="AS1605" i="12"/>
  <c r="AS640" i="12"/>
  <c r="AS1684" i="12"/>
  <c r="AQ989" i="12"/>
  <c r="AS965" i="12" s="1"/>
  <c r="AQ983" i="12"/>
  <c r="AQ977" i="12"/>
  <c r="AQ971" i="12"/>
  <c r="AQ965" i="12"/>
  <c r="AS79" i="12"/>
  <c r="AS1123" i="12"/>
  <c r="AS722" i="12"/>
  <c r="AS1766" i="12"/>
  <c r="AB176" i="12"/>
  <c r="AB688" i="12"/>
  <c r="AB1444" i="12"/>
  <c r="AB758" i="12"/>
  <c r="AB826" i="12"/>
  <c r="AB1582" i="12"/>
  <c r="AB70" i="12"/>
  <c r="AB234" i="12"/>
  <c r="AB138" i="12"/>
  <c r="AB894" i="12"/>
  <c r="AB1650" i="12"/>
  <c r="AB933" i="12"/>
  <c r="AB1995" i="12"/>
  <c r="AB1239" i="12"/>
  <c r="AB483" i="12"/>
  <c r="AA1107" i="12"/>
  <c r="AA1857" i="12"/>
  <c r="AA345" i="12"/>
  <c r="AA1101" i="12"/>
  <c r="AA933" i="12"/>
  <c r="AA483" i="12"/>
  <c r="AA1995" i="12"/>
  <c r="AA1239" i="12"/>
  <c r="AA60" i="12"/>
  <c r="AA1032" i="12"/>
  <c r="AA1788" i="12"/>
  <c r="AA276" i="12"/>
  <c r="AA414" i="12"/>
  <c r="AA1926" i="12"/>
  <c r="AA1170" i="12"/>
  <c r="AB293" i="12"/>
  <c r="AB139" i="12"/>
  <c r="AB1651" i="12"/>
  <c r="AB895" i="12"/>
  <c r="AB584" i="12"/>
  <c r="AB964" i="12"/>
  <c r="AB208" i="12"/>
  <c r="AB1720" i="12"/>
  <c r="AB1281" i="12"/>
  <c r="AB1719" i="12"/>
  <c r="AB207" i="12"/>
  <c r="AB963" i="12"/>
  <c r="AB1397" i="12"/>
  <c r="AB1375" i="12"/>
  <c r="AB619" i="12"/>
  <c r="AB1572" i="12"/>
  <c r="AB1788" i="12"/>
  <c r="AB276" i="12"/>
  <c r="AB1032" i="12"/>
  <c r="AA641" i="12"/>
  <c r="AA619" i="12"/>
  <c r="AA1375" i="12"/>
  <c r="AA1049" i="12"/>
  <c r="AA1651" i="12"/>
  <c r="AA895" i="12"/>
  <c r="AA139" i="12"/>
  <c r="AA1171" i="12"/>
  <c r="AA415" i="12"/>
  <c r="AA1927" i="12"/>
  <c r="AB292" i="12"/>
  <c r="AB344" i="12"/>
  <c r="AB1100" i="12"/>
  <c r="AB1856" i="12"/>
  <c r="AB409" i="12"/>
  <c r="AB1307" i="12"/>
  <c r="AB551" i="12"/>
  <c r="AB1107" i="12"/>
  <c r="AB345" i="12"/>
  <c r="AB1101" i="12"/>
  <c r="AB1857" i="12"/>
  <c r="AA525" i="12"/>
  <c r="AA963" i="12"/>
  <c r="AA207" i="12"/>
  <c r="AA1719" i="12"/>
  <c r="AA584" i="12"/>
  <c r="AA1720" i="12"/>
  <c r="AA964" i="12"/>
  <c r="AA208" i="12"/>
  <c r="AA409" i="12"/>
  <c r="AA1307" i="12"/>
  <c r="AA551" i="12"/>
  <c r="AA1994" i="12"/>
  <c r="AA482" i="12"/>
  <c r="AA1238" i="12"/>
  <c r="AB140" i="12"/>
  <c r="AB896" i="12"/>
  <c r="AB1652" i="12"/>
  <c r="AB875" i="12"/>
  <c r="AB1789" i="12"/>
  <c r="AB277" i="12"/>
  <c r="AB1033" i="12"/>
  <c r="AA875" i="12"/>
  <c r="AA1033" i="12"/>
  <c r="AA1789" i="12"/>
  <c r="AA277" i="12"/>
  <c r="AA932" i="12"/>
  <c r="AA688" i="12"/>
  <c r="AA1444" i="12"/>
  <c r="AA1456" i="12"/>
  <c r="AA620" i="12"/>
  <c r="AA1376" i="12"/>
  <c r="AA826" i="12"/>
  <c r="AA1582" i="12"/>
  <c r="AA70" i="12"/>
  <c r="AB700" i="12"/>
  <c r="AB620" i="12"/>
  <c r="AB1376" i="12"/>
  <c r="AB1630" i="12"/>
  <c r="AB1994" i="12"/>
  <c r="AB482" i="12"/>
  <c r="AB1238" i="12"/>
  <c r="AA1650" i="12"/>
  <c r="AA138" i="12"/>
  <c r="AA894" i="12"/>
  <c r="AA699" i="12"/>
  <c r="AA825" i="12"/>
  <c r="AA1581" i="12"/>
  <c r="AA69" i="12"/>
  <c r="AB642" i="12"/>
  <c r="AB414" i="12"/>
  <c r="AB1926" i="12"/>
  <c r="AB1170" i="12"/>
  <c r="AB699" i="12"/>
  <c r="AB825" i="12"/>
  <c r="AB1581" i="12"/>
  <c r="AB69" i="12"/>
  <c r="AA1048" i="12"/>
  <c r="AA1100" i="12"/>
  <c r="AA1856" i="12"/>
  <c r="AA344" i="12"/>
  <c r="AA757" i="12"/>
  <c r="AM1217" i="12"/>
  <c r="AM1829" i="12"/>
  <c r="AM605" i="12"/>
  <c r="AN605" i="12"/>
  <c r="AN1217" i="12"/>
  <c r="AN1829" i="12"/>
  <c r="AN1708" i="12"/>
  <c r="AN484" i="12"/>
  <c r="AN1096" i="12"/>
  <c r="AN1831" i="12"/>
  <c r="AN607" i="12"/>
  <c r="AN1219" i="12"/>
  <c r="AM1954" i="12"/>
  <c r="AM730" i="12"/>
  <c r="AM1342" i="12"/>
  <c r="AM1830" i="12"/>
  <c r="AM607" i="12"/>
  <c r="AN1951" i="12"/>
  <c r="AN727" i="12"/>
  <c r="AN1339" i="12"/>
  <c r="AN1954" i="12"/>
  <c r="AN1342" i="12"/>
  <c r="AN730" i="12"/>
  <c r="AN1340" i="12"/>
  <c r="AN1952" i="12"/>
  <c r="AN728" i="12"/>
  <c r="AN1095" i="12"/>
  <c r="AN1707" i="12"/>
  <c r="AM1709" i="12"/>
  <c r="AM485" i="12"/>
  <c r="AM1097" i="12"/>
  <c r="AM1831" i="12"/>
  <c r="AM606" i="12"/>
  <c r="AN1218" i="12"/>
  <c r="AN1585" i="12"/>
  <c r="AN361" i="12"/>
  <c r="AN851" i="12"/>
  <c r="AN239" i="12"/>
  <c r="AM238" i="12"/>
  <c r="AM850" i="12"/>
  <c r="AN1584" i="12"/>
  <c r="AN360" i="12"/>
  <c r="AN972" i="12"/>
  <c r="AN485" i="12"/>
  <c r="AN1709" i="12"/>
  <c r="AN1097" i="12"/>
  <c r="AN606" i="12"/>
  <c r="AN729" i="12"/>
  <c r="AN1341" i="12"/>
  <c r="AN1953" i="12"/>
  <c r="AM1706" i="12"/>
  <c r="AM1094" i="12"/>
  <c r="AN362" i="12"/>
  <c r="AN1586" i="12"/>
  <c r="AM1708" i="12"/>
  <c r="AM484" i="12"/>
  <c r="AM1096" i="12"/>
  <c r="AN1706" i="12"/>
  <c r="AN1094" i="12"/>
  <c r="AM1339" i="12"/>
  <c r="AM1951" i="12"/>
  <c r="AM727" i="12"/>
  <c r="AM728" i="12"/>
  <c r="AM1340" i="12"/>
  <c r="AM1952" i="12"/>
  <c r="AN241" i="12"/>
  <c r="AN1465" i="12"/>
  <c r="AN853" i="12"/>
  <c r="AM362" i="12"/>
  <c r="AM1586" i="12"/>
  <c r="AM363" i="12"/>
  <c r="AM1587" i="12"/>
  <c r="AM1095" i="12"/>
  <c r="AM1707" i="12"/>
  <c r="AM1584" i="12"/>
  <c r="AM360" i="12"/>
  <c r="AM972" i="12"/>
  <c r="AN852" i="12"/>
  <c r="AN240" i="12"/>
  <c r="AN1464" i="12"/>
  <c r="AM851" i="12"/>
  <c r="AM239" i="12"/>
  <c r="AM1464" i="12"/>
  <c r="AM240" i="12"/>
  <c r="AM852" i="12"/>
  <c r="AM1585" i="12"/>
  <c r="AM361" i="12"/>
  <c r="AT149" i="12"/>
  <c r="AT1193" i="12"/>
  <c r="AT230" i="12"/>
  <c r="AT1274" i="12"/>
  <c r="AS277" i="12"/>
  <c r="AS1033" i="12"/>
  <c r="AT630" i="12"/>
  <c r="AT1674" i="12"/>
  <c r="AT791" i="12"/>
  <c r="AT1835" i="12"/>
  <c r="AT951" i="12"/>
  <c r="AT1995" i="12"/>
  <c r="AG1648" i="12"/>
  <c r="AG651" i="12"/>
  <c r="AG483" i="12"/>
  <c r="AG321" i="12"/>
  <c r="AG1977" i="12"/>
  <c r="AS1245" i="12"/>
  <c r="AS309" i="12"/>
  <c r="AS1353" i="12"/>
  <c r="AT792" i="12"/>
  <c r="AT1836" i="12"/>
  <c r="AT309" i="12"/>
  <c r="AT1353" i="12"/>
  <c r="AS230" i="12"/>
  <c r="AS1274" i="12"/>
  <c r="AT710" i="12"/>
  <c r="AT1754" i="12"/>
  <c r="AT872" i="12"/>
  <c r="AT1916" i="12"/>
  <c r="AS229" i="12"/>
  <c r="AS1273" i="12"/>
  <c r="AS622" i="12"/>
  <c r="AS550" i="12"/>
  <c r="AS1938" i="12"/>
  <c r="AS390" i="12"/>
  <c r="AS1434" i="12"/>
  <c r="AS1661" i="12"/>
  <c r="AS149" i="12"/>
  <c r="AS1193" i="12"/>
  <c r="AH1595" i="12"/>
  <c r="AH157" i="12"/>
  <c r="AG323" i="12"/>
  <c r="AG1979" i="12"/>
  <c r="AH1718" i="12"/>
  <c r="AH322" i="12"/>
  <c r="AH1978" i="12"/>
  <c r="AT631" i="12"/>
  <c r="AT1675" i="12"/>
  <c r="AS899" i="12"/>
  <c r="AS791" i="12"/>
  <c r="AS1835" i="12"/>
  <c r="AG320" i="12"/>
  <c r="AG1976" i="12"/>
  <c r="AH482" i="12"/>
  <c r="AG1718" i="12"/>
  <c r="AG322" i="12"/>
  <c r="AG1978" i="12"/>
  <c r="AG482" i="12"/>
  <c r="AT871" i="12"/>
  <c r="AT1915" i="12"/>
  <c r="AT390" i="12"/>
  <c r="AT1434" i="12"/>
  <c r="AT952" i="12"/>
  <c r="AT1996" i="12"/>
  <c r="AT470" i="12"/>
  <c r="AT1514" i="12"/>
  <c r="AG326" i="12"/>
  <c r="AG1982" i="12"/>
  <c r="AS414" i="12"/>
  <c r="AS630" i="12"/>
  <c r="AS1674" i="12"/>
  <c r="AS1107" i="12"/>
  <c r="AS711" i="12"/>
  <c r="AS1755" i="12"/>
  <c r="AS900" i="12"/>
  <c r="AS792" i="12"/>
  <c r="AS1836" i="12"/>
  <c r="AS1315" i="12"/>
  <c r="AS631" i="12"/>
  <c r="AS1675" i="12"/>
  <c r="AS389" i="12"/>
  <c r="AS1433" i="12"/>
  <c r="AS1592" i="12"/>
  <c r="AS872" i="12"/>
  <c r="AS1916" i="12"/>
  <c r="AG1595" i="12"/>
  <c r="AG157" i="12"/>
  <c r="AG1224" i="12"/>
  <c r="AG156" i="12"/>
  <c r="AH1648" i="12"/>
  <c r="AS952" i="12"/>
  <c r="AS1996" i="12"/>
  <c r="AS1176" i="12"/>
  <c r="AS1032" i="12"/>
  <c r="AH320" i="12"/>
  <c r="AH1976" i="12"/>
  <c r="AG1222" i="12"/>
  <c r="AG650" i="12"/>
  <c r="AH1222" i="12"/>
  <c r="AH650" i="12"/>
  <c r="AH1223" i="12"/>
  <c r="AH817" i="12"/>
  <c r="AS1660" i="12"/>
  <c r="AS148" i="12"/>
  <c r="AS1192" i="12"/>
  <c r="AT310" i="12"/>
  <c r="AT1354" i="12"/>
  <c r="AT711" i="12"/>
  <c r="AT1755" i="12"/>
  <c r="AS346" i="12"/>
  <c r="AS310" i="12"/>
  <c r="AS1354" i="12"/>
  <c r="AS2006" i="12"/>
  <c r="AS710" i="12"/>
  <c r="AS1754" i="12"/>
  <c r="AS691" i="12"/>
  <c r="AS871" i="12"/>
  <c r="AS1915" i="12"/>
  <c r="AT148" i="12"/>
  <c r="AT1192" i="12"/>
  <c r="AT389" i="12"/>
  <c r="AT1433" i="12"/>
  <c r="AS1730" i="12"/>
  <c r="AS470" i="12"/>
  <c r="AS1514" i="12"/>
  <c r="AS1383" i="12"/>
  <c r="AS951" i="12"/>
  <c r="AS1995" i="12"/>
  <c r="AH323" i="12"/>
  <c r="AH1979" i="12"/>
  <c r="AH651" i="12"/>
  <c r="AG1223" i="12"/>
  <c r="AG817" i="12"/>
  <c r="AH1224" i="12"/>
  <c r="AH156" i="12"/>
  <c r="AA292" i="12"/>
  <c r="AA1455" i="12"/>
  <c r="AA1804" i="12"/>
  <c r="AA1165" i="12"/>
  <c r="AA700" i="12"/>
  <c r="AA1631" i="12"/>
  <c r="AA1340" i="12"/>
  <c r="AS276" i="12"/>
  <c r="AS692" i="12"/>
  <c r="AB118" i="12"/>
  <c r="AA1688" i="12"/>
  <c r="AA1979" i="12"/>
  <c r="AA1223" i="12"/>
  <c r="AA1281" i="12"/>
  <c r="AA1921" i="12"/>
  <c r="AA119" i="12"/>
  <c r="AA176" i="12"/>
  <c r="AS1177" i="12"/>
  <c r="AG610" i="12"/>
  <c r="AG1474" i="12"/>
  <c r="AG607" i="12"/>
  <c r="AG1471" i="12"/>
  <c r="AG605" i="12"/>
  <c r="AG1469" i="12"/>
  <c r="AG1717" i="12"/>
  <c r="AG853" i="12"/>
  <c r="AH884" i="12"/>
  <c r="AH1964" i="12"/>
  <c r="AH1100" i="12"/>
  <c r="AG484" i="12"/>
  <c r="AH608" i="12"/>
  <c r="AH1472" i="12"/>
  <c r="AH1099" i="12"/>
  <c r="AH1963" i="12"/>
  <c r="AG1716" i="12"/>
  <c r="AG852" i="12"/>
  <c r="AH854" i="12"/>
  <c r="AH855" i="12"/>
  <c r="AH1716" i="12"/>
  <c r="AH852" i="12"/>
  <c r="AG1101" i="12"/>
  <c r="AG1965" i="12"/>
  <c r="AH1225" i="12"/>
  <c r="AH361" i="12"/>
  <c r="AH1593" i="12"/>
  <c r="AH729" i="12"/>
  <c r="AH1717" i="12"/>
  <c r="AH853" i="12"/>
  <c r="AH606" i="12"/>
  <c r="AH1470" i="12"/>
  <c r="AG608" i="12"/>
  <c r="AG1472" i="12"/>
  <c r="AH1965" i="12"/>
  <c r="AH1101" i="12"/>
  <c r="AG1593" i="12"/>
  <c r="AG729" i="12"/>
  <c r="AG1963" i="12"/>
  <c r="AG1099" i="12"/>
  <c r="AH607" i="12"/>
  <c r="AH1471" i="12"/>
  <c r="AH1594" i="12"/>
  <c r="AH730" i="12"/>
  <c r="AG854" i="12"/>
  <c r="AH731" i="12"/>
  <c r="AG1594" i="12"/>
  <c r="AG730" i="12"/>
  <c r="AG1225" i="12"/>
  <c r="AG361" i="12"/>
  <c r="AG606" i="12"/>
  <c r="AG1470" i="12"/>
  <c r="AG1100" i="12"/>
  <c r="AG1964" i="12"/>
  <c r="AH605" i="12"/>
  <c r="AH1469" i="12"/>
  <c r="AH1399" i="12"/>
  <c r="AG1007" i="12"/>
  <c r="AH1008" i="12"/>
  <c r="AG1400" i="12"/>
  <c r="AG1271" i="12"/>
  <c r="AG1398" i="12"/>
  <c r="AH1270" i="12"/>
  <c r="AG1754" i="12"/>
  <c r="AG1399" i="12"/>
  <c r="AG1397" i="12"/>
  <c r="AH1397" i="12"/>
  <c r="AH1755" i="12"/>
  <c r="AH1752" i="12"/>
  <c r="AH1009" i="12"/>
  <c r="AG1008" i="12"/>
  <c r="AH1754" i="12"/>
  <c r="AG1269" i="12"/>
  <c r="AH1007" i="12"/>
  <c r="AH1400" i="12"/>
  <c r="AG1402" i="12"/>
  <c r="AG1270" i="12"/>
  <c r="AH1271" i="12"/>
  <c r="AG1009" i="12"/>
  <c r="AH1269" i="12"/>
  <c r="AH1753" i="12"/>
  <c r="AH1398" i="12"/>
  <c r="AG1752" i="12"/>
  <c r="AH883" i="12"/>
  <c r="AG262" i="12"/>
  <c r="AG261" i="12"/>
  <c r="AH261" i="12"/>
  <c r="AH560" i="12"/>
  <c r="AG559" i="12"/>
  <c r="AH262" i="12"/>
  <c r="AH1179" i="12"/>
  <c r="AG940" i="12"/>
  <c r="AG112" i="12"/>
  <c r="AG1768" i="12"/>
  <c r="AG469" i="12"/>
  <c r="AG1297" i="12"/>
  <c r="AF778" i="12"/>
  <c r="AF766" i="12"/>
  <c r="AH1202" i="12" s="1"/>
  <c r="AH467" i="12"/>
  <c r="AG942" i="12"/>
  <c r="AG114" i="12"/>
  <c r="AG1770" i="12"/>
  <c r="AG232" i="12"/>
  <c r="AG1060" i="12"/>
  <c r="AG1888" i="12"/>
  <c r="AE773" i="12"/>
  <c r="AG541" i="12" s="1"/>
  <c r="AE765" i="12"/>
  <c r="AE768" i="12"/>
  <c r="AG540" i="12" s="1"/>
  <c r="AE784" i="12"/>
  <c r="AG1688" i="12" s="1"/>
  <c r="AF990" i="12"/>
  <c r="AH1058" i="12"/>
  <c r="AH1886" i="12"/>
  <c r="AH230" i="12"/>
  <c r="AF785" i="12"/>
  <c r="AH1291" i="12" s="1"/>
  <c r="AF771" i="12"/>
  <c r="AH1203" i="12" s="1"/>
  <c r="AF779" i="12"/>
  <c r="AH1687" i="12" s="1"/>
  <c r="AF769" i="12"/>
  <c r="AH1685" i="12" s="1"/>
  <c r="AH559" i="12"/>
  <c r="AH703" i="12"/>
  <c r="AH941" i="12"/>
  <c r="AH113" i="12"/>
  <c r="AH1769" i="12"/>
  <c r="AG1753" i="12"/>
  <c r="AG1177" i="12"/>
  <c r="AH1178" i="12"/>
  <c r="AE772" i="12"/>
  <c r="AE776" i="12"/>
  <c r="AE785" i="12"/>
  <c r="AG1291" i="12" s="1"/>
  <c r="AE770" i="12"/>
  <c r="AG1810" i="12" s="1"/>
  <c r="AH940" i="12"/>
  <c r="AH112" i="12"/>
  <c r="AH1768" i="12"/>
  <c r="AH704" i="12"/>
  <c r="AF787" i="12"/>
  <c r="AF786" i="12"/>
  <c r="AF780" i="12"/>
  <c r="AF781" i="12"/>
  <c r="AH1205" i="12" s="1"/>
  <c r="AH1177" i="12"/>
  <c r="AG1886" i="12"/>
  <c r="AG230" i="12"/>
  <c r="AG1058" i="12"/>
  <c r="AE779" i="12"/>
  <c r="AG1687" i="12" s="1"/>
  <c r="AE781" i="12"/>
  <c r="AG1205" i="12" s="1"/>
  <c r="AE766" i="12"/>
  <c r="AG1202" i="12" s="1"/>
  <c r="AH1176" i="12"/>
  <c r="AG466" i="12"/>
  <c r="AH466" i="12"/>
  <c r="AF783" i="12"/>
  <c r="AH543" i="12" s="1"/>
  <c r="AF777" i="12"/>
  <c r="AH657" i="12" s="1"/>
  <c r="AF775" i="12"/>
  <c r="AF782" i="12"/>
  <c r="AH658" i="12" s="1"/>
  <c r="AG703" i="12"/>
  <c r="AH823" i="12"/>
  <c r="AH1651" i="12"/>
  <c r="AG467" i="12"/>
  <c r="AH468" i="12"/>
  <c r="AH1296" i="12"/>
  <c r="AG1176" i="12"/>
  <c r="AE787" i="12"/>
  <c r="AE774" i="12"/>
  <c r="AE780" i="12"/>
  <c r="AE986" i="12"/>
  <c r="AG442" i="12" s="1"/>
  <c r="AG941" i="12"/>
  <c r="AG113" i="12"/>
  <c r="AG1769" i="12"/>
  <c r="AH561" i="12"/>
  <c r="AH705" i="12"/>
  <c r="AG561" i="12"/>
  <c r="AG705" i="12"/>
  <c r="AH1297" i="12"/>
  <c r="AH469" i="12"/>
  <c r="AF784" i="12"/>
  <c r="AH1688" i="12" s="1"/>
  <c r="AF768" i="12"/>
  <c r="AH540" i="12" s="1"/>
  <c r="AF767" i="12"/>
  <c r="AF770" i="12"/>
  <c r="AH1810" i="12" s="1"/>
  <c r="AG1178" i="12"/>
  <c r="AG1059" i="12"/>
  <c r="AG1887" i="12"/>
  <c r="AG231" i="12"/>
  <c r="AH1060" i="12"/>
  <c r="AH1888" i="12"/>
  <c r="AH232" i="12"/>
  <c r="AG560" i="12"/>
  <c r="AG704" i="12"/>
  <c r="AH942" i="12"/>
  <c r="AH114" i="12"/>
  <c r="AH1770" i="12"/>
  <c r="AG1652" i="12"/>
  <c r="AE786" i="12"/>
  <c r="AE771" i="12"/>
  <c r="AG1203" i="12" s="1"/>
  <c r="AE783" i="12"/>
  <c r="AG543" i="12" s="1"/>
  <c r="AE769" i="12"/>
  <c r="AG1685" i="12" s="1"/>
  <c r="AF776" i="12"/>
  <c r="AF773" i="12"/>
  <c r="AH541" i="12" s="1"/>
  <c r="AF772" i="12"/>
  <c r="AF774" i="12"/>
  <c r="AG468" i="12"/>
  <c r="AG1296" i="12"/>
  <c r="AG823" i="12"/>
  <c r="AG1651" i="12"/>
  <c r="AE777" i="12"/>
  <c r="AG657" i="12" s="1"/>
  <c r="AE767" i="12"/>
  <c r="AE775" i="12"/>
  <c r="AG923" i="12" s="1"/>
  <c r="AE782" i="12"/>
  <c r="AG1414" i="12" s="1"/>
  <c r="AA1282" i="12"/>
  <c r="AA1397" i="12"/>
  <c r="AS207" i="12"/>
  <c r="AS206" i="12"/>
  <c r="AE991" i="12"/>
  <c r="AE983" i="12"/>
  <c r="AS1246" i="12"/>
  <c r="AA1805" i="12"/>
  <c r="AA293" i="12"/>
  <c r="AS415" i="12"/>
  <c r="AE982" i="12"/>
  <c r="AG1454" i="12" s="1"/>
  <c r="AE976" i="12"/>
  <c r="AR840" i="12"/>
  <c r="AA816" i="12"/>
  <c r="AS1454" i="12"/>
  <c r="AA1572" i="12"/>
  <c r="AA351" i="12"/>
  <c r="AA177" i="12"/>
  <c r="AA1863" i="12"/>
  <c r="AQ847" i="12"/>
  <c r="AA1689" i="12"/>
  <c r="AE987" i="12"/>
  <c r="AE984" i="12"/>
  <c r="AE968" i="12"/>
  <c r="AG1828" i="12" s="1"/>
  <c r="AE979" i="12"/>
  <c r="AG1871" i="12" s="1"/>
  <c r="AE980" i="12"/>
  <c r="AE971" i="12"/>
  <c r="AB467" i="12"/>
  <c r="AB1282" i="12"/>
  <c r="AE978" i="12"/>
  <c r="AG1338" i="12" s="1"/>
  <c r="AE970" i="12"/>
  <c r="AE989" i="12"/>
  <c r="AE985" i="12"/>
  <c r="AE973" i="12"/>
  <c r="AE963" i="12"/>
  <c r="AE967" i="12"/>
  <c r="AE965" i="12"/>
  <c r="AE977" i="12"/>
  <c r="AE966" i="12"/>
  <c r="AE981" i="12"/>
  <c r="AE969" i="12"/>
  <c r="AG1869" i="12" s="1"/>
  <c r="AE972" i="12"/>
  <c r="AE975" i="12"/>
  <c r="AE990" i="12"/>
  <c r="AB641" i="12"/>
  <c r="AB1979" i="12"/>
  <c r="Z727" i="12"/>
  <c r="AB1340" i="12"/>
  <c r="Z722" i="12"/>
  <c r="AB525" i="12"/>
  <c r="AB1921" i="12"/>
  <c r="AS761" i="12"/>
  <c r="AS760" i="12"/>
  <c r="AB816" i="12"/>
  <c r="AB60" i="12"/>
  <c r="AS1869" i="12"/>
  <c r="AF975" i="12"/>
  <c r="AH441" i="12" s="1"/>
  <c r="AQ851" i="12"/>
  <c r="AS1522" i="12"/>
  <c r="AB1165" i="12"/>
  <c r="AS138" i="12"/>
  <c r="AF976" i="12"/>
  <c r="AS1453" i="12"/>
  <c r="AB1804" i="12"/>
  <c r="AB351" i="12"/>
  <c r="AB1048" i="12"/>
  <c r="AF965" i="12"/>
  <c r="AB1863" i="12"/>
  <c r="AF983" i="12"/>
  <c r="AQ843" i="12"/>
  <c r="AS1868" i="12"/>
  <c r="AB1631" i="12"/>
  <c r="AB119" i="12"/>
  <c r="AS345" i="12"/>
  <c r="AS830" i="12"/>
  <c r="AF969" i="12"/>
  <c r="AH1869" i="12" s="1"/>
  <c r="AF978" i="12"/>
  <c r="AH1338" i="12" s="1"/>
  <c r="AF970" i="12"/>
  <c r="AF974" i="12"/>
  <c r="AF979" i="12"/>
  <c r="AK583" i="12"/>
  <c r="AM863" i="12" s="1"/>
  <c r="AF972" i="12"/>
  <c r="AF977" i="12"/>
  <c r="AF991" i="12"/>
  <c r="AF967" i="12"/>
  <c r="AF986" i="12"/>
  <c r="AF973" i="12"/>
  <c r="AF984" i="12"/>
  <c r="AF968" i="12"/>
  <c r="AH1828" i="12" s="1"/>
  <c r="AF988" i="12"/>
  <c r="AF964" i="12"/>
  <c r="AF980" i="12"/>
  <c r="AF985" i="12"/>
  <c r="AF982" i="12"/>
  <c r="AH1786" i="12" s="1"/>
  <c r="AF981" i="12"/>
  <c r="AF971" i="12"/>
  <c r="AF963" i="12"/>
  <c r="AF987" i="12"/>
  <c r="AF989" i="12"/>
  <c r="AB932" i="12"/>
  <c r="AS1106" i="12"/>
  <c r="Z729" i="12"/>
  <c r="AB1341" i="12" s="1"/>
  <c r="AB1688" i="12"/>
  <c r="Z735" i="12"/>
  <c r="AS1591" i="12"/>
  <c r="AB1398" i="12"/>
  <c r="AS1384" i="12"/>
  <c r="Z720" i="12"/>
  <c r="Z723" i="12"/>
  <c r="AB1455" i="12"/>
  <c r="Z731" i="12"/>
  <c r="Z739" i="12"/>
  <c r="Z734" i="12"/>
  <c r="Z730" i="12"/>
  <c r="Z728" i="12"/>
  <c r="Z737" i="12"/>
  <c r="Z726" i="12"/>
  <c r="Z732" i="12"/>
  <c r="AQ853" i="12"/>
  <c r="AS625" i="12" s="1"/>
  <c r="AQ836" i="12"/>
  <c r="AQ848" i="12"/>
  <c r="AS483" i="12"/>
  <c r="AQ840" i="12"/>
  <c r="AQ846" i="12"/>
  <c r="AQ831" i="12"/>
  <c r="AB1514" i="12"/>
  <c r="AQ839" i="12"/>
  <c r="AQ849" i="12"/>
  <c r="AQ844" i="12"/>
  <c r="AQ834" i="12"/>
  <c r="AQ837" i="12"/>
  <c r="AQ841" i="12"/>
  <c r="AB1689" i="12"/>
  <c r="AQ852" i="12"/>
  <c r="AQ835" i="12"/>
  <c r="AG289" i="12"/>
  <c r="AS1799" i="12"/>
  <c r="AS1937" i="12"/>
  <c r="AR845" i="12"/>
  <c r="AE974" i="12"/>
  <c r="AE964" i="12"/>
  <c r="AG440" i="12" s="1"/>
  <c r="AR847" i="12"/>
  <c r="AE988" i="12"/>
  <c r="AR850" i="12"/>
  <c r="AB1339" i="12"/>
  <c r="Y726" i="12"/>
  <c r="Y735" i="12"/>
  <c r="Y723" i="12"/>
  <c r="AR839" i="12"/>
  <c r="AR846" i="12"/>
  <c r="AR835" i="12"/>
  <c r="AR841" i="12"/>
  <c r="AS2007" i="12"/>
  <c r="AB1456" i="12"/>
  <c r="Z733" i="12"/>
  <c r="Z740" i="12"/>
  <c r="AB1400" i="12" s="1"/>
  <c r="Z725" i="12"/>
  <c r="AR833" i="12"/>
  <c r="AR834" i="12"/>
  <c r="AR852" i="12"/>
  <c r="AR838" i="12"/>
  <c r="AB874" i="12"/>
  <c r="Z721" i="12"/>
  <c r="Z738" i="12"/>
  <c r="AS1800" i="12"/>
  <c r="AS137" i="12"/>
  <c r="AR853" i="12"/>
  <c r="AR842" i="12"/>
  <c r="AR855" i="12"/>
  <c r="AR848" i="12"/>
  <c r="AR843" i="12"/>
  <c r="AR836" i="12"/>
  <c r="AR854" i="12"/>
  <c r="AR851" i="12"/>
  <c r="AS1314" i="12"/>
  <c r="Z736" i="12"/>
  <c r="AR832" i="12"/>
  <c r="AR849" i="12"/>
  <c r="AR837" i="12"/>
  <c r="AR844" i="12"/>
  <c r="AQ832" i="12"/>
  <c r="AQ855" i="12"/>
  <c r="AQ854" i="12"/>
  <c r="AQ838" i="12"/>
  <c r="AL583" i="12"/>
  <c r="AN863" i="12" s="1"/>
  <c r="AB1805" i="12"/>
  <c r="AB1049" i="12"/>
  <c r="AB177" i="12"/>
  <c r="AQ833" i="12"/>
  <c r="AQ845" i="12"/>
  <c r="AQ842" i="12"/>
  <c r="Y736" i="12"/>
  <c r="Y733" i="12"/>
  <c r="Y720" i="12"/>
  <c r="Y722" i="12"/>
  <c r="Y740" i="12"/>
  <c r="AA1400" i="12" s="1"/>
  <c r="Y728" i="12"/>
  <c r="Y734" i="12"/>
  <c r="Y730" i="12"/>
  <c r="Y738" i="12"/>
  <c r="AB990" i="12"/>
  <c r="AB1746" i="12"/>
  <c r="Y729" i="12"/>
  <c r="AA585" i="12" s="1"/>
  <c r="Y724" i="12"/>
  <c r="Y739" i="12"/>
  <c r="Y727" i="12"/>
  <c r="Y737" i="12"/>
  <c r="Y731" i="12"/>
  <c r="Y721" i="12"/>
  <c r="AN1571" i="12"/>
  <c r="AG1935" i="12"/>
  <c r="AT622" i="12"/>
  <c r="AT1522" i="12"/>
  <c r="AH1783" i="12"/>
  <c r="AG1782" i="12"/>
  <c r="AH143" i="12"/>
  <c r="AH1636" i="12"/>
  <c r="AT831" i="12"/>
  <c r="AT1731" i="12"/>
  <c r="AH142" i="12"/>
  <c r="AG886" i="12"/>
  <c r="AG1930" i="12"/>
  <c r="AT1800" i="12"/>
  <c r="AT900" i="12"/>
  <c r="AN1134" i="12"/>
  <c r="AN522" i="12"/>
  <c r="AN1746" i="12"/>
  <c r="AM1396" i="12"/>
  <c r="AM784" i="12"/>
  <c r="AM2008" i="12"/>
  <c r="AM172" i="12"/>
  <c r="AG288" i="12"/>
  <c r="AG1332" i="12"/>
  <c r="AB1864" i="12"/>
  <c r="AB1108" i="12"/>
  <c r="AB352" i="12"/>
  <c r="C99" i="12"/>
  <c r="D98" i="12"/>
  <c r="AM872" i="12"/>
  <c r="AM260" i="12"/>
  <c r="AM1484" i="12"/>
  <c r="AT276" i="12"/>
  <c r="AT1176" i="12"/>
  <c r="AA701" i="12"/>
  <c r="AA1457" i="12"/>
  <c r="AM1571" i="12"/>
  <c r="AG142" i="12"/>
  <c r="AG1786" i="12"/>
  <c r="AG1931" i="12"/>
  <c r="AG887" i="12"/>
  <c r="AG1784" i="12"/>
  <c r="AT69" i="12"/>
  <c r="AT1869" i="12"/>
  <c r="AH288" i="12"/>
  <c r="AH1332" i="12"/>
  <c r="AH1635" i="12"/>
  <c r="AT138" i="12"/>
  <c r="AT1938" i="12"/>
  <c r="AM434" i="12"/>
  <c r="AM1658" i="12"/>
  <c r="AG1781" i="12"/>
  <c r="AT137" i="12"/>
  <c r="AT1937" i="12"/>
  <c r="AH1781" i="12"/>
  <c r="AM85" i="12"/>
  <c r="AM1309" i="12"/>
  <c r="AM1921" i="12"/>
  <c r="AT1799" i="12"/>
  <c r="AT899" i="12"/>
  <c r="AH440" i="12"/>
  <c r="E97" i="12"/>
  <c r="B45" i="12" s="1"/>
  <c r="F97" i="12"/>
  <c r="C45" i="12" s="1"/>
  <c r="AN260" i="12"/>
  <c r="AN1484" i="12"/>
  <c r="AM610" i="12"/>
  <c r="AM1222" i="12"/>
  <c r="AG290" i="12"/>
  <c r="AG1334" i="12"/>
  <c r="AT1383" i="12"/>
  <c r="AT483" i="12"/>
  <c r="AN785" i="12"/>
  <c r="AN2009" i="12"/>
  <c r="AN173" i="12"/>
  <c r="AN1397" i="12"/>
  <c r="AM698" i="12"/>
  <c r="AM86" i="12"/>
  <c r="AM1922" i="12"/>
  <c r="AH1782" i="12"/>
  <c r="AT691" i="12"/>
  <c r="AT1591" i="12"/>
  <c r="AT1246" i="12"/>
  <c r="AT346" i="12"/>
  <c r="AG1929" i="12"/>
  <c r="AG885" i="12"/>
  <c r="AM261" i="12"/>
  <c r="AM1485" i="12"/>
  <c r="AT1177" i="12"/>
  <c r="AT277" i="12"/>
  <c r="AM609" i="12"/>
  <c r="AM1221" i="12"/>
  <c r="AM1833" i="12"/>
  <c r="AH146" i="12"/>
  <c r="AH1190" i="12"/>
  <c r="AT2007" i="12"/>
  <c r="AT1107" i="12"/>
  <c r="AT207" i="12"/>
  <c r="AN435" i="12"/>
  <c r="AN1659" i="12"/>
  <c r="AM1570" i="12"/>
  <c r="AM958" i="12"/>
  <c r="AG139" i="12"/>
  <c r="AT414" i="12"/>
  <c r="AT1314" i="12"/>
  <c r="AH139" i="12"/>
  <c r="AT1592" i="12"/>
  <c r="AT692" i="12"/>
  <c r="AN1396" i="12"/>
  <c r="AN784" i="12"/>
  <c r="AN2008" i="12"/>
  <c r="AN172" i="12"/>
  <c r="AH437" i="12"/>
  <c r="AM523" i="12"/>
  <c r="AM1747" i="12"/>
  <c r="AM1135" i="12"/>
  <c r="AG140" i="12"/>
  <c r="AH290" i="12"/>
  <c r="AH1334" i="12"/>
  <c r="AN1745" i="12"/>
  <c r="AN521" i="12"/>
  <c r="AG1783" i="12"/>
  <c r="AG1189" i="12"/>
  <c r="AG145" i="12"/>
  <c r="AM1661" i="12"/>
  <c r="AT1661" i="12"/>
  <c r="AT761" i="12"/>
  <c r="AH439" i="12"/>
  <c r="AM522" i="12"/>
  <c r="AM1746" i="12"/>
  <c r="AM1134" i="12"/>
  <c r="AH1784" i="12"/>
  <c r="AH1936" i="12"/>
  <c r="AT1660" i="12"/>
  <c r="AT760" i="12"/>
  <c r="AN958" i="12"/>
  <c r="AN1570" i="12"/>
  <c r="AM1745" i="12"/>
  <c r="AM521" i="12"/>
  <c r="AM1133" i="12"/>
  <c r="AT1106" i="12"/>
  <c r="AT206" i="12"/>
  <c r="AT2006" i="12"/>
  <c r="AG1335" i="12"/>
  <c r="AG291" i="12"/>
  <c r="AS1594" i="12"/>
  <c r="AS694" i="12"/>
  <c r="AT1315" i="12"/>
  <c r="AT415" i="12"/>
  <c r="AN84" i="12"/>
  <c r="AN1308" i="12"/>
  <c r="AN1920" i="12"/>
  <c r="AG438" i="12"/>
  <c r="AT1454" i="12"/>
  <c r="Y750" i="12"/>
  <c r="Y743" i="12"/>
  <c r="Y747" i="12"/>
  <c r="Y753" i="12"/>
  <c r="Y744" i="12"/>
  <c r="Y749" i="12"/>
  <c r="Y745" i="12"/>
  <c r="Y757" i="12"/>
  <c r="K44" i="12"/>
  <c r="Y746" i="12"/>
  <c r="Y759" i="12"/>
  <c r="Y755" i="12"/>
  <c r="Y761" i="12"/>
  <c r="Y742" i="12"/>
  <c r="E44" i="12"/>
  <c r="AQ992" i="12" s="1"/>
  <c r="Y752" i="12"/>
  <c r="Y754" i="12"/>
  <c r="Y758" i="12"/>
  <c r="Y756" i="12"/>
  <c r="Y748" i="12"/>
  <c r="Y760" i="12"/>
  <c r="Y751" i="12"/>
  <c r="Y741" i="12"/>
  <c r="H44" i="12"/>
  <c r="AK557" i="12" s="1"/>
  <c r="Y762" i="12"/>
  <c r="AN1747" i="12"/>
  <c r="AN1135" i="12"/>
  <c r="AN523" i="12"/>
  <c r="AG141" i="12"/>
  <c r="AM259" i="12"/>
  <c r="AM1483" i="12"/>
  <c r="AM871" i="12"/>
  <c r="AG437" i="12"/>
  <c r="AG143" i="12"/>
  <c r="AH1930" i="12"/>
  <c r="AH886" i="12"/>
  <c r="AN259" i="12"/>
  <c r="AN1483" i="12"/>
  <c r="AN871" i="12"/>
  <c r="AH1634" i="12"/>
  <c r="AG439" i="12"/>
  <c r="AN611" i="12"/>
  <c r="AN1223" i="12"/>
  <c r="AH140" i="12"/>
  <c r="AT1384" i="12"/>
  <c r="AG1634" i="12"/>
  <c r="AT830" i="12"/>
  <c r="AT1730" i="12"/>
  <c r="AH291" i="12"/>
  <c r="AH1335" i="12"/>
  <c r="Z750" i="12"/>
  <c r="Z743" i="12"/>
  <c r="Z747" i="12"/>
  <c r="Z753" i="12"/>
  <c r="Z745" i="12"/>
  <c r="Z757" i="12"/>
  <c r="L44" i="12"/>
  <c r="Z744" i="12"/>
  <c r="Z749" i="12"/>
  <c r="Z759" i="12"/>
  <c r="Z746" i="12"/>
  <c r="Z761" i="12"/>
  <c r="F44" i="12"/>
  <c r="AR994" i="12" s="1"/>
  <c r="Z755" i="12"/>
  <c r="Z752" i="12"/>
  <c r="Z756" i="12"/>
  <c r="Z742" i="12"/>
  <c r="Z748" i="12"/>
  <c r="Z754" i="12"/>
  <c r="Z758" i="12"/>
  <c r="Z760" i="12"/>
  <c r="Z741" i="12"/>
  <c r="I44" i="12"/>
  <c r="AL569" i="12" s="1"/>
  <c r="Z762" i="12"/>
  <c r="Z751" i="12"/>
  <c r="AG1932" i="12"/>
  <c r="AG888" i="12"/>
  <c r="AT1868" i="12"/>
  <c r="AT68" i="12"/>
  <c r="AN1309" i="12"/>
  <c r="AN1921" i="12"/>
  <c r="AN85" i="12"/>
  <c r="AH888" i="12"/>
  <c r="AH1932" i="12"/>
  <c r="AT623" i="12"/>
  <c r="AT1523" i="12"/>
  <c r="AH887" i="12"/>
  <c r="AH1931" i="12"/>
  <c r="AM84" i="12"/>
  <c r="AM1308" i="12"/>
  <c r="AM1920" i="12"/>
  <c r="AG1785" i="12"/>
  <c r="AG146" i="12"/>
  <c r="AG1190" i="12"/>
  <c r="AH1929" i="12"/>
  <c r="AH885" i="12"/>
  <c r="AN86" i="12"/>
  <c r="AN1922" i="12"/>
  <c r="AN698" i="12"/>
  <c r="AH141" i="12"/>
  <c r="AN610" i="12"/>
  <c r="AM2009" i="12"/>
  <c r="AM173" i="12"/>
  <c r="AM1397" i="12"/>
  <c r="AM785" i="12"/>
  <c r="AB1515" i="12"/>
  <c r="AH289" i="12"/>
  <c r="AH1333" i="12"/>
  <c r="AT1245" i="12"/>
  <c r="AT345" i="12"/>
  <c r="Y732" i="12"/>
  <c r="AN973" i="12" l="1"/>
  <c r="AM973" i="12"/>
  <c r="AM748" i="12"/>
  <c r="AM2020" i="12"/>
  <c r="AN1235" i="12"/>
  <c r="AN599" i="12"/>
  <c r="AM935" i="12"/>
  <c r="AM299" i="12"/>
  <c r="AN636" i="12"/>
  <c r="AN1908" i="12"/>
  <c r="AN1479" i="12"/>
  <c r="AN1983" i="12"/>
  <c r="AN711" i="12"/>
  <c r="AN75" i="12"/>
  <c r="AM1085" i="12"/>
  <c r="AM449" i="12"/>
  <c r="AM1721" i="12"/>
  <c r="AM637" i="12"/>
  <c r="AM1909" i="12"/>
  <c r="AN1262" i="12"/>
  <c r="AN1534" i="12"/>
  <c r="AN898" i="12"/>
  <c r="AN1197" i="12"/>
  <c r="AN561" i="12"/>
  <c r="AN187" i="12"/>
  <c r="AN823" i="12"/>
  <c r="AN1459" i="12"/>
  <c r="AM187" i="12"/>
  <c r="AM823" i="12"/>
  <c r="AM1459" i="12"/>
  <c r="AM1534" i="12"/>
  <c r="AM898" i="12"/>
  <c r="AN1160" i="12"/>
  <c r="AN1796" i="12"/>
  <c r="AN374" i="12"/>
  <c r="AN1010" i="12"/>
  <c r="AN1646" i="12"/>
  <c r="AN935" i="12"/>
  <c r="AN299" i="12"/>
  <c r="AN872" i="12"/>
  <c r="AN412" i="12"/>
  <c r="AN1684" i="12"/>
  <c r="AM1160" i="12"/>
  <c r="AM1796" i="12"/>
  <c r="AN748" i="12"/>
  <c r="AN2020" i="12"/>
  <c r="AM1235" i="12"/>
  <c r="AM599" i="12"/>
  <c r="AN1609" i="12"/>
  <c r="AN1085" i="12"/>
  <c r="AN449" i="12"/>
  <c r="AN1721" i="12"/>
  <c r="AN1481" i="12"/>
  <c r="AN937" i="12"/>
  <c r="AN301" i="12"/>
  <c r="AM1983" i="12"/>
  <c r="AM711" i="12"/>
  <c r="AM75" i="12"/>
  <c r="AM1422" i="12"/>
  <c r="AM150" i="12"/>
  <c r="AN1758" i="12"/>
  <c r="AN1122" i="12"/>
  <c r="AM1197" i="12"/>
  <c r="AM561" i="12"/>
  <c r="AM412" i="12"/>
  <c r="AM1684" i="12"/>
  <c r="AM636" i="12"/>
  <c r="AM1908" i="12"/>
  <c r="AM1758" i="12"/>
  <c r="AM1122" i="12"/>
  <c r="AN654" i="12"/>
  <c r="AN1782" i="12"/>
  <c r="AM741" i="12"/>
  <c r="AM1869" i="12"/>
  <c r="AM1305" i="12"/>
  <c r="AM1913" i="12"/>
  <c r="AM221" i="12"/>
  <c r="AM134" i="12"/>
  <c r="AM1826" i="12"/>
  <c r="AM828" i="12"/>
  <c r="AM1392" i="12"/>
  <c r="AM654" i="12"/>
  <c r="AM1782" i="12"/>
  <c r="AM1697" i="12"/>
  <c r="AM569" i="12"/>
  <c r="AM1652" i="12"/>
  <c r="AM1436" i="12"/>
  <c r="AM2000" i="12"/>
  <c r="AM308" i="12"/>
  <c r="AM1479" i="12"/>
  <c r="AM915" i="12"/>
  <c r="AM1002" i="12"/>
  <c r="AM1566" i="12"/>
  <c r="AN1652" i="12"/>
  <c r="AN1696" i="12"/>
  <c r="AN1132" i="12"/>
  <c r="AN568" i="12"/>
  <c r="AN1522" i="12"/>
  <c r="AN394" i="12"/>
  <c r="AN134" i="12"/>
  <c r="AN1826" i="12"/>
  <c r="AN655" i="12"/>
  <c r="AN1783" i="12"/>
  <c r="AN1653" i="12"/>
  <c r="AM1262" i="12"/>
  <c r="AM481" i="12"/>
  <c r="AM1045" i="12"/>
  <c r="AM1653" i="12"/>
  <c r="AN1435" i="12"/>
  <c r="AN1999" i="12"/>
  <c r="AN307" i="12"/>
  <c r="AM1609" i="12"/>
  <c r="AN1436" i="12"/>
  <c r="AN2000" i="12"/>
  <c r="AN308" i="12"/>
  <c r="AN741" i="12"/>
  <c r="AN1869" i="12"/>
  <c r="AN1305" i="12"/>
  <c r="AM1435" i="12"/>
  <c r="AM1999" i="12"/>
  <c r="AM307" i="12"/>
  <c r="AM655" i="12"/>
  <c r="AM1783" i="12"/>
  <c r="AN1913" i="12"/>
  <c r="AN221" i="12"/>
  <c r="AM1696" i="12"/>
  <c r="AM1132" i="12"/>
  <c r="AM568" i="12"/>
  <c r="AN47" i="12"/>
  <c r="AN1175" i="12"/>
  <c r="AN1739" i="12"/>
  <c r="AM47" i="12"/>
  <c r="AM1175" i="12"/>
  <c r="AM1739" i="12"/>
  <c r="AN828" i="12"/>
  <c r="AN1392" i="12"/>
  <c r="AN917" i="12"/>
  <c r="AN1045" i="12"/>
  <c r="AN481" i="12"/>
  <c r="AH1729" i="12"/>
  <c r="AG1206" i="12"/>
  <c r="AH1206" i="12"/>
  <c r="AT1515" i="12"/>
  <c r="AH1638" i="12"/>
  <c r="AH1483" i="12"/>
  <c r="AG1729" i="12"/>
  <c r="AM1729" i="12"/>
  <c r="AM1153" i="12"/>
  <c r="AM577" i="12"/>
  <c r="AT1126" i="12"/>
  <c r="AT82" i="12"/>
  <c r="AN925" i="12"/>
  <c r="AL580" i="12"/>
  <c r="AK580" i="12"/>
  <c r="AN1496" i="12"/>
  <c r="AN344" i="12"/>
  <c r="AN920" i="12"/>
  <c r="AR1019" i="12"/>
  <c r="AR1013" i="12"/>
  <c r="AT485" i="12" s="1"/>
  <c r="AR1007" i="12"/>
  <c r="AR1001" i="12"/>
  <c r="AR995" i="12"/>
  <c r="AM1149" i="12"/>
  <c r="AM573" i="12"/>
  <c r="AT724" i="12"/>
  <c r="AT1768" i="12"/>
  <c r="AM805" i="12"/>
  <c r="AM1381" i="12"/>
  <c r="AT401" i="12"/>
  <c r="AT1445" i="12"/>
  <c r="AN1149" i="12"/>
  <c r="AN573" i="12"/>
  <c r="AT1124" i="12"/>
  <c r="AT80" i="12"/>
  <c r="AM1265" i="12"/>
  <c r="AM689" i="12"/>
  <c r="AL568" i="12"/>
  <c r="AL572" i="12"/>
  <c r="AL567" i="12"/>
  <c r="AK574" i="12"/>
  <c r="AK568" i="12"/>
  <c r="AM488" i="12" s="1"/>
  <c r="AK572" i="12"/>
  <c r="AT321" i="12"/>
  <c r="AT1365" i="12"/>
  <c r="AN458" i="12"/>
  <c r="AN1034" i="12"/>
  <c r="AR1018" i="12"/>
  <c r="AR1012" i="12"/>
  <c r="AR1006" i="12"/>
  <c r="AR1000" i="12"/>
  <c r="AT484" i="12" s="1"/>
  <c r="AM688" i="12"/>
  <c r="AM112" i="12"/>
  <c r="AT803" i="12"/>
  <c r="AT1847" i="12"/>
  <c r="AM344" i="12"/>
  <c r="AM1496" i="12"/>
  <c r="AM920" i="12"/>
  <c r="AT642" i="12"/>
  <c r="AT1686" i="12"/>
  <c r="AM803" i="12"/>
  <c r="AM1379" i="12"/>
  <c r="AM227" i="12"/>
  <c r="AT883" i="12"/>
  <c r="AT1927" i="12"/>
  <c r="AL563" i="12"/>
  <c r="AN787" i="12" s="1"/>
  <c r="AR879" i="12"/>
  <c r="AT1599" i="12" s="1"/>
  <c r="AR1021" i="12"/>
  <c r="AR1022" i="12"/>
  <c r="AR1023" i="12"/>
  <c r="AR1024" i="12"/>
  <c r="AT1048" i="12" s="1"/>
  <c r="AR1025" i="12"/>
  <c r="AR1026" i="12"/>
  <c r="AT1530" i="12" s="1"/>
  <c r="AR1027" i="12"/>
  <c r="AR1028" i="12"/>
  <c r="AT968" i="12" s="1"/>
  <c r="AR1029" i="12"/>
  <c r="AR1030" i="12"/>
  <c r="AR1031" i="12"/>
  <c r="AR1032" i="12"/>
  <c r="AR1033" i="12"/>
  <c r="AR1034" i="12"/>
  <c r="AR1035" i="12"/>
  <c r="AR1036" i="12"/>
  <c r="AR1037" i="12"/>
  <c r="AT1049" i="12" s="1"/>
  <c r="AR1038" i="12"/>
  <c r="AR1039" i="12"/>
  <c r="AT1531" i="12" s="1"/>
  <c r="AR1040" i="12"/>
  <c r="AR1041" i="12"/>
  <c r="AT969" i="12" s="1"/>
  <c r="AR1042" i="12"/>
  <c r="AR1043" i="12"/>
  <c r="AR1044" i="12"/>
  <c r="AR1045" i="12"/>
  <c r="AR1046" i="12"/>
  <c r="AR1047" i="12"/>
  <c r="AR1048" i="12"/>
  <c r="AR1049" i="12"/>
  <c r="AR1050" i="12"/>
  <c r="AL576" i="12"/>
  <c r="AK576" i="12"/>
  <c r="AK577" i="12"/>
  <c r="AK578" i="12"/>
  <c r="AK570" i="12"/>
  <c r="AM1386" i="12" s="1"/>
  <c r="AT723" i="12"/>
  <c r="AT1767" i="12"/>
  <c r="AM1497" i="12"/>
  <c r="AM921" i="12"/>
  <c r="AM345" i="12"/>
  <c r="AR1017" i="12"/>
  <c r="AR1011" i="12"/>
  <c r="AT1047" i="12" s="1"/>
  <c r="AR1005" i="12"/>
  <c r="AR999" i="12"/>
  <c r="AR993" i="12"/>
  <c r="AN574" i="12"/>
  <c r="AN1726" i="12"/>
  <c r="AN1150" i="12"/>
  <c r="AK567" i="12"/>
  <c r="AT161" i="12"/>
  <c r="AT1205" i="12"/>
  <c r="AN343" i="12"/>
  <c r="AN919" i="12"/>
  <c r="AN1495" i="12"/>
  <c r="AL565" i="12"/>
  <c r="AT241" i="12"/>
  <c r="AT1285" i="12"/>
  <c r="AM575" i="12"/>
  <c r="AM1727" i="12"/>
  <c r="AM1151" i="12"/>
  <c r="AT884" i="12"/>
  <c r="AT1928" i="12"/>
  <c r="AL560" i="12"/>
  <c r="AL579" i="12"/>
  <c r="AN975" i="12" s="1"/>
  <c r="AL577" i="12"/>
  <c r="AK579" i="12"/>
  <c r="AM1611" i="12" s="1"/>
  <c r="AK581" i="12"/>
  <c r="AK573" i="12"/>
  <c r="AK561" i="12"/>
  <c r="AT1125" i="12"/>
  <c r="AT81" i="12"/>
  <c r="AR1016" i="12"/>
  <c r="AR1010" i="12"/>
  <c r="AR1004" i="12"/>
  <c r="AR998" i="12"/>
  <c r="AT1046" i="12" s="1"/>
  <c r="AR992" i="12"/>
  <c r="AT562" i="12"/>
  <c r="AT1606" i="12"/>
  <c r="AT563" i="12"/>
  <c r="AT1607" i="12"/>
  <c r="AM460" i="12"/>
  <c r="AM1036" i="12"/>
  <c r="AT402" i="12"/>
  <c r="AT1446" i="12"/>
  <c r="AM459" i="12"/>
  <c r="AM1035" i="12"/>
  <c r="AM690" i="12"/>
  <c r="AM1842" i="12"/>
  <c r="AM1266" i="12"/>
  <c r="AM919" i="12"/>
  <c r="AM343" i="12"/>
  <c r="AM1495" i="12"/>
  <c r="AT643" i="12"/>
  <c r="AT1687" i="12"/>
  <c r="AN804" i="12"/>
  <c r="AN1380" i="12"/>
  <c r="AT242" i="12"/>
  <c r="AT1286" i="12"/>
  <c r="AN1265" i="12"/>
  <c r="AN689" i="12"/>
  <c r="AL593" i="12"/>
  <c r="AL550" i="12"/>
  <c r="AL558" i="12"/>
  <c r="AL561" i="12"/>
  <c r="AL551" i="12"/>
  <c r="AN487" i="12" s="1"/>
  <c r="AL559" i="12"/>
  <c r="AN263" i="12" s="1"/>
  <c r="AL562" i="12"/>
  <c r="AL552" i="12"/>
  <c r="AL566" i="12"/>
  <c r="AN226" i="12" s="1"/>
  <c r="AL557" i="12"/>
  <c r="AL555" i="12"/>
  <c r="AL556" i="12"/>
  <c r="AL553" i="12"/>
  <c r="AN749" i="12" s="1"/>
  <c r="AL564" i="12"/>
  <c r="AK598" i="12"/>
  <c r="AK559" i="12"/>
  <c r="AK551" i="12"/>
  <c r="AM487" i="12" s="1"/>
  <c r="AK555" i="12"/>
  <c r="AK553" i="12"/>
  <c r="AM749" i="12" s="1"/>
  <c r="AK554" i="12"/>
  <c r="AK562" i="12"/>
  <c r="AK556" i="12"/>
  <c r="AK550" i="12"/>
  <c r="AK560" i="12"/>
  <c r="AK563" i="12"/>
  <c r="AM787" i="12" s="1"/>
  <c r="AK565" i="12"/>
  <c r="AK566" i="12"/>
  <c r="AM226" i="12" s="1"/>
  <c r="AK558" i="12"/>
  <c r="AK552" i="12"/>
  <c r="AL573" i="12"/>
  <c r="AL570" i="12"/>
  <c r="AL578" i="12"/>
  <c r="AL571" i="12"/>
  <c r="AK569" i="12"/>
  <c r="AK582" i="12"/>
  <c r="AM1050" i="12" s="1"/>
  <c r="AK575" i="12"/>
  <c r="AK564" i="12"/>
  <c r="AR1015" i="12"/>
  <c r="AT967" i="12" s="1"/>
  <c r="AR1009" i="12"/>
  <c r="AR1003" i="12"/>
  <c r="AR997" i="12"/>
  <c r="AN460" i="12"/>
  <c r="AN1036" i="12"/>
  <c r="AN1151" i="12"/>
  <c r="AN575" i="12"/>
  <c r="AN1727" i="12"/>
  <c r="AN921" i="12"/>
  <c r="AN345" i="12"/>
  <c r="AN1497" i="12"/>
  <c r="AT804" i="12"/>
  <c r="AT1848" i="12"/>
  <c r="AL554" i="12"/>
  <c r="AN1264" i="12"/>
  <c r="AN688" i="12"/>
  <c r="AN112" i="12"/>
  <c r="AM1150" i="12"/>
  <c r="AM574" i="12"/>
  <c r="AM1726" i="12"/>
  <c r="AN1035" i="12"/>
  <c r="AN1611" i="12"/>
  <c r="AN459" i="12"/>
  <c r="AM804" i="12"/>
  <c r="AM1380" i="12"/>
  <c r="AM1494" i="12"/>
  <c r="AM918" i="12"/>
  <c r="AM342" i="12"/>
  <c r="AL574" i="12"/>
  <c r="AL575" i="12"/>
  <c r="AL581" i="12"/>
  <c r="AL582" i="12"/>
  <c r="AK571" i="12"/>
  <c r="AN342" i="12"/>
  <c r="AN1494" i="12"/>
  <c r="AN918" i="12"/>
  <c r="AR1020" i="12"/>
  <c r="AR1014" i="12"/>
  <c r="AR1008" i="12"/>
  <c r="AR1002" i="12"/>
  <c r="AT966" i="12" s="1"/>
  <c r="AR996" i="12"/>
  <c r="AN805" i="12"/>
  <c r="AN1381" i="12"/>
  <c r="AT322" i="12"/>
  <c r="AT1366" i="12"/>
  <c r="AN803" i="12"/>
  <c r="AN1379" i="12"/>
  <c r="AN227" i="12"/>
  <c r="AT162" i="12"/>
  <c r="AT1206" i="12"/>
  <c r="AT403" i="12"/>
  <c r="AT1447" i="12"/>
  <c r="AN812" i="12"/>
  <c r="AN1616" i="12"/>
  <c r="AN464" i="12"/>
  <c r="AN1040" i="12"/>
  <c r="AN1155" i="12"/>
  <c r="AM1616" i="12"/>
  <c r="AM464" i="12"/>
  <c r="AM1040" i="12"/>
  <c r="AM580" i="12"/>
  <c r="AM1157" i="12"/>
  <c r="AM1733" i="12"/>
  <c r="AM234" i="12"/>
  <c r="AM1923" i="12"/>
  <c r="AM465" i="12"/>
  <c r="AN699" i="12"/>
  <c r="AN465" i="12"/>
  <c r="AN1849" i="12"/>
  <c r="AH94" i="12"/>
  <c r="AH2002" i="12"/>
  <c r="AH1686" i="12"/>
  <c r="AH1290" i="12"/>
  <c r="AH1504" i="12"/>
  <c r="AH340" i="12"/>
  <c r="AG1509" i="12"/>
  <c r="AG1383" i="12"/>
  <c r="AG1508" i="12"/>
  <c r="AG1556" i="12"/>
  <c r="AG1811" i="12"/>
  <c r="AH1811" i="12"/>
  <c r="AG1870" i="12"/>
  <c r="AG94" i="12"/>
  <c r="AG2002" i="12"/>
  <c r="AG95" i="12"/>
  <c r="AG2003" i="12"/>
  <c r="AH659" i="12"/>
  <c r="AH77" i="12"/>
  <c r="AH542" i="12"/>
  <c r="AH770" i="12"/>
  <c r="AG1127" i="12"/>
  <c r="AG689" i="12"/>
  <c r="AG1503" i="12"/>
  <c r="AG513" i="12"/>
  <c r="AG1502" i="12"/>
  <c r="AG686" i="12"/>
  <c r="AG1129" i="12"/>
  <c r="AG343" i="12"/>
  <c r="AG1116" i="12"/>
  <c r="AH1117" i="12"/>
  <c r="AN1833" i="12"/>
  <c r="AH95" i="12"/>
  <c r="AH2003" i="12"/>
  <c r="AG1686" i="12"/>
  <c r="AG1290" i="12"/>
  <c r="AG1204" i="12"/>
  <c r="AG76" i="12"/>
  <c r="AG921" i="12"/>
  <c r="AG75" i="12"/>
  <c r="AG1128" i="12"/>
  <c r="AG516" i="12"/>
  <c r="AG1504" i="12"/>
  <c r="AG340" i="12"/>
  <c r="AH1508" i="12"/>
  <c r="AH1556" i="12"/>
  <c r="AG1123" i="12"/>
  <c r="AG1381" i="12"/>
  <c r="AH93" i="12"/>
  <c r="AH2001" i="12"/>
  <c r="AH1204" i="12"/>
  <c r="AH76" i="12"/>
  <c r="AG659" i="12"/>
  <c r="AG77" i="12"/>
  <c r="AG1554" i="12"/>
  <c r="AG742" i="12"/>
  <c r="AG514" i="12"/>
  <c r="AH1509" i="12"/>
  <c r="AH1383" i="12"/>
  <c r="AH1502" i="12"/>
  <c r="AH686" i="12"/>
  <c r="AH1128" i="12"/>
  <c r="AH516" i="12"/>
  <c r="AH1127" i="12"/>
  <c r="AH689" i="12"/>
  <c r="AH1503" i="12"/>
  <c r="AH513" i="12"/>
  <c r="AH1129" i="12"/>
  <c r="AH343" i="12"/>
  <c r="AH1554" i="12"/>
  <c r="AG1117" i="12"/>
  <c r="AG93" i="12"/>
  <c r="AG2001" i="12"/>
  <c r="AG542" i="12"/>
  <c r="AG770" i="12"/>
  <c r="AH921" i="12"/>
  <c r="AH75" i="12"/>
  <c r="AH1123" i="12"/>
  <c r="AH1381" i="12"/>
  <c r="AH1116" i="12"/>
  <c r="AF793" i="12"/>
  <c r="AH545" i="12" s="1"/>
  <c r="AF1861" i="12"/>
  <c r="AH695" i="12" s="1"/>
  <c r="AF1862" i="12"/>
  <c r="AH1522" i="12" s="1"/>
  <c r="AF1863" i="12"/>
  <c r="AH1389" i="12" s="1"/>
  <c r="AF1864" i="12"/>
  <c r="AH1904" i="12" s="1"/>
  <c r="AF1865" i="12"/>
  <c r="AF1866" i="12"/>
  <c r="AH522" i="12" s="1"/>
  <c r="AF1867" i="12"/>
  <c r="AH1523" i="12" s="1"/>
  <c r="AF1868" i="12"/>
  <c r="AH1216" i="12" s="1"/>
  <c r="AF1869" i="12"/>
  <c r="AH1563" i="12" s="1"/>
  <c r="AF1870" i="12"/>
  <c r="AH1142" i="12" s="1"/>
  <c r="AF1871" i="12"/>
  <c r="AH349" i="12" s="1"/>
  <c r="AF1872" i="12"/>
  <c r="AF1873" i="12"/>
  <c r="AF1874" i="12"/>
  <c r="AH1390" i="12" s="1"/>
  <c r="AF1875" i="12"/>
  <c r="AH1143" i="12" s="1"/>
  <c r="AF1876" i="12"/>
  <c r="AH176" i="12" s="1"/>
  <c r="AF1877" i="12"/>
  <c r="AF1878" i="12"/>
  <c r="AF1879" i="12"/>
  <c r="AH1217" i="12" s="1"/>
  <c r="AF1880" i="12"/>
  <c r="AH1564" i="12" s="1"/>
  <c r="AF1881" i="12"/>
  <c r="AF1882" i="12"/>
  <c r="AF1883" i="12"/>
  <c r="AH697" i="12" s="1"/>
  <c r="AF1884" i="12"/>
  <c r="AF1885" i="12"/>
  <c r="AH1391" i="12" s="1"/>
  <c r="AF1886" i="12"/>
  <c r="AH382" i="12" s="1"/>
  <c r="AF1887" i="12"/>
  <c r="AF1888" i="12"/>
  <c r="AH524" i="12" s="1"/>
  <c r="AF1889" i="12"/>
  <c r="AH871" i="12" s="1"/>
  <c r="AF1890" i="12"/>
  <c r="AH1218" i="12" s="1"/>
  <c r="AF1891" i="12"/>
  <c r="AF1892" i="12"/>
  <c r="AH1528" i="12" s="1"/>
  <c r="AF1893" i="12"/>
  <c r="AH351" i="12" s="1"/>
  <c r="AF1894" i="12"/>
  <c r="AH698" i="12" s="1"/>
  <c r="AF1895" i="12"/>
  <c r="AF1896" i="12"/>
  <c r="AF1897" i="12"/>
  <c r="AF1898" i="12"/>
  <c r="AH178" i="12" s="1"/>
  <c r="AF1899" i="12"/>
  <c r="AH525" i="12" s="1"/>
  <c r="AF1900" i="12"/>
  <c r="AH872" i="12" s="1"/>
  <c r="AF1901" i="12"/>
  <c r="AF1902" i="12"/>
  <c r="AH1566" i="12" s="1"/>
  <c r="AF1903" i="12"/>
  <c r="AF1904" i="12"/>
  <c r="AF1905" i="12"/>
  <c r="AH699" i="12" s="1"/>
  <c r="AF1906" i="12"/>
  <c r="AH386" i="12" s="1"/>
  <c r="AF1907" i="12"/>
  <c r="AH1393" i="12" s="1"/>
  <c r="AF1908" i="12"/>
  <c r="AH768" i="12" s="1"/>
  <c r="AF1909" i="12"/>
  <c r="AH179" i="12" s="1"/>
  <c r="AF1910" i="12"/>
  <c r="AH526" i="12" s="1"/>
  <c r="AF1911" i="12"/>
  <c r="AF1912" i="12"/>
  <c r="AH1220" i="12" s="1"/>
  <c r="AF1913" i="12"/>
  <c r="AF1914" i="12"/>
  <c r="AE801" i="12"/>
  <c r="AE1861" i="12"/>
  <c r="AG695" i="12" s="1"/>
  <c r="AE1862" i="12"/>
  <c r="AG1522" i="12" s="1"/>
  <c r="AE1863" i="12"/>
  <c r="AG1389" i="12" s="1"/>
  <c r="AE1864" i="12"/>
  <c r="AG1904" i="12" s="1"/>
  <c r="AE1865" i="12"/>
  <c r="AE1866" i="12"/>
  <c r="AG522" i="12" s="1"/>
  <c r="AE1867" i="12"/>
  <c r="AG1523" i="12" s="1"/>
  <c r="AE1868" i="12"/>
  <c r="AG1216" i="12" s="1"/>
  <c r="AE1869" i="12"/>
  <c r="AG1563" i="12" s="1"/>
  <c r="AE1870" i="12"/>
  <c r="AG1142" i="12" s="1"/>
  <c r="AE1871" i="12"/>
  <c r="AG349" i="12" s="1"/>
  <c r="AE1872" i="12"/>
  <c r="AE1873" i="12"/>
  <c r="AE1874" i="12"/>
  <c r="AE1875" i="12"/>
  <c r="AE1876" i="12"/>
  <c r="AG176" i="12" s="1"/>
  <c r="AE1877" i="12"/>
  <c r="AE1878" i="12"/>
  <c r="AE1879" i="12"/>
  <c r="AG1217" i="12" s="1"/>
  <c r="AE1880" i="12"/>
  <c r="AG1564" i="12" s="1"/>
  <c r="AE1881" i="12"/>
  <c r="AE1882" i="12"/>
  <c r="AE1883" i="12"/>
  <c r="AG697" i="12" s="1"/>
  <c r="AE1884" i="12"/>
  <c r="AE1885" i="12"/>
  <c r="AG1391" i="12" s="1"/>
  <c r="AE1886" i="12"/>
  <c r="AG382" i="12" s="1"/>
  <c r="AE1887" i="12"/>
  <c r="AE1888" i="12"/>
  <c r="AG524" i="12" s="1"/>
  <c r="AE1889" i="12"/>
  <c r="AG871" i="12" s="1"/>
  <c r="AE1890" i="12"/>
  <c r="AG1218" i="12" s="1"/>
  <c r="AE1891" i="12"/>
  <c r="AE1892" i="12"/>
  <c r="AG1528" i="12" s="1"/>
  <c r="AE1893" i="12"/>
  <c r="AG351" i="12" s="1"/>
  <c r="AE1894" i="12"/>
  <c r="AG698" i="12" s="1"/>
  <c r="AE1895" i="12"/>
  <c r="AE1896" i="12"/>
  <c r="AE1897" i="12"/>
  <c r="AE1898" i="12"/>
  <c r="AG178" i="12" s="1"/>
  <c r="AE1899" i="12"/>
  <c r="AG525" i="12" s="1"/>
  <c r="AE1900" i="12"/>
  <c r="AG872" i="12" s="1"/>
  <c r="AE1901" i="12"/>
  <c r="AE1902" i="12"/>
  <c r="AG1566" i="12" s="1"/>
  <c r="AE1903" i="12"/>
  <c r="AE1904" i="12"/>
  <c r="AG352" i="12" s="1"/>
  <c r="AE1905" i="12"/>
  <c r="AG699" i="12" s="1"/>
  <c r="AE1906" i="12"/>
  <c r="AG386" i="12" s="1"/>
  <c r="AE1907" i="12"/>
  <c r="AE1908" i="12"/>
  <c r="AG768" i="12" s="1"/>
  <c r="AE1909" i="12"/>
  <c r="AG179" i="12" s="1"/>
  <c r="AE1910" i="12"/>
  <c r="AG526" i="12" s="1"/>
  <c r="AE1911" i="12"/>
  <c r="AE1912" i="12"/>
  <c r="AG1220" i="12" s="1"/>
  <c r="AE1913" i="12"/>
  <c r="AE1914" i="12"/>
  <c r="AE1856" i="12"/>
  <c r="AE1850" i="12"/>
  <c r="AE1844" i="12"/>
  <c r="AE1838" i="12"/>
  <c r="AE1832" i="12"/>
  <c r="AE1826" i="12"/>
  <c r="AE1820" i="12"/>
  <c r="AG1132" i="12" s="1"/>
  <c r="AE1814" i="12"/>
  <c r="AG1558" i="12" s="1"/>
  <c r="AE1808" i="12"/>
  <c r="AG1384" i="12" s="1"/>
  <c r="AF1855" i="12"/>
  <c r="AF1849" i="12"/>
  <c r="AF1843" i="12"/>
  <c r="AF1837" i="12"/>
  <c r="AH1517" i="12" s="1"/>
  <c r="AF1831" i="12"/>
  <c r="AF1825" i="12"/>
  <c r="AF1819" i="12"/>
  <c r="AH1385" i="12" s="1"/>
  <c r="AF1813" i="12"/>
  <c r="AN1221" i="12"/>
  <c r="AS1918" i="12"/>
  <c r="AE1855" i="12"/>
  <c r="AE1849" i="12"/>
  <c r="AE1843" i="12"/>
  <c r="AE1837" i="12"/>
  <c r="AG1517" i="12" s="1"/>
  <c r="AE1831" i="12"/>
  <c r="AE1825" i="12"/>
  <c r="AE1819" i="12"/>
  <c r="AG1385" i="12" s="1"/>
  <c r="AE1813" i="12"/>
  <c r="AF1860" i="12"/>
  <c r="AF1854" i="12"/>
  <c r="AF1848" i="12"/>
  <c r="AH756" i="12" s="1"/>
  <c r="AF1842" i="12"/>
  <c r="AH1518" i="12" s="1"/>
  <c r="AF1836" i="12"/>
  <c r="AH1560" i="12" s="1"/>
  <c r="AF1830" i="12"/>
  <c r="AF1824" i="12"/>
  <c r="AF1818" i="12"/>
  <c r="AF1812" i="12"/>
  <c r="AH1512" i="12" s="1"/>
  <c r="AE1860" i="12"/>
  <c r="AE1854" i="12"/>
  <c r="AE1848" i="12"/>
  <c r="AG756" i="12" s="1"/>
  <c r="AE1842" i="12"/>
  <c r="AG1518" i="12" s="1"/>
  <c r="AE1836" i="12"/>
  <c r="AG1560" i="12" s="1"/>
  <c r="AE1830" i="12"/>
  <c r="AE1824" i="12"/>
  <c r="AE1818" i="12"/>
  <c r="AG1038" i="12" s="1"/>
  <c r="AE1812" i="12"/>
  <c r="AG1512" i="12" s="1"/>
  <c r="AF1859" i="12"/>
  <c r="AH1903" i="12" s="1"/>
  <c r="AF1853" i="12"/>
  <c r="AH757" i="12" s="1"/>
  <c r="AF1847" i="12"/>
  <c r="AF1841" i="12"/>
  <c r="AH1387" i="12" s="1"/>
  <c r="AF1835" i="12"/>
  <c r="AH1135" i="12" s="1"/>
  <c r="AF1829" i="12"/>
  <c r="AF1823" i="12"/>
  <c r="AF1817" i="12"/>
  <c r="AF1811" i="12"/>
  <c r="AH517" i="12" s="1"/>
  <c r="AE1859" i="12"/>
  <c r="AG1903" i="12" s="1"/>
  <c r="AE1853" i="12"/>
  <c r="AG757" i="12" s="1"/>
  <c r="AE1847" i="12"/>
  <c r="AE1841" i="12"/>
  <c r="AG1387" i="12" s="1"/>
  <c r="AE1835" i="12"/>
  <c r="AG1135" i="12" s="1"/>
  <c r="AE1829" i="12"/>
  <c r="AE1823" i="12"/>
  <c r="AE1817" i="12"/>
  <c r="AE1811" i="12"/>
  <c r="AG517" i="12" s="1"/>
  <c r="AF1858" i="12"/>
  <c r="AH1562" i="12" s="1"/>
  <c r="AF1852" i="12"/>
  <c r="AF1846" i="12"/>
  <c r="AF1840" i="12"/>
  <c r="AH1136" i="12" s="1"/>
  <c r="AF1834" i="12"/>
  <c r="AF1828" i="12"/>
  <c r="AF1822" i="12"/>
  <c r="AF1816" i="12"/>
  <c r="AH344" i="12" s="1"/>
  <c r="AF1810" i="12"/>
  <c r="AH1130" i="12" s="1"/>
  <c r="AE1858" i="12"/>
  <c r="AG1562" i="12" s="1"/>
  <c r="AE1852" i="12"/>
  <c r="AE1846" i="12"/>
  <c r="AE1840" i="12"/>
  <c r="AG1136" i="12" s="1"/>
  <c r="AE1834" i="12"/>
  <c r="AE1828" i="12"/>
  <c r="AE1822" i="12"/>
  <c r="AE1816" i="12"/>
  <c r="AG344" i="12" s="1"/>
  <c r="AE1810" i="12"/>
  <c r="AG1130" i="12" s="1"/>
  <c r="AF1857" i="12"/>
  <c r="AH1521" i="12" s="1"/>
  <c r="AF1851" i="12"/>
  <c r="AF1845" i="12"/>
  <c r="AF1839" i="12"/>
  <c r="AF1833" i="12"/>
  <c r="AF1827" i="12"/>
  <c r="AF1821" i="12"/>
  <c r="AF1815" i="12"/>
  <c r="AH1131" i="12" s="1"/>
  <c r="AF1809" i="12"/>
  <c r="AN1834" i="12"/>
  <c r="AN1222" i="12"/>
  <c r="AE1857" i="12"/>
  <c r="AG1521" i="12" s="1"/>
  <c r="AE1851" i="12"/>
  <c r="AE1845" i="12"/>
  <c r="AE1839" i="12"/>
  <c r="AE1833" i="12"/>
  <c r="AE1827" i="12"/>
  <c r="AE1821" i="12"/>
  <c r="AE1815" i="12"/>
  <c r="AG1131" i="12" s="1"/>
  <c r="AE1809" i="12"/>
  <c r="AF1856" i="12"/>
  <c r="AF1850" i="12"/>
  <c r="AF1844" i="12"/>
  <c r="AF1838" i="12"/>
  <c r="AF1832" i="12"/>
  <c r="AF1826" i="12"/>
  <c r="AH1906" i="12" s="1"/>
  <c r="AF1820" i="12"/>
  <c r="AH1132" i="12" s="1"/>
  <c r="AF1814" i="12"/>
  <c r="AH1558" i="12" s="1"/>
  <c r="AF1808" i="12"/>
  <c r="AH1384" i="12" s="1"/>
  <c r="AH1036" i="12"/>
  <c r="AH1033" i="12"/>
  <c r="AH961" i="12"/>
  <c r="AG1035" i="12"/>
  <c r="AG1033" i="12"/>
  <c r="AG961" i="12"/>
  <c r="AG1034" i="12"/>
  <c r="AG962" i="12"/>
  <c r="AH1319" i="12"/>
  <c r="AH923" i="12"/>
  <c r="AH1318" i="12"/>
  <c r="AH922" i="12"/>
  <c r="AH1320" i="12"/>
  <c r="AH924" i="12"/>
  <c r="AH1038" i="12"/>
  <c r="AH962" i="12"/>
  <c r="AH1785" i="12"/>
  <c r="AG1339" i="12"/>
  <c r="AG1320" i="12"/>
  <c r="AG924" i="12"/>
  <c r="AG1318" i="12"/>
  <c r="AG922" i="12"/>
  <c r="AH295" i="12"/>
  <c r="AG1036" i="12"/>
  <c r="AG1321" i="12"/>
  <c r="AG925" i="12"/>
  <c r="AH1321" i="12"/>
  <c r="AH925" i="12"/>
  <c r="AH1872" i="12"/>
  <c r="AH1933" i="12"/>
  <c r="AH1451" i="12"/>
  <c r="AH407" i="12"/>
  <c r="AG144" i="12"/>
  <c r="AG408" i="12"/>
  <c r="AG1452" i="12"/>
  <c r="AG1933" i="12"/>
  <c r="AG1451" i="12"/>
  <c r="AG407" i="12"/>
  <c r="AG1636" i="12"/>
  <c r="AG200" i="12"/>
  <c r="AG1244" i="12"/>
  <c r="AG1637" i="12"/>
  <c r="AG821" i="12"/>
  <c r="AG785" i="12"/>
  <c r="AG1829" i="12"/>
  <c r="AG576" i="12"/>
  <c r="AG1620" i="12"/>
  <c r="AH578" i="12"/>
  <c r="AH1622" i="12"/>
  <c r="AG1037" i="12"/>
  <c r="AH293" i="12"/>
  <c r="AH199" i="12"/>
  <c r="AH1243" i="12"/>
  <c r="AH203" i="12"/>
  <c r="AH1247" i="12"/>
  <c r="AH145" i="12"/>
  <c r="AH1871" i="12"/>
  <c r="AG1872" i="12"/>
  <c r="AG203" i="12"/>
  <c r="AG1247" i="12"/>
  <c r="AG579" i="12"/>
  <c r="AG1623" i="12"/>
  <c r="AG1721" i="12"/>
  <c r="AG787" i="12"/>
  <c r="AH1414" i="12"/>
  <c r="AH410" i="12"/>
  <c r="AG292" i="12"/>
  <c r="AG1868" i="12"/>
  <c r="AH1935" i="12"/>
  <c r="AH1245" i="12"/>
  <c r="AH201" i="12"/>
  <c r="AH409" i="12"/>
  <c r="AH1453" i="12"/>
  <c r="AH1934" i="12"/>
  <c r="AH1870" i="12"/>
  <c r="AG201" i="12"/>
  <c r="AG1245" i="12"/>
  <c r="AG655" i="12"/>
  <c r="AG1411" i="12"/>
  <c r="AH1650" i="12"/>
  <c r="AH786" i="12"/>
  <c r="AH1830" i="12"/>
  <c r="AG656" i="12"/>
  <c r="AG1412" i="12"/>
  <c r="AG577" i="12"/>
  <c r="AG1621" i="12"/>
  <c r="AH1454" i="12"/>
  <c r="AH1787" i="12"/>
  <c r="AH1873" i="12"/>
  <c r="AH292" i="12"/>
  <c r="AH1868" i="12"/>
  <c r="AH1452" i="12"/>
  <c r="AH408" i="12"/>
  <c r="AG198" i="12"/>
  <c r="AG1242" i="12"/>
  <c r="AG293" i="12"/>
  <c r="AG199" i="12"/>
  <c r="AG1243" i="12"/>
  <c r="AH656" i="12"/>
  <c r="AH1412" i="12"/>
  <c r="AH655" i="12"/>
  <c r="AH1411" i="12"/>
  <c r="AG202" i="12"/>
  <c r="AG1246" i="12"/>
  <c r="AH1623" i="12"/>
  <c r="AH579" i="12"/>
  <c r="AH821" i="12"/>
  <c r="AH785" i="12"/>
  <c r="AH1829" i="12"/>
  <c r="AG1413" i="12"/>
  <c r="AH1625" i="12"/>
  <c r="AH581" i="12"/>
  <c r="AH411" i="12"/>
  <c r="AH1455" i="12"/>
  <c r="AH200" i="12"/>
  <c r="AH1244" i="12"/>
  <c r="AG1453" i="12"/>
  <c r="AG409" i="12"/>
  <c r="AG1787" i="12"/>
  <c r="AG1873" i="12"/>
  <c r="AH1621" i="12"/>
  <c r="AH577" i="12"/>
  <c r="AH576" i="12"/>
  <c r="AH1620" i="12"/>
  <c r="AH1721" i="12"/>
  <c r="AH787" i="12"/>
  <c r="AG411" i="12"/>
  <c r="AH1415" i="12"/>
  <c r="AG410" i="12"/>
  <c r="AG1415" i="12"/>
  <c r="AH1034" i="12"/>
  <c r="AH1037" i="12"/>
  <c r="AH1035" i="12"/>
  <c r="AH202" i="12"/>
  <c r="AH1246" i="12"/>
  <c r="AG824" i="12"/>
  <c r="AH1652" i="12"/>
  <c r="AH788" i="12"/>
  <c r="AG822" i="12"/>
  <c r="AG786" i="12"/>
  <c r="AG1830" i="12"/>
  <c r="AG788" i="12"/>
  <c r="AG1455" i="12"/>
  <c r="AH1413" i="12"/>
  <c r="AS644" i="12"/>
  <c r="AS1688" i="12"/>
  <c r="AS161" i="12"/>
  <c r="AS1205" i="12"/>
  <c r="AS883" i="12"/>
  <c r="AS1927" i="12"/>
  <c r="AQ1017" i="12"/>
  <c r="AQ1011" i="12"/>
  <c r="AS1047" i="12" s="1"/>
  <c r="AQ1005" i="12"/>
  <c r="AQ999" i="12"/>
  <c r="AQ993" i="12"/>
  <c r="AS723" i="12"/>
  <c r="AS1767" i="12"/>
  <c r="AS322" i="12"/>
  <c r="AS1366" i="12"/>
  <c r="AS563" i="12"/>
  <c r="AS1607" i="12"/>
  <c r="AS402" i="12"/>
  <c r="AS1446" i="12"/>
  <c r="AS241" i="12"/>
  <c r="AS1285" i="12"/>
  <c r="AS884" i="12"/>
  <c r="AS1928" i="12"/>
  <c r="AQ1016" i="12"/>
  <c r="AQ1010" i="12"/>
  <c r="AQ1004" i="12"/>
  <c r="AQ998" i="12"/>
  <c r="AS1046" i="12" s="1"/>
  <c r="AS1125" i="12"/>
  <c r="AS81" i="12"/>
  <c r="AS724" i="12"/>
  <c r="AS1768" i="12"/>
  <c r="AQ866" i="12"/>
  <c r="AS554" i="12" s="1"/>
  <c r="AQ1021" i="12"/>
  <c r="AQ1022" i="12"/>
  <c r="AQ1023" i="12"/>
  <c r="AQ1024" i="12"/>
  <c r="AS1048" i="12" s="1"/>
  <c r="AQ1025" i="12"/>
  <c r="AQ1026" i="12"/>
  <c r="AS1530" i="12" s="1"/>
  <c r="AQ1027" i="12"/>
  <c r="AQ1028" i="12"/>
  <c r="AS968" i="12" s="1"/>
  <c r="AQ1029" i="12"/>
  <c r="AQ1030" i="12"/>
  <c r="AQ1031" i="12"/>
  <c r="AQ1032" i="12"/>
  <c r="AQ1033" i="12"/>
  <c r="AQ1034" i="12"/>
  <c r="AQ1035" i="12"/>
  <c r="AQ1036" i="12"/>
  <c r="AQ1037" i="12"/>
  <c r="AS1049" i="12" s="1"/>
  <c r="AQ1038" i="12"/>
  <c r="AQ1039" i="12"/>
  <c r="AS1531" i="12" s="1"/>
  <c r="AQ1040" i="12"/>
  <c r="AQ1041" i="12"/>
  <c r="AS969" i="12" s="1"/>
  <c r="AQ1042" i="12"/>
  <c r="AQ1043" i="12"/>
  <c r="AQ1044" i="12"/>
  <c r="AQ1045" i="12"/>
  <c r="AQ1046" i="12"/>
  <c r="AQ1047" i="12"/>
  <c r="AQ1048" i="12"/>
  <c r="AQ1049" i="12"/>
  <c r="AQ1050" i="12"/>
  <c r="AN1225" i="12"/>
  <c r="AS804" i="12"/>
  <c r="AS1848" i="12"/>
  <c r="AS643" i="12"/>
  <c r="AS1687" i="12"/>
  <c r="AS242" i="12"/>
  <c r="AS1286" i="12"/>
  <c r="AQ1015" i="12"/>
  <c r="AS967" i="12" s="1"/>
  <c r="AQ1009" i="12"/>
  <c r="AQ1003" i="12"/>
  <c r="AQ997" i="12"/>
  <c r="AS162" i="12"/>
  <c r="AS1206" i="12"/>
  <c r="AQ1020" i="12"/>
  <c r="AQ1014" i="12"/>
  <c r="AQ1008" i="12"/>
  <c r="AQ1002" i="12"/>
  <c r="AS966" i="12" s="1"/>
  <c r="AQ996" i="12"/>
  <c r="AS160" i="12"/>
  <c r="AS1204" i="12"/>
  <c r="AS401" i="12"/>
  <c r="AS1445" i="12"/>
  <c r="AS403" i="12"/>
  <c r="AS1447" i="12"/>
  <c r="AQ1019" i="12"/>
  <c r="AQ1013" i="12"/>
  <c r="AQ1007" i="12"/>
  <c r="AQ1001" i="12"/>
  <c r="AQ995" i="12"/>
  <c r="AS562" i="12"/>
  <c r="AS1606" i="12"/>
  <c r="AS803" i="12"/>
  <c r="AS1847" i="12"/>
  <c r="AS642" i="12"/>
  <c r="AS1686" i="12"/>
  <c r="AS1124" i="12"/>
  <c r="AS80" i="12"/>
  <c r="AQ1018" i="12"/>
  <c r="AQ1012" i="12"/>
  <c r="AQ1006" i="12"/>
  <c r="AQ1000" i="12"/>
  <c r="AS484" i="12" s="1"/>
  <c r="AQ994" i="12"/>
  <c r="AS321" i="12"/>
  <c r="AS1365" i="12"/>
  <c r="AB554" i="12"/>
  <c r="AB1310" i="12"/>
  <c r="AB1654" i="12"/>
  <c r="AB898" i="12"/>
  <c r="AB142" i="12"/>
  <c r="AB1379" i="12"/>
  <c r="AB623" i="12"/>
  <c r="AA279" i="12"/>
  <c r="AA1035" i="12"/>
  <c r="AA1791" i="12"/>
  <c r="AA830" i="12"/>
  <c r="AA74" i="12"/>
  <c r="AA1586" i="12"/>
  <c r="AA693" i="12"/>
  <c r="AA1449" i="12"/>
  <c r="AA1860" i="12"/>
  <c r="AA1104" i="12"/>
  <c r="AA348" i="12"/>
  <c r="AA1865" i="12"/>
  <c r="AA1447" i="12"/>
  <c r="AA691" i="12"/>
  <c r="AA992" i="12"/>
  <c r="AA1240" i="12"/>
  <c r="AA484" i="12"/>
  <c r="AA1996" i="12"/>
  <c r="AB1981" i="12"/>
  <c r="AB1103" i="12"/>
  <c r="AB347" i="12"/>
  <c r="AB1859" i="12"/>
  <c r="AB178" i="12"/>
  <c r="AB278" i="12"/>
  <c r="AB1790" i="12"/>
  <c r="AB1034" i="12"/>
  <c r="AB1224" i="12"/>
  <c r="AB1308" i="12"/>
  <c r="AB552" i="12"/>
  <c r="AB1166" i="12"/>
  <c r="AB1102" i="12"/>
  <c r="AB346" i="12"/>
  <c r="AB1858" i="12"/>
  <c r="AB1035" i="12"/>
  <c r="AB1791" i="12"/>
  <c r="AB279" i="12"/>
  <c r="AB624" i="12"/>
  <c r="AB1380" i="12"/>
  <c r="AB1449" i="12"/>
  <c r="AB693" i="12"/>
  <c r="AB1311" i="12"/>
  <c r="AB555" i="12"/>
  <c r="AA1792" i="12"/>
  <c r="AA280" i="12"/>
  <c r="AA1036" i="12"/>
  <c r="AA1654" i="12"/>
  <c r="AA898" i="12"/>
  <c r="AA142" i="12"/>
  <c r="AA1311" i="12"/>
  <c r="AA555" i="12"/>
  <c r="AA643" i="12"/>
  <c r="AA209" i="12"/>
  <c r="AA965" i="12"/>
  <c r="AA1721" i="12"/>
  <c r="AA1515" i="12"/>
  <c r="AA621" i="12"/>
  <c r="AA1377" i="12"/>
  <c r="AB1574" i="12"/>
  <c r="AB1378" i="12"/>
  <c r="AB622" i="12"/>
  <c r="AA828" i="12"/>
  <c r="AA72" i="12"/>
  <c r="AA1584" i="12"/>
  <c r="AB1724" i="12"/>
  <c r="AB212" i="12"/>
  <c r="AB968" i="12"/>
  <c r="AB1792" i="12"/>
  <c r="AB280" i="12"/>
  <c r="AB1036" i="12"/>
  <c r="AB967" i="12"/>
  <c r="AB1723" i="12"/>
  <c r="AB211" i="12"/>
  <c r="AB1173" i="12"/>
  <c r="AB1929" i="12"/>
  <c r="AB417" i="12"/>
  <c r="AA1724" i="12"/>
  <c r="AA212" i="12"/>
  <c r="AA968" i="12"/>
  <c r="AA1173" i="12"/>
  <c r="AA1929" i="12"/>
  <c r="AA417" i="12"/>
  <c r="AA295" i="12"/>
  <c r="AA1241" i="12"/>
  <c r="AA485" i="12"/>
  <c r="AA1997" i="12"/>
  <c r="AA410" i="12"/>
  <c r="AA1102" i="12"/>
  <c r="AA346" i="12"/>
  <c r="AA1858" i="12"/>
  <c r="AB1516" i="12"/>
  <c r="AB1172" i="12"/>
  <c r="AB416" i="12"/>
  <c r="AB1928" i="12"/>
  <c r="AB702" i="12"/>
  <c r="AB1722" i="12"/>
  <c r="AB210" i="12"/>
  <c r="AB966" i="12"/>
  <c r="AA1923" i="12"/>
  <c r="AA1653" i="12"/>
  <c r="AA897" i="12"/>
  <c r="AA141" i="12"/>
  <c r="AB120" i="12"/>
  <c r="AB828" i="12"/>
  <c r="AB72" i="12"/>
  <c r="AB1584" i="12"/>
  <c r="AB1807" i="12"/>
  <c r="AB485" i="12"/>
  <c r="AB1241" i="12"/>
  <c r="AB1997" i="12"/>
  <c r="AB1174" i="12"/>
  <c r="AB418" i="12"/>
  <c r="AB1930" i="12"/>
  <c r="AB1861" i="12"/>
  <c r="AB1105" i="12"/>
  <c r="AB349" i="12"/>
  <c r="AB1860" i="12"/>
  <c r="AB1104" i="12"/>
  <c r="AB348" i="12"/>
  <c r="AB829" i="12"/>
  <c r="AB73" i="12"/>
  <c r="AB1585" i="12"/>
  <c r="AA692" i="12"/>
  <c r="AA1448" i="12"/>
  <c r="AA1310" i="12"/>
  <c r="AA554" i="12"/>
  <c r="AA899" i="12"/>
  <c r="AA1655" i="12"/>
  <c r="AA143" i="12"/>
  <c r="AA1585" i="12"/>
  <c r="AA829" i="12"/>
  <c r="AA73" i="12"/>
  <c r="AA702" i="12"/>
  <c r="AA210" i="12"/>
  <c r="AA966" i="12"/>
  <c r="AA1722" i="12"/>
  <c r="AA1980" i="12"/>
  <c r="AA1308" i="12"/>
  <c r="AA552" i="12"/>
  <c r="AB1573" i="12"/>
  <c r="AB827" i="12"/>
  <c r="AB1583" i="12"/>
  <c r="AB71" i="12"/>
  <c r="AA294" i="12"/>
  <c r="AA690" i="12"/>
  <c r="AA1446" i="12"/>
  <c r="AB294" i="12"/>
  <c r="AB1446" i="12"/>
  <c r="AB690" i="12"/>
  <c r="AB527" i="12"/>
  <c r="AB1309" i="12"/>
  <c r="AB553" i="12"/>
  <c r="AB1399" i="12"/>
  <c r="AB209" i="12"/>
  <c r="AB1721" i="12"/>
  <c r="AB965" i="12"/>
  <c r="AB74" i="12"/>
  <c r="AB1586" i="12"/>
  <c r="AB830" i="12"/>
  <c r="AB1998" i="12"/>
  <c r="AB1242" i="12"/>
  <c r="AB486" i="12"/>
  <c r="AA624" i="12"/>
  <c r="AA1380" i="12"/>
  <c r="AA487" i="12"/>
  <c r="AA1243" i="12"/>
  <c r="AA1999" i="12"/>
  <c r="AA623" i="12"/>
  <c r="AA1379" i="12"/>
  <c r="AA1242" i="12"/>
  <c r="AA1998" i="12"/>
  <c r="AA486" i="12"/>
  <c r="AA1573" i="12"/>
  <c r="AA71" i="12"/>
  <c r="AA1583" i="12"/>
  <c r="AA827" i="12"/>
  <c r="AA1690" i="12"/>
  <c r="AA1790" i="12"/>
  <c r="AA278" i="12"/>
  <c r="AA1034" i="12"/>
  <c r="AA1225" i="12"/>
  <c r="AA1103" i="12"/>
  <c r="AA347" i="12"/>
  <c r="AA1859" i="12"/>
  <c r="AB1457" i="12"/>
  <c r="AB1171" i="12"/>
  <c r="AB415" i="12"/>
  <c r="AB1927" i="12"/>
  <c r="AB353" i="12"/>
  <c r="AB691" i="12"/>
  <c r="AB1447" i="12"/>
  <c r="AB411" i="12"/>
  <c r="AB1653" i="12"/>
  <c r="AB897" i="12"/>
  <c r="AB141" i="12"/>
  <c r="AB1448" i="12"/>
  <c r="AB692" i="12"/>
  <c r="AB1243" i="12"/>
  <c r="AB487" i="12"/>
  <c r="AB1999" i="12"/>
  <c r="AB899" i="12"/>
  <c r="AB143" i="12"/>
  <c r="AB1655" i="12"/>
  <c r="AA1174" i="12"/>
  <c r="AA418" i="12"/>
  <c r="AA1930" i="12"/>
  <c r="AA1105" i="12"/>
  <c r="AA349" i="12"/>
  <c r="AA1861" i="12"/>
  <c r="AA1723" i="12"/>
  <c r="AA211" i="12"/>
  <c r="AA967" i="12"/>
  <c r="AA1283" i="12"/>
  <c r="AA553" i="12"/>
  <c r="AA1309" i="12"/>
  <c r="AA352" i="12"/>
  <c r="AA140" i="12"/>
  <c r="AA896" i="12"/>
  <c r="AA1652" i="12"/>
  <c r="AA1574" i="12"/>
  <c r="AA1378" i="12"/>
  <c r="AA622" i="12"/>
  <c r="AA1516" i="12"/>
  <c r="AA1172" i="12"/>
  <c r="AA416" i="12"/>
  <c r="AA1928" i="12"/>
  <c r="AB236" i="12"/>
  <c r="AB484" i="12"/>
  <c r="AB1996" i="12"/>
  <c r="AB1240" i="12"/>
  <c r="AB759" i="12"/>
  <c r="AB1377" i="12"/>
  <c r="AB621" i="12"/>
  <c r="AN1344" i="12"/>
  <c r="AN732" i="12"/>
  <c r="AN1956" i="12"/>
  <c r="AM1344" i="12"/>
  <c r="AM1956" i="12"/>
  <c r="AM732" i="12"/>
  <c r="AM2011" i="12"/>
  <c r="AM1589" i="12"/>
  <c r="AM365" i="12"/>
  <c r="AN1749" i="12"/>
  <c r="AN243" i="12"/>
  <c r="AN855" i="12"/>
  <c r="AN1467" i="12"/>
  <c r="AN175" i="12"/>
  <c r="AN1589" i="12"/>
  <c r="AN365" i="12"/>
  <c r="AM1749" i="12"/>
  <c r="AM243" i="12"/>
  <c r="AM1467" i="12"/>
  <c r="AM855" i="12"/>
  <c r="AM263" i="12"/>
  <c r="AM733" i="12"/>
  <c r="AM1957" i="12"/>
  <c r="AM1345" i="12"/>
  <c r="AM2010" i="12"/>
  <c r="AM1710" i="12"/>
  <c r="AM486" i="12"/>
  <c r="AM1098" i="12"/>
  <c r="AN1398" i="12"/>
  <c r="AN1710" i="12"/>
  <c r="AN1098" i="12"/>
  <c r="AN486" i="12"/>
  <c r="AN961" i="12"/>
  <c r="AN1955" i="12"/>
  <c r="AN731" i="12"/>
  <c r="AN1343" i="12"/>
  <c r="AM611" i="12"/>
  <c r="AM1465" i="12"/>
  <c r="AM241" i="12"/>
  <c r="AM853" i="12"/>
  <c r="AM978" i="12"/>
  <c r="AM366" i="12"/>
  <c r="AM1590" i="12"/>
  <c r="AN874" i="12"/>
  <c r="AN1466" i="12"/>
  <c r="AN242" i="12"/>
  <c r="AN854" i="12"/>
  <c r="AN437" i="12"/>
  <c r="AN1711" i="12"/>
  <c r="AN1099" i="12"/>
  <c r="AN733" i="12"/>
  <c r="AN1345" i="12"/>
  <c r="AN1957" i="12"/>
  <c r="AN1662" i="12"/>
  <c r="AN366" i="12"/>
  <c r="AN1590" i="12"/>
  <c r="AN978" i="12"/>
  <c r="AM1573" i="12"/>
  <c r="AM1955" i="12"/>
  <c r="AM731" i="12"/>
  <c r="AM1343" i="12"/>
  <c r="AM437" i="12"/>
  <c r="AM1711" i="12"/>
  <c r="AM1099" i="12"/>
  <c r="AN609" i="12"/>
  <c r="AN88" i="12"/>
  <c r="AN488" i="12"/>
  <c r="AN1712" i="12"/>
  <c r="AN1100" i="12"/>
  <c r="AM1924" i="12"/>
  <c r="AM1100" i="12"/>
  <c r="AM1712" i="12"/>
  <c r="AN436" i="12"/>
  <c r="AN1220" i="12"/>
  <c r="AN608" i="12"/>
  <c r="AN1832" i="12"/>
  <c r="AN1136" i="12"/>
  <c r="AN1588" i="12"/>
  <c r="AN364" i="12"/>
  <c r="AN261" i="12"/>
  <c r="AN363" i="12"/>
  <c r="AN1587" i="12"/>
  <c r="AM874" i="12"/>
  <c r="AM1466" i="12"/>
  <c r="AM242" i="12"/>
  <c r="AM854" i="12"/>
  <c r="AM1048" i="12"/>
  <c r="AM608" i="12"/>
  <c r="AM1832" i="12"/>
  <c r="AM1220" i="12"/>
  <c r="AM1136" i="12"/>
  <c r="AM1588" i="12"/>
  <c r="AM364" i="12"/>
  <c r="AG1650" i="12"/>
  <c r="AS902" i="12"/>
  <c r="AS794" i="12"/>
  <c r="AS1838" i="12"/>
  <c r="AS1040" i="12"/>
  <c r="AS392" i="12"/>
  <c r="AS1436" i="12"/>
  <c r="AH1723" i="12"/>
  <c r="AH1985" i="12"/>
  <c r="AH329" i="12"/>
  <c r="AG165" i="12"/>
  <c r="AG1821" i="12"/>
  <c r="AG993" i="12"/>
  <c r="AS970" i="12"/>
  <c r="AS1114" i="12"/>
  <c r="AT832" i="12"/>
  <c r="AT472" i="12"/>
  <c r="AT1516" i="12"/>
  <c r="AT71" i="12"/>
  <c r="AT1115" i="12"/>
  <c r="AT278" i="12"/>
  <c r="AT1034" i="12"/>
  <c r="AT1939" i="12"/>
  <c r="AT391" i="12"/>
  <c r="AT1435" i="12"/>
  <c r="AT2009" i="12"/>
  <c r="AT713" i="12"/>
  <c r="AT1757" i="12"/>
  <c r="AS348" i="12"/>
  <c r="AS312" i="12"/>
  <c r="AS1356" i="12"/>
  <c r="AS1317" i="12"/>
  <c r="AS1677" i="12"/>
  <c r="AS633" i="12"/>
  <c r="AG1319" i="12"/>
  <c r="AH160" i="12"/>
  <c r="AH1816" i="12"/>
  <c r="AH327" i="12"/>
  <c r="AH1983" i="12"/>
  <c r="AH1155" i="12"/>
  <c r="AH824" i="12"/>
  <c r="AH822" i="12"/>
  <c r="AH1722" i="12"/>
  <c r="AH162" i="12"/>
  <c r="AH1818" i="12"/>
  <c r="AH990" i="12"/>
  <c r="AH159" i="12"/>
  <c r="AT1525" i="12"/>
  <c r="AT553" i="12"/>
  <c r="AS347" i="12"/>
  <c r="AS311" i="12"/>
  <c r="AS1355" i="12"/>
  <c r="AG1483" i="12"/>
  <c r="AS278" i="12"/>
  <c r="AS1034" i="12"/>
  <c r="AS1179" i="12"/>
  <c r="AS1035" i="12"/>
  <c r="AT1317" i="12"/>
  <c r="AT1677" i="12"/>
  <c r="AT633" i="12"/>
  <c r="AT1316" i="12"/>
  <c r="AT1676" i="12"/>
  <c r="AT632" i="12"/>
  <c r="AT970" i="12"/>
  <c r="AT1114" i="12"/>
  <c r="AT1247" i="12"/>
  <c r="AT311" i="12"/>
  <c r="AT1355" i="12"/>
  <c r="AS901" i="12"/>
  <c r="AS793" i="12"/>
  <c r="AS1837" i="12"/>
  <c r="AS416" i="12"/>
  <c r="AS1676" i="12"/>
  <c r="AS632" i="12"/>
  <c r="AG1983" i="12"/>
  <c r="AG327" i="12"/>
  <c r="AG1155" i="12"/>
  <c r="AG158" i="12"/>
  <c r="AG160" i="12"/>
  <c r="AG1816" i="12"/>
  <c r="AH158" i="12"/>
  <c r="AT1593" i="12"/>
  <c r="AT873" i="12"/>
  <c r="AT1917" i="12"/>
  <c r="AT1594" i="12"/>
  <c r="AT874" i="12"/>
  <c r="AT1918" i="12"/>
  <c r="AS209" i="12"/>
  <c r="AS713" i="12"/>
  <c r="AS1757" i="12"/>
  <c r="AS208" i="12"/>
  <c r="AS712" i="12"/>
  <c r="AS1756" i="12"/>
  <c r="AT1108" i="12"/>
  <c r="AT712" i="12"/>
  <c r="AT1756" i="12"/>
  <c r="AT1455" i="12"/>
  <c r="AT231" i="12"/>
  <c r="AT1275" i="12"/>
  <c r="AT348" i="12"/>
  <c r="AT312" i="12"/>
  <c r="AT1356" i="12"/>
  <c r="AT1663" i="12"/>
  <c r="AT151" i="12"/>
  <c r="AT1195" i="12"/>
  <c r="AS693" i="12"/>
  <c r="AS873" i="12"/>
  <c r="AS1917" i="12"/>
  <c r="AS831" i="12"/>
  <c r="AS471" i="12"/>
  <c r="AS1515" i="12"/>
  <c r="AS1663" i="12"/>
  <c r="AS151" i="12"/>
  <c r="AS1195" i="12"/>
  <c r="AG1649" i="12"/>
  <c r="AG159" i="12"/>
  <c r="AG161" i="12"/>
  <c r="AG1817" i="12"/>
  <c r="AG989" i="12"/>
  <c r="AG325" i="12"/>
  <c r="AG1981" i="12"/>
  <c r="AG1153" i="12"/>
  <c r="AH1982" i="12"/>
  <c r="AH326" i="12"/>
  <c r="AH1154" i="12"/>
  <c r="AH1157" i="12"/>
  <c r="AS553" i="12"/>
  <c r="AT1386" i="12"/>
  <c r="AT954" i="12"/>
  <c r="AT1998" i="12"/>
  <c r="AS485" i="12"/>
  <c r="AS953" i="12"/>
  <c r="AS1997" i="12"/>
  <c r="AT1940" i="12"/>
  <c r="AT392" i="12"/>
  <c r="AT1436" i="12"/>
  <c r="AT1662" i="12"/>
  <c r="AT150" i="12"/>
  <c r="AT1194" i="12"/>
  <c r="AS1662" i="12"/>
  <c r="AS150" i="12"/>
  <c r="AS1194" i="12"/>
  <c r="AS1386" i="12"/>
  <c r="AS954" i="12"/>
  <c r="AS1998" i="12"/>
  <c r="AS1455" i="12"/>
  <c r="AS231" i="12"/>
  <c r="AS1275" i="12"/>
  <c r="AT1524" i="12"/>
  <c r="AT552" i="12"/>
  <c r="AG1722" i="12"/>
  <c r="AG162" i="12"/>
  <c r="AG1818" i="12"/>
  <c r="AG990" i="12"/>
  <c r="AH161" i="12"/>
  <c r="AH1817" i="12"/>
  <c r="AH989" i="12"/>
  <c r="AH1649" i="12"/>
  <c r="AT902" i="12"/>
  <c r="AT794" i="12"/>
  <c r="AT1838" i="12"/>
  <c r="AG324" i="12"/>
  <c r="AG1980" i="12"/>
  <c r="AT279" i="12"/>
  <c r="AT1035" i="12"/>
  <c r="AT1385" i="12"/>
  <c r="AT953" i="12"/>
  <c r="AT1997" i="12"/>
  <c r="AT1801" i="12"/>
  <c r="AT793" i="12"/>
  <c r="AT1837" i="12"/>
  <c r="AS1039" i="12"/>
  <c r="AS391" i="12"/>
  <c r="AS1435" i="12"/>
  <c r="AS1732" i="12"/>
  <c r="AS472" i="12"/>
  <c r="AS1516" i="12"/>
  <c r="AS1524" i="12"/>
  <c r="AS552" i="12"/>
  <c r="AS71" i="12"/>
  <c r="AS1115" i="12"/>
  <c r="AG658" i="12"/>
  <c r="AH1981" i="12"/>
  <c r="AH325" i="12"/>
  <c r="AH1153" i="12"/>
  <c r="AH324" i="12"/>
  <c r="AH1980" i="12"/>
  <c r="AM786" i="12"/>
  <c r="AM962" i="12"/>
  <c r="AM1398" i="12"/>
  <c r="AM174" i="12"/>
  <c r="AB1865" i="12"/>
  <c r="AM1662" i="12"/>
  <c r="AT1802" i="12"/>
  <c r="AM1049" i="12"/>
  <c r="AT624" i="12"/>
  <c r="AB1748" i="12"/>
  <c r="AS1940" i="12"/>
  <c r="AS1247" i="12"/>
  <c r="AT694" i="12"/>
  <c r="AM700" i="12"/>
  <c r="AB992" i="12"/>
  <c r="AM88" i="12"/>
  <c r="AS140" i="12"/>
  <c r="AB61" i="12"/>
  <c r="AM438" i="12"/>
  <c r="AB1283" i="12"/>
  <c r="AS624" i="12"/>
  <c r="AM1835" i="12"/>
  <c r="AG1598" i="12"/>
  <c r="AG734" i="12"/>
  <c r="AH1103" i="12"/>
  <c r="AH1967" i="12"/>
  <c r="AH1596" i="12"/>
  <c r="AH732" i="12"/>
  <c r="AG1968" i="12"/>
  <c r="AG1104" i="12"/>
  <c r="AH1227" i="12"/>
  <c r="AH363" i="12"/>
  <c r="AH1104" i="12"/>
  <c r="AH1968" i="12"/>
  <c r="AG1597" i="12"/>
  <c r="AG733" i="12"/>
  <c r="AH1844" i="12"/>
  <c r="AH980" i="12"/>
  <c r="AH1228" i="12"/>
  <c r="AH364" i="12"/>
  <c r="AG486" i="12"/>
  <c r="AH1845" i="12"/>
  <c r="AH981" i="12"/>
  <c r="AG1226" i="12"/>
  <c r="AG362" i="12"/>
  <c r="AH609" i="12"/>
  <c r="AH1473" i="12"/>
  <c r="AG1228" i="12"/>
  <c r="AG364" i="12"/>
  <c r="AH859" i="12"/>
  <c r="AG485" i="12"/>
  <c r="AG1843" i="12"/>
  <c r="AG979" i="12"/>
  <c r="AG1969" i="12"/>
  <c r="AG1105" i="12"/>
  <c r="AH1969" i="12"/>
  <c r="AH1105" i="12"/>
  <c r="AG611" i="12"/>
  <c r="AG1475" i="12"/>
  <c r="AH611" i="12"/>
  <c r="AH1475" i="12"/>
  <c r="AG1596" i="12"/>
  <c r="AG732" i="12"/>
  <c r="AG891" i="12"/>
  <c r="AG1107" i="12"/>
  <c r="AG1971" i="12"/>
  <c r="AG1227" i="12"/>
  <c r="AG363" i="12"/>
  <c r="AG1845" i="12"/>
  <c r="AG981" i="12"/>
  <c r="AG1102" i="12"/>
  <c r="AG1966" i="12"/>
  <c r="AG1844" i="12"/>
  <c r="AG980" i="12"/>
  <c r="AG1719" i="12"/>
  <c r="AG855" i="12"/>
  <c r="AH1102" i="12"/>
  <c r="AH1966" i="12"/>
  <c r="AH857" i="12"/>
  <c r="AH858" i="12"/>
  <c r="AH486" i="12"/>
  <c r="AG609" i="12"/>
  <c r="AG1473" i="12"/>
  <c r="AH1226" i="12"/>
  <c r="AH362" i="12"/>
  <c r="AH1598" i="12"/>
  <c r="AH734" i="12"/>
  <c r="AG487" i="12"/>
  <c r="AG1720" i="12"/>
  <c r="AG856" i="12"/>
  <c r="AG1103" i="12"/>
  <c r="AG1967" i="12"/>
  <c r="AH610" i="12"/>
  <c r="AH1474" i="12"/>
  <c r="AH1720" i="12"/>
  <c r="AH856" i="12"/>
  <c r="AH485" i="12"/>
  <c r="AH1597" i="12"/>
  <c r="AH733" i="12"/>
  <c r="AH487" i="12"/>
  <c r="AH1843" i="12"/>
  <c r="AH979" i="12"/>
  <c r="AG857" i="12"/>
  <c r="AG858" i="12"/>
  <c r="AG1011" i="12"/>
  <c r="AG759" i="12"/>
  <c r="AG1917" i="12"/>
  <c r="AH1011" i="12"/>
  <c r="AH759" i="12"/>
  <c r="AH1402" i="12"/>
  <c r="AH1530" i="12"/>
  <c r="AG1401" i="12"/>
  <c r="AG1530" i="12"/>
  <c r="AH1917" i="12"/>
  <c r="AH1758" i="12"/>
  <c r="AH1146" i="12"/>
  <c r="AH1915" i="12"/>
  <c r="AH1759" i="12"/>
  <c r="AH1147" i="12"/>
  <c r="AH1756" i="12"/>
  <c r="AH1144" i="12"/>
  <c r="AG1758" i="12"/>
  <c r="AG1146" i="12"/>
  <c r="AH1010" i="12"/>
  <c r="AH758" i="12"/>
  <c r="AG1010" i="12"/>
  <c r="AG758" i="12"/>
  <c r="AH1757" i="12"/>
  <c r="AH1145" i="12"/>
  <c r="AG1274" i="12"/>
  <c r="AH1529" i="12"/>
  <c r="AG503" i="12"/>
  <c r="AG1403" i="12"/>
  <c r="AH1401" i="12"/>
  <c r="AG1012" i="12"/>
  <c r="AG760" i="12"/>
  <c r="AG1273" i="12"/>
  <c r="AH1916" i="12"/>
  <c r="AH1272" i="12"/>
  <c r="AH1274" i="12"/>
  <c r="AG1916" i="12"/>
  <c r="AH1531" i="12"/>
  <c r="AH503" i="12"/>
  <c r="AH1403" i="12"/>
  <c r="AG1272" i="12"/>
  <c r="AG1529" i="12"/>
  <c r="AG1915" i="12"/>
  <c r="AH1012" i="12"/>
  <c r="AH760" i="12"/>
  <c r="AH1273" i="12"/>
  <c r="AG1757" i="12"/>
  <c r="AG1145" i="12"/>
  <c r="AG1756" i="12"/>
  <c r="AG1144" i="12"/>
  <c r="AG1755" i="12"/>
  <c r="AG243" i="12"/>
  <c r="AG1143" i="12"/>
  <c r="AG565" i="12"/>
  <c r="AG1609" i="12"/>
  <c r="AH1609" i="12"/>
  <c r="AH565" i="12"/>
  <c r="AG266" i="12"/>
  <c r="AH1607" i="12"/>
  <c r="AH563" i="12"/>
  <c r="AG1606" i="12"/>
  <c r="AG562" i="12"/>
  <c r="AG1417" i="12"/>
  <c r="AG265" i="12"/>
  <c r="AH264" i="12"/>
  <c r="AH266" i="12"/>
  <c r="AH1907" i="12"/>
  <c r="AG264" i="12"/>
  <c r="AH265" i="12"/>
  <c r="AH562" i="12"/>
  <c r="AH1606" i="12"/>
  <c r="AG567" i="12"/>
  <c r="AG1611" i="12"/>
  <c r="AG564" i="12"/>
  <c r="AG1608" i="12"/>
  <c r="AH1608" i="12"/>
  <c r="AH564" i="12"/>
  <c r="AG563" i="12"/>
  <c r="AG1607" i="12"/>
  <c r="AH2011" i="12"/>
  <c r="AH355" i="12"/>
  <c r="AH1183" i="12"/>
  <c r="AG711" i="12"/>
  <c r="AG1539" i="12"/>
  <c r="AH707" i="12"/>
  <c r="AH1061" i="12"/>
  <c r="AH1889" i="12"/>
  <c r="AH233" i="12"/>
  <c r="AE803" i="12"/>
  <c r="AE794" i="12"/>
  <c r="AG1690" i="12" s="1"/>
  <c r="AE797" i="12"/>
  <c r="AG373" i="12" s="1"/>
  <c r="AE788" i="12"/>
  <c r="AG1063" i="12"/>
  <c r="AG1891" i="12"/>
  <c r="AG235" i="12"/>
  <c r="AG944" i="12"/>
  <c r="AG116" i="12"/>
  <c r="AG1772" i="12"/>
  <c r="AF806" i="12"/>
  <c r="AH1210" i="12" s="1"/>
  <c r="AF807" i="12"/>
  <c r="AH1293" i="12" s="1"/>
  <c r="AF805" i="12"/>
  <c r="AF798" i="12"/>
  <c r="AG1179" i="12"/>
  <c r="AH706" i="12"/>
  <c r="AH944" i="12"/>
  <c r="AH116" i="12"/>
  <c r="AH1772" i="12"/>
  <c r="AE802" i="12"/>
  <c r="AG662" i="12" s="1"/>
  <c r="AE810" i="12"/>
  <c r="AG426" i="12" s="1"/>
  <c r="AE798" i="12"/>
  <c r="AG353" i="12"/>
  <c r="AG2009" i="12"/>
  <c r="AG1181" i="12"/>
  <c r="AH1063" i="12"/>
  <c r="AH1891" i="12"/>
  <c r="AH235" i="12"/>
  <c r="AG1180" i="12"/>
  <c r="AF796" i="12"/>
  <c r="AF791" i="12"/>
  <c r="AH1207" i="12" s="1"/>
  <c r="AF799" i="12"/>
  <c r="AF800" i="12"/>
  <c r="AH772" i="12" s="1"/>
  <c r="AG707" i="12"/>
  <c r="AG1061" i="12"/>
  <c r="AG1889" i="12"/>
  <c r="AG233" i="12"/>
  <c r="AG943" i="12"/>
  <c r="AG115" i="12"/>
  <c r="AG1771" i="12"/>
  <c r="AH472" i="12"/>
  <c r="AH1300" i="12"/>
  <c r="AE796" i="12"/>
  <c r="AE808" i="12"/>
  <c r="AG548" i="12" s="1"/>
  <c r="AE804" i="12"/>
  <c r="AG1692" i="12" s="1"/>
  <c r="AG708" i="12"/>
  <c r="AH1299" i="12"/>
  <c r="AH471" i="12"/>
  <c r="AH708" i="12"/>
  <c r="AF809" i="12"/>
  <c r="AF794" i="12"/>
  <c r="AH1690" i="12" s="1"/>
  <c r="AF789" i="12"/>
  <c r="AF788" i="12"/>
  <c r="AE1016" i="12"/>
  <c r="AE811" i="12"/>
  <c r="AE814" i="12"/>
  <c r="AG1694" i="12" s="1"/>
  <c r="AE817" i="12"/>
  <c r="AG665" i="12" s="1"/>
  <c r="AE813" i="12"/>
  <c r="AG549" i="12" s="1"/>
  <c r="AE816" i="12"/>
  <c r="AG1212" i="12" s="1"/>
  <c r="AE812" i="12"/>
  <c r="AG664" i="12" s="1"/>
  <c r="AE815" i="12"/>
  <c r="AG253" i="12" s="1"/>
  <c r="AE821" i="12"/>
  <c r="AE824" i="12"/>
  <c r="AE832" i="12"/>
  <c r="AE819" i="12"/>
  <c r="AG1695" i="12" s="1"/>
  <c r="AE818" i="12"/>
  <c r="AE822" i="12"/>
  <c r="AE830" i="12"/>
  <c r="AE820" i="12"/>
  <c r="AG80" i="12" s="1"/>
  <c r="AE827" i="12"/>
  <c r="AG667" i="12" s="1"/>
  <c r="AE829" i="12"/>
  <c r="AE825" i="12"/>
  <c r="AG933" i="12" s="1"/>
  <c r="AE834" i="12"/>
  <c r="AG1698" i="12" s="1"/>
  <c r="AE823" i="12"/>
  <c r="AG551" i="12" s="1"/>
  <c r="AE833" i="12"/>
  <c r="AG775" i="12" s="1"/>
  <c r="AE828" i="12"/>
  <c r="AE826" i="12"/>
  <c r="AE831" i="12"/>
  <c r="AG471" i="12"/>
  <c r="AG1299" i="12"/>
  <c r="AG117" i="12"/>
  <c r="AG1773" i="12"/>
  <c r="AE809" i="12"/>
  <c r="AE805" i="12"/>
  <c r="AE793" i="12"/>
  <c r="AG545" i="12" s="1"/>
  <c r="AE807" i="12"/>
  <c r="AG1293" i="12" s="1"/>
  <c r="AG1062" i="12"/>
  <c r="AG1890" i="12"/>
  <c r="AG234" i="12"/>
  <c r="AH117" i="12"/>
  <c r="AH1773" i="12"/>
  <c r="AH2010" i="12"/>
  <c r="AH354" i="12"/>
  <c r="AH1182" i="12"/>
  <c r="AH943" i="12"/>
  <c r="AH115" i="12"/>
  <c r="AH1771" i="12"/>
  <c r="AF795" i="12"/>
  <c r="AH927" i="12" s="1"/>
  <c r="AF792" i="12"/>
  <c r="AF808" i="12"/>
  <c r="AH548" i="12" s="1"/>
  <c r="AH1062" i="12"/>
  <c r="AH1890" i="12"/>
  <c r="AH234" i="12"/>
  <c r="AE791" i="12"/>
  <c r="AG1207" i="12" s="1"/>
  <c r="AE795" i="12"/>
  <c r="AG927" i="12" s="1"/>
  <c r="AE792" i="12"/>
  <c r="AE800" i="12"/>
  <c r="AG772" i="12" s="1"/>
  <c r="AG709" i="12"/>
  <c r="AG1537" i="12"/>
  <c r="AH709" i="12"/>
  <c r="AG470" i="12"/>
  <c r="AG1298" i="12"/>
  <c r="AH2009" i="12"/>
  <c r="AH353" i="12"/>
  <c r="AH1181" i="12"/>
  <c r="AF802" i="12"/>
  <c r="AH662" i="12" s="1"/>
  <c r="AF797" i="12"/>
  <c r="AH661" i="12" s="1"/>
  <c r="AF801" i="12"/>
  <c r="AH1209" i="12" s="1"/>
  <c r="AG472" i="12"/>
  <c r="AG1300" i="12"/>
  <c r="AF1006" i="12"/>
  <c r="AF814" i="12"/>
  <c r="AH1694" i="12" s="1"/>
  <c r="AF812" i="12"/>
  <c r="AH664" i="12" s="1"/>
  <c r="AF816" i="12"/>
  <c r="AF817" i="12"/>
  <c r="AH665" i="12" s="1"/>
  <c r="AF811" i="12"/>
  <c r="AF813" i="12"/>
  <c r="AH549" i="12" s="1"/>
  <c r="AF815" i="12"/>
  <c r="AH253" i="12" s="1"/>
  <c r="AF824" i="12"/>
  <c r="AF830" i="12"/>
  <c r="AH934" i="12" s="1"/>
  <c r="AF820" i="12"/>
  <c r="AH80" i="12" s="1"/>
  <c r="AF823" i="12"/>
  <c r="AH551" i="12" s="1"/>
  <c r="AF826" i="12"/>
  <c r="AF832" i="12"/>
  <c r="AF822" i="12"/>
  <c r="AF819" i="12"/>
  <c r="AH1695" i="12" s="1"/>
  <c r="AF827" i="12"/>
  <c r="AH667" i="12" s="1"/>
  <c r="AF828" i="12"/>
  <c r="AF834" i="12"/>
  <c r="AH1698" i="12" s="1"/>
  <c r="AF829" i="12"/>
  <c r="AF825" i="12"/>
  <c r="AH933" i="12" s="1"/>
  <c r="AF818" i="12"/>
  <c r="AF821" i="12"/>
  <c r="AF833" i="12"/>
  <c r="AF831" i="12"/>
  <c r="AH352" i="12"/>
  <c r="AH1180" i="12"/>
  <c r="AG2010" i="12"/>
  <c r="AG354" i="12"/>
  <c r="AG1182" i="12"/>
  <c r="AH1298" i="12"/>
  <c r="AH470" i="12"/>
  <c r="AE799" i="12"/>
  <c r="AE789" i="12"/>
  <c r="AE790" i="12"/>
  <c r="AG1118" i="12" s="1"/>
  <c r="AE806" i="12"/>
  <c r="AG1210" i="12" s="1"/>
  <c r="AG706" i="12"/>
  <c r="AG1534" i="12"/>
  <c r="AG827" i="12"/>
  <c r="AG1655" i="12"/>
  <c r="AH825" i="12"/>
  <c r="AH1653" i="12"/>
  <c r="AF804" i="12"/>
  <c r="AH1692" i="12" s="1"/>
  <c r="AF790" i="12"/>
  <c r="AH1118" i="12" s="1"/>
  <c r="AF810" i="12"/>
  <c r="AH426" i="12" s="1"/>
  <c r="AF803" i="12"/>
  <c r="AH742" i="12"/>
  <c r="AH144" i="12"/>
  <c r="AG889" i="12"/>
  <c r="AG294" i="12"/>
  <c r="AH1637" i="12"/>
  <c r="AH743" i="12"/>
  <c r="AH1336" i="12"/>
  <c r="AA1806" i="12"/>
  <c r="AB1050" i="12"/>
  <c r="AA1050" i="12"/>
  <c r="AB1806" i="12"/>
  <c r="AB817" i="12"/>
  <c r="AA1399" i="12"/>
  <c r="AT763" i="12"/>
  <c r="AS1109" i="12"/>
  <c r="AS1731" i="12"/>
  <c r="AB62" i="12"/>
  <c r="AT208" i="12"/>
  <c r="AS763" i="12"/>
  <c r="AB1922" i="12"/>
  <c r="AB818" i="12"/>
  <c r="AA759" i="12"/>
  <c r="AB410" i="12"/>
  <c r="AM1399" i="12"/>
  <c r="AM875" i="12"/>
  <c r="AM524" i="12"/>
  <c r="AH1337" i="12"/>
  <c r="AT2008" i="12"/>
  <c r="AS2008" i="12"/>
  <c r="AS2009" i="12"/>
  <c r="AS1593" i="12"/>
  <c r="AS1525" i="12"/>
  <c r="AG743" i="12"/>
  <c r="AH1189" i="12"/>
  <c r="AG1638" i="12"/>
  <c r="AS1108" i="12"/>
  <c r="AM175" i="12"/>
  <c r="AQ857" i="12"/>
  <c r="AH1339" i="12"/>
  <c r="AT1039" i="12"/>
  <c r="AS1871" i="12"/>
  <c r="AS1939" i="12"/>
  <c r="AH442" i="12"/>
  <c r="AS971" i="12"/>
  <c r="AM1223" i="12"/>
  <c r="AS1248" i="12"/>
  <c r="AG1934" i="12"/>
  <c r="AN349" i="12"/>
  <c r="AA1458" i="12"/>
  <c r="AS70" i="12"/>
  <c r="AG1635" i="12"/>
  <c r="AT139" i="12"/>
  <c r="AB1109" i="12"/>
  <c r="AB1167" i="12"/>
  <c r="AH294" i="12"/>
  <c r="AM961" i="12"/>
  <c r="AT209" i="12"/>
  <c r="AG441" i="12"/>
  <c r="AB643" i="12"/>
  <c r="AH741" i="12"/>
  <c r="AT1109" i="12"/>
  <c r="AS417" i="12"/>
  <c r="AB1923" i="12"/>
  <c r="AT1732" i="12"/>
  <c r="AM1748" i="12"/>
  <c r="AG295" i="12"/>
  <c r="AM262" i="12"/>
  <c r="AG1337" i="12"/>
  <c r="AB1690" i="12"/>
  <c r="AT1248" i="12"/>
  <c r="AQ868" i="12"/>
  <c r="AB1632" i="12"/>
  <c r="AM87" i="12"/>
  <c r="AT971" i="12"/>
  <c r="AS762" i="12"/>
  <c r="AA644" i="12"/>
  <c r="AQ869" i="12"/>
  <c r="AA353" i="12"/>
  <c r="AM1486" i="12"/>
  <c r="AN873" i="12"/>
  <c r="AB1980" i="12"/>
  <c r="AM1660" i="12"/>
  <c r="AB585" i="12"/>
  <c r="AB934" i="12"/>
  <c r="AN1485" i="12"/>
  <c r="AB468" i="12"/>
  <c r="AM436" i="12"/>
  <c r="AS1801" i="12"/>
  <c r="AH889" i="12"/>
  <c r="AS1316" i="12"/>
  <c r="AA1807" i="12"/>
  <c r="AB876" i="12"/>
  <c r="AH890" i="12"/>
  <c r="AM525" i="12"/>
  <c r="AA411" i="12"/>
  <c r="AB1051" i="12"/>
  <c r="AM699" i="12"/>
  <c r="AM1137" i="12"/>
  <c r="AA1167" i="12"/>
  <c r="AB295" i="12"/>
  <c r="AH891" i="12"/>
  <c r="AM1311" i="12"/>
  <c r="AG1336" i="12"/>
  <c r="AM1487" i="12"/>
  <c r="AT1871" i="12"/>
  <c r="AA178" i="12"/>
  <c r="AT1178" i="12"/>
  <c r="AN262" i="12"/>
  <c r="AB701" i="12"/>
  <c r="AN1486" i="12"/>
  <c r="AN1050" i="12"/>
  <c r="AN1049" i="12"/>
  <c r="AA817" i="12"/>
  <c r="AS1870" i="12"/>
  <c r="AN438" i="12"/>
  <c r="AN1487" i="12"/>
  <c r="AN1661" i="12"/>
  <c r="AA61" i="12"/>
  <c r="AN875" i="12"/>
  <c r="AA469" i="12"/>
  <c r="AT1179" i="12"/>
  <c r="AN2010" i="12"/>
  <c r="AA468" i="12"/>
  <c r="AS832" i="12"/>
  <c r="AT901" i="12"/>
  <c r="AA1224" i="12"/>
  <c r="AL585" i="12"/>
  <c r="AN1311" i="12"/>
  <c r="AS139" i="12"/>
  <c r="AN962" i="12"/>
  <c r="AT1040" i="12"/>
  <c r="AN174" i="12"/>
  <c r="AN1923" i="12"/>
  <c r="AN1573" i="12"/>
  <c r="AN87" i="12"/>
  <c r="AN1137" i="12"/>
  <c r="AN786" i="12"/>
  <c r="AL584" i="12"/>
  <c r="AN1312" i="12" s="1"/>
  <c r="AG1936" i="12"/>
  <c r="AT416" i="12"/>
  <c r="AT417" i="12"/>
  <c r="AL595" i="12"/>
  <c r="AS279" i="12"/>
  <c r="AN1748" i="12"/>
  <c r="AA1341" i="12"/>
  <c r="AT1870" i="12"/>
  <c r="AA1109" i="12"/>
  <c r="AN1660" i="12"/>
  <c r="AS1178" i="12"/>
  <c r="AB469" i="12"/>
  <c r="AN1048" i="12"/>
  <c r="AN524" i="12"/>
  <c r="AT347" i="12"/>
  <c r="AA236" i="12"/>
  <c r="AB1225" i="12"/>
  <c r="AA1748" i="12"/>
  <c r="AT693" i="12"/>
  <c r="AB644" i="12"/>
  <c r="AT70" i="12"/>
  <c r="AT625" i="12"/>
  <c r="AN2011" i="12"/>
  <c r="AB1458" i="12"/>
  <c r="AL588" i="12"/>
  <c r="AL598" i="12"/>
  <c r="AQ880" i="12"/>
  <c r="AL600" i="12"/>
  <c r="AN864" i="12" s="1"/>
  <c r="AL599" i="12"/>
  <c r="AL591" i="12"/>
  <c r="AN1399" i="12"/>
  <c r="AA1166" i="12"/>
  <c r="AT140" i="12"/>
  <c r="AA1981" i="12"/>
  <c r="AN525" i="12"/>
  <c r="AT762" i="12"/>
  <c r="AL596" i="12"/>
  <c r="AN340" i="12" s="1"/>
  <c r="AL592" i="12"/>
  <c r="AL590" i="12"/>
  <c r="AA1051" i="12"/>
  <c r="AL597" i="12"/>
  <c r="AN613" i="12"/>
  <c r="AL587" i="12"/>
  <c r="AN751" i="12" s="1"/>
  <c r="AL586" i="12"/>
  <c r="AS1385" i="12"/>
  <c r="AA1922" i="12"/>
  <c r="AB760" i="12"/>
  <c r="AL589" i="12"/>
  <c r="AL594" i="12"/>
  <c r="AK599" i="12"/>
  <c r="AE1015" i="12"/>
  <c r="AG971" i="12" s="1"/>
  <c r="AK592" i="12"/>
  <c r="AK594" i="12"/>
  <c r="AA62" i="12"/>
  <c r="AN700" i="12"/>
  <c r="AK596" i="12"/>
  <c r="AM340" i="12" s="1"/>
  <c r="AK584" i="12"/>
  <c r="AK595" i="12"/>
  <c r="AK590" i="12"/>
  <c r="AK589" i="12"/>
  <c r="AA818" i="12"/>
  <c r="AN1924" i="12"/>
  <c r="AS1802" i="12"/>
  <c r="AA760" i="12"/>
  <c r="AA527" i="12"/>
  <c r="AF1015" i="12"/>
  <c r="AH971" i="12" s="1"/>
  <c r="AF1002" i="12"/>
  <c r="AH894" i="12" s="1"/>
  <c r="AK588" i="12"/>
  <c r="AK587" i="12"/>
  <c r="AM751" i="12" s="1"/>
  <c r="AA934" i="12"/>
  <c r="AK597" i="12"/>
  <c r="AK585" i="12"/>
  <c r="AK593" i="12"/>
  <c r="AQ859" i="12"/>
  <c r="AQ872" i="12"/>
  <c r="AQ863" i="12"/>
  <c r="AQ860" i="12"/>
  <c r="AQ873" i="12"/>
  <c r="AQ876" i="12"/>
  <c r="AQ879" i="12"/>
  <c r="AS555" i="12" s="1"/>
  <c r="AK586" i="12"/>
  <c r="AK600" i="12"/>
  <c r="AM864" i="12" s="1"/>
  <c r="AK591" i="12"/>
  <c r="AA1108" i="12"/>
  <c r="AQ856" i="12"/>
  <c r="AQ878" i="12"/>
  <c r="AQ862" i="12"/>
  <c r="AQ874" i="12"/>
  <c r="AE1001" i="12"/>
  <c r="AG1831" i="12" s="1"/>
  <c r="AQ858" i="12"/>
  <c r="AQ867" i="12"/>
  <c r="AQ875" i="12"/>
  <c r="AQ877" i="12"/>
  <c r="AF1007" i="12"/>
  <c r="AE1012" i="12"/>
  <c r="AG1492" i="12" s="1"/>
  <c r="AQ865" i="12"/>
  <c r="AQ870" i="12"/>
  <c r="AA1864" i="12"/>
  <c r="AE1011" i="12"/>
  <c r="AG1485" i="12" s="1"/>
  <c r="AQ861" i="12"/>
  <c r="AQ871" i="12"/>
  <c r="AQ864" i="12"/>
  <c r="AH298" i="12"/>
  <c r="AH1342" i="12"/>
  <c r="AG896" i="12"/>
  <c r="AG1940" i="12"/>
  <c r="AT627" i="12"/>
  <c r="AT1527" i="12"/>
  <c r="AB820" i="12"/>
  <c r="AB64" i="12"/>
  <c r="AB1576" i="12"/>
  <c r="AB296" i="12"/>
  <c r="AB1052" i="12"/>
  <c r="AB1808" i="12"/>
  <c r="AB761" i="12"/>
  <c r="AB1517" i="12"/>
  <c r="AB63" i="12"/>
  <c r="AB1575" i="12"/>
  <c r="AB819" i="12"/>
  <c r="AF1009" i="12"/>
  <c r="AF999" i="12"/>
  <c r="AA1924" i="12"/>
  <c r="AA1168" i="12"/>
  <c r="AA412" i="12"/>
  <c r="AA586" i="12"/>
  <c r="AA1342" i="12"/>
  <c r="AA529" i="12"/>
  <c r="AA1285" i="12"/>
  <c r="AA179" i="12"/>
  <c r="AA1691" i="12"/>
  <c r="AA935" i="12"/>
  <c r="AE1010" i="12"/>
  <c r="AG970" i="12" s="1"/>
  <c r="AE1009" i="12"/>
  <c r="AR856" i="12"/>
  <c r="AR867" i="12"/>
  <c r="AR877" i="12"/>
  <c r="AT1117" i="12" s="1"/>
  <c r="AR866" i="12"/>
  <c r="AT554" i="12" s="1"/>
  <c r="AS1526" i="12"/>
  <c r="AS626" i="12"/>
  <c r="AN1752" i="12"/>
  <c r="AB878" i="12"/>
  <c r="AB122" i="12"/>
  <c r="AB1634" i="12"/>
  <c r="AB1343" i="12"/>
  <c r="AB587" i="12"/>
  <c r="AB528" i="12"/>
  <c r="AB1284" i="12"/>
  <c r="AB179" i="12"/>
  <c r="AB1691" i="12"/>
  <c r="AB935" i="12"/>
  <c r="AM2014" i="12"/>
  <c r="AM178" i="12"/>
  <c r="AM1402" i="12"/>
  <c r="AF992" i="12"/>
  <c r="AF1018" i="12"/>
  <c r="AF1012" i="12"/>
  <c r="AH1832" i="12" s="1"/>
  <c r="AF995" i="12"/>
  <c r="AA1692" i="12"/>
  <c r="AA936" i="12"/>
  <c r="AA180" i="12"/>
  <c r="AA1925" i="12"/>
  <c r="AA413" i="12"/>
  <c r="AA1169" i="12"/>
  <c r="AA877" i="12"/>
  <c r="AA121" i="12"/>
  <c r="AA1633" i="12"/>
  <c r="AA1110" i="12"/>
  <c r="AA354" i="12"/>
  <c r="AA1866" i="12"/>
  <c r="AE1014" i="12"/>
  <c r="AE1020" i="12"/>
  <c r="AG972" i="12" s="1"/>
  <c r="AE1017" i="12"/>
  <c r="AE993" i="12"/>
  <c r="AG963" i="12" s="1"/>
  <c r="AR863" i="12"/>
  <c r="AR858" i="12"/>
  <c r="AR873" i="12"/>
  <c r="AR874" i="12"/>
  <c r="L45" i="12"/>
  <c r="F45" i="12"/>
  <c r="I45" i="12"/>
  <c r="AN1751" i="12"/>
  <c r="AN1139" i="12"/>
  <c r="AN527" i="12"/>
  <c r="AB1459" i="12"/>
  <c r="AB703" i="12"/>
  <c r="AB994" i="12"/>
  <c r="AB1750" i="12"/>
  <c r="AB238" i="12"/>
  <c r="AR896" i="12"/>
  <c r="AR883" i="12"/>
  <c r="AR889" i="12"/>
  <c r="AR903" i="12"/>
  <c r="AT1119" i="12" s="1"/>
  <c r="AR890" i="12"/>
  <c r="AT1118" i="12" s="1"/>
  <c r="AR901" i="12"/>
  <c r="AR887" i="12"/>
  <c r="AR888" i="12"/>
  <c r="AR899" i="12"/>
  <c r="AR900" i="12"/>
  <c r="AR904" i="12"/>
  <c r="AR885" i="12"/>
  <c r="AR881" i="12"/>
  <c r="AT1037" i="12" s="1"/>
  <c r="AR895" i="12"/>
  <c r="AR891" i="12"/>
  <c r="AR882" i="12"/>
  <c r="AR897" i="12"/>
  <c r="AR884" i="12"/>
  <c r="AR893" i="12"/>
  <c r="AR905" i="12"/>
  <c r="AT1601" i="12" s="1"/>
  <c r="AR902" i="12"/>
  <c r="AR898" i="12"/>
  <c r="AR894" i="12"/>
  <c r="AT1038" i="12" s="1"/>
  <c r="AR892" i="12"/>
  <c r="AT1600" i="12" s="1"/>
  <c r="AR886" i="12"/>
  <c r="AR906" i="12"/>
  <c r="AF1028" i="12"/>
  <c r="AF1037" i="12"/>
  <c r="AF1030" i="12"/>
  <c r="AH974" i="12" s="1"/>
  <c r="AF1023" i="12"/>
  <c r="AF1038" i="12"/>
  <c r="AH1674" i="12" s="1"/>
  <c r="AF1045" i="12"/>
  <c r="AH977" i="12" s="1"/>
  <c r="AF1024" i="12"/>
  <c r="AF1031" i="12"/>
  <c r="AF1049" i="12"/>
  <c r="AH1741" i="12" s="1"/>
  <c r="AF1027" i="12"/>
  <c r="AF1021" i="12"/>
  <c r="AF1050" i="12"/>
  <c r="AH978" i="12" s="1"/>
  <c r="AF1048" i="12"/>
  <c r="AH1676" i="12" s="1"/>
  <c r="AF1041" i="12"/>
  <c r="AF1033" i="12"/>
  <c r="AH1673" i="12" s="1"/>
  <c r="AF1029" i="12"/>
  <c r="AF1042" i="12"/>
  <c r="AF1035" i="12"/>
  <c r="AH975" i="12" s="1"/>
  <c r="AF1044" i="12"/>
  <c r="AF1043" i="12"/>
  <c r="AH631" i="12" s="1"/>
  <c r="AF1036" i="12"/>
  <c r="AH620" i="12" s="1"/>
  <c r="AF1034" i="12"/>
  <c r="AH1738" i="12" s="1"/>
  <c r="AF1032" i="12"/>
  <c r="AF1026" i="12"/>
  <c r="AH966" i="12" s="1"/>
  <c r="AF1022" i="12"/>
  <c r="AF1046" i="12"/>
  <c r="AH274" i="12" s="1"/>
  <c r="AF1039" i="12"/>
  <c r="AH1739" i="12" s="1"/>
  <c r="AF1040" i="12"/>
  <c r="AF1025" i="12"/>
  <c r="AH973" i="12" s="1"/>
  <c r="AF1047" i="12"/>
  <c r="AH1359" i="12" s="1"/>
  <c r="AB1866" i="12"/>
  <c r="AB1110" i="12"/>
  <c r="AB354" i="12"/>
  <c r="AF1001" i="12"/>
  <c r="AH1831" i="12" s="1"/>
  <c r="AF1019" i="12"/>
  <c r="AF1014" i="12"/>
  <c r="AH1734" i="12" s="1"/>
  <c r="AF1016" i="12"/>
  <c r="AK616" i="12"/>
  <c r="AK602" i="12"/>
  <c r="AK611" i="12"/>
  <c r="AK604" i="12"/>
  <c r="AM752" i="12" s="1"/>
  <c r="AK612" i="12"/>
  <c r="AK605" i="12"/>
  <c r="AK608" i="12"/>
  <c r="AK615" i="12"/>
  <c r="AK601" i="12"/>
  <c r="AK606" i="12"/>
  <c r="AK614" i="12"/>
  <c r="AK607" i="12"/>
  <c r="AK613" i="12"/>
  <c r="AM341" i="12" s="1"/>
  <c r="AK603" i="12"/>
  <c r="AK617" i="12"/>
  <c r="AM865" i="12" s="1"/>
  <c r="AK610" i="12"/>
  <c r="AK609" i="12"/>
  <c r="AM453" i="12" s="1"/>
  <c r="AK618" i="12"/>
  <c r="AA122" i="12"/>
  <c r="AA1634" i="12"/>
  <c r="AA878" i="12"/>
  <c r="AA587" i="12"/>
  <c r="AA1343" i="12"/>
  <c r="AA1517" i="12"/>
  <c r="AA761" i="12"/>
  <c r="AE992" i="12"/>
  <c r="AE1002" i="12"/>
  <c r="AG414" i="12" s="1"/>
  <c r="AE1018" i="12"/>
  <c r="AE997" i="12"/>
  <c r="AG413" i="12" s="1"/>
  <c r="AE999" i="12"/>
  <c r="AR880" i="12"/>
  <c r="AR872" i="12"/>
  <c r="AR878" i="12"/>
  <c r="AR864" i="12"/>
  <c r="AT1116" i="12" s="1"/>
  <c r="E45" i="12"/>
  <c r="K45" i="12"/>
  <c r="H45" i="12"/>
  <c r="AB1168" i="12"/>
  <c r="AB412" i="12"/>
  <c r="AB1924" i="12"/>
  <c r="AB1169" i="12"/>
  <c r="AB413" i="12"/>
  <c r="AB1925" i="12"/>
  <c r="AB529" i="12"/>
  <c r="AB1285" i="12"/>
  <c r="AF994" i="12"/>
  <c r="AH1730" i="12" s="1"/>
  <c r="AF1013" i="12"/>
  <c r="AF996" i="12"/>
  <c r="AF1003" i="12"/>
  <c r="AH623" i="12" s="1"/>
  <c r="AF1004" i="12"/>
  <c r="AH964" i="12" s="1"/>
  <c r="AA993" i="12"/>
  <c r="AA1749" i="12"/>
  <c r="AA237" i="12"/>
  <c r="AA1750" i="12"/>
  <c r="AA238" i="12"/>
  <c r="AA994" i="12"/>
  <c r="AA1227" i="12"/>
  <c r="AA471" i="12"/>
  <c r="AA1983" i="12"/>
  <c r="AA1284" i="12"/>
  <c r="AA528" i="12"/>
  <c r="AE998" i="12"/>
  <c r="AG622" i="12" s="1"/>
  <c r="AE1005" i="12"/>
  <c r="AE1019" i="12"/>
  <c r="AE1004" i="12"/>
  <c r="AG964" i="12" s="1"/>
  <c r="AE1006" i="12"/>
  <c r="AR871" i="12"/>
  <c r="AR869" i="12"/>
  <c r="AR868" i="12"/>
  <c r="AT1036" i="12" s="1"/>
  <c r="AR876" i="12"/>
  <c r="AA120" i="12"/>
  <c r="AA876" i="12"/>
  <c r="AA1632" i="12"/>
  <c r="AL616" i="12"/>
  <c r="AL611" i="12"/>
  <c r="AL602" i="12"/>
  <c r="AL604" i="12"/>
  <c r="AN752" i="12" s="1"/>
  <c r="AL612" i="12"/>
  <c r="AL605" i="12"/>
  <c r="AN1837" i="12" s="1"/>
  <c r="AL615" i="12"/>
  <c r="AL613" i="12"/>
  <c r="AN341" i="12" s="1"/>
  <c r="AL608" i="12"/>
  <c r="AL606" i="12"/>
  <c r="AL614" i="12"/>
  <c r="AL607" i="12"/>
  <c r="AL601" i="12"/>
  <c r="AL603" i="12"/>
  <c r="AL617" i="12"/>
  <c r="AN865" i="12" s="1"/>
  <c r="AL610" i="12"/>
  <c r="AL609" i="12"/>
  <c r="AN453" i="12" s="1"/>
  <c r="AL618" i="12"/>
  <c r="AB1342" i="12"/>
  <c r="AB586" i="12"/>
  <c r="AB1226" i="12"/>
  <c r="AB470" i="12"/>
  <c r="AB1982" i="12"/>
  <c r="AB121" i="12"/>
  <c r="AB1633" i="12"/>
  <c r="AB877" i="12"/>
  <c r="AF998" i="12"/>
  <c r="AH622" i="12" s="1"/>
  <c r="AF1011" i="12"/>
  <c r="AH1485" i="12" s="1"/>
  <c r="AF1000" i="12"/>
  <c r="AH1484" i="12" s="1"/>
  <c r="AF1010" i="12"/>
  <c r="AH970" i="12" s="1"/>
  <c r="AF997" i="12"/>
  <c r="AH413" i="12" s="1"/>
  <c r="AA1459" i="12"/>
  <c r="AA703" i="12"/>
  <c r="AA1052" i="12"/>
  <c r="AA296" i="12"/>
  <c r="AA1808" i="12"/>
  <c r="AA470" i="12"/>
  <c r="AA1982" i="12"/>
  <c r="AA1226" i="12"/>
  <c r="AA645" i="12"/>
  <c r="AA1401" i="12"/>
  <c r="AE994" i="12"/>
  <c r="AG1730" i="12" s="1"/>
  <c r="AE1013" i="12"/>
  <c r="AE1007" i="12"/>
  <c r="AR865" i="12"/>
  <c r="AR859" i="12"/>
  <c r="AR875" i="12"/>
  <c r="AR857" i="12"/>
  <c r="F98" i="12"/>
  <c r="C46" i="12" s="1"/>
  <c r="E98" i="12"/>
  <c r="B46" i="12" s="1"/>
  <c r="AB993" i="12"/>
  <c r="AB1749" i="12"/>
  <c r="AB237" i="12"/>
  <c r="AB936" i="12"/>
  <c r="AB180" i="12"/>
  <c r="AB1692" i="12"/>
  <c r="AB1983" i="12"/>
  <c r="AB1227" i="12"/>
  <c r="AB471" i="12"/>
  <c r="AB645" i="12"/>
  <c r="AB1401" i="12"/>
  <c r="AF1008" i="12"/>
  <c r="AH444" i="12" s="1"/>
  <c r="AF1020" i="12"/>
  <c r="AH972" i="12" s="1"/>
  <c r="AF1005" i="12"/>
  <c r="AF1017" i="12"/>
  <c r="AF993" i="12"/>
  <c r="AA64" i="12"/>
  <c r="AA1576" i="12"/>
  <c r="AA820" i="12"/>
  <c r="AQ896" i="12"/>
  <c r="AQ883" i="12"/>
  <c r="AQ903" i="12"/>
  <c r="AS1119" i="12" s="1"/>
  <c r="AQ889" i="12"/>
  <c r="AQ890" i="12"/>
  <c r="AS1118" i="12" s="1"/>
  <c r="AQ887" i="12"/>
  <c r="AQ901" i="12"/>
  <c r="AQ888" i="12"/>
  <c r="AQ899" i="12"/>
  <c r="AQ900" i="12"/>
  <c r="AQ885" i="12"/>
  <c r="AQ881" i="12"/>
  <c r="AS1037" i="12" s="1"/>
  <c r="AQ891" i="12"/>
  <c r="AQ904" i="12"/>
  <c r="AQ895" i="12"/>
  <c r="AQ897" i="12"/>
  <c r="AQ882" i="12"/>
  <c r="AQ884" i="12"/>
  <c r="AQ893" i="12"/>
  <c r="AQ902" i="12"/>
  <c r="AQ905" i="12"/>
  <c r="AS1601" i="12" s="1"/>
  <c r="AQ894" i="12"/>
  <c r="AS1038" i="12" s="1"/>
  <c r="AQ892" i="12"/>
  <c r="AS1600" i="12" s="1"/>
  <c r="AQ886" i="12"/>
  <c r="AQ898" i="12"/>
  <c r="AQ906" i="12"/>
  <c r="AE1028" i="12"/>
  <c r="AE1037" i="12"/>
  <c r="AE1030" i="12"/>
  <c r="AG974" i="12" s="1"/>
  <c r="AE1023" i="12"/>
  <c r="AE1045" i="12"/>
  <c r="AG977" i="12" s="1"/>
  <c r="AE1038" i="12"/>
  <c r="AG1674" i="12" s="1"/>
  <c r="AE1024" i="12"/>
  <c r="AE1031" i="12"/>
  <c r="AE1049" i="12"/>
  <c r="AG1741" i="12" s="1"/>
  <c r="AE1044" i="12"/>
  <c r="AG1740" i="12" s="1"/>
  <c r="AE1039" i="12"/>
  <c r="AG1739" i="12" s="1"/>
  <c r="AE1042" i="12"/>
  <c r="AE1040" i="12"/>
  <c r="AE1033" i="12"/>
  <c r="AG1673" i="12" s="1"/>
  <c r="AE1026" i="12"/>
  <c r="AG966" i="12" s="1"/>
  <c r="AE1021" i="12"/>
  <c r="AE1036" i="12"/>
  <c r="AG620" i="12" s="1"/>
  <c r="AE1050" i="12"/>
  <c r="AG978" i="12" s="1"/>
  <c r="AE1048" i="12"/>
  <c r="AG1676" i="12" s="1"/>
  <c r="AE1047" i="12"/>
  <c r="AG1359" i="12" s="1"/>
  <c r="AE1025" i="12"/>
  <c r="AG973" i="12" s="1"/>
  <c r="AE1043" i="12"/>
  <c r="AG631" i="12" s="1"/>
  <c r="AE1035" i="12"/>
  <c r="AG975" i="12" s="1"/>
  <c r="AE1029" i="12"/>
  <c r="AG2007" i="12" s="1"/>
  <c r="AE1046" i="12"/>
  <c r="AG274" i="12" s="1"/>
  <c r="AE1041" i="12"/>
  <c r="AE1034" i="12"/>
  <c r="AG1738" i="12" s="1"/>
  <c r="AE1032" i="12"/>
  <c r="AE1027" i="12"/>
  <c r="AE1022" i="12"/>
  <c r="AA1575" i="12"/>
  <c r="AA819" i="12"/>
  <c r="AA63" i="12"/>
  <c r="AE1008" i="12"/>
  <c r="AG444" i="12" s="1"/>
  <c r="AE1000" i="12"/>
  <c r="AG1484" i="12" s="1"/>
  <c r="AE996" i="12"/>
  <c r="AE1003" i="12"/>
  <c r="AG623" i="12" s="1"/>
  <c r="AE995" i="12"/>
  <c r="AR860" i="12"/>
  <c r="AR862" i="12"/>
  <c r="AR861" i="12"/>
  <c r="AR870" i="12"/>
  <c r="C100" i="12"/>
  <c r="D100" i="12" s="1"/>
  <c r="D99" i="12"/>
  <c r="AM114" i="12" l="1"/>
  <c r="AN113" i="12"/>
  <c r="AN1426" i="12"/>
  <c r="AN154" i="12"/>
  <c r="AN1800" i="12"/>
  <c r="AN1164" i="12"/>
  <c r="AM42" i="12"/>
  <c r="AM678" i="12"/>
  <c r="AM1950" i="12"/>
  <c r="AM191" i="12"/>
  <c r="AM1463" i="12"/>
  <c r="AM827" i="12"/>
  <c r="AM1201" i="12"/>
  <c r="AM565" i="12"/>
  <c r="AM1761" i="12"/>
  <c r="AM1125" i="12"/>
  <c r="AN1986" i="12"/>
  <c r="AN714" i="12"/>
  <c r="AN78" i="12"/>
  <c r="AN938" i="12"/>
  <c r="AN302" i="12"/>
  <c r="AN452" i="12"/>
  <c r="AN1724" i="12"/>
  <c r="AM977" i="12"/>
  <c r="AN229" i="12"/>
  <c r="AN1686" i="12"/>
  <c r="AN414" i="12"/>
  <c r="AM811" i="12"/>
  <c r="AM451" i="12"/>
  <c r="AM1723" i="12"/>
  <c r="AM1087" i="12"/>
  <c r="AN1617" i="12"/>
  <c r="AN189" i="12"/>
  <c r="AN825" i="12"/>
  <c r="AN1461" i="12"/>
  <c r="AM1984" i="12"/>
  <c r="AM712" i="12"/>
  <c r="AM76" i="12"/>
  <c r="AM375" i="12"/>
  <c r="AM1011" i="12"/>
  <c r="AM1647" i="12"/>
  <c r="AN188" i="12"/>
  <c r="AN824" i="12"/>
  <c r="AN1460" i="12"/>
  <c r="AN1535" i="12"/>
  <c r="AN899" i="12"/>
  <c r="AM1797" i="12"/>
  <c r="AM1161" i="12"/>
  <c r="AN1984" i="12"/>
  <c r="AN712" i="12"/>
  <c r="AN76" i="12"/>
  <c r="AM581" i="12"/>
  <c r="AM1985" i="12"/>
  <c r="AM713" i="12"/>
  <c r="AM77" i="12"/>
  <c r="AN39" i="12"/>
  <c r="AN675" i="12"/>
  <c r="AN1947" i="12"/>
  <c r="AN1388" i="12"/>
  <c r="AN1424" i="12"/>
  <c r="AN152" i="12"/>
  <c r="AM1426" i="12"/>
  <c r="AM154" i="12"/>
  <c r="AM1800" i="12"/>
  <c r="AM1164" i="12"/>
  <c r="AM1275" i="12"/>
  <c r="AM639" i="12"/>
  <c r="AM1911" i="12"/>
  <c r="AM1425" i="12"/>
  <c r="AM153" i="12"/>
  <c r="AM377" i="12"/>
  <c r="AM1013" i="12"/>
  <c r="AM1649" i="12"/>
  <c r="AN377" i="12"/>
  <c r="AN1013" i="12"/>
  <c r="AN1649" i="12"/>
  <c r="AN1402" i="12"/>
  <c r="AN1874" i="12"/>
  <c r="AN1238" i="12"/>
  <c r="AN602" i="12"/>
  <c r="AN976" i="12"/>
  <c r="AN697" i="12"/>
  <c r="AN1873" i="12"/>
  <c r="AN1237" i="12"/>
  <c r="AN601" i="12"/>
  <c r="AM228" i="12"/>
  <c r="AN1198" i="12"/>
  <c r="AN562" i="12"/>
  <c r="AM414" i="12"/>
  <c r="AM1686" i="12"/>
  <c r="AM936" i="12"/>
  <c r="AM300" i="12"/>
  <c r="AM1572" i="12"/>
  <c r="AM38" i="12"/>
  <c r="AM674" i="12"/>
  <c r="AM1946" i="12"/>
  <c r="AM1310" i="12"/>
  <c r="AM1759" i="12"/>
  <c r="AM1123" i="12"/>
  <c r="AN375" i="12"/>
  <c r="AN1011" i="12"/>
  <c r="AN1647" i="12"/>
  <c r="AN1759" i="12"/>
  <c r="AN1123" i="12"/>
  <c r="AN228" i="12"/>
  <c r="AM1617" i="12"/>
  <c r="AM189" i="12"/>
  <c r="AM825" i="12"/>
  <c r="AM1461" i="12"/>
  <c r="AM696" i="12"/>
  <c r="AM1536" i="12"/>
  <c r="AM900" i="12"/>
  <c r="AN1156" i="12"/>
  <c r="AN376" i="12"/>
  <c r="AN1012" i="12"/>
  <c r="AN1648" i="12"/>
  <c r="AM229" i="12"/>
  <c r="AN1762" i="12"/>
  <c r="AN1126" i="12"/>
  <c r="AM1538" i="12"/>
  <c r="AM902" i="12"/>
  <c r="AM378" i="12"/>
  <c r="AM1014" i="12"/>
  <c r="AM1650" i="12"/>
  <c r="AM190" i="12"/>
  <c r="AM826" i="12"/>
  <c r="AM1462" i="12"/>
  <c r="AM1986" i="12"/>
  <c r="AM714" i="12"/>
  <c r="AM78" i="12"/>
  <c r="AN1275" i="12"/>
  <c r="AN639" i="12"/>
  <c r="AN1911" i="12"/>
  <c r="AN876" i="12"/>
  <c r="AN1200" i="12"/>
  <c r="AN564" i="12"/>
  <c r="AN1761" i="12"/>
  <c r="AN1125" i="12"/>
  <c r="AN1574" i="12"/>
  <c r="AN811" i="12"/>
  <c r="AN451" i="12"/>
  <c r="AN1087" i="12"/>
  <c r="AN1723" i="12"/>
  <c r="AM937" i="12"/>
  <c r="AM301" i="12"/>
  <c r="AM450" i="12"/>
  <c r="AM1086" i="12"/>
  <c r="AM1722" i="12"/>
  <c r="AM188" i="12"/>
  <c r="AM824" i="12"/>
  <c r="AM1460" i="12"/>
  <c r="AM1535" i="12"/>
  <c r="AM899" i="12"/>
  <c r="AN637" i="12"/>
  <c r="AN1909" i="12"/>
  <c r="AN1161" i="12"/>
  <c r="AN1797" i="12"/>
  <c r="AM697" i="12"/>
  <c r="AM1873" i="12"/>
  <c r="AM1237" i="12"/>
  <c r="AM601" i="12"/>
  <c r="AN1685" i="12"/>
  <c r="AN413" i="12"/>
  <c r="AM39" i="12"/>
  <c r="AM675" i="12"/>
  <c r="AM1947" i="12"/>
  <c r="AN696" i="12"/>
  <c r="AN1536" i="12"/>
  <c r="AN900" i="12"/>
  <c r="AN1760" i="12"/>
  <c r="AN1124" i="12"/>
  <c r="AN1725" i="12"/>
  <c r="AM1725" i="12"/>
  <c r="AN1501" i="12"/>
  <c r="AN1088" i="12"/>
  <c r="AN378" i="12"/>
  <c r="AN1014" i="12"/>
  <c r="AN1650" i="12"/>
  <c r="AN939" i="12"/>
  <c r="AN303" i="12"/>
  <c r="AN1987" i="12"/>
  <c r="AN715" i="12"/>
  <c r="AN79" i="12"/>
  <c r="AM41" i="12"/>
  <c r="AM677" i="12"/>
  <c r="AM1949" i="12"/>
  <c r="AM1987" i="12"/>
  <c r="AM715" i="12"/>
  <c r="AM79" i="12"/>
  <c r="AM790" i="12"/>
  <c r="AM938" i="12"/>
  <c r="AM302" i="12"/>
  <c r="AM1799" i="12"/>
  <c r="AM1163" i="12"/>
  <c r="AM452" i="12"/>
  <c r="AM1724" i="12"/>
  <c r="AN1425" i="12"/>
  <c r="AN153" i="12"/>
  <c r="AN1687" i="12"/>
  <c r="AN415" i="12"/>
  <c r="AN40" i="12"/>
  <c r="AN676" i="12"/>
  <c r="AN1948" i="12"/>
  <c r="AM976" i="12"/>
  <c r="AM1574" i="12"/>
  <c r="AN1502" i="12"/>
  <c r="AN1274" i="12"/>
  <c r="AN638" i="12"/>
  <c r="AN1910" i="12"/>
  <c r="AN1847" i="12"/>
  <c r="AN1199" i="12"/>
  <c r="AN563" i="12"/>
  <c r="AN1835" i="12"/>
  <c r="AM338" i="12"/>
  <c r="AM974" i="12"/>
  <c r="AM1874" i="12"/>
  <c r="AM1238" i="12"/>
  <c r="AM602" i="12"/>
  <c r="AN450" i="12"/>
  <c r="AN1086" i="12"/>
  <c r="AN1722" i="12"/>
  <c r="AM1503" i="12"/>
  <c r="AM339" i="12"/>
  <c r="AM975" i="12"/>
  <c r="AM1732" i="12"/>
  <c r="AM376" i="12"/>
  <c r="AM1012" i="12"/>
  <c r="AM1648" i="12"/>
  <c r="AM113" i="12"/>
  <c r="AN41" i="12"/>
  <c r="AN677" i="12"/>
  <c r="AN1949" i="12"/>
  <c r="AN1875" i="12"/>
  <c r="AN1239" i="12"/>
  <c r="AN603" i="12"/>
  <c r="AN416" i="12"/>
  <c r="AN1688" i="12"/>
  <c r="AM939" i="12"/>
  <c r="AM303" i="12"/>
  <c r="AM1875" i="12"/>
  <c r="AM1239" i="12"/>
  <c r="AM603" i="12"/>
  <c r="AM1762" i="12"/>
  <c r="AM1126" i="12"/>
  <c r="AM264" i="12"/>
  <c r="AM1200" i="12"/>
  <c r="AM564" i="12"/>
  <c r="AM40" i="12"/>
  <c r="AM676" i="12"/>
  <c r="AM1948" i="12"/>
  <c r="AM1312" i="12"/>
  <c r="AN977" i="12"/>
  <c r="AN1612" i="12"/>
  <c r="AN466" i="12"/>
  <c r="AN1798" i="12"/>
  <c r="AN1162" i="12"/>
  <c r="AM1685" i="12"/>
  <c r="AM413" i="12"/>
  <c r="AM1198" i="12"/>
  <c r="AM562" i="12"/>
  <c r="AM1834" i="12"/>
  <c r="AN1872" i="12"/>
  <c r="AN1236" i="12"/>
  <c r="AN600" i="12"/>
  <c r="AN936" i="12"/>
  <c r="AN300" i="12"/>
  <c r="AN1572" i="12"/>
  <c r="AN38" i="12"/>
  <c r="AN674" i="12"/>
  <c r="AN1946" i="12"/>
  <c r="AN1310" i="12"/>
  <c r="AM1612" i="12"/>
  <c r="AN1157" i="12"/>
  <c r="AN1985" i="12"/>
  <c r="AN713" i="12"/>
  <c r="AN77" i="12"/>
  <c r="AM810" i="12"/>
  <c r="AM750" i="12"/>
  <c r="AN1423" i="12"/>
  <c r="AN151" i="12"/>
  <c r="AM1760" i="12"/>
  <c r="AM1124" i="12"/>
  <c r="AM1089" i="12"/>
  <c r="AN1089" i="12"/>
  <c r="AN1538" i="12"/>
  <c r="AN902" i="12"/>
  <c r="AN1276" i="12"/>
  <c r="AN640" i="12"/>
  <c r="AN1912" i="12"/>
  <c r="AN42" i="12"/>
  <c r="AN678" i="12"/>
  <c r="AN1950" i="12"/>
  <c r="AN191" i="12"/>
  <c r="AN827" i="12"/>
  <c r="AN1463" i="12"/>
  <c r="AN1201" i="12"/>
  <c r="AN565" i="12"/>
  <c r="AM1276" i="12"/>
  <c r="AM640" i="12"/>
  <c r="AM1912" i="12"/>
  <c r="AM416" i="12"/>
  <c r="AM1688" i="12"/>
  <c r="AM527" i="12"/>
  <c r="AM1537" i="12"/>
  <c r="AM901" i="12"/>
  <c r="AM1687" i="12"/>
  <c r="AM415" i="12"/>
  <c r="AN190" i="12"/>
  <c r="AN826" i="12"/>
  <c r="AN1462" i="12"/>
  <c r="AN1799" i="12"/>
  <c r="AN1163" i="12"/>
  <c r="AM1847" i="12"/>
  <c r="AM1199" i="12"/>
  <c r="AM563" i="12"/>
  <c r="AM1872" i="12"/>
  <c r="AM1236" i="12"/>
  <c r="AM600" i="12"/>
  <c r="AN810" i="12"/>
  <c r="AN750" i="12"/>
  <c r="AN114" i="12"/>
  <c r="AM1423" i="12"/>
  <c r="AM151" i="12"/>
  <c r="AN338" i="12"/>
  <c r="AN974" i="12"/>
  <c r="AN1537" i="12"/>
  <c r="AN901" i="12"/>
  <c r="AN1503" i="12"/>
  <c r="AN339" i="12"/>
  <c r="AM1618" i="12"/>
  <c r="AM1798" i="12"/>
  <c r="AM1162" i="12"/>
  <c r="AM350" i="12"/>
  <c r="AM1274" i="12"/>
  <c r="AM638" i="12"/>
  <c r="AM1910" i="12"/>
  <c r="AM812" i="12"/>
  <c r="AM1424" i="12"/>
  <c r="AM152" i="12"/>
  <c r="AM1088" i="12"/>
  <c r="AM656" i="12"/>
  <c r="AM1784" i="12"/>
  <c r="AM135" i="12"/>
  <c r="AM1827" i="12"/>
  <c r="AM1263" i="12"/>
  <c r="AN1480" i="12"/>
  <c r="AN916" i="12"/>
  <c r="AN1003" i="12"/>
  <c r="AN1567" i="12"/>
  <c r="AM1437" i="12"/>
  <c r="AM309" i="12"/>
  <c r="AM2001" i="12"/>
  <c r="AM873" i="12"/>
  <c r="AN656" i="12"/>
  <c r="AN1784" i="12"/>
  <c r="AM136" i="12"/>
  <c r="AM1828" i="12"/>
  <c r="AN1046" i="12"/>
  <c r="AN482" i="12"/>
  <c r="AM48" i="12"/>
  <c r="AM1176" i="12"/>
  <c r="AM1740" i="12"/>
  <c r="AM742" i="12"/>
  <c r="AM1870" i="12"/>
  <c r="AM1306" i="12"/>
  <c r="AM1523" i="12"/>
  <c r="AM395" i="12"/>
  <c r="AM959" i="12"/>
  <c r="AN135" i="12"/>
  <c r="AN1827" i="12"/>
  <c r="AN1263" i="12"/>
  <c r="AN1523" i="12"/>
  <c r="AN395" i="12"/>
  <c r="AN959" i="12"/>
  <c r="AM1264" i="12"/>
  <c r="AM1501" i="12"/>
  <c r="AM1481" i="12"/>
  <c r="AM917" i="12"/>
  <c r="AM1914" i="12"/>
  <c r="AM222" i="12"/>
  <c r="AM1480" i="12"/>
  <c r="AM916" i="12"/>
  <c r="AM1003" i="12"/>
  <c r="AM1567" i="12"/>
  <c r="AN1697" i="12"/>
  <c r="AN569" i="12"/>
  <c r="AN1133" i="12"/>
  <c r="AN309" i="12"/>
  <c r="AN1437" i="12"/>
  <c r="AN2001" i="12"/>
  <c r="AN49" i="12"/>
  <c r="AN1177" i="12"/>
  <c r="AN1741" i="12"/>
  <c r="AM1047" i="12"/>
  <c r="AM483" i="12"/>
  <c r="AN1610" i="12"/>
  <c r="AN579" i="12"/>
  <c r="AN1047" i="12"/>
  <c r="AN483" i="12"/>
  <c r="AM830" i="12"/>
  <c r="AM1394" i="12"/>
  <c r="AM1090" i="12"/>
  <c r="AM1654" i="12"/>
  <c r="AN830" i="12"/>
  <c r="AN1394" i="12"/>
  <c r="AN1914" i="12"/>
  <c r="AN222" i="12"/>
  <c r="AM49" i="12"/>
  <c r="AM1177" i="12"/>
  <c r="AM1741" i="12"/>
  <c r="AM1610" i="12"/>
  <c r="AM1046" i="12"/>
  <c r="AM482" i="12"/>
  <c r="AN1524" i="12"/>
  <c r="AN396" i="12"/>
  <c r="AN960" i="12"/>
  <c r="AN48" i="12"/>
  <c r="AN1176" i="12"/>
  <c r="AN1740" i="12"/>
  <c r="AN742" i="12"/>
  <c r="AN1870" i="12"/>
  <c r="AN1306" i="12"/>
  <c r="AN743" i="12"/>
  <c r="AN1871" i="12"/>
  <c r="AN1307" i="12"/>
  <c r="AN136" i="12"/>
  <c r="AN1828" i="12"/>
  <c r="AM1524" i="12"/>
  <c r="AM396" i="12"/>
  <c r="AM960" i="12"/>
  <c r="AM743" i="12"/>
  <c r="AM1871" i="12"/>
  <c r="AM1307" i="12"/>
  <c r="AM829" i="12"/>
  <c r="AM1393" i="12"/>
  <c r="AN829" i="12"/>
  <c r="AN1393" i="12"/>
  <c r="AN1090" i="12"/>
  <c r="AN1654" i="12"/>
  <c r="AG1907" i="12"/>
  <c r="AN120" i="12"/>
  <c r="AM1273" i="12"/>
  <c r="AM1849" i="12"/>
  <c r="AN1272" i="12"/>
  <c r="AN1731" i="12"/>
  <c r="AN236" i="12"/>
  <c r="AH1740" i="12"/>
  <c r="AH1735" i="12"/>
  <c r="AN1848" i="12"/>
  <c r="AM349" i="12"/>
  <c r="AH1905" i="12"/>
  <c r="AM121" i="12"/>
  <c r="AS486" i="12"/>
  <c r="AG1736" i="12"/>
  <c r="AN119" i="12"/>
  <c r="AN1618" i="12"/>
  <c r="AN350" i="12"/>
  <c r="AN1732" i="12"/>
  <c r="AT486" i="12"/>
  <c r="AN1733" i="12"/>
  <c r="AN580" i="12"/>
  <c r="AH1046" i="12"/>
  <c r="AH1736" i="12"/>
  <c r="AT555" i="12"/>
  <c r="AN581" i="12"/>
  <c r="AM1041" i="12"/>
  <c r="AN121" i="12"/>
  <c r="AM1272" i="12"/>
  <c r="AM120" i="12"/>
  <c r="AM1848" i="12"/>
  <c r="AM236" i="12"/>
  <c r="AM926" i="12"/>
  <c r="AM1388" i="12"/>
  <c r="AM1502" i="12"/>
  <c r="AG1905" i="12"/>
  <c r="AM119" i="12"/>
  <c r="AN234" i="12"/>
  <c r="AM1042" i="12"/>
  <c r="AM1156" i="12"/>
  <c r="AM695" i="12"/>
  <c r="AN1386" i="12"/>
  <c r="AN927" i="12"/>
  <c r="AM466" i="12"/>
  <c r="AM1271" i="12"/>
  <c r="AG1734" i="12"/>
  <c r="AH1212" i="12"/>
  <c r="AN1042" i="12"/>
  <c r="AH621" i="12"/>
  <c r="AN1387" i="12"/>
  <c r="AN1273" i="12"/>
  <c r="AN1041" i="12"/>
  <c r="AM235" i="12"/>
  <c r="AM1387" i="12"/>
  <c r="AN695" i="12"/>
  <c r="AN926" i="12"/>
  <c r="AN1271" i="12"/>
  <c r="AM927" i="12"/>
  <c r="AN235" i="12"/>
  <c r="AM925" i="12"/>
  <c r="AG945" i="12"/>
  <c r="AH945" i="12"/>
  <c r="AM809" i="12"/>
  <c r="AM1385" i="12"/>
  <c r="AM233" i="12"/>
  <c r="AM1498" i="12"/>
  <c r="AM922" i="12"/>
  <c r="AM346" i="12"/>
  <c r="AN348" i="12"/>
  <c r="AN1500" i="12"/>
  <c r="AN924" i="12"/>
  <c r="AN576" i="12"/>
  <c r="AN1728" i="12"/>
  <c r="AN1152" i="12"/>
  <c r="AN806" i="12"/>
  <c r="AN1382" i="12"/>
  <c r="AN230" i="12"/>
  <c r="AT405" i="12"/>
  <c r="AT1449" i="12"/>
  <c r="AT809" i="12"/>
  <c r="AT1853" i="12"/>
  <c r="AT407" i="12"/>
  <c r="AT1451" i="12"/>
  <c r="AT647" i="12"/>
  <c r="AT1691" i="12"/>
  <c r="AT245" i="12"/>
  <c r="AT1289" i="12"/>
  <c r="AN1615" i="12"/>
  <c r="AN463" i="12"/>
  <c r="AN1039" i="12"/>
  <c r="AT244" i="12"/>
  <c r="AT1288" i="12"/>
  <c r="AT324" i="12"/>
  <c r="AT1368" i="12"/>
  <c r="AM348" i="12"/>
  <c r="AM1500" i="12"/>
  <c r="AM924" i="12"/>
  <c r="AM1615" i="12"/>
  <c r="AM463" i="12"/>
  <c r="AM1039" i="12"/>
  <c r="AM1613" i="12"/>
  <c r="AM461" i="12"/>
  <c r="AM1037" i="12"/>
  <c r="AN1613" i="12"/>
  <c r="AN461" i="12"/>
  <c r="AN1037" i="12"/>
  <c r="AN1154" i="12"/>
  <c r="AN578" i="12"/>
  <c r="AN1730" i="12"/>
  <c r="AT644" i="12"/>
  <c r="AT1688" i="12"/>
  <c r="AT568" i="12"/>
  <c r="AT1612" i="12"/>
  <c r="AT166" i="12"/>
  <c r="AT1210" i="12"/>
  <c r="AT808" i="12"/>
  <c r="AT1852" i="12"/>
  <c r="AT406" i="12"/>
  <c r="AT1450" i="12"/>
  <c r="AT646" i="12"/>
  <c r="AT1690" i="12"/>
  <c r="AT323" i="12"/>
  <c r="AT1367" i="12"/>
  <c r="AT726" i="12"/>
  <c r="AT1770" i="12"/>
  <c r="AM232" i="12"/>
  <c r="AM808" i="12"/>
  <c r="AM1384" i="12"/>
  <c r="AM807" i="12"/>
  <c r="AM1383" i="12"/>
  <c r="AM231" i="12"/>
  <c r="AN1844" i="12"/>
  <c r="AN1268" i="12"/>
  <c r="AN692" i="12"/>
  <c r="AN116" i="12"/>
  <c r="AN923" i="12"/>
  <c r="AN347" i="12"/>
  <c r="AN1499" i="12"/>
  <c r="AM693" i="12"/>
  <c r="AM1845" i="12"/>
  <c r="AM1269" i="12"/>
  <c r="AM117" i="12"/>
  <c r="AN232" i="12"/>
  <c r="AN808" i="12"/>
  <c r="AN1384" i="12"/>
  <c r="AT885" i="12"/>
  <c r="AT1929" i="12"/>
  <c r="AT327" i="12"/>
  <c r="AT1371" i="12"/>
  <c r="AT567" i="12"/>
  <c r="AT1611" i="12"/>
  <c r="AT165" i="12"/>
  <c r="AT1209" i="12"/>
  <c r="AT807" i="12"/>
  <c r="AT1851" i="12"/>
  <c r="AT725" i="12"/>
  <c r="AT1769" i="12"/>
  <c r="AT84" i="12"/>
  <c r="AT1128" i="12"/>
  <c r="AN1498" i="12"/>
  <c r="AN922" i="12"/>
  <c r="AN346" i="12"/>
  <c r="AT805" i="12"/>
  <c r="AT1849" i="12"/>
  <c r="AM1152" i="12"/>
  <c r="AM576" i="12"/>
  <c r="AM1728" i="12"/>
  <c r="AM806" i="12"/>
  <c r="AM1382" i="12"/>
  <c r="AM230" i="12"/>
  <c r="AM1843" i="12"/>
  <c r="AM1267" i="12"/>
  <c r="AM691" i="12"/>
  <c r="AM115" i="12"/>
  <c r="AN807" i="12"/>
  <c r="AN1383" i="12"/>
  <c r="AN231" i="12"/>
  <c r="AN1843" i="12"/>
  <c r="AN1267" i="12"/>
  <c r="AN691" i="12"/>
  <c r="AN115" i="12"/>
  <c r="AT404" i="12"/>
  <c r="AT1448" i="12"/>
  <c r="AT243" i="12"/>
  <c r="AT1287" i="12"/>
  <c r="AT86" i="12"/>
  <c r="AT1130" i="12"/>
  <c r="AT728" i="12"/>
  <c r="AT1772" i="12"/>
  <c r="AT326" i="12"/>
  <c r="AT1370" i="12"/>
  <c r="AT566" i="12"/>
  <c r="AT1610" i="12"/>
  <c r="AT83" i="12"/>
  <c r="AT1127" i="12"/>
  <c r="AT163" i="12"/>
  <c r="AT1207" i="12"/>
  <c r="AM462" i="12"/>
  <c r="AM1038" i="12"/>
  <c r="AM1614" i="12"/>
  <c r="AM692" i="12"/>
  <c r="AM1844" i="12"/>
  <c r="AM116" i="12"/>
  <c r="AM1268" i="12"/>
  <c r="AM1499" i="12"/>
  <c r="AM923" i="12"/>
  <c r="AM347" i="12"/>
  <c r="AN1153" i="12"/>
  <c r="AN577" i="12"/>
  <c r="AN1729" i="12"/>
  <c r="AN1269" i="12"/>
  <c r="AN693" i="12"/>
  <c r="AN117" i="12"/>
  <c r="AN1845" i="12"/>
  <c r="AT806" i="12"/>
  <c r="AT1850" i="12"/>
  <c r="AN809" i="12"/>
  <c r="AN1385" i="12"/>
  <c r="AN233" i="12"/>
  <c r="AM1155" i="12"/>
  <c r="AM579" i="12"/>
  <c r="AM1731" i="12"/>
  <c r="AT645" i="12"/>
  <c r="AT1689" i="12"/>
  <c r="AT889" i="12"/>
  <c r="AT1933" i="12"/>
  <c r="AT85" i="12"/>
  <c r="AT1129" i="12"/>
  <c r="AT727" i="12"/>
  <c r="AT1771" i="12"/>
  <c r="AT325" i="12"/>
  <c r="AT1369" i="12"/>
  <c r="AT564" i="12"/>
  <c r="AT1608" i="12"/>
  <c r="AT565" i="12"/>
  <c r="AT1609" i="12"/>
  <c r="AM694" i="12"/>
  <c r="AM1846" i="12"/>
  <c r="AM1270" i="12"/>
  <c r="AM118" i="12"/>
  <c r="AM1154" i="12"/>
  <c r="AM578" i="12"/>
  <c r="AM1730" i="12"/>
  <c r="AN694" i="12"/>
  <c r="AN1846" i="12"/>
  <c r="AN1270" i="12"/>
  <c r="AN118" i="12"/>
  <c r="AN1614" i="12"/>
  <c r="AN462" i="12"/>
  <c r="AN1038" i="12"/>
  <c r="AT164" i="12"/>
  <c r="AT1208" i="12"/>
  <c r="AT648" i="12"/>
  <c r="AT1692" i="12"/>
  <c r="AT246" i="12"/>
  <c r="AT1290" i="12"/>
  <c r="AT888" i="12"/>
  <c r="AT1932" i="12"/>
  <c r="AT886" i="12"/>
  <c r="AT1930" i="12"/>
  <c r="AT887" i="12"/>
  <c r="AT1931" i="12"/>
  <c r="AH976" i="12"/>
  <c r="AH100" i="12"/>
  <c r="AH1737" i="12"/>
  <c r="AH99" i="12"/>
  <c r="AH2007" i="12"/>
  <c r="AG1691" i="12"/>
  <c r="AG425" i="12"/>
  <c r="AH550" i="12"/>
  <c r="AH1294" i="12"/>
  <c r="AG660" i="12"/>
  <c r="AG1812" i="12"/>
  <c r="AG1693" i="12"/>
  <c r="AG79" i="12"/>
  <c r="AG1215" i="12"/>
  <c r="AG81" i="12"/>
  <c r="AG550" i="12"/>
  <c r="AG1294" i="12"/>
  <c r="AH1208" i="12"/>
  <c r="AH1292" i="12"/>
  <c r="AG544" i="12"/>
  <c r="AG424" i="12"/>
  <c r="AG443" i="12"/>
  <c r="AH965" i="12"/>
  <c r="AG965" i="12"/>
  <c r="AH1900" i="12"/>
  <c r="AH520" i="12"/>
  <c r="AG1515" i="12"/>
  <c r="AG345" i="12"/>
  <c r="AH753" i="12"/>
  <c r="AH519" i="12"/>
  <c r="AG1520" i="12"/>
  <c r="AG1388" i="12"/>
  <c r="AG1513" i="12"/>
  <c r="AG691" i="12"/>
  <c r="AG1902" i="12"/>
  <c r="AG174" i="12"/>
  <c r="AG1139" i="12"/>
  <c r="AG521" i="12"/>
  <c r="AG1138" i="12"/>
  <c r="AG694" i="12"/>
  <c r="AG1906" i="12"/>
  <c r="AG1390" i="12"/>
  <c r="AH387" i="12"/>
  <c r="AH873" i="12"/>
  <c r="AH1527" i="12"/>
  <c r="AH177" i="12"/>
  <c r="AG415" i="12"/>
  <c r="AG97" i="12"/>
  <c r="AG2005" i="12"/>
  <c r="AH1487" i="12"/>
  <c r="AG1487" i="12"/>
  <c r="AH666" i="12"/>
  <c r="AH774" i="12"/>
  <c r="AH1696" i="12"/>
  <c r="AH1468" i="12"/>
  <c r="AH660" i="12"/>
  <c r="AH1812" i="12"/>
  <c r="AG1214" i="12"/>
  <c r="AG254" i="12"/>
  <c r="AG1697" i="12"/>
  <c r="AG1295" i="12"/>
  <c r="AH544" i="12"/>
  <c r="AH424" i="12"/>
  <c r="AG1815" i="12"/>
  <c r="AH1814" i="12"/>
  <c r="AH1815" i="12"/>
  <c r="AG1832" i="12"/>
  <c r="AH1138" i="12"/>
  <c r="AH694" i="12"/>
  <c r="AG753" i="12"/>
  <c r="AG519" i="12"/>
  <c r="AH1899" i="12"/>
  <c r="AH693" i="12"/>
  <c r="AG1514" i="12"/>
  <c r="AG518" i="12"/>
  <c r="AG1140" i="12"/>
  <c r="AG348" i="12"/>
  <c r="AG1133" i="12"/>
  <c r="AG1559" i="12"/>
  <c r="AG383" i="12"/>
  <c r="AG1565" i="12"/>
  <c r="AG1121" i="12"/>
  <c r="AH619" i="12"/>
  <c r="AG976" i="12"/>
  <c r="AG100" i="12"/>
  <c r="AH2008" i="12"/>
  <c r="AH1697" i="12"/>
  <c r="AH1295" i="12"/>
  <c r="AH668" i="12"/>
  <c r="AH428" i="12"/>
  <c r="AG668" i="12"/>
  <c r="AG428" i="12"/>
  <c r="AH1689" i="12"/>
  <c r="AH771" i="12"/>
  <c r="AG2008" i="12"/>
  <c r="AH546" i="12"/>
  <c r="AH78" i="12"/>
  <c r="AH445" i="12"/>
  <c r="AG619" i="12"/>
  <c r="AH963" i="12"/>
  <c r="AG1899" i="12"/>
  <c r="AG693" i="12"/>
  <c r="AH1137" i="12"/>
  <c r="AG752" i="12"/>
  <c r="AG692" i="12"/>
  <c r="AH1519" i="12"/>
  <c r="AH1561" i="12"/>
  <c r="AG1134" i="12"/>
  <c r="AG1386" i="12"/>
  <c r="AH755" i="12"/>
  <c r="AH173" i="12"/>
  <c r="AG384" i="12"/>
  <c r="AG1392" i="12"/>
  <c r="AG1524" i="12"/>
  <c r="AG696" i="12"/>
  <c r="AG1209" i="12"/>
  <c r="AG1119" i="12"/>
  <c r="AH383" i="12"/>
  <c r="AH1565" i="12"/>
  <c r="AG1046" i="12"/>
  <c r="AG1486" i="12"/>
  <c r="AG1737" i="12"/>
  <c r="AG99" i="12"/>
  <c r="AH96" i="12"/>
  <c r="AH2004" i="12"/>
  <c r="AG621" i="12"/>
  <c r="AH590" i="12"/>
  <c r="AH98" i="12"/>
  <c r="AH2006" i="12"/>
  <c r="AH1215" i="12"/>
  <c r="AH81" i="12"/>
  <c r="AH1214" i="12"/>
  <c r="AH254" i="12"/>
  <c r="AG1696" i="12"/>
  <c r="AG1468" i="12"/>
  <c r="AG547" i="12"/>
  <c r="AG1813" i="12"/>
  <c r="AG1137" i="12"/>
  <c r="AH1520" i="12"/>
  <c r="AH1388" i="12"/>
  <c r="AH1513" i="12"/>
  <c r="AH691" i="12"/>
  <c r="AH1902" i="12"/>
  <c r="AH174" i="12"/>
  <c r="AH1901" i="12"/>
  <c r="AH347" i="12"/>
  <c r="AG1516" i="12"/>
  <c r="AG172" i="12"/>
  <c r="AG769" i="12"/>
  <c r="AG1567" i="12"/>
  <c r="AG1531" i="12"/>
  <c r="AG1393" i="12"/>
  <c r="AG385" i="12"/>
  <c r="AG1219" i="12"/>
  <c r="AG1525" i="12"/>
  <c r="AG523" i="12"/>
  <c r="AG1141" i="12"/>
  <c r="AG175" i="12"/>
  <c r="AH384" i="12"/>
  <c r="AH1392" i="12"/>
  <c r="AH1524" i="12"/>
  <c r="AH696" i="12"/>
  <c r="AH553" i="12"/>
  <c r="AH775" i="12"/>
  <c r="AH1211" i="12"/>
  <c r="AH773" i="12"/>
  <c r="AG1213" i="12"/>
  <c r="AG427" i="12"/>
  <c r="AH1693" i="12"/>
  <c r="AH79" i="12"/>
  <c r="AH1691" i="12"/>
  <c r="AH425" i="12"/>
  <c r="AG546" i="12"/>
  <c r="AG78" i="12"/>
  <c r="AH1516" i="12"/>
  <c r="AH172" i="12"/>
  <c r="AH1514" i="12"/>
  <c r="AH518" i="12"/>
  <c r="AH1140" i="12"/>
  <c r="AH348" i="12"/>
  <c r="AG755" i="12"/>
  <c r="AG173" i="12"/>
  <c r="AH1139" i="12"/>
  <c r="AH521" i="12"/>
  <c r="AG754" i="12"/>
  <c r="AG346" i="12"/>
  <c r="AG1526" i="12"/>
  <c r="AG350" i="12"/>
  <c r="AH769" i="12"/>
  <c r="AH1567" i="12"/>
  <c r="AH385" i="12"/>
  <c r="AH1219" i="12"/>
  <c r="AH1525" i="12"/>
  <c r="AH523" i="12"/>
  <c r="AH1141" i="12"/>
  <c r="AH175" i="12"/>
  <c r="AH1120" i="12"/>
  <c r="AH1119" i="12"/>
  <c r="AG96" i="12"/>
  <c r="AG2004" i="12"/>
  <c r="AG1735" i="12"/>
  <c r="AG445" i="12"/>
  <c r="AG590" i="12"/>
  <c r="AG98" i="12"/>
  <c r="AG2006" i="12"/>
  <c r="AH149" i="12"/>
  <c r="AH97" i="12"/>
  <c r="AH2005" i="12"/>
  <c r="AH1488" i="12"/>
  <c r="AG1488" i="12"/>
  <c r="AH547" i="12"/>
  <c r="AH1813" i="12"/>
  <c r="AG1689" i="12"/>
  <c r="AG771" i="12"/>
  <c r="AH1213" i="12"/>
  <c r="AH427" i="12"/>
  <c r="AG666" i="12"/>
  <c r="AG774" i="12"/>
  <c r="AG1211" i="12"/>
  <c r="AG773" i="12"/>
  <c r="AG1208" i="12"/>
  <c r="AG1292" i="12"/>
  <c r="AG1814" i="12"/>
  <c r="AH443" i="12"/>
  <c r="AH1486" i="12"/>
  <c r="AH754" i="12"/>
  <c r="AH346" i="12"/>
  <c r="AH1515" i="12"/>
  <c r="AH345" i="12"/>
  <c r="AH752" i="12"/>
  <c r="AH692" i="12"/>
  <c r="AG1519" i="12"/>
  <c r="AG1561" i="12"/>
  <c r="AH1134" i="12"/>
  <c r="AH1386" i="12"/>
  <c r="AG1901" i="12"/>
  <c r="AG347" i="12"/>
  <c r="AH1133" i="12"/>
  <c r="AH1559" i="12"/>
  <c r="AG1900" i="12"/>
  <c r="AG520" i="12"/>
  <c r="AG387" i="12"/>
  <c r="AG873" i="12"/>
  <c r="AG1527" i="12"/>
  <c r="AG177" i="12"/>
  <c r="AH1526" i="12"/>
  <c r="AH350" i="12"/>
  <c r="AH1121" i="12"/>
  <c r="AH1122" i="12"/>
  <c r="AG1122" i="12"/>
  <c r="AG1120" i="12"/>
  <c r="AH1876" i="12"/>
  <c r="AH1732" i="12"/>
  <c r="AH1039" i="12"/>
  <c r="AH967" i="12"/>
  <c r="AH1322" i="12"/>
  <c r="AH926" i="12"/>
  <c r="AH1309" i="12"/>
  <c r="AG1310" i="12"/>
  <c r="AG1351" i="12"/>
  <c r="AG1877" i="12"/>
  <c r="AG1733" i="12"/>
  <c r="AH1875" i="12"/>
  <c r="AH1731" i="12"/>
  <c r="AH1003" i="12"/>
  <c r="AH931" i="12"/>
  <c r="AG1632" i="12"/>
  <c r="AG552" i="12"/>
  <c r="AG1308" i="12"/>
  <c r="AH1308" i="12"/>
  <c r="AH1040" i="12"/>
  <c r="AH968" i="12"/>
  <c r="AG1875" i="12"/>
  <c r="AG1731" i="12"/>
  <c r="AH1877" i="12"/>
  <c r="AH1733" i="12"/>
  <c r="AG1633" i="12"/>
  <c r="AG553" i="12"/>
  <c r="AG1004" i="12"/>
  <c r="AG932" i="12"/>
  <c r="AH1000" i="12"/>
  <c r="AH928" i="12"/>
  <c r="AH1001" i="12"/>
  <c r="AH929" i="12"/>
  <c r="AH1349" i="12"/>
  <c r="AH1350" i="12"/>
  <c r="AG1350" i="12"/>
  <c r="AG1040" i="12"/>
  <c r="AG968" i="12"/>
  <c r="AH1041" i="12"/>
  <c r="AH969" i="12"/>
  <c r="AG1876" i="12"/>
  <c r="AG1732" i="12"/>
  <c r="AG1322" i="12"/>
  <c r="AG926" i="12"/>
  <c r="AH1632" i="12"/>
  <c r="AH552" i="12"/>
  <c r="AG1006" i="12"/>
  <c r="AG934" i="12"/>
  <c r="AG1309" i="12"/>
  <c r="AG1349" i="12"/>
  <c r="AH1004" i="12"/>
  <c r="AH932" i="12"/>
  <c r="AG1000" i="12"/>
  <c r="AG928" i="12"/>
  <c r="AG1001" i="12"/>
  <c r="AG929" i="12"/>
  <c r="AG1003" i="12"/>
  <c r="AG931" i="12"/>
  <c r="AG1002" i="12"/>
  <c r="AG930" i="12"/>
  <c r="AH1351" i="12"/>
  <c r="AG1039" i="12"/>
  <c r="AG967" i="12"/>
  <c r="AG1041" i="12"/>
  <c r="AG969" i="12"/>
  <c r="AH1002" i="12"/>
  <c r="AH930" i="12"/>
  <c r="AH1310" i="12"/>
  <c r="AG206" i="12"/>
  <c r="AG1250" i="12"/>
  <c r="AH204" i="12"/>
  <c r="AH1248" i="12"/>
  <c r="AH208" i="12"/>
  <c r="AH1252" i="12"/>
  <c r="AH840" i="12"/>
  <c r="AH1884" i="12"/>
  <c r="AH836" i="12"/>
  <c r="AH1880" i="12"/>
  <c r="AH1672" i="12"/>
  <c r="AH628" i="12"/>
  <c r="AH1670" i="12"/>
  <c r="AH626" i="12"/>
  <c r="AH1045" i="12"/>
  <c r="AH798" i="12"/>
  <c r="AH1842" i="12"/>
  <c r="AH1629" i="12"/>
  <c r="AH585" i="12"/>
  <c r="AH206" i="12"/>
  <c r="AH1250" i="12"/>
  <c r="AG1604" i="12"/>
  <c r="AG796" i="12"/>
  <c r="AG1840" i="12"/>
  <c r="AH826" i="12"/>
  <c r="AH790" i="12"/>
  <c r="AH1834" i="12"/>
  <c r="AG792" i="12"/>
  <c r="AG1836" i="12"/>
  <c r="AG1159" i="12"/>
  <c r="AG583" i="12"/>
  <c r="AG1627" i="12"/>
  <c r="AG1416" i="12"/>
  <c r="AH1418" i="12"/>
  <c r="AH1457" i="12"/>
  <c r="AH374" i="12"/>
  <c r="AH629" i="12"/>
  <c r="AH588" i="12"/>
  <c r="AG1048" i="12"/>
  <c r="AG212" i="12"/>
  <c r="AG1256" i="12"/>
  <c r="AG839" i="12"/>
  <c r="AG1883" i="12"/>
  <c r="AH207" i="12"/>
  <c r="AH1251" i="12"/>
  <c r="AH1669" i="12"/>
  <c r="AH625" i="12"/>
  <c r="AH834" i="12"/>
  <c r="AH1878" i="12"/>
  <c r="AH423" i="12"/>
  <c r="AH1467" i="12"/>
  <c r="AH210" i="12"/>
  <c r="AH1254" i="12"/>
  <c r="AH1456" i="12"/>
  <c r="AH412" i="12"/>
  <c r="AG1043" i="12"/>
  <c r="AG205" i="12"/>
  <c r="AG1249" i="12"/>
  <c r="AH589" i="12"/>
  <c r="AH1633" i="12"/>
  <c r="AH1631" i="12"/>
  <c r="AH587" i="12"/>
  <c r="AG1625" i="12"/>
  <c r="AG581" i="12"/>
  <c r="AG587" i="12"/>
  <c r="AG1631" i="12"/>
  <c r="AG794" i="12"/>
  <c r="AG1838" i="12"/>
  <c r="AH793" i="12"/>
  <c r="AH1837" i="12"/>
  <c r="AG1628" i="12"/>
  <c r="AG584" i="12"/>
  <c r="AH827" i="12"/>
  <c r="AH791" i="12"/>
  <c r="AH1835" i="12"/>
  <c r="AG582" i="12"/>
  <c r="AG1626" i="12"/>
  <c r="AH1417" i="12"/>
  <c r="AH414" i="12"/>
  <c r="AG1047" i="12"/>
  <c r="AG837" i="12"/>
  <c r="AG1881" i="12"/>
  <c r="AG209" i="12"/>
  <c r="AG1253" i="12"/>
  <c r="AG840" i="12"/>
  <c r="AG1884" i="12"/>
  <c r="AG1671" i="12"/>
  <c r="AG627" i="12"/>
  <c r="AG835" i="12"/>
  <c r="AG1879" i="12"/>
  <c r="AH1042" i="12"/>
  <c r="AH1874" i="12"/>
  <c r="AG1670" i="12"/>
  <c r="AG626" i="12"/>
  <c r="AH835" i="12"/>
  <c r="AH1879" i="12"/>
  <c r="AH209" i="12"/>
  <c r="AH1253" i="12"/>
  <c r="AH583" i="12"/>
  <c r="AH1627" i="12"/>
  <c r="AG1653" i="12"/>
  <c r="AG789" i="12"/>
  <c r="AG1833" i="12"/>
  <c r="AG798" i="12"/>
  <c r="AG1842" i="12"/>
  <c r="AG1457" i="12"/>
  <c r="AG1459" i="12"/>
  <c r="AH1458" i="12"/>
  <c r="AH372" i="12"/>
  <c r="AG374" i="12"/>
  <c r="AG630" i="12"/>
  <c r="AG588" i="12"/>
  <c r="AG589" i="12"/>
  <c r="AG204" i="12"/>
  <c r="AG1248" i="12"/>
  <c r="AG1044" i="12"/>
  <c r="AG1668" i="12"/>
  <c r="AG624" i="12"/>
  <c r="AG838" i="12"/>
  <c r="AG1882" i="12"/>
  <c r="AG210" i="12"/>
  <c r="AG1254" i="12"/>
  <c r="AG841" i="12"/>
  <c r="AG1885" i="12"/>
  <c r="AH1044" i="12"/>
  <c r="AH1668" i="12"/>
  <c r="AH624" i="12"/>
  <c r="AH1043" i="12"/>
  <c r="AH205" i="12"/>
  <c r="AH1249" i="12"/>
  <c r="AH838" i="12"/>
  <c r="AH1882" i="12"/>
  <c r="AH1047" i="12"/>
  <c r="AH837" i="12"/>
  <c r="AH1881" i="12"/>
  <c r="AH1671" i="12"/>
  <c r="AH627" i="12"/>
  <c r="AG834" i="12"/>
  <c r="AG1878" i="12"/>
  <c r="AG1641" i="12"/>
  <c r="AG207" i="12"/>
  <c r="AG1251" i="12"/>
  <c r="AG791" i="12"/>
  <c r="AG1835" i="12"/>
  <c r="AH1630" i="12"/>
  <c r="AH586" i="12"/>
  <c r="AH795" i="12"/>
  <c r="AH1839" i="12"/>
  <c r="AH1330" i="12"/>
  <c r="AH1006" i="12"/>
  <c r="AH1628" i="12"/>
  <c r="AH584" i="12"/>
  <c r="AG793" i="12"/>
  <c r="AG1837" i="12"/>
  <c r="AG1329" i="12"/>
  <c r="AG1005" i="12"/>
  <c r="AG1630" i="12"/>
  <c r="AG586" i="12"/>
  <c r="AG208" i="12"/>
  <c r="AG1252" i="12"/>
  <c r="AG580" i="12"/>
  <c r="AG1624" i="12"/>
  <c r="AH1459" i="12"/>
  <c r="AH1416" i="12"/>
  <c r="AG213" i="12"/>
  <c r="AG1257" i="12"/>
  <c r="AG423" i="12"/>
  <c r="AG1467" i="12"/>
  <c r="AG211" i="12"/>
  <c r="AG1255" i="12"/>
  <c r="AG1669" i="12"/>
  <c r="AG625" i="12"/>
  <c r="AG1456" i="12"/>
  <c r="AG412" i="12"/>
  <c r="AH839" i="12"/>
  <c r="AH1883" i="12"/>
  <c r="AH1048" i="12"/>
  <c r="AH212" i="12"/>
  <c r="AH1256" i="12"/>
  <c r="AH841" i="12"/>
  <c r="AH1885" i="12"/>
  <c r="AG1045" i="12"/>
  <c r="AH1329" i="12"/>
  <c r="AH1005" i="12"/>
  <c r="AH796" i="12"/>
  <c r="AH1840" i="12"/>
  <c r="AG797" i="12"/>
  <c r="AG1841" i="12"/>
  <c r="AG795" i="12"/>
  <c r="AG1839" i="12"/>
  <c r="AH1624" i="12"/>
  <c r="AH580" i="12"/>
  <c r="AH415" i="12"/>
  <c r="AG1458" i="12"/>
  <c r="AG629" i="12"/>
  <c r="AG1049" i="12"/>
  <c r="AG1675" i="12"/>
  <c r="AG214" i="12"/>
  <c r="AG1258" i="12"/>
  <c r="AG836" i="12"/>
  <c r="AG1880" i="12"/>
  <c r="AG1672" i="12"/>
  <c r="AG628" i="12"/>
  <c r="AG1042" i="12"/>
  <c r="AG1874" i="12"/>
  <c r="AH214" i="12"/>
  <c r="AH1258" i="12"/>
  <c r="AH1049" i="12"/>
  <c r="AH1675" i="12"/>
  <c r="AH213" i="12"/>
  <c r="AH1257" i="12"/>
  <c r="AH211" i="12"/>
  <c r="AH1255" i="12"/>
  <c r="AH792" i="12"/>
  <c r="AH1836" i="12"/>
  <c r="AH797" i="12"/>
  <c r="AH1841" i="12"/>
  <c r="AH1726" i="12"/>
  <c r="AH794" i="12"/>
  <c r="AH1838" i="12"/>
  <c r="AG1161" i="12"/>
  <c r="AG1629" i="12"/>
  <c r="AG585" i="12"/>
  <c r="AH789" i="12"/>
  <c r="AH1833" i="12"/>
  <c r="AH1626" i="12"/>
  <c r="AH582" i="12"/>
  <c r="AG790" i="12"/>
  <c r="AG1834" i="12"/>
  <c r="AG1418" i="12"/>
  <c r="AH373" i="12"/>
  <c r="AG372" i="12"/>
  <c r="AH630" i="12"/>
  <c r="AS886" i="12"/>
  <c r="AS1930" i="12"/>
  <c r="AS725" i="12"/>
  <c r="AS1769" i="12"/>
  <c r="AS324" i="12"/>
  <c r="AS1368" i="12"/>
  <c r="AS163" i="12"/>
  <c r="AS1207" i="12"/>
  <c r="AS568" i="12"/>
  <c r="AS1612" i="12"/>
  <c r="AS166" i="12"/>
  <c r="AS1210" i="12"/>
  <c r="AS808" i="12"/>
  <c r="AS1852" i="12"/>
  <c r="AS406" i="12"/>
  <c r="AS1450" i="12"/>
  <c r="AS164" i="12"/>
  <c r="AS1208" i="12"/>
  <c r="AS244" i="12"/>
  <c r="AS1288" i="12"/>
  <c r="AS83" i="12"/>
  <c r="AS1127" i="12"/>
  <c r="AS726" i="12"/>
  <c r="AS1770" i="12"/>
  <c r="AS565" i="12"/>
  <c r="AS1609" i="12"/>
  <c r="AS327" i="12"/>
  <c r="AS1371" i="12"/>
  <c r="AS567" i="12"/>
  <c r="AS1611" i="12"/>
  <c r="AS165" i="12"/>
  <c r="AS1209" i="12"/>
  <c r="AS807" i="12"/>
  <c r="AS1851" i="12"/>
  <c r="AS885" i="12"/>
  <c r="AS1929" i="12"/>
  <c r="AS646" i="12"/>
  <c r="AS1690" i="12"/>
  <c r="AS84" i="12"/>
  <c r="AS1128" i="12"/>
  <c r="AS86" i="12"/>
  <c r="AS1130" i="12"/>
  <c r="AS728" i="12"/>
  <c r="AS1772" i="12"/>
  <c r="AS326" i="12"/>
  <c r="AS1370" i="12"/>
  <c r="AS566" i="12"/>
  <c r="AS1610" i="12"/>
  <c r="AS243" i="12"/>
  <c r="AS1287" i="12"/>
  <c r="AS887" i="12"/>
  <c r="AS1931" i="12"/>
  <c r="AS889" i="12"/>
  <c r="AS1933" i="12"/>
  <c r="AS85" i="12"/>
  <c r="AS1129" i="12"/>
  <c r="AS727" i="12"/>
  <c r="AS1771" i="12"/>
  <c r="AS325" i="12"/>
  <c r="AS1369" i="12"/>
  <c r="AS645" i="12"/>
  <c r="AS1689" i="12"/>
  <c r="AS1126" i="12"/>
  <c r="AS82" i="12"/>
  <c r="AS564" i="12"/>
  <c r="AS1608" i="12"/>
  <c r="AS648" i="12"/>
  <c r="AS1692" i="12"/>
  <c r="AS246" i="12"/>
  <c r="AS1290" i="12"/>
  <c r="AS888" i="12"/>
  <c r="AS1932" i="12"/>
  <c r="AS404" i="12"/>
  <c r="AS1448" i="12"/>
  <c r="AS323" i="12"/>
  <c r="AS1367" i="12"/>
  <c r="AS805" i="12"/>
  <c r="AS1849" i="12"/>
  <c r="AS809" i="12"/>
  <c r="AS1853" i="12"/>
  <c r="AS407" i="12"/>
  <c r="AS1451" i="12"/>
  <c r="AS647" i="12"/>
  <c r="AS1691" i="12"/>
  <c r="AS245" i="12"/>
  <c r="AS1289" i="12"/>
  <c r="AS806" i="12"/>
  <c r="AS1850" i="12"/>
  <c r="AS405" i="12"/>
  <c r="AS1449" i="12"/>
  <c r="AM373" i="12"/>
  <c r="AM1597" i="12"/>
  <c r="AM985" i="12"/>
  <c r="AN861" i="12"/>
  <c r="AN249" i="12"/>
  <c r="AN1473" i="12"/>
  <c r="AN1474" i="12"/>
  <c r="AN250" i="12"/>
  <c r="AN862" i="12"/>
  <c r="AN984" i="12"/>
  <c r="AN1596" i="12"/>
  <c r="AN372" i="12"/>
  <c r="AM983" i="12"/>
  <c r="AM371" i="12"/>
  <c r="AM1595" i="12"/>
  <c r="AM1105" i="12"/>
  <c r="AM493" i="12"/>
  <c r="AM1717" i="12"/>
  <c r="AM351" i="12"/>
  <c r="AM1713" i="12"/>
  <c r="AM1101" i="12"/>
  <c r="AM489" i="12"/>
  <c r="AN1314" i="12"/>
  <c r="AN858" i="12"/>
  <c r="AN1470" i="12"/>
  <c r="AN246" i="12"/>
  <c r="AN1750" i="12"/>
  <c r="AN122" i="12"/>
  <c r="AN734" i="12"/>
  <c r="AN1346" i="12"/>
  <c r="AN1958" i="12"/>
  <c r="AN1576" i="12"/>
  <c r="AN368" i="12"/>
  <c r="AN1592" i="12"/>
  <c r="AN980" i="12"/>
  <c r="AN877" i="12"/>
  <c r="AN1715" i="12"/>
  <c r="AN491" i="12"/>
  <c r="AN1103" i="12"/>
  <c r="AN1836" i="12"/>
  <c r="AM612" i="12"/>
  <c r="AN494" i="12"/>
  <c r="AN1106" i="12"/>
  <c r="AN1718" i="12"/>
  <c r="AN1350" i="12"/>
  <c r="AN1962" i="12"/>
  <c r="AN126" i="12"/>
  <c r="AN738" i="12"/>
  <c r="AN860" i="12"/>
  <c r="AN248" i="12"/>
  <c r="AN1472" i="12"/>
  <c r="AM1473" i="12"/>
  <c r="AM249" i="12"/>
  <c r="AM861" i="12"/>
  <c r="AM1474" i="12"/>
  <c r="AM250" i="12"/>
  <c r="AM862" i="12"/>
  <c r="AM984" i="12"/>
  <c r="AM372" i="12"/>
  <c r="AM1596" i="12"/>
  <c r="AM1401" i="12"/>
  <c r="AM1959" i="12"/>
  <c r="AM1347" i="12"/>
  <c r="AM735" i="12"/>
  <c r="AM123" i="12"/>
  <c r="AM1839" i="12"/>
  <c r="AM369" i="12"/>
  <c r="AM1593" i="12"/>
  <c r="AM981" i="12"/>
  <c r="AM1663" i="12"/>
  <c r="AM245" i="12"/>
  <c r="AM857" i="12"/>
  <c r="AM1469" i="12"/>
  <c r="AN1663" i="12"/>
  <c r="AN1469" i="12"/>
  <c r="AN857" i="12"/>
  <c r="AN245" i="12"/>
  <c r="AN1925" i="12"/>
  <c r="AN979" i="12"/>
  <c r="AN1591" i="12"/>
  <c r="AN367" i="12"/>
  <c r="AN1664" i="12"/>
  <c r="AN124" i="12"/>
  <c r="AN1348" i="12"/>
  <c r="AN736" i="12"/>
  <c r="AN1960" i="12"/>
  <c r="AM1836" i="12"/>
  <c r="AM1224" i="12"/>
  <c r="AN1597" i="12"/>
  <c r="AN985" i="12"/>
  <c r="AN373" i="12"/>
  <c r="AN370" i="12"/>
  <c r="AN1594" i="12"/>
  <c r="AN982" i="12"/>
  <c r="AM1718" i="12"/>
  <c r="AM494" i="12"/>
  <c r="AM1106" i="12"/>
  <c r="AM1350" i="12"/>
  <c r="AM1962" i="12"/>
  <c r="AM126" i="12"/>
  <c r="AM738" i="12"/>
  <c r="AM860" i="12"/>
  <c r="AM248" i="12"/>
  <c r="AM1472" i="12"/>
  <c r="AM1140" i="12"/>
  <c r="AM1716" i="12"/>
  <c r="AM1104" i="12"/>
  <c r="AM492" i="12"/>
  <c r="AM614" i="12"/>
  <c r="AM490" i="12"/>
  <c r="AM1102" i="12"/>
  <c r="AM1714" i="12"/>
  <c r="AM702" i="12"/>
  <c r="AM1470" i="12"/>
  <c r="AM246" i="12"/>
  <c r="AM858" i="12"/>
  <c r="AN789" i="12"/>
  <c r="AN123" i="12"/>
  <c r="AN735" i="12"/>
  <c r="AN1959" i="12"/>
  <c r="AN1347" i="12"/>
  <c r="AM1225" i="12"/>
  <c r="AN1224" i="12"/>
  <c r="AM1961" i="12"/>
  <c r="AM125" i="12"/>
  <c r="AM737" i="12"/>
  <c r="AM1349" i="12"/>
  <c r="AM739" i="12"/>
  <c r="AM1351" i="12"/>
  <c r="AM127" i="12"/>
  <c r="AM1963" i="12"/>
  <c r="AM1138" i="12"/>
  <c r="AM122" i="12"/>
  <c r="AM734" i="12"/>
  <c r="AM1958" i="12"/>
  <c r="AM1346" i="12"/>
  <c r="AM1925" i="12"/>
  <c r="AM1591" i="12"/>
  <c r="AM367" i="12"/>
  <c r="AM979" i="12"/>
  <c r="AM1489" i="12"/>
  <c r="AM491" i="12"/>
  <c r="AM1715" i="12"/>
  <c r="AM1103" i="12"/>
  <c r="AM352" i="12"/>
  <c r="AM1592" i="12"/>
  <c r="AM368" i="12"/>
  <c r="AM980" i="12"/>
  <c r="AN1227" i="12"/>
  <c r="AN981" i="12"/>
  <c r="AN369" i="12"/>
  <c r="AN1593" i="12"/>
  <c r="AN353" i="12"/>
  <c r="AN247" i="12"/>
  <c r="AN859" i="12"/>
  <c r="AN1471" i="12"/>
  <c r="AN1575" i="12"/>
  <c r="AN1101" i="12"/>
  <c r="AN489" i="12"/>
  <c r="AN1713" i="12"/>
  <c r="AM613" i="12"/>
  <c r="AN1349" i="12"/>
  <c r="AN1961" i="12"/>
  <c r="AN125" i="12"/>
  <c r="AN737" i="12"/>
  <c r="AN1107" i="12"/>
  <c r="AN1719" i="12"/>
  <c r="AN495" i="12"/>
  <c r="AN1352" i="12"/>
  <c r="AN1964" i="12"/>
  <c r="AN128" i="12"/>
  <c r="AN740" i="12"/>
  <c r="AM495" i="12"/>
  <c r="AM1719" i="12"/>
  <c r="AM1107" i="12"/>
  <c r="AM982" i="12"/>
  <c r="AM370" i="12"/>
  <c r="AM1594" i="12"/>
  <c r="AM1400" i="12"/>
  <c r="AM856" i="12"/>
  <c r="AM1468" i="12"/>
  <c r="AM244" i="12"/>
  <c r="AN1140" i="12"/>
  <c r="AN492" i="12"/>
  <c r="AN1716" i="12"/>
  <c r="AN1104" i="12"/>
  <c r="AN176" i="12"/>
  <c r="AN856" i="12"/>
  <c r="AN244" i="12"/>
  <c r="AN1468" i="12"/>
  <c r="AN1963" i="12"/>
  <c r="AN127" i="12"/>
  <c r="AN739" i="12"/>
  <c r="AN1351" i="12"/>
  <c r="AN983" i="12"/>
  <c r="AN371" i="12"/>
  <c r="AN1595" i="12"/>
  <c r="AN1717" i="12"/>
  <c r="AN493" i="12"/>
  <c r="AN1105" i="12"/>
  <c r="AM128" i="12"/>
  <c r="AM740" i="12"/>
  <c r="AM1352" i="12"/>
  <c r="AM1964" i="12"/>
  <c r="AM1052" i="12"/>
  <c r="AM1960" i="12"/>
  <c r="AM1348" i="12"/>
  <c r="AM736" i="12"/>
  <c r="AM124" i="12"/>
  <c r="AM1577" i="12"/>
  <c r="AM247" i="12"/>
  <c r="AM859" i="12"/>
  <c r="AM1471" i="12"/>
  <c r="AN1838" i="12"/>
  <c r="AN1714" i="12"/>
  <c r="AN490" i="12"/>
  <c r="AN1102" i="12"/>
  <c r="AM1837" i="12"/>
  <c r="AN612" i="12"/>
  <c r="AH1655" i="12"/>
  <c r="AG825" i="12"/>
  <c r="AH1654" i="12"/>
  <c r="AG501" i="12"/>
  <c r="AT877" i="12"/>
  <c r="AT1921" i="12"/>
  <c r="AS765" i="12"/>
  <c r="AS153" i="12"/>
  <c r="AS1197" i="12"/>
  <c r="AG1325" i="12"/>
  <c r="AG497" i="12"/>
  <c r="AG164" i="12"/>
  <c r="AG1820" i="12"/>
  <c r="AG992" i="12"/>
  <c r="AS235" i="12"/>
  <c r="AS1279" i="12"/>
  <c r="AS155" i="12"/>
  <c r="AS1199" i="12"/>
  <c r="AT473" i="12"/>
  <c r="AT1517" i="12"/>
  <c r="AT715" i="12"/>
  <c r="AT1759" i="12"/>
  <c r="AT796" i="12"/>
  <c r="AT1840" i="12"/>
  <c r="AT958" i="12"/>
  <c r="AT2002" i="12"/>
  <c r="AT234" i="12"/>
  <c r="AT1278" i="12"/>
  <c r="AT396" i="12"/>
  <c r="AT1440" i="12"/>
  <c r="AT875" i="12"/>
  <c r="AT1919" i="12"/>
  <c r="AS834" i="12"/>
  <c r="AS474" i="12"/>
  <c r="AS1518" i="12"/>
  <c r="AS903" i="12"/>
  <c r="AS795" i="12"/>
  <c r="AS1839" i="12"/>
  <c r="AS556" i="12"/>
  <c r="AS232" i="12"/>
  <c r="AS1276" i="12"/>
  <c r="AS696" i="12"/>
  <c r="AS876" i="12"/>
  <c r="AS1920" i="12"/>
  <c r="AS1804" i="12"/>
  <c r="AS796" i="12"/>
  <c r="AS1840" i="12"/>
  <c r="AH1489" i="12"/>
  <c r="AH1326" i="12"/>
  <c r="AH498" i="12"/>
  <c r="AH1990" i="12"/>
  <c r="AH334" i="12"/>
  <c r="AH168" i="12"/>
  <c r="AH996" i="12"/>
  <c r="AH1824" i="12"/>
  <c r="AH165" i="12"/>
  <c r="AH1821" i="12"/>
  <c r="AH993" i="12"/>
  <c r="AG329" i="12"/>
  <c r="AG1985" i="12"/>
  <c r="AG1157" i="12"/>
  <c r="AG1991" i="12"/>
  <c r="AG335" i="12"/>
  <c r="AG1330" i="12"/>
  <c r="AG502" i="12"/>
  <c r="AG1727" i="12"/>
  <c r="AG169" i="12"/>
  <c r="AG1825" i="12"/>
  <c r="AG997" i="12"/>
  <c r="AG244" i="12"/>
  <c r="AG1988" i="12"/>
  <c r="AG332" i="12"/>
  <c r="AH330" i="12"/>
  <c r="AH1986" i="12"/>
  <c r="AH1158" i="12"/>
  <c r="AG1984" i="12"/>
  <c r="AG328" i="12"/>
  <c r="AG1156" i="12"/>
  <c r="AS878" i="12"/>
  <c r="AS1922" i="12"/>
  <c r="AT155" i="12"/>
  <c r="AT1199" i="12"/>
  <c r="AG1323" i="12"/>
  <c r="AG495" i="12"/>
  <c r="AS798" i="12"/>
  <c r="AS1842" i="12"/>
  <c r="AT315" i="12"/>
  <c r="AT1359" i="12"/>
  <c r="AS1110" i="12"/>
  <c r="AS714" i="12"/>
  <c r="AS1758" i="12"/>
  <c r="AG167" i="12"/>
  <c r="AG1823" i="12"/>
  <c r="AG995" i="12"/>
  <c r="AT393" i="12"/>
  <c r="AT1437" i="12"/>
  <c r="AS958" i="12"/>
  <c r="AS2002" i="12"/>
  <c r="AS797" i="12"/>
  <c r="AS1841" i="12"/>
  <c r="AS315" i="12"/>
  <c r="AS1359" i="12"/>
  <c r="AS637" i="12"/>
  <c r="AS1681" i="12"/>
  <c r="AS476" i="12"/>
  <c r="AS1520" i="12"/>
  <c r="AT955" i="12"/>
  <c r="AT1999" i="12"/>
  <c r="AT798" i="12"/>
  <c r="AT1842" i="12"/>
  <c r="AT235" i="12"/>
  <c r="AT1279" i="12"/>
  <c r="AT1680" i="12"/>
  <c r="AT636" i="12"/>
  <c r="AT475" i="12"/>
  <c r="AT1519" i="12"/>
  <c r="AS211" i="12"/>
  <c r="AS715" i="12"/>
  <c r="AS1759" i="12"/>
  <c r="AS1664" i="12"/>
  <c r="AS152" i="12"/>
  <c r="AS1196" i="12"/>
  <c r="AS557" i="12"/>
  <c r="AS233" i="12"/>
  <c r="AS1277" i="12"/>
  <c r="AS1733" i="12"/>
  <c r="AS473" i="12"/>
  <c r="AS1517" i="12"/>
  <c r="AH1327" i="12"/>
  <c r="AH499" i="12"/>
  <c r="AG163" i="12"/>
  <c r="AG1819" i="12"/>
  <c r="AG991" i="12"/>
  <c r="AH1988" i="12"/>
  <c r="AH332" i="12"/>
  <c r="AG171" i="12"/>
  <c r="AG1827" i="12"/>
  <c r="AG999" i="12"/>
  <c r="AG1990" i="12"/>
  <c r="AG334" i="12"/>
  <c r="AG1986" i="12"/>
  <c r="AG330" i="12"/>
  <c r="AG1158" i="12"/>
  <c r="AH1725" i="12"/>
  <c r="AH663" i="12"/>
  <c r="AG826" i="12"/>
  <c r="AG1654" i="12"/>
  <c r="AT474" i="12"/>
  <c r="AT1518" i="12"/>
  <c r="AS475" i="12"/>
  <c r="AS1519" i="12"/>
  <c r="AS72" i="12"/>
  <c r="AS1116" i="12"/>
  <c r="AH1324" i="12"/>
  <c r="AH496" i="12"/>
  <c r="AT1678" i="12"/>
  <c r="AT634" i="12"/>
  <c r="AS154" i="12"/>
  <c r="AS1198" i="12"/>
  <c r="AS716" i="12"/>
  <c r="AS1760" i="12"/>
  <c r="AS395" i="12"/>
  <c r="AS1439" i="12"/>
  <c r="AT313" i="12"/>
  <c r="AT1357" i="12"/>
  <c r="AT876" i="12"/>
  <c r="AT1920" i="12"/>
  <c r="AT154" i="12"/>
  <c r="AT1198" i="12"/>
  <c r="AT797" i="12"/>
  <c r="AT1841" i="12"/>
  <c r="AT395" i="12"/>
  <c r="AT1439" i="12"/>
  <c r="AT476" i="12"/>
  <c r="AT1520" i="12"/>
  <c r="AT394" i="12"/>
  <c r="AT1438" i="12"/>
  <c r="AS141" i="12"/>
  <c r="AS393" i="12"/>
  <c r="AS1437" i="12"/>
  <c r="AS142" i="12"/>
  <c r="AS394" i="12"/>
  <c r="AS1438" i="12"/>
  <c r="AS1595" i="12"/>
  <c r="AS875" i="12"/>
  <c r="AS1919" i="12"/>
  <c r="AG166" i="12"/>
  <c r="AG1822" i="12"/>
  <c r="AG994" i="12"/>
  <c r="AH1605" i="12"/>
  <c r="AH171" i="12"/>
  <c r="AH1827" i="12"/>
  <c r="AH999" i="12"/>
  <c r="AH170" i="12"/>
  <c r="AH1826" i="12"/>
  <c r="AH998" i="12"/>
  <c r="AH1989" i="12"/>
  <c r="AH333" i="12"/>
  <c r="AG170" i="12"/>
  <c r="AG1826" i="12"/>
  <c r="AG998" i="12"/>
  <c r="AG168" i="12"/>
  <c r="AG1824" i="12"/>
  <c r="AG996" i="12"/>
  <c r="AH1984" i="12"/>
  <c r="AH328" i="12"/>
  <c r="AH1156" i="12"/>
  <c r="AH163" i="12"/>
  <c r="AH1819" i="12"/>
  <c r="AH991" i="12"/>
  <c r="AG594" i="12"/>
  <c r="AG1326" i="12"/>
  <c r="AG498" i="12"/>
  <c r="AH166" i="12"/>
  <c r="AH1822" i="12"/>
  <c r="AH994" i="12"/>
  <c r="AG593" i="12"/>
  <c r="AG331" i="12"/>
  <c r="AG1987" i="12"/>
  <c r="AG1160" i="12"/>
  <c r="AH1160" i="12"/>
  <c r="AH501" i="12"/>
  <c r="AH1161" i="12"/>
  <c r="AS316" i="12"/>
  <c r="AS1360" i="12"/>
  <c r="AT1679" i="12"/>
  <c r="AT635" i="12"/>
  <c r="AT878" i="12"/>
  <c r="AT1922" i="12"/>
  <c r="AS349" i="12"/>
  <c r="AS313" i="12"/>
  <c r="AS1357" i="12"/>
  <c r="AH1325" i="12"/>
  <c r="AH497" i="12"/>
  <c r="AT152" i="12"/>
  <c r="AT1196" i="12"/>
  <c r="AS234" i="12"/>
  <c r="AS1278" i="12"/>
  <c r="AS957" i="12"/>
  <c r="AS2001" i="12"/>
  <c r="AT314" i="12"/>
  <c r="AT1358" i="12"/>
  <c r="AT716" i="12"/>
  <c r="AT1760" i="12"/>
  <c r="AT957" i="12"/>
  <c r="AT2001" i="12"/>
  <c r="AT637" i="12"/>
  <c r="AT1681" i="12"/>
  <c r="AT153" i="12"/>
  <c r="AT1197" i="12"/>
  <c r="AT795" i="12"/>
  <c r="AT1839" i="12"/>
  <c r="AS73" i="12"/>
  <c r="AS1117" i="12"/>
  <c r="AS418" i="12"/>
  <c r="AS1678" i="12"/>
  <c r="AS634" i="12"/>
  <c r="AS1388" i="12"/>
  <c r="AS956" i="12"/>
  <c r="AS2000" i="12"/>
  <c r="AS1180" i="12"/>
  <c r="AS1036" i="12"/>
  <c r="AH1993" i="12"/>
  <c r="AH337" i="12"/>
  <c r="AH1728" i="12"/>
  <c r="AH1992" i="12"/>
  <c r="AH336" i="12"/>
  <c r="AH1991" i="12"/>
  <c r="AH335" i="12"/>
  <c r="AH167" i="12"/>
  <c r="AH1823" i="12"/>
  <c r="AH995" i="12"/>
  <c r="AH1323" i="12"/>
  <c r="AH495" i="12"/>
  <c r="AG1728" i="12"/>
  <c r="AG336" i="12"/>
  <c r="AG1992" i="12"/>
  <c r="AG1989" i="12"/>
  <c r="AG333" i="12"/>
  <c r="AH164" i="12"/>
  <c r="AH1820" i="12"/>
  <c r="AH992" i="12"/>
  <c r="AS1680" i="12"/>
  <c r="AS636" i="12"/>
  <c r="AG1327" i="12"/>
  <c r="AG499" i="12"/>
  <c r="AG661" i="12"/>
  <c r="AG1489" i="12"/>
  <c r="AS717" i="12"/>
  <c r="AS1761" i="12"/>
  <c r="AS396" i="12"/>
  <c r="AS1440" i="12"/>
  <c r="AS877" i="12"/>
  <c r="AS1921" i="12"/>
  <c r="AT233" i="12"/>
  <c r="AT1277" i="12"/>
  <c r="AT956" i="12"/>
  <c r="AT2000" i="12"/>
  <c r="AT717" i="12"/>
  <c r="AT1761" i="12"/>
  <c r="AT316" i="12"/>
  <c r="AT1360" i="12"/>
  <c r="AT714" i="12"/>
  <c r="AT1758" i="12"/>
  <c r="AT232" i="12"/>
  <c r="AT1276" i="12"/>
  <c r="AS419" i="12"/>
  <c r="AS1679" i="12"/>
  <c r="AS635" i="12"/>
  <c r="AS350" i="12"/>
  <c r="AS314" i="12"/>
  <c r="AS1358" i="12"/>
  <c r="AS627" i="12"/>
  <c r="AS1599" i="12"/>
  <c r="AS1387" i="12"/>
  <c r="AS955" i="12"/>
  <c r="AS1999" i="12"/>
  <c r="AH1987" i="12"/>
  <c r="AH331" i="12"/>
  <c r="AH1727" i="12"/>
  <c r="AH169" i="12"/>
  <c r="AH1825" i="12"/>
  <c r="AH997" i="12"/>
  <c r="AH1328" i="12"/>
  <c r="AH500" i="12"/>
  <c r="AG1324" i="12"/>
  <c r="AG496" i="12"/>
  <c r="AG1725" i="12"/>
  <c r="AG663" i="12"/>
  <c r="AG1993" i="12"/>
  <c r="AG337" i="12"/>
  <c r="AG1328" i="12"/>
  <c r="AG500" i="12"/>
  <c r="AH1159" i="12"/>
  <c r="AH502" i="12"/>
  <c r="AS280" i="12"/>
  <c r="AN702" i="12"/>
  <c r="AM876" i="12"/>
  <c r="AM265" i="12"/>
  <c r="AN615" i="12"/>
  <c r="AS1665" i="12"/>
  <c r="AN2012" i="12"/>
  <c r="AH1848" i="12"/>
  <c r="AH984" i="12"/>
  <c r="AH1975" i="12"/>
  <c r="AH1111" i="12"/>
  <c r="AH1852" i="12"/>
  <c r="AH988" i="12"/>
  <c r="AH569" i="12"/>
  <c r="AH1973" i="12"/>
  <c r="AH1109" i="12"/>
  <c r="AH634" i="12"/>
  <c r="AH1354" i="12"/>
  <c r="AH490" i="12"/>
  <c r="AG1229" i="12"/>
  <c r="AG365" i="12"/>
  <c r="AG1231" i="12"/>
  <c r="AG367" i="12"/>
  <c r="AG618" i="12"/>
  <c r="AG1482" i="12"/>
  <c r="AG1110" i="12"/>
  <c r="AG1974" i="12"/>
  <c r="AG1109" i="12"/>
  <c r="AG1973" i="12"/>
  <c r="AG1849" i="12"/>
  <c r="AG985" i="12"/>
  <c r="AG1600" i="12"/>
  <c r="AG736" i="12"/>
  <c r="AH1724" i="12"/>
  <c r="AH860" i="12"/>
  <c r="AH1231" i="12"/>
  <c r="AH367" i="12"/>
  <c r="AG1847" i="12"/>
  <c r="AG983" i="12"/>
  <c r="AG861" i="12"/>
  <c r="AG246" i="12"/>
  <c r="AH247" i="12"/>
  <c r="AG614" i="12"/>
  <c r="AG1478" i="12"/>
  <c r="AH618" i="12"/>
  <c r="AH1482" i="12"/>
  <c r="AH1234" i="12"/>
  <c r="AH370" i="12"/>
  <c r="AH615" i="12"/>
  <c r="AH1479" i="12"/>
  <c r="AH568" i="12"/>
  <c r="AH1108" i="12"/>
  <c r="AH1972" i="12"/>
  <c r="AG635" i="12"/>
  <c r="AG1355" i="12"/>
  <c r="AG491" i="12"/>
  <c r="AG1605" i="12"/>
  <c r="AG741" i="12"/>
  <c r="AG1851" i="12"/>
  <c r="AG987" i="12"/>
  <c r="AG1850" i="12"/>
  <c r="AG986" i="12"/>
  <c r="AG1232" i="12"/>
  <c r="AG368" i="12"/>
  <c r="AH613" i="12"/>
  <c r="AH1477" i="12"/>
  <c r="AG1230" i="12"/>
  <c r="AG366" i="12"/>
  <c r="AG890" i="12"/>
  <c r="AG1106" i="12"/>
  <c r="AG1970" i="12"/>
  <c r="AH862" i="12"/>
  <c r="AG1846" i="12"/>
  <c r="AG982" i="12"/>
  <c r="AH1235" i="12"/>
  <c r="AH371" i="12"/>
  <c r="AH637" i="12"/>
  <c r="AH1357" i="12"/>
  <c r="AH493" i="12"/>
  <c r="AH1849" i="12"/>
  <c r="AH985" i="12"/>
  <c r="AH612" i="12"/>
  <c r="AH1476" i="12"/>
  <c r="AG1234" i="12"/>
  <c r="AG370" i="12"/>
  <c r="AG1111" i="12"/>
  <c r="AG1975" i="12"/>
  <c r="AG1233" i="12"/>
  <c r="AG369" i="12"/>
  <c r="AG636" i="12"/>
  <c r="AG1356" i="12"/>
  <c r="AG492" i="12"/>
  <c r="AH1352" i="12"/>
  <c r="AH488" i="12"/>
  <c r="AH1229" i="12"/>
  <c r="AH365" i="12"/>
  <c r="AG1602" i="12"/>
  <c r="AG738" i="12"/>
  <c r="AH614" i="12"/>
  <c r="AH1478" i="12"/>
  <c r="AG1601" i="12"/>
  <c r="AG737" i="12"/>
  <c r="AG863" i="12"/>
  <c r="AH1601" i="12"/>
  <c r="AH737" i="12"/>
  <c r="AG1599" i="12"/>
  <c r="AG735" i="12"/>
  <c r="AH617" i="12"/>
  <c r="AH1481" i="12"/>
  <c r="AH616" i="12"/>
  <c r="AH1480" i="12"/>
  <c r="AH1603" i="12"/>
  <c r="AH739" i="12"/>
  <c r="AG1724" i="12"/>
  <c r="AG860" i="12"/>
  <c r="AH1353" i="12"/>
  <c r="AH489" i="12"/>
  <c r="AG617" i="12"/>
  <c r="AG1481" i="12"/>
  <c r="AG1852" i="12"/>
  <c r="AG988" i="12"/>
  <c r="AG615" i="12"/>
  <c r="AG1479" i="12"/>
  <c r="AH1599" i="12"/>
  <c r="AH735" i="12"/>
  <c r="AH1600" i="12"/>
  <c r="AH736" i="12"/>
  <c r="AG634" i="12"/>
  <c r="AG1354" i="12"/>
  <c r="AG490" i="12"/>
  <c r="AH244" i="12"/>
  <c r="AH1602" i="12"/>
  <c r="AH738" i="12"/>
  <c r="AG613" i="12"/>
  <c r="AG1477" i="12"/>
  <c r="AH1850" i="12"/>
  <c r="AH986" i="12"/>
  <c r="AH1233" i="12"/>
  <c r="AH369" i="12"/>
  <c r="AH638" i="12"/>
  <c r="AH1358" i="12"/>
  <c r="AH494" i="12"/>
  <c r="AH636" i="12"/>
  <c r="AH1356" i="12"/>
  <c r="AH492" i="12"/>
  <c r="AH567" i="12"/>
  <c r="AH1107" i="12"/>
  <c r="AH1971" i="12"/>
  <c r="AH243" i="12"/>
  <c r="AG612" i="12"/>
  <c r="AG1476" i="12"/>
  <c r="AG1235" i="12"/>
  <c r="AG371" i="12"/>
  <c r="AG616" i="12"/>
  <c r="AG1480" i="12"/>
  <c r="AG1603" i="12"/>
  <c r="AG739" i="12"/>
  <c r="AH1106" i="12"/>
  <c r="AH1970" i="12"/>
  <c r="AG1848" i="12"/>
  <c r="AG984" i="12"/>
  <c r="AH863" i="12"/>
  <c r="AH1846" i="12"/>
  <c r="AH982" i="12"/>
  <c r="AH1851" i="12"/>
  <c r="AH987" i="12"/>
  <c r="AH1974" i="12"/>
  <c r="AH1110" i="12"/>
  <c r="AH740" i="12"/>
  <c r="AH1604" i="12"/>
  <c r="AH1232" i="12"/>
  <c r="AH368" i="12"/>
  <c r="AH1847" i="12"/>
  <c r="AH983" i="12"/>
  <c r="AG1353" i="12"/>
  <c r="AG489" i="12"/>
  <c r="AG1723" i="12"/>
  <c r="AG859" i="12"/>
  <c r="AG637" i="12"/>
  <c r="AG1357" i="12"/>
  <c r="AG493" i="12"/>
  <c r="AG638" i="12"/>
  <c r="AG1358" i="12"/>
  <c r="AG494" i="12"/>
  <c r="AG1726" i="12"/>
  <c r="AG862" i="12"/>
  <c r="AH635" i="12"/>
  <c r="AH1355" i="12"/>
  <c r="AH491" i="12"/>
  <c r="AG892" i="12"/>
  <c r="AG1108" i="12"/>
  <c r="AG1972" i="12"/>
  <c r="AH1230" i="12"/>
  <c r="AH366" i="12"/>
  <c r="AG1352" i="12"/>
  <c r="AG488" i="12"/>
  <c r="AH861" i="12"/>
  <c r="AG245" i="12"/>
  <c r="AH245" i="12"/>
  <c r="AH246" i="12"/>
  <c r="AG740" i="12"/>
  <c r="AG1162" i="12"/>
  <c r="AG1918" i="12"/>
  <c r="AH1019" i="12"/>
  <c r="AH767" i="12"/>
  <c r="AH1667" i="12"/>
  <c r="AH252" i="12"/>
  <c r="AH1152" i="12"/>
  <c r="AH1165" i="12"/>
  <c r="AH1021" i="12"/>
  <c r="AH1921" i="12"/>
  <c r="AG381" i="12"/>
  <c r="AG1281" i="12"/>
  <c r="AG1167" i="12"/>
  <c r="AG1023" i="12"/>
  <c r="AG1923" i="12"/>
  <c r="AG1166" i="12"/>
  <c r="AG1922" i="12"/>
  <c r="AG1022" i="12"/>
  <c r="AG1016" i="12"/>
  <c r="AG764" i="12"/>
  <c r="AG1664" i="12"/>
  <c r="AG1535" i="12"/>
  <c r="AH377" i="12"/>
  <c r="AH1277" i="12"/>
  <c r="AG375" i="12"/>
  <c r="AG1275" i="12"/>
  <c r="AH251" i="12"/>
  <c r="AH1151" i="12"/>
  <c r="AH509" i="12"/>
  <c r="AH1409" i="12"/>
  <c r="AH508" i="12"/>
  <c r="AH1408" i="12"/>
  <c r="AH379" i="12"/>
  <c r="AH1279" i="12"/>
  <c r="AH504" i="12"/>
  <c r="AH1404" i="12"/>
  <c r="AG1018" i="12"/>
  <c r="AG766" i="12"/>
  <c r="AG1666" i="12"/>
  <c r="AG1017" i="12"/>
  <c r="AG765" i="12"/>
  <c r="AG1665" i="12"/>
  <c r="AH632" i="12"/>
  <c r="AH1532" i="12"/>
  <c r="AG376" i="12"/>
  <c r="AG1276" i="12"/>
  <c r="AH378" i="12"/>
  <c r="AH1278" i="12"/>
  <c r="AG505" i="12"/>
  <c r="AG1405" i="12"/>
  <c r="AH1166" i="12"/>
  <c r="AH1022" i="12"/>
  <c r="AH1922" i="12"/>
  <c r="AH1017" i="12"/>
  <c r="AH765" i="12"/>
  <c r="AH1665" i="12"/>
  <c r="AG248" i="12"/>
  <c r="AG1148" i="12"/>
  <c r="AH633" i="12"/>
  <c r="AH1533" i="12"/>
  <c r="AG252" i="12"/>
  <c r="AG1152" i="12"/>
  <c r="AG509" i="12"/>
  <c r="AG1409" i="12"/>
  <c r="AG1168" i="12"/>
  <c r="AG1924" i="12"/>
  <c r="AG1024" i="12"/>
  <c r="AG507" i="12"/>
  <c r="AG1407" i="12"/>
  <c r="AH375" i="12"/>
  <c r="AH1275" i="12"/>
  <c r="AH248" i="12"/>
  <c r="AH1148" i="12"/>
  <c r="AH1014" i="12"/>
  <c r="AH762" i="12"/>
  <c r="AH1662" i="12"/>
  <c r="AG632" i="12"/>
  <c r="AG1532" i="12"/>
  <c r="AH1162" i="12"/>
  <c r="AH1918" i="12"/>
  <c r="AH1167" i="12"/>
  <c r="AH1023" i="12"/>
  <c r="AH1923" i="12"/>
  <c r="AH380" i="12"/>
  <c r="AH1280" i="12"/>
  <c r="AH1016" i="12"/>
  <c r="AH764" i="12"/>
  <c r="AH1664" i="12"/>
  <c r="AH1163" i="12"/>
  <c r="AH1919" i="12"/>
  <c r="AG504" i="12"/>
  <c r="AG1404" i="12"/>
  <c r="AG249" i="12"/>
  <c r="AG1149" i="12"/>
  <c r="AG1019" i="12"/>
  <c r="AG767" i="12"/>
  <c r="AG1667" i="12"/>
  <c r="AG508" i="12"/>
  <c r="AG1408" i="12"/>
  <c r="AG380" i="12"/>
  <c r="AG1280" i="12"/>
  <c r="AG379" i="12"/>
  <c r="AG1279" i="12"/>
  <c r="AG1536" i="12"/>
  <c r="AH505" i="12"/>
  <c r="AH1405" i="12"/>
  <c r="AG1014" i="12"/>
  <c r="AG762" i="12"/>
  <c r="AG1662" i="12"/>
  <c r="AH1534" i="12"/>
  <c r="AH1015" i="12"/>
  <c r="AH1663" i="12"/>
  <c r="AH763" i="12"/>
  <c r="AG1163" i="12"/>
  <c r="AG1919" i="12"/>
  <c r="AH1535" i="12"/>
  <c r="AH1164" i="12"/>
  <c r="AH1020" i="12"/>
  <c r="AH1920" i="12"/>
  <c r="AH1168" i="12"/>
  <c r="AH1024" i="12"/>
  <c r="AH1924" i="12"/>
  <c r="AH250" i="12"/>
  <c r="AH1150" i="12"/>
  <c r="AH1537" i="12"/>
  <c r="AG633" i="12"/>
  <c r="AG1533" i="12"/>
  <c r="AG1759" i="12"/>
  <c r="AG247" i="12"/>
  <c r="AG1147" i="12"/>
  <c r="AG251" i="12"/>
  <c r="AG1151" i="12"/>
  <c r="AG250" i="12"/>
  <c r="AG1150" i="12"/>
  <c r="AH1013" i="12"/>
  <c r="AH761" i="12"/>
  <c r="AG378" i="12"/>
  <c r="AG1278" i="12"/>
  <c r="AH249" i="12"/>
  <c r="AH1149" i="12"/>
  <c r="AH892" i="12"/>
  <c r="AG506" i="12"/>
  <c r="AG1406" i="12"/>
  <c r="AH381" i="12"/>
  <c r="AH1281" i="12"/>
  <c r="AH510" i="12"/>
  <c r="AH1410" i="12"/>
  <c r="AH1018" i="12"/>
  <c r="AH766" i="12"/>
  <c r="AH1666" i="12"/>
  <c r="AH507" i="12"/>
  <c r="AH1407" i="12"/>
  <c r="AG1013" i="12"/>
  <c r="AG761" i="12"/>
  <c r="AG1015" i="12"/>
  <c r="AG763" i="12"/>
  <c r="AG1663" i="12"/>
  <c r="AG510" i="12"/>
  <c r="AG1410" i="12"/>
  <c r="AG1165" i="12"/>
  <c r="AG1021" i="12"/>
  <c r="AG1921" i="12"/>
  <c r="AH1536" i="12"/>
  <c r="AG1164" i="12"/>
  <c r="AG1020" i="12"/>
  <c r="AG1920" i="12"/>
  <c r="AH376" i="12"/>
  <c r="AH1276" i="12"/>
  <c r="AH506" i="12"/>
  <c r="AH1406" i="12"/>
  <c r="AG377" i="12"/>
  <c r="AG1277" i="12"/>
  <c r="AH270" i="12"/>
  <c r="AH1314" i="12"/>
  <c r="AG865" i="12"/>
  <c r="AG1909" i="12"/>
  <c r="AH422" i="12"/>
  <c r="AH1466" i="12"/>
  <c r="AH1464" i="12"/>
  <c r="AH420" i="12"/>
  <c r="AG716" i="12"/>
  <c r="AG1760" i="12"/>
  <c r="AH1461" i="12"/>
  <c r="AH417" i="12"/>
  <c r="AG720" i="12"/>
  <c r="AG1764" i="12"/>
  <c r="AG869" i="12"/>
  <c r="AG1913" i="12"/>
  <c r="AG867" i="12"/>
  <c r="AG1911" i="12"/>
  <c r="AH267" i="12"/>
  <c r="AH1311" i="12"/>
  <c r="AH716" i="12"/>
  <c r="AH1760" i="12"/>
  <c r="AG1460" i="12"/>
  <c r="AG416" i="12"/>
  <c r="AH570" i="12"/>
  <c r="AH1614" i="12"/>
  <c r="AH1424" i="12"/>
  <c r="AH272" i="12"/>
  <c r="AH1316" i="12"/>
  <c r="AG864" i="12"/>
  <c r="AG1908" i="12"/>
  <c r="AG717" i="12"/>
  <c r="AG1761" i="12"/>
  <c r="AG1912" i="12"/>
  <c r="AG868" i="12"/>
  <c r="AG1424" i="12"/>
  <c r="AG1316" i="12"/>
  <c r="AG272" i="12"/>
  <c r="AG1423" i="12"/>
  <c r="AG1315" i="12"/>
  <c r="AG271" i="12"/>
  <c r="AH1610" i="12"/>
  <c r="AH566" i="12"/>
  <c r="AH1909" i="12"/>
  <c r="AH865" i="12"/>
  <c r="AH571" i="12"/>
  <c r="AH1615" i="12"/>
  <c r="AH718" i="12"/>
  <c r="AH1762" i="12"/>
  <c r="AH1462" i="12"/>
  <c r="AH418" i="12"/>
  <c r="AG1461" i="12"/>
  <c r="AG417" i="12"/>
  <c r="AG1465" i="12"/>
  <c r="AG421" i="12"/>
  <c r="AG422" i="12"/>
  <c r="AG1466" i="12"/>
  <c r="AG719" i="12"/>
  <c r="AG1763" i="12"/>
  <c r="AG718" i="12"/>
  <c r="AG1762" i="12"/>
  <c r="AH419" i="12"/>
  <c r="AH1463" i="12"/>
  <c r="AG1422" i="12"/>
  <c r="AG270" i="12"/>
  <c r="AG1314" i="12"/>
  <c r="AH717" i="12"/>
  <c r="AH1761" i="12"/>
  <c r="AG566" i="12"/>
  <c r="AG1610" i="12"/>
  <c r="AG866" i="12"/>
  <c r="AG1910" i="12"/>
  <c r="AH1425" i="12"/>
  <c r="AH1317" i="12"/>
  <c r="AH273" i="12"/>
  <c r="AH1914" i="12"/>
  <c r="AH870" i="12"/>
  <c r="AH1911" i="12"/>
  <c r="AH867" i="12"/>
  <c r="AG1914" i="12"/>
  <c r="AG870" i="12"/>
  <c r="AG1614" i="12"/>
  <c r="AG570" i="12"/>
  <c r="AG569" i="12"/>
  <c r="AG1613" i="12"/>
  <c r="AH268" i="12"/>
  <c r="AH1312" i="12"/>
  <c r="AG1462" i="12"/>
  <c r="AG418" i="12"/>
  <c r="AH1910" i="12"/>
  <c r="AH866" i="12"/>
  <c r="AG1421" i="12"/>
  <c r="AG1313" i="12"/>
  <c r="AG269" i="12"/>
  <c r="AH1188" i="12"/>
  <c r="AH720" i="12"/>
  <c r="AH1764" i="12"/>
  <c r="AH421" i="12"/>
  <c r="AH1465" i="12"/>
  <c r="AG1463" i="12"/>
  <c r="AG419" i="12"/>
  <c r="AG1425" i="12"/>
  <c r="AG273" i="12"/>
  <c r="AG1317" i="12"/>
  <c r="AG568" i="12"/>
  <c r="AG1612" i="12"/>
  <c r="AH1421" i="12"/>
  <c r="AH1313" i="12"/>
  <c r="AH269" i="12"/>
  <c r="AG1419" i="12"/>
  <c r="AG1311" i="12"/>
  <c r="AG267" i="12"/>
  <c r="AH719" i="12"/>
  <c r="AH1763" i="12"/>
  <c r="AH869" i="12"/>
  <c r="AH1913" i="12"/>
  <c r="AH868" i="12"/>
  <c r="AH1912" i="12"/>
  <c r="AH1423" i="12"/>
  <c r="AH271" i="12"/>
  <c r="AH1315" i="12"/>
  <c r="AH864" i="12"/>
  <c r="AH1908" i="12"/>
  <c r="AG571" i="12"/>
  <c r="AG1615" i="12"/>
  <c r="AG1464" i="12"/>
  <c r="AG420" i="12"/>
  <c r="AH1460" i="12"/>
  <c r="AH416" i="12"/>
  <c r="AG1312" i="12"/>
  <c r="AG268" i="12"/>
  <c r="AH2015" i="12"/>
  <c r="AH359" i="12"/>
  <c r="AH1187" i="12"/>
  <c r="AH833" i="12"/>
  <c r="AH1661" i="12"/>
  <c r="AH1660" i="12"/>
  <c r="AH832" i="12"/>
  <c r="AH828" i="12"/>
  <c r="AH1656" i="12"/>
  <c r="AG478" i="12"/>
  <c r="AG1306" i="12"/>
  <c r="AG715" i="12"/>
  <c r="AG1543" i="12"/>
  <c r="AG477" i="12"/>
  <c r="AG1305" i="12"/>
  <c r="AG1068" i="12"/>
  <c r="AG1896" i="12"/>
  <c r="AG240" i="12"/>
  <c r="AH1064" i="12"/>
  <c r="AH1892" i="12"/>
  <c r="AH236" i="12"/>
  <c r="AG1420" i="12"/>
  <c r="AG592" i="12"/>
  <c r="AH1422" i="12"/>
  <c r="AH594" i="12"/>
  <c r="AG829" i="12"/>
  <c r="AG1657" i="12"/>
  <c r="AH950" i="12"/>
  <c r="AH122" i="12"/>
  <c r="AH1778" i="12"/>
  <c r="AH477" i="12"/>
  <c r="AH1305" i="12"/>
  <c r="AH1898" i="12"/>
  <c r="AH242" i="12"/>
  <c r="AH1070" i="12"/>
  <c r="AH1068" i="12"/>
  <c r="AH1896" i="12"/>
  <c r="AH240" i="12"/>
  <c r="AH1611" i="12"/>
  <c r="AH711" i="12"/>
  <c r="AH1539" i="12"/>
  <c r="AG2012" i="12"/>
  <c r="AG356" i="12"/>
  <c r="AG1184" i="12"/>
  <c r="AH1065" i="12"/>
  <c r="AH1893" i="12"/>
  <c r="AH237" i="12"/>
  <c r="AG2016" i="12"/>
  <c r="AG360" i="12"/>
  <c r="AG1188" i="12"/>
  <c r="AG833" i="12"/>
  <c r="AG1661" i="12"/>
  <c r="AG952" i="12"/>
  <c r="AG124" i="12"/>
  <c r="AG1780" i="12"/>
  <c r="AG831" i="12"/>
  <c r="AG1659" i="12"/>
  <c r="AH1419" i="12"/>
  <c r="AH591" i="12"/>
  <c r="AH356" i="12"/>
  <c r="AH2012" i="12"/>
  <c r="AH1184" i="12"/>
  <c r="AH946" i="12"/>
  <c r="AH118" i="12"/>
  <c r="AH1774" i="12"/>
  <c r="AH951" i="12"/>
  <c r="AH123" i="12"/>
  <c r="AH1779" i="12"/>
  <c r="AH714" i="12"/>
  <c r="AH1542" i="12"/>
  <c r="AH476" i="12"/>
  <c r="AH1304" i="12"/>
  <c r="AH947" i="12"/>
  <c r="AH119" i="12"/>
  <c r="AH1775" i="12"/>
  <c r="AG828" i="12"/>
  <c r="AG1656" i="12"/>
  <c r="AG357" i="12"/>
  <c r="AG2013" i="12"/>
  <c r="AG1185" i="12"/>
  <c r="AG479" i="12"/>
  <c r="AG1307" i="12"/>
  <c r="AG832" i="12"/>
  <c r="AG1660" i="12"/>
  <c r="AH710" i="12"/>
  <c r="AH1538" i="12"/>
  <c r="AH829" i="12"/>
  <c r="AH1657" i="12"/>
  <c r="AG474" i="12"/>
  <c r="AG1302" i="12"/>
  <c r="AG591" i="12"/>
  <c r="AH474" i="12"/>
  <c r="AH1302" i="12"/>
  <c r="AG1064" i="12"/>
  <c r="AG1892" i="12"/>
  <c r="AG236" i="12"/>
  <c r="AH120" i="12"/>
  <c r="AH948" i="12"/>
  <c r="AH1776" i="12"/>
  <c r="AH715" i="12"/>
  <c r="AH1543" i="12"/>
  <c r="AH952" i="12"/>
  <c r="AH124" i="12"/>
  <c r="AH1780" i="12"/>
  <c r="AH1613" i="12"/>
  <c r="AH713" i="12"/>
  <c r="AH1541" i="12"/>
  <c r="AH2014" i="12"/>
  <c r="AH358" i="12"/>
  <c r="AH1186" i="12"/>
  <c r="AH238" i="12"/>
  <c r="AH1066" i="12"/>
  <c r="AH1894" i="12"/>
  <c r="AG1065" i="12"/>
  <c r="AG1893" i="12"/>
  <c r="AG237" i="12"/>
  <c r="AG2011" i="12"/>
  <c r="AG355" i="12"/>
  <c r="AG1183" i="12"/>
  <c r="AG1897" i="12"/>
  <c r="AG241" i="12"/>
  <c r="AG1069" i="12"/>
  <c r="AG1070" i="12"/>
  <c r="AG1898" i="12"/>
  <c r="AG242" i="12"/>
  <c r="AG359" i="12"/>
  <c r="AG2015" i="12"/>
  <c r="AG1187" i="12"/>
  <c r="AG2014" i="12"/>
  <c r="AG358" i="12"/>
  <c r="AG1186" i="12"/>
  <c r="AH1067" i="12"/>
  <c r="AH1895" i="12"/>
  <c r="AH239" i="12"/>
  <c r="AH1301" i="12"/>
  <c r="AH473" i="12"/>
  <c r="AH475" i="12"/>
  <c r="AH1303" i="12"/>
  <c r="AG947" i="12"/>
  <c r="AG119" i="12"/>
  <c r="AG1775" i="12"/>
  <c r="AG1658" i="12"/>
  <c r="AG830" i="12"/>
  <c r="AH478" i="12"/>
  <c r="AH1306" i="12"/>
  <c r="AH831" i="12"/>
  <c r="AH1659" i="12"/>
  <c r="AG1301" i="12"/>
  <c r="AG473" i="12"/>
  <c r="AG1303" i="12"/>
  <c r="AG475" i="12"/>
  <c r="AG714" i="12"/>
  <c r="AG1542" i="12"/>
  <c r="AG713" i="12"/>
  <c r="AG1541" i="12"/>
  <c r="AG949" i="12"/>
  <c r="AG121" i="12"/>
  <c r="AG1777" i="12"/>
  <c r="AG948" i="12"/>
  <c r="AG120" i="12"/>
  <c r="AG1776" i="12"/>
  <c r="AH1420" i="12"/>
  <c r="AH592" i="12"/>
  <c r="AG1894" i="12"/>
  <c r="AG238" i="12"/>
  <c r="AG1066" i="12"/>
  <c r="AH2013" i="12"/>
  <c r="AH357" i="12"/>
  <c r="AH1185" i="12"/>
  <c r="AG710" i="12"/>
  <c r="AG1538" i="12"/>
  <c r="AG946" i="12"/>
  <c r="AG118" i="12"/>
  <c r="AG1774" i="12"/>
  <c r="AH479" i="12"/>
  <c r="AH1307" i="12"/>
  <c r="AH360" i="12"/>
  <c r="AH2016" i="12"/>
  <c r="AH1069" i="12"/>
  <c r="AH1897" i="12"/>
  <c r="AH241" i="12"/>
  <c r="AH949" i="12"/>
  <c r="AH121" i="12"/>
  <c r="AH1777" i="12"/>
  <c r="AH1612" i="12"/>
  <c r="AH712" i="12"/>
  <c r="AH1540" i="12"/>
  <c r="AG1067" i="12"/>
  <c r="AG1895" i="12"/>
  <c r="AG239" i="12"/>
  <c r="AG951" i="12"/>
  <c r="AG123" i="12"/>
  <c r="AG1779" i="12"/>
  <c r="AG122" i="12"/>
  <c r="AG950" i="12"/>
  <c r="AG1778" i="12"/>
  <c r="AG476" i="12"/>
  <c r="AG1304" i="12"/>
  <c r="AG712" i="12"/>
  <c r="AG1540" i="12"/>
  <c r="AH830" i="12"/>
  <c r="AH1658" i="12"/>
  <c r="AH593" i="12"/>
  <c r="AN788" i="12"/>
  <c r="AN1400" i="12"/>
  <c r="AM176" i="12"/>
  <c r="AS833" i="12"/>
  <c r="AM1226" i="12"/>
  <c r="AS1942" i="12"/>
  <c r="AN2013" i="12"/>
  <c r="AS1457" i="12"/>
  <c r="AS1249" i="12"/>
  <c r="AN526" i="12"/>
  <c r="AS210" i="12"/>
  <c r="AN352" i="12"/>
  <c r="AM1838" i="12"/>
  <c r="AM1926" i="12"/>
  <c r="AS1941" i="12"/>
  <c r="AS1042" i="12"/>
  <c r="AM1752" i="12"/>
  <c r="AN177" i="12"/>
  <c r="AM90" i="12"/>
  <c r="AM528" i="12"/>
  <c r="AM1314" i="12"/>
  <c r="AS1041" i="12"/>
  <c r="AH1193" i="12"/>
  <c r="AN89" i="12"/>
  <c r="AN439" i="12"/>
  <c r="AN178" i="12"/>
  <c r="AN1051" i="12"/>
  <c r="AM1227" i="12"/>
  <c r="AN1313" i="12"/>
  <c r="AN1052" i="12"/>
  <c r="AN2014" i="12"/>
  <c r="AN701" i="12"/>
  <c r="AN440" i="12"/>
  <c r="AN790" i="12"/>
  <c r="AS1111" i="12"/>
  <c r="AS695" i="12"/>
  <c r="AN264" i="12"/>
  <c r="AN1488" i="12"/>
  <c r="AM1750" i="12"/>
  <c r="AS1318" i="12"/>
  <c r="AN1577" i="12"/>
  <c r="AM89" i="12"/>
  <c r="AM877" i="12"/>
  <c r="AS488" i="12"/>
  <c r="AM1051" i="12"/>
  <c r="AS973" i="12"/>
  <c r="AM439" i="12"/>
  <c r="AS1873" i="12"/>
  <c r="AN351" i="12"/>
  <c r="AN1839" i="12"/>
  <c r="AN963" i="12"/>
  <c r="AM526" i="12"/>
  <c r="AS2010" i="12"/>
  <c r="AN964" i="12"/>
  <c r="AS972" i="12"/>
  <c r="AM1575" i="12"/>
  <c r="AS1872" i="12"/>
  <c r="AN90" i="12"/>
  <c r="AM353" i="12"/>
  <c r="AS904" i="12"/>
  <c r="AN1138" i="12"/>
  <c r="AM963" i="12"/>
  <c r="AN1489" i="12"/>
  <c r="AN1926" i="12"/>
  <c r="AN265" i="12"/>
  <c r="AM1576" i="12"/>
  <c r="AM965" i="12"/>
  <c r="AN1226" i="12"/>
  <c r="AN614" i="12"/>
  <c r="AM1664" i="12"/>
  <c r="AM2012" i="12"/>
  <c r="AM788" i="12"/>
  <c r="AS1527" i="12"/>
  <c r="AM1488" i="12"/>
  <c r="AS1319" i="12"/>
  <c r="AS1250" i="12"/>
  <c r="AN528" i="12"/>
  <c r="AH1938" i="12"/>
  <c r="AM964" i="12"/>
  <c r="AN965" i="12"/>
  <c r="AM701" i="12"/>
  <c r="AN1401" i="12"/>
  <c r="AG597" i="12"/>
  <c r="AM1313" i="12"/>
  <c r="AM440" i="12"/>
  <c r="AM1751" i="12"/>
  <c r="AS2011" i="12"/>
  <c r="AM615" i="12"/>
  <c r="AM2013" i="12"/>
  <c r="AM789" i="12"/>
  <c r="AS764" i="12"/>
  <c r="AM177" i="12"/>
  <c r="AG448" i="12"/>
  <c r="AS1456" i="12"/>
  <c r="AM1139" i="12"/>
  <c r="AS1803" i="12"/>
  <c r="AS1734" i="12"/>
  <c r="AS1596" i="12"/>
  <c r="AS487" i="12"/>
  <c r="AG1793" i="12"/>
  <c r="AG749" i="12"/>
  <c r="AS282" i="12"/>
  <c r="AS1182" i="12"/>
  <c r="AS213" i="12"/>
  <c r="AS2013" i="12"/>
  <c r="AS1113" i="12"/>
  <c r="AS1944" i="12"/>
  <c r="AS1044" i="12"/>
  <c r="AS144" i="12"/>
  <c r="AS1597" i="12"/>
  <c r="AS697" i="12"/>
  <c r="AT833" i="12"/>
  <c r="AT1733" i="12"/>
  <c r="AH746" i="12"/>
  <c r="AH1790" i="12"/>
  <c r="AN1055" i="12"/>
  <c r="AN443" i="12"/>
  <c r="AN1667" i="12"/>
  <c r="AN704" i="12"/>
  <c r="AN1316" i="12"/>
  <c r="AN92" i="12"/>
  <c r="AN1928" i="12"/>
  <c r="AN1490" i="12"/>
  <c r="AN878" i="12"/>
  <c r="AN266" i="12"/>
  <c r="AG596" i="12"/>
  <c r="AG1640" i="12"/>
  <c r="AH1343" i="12"/>
  <c r="AH299" i="12"/>
  <c r="AG297" i="12"/>
  <c r="AG1341" i="12"/>
  <c r="AM1753" i="12"/>
  <c r="AM529" i="12"/>
  <c r="AM1141" i="12"/>
  <c r="AM791" i="12"/>
  <c r="AM1403" i="12"/>
  <c r="AM2015" i="12"/>
  <c r="AM179" i="12"/>
  <c r="AH896" i="12"/>
  <c r="AH1940" i="12"/>
  <c r="AH599" i="12"/>
  <c r="AH1643" i="12"/>
  <c r="AH600" i="12"/>
  <c r="AH1644" i="12"/>
  <c r="AH154" i="12"/>
  <c r="AH1198" i="12"/>
  <c r="AH1195" i="12"/>
  <c r="AH151" i="12"/>
  <c r="AH1794" i="12"/>
  <c r="AH750" i="12"/>
  <c r="AT766" i="12"/>
  <c r="AT1666" i="12"/>
  <c r="AT1805" i="12"/>
  <c r="AT905" i="12"/>
  <c r="AT1181" i="12"/>
  <c r="AT281" i="12"/>
  <c r="AT1043" i="12"/>
  <c r="AT143" i="12"/>
  <c r="AT1943" i="12"/>
  <c r="AT836" i="12"/>
  <c r="AT1736" i="12"/>
  <c r="AT1665" i="12"/>
  <c r="AT765" i="12"/>
  <c r="AG1194" i="12"/>
  <c r="AG150" i="12"/>
  <c r="AT1456" i="12"/>
  <c r="AT556" i="12"/>
  <c r="AH1939" i="12"/>
  <c r="AH895" i="12"/>
  <c r="F99" i="12"/>
  <c r="C47" i="12" s="1"/>
  <c r="E99" i="12"/>
  <c r="B47" i="12" s="1"/>
  <c r="AG1789" i="12"/>
  <c r="AG745" i="12"/>
  <c r="AG602" i="12"/>
  <c r="AG1646" i="12"/>
  <c r="AG304" i="12"/>
  <c r="AG1348" i="12"/>
  <c r="AG452" i="12"/>
  <c r="AG1496" i="12"/>
  <c r="AG1792" i="12"/>
  <c r="AG748" i="12"/>
  <c r="AG152" i="12"/>
  <c r="AG1196" i="12"/>
  <c r="AS629" i="12"/>
  <c r="AS1529" i="12"/>
  <c r="AS1459" i="12"/>
  <c r="AS559" i="12"/>
  <c r="AS767" i="12"/>
  <c r="AS1667" i="12"/>
  <c r="AS75" i="12"/>
  <c r="AS1875" i="12"/>
  <c r="AS975" i="12"/>
  <c r="AH1191" i="12"/>
  <c r="AH147" i="12"/>
  <c r="AT419" i="12"/>
  <c r="AT1319" i="12"/>
  <c r="AH148" i="12"/>
  <c r="AH1192" i="12"/>
  <c r="AN441" i="12"/>
  <c r="AN1053" i="12"/>
  <c r="AN1665" i="12"/>
  <c r="AN967" i="12"/>
  <c r="AN1579" i="12"/>
  <c r="AN355" i="12"/>
  <c r="AN617" i="12"/>
  <c r="AN1229" i="12"/>
  <c r="AN1841" i="12"/>
  <c r="AT1596" i="12"/>
  <c r="AT696" i="12"/>
  <c r="AG1493" i="12"/>
  <c r="AG449" i="12"/>
  <c r="AG595" i="12"/>
  <c r="AG1639" i="12"/>
  <c r="AM1491" i="12"/>
  <c r="AM267" i="12"/>
  <c r="AM879" i="12"/>
  <c r="AM1754" i="12"/>
  <c r="AM530" i="12"/>
  <c r="AM1142" i="12"/>
  <c r="AM792" i="12"/>
  <c r="AM1404" i="12"/>
  <c r="AM180" i="12"/>
  <c r="AM2016" i="12"/>
  <c r="AH1194" i="12"/>
  <c r="AH150" i="12"/>
  <c r="AH1496" i="12"/>
  <c r="AH452" i="12"/>
  <c r="AH302" i="12"/>
  <c r="AH1346" i="12"/>
  <c r="AH1345" i="12"/>
  <c r="AH301" i="12"/>
  <c r="AH897" i="12"/>
  <c r="AH1941" i="12"/>
  <c r="AT628" i="12"/>
  <c r="AT1528" i="12"/>
  <c r="AT212" i="12"/>
  <c r="AT2012" i="12"/>
  <c r="AT1112" i="12"/>
  <c r="AT489" i="12"/>
  <c r="AT1389" i="12"/>
  <c r="AT421" i="12"/>
  <c r="AT1321" i="12"/>
  <c r="AT1110" i="12"/>
  <c r="AT210" i="12"/>
  <c r="AT2010" i="12"/>
  <c r="AH893" i="12"/>
  <c r="AH1937" i="12"/>
  <c r="AG1939" i="12"/>
  <c r="AG895" i="12"/>
  <c r="AG1497" i="12"/>
  <c r="AG453" i="12"/>
  <c r="AG1788" i="12"/>
  <c r="AG744" i="12"/>
  <c r="AG1198" i="12"/>
  <c r="AG154" i="12"/>
  <c r="AG1794" i="12"/>
  <c r="AG750" i="12"/>
  <c r="AS1598" i="12"/>
  <c r="AS698" i="12"/>
  <c r="AS352" i="12"/>
  <c r="AS1252" i="12"/>
  <c r="AS1320" i="12"/>
  <c r="AS420" i="12"/>
  <c r="AS1735" i="12"/>
  <c r="AS835" i="12"/>
  <c r="AH1791" i="12"/>
  <c r="AH747" i="12"/>
  <c r="AT1387" i="12"/>
  <c r="AT487" i="12"/>
  <c r="AH1641" i="12"/>
  <c r="AH597" i="12"/>
  <c r="AN703" i="12"/>
  <c r="AN1315" i="12"/>
  <c r="AN91" i="12"/>
  <c r="AN1927" i="12"/>
  <c r="AN705" i="12"/>
  <c r="AN1317" i="12"/>
  <c r="AN93" i="12"/>
  <c r="AN1929" i="12"/>
  <c r="AN268" i="12"/>
  <c r="AN880" i="12"/>
  <c r="AN1492" i="12"/>
  <c r="AT280" i="12"/>
  <c r="AT1180" i="12"/>
  <c r="AG1491" i="12"/>
  <c r="AG447" i="12"/>
  <c r="AT972" i="12"/>
  <c r="AT72" i="12"/>
  <c r="AT1872" i="12"/>
  <c r="AG1642" i="12"/>
  <c r="AG598" i="12"/>
  <c r="AM442" i="12"/>
  <c r="AM1054" i="12"/>
  <c r="AM1666" i="12"/>
  <c r="AM354" i="12"/>
  <c r="AM966" i="12"/>
  <c r="AM1578" i="12"/>
  <c r="AM1840" i="12"/>
  <c r="AM616" i="12"/>
  <c r="AM1228" i="12"/>
  <c r="AH1493" i="12"/>
  <c r="AH449" i="12"/>
  <c r="AH1645" i="12"/>
  <c r="AH601" i="12"/>
  <c r="AH1495" i="12"/>
  <c r="AH451" i="12"/>
  <c r="AH155" i="12"/>
  <c r="AH1199" i="12"/>
  <c r="AH898" i="12"/>
  <c r="AH1942" i="12"/>
  <c r="AT1182" i="12"/>
  <c r="AT282" i="12"/>
  <c r="AT1113" i="12"/>
  <c r="AT213" i="12"/>
  <c r="AT2013" i="12"/>
  <c r="AT352" i="12"/>
  <c r="AT1252" i="12"/>
  <c r="AT1874" i="12"/>
  <c r="AT974" i="12"/>
  <c r="AT74" i="12"/>
  <c r="AT1595" i="12"/>
  <c r="AT695" i="12"/>
  <c r="AH448" i="12"/>
  <c r="AH1492" i="12"/>
  <c r="AG1790" i="12"/>
  <c r="AG746" i="12"/>
  <c r="AG1937" i="12"/>
  <c r="AG893" i="12"/>
  <c r="AG899" i="12"/>
  <c r="AG1943" i="12"/>
  <c r="AG148" i="12"/>
  <c r="AG1192" i="12"/>
  <c r="AG153" i="12"/>
  <c r="AG1197" i="12"/>
  <c r="AG601" i="12"/>
  <c r="AG1645" i="12"/>
  <c r="AG1795" i="12"/>
  <c r="AG751" i="12"/>
  <c r="AS1390" i="12"/>
  <c r="AS490" i="12"/>
  <c r="AS1805" i="12"/>
  <c r="AS905" i="12"/>
  <c r="AS351" i="12"/>
  <c r="AS1251" i="12"/>
  <c r="AS1321" i="12"/>
  <c r="AS421" i="12"/>
  <c r="AS1736" i="12"/>
  <c r="AS836" i="12"/>
  <c r="AH447" i="12"/>
  <c r="AH1491" i="12"/>
  <c r="AT1249" i="12"/>
  <c r="AT349" i="12"/>
  <c r="AH1490" i="12"/>
  <c r="AH446" i="12"/>
  <c r="AN1141" i="12"/>
  <c r="AN1753" i="12"/>
  <c r="AN529" i="12"/>
  <c r="AN1403" i="12"/>
  <c r="AN2015" i="12"/>
  <c r="AN179" i="12"/>
  <c r="AN791" i="12"/>
  <c r="AT1457" i="12"/>
  <c r="AT557" i="12"/>
  <c r="AG1490" i="12"/>
  <c r="AG446" i="12"/>
  <c r="AH1640" i="12"/>
  <c r="AH596" i="12"/>
  <c r="AT1250" i="12"/>
  <c r="AT350" i="12"/>
  <c r="AG894" i="12"/>
  <c r="AG1938" i="12"/>
  <c r="AM1667" i="12"/>
  <c r="AM1055" i="12"/>
  <c r="AM443" i="12"/>
  <c r="AM703" i="12"/>
  <c r="AM1315" i="12"/>
  <c r="AM91" i="12"/>
  <c r="AM1927" i="12"/>
  <c r="AM1229" i="12"/>
  <c r="AM1841" i="12"/>
  <c r="AM617" i="12"/>
  <c r="AH1646" i="12"/>
  <c r="AH602" i="12"/>
  <c r="AH303" i="12"/>
  <c r="AH1347" i="12"/>
  <c r="AH749" i="12"/>
  <c r="AH1793" i="12"/>
  <c r="AH899" i="12"/>
  <c r="AH1943" i="12"/>
  <c r="AT1390" i="12"/>
  <c r="AT490" i="12"/>
  <c r="AT558" i="12"/>
  <c r="AT1458" i="12"/>
  <c r="AT1044" i="12"/>
  <c r="AT144" i="12"/>
  <c r="AT1944" i="12"/>
  <c r="AT1875" i="12"/>
  <c r="AT975" i="12"/>
  <c r="AT75" i="12"/>
  <c r="AG147" i="12"/>
  <c r="AG1191" i="12"/>
  <c r="AH1642" i="12"/>
  <c r="AH598" i="12"/>
  <c r="AT626" i="12"/>
  <c r="AT1526" i="12"/>
  <c r="AG1347" i="12"/>
  <c r="AG303" i="12"/>
  <c r="AT1734" i="12"/>
  <c r="AT834" i="12"/>
  <c r="AG1345" i="12"/>
  <c r="AG301" i="12"/>
  <c r="AT418" i="12"/>
  <c r="AT1318" i="12"/>
  <c r="AG600" i="12"/>
  <c r="AG1644" i="12"/>
  <c r="AG151" i="12"/>
  <c r="AG1195" i="12"/>
  <c r="AG1944" i="12"/>
  <c r="AG900" i="12"/>
  <c r="AG897" i="12"/>
  <c r="AG1941" i="12"/>
  <c r="AS766" i="12"/>
  <c r="AS1666" i="12"/>
  <c r="AS1112" i="12"/>
  <c r="AS212" i="12"/>
  <c r="AS2012" i="12"/>
  <c r="AS1181" i="12"/>
  <c r="AS281" i="12"/>
  <c r="AS1043" i="12"/>
  <c r="AS143" i="12"/>
  <c r="AS1943" i="12"/>
  <c r="AH300" i="12"/>
  <c r="AH1344" i="12"/>
  <c r="E46" i="12"/>
  <c r="H46" i="12"/>
  <c r="K46" i="12"/>
  <c r="AG1193" i="12"/>
  <c r="AG149" i="12"/>
  <c r="AN1491" i="12"/>
  <c r="AN267" i="12"/>
  <c r="AN879" i="12"/>
  <c r="AN1142" i="12"/>
  <c r="AN1754" i="12"/>
  <c r="AN530" i="12"/>
  <c r="AN180" i="12"/>
  <c r="AN792" i="12"/>
  <c r="AN2016" i="12"/>
  <c r="AN1404" i="12"/>
  <c r="AT1111" i="12"/>
  <c r="AT211" i="12"/>
  <c r="AT2011" i="12"/>
  <c r="AH1789" i="12"/>
  <c r="AH745" i="12"/>
  <c r="AT488" i="12"/>
  <c r="AT1388" i="12"/>
  <c r="AG296" i="12"/>
  <c r="AG1340" i="12"/>
  <c r="AM1053" i="12"/>
  <c r="AM1665" i="12"/>
  <c r="AM441" i="12"/>
  <c r="AM93" i="12"/>
  <c r="AM705" i="12"/>
  <c r="AM1317" i="12"/>
  <c r="AM1929" i="12"/>
  <c r="AM1490" i="12"/>
  <c r="AM878" i="12"/>
  <c r="AM266" i="12"/>
  <c r="AH900" i="12"/>
  <c r="AH1944" i="12"/>
  <c r="AH304" i="12"/>
  <c r="AH1348" i="12"/>
  <c r="AH1792" i="12"/>
  <c r="AH748" i="12"/>
  <c r="AH1196" i="12"/>
  <c r="AH152" i="12"/>
  <c r="AT698" i="12"/>
  <c r="AT1598" i="12"/>
  <c r="AT351" i="12"/>
  <c r="AT1251" i="12"/>
  <c r="AT1667" i="12"/>
  <c r="AT767" i="12"/>
  <c r="AT697" i="12"/>
  <c r="AT1597" i="12"/>
  <c r="AG1791" i="12"/>
  <c r="AG747" i="12"/>
  <c r="AH296" i="12"/>
  <c r="AH1340" i="12"/>
  <c r="AT73" i="12"/>
  <c r="AT1873" i="12"/>
  <c r="AT973" i="12"/>
  <c r="AG1495" i="12"/>
  <c r="AG451" i="12"/>
  <c r="F100" i="12"/>
  <c r="C48" i="12" s="1"/>
  <c r="E100" i="12"/>
  <c r="B48" i="12" s="1"/>
  <c r="AT1941" i="12"/>
  <c r="AT1041" i="12"/>
  <c r="AT141" i="12"/>
  <c r="AT1664" i="12"/>
  <c r="AT764" i="12"/>
  <c r="AG1346" i="12"/>
  <c r="AG302" i="12"/>
  <c r="AG1643" i="12"/>
  <c r="AG599" i="12"/>
  <c r="AG1494" i="12"/>
  <c r="AG450" i="12"/>
  <c r="AG155" i="12"/>
  <c r="AG1199" i="12"/>
  <c r="AG898" i="12"/>
  <c r="AG1942" i="12"/>
  <c r="AS1528" i="12"/>
  <c r="AS628" i="12"/>
  <c r="AS1458" i="12"/>
  <c r="AS558" i="12"/>
  <c r="AS1389" i="12"/>
  <c r="AS489" i="12"/>
  <c r="AS1874" i="12"/>
  <c r="AS974" i="12"/>
  <c r="AS74" i="12"/>
  <c r="F46" i="12"/>
  <c r="I46" i="12"/>
  <c r="L46" i="12"/>
  <c r="AG1343" i="12"/>
  <c r="AG299" i="12"/>
  <c r="AH1639" i="12"/>
  <c r="AH595" i="12"/>
  <c r="AN1054" i="12"/>
  <c r="AN1666" i="12"/>
  <c r="AN442" i="12"/>
  <c r="AN1578" i="12"/>
  <c r="AN354" i="12"/>
  <c r="AN966" i="12"/>
  <c r="AN1840" i="12"/>
  <c r="AN616" i="12"/>
  <c r="AN1228" i="12"/>
  <c r="AG298" i="12"/>
  <c r="AG1342" i="12"/>
  <c r="AH1788" i="12"/>
  <c r="AH744" i="12"/>
  <c r="AT1804" i="12"/>
  <c r="AT904" i="12"/>
  <c r="AM355" i="12"/>
  <c r="AM967" i="12"/>
  <c r="AM1579" i="12"/>
  <c r="AM92" i="12"/>
  <c r="AM1928" i="12"/>
  <c r="AM1316" i="12"/>
  <c r="AM704" i="12"/>
  <c r="AM1492" i="12"/>
  <c r="AM268" i="12"/>
  <c r="AM880" i="12"/>
  <c r="AH453" i="12"/>
  <c r="AH1497" i="12"/>
  <c r="AH1494" i="12"/>
  <c r="AH450" i="12"/>
  <c r="AH1197" i="12"/>
  <c r="AH153" i="12"/>
  <c r="AH751" i="12"/>
  <c r="AH1795" i="12"/>
  <c r="AT1529" i="12"/>
  <c r="AT629" i="12"/>
  <c r="AT1459" i="12"/>
  <c r="AT559" i="12"/>
  <c r="AT1320" i="12"/>
  <c r="AT420" i="12"/>
  <c r="AT835" i="12"/>
  <c r="AT1735" i="12"/>
  <c r="AT1042" i="12"/>
  <c r="AT142" i="12"/>
  <c r="AT1942" i="12"/>
  <c r="AG1344" i="12"/>
  <c r="AG300" i="12"/>
  <c r="AT903" i="12"/>
  <c r="AT1803" i="12"/>
  <c r="AH297" i="12"/>
  <c r="AH1341" i="12"/>
  <c r="H47" i="12" l="1"/>
  <c r="E47" i="12"/>
  <c r="K47" i="12"/>
  <c r="H48" i="12"/>
  <c r="K48" i="12"/>
  <c r="E48" i="12"/>
  <c r="L47" i="12"/>
  <c r="I47" i="12"/>
  <c r="F47" i="12"/>
  <c r="L48" i="12"/>
  <c r="F48" i="12"/>
  <c r="I48" i="12"/>
</calcChain>
</file>

<file path=xl/sharedStrings.xml><?xml version="1.0" encoding="utf-8"?>
<sst xmlns="http://schemas.openxmlformats.org/spreadsheetml/2006/main" count="834" uniqueCount="423">
  <si>
    <t>This sheet has one main purpose: to show you how to make a simple graph in Excel (although you will not have to do this for the rest of this file). As a result, you can skip this sheet.</t>
  </si>
  <si>
    <t>Try to answer this yourself</t>
  </si>
  <si>
    <t>Q:</t>
  </si>
  <si>
    <t>What are the coordinates of a 1 inch square if you were walking around it clockwise -- starting at (0, 0) as the bottom-left corner?</t>
  </si>
  <si>
    <t>y</t>
  </si>
  <si>
    <t>A:</t>
  </si>
  <si>
    <t>Check that your answers are the same as those in cells B14:C18.</t>
  </si>
  <si>
    <t>Note: Every cell has a column letter and row number. B14 is the cell where the x value for Point 1 is located and C18 is where the y value of Point 5 is located. A colon between cell references denotes a group of cells</t>
  </si>
  <si>
    <t>Here is how to create a graph of that square.</t>
  </si>
  <si>
    <r>
      <t>Highlight B14:C18 and click,</t>
    </r>
    <r>
      <rPr>
        <b/>
        <sz val="10"/>
        <rFont val="Arial"/>
        <family val="2"/>
      </rPr>
      <t xml:space="preserve"> Insert</t>
    </r>
    <r>
      <rPr>
        <sz val="10"/>
        <rFont val="Arial"/>
        <family val="2"/>
      </rPr>
      <t xml:space="preserve">, </t>
    </r>
    <r>
      <rPr>
        <b/>
        <sz val="10"/>
        <rFont val="Arial"/>
        <family val="2"/>
      </rPr>
      <t>Scatter</t>
    </r>
    <r>
      <rPr>
        <sz val="10"/>
        <rFont val="Arial"/>
        <family val="2"/>
      </rPr>
      <t xml:space="preserve">, then click the last Chart type, </t>
    </r>
    <r>
      <rPr>
        <b/>
        <sz val="10"/>
        <rFont val="Arial"/>
        <family val="2"/>
      </rPr>
      <t>Insert Scatter (X, Y) or Bubble Chart,</t>
    </r>
    <r>
      <rPr>
        <sz val="10"/>
        <rFont val="Arial"/>
        <family val="2"/>
      </rPr>
      <t xml:space="preserve"> then choose </t>
    </r>
    <r>
      <rPr>
        <b/>
        <sz val="10"/>
        <rFont val="Arial"/>
        <family val="2"/>
      </rPr>
      <t>Scatter with Straight Lines</t>
    </r>
    <r>
      <rPr>
        <sz val="10"/>
        <rFont val="Arial"/>
        <family val="2"/>
      </rPr>
      <t>.</t>
    </r>
  </si>
  <si>
    <t>You will get a square (it will look more like a rectangle). Look at the coordinates to see it is a square.</t>
  </si>
  <si>
    <t xml:space="preserve">x   </t>
  </si>
  <si>
    <t>Your graph should look exactly like the one in A23:H40 below.</t>
  </si>
  <si>
    <t>The rest of this file uses exactly this method for drawing a graph. Enjoy.</t>
  </si>
  <si>
    <t>Point</t>
  </si>
  <si>
    <t>x</t>
  </si>
  <si>
    <t>Note: This sheet is unprotected, the rest of the sheets are protected so instructions and equations cannot be erased inadvertently.</t>
  </si>
  <si>
    <t>Start with the definitions below and then read the instructions to the right.</t>
  </si>
  <si>
    <t>This sheet uses a square to explain the Number of Subdivisions between Points, P</t>
  </si>
  <si>
    <r>
      <rPr>
        <b/>
        <sz val="10"/>
        <rFont val="Arial"/>
        <family val="2"/>
      </rPr>
      <t>V</t>
    </r>
    <r>
      <rPr>
        <sz val="10"/>
        <rFont val="Arial"/>
        <family val="2"/>
      </rPr>
      <t>, # of Vertices</t>
    </r>
  </si>
  <si>
    <r>
      <rPr>
        <b/>
        <sz val="10"/>
        <rFont val="Arial"/>
        <family val="2"/>
      </rPr>
      <t>S</t>
    </r>
    <r>
      <rPr>
        <sz val="10"/>
        <rFont val="Arial"/>
        <family val="2"/>
      </rPr>
      <t xml:space="preserve">, # of </t>
    </r>
    <r>
      <rPr>
        <sz val="10"/>
        <rFont val="Arial Narrow"/>
        <family val="2"/>
      </rPr>
      <t>Subdivisions</t>
    </r>
    <r>
      <rPr>
        <sz val="10"/>
        <rFont val="Arial"/>
        <family val="2"/>
      </rPr>
      <t xml:space="preserve"> between vertices</t>
    </r>
  </si>
  <si>
    <r>
      <rPr>
        <b/>
        <sz val="10"/>
        <rFont val="Arial"/>
        <family val="2"/>
      </rPr>
      <t>P</t>
    </r>
    <r>
      <rPr>
        <sz val="10"/>
        <rFont val="Arial"/>
        <family val="2"/>
      </rPr>
      <t xml:space="preserve">, # of </t>
    </r>
    <r>
      <rPr>
        <sz val="10"/>
        <rFont val="Arial Narrow"/>
        <family val="2"/>
      </rPr>
      <t>subdivisions</t>
    </r>
    <r>
      <rPr>
        <sz val="10"/>
        <rFont val="Arial"/>
        <family val="2"/>
      </rPr>
      <t xml:space="preserve"> between Points</t>
    </r>
  </si>
  <si>
    <t>This is why the list of primes &lt; 100 is provided in column D.</t>
  </si>
  <si>
    <t>X</t>
  </si>
  <si>
    <t>Y</t>
  </si>
  <si>
    <t xml:space="preserve">This sheet uses the same four vertices as in 1.BasicGraphing but divides each line segment between adjacent vertices into five equal subdivisions, S = 5. </t>
  </si>
  <si>
    <t>You can change the yellow cell</t>
  </si>
  <si>
    <t xml:space="preserve">Change P from 1 to 10 in the highlighted cell C1. Each value will provide a different picture that will help you understand how P works. In doing this, you will begin to learn how this whole file works. </t>
  </si>
  <si>
    <t>Vertices</t>
  </si>
  <si>
    <t>P in C1</t>
  </si>
  <si>
    <t>Here is what you should see:</t>
  </si>
  <si>
    <t xml:space="preserve">Just like on the previous sheet, the figure traced out is a square. </t>
  </si>
  <si>
    <t>Despite looking the same, it actually took 20 line segments to produce this square. That is because each side is divided into 5 subdivisions (S = 5 in B1)</t>
  </si>
  <si>
    <t>Note: Five equal subdivisions of 1 means that each subdivision is 0.2 long, the same as the grid size in the figure.</t>
  </si>
  <si>
    <t xml:space="preserve">The actual points are shown in cells R3:S23. Note point 20 returns us to point 0. </t>
  </si>
  <si>
    <t>Note that there is a distinction here between Vertices and Points. Point 0 in R3:S3 is always the same as Vertex 1 in B6:C6 but other vertices need not line up with points on the figure.</t>
  </si>
  <si>
    <t>We will see more about this distinction between vertices and points shortly.</t>
  </si>
  <si>
    <t xml:space="preserve">This involves 20 line segments. The beginning of a curve is visible in the two lines in each corner but the piece-wise linear nature of the "curve" is clear. </t>
  </si>
  <si>
    <t>This is discussed at length in the Student Guide, Figure 1.</t>
  </si>
  <si>
    <t>For each of these examples, the pattern repeats in less than 20 points because P has a common divisor in V*S = 20.</t>
  </si>
  <si>
    <t xml:space="preserve">The vertices at (0, 1) and (1, 0) are no longer part of the figure. Each line segment jumps over two successive subdivisions before creating a new line segment between points. </t>
  </si>
  <si>
    <t>These vertices are excluded between Points 2 and 3 (R5:S6) and between Points 7 and 8 (R10:S11). This is discussed in the student guide as Figure 2.</t>
  </si>
  <si>
    <t xml:space="preserve">Notice that the pattern repeats after 10 line segments, not 20 like when P = 1. </t>
  </si>
  <si>
    <t>This "pattern reduction" happens whenever there is a common divisor between P and either V or S</t>
  </si>
  <si>
    <t>A pentagon shape occurs. There are a couple of important things to note here.</t>
  </si>
  <si>
    <t>Only one of the four vertices (of the square) are included in the figure, vertex 1 at (0, 0).</t>
  </si>
  <si>
    <t>This provides us with a direct view of the distinction between vertices and points.</t>
  </si>
  <si>
    <t>The pattern repeats itself after 5 line segments. See Points 5, 10, 15, and 20.</t>
  </si>
  <si>
    <t>To understand the difference between Vertices and Points it helps to read this first:</t>
  </si>
  <si>
    <t>This occurs because P and V have a common divisor of 4.</t>
  </si>
  <si>
    <r>
      <t xml:space="preserve">All figures graph line segments between the (x, y) </t>
    </r>
    <r>
      <rPr>
        <b/>
        <i/>
        <sz val="10"/>
        <rFont val="Arial"/>
        <family val="2"/>
      </rPr>
      <t>Points</t>
    </r>
    <r>
      <rPr>
        <sz val="10"/>
        <rFont val="Arial"/>
        <family val="2"/>
      </rPr>
      <t xml:space="preserve"> in columns R and S. These points are based on </t>
    </r>
    <r>
      <rPr>
        <b/>
        <i/>
        <sz val="10"/>
        <rFont val="Arial"/>
        <family val="2"/>
      </rPr>
      <t>Vertices</t>
    </r>
    <r>
      <rPr>
        <sz val="10"/>
        <rFont val="Arial"/>
        <family val="2"/>
      </rPr>
      <t xml:space="preserve"> and number of </t>
    </r>
    <r>
      <rPr>
        <b/>
        <i/>
        <sz val="10"/>
        <rFont val="Arial"/>
        <family val="2"/>
      </rPr>
      <t>Subdivisions</t>
    </r>
    <r>
      <rPr>
        <sz val="10"/>
        <rFont val="Arial"/>
        <family val="2"/>
      </rPr>
      <t xml:space="preserve"> between vertices. As you work through this file, you will eventually be able to change all three of these parameter</t>
    </r>
  </si>
  <si>
    <t xml:space="preserve">Once again we have a square. But notice that this square was created with 4 points rather than the 20 points used when P = 1. </t>
  </si>
  <si>
    <t>Whenever S= P, each point is a vertex and the number of distinct points is the number of vertices.</t>
  </si>
  <si>
    <r>
      <t xml:space="preserve">The four corners of the square (with (x, y) values in B6:C9) are vertices. (Set P = 5 in cell C1 to see these points highlighted with </t>
    </r>
    <r>
      <rPr>
        <b/>
        <sz val="10"/>
        <color indexed="10"/>
        <rFont val="Arial"/>
        <family val="2"/>
      </rPr>
      <t xml:space="preserve">red diamonds </t>
    </r>
    <r>
      <rPr>
        <sz val="10"/>
        <rFont val="Arial"/>
        <family val="2"/>
      </rPr>
      <t>because the vertices now coincide with the points.)</t>
    </r>
  </si>
  <si>
    <t>The pattern repeats itself after 4 line segments. See Points 4, 8, 12, 16, and 20.</t>
  </si>
  <si>
    <t>This occurs because S and P have a common divisor of 5.</t>
  </si>
  <si>
    <t>Subdivisions</t>
  </si>
  <si>
    <t>Between each vertex, there are S subdivisions (for this sheet, S = 5 in B2). Five equal segments of 1 means that each segment is 0.2, the grid size on x and y axes.</t>
  </si>
  <si>
    <t>The pattern repeats after 10 line segments (see Points 10 and 20).</t>
  </si>
  <si>
    <t xml:space="preserve">This repetition occurs because 2 is a common divisor fo V and P. </t>
  </si>
  <si>
    <t>Points</t>
  </si>
  <si>
    <r>
      <t xml:space="preserve">The points in columns R and S that form the graph are shown as </t>
    </r>
    <r>
      <rPr>
        <b/>
        <sz val="10"/>
        <color indexed="10"/>
        <rFont val="Arial"/>
        <family val="2"/>
      </rPr>
      <t>red diamonds</t>
    </r>
    <r>
      <rPr>
        <sz val="10"/>
        <rFont val="Arial"/>
        <family val="2"/>
      </rPr>
      <t xml:space="preserve"> in the figure above. These points are created by starting at the first vertex, here, (0, 0), and putting the next point P subdivisions beyond the previous point. </t>
    </r>
  </si>
  <si>
    <t>Two vertices are included as points, (0,0) and (1,1), and two are excluded (0,1) and (1,0).</t>
  </si>
  <si>
    <t>In general, the pattern will repeat itself after</t>
  </si>
  <si>
    <t xml:space="preserve">You might call this a 10 point star. </t>
  </si>
  <si>
    <t>Set P = 1 and see 20 points and 20 line segments going around the square.</t>
  </si>
  <si>
    <t>Star-like figures occur when P &gt; S because each line segment "jumps" over a vertex.</t>
  </si>
  <si>
    <t>Set P = 2 and see that subsequent points occur each two subdivisions. This graph has 10 points and 10 line segments before the pattern repeats.</t>
  </si>
  <si>
    <t>The pattern repeats itself after 10 line segments. See Points 10 and 20.</t>
  </si>
  <si>
    <t>This occurs because P and V have a common divisor of 2, just like when P = 2.</t>
  </si>
  <si>
    <r>
      <t>= (V*S)/GCD(V</t>
    </r>
    <r>
      <rPr>
        <sz val="10"/>
        <rFont val="Calibri"/>
        <family val="2"/>
      </rPr>
      <t>?</t>
    </r>
    <r>
      <rPr>
        <sz val="10"/>
        <rFont val="Arial"/>
        <family val="2"/>
      </rPr>
      <t xml:space="preserve">S,P) points. </t>
    </r>
  </si>
  <si>
    <t>In this equation (actual equation in U46), GCD is the greatest common divisor function in Excel.</t>
  </si>
  <si>
    <t>Do not worry if this equation confuses you. You do not need to understand this to have fun with the file.</t>
  </si>
  <si>
    <t>This pattern requires 20 line segments because there are no common diviisors between P and S or V.</t>
  </si>
  <si>
    <t>This a 20 point star.</t>
  </si>
  <si>
    <t>This is a five pointed star. Note the following:</t>
  </si>
  <si>
    <t>This star uses the same points as when P = 4 but "jumps" over what were adjacent points in that figure.</t>
  </si>
  <si>
    <t>This occurs because P and V have a common divisor of 4, just like P = 4 above.</t>
  </si>
  <si>
    <t xml:space="preserve">This 20 point star is tighter than the P = 7 star. </t>
  </si>
  <si>
    <t>There are 20 lines before the pattern repeats because there are no common divisors between P and S or V.</t>
  </si>
  <si>
    <t>The pattern repeats after 2 points, thus this appears to be a single line segment.</t>
  </si>
  <si>
    <t>Even points are (0,0) and odd points are (1,1) in R3:S23.</t>
  </si>
  <si>
    <t>This occurs because 10 is a common divisor of P and S*V.</t>
  </si>
  <si>
    <t>One final note: If you try P = 11, you get the same shape as P = 9.</t>
  </si>
  <si>
    <t>The only difference is that now the points seemingly rotate counterclockwise rather than clockwise because P &gt; S*V/2.</t>
  </si>
  <si>
    <t>The same would hold for P = 12 and P = 8, and so on.</t>
  </si>
  <si>
    <t>Primes</t>
  </si>
  <si>
    <t>For the most complete graph, make sure P has no divisors in common with V or S.</t>
  </si>
  <si>
    <t>This sheet uses a square to explore the difference between Vertices, Subdivisions, and Points</t>
  </si>
  <si>
    <r>
      <rPr>
        <b/>
        <sz val="10"/>
        <rFont val="Arial"/>
        <family val="2"/>
      </rPr>
      <t>V</t>
    </r>
    <r>
      <rPr>
        <sz val="10"/>
        <rFont val="Arial"/>
        <family val="2"/>
      </rPr>
      <t>, # of vertices</t>
    </r>
  </si>
  <si>
    <r>
      <rPr>
        <b/>
        <sz val="10"/>
        <rFont val="Arial"/>
        <family val="2"/>
      </rPr>
      <t>S</t>
    </r>
    <r>
      <rPr>
        <sz val="10"/>
        <rFont val="Arial"/>
        <family val="2"/>
      </rPr>
      <t xml:space="preserve">, # of </t>
    </r>
    <r>
      <rPr>
        <sz val="10"/>
        <rFont val="Arial Narrow"/>
        <family val="2"/>
      </rPr>
      <t>subdivisions</t>
    </r>
    <r>
      <rPr>
        <sz val="10"/>
        <rFont val="Arial"/>
        <family val="2"/>
      </rPr>
      <t xml:space="preserve"> per side</t>
    </r>
  </si>
  <si>
    <r>
      <rPr>
        <b/>
        <i/>
        <sz val="14"/>
        <rFont val="Arial"/>
        <family val="2"/>
      </rPr>
      <t>Aestheometry</t>
    </r>
    <r>
      <rPr>
        <sz val="14"/>
        <rFont val="Arial"/>
        <family val="2"/>
      </rPr>
      <t xml:space="preserve"> is the art of making curves from straight lines. This sheet uses a square to see how this works.</t>
    </r>
  </si>
  <si>
    <t>You can change the yellow cells</t>
  </si>
  <si>
    <t xml:space="preserve">Place these values for S and P in B1 and C1. They provide a suggested sequence which will show users more and more about how this file works. </t>
  </si>
  <si>
    <t>S in B1</t>
  </si>
  <si>
    <t>More generally, if S = P we get the outline of the figure.</t>
  </si>
  <si>
    <t>There are 4 vertices to the square. listed in B6:C9.</t>
  </si>
  <si>
    <t>Just like the 1.BasicGraphing sheet, the graph starts at (0, 0) and rotates clockwise around the square</t>
  </si>
  <si>
    <t xml:space="preserve">     Notice that, unlike a normal graph (see BasicGraphing), this graph automatically connects the last vertex to the first: (1, 0) to (0, 0).</t>
  </si>
  <si>
    <t>This is the outline of the square, (x, y) in columns R and S repeat every 4 points</t>
  </si>
  <si>
    <t>We saw the same square (minus the red vertices) on 2.Square when P = 5.</t>
  </si>
  <si>
    <t>If S &lt; P we get star shaped figures.</t>
  </si>
  <si>
    <t>8-pointed star repeating every 8 points in (R, S) starting from (0, 0) to (0.5,1).</t>
  </si>
  <si>
    <t>This is discussed in the Student Guide, Figures 3 and 4A in the Student Guide..</t>
  </si>
  <si>
    <t>Figure 3 shows how the number of subdivisions, S, and the number of subdivisions between points, P, determines the location of consecutive points that create the figure.</t>
  </si>
  <si>
    <t>Make sure you can trace the order of all 8 lines on the screen (see Figure 4A).</t>
  </si>
  <si>
    <t>Same shape, but now the first line drawn is from (0, 0) to (1, 0.5)</t>
  </si>
  <si>
    <t>This is discussed in the Student Guide, Figure 4B.</t>
  </si>
  <si>
    <t>Make sure you can trace the order of all 8 lines on the screen.</t>
  </si>
  <si>
    <t>If S &gt; P we fill in parts of the sides as we trace around the vertices</t>
  </si>
  <si>
    <t xml:space="preserve">This involves 24 line segments. Each corner has a "curve" is visible in the 4 lines in each corner (because P = 5) but the piece-wise linear nature of the curve is clear. </t>
  </si>
  <si>
    <t>This is similar to the "2-line curve" in the Student Guide, Figure 1 (S=5, P = 3).</t>
  </si>
  <si>
    <t>Note that the curves in each corner overlap because P-1 &gt; S/2</t>
  </si>
  <si>
    <t>There are still overlapping curves but they no longer overlap as much as when S = 6.</t>
  </si>
  <si>
    <t>This graph takes 36 lines complete. The curves no longer overlap because P-1 &lt; S/2.</t>
  </si>
  <si>
    <t>This square takes 8 points to create because 10 and 5 have a common denominator.</t>
  </si>
  <si>
    <t>Whenever P has a factor in common with V or S, the figure has fewer lines than when P is prime relative to V and S.</t>
  </si>
  <si>
    <t>This is similar to what we discussed on 2.Square cells U19:AG48.</t>
  </si>
  <si>
    <t>This is why the list of primes is given in column D.</t>
  </si>
  <si>
    <t>The apparent curve in each corner is, in fact, 10 straight line segments.</t>
  </si>
  <si>
    <t>This is shown in the Student Guide as Figure 5.</t>
  </si>
  <si>
    <t xml:space="preserve">Both of these example have the corner curves not intersecting each other. </t>
  </si>
  <si>
    <t>As noted above, the reason is that P-1 &lt; S/2.</t>
  </si>
  <si>
    <r>
      <rPr>
        <b/>
        <u/>
        <sz val="11"/>
        <color indexed="12"/>
        <rFont val="Arial"/>
        <family val="2"/>
      </rPr>
      <t xml:space="preserve"> (Optional, you can use the file without knowing this.)</t>
    </r>
    <r>
      <rPr>
        <u/>
        <sz val="11"/>
        <color indexed="12"/>
        <rFont val="Arial"/>
        <family val="2"/>
      </rPr>
      <t xml:space="preserve">     If you want to learn how to find the coordinates of points between vertices that create the subdivisions, click here.</t>
    </r>
  </si>
  <si>
    <t>4 arcs that slightly overlap making almost a circle repeats at 212=4*53 rows</t>
  </si>
  <si>
    <t xml:space="preserve">These overlap a bit because P is slightly more than S/2. </t>
  </si>
  <si>
    <t>Now the 4 arcs heavily overlap and are almost the entire length of a side.</t>
  </si>
  <si>
    <t>Now a square "tunnel" due to first line from (0, 0) to (0.906, 1).</t>
  </si>
  <si>
    <t>Try R = 105 or 107 and get? If R = 106 what happens and WHY? (see note in E1).</t>
  </si>
  <si>
    <t>primes</t>
  </si>
  <si>
    <t>This sheet further examines the relation between Vertices, Subdivisions, and Points, V, S, and P</t>
  </si>
  <si>
    <t>Questions to consider</t>
  </si>
  <si>
    <t>Answers</t>
  </si>
  <si>
    <t xml:space="preserve">Starting from S = 1 and P = 1, do you trace out the octagon in a clockwise or counterclockwise fashion? </t>
  </si>
  <si>
    <t>Counterclockwise, see (X, Y) points in columns R and S.</t>
  </si>
  <si>
    <r>
      <rPr>
        <i/>
        <sz val="11"/>
        <rFont val="Arial Narrow"/>
        <family val="2"/>
      </rPr>
      <t>Note</t>
    </r>
    <r>
      <rPr>
        <sz val="11"/>
        <rFont val="Arial Narrow"/>
        <family val="2"/>
      </rPr>
      <t>: Keep V*S&lt;1000 (or pattern will not repeat)</t>
    </r>
  </si>
  <si>
    <t>Keeping S = 1, what would P have to be so that you trace the octagon in the reverse direction?</t>
  </si>
  <si>
    <t>P = 7 (because 7 = 8-1)</t>
  </si>
  <si>
    <t>When S = 1, if P = 2, why do we no longer use all 8 vertices?</t>
  </si>
  <si>
    <t>Because P and S have 2 in common. See E1.</t>
  </si>
  <si>
    <t>What shape do we get in this instance?</t>
  </si>
  <si>
    <t>A tilted square</t>
  </si>
  <si>
    <t>When S = 1, if P = 4, why do we no longer use all 8 vertices?</t>
  </si>
  <si>
    <t>Because P and S have 4 in common. See E1.</t>
  </si>
  <si>
    <t>A single line segment</t>
  </si>
  <si>
    <t>When S = 1, if P = 3, what do we get?</t>
  </si>
  <si>
    <t>An 8 pointed star</t>
  </si>
  <si>
    <t>Can you think of any other way to get this same shape by changing P?</t>
  </si>
  <si>
    <t>P = 5</t>
  </si>
  <si>
    <t>Given S = 20 if P = 59 or 61, we get a 160 pointed star (160 = 8*20) but you can "almost" see the 8 pointed star as well. Why?</t>
  </si>
  <si>
    <t>In both instances, P/S is close to 3.</t>
  </si>
  <si>
    <t>What happens when S = 20 and P = 60? Can you explain why?</t>
  </si>
  <si>
    <t>This is the same as S = 1 and P = 3. Even though you jump 60 subdivisions, there are 20 on each vertex to vertex segment, sl this is like having a point every third vertex.</t>
  </si>
  <si>
    <t>Given S = 20 if P = 79 or 81, we get a 160 pointed star (160 = 8*20) but you can no longer "almost" see the 8 pointed star. Why?</t>
  </si>
  <si>
    <t>In both instances, P/S is close to 4 which is almost half way around the octagon.</t>
  </si>
  <si>
    <t>What happens when S = 20 and P = 80? Can you explain why?</t>
  </si>
  <si>
    <t>Now, P/S = 4 and you have the same line segment as question 6.</t>
  </si>
  <si>
    <t xml:space="preserve">Given S = 20, can you think of another pair of values of P &gt; 20 which act similar to questions 9 and 11 (with different shapes)? </t>
  </si>
  <si>
    <t>P = 39 and 41 give the same shape and when P = 40 the curves collapse because P/S = 2.</t>
  </si>
  <si>
    <t>When P = 40, why is this so different than when P = 39 or P =41?</t>
  </si>
  <si>
    <t>At 39 and 41, the "almost square" rotates 20 times to create the pattern. At 40, the square is exact and does not rotate.</t>
  </si>
  <si>
    <t xml:space="preserve">Choose a value of S from the list of primes and then change P so that you get a curve that pretty much looks like a circle. </t>
  </si>
  <si>
    <t>If P is a bit larger than N/2 and is not even, this will work nicely.</t>
  </si>
  <si>
    <t>Roughly, how does P relate to S in Question 15?</t>
  </si>
  <si>
    <t>P is a bit bigger than N/2</t>
  </si>
  <si>
    <t>Test your answer to 16 by changing S to a different prime and adjust P accordingly.</t>
  </si>
  <si>
    <t xml:space="preserve">Set S = 125. Based on your answer to 16, choose a value of P that produces close to a circle. </t>
  </si>
  <si>
    <t xml:space="preserve">P should be close to 1/2 of S … so 61 and 67 work nicely. </t>
  </si>
  <si>
    <t>If your chosen P is prime, why does the curve loos so densely packed?</t>
  </si>
  <si>
    <t>Because the line between vertices has 124 subdivisions. (This is hard to state but the lines just "fill in."</t>
  </si>
  <si>
    <t>Why do the blue outer pieces look different when P = 65, 66, and 67?</t>
  </si>
  <si>
    <t xml:space="preserve">67 (prime) has 5 times as many lines as 65, and 66 has half as many as 67. See E1. </t>
  </si>
  <si>
    <t xml:space="preserve">Set S = 150 and P = 1. What happens? </t>
  </si>
  <si>
    <t>Now, the octagon is no longer complete. The reason is that there are 150 very small segments between the 1st and 2nd vertex, and another 150 with each successive vertex, etc.</t>
  </si>
  <si>
    <t xml:space="preserve">1000 subdivisions occurs on the 7th part of the octagon in this instance. </t>
  </si>
  <si>
    <t xml:space="preserve">This is an example of the statement in cell A4. V*S = 1200 in this instance. </t>
  </si>
  <si>
    <t>If V*S&gt;1000, even the curved versions (with P &gt; 1) are "incomplete." Check out S = 150 and P = 67.</t>
  </si>
  <si>
    <t xml:space="preserve">Now, the final point jumps to different values along the first </t>
  </si>
  <si>
    <t>Sheets 4a - 4c allow you to change the number of vertices used, V, in addition to S and P</t>
  </si>
  <si>
    <r>
      <rPr>
        <b/>
        <sz val="10"/>
        <rFont val="Arial"/>
        <family val="2"/>
      </rPr>
      <t>V</t>
    </r>
    <r>
      <rPr>
        <sz val="10"/>
        <rFont val="Arial"/>
        <family val="2"/>
      </rPr>
      <t>, # of vertices used. V &lt; 21</t>
    </r>
  </si>
  <si>
    <t>999 above means "vertex not used"</t>
  </si>
  <si>
    <t>You can write notes in the green cells</t>
  </si>
  <si>
    <t xml:space="preserve">Try V = 4, 8, 12, and 20 … then do the same on </t>
  </si>
  <si>
    <t>sheet 4b</t>
  </si>
  <si>
    <t>To see how this is built out, vary V from 3 to 20</t>
  </si>
  <si>
    <t>Try smaller and larger numbers for S and P</t>
  </si>
  <si>
    <t>Notes:</t>
  </si>
  <si>
    <t>The cube appears to have been twisted and tilted.</t>
  </si>
  <si>
    <t>The order of points on the two sheets is the same</t>
  </si>
  <si>
    <t>The starting point here is (3, 0) versus (10, 0) on sheet 4a.</t>
  </si>
  <si>
    <t xml:space="preserve">The Pythagorean Theorem was used in setting </t>
  </si>
  <si>
    <t>up this graph. 3, 4, 5 are Pythagorean triples.</t>
  </si>
  <si>
    <t>The lengths do not look the same size because</t>
  </si>
  <si>
    <t>Excel automatically resizes axes.</t>
  </si>
  <si>
    <t>If you put the same values of V, S, and P on</t>
  </si>
  <si>
    <t>both sheets you should be able to see the</t>
  </si>
  <si>
    <t>similarity</t>
  </si>
  <si>
    <t>Watch a different picture emerge as V increase from 5 to 20</t>
  </si>
  <si>
    <t>Change V from 5 to 20 and watch an arrow emerge</t>
  </si>
  <si>
    <t xml:space="preserve">With S = 31, P = 17, 23 and 29 give different </t>
  </si>
  <si>
    <t>but equally satisfying looks.</t>
  </si>
  <si>
    <t>This sheet allows you to alter the location of the peak vertex in addition to V, S and P</t>
  </si>
  <si>
    <t>You can change the top vertex using these two cells highlighted in yellow below</t>
  </si>
  <si>
    <t>This will move the graph because vertices 5, 8, 13, 16 and 19 are tied to these coordinates via an equation (click on cell B24) to see how.</t>
  </si>
  <si>
    <t>Cell B24 says =V7 in the formula bar, see</t>
  </si>
  <si>
    <r>
      <rPr>
        <sz val="10"/>
        <rFont val="Symbol"/>
        <family val="1"/>
        <charset val="2"/>
      </rPr>
      <t xml:space="preserve"> ¦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 xml:space="preserve"> above the C column label.</t>
    </r>
  </si>
  <si>
    <t>try y = 2, 3, 4 given x = 0.6</t>
  </si>
  <si>
    <t>try x = -1, 0.6, 1.5 given y = 3</t>
  </si>
  <si>
    <t>Can you describe what happens in each instance?</t>
  </si>
  <si>
    <t>Can you figure out values of X and Y that show you what you would see if you were going over this pyramid in a plane?</t>
  </si>
  <si>
    <t xml:space="preserve">(Try 0.55, 0.5) or something close to that. </t>
  </si>
  <si>
    <t>Note that we did not make the left rear corner (0, 1) because we wanted to have a bit of a view that the back face is smaller than the front face (perspective)</t>
  </si>
  <si>
    <t>Now you can alter ther location of all four vertices in addition to V, S and P</t>
  </si>
  <si>
    <t>Now all 4 vertices are under your control.</t>
  </si>
  <si>
    <t>Base L</t>
  </si>
  <si>
    <t>Front</t>
  </si>
  <si>
    <t>Base R</t>
  </si>
  <si>
    <t>Top</t>
  </si>
  <si>
    <t xml:space="preserve">Notice that as P gets larger for given S, the pyramid gets </t>
  </si>
  <si>
    <t>harder to see.  With S=41 and P = 23 there is a 4 leaf clover</t>
  </si>
  <si>
    <t>initial X</t>
  </si>
  <si>
    <t>initial Y</t>
  </si>
  <si>
    <t>with VSPiXiY of 16,21,39,0.9,0.3728</t>
  </si>
  <si>
    <t>with VSPiXiY of 16,37,39,0.9,0.3728  try also P=21</t>
  </si>
  <si>
    <t>P/S</t>
  </si>
  <si>
    <t>S</t>
  </si>
  <si>
    <t>P</t>
  </si>
  <si>
    <t>Red</t>
  </si>
  <si>
    <t>V; # of vertices used. V &lt; 41</t>
  </si>
  <si>
    <t>Green</t>
  </si>
  <si>
    <r>
      <t xml:space="preserve">S; # of </t>
    </r>
    <r>
      <rPr>
        <b/>
        <sz val="10"/>
        <rFont val="Arial Narrow"/>
        <family val="2"/>
      </rPr>
      <t>subdivisions</t>
    </r>
    <r>
      <rPr>
        <b/>
        <sz val="10"/>
        <rFont val="Arial"/>
        <family val="2"/>
      </rPr>
      <t xml:space="preserve"> per side</t>
    </r>
  </si>
  <si>
    <t>Blue</t>
  </si>
  <si>
    <r>
      <t xml:space="preserve">P; # of </t>
    </r>
    <r>
      <rPr>
        <b/>
        <sz val="10"/>
        <rFont val="Arial Narrow"/>
        <family val="2"/>
      </rPr>
      <t>subdivisions</t>
    </r>
    <r>
      <rPr>
        <b/>
        <sz val="10"/>
        <rFont val="Arial"/>
        <family val="2"/>
      </rPr>
      <t xml:space="preserve"> between Points</t>
    </r>
  </si>
  <si>
    <t>red</t>
  </si>
  <si>
    <t>blue</t>
  </si>
  <si>
    <t>green</t>
  </si>
  <si>
    <t>You can change the yellow and pink cells</t>
  </si>
  <si>
    <t>V</t>
  </si>
  <si>
    <t>Lines per color (should be &lt; 2000)</t>
  </si>
  <si>
    <t>Red Vertices</t>
  </si>
  <si>
    <t>Green Vertices</t>
  </si>
  <si>
    <t>Blue Vertices</t>
  </si>
  <si>
    <t>If you would like to transfer an image to Word, follow these instructions.</t>
  </si>
  <si>
    <r>
      <t>Open Word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and go to the location you wish to copy the image to in </t>
    </r>
    <r>
      <rPr>
        <sz val="10"/>
        <rFont val="Arial"/>
        <family val="2"/>
      </rPr>
      <t>Word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(if you have a blank document you are ready to go). </t>
    </r>
  </si>
  <si>
    <r>
      <t xml:space="preserve">From Word's Home ribbon, click at the bottom of </t>
    </r>
    <r>
      <rPr>
        <b/>
        <sz val="10"/>
        <rFont val="Arial"/>
        <family val="2"/>
      </rPr>
      <t xml:space="preserve">Paste </t>
    </r>
    <r>
      <rPr>
        <sz val="10"/>
        <rFont val="Arial"/>
        <family val="2"/>
      </rPr>
      <t xml:space="preserve">(near the </t>
    </r>
    <r>
      <rPr>
        <sz val="10"/>
        <rFont val="Webdings"/>
        <family val="1"/>
        <charset val="2"/>
      </rPr>
      <t>6</t>
    </r>
    <r>
      <rPr>
        <sz val="10"/>
        <rFont val="Arial"/>
        <family val="2"/>
      </rPr>
      <t>)</t>
    </r>
  </si>
  <si>
    <r>
      <t>Click</t>
    </r>
    <r>
      <rPr>
        <b/>
        <sz val="10"/>
        <rFont val="Arial"/>
        <family val="2"/>
      </rPr>
      <t xml:space="preserve"> Paste Special</t>
    </r>
  </si>
  <si>
    <r>
      <t xml:space="preserve">Choose </t>
    </r>
    <r>
      <rPr>
        <b/>
        <sz val="10"/>
        <rFont val="Arial"/>
        <family val="2"/>
      </rPr>
      <t>Picture (Enhanced Metafile) from the menu of options</t>
    </r>
  </si>
  <si>
    <r>
      <t xml:space="preserve">Click </t>
    </r>
    <r>
      <rPr>
        <b/>
        <sz val="10"/>
        <rFont val="Arial"/>
        <family val="2"/>
      </rPr>
      <t>OK</t>
    </r>
  </si>
  <si>
    <t>Another method to transfer an image is to do the following.</t>
  </si>
  <si>
    <t>Screenshot Method:</t>
  </si>
  <si>
    <t>work areea</t>
  </si>
  <si>
    <t>Mac</t>
  </si>
  <si>
    <t>Hold down Command-Shift-4 buttons on keyboard and release</t>
  </si>
  <si>
    <t>Drag mouse cursor over the image area and release</t>
  </si>
  <si>
    <t>Copy screenshot from desktop (where it is currently saved) and paste where desired.</t>
  </si>
  <si>
    <r>
      <rPr>
        <i/>
        <sz val="10"/>
        <rFont val="Arial"/>
        <family val="2"/>
      </rPr>
      <t>Note</t>
    </r>
    <r>
      <rPr>
        <sz val="10"/>
        <rFont val="Arial"/>
        <family val="2"/>
      </rPr>
      <t>: Keep S*V&lt;1000 (or pattern will not repeat)</t>
    </r>
  </si>
  <si>
    <t>Repeats after S*V points</t>
  </si>
  <si>
    <t xml:space="preserve">(if P has no divisors in common with S or V). </t>
  </si>
  <si>
    <t>= P gives the same graph. Why?</t>
  </si>
  <si>
    <t>Suppose you do not want a curve at one point.</t>
  </si>
  <si>
    <t xml:space="preserve">You can do this by listing that point twice in a row (if P &lt; S). The notes below assumes S = 53. </t>
  </si>
  <si>
    <t>This is shown in B8:C9 so that vertices 3 and 4</t>
  </si>
  <si>
    <t>Finally, try P = 105, 106 and 107. Why is there such big differences in the resulting graphs?</t>
  </si>
  <si>
    <t>Answer: 105 is divisible by 5, 106 is divisible by 53, and 107 is divisible by neither.</t>
  </si>
  <si>
    <t>Try also 121 and 133 … these look a bit like the pictures you see of something breaking the sound barrier.</t>
  </si>
  <si>
    <t>Scroll down to learn more about subdivisions</t>
  </si>
  <si>
    <t>There are two parts to this sheet. Above (starting in A1) shows a trick that allows you to create asymmetric graphs. Below (starting in A48) describes how subdivisions were created.</t>
  </si>
  <si>
    <t>To see the trick that is the main point of this sheet, click here</t>
  </si>
  <si>
    <r>
      <t xml:space="preserve">The </t>
    </r>
    <r>
      <rPr>
        <i/>
        <sz val="18"/>
        <rFont val="Arial"/>
        <family val="2"/>
      </rPr>
      <t xml:space="preserve">optional </t>
    </r>
    <r>
      <rPr>
        <sz val="18"/>
        <rFont val="Arial"/>
        <family val="2"/>
      </rPr>
      <t xml:space="preserve">discussion below is provided to help you understand more completely how to create </t>
    </r>
    <r>
      <rPr>
        <b/>
        <sz val="18"/>
        <rFont val="Arial"/>
        <family val="2"/>
      </rPr>
      <t xml:space="preserve">subdivisions </t>
    </r>
    <r>
      <rPr>
        <sz val="18"/>
        <rFont val="Arial"/>
        <family val="2"/>
      </rPr>
      <t xml:space="preserve">of a line segment, </t>
    </r>
    <r>
      <rPr>
        <b/>
        <sz val="18"/>
        <rFont val="Arial"/>
        <family val="2"/>
      </rPr>
      <t>S</t>
    </r>
  </si>
  <si>
    <t xml:space="preserve"> This is only for students who want to understand HOW this file creates points between vertices</t>
  </si>
  <si>
    <r>
      <t xml:space="preserve">Suppose you have two vertices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and </t>
    </r>
    <r>
      <rPr>
        <b/>
        <sz val="10"/>
        <rFont val="Arial"/>
        <family val="2"/>
      </rPr>
      <t>B</t>
    </r>
    <r>
      <rPr>
        <sz val="10"/>
        <rFont val="Arial"/>
        <family val="2"/>
      </rPr>
      <t xml:space="preserve"> which have coordinates shown below (you can change these coordinates as well as S and k if you wish).</t>
    </r>
  </si>
  <si>
    <t>Vertex</t>
  </si>
  <si>
    <t>A</t>
  </si>
  <si>
    <t>B</t>
  </si>
  <si>
    <t>These two vertices determine a line segment, AB, shown in the graph to the right (C will be explained shortly).</t>
  </si>
  <si>
    <t>You wish to subdivide this line segment into S equal sized segments.</t>
  </si>
  <si>
    <t>If S = 2, this means you are trying to find the midpoint of the line segment.</t>
  </si>
  <si>
    <t>This is easy to do, you add the x values and divide by 2 to find the x coordinate and you do the same for y.</t>
  </si>
  <si>
    <t xml:space="preserve">Consider the walking analogy. Suppose you are walking between A and B. The midpoint is when you are 1/2 of the way there. </t>
  </si>
  <si>
    <t>Similarly, if S = 3 then there are two points, one that is 1/3 of the way between A and B and one that is 2/3 of the way between A and B.</t>
  </si>
  <si>
    <t>And, if S = 4 there are 3 points between A and B. They are 1/4, 2/4 (or 1/2) and 3/4 of the way from A to B.</t>
  </si>
  <si>
    <t>Another way to say that is that the three points are k/4 of the way from A to B with k = 1, 2, and 3.</t>
  </si>
  <si>
    <t>We can do the same for any value of S</t>
  </si>
  <si>
    <t xml:space="preserve">There will be S-1 equally spaced points between A and B if there are S subdivisions.  </t>
  </si>
  <si>
    <t>The first subdivision will be from A to 1/S away from A and the last will be from (S-1)/S away from A to B.</t>
  </si>
  <si>
    <t>Notice that the numerator of the fraction, k, goes from 1 to S-1.</t>
  </si>
  <si>
    <t>The graph lets you see this for values of S and k you choose.</t>
  </si>
  <si>
    <r>
      <rPr>
        <b/>
        <sz val="10"/>
        <rFont val="Arial"/>
        <family val="2"/>
      </rPr>
      <t>Point C</t>
    </r>
    <r>
      <rPr>
        <sz val="10"/>
        <rFont val="Arial"/>
        <family val="2"/>
      </rPr>
      <t xml:space="preserve"> is k/S of the way from A to B along line segment AB.</t>
    </r>
  </si>
  <si>
    <r>
      <rPr>
        <b/>
        <sz val="11"/>
        <rFont val="Arial"/>
        <family val="2"/>
      </rPr>
      <t>k</t>
    </r>
    <r>
      <rPr>
        <sz val="10"/>
        <rFont val="Arial"/>
        <family val="2"/>
      </rPr>
      <t>, how far along you are from A to B (k/S percent of the way from A to B).</t>
    </r>
  </si>
  <si>
    <r>
      <rPr>
        <b/>
        <sz val="11"/>
        <rFont val="Arial"/>
        <family val="2"/>
      </rPr>
      <t>S</t>
    </r>
    <r>
      <rPr>
        <sz val="10"/>
        <rFont val="Arial"/>
        <family val="2"/>
      </rPr>
      <t>, number of subdivisions between vertices</t>
    </r>
  </si>
  <si>
    <t>If k = 0, you are at A (try it, and see what happens, the whole line segment is Blue and A and C coincide).</t>
  </si>
  <si>
    <t>If k = 1, you are 1/S on your way from A to B (seen in red on the graph)</t>
  </si>
  <si>
    <t>If k = S, you are at B) and the whole line segment is red)</t>
  </si>
  <si>
    <t>The graph is based on these x and y values.</t>
  </si>
  <si>
    <t>As you change k, C will move along the line segment AB (given fixed S).</t>
  </si>
  <si>
    <t>Watch what happens as k increases for fixed S using the walking analogy.</t>
  </si>
  <si>
    <t>As you walk along from A to B you cover more territory (red is covered territory),</t>
  </si>
  <si>
    <t>C</t>
  </si>
  <si>
    <t>and blue is what you have not covered in your journey from A to B.</t>
  </si>
  <si>
    <t>k/S</t>
  </si>
  <si>
    <t>Think of C this way:</t>
  </si>
  <si>
    <t>C is</t>
  </si>
  <si>
    <t>of the way from A to B.</t>
  </si>
  <si>
    <t>Or:</t>
  </si>
  <si>
    <r>
      <t>The reason this works is that the x coordinate of C is x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 xml:space="preserve"> = x</t>
    </r>
    <r>
      <rPr>
        <vertAlign val="subscript"/>
        <sz val="10"/>
        <rFont val="Arial"/>
        <family val="2"/>
      </rPr>
      <t>a</t>
    </r>
    <r>
      <rPr>
        <sz val="10"/>
        <rFont val="Arial"/>
        <family val="2"/>
      </rPr>
      <t>(1-(k/S))+x</t>
    </r>
    <r>
      <rPr>
        <vertAlign val="subscript"/>
        <sz val="10"/>
        <rFont val="Arial"/>
        <family val="2"/>
      </rPr>
      <t>b</t>
    </r>
    <r>
      <rPr>
        <sz val="10"/>
        <rFont val="Arial"/>
        <family val="2"/>
      </rPr>
      <t>(k/S) which is the equation in cell K76,</t>
    </r>
  </si>
  <si>
    <t>Return to sheet 3a.Square</t>
  </si>
  <si>
    <r>
      <t>and the y coordinate of C is y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 xml:space="preserve"> = y</t>
    </r>
    <r>
      <rPr>
        <vertAlign val="subscript"/>
        <sz val="10"/>
        <rFont val="Arial"/>
        <family val="2"/>
      </rPr>
      <t>a</t>
    </r>
    <r>
      <rPr>
        <sz val="10"/>
        <rFont val="Arial"/>
        <family val="2"/>
      </rPr>
      <t>(1-(k/S))+y</t>
    </r>
    <r>
      <rPr>
        <vertAlign val="subscript"/>
        <sz val="10"/>
        <rFont val="Arial"/>
        <family val="2"/>
      </rPr>
      <t>b</t>
    </r>
    <r>
      <rPr>
        <sz val="10"/>
        <rFont val="Arial"/>
        <family val="2"/>
      </rPr>
      <t>(k/S) which is the equation in cell L76.</t>
    </r>
  </si>
  <si>
    <t xml:space="preserve">This uses an idea you may have seen called the weighted average. You can say: C is a weighted average of A and B and the weights are 1-k/S and k/S. </t>
  </si>
  <si>
    <t>***</t>
  </si>
  <si>
    <t>Create a football image with sharp pointed ends</t>
  </si>
  <si>
    <t>With Hint, this would be a **</t>
  </si>
  <si>
    <t>mountains</t>
  </si>
  <si>
    <t>three Es and a J</t>
  </si>
  <si>
    <t>No</t>
  </si>
  <si>
    <t>Note: Keep V*S&lt;1000 (or pattern will not repeat)</t>
  </si>
  <si>
    <t>(Hint, use the idea presented in the 7.A_trick sheet)</t>
  </si>
  <si>
    <t>these are not the only possibilities, just look and see what they gave you … does it look like a football?</t>
  </si>
  <si>
    <t>**</t>
  </si>
  <si>
    <t>Alter S and P to create more of a rugby ball (with rounded points)</t>
  </si>
  <si>
    <t>(Note with P &gt; S we have curves at the sharp vertices as well as as smooth curved vertices</t>
  </si>
  <si>
    <t>Use 4 vertices to create a figure 8</t>
  </si>
  <si>
    <t>Clearly, these are not the only values that work (for x and y as well) but you want a figure 8 as the 4 points.</t>
  </si>
  <si>
    <t>VERY COOL, TRY TO FIGURE OUT HOW IT HAPPENED</t>
  </si>
  <si>
    <t>CHECK OUT THE DUAL INTERNAL SQUARES</t>
  </si>
  <si>
    <t xml:space="preserve">try other P numbers here, higher and lower. </t>
  </si>
  <si>
    <t>*</t>
  </si>
  <si>
    <t>Turn that figure 8 into an hour glass by changing S or P</t>
  </si>
  <si>
    <t>Square, circle and diamonds</t>
  </si>
  <si>
    <t>Square, diamond and oval inside</t>
  </si>
  <si>
    <t>Square with diamond</t>
  </si>
  <si>
    <t>Tilted squares in square</t>
  </si>
  <si>
    <t>Check out V=8 and 12 here.</t>
  </si>
  <si>
    <t>Cat mask?</t>
  </si>
  <si>
    <t>Turn that hour glass into a bow tie</t>
  </si>
  <si>
    <t>With V=8 vetices of a cube with no repeats … Pringles on its side</t>
  </si>
  <si>
    <t>With V=19 now bottom curve of pringles as well.</t>
  </si>
  <si>
    <t>Use 8 vertices to create a 4 leaf clover</t>
  </si>
  <si>
    <t>Gold</t>
  </si>
  <si>
    <t>Gold Vertices</t>
  </si>
  <si>
    <t>You can link to gray cells to pink vertices</t>
  </si>
  <si>
    <t>This sheet allows you to alter the location of the initial X and Y values in addition to V, S and P</t>
  </si>
  <si>
    <t xml:space="preserve">Note: 4 layers of octagons or octagonal </t>
  </si>
  <si>
    <t>stars (3x fewer lines since GCD(21,39)=3</t>
  </si>
  <si>
    <t xml:space="preserve">Skyline Rotated </t>
  </si>
  <si>
    <t>Figure 8b</t>
  </si>
  <si>
    <t>Figure 8a</t>
  </si>
  <si>
    <t>Skyline reflected and mirror image</t>
  </si>
  <si>
    <t>Asymmetric quadrants</t>
  </si>
  <si>
    <t>B50:B51 has red x,y</t>
  </si>
  <si>
    <t>Shifters</t>
  </si>
  <si>
    <t>*max(1,</t>
  </si>
  <si>
    <t>low</t>
  </si>
  <si>
    <t xml:space="preserve">Try high &gt; 1, and try low&gt;high to see what happens as well. </t>
  </si>
  <si>
    <t>high</t>
  </si>
  <si>
    <t>To look at a four, set V=28 for the other three.</t>
  </si>
  <si>
    <t>When trying to find new patterns, it helps to look at just red</t>
  </si>
  <si>
    <t>28,12,23,0.5,1.5</t>
  </si>
  <si>
    <t>are the same. That means the curve at (1, 1) is not there. But if you P &gt; S you will obtain an asymmetry as you can see if you set P = 84.</t>
  </si>
  <si>
    <t xml:space="preserve">Note the traditional curve in this instance at the (1, 1) vertex.  </t>
  </si>
  <si>
    <t>If you look back and forth between P = 29 and 84 you will see that the curve at (1, 1) when P = 84 is the same size as the curves at the other</t>
  </si>
  <si>
    <t>three vertices when P = 29. The reason is simple, 84 = 29+53.</t>
  </si>
  <si>
    <t>gold</t>
  </si>
  <si>
    <t>This file has 3 new worksheets, all based on wanting to focus on symmetry</t>
  </si>
  <si>
    <t>5c.6Petal</t>
  </si>
  <si>
    <t>5d.8Petal</t>
  </si>
  <si>
    <t>6.FourColor</t>
  </si>
  <si>
    <t>Questions:</t>
  </si>
  <si>
    <t>1. Should I leave in all the old sheets from the other paper … my  view is yes</t>
  </si>
  <si>
    <t>The x and y values are initially set for a regular hexagon</t>
  </si>
  <si>
    <t>You can alter this by chaning the yellow cells above.</t>
  </si>
  <si>
    <t>side lengths</t>
  </si>
  <si>
    <t>This is the landing point setup</t>
  </si>
  <si>
    <t>Initial image is 4 regular octagons</t>
  </si>
  <si>
    <t>Does it make sense to have both handouts?</t>
  </si>
  <si>
    <t>4. Is landing values for 6.FourColor set to 8(d) best? It is the set of x and y values that is used most in other sheets.</t>
  </si>
  <si>
    <t>Linh,</t>
  </si>
  <si>
    <t>http://bridgesmathart.org/bridges-2020/</t>
  </si>
  <si>
    <t xml:space="preserve">I am working on a workshop paper with my daughter … who I hope you will meet in a couple of weeks as she will be back at Dickinson in the spring. The paper is for the url below. </t>
  </si>
  <si>
    <t>5. Do you notice any issues with our wording in the paper or this file?</t>
  </si>
  <si>
    <t>Kate and I still need to create a new title page</t>
  </si>
  <si>
    <t>3. Should we have a sheet that formally gives definitions of horizontal, vertical, and point reflection?</t>
  </si>
  <si>
    <t xml:space="preserve">Any comments will be geatly appreciated. </t>
  </si>
  <si>
    <t xml:space="preserve">Best, </t>
  </si>
  <si>
    <t>Steve</t>
  </si>
  <si>
    <t>Using Aestheometry to Explore Symmetry in the Classroom</t>
  </si>
  <si>
    <t>Stephen E. Erfle and Katherine A. Erfle, Dickinson College</t>
  </si>
  <si>
    <t>beta version done</t>
  </si>
  <si>
    <t>2. Is the new Handout too busy relative to the original one (MTHandout sheet)</t>
  </si>
  <si>
    <t>done on title page by examples</t>
  </si>
  <si>
    <t>Kate; I have comments from Linh but wanted to let you know what I'd asked her.</t>
  </si>
  <si>
    <t>jump</t>
  </si>
  <si>
    <t>vertex</t>
  </si>
  <si>
    <t>sum</t>
  </si>
  <si>
    <t>Mod value</t>
  </si>
  <si>
    <t>MOD</t>
  </si>
  <si>
    <t>1 oclock</t>
  </si>
  <si>
    <t>Kate:</t>
  </si>
  <si>
    <t xml:space="preserve">Try 1, 6 in A6:B6 </t>
  </si>
  <si>
    <t>As long as sum of jumps is not divisible by 12 get full picture</t>
  </si>
  <si>
    <t>This uses VLOOKUP below to create points</t>
  </si>
  <si>
    <t>Easy to change between images this way by just changing A6:B6</t>
  </si>
  <si>
    <t>with jumps at</t>
  </si>
  <si>
    <t xml:space="preserve">Jumping around the clock-face with 12 equal parts </t>
  </si>
  <si>
    <t xml:space="preserve">Show </t>
  </si>
  <si>
    <t>Lines per color (36*S &lt; 2000)</t>
  </si>
  <si>
    <t>Show color</t>
  </si>
  <si>
    <t>Stacked</t>
  </si>
  <si>
    <t>Show labels</t>
  </si>
  <si>
    <t xml:space="preserve">     Show values</t>
  </si>
  <si>
    <t>The version to the left shows stacked images best, the version to the right shows the individual images unstacked.</t>
  </si>
  <si>
    <t>Hold down the Shift key and depress the right arrow key multiple times to highlight cells until right edge is covered.</t>
  </si>
  <si>
    <t>Keeping Shift key held down, depress the down arrow key multiple times until the bottom is covered</t>
  </si>
  <si>
    <r>
      <t xml:space="preserve">In </t>
    </r>
    <r>
      <rPr>
        <b/>
        <sz val="10"/>
        <rFont val="Arial"/>
        <family val="2"/>
      </rPr>
      <t>Excel</t>
    </r>
    <r>
      <rPr>
        <sz val="10"/>
        <rFont val="Arial"/>
        <family val="2"/>
      </rPr>
      <t>, put your mouse near a corner and click on the cell. For example, you could start in the uppel left corner of the figure</t>
    </r>
  </si>
  <si>
    <t>You can get to that cell by clicking above or to the right of that cell then using the appropriate arrow key</t>
  </si>
  <si>
    <t>(The top left corners would include starting in N6, AV2, BB2.  or AV20 or BB20.)</t>
  </si>
  <si>
    <r>
      <t xml:space="preserve">Once the area surrounding the image is highlighted, click </t>
    </r>
    <r>
      <rPr>
        <b/>
        <sz val="10"/>
        <rFont val="Arial"/>
        <family val="2"/>
      </rPr>
      <t xml:space="preserve">Copy </t>
    </r>
    <r>
      <rPr>
        <sz val="10"/>
        <rFont val="Arial"/>
        <family val="2"/>
      </rPr>
      <t>on Excel's Home ribbon or type Ctrl-C. You will see the area surrounded by a shimmering dashed line.</t>
    </r>
  </si>
  <si>
    <r>
      <t xml:space="preserve">Click the </t>
    </r>
    <r>
      <rPr>
        <b/>
        <sz val="10"/>
        <rFont val="Arial"/>
        <family val="2"/>
      </rPr>
      <t xml:space="preserve">Word </t>
    </r>
    <r>
      <rPr>
        <sz val="10"/>
        <rFont val="Arial"/>
      </rPr>
      <t>document so that your cursor is now actively in Word rather than Excel.</t>
    </r>
  </si>
  <si>
    <t xml:space="preserve">          Show stacked image</t>
  </si>
  <si>
    <r>
      <t xml:space="preserve">S; # of </t>
    </r>
    <r>
      <rPr>
        <b/>
        <sz val="10"/>
        <rFont val="Arial Narrow"/>
        <family val="2"/>
      </rPr>
      <t>Subdivisions</t>
    </r>
    <r>
      <rPr>
        <b/>
        <sz val="10"/>
        <rFont val="Arial"/>
        <family val="2"/>
      </rPr>
      <t xml:space="preserve"> between vertices</t>
    </r>
  </si>
  <si>
    <t>Hours</t>
  </si>
  <si>
    <t>n</t>
  </si>
  <si>
    <t>Hours Jumped</t>
  </si>
  <si>
    <r>
      <t xml:space="preserve">This file uses a dodecagon so we can think of jumps between vertices as </t>
    </r>
    <r>
      <rPr>
        <b/>
        <i/>
        <sz val="14"/>
        <rFont val="Arial"/>
        <family val="2"/>
      </rPr>
      <t>Hours Jumped</t>
    </r>
    <r>
      <rPr>
        <b/>
        <sz val="14"/>
        <rFont val="Arial"/>
        <family val="2"/>
      </rPr>
      <t xml:space="preserve">. You must manually place numbers for each S and P. Colors stack as shown to the left with </t>
    </r>
    <r>
      <rPr>
        <b/>
        <sz val="15"/>
        <color rgb="FFE6AF00"/>
        <rFont val="Arial"/>
        <family val="2"/>
      </rPr>
      <t>Gold</t>
    </r>
    <r>
      <rPr>
        <b/>
        <sz val="14"/>
        <rFont val="Arial"/>
        <family val="2"/>
      </rPr>
      <t xml:space="preserve"> on top, then </t>
    </r>
    <r>
      <rPr>
        <b/>
        <sz val="15"/>
        <color theme="4"/>
        <rFont val="Arial"/>
        <family val="2"/>
      </rPr>
      <t>Blue</t>
    </r>
    <r>
      <rPr>
        <b/>
        <sz val="14"/>
        <rFont val="Arial"/>
        <family val="2"/>
      </rPr>
      <t xml:space="preserve">, then </t>
    </r>
    <r>
      <rPr>
        <b/>
        <sz val="15"/>
        <color rgb="FF008000"/>
        <rFont val="Arial"/>
        <family val="2"/>
      </rPr>
      <t>Green</t>
    </r>
    <r>
      <rPr>
        <b/>
        <sz val="14"/>
        <rFont val="Arial"/>
        <family val="2"/>
      </rPr>
      <t xml:space="preserve">, with </t>
    </r>
    <r>
      <rPr>
        <b/>
        <sz val="15"/>
        <color rgb="FFFF0000"/>
        <rFont val="Arial"/>
        <family val="2"/>
      </rPr>
      <t>Red</t>
    </r>
    <r>
      <rPr>
        <b/>
        <sz val="14"/>
        <rFont val="Arial"/>
        <family val="2"/>
      </rPr>
      <t xml:space="preserve"> on bottom.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</si>
</sst>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%"/>
    <numFmt numFmtId="165" formatCode="0.000"/>
  </numFmts>
  <fonts count="83">
    <font>
      <sz val="10"/>
      <name val="Arial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Palatino Linotype"/>
      <family val="1"/>
    </font>
    <font>
      <i/>
      <sz val="10"/>
      <name val="Arial"/>
      <family val="2"/>
    </font>
    <font>
      <sz val="10"/>
      <name val="Symbol"/>
      <family val="1"/>
      <charset val="2"/>
    </font>
    <font>
      <vertAlign val="subscript"/>
      <sz val="10"/>
      <name val="Arial"/>
      <family val="2"/>
    </font>
    <font>
      <sz val="10"/>
      <name val="Edwardian Script ITC"/>
      <family val="4"/>
    </font>
    <font>
      <sz val="10"/>
      <name val="Webdings"/>
      <family val="1"/>
      <charset val="2"/>
    </font>
    <font>
      <sz val="11"/>
      <name val="Arial Narrow"/>
      <family val="2"/>
    </font>
    <font>
      <i/>
      <sz val="11"/>
      <name val="Arial Narrow"/>
      <family val="2"/>
    </font>
    <font>
      <sz val="16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b/>
      <sz val="18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0"/>
      <name val="Arial Narrow"/>
      <family val="2"/>
    </font>
    <font>
      <b/>
      <sz val="12"/>
      <name val="Palatino Linotype"/>
      <family val="1"/>
    </font>
    <font>
      <b/>
      <sz val="12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sz val="12"/>
      <name val="Arial"/>
      <family val="2"/>
    </font>
    <font>
      <sz val="10"/>
      <name val="Arial"/>
      <family val="1"/>
      <charset val="2"/>
    </font>
    <font>
      <b/>
      <i/>
      <sz val="10"/>
      <name val="Arial"/>
      <family val="2"/>
    </font>
    <font>
      <sz val="10"/>
      <name val="Calibri"/>
      <family val="2"/>
    </font>
    <font>
      <b/>
      <u/>
      <sz val="11"/>
      <color indexed="12"/>
      <name val="Arial"/>
      <family val="2"/>
    </font>
    <font>
      <u/>
      <sz val="11"/>
      <color indexed="12"/>
      <name val="Arial"/>
      <family val="2"/>
    </font>
    <font>
      <b/>
      <sz val="10"/>
      <name val="Arial Narrow"/>
      <family val="2"/>
    </font>
    <font>
      <b/>
      <sz val="10"/>
      <color indexed="10"/>
      <name val="Arial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b/>
      <sz val="10"/>
      <color indexed="10"/>
      <name val="Palatino Linotype"/>
      <family val="1"/>
    </font>
    <font>
      <sz val="11"/>
      <color indexed="10"/>
      <name val="Arial Narrow"/>
      <family val="2"/>
    </font>
    <font>
      <sz val="14"/>
      <color indexed="10"/>
      <name val="Arial"/>
      <family val="2"/>
    </font>
    <font>
      <sz val="10"/>
      <color indexed="17"/>
      <name val="Arial"/>
      <family val="2"/>
    </font>
    <font>
      <b/>
      <i/>
      <sz val="14"/>
      <color indexed="10"/>
      <name val="Arial"/>
      <family val="2"/>
    </font>
    <font>
      <sz val="10"/>
      <color indexed="8"/>
      <name val="Arial"/>
      <family val="2"/>
    </font>
    <font>
      <b/>
      <sz val="14"/>
      <color indexed="10"/>
      <name val="Arial"/>
      <family val="2"/>
    </font>
    <font>
      <b/>
      <sz val="14"/>
      <color indexed="17"/>
      <name val="Arial"/>
      <family val="2"/>
    </font>
    <font>
      <b/>
      <sz val="10"/>
      <color indexed="17"/>
      <name val="Arial"/>
      <family val="2"/>
    </font>
    <font>
      <b/>
      <sz val="10"/>
      <color indexed="30"/>
      <name val="Arial"/>
      <family val="2"/>
    </font>
    <font>
      <b/>
      <sz val="14"/>
      <color indexed="30"/>
      <name val="Arial"/>
      <family val="2"/>
    </font>
    <font>
      <b/>
      <sz val="12"/>
      <color indexed="10"/>
      <name val="Arial"/>
      <family val="2"/>
    </font>
    <font>
      <b/>
      <sz val="12"/>
      <color indexed="17"/>
      <name val="Arial"/>
      <family val="2"/>
    </font>
    <font>
      <b/>
      <sz val="12"/>
      <color indexed="30"/>
      <name val="Arial"/>
      <family val="2"/>
    </font>
    <font>
      <b/>
      <sz val="11"/>
      <color indexed="10"/>
      <name val="Arial Narrow"/>
      <family val="2"/>
    </font>
    <font>
      <u/>
      <sz val="11"/>
      <color indexed="12"/>
      <name val="Arial"/>
      <family val="2"/>
    </font>
    <font>
      <b/>
      <u/>
      <sz val="11"/>
      <color indexed="12"/>
      <name val="Arial"/>
      <family val="2"/>
    </font>
    <font>
      <u/>
      <sz val="10"/>
      <color theme="10"/>
      <name val="Arial"/>
      <family val="2"/>
    </font>
    <font>
      <b/>
      <sz val="10"/>
      <color rgb="FFE6AF00"/>
      <name val="Arial"/>
      <family val="2"/>
    </font>
    <font>
      <b/>
      <sz val="12"/>
      <color rgb="FFE6AF00"/>
      <name val="Arial"/>
      <family val="2"/>
    </font>
    <font>
      <b/>
      <sz val="14"/>
      <color rgb="FFE6AF00"/>
      <name val="Arial"/>
      <family val="2"/>
    </font>
    <font>
      <b/>
      <sz val="10"/>
      <color rgb="FFFF0000"/>
      <name val="Arial Narrow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sz val="10"/>
      <color theme="0"/>
      <name val="Arial"/>
      <family val="2"/>
    </font>
    <font>
      <sz val="28"/>
      <name val="Times New Roman"/>
      <family val="1"/>
    </font>
    <font>
      <sz val="16"/>
      <name val="Times New Roman"/>
      <family val="1"/>
    </font>
    <font>
      <sz val="10"/>
      <color rgb="FFFF0000"/>
      <name val="Arial"/>
      <family val="2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4"/>
      <color theme="4"/>
      <name val="Arial"/>
      <family val="2"/>
    </font>
    <font>
      <b/>
      <sz val="10"/>
      <color theme="4"/>
      <name val="Arial"/>
      <family val="2"/>
    </font>
    <font>
      <b/>
      <sz val="14"/>
      <color rgb="FF008000"/>
      <name val="Arial"/>
      <family val="2"/>
    </font>
    <font>
      <b/>
      <sz val="10"/>
      <color rgb="FF008000"/>
      <name val="Arial"/>
      <family val="2"/>
    </font>
    <font>
      <b/>
      <sz val="11"/>
      <color rgb="FFE6AF00"/>
      <name val="Arial"/>
      <family val="2"/>
    </font>
    <font>
      <b/>
      <sz val="11"/>
      <color theme="4"/>
      <name val="Arial"/>
      <family val="2"/>
    </font>
    <font>
      <b/>
      <sz val="11"/>
      <color rgb="FF00800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1"/>
      <color theme="0"/>
      <name val="Arial Narrow"/>
      <family val="2"/>
    </font>
    <font>
      <b/>
      <sz val="12"/>
      <name val="Arial Narrow"/>
      <family val="2"/>
    </font>
    <font>
      <b/>
      <sz val="15"/>
      <color rgb="FF008000"/>
      <name val="Arial"/>
      <family val="2"/>
    </font>
    <font>
      <b/>
      <sz val="15"/>
      <color rgb="FFFF0000"/>
      <name val="Arial"/>
      <family val="2"/>
    </font>
    <font>
      <b/>
      <sz val="15"/>
      <color theme="4"/>
      <name val="Arial"/>
      <family val="2"/>
    </font>
    <font>
      <b/>
      <sz val="15"/>
      <color rgb="FFE6AF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A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52" fillId="0" borderId="0" applyNumberForma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</cellStyleXfs>
  <cellXfs count="345">
    <xf numFmtId="0" fontId="0" fillId="0" borderId="0" xfId="0"/>
    <xf numFmtId="0" fontId="0" fillId="0" borderId="0" xfId="0" applyProtection="1">
      <protection hidden="1"/>
    </xf>
    <xf numFmtId="0" fontId="0" fillId="2" borderId="0" xfId="0" applyFill="1" applyProtection="1">
      <protection locked="0"/>
    </xf>
    <xf numFmtId="0" fontId="0" fillId="3" borderId="0" xfId="0" applyFill="1" applyProtection="1">
      <protection locked="0"/>
    </xf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right"/>
    </xf>
    <xf numFmtId="0" fontId="1" fillId="3" borderId="0" xfId="0" applyFont="1" applyFill="1" applyProtection="1">
      <protection locked="0"/>
    </xf>
    <xf numFmtId="0" fontId="32" fillId="0" borderId="0" xfId="0" applyFont="1"/>
    <xf numFmtId="0" fontId="1" fillId="3" borderId="0" xfId="0" applyFont="1" applyFill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0" xfId="0" applyProtection="1">
      <protection locked="0"/>
    </xf>
    <xf numFmtId="0" fontId="0" fillId="0" borderId="0" xfId="0" applyAlignment="1">
      <alignment horizontal="right"/>
    </xf>
    <xf numFmtId="0" fontId="33" fillId="0" borderId="0" xfId="0" applyFont="1"/>
    <xf numFmtId="0" fontId="32" fillId="0" borderId="0" xfId="0" applyFont="1" applyAlignment="1">
      <alignment horizontal="center"/>
    </xf>
    <xf numFmtId="0" fontId="1" fillId="3" borderId="0" xfId="0" applyFont="1" applyFill="1"/>
    <xf numFmtId="0" fontId="0" fillId="3" borderId="0" xfId="0" applyFill="1"/>
    <xf numFmtId="0" fontId="1" fillId="0" borderId="0" xfId="0" applyFont="1" applyAlignment="1">
      <alignment wrapText="1"/>
    </xf>
    <xf numFmtId="0" fontId="1" fillId="3" borderId="0" xfId="0" applyFont="1" applyFill="1" applyAlignment="1" applyProtection="1">
      <alignment horizontal="center"/>
      <protection locked="0"/>
    </xf>
    <xf numFmtId="0" fontId="1" fillId="0" borderId="0" xfId="0" applyFont="1" applyAlignment="1">
      <alignment horizontal="right" vertical="top"/>
    </xf>
    <xf numFmtId="0" fontId="1" fillId="0" borderId="0" xfId="0" applyFont="1" applyAlignment="1">
      <alignment horizontal="left"/>
    </xf>
    <xf numFmtId="0" fontId="0" fillId="2" borderId="0" xfId="0" applyFill="1" applyAlignment="1" applyProtection="1">
      <alignment horizontal="center"/>
      <protection locked="0"/>
    </xf>
    <xf numFmtId="0" fontId="34" fillId="3" borderId="0" xfId="0" applyFont="1" applyFill="1" applyProtection="1">
      <protection locked="0"/>
    </xf>
    <xf numFmtId="0" fontId="0" fillId="3" borderId="0" xfId="0" applyFill="1" applyAlignment="1" applyProtection="1">
      <alignment horizontal="right"/>
      <protection locked="0"/>
    </xf>
    <xf numFmtId="0" fontId="1" fillId="0" borderId="0" xfId="0" applyFont="1" applyAlignment="1" applyProtection="1">
      <alignment horizontal="center"/>
      <protection locked="0"/>
    </xf>
    <xf numFmtId="0" fontId="32" fillId="3" borderId="0" xfId="0" applyFont="1" applyFill="1" applyAlignment="1" applyProtection="1">
      <alignment horizontal="center"/>
      <protection locked="0"/>
    </xf>
    <xf numFmtId="0" fontId="33" fillId="0" borderId="0" xfId="0" applyFont="1" applyAlignment="1">
      <alignment horizontal="center"/>
    </xf>
    <xf numFmtId="0" fontId="1" fillId="3" borderId="0" xfId="0" applyFont="1" applyFill="1" applyAlignment="1">
      <alignment wrapText="1"/>
    </xf>
    <xf numFmtId="0" fontId="0" fillId="5" borderId="0" xfId="0" applyFill="1" applyAlignment="1" applyProtection="1">
      <alignment horizontal="center"/>
      <protection locked="0"/>
    </xf>
    <xf numFmtId="0" fontId="3" fillId="0" borderId="0" xfId="0" applyFont="1"/>
    <xf numFmtId="0" fontId="0" fillId="2" borderId="0" xfId="0" applyFill="1" applyAlignment="1" applyProtection="1">
      <alignment horizontal="right"/>
      <protection locked="0"/>
    </xf>
    <xf numFmtId="0" fontId="33" fillId="0" borderId="0" xfId="0" applyFont="1" applyProtection="1">
      <protection hidden="1"/>
    </xf>
    <xf numFmtId="0" fontId="33" fillId="0" borderId="0" xfId="0" applyFont="1" applyAlignment="1" applyProtection="1">
      <alignment horizontal="right"/>
      <protection hidden="1"/>
    </xf>
    <xf numFmtId="0" fontId="33" fillId="4" borderId="0" xfId="0" applyFont="1" applyFill="1" applyProtection="1">
      <protection hidden="1"/>
    </xf>
    <xf numFmtId="0" fontId="33" fillId="4" borderId="0" xfId="0" applyFont="1" applyFill="1" applyAlignment="1" applyProtection="1">
      <alignment horizontal="right"/>
      <protection hidden="1"/>
    </xf>
    <xf numFmtId="0" fontId="1" fillId="0" borderId="0" xfId="0" applyFont="1" applyAlignment="1">
      <alignment horizontal="left" vertical="top"/>
    </xf>
    <xf numFmtId="0" fontId="33" fillId="0" borderId="1" xfId="0" applyFont="1" applyBorder="1" applyProtection="1">
      <protection hidden="1"/>
    </xf>
    <xf numFmtId="0" fontId="33" fillId="4" borderId="0" xfId="0" applyFont="1" applyFill="1" applyAlignment="1" applyProtection="1">
      <alignment horizontal="right" vertical="top"/>
      <protection hidden="1"/>
    </xf>
    <xf numFmtId="0" fontId="1" fillId="0" borderId="0" xfId="0" applyFont="1" applyAlignment="1" applyProtection="1">
      <alignment horizontal="right"/>
      <protection hidden="1"/>
    </xf>
    <xf numFmtId="0" fontId="1" fillId="0" borderId="0" xfId="0" applyFont="1" applyProtection="1">
      <protection hidden="1"/>
    </xf>
    <xf numFmtId="0" fontId="10" fillId="0" borderId="0" xfId="0" applyFont="1" applyAlignment="1">
      <alignment vertical="top"/>
    </xf>
    <xf numFmtId="0" fontId="12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0" fillId="0" borderId="0" xfId="0" applyAlignment="1" applyProtection="1">
      <alignment horizontal="right"/>
      <protection locked="0"/>
    </xf>
    <xf numFmtId="0" fontId="5" fillId="0" borderId="0" xfId="0" applyFont="1" applyProtection="1">
      <protection locked="0"/>
    </xf>
    <xf numFmtId="0" fontId="1" fillId="0" borderId="0" xfId="0" applyFont="1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13" fontId="0" fillId="0" borderId="0" xfId="0" applyNumberFormat="1" applyAlignment="1">
      <alignment horizontal="center"/>
    </xf>
    <xf numFmtId="164" fontId="0" fillId="0" borderId="0" xfId="2" applyNumberFormat="1" applyFont="1" applyAlignment="1">
      <alignment horizontal="center"/>
    </xf>
    <xf numFmtId="0" fontId="12" fillId="0" borderId="0" xfId="0" applyFont="1" applyAlignment="1" applyProtection="1">
      <alignment vertical="top" wrapText="1"/>
      <protection locked="0"/>
    </xf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1" fillId="3" borderId="0" xfId="0" applyFont="1" applyFill="1" applyAlignment="1">
      <alignment horizontal="left" vertical="top"/>
    </xf>
    <xf numFmtId="0" fontId="34" fillId="3" borderId="0" xfId="0" applyFont="1" applyFill="1"/>
    <xf numFmtId="0" fontId="34" fillId="3" borderId="0" xfId="0" quotePrefix="1" applyFont="1" applyFill="1"/>
    <xf numFmtId="0" fontId="3" fillId="0" borderId="0" xfId="0" applyFont="1" applyAlignment="1">
      <alignment vertical="top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vertical="top"/>
      <protection hidden="1"/>
    </xf>
    <xf numFmtId="0" fontId="21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left" vertical="top"/>
      <protection hidden="1"/>
    </xf>
    <xf numFmtId="0" fontId="4" fillId="0" borderId="0" xfId="0" applyFont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1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35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3" fillId="0" borderId="0" xfId="0" applyFont="1" applyAlignment="1" applyProtection="1">
      <alignment vertical="top"/>
      <protection hidden="1"/>
    </xf>
    <xf numFmtId="0" fontId="1" fillId="6" borderId="0" xfId="0" applyFont="1" applyFill="1" applyAlignment="1" applyProtection="1">
      <alignment vertical="center"/>
      <protection hidden="1"/>
    </xf>
    <xf numFmtId="0" fontId="34" fillId="0" borderId="0" xfId="0" applyFont="1" applyProtection="1">
      <protection hidden="1"/>
    </xf>
    <xf numFmtId="0" fontId="19" fillId="0" borderId="0" xfId="0" applyFont="1" applyAlignment="1" applyProtection="1">
      <alignment horizontal="center"/>
      <protection locked="0"/>
    </xf>
    <xf numFmtId="0" fontId="34" fillId="0" borderId="0" xfId="0" applyFont="1"/>
    <xf numFmtId="0" fontId="34" fillId="0" borderId="0" xfId="0" applyFont="1" applyAlignment="1">
      <alignment horizontal="center"/>
    </xf>
    <xf numFmtId="0" fontId="22" fillId="0" borderId="0" xfId="0" applyFont="1"/>
    <xf numFmtId="0" fontId="36" fillId="0" borderId="0" xfId="0" applyFont="1" applyAlignment="1">
      <alignment vertical="center"/>
    </xf>
    <xf numFmtId="0" fontId="37" fillId="0" borderId="0" xfId="0" applyFont="1"/>
    <xf numFmtId="0" fontId="23" fillId="0" borderId="0" xfId="0" applyFont="1"/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38" fillId="0" borderId="0" xfId="0" applyFont="1"/>
    <xf numFmtId="0" fontId="34" fillId="0" borderId="0" xfId="0" applyFont="1" applyAlignment="1">
      <alignment vertical="top" wrapText="1"/>
    </xf>
    <xf numFmtId="0" fontId="0" fillId="2" borderId="0" xfId="0" applyFill="1"/>
    <xf numFmtId="0" fontId="39" fillId="0" borderId="0" xfId="0" applyFont="1" applyAlignment="1" applyProtection="1">
      <alignment horizontal="right"/>
      <protection locked="0"/>
    </xf>
    <xf numFmtId="0" fontId="22" fillId="0" borderId="0" xfId="0" applyFont="1" applyAlignment="1" applyProtection="1">
      <alignment horizontal="right"/>
      <protection locked="0"/>
    </xf>
    <xf numFmtId="0" fontId="25" fillId="0" borderId="0" xfId="0" applyFont="1" applyAlignment="1" applyProtection="1">
      <alignment horizontal="left"/>
      <protection locked="0"/>
    </xf>
    <xf numFmtId="0" fontId="25" fillId="0" borderId="0" xfId="0" applyFont="1" applyProtection="1">
      <protection locked="0"/>
    </xf>
    <xf numFmtId="0" fontId="23" fillId="0" borderId="0" xfId="0" applyFont="1" applyFill="1" applyAlignment="1" applyProtection="1">
      <alignment horizontal="center" vertical="center"/>
    </xf>
    <xf numFmtId="0" fontId="0" fillId="7" borderId="0" xfId="0" applyFill="1"/>
    <xf numFmtId="0" fontId="4" fillId="0" borderId="0" xfId="0" applyFont="1" applyAlignment="1" applyProtection="1">
      <alignment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21" fillId="0" borderId="0" xfId="0" applyFont="1" applyFill="1" applyAlignment="1" applyProtection="1">
      <alignment vertical="center"/>
      <protection hidden="1"/>
    </xf>
    <xf numFmtId="0" fontId="0" fillId="0" borderId="0" xfId="0" applyFill="1" applyProtection="1">
      <protection hidden="1"/>
    </xf>
    <xf numFmtId="0" fontId="1" fillId="0" borderId="0" xfId="0" applyFont="1" applyFill="1" applyAlignment="1" applyProtection="1">
      <alignment vertical="center" wrapText="1"/>
      <protection hidden="1"/>
    </xf>
    <xf numFmtId="0" fontId="34" fillId="0" borderId="0" xfId="0" applyFont="1" applyAlignment="1" applyProtection="1">
      <alignment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1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" fillId="0" borderId="0" xfId="0" applyFont="1" applyAlignment="1" applyProtection="1">
      <alignment textRotation="90" wrapText="1"/>
      <protection hidden="1"/>
    </xf>
    <xf numFmtId="0" fontId="1" fillId="0" borderId="0" xfId="0" applyFont="1" applyFill="1" applyAlignment="1" applyProtection="1">
      <alignment horizontal="left" vertical="center"/>
      <protection hidden="1"/>
    </xf>
    <xf numFmtId="0" fontId="40" fillId="0" borderId="0" xfId="0" applyFont="1" applyAlignment="1" applyProtection="1">
      <alignment vertical="center"/>
      <protection hidden="1"/>
    </xf>
    <xf numFmtId="0" fontId="26" fillId="3" borderId="0" xfId="0" applyFont="1" applyFill="1" applyProtection="1">
      <protection locked="0"/>
    </xf>
    <xf numFmtId="0" fontId="0" fillId="0" borderId="0" xfId="0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8" borderId="0" xfId="0" applyFont="1" applyFill="1" applyProtection="1">
      <protection hidden="1"/>
    </xf>
    <xf numFmtId="0" fontId="0" fillId="5" borderId="0" xfId="0" applyFill="1" applyAlignment="1">
      <alignment horizontal="center"/>
    </xf>
    <xf numFmtId="0" fontId="1" fillId="2" borderId="0" xfId="0" applyFont="1" applyFill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right"/>
      <protection hidden="1"/>
    </xf>
    <xf numFmtId="0" fontId="1" fillId="4" borderId="0" xfId="0" applyFont="1" applyFill="1" applyProtection="1">
      <protection hidden="1"/>
    </xf>
    <xf numFmtId="0" fontId="4" fillId="3" borderId="0" xfId="0" applyFont="1" applyFill="1" applyAlignment="1" applyProtection="1">
      <alignment vertical="center"/>
      <protection hidden="1"/>
    </xf>
    <xf numFmtId="0" fontId="0" fillId="3" borderId="0" xfId="0" applyFill="1" applyProtection="1">
      <protection hidden="1"/>
    </xf>
    <xf numFmtId="0" fontId="19" fillId="3" borderId="0" xfId="0" applyFont="1" applyFill="1" applyAlignment="1" applyProtection="1">
      <alignment horizontal="center" vertical="center" wrapText="1"/>
      <protection hidden="1"/>
    </xf>
    <xf numFmtId="0" fontId="1" fillId="3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0" fillId="5" borderId="0" xfId="0" applyFill="1"/>
    <xf numFmtId="0" fontId="19" fillId="2" borderId="0" xfId="0" applyFont="1" applyFill="1" applyAlignment="1" applyProtection="1">
      <alignment horizontal="center" vertical="center"/>
      <protection locked="0"/>
    </xf>
    <xf numFmtId="0" fontId="1" fillId="3" borderId="0" xfId="0" quotePrefix="1" applyFont="1" applyFill="1" applyAlignment="1" applyProtection="1">
      <alignment vertical="center"/>
      <protection hidden="1"/>
    </xf>
    <xf numFmtId="0" fontId="1" fillId="3" borderId="0" xfId="0" applyFont="1" applyFill="1" applyAlignment="1" applyProtection="1">
      <alignment vertical="center"/>
      <protection hidden="1"/>
    </xf>
    <xf numFmtId="0" fontId="25" fillId="6" borderId="0" xfId="0" applyFont="1" applyFill="1" applyAlignment="1" applyProtection="1">
      <alignment vertic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52" fillId="0" borderId="0" xfId="1" applyAlignment="1" applyProtection="1">
      <alignment wrapText="1"/>
      <protection hidden="1"/>
    </xf>
    <xf numFmtId="0" fontId="1" fillId="3" borderId="0" xfId="0" applyFont="1" applyFill="1" applyAlignment="1" applyProtection="1">
      <alignment horizontal="right"/>
      <protection locked="0"/>
    </xf>
    <xf numFmtId="0" fontId="1" fillId="0" borderId="0" xfId="0" applyFont="1" applyFill="1" applyProtection="1"/>
    <xf numFmtId="0" fontId="14" fillId="0" borderId="0" xfId="0" applyFont="1"/>
    <xf numFmtId="0" fontId="23" fillId="2" borderId="0" xfId="0" applyFont="1" applyFill="1" applyAlignment="1" applyProtection="1">
      <alignment horizontal="center"/>
      <protection locked="0"/>
    </xf>
    <xf numFmtId="0" fontId="23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horizontal="center" vertical="center" wrapText="1"/>
      <protection hidden="1"/>
    </xf>
    <xf numFmtId="0" fontId="0" fillId="0" borderId="0" xfId="0" applyFill="1"/>
    <xf numFmtId="0" fontId="41" fillId="0" borderId="0" xfId="0" applyFont="1" applyFill="1" applyAlignment="1" applyProtection="1">
      <alignment horizontal="center" vertical="center"/>
      <protection locked="0"/>
    </xf>
    <xf numFmtId="0" fontId="42" fillId="0" borderId="0" xfId="0" applyFont="1" applyFill="1" applyAlignment="1" applyProtection="1">
      <alignment horizontal="center" vertical="center"/>
      <protection locked="0"/>
    </xf>
    <xf numFmtId="0" fontId="45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hidden="1"/>
    </xf>
    <xf numFmtId="0" fontId="17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1" fillId="3" borderId="0" xfId="0" applyFont="1" applyFill="1" applyAlignment="1" applyProtection="1">
      <alignment wrapText="1"/>
      <protection locked="0"/>
    </xf>
    <xf numFmtId="0" fontId="1" fillId="0" borderId="0" xfId="0" applyFont="1" applyAlignment="1">
      <alignment vertical="center" wrapText="1"/>
    </xf>
    <xf numFmtId="0" fontId="1" fillId="0" borderId="0" xfId="0" applyFont="1" applyAlignment="1" applyProtection="1">
      <alignment horizontal="left" wrapText="1"/>
      <protection locked="0"/>
    </xf>
    <xf numFmtId="0" fontId="0" fillId="0" borderId="0" xfId="0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46" fillId="8" borderId="0" xfId="0" applyFont="1" applyFill="1" applyAlignment="1" applyProtection="1">
      <alignment horizontal="centerContinuous" vertical="center"/>
      <protection hidden="1"/>
    </xf>
    <xf numFmtId="0" fontId="27" fillId="8" borderId="0" xfId="0" applyFont="1" applyFill="1" applyAlignment="1" applyProtection="1">
      <alignment horizontal="centerContinuous"/>
      <protection hidden="1"/>
    </xf>
    <xf numFmtId="0" fontId="14" fillId="8" borderId="0" xfId="0" applyFont="1" applyFill="1" applyAlignment="1" applyProtection="1">
      <alignment horizontal="centerContinuous" vertical="center"/>
      <protection hidden="1"/>
    </xf>
    <xf numFmtId="0" fontId="27" fillId="8" borderId="0" xfId="0" applyFont="1" applyFill="1" applyAlignment="1" applyProtection="1">
      <alignment horizontal="centerContinuous" vertical="center"/>
      <protection hidden="1"/>
    </xf>
    <xf numFmtId="0" fontId="18" fillId="0" borderId="0" xfId="0" applyFont="1" applyAlignment="1" applyProtection="1">
      <alignment horizontal="centerContinuous" vertical="center" wrapText="1"/>
      <protection hidden="1"/>
    </xf>
    <xf numFmtId="0" fontId="50" fillId="0" borderId="0" xfId="1" applyFont="1" applyAlignment="1" applyProtection="1">
      <alignment horizontal="centerContinuous" vertical="center" wrapText="1"/>
      <protection hidden="1"/>
    </xf>
    <xf numFmtId="0" fontId="4" fillId="0" borderId="0" xfId="0" applyFont="1" applyAlignment="1" applyProtection="1">
      <alignment horizontal="centerContinuous" vertical="center" wrapText="1"/>
      <protection hidden="1"/>
    </xf>
    <xf numFmtId="0" fontId="1" fillId="0" borderId="0" xfId="0" applyFont="1" applyAlignment="1">
      <alignment horizontal="right" textRotation="90"/>
    </xf>
    <xf numFmtId="0" fontId="1" fillId="3" borderId="0" xfId="0" applyFont="1" applyFill="1" applyAlignment="1" applyProtection="1">
      <alignment horizontal="left" wrapText="1"/>
      <protection locked="0"/>
    </xf>
    <xf numFmtId="0" fontId="1" fillId="0" borderId="0" xfId="0" applyFont="1" applyAlignment="1">
      <alignment horizontal="left" vertical="center" wrapText="1"/>
    </xf>
    <xf numFmtId="0" fontId="51" fillId="0" borderId="0" xfId="1" applyFont="1" applyAlignment="1">
      <alignment horizontal="centerContinuous"/>
    </xf>
    <xf numFmtId="0" fontId="18" fillId="9" borderId="0" xfId="0" applyFont="1" applyFill="1" applyAlignment="1">
      <alignment horizontal="centerContinuous" vertical="center"/>
    </xf>
    <xf numFmtId="0" fontId="1" fillId="3" borderId="0" xfId="0" applyFont="1" applyFill="1" applyAlignment="1">
      <alignment horizontal="left" wrapText="1"/>
    </xf>
    <xf numFmtId="0" fontId="41" fillId="0" borderId="0" xfId="0" applyFont="1"/>
    <xf numFmtId="0" fontId="34" fillId="10" borderId="0" xfId="0" applyFont="1" applyFill="1"/>
    <xf numFmtId="0" fontId="1" fillId="0" borderId="0" xfId="0" applyFont="1" applyFill="1"/>
    <xf numFmtId="0" fontId="0" fillId="0" borderId="0" xfId="0" applyFill="1" applyAlignment="1">
      <alignment vertical="center"/>
    </xf>
    <xf numFmtId="0" fontId="54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3" fillId="0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  <protection hidden="1"/>
    </xf>
    <xf numFmtId="0" fontId="0" fillId="12" borderId="0" xfId="0" applyFill="1" applyProtection="1">
      <protection locked="0"/>
    </xf>
    <xf numFmtId="0" fontId="1" fillId="12" borderId="0" xfId="0" applyFont="1" applyFill="1" applyAlignment="1" applyProtection="1">
      <alignment horizontal="right"/>
      <protection locked="0"/>
    </xf>
    <xf numFmtId="0" fontId="1" fillId="12" borderId="0" xfId="0" applyFont="1" applyFill="1" applyProtection="1">
      <protection locked="0"/>
    </xf>
    <xf numFmtId="0" fontId="1" fillId="0" borderId="0" xfId="0" applyFont="1" applyAlignment="1" applyProtection="1">
      <alignment horizontal="center" vertical="center" wrapText="1"/>
      <protection hidden="1"/>
    </xf>
    <xf numFmtId="0" fontId="14" fillId="12" borderId="0" xfId="0" applyFont="1" applyFill="1" applyProtection="1">
      <protection locked="0"/>
    </xf>
    <xf numFmtId="0" fontId="14" fillId="12" borderId="0" xfId="0" applyFont="1" applyFill="1" applyAlignment="1" applyProtection="1">
      <alignment horizontal="center" wrapText="1"/>
      <protection locked="0"/>
    </xf>
    <xf numFmtId="0" fontId="14" fillId="12" borderId="0" xfId="0" applyFont="1" applyFill="1" applyAlignment="1" applyProtection="1">
      <alignment horizontal="center"/>
      <protection locked="0"/>
    </xf>
    <xf numFmtId="0" fontId="0" fillId="0" borderId="0" xfId="0" applyAlignment="1">
      <alignment vertical="center"/>
    </xf>
    <xf numFmtId="0" fontId="32" fillId="11" borderId="0" xfId="0" applyFont="1" applyFill="1" applyAlignment="1" applyProtection="1">
      <alignment horizontal="center" vertical="center"/>
      <protection locked="0"/>
    </xf>
    <xf numFmtId="0" fontId="43" fillId="11" borderId="0" xfId="0" applyFont="1" applyFill="1" applyAlignment="1" applyProtection="1">
      <alignment horizontal="center" vertical="center"/>
      <protection locked="0"/>
    </xf>
    <xf numFmtId="0" fontId="44" fillId="11" borderId="0" xfId="0" applyFont="1" applyFill="1" applyAlignment="1" applyProtection="1">
      <alignment horizontal="center" vertical="center"/>
      <protection locked="0"/>
    </xf>
    <xf numFmtId="0" fontId="53" fillId="11" borderId="0" xfId="0" applyFont="1" applyFill="1" applyAlignment="1" applyProtection="1">
      <alignment horizontal="center" vertical="center"/>
      <protection locked="0"/>
    </xf>
    <xf numFmtId="0" fontId="41" fillId="13" borderId="0" xfId="0" applyFont="1" applyFill="1" applyAlignment="1" applyProtection="1">
      <alignment horizontal="center" vertical="center"/>
      <protection locked="0"/>
    </xf>
    <xf numFmtId="0" fontId="42" fillId="13" borderId="0" xfId="0" applyFont="1" applyFill="1" applyAlignment="1" applyProtection="1">
      <alignment horizontal="center" vertical="center"/>
      <protection locked="0"/>
    </xf>
    <xf numFmtId="0" fontId="45" fillId="13" borderId="0" xfId="0" applyFont="1" applyFill="1" applyAlignment="1" applyProtection="1">
      <alignment horizontal="center" vertical="center"/>
      <protection locked="0"/>
    </xf>
    <xf numFmtId="0" fontId="55" fillId="13" borderId="0" xfId="0" applyFont="1" applyFill="1" applyAlignment="1" applyProtection="1">
      <alignment horizontal="center" vertical="center"/>
      <protection locked="0"/>
    </xf>
    <xf numFmtId="0" fontId="1" fillId="14" borderId="0" xfId="0" applyFont="1" applyFill="1" applyProtection="1">
      <protection locked="0"/>
    </xf>
    <xf numFmtId="0" fontId="1" fillId="14" borderId="0" xfId="0" applyFont="1" applyFill="1" applyAlignment="1" applyProtection="1">
      <alignment wrapText="1"/>
      <protection locked="0"/>
    </xf>
    <xf numFmtId="0" fontId="0" fillId="14" borderId="0" xfId="0" applyFill="1"/>
    <xf numFmtId="0" fontId="26" fillId="14" borderId="0" xfId="0" applyFont="1" applyFill="1" applyProtection="1">
      <protection locked="0"/>
    </xf>
    <xf numFmtId="0" fontId="0" fillId="14" borderId="0" xfId="0" applyFill="1" applyProtection="1">
      <protection locked="0"/>
    </xf>
    <xf numFmtId="0" fontId="0" fillId="15" borderId="0" xfId="0" applyFill="1"/>
    <xf numFmtId="0" fontId="1" fillId="15" borderId="0" xfId="0" applyFont="1" applyFill="1" applyAlignment="1">
      <alignment vertical="center" wrapText="1"/>
    </xf>
    <xf numFmtId="0" fontId="0" fillId="0" borderId="0" xfId="0" applyFill="1" applyAlignment="1">
      <alignment horizontal="right"/>
    </xf>
    <xf numFmtId="0" fontId="1" fillId="0" borderId="0" xfId="0" applyFont="1" applyFill="1" applyAlignment="1">
      <alignment vertical="center" wrapText="1"/>
    </xf>
    <xf numFmtId="0" fontId="0" fillId="15" borderId="0" xfId="0" applyFill="1" applyProtection="1">
      <protection hidden="1"/>
    </xf>
    <xf numFmtId="165" fontId="0" fillId="14" borderId="0" xfId="0" applyNumberFormat="1" applyFill="1" applyProtection="1">
      <protection locked="0"/>
    </xf>
    <xf numFmtId="0" fontId="1" fillId="0" borderId="0" xfId="0" applyFont="1" applyAlignment="1">
      <alignment horizontal="left" vertical="center" wrapText="1"/>
    </xf>
    <xf numFmtId="0" fontId="2" fillId="11" borderId="0" xfId="0" applyFont="1" applyFill="1" applyAlignment="1" applyProtection="1">
      <alignment horizontal="center" vertical="center"/>
      <protection locked="0"/>
    </xf>
    <xf numFmtId="0" fontId="41" fillId="2" borderId="0" xfId="0" applyFont="1" applyFill="1" applyAlignment="1" applyProtection="1">
      <alignment horizontal="center" vertical="center"/>
      <protection locked="0"/>
    </xf>
    <xf numFmtId="0" fontId="42" fillId="2" borderId="0" xfId="0" applyFont="1" applyFill="1" applyAlignment="1" applyProtection="1">
      <alignment horizontal="center" vertical="center"/>
      <protection locked="0"/>
    </xf>
    <xf numFmtId="0" fontId="45" fillId="2" borderId="0" xfId="0" applyFont="1" applyFill="1" applyAlignment="1" applyProtection="1">
      <alignment horizontal="center" vertical="center"/>
      <protection locked="0"/>
    </xf>
    <xf numFmtId="0" fontId="55" fillId="2" borderId="0" xfId="0" applyFont="1" applyFill="1" applyAlignment="1" applyProtection="1">
      <alignment horizontal="center" vertical="center"/>
      <protection locked="0"/>
    </xf>
    <xf numFmtId="0" fontId="57" fillId="12" borderId="0" xfId="0" applyFont="1" applyFill="1" applyProtection="1">
      <protection locked="0"/>
    </xf>
    <xf numFmtId="0" fontId="2" fillId="12" borderId="0" xfId="0" applyFont="1" applyFill="1" applyAlignment="1" applyProtection="1">
      <alignment horizontal="center" wrapText="1"/>
      <protection locked="0"/>
    </xf>
    <xf numFmtId="0" fontId="3" fillId="12" borderId="0" xfId="0" applyFont="1" applyFill="1" applyProtection="1">
      <protection locked="0"/>
    </xf>
    <xf numFmtId="0" fontId="58" fillId="12" borderId="0" xfId="0" applyFont="1" applyFill="1" applyAlignment="1" applyProtection="1">
      <alignment horizontal="center"/>
      <protection locked="0"/>
    </xf>
    <xf numFmtId="0" fontId="53" fillId="12" borderId="0" xfId="0" applyFont="1" applyFill="1" applyAlignment="1" applyProtection="1">
      <alignment horizontal="center"/>
      <protection locked="0"/>
    </xf>
    <xf numFmtId="0" fontId="2" fillId="11" borderId="0" xfId="0" applyFont="1" applyFill="1" applyAlignment="1" applyProtection="1">
      <alignment horizontal="center"/>
      <protection locked="0"/>
    </xf>
    <xf numFmtId="0" fontId="43" fillId="11" borderId="0" xfId="0" applyFont="1" applyFill="1" applyAlignment="1" applyProtection="1">
      <alignment horizontal="center"/>
      <protection locked="0"/>
    </xf>
    <xf numFmtId="0" fontId="44" fillId="11" borderId="0" xfId="0" applyFont="1" applyFill="1" applyAlignment="1" applyProtection="1">
      <alignment horizontal="center"/>
      <protection locked="0"/>
    </xf>
    <xf numFmtId="0" fontId="53" fillId="11" borderId="0" xfId="0" applyFont="1" applyFill="1" applyAlignment="1" applyProtection="1">
      <alignment horizontal="center"/>
      <protection locked="0"/>
    </xf>
    <xf numFmtId="0" fontId="2" fillId="0" borderId="0" xfId="0" applyFont="1"/>
    <xf numFmtId="0" fontId="3" fillId="12" borderId="0" xfId="0" applyFont="1" applyFill="1" applyAlignment="1" applyProtection="1">
      <alignment horizontal="right"/>
      <protection locked="0"/>
    </xf>
    <xf numFmtId="0" fontId="2" fillId="12" borderId="0" xfId="0" applyFont="1" applyFill="1" applyAlignment="1" applyProtection="1">
      <alignment vertical="center"/>
      <protection locked="0"/>
    </xf>
    <xf numFmtId="0" fontId="57" fillId="12" borderId="0" xfId="0" applyFont="1" applyFill="1" applyAlignment="1" applyProtection="1">
      <alignment vertical="center"/>
      <protection locked="0"/>
    </xf>
    <xf numFmtId="0" fontId="1" fillId="3" borderId="0" xfId="0" applyFont="1" applyFill="1" applyAlignment="1">
      <alignment horizontal="left"/>
    </xf>
    <xf numFmtId="0" fontId="59" fillId="4" borderId="0" xfId="0" applyFont="1" applyFill="1" applyProtection="1">
      <protection hidden="1"/>
    </xf>
    <xf numFmtId="0" fontId="59" fillId="4" borderId="0" xfId="0" applyFont="1" applyFill="1" applyAlignment="1" applyProtection="1">
      <alignment horizontal="right"/>
      <protection hidden="1"/>
    </xf>
    <xf numFmtId="0" fontId="1" fillId="8" borderId="0" xfId="0" applyFont="1" applyFill="1" applyAlignment="1" applyProtection="1">
      <alignment vertical="center"/>
      <protection hidden="1"/>
    </xf>
    <xf numFmtId="0" fontId="62" fillId="0" borderId="0" xfId="0" applyFont="1"/>
    <xf numFmtId="0" fontId="64" fillId="12" borderId="0" xfId="0" applyFont="1" applyFill="1" applyProtection="1">
      <protection locked="0"/>
    </xf>
    <xf numFmtId="0" fontId="65" fillId="0" borderId="0" xfId="0" applyFont="1" applyAlignment="1">
      <alignment horizontal="center" vertical="center"/>
    </xf>
    <xf numFmtId="0" fontId="66" fillId="0" borderId="0" xfId="0" applyFont="1"/>
    <xf numFmtId="0" fontId="67" fillId="2" borderId="0" xfId="0" applyFont="1" applyFill="1" applyAlignment="1" applyProtection="1">
      <alignment horizontal="center" vertical="center"/>
      <protection locked="0"/>
    </xf>
    <xf numFmtId="0" fontId="67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 wrapText="1"/>
      <protection hidden="1"/>
    </xf>
    <xf numFmtId="0" fontId="3" fillId="16" borderId="0" xfId="0" applyFont="1" applyFill="1" applyAlignment="1" applyProtection="1">
      <alignment horizontal="left" vertical="center"/>
      <protection hidden="1"/>
    </xf>
    <xf numFmtId="0" fontId="68" fillId="0" borderId="0" xfId="0" applyFont="1" applyFill="1" applyAlignment="1" applyProtection="1">
      <alignment horizontal="center" vertical="center" wrapText="1"/>
    </xf>
    <xf numFmtId="0" fontId="3" fillId="17" borderId="0" xfId="0" applyFont="1" applyFill="1" applyAlignment="1" applyProtection="1">
      <alignment horizontal="left" vertical="center"/>
      <protection hidden="1"/>
    </xf>
    <xf numFmtId="0" fontId="17" fillId="0" borderId="0" xfId="0" applyFont="1" applyAlignment="1">
      <alignment horizontal="center" vertical="center"/>
    </xf>
    <xf numFmtId="0" fontId="3" fillId="18" borderId="0" xfId="0" applyFont="1" applyFill="1" applyAlignment="1" applyProtection="1">
      <alignment horizontal="left" vertical="center"/>
      <protection hidden="1"/>
    </xf>
    <xf numFmtId="0" fontId="69" fillId="0" borderId="0" xfId="0" applyFont="1" applyFill="1" applyAlignment="1" applyProtection="1">
      <alignment horizontal="center" vertical="center"/>
      <protection locked="0"/>
    </xf>
    <xf numFmtId="0" fontId="3" fillId="19" borderId="0" xfId="0" applyFont="1" applyFill="1" applyAlignment="1" applyProtection="1">
      <alignment horizontal="left" vertical="center"/>
      <protection hidden="1"/>
    </xf>
    <xf numFmtId="0" fontId="53" fillId="0" borderId="0" xfId="0" applyFont="1" applyFill="1" applyAlignment="1" applyProtection="1">
      <alignment horizontal="center" vertical="center" wrapText="1"/>
    </xf>
    <xf numFmtId="0" fontId="70" fillId="0" borderId="0" xfId="0" applyFont="1" applyFill="1" applyAlignment="1" applyProtection="1">
      <alignment horizontal="center" vertical="center" wrapText="1"/>
    </xf>
    <xf numFmtId="0" fontId="57" fillId="0" borderId="0" xfId="0" applyFont="1" applyFill="1" applyAlignment="1" applyProtection="1">
      <alignment horizontal="center" vertical="center" wrapText="1"/>
    </xf>
    <xf numFmtId="0" fontId="56" fillId="0" borderId="0" xfId="0" applyFont="1" applyFill="1" applyAlignment="1" applyProtection="1">
      <alignment vertical="center"/>
    </xf>
    <xf numFmtId="2" fontId="71" fillId="0" borderId="0" xfId="0" applyNumberFormat="1" applyFont="1" applyFill="1" applyAlignment="1">
      <alignment horizontal="center" vertical="center"/>
    </xf>
    <xf numFmtId="2" fontId="72" fillId="0" borderId="0" xfId="0" applyNumberFormat="1" applyFont="1" applyFill="1" applyAlignment="1">
      <alignment horizontal="center" vertical="center"/>
    </xf>
    <xf numFmtId="2" fontId="73" fillId="0" borderId="0" xfId="0" applyNumberFormat="1" applyFont="1" applyFill="1" applyAlignment="1">
      <alignment horizontal="center" vertical="center"/>
    </xf>
    <xf numFmtId="2" fontId="65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 applyProtection="1">
      <alignment horizontal="center" vertical="center" wrapText="1"/>
      <protection hidden="1"/>
    </xf>
    <xf numFmtId="0" fontId="55" fillId="0" borderId="0" xfId="0" applyFont="1" applyFill="1" applyAlignment="1" applyProtection="1">
      <alignment horizontal="center" vertical="center"/>
      <protection hidden="1"/>
    </xf>
    <xf numFmtId="0" fontId="67" fillId="0" borderId="0" xfId="0" applyFont="1" applyFill="1" applyAlignment="1" applyProtection="1">
      <alignment horizontal="center" vertical="center"/>
      <protection hidden="1"/>
    </xf>
    <xf numFmtId="0" fontId="69" fillId="0" borderId="0" xfId="0" applyFont="1" applyFill="1" applyAlignment="1" applyProtection="1">
      <alignment horizontal="center" vertical="center"/>
      <protection hidden="1"/>
    </xf>
    <xf numFmtId="0" fontId="66" fillId="0" borderId="0" xfId="0" applyFont="1" applyFill="1" applyAlignment="1" applyProtection="1">
      <alignment horizontal="center" vertical="center"/>
      <protection hidden="1"/>
    </xf>
    <xf numFmtId="0" fontId="59" fillId="0" borderId="0" xfId="0" applyFont="1" applyFill="1" applyAlignment="1" applyProtection="1">
      <alignment vertical="center"/>
      <protection hidden="1"/>
    </xf>
    <xf numFmtId="0" fontId="75" fillId="0" borderId="0" xfId="0" applyFont="1" applyFill="1" applyAlignment="1" applyProtection="1">
      <alignment horizontal="center" vertical="center"/>
      <protection hidden="1"/>
    </xf>
    <xf numFmtId="0" fontId="75" fillId="0" borderId="0" xfId="0" applyFont="1" applyFill="1" applyProtection="1"/>
    <xf numFmtId="0" fontId="59" fillId="0" borderId="0" xfId="0" applyFont="1" applyProtection="1">
      <protection hidden="1"/>
    </xf>
    <xf numFmtId="0" fontId="59" fillId="0" borderId="0" xfId="0" applyFont="1" applyFill="1" applyAlignment="1" applyProtection="1">
      <alignment horizontal="right"/>
      <protection hidden="1"/>
    </xf>
    <xf numFmtId="0" fontId="59" fillId="0" borderId="0" xfId="0" applyFont="1" applyFill="1" applyProtection="1">
      <protection hidden="1"/>
    </xf>
    <xf numFmtId="0" fontId="75" fillId="0" borderId="0" xfId="0" applyFont="1" applyFill="1" applyProtection="1">
      <protection hidden="1"/>
    </xf>
    <xf numFmtId="0" fontId="75" fillId="0" borderId="0" xfId="0" applyFont="1" applyFill="1" applyAlignment="1" applyProtection="1">
      <alignment horizontal="center"/>
      <protection hidden="1"/>
    </xf>
    <xf numFmtId="0" fontId="76" fillId="0" borderId="0" xfId="0" applyFont="1" applyAlignment="1" applyProtection="1">
      <alignment horizontal="center"/>
      <protection hidden="1"/>
    </xf>
    <xf numFmtId="0" fontId="77" fillId="0" borderId="0" xfId="0" applyFont="1" applyAlignment="1" applyProtection="1">
      <alignment vertical="top"/>
      <protection hidden="1"/>
    </xf>
    <xf numFmtId="0" fontId="59" fillId="0" borderId="0" xfId="0" applyFont="1" applyAlignment="1" applyProtection="1">
      <alignment horizontal="center"/>
      <protection hidden="1"/>
    </xf>
    <xf numFmtId="0" fontId="59" fillId="0" borderId="0" xfId="0" applyFont="1" applyFill="1" applyProtection="1">
      <protection locked="0"/>
    </xf>
    <xf numFmtId="0" fontId="59" fillId="0" borderId="0" xfId="0" applyFont="1" applyFill="1" applyProtection="1"/>
    <xf numFmtId="0" fontId="75" fillId="0" borderId="0" xfId="0" applyFont="1" applyFill="1" applyAlignment="1" applyProtection="1">
      <alignment horizontal="left"/>
    </xf>
    <xf numFmtId="0" fontId="75" fillId="0" borderId="0" xfId="0" applyFont="1" applyFill="1" applyAlignment="1" applyProtection="1">
      <alignment vertical="center"/>
    </xf>
    <xf numFmtId="0" fontId="59" fillId="0" borderId="0" xfId="0" applyFont="1" applyFill="1" applyAlignment="1" applyProtection="1">
      <alignment horizontal="center"/>
    </xf>
    <xf numFmtId="0" fontId="59" fillId="0" borderId="0" xfId="0" applyFont="1" applyFill="1" applyAlignment="1" applyProtection="1">
      <alignment horizontal="right"/>
    </xf>
    <xf numFmtId="0" fontId="59" fillId="0" borderId="0" xfId="0" applyNumberFormat="1" applyFont="1" applyFill="1" applyAlignment="1" applyProtection="1">
      <alignment horizontal="center"/>
    </xf>
    <xf numFmtId="0" fontId="75" fillId="0" borderId="0" xfId="0" applyFont="1" applyFill="1" applyAlignment="1" applyProtection="1">
      <alignment horizontal="center" wrapText="1"/>
    </xf>
    <xf numFmtId="0" fontId="14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34" fillId="0" borderId="0" xfId="0" applyFont="1" applyFill="1"/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/>
    </xf>
    <xf numFmtId="0" fontId="8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71" fillId="0" borderId="0" xfId="0" applyFont="1" applyAlignment="1">
      <alignment horizontal="right" vertical="top"/>
    </xf>
    <xf numFmtId="0" fontId="72" fillId="0" borderId="0" xfId="0" applyFont="1" applyAlignment="1">
      <alignment vertical="top"/>
    </xf>
    <xf numFmtId="0" fontId="0" fillId="0" borderId="0" xfId="0" applyAlignment="1">
      <alignment horizontal="left" wrapText="1"/>
    </xf>
    <xf numFmtId="0" fontId="1" fillId="20" borderId="5" xfId="0" applyFont="1" applyFill="1" applyBorder="1" applyAlignment="1" applyProtection="1">
      <alignment horizontal="center"/>
    </xf>
    <xf numFmtId="0" fontId="78" fillId="0" borderId="0" xfId="0" applyFont="1" applyAlignment="1">
      <alignment vertical="top"/>
    </xf>
    <xf numFmtId="0" fontId="59" fillId="0" borderId="0" xfId="0" applyFont="1" applyFill="1" applyBorder="1" applyProtection="1"/>
    <xf numFmtId="0" fontId="59" fillId="0" borderId="0" xfId="0" applyFont="1" applyFill="1" applyBorder="1" applyAlignment="1" applyProtection="1">
      <alignment horizontal="center"/>
    </xf>
    <xf numFmtId="0" fontId="0" fillId="0" borderId="0" xfId="0" applyBorder="1"/>
    <xf numFmtId="0" fontId="59" fillId="0" borderId="0" xfId="0" applyNumberFormat="1" applyFont="1" applyFill="1" applyBorder="1" applyAlignment="1" applyProtection="1">
      <alignment horizontal="center"/>
    </xf>
    <xf numFmtId="0" fontId="1" fillId="0" borderId="0" xfId="0" applyFont="1" applyBorder="1"/>
    <xf numFmtId="0" fontId="59" fillId="0" borderId="0" xfId="3" applyNumberFormat="1" applyFont="1" applyFill="1" applyBorder="1" applyAlignment="1" applyProtection="1">
      <alignment horizontal="center"/>
    </xf>
    <xf numFmtId="0" fontId="22" fillId="0" borderId="0" xfId="0" applyFont="1" applyAlignment="1">
      <alignment vertical="top"/>
    </xf>
    <xf numFmtId="0" fontId="0" fillId="0" borderId="0" xfId="0" applyFill="1" applyBorder="1" applyAlignment="1" applyProtection="1">
      <alignment horizontal="center" vertical="top"/>
      <protection locked="0"/>
    </xf>
    <xf numFmtId="0" fontId="0" fillId="20" borderId="5" xfId="0" applyFill="1" applyBorder="1" applyAlignment="1" applyProtection="1">
      <alignment horizontal="center" vertical="top"/>
      <protection locked="0"/>
    </xf>
    <xf numFmtId="0" fontId="1" fillId="20" borderId="7" xfId="0" applyFont="1" applyFill="1" applyBorder="1" applyAlignment="1" applyProtection="1">
      <alignment horizontal="center"/>
    </xf>
    <xf numFmtId="0" fontId="62" fillId="0" borderId="0" xfId="0" applyFont="1" applyFill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center" vertical="top"/>
    </xf>
    <xf numFmtId="0" fontId="22" fillId="20" borderId="4" xfId="0" applyFont="1" applyFill="1" applyBorder="1" applyAlignment="1">
      <alignment horizontal="center"/>
    </xf>
    <xf numFmtId="0" fontId="14" fillId="20" borderId="4" xfId="0" applyFont="1" applyFill="1" applyBorder="1" applyAlignment="1">
      <alignment horizontal="center"/>
    </xf>
    <xf numFmtId="0" fontId="0" fillId="20" borderId="6" xfId="0" applyFill="1" applyBorder="1" applyAlignment="1"/>
    <xf numFmtId="0" fontId="3" fillId="0" borderId="0" xfId="0" applyFont="1" applyAlignment="1">
      <alignment horizontal="right" vertical="center"/>
    </xf>
    <xf numFmtId="0" fontId="59" fillId="0" borderId="0" xfId="0" applyFont="1" applyBorder="1"/>
    <xf numFmtId="0" fontId="59" fillId="0" borderId="0" xfId="0" applyFont="1"/>
    <xf numFmtId="0" fontId="59" fillId="0" borderId="0" xfId="0" applyFont="1" applyFill="1"/>
    <xf numFmtId="0" fontId="60" fillId="0" borderId="0" xfId="0" applyFont="1" applyAlignment="1">
      <alignment horizontal="center" wrapText="1"/>
    </xf>
    <xf numFmtId="0" fontId="61" fillId="15" borderId="0" xfId="0" applyFont="1" applyFill="1" applyAlignment="1">
      <alignment horizontal="center" vertical="center"/>
    </xf>
    <xf numFmtId="0" fontId="18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1" fillId="0" borderId="0" xfId="0" applyFont="1" applyFill="1" applyAlignment="1" applyProtection="1">
      <alignment horizontal="left" vertical="center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0" fillId="0" borderId="0" xfId="0" applyFill="1" applyAlignment="1" applyProtection="1">
      <alignment horizontal="left" vertical="center" wrapText="1"/>
      <protection hidden="1"/>
    </xf>
    <xf numFmtId="0" fontId="1" fillId="8" borderId="0" xfId="0" applyFont="1" applyFill="1" applyAlignment="1" applyProtection="1">
      <alignment horizontal="left" vertical="center" wrapText="1"/>
      <protection hidden="1"/>
    </xf>
    <xf numFmtId="0" fontId="1" fillId="3" borderId="0" xfId="0" applyFont="1" applyFill="1" applyAlignment="1" applyProtection="1">
      <alignment horizont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49" fillId="0" borderId="0" xfId="0" applyFont="1" applyAlignment="1" applyProtection="1">
      <alignment horizontal="center" wrapText="1"/>
      <protection hidden="1"/>
    </xf>
    <xf numFmtId="0" fontId="1" fillId="8" borderId="0" xfId="0" applyFont="1" applyFill="1" applyAlignment="1" applyProtection="1">
      <alignment horizontal="center" vertical="center" wrapText="1"/>
      <protection hidden="1"/>
    </xf>
    <xf numFmtId="0" fontId="50" fillId="0" borderId="0" xfId="1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textRotation="90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>
      <alignment horizontal="center" textRotation="90"/>
    </xf>
    <xf numFmtId="0" fontId="1" fillId="0" borderId="0" xfId="0" applyFont="1" applyAlignment="1">
      <alignment horizontal="right" textRotation="90"/>
    </xf>
    <xf numFmtId="0" fontId="1" fillId="3" borderId="0" xfId="0" applyFont="1" applyFill="1" applyAlignment="1" applyProtection="1">
      <alignment horizontal="left" wrapText="1"/>
      <protection locked="0"/>
    </xf>
    <xf numFmtId="0" fontId="1" fillId="0" borderId="0" xfId="0" applyFont="1" applyAlignment="1">
      <alignment horizontal="left" vertical="center" wrapText="1"/>
    </xf>
    <xf numFmtId="0" fontId="3" fillId="0" borderId="0" xfId="0" applyFont="1" applyFill="1" applyAlignment="1" applyProtection="1">
      <alignment horizontal="center" vertical="center" wrapText="1"/>
      <protection hidden="1"/>
    </xf>
    <xf numFmtId="0" fontId="19" fillId="0" borderId="0" xfId="0" applyFont="1" applyAlignment="1">
      <alignment horizontal="left" textRotation="255"/>
    </xf>
    <xf numFmtId="0" fontId="73" fillId="0" borderId="0" xfId="0" applyFont="1" applyAlignment="1">
      <alignment horizontal="right"/>
    </xf>
    <xf numFmtId="0" fontId="65" fillId="0" borderId="0" xfId="0" applyFont="1" applyAlignment="1">
      <alignment horizontal="left"/>
    </xf>
    <xf numFmtId="0" fontId="22" fillId="20" borderId="2" xfId="0" applyFont="1" applyFill="1" applyBorder="1" applyAlignment="1">
      <alignment horizontal="center"/>
    </xf>
    <xf numFmtId="0" fontId="22" fillId="20" borderId="3" xfId="0" applyFont="1" applyFill="1" applyBorder="1" applyAlignment="1">
      <alignment horizontal="center"/>
    </xf>
    <xf numFmtId="0" fontId="23" fillId="0" borderId="0" xfId="0" applyFont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</xf>
    <xf numFmtId="0" fontId="56" fillId="12" borderId="0" xfId="0" applyFont="1" applyFill="1" applyAlignment="1" applyProtection="1">
      <alignment horizontal="center" vertical="center" wrapText="1"/>
    </xf>
    <xf numFmtId="0" fontId="18" fillId="0" borderId="0" xfId="0" applyFont="1" applyAlignment="1">
      <alignment horizontal="center" wrapText="1"/>
    </xf>
    <xf numFmtId="0" fontId="15" fillId="0" borderId="0" xfId="0" applyFont="1" applyAlignment="1">
      <alignment horizontal="center" vertical="top" wrapText="1"/>
    </xf>
  </cellXfs>
  <cellStyles count="4">
    <cellStyle name="Comma" xfId="3" builtinId="3"/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8000"/>
      <color rgb="FFE6AF00"/>
      <color rgb="FFFFE1FF"/>
      <color rgb="FFCCFFCC"/>
      <color rgb="FFFFFF99"/>
      <color rgb="FFC0C0C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7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hartsheet" Target="chartsheets/sheet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041666666666665"/>
          <c:y val="2.77777777777777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833333333333331E-2"/>
          <c:y val="0.1701388888888889"/>
          <c:w val="0.87916666666666665"/>
          <c:h val="0.7187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666699"/>
              </a:solidFill>
              <a:prstDash val="solid"/>
            </a:ln>
          </c:spPr>
          <c:marker>
            <c:symbol val="none"/>
          </c:marker>
          <c:xVal>
            <c:numRef>
              <c:f>'1.BasicGraphing'!$B$14:$B$18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xVal>
          <c:yVal>
            <c:numRef>
              <c:f>'1.BasicGraphing'!$C$14:$C$18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F3-4F4C-AA51-5F0B88C1C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482832"/>
        <c:axId val="1"/>
      </c:scatterChart>
      <c:valAx>
        <c:axId val="45948283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594828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1151079136694E-2"/>
          <c:y val="2.0408163265306121E-2"/>
          <c:w val="0.92086330935251803"/>
          <c:h val="0.94169096209912539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'5b.PyramidB'!$R$3:$R$1017</c:f>
              <c:numCache>
                <c:formatCode>General</c:formatCode>
                <c:ptCount val="1015"/>
                <c:pt idx="0">
                  <c:v>0</c:v>
                </c:pt>
                <c:pt idx="1">
                  <c:v>3.2195121951219514</c:v>
                </c:pt>
                <c:pt idx="2">
                  <c:v>6.4390243902439028</c:v>
                </c:pt>
                <c:pt idx="3">
                  <c:v>9.6585365853658551</c:v>
                </c:pt>
                <c:pt idx="4">
                  <c:v>12.585365853658537</c:v>
                </c:pt>
                <c:pt idx="5">
                  <c:v>14.73170731707317</c:v>
                </c:pt>
                <c:pt idx="6">
                  <c:v>16.878048780487806</c:v>
                </c:pt>
                <c:pt idx="7">
                  <c:v>19.024390243902442</c:v>
                </c:pt>
                <c:pt idx="8">
                  <c:v>18.390243902439025</c:v>
                </c:pt>
                <c:pt idx="9">
                  <c:v>15.439024390243905</c:v>
                </c:pt>
                <c:pt idx="10">
                  <c:v>12.487804878048779</c:v>
                </c:pt>
                <c:pt idx="11">
                  <c:v>9.536585365853659</c:v>
                </c:pt>
                <c:pt idx="12">
                  <c:v>11.414634146341463</c:v>
                </c:pt>
                <c:pt idx="13">
                  <c:v>14.365853658536585</c:v>
                </c:pt>
                <c:pt idx="14">
                  <c:v>17.317073170731707</c:v>
                </c:pt>
                <c:pt idx="15">
                  <c:v>19.804878048780488</c:v>
                </c:pt>
                <c:pt idx="16">
                  <c:v>17.658536585365852</c:v>
                </c:pt>
                <c:pt idx="17">
                  <c:v>15.512195121951219</c:v>
                </c:pt>
                <c:pt idx="18">
                  <c:v>13.365853658536587</c:v>
                </c:pt>
                <c:pt idx="19">
                  <c:v>11.707317073170733</c:v>
                </c:pt>
                <c:pt idx="20">
                  <c:v>10.902439024390244</c:v>
                </c:pt>
                <c:pt idx="21">
                  <c:v>10.097560975609756</c:v>
                </c:pt>
                <c:pt idx="22">
                  <c:v>9.2926829268292686</c:v>
                </c:pt>
                <c:pt idx="23">
                  <c:v>10.878048780487806</c:v>
                </c:pt>
                <c:pt idx="24">
                  <c:v>13.829268292682928</c:v>
                </c:pt>
                <c:pt idx="25">
                  <c:v>16.780487804878049</c:v>
                </c:pt>
                <c:pt idx="26">
                  <c:v>19.73170731707317</c:v>
                </c:pt>
                <c:pt idx="27">
                  <c:v>15.121951219512194</c:v>
                </c:pt>
                <c:pt idx="28">
                  <c:v>9.7560975609756095</c:v>
                </c:pt>
                <c:pt idx="29">
                  <c:v>4.3902439024390238</c:v>
                </c:pt>
                <c:pt idx="30">
                  <c:v>0.58536585365853666</c:v>
                </c:pt>
                <c:pt idx="31">
                  <c:v>3.8048780487804876</c:v>
                </c:pt>
                <c:pt idx="32">
                  <c:v>7.0243902439024382</c:v>
                </c:pt>
                <c:pt idx="33">
                  <c:v>10.24390243902439</c:v>
                </c:pt>
                <c:pt idx="34">
                  <c:v>11.634146341463415</c:v>
                </c:pt>
                <c:pt idx="35">
                  <c:v>10.829268292682926</c:v>
                </c:pt>
                <c:pt idx="36">
                  <c:v>10.024390243902438</c:v>
                </c:pt>
                <c:pt idx="37">
                  <c:v>9.2195121951219505</c:v>
                </c:pt>
                <c:pt idx="38">
                  <c:v>7.2439024390243905</c:v>
                </c:pt>
                <c:pt idx="39">
                  <c:v>4.8292682926829276</c:v>
                </c:pt>
                <c:pt idx="40">
                  <c:v>2.4146341463414638</c:v>
                </c:pt>
                <c:pt idx="41">
                  <c:v>0</c:v>
                </c:pt>
                <c:pt idx="42">
                  <c:v>5.3658536585365857</c:v>
                </c:pt>
                <c:pt idx="43">
                  <c:v>10.731707317073171</c:v>
                </c:pt>
                <c:pt idx="44">
                  <c:v>16.097560975609756</c:v>
                </c:pt>
                <c:pt idx="45">
                  <c:v>19.195121951219516</c:v>
                </c:pt>
                <c:pt idx="46">
                  <c:v>16.243902439024389</c:v>
                </c:pt>
                <c:pt idx="47">
                  <c:v>13.292682926829269</c:v>
                </c:pt>
                <c:pt idx="48">
                  <c:v>10.341463414634147</c:v>
                </c:pt>
                <c:pt idx="49">
                  <c:v>7.6829268292682924</c:v>
                </c:pt>
                <c:pt idx="50">
                  <c:v>5.2682926829268304</c:v>
                </c:pt>
                <c:pt idx="51">
                  <c:v>2.8536585365853653</c:v>
                </c:pt>
                <c:pt idx="52">
                  <c:v>0.43902439024390283</c:v>
                </c:pt>
                <c:pt idx="53">
                  <c:v>2.6341463414634148</c:v>
                </c:pt>
                <c:pt idx="54">
                  <c:v>5.8536585365853657</c:v>
                </c:pt>
                <c:pt idx="55">
                  <c:v>9.073170731707318</c:v>
                </c:pt>
                <c:pt idx="56">
                  <c:v>12.195121951219512</c:v>
                </c:pt>
                <c:pt idx="57">
                  <c:v>14.341463414634147</c:v>
                </c:pt>
                <c:pt idx="58">
                  <c:v>16.487804878048781</c:v>
                </c:pt>
                <c:pt idx="59">
                  <c:v>18.634146341463417</c:v>
                </c:pt>
                <c:pt idx="60">
                  <c:v>18.04878048780488</c:v>
                </c:pt>
                <c:pt idx="61">
                  <c:v>12.682926829268293</c:v>
                </c:pt>
                <c:pt idx="62">
                  <c:v>7.3170731707317067</c:v>
                </c:pt>
                <c:pt idx="63">
                  <c:v>1.9512195121951215</c:v>
                </c:pt>
                <c:pt idx="64">
                  <c:v>2.0487804878048781</c:v>
                </c:pt>
                <c:pt idx="65">
                  <c:v>5.2682926829268295</c:v>
                </c:pt>
                <c:pt idx="66">
                  <c:v>8.4878048780487809</c:v>
                </c:pt>
                <c:pt idx="67">
                  <c:v>11.707317073170731</c:v>
                </c:pt>
                <c:pt idx="68">
                  <c:v>13.951219512195124</c:v>
                </c:pt>
                <c:pt idx="69">
                  <c:v>16.097560975609756</c:v>
                </c:pt>
                <c:pt idx="70">
                  <c:v>18.243902439024389</c:v>
                </c:pt>
                <c:pt idx="71">
                  <c:v>19.463414634146339</c:v>
                </c:pt>
                <c:pt idx="72">
                  <c:v>16.512195121951216</c:v>
                </c:pt>
                <c:pt idx="73">
                  <c:v>13.560975609756097</c:v>
                </c:pt>
                <c:pt idx="74">
                  <c:v>10.609756097560975</c:v>
                </c:pt>
                <c:pt idx="75">
                  <c:v>10.341463414634147</c:v>
                </c:pt>
                <c:pt idx="76">
                  <c:v>13.292682926829269</c:v>
                </c:pt>
                <c:pt idx="77">
                  <c:v>16.243902439024392</c:v>
                </c:pt>
                <c:pt idx="78">
                  <c:v>19.195121951219512</c:v>
                </c:pt>
                <c:pt idx="79">
                  <c:v>18.439024390243901</c:v>
                </c:pt>
                <c:pt idx="80">
                  <c:v>16.292682926829269</c:v>
                </c:pt>
                <c:pt idx="81">
                  <c:v>14.146341463414636</c:v>
                </c:pt>
                <c:pt idx="82">
                  <c:v>12</c:v>
                </c:pt>
                <c:pt idx="83">
                  <c:v>11.195121951219512</c:v>
                </c:pt>
                <c:pt idx="84">
                  <c:v>10.390243902439025</c:v>
                </c:pt>
                <c:pt idx="85">
                  <c:v>9.5853658536585371</c:v>
                </c:pt>
                <c:pt idx="86">
                  <c:v>9.8048780487804876</c:v>
                </c:pt>
                <c:pt idx="87">
                  <c:v>12.75609756097561</c:v>
                </c:pt>
                <c:pt idx="88">
                  <c:v>15.707317073170731</c:v>
                </c:pt>
                <c:pt idx="89">
                  <c:v>18.658536585365855</c:v>
                </c:pt>
                <c:pt idx="90">
                  <c:v>17.073170731707318</c:v>
                </c:pt>
                <c:pt idx="91">
                  <c:v>11.707317073170733</c:v>
                </c:pt>
                <c:pt idx="92">
                  <c:v>6.3414634146341449</c:v>
                </c:pt>
                <c:pt idx="93">
                  <c:v>0.97560975609756184</c:v>
                </c:pt>
                <c:pt idx="94">
                  <c:v>2.6341463414634148</c:v>
                </c:pt>
                <c:pt idx="95">
                  <c:v>5.8536585365853657</c:v>
                </c:pt>
                <c:pt idx="96">
                  <c:v>9.073170731707318</c:v>
                </c:pt>
                <c:pt idx="97">
                  <c:v>11.926829268292682</c:v>
                </c:pt>
                <c:pt idx="98">
                  <c:v>11.121951219512194</c:v>
                </c:pt>
                <c:pt idx="99">
                  <c:v>10.317073170731707</c:v>
                </c:pt>
                <c:pt idx="100">
                  <c:v>9.5121951219512191</c:v>
                </c:pt>
                <c:pt idx="101">
                  <c:v>8.1219512195121961</c:v>
                </c:pt>
                <c:pt idx="102">
                  <c:v>5.7073170731707314</c:v>
                </c:pt>
                <c:pt idx="103">
                  <c:v>3.2926829268292681</c:v>
                </c:pt>
                <c:pt idx="104">
                  <c:v>0.87804878048780466</c:v>
                </c:pt>
                <c:pt idx="105">
                  <c:v>3.4146341463414638</c:v>
                </c:pt>
                <c:pt idx="106">
                  <c:v>8.7804878048780495</c:v>
                </c:pt>
                <c:pt idx="107">
                  <c:v>14.146341463414632</c:v>
                </c:pt>
                <c:pt idx="108">
                  <c:v>19.512195121951219</c:v>
                </c:pt>
                <c:pt idx="109">
                  <c:v>17.317073170731707</c:v>
                </c:pt>
                <c:pt idx="110">
                  <c:v>14.365853658536585</c:v>
                </c:pt>
                <c:pt idx="111">
                  <c:v>11.414634146341463</c:v>
                </c:pt>
                <c:pt idx="112">
                  <c:v>8.5609756097560972</c:v>
                </c:pt>
                <c:pt idx="113">
                  <c:v>6.1463414634146334</c:v>
                </c:pt>
                <c:pt idx="114">
                  <c:v>3.7317073170731709</c:v>
                </c:pt>
                <c:pt idx="115">
                  <c:v>1.3170731707317076</c:v>
                </c:pt>
                <c:pt idx="116">
                  <c:v>1.4634146341463414</c:v>
                </c:pt>
                <c:pt idx="117">
                  <c:v>4.6829268292682933</c:v>
                </c:pt>
                <c:pt idx="118">
                  <c:v>7.9024390243902438</c:v>
                </c:pt>
                <c:pt idx="119">
                  <c:v>11.121951219512196</c:v>
                </c:pt>
                <c:pt idx="120">
                  <c:v>13.560975609756099</c:v>
                </c:pt>
                <c:pt idx="121">
                  <c:v>15.707317073170733</c:v>
                </c:pt>
                <c:pt idx="122">
                  <c:v>17.853658536585364</c:v>
                </c:pt>
                <c:pt idx="123">
                  <c:v>20</c:v>
                </c:pt>
                <c:pt idx="124">
                  <c:v>14.634146341463413</c:v>
                </c:pt>
                <c:pt idx="125">
                  <c:v>9.2682926829268286</c:v>
                </c:pt>
                <c:pt idx="126">
                  <c:v>3.9024390243902429</c:v>
                </c:pt>
                <c:pt idx="127">
                  <c:v>0.87804878048780477</c:v>
                </c:pt>
                <c:pt idx="128">
                  <c:v>4.0975609756097562</c:v>
                </c:pt>
                <c:pt idx="129">
                  <c:v>7.3170731707317067</c:v>
                </c:pt>
                <c:pt idx="130">
                  <c:v>10.536585365853659</c:v>
                </c:pt>
                <c:pt idx="131">
                  <c:v>13.170731707317074</c:v>
                </c:pt>
                <c:pt idx="132">
                  <c:v>15.317073170731708</c:v>
                </c:pt>
                <c:pt idx="133">
                  <c:v>17.463414634146343</c:v>
                </c:pt>
                <c:pt idx="134">
                  <c:v>19.609756097560975</c:v>
                </c:pt>
                <c:pt idx="135">
                  <c:v>17.585365853658537</c:v>
                </c:pt>
                <c:pt idx="136">
                  <c:v>14.634146341463415</c:v>
                </c:pt>
                <c:pt idx="137">
                  <c:v>11.682926829268293</c:v>
                </c:pt>
                <c:pt idx="138">
                  <c:v>9.2682926829268304</c:v>
                </c:pt>
                <c:pt idx="139">
                  <c:v>12.219512195121951</c:v>
                </c:pt>
                <c:pt idx="140">
                  <c:v>15.170731707317074</c:v>
                </c:pt>
                <c:pt idx="141">
                  <c:v>18.121951219512198</c:v>
                </c:pt>
                <c:pt idx="142">
                  <c:v>19.219512195121954</c:v>
                </c:pt>
                <c:pt idx="143">
                  <c:v>17.073170731707318</c:v>
                </c:pt>
                <c:pt idx="144">
                  <c:v>14.926829268292682</c:v>
                </c:pt>
                <c:pt idx="145">
                  <c:v>12.780487804878049</c:v>
                </c:pt>
                <c:pt idx="146">
                  <c:v>11.487804878048781</c:v>
                </c:pt>
                <c:pt idx="147">
                  <c:v>10.682926829268293</c:v>
                </c:pt>
                <c:pt idx="148">
                  <c:v>9.8780487804878057</c:v>
                </c:pt>
                <c:pt idx="149">
                  <c:v>9.073170731707318</c:v>
                </c:pt>
                <c:pt idx="150">
                  <c:v>11.682926829268293</c:v>
                </c:pt>
                <c:pt idx="151">
                  <c:v>14.634146341463415</c:v>
                </c:pt>
                <c:pt idx="152">
                  <c:v>17.585365853658537</c:v>
                </c:pt>
                <c:pt idx="153">
                  <c:v>19.024390243902438</c:v>
                </c:pt>
                <c:pt idx="154">
                  <c:v>13.658536585365852</c:v>
                </c:pt>
                <c:pt idx="155">
                  <c:v>8.2926829268292686</c:v>
                </c:pt>
                <c:pt idx="156">
                  <c:v>2.9268292682926833</c:v>
                </c:pt>
                <c:pt idx="157">
                  <c:v>1.4634146341463414</c:v>
                </c:pt>
                <c:pt idx="158">
                  <c:v>4.6829268292682933</c:v>
                </c:pt>
                <c:pt idx="159">
                  <c:v>7.9024390243902438</c:v>
                </c:pt>
                <c:pt idx="160">
                  <c:v>11.121951219512196</c:v>
                </c:pt>
                <c:pt idx="161">
                  <c:v>11.414634146341465</c:v>
                </c:pt>
                <c:pt idx="162">
                  <c:v>10.609756097560975</c:v>
                </c:pt>
                <c:pt idx="163">
                  <c:v>9.8048780487804876</c:v>
                </c:pt>
                <c:pt idx="164">
                  <c:v>9</c:v>
                </c:pt>
                <c:pt idx="165">
                  <c:v>6.5853658536585362</c:v>
                </c:pt>
                <c:pt idx="166">
                  <c:v>4.1707317073170724</c:v>
                </c:pt>
                <c:pt idx="167">
                  <c:v>1.7560975609756093</c:v>
                </c:pt>
                <c:pt idx="168">
                  <c:v>1.4634146341463414</c:v>
                </c:pt>
                <c:pt idx="169">
                  <c:v>6.8292682926829276</c:v>
                </c:pt>
                <c:pt idx="170">
                  <c:v>12.195121951219512</c:v>
                </c:pt>
                <c:pt idx="171">
                  <c:v>17.560975609756099</c:v>
                </c:pt>
                <c:pt idx="172">
                  <c:v>18.390243902439025</c:v>
                </c:pt>
                <c:pt idx="173">
                  <c:v>15.439024390243905</c:v>
                </c:pt>
                <c:pt idx="174">
                  <c:v>12.487804878048779</c:v>
                </c:pt>
                <c:pt idx="175">
                  <c:v>9.536585365853659</c:v>
                </c:pt>
                <c:pt idx="176">
                  <c:v>7.024390243902439</c:v>
                </c:pt>
                <c:pt idx="177">
                  <c:v>4.6097560975609753</c:v>
                </c:pt>
                <c:pt idx="178">
                  <c:v>2.1951219512195124</c:v>
                </c:pt>
                <c:pt idx="179">
                  <c:v>0.29268292682926833</c:v>
                </c:pt>
                <c:pt idx="180">
                  <c:v>3.5121951219512191</c:v>
                </c:pt>
                <c:pt idx="181">
                  <c:v>6.7317073170731714</c:v>
                </c:pt>
                <c:pt idx="182">
                  <c:v>9.9512195121951219</c:v>
                </c:pt>
                <c:pt idx="183">
                  <c:v>12.780487804878049</c:v>
                </c:pt>
                <c:pt idx="184">
                  <c:v>14.926829268292682</c:v>
                </c:pt>
                <c:pt idx="185">
                  <c:v>17.073170731707318</c:v>
                </c:pt>
                <c:pt idx="186">
                  <c:v>19.219512195121954</c:v>
                </c:pt>
                <c:pt idx="187">
                  <c:v>16.585365853658537</c:v>
                </c:pt>
                <c:pt idx="188">
                  <c:v>11.219512195121952</c:v>
                </c:pt>
                <c:pt idx="189">
                  <c:v>5.8536585365853666</c:v>
                </c:pt>
                <c:pt idx="190">
                  <c:v>0.48780487804878092</c:v>
                </c:pt>
                <c:pt idx="191">
                  <c:v>2.9268292682926829</c:v>
                </c:pt>
                <c:pt idx="192">
                  <c:v>6.1463414634146343</c:v>
                </c:pt>
                <c:pt idx="193">
                  <c:v>9.3658536585365866</c:v>
                </c:pt>
                <c:pt idx="194">
                  <c:v>12.390243902439025</c:v>
                </c:pt>
                <c:pt idx="195">
                  <c:v>14.536585365853659</c:v>
                </c:pt>
                <c:pt idx="196">
                  <c:v>16.682926829268293</c:v>
                </c:pt>
                <c:pt idx="197">
                  <c:v>18.829268292682929</c:v>
                </c:pt>
                <c:pt idx="198">
                  <c:v>18.658536585365855</c:v>
                </c:pt>
                <c:pt idx="199">
                  <c:v>15.707317073170731</c:v>
                </c:pt>
                <c:pt idx="200">
                  <c:v>12.756097560975608</c:v>
                </c:pt>
                <c:pt idx="201">
                  <c:v>9.8048780487804876</c:v>
                </c:pt>
                <c:pt idx="202">
                  <c:v>11.146341463414634</c:v>
                </c:pt>
                <c:pt idx="203">
                  <c:v>14.097560975609758</c:v>
                </c:pt>
                <c:pt idx="204">
                  <c:v>17.048780487804876</c:v>
                </c:pt>
                <c:pt idx="205">
                  <c:v>20</c:v>
                </c:pt>
                <c:pt idx="206">
                  <c:v>17.853658536585364</c:v>
                </c:pt>
                <c:pt idx="207">
                  <c:v>15.707317073170731</c:v>
                </c:pt>
                <c:pt idx="208">
                  <c:v>13.560975609756099</c:v>
                </c:pt>
                <c:pt idx="209">
                  <c:v>11.780487804878049</c:v>
                </c:pt>
                <c:pt idx="210">
                  <c:v>10.97560975609756</c:v>
                </c:pt>
                <c:pt idx="211">
                  <c:v>10.170731707317074</c:v>
                </c:pt>
                <c:pt idx="212">
                  <c:v>9.3658536585365848</c:v>
                </c:pt>
                <c:pt idx="213">
                  <c:v>10.609756097560975</c:v>
                </c:pt>
                <c:pt idx="214">
                  <c:v>13.560975609756099</c:v>
                </c:pt>
                <c:pt idx="215">
                  <c:v>16.512195121951219</c:v>
                </c:pt>
                <c:pt idx="216">
                  <c:v>19.463414634146339</c:v>
                </c:pt>
                <c:pt idx="217">
                  <c:v>15.609756097560975</c:v>
                </c:pt>
                <c:pt idx="218">
                  <c:v>10.24390243902439</c:v>
                </c:pt>
                <c:pt idx="219">
                  <c:v>4.8780487804878048</c:v>
                </c:pt>
                <c:pt idx="220">
                  <c:v>0.29268292682926833</c:v>
                </c:pt>
                <c:pt idx="221">
                  <c:v>3.5121951219512191</c:v>
                </c:pt>
                <c:pt idx="222">
                  <c:v>6.7317073170731714</c:v>
                </c:pt>
                <c:pt idx="223">
                  <c:v>9.9512195121951219</c:v>
                </c:pt>
                <c:pt idx="224">
                  <c:v>11.707317073170733</c:v>
                </c:pt>
                <c:pt idx="225">
                  <c:v>10.902439024390244</c:v>
                </c:pt>
                <c:pt idx="226">
                  <c:v>10.097560975609756</c:v>
                </c:pt>
                <c:pt idx="227">
                  <c:v>9.2926829268292686</c:v>
                </c:pt>
                <c:pt idx="228">
                  <c:v>7.463414634146341</c:v>
                </c:pt>
                <c:pt idx="229">
                  <c:v>5.0487804878048781</c:v>
                </c:pt>
                <c:pt idx="230">
                  <c:v>2.6341463414634152</c:v>
                </c:pt>
                <c:pt idx="231">
                  <c:v>0.21951219512195141</c:v>
                </c:pt>
                <c:pt idx="232">
                  <c:v>4.8780487804878048</c:v>
                </c:pt>
                <c:pt idx="233">
                  <c:v>10.24390243902439</c:v>
                </c:pt>
                <c:pt idx="234">
                  <c:v>15.609756097560975</c:v>
                </c:pt>
                <c:pt idx="235">
                  <c:v>19.463414634146339</c:v>
                </c:pt>
                <c:pt idx="236">
                  <c:v>16.512195121951216</c:v>
                </c:pt>
                <c:pt idx="237">
                  <c:v>13.560975609756097</c:v>
                </c:pt>
                <c:pt idx="238">
                  <c:v>10.609756097560975</c:v>
                </c:pt>
                <c:pt idx="239">
                  <c:v>7.9024390243902438</c:v>
                </c:pt>
                <c:pt idx="240">
                  <c:v>5.48780487804878</c:v>
                </c:pt>
                <c:pt idx="241">
                  <c:v>3.0731707317073167</c:v>
                </c:pt>
                <c:pt idx="242">
                  <c:v>0.65853658536585324</c:v>
                </c:pt>
                <c:pt idx="243">
                  <c:v>2.3414634146341466</c:v>
                </c:pt>
                <c:pt idx="244">
                  <c:v>5.5609756097560981</c:v>
                </c:pt>
                <c:pt idx="245">
                  <c:v>8.7804878048780495</c:v>
                </c:pt>
                <c:pt idx="246">
                  <c:v>12</c:v>
                </c:pt>
                <c:pt idx="247">
                  <c:v>14.146341463414636</c:v>
                </c:pt>
                <c:pt idx="248">
                  <c:v>16.292682926829269</c:v>
                </c:pt>
                <c:pt idx="249">
                  <c:v>18.439024390243901</c:v>
                </c:pt>
                <c:pt idx="250">
                  <c:v>18.536585365853661</c:v>
                </c:pt>
                <c:pt idx="251">
                  <c:v>13.170731707317071</c:v>
                </c:pt>
                <c:pt idx="252">
                  <c:v>7.8048780487804876</c:v>
                </c:pt>
                <c:pt idx="253">
                  <c:v>2.4390243902439024</c:v>
                </c:pt>
                <c:pt idx="254">
                  <c:v>1.7560975609756095</c:v>
                </c:pt>
                <c:pt idx="255">
                  <c:v>4.975609756097561</c:v>
                </c:pt>
                <c:pt idx="256">
                  <c:v>8.1951219512195124</c:v>
                </c:pt>
                <c:pt idx="257">
                  <c:v>11.414634146341463</c:v>
                </c:pt>
                <c:pt idx="258">
                  <c:v>13.756097560975611</c:v>
                </c:pt>
                <c:pt idx="259">
                  <c:v>15.902439024390244</c:v>
                </c:pt>
                <c:pt idx="260">
                  <c:v>18.048780487804876</c:v>
                </c:pt>
                <c:pt idx="261">
                  <c:v>19.73170731707317</c:v>
                </c:pt>
                <c:pt idx="262">
                  <c:v>16.780487804878046</c:v>
                </c:pt>
                <c:pt idx="263">
                  <c:v>13.829268292682926</c:v>
                </c:pt>
                <c:pt idx="264">
                  <c:v>10.878048780487806</c:v>
                </c:pt>
                <c:pt idx="265">
                  <c:v>10.073170731707318</c:v>
                </c:pt>
                <c:pt idx="266">
                  <c:v>13.024390243902438</c:v>
                </c:pt>
                <c:pt idx="267">
                  <c:v>15.975609756097562</c:v>
                </c:pt>
                <c:pt idx="268">
                  <c:v>18.926829268292686</c:v>
                </c:pt>
                <c:pt idx="269">
                  <c:v>18.634146341463413</c:v>
                </c:pt>
                <c:pt idx="270">
                  <c:v>16.487804878048781</c:v>
                </c:pt>
                <c:pt idx="271">
                  <c:v>14.341463414634148</c:v>
                </c:pt>
                <c:pt idx="272">
                  <c:v>12.195121951219512</c:v>
                </c:pt>
                <c:pt idx="273">
                  <c:v>11.26829268292683</c:v>
                </c:pt>
                <c:pt idx="274">
                  <c:v>10.463414634146341</c:v>
                </c:pt>
                <c:pt idx="275">
                  <c:v>9.6585365853658534</c:v>
                </c:pt>
                <c:pt idx="276">
                  <c:v>9.5365853658536572</c:v>
                </c:pt>
                <c:pt idx="277">
                  <c:v>12.487804878048781</c:v>
                </c:pt>
                <c:pt idx="278">
                  <c:v>15.439024390243903</c:v>
                </c:pt>
                <c:pt idx="279">
                  <c:v>18.390243902439025</c:v>
                </c:pt>
                <c:pt idx="280">
                  <c:v>17.560975609756099</c:v>
                </c:pt>
                <c:pt idx="281">
                  <c:v>12.195121951219512</c:v>
                </c:pt>
                <c:pt idx="282">
                  <c:v>6.8292682926829258</c:v>
                </c:pt>
                <c:pt idx="283">
                  <c:v>1.4634146341463405</c:v>
                </c:pt>
                <c:pt idx="284">
                  <c:v>2.3414634146341466</c:v>
                </c:pt>
                <c:pt idx="285">
                  <c:v>5.5609756097560981</c:v>
                </c:pt>
                <c:pt idx="286">
                  <c:v>8.7804878048780495</c:v>
                </c:pt>
                <c:pt idx="287">
                  <c:v>12</c:v>
                </c:pt>
                <c:pt idx="288">
                  <c:v>11.195121951219512</c:v>
                </c:pt>
                <c:pt idx="289">
                  <c:v>10.390243902439025</c:v>
                </c:pt>
                <c:pt idx="290">
                  <c:v>9.5853658536585371</c:v>
                </c:pt>
                <c:pt idx="291">
                  <c:v>8.3414634146341466</c:v>
                </c:pt>
                <c:pt idx="292">
                  <c:v>5.926829268292682</c:v>
                </c:pt>
                <c:pt idx="293">
                  <c:v>3.5121951219512195</c:v>
                </c:pt>
                <c:pt idx="294">
                  <c:v>1.0975609756097562</c:v>
                </c:pt>
                <c:pt idx="295">
                  <c:v>2.9268292682926829</c:v>
                </c:pt>
                <c:pt idx="296">
                  <c:v>8.2926829268292686</c:v>
                </c:pt>
                <c:pt idx="297">
                  <c:v>13.658536585365855</c:v>
                </c:pt>
                <c:pt idx="298">
                  <c:v>19.024390243902438</c:v>
                </c:pt>
                <c:pt idx="299">
                  <c:v>17.585365853658537</c:v>
                </c:pt>
                <c:pt idx="300">
                  <c:v>14.634146341463415</c:v>
                </c:pt>
                <c:pt idx="301">
                  <c:v>11.682926829268293</c:v>
                </c:pt>
                <c:pt idx="302">
                  <c:v>8.7804878048780495</c:v>
                </c:pt>
                <c:pt idx="303">
                  <c:v>6.3658536585365848</c:v>
                </c:pt>
                <c:pt idx="304">
                  <c:v>3.9512195121951215</c:v>
                </c:pt>
                <c:pt idx="305">
                  <c:v>1.536585365853659</c:v>
                </c:pt>
                <c:pt idx="306">
                  <c:v>1.1707317073170733</c:v>
                </c:pt>
                <c:pt idx="307">
                  <c:v>4.3902439024390247</c:v>
                </c:pt>
                <c:pt idx="308">
                  <c:v>7.6097560975609753</c:v>
                </c:pt>
                <c:pt idx="309">
                  <c:v>10.829268292682928</c:v>
                </c:pt>
                <c:pt idx="310">
                  <c:v>13.365853658536587</c:v>
                </c:pt>
                <c:pt idx="311">
                  <c:v>15.512195121951221</c:v>
                </c:pt>
                <c:pt idx="312">
                  <c:v>17.658536585365852</c:v>
                </c:pt>
                <c:pt idx="313">
                  <c:v>19.804878048780488</c:v>
                </c:pt>
                <c:pt idx="314">
                  <c:v>15.121951219512194</c:v>
                </c:pt>
                <c:pt idx="315">
                  <c:v>9.7560975609756095</c:v>
                </c:pt>
                <c:pt idx="316">
                  <c:v>4.3902439024390238</c:v>
                </c:pt>
                <c:pt idx="317">
                  <c:v>0.58536585365853666</c:v>
                </c:pt>
                <c:pt idx="318">
                  <c:v>3.8048780487804876</c:v>
                </c:pt>
                <c:pt idx="319">
                  <c:v>7.0243902439024382</c:v>
                </c:pt>
                <c:pt idx="320">
                  <c:v>10.24390243902439</c:v>
                </c:pt>
                <c:pt idx="321">
                  <c:v>12.975609756097562</c:v>
                </c:pt>
                <c:pt idx="322">
                  <c:v>15.121951219512194</c:v>
                </c:pt>
                <c:pt idx="323">
                  <c:v>17.26829268292683</c:v>
                </c:pt>
                <c:pt idx="324">
                  <c:v>19.414634146341466</c:v>
                </c:pt>
                <c:pt idx="325">
                  <c:v>17.853658536585368</c:v>
                </c:pt>
                <c:pt idx="326">
                  <c:v>14.902439024390244</c:v>
                </c:pt>
                <c:pt idx="327">
                  <c:v>11.951219512195122</c:v>
                </c:pt>
                <c:pt idx="328">
                  <c:v>9</c:v>
                </c:pt>
                <c:pt idx="329">
                  <c:v>11.951219512195122</c:v>
                </c:pt>
                <c:pt idx="330">
                  <c:v>14.902439024390244</c:v>
                </c:pt>
                <c:pt idx="331">
                  <c:v>17.853658536585364</c:v>
                </c:pt>
                <c:pt idx="332">
                  <c:v>19.414634146341466</c:v>
                </c:pt>
                <c:pt idx="333">
                  <c:v>17.268292682926827</c:v>
                </c:pt>
                <c:pt idx="334">
                  <c:v>15.121951219512194</c:v>
                </c:pt>
                <c:pt idx="335">
                  <c:v>12.975609756097562</c:v>
                </c:pt>
                <c:pt idx="336">
                  <c:v>11.560975609756097</c:v>
                </c:pt>
                <c:pt idx="337">
                  <c:v>10.756097560975611</c:v>
                </c:pt>
                <c:pt idx="338">
                  <c:v>9.9512195121951219</c:v>
                </c:pt>
                <c:pt idx="339">
                  <c:v>9.1463414634146343</c:v>
                </c:pt>
                <c:pt idx="340">
                  <c:v>11.414634146341463</c:v>
                </c:pt>
                <c:pt idx="341">
                  <c:v>14.365853658536585</c:v>
                </c:pt>
                <c:pt idx="342">
                  <c:v>17.317073170731707</c:v>
                </c:pt>
                <c:pt idx="343">
                  <c:v>19.512195121951219</c:v>
                </c:pt>
                <c:pt idx="344">
                  <c:v>14.146341463414632</c:v>
                </c:pt>
                <c:pt idx="345">
                  <c:v>8.7804878048780477</c:v>
                </c:pt>
                <c:pt idx="346">
                  <c:v>3.4146341463414642</c:v>
                </c:pt>
                <c:pt idx="347">
                  <c:v>1.1707317073170733</c:v>
                </c:pt>
                <c:pt idx="348">
                  <c:v>4.3902439024390247</c:v>
                </c:pt>
                <c:pt idx="349">
                  <c:v>7.6097560975609753</c:v>
                </c:pt>
                <c:pt idx="350">
                  <c:v>10.829268292682928</c:v>
                </c:pt>
                <c:pt idx="351">
                  <c:v>11.487804878048781</c:v>
                </c:pt>
                <c:pt idx="352">
                  <c:v>10.682926829268293</c:v>
                </c:pt>
                <c:pt idx="353">
                  <c:v>9.8780487804878057</c:v>
                </c:pt>
                <c:pt idx="354">
                  <c:v>9.073170731707318</c:v>
                </c:pt>
                <c:pt idx="355">
                  <c:v>6.8048780487804876</c:v>
                </c:pt>
                <c:pt idx="356">
                  <c:v>4.3902439024390247</c:v>
                </c:pt>
                <c:pt idx="357">
                  <c:v>1.9756097560975607</c:v>
                </c:pt>
                <c:pt idx="358">
                  <c:v>0.97560975609756095</c:v>
                </c:pt>
                <c:pt idx="359">
                  <c:v>6.3414634146341466</c:v>
                </c:pt>
                <c:pt idx="360">
                  <c:v>11.707317073170731</c:v>
                </c:pt>
                <c:pt idx="361">
                  <c:v>17.073170731707318</c:v>
                </c:pt>
                <c:pt idx="362">
                  <c:v>18.658536585365855</c:v>
                </c:pt>
                <c:pt idx="363">
                  <c:v>15.707317073170731</c:v>
                </c:pt>
                <c:pt idx="364">
                  <c:v>12.756097560975608</c:v>
                </c:pt>
                <c:pt idx="365">
                  <c:v>9.8048780487804876</c:v>
                </c:pt>
                <c:pt idx="366">
                  <c:v>7.2439024390243905</c:v>
                </c:pt>
                <c:pt idx="367">
                  <c:v>4.8292682926829276</c:v>
                </c:pt>
                <c:pt idx="368">
                  <c:v>2.4146341463414638</c:v>
                </c:pt>
                <c:pt idx="369">
                  <c:v>0</c:v>
                </c:pt>
                <c:pt idx="370">
                  <c:v>3.2195121951219514</c:v>
                </c:pt>
                <c:pt idx="371">
                  <c:v>6.4390243902439028</c:v>
                </c:pt>
                <c:pt idx="372">
                  <c:v>9.6585365853658551</c:v>
                </c:pt>
                <c:pt idx="373">
                  <c:v>12.585365853658537</c:v>
                </c:pt>
                <c:pt idx="374">
                  <c:v>14.73170731707317</c:v>
                </c:pt>
                <c:pt idx="375">
                  <c:v>16.878048780487806</c:v>
                </c:pt>
                <c:pt idx="376">
                  <c:v>19.024390243902442</c:v>
                </c:pt>
                <c:pt idx="377">
                  <c:v>17.073170731707318</c:v>
                </c:pt>
                <c:pt idx="378">
                  <c:v>11.707317073170733</c:v>
                </c:pt>
                <c:pt idx="379">
                  <c:v>6.3414634146341449</c:v>
                </c:pt>
                <c:pt idx="380">
                  <c:v>0.97560975609756184</c:v>
                </c:pt>
                <c:pt idx="381">
                  <c:v>2.6341463414634148</c:v>
                </c:pt>
                <c:pt idx="382">
                  <c:v>5.8536585365853657</c:v>
                </c:pt>
                <c:pt idx="383">
                  <c:v>9.073170731707318</c:v>
                </c:pt>
                <c:pt idx="384">
                  <c:v>12.195121951219512</c:v>
                </c:pt>
                <c:pt idx="385">
                  <c:v>14.341463414634147</c:v>
                </c:pt>
                <c:pt idx="386">
                  <c:v>16.487804878048781</c:v>
                </c:pt>
                <c:pt idx="387">
                  <c:v>18.634146341463417</c:v>
                </c:pt>
                <c:pt idx="388">
                  <c:v>18.926829268292686</c:v>
                </c:pt>
                <c:pt idx="389">
                  <c:v>15.975609756097562</c:v>
                </c:pt>
                <c:pt idx="390">
                  <c:v>13.024390243902438</c:v>
                </c:pt>
                <c:pt idx="391">
                  <c:v>10.073170731707318</c:v>
                </c:pt>
                <c:pt idx="392">
                  <c:v>10.878048780487806</c:v>
                </c:pt>
                <c:pt idx="393">
                  <c:v>13.829268292682928</c:v>
                </c:pt>
                <c:pt idx="394">
                  <c:v>16.780487804878049</c:v>
                </c:pt>
                <c:pt idx="395">
                  <c:v>19.73170731707317</c:v>
                </c:pt>
                <c:pt idx="396">
                  <c:v>18.048780487804876</c:v>
                </c:pt>
                <c:pt idx="397">
                  <c:v>15.902439024390244</c:v>
                </c:pt>
                <c:pt idx="398">
                  <c:v>13.756097560975611</c:v>
                </c:pt>
                <c:pt idx="399">
                  <c:v>11.853658536585366</c:v>
                </c:pt>
                <c:pt idx="400">
                  <c:v>11.048780487804878</c:v>
                </c:pt>
                <c:pt idx="401">
                  <c:v>10.24390243902439</c:v>
                </c:pt>
                <c:pt idx="402">
                  <c:v>9.4390243902439028</c:v>
                </c:pt>
                <c:pt idx="403">
                  <c:v>10.341463414634147</c:v>
                </c:pt>
                <c:pt idx="404">
                  <c:v>13.292682926829269</c:v>
                </c:pt>
                <c:pt idx="405">
                  <c:v>16.243902439024392</c:v>
                </c:pt>
                <c:pt idx="406">
                  <c:v>19.195121951219512</c:v>
                </c:pt>
                <c:pt idx="407">
                  <c:v>16.097560975609756</c:v>
                </c:pt>
                <c:pt idx="408">
                  <c:v>10.731707317073171</c:v>
                </c:pt>
                <c:pt idx="409">
                  <c:v>5.3658536585365857</c:v>
                </c:pt>
                <c:pt idx="410">
                  <c:v>0</c:v>
                </c:pt>
                <c:pt idx="411">
                  <c:v>3.2195121951219514</c:v>
                </c:pt>
                <c:pt idx="412">
                  <c:v>6.4390243902439028</c:v>
                </c:pt>
                <c:pt idx="413">
                  <c:v>9.6585365853658551</c:v>
                </c:pt>
                <c:pt idx="414">
                  <c:v>11.780487804878049</c:v>
                </c:pt>
                <c:pt idx="415">
                  <c:v>10.97560975609756</c:v>
                </c:pt>
                <c:pt idx="416">
                  <c:v>10.170731707317074</c:v>
                </c:pt>
                <c:pt idx="417">
                  <c:v>9.3658536585365848</c:v>
                </c:pt>
                <c:pt idx="418">
                  <c:v>7.6829268292682924</c:v>
                </c:pt>
                <c:pt idx="419">
                  <c:v>5.2682926829268304</c:v>
                </c:pt>
                <c:pt idx="420">
                  <c:v>2.8536585365853653</c:v>
                </c:pt>
                <c:pt idx="421">
                  <c:v>0.43902439024390283</c:v>
                </c:pt>
                <c:pt idx="422">
                  <c:v>4.3902439024390247</c:v>
                </c:pt>
                <c:pt idx="423">
                  <c:v>9.7560975609756095</c:v>
                </c:pt>
                <c:pt idx="424">
                  <c:v>15.121951219512194</c:v>
                </c:pt>
                <c:pt idx="425">
                  <c:v>19.73170731707317</c:v>
                </c:pt>
                <c:pt idx="426">
                  <c:v>16.780487804878046</c:v>
                </c:pt>
                <c:pt idx="427">
                  <c:v>13.829268292682926</c:v>
                </c:pt>
                <c:pt idx="428">
                  <c:v>10.878048780487806</c:v>
                </c:pt>
                <c:pt idx="429">
                  <c:v>8.1219512195121961</c:v>
                </c:pt>
                <c:pt idx="430">
                  <c:v>5.7073170731707314</c:v>
                </c:pt>
                <c:pt idx="431">
                  <c:v>3.2926829268292681</c:v>
                </c:pt>
                <c:pt idx="432">
                  <c:v>0.87804878048780466</c:v>
                </c:pt>
                <c:pt idx="433">
                  <c:v>2.0487804878048781</c:v>
                </c:pt>
                <c:pt idx="434">
                  <c:v>5.2682926829268295</c:v>
                </c:pt>
                <c:pt idx="435">
                  <c:v>8.4878048780487809</c:v>
                </c:pt>
                <c:pt idx="436">
                  <c:v>11.707317073170731</c:v>
                </c:pt>
                <c:pt idx="437">
                  <c:v>13.951219512195124</c:v>
                </c:pt>
                <c:pt idx="438">
                  <c:v>16.097560975609756</c:v>
                </c:pt>
                <c:pt idx="439">
                  <c:v>18.243902439024389</c:v>
                </c:pt>
                <c:pt idx="440">
                  <c:v>19.024390243902438</c:v>
                </c:pt>
                <c:pt idx="441">
                  <c:v>13.658536585365852</c:v>
                </c:pt>
                <c:pt idx="442">
                  <c:v>8.2926829268292686</c:v>
                </c:pt>
                <c:pt idx="443">
                  <c:v>2.9268292682926833</c:v>
                </c:pt>
                <c:pt idx="444">
                  <c:v>1.4634146341463414</c:v>
                </c:pt>
                <c:pt idx="445">
                  <c:v>4.6829268292682933</c:v>
                </c:pt>
                <c:pt idx="446">
                  <c:v>7.9024390243902438</c:v>
                </c:pt>
                <c:pt idx="447">
                  <c:v>11.121951219512196</c:v>
                </c:pt>
                <c:pt idx="448">
                  <c:v>13.560975609756099</c:v>
                </c:pt>
                <c:pt idx="449">
                  <c:v>15.707317073170733</c:v>
                </c:pt>
                <c:pt idx="450">
                  <c:v>17.853658536585364</c:v>
                </c:pt>
                <c:pt idx="451">
                  <c:v>20</c:v>
                </c:pt>
                <c:pt idx="452">
                  <c:v>17.048780487804876</c:v>
                </c:pt>
                <c:pt idx="453">
                  <c:v>14.097560975609756</c:v>
                </c:pt>
                <c:pt idx="454">
                  <c:v>11.146341463414632</c:v>
                </c:pt>
                <c:pt idx="455">
                  <c:v>9.8048780487804876</c:v>
                </c:pt>
                <c:pt idx="456">
                  <c:v>12.75609756097561</c:v>
                </c:pt>
                <c:pt idx="457">
                  <c:v>15.707317073170731</c:v>
                </c:pt>
                <c:pt idx="458">
                  <c:v>18.658536585365855</c:v>
                </c:pt>
                <c:pt idx="459">
                  <c:v>18.829268292682926</c:v>
                </c:pt>
                <c:pt idx="460">
                  <c:v>16.682926829268293</c:v>
                </c:pt>
                <c:pt idx="461">
                  <c:v>14.536585365853657</c:v>
                </c:pt>
                <c:pt idx="462">
                  <c:v>12.390243902439025</c:v>
                </c:pt>
                <c:pt idx="463">
                  <c:v>11.341463414634148</c:v>
                </c:pt>
                <c:pt idx="464">
                  <c:v>10.536585365853659</c:v>
                </c:pt>
                <c:pt idx="465">
                  <c:v>9.7317073170731696</c:v>
                </c:pt>
                <c:pt idx="466">
                  <c:v>9.2682926829268304</c:v>
                </c:pt>
                <c:pt idx="467">
                  <c:v>12.219512195121951</c:v>
                </c:pt>
                <c:pt idx="468">
                  <c:v>15.170731707317074</c:v>
                </c:pt>
                <c:pt idx="469">
                  <c:v>18.121951219512198</c:v>
                </c:pt>
                <c:pt idx="470">
                  <c:v>18.04878048780488</c:v>
                </c:pt>
                <c:pt idx="471">
                  <c:v>12.682926829268293</c:v>
                </c:pt>
                <c:pt idx="472">
                  <c:v>7.3170731707317067</c:v>
                </c:pt>
                <c:pt idx="473">
                  <c:v>1.9512195121951215</c:v>
                </c:pt>
                <c:pt idx="474">
                  <c:v>2.0487804878048781</c:v>
                </c:pt>
                <c:pt idx="475">
                  <c:v>5.2682926829268295</c:v>
                </c:pt>
                <c:pt idx="476">
                  <c:v>8.4878048780487809</c:v>
                </c:pt>
                <c:pt idx="477">
                  <c:v>11.707317073170731</c:v>
                </c:pt>
                <c:pt idx="478">
                  <c:v>11.26829268292683</c:v>
                </c:pt>
                <c:pt idx="479">
                  <c:v>10.463414634146341</c:v>
                </c:pt>
                <c:pt idx="480">
                  <c:v>9.6585365853658534</c:v>
                </c:pt>
                <c:pt idx="481">
                  <c:v>8.5609756097560972</c:v>
                </c:pt>
                <c:pt idx="482">
                  <c:v>6.1463414634146334</c:v>
                </c:pt>
                <c:pt idx="483">
                  <c:v>3.7317073170731709</c:v>
                </c:pt>
                <c:pt idx="484">
                  <c:v>1.3170731707317076</c:v>
                </c:pt>
                <c:pt idx="485">
                  <c:v>2.4390243902439024</c:v>
                </c:pt>
                <c:pt idx="486">
                  <c:v>7.8048780487804876</c:v>
                </c:pt>
                <c:pt idx="487">
                  <c:v>13.170731707317074</c:v>
                </c:pt>
                <c:pt idx="488">
                  <c:v>18.536585365853661</c:v>
                </c:pt>
                <c:pt idx="489">
                  <c:v>17.853658536585368</c:v>
                </c:pt>
                <c:pt idx="490">
                  <c:v>14.902439024390244</c:v>
                </c:pt>
                <c:pt idx="491">
                  <c:v>11.951219512195122</c:v>
                </c:pt>
                <c:pt idx="492">
                  <c:v>9</c:v>
                </c:pt>
                <c:pt idx="493">
                  <c:v>6.5853658536585362</c:v>
                </c:pt>
                <c:pt idx="494">
                  <c:v>4.1707317073170724</c:v>
                </c:pt>
                <c:pt idx="495">
                  <c:v>1.7560975609756093</c:v>
                </c:pt>
                <c:pt idx="496">
                  <c:v>0.87804878048780477</c:v>
                </c:pt>
                <c:pt idx="497">
                  <c:v>4.0975609756097562</c:v>
                </c:pt>
                <c:pt idx="498">
                  <c:v>7.3170731707317067</c:v>
                </c:pt>
                <c:pt idx="499">
                  <c:v>10.536585365853659</c:v>
                </c:pt>
                <c:pt idx="500">
                  <c:v>13.170731707317074</c:v>
                </c:pt>
                <c:pt idx="501">
                  <c:v>15.317073170731708</c:v>
                </c:pt>
                <c:pt idx="502">
                  <c:v>17.463414634146343</c:v>
                </c:pt>
                <c:pt idx="503">
                  <c:v>19.609756097560975</c:v>
                </c:pt>
                <c:pt idx="504">
                  <c:v>15.609756097560975</c:v>
                </c:pt>
                <c:pt idx="505">
                  <c:v>10.24390243902439</c:v>
                </c:pt>
                <c:pt idx="506">
                  <c:v>4.8780487804878048</c:v>
                </c:pt>
                <c:pt idx="507">
                  <c:v>0.29268292682926833</c:v>
                </c:pt>
                <c:pt idx="508">
                  <c:v>3.5121951219512191</c:v>
                </c:pt>
                <c:pt idx="509">
                  <c:v>6.7317073170731714</c:v>
                </c:pt>
                <c:pt idx="510">
                  <c:v>9.9512195121951219</c:v>
                </c:pt>
                <c:pt idx="511">
                  <c:v>12.780487804878049</c:v>
                </c:pt>
                <c:pt idx="512">
                  <c:v>14.926829268292682</c:v>
                </c:pt>
                <c:pt idx="513">
                  <c:v>17.073170731707318</c:v>
                </c:pt>
                <c:pt idx="514">
                  <c:v>19.219512195121954</c:v>
                </c:pt>
                <c:pt idx="515">
                  <c:v>18.121951219512194</c:v>
                </c:pt>
                <c:pt idx="516">
                  <c:v>15.170731707317074</c:v>
                </c:pt>
                <c:pt idx="517">
                  <c:v>12.219512195121951</c:v>
                </c:pt>
                <c:pt idx="518">
                  <c:v>9.2682926829268304</c:v>
                </c:pt>
                <c:pt idx="519">
                  <c:v>11.682926829268293</c:v>
                </c:pt>
                <c:pt idx="520">
                  <c:v>14.634146341463415</c:v>
                </c:pt>
                <c:pt idx="521">
                  <c:v>17.585365853658537</c:v>
                </c:pt>
                <c:pt idx="522">
                  <c:v>19.609756097560975</c:v>
                </c:pt>
                <c:pt idx="523">
                  <c:v>17.463414634146339</c:v>
                </c:pt>
                <c:pt idx="524">
                  <c:v>15.317073170731707</c:v>
                </c:pt>
                <c:pt idx="525">
                  <c:v>13.170731707317074</c:v>
                </c:pt>
                <c:pt idx="526">
                  <c:v>11.634146341463415</c:v>
                </c:pt>
                <c:pt idx="527">
                  <c:v>10.829268292682926</c:v>
                </c:pt>
                <c:pt idx="528">
                  <c:v>10.024390243902438</c:v>
                </c:pt>
                <c:pt idx="529">
                  <c:v>9.2195121951219505</c:v>
                </c:pt>
                <c:pt idx="530">
                  <c:v>11.146341463414634</c:v>
                </c:pt>
                <c:pt idx="531">
                  <c:v>14.097560975609758</c:v>
                </c:pt>
                <c:pt idx="532">
                  <c:v>17.048780487804876</c:v>
                </c:pt>
                <c:pt idx="533">
                  <c:v>20</c:v>
                </c:pt>
                <c:pt idx="534">
                  <c:v>14.634146341463413</c:v>
                </c:pt>
                <c:pt idx="535">
                  <c:v>9.2682926829268286</c:v>
                </c:pt>
                <c:pt idx="536">
                  <c:v>3.9024390243902429</c:v>
                </c:pt>
                <c:pt idx="537">
                  <c:v>0.87804878048780477</c:v>
                </c:pt>
                <c:pt idx="538">
                  <c:v>4.0975609756097562</c:v>
                </c:pt>
                <c:pt idx="539">
                  <c:v>7.3170731707317067</c:v>
                </c:pt>
                <c:pt idx="540">
                  <c:v>10.536585365853659</c:v>
                </c:pt>
                <c:pt idx="541">
                  <c:v>11.560975609756097</c:v>
                </c:pt>
                <c:pt idx="542">
                  <c:v>10.756097560975611</c:v>
                </c:pt>
                <c:pt idx="543">
                  <c:v>9.9512195121951219</c:v>
                </c:pt>
                <c:pt idx="544">
                  <c:v>9.1463414634146343</c:v>
                </c:pt>
                <c:pt idx="545">
                  <c:v>7.024390243902439</c:v>
                </c:pt>
                <c:pt idx="546">
                  <c:v>4.6097560975609753</c:v>
                </c:pt>
                <c:pt idx="547">
                  <c:v>2.1951219512195124</c:v>
                </c:pt>
                <c:pt idx="548">
                  <c:v>0.48780487804878048</c:v>
                </c:pt>
                <c:pt idx="549">
                  <c:v>5.8536585365853657</c:v>
                </c:pt>
                <c:pt idx="550">
                  <c:v>11.219512195121952</c:v>
                </c:pt>
                <c:pt idx="551">
                  <c:v>16.585365853658537</c:v>
                </c:pt>
                <c:pt idx="552">
                  <c:v>18.926829268292686</c:v>
                </c:pt>
                <c:pt idx="553">
                  <c:v>15.975609756097562</c:v>
                </c:pt>
                <c:pt idx="554">
                  <c:v>13.024390243902438</c:v>
                </c:pt>
                <c:pt idx="555">
                  <c:v>10.073170731707318</c:v>
                </c:pt>
                <c:pt idx="556">
                  <c:v>7.463414634146341</c:v>
                </c:pt>
                <c:pt idx="557">
                  <c:v>5.0487804878048781</c:v>
                </c:pt>
                <c:pt idx="558">
                  <c:v>2.6341463414634152</c:v>
                </c:pt>
                <c:pt idx="559">
                  <c:v>0.21951219512195141</c:v>
                </c:pt>
                <c:pt idx="560">
                  <c:v>2.9268292682926829</c:v>
                </c:pt>
                <c:pt idx="561">
                  <c:v>6.1463414634146343</c:v>
                </c:pt>
                <c:pt idx="562">
                  <c:v>9.3658536585365866</c:v>
                </c:pt>
                <c:pt idx="563">
                  <c:v>12.390243902439025</c:v>
                </c:pt>
                <c:pt idx="564">
                  <c:v>14.536585365853659</c:v>
                </c:pt>
                <c:pt idx="565">
                  <c:v>16.682926829268293</c:v>
                </c:pt>
                <c:pt idx="566">
                  <c:v>18.829268292682929</c:v>
                </c:pt>
                <c:pt idx="567">
                  <c:v>17.560975609756099</c:v>
                </c:pt>
                <c:pt idx="568">
                  <c:v>12.195121951219512</c:v>
                </c:pt>
                <c:pt idx="569">
                  <c:v>6.8292682926829258</c:v>
                </c:pt>
                <c:pt idx="570">
                  <c:v>1.4634146341463405</c:v>
                </c:pt>
                <c:pt idx="571">
                  <c:v>2.3414634146341466</c:v>
                </c:pt>
                <c:pt idx="572">
                  <c:v>5.5609756097560981</c:v>
                </c:pt>
                <c:pt idx="573">
                  <c:v>8.7804878048780495</c:v>
                </c:pt>
                <c:pt idx="574">
                  <c:v>12</c:v>
                </c:pt>
                <c:pt idx="575">
                  <c:v>14.146341463414636</c:v>
                </c:pt>
                <c:pt idx="576">
                  <c:v>16.292682926829269</c:v>
                </c:pt>
                <c:pt idx="577">
                  <c:v>18.439024390243901</c:v>
                </c:pt>
                <c:pt idx="578">
                  <c:v>19.195121951219516</c:v>
                </c:pt>
                <c:pt idx="579">
                  <c:v>16.243902439024389</c:v>
                </c:pt>
                <c:pt idx="580">
                  <c:v>13.292682926829269</c:v>
                </c:pt>
                <c:pt idx="581">
                  <c:v>10.341463414634147</c:v>
                </c:pt>
                <c:pt idx="582">
                  <c:v>10.609756097560975</c:v>
                </c:pt>
                <c:pt idx="583">
                  <c:v>13.560975609756099</c:v>
                </c:pt>
                <c:pt idx="584">
                  <c:v>16.512195121951219</c:v>
                </c:pt>
                <c:pt idx="585">
                  <c:v>19.463414634146339</c:v>
                </c:pt>
                <c:pt idx="586">
                  <c:v>18.243902439024389</c:v>
                </c:pt>
                <c:pt idx="587">
                  <c:v>16.097560975609756</c:v>
                </c:pt>
                <c:pt idx="588">
                  <c:v>13.951219512195124</c:v>
                </c:pt>
                <c:pt idx="589">
                  <c:v>11.926829268292682</c:v>
                </c:pt>
                <c:pt idx="590">
                  <c:v>11.121951219512194</c:v>
                </c:pt>
                <c:pt idx="591">
                  <c:v>10.317073170731707</c:v>
                </c:pt>
                <c:pt idx="592">
                  <c:v>9.5121951219512191</c:v>
                </c:pt>
                <c:pt idx="593">
                  <c:v>10.073170731707318</c:v>
                </c:pt>
                <c:pt idx="594">
                  <c:v>13.024390243902438</c:v>
                </c:pt>
                <c:pt idx="595">
                  <c:v>15.975609756097562</c:v>
                </c:pt>
                <c:pt idx="596">
                  <c:v>18.926829268292686</c:v>
                </c:pt>
                <c:pt idx="597">
                  <c:v>16.585365853658537</c:v>
                </c:pt>
                <c:pt idx="598">
                  <c:v>11.219512195121952</c:v>
                </c:pt>
                <c:pt idx="599">
                  <c:v>5.8536585365853666</c:v>
                </c:pt>
                <c:pt idx="600">
                  <c:v>0.48780487804878092</c:v>
                </c:pt>
                <c:pt idx="601">
                  <c:v>2.9268292682926829</c:v>
                </c:pt>
                <c:pt idx="602">
                  <c:v>6.1463414634146343</c:v>
                </c:pt>
                <c:pt idx="603">
                  <c:v>9.3658536585365866</c:v>
                </c:pt>
                <c:pt idx="604">
                  <c:v>11.853658536585366</c:v>
                </c:pt>
                <c:pt idx="605">
                  <c:v>11.048780487804878</c:v>
                </c:pt>
                <c:pt idx="606">
                  <c:v>10.24390243902439</c:v>
                </c:pt>
                <c:pt idx="607">
                  <c:v>9.4390243902439028</c:v>
                </c:pt>
                <c:pt idx="608">
                  <c:v>7.9024390243902438</c:v>
                </c:pt>
                <c:pt idx="609">
                  <c:v>5.48780487804878</c:v>
                </c:pt>
                <c:pt idx="610">
                  <c:v>3.0731707317073167</c:v>
                </c:pt>
                <c:pt idx="611">
                  <c:v>0.65853658536585324</c:v>
                </c:pt>
                <c:pt idx="612">
                  <c:v>3.9024390243902438</c:v>
                </c:pt>
                <c:pt idx="613">
                  <c:v>9.2682926829268304</c:v>
                </c:pt>
                <c:pt idx="614">
                  <c:v>14.634146341463413</c:v>
                </c:pt>
                <c:pt idx="615">
                  <c:v>20</c:v>
                </c:pt>
                <c:pt idx="616">
                  <c:v>17.048780487804876</c:v>
                </c:pt>
                <c:pt idx="617">
                  <c:v>14.097560975609756</c:v>
                </c:pt>
                <c:pt idx="618">
                  <c:v>11.146341463414632</c:v>
                </c:pt>
                <c:pt idx="619">
                  <c:v>8.3414634146341466</c:v>
                </c:pt>
                <c:pt idx="620">
                  <c:v>5.926829268292682</c:v>
                </c:pt>
                <c:pt idx="621">
                  <c:v>3.5121951219512195</c:v>
                </c:pt>
                <c:pt idx="622">
                  <c:v>1.0975609756097562</c:v>
                </c:pt>
                <c:pt idx="623">
                  <c:v>1.7560975609756095</c:v>
                </c:pt>
                <c:pt idx="624">
                  <c:v>4.975609756097561</c:v>
                </c:pt>
                <c:pt idx="625">
                  <c:v>8.1951219512195124</c:v>
                </c:pt>
                <c:pt idx="626">
                  <c:v>11.414634146341463</c:v>
                </c:pt>
                <c:pt idx="627">
                  <c:v>13.756097560975611</c:v>
                </c:pt>
                <c:pt idx="628">
                  <c:v>15.902439024390244</c:v>
                </c:pt>
                <c:pt idx="629">
                  <c:v>18.048780487804876</c:v>
                </c:pt>
                <c:pt idx="630">
                  <c:v>19.512195121951219</c:v>
                </c:pt>
                <c:pt idx="631">
                  <c:v>14.146341463414632</c:v>
                </c:pt>
                <c:pt idx="632">
                  <c:v>8.7804878048780477</c:v>
                </c:pt>
                <c:pt idx="633">
                  <c:v>3.4146341463414642</c:v>
                </c:pt>
                <c:pt idx="634">
                  <c:v>1.1707317073170733</c:v>
                </c:pt>
                <c:pt idx="635">
                  <c:v>4.3902439024390247</c:v>
                </c:pt>
                <c:pt idx="636">
                  <c:v>7.6097560975609753</c:v>
                </c:pt>
                <c:pt idx="637">
                  <c:v>10.829268292682928</c:v>
                </c:pt>
                <c:pt idx="638">
                  <c:v>13.365853658536587</c:v>
                </c:pt>
                <c:pt idx="639">
                  <c:v>15.512195121951221</c:v>
                </c:pt>
                <c:pt idx="640">
                  <c:v>17.658536585365852</c:v>
                </c:pt>
                <c:pt idx="641">
                  <c:v>19.804878048780488</c:v>
                </c:pt>
                <c:pt idx="642">
                  <c:v>17.317073170731707</c:v>
                </c:pt>
                <c:pt idx="643">
                  <c:v>14.365853658536585</c:v>
                </c:pt>
                <c:pt idx="644">
                  <c:v>11.414634146341463</c:v>
                </c:pt>
                <c:pt idx="645">
                  <c:v>9.5365853658536572</c:v>
                </c:pt>
                <c:pt idx="646">
                  <c:v>12.487804878048781</c:v>
                </c:pt>
                <c:pt idx="647">
                  <c:v>15.439024390243903</c:v>
                </c:pt>
                <c:pt idx="648">
                  <c:v>18.390243902439025</c:v>
                </c:pt>
                <c:pt idx="649">
                  <c:v>19.024390243902442</c:v>
                </c:pt>
                <c:pt idx="650">
                  <c:v>16.878048780487806</c:v>
                </c:pt>
                <c:pt idx="651">
                  <c:v>14.73170731707317</c:v>
                </c:pt>
                <c:pt idx="652">
                  <c:v>12.585365853658537</c:v>
                </c:pt>
                <c:pt idx="653">
                  <c:v>11.414634146341465</c:v>
                </c:pt>
                <c:pt idx="654">
                  <c:v>10.609756097560975</c:v>
                </c:pt>
                <c:pt idx="655">
                  <c:v>9.8048780487804876</c:v>
                </c:pt>
                <c:pt idx="656">
                  <c:v>9</c:v>
                </c:pt>
                <c:pt idx="657">
                  <c:v>11.951219512195122</c:v>
                </c:pt>
                <c:pt idx="658">
                  <c:v>14.902439024390244</c:v>
                </c:pt>
                <c:pt idx="659">
                  <c:v>17.853658536585364</c:v>
                </c:pt>
                <c:pt idx="660">
                  <c:v>18.536585365853661</c:v>
                </c:pt>
                <c:pt idx="661">
                  <c:v>13.170731707317071</c:v>
                </c:pt>
                <c:pt idx="662">
                  <c:v>7.8048780487804876</c:v>
                </c:pt>
                <c:pt idx="663">
                  <c:v>2.4390243902439024</c:v>
                </c:pt>
                <c:pt idx="664">
                  <c:v>1.7560975609756095</c:v>
                </c:pt>
                <c:pt idx="665">
                  <c:v>4.975609756097561</c:v>
                </c:pt>
                <c:pt idx="666">
                  <c:v>8.1951219512195124</c:v>
                </c:pt>
                <c:pt idx="667">
                  <c:v>11.414634146341463</c:v>
                </c:pt>
                <c:pt idx="668">
                  <c:v>11.341463414634148</c:v>
                </c:pt>
                <c:pt idx="669">
                  <c:v>10.536585365853659</c:v>
                </c:pt>
                <c:pt idx="670">
                  <c:v>9.7317073170731696</c:v>
                </c:pt>
                <c:pt idx="671">
                  <c:v>8.7804878048780495</c:v>
                </c:pt>
                <c:pt idx="672">
                  <c:v>6.3658536585365848</c:v>
                </c:pt>
                <c:pt idx="673">
                  <c:v>3.9512195121951215</c:v>
                </c:pt>
                <c:pt idx="674">
                  <c:v>1.536585365853659</c:v>
                </c:pt>
                <c:pt idx="675">
                  <c:v>1.9512195121951219</c:v>
                </c:pt>
                <c:pt idx="676">
                  <c:v>7.3170731707317067</c:v>
                </c:pt>
                <c:pt idx="677">
                  <c:v>12.682926829268293</c:v>
                </c:pt>
                <c:pt idx="678">
                  <c:v>18.04878048780488</c:v>
                </c:pt>
                <c:pt idx="679">
                  <c:v>18.121951219512194</c:v>
                </c:pt>
                <c:pt idx="680">
                  <c:v>15.170731707317074</c:v>
                </c:pt>
                <c:pt idx="681">
                  <c:v>12.219512195121951</c:v>
                </c:pt>
                <c:pt idx="682">
                  <c:v>9.2682926829268304</c:v>
                </c:pt>
                <c:pt idx="683">
                  <c:v>6.8048780487804876</c:v>
                </c:pt>
                <c:pt idx="684">
                  <c:v>4.3902439024390247</c:v>
                </c:pt>
                <c:pt idx="685">
                  <c:v>1.9756097560975607</c:v>
                </c:pt>
                <c:pt idx="686">
                  <c:v>0.58536585365853666</c:v>
                </c:pt>
                <c:pt idx="687">
                  <c:v>3.8048780487804876</c:v>
                </c:pt>
                <c:pt idx="688">
                  <c:v>7.0243902439024382</c:v>
                </c:pt>
                <c:pt idx="689">
                  <c:v>10.24390243902439</c:v>
                </c:pt>
                <c:pt idx="690">
                  <c:v>12.975609756097562</c:v>
                </c:pt>
                <c:pt idx="691">
                  <c:v>15.121951219512194</c:v>
                </c:pt>
                <c:pt idx="692">
                  <c:v>17.26829268292683</c:v>
                </c:pt>
                <c:pt idx="693">
                  <c:v>19.414634146341466</c:v>
                </c:pt>
                <c:pt idx="694">
                  <c:v>16.097560975609756</c:v>
                </c:pt>
                <c:pt idx="695">
                  <c:v>10.731707317073171</c:v>
                </c:pt>
                <c:pt idx="696">
                  <c:v>5.3658536585365857</c:v>
                </c:pt>
                <c:pt idx="697">
                  <c:v>0</c:v>
                </c:pt>
                <c:pt idx="698">
                  <c:v>3.2195121951219514</c:v>
                </c:pt>
                <c:pt idx="699">
                  <c:v>6.4390243902439028</c:v>
                </c:pt>
                <c:pt idx="700">
                  <c:v>9.6585365853658551</c:v>
                </c:pt>
                <c:pt idx="701">
                  <c:v>12.585365853658537</c:v>
                </c:pt>
                <c:pt idx="702">
                  <c:v>14.73170731707317</c:v>
                </c:pt>
                <c:pt idx="703">
                  <c:v>16.878048780487806</c:v>
                </c:pt>
                <c:pt idx="704">
                  <c:v>19.024390243902442</c:v>
                </c:pt>
                <c:pt idx="705">
                  <c:v>18.390243902439025</c:v>
                </c:pt>
                <c:pt idx="706">
                  <c:v>15.439024390243905</c:v>
                </c:pt>
                <c:pt idx="707">
                  <c:v>12.487804878048779</c:v>
                </c:pt>
                <c:pt idx="708">
                  <c:v>9.536585365853659</c:v>
                </c:pt>
                <c:pt idx="709">
                  <c:v>11.414634146341463</c:v>
                </c:pt>
                <c:pt idx="710">
                  <c:v>14.365853658536585</c:v>
                </c:pt>
                <c:pt idx="711">
                  <c:v>17.317073170731707</c:v>
                </c:pt>
                <c:pt idx="712">
                  <c:v>19.804878048780488</c:v>
                </c:pt>
                <c:pt idx="713">
                  <c:v>17.658536585365852</c:v>
                </c:pt>
                <c:pt idx="714">
                  <c:v>15.512195121951219</c:v>
                </c:pt>
                <c:pt idx="715">
                  <c:v>13.365853658536587</c:v>
                </c:pt>
                <c:pt idx="716">
                  <c:v>11.707317073170733</c:v>
                </c:pt>
                <c:pt idx="717">
                  <c:v>10.902439024390244</c:v>
                </c:pt>
                <c:pt idx="718">
                  <c:v>10.097560975609756</c:v>
                </c:pt>
                <c:pt idx="719">
                  <c:v>9.2926829268292686</c:v>
                </c:pt>
                <c:pt idx="720">
                  <c:v>10.878048780487806</c:v>
                </c:pt>
                <c:pt idx="721">
                  <c:v>13.829268292682928</c:v>
                </c:pt>
                <c:pt idx="722">
                  <c:v>16.780487804878049</c:v>
                </c:pt>
                <c:pt idx="723">
                  <c:v>19.73170731707317</c:v>
                </c:pt>
                <c:pt idx="724">
                  <c:v>15.121951219512194</c:v>
                </c:pt>
                <c:pt idx="725">
                  <c:v>9.7560975609756095</c:v>
                </c:pt>
                <c:pt idx="726">
                  <c:v>4.3902439024390238</c:v>
                </c:pt>
                <c:pt idx="727">
                  <c:v>0.58536585365853666</c:v>
                </c:pt>
                <c:pt idx="728">
                  <c:v>3.8048780487804876</c:v>
                </c:pt>
                <c:pt idx="729">
                  <c:v>7.0243902439024382</c:v>
                </c:pt>
                <c:pt idx="730">
                  <c:v>10.24390243902439</c:v>
                </c:pt>
                <c:pt idx="731">
                  <c:v>11.634146341463415</c:v>
                </c:pt>
                <c:pt idx="732">
                  <c:v>10.829268292682926</c:v>
                </c:pt>
                <c:pt idx="733">
                  <c:v>10.024390243902438</c:v>
                </c:pt>
                <c:pt idx="734">
                  <c:v>9.2195121951219505</c:v>
                </c:pt>
                <c:pt idx="735">
                  <c:v>7.2439024390243905</c:v>
                </c:pt>
                <c:pt idx="736">
                  <c:v>4.8292682926829276</c:v>
                </c:pt>
                <c:pt idx="737">
                  <c:v>2.4146341463414638</c:v>
                </c:pt>
                <c:pt idx="738">
                  <c:v>0</c:v>
                </c:pt>
                <c:pt idx="739">
                  <c:v>5.3658536585365857</c:v>
                </c:pt>
                <c:pt idx="740">
                  <c:v>10.731707317073171</c:v>
                </c:pt>
                <c:pt idx="741">
                  <c:v>16.097560975609756</c:v>
                </c:pt>
                <c:pt idx="742">
                  <c:v>19.195121951219516</c:v>
                </c:pt>
                <c:pt idx="743">
                  <c:v>16.243902439024389</c:v>
                </c:pt>
                <c:pt idx="744">
                  <c:v>13.292682926829269</c:v>
                </c:pt>
                <c:pt idx="745">
                  <c:v>10.341463414634147</c:v>
                </c:pt>
                <c:pt idx="746">
                  <c:v>7.6829268292682924</c:v>
                </c:pt>
                <c:pt idx="747">
                  <c:v>5.2682926829268304</c:v>
                </c:pt>
                <c:pt idx="748">
                  <c:v>2.8536585365853653</c:v>
                </c:pt>
                <c:pt idx="749">
                  <c:v>0.43902439024390283</c:v>
                </c:pt>
                <c:pt idx="750">
                  <c:v>2.6341463414634148</c:v>
                </c:pt>
                <c:pt idx="751">
                  <c:v>5.8536585365853657</c:v>
                </c:pt>
                <c:pt idx="752">
                  <c:v>9.073170731707318</c:v>
                </c:pt>
                <c:pt idx="753">
                  <c:v>12.195121951219512</c:v>
                </c:pt>
                <c:pt idx="754">
                  <c:v>14.341463414634147</c:v>
                </c:pt>
                <c:pt idx="755">
                  <c:v>16.487804878048781</c:v>
                </c:pt>
                <c:pt idx="756">
                  <c:v>18.634146341463417</c:v>
                </c:pt>
                <c:pt idx="757">
                  <c:v>18.04878048780488</c:v>
                </c:pt>
                <c:pt idx="758">
                  <c:v>12.682926829268293</c:v>
                </c:pt>
                <c:pt idx="759">
                  <c:v>7.3170731707317067</c:v>
                </c:pt>
                <c:pt idx="760">
                  <c:v>1.9512195121951215</c:v>
                </c:pt>
                <c:pt idx="761">
                  <c:v>2.0487804878048781</c:v>
                </c:pt>
                <c:pt idx="762">
                  <c:v>5.2682926829268295</c:v>
                </c:pt>
                <c:pt idx="763">
                  <c:v>8.4878048780487809</c:v>
                </c:pt>
                <c:pt idx="764">
                  <c:v>11.707317073170731</c:v>
                </c:pt>
                <c:pt idx="765">
                  <c:v>13.951219512195124</c:v>
                </c:pt>
                <c:pt idx="766">
                  <c:v>16.097560975609756</c:v>
                </c:pt>
                <c:pt idx="767">
                  <c:v>18.243902439024389</c:v>
                </c:pt>
                <c:pt idx="768">
                  <c:v>19.463414634146339</c:v>
                </c:pt>
                <c:pt idx="769">
                  <c:v>16.512195121951216</c:v>
                </c:pt>
                <c:pt idx="770">
                  <c:v>13.560975609756097</c:v>
                </c:pt>
                <c:pt idx="771">
                  <c:v>10.609756097560975</c:v>
                </c:pt>
                <c:pt idx="772">
                  <c:v>10.341463414634147</c:v>
                </c:pt>
                <c:pt idx="773">
                  <c:v>13.292682926829269</c:v>
                </c:pt>
                <c:pt idx="774">
                  <c:v>16.243902439024392</c:v>
                </c:pt>
                <c:pt idx="775">
                  <c:v>19.195121951219512</c:v>
                </c:pt>
                <c:pt idx="776">
                  <c:v>18.439024390243901</c:v>
                </c:pt>
                <c:pt idx="777">
                  <c:v>16.292682926829269</c:v>
                </c:pt>
                <c:pt idx="778">
                  <c:v>14.146341463414636</c:v>
                </c:pt>
                <c:pt idx="779">
                  <c:v>12</c:v>
                </c:pt>
                <c:pt idx="780">
                  <c:v>11.195121951219512</c:v>
                </c:pt>
                <c:pt idx="781">
                  <c:v>10.390243902439025</c:v>
                </c:pt>
                <c:pt idx="782">
                  <c:v>9.5853658536585371</c:v>
                </c:pt>
                <c:pt idx="783">
                  <c:v>9.8048780487804876</c:v>
                </c:pt>
                <c:pt idx="784">
                  <c:v>12.75609756097561</c:v>
                </c:pt>
                <c:pt idx="785">
                  <c:v>15.707317073170731</c:v>
                </c:pt>
                <c:pt idx="786">
                  <c:v>18.658536585365855</c:v>
                </c:pt>
                <c:pt idx="787">
                  <c:v>17.073170731707318</c:v>
                </c:pt>
                <c:pt idx="788">
                  <c:v>11.707317073170733</c:v>
                </c:pt>
                <c:pt idx="789">
                  <c:v>6.3414634146341449</c:v>
                </c:pt>
                <c:pt idx="790">
                  <c:v>0.97560975609756184</c:v>
                </c:pt>
                <c:pt idx="791">
                  <c:v>2.6341463414634148</c:v>
                </c:pt>
                <c:pt idx="792">
                  <c:v>5.8536585365853657</c:v>
                </c:pt>
                <c:pt idx="793">
                  <c:v>9.073170731707318</c:v>
                </c:pt>
                <c:pt idx="794">
                  <c:v>11.926829268292682</c:v>
                </c:pt>
                <c:pt idx="795">
                  <c:v>11.121951219512194</c:v>
                </c:pt>
                <c:pt idx="796">
                  <c:v>10.317073170731707</c:v>
                </c:pt>
                <c:pt idx="797">
                  <c:v>9.5121951219512191</c:v>
                </c:pt>
                <c:pt idx="798">
                  <c:v>8.1219512195121961</c:v>
                </c:pt>
                <c:pt idx="799">
                  <c:v>5.7073170731707314</c:v>
                </c:pt>
                <c:pt idx="800">
                  <c:v>3.2926829268292681</c:v>
                </c:pt>
                <c:pt idx="801">
                  <c:v>0.87804878048780466</c:v>
                </c:pt>
                <c:pt idx="802">
                  <c:v>3.4146341463414638</c:v>
                </c:pt>
                <c:pt idx="803">
                  <c:v>8.7804878048780495</c:v>
                </c:pt>
                <c:pt idx="804">
                  <c:v>14.146341463414632</c:v>
                </c:pt>
                <c:pt idx="805">
                  <c:v>19.512195121951219</c:v>
                </c:pt>
                <c:pt idx="806">
                  <c:v>17.317073170731707</c:v>
                </c:pt>
                <c:pt idx="807">
                  <c:v>14.365853658536585</c:v>
                </c:pt>
                <c:pt idx="808">
                  <c:v>11.414634146341463</c:v>
                </c:pt>
                <c:pt idx="809">
                  <c:v>8.5609756097560972</c:v>
                </c:pt>
                <c:pt idx="810">
                  <c:v>6.1463414634146334</c:v>
                </c:pt>
                <c:pt idx="811">
                  <c:v>3.7317073170731709</c:v>
                </c:pt>
                <c:pt idx="812">
                  <c:v>1.3170731707317076</c:v>
                </c:pt>
                <c:pt idx="813">
                  <c:v>1.4634146341463414</c:v>
                </c:pt>
                <c:pt idx="814">
                  <c:v>4.6829268292682933</c:v>
                </c:pt>
                <c:pt idx="815">
                  <c:v>7.9024390243902438</c:v>
                </c:pt>
                <c:pt idx="816">
                  <c:v>11.121951219512196</c:v>
                </c:pt>
                <c:pt idx="817">
                  <c:v>13.560975609756099</c:v>
                </c:pt>
                <c:pt idx="818">
                  <c:v>15.707317073170733</c:v>
                </c:pt>
                <c:pt idx="819">
                  <c:v>17.853658536585364</c:v>
                </c:pt>
                <c:pt idx="820">
                  <c:v>20</c:v>
                </c:pt>
                <c:pt idx="821">
                  <c:v>14.634146341463413</c:v>
                </c:pt>
                <c:pt idx="822">
                  <c:v>9.2682926829268286</c:v>
                </c:pt>
                <c:pt idx="823">
                  <c:v>3.9024390243902429</c:v>
                </c:pt>
                <c:pt idx="824">
                  <c:v>0.87804878048780477</c:v>
                </c:pt>
                <c:pt idx="825">
                  <c:v>4.0975609756097562</c:v>
                </c:pt>
                <c:pt idx="826">
                  <c:v>7.3170731707317067</c:v>
                </c:pt>
                <c:pt idx="827">
                  <c:v>10.536585365853659</c:v>
                </c:pt>
                <c:pt idx="828">
                  <c:v>13.170731707317074</c:v>
                </c:pt>
                <c:pt idx="829">
                  <c:v>15.317073170731708</c:v>
                </c:pt>
                <c:pt idx="830">
                  <c:v>17.463414634146343</c:v>
                </c:pt>
                <c:pt idx="831">
                  <c:v>19.609756097560975</c:v>
                </c:pt>
                <c:pt idx="832">
                  <c:v>17.585365853658537</c:v>
                </c:pt>
                <c:pt idx="833">
                  <c:v>14.634146341463415</c:v>
                </c:pt>
                <c:pt idx="834">
                  <c:v>11.682926829268293</c:v>
                </c:pt>
                <c:pt idx="835">
                  <c:v>9.2682926829268304</c:v>
                </c:pt>
                <c:pt idx="836">
                  <c:v>12.219512195121951</c:v>
                </c:pt>
                <c:pt idx="837">
                  <c:v>15.170731707317074</c:v>
                </c:pt>
                <c:pt idx="838">
                  <c:v>18.121951219512198</c:v>
                </c:pt>
                <c:pt idx="839">
                  <c:v>19.219512195121954</c:v>
                </c:pt>
                <c:pt idx="840">
                  <c:v>17.073170731707318</c:v>
                </c:pt>
                <c:pt idx="841">
                  <c:v>14.926829268292682</c:v>
                </c:pt>
                <c:pt idx="842">
                  <c:v>12.780487804878049</c:v>
                </c:pt>
                <c:pt idx="843">
                  <c:v>11.487804878048781</c:v>
                </c:pt>
                <c:pt idx="844">
                  <c:v>10.682926829268293</c:v>
                </c:pt>
                <c:pt idx="845">
                  <c:v>9.8780487804878057</c:v>
                </c:pt>
                <c:pt idx="846">
                  <c:v>9.073170731707318</c:v>
                </c:pt>
                <c:pt idx="847">
                  <c:v>11.682926829268293</c:v>
                </c:pt>
                <c:pt idx="848">
                  <c:v>14.634146341463415</c:v>
                </c:pt>
                <c:pt idx="849">
                  <c:v>17.585365853658537</c:v>
                </c:pt>
                <c:pt idx="850">
                  <c:v>19.024390243902438</c:v>
                </c:pt>
                <c:pt idx="851">
                  <c:v>13.658536585365852</c:v>
                </c:pt>
                <c:pt idx="852">
                  <c:v>8.2926829268292686</c:v>
                </c:pt>
                <c:pt idx="853">
                  <c:v>2.9268292682926833</c:v>
                </c:pt>
                <c:pt idx="854">
                  <c:v>1.4634146341463414</c:v>
                </c:pt>
                <c:pt idx="855">
                  <c:v>4.6829268292682933</c:v>
                </c:pt>
                <c:pt idx="856">
                  <c:v>7.9024390243902438</c:v>
                </c:pt>
                <c:pt idx="857">
                  <c:v>11.121951219512196</c:v>
                </c:pt>
                <c:pt idx="858">
                  <c:v>11.414634146341465</c:v>
                </c:pt>
                <c:pt idx="859">
                  <c:v>10.609756097560975</c:v>
                </c:pt>
                <c:pt idx="860">
                  <c:v>9.8048780487804876</c:v>
                </c:pt>
                <c:pt idx="861">
                  <c:v>9</c:v>
                </c:pt>
                <c:pt idx="862">
                  <c:v>6.5853658536585362</c:v>
                </c:pt>
                <c:pt idx="863">
                  <c:v>4.1707317073170724</c:v>
                </c:pt>
                <c:pt idx="864">
                  <c:v>1.7560975609756093</c:v>
                </c:pt>
                <c:pt idx="865">
                  <c:v>1.4634146341463414</c:v>
                </c:pt>
                <c:pt idx="866">
                  <c:v>6.8292682926829276</c:v>
                </c:pt>
                <c:pt idx="867">
                  <c:v>12.195121951219512</c:v>
                </c:pt>
                <c:pt idx="868">
                  <c:v>17.560975609756099</c:v>
                </c:pt>
                <c:pt idx="869">
                  <c:v>18.390243902439025</c:v>
                </c:pt>
                <c:pt idx="870">
                  <c:v>15.439024390243905</c:v>
                </c:pt>
                <c:pt idx="871">
                  <c:v>12.487804878048779</c:v>
                </c:pt>
                <c:pt idx="872">
                  <c:v>9.536585365853659</c:v>
                </c:pt>
                <c:pt idx="873">
                  <c:v>7.024390243902439</c:v>
                </c:pt>
                <c:pt idx="874">
                  <c:v>4.6097560975609753</c:v>
                </c:pt>
                <c:pt idx="875">
                  <c:v>2.1951219512195124</c:v>
                </c:pt>
                <c:pt idx="876">
                  <c:v>0.29268292682926833</c:v>
                </c:pt>
                <c:pt idx="877">
                  <c:v>3.5121951219512191</c:v>
                </c:pt>
                <c:pt idx="878">
                  <c:v>6.7317073170731714</c:v>
                </c:pt>
                <c:pt idx="879">
                  <c:v>9.9512195121951219</c:v>
                </c:pt>
                <c:pt idx="880">
                  <c:v>12.780487804878049</c:v>
                </c:pt>
                <c:pt idx="881">
                  <c:v>14.926829268292682</c:v>
                </c:pt>
                <c:pt idx="882">
                  <c:v>17.073170731707318</c:v>
                </c:pt>
                <c:pt idx="883">
                  <c:v>19.219512195121954</c:v>
                </c:pt>
                <c:pt idx="884">
                  <c:v>16.585365853658537</c:v>
                </c:pt>
                <c:pt idx="885">
                  <c:v>11.219512195121952</c:v>
                </c:pt>
                <c:pt idx="886">
                  <c:v>5.8536585365853666</c:v>
                </c:pt>
                <c:pt idx="887">
                  <c:v>0.48780487804878092</c:v>
                </c:pt>
                <c:pt idx="888">
                  <c:v>2.9268292682926829</c:v>
                </c:pt>
                <c:pt idx="889">
                  <c:v>6.1463414634146343</c:v>
                </c:pt>
                <c:pt idx="890">
                  <c:v>9.3658536585365866</c:v>
                </c:pt>
                <c:pt idx="891">
                  <c:v>12.390243902439025</c:v>
                </c:pt>
                <c:pt idx="892">
                  <c:v>14.536585365853659</c:v>
                </c:pt>
                <c:pt idx="893">
                  <c:v>16.682926829268293</c:v>
                </c:pt>
                <c:pt idx="894">
                  <c:v>18.829268292682929</c:v>
                </c:pt>
                <c:pt idx="895">
                  <c:v>18.658536585365855</c:v>
                </c:pt>
                <c:pt idx="896">
                  <c:v>15.707317073170731</c:v>
                </c:pt>
                <c:pt idx="897">
                  <c:v>12.756097560975608</c:v>
                </c:pt>
                <c:pt idx="898">
                  <c:v>9.8048780487804876</c:v>
                </c:pt>
                <c:pt idx="899">
                  <c:v>11.146341463414634</c:v>
                </c:pt>
                <c:pt idx="900">
                  <c:v>14.097560975609758</c:v>
                </c:pt>
                <c:pt idx="901">
                  <c:v>17.048780487804876</c:v>
                </c:pt>
                <c:pt idx="902">
                  <c:v>20</c:v>
                </c:pt>
                <c:pt idx="903">
                  <c:v>17.853658536585364</c:v>
                </c:pt>
                <c:pt idx="904">
                  <c:v>15.707317073170731</c:v>
                </c:pt>
                <c:pt idx="905">
                  <c:v>13.560975609756099</c:v>
                </c:pt>
                <c:pt idx="906">
                  <c:v>11.780487804878049</c:v>
                </c:pt>
                <c:pt idx="907">
                  <c:v>10.97560975609756</c:v>
                </c:pt>
                <c:pt idx="908">
                  <c:v>10.170731707317074</c:v>
                </c:pt>
                <c:pt idx="909">
                  <c:v>9.3658536585365848</c:v>
                </c:pt>
                <c:pt idx="910">
                  <c:v>10.609756097560975</c:v>
                </c:pt>
                <c:pt idx="911">
                  <c:v>13.560975609756099</c:v>
                </c:pt>
                <c:pt idx="912">
                  <c:v>16.512195121951219</c:v>
                </c:pt>
                <c:pt idx="913">
                  <c:v>19.463414634146339</c:v>
                </c:pt>
                <c:pt idx="914">
                  <c:v>15.609756097560975</c:v>
                </c:pt>
                <c:pt idx="915">
                  <c:v>10.24390243902439</c:v>
                </c:pt>
                <c:pt idx="916">
                  <c:v>4.8780487804878048</c:v>
                </c:pt>
                <c:pt idx="917">
                  <c:v>0.29268292682926833</c:v>
                </c:pt>
                <c:pt idx="918">
                  <c:v>3.5121951219512191</c:v>
                </c:pt>
                <c:pt idx="919">
                  <c:v>6.7317073170731714</c:v>
                </c:pt>
                <c:pt idx="920">
                  <c:v>9.9512195121951219</c:v>
                </c:pt>
                <c:pt idx="921">
                  <c:v>11.707317073170733</c:v>
                </c:pt>
                <c:pt idx="922">
                  <c:v>10.902439024390244</c:v>
                </c:pt>
                <c:pt idx="923">
                  <c:v>10.097560975609756</c:v>
                </c:pt>
                <c:pt idx="924">
                  <c:v>9.2926829268292686</c:v>
                </c:pt>
                <c:pt idx="925">
                  <c:v>7.463414634146341</c:v>
                </c:pt>
                <c:pt idx="926">
                  <c:v>5.0487804878048781</c:v>
                </c:pt>
                <c:pt idx="927">
                  <c:v>2.6341463414634152</c:v>
                </c:pt>
                <c:pt idx="928">
                  <c:v>0.21951219512195141</c:v>
                </c:pt>
                <c:pt idx="929">
                  <c:v>4.8780487804878048</c:v>
                </c:pt>
                <c:pt idx="930">
                  <c:v>10.24390243902439</c:v>
                </c:pt>
                <c:pt idx="931">
                  <c:v>15.609756097560975</c:v>
                </c:pt>
                <c:pt idx="932">
                  <c:v>19.463414634146339</c:v>
                </c:pt>
                <c:pt idx="933">
                  <c:v>16.512195121951216</c:v>
                </c:pt>
                <c:pt idx="934">
                  <c:v>13.560975609756097</c:v>
                </c:pt>
                <c:pt idx="935">
                  <c:v>10.609756097560975</c:v>
                </c:pt>
                <c:pt idx="936">
                  <c:v>7.9024390243902438</c:v>
                </c:pt>
                <c:pt idx="937">
                  <c:v>5.48780487804878</c:v>
                </c:pt>
                <c:pt idx="938">
                  <c:v>3.0731707317073167</c:v>
                </c:pt>
                <c:pt idx="939">
                  <c:v>0.65853658536585324</c:v>
                </c:pt>
                <c:pt idx="940">
                  <c:v>2.3414634146341466</c:v>
                </c:pt>
                <c:pt idx="941">
                  <c:v>5.5609756097560981</c:v>
                </c:pt>
                <c:pt idx="942">
                  <c:v>8.7804878048780495</c:v>
                </c:pt>
                <c:pt idx="943">
                  <c:v>12</c:v>
                </c:pt>
                <c:pt idx="944">
                  <c:v>14.146341463414636</c:v>
                </c:pt>
                <c:pt idx="945">
                  <c:v>16.292682926829269</c:v>
                </c:pt>
                <c:pt idx="946">
                  <c:v>18.439024390243901</c:v>
                </c:pt>
                <c:pt idx="947">
                  <c:v>18.536585365853661</c:v>
                </c:pt>
                <c:pt idx="948">
                  <c:v>13.170731707317071</c:v>
                </c:pt>
                <c:pt idx="949">
                  <c:v>7.8048780487804876</c:v>
                </c:pt>
                <c:pt idx="950">
                  <c:v>2.4390243902439024</c:v>
                </c:pt>
                <c:pt idx="951">
                  <c:v>1.7560975609756095</c:v>
                </c:pt>
                <c:pt idx="952">
                  <c:v>4.975609756097561</c:v>
                </c:pt>
                <c:pt idx="953">
                  <c:v>8.1951219512195124</c:v>
                </c:pt>
                <c:pt idx="954">
                  <c:v>11.414634146341463</c:v>
                </c:pt>
                <c:pt idx="955">
                  <c:v>13.756097560975611</c:v>
                </c:pt>
                <c:pt idx="956">
                  <c:v>15.902439024390244</c:v>
                </c:pt>
                <c:pt idx="957">
                  <c:v>18.048780487804876</c:v>
                </c:pt>
                <c:pt idx="958">
                  <c:v>19.73170731707317</c:v>
                </c:pt>
                <c:pt idx="959">
                  <c:v>16.780487804878046</c:v>
                </c:pt>
                <c:pt idx="960">
                  <c:v>13.829268292682926</c:v>
                </c:pt>
                <c:pt idx="961">
                  <c:v>10.878048780487806</c:v>
                </c:pt>
                <c:pt idx="962">
                  <c:v>10.073170731707318</c:v>
                </c:pt>
                <c:pt idx="963">
                  <c:v>13.024390243902438</c:v>
                </c:pt>
                <c:pt idx="964">
                  <c:v>15.975609756097562</c:v>
                </c:pt>
                <c:pt idx="965">
                  <c:v>18.926829268292686</c:v>
                </c:pt>
                <c:pt idx="966">
                  <c:v>18.634146341463413</c:v>
                </c:pt>
                <c:pt idx="967">
                  <c:v>16.487804878048781</c:v>
                </c:pt>
                <c:pt idx="968">
                  <c:v>14.341463414634148</c:v>
                </c:pt>
                <c:pt idx="969">
                  <c:v>12.195121951219512</c:v>
                </c:pt>
                <c:pt idx="970">
                  <c:v>11.26829268292683</c:v>
                </c:pt>
                <c:pt idx="971">
                  <c:v>10.463414634146341</c:v>
                </c:pt>
                <c:pt idx="972">
                  <c:v>9.6585365853658534</c:v>
                </c:pt>
                <c:pt idx="973">
                  <c:v>9.5365853658536572</c:v>
                </c:pt>
                <c:pt idx="974">
                  <c:v>12.487804878048781</c:v>
                </c:pt>
                <c:pt idx="975">
                  <c:v>15.439024390243903</c:v>
                </c:pt>
                <c:pt idx="976">
                  <c:v>18.390243902439025</c:v>
                </c:pt>
                <c:pt idx="977">
                  <c:v>17.560975609756099</c:v>
                </c:pt>
                <c:pt idx="978">
                  <c:v>12.195121951219512</c:v>
                </c:pt>
                <c:pt idx="979">
                  <c:v>6.8292682926829258</c:v>
                </c:pt>
                <c:pt idx="980">
                  <c:v>1.4634146341463405</c:v>
                </c:pt>
                <c:pt idx="981">
                  <c:v>2.3414634146341466</c:v>
                </c:pt>
                <c:pt idx="982">
                  <c:v>5.5609756097560981</c:v>
                </c:pt>
                <c:pt idx="983">
                  <c:v>8.7804878048780495</c:v>
                </c:pt>
                <c:pt idx="984">
                  <c:v>12</c:v>
                </c:pt>
                <c:pt idx="985">
                  <c:v>11.195121951219512</c:v>
                </c:pt>
                <c:pt idx="986">
                  <c:v>10.390243902439025</c:v>
                </c:pt>
                <c:pt idx="987">
                  <c:v>9.5853658536585371</c:v>
                </c:pt>
                <c:pt idx="988">
                  <c:v>8.3414634146341466</c:v>
                </c:pt>
                <c:pt idx="989">
                  <c:v>5.926829268292682</c:v>
                </c:pt>
                <c:pt idx="990">
                  <c:v>3.5121951219512195</c:v>
                </c:pt>
                <c:pt idx="991">
                  <c:v>1.0975609756097562</c:v>
                </c:pt>
                <c:pt idx="992">
                  <c:v>2.9268292682926829</c:v>
                </c:pt>
                <c:pt idx="993">
                  <c:v>8.2926829268292686</c:v>
                </c:pt>
                <c:pt idx="994">
                  <c:v>13.658536585365855</c:v>
                </c:pt>
                <c:pt idx="995">
                  <c:v>19.024390243902438</c:v>
                </c:pt>
                <c:pt idx="996">
                  <c:v>17.585365853658537</c:v>
                </c:pt>
                <c:pt idx="997">
                  <c:v>14.634146341463415</c:v>
                </c:pt>
                <c:pt idx="998">
                  <c:v>11.682926829268293</c:v>
                </c:pt>
                <c:pt idx="999">
                  <c:v>8.7804878048780495</c:v>
                </c:pt>
                <c:pt idx="1000">
                  <c:v>6.3658536585365848</c:v>
                </c:pt>
                <c:pt idx="1001">
                  <c:v>3.9512195121951215</c:v>
                </c:pt>
                <c:pt idx="1002">
                  <c:v>1.536585365853659</c:v>
                </c:pt>
                <c:pt idx="1003">
                  <c:v>1.1707317073170733</c:v>
                </c:pt>
                <c:pt idx="1004">
                  <c:v>4.3902439024390247</c:v>
                </c:pt>
                <c:pt idx="1005">
                  <c:v>7.6097560975609753</c:v>
                </c:pt>
                <c:pt idx="1006">
                  <c:v>10.829268292682928</c:v>
                </c:pt>
                <c:pt idx="1007">
                  <c:v>13.365853658536587</c:v>
                </c:pt>
                <c:pt idx="1008">
                  <c:v>15.512195121951221</c:v>
                </c:pt>
                <c:pt idx="1009">
                  <c:v>17.658536585365852</c:v>
                </c:pt>
                <c:pt idx="1010">
                  <c:v>19.804878048780488</c:v>
                </c:pt>
                <c:pt idx="1011">
                  <c:v>15.121951219512194</c:v>
                </c:pt>
                <c:pt idx="1012">
                  <c:v>9.7560975609756095</c:v>
                </c:pt>
                <c:pt idx="1013">
                  <c:v>4.3902439024390238</c:v>
                </c:pt>
                <c:pt idx="1014">
                  <c:v>0.58536585365853666</c:v>
                </c:pt>
              </c:numCache>
            </c:numRef>
          </c:xVal>
          <c:yVal>
            <c:numRef>
              <c:f>'5b.PyramidB'!$S$3:$S$1017</c:f>
              <c:numCache>
                <c:formatCode>General</c:formatCode>
                <c:ptCount val="1015"/>
                <c:pt idx="0">
                  <c:v>8</c:v>
                </c:pt>
                <c:pt idx="1">
                  <c:v>6.6585365853658534</c:v>
                </c:pt>
                <c:pt idx="2">
                  <c:v>5.3170731707317067</c:v>
                </c:pt>
                <c:pt idx="3">
                  <c:v>3.975609756097561</c:v>
                </c:pt>
                <c:pt idx="4">
                  <c:v>3.51219512195122</c:v>
                </c:pt>
                <c:pt idx="5">
                  <c:v>5.3902439024390247</c:v>
                </c:pt>
                <c:pt idx="6">
                  <c:v>7.2682926829268295</c:v>
                </c:pt>
                <c:pt idx="7">
                  <c:v>9.1463414634146343</c:v>
                </c:pt>
                <c:pt idx="8">
                  <c:v>10.878048780487806</c:v>
                </c:pt>
                <c:pt idx="9">
                  <c:v>12.487804878048781</c:v>
                </c:pt>
                <c:pt idx="10">
                  <c:v>14.097560975609756</c:v>
                </c:pt>
                <c:pt idx="11">
                  <c:v>15.707317073170731</c:v>
                </c:pt>
                <c:pt idx="12">
                  <c:v>14.682926829268293</c:v>
                </c:pt>
                <c:pt idx="13">
                  <c:v>13.073170731707318</c:v>
                </c:pt>
                <c:pt idx="14">
                  <c:v>11.463414634146341</c:v>
                </c:pt>
                <c:pt idx="15">
                  <c:v>9.8292682926829258</c:v>
                </c:pt>
                <c:pt idx="16">
                  <c:v>7.951219512195121</c:v>
                </c:pt>
                <c:pt idx="17">
                  <c:v>6.0731707317073162</c:v>
                </c:pt>
                <c:pt idx="18">
                  <c:v>4.1951219512195124</c:v>
                </c:pt>
                <c:pt idx="19">
                  <c:v>4.2682926829268295</c:v>
                </c:pt>
                <c:pt idx="20">
                  <c:v>7.7560975609756095</c:v>
                </c:pt>
                <c:pt idx="21">
                  <c:v>11.24390243902439</c:v>
                </c:pt>
                <c:pt idx="22">
                  <c:v>14.731707317073171</c:v>
                </c:pt>
                <c:pt idx="23">
                  <c:v>14.97560975609756</c:v>
                </c:pt>
                <c:pt idx="24">
                  <c:v>13.365853658536587</c:v>
                </c:pt>
                <c:pt idx="25">
                  <c:v>11.75609756097561</c:v>
                </c:pt>
                <c:pt idx="26">
                  <c:v>10.146341463414634</c:v>
                </c:pt>
                <c:pt idx="27">
                  <c:v>9.5121951219512191</c:v>
                </c:pt>
                <c:pt idx="28">
                  <c:v>8.9756097560975618</c:v>
                </c:pt>
                <c:pt idx="29">
                  <c:v>8.4390243902439028</c:v>
                </c:pt>
                <c:pt idx="30">
                  <c:v>7.7560975609756095</c:v>
                </c:pt>
                <c:pt idx="31">
                  <c:v>6.4146341463414629</c:v>
                </c:pt>
                <c:pt idx="32">
                  <c:v>5.0731707317073171</c:v>
                </c:pt>
                <c:pt idx="33">
                  <c:v>3.7317073170731709</c:v>
                </c:pt>
                <c:pt idx="34">
                  <c:v>4.5853658536585371</c:v>
                </c:pt>
                <c:pt idx="35">
                  <c:v>8.073170731707318</c:v>
                </c:pt>
                <c:pt idx="36">
                  <c:v>11.560975609756099</c:v>
                </c:pt>
                <c:pt idx="37">
                  <c:v>15.048780487804878</c:v>
                </c:pt>
                <c:pt idx="38">
                  <c:v>14.439024390243903</c:v>
                </c:pt>
                <c:pt idx="39">
                  <c:v>12.292682926829269</c:v>
                </c:pt>
                <c:pt idx="40">
                  <c:v>10.146341463414634</c:v>
                </c:pt>
                <c:pt idx="41">
                  <c:v>8</c:v>
                </c:pt>
                <c:pt idx="42">
                  <c:v>8.536585365853659</c:v>
                </c:pt>
                <c:pt idx="43">
                  <c:v>9.073170731707318</c:v>
                </c:pt>
                <c:pt idx="44">
                  <c:v>9.6097560975609753</c:v>
                </c:pt>
                <c:pt idx="45">
                  <c:v>10.439024390243903</c:v>
                </c:pt>
                <c:pt idx="46">
                  <c:v>12.048780487804876</c:v>
                </c:pt>
                <c:pt idx="47">
                  <c:v>13.658536585365853</c:v>
                </c:pt>
                <c:pt idx="48">
                  <c:v>15.268292682926829</c:v>
                </c:pt>
                <c:pt idx="49">
                  <c:v>14.829268292682926</c:v>
                </c:pt>
                <c:pt idx="50">
                  <c:v>12.682926829268293</c:v>
                </c:pt>
                <c:pt idx="51">
                  <c:v>10.536585365853657</c:v>
                </c:pt>
                <c:pt idx="52">
                  <c:v>8.3902439024390247</c:v>
                </c:pt>
                <c:pt idx="53">
                  <c:v>6.9024390243902438</c:v>
                </c:pt>
                <c:pt idx="54">
                  <c:v>5.5609756097560972</c:v>
                </c:pt>
                <c:pt idx="55">
                  <c:v>4.2195121951219514</c:v>
                </c:pt>
                <c:pt idx="56">
                  <c:v>3.1707317073170733</c:v>
                </c:pt>
                <c:pt idx="57">
                  <c:v>5.0487804878048781</c:v>
                </c:pt>
                <c:pt idx="58">
                  <c:v>6.9268292682926838</c:v>
                </c:pt>
                <c:pt idx="59">
                  <c:v>8.8048780487804876</c:v>
                </c:pt>
                <c:pt idx="60">
                  <c:v>9.8048780487804894</c:v>
                </c:pt>
                <c:pt idx="61">
                  <c:v>9.2682926829268304</c:v>
                </c:pt>
                <c:pt idx="62">
                  <c:v>8.7317073170731696</c:v>
                </c:pt>
                <c:pt idx="63">
                  <c:v>8.1951219512195124</c:v>
                </c:pt>
                <c:pt idx="64">
                  <c:v>7.1463414634146343</c:v>
                </c:pt>
                <c:pt idx="65">
                  <c:v>5.8048780487804885</c:v>
                </c:pt>
                <c:pt idx="66">
                  <c:v>4.4634146341463419</c:v>
                </c:pt>
                <c:pt idx="67">
                  <c:v>3.1219512195121952</c:v>
                </c:pt>
                <c:pt idx="68">
                  <c:v>4.7073170731707314</c:v>
                </c:pt>
                <c:pt idx="69">
                  <c:v>6.5853658536585371</c:v>
                </c:pt>
                <c:pt idx="70">
                  <c:v>8.463414634146341</c:v>
                </c:pt>
                <c:pt idx="71">
                  <c:v>10.292682926829269</c:v>
                </c:pt>
                <c:pt idx="72">
                  <c:v>11.902439024390244</c:v>
                </c:pt>
                <c:pt idx="73">
                  <c:v>13.512195121951219</c:v>
                </c:pt>
                <c:pt idx="74">
                  <c:v>15.121951219512194</c:v>
                </c:pt>
                <c:pt idx="75">
                  <c:v>15.268292682926829</c:v>
                </c:pt>
                <c:pt idx="76">
                  <c:v>13.658536585365853</c:v>
                </c:pt>
                <c:pt idx="77">
                  <c:v>12.048780487804878</c:v>
                </c:pt>
                <c:pt idx="78">
                  <c:v>10.439024390243903</c:v>
                </c:pt>
                <c:pt idx="79">
                  <c:v>8.6341463414634152</c:v>
                </c:pt>
                <c:pt idx="80">
                  <c:v>6.7560975609756104</c:v>
                </c:pt>
                <c:pt idx="81">
                  <c:v>4.8780487804878057</c:v>
                </c:pt>
                <c:pt idx="82">
                  <c:v>3</c:v>
                </c:pt>
                <c:pt idx="83">
                  <c:v>6.4878048780487809</c:v>
                </c:pt>
                <c:pt idx="84">
                  <c:v>9.9756097560975618</c:v>
                </c:pt>
                <c:pt idx="85">
                  <c:v>13.463414634146343</c:v>
                </c:pt>
                <c:pt idx="86">
                  <c:v>15.560975609756099</c:v>
                </c:pt>
                <c:pt idx="87">
                  <c:v>13.95121951219512</c:v>
                </c:pt>
                <c:pt idx="88">
                  <c:v>12.341463414634147</c:v>
                </c:pt>
                <c:pt idx="89">
                  <c:v>10.731707317073171</c:v>
                </c:pt>
                <c:pt idx="90">
                  <c:v>9.7073170731707314</c:v>
                </c:pt>
                <c:pt idx="91">
                  <c:v>9.1707317073170742</c:v>
                </c:pt>
                <c:pt idx="92">
                  <c:v>8.6341463414634134</c:v>
                </c:pt>
                <c:pt idx="93">
                  <c:v>8.0975609756097562</c:v>
                </c:pt>
                <c:pt idx="94">
                  <c:v>6.9024390243902438</c:v>
                </c:pt>
                <c:pt idx="95">
                  <c:v>5.5609756097560972</c:v>
                </c:pt>
                <c:pt idx="96">
                  <c:v>4.2195121951219514</c:v>
                </c:pt>
                <c:pt idx="97">
                  <c:v>3.3170731707317072</c:v>
                </c:pt>
                <c:pt idx="98">
                  <c:v>6.8048780487804876</c:v>
                </c:pt>
                <c:pt idx="99">
                  <c:v>10.292682926829269</c:v>
                </c:pt>
                <c:pt idx="100">
                  <c:v>13.780487804878048</c:v>
                </c:pt>
                <c:pt idx="101">
                  <c:v>15.219512195121952</c:v>
                </c:pt>
                <c:pt idx="102">
                  <c:v>13.073170731707318</c:v>
                </c:pt>
                <c:pt idx="103">
                  <c:v>10.926829268292682</c:v>
                </c:pt>
                <c:pt idx="104">
                  <c:v>8.7804878048780495</c:v>
                </c:pt>
                <c:pt idx="105">
                  <c:v>8.3414634146341466</c:v>
                </c:pt>
                <c:pt idx="106">
                  <c:v>8.8780487804878057</c:v>
                </c:pt>
                <c:pt idx="107">
                  <c:v>9.4146341463414629</c:v>
                </c:pt>
                <c:pt idx="108">
                  <c:v>9.9512195121951219</c:v>
                </c:pt>
                <c:pt idx="109">
                  <c:v>11.463414634146341</c:v>
                </c:pt>
                <c:pt idx="110">
                  <c:v>13.073170731707318</c:v>
                </c:pt>
                <c:pt idx="111">
                  <c:v>14.682926829268293</c:v>
                </c:pt>
                <c:pt idx="112">
                  <c:v>15.609756097560975</c:v>
                </c:pt>
                <c:pt idx="113">
                  <c:v>13.463414634146341</c:v>
                </c:pt>
                <c:pt idx="114">
                  <c:v>11.317073170731707</c:v>
                </c:pt>
                <c:pt idx="115">
                  <c:v>9.1707317073170742</c:v>
                </c:pt>
                <c:pt idx="116">
                  <c:v>7.3902439024390247</c:v>
                </c:pt>
                <c:pt idx="117">
                  <c:v>6.0487804878048781</c:v>
                </c:pt>
                <c:pt idx="118">
                  <c:v>4.7073170731707314</c:v>
                </c:pt>
                <c:pt idx="119">
                  <c:v>3.3658536585365852</c:v>
                </c:pt>
                <c:pt idx="120">
                  <c:v>4.3658536585365857</c:v>
                </c:pt>
                <c:pt idx="121">
                  <c:v>6.2439024390243905</c:v>
                </c:pt>
                <c:pt idx="122">
                  <c:v>8.1219512195121943</c:v>
                </c:pt>
                <c:pt idx="123">
                  <c:v>10</c:v>
                </c:pt>
                <c:pt idx="124">
                  <c:v>9.463414634146341</c:v>
                </c:pt>
                <c:pt idx="125">
                  <c:v>8.926829268292682</c:v>
                </c:pt>
                <c:pt idx="126">
                  <c:v>8.3902439024390247</c:v>
                </c:pt>
                <c:pt idx="127">
                  <c:v>7.6341463414634152</c:v>
                </c:pt>
                <c:pt idx="128">
                  <c:v>6.2926829268292677</c:v>
                </c:pt>
                <c:pt idx="129">
                  <c:v>4.9512195121951219</c:v>
                </c:pt>
                <c:pt idx="130">
                  <c:v>3.6097560975609757</c:v>
                </c:pt>
                <c:pt idx="131">
                  <c:v>4.024390243902439</c:v>
                </c:pt>
                <c:pt idx="132">
                  <c:v>5.9024390243902438</c:v>
                </c:pt>
                <c:pt idx="133">
                  <c:v>7.7804878048780495</c:v>
                </c:pt>
                <c:pt idx="134">
                  <c:v>9.6585365853658534</c:v>
                </c:pt>
                <c:pt idx="135">
                  <c:v>11.317073170731707</c:v>
                </c:pt>
                <c:pt idx="136">
                  <c:v>12.926829268292682</c:v>
                </c:pt>
                <c:pt idx="137">
                  <c:v>14.536585365853659</c:v>
                </c:pt>
                <c:pt idx="138">
                  <c:v>15.853658536585366</c:v>
                </c:pt>
                <c:pt idx="139">
                  <c:v>14.243902439024389</c:v>
                </c:pt>
                <c:pt idx="140">
                  <c:v>12.634146341463413</c:v>
                </c:pt>
                <c:pt idx="141">
                  <c:v>11.02439024390244</c:v>
                </c:pt>
                <c:pt idx="142">
                  <c:v>9.3170731707317085</c:v>
                </c:pt>
                <c:pt idx="143">
                  <c:v>7.4390243902439028</c:v>
                </c:pt>
                <c:pt idx="144">
                  <c:v>5.5609756097560972</c:v>
                </c:pt>
                <c:pt idx="145">
                  <c:v>3.6829268292682924</c:v>
                </c:pt>
                <c:pt idx="146">
                  <c:v>5.2195121951219514</c:v>
                </c:pt>
                <c:pt idx="147">
                  <c:v>8.7073170731707314</c:v>
                </c:pt>
                <c:pt idx="148">
                  <c:v>12.195121951219512</c:v>
                </c:pt>
                <c:pt idx="149">
                  <c:v>15.682926829268293</c:v>
                </c:pt>
                <c:pt idx="150">
                  <c:v>14.536585365853659</c:v>
                </c:pt>
                <c:pt idx="151">
                  <c:v>12.926829268292682</c:v>
                </c:pt>
                <c:pt idx="152">
                  <c:v>11.317073170731707</c:v>
                </c:pt>
                <c:pt idx="153">
                  <c:v>9.9024390243902438</c:v>
                </c:pt>
                <c:pt idx="154">
                  <c:v>9.3658536585365848</c:v>
                </c:pt>
                <c:pt idx="155">
                  <c:v>8.8292682926829258</c:v>
                </c:pt>
                <c:pt idx="156">
                  <c:v>8.2926829268292686</c:v>
                </c:pt>
                <c:pt idx="157">
                  <c:v>7.3902439024390247</c:v>
                </c:pt>
                <c:pt idx="158">
                  <c:v>6.0487804878048781</c:v>
                </c:pt>
                <c:pt idx="159">
                  <c:v>4.7073170731707314</c:v>
                </c:pt>
                <c:pt idx="160">
                  <c:v>3.3658536585365852</c:v>
                </c:pt>
                <c:pt idx="161">
                  <c:v>5.536585365853659</c:v>
                </c:pt>
                <c:pt idx="162">
                  <c:v>9.0243902439024399</c:v>
                </c:pt>
                <c:pt idx="163">
                  <c:v>12.512195121951219</c:v>
                </c:pt>
                <c:pt idx="164">
                  <c:v>16</c:v>
                </c:pt>
                <c:pt idx="165">
                  <c:v>13.853658536585366</c:v>
                </c:pt>
                <c:pt idx="166">
                  <c:v>11.707317073170731</c:v>
                </c:pt>
                <c:pt idx="167">
                  <c:v>9.5609756097560972</c:v>
                </c:pt>
                <c:pt idx="168">
                  <c:v>8.1463414634146343</c:v>
                </c:pt>
                <c:pt idx="169">
                  <c:v>8.6829268292682933</c:v>
                </c:pt>
                <c:pt idx="170">
                  <c:v>9.2195121951219505</c:v>
                </c:pt>
                <c:pt idx="171">
                  <c:v>9.7560975609756113</c:v>
                </c:pt>
                <c:pt idx="172">
                  <c:v>10.878048780487806</c:v>
                </c:pt>
                <c:pt idx="173">
                  <c:v>12.487804878048781</c:v>
                </c:pt>
                <c:pt idx="174">
                  <c:v>14.097560975609756</c:v>
                </c:pt>
                <c:pt idx="175">
                  <c:v>15.707317073170731</c:v>
                </c:pt>
                <c:pt idx="176">
                  <c:v>14.24390243902439</c:v>
                </c:pt>
                <c:pt idx="177">
                  <c:v>12.097560975609756</c:v>
                </c:pt>
                <c:pt idx="178">
                  <c:v>9.9512195121951219</c:v>
                </c:pt>
                <c:pt idx="179">
                  <c:v>7.8780487804878048</c:v>
                </c:pt>
                <c:pt idx="180">
                  <c:v>6.5365853658536581</c:v>
                </c:pt>
                <c:pt idx="181">
                  <c:v>5.1951219512195124</c:v>
                </c:pt>
                <c:pt idx="182">
                  <c:v>3.8536585365853662</c:v>
                </c:pt>
                <c:pt idx="183">
                  <c:v>3.6829268292682928</c:v>
                </c:pt>
                <c:pt idx="184">
                  <c:v>5.5609756097560972</c:v>
                </c:pt>
                <c:pt idx="185">
                  <c:v>7.4390243902439028</c:v>
                </c:pt>
                <c:pt idx="186">
                  <c:v>9.3170731707317085</c:v>
                </c:pt>
                <c:pt idx="187">
                  <c:v>9.6585365853658534</c:v>
                </c:pt>
                <c:pt idx="188">
                  <c:v>9.1219512195121961</c:v>
                </c:pt>
                <c:pt idx="189">
                  <c:v>8.5853658536585371</c:v>
                </c:pt>
                <c:pt idx="190">
                  <c:v>8.0487804878048781</c:v>
                </c:pt>
                <c:pt idx="191">
                  <c:v>6.7804878048780486</c:v>
                </c:pt>
                <c:pt idx="192">
                  <c:v>5.4390243902439028</c:v>
                </c:pt>
                <c:pt idx="193">
                  <c:v>4.0975609756097562</c:v>
                </c:pt>
                <c:pt idx="194">
                  <c:v>3.3414634146341462</c:v>
                </c:pt>
                <c:pt idx="195">
                  <c:v>5.2195121951219514</c:v>
                </c:pt>
                <c:pt idx="196">
                  <c:v>7.0975609756097562</c:v>
                </c:pt>
                <c:pt idx="197">
                  <c:v>8.9756097560975618</c:v>
                </c:pt>
                <c:pt idx="198">
                  <c:v>10.731707317073171</c:v>
                </c:pt>
                <c:pt idx="199">
                  <c:v>12.341463414634147</c:v>
                </c:pt>
                <c:pt idx="200">
                  <c:v>13.951219512195122</c:v>
                </c:pt>
                <c:pt idx="201">
                  <c:v>15.560975609756097</c:v>
                </c:pt>
                <c:pt idx="202">
                  <c:v>14.829268292682928</c:v>
                </c:pt>
                <c:pt idx="203">
                  <c:v>13.219512195121952</c:v>
                </c:pt>
                <c:pt idx="204">
                  <c:v>11.609756097560975</c:v>
                </c:pt>
                <c:pt idx="205">
                  <c:v>10</c:v>
                </c:pt>
                <c:pt idx="206">
                  <c:v>8.1219512195121943</c:v>
                </c:pt>
                <c:pt idx="207">
                  <c:v>6.2439024390243905</c:v>
                </c:pt>
                <c:pt idx="208">
                  <c:v>4.3658536585365848</c:v>
                </c:pt>
                <c:pt idx="209">
                  <c:v>3.9512195121951219</c:v>
                </c:pt>
                <c:pt idx="210">
                  <c:v>7.4390243902439028</c:v>
                </c:pt>
                <c:pt idx="211">
                  <c:v>10.926829268292682</c:v>
                </c:pt>
                <c:pt idx="212">
                  <c:v>14.414634146341463</c:v>
                </c:pt>
                <c:pt idx="213">
                  <c:v>15.121951219512194</c:v>
                </c:pt>
                <c:pt idx="214">
                  <c:v>13.512195121951221</c:v>
                </c:pt>
                <c:pt idx="215">
                  <c:v>11.902439024390244</c:v>
                </c:pt>
                <c:pt idx="216">
                  <c:v>10.292682926829269</c:v>
                </c:pt>
                <c:pt idx="217">
                  <c:v>9.5609756097560972</c:v>
                </c:pt>
                <c:pt idx="218">
                  <c:v>9.0243902439024382</c:v>
                </c:pt>
                <c:pt idx="219">
                  <c:v>8.4878048780487809</c:v>
                </c:pt>
                <c:pt idx="220">
                  <c:v>7.8780487804878048</c:v>
                </c:pt>
                <c:pt idx="221">
                  <c:v>6.5365853658536581</c:v>
                </c:pt>
                <c:pt idx="222">
                  <c:v>5.1951219512195124</c:v>
                </c:pt>
                <c:pt idx="223">
                  <c:v>3.8536585365853662</c:v>
                </c:pt>
                <c:pt idx="224">
                  <c:v>4.2682926829268295</c:v>
                </c:pt>
                <c:pt idx="225">
                  <c:v>7.7560975609756095</c:v>
                </c:pt>
                <c:pt idx="226">
                  <c:v>11.24390243902439</c:v>
                </c:pt>
                <c:pt idx="227">
                  <c:v>14.731707317073171</c:v>
                </c:pt>
                <c:pt idx="228">
                  <c:v>14.634146341463413</c:v>
                </c:pt>
                <c:pt idx="229">
                  <c:v>12.487804878048781</c:v>
                </c:pt>
                <c:pt idx="230">
                  <c:v>10.341463414634147</c:v>
                </c:pt>
                <c:pt idx="231">
                  <c:v>8.1951219512195124</c:v>
                </c:pt>
                <c:pt idx="232">
                  <c:v>8.4878048780487809</c:v>
                </c:pt>
                <c:pt idx="233">
                  <c:v>9.0243902439024382</c:v>
                </c:pt>
                <c:pt idx="234">
                  <c:v>9.5609756097560972</c:v>
                </c:pt>
                <c:pt idx="235">
                  <c:v>10.292682926829269</c:v>
                </c:pt>
                <c:pt idx="236">
                  <c:v>11.902439024390244</c:v>
                </c:pt>
                <c:pt idx="237">
                  <c:v>13.512195121951219</c:v>
                </c:pt>
                <c:pt idx="238">
                  <c:v>15.121951219512194</c:v>
                </c:pt>
                <c:pt idx="239">
                  <c:v>15.024390243902438</c:v>
                </c:pt>
                <c:pt idx="240">
                  <c:v>12.878048780487806</c:v>
                </c:pt>
                <c:pt idx="241">
                  <c:v>10.73170731707317</c:v>
                </c:pt>
                <c:pt idx="242">
                  <c:v>8.5853658536585371</c:v>
                </c:pt>
                <c:pt idx="243">
                  <c:v>7.0243902439024399</c:v>
                </c:pt>
                <c:pt idx="244">
                  <c:v>5.6829268292682933</c:v>
                </c:pt>
                <c:pt idx="245">
                  <c:v>4.3414634146341466</c:v>
                </c:pt>
                <c:pt idx="246">
                  <c:v>3</c:v>
                </c:pt>
                <c:pt idx="247">
                  <c:v>4.8780487804878057</c:v>
                </c:pt>
                <c:pt idx="248">
                  <c:v>6.7560975609756095</c:v>
                </c:pt>
                <c:pt idx="249">
                  <c:v>8.6341463414634152</c:v>
                </c:pt>
                <c:pt idx="250">
                  <c:v>9.8536585365853675</c:v>
                </c:pt>
                <c:pt idx="251">
                  <c:v>9.3170731707317067</c:v>
                </c:pt>
                <c:pt idx="252">
                  <c:v>8.7804878048780495</c:v>
                </c:pt>
                <c:pt idx="253">
                  <c:v>8.2439024390243905</c:v>
                </c:pt>
                <c:pt idx="254">
                  <c:v>7.2682926829268286</c:v>
                </c:pt>
                <c:pt idx="255">
                  <c:v>5.9268292682926838</c:v>
                </c:pt>
                <c:pt idx="256">
                  <c:v>4.5853658536585362</c:v>
                </c:pt>
                <c:pt idx="257">
                  <c:v>3.2439024390243905</c:v>
                </c:pt>
                <c:pt idx="258">
                  <c:v>4.536585365853659</c:v>
                </c:pt>
                <c:pt idx="259">
                  <c:v>6.4146341463414629</c:v>
                </c:pt>
                <c:pt idx="260">
                  <c:v>8.2926829268292686</c:v>
                </c:pt>
                <c:pt idx="261">
                  <c:v>10.146341463414634</c:v>
                </c:pt>
                <c:pt idx="262">
                  <c:v>11.756097560975608</c:v>
                </c:pt>
                <c:pt idx="263">
                  <c:v>13.365853658536587</c:v>
                </c:pt>
                <c:pt idx="264">
                  <c:v>14.97560975609756</c:v>
                </c:pt>
                <c:pt idx="265">
                  <c:v>15.414634146341463</c:v>
                </c:pt>
                <c:pt idx="266">
                  <c:v>13.804878048780488</c:v>
                </c:pt>
                <c:pt idx="267">
                  <c:v>12.195121951219512</c:v>
                </c:pt>
                <c:pt idx="268">
                  <c:v>10.585365853658537</c:v>
                </c:pt>
                <c:pt idx="269">
                  <c:v>8.8048780487804876</c:v>
                </c:pt>
                <c:pt idx="270">
                  <c:v>6.9268292682926838</c:v>
                </c:pt>
                <c:pt idx="271">
                  <c:v>5.0487804878048781</c:v>
                </c:pt>
                <c:pt idx="272">
                  <c:v>3.1707317073170733</c:v>
                </c:pt>
                <c:pt idx="273">
                  <c:v>6.1707317073170733</c:v>
                </c:pt>
                <c:pt idx="274">
                  <c:v>9.6585365853658534</c:v>
                </c:pt>
                <c:pt idx="275">
                  <c:v>13.146341463414634</c:v>
                </c:pt>
                <c:pt idx="276">
                  <c:v>15.707317073170731</c:v>
                </c:pt>
                <c:pt idx="277">
                  <c:v>14.097560975609756</c:v>
                </c:pt>
                <c:pt idx="278">
                  <c:v>12.487804878048781</c:v>
                </c:pt>
                <c:pt idx="279">
                  <c:v>10.878048780487806</c:v>
                </c:pt>
                <c:pt idx="280">
                  <c:v>9.7560975609756113</c:v>
                </c:pt>
                <c:pt idx="281">
                  <c:v>9.2195121951219505</c:v>
                </c:pt>
                <c:pt idx="282">
                  <c:v>8.6829268292682933</c:v>
                </c:pt>
                <c:pt idx="283">
                  <c:v>8.1463414634146343</c:v>
                </c:pt>
                <c:pt idx="284">
                  <c:v>7.0243902439024399</c:v>
                </c:pt>
                <c:pt idx="285">
                  <c:v>5.6829268292682933</c:v>
                </c:pt>
                <c:pt idx="286">
                  <c:v>4.3414634146341466</c:v>
                </c:pt>
                <c:pt idx="287">
                  <c:v>3</c:v>
                </c:pt>
                <c:pt idx="288">
                  <c:v>6.4878048780487809</c:v>
                </c:pt>
                <c:pt idx="289">
                  <c:v>9.9756097560975618</c:v>
                </c:pt>
                <c:pt idx="290">
                  <c:v>13.463414634146343</c:v>
                </c:pt>
                <c:pt idx="291">
                  <c:v>15.414634146341465</c:v>
                </c:pt>
                <c:pt idx="292">
                  <c:v>13.268292682926829</c:v>
                </c:pt>
                <c:pt idx="293">
                  <c:v>11.121951219512194</c:v>
                </c:pt>
                <c:pt idx="294">
                  <c:v>8.9756097560975618</c:v>
                </c:pt>
                <c:pt idx="295">
                  <c:v>8.2926829268292686</c:v>
                </c:pt>
                <c:pt idx="296">
                  <c:v>8.8292682926829276</c:v>
                </c:pt>
                <c:pt idx="297">
                  <c:v>9.3658536585365866</c:v>
                </c:pt>
                <c:pt idx="298">
                  <c:v>9.9024390243902438</c:v>
                </c:pt>
                <c:pt idx="299">
                  <c:v>11.317073170731707</c:v>
                </c:pt>
                <c:pt idx="300">
                  <c:v>12.926829268292682</c:v>
                </c:pt>
                <c:pt idx="301">
                  <c:v>14.536585365853659</c:v>
                </c:pt>
                <c:pt idx="302">
                  <c:v>15.804878048780488</c:v>
                </c:pt>
                <c:pt idx="303">
                  <c:v>13.658536585365853</c:v>
                </c:pt>
                <c:pt idx="304">
                  <c:v>11.512195121951219</c:v>
                </c:pt>
                <c:pt idx="305">
                  <c:v>9.3658536585365866</c:v>
                </c:pt>
                <c:pt idx="306">
                  <c:v>7.51219512195122</c:v>
                </c:pt>
                <c:pt idx="307">
                  <c:v>6.1707317073170733</c:v>
                </c:pt>
                <c:pt idx="308">
                  <c:v>4.8292682926829267</c:v>
                </c:pt>
                <c:pt idx="309">
                  <c:v>3.4878048780487805</c:v>
                </c:pt>
                <c:pt idx="310">
                  <c:v>4.1951219512195124</c:v>
                </c:pt>
                <c:pt idx="311">
                  <c:v>6.073170731707318</c:v>
                </c:pt>
                <c:pt idx="312">
                  <c:v>7.951219512195121</c:v>
                </c:pt>
                <c:pt idx="313">
                  <c:v>9.8292682926829258</c:v>
                </c:pt>
                <c:pt idx="314">
                  <c:v>9.5121951219512191</c:v>
                </c:pt>
                <c:pt idx="315">
                  <c:v>8.9756097560975618</c:v>
                </c:pt>
                <c:pt idx="316">
                  <c:v>8.4390243902439028</c:v>
                </c:pt>
                <c:pt idx="317">
                  <c:v>7.7560975609756095</c:v>
                </c:pt>
                <c:pt idx="318">
                  <c:v>6.4146341463414629</c:v>
                </c:pt>
                <c:pt idx="319">
                  <c:v>5.0731707317073171</c:v>
                </c:pt>
                <c:pt idx="320">
                  <c:v>3.7317073170731709</c:v>
                </c:pt>
                <c:pt idx="321">
                  <c:v>3.8536585365853657</c:v>
                </c:pt>
                <c:pt idx="322">
                  <c:v>5.7317073170731705</c:v>
                </c:pt>
                <c:pt idx="323">
                  <c:v>7.6097560975609762</c:v>
                </c:pt>
                <c:pt idx="324">
                  <c:v>9.4878048780487809</c:v>
                </c:pt>
                <c:pt idx="325">
                  <c:v>11.170731707317074</c:v>
                </c:pt>
                <c:pt idx="326">
                  <c:v>12.780487804878049</c:v>
                </c:pt>
                <c:pt idx="327">
                  <c:v>14.390243902439025</c:v>
                </c:pt>
                <c:pt idx="328">
                  <c:v>16</c:v>
                </c:pt>
                <c:pt idx="329">
                  <c:v>14.390243902439025</c:v>
                </c:pt>
                <c:pt idx="330">
                  <c:v>12.780487804878049</c:v>
                </c:pt>
                <c:pt idx="331">
                  <c:v>11.170731707317072</c:v>
                </c:pt>
                <c:pt idx="332">
                  <c:v>9.4878048780487809</c:v>
                </c:pt>
                <c:pt idx="333">
                  <c:v>7.6097560975609744</c:v>
                </c:pt>
                <c:pt idx="334">
                  <c:v>5.7317073170731705</c:v>
                </c:pt>
                <c:pt idx="335">
                  <c:v>3.8536585365853657</c:v>
                </c:pt>
                <c:pt idx="336">
                  <c:v>4.9024390243902438</c:v>
                </c:pt>
                <c:pt idx="337">
                  <c:v>8.3902439024390247</c:v>
                </c:pt>
                <c:pt idx="338">
                  <c:v>11.878048780487806</c:v>
                </c:pt>
                <c:pt idx="339">
                  <c:v>15.365853658536585</c:v>
                </c:pt>
                <c:pt idx="340">
                  <c:v>14.682926829268293</c:v>
                </c:pt>
                <c:pt idx="341">
                  <c:v>13.073170731707318</c:v>
                </c:pt>
                <c:pt idx="342">
                  <c:v>11.463414634146341</c:v>
                </c:pt>
                <c:pt idx="343">
                  <c:v>9.9512195121951219</c:v>
                </c:pt>
                <c:pt idx="344">
                  <c:v>9.4146341463414629</c:v>
                </c:pt>
                <c:pt idx="345">
                  <c:v>8.8780487804878057</c:v>
                </c:pt>
                <c:pt idx="346">
                  <c:v>8.3414634146341466</c:v>
                </c:pt>
                <c:pt idx="347">
                  <c:v>7.51219512195122</c:v>
                </c:pt>
                <c:pt idx="348">
                  <c:v>6.1707317073170733</c:v>
                </c:pt>
                <c:pt idx="349">
                  <c:v>4.8292682926829267</c:v>
                </c:pt>
                <c:pt idx="350">
                  <c:v>3.4878048780487805</c:v>
                </c:pt>
                <c:pt idx="351">
                  <c:v>5.2195121951219514</c:v>
                </c:pt>
                <c:pt idx="352">
                  <c:v>8.7073170731707314</c:v>
                </c:pt>
                <c:pt idx="353">
                  <c:v>12.195121951219512</c:v>
                </c:pt>
                <c:pt idx="354">
                  <c:v>15.682926829268293</c:v>
                </c:pt>
                <c:pt idx="355">
                  <c:v>14.048780487804878</c:v>
                </c:pt>
                <c:pt idx="356">
                  <c:v>11.902439024390244</c:v>
                </c:pt>
                <c:pt idx="357">
                  <c:v>9.7560975609756095</c:v>
                </c:pt>
                <c:pt idx="358">
                  <c:v>8.0975609756097562</c:v>
                </c:pt>
                <c:pt idx="359">
                  <c:v>8.6341463414634134</c:v>
                </c:pt>
                <c:pt idx="360">
                  <c:v>9.1707317073170742</c:v>
                </c:pt>
                <c:pt idx="361">
                  <c:v>9.7073170731707314</c:v>
                </c:pt>
                <c:pt idx="362">
                  <c:v>10.731707317073171</c:v>
                </c:pt>
                <c:pt idx="363">
                  <c:v>12.341463414634147</c:v>
                </c:pt>
                <c:pt idx="364">
                  <c:v>13.951219512195122</c:v>
                </c:pt>
                <c:pt idx="365">
                  <c:v>15.560975609756097</c:v>
                </c:pt>
                <c:pt idx="366">
                  <c:v>14.439024390243903</c:v>
                </c:pt>
                <c:pt idx="367">
                  <c:v>12.292682926829269</c:v>
                </c:pt>
                <c:pt idx="368">
                  <c:v>10.146341463414634</c:v>
                </c:pt>
                <c:pt idx="369">
                  <c:v>8</c:v>
                </c:pt>
                <c:pt idx="370">
                  <c:v>6.6585365853658534</c:v>
                </c:pt>
                <c:pt idx="371">
                  <c:v>5.3170731707317067</c:v>
                </c:pt>
                <c:pt idx="372">
                  <c:v>3.975609756097561</c:v>
                </c:pt>
                <c:pt idx="373">
                  <c:v>3.51219512195122</c:v>
                </c:pt>
                <c:pt idx="374">
                  <c:v>5.3902439024390247</c:v>
                </c:pt>
                <c:pt idx="375">
                  <c:v>7.2682926829268295</c:v>
                </c:pt>
                <c:pt idx="376">
                  <c:v>9.1463414634146343</c:v>
                </c:pt>
                <c:pt idx="377">
                  <c:v>9.7073170731707314</c:v>
                </c:pt>
                <c:pt idx="378">
                  <c:v>9.1707317073170742</c:v>
                </c:pt>
                <c:pt idx="379">
                  <c:v>8.6341463414634134</c:v>
                </c:pt>
                <c:pt idx="380">
                  <c:v>8.0975609756097562</c:v>
                </c:pt>
                <c:pt idx="381">
                  <c:v>6.9024390243902438</c:v>
                </c:pt>
                <c:pt idx="382">
                  <c:v>5.5609756097560972</c:v>
                </c:pt>
                <c:pt idx="383">
                  <c:v>4.2195121951219514</c:v>
                </c:pt>
                <c:pt idx="384">
                  <c:v>3.1707317073170733</c:v>
                </c:pt>
                <c:pt idx="385">
                  <c:v>5.0487804878048781</c:v>
                </c:pt>
                <c:pt idx="386">
                  <c:v>6.9268292682926838</c:v>
                </c:pt>
                <c:pt idx="387">
                  <c:v>8.8048780487804876</c:v>
                </c:pt>
                <c:pt idx="388">
                  <c:v>10.585365853658537</c:v>
                </c:pt>
                <c:pt idx="389">
                  <c:v>12.195121951219512</c:v>
                </c:pt>
                <c:pt idx="390">
                  <c:v>13.804878048780488</c:v>
                </c:pt>
                <c:pt idx="391">
                  <c:v>15.414634146341463</c:v>
                </c:pt>
                <c:pt idx="392">
                  <c:v>14.97560975609756</c:v>
                </c:pt>
                <c:pt idx="393">
                  <c:v>13.365853658536587</c:v>
                </c:pt>
                <c:pt idx="394">
                  <c:v>11.75609756097561</c:v>
                </c:pt>
                <c:pt idx="395">
                  <c:v>10.146341463414634</c:v>
                </c:pt>
                <c:pt idx="396">
                  <c:v>8.2926829268292686</c:v>
                </c:pt>
                <c:pt idx="397">
                  <c:v>6.4146341463414629</c:v>
                </c:pt>
                <c:pt idx="398">
                  <c:v>4.536585365853659</c:v>
                </c:pt>
                <c:pt idx="399">
                  <c:v>3.6341463414634143</c:v>
                </c:pt>
                <c:pt idx="400">
                  <c:v>7.1219512195121952</c:v>
                </c:pt>
                <c:pt idx="401">
                  <c:v>10.609756097560975</c:v>
                </c:pt>
                <c:pt idx="402">
                  <c:v>14.097560975609756</c:v>
                </c:pt>
                <c:pt idx="403">
                  <c:v>15.268292682926829</c:v>
                </c:pt>
                <c:pt idx="404">
                  <c:v>13.658536585365853</c:v>
                </c:pt>
                <c:pt idx="405">
                  <c:v>12.048780487804878</c:v>
                </c:pt>
                <c:pt idx="406">
                  <c:v>10.439024390243903</c:v>
                </c:pt>
                <c:pt idx="407">
                  <c:v>9.6097560975609753</c:v>
                </c:pt>
                <c:pt idx="408">
                  <c:v>9.073170731707318</c:v>
                </c:pt>
                <c:pt idx="409">
                  <c:v>8.536585365853659</c:v>
                </c:pt>
                <c:pt idx="410">
                  <c:v>8</c:v>
                </c:pt>
                <c:pt idx="411">
                  <c:v>6.6585365853658534</c:v>
                </c:pt>
                <c:pt idx="412">
                  <c:v>5.3170731707317067</c:v>
                </c:pt>
                <c:pt idx="413">
                  <c:v>3.975609756097561</c:v>
                </c:pt>
                <c:pt idx="414">
                  <c:v>3.9512195121951219</c:v>
                </c:pt>
                <c:pt idx="415">
                  <c:v>7.4390243902439028</c:v>
                </c:pt>
                <c:pt idx="416">
                  <c:v>10.926829268292682</c:v>
                </c:pt>
                <c:pt idx="417">
                  <c:v>14.414634146341463</c:v>
                </c:pt>
                <c:pt idx="418">
                  <c:v>14.829268292682926</c:v>
                </c:pt>
                <c:pt idx="419">
                  <c:v>12.682926829268293</c:v>
                </c:pt>
                <c:pt idx="420">
                  <c:v>10.536585365853657</c:v>
                </c:pt>
                <c:pt idx="421">
                  <c:v>8.3902439024390247</c:v>
                </c:pt>
                <c:pt idx="422">
                  <c:v>8.4390243902439028</c:v>
                </c:pt>
                <c:pt idx="423">
                  <c:v>8.9756097560975618</c:v>
                </c:pt>
                <c:pt idx="424">
                  <c:v>9.5121951219512191</c:v>
                </c:pt>
                <c:pt idx="425">
                  <c:v>10.146341463414634</c:v>
                </c:pt>
                <c:pt idx="426">
                  <c:v>11.756097560975608</c:v>
                </c:pt>
                <c:pt idx="427">
                  <c:v>13.365853658536587</c:v>
                </c:pt>
                <c:pt idx="428">
                  <c:v>14.97560975609756</c:v>
                </c:pt>
                <c:pt idx="429">
                  <c:v>15.219512195121952</c:v>
                </c:pt>
                <c:pt idx="430">
                  <c:v>13.073170731707318</c:v>
                </c:pt>
                <c:pt idx="431">
                  <c:v>10.926829268292682</c:v>
                </c:pt>
                <c:pt idx="432">
                  <c:v>8.7804878048780495</c:v>
                </c:pt>
                <c:pt idx="433">
                  <c:v>7.1463414634146343</c:v>
                </c:pt>
                <c:pt idx="434">
                  <c:v>5.8048780487804885</c:v>
                </c:pt>
                <c:pt idx="435">
                  <c:v>4.4634146341463419</c:v>
                </c:pt>
                <c:pt idx="436">
                  <c:v>3.1219512195121952</c:v>
                </c:pt>
                <c:pt idx="437">
                  <c:v>4.7073170731707314</c:v>
                </c:pt>
                <c:pt idx="438">
                  <c:v>6.5853658536585371</c:v>
                </c:pt>
                <c:pt idx="439">
                  <c:v>8.463414634146341</c:v>
                </c:pt>
                <c:pt idx="440">
                  <c:v>9.9024390243902438</c:v>
                </c:pt>
                <c:pt idx="441">
                  <c:v>9.3658536585365848</c:v>
                </c:pt>
                <c:pt idx="442">
                  <c:v>8.8292682926829258</c:v>
                </c:pt>
                <c:pt idx="443">
                  <c:v>8.2926829268292686</c:v>
                </c:pt>
                <c:pt idx="444">
                  <c:v>7.3902439024390247</c:v>
                </c:pt>
                <c:pt idx="445">
                  <c:v>6.0487804878048781</c:v>
                </c:pt>
                <c:pt idx="446">
                  <c:v>4.7073170731707314</c:v>
                </c:pt>
                <c:pt idx="447">
                  <c:v>3.3658536585365852</c:v>
                </c:pt>
                <c:pt idx="448">
                  <c:v>4.3658536585365857</c:v>
                </c:pt>
                <c:pt idx="449">
                  <c:v>6.2439024390243905</c:v>
                </c:pt>
                <c:pt idx="450">
                  <c:v>8.1219512195121943</c:v>
                </c:pt>
                <c:pt idx="451">
                  <c:v>10</c:v>
                </c:pt>
                <c:pt idx="452">
                  <c:v>11.609756097560975</c:v>
                </c:pt>
                <c:pt idx="453">
                  <c:v>13.219512195121951</c:v>
                </c:pt>
                <c:pt idx="454">
                  <c:v>14.829268292682928</c:v>
                </c:pt>
                <c:pt idx="455">
                  <c:v>15.560975609756099</c:v>
                </c:pt>
                <c:pt idx="456">
                  <c:v>13.95121951219512</c:v>
                </c:pt>
                <c:pt idx="457">
                  <c:v>12.341463414634147</c:v>
                </c:pt>
                <c:pt idx="458">
                  <c:v>10.731707317073171</c:v>
                </c:pt>
                <c:pt idx="459">
                  <c:v>8.9756097560975618</c:v>
                </c:pt>
                <c:pt idx="460">
                  <c:v>7.0975609756097571</c:v>
                </c:pt>
                <c:pt idx="461">
                  <c:v>5.2195121951219505</c:v>
                </c:pt>
                <c:pt idx="462">
                  <c:v>3.3414634146341466</c:v>
                </c:pt>
                <c:pt idx="463">
                  <c:v>5.8536585365853657</c:v>
                </c:pt>
                <c:pt idx="464">
                  <c:v>9.3414634146341466</c:v>
                </c:pt>
                <c:pt idx="465">
                  <c:v>12.829268292682928</c:v>
                </c:pt>
                <c:pt idx="466">
                  <c:v>15.853658536585366</c:v>
                </c:pt>
                <c:pt idx="467">
                  <c:v>14.243902439024389</c:v>
                </c:pt>
                <c:pt idx="468">
                  <c:v>12.634146341463413</c:v>
                </c:pt>
                <c:pt idx="469">
                  <c:v>11.02439024390244</c:v>
                </c:pt>
                <c:pt idx="470">
                  <c:v>9.8048780487804894</c:v>
                </c:pt>
                <c:pt idx="471">
                  <c:v>9.2682926829268304</c:v>
                </c:pt>
                <c:pt idx="472">
                  <c:v>8.7317073170731696</c:v>
                </c:pt>
                <c:pt idx="473">
                  <c:v>8.1951219512195124</c:v>
                </c:pt>
                <c:pt idx="474">
                  <c:v>7.1463414634146343</c:v>
                </c:pt>
                <c:pt idx="475">
                  <c:v>5.8048780487804885</c:v>
                </c:pt>
                <c:pt idx="476">
                  <c:v>4.4634146341463419</c:v>
                </c:pt>
                <c:pt idx="477">
                  <c:v>3.1219512195121952</c:v>
                </c:pt>
                <c:pt idx="478">
                  <c:v>6.1707317073170733</c:v>
                </c:pt>
                <c:pt idx="479">
                  <c:v>9.6585365853658534</c:v>
                </c:pt>
                <c:pt idx="480">
                  <c:v>13.146341463414634</c:v>
                </c:pt>
                <c:pt idx="481">
                  <c:v>15.609756097560975</c:v>
                </c:pt>
                <c:pt idx="482">
                  <c:v>13.463414634146341</c:v>
                </c:pt>
                <c:pt idx="483">
                  <c:v>11.317073170731707</c:v>
                </c:pt>
                <c:pt idx="484">
                  <c:v>9.1707317073170742</c:v>
                </c:pt>
                <c:pt idx="485">
                  <c:v>8.2439024390243905</c:v>
                </c:pt>
                <c:pt idx="486">
                  <c:v>8.7804878048780495</c:v>
                </c:pt>
                <c:pt idx="487">
                  <c:v>9.3170731707317067</c:v>
                </c:pt>
                <c:pt idx="488">
                  <c:v>9.8536585365853675</c:v>
                </c:pt>
                <c:pt idx="489">
                  <c:v>11.170731707317074</c:v>
                </c:pt>
                <c:pt idx="490">
                  <c:v>12.780487804878049</c:v>
                </c:pt>
                <c:pt idx="491">
                  <c:v>14.390243902439025</c:v>
                </c:pt>
                <c:pt idx="492">
                  <c:v>16</c:v>
                </c:pt>
                <c:pt idx="493">
                  <c:v>13.853658536585366</c:v>
                </c:pt>
                <c:pt idx="494">
                  <c:v>11.707317073170731</c:v>
                </c:pt>
                <c:pt idx="495">
                  <c:v>9.5609756097560972</c:v>
                </c:pt>
                <c:pt idx="496">
                  <c:v>7.6341463414634152</c:v>
                </c:pt>
                <c:pt idx="497">
                  <c:v>6.2926829268292677</c:v>
                </c:pt>
                <c:pt idx="498">
                  <c:v>4.9512195121951219</c:v>
                </c:pt>
                <c:pt idx="499">
                  <c:v>3.6097560975609757</c:v>
                </c:pt>
                <c:pt idx="500">
                  <c:v>4.024390243902439</c:v>
                </c:pt>
                <c:pt idx="501">
                  <c:v>5.9024390243902438</c:v>
                </c:pt>
                <c:pt idx="502">
                  <c:v>7.7804878048780495</c:v>
                </c:pt>
                <c:pt idx="503">
                  <c:v>9.6585365853658534</c:v>
                </c:pt>
                <c:pt idx="504">
                  <c:v>9.5609756097560972</c:v>
                </c:pt>
                <c:pt idx="505">
                  <c:v>9.0243902439024382</c:v>
                </c:pt>
                <c:pt idx="506">
                  <c:v>8.4878048780487809</c:v>
                </c:pt>
                <c:pt idx="507">
                  <c:v>7.8780487804878048</c:v>
                </c:pt>
                <c:pt idx="508">
                  <c:v>6.5365853658536581</c:v>
                </c:pt>
                <c:pt idx="509">
                  <c:v>5.1951219512195124</c:v>
                </c:pt>
                <c:pt idx="510">
                  <c:v>3.8536585365853662</c:v>
                </c:pt>
                <c:pt idx="511">
                  <c:v>3.6829268292682928</c:v>
                </c:pt>
                <c:pt idx="512">
                  <c:v>5.5609756097560972</c:v>
                </c:pt>
                <c:pt idx="513">
                  <c:v>7.4390243902439028</c:v>
                </c:pt>
                <c:pt idx="514">
                  <c:v>9.3170731707317085</c:v>
                </c:pt>
                <c:pt idx="515">
                  <c:v>11.02439024390244</c:v>
                </c:pt>
                <c:pt idx="516">
                  <c:v>12.634146341463415</c:v>
                </c:pt>
                <c:pt idx="517">
                  <c:v>14.24390243902439</c:v>
                </c:pt>
                <c:pt idx="518">
                  <c:v>15.853658536585366</c:v>
                </c:pt>
                <c:pt idx="519">
                  <c:v>14.536585365853659</c:v>
                </c:pt>
                <c:pt idx="520">
                  <c:v>12.926829268292682</c:v>
                </c:pt>
                <c:pt idx="521">
                  <c:v>11.317073170731707</c:v>
                </c:pt>
                <c:pt idx="522">
                  <c:v>9.6585365853658534</c:v>
                </c:pt>
                <c:pt idx="523">
                  <c:v>7.7804878048780477</c:v>
                </c:pt>
                <c:pt idx="524">
                  <c:v>5.9024390243902438</c:v>
                </c:pt>
                <c:pt idx="525">
                  <c:v>4.024390243902439</c:v>
                </c:pt>
                <c:pt idx="526">
                  <c:v>4.5853658536585371</c:v>
                </c:pt>
                <c:pt idx="527">
                  <c:v>8.073170731707318</c:v>
                </c:pt>
                <c:pt idx="528">
                  <c:v>11.560975609756099</c:v>
                </c:pt>
                <c:pt idx="529">
                  <c:v>15.048780487804878</c:v>
                </c:pt>
                <c:pt idx="530">
                  <c:v>14.829268292682928</c:v>
                </c:pt>
                <c:pt idx="531">
                  <c:v>13.219512195121952</c:v>
                </c:pt>
                <c:pt idx="532">
                  <c:v>11.609756097560975</c:v>
                </c:pt>
                <c:pt idx="533">
                  <c:v>10</c:v>
                </c:pt>
                <c:pt idx="534">
                  <c:v>9.463414634146341</c:v>
                </c:pt>
                <c:pt idx="535">
                  <c:v>8.926829268292682</c:v>
                </c:pt>
                <c:pt idx="536">
                  <c:v>8.3902439024390247</c:v>
                </c:pt>
                <c:pt idx="537">
                  <c:v>7.6341463414634152</c:v>
                </c:pt>
                <c:pt idx="538">
                  <c:v>6.2926829268292677</c:v>
                </c:pt>
                <c:pt idx="539">
                  <c:v>4.9512195121951219</c:v>
                </c:pt>
                <c:pt idx="540">
                  <c:v>3.6097560975609757</c:v>
                </c:pt>
                <c:pt idx="541">
                  <c:v>4.9024390243902438</c:v>
                </c:pt>
                <c:pt idx="542">
                  <c:v>8.3902439024390247</c:v>
                </c:pt>
                <c:pt idx="543">
                  <c:v>11.878048780487806</c:v>
                </c:pt>
                <c:pt idx="544">
                  <c:v>15.365853658536585</c:v>
                </c:pt>
                <c:pt idx="545">
                  <c:v>14.24390243902439</c:v>
                </c:pt>
                <c:pt idx="546">
                  <c:v>12.097560975609756</c:v>
                </c:pt>
                <c:pt idx="547">
                  <c:v>9.9512195121951219</c:v>
                </c:pt>
                <c:pt idx="548">
                  <c:v>8.0487804878048781</c:v>
                </c:pt>
                <c:pt idx="549">
                  <c:v>8.5853658536585371</c:v>
                </c:pt>
                <c:pt idx="550">
                  <c:v>9.1219512195121943</c:v>
                </c:pt>
                <c:pt idx="551">
                  <c:v>9.6585365853658551</c:v>
                </c:pt>
                <c:pt idx="552">
                  <c:v>10.585365853658537</c:v>
                </c:pt>
                <c:pt idx="553">
                  <c:v>12.195121951219512</c:v>
                </c:pt>
                <c:pt idx="554">
                  <c:v>13.804878048780488</c:v>
                </c:pt>
                <c:pt idx="555">
                  <c:v>15.414634146341463</c:v>
                </c:pt>
                <c:pt idx="556">
                  <c:v>14.634146341463413</c:v>
                </c:pt>
                <c:pt idx="557">
                  <c:v>12.487804878048781</c:v>
                </c:pt>
                <c:pt idx="558">
                  <c:v>10.341463414634147</c:v>
                </c:pt>
                <c:pt idx="559">
                  <c:v>8.1951219512195124</c:v>
                </c:pt>
                <c:pt idx="560">
                  <c:v>6.7804878048780486</c:v>
                </c:pt>
                <c:pt idx="561">
                  <c:v>5.4390243902439028</c:v>
                </c:pt>
                <c:pt idx="562">
                  <c:v>4.0975609756097562</c:v>
                </c:pt>
                <c:pt idx="563">
                  <c:v>3.3414634146341462</c:v>
                </c:pt>
                <c:pt idx="564">
                  <c:v>5.2195121951219514</c:v>
                </c:pt>
                <c:pt idx="565">
                  <c:v>7.0975609756097562</c:v>
                </c:pt>
                <c:pt idx="566">
                  <c:v>8.9756097560975618</c:v>
                </c:pt>
                <c:pt idx="567">
                  <c:v>9.7560975609756113</c:v>
                </c:pt>
                <c:pt idx="568">
                  <c:v>9.2195121951219505</c:v>
                </c:pt>
                <c:pt idx="569">
                  <c:v>8.6829268292682933</c:v>
                </c:pt>
                <c:pt idx="570">
                  <c:v>8.1463414634146343</c:v>
                </c:pt>
                <c:pt idx="571">
                  <c:v>7.0243902439024399</c:v>
                </c:pt>
                <c:pt idx="572">
                  <c:v>5.6829268292682933</c:v>
                </c:pt>
                <c:pt idx="573">
                  <c:v>4.3414634146341466</c:v>
                </c:pt>
                <c:pt idx="574">
                  <c:v>3</c:v>
                </c:pt>
                <c:pt idx="575">
                  <c:v>4.8780487804878057</c:v>
                </c:pt>
                <c:pt idx="576">
                  <c:v>6.7560975609756095</c:v>
                </c:pt>
                <c:pt idx="577">
                  <c:v>8.6341463414634152</c:v>
                </c:pt>
                <c:pt idx="578">
                  <c:v>10.439024390243903</c:v>
                </c:pt>
                <c:pt idx="579">
                  <c:v>12.048780487804876</c:v>
                </c:pt>
                <c:pt idx="580">
                  <c:v>13.658536585365853</c:v>
                </c:pt>
                <c:pt idx="581">
                  <c:v>15.268292682926829</c:v>
                </c:pt>
                <c:pt idx="582">
                  <c:v>15.121951219512194</c:v>
                </c:pt>
                <c:pt idx="583">
                  <c:v>13.512195121951221</c:v>
                </c:pt>
                <c:pt idx="584">
                  <c:v>11.902439024390244</c:v>
                </c:pt>
                <c:pt idx="585">
                  <c:v>10.292682926829269</c:v>
                </c:pt>
                <c:pt idx="586">
                  <c:v>8.463414634146341</c:v>
                </c:pt>
                <c:pt idx="587">
                  <c:v>6.5853658536585371</c:v>
                </c:pt>
                <c:pt idx="588">
                  <c:v>4.7073170731707314</c:v>
                </c:pt>
                <c:pt idx="589">
                  <c:v>3.3170731707317072</c:v>
                </c:pt>
                <c:pt idx="590">
                  <c:v>6.8048780487804876</c:v>
                </c:pt>
                <c:pt idx="591">
                  <c:v>10.292682926829269</c:v>
                </c:pt>
                <c:pt idx="592">
                  <c:v>13.780487804878048</c:v>
                </c:pt>
                <c:pt idx="593">
                  <c:v>15.414634146341463</c:v>
                </c:pt>
                <c:pt idx="594">
                  <c:v>13.804878048780488</c:v>
                </c:pt>
                <c:pt idx="595">
                  <c:v>12.195121951219512</c:v>
                </c:pt>
                <c:pt idx="596">
                  <c:v>10.585365853658537</c:v>
                </c:pt>
                <c:pt idx="597">
                  <c:v>9.6585365853658534</c:v>
                </c:pt>
                <c:pt idx="598">
                  <c:v>9.1219512195121961</c:v>
                </c:pt>
                <c:pt idx="599">
                  <c:v>8.5853658536585371</c:v>
                </c:pt>
                <c:pt idx="600">
                  <c:v>8.0487804878048781</c:v>
                </c:pt>
                <c:pt idx="601">
                  <c:v>6.7804878048780486</c:v>
                </c:pt>
                <c:pt idx="602">
                  <c:v>5.4390243902439028</c:v>
                </c:pt>
                <c:pt idx="603">
                  <c:v>4.0975609756097562</c:v>
                </c:pt>
                <c:pt idx="604">
                  <c:v>3.6341463414634143</c:v>
                </c:pt>
                <c:pt idx="605">
                  <c:v>7.1219512195121952</c:v>
                </c:pt>
                <c:pt idx="606">
                  <c:v>10.609756097560975</c:v>
                </c:pt>
                <c:pt idx="607">
                  <c:v>14.097560975609756</c:v>
                </c:pt>
                <c:pt idx="608">
                  <c:v>15.024390243902438</c:v>
                </c:pt>
                <c:pt idx="609">
                  <c:v>12.878048780487806</c:v>
                </c:pt>
                <c:pt idx="610">
                  <c:v>10.73170731707317</c:v>
                </c:pt>
                <c:pt idx="611">
                  <c:v>8.5853658536585371</c:v>
                </c:pt>
                <c:pt idx="612">
                  <c:v>8.3902439024390247</c:v>
                </c:pt>
                <c:pt idx="613">
                  <c:v>8.9268292682926838</c:v>
                </c:pt>
                <c:pt idx="614">
                  <c:v>9.463414634146341</c:v>
                </c:pt>
                <c:pt idx="615">
                  <c:v>10</c:v>
                </c:pt>
                <c:pt idx="616">
                  <c:v>11.609756097560975</c:v>
                </c:pt>
                <c:pt idx="617">
                  <c:v>13.219512195121951</c:v>
                </c:pt>
                <c:pt idx="618">
                  <c:v>14.829268292682928</c:v>
                </c:pt>
                <c:pt idx="619">
                  <c:v>15.414634146341465</c:v>
                </c:pt>
                <c:pt idx="620">
                  <c:v>13.268292682926829</c:v>
                </c:pt>
                <c:pt idx="621">
                  <c:v>11.121951219512194</c:v>
                </c:pt>
                <c:pt idx="622">
                  <c:v>8.9756097560975618</c:v>
                </c:pt>
                <c:pt idx="623">
                  <c:v>7.2682926829268286</c:v>
                </c:pt>
                <c:pt idx="624">
                  <c:v>5.9268292682926838</c:v>
                </c:pt>
                <c:pt idx="625">
                  <c:v>4.5853658536585362</c:v>
                </c:pt>
                <c:pt idx="626">
                  <c:v>3.2439024390243905</c:v>
                </c:pt>
                <c:pt idx="627">
                  <c:v>4.536585365853659</c:v>
                </c:pt>
                <c:pt idx="628">
                  <c:v>6.4146341463414629</c:v>
                </c:pt>
                <c:pt idx="629">
                  <c:v>8.2926829268292686</c:v>
                </c:pt>
                <c:pt idx="630">
                  <c:v>9.9512195121951219</c:v>
                </c:pt>
                <c:pt idx="631">
                  <c:v>9.4146341463414629</c:v>
                </c:pt>
                <c:pt idx="632">
                  <c:v>8.8780487804878057</c:v>
                </c:pt>
                <c:pt idx="633">
                  <c:v>8.3414634146341466</c:v>
                </c:pt>
                <c:pt idx="634">
                  <c:v>7.51219512195122</c:v>
                </c:pt>
                <c:pt idx="635">
                  <c:v>6.1707317073170733</c:v>
                </c:pt>
                <c:pt idx="636">
                  <c:v>4.8292682926829267</c:v>
                </c:pt>
                <c:pt idx="637">
                  <c:v>3.4878048780487805</c:v>
                </c:pt>
                <c:pt idx="638">
                  <c:v>4.1951219512195124</c:v>
                </c:pt>
                <c:pt idx="639">
                  <c:v>6.073170731707318</c:v>
                </c:pt>
                <c:pt idx="640">
                  <c:v>7.951219512195121</c:v>
                </c:pt>
                <c:pt idx="641">
                  <c:v>9.8292682926829258</c:v>
                </c:pt>
                <c:pt idx="642">
                  <c:v>11.463414634146341</c:v>
                </c:pt>
                <c:pt idx="643">
                  <c:v>13.073170731707318</c:v>
                </c:pt>
                <c:pt idx="644">
                  <c:v>14.682926829268293</c:v>
                </c:pt>
                <c:pt idx="645">
                  <c:v>15.707317073170731</c:v>
                </c:pt>
                <c:pt idx="646">
                  <c:v>14.097560975609756</c:v>
                </c:pt>
                <c:pt idx="647">
                  <c:v>12.487804878048781</c:v>
                </c:pt>
                <c:pt idx="648">
                  <c:v>10.878048780487806</c:v>
                </c:pt>
                <c:pt idx="649">
                  <c:v>9.1463414634146343</c:v>
                </c:pt>
                <c:pt idx="650">
                  <c:v>7.2682926829268295</c:v>
                </c:pt>
                <c:pt idx="651">
                  <c:v>5.3902439024390238</c:v>
                </c:pt>
                <c:pt idx="652">
                  <c:v>3.5121951219512191</c:v>
                </c:pt>
                <c:pt idx="653">
                  <c:v>5.536585365853659</c:v>
                </c:pt>
                <c:pt idx="654">
                  <c:v>9.0243902439024399</c:v>
                </c:pt>
                <c:pt idx="655">
                  <c:v>12.512195121951219</c:v>
                </c:pt>
                <c:pt idx="656">
                  <c:v>16</c:v>
                </c:pt>
                <c:pt idx="657">
                  <c:v>14.390243902439025</c:v>
                </c:pt>
                <c:pt idx="658">
                  <c:v>12.780487804878049</c:v>
                </c:pt>
                <c:pt idx="659">
                  <c:v>11.170731707317072</c:v>
                </c:pt>
                <c:pt idx="660">
                  <c:v>9.8536585365853675</c:v>
                </c:pt>
                <c:pt idx="661">
                  <c:v>9.3170731707317067</c:v>
                </c:pt>
                <c:pt idx="662">
                  <c:v>8.7804878048780495</c:v>
                </c:pt>
                <c:pt idx="663">
                  <c:v>8.2439024390243905</c:v>
                </c:pt>
                <c:pt idx="664">
                  <c:v>7.2682926829268286</c:v>
                </c:pt>
                <c:pt idx="665">
                  <c:v>5.9268292682926838</c:v>
                </c:pt>
                <c:pt idx="666">
                  <c:v>4.5853658536585362</c:v>
                </c:pt>
                <c:pt idx="667">
                  <c:v>3.2439024390243905</c:v>
                </c:pt>
                <c:pt idx="668">
                  <c:v>5.8536585365853657</c:v>
                </c:pt>
                <c:pt idx="669">
                  <c:v>9.3414634146341466</c:v>
                </c:pt>
                <c:pt idx="670">
                  <c:v>12.829268292682928</c:v>
                </c:pt>
                <c:pt idx="671">
                  <c:v>15.804878048780488</c:v>
                </c:pt>
                <c:pt idx="672">
                  <c:v>13.658536585365853</c:v>
                </c:pt>
                <c:pt idx="673">
                  <c:v>11.512195121951219</c:v>
                </c:pt>
                <c:pt idx="674">
                  <c:v>9.3658536585365866</c:v>
                </c:pt>
                <c:pt idx="675">
                  <c:v>8.1951219512195124</c:v>
                </c:pt>
                <c:pt idx="676">
                  <c:v>8.7317073170731696</c:v>
                </c:pt>
                <c:pt idx="677">
                  <c:v>9.2682926829268304</c:v>
                </c:pt>
                <c:pt idx="678">
                  <c:v>9.8048780487804876</c:v>
                </c:pt>
                <c:pt idx="679">
                  <c:v>11.02439024390244</c:v>
                </c:pt>
                <c:pt idx="680">
                  <c:v>12.634146341463415</c:v>
                </c:pt>
                <c:pt idx="681">
                  <c:v>14.24390243902439</c:v>
                </c:pt>
                <c:pt idx="682">
                  <c:v>15.853658536585366</c:v>
                </c:pt>
                <c:pt idx="683">
                  <c:v>14.048780487804878</c:v>
                </c:pt>
                <c:pt idx="684">
                  <c:v>11.902439024390244</c:v>
                </c:pt>
                <c:pt idx="685">
                  <c:v>9.7560975609756095</c:v>
                </c:pt>
                <c:pt idx="686">
                  <c:v>7.7560975609756095</c:v>
                </c:pt>
                <c:pt idx="687">
                  <c:v>6.4146341463414629</c:v>
                </c:pt>
                <c:pt idx="688">
                  <c:v>5.0731707317073171</c:v>
                </c:pt>
                <c:pt idx="689">
                  <c:v>3.7317073170731709</c:v>
                </c:pt>
                <c:pt idx="690">
                  <c:v>3.8536585365853657</c:v>
                </c:pt>
                <c:pt idx="691">
                  <c:v>5.7317073170731705</c:v>
                </c:pt>
                <c:pt idx="692">
                  <c:v>7.6097560975609762</c:v>
                </c:pt>
                <c:pt idx="693">
                  <c:v>9.4878048780487809</c:v>
                </c:pt>
                <c:pt idx="694">
                  <c:v>9.6097560975609753</c:v>
                </c:pt>
                <c:pt idx="695">
                  <c:v>9.073170731707318</c:v>
                </c:pt>
                <c:pt idx="696">
                  <c:v>8.536585365853659</c:v>
                </c:pt>
                <c:pt idx="697">
                  <c:v>8</c:v>
                </c:pt>
                <c:pt idx="698">
                  <c:v>6.6585365853658534</c:v>
                </c:pt>
                <c:pt idx="699">
                  <c:v>5.3170731707317067</c:v>
                </c:pt>
                <c:pt idx="700">
                  <c:v>3.975609756097561</c:v>
                </c:pt>
                <c:pt idx="701">
                  <c:v>3.51219512195122</c:v>
                </c:pt>
                <c:pt idx="702">
                  <c:v>5.3902439024390247</c:v>
                </c:pt>
                <c:pt idx="703">
                  <c:v>7.2682926829268295</c:v>
                </c:pt>
                <c:pt idx="704">
                  <c:v>9.1463414634146343</c:v>
                </c:pt>
                <c:pt idx="705">
                  <c:v>10.878048780487806</c:v>
                </c:pt>
                <c:pt idx="706">
                  <c:v>12.487804878048781</c:v>
                </c:pt>
                <c:pt idx="707">
                  <c:v>14.097560975609756</c:v>
                </c:pt>
                <c:pt idx="708">
                  <c:v>15.707317073170731</c:v>
                </c:pt>
                <c:pt idx="709">
                  <c:v>14.682926829268293</c:v>
                </c:pt>
                <c:pt idx="710">
                  <c:v>13.073170731707318</c:v>
                </c:pt>
                <c:pt idx="711">
                  <c:v>11.463414634146341</c:v>
                </c:pt>
                <c:pt idx="712">
                  <c:v>9.8292682926829258</c:v>
                </c:pt>
                <c:pt idx="713">
                  <c:v>7.951219512195121</c:v>
                </c:pt>
                <c:pt idx="714">
                  <c:v>6.0731707317073162</c:v>
                </c:pt>
                <c:pt idx="715">
                  <c:v>4.1951219512195124</c:v>
                </c:pt>
                <c:pt idx="716">
                  <c:v>4.2682926829268295</c:v>
                </c:pt>
                <c:pt idx="717">
                  <c:v>7.7560975609756095</c:v>
                </c:pt>
                <c:pt idx="718">
                  <c:v>11.24390243902439</c:v>
                </c:pt>
                <c:pt idx="719">
                  <c:v>14.731707317073171</c:v>
                </c:pt>
                <c:pt idx="720">
                  <c:v>14.97560975609756</c:v>
                </c:pt>
                <c:pt idx="721">
                  <c:v>13.365853658536587</c:v>
                </c:pt>
                <c:pt idx="722">
                  <c:v>11.75609756097561</c:v>
                </c:pt>
                <c:pt idx="723">
                  <c:v>10.146341463414634</c:v>
                </c:pt>
                <c:pt idx="724">
                  <c:v>9.5121951219512191</c:v>
                </c:pt>
                <c:pt idx="725">
                  <c:v>8.9756097560975618</c:v>
                </c:pt>
                <c:pt idx="726">
                  <c:v>8.4390243902439028</c:v>
                </c:pt>
                <c:pt idx="727">
                  <c:v>7.7560975609756095</c:v>
                </c:pt>
                <c:pt idx="728">
                  <c:v>6.4146341463414629</c:v>
                </c:pt>
                <c:pt idx="729">
                  <c:v>5.0731707317073171</c:v>
                </c:pt>
                <c:pt idx="730">
                  <c:v>3.7317073170731709</c:v>
                </c:pt>
                <c:pt idx="731">
                  <c:v>4.5853658536585371</c:v>
                </c:pt>
                <c:pt idx="732">
                  <c:v>8.073170731707318</c:v>
                </c:pt>
                <c:pt idx="733">
                  <c:v>11.560975609756099</c:v>
                </c:pt>
                <c:pt idx="734">
                  <c:v>15.048780487804878</c:v>
                </c:pt>
                <c:pt idx="735">
                  <c:v>14.439024390243903</c:v>
                </c:pt>
                <c:pt idx="736">
                  <c:v>12.292682926829269</c:v>
                </c:pt>
                <c:pt idx="737">
                  <c:v>10.146341463414634</c:v>
                </c:pt>
                <c:pt idx="738">
                  <c:v>8</c:v>
                </c:pt>
                <c:pt idx="739">
                  <c:v>8.536585365853659</c:v>
                </c:pt>
                <c:pt idx="740">
                  <c:v>9.073170731707318</c:v>
                </c:pt>
                <c:pt idx="741">
                  <c:v>9.6097560975609753</c:v>
                </c:pt>
                <c:pt idx="742">
                  <c:v>10.439024390243903</c:v>
                </c:pt>
                <c:pt idx="743">
                  <c:v>12.048780487804876</c:v>
                </c:pt>
                <c:pt idx="744">
                  <c:v>13.658536585365853</c:v>
                </c:pt>
                <c:pt idx="745">
                  <c:v>15.268292682926829</c:v>
                </c:pt>
                <c:pt idx="746">
                  <c:v>14.829268292682926</c:v>
                </c:pt>
                <c:pt idx="747">
                  <c:v>12.682926829268293</c:v>
                </c:pt>
                <c:pt idx="748">
                  <c:v>10.536585365853657</c:v>
                </c:pt>
                <c:pt idx="749">
                  <c:v>8.3902439024390247</c:v>
                </c:pt>
                <c:pt idx="750">
                  <c:v>6.9024390243902438</c:v>
                </c:pt>
                <c:pt idx="751">
                  <c:v>5.5609756097560972</c:v>
                </c:pt>
                <c:pt idx="752">
                  <c:v>4.2195121951219514</c:v>
                </c:pt>
                <c:pt idx="753">
                  <c:v>3.1707317073170733</c:v>
                </c:pt>
                <c:pt idx="754">
                  <c:v>5.0487804878048781</c:v>
                </c:pt>
                <c:pt idx="755">
                  <c:v>6.9268292682926838</c:v>
                </c:pt>
                <c:pt idx="756">
                  <c:v>8.8048780487804876</c:v>
                </c:pt>
                <c:pt idx="757">
                  <c:v>9.8048780487804894</c:v>
                </c:pt>
                <c:pt idx="758">
                  <c:v>9.2682926829268304</c:v>
                </c:pt>
                <c:pt idx="759">
                  <c:v>8.7317073170731696</c:v>
                </c:pt>
                <c:pt idx="760">
                  <c:v>8.1951219512195124</c:v>
                </c:pt>
                <c:pt idx="761">
                  <c:v>7.1463414634146343</c:v>
                </c:pt>
                <c:pt idx="762">
                  <c:v>5.8048780487804885</c:v>
                </c:pt>
                <c:pt idx="763">
                  <c:v>4.4634146341463419</c:v>
                </c:pt>
                <c:pt idx="764">
                  <c:v>3.1219512195121952</c:v>
                </c:pt>
                <c:pt idx="765">
                  <c:v>4.7073170731707314</c:v>
                </c:pt>
                <c:pt idx="766">
                  <c:v>6.5853658536585371</c:v>
                </c:pt>
                <c:pt idx="767">
                  <c:v>8.463414634146341</c:v>
                </c:pt>
                <c:pt idx="768">
                  <c:v>10.292682926829269</c:v>
                </c:pt>
                <c:pt idx="769">
                  <c:v>11.902439024390244</c:v>
                </c:pt>
                <c:pt idx="770">
                  <c:v>13.512195121951219</c:v>
                </c:pt>
                <c:pt idx="771">
                  <c:v>15.121951219512194</c:v>
                </c:pt>
                <c:pt idx="772">
                  <c:v>15.268292682926829</c:v>
                </c:pt>
                <c:pt idx="773">
                  <c:v>13.658536585365853</c:v>
                </c:pt>
                <c:pt idx="774">
                  <c:v>12.048780487804878</c:v>
                </c:pt>
                <c:pt idx="775">
                  <c:v>10.439024390243903</c:v>
                </c:pt>
                <c:pt idx="776">
                  <c:v>8.6341463414634152</c:v>
                </c:pt>
                <c:pt idx="777">
                  <c:v>6.7560975609756104</c:v>
                </c:pt>
                <c:pt idx="778">
                  <c:v>4.8780487804878057</c:v>
                </c:pt>
                <c:pt idx="779">
                  <c:v>3</c:v>
                </c:pt>
                <c:pt idx="780">
                  <c:v>6.4878048780487809</c:v>
                </c:pt>
                <c:pt idx="781">
                  <c:v>9.9756097560975618</c:v>
                </c:pt>
                <c:pt idx="782">
                  <c:v>13.463414634146343</c:v>
                </c:pt>
                <c:pt idx="783">
                  <c:v>15.560975609756099</c:v>
                </c:pt>
                <c:pt idx="784">
                  <c:v>13.95121951219512</c:v>
                </c:pt>
                <c:pt idx="785">
                  <c:v>12.341463414634147</c:v>
                </c:pt>
                <c:pt idx="786">
                  <c:v>10.731707317073171</c:v>
                </c:pt>
                <c:pt idx="787">
                  <c:v>9.7073170731707314</c:v>
                </c:pt>
                <c:pt idx="788">
                  <c:v>9.1707317073170742</c:v>
                </c:pt>
                <c:pt idx="789">
                  <c:v>8.6341463414634134</c:v>
                </c:pt>
                <c:pt idx="790">
                  <c:v>8.0975609756097562</c:v>
                </c:pt>
                <c:pt idx="791">
                  <c:v>6.9024390243902438</c:v>
                </c:pt>
                <c:pt idx="792">
                  <c:v>5.5609756097560972</c:v>
                </c:pt>
                <c:pt idx="793">
                  <c:v>4.2195121951219514</c:v>
                </c:pt>
                <c:pt idx="794">
                  <c:v>3.3170731707317072</c:v>
                </c:pt>
                <c:pt idx="795">
                  <c:v>6.8048780487804876</c:v>
                </c:pt>
                <c:pt idx="796">
                  <c:v>10.292682926829269</c:v>
                </c:pt>
                <c:pt idx="797">
                  <c:v>13.780487804878048</c:v>
                </c:pt>
                <c:pt idx="798">
                  <c:v>15.219512195121952</c:v>
                </c:pt>
                <c:pt idx="799">
                  <c:v>13.073170731707318</c:v>
                </c:pt>
                <c:pt idx="800">
                  <c:v>10.926829268292682</c:v>
                </c:pt>
                <c:pt idx="801">
                  <c:v>8.7804878048780495</c:v>
                </c:pt>
                <c:pt idx="802">
                  <c:v>8.3414634146341466</c:v>
                </c:pt>
                <c:pt idx="803">
                  <c:v>8.8780487804878057</c:v>
                </c:pt>
                <c:pt idx="804">
                  <c:v>9.4146341463414629</c:v>
                </c:pt>
                <c:pt idx="805">
                  <c:v>9.9512195121951219</c:v>
                </c:pt>
                <c:pt idx="806">
                  <c:v>11.463414634146341</c:v>
                </c:pt>
                <c:pt idx="807">
                  <c:v>13.073170731707318</c:v>
                </c:pt>
                <c:pt idx="808">
                  <c:v>14.682926829268293</c:v>
                </c:pt>
                <c:pt idx="809">
                  <c:v>15.609756097560975</c:v>
                </c:pt>
                <c:pt idx="810">
                  <c:v>13.463414634146341</c:v>
                </c:pt>
                <c:pt idx="811">
                  <c:v>11.317073170731707</c:v>
                </c:pt>
                <c:pt idx="812">
                  <c:v>9.1707317073170742</c:v>
                </c:pt>
                <c:pt idx="813">
                  <c:v>7.3902439024390247</c:v>
                </c:pt>
                <c:pt idx="814">
                  <c:v>6.0487804878048781</c:v>
                </c:pt>
                <c:pt idx="815">
                  <c:v>4.7073170731707314</c:v>
                </c:pt>
                <c:pt idx="816">
                  <c:v>3.3658536585365852</c:v>
                </c:pt>
                <c:pt idx="817">
                  <c:v>4.3658536585365857</c:v>
                </c:pt>
                <c:pt idx="818">
                  <c:v>6.2439024390243905</c:v>
                </c:pt>
                <c:pt idx="819">
                  <c:v>8.1219512195121943</c:v>
                </c:pt>
                <c:pt idx="820">
                  <c:v>10</c:v>
                </c:pt>
                <c:pt idx="821">
                  <c:v>9.463414634146341</c:v>
                </c:pt>
                <c:pt idx="822">
                  <c:v>8.926829268292682</c:v>
                </c:pt>
                <c:pt idx="823">
                  <c:v>8.3902439024390247</c:v>
                </c:pt>
                <c:pt idx="824">
                  <c:v>7.6341463414634152</c:v>
                </c:pt>
                <c:pt idx="825">
                  <c:v>6.2926829268292677</c:v>
                </c:pt>
                <c:pt idx="826">
                  <c:v>4.9512195121951219</c:v>
                </c:pt>
                <c:pt idx="827">
                  <c:v>3.6097560975609757</c:v>
                </c:pt>
                <c:pt idx="828">
                  <c:v>4.024390243902439</c:v>
                </c:pt>
                <c:pt idx="829">
                  <c:v>5.9024390243902438</c:v>
                </c:pt>
                <c:pt idx="830">
                  <c:v>7.7804878048780495</c:v>
                </c:pt>
                <c:pt idx="831">
                  <c:v>9.6585365853658534</c:v>
                </c:pt>
                <c:pt idx="832">
                  <c:v>11.317073170731707</c:v>
                </c:pt>
                <c:pt idx="833">
                  <c:v>12.926829268292682</c:v>
                </c:pt>
                <c:pt idx="834">
                  <c:v>14.536585365853659</c:v>
                </c:pt>
                <c:pt idx="835">
                  <c:v>15.853658536585366</c:v>
                </c:pt>
                <c:pt idx="836">
                  <c:v>14.243902439024389</c:v>
                </c:pt>
                <c:pt idx="837">
                  <c:v>12.634146341463413</c:v>
                </c:pt>
                <c:pt idx="838">
                  <c:v>11.02439024390244</c:v>
                </c:pt>
                <c:pt idx="839">
                  <c:v>9.3170731707317085</c:v>
                </c:pt>
                <c:pt idx="840">
                  <c:v>7.4390243902439028</c:v>
                </c:pt>
                <c:pt idx="841">
                  <c:v>5.5609756097560972</c:v>
                </c:pt>
                <c:pt idx="842">
                  <c:v>3.6829268292682924</c:v>
                </c:pt>
                <c:pt idx="843">
                  <c:v>5.2195121951219514</c:v>
                </c:pt>
                <c:pt idx="844">
                  <c:v>8.7073170731707314</c:v>
                </c:pt>
                <c:pt idx="845">
                  <c:v>12.195121951219512</c:v>
                </c:pt>
                <c:pt idx="846">
                  <c:v>15.682926829268293</c:v>
                </c:pt>
                <c:pt idx="847">
                  <c:v>14.536585365853659</c:v>
                </c:pt>
                <c:pt idx="848">
                  <c:v>12.926829268292682</c:v>
                </c:pt>
                <c:pt idx="849">
                  <c:v>11.317073170731707</c:v>
                </c:pt>
                <c:pt idx="850">
                  <c:v>9.9024390243902438</c:v>
                </c:pt>
                <c:pt idx="851">
                  <c:v>9.3658536585365848</c:v>
                </c:pt>
                <c:pt idx="852">
                  <c:v>8.8292682926829258</c:v>
                </c:pt>
                <c:pt idx="853">
                  <c:v>8.2926829268292686</c:v>
                </c:pt>
                <c:pt idx="854">
                  <c:v>7.3902439024390247</c:v>
                </c:pt>
                <c:pt idx="855">
                  <c:v>6.0487804878048781</c:v>
                </c:pt>
                <c:pt idx="856">
                  <c:v>4.7073170731707314</c:v>
                </c:pt>
                <c:pt idx="857">
                  <c:v>3.3658536585365852</c:v>
                </c:pt>
                <c:pt idx="858">
                  <c:v>5.536585365853659</c:v>
                </c:pt>
                <c:pt idx="859">
                  <c:v>9.0243902439024399</c:v>
                </c:pt>
                <c:pt idx="860">
                  <c:v>12.512195121951219</c:v>
                </c:pt>
                <c:pt idx="861">
                  <c:v>16</c:v>
                </c:pt>
                <c:pt idx="862">
                  <c:v>13.853658536585366</c:v>
                </c:pt>
                <c:pt idx="863">
                  <c:v>11.707317073170731</c:v>
                </c:pt>
                <c:pt idx="864">
                  <c:v>9.5609756097560972</c:v>
                </c:pt>
                <c:pt idx="865">
                  <c:v>8.1463414634146343</c:v>
                </c:pt>
                <c:pt idx="866">
                  <c:v>8.6829268292682933</c:v>
                </c:pt>
                <c:pt idx="867">
                  <c:v>9.2195121951219505</c:v>
                </c:pt>
                <c:pt idx="868">
                  <c:v>9.7560975609756113</c:v>
                </c:pt>
                <c:pt idx="869">
                  <c:v>10.878048780487806</c:v>
                </c:pt>
                <c:pt idx="870">
                  <c:v>12.487804878048781</c:v>
                </c:pt>
                <c:pt idx="871">
                  <c:v>14.097560975609756</c:v>
                </c:pt>
                <c:pt idx="872">
                  <c:v>15.707317073170731</c:v>
                </c:pt>
                <c:pt idx="873">
                  <c:v>14.24390243902439</c:v>
                </c:pt>
                <c:pt idx="874">
                  <c:v>12.097560975609756</c:v>
                </c:pt>
                <c:pt idx="875">
                  <c:v>9.9512195121951219</c:v>
                </c:pt>
                <c:pt idx="876">
                  <c:v>7.8780487804878048</c:v>
                </c:pt>
                <c:pt idx="877">
                  <c:v>6.5365853658536581</c:v>
                </c:pt>
                <c:pt idx="878">
                  <c:v>5.1951219512195124</c:v>
                </c:pt>
                <c:pt idx="879">
                  <c:v>3.8536585365853662</c:v>
                </c:pt>
                <c:pt idx="880">
                  <c:v>3.6829268292682928</c:v>
                </c:pt>
                <c:pt idx="881">
                  <c:v>5.5609756097560972</c:v>
                </c:pt>
                <c:pt idx="882">
                  <c:v>7.4390243902439028</c:v>
                </c:pt>
                <c:pt idx="883">
                  <c:v>9.3170731707317085</c:v>
                </c:pt>
                <c:pt idx="884">
                  <c:v>9.6585365853658534</c:v>
                </c:pt>
                <c:pt idx="885">
                  <c:v>9.1219512195121961</c:v>
                </c:pt>
                <c:pt idx="886">
                  <c:v>8.5853658536585371</c:v>
                </c:pt>
                <c:pt idx="887">
                  <c:v>8.0487804878048781</c:v>
                </c:pt>
                <c:pt idx="888">
                  <c:v>6.7804878048780486</c:v>
                </c:pt>
                <c:pt idx="889">
                  <c:v>5.4390243902439028</c:v>
                </c:pt>
                <c:pt idx="890">
                  <c:v>4.0975609756097562</c:v>
                </c:pt>
                <c:pt idx="891">
                  <c:v>3.3414634146341462</c:v>
                </c:pt>
                <c:pt idx="892">
                  <c:v>5.2195121951219514</c:v>
                </c:pt>
                <c:pt idx="893">
                  <c:v>7.0975609756097562</c:v>
                </c:pt>
                <c:pt idx="894">
                  <c:v>8.9756097560975618</c:v>
                </c:pt>
                <c:pt idx="895">
                  <c:v>10.731707317073171</c:v>
                </c:pt>
                <c:pt idx="896">
                  <c:v>12.341463414634147</c:v>
                </c:pt>
                <c:pt idx="897">
                  <c:v>13.951219512195122</c:v>
                </c:pt>
                <c:pt idx="898">
                  <c:v>15.560975609756097</c:v>
                </c:pt>
                <c:pt idx="899">
                  <c:v>14.829268292682928</c:v>
                </c:pt>
                <c:pt idx="900">
                  <c:v>13.219512195121952</c:v>
                </c:pt>
                <c:pt idx="901">
                  <c:v>11.609756097560975</c:v>
                </c:pt>
                <c:pt idx="902">
                  <c:v>10</c:v>
                </c:pt>
                <c:pt idx="903">
                  <c:v>8.1219512195121943</c:v>
                </c:pt>
                <c:pt idx="904">
                  <c:v>6.2439024390243905</c:v>
                </c:pt>
                <c:pt idx="905">
                  <c:v>4.3658536585365848</c:v>
                </c:pt>
                <c:pt idx="906">
                  <c:v>3.9512195121951219</c:v>
                </c:pt>
                <c:pt idx="907">
                  <c:v>7.4390243902439028</c:v>
                </c:pt>
                <c:pt idx="908">
                  <c:v>10.926829268292682</c:v>
                </c:pt>
                <c:pt idx="909">
                  <c:v>14.414634146341463</c:v>
                </c:pt>
                <c:pt idx="910">
                  <c:v>15.121951219512194</c:v>
                </c:pt>
                <c:pt idx="911">
                  <c:v>13.512195121951221</c:v>
                </c:pt>
                <c:pt idx="912">
                  <c:v>11.902439024390244</c:v>
                </c:pt>
                <c:pt idx="913">
                  <c:v>10.292682926829269</c:v>
                </c:pt>
                <c:pt idx="914">
                  <c:v>9.5609756097560972</c:v>
                </c:pt>
                <c:pt idx="915">
                  <c:v>9.0243902439024382</c:v>
                </c:pt>
                <c:pt idx="916">
                  <c:v>8.4878048780487809</c:v>
                </c:pt>
                <c:pt idx="917">
                  <c:v>7.8780487804878048</c:v>
                </c:pt>
                <c:pt idx="918">
                  <c:v>6.5365853658536581</c:v>
                </c:pt>
                <c:pt idx="919">
                  <c:v>5.1951219512195124</c:v>
                </c:pt>
                <c:pt idx="920">
                  <c:v>3.8536585365853662</c:v>
                </c:pt>
                <c:pt idx="921">
                  <c:v>4.2682926829268295</c:v>
                </c:pt>
                <c:pt idx="922">
                  <c:v>7.7560975609756095</c:v>
                </c:pt>
                <c:pt idx="923">
                  <c:v>11.24390243902439</c:v>
                </c:pt>
                <c:pt idx="924">
                  <c:v>14.731707317073171</c:v>
                </c:pt>
                <c:pt idx="925">
                  <c:v>14.634146341463413</c:v>
                </c:pt>
                <c:pt idx="926">
                  <c:v>12.487804878048781</c:v>
                </c:pt>
                <c:pt idx="927">
                  <c:v>10.341463414634147</c:v>
                </c:pt>
                <c:pt idx="928">
                  <c:v>8.1951219512195124</c:v>
                </c:pt>
                <c:pt idx="929">
                  <c:v>8.4878048780487809</c:v>
                </c:pt>
                <c:pt idx="930">
                  <c:v>9.0243902439024382</c:v>
                </c:pt>
                <c:pt idx="931">
                  <c:v>9.5609756097560972</c:v>
                </c:pt>
                <c:pt idx="932">
                  <c:v>10.292682926829269</c:v>
                </c:pt>
                <c:pt idx="933">
                  <c:v>11.902439024390244</c:v>
                </c:pt>
                <c:pt idx="934">
                  <c:v>13.512195121951219</c:v>
                </c:pt>
                <c:pt idx="935">
                  <c:v>15.121951219512194</c:v>
                </c:pt>
                <c:pt idx="936">
                  <c:v>15.024390243902438</c:v>
                </c:pt>
                <c:pt idx="937">
                  <c:v>12.878048780487806</c:v>
                </c:pt>
                <c:pt idx="938">
                  <c:v>10.73170731707317</c:v>
                </c:pt>
                <c:pt idx="939">
                  <c:v>8.5853658536585371</c:v>
                </c:pt>
                <c:pt idx="940">
                  <c:v>7.0243902439024399</c:v>
                </c:pt>
                <c:pt idx="941">
                  <c:v>5.6829268292682933</c:v>
                </c:pt>
                <c:pt idx="942">
                  <c:v>4.3414634146341466</c:v>
                </c:pt>
                <c:pt idx="943">
                  <c:v>3</c:v>
                </c:pt>
                <c:pt idx="944">
                  <c:v>4.8780487804878057</c:v>
                </c:pt>
                <c:pt idx="945">
                  <c:v>6.7560975609756095</c:v>
                </c:pt>
                <c:pt idx="946">
                  <c:v>8.6341463414634152</c:v>
                </c:pt>
                <c:pt idx="947">
                  <c:v>9.8536585365853675</c:v>
                </c:pt>
                <c:pt idx="948">
                  <c:v>9.3170731707317067</c:v>
                </c:pt>
                <c:pt idx="949">
                  <c:v>8.7804878048780495</c:v>
                </c:pt>
                <c:pt idx="950">
                  <c:v>8.2439024390243905</c:v>
                </c:pt>
                <c:pt idx="951">
                  <c:v>7.2682926829268286</c:v>
                </c:pt>
                <c:pt idx="952">
                  <c:v>5.9268292682926838</c:v>
                </c:pt>
                <c:pt idx="953">
                  <c:v>4.5853658536585362</c:v>
                </c:pt>
                <c:pt idx="954">
                  <c:v>3.2439024390243905</c:v>
                </c:pt>
                <c:pt idx="955">
                  <c:v>4.536585365853659</c:v>
                </c:pt>
                <c:pt idx="956">
                  <c:v>6.4146341463414629</c:v>
                </c:pt>
                <c:pt idx="957">
                  <c:v>8.2926829268292686</c:v>
                </c:pt>
                <c:pt idx="958">
                  <c:v>10.146341463414634</c:v>
                </c:pt>
                <c:pt idx="959">
                  <c:v>11.756097560975608</c:v>
                </c:pt>
                <c:pt idx="960">
                  <c:v>13.365853658536587</c:v>
                </c:pt>
                <c:pt idx="961">
                  <c:v>14.97560975609756</c:v>
                </c:pt>
                <c:pt idx="962">
                  <c:v>15.414634146341463</c:v>
                </c:pt>
                <c:pt idx="963">
                  <c:v>13.804878048780488</c:v>
                </c:pt>
                <c:pt idx="964">
                  <c:v>12.195121951219512</c:v>
                </c:pt>
                <c:pt idx="965">
                  <c:v>10.585365853658537</c:v>
                </c:pt>
                <c:pt idx="966">
                  <c:v>8.8048780487804876</c:v>
                </c:pt>
                <c:pt idx="967">
                  <c:v>6.9268292682926838</c:v>
                </c:pt>
                <c:pt idx="968">
                  <c:v>5.0487804878048781</c:v>
                </c:pt>
                <c:pt idx="969">
                  <c:v>3.1707317073170733</c:v>
                </c:pt>
                <c:pt idx="970">
                  <c:v>6.1707317073170733</c:v>
                </c:pt>
                <c:pt idx="971">
                  <c:v>9.6585365853658534</c:v>
                </c:pt>
                <c:pt idx="972">
                  <c:v>13.146341463414634</c:v>
                </c:pt>
                <c:pt idx="973">
                  <c:v>15.707317073170731</c:v>
                </c:pt>
                <c:pt idx="974">
                  <c:v>14.097560975609756</c:v>
                </c:pt>
                <c:pt idx="975">
                  <c:v>12.487804878048781</c:v>
                </c:pt>
                <c:pt idx="976">
                  <c:v>10.878048780487806</c:v>
                </c:pt>
                <c:pt idx="977">
                  <c:v>9.7560975609756113</c:v>
                </c:pt>
                <c:pt idx="978">
                  <c:v>9.2195121951219505</c:v>
                </c:pt>
                <c:pt idx="979">
                  <c:v>8.6829268292682933</c:v>
                </c:pt>
                <c:pt idx="980">
                  <c:v>8.1463414634146343</c:v>
                </c:pt>
                <c:pt idx="981">
                  <c:v>7.0243902439024399</c:v>
                </c:pt>
                <c:pt idx="982">
                  <c:v>5.6829268292682933</c:v>
                </c:pt>
                <c:pt idx="983">
                  <c:v>4.3414634146341466</c:v>
                </c:pt>
                <c:pt idx="984">
                  <c:v>3</c:v>
                </c:pt>
                <c:pt idx="985">
                  <c:v>6.4878048780487809</c:v>
                </c:pt>
                <c:pt idx="986">
                  <c:v>9.9756097560975618</c:v>
                </c:pt>
                <c:pt idx="987">
                  <c:v>13.463414634146343</c:v>
                </c:pt>
                <c:pt idx="988">
                  <c:v>15.414634146341465</c:v>
                </c:pt>
                <c:pt idx="989">
                  <c:v>13.268292682926829</c:v>
                </c:pt>
                <c:pt idx="990">
                  <c:v>11.121951219512194</c:v>
                </c:pt>
                <c:pt idx="991">
                  <c:v>8.9756097560975618</c:v>
                </c:pt>
                <c:pt idx="992">
                  <c:v>8.2926829268292686</c:v>
                </c:pt>
                <c:pt idx="993">
                  <c:v>8.8292682926829276</c:v>
                </c:pt>
                <c:pt idx="994">
                  <c:v>9.3658536585365866</c:v>
                </c:pt>
                <c:pt idx="995">
                  <c:v>9.9024390243902438</c:v>
                </c:pt>
                <c:pt idx="996">
                  <c:v>11.317073170731707</c:v>
                </c:pt>
                <c:pt idx="997">
                  <c:v>12.926829268292682</c:v>
                </c:pt>
                <c:pt idx="998">
                  <c:v>14.536585365853659</c:v>
                </c:pt>
                <c:pt idx="999">
                  <c:v>15.804878048780488</c:v>
                </c:pt>
                <c:pt idx="1000">
                  <c:v>13.658536585365853</c:v>
                </c:pt>
                <c:pt idx="1001">
                  <c:v>11.512195121951219</c:v>
                </c:pt>
                <c:pt idx="1002">
                  <c:v>9.3658536585365866</c:v>
                </c:pt>
                <c:pt idx="1003">
                  <c:v>7.51219512195122</c:v>
                </c:pt>
                <c:pt idx="1004">
                  <c:v>6.1707317073170733</c:v>
                </c:pt>
                <c:pt idx="1005">
                  <c:v>4.8292682926829267</c:v>
                </c:pt>
                <c:pt idx="1006">
                  <c:v>3.4878048780487805</c:v>
                </c:pt>
                <c:pt idx="1007">
                  <c:v>4.1951219512195124</c:v>
                </c:pt>
                <c:pt idx="1008">
                  <c:v>6.073170731707318</c:v>
                </c:pt>
                <c:pt idx="1009">
                  <c:v>7.951219512195121</c:v>
                </c:pt>
                <c:pt idx="1010">
                  <c:v>9.8292682926829258</c:v>
                </c:pt>
                <c:pt idx="1011">
                  <c:v>9.5121951219512191</c:v>
                </c:pt>
                <c:pt idx="1012">
                  <c:v>8.9756097560975618</c:v>
                </c:pt>
                <c:pt idx="1013">
                  <c:v>8.4390243902439028</c:v>
                </c:pt>
                <c:pt idx="1014">
                  <c:v>7.7560975609756095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5-4CFC-B1A9-635C9E21D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501848"/>
        <c:axId val="1"/>
      </c:scatterChart>
      <c:valAx>
        <c:axId val="46250184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25018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1151079136694E-2"/>
          <c:y val="1.2987012987012988E-2"/>
          <c:w val="0.92266187050359716"/>
          <c:h val="0.9424860853432282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'5c.6Petal'!$R$3:$R$1017</c:f>
              <c:numCache>
                <c:formatCode>General</c:formatCode>
                <c:ptCount val="1015"/>
                <c:pt idx="0">
                  <c:v>0.8660254037844386</c:v>
                </c:pt>
                <c:pt idx="1">
                  <c:v>-0.8660254037844386</c:v>
                </c:pt>
                <c:pt idx="2">
                  <c:v>-0.13674085322912188</c:v>
                </c:pt>
                <c:pt idx="3">
                  <c:v>0.31906199086795112</c:v>
                </c:pt>
                <c:pt idx="4">
                  <c:v>0</c:v>
                </c:pt>
                <c:pt idx="5">
                  <c:v>-0.77486483496502401</c:v>
                </c:pt>
                <c:pt idx="6">
                  <c:v>0.86602540378443871</c:v>
                </c:pt>
                <c:pt idx="7">
                  <c:v>4.558028440970735E-2</c:v>
                </c:pt>
                <c:pt idx="8">
                  <c:v>-0.27348170645824377</c:v>
                </c:pt>
                <c:pt idx="9">
                  <c:v>0</c:v>
                </c:pt>
                <c:pt idx="10">
                  <c:v>0.68370426614560942</c:v>
                </c:pt>
                <c:pt idx="11">
                  <c:v>-0.8660254037844386</c:v>
                </c:pt>
                <c:pt idx="12">
                  <c:v>4.5580284409707295E-2</c:v>
                </c:pt>
                <c:pt idx="13">
                  <c:v>0.2279014220485365</c:v>
                </c:pt>
                <c:pt idx="14">
                  <c:v>0</c:v>
                </c:pt>
                <c:pt idx="15">
                  <c:v>-0.59254369732619483</c:v>
                </c:pt>
                <c:pt idx="16">
                  <c:v>0.8660254037844386</c:v>
                </c:pt>
                <c:pt idx="17">
                  <c:v>-0.13674085322912188</c:v>
                </c:pt>
                <c:pt idx="18">
                  <c:v>-0.18232113763882918</c:v>
                </c:pt>
                <c:pt idx="19">
                  <c:v>0</c:v>
                </c:pt>
                <c:pt idx="20">
                  <c:v>0.50138312850678024</c:v>
                </c:pt>
                <c:pt idx="21">
                  <c:v>-0.8660254037844386</c:v>
                </c:pt>
                <c:pt idx="22">
                  <c:v>0.22790142204853642</c:v>
                </c:pt>
                <c:pt idx="23">
                  <c:v>0.13674085322912191</c:v>
                </c:pt>
                <c:pt idx="24">
                  <c:v>-4.5580284409707295E-2</c:v>
                </c:pt>
                <c:pt idx="25">
                  <c:v>-0.41022255968736576</c:v>
                </c:pt>
                <c:pt idx="26">
                  <c:v>0.8660254037844386</c:v>
                </c:pt>
                <c:pt idx="27">
                  <c:v>-0.31906199086795106</c:v>
                </c:pt>
                <c:pt idx="28">
                  <c:v>-9.1160568819414589E-2</c:v>
                </c:pt>
                <c:pt idx="29">
                  <c:v>9.1160568819414589E-2</c:v>
                </c:pt>
                <c:pt idx="30">
                  <c:v>0.31906199086795106</c:v>
                </c:pt>
                <c:pt idx="31">
                  <c:v>-0.8660254037844386</c:v>
                </c:pt>
                <c:pt idx="32">
                  <c:v>0.41022255968736565</c:v>
                </c:pt>
                <c:pt idx="33">
                  <c:v>4.5580284409707343E-2</c:v>
                </c:pt>
                <c:pt idx="34">
                  <c:v>-0.13674085322912188</c:v>
                </c:pt>
                <c:pt idx="35">
                  <c:v>-0.22790142204853647</c:v>
                </c:pt>
                <c:pt idx="36">
                  <c:v>0.8660254037844386</c:v>
                </c:pt>
                <c:pt idx="37">
                  <c:v>-0.50138312850678024</c:v>
                </c:pt>
                <c:pt idx="38">
                  <c:v>0</c:v>
                </c:pt>
                <c:pt idx="39">
                  <c:v>0.18232113763882918</c:v>
                </c:pt>
                <c:pt idx="40">
                  <c:v>0.13674085322912188</c:v>
                </c:pt>
                <c:pt idx="41">
                  <c:v>-0.8660254037844386</c:v>
                </c:pt>
                <c:pt idx="42">
                  <c:v>0.59254369732619483</c:v>
                </c:pt>
                <c:pt idx="43">
                  <c:v>0</c:v>
                </c:pt>
                <c:pt idx="44">
                  <c:v>-0.22790142204853647</c:v>
                </c:pt>
                <c:pt idx="45">
                  <c:v>-4.558028440970735E-2</c:v>
                </c:pt>
                <c:pt idx="46">
                  <c:v>0.8660254037844386</c:v>
                </c:pt>
                <c:pt idx="47">
                  <c:v>-0.68370426614560942</c:v>
                </c:pt>
                <c:pt idx="48">
                  <c:v>0</c:v>
                </c:pt>
                <c:pt idx="49">
                  <c:v>0.27348170645824377</c:v>
                </c:pt>
                <c:pt idx="50">
                  <c:v>-4.5580284409707295E-2</c:v>
                </c:pt>
                <c:pt idx="51">
                  <c:v>-0.8660254037844386</c:v>
                </c:pt>
                <c:pt idx="52">
                  <c:v>0.77486483496502401</c:v>
                </c:pt>
                <c:pt idx="53">
                  <c:v>0</c:v>
                </c:pt>
                <c:pt idx="54">
                  <c:v>-0.31906199086795106</c:v>
                </c:pt>
                <c:pt idx="55">
                  <c:v>0.13674085322912188</c:v>
                </c:pt>
                <c:pt idx="56">
                  <c:v>0.8660254037844386</c:v>
                </c:pt>
                <c:pt idx="57">
                  <c:v>-0.8660254037844386</c:v>
                </c:pt>
                <c:pt idx="58">
                  <c:v>0</c:v>
                </c:pt>
                <c:pt idx="59">
                  <c:v>0.36464227527765836</c:v>
                </c:pt>
                <c:pt idx="60">
                  <c:v>-0.22790142204853642</c:v>
                </c:pt>
                <c:pt idx="61">
                  <c:v>-0.8660254037844386</c:v>
                </c:pt>
                <c:pt idx="62">
                  <c:v>0.8204451193747313</c:v>
                </c:pt>
                <c:pt idx="63">
                  <c:v>0</c:v>
                </c:pt>
                <c:pt idx="64">
                  <c:v>-0.41022255968736565</c:v>
                </c:pt>
                <c:pt idx="65">
                  <c:v>0.31906199086795106</c:v>
                </c:pt>
                <c:pt idx="66">
                  <c:v>0.8660254037844386</c:v>
                </c:pt>
                <c:pt idx="67">
                  <c:v>-0.77486483496502401</c:v>
                </c:pt>
                <c:pt idx="68">
                  <c:v>0</c:v>
                </c:pt>
                <c:pt idx="69">
                  <c:v>0.45580284409707295</c:v>
                </c:pt>
                <c:pt idx="70">
                  <c:v>-0.41022255968736565</c:v>
                </c:pt>
                <c:pt idx="71">
                  <c:v>-0.8660254037844386</c:v>
                </c:pt>
                <c:pt idx="72">
                  <c:v>0.72928455055531671</c:v>
                </c:pt>
                <c:pt idx="73">
                  <c:v>0</c:v>
                </c:pt>
                <c:pt idx="74">
                  <c:v>-0.50138312850678024</c:v>
                </c:pt>
                <c:pt idx="75">
                  <c:v>0.50138312850678024</c:v>
                </c:pt>
                <c:pt idx="76">
                  <c:v>0.8660254037844386</c:v>
                </c:pt>
                <c:pt idx="77">
                  <c:v>-0.68370426614560942</c:v>
                </c:pt>
                <c:pt idx="78">
                  <c:v>0</c:v>
                </c:pt>
                <c:pt idx="79">
                  <c:v>0.54696341291648753</c:v>
                </c:pt>
                <c:pt idx="80">
                  <c:v>-0.59254369732619483</c:v>
                </c:pt>
                <c:pt idx="81">
                  <c:v>-0.77486483496502401</c:v>
                </c:pt>
                <c:pt idx="82">
                  <c:v>0.63812398173590223</c:v>
                </c:pt>
                <c:pt idx="83">
                  <c:v>0</c:v>
                </c:pt>
                <c:pt idx="84">
                  <c:v>-0.59254369732619483</c:v>
                </c:pt>
                <c:pt idx="85">
                  <c:v>0.68370426614560942</c:v>
                </c:pt>
                <c:pt idx="86">
                  <c:v>0.68370426614560942</c:v>
                </c:pt>
                <c:pt idx="87">
                  <c:v>-0.59254369732619483</c:v>
                </c:pt>
                <c:pt idx="88">
                  <c:v>0</c:v>
                </c:pt>
                <c:pt idx="89">
                  <c:v>0.63812398173590212</c:v>
                </c:pt>
                <c:pt idx="90">
                  <c:v>-0.77486483496502401</c:v>
                </c:pt>
                <c:pt idx="91">
                  <c:v>-0.59254369732619483</c:v>
                </c:pt>
                <c:pt idx="92">
                  <c:v>0.54696341291648753</c:v>
                </c:pt>
                <c:pt idx="93">
                  <c:v>0</c:v>
                </c:pt>
                <c:pt idx="94">
                  <c:v>-0.68370426614560942</c:v>
                </c:pt>
                <c:pt idx="95">
                  <c:v>0.8660254037844386</c:v>
                </c:pt>
                <c:pt idx="96">
                  <c:v>0.50138312850678024</c:v>
                </c:pt>
                <c:pt idx="97">
                  <c:v>-0.50138312850678024</c:v>
                </c:pt>
                <c:pt idx="98">
                  <c:v>0</c:v>
                </c:pt>
                <c:pt idx="99">
                  <c:v>0.72928455055531671</c:v>
                </c:pt>
                <c:pt idx="100">
                  <c:v>-0.8660254037844386</c:v>
                </c:pt>
                <c:pt idx="101">
                  <c:v>-0.41022255968736576</c:v>
                </c:pt>
                <c:pt idx="102">
                  <c:v>0.455802844097073</c:v>
                </c:pt>
                <c:pt idx="103">
                  <c:v>0</c:v>
                </c:pt>
                <c:pt idx="104">
                  <c:v>-0.77486483496502401</c:v>
                </c:pt>
                <c:pt idx="105">
                  <c:v>0.8660254037844386</c:v>
                </c:pt>
                <c:pt idx="106">
                  <c:v>0.31906199086795106</c:v>
                </c:pt>
                <c:pt idx="107">
                  <c:v>-0.41022255968736565</c:v>
                </c:pt>
                <c:pt idx="108">
                  <c:v>0</c:v>
                </c:pt>
                <c:pt idx="109">
                  <c:v>0.8204451193747313</c:v>
                </c:pt>
                <c:pt idx="110">
                  <c:v>-0.8660254037844386</c:v>
                </c:pt>
                <c:pt idx="111">
                  <c:v>-0.22790142204853647</c:v>
                </c:pt>
                <c:pt idx="112">
                  <c:v>0.36464227527765836</c:v>
                </c:pt>
                <c:pt idx="113">
                  <c:v>0</c:v>
                </c:pt>
                <c:pt idx="114">
                  <c:v>-0.8660254037844386</c:v>
                </c:pt>
                <c:pt idx="115">
                  <c:v>0.8660254037844386</c:v>
                </c:pt>
                <c:pt idx="116">
                  <c:v>0.13674085322912188</c:v>
                </c:pt>
                <c:pt idx="117">
                  <c:v>-0.31906199086795112</c:v>
                </c:pt>
                <c:pt idx="118">
                  <c:v>0</c:v>
                </c:pt>
                <c:pt idx="119">
                  <c:v>0.77486483496502401</c:v>
                </c:pt>
                <c:pt idx="120">
                  <c:v>-0.86602540378443871</c:v>
                </c:pt>
                <c:pt idx="121">
                  <c:v>-4.558028440970735E-2</c:v>
                </c:pt>
                <c:pt idx="122">
                  <c:v>0.27348170645824377</c:v>
                </c:pt>
                <c:pt idx="123">
                  <c:v>0</c:v>
                </c:pt>
                <c:pt idx="124">
                  <c:v>-0.68370426614560942</c:v>
                </c:pt>
                <c:pt idx="125">
                  <c:v>0.8660254037844386</c:v>
                </c:pt>
                <c:pt idx="126">
                  <c:v>-4.5580284409707295E-2</c:v>
                </c:pt>
                <c:pt idx="127">
                  <c:v>-0.2279014220485365</c:v>
                </c:pt>
                <c:pt idx="128">
                  <c:v>0</c:v>
                </c:pt>
                <c:pt idx="129">
                  <c:v>0.59254369732619483</c:v>
                </c:pt>
                <c:pt idx="130">
                  <c:v>-0.8660254037844386</c:v>
                </c:pt>
                <c:pt idx="131">
                  <c:v>0.13674085322912188</c:v>
                </c:pt>
                <c:pt idx="132">
                  <c:v>0.18232113763882918</c:v>
                </c:pt>
                <c:pt idx="133">
                  <c:v>0</c:v>
                </c:pt>
                <c:pt idx="134">
                  <c:v>-0.50138312850678024</c:v>
                </c:pt>
                <c:pt idx="135">
                  <c:v>0.8660254037844386</c:v>
                </c:pt>
                <c:pt idx="136">
                  <c:v>-0.22790142204853642</c:v>
                </c:pt>
                <c:pt idx="137">
                  <c:v>-0.13674085322912191</c:v>
                </c:pt>
                <c:pt idx="138">
                  <c:v>4.5580284409707295E-2</c:v>
                </c:pt>
                <c:pt idx="139">
                  <c:v>0.41022255968736576</c:v>
                </c:pt>
                <c:pt idx="140">
                  <c:v>-0.8660254037844386</c:v>
                </c:pt>
                <c:pt idx="141">
                  <c:v>0.31906199086795106</c:v>
                </c:pt>
                <c:pt idx="142">
                  <c:v>9.1160568819414589E-2</c:v>
                </c:pt>
                <c:pt idx="143">
                  <c:v>-9.1160568819414589E-2</c:v>
                </c:pt>
                <c:pt idx="144">
                  <c:v>-0.31906199086795106</c:v>
                </c:pt>
                <c:pt idx="145">
                  <c:v>0.8660254037844386</c:v>
                </c:pt>
                <c:pt idx="146">
                  <c:v>-0.41022255968736565</c:v>
                </c:pt>
                <c:pt idx="147">
                  <c:v>-4.5580284409707343E-2</c:v>
                </c:pt>
                <c:pt idx="148">
                  <c:v>0.13674085322912188</c:v>
                </c:pt>
                <c:pt idx="149">
                  <c:v>0.22790142204853647</c:v>
                </c:pt>
                <c:pt idx="150">
                  <c:v>-0.8660254037844386</c:v>
                </c:pt>
                <c:pt idx="151">
                  <c:v>0.50138312850678024</c:v>
                </c:pt>
                <c:pt idx="152">
                  <c:v>0</c:v>
                </c:pt>
                <c:pt idx="153">
                  <c:v>-0.18232113763882918</c:v>
                </c:pt>
                <c:pt idx="154">
                  <c:v>-0.13674085322912188</c:v>
                </c:pt>
                <c:pt idx="155">
                  <c:v>0.8660254037844386</c:v>
                </c:pt>
                <c:pt idx="156">
                  <c:v>-0.59254369732619483</c:v>
                </c:pt>
                <c:pt idx="157">
                  <c:v>0</c:v>
                </c:pt>
                <c:pt idx="158">
                  <c:v>0.22790142204853647</c:v>
                </c:pt>
                <c:pt idx="159">
                  <c:v>4.558028440970735E-2</c:v>
                </c:pt>
                <c:pt idx="160">
                  <c:v>-0.8660254037844386</c:v>
                </c:pt>
                <c:pt idx="161">
                  <c:v>0.68370426614560942</c:v>
                </c:pt>
                <c:pt idx="162">
                  <c:v>0</c:v>
                </c:pt>
                <c:pt idx="163">
                  <c:v>-0.27348170645824377</c:v>
                </c:pt>
                <c:pt idx="164">
                  <c:v>4.5580284409707295E-2</c:v>
                </c:pt>
                <c:pt idx="165">
                  <c:v>0.8660254037844386</c:v>
                </c:pt>
                <c:pt idx="166">
                  <c:v>-0.77486483496502401</c:v>
                </c:pt>
                <c:pt idx="167">
                  <c:v>0</c:v>
                </c:pt>
                <c:pt idx="168">
                  <c:v>0.31906199086795106</c:v>
                </c:pt>
                <c:pt idx="169">
                  <c:v>-0.13674085322912188</c:v>
                </c:pt>
                <c:pt idx="170">
                  <c:v>-0.8660254037844386</c:v>
                </c:pt>
                <c:pt idx="171">
                  <c:v>0.8660254037844386</c:v>
                </c:pt>
                <c:pt idx="172">
                  <c:v>0</c:v>
                </c:pt>
                <c:pt idx="173">
                  <c:v>-0.36464227527765836</c:v>
                </c:pt>
                <c:pt idx="174">
                  <c:v>0.22790142204853642</c:v>
                </c:pt>
                <c:pt idx="175">
                  <c:v>0.8660254037844386</c:v>
                </c:pt>
                <c:pt idx="176">
                  <c:v>-0.8204451193747313</c:v>
                </c:pt>
                <c:pt idx="177">
                  <c:v>0</c:v>
                </c:pt>
                <c:pt idx="178">
                  <c:v>0.41022255968736565</c:v>
                </c:pt>
                <c:pt idx="179">
                  <c:v>-0.31906199086795106</c:v>
                </c:pt>
                <c:pt idx="180">
                  <c:v>-0.8660254037844386</c:v>
                </c:pt>
                <c:pt idx="181">
                  <c:v>0.77486483496502401</c:v>
                </c:pt>
                <c:pt idx="182">
                  <c:v>0</c:v>
                </c:pt>
                <c:pt idx="183">
                  <c:v>-0.45580284409707295</c:v>
                </c:pt>
                <c:pt idx="184">
                  <c:v>0.41022255968736565</c:v>
                </c:pt>
                <c:pt idx="185">
                  <c:v>0.8660254037844386</c:v>
                </c:pt>
                <c:pt idx="186">
                  <c:v>-0.72928455055531671</c:v>
                </c:pt>
                <c:pt idx="187">
                  <c:v>0</c:v>
                </c:pt>
                <c:pt idx="188">
                  <c:v>0.50138312850678024</c:v>
                </c:pt>
                <c:pt idx="189">
                  <c:v>-0.50138312850678024</c:v>
                </c:pt>
                <c:pt idx="190">
                  <c:v>-0.8660254037844386</c:v>
                </c:pt>
                <c:pt idx="191">
                  <c:v>0.68370426614560942</c:v>
                </c:pt>
                <c:pt idx="192">
                  <c:v>0</c:v>
                </c:pt>
                <c:pt idx="193">
                  <c:v>-0.54696341291648753</c:v>
                </c:pt>
                <c:pt idx="194">
                  <c:v>0.59254369732619483</c:v>
                </c:pt>
                <c:pt idx="195">
                  <c:v>0.77486483496502401</c:v>
                </c:pt>
                <c:pt idx="196">
                  <c:v>-0.63812398173590223</c:v>
                </c:pt>
                <c:pt idx="197">
                  <c:v>0</c:v>
                </c:pt>
                <c:pt idx="198">
                  <c:v>0.59254369732619483</c:v>
                </c:pt>
                <c:pt idx="199">
                  <c:v>-0.68370426614560942</c:v>
                </c:pt>
                <c:pt idx="200">
                  <c:v>-0.68370426614560942</c:v>
                </c:pt>
                <c:pt idx="201">
                  <c:v>0.59254369732619483</c:v>
                </c:pt>
                <c:pt idx="202">
                  <c:v>0</c:v>
                </c:pt>
                <c:pt idx="203">
                  <c:v>-0.63812398173590212</c:v>
                </c:pt>
                <c:pt idx="204">
                  <c:v>0.77486483496502401</c:v>
                </c:pt>
                <c:pt idx="205">
                  <c:v>0.59254369732619483</c:v>
                </c:pt>
                <c:pt idx="206">
                  <c:v>-0.54696341291648753</c:v>
                </c:pt>
                <c:pt idx="207">
                  <c:v>0</c:v>
                </c:pt>
                <c:pt idx="208">
                  <c:v>0.68370426614560942</c:v>
                </c:pt>
                <c:pt idx="209">
                  <c:v>-0.8660254037844386</c:v>
                </c:pt>
                <c:pt idx="210">
                  <c:v>-0.50138312850678024</c:v>
                </c:pt>
                <c:pt idx="211">
                  <c:v>0.50138312850678024</c:v>
                </c:pt>
                <c:pt idx="212">
                  <c:v>0</c:v>
                </c:pt>
                <c:pt idx="213">
                  <c:v>-0.72928455055531671</c:v>
                </c:pt>
                <c:pt idx="214">
                  <c:v>0.8660254037844386</c:v>
                </c:pt>
                <c:pt idx="215">
                  <c:v>0.41022255968736576</c:v>
                </c:pt>
                <c:pt idx="216">
                  <c:v>-0.455802844097073</c:v>
                </c:pt>
                <c:pt idx="217">
                  <c:v>0</c:v>
                </c:pt>
                <c:pt idx="218">
                  <c:v>0.77486483496502401</c:v>
                </c:pt>
                <c:pt idx="219">
                  <c:v>-0.8660254037844386</c:v>
                </c:pt>
                <c:pt idx="220">
                  <c:v>-0.31906199086795106</c:v>
                </c:pt>
                <c:pt idx="221">
                  <c:v>0.41022255968736565</c:v>
                </c:pt>
                <c:pt idx="222">
                  <c:v>0</c:v>
                </c:pt>
                <c:pt idx="223">
                  <c:v>-0.8204451193747313</c:v>
                </c:pt>
                <c:pt idx="224">
                  <c:v>0.8660254037844386</c:v>
                </c:pt>
                <c:pt idx="225">
                  <c:v>0.22790142204853647</c:v>
                </c:pt>
                <c:pt idx="226">
                  <c:v>-0.36464227527765836</c:v>
                </c:pt>
                <c:pt idx="227">
                  <c:v>0</c:v>
                </c:pt>
                <c:pt idx="228">
                  <c:v>0.8660254037844386</c:v>
                </c:pt>
                <c:pt idx="229">
                  <c:v>-0.8660254037844386</c:v>
                </c:pt>
                <c:pt idx="230">
                  <c:v>-0.13674085322912188</c:v>
                </c:pt>
                <c:pt idx="231">
                  <c:v>0.31906199086795112</c:v>
                </c:pt>
                <c:pt idx="232">
                  <c:v>0</c:v>
                </c:pt>
                <c:pt idx="233">
                  <c:v>-0.77486483496502401</c:v>
                </c:pt>
                <c:pt idx="234">
                  <c:v>0.86602540378443871</c:v>
                </c:pt>
                <c:pt idx="235">
                  <c:v>4.558028440970735E-2</c:v>
                </c:pt>
                <c:pt idx="236">
                  <c:v>-0.27348170645824377</c:v>
                </c:pt>
                <c:pt idx="237">
                  <c:v>0</c:v>
                </c:pt>
                <c:pt idx="238">
                  <c:v>0.68370426614560942</c:v>
                </c:pt>
                <c:pt idx="239">
                  <c:v>-0.8660254037844386</c:v>
                </c:pt>
                <c:pt idx="240">
                  <c:v>4.5580284409707295E-2</c:v>
                </c:pt>
                <c:pt idx="241">
                  <c:v>0.2279014220485365</c:v>
                </c:pt>
                <c:pt idx="242">
                  <c:v>0</c:v>
                </c:pt>
                <c:pt idx="243">
                  <c:v>-0.59254369732619483</c:v>
                </c:pt>
                <c:pt idx="244">
                  <c:v>0.8660254037844386</c:v>
                </c:pt>
                <c:pt idx="245">
                  <c:v>-0.13674085322912188</c:v>
                </c:pt>
                <c:pt idx="246">
                  <c:v>-0.18232113763882918</c:v>
                </c:pt>
                <c:pt idx="247">
                  <c:v>0</c:v>
                </c:pt>
                <c:pt idx="248">
                  <c:v>0.50138312850678024</c:v>
                </c:pt>
                <c:pt idx="249">
                  <c:v>-0.8660254037844386</c:v>
                </c:pt>
                <c:pt idx="250">
                  <c:v>0.22790142204853642</c:v>
                </c:pt>
                <c:pt idx="251">
                  <c:v>0.13674085322912191</c:v>
                </c:pt>
                <c:pt idx="252">
                  <c:v>-4.5580284409707295E-2</c:v>
                </c:pt>
                <c:pt idx="253">
                  <c:v>-0.41022255968736576</c:v>
                </c:pt>
                <c:pt idx="254">
                  <c:v>0.8660254037844386</c:v>
                </c:pt>
                <c:pt idx="255">
                  <c:v>-0.31906199086795106</c:v>
                </c:pt>
                <c:pt idx="256">
                  <c:v>-9.1160568819414589E-2</c:v>
                </c:pt>
                <c:pt idx="257">
                  <c:v>9.1160568819414589E-2</c:v>
                </c:pt>
                <c:pt idx="258">
                  <c:v>0.31906199086795106</c:v>
                </c:pt>
                <c:pt idx="259">
                  <c:v>-0.8660254037844386</c:v>
                </c:pt>
                <c:pt idx="260">
                  <c:v>0.41022255968736565</c:v>
                </c:pt>
                <c:pt idx="261">
                  <c:v>4.5580284409707343E-2</c:v>
                </c:pt>
                <c:pt idx="262">
                  <c:v>-0.13674085322912188</c:v>
                </c:pt>
                <c:pt idx="263">
                  <c:v>-0.22790142204853647</c:v>
                </c:pt>
                <c:pt idx="264">
                  <c:v>0.8660254037844386</c:v>
                </c:pt>
                <c:pt idx="265">
                  <c:v>-0.50138312850678024</c:v>
                </c:pt>
                <c:pt idx="266">
                  <c:v>0</c:v>
                </c:pt>
                <c:pt idx="267">
                  <c:v>0.18232113763882918</c:v>
                </c:pt>
                <c:pt idx="268">
                  <c:v>0.13674085322912188</c:v>
                </c:pt>
                <c:pt idx="269">
                  <c:v>-0.8660254037844386</c:v>
                </c:pt>
                <c:pt idx="270">
                  <c:v>0.59254369732619483</c:v>
                </c:pt>
                <c:pt idx="271">
                  <c:v>0</c:v>
                </c:pt>
                <c:pt idx="272">
                  <c:v>-0.22790142204853647</c:v>
                </c:pt>
                <c:pt idx="273">
                  <c:v>-4.558028440970735E-2</c:v>
                </c:pt>
                <c:pt idx="274">
                  <c:v>0.8660254037844386</c:v>
                </c:pt>
                <c:pt idx="275">
                  <c:v>-0.68370426614560942</c:v>
                </c:pt>
                <c:pt idx="276">
                  <c:v>0</c:v>
                </c:pt>
                <c:pt idx="277">
                  <c:v>0.27348170645824377</c:v>
                </c:pt>
                <c:pt idx="278">
                  <c:v>-4.5580284409707295E-2</c:v>
                </c:pt>
                <c:pt idx="279">
                  <c:v>-0.8660254037844386</c:v>
                </c:pt>
                <c:pt idx="280">
                  <c:v>0.77486483496502401</c:v>
                </c:pt>
                <c:pt idx="281">
                  <c:v>0</c:v>
                </c:pt>
                <c:pt idx="282">
                  <c:v>-0.31906199086795106</c:v>
                </c:pt>
                <c:pt idx="283">
                  <c:v>0.13674085322912188</c:v>
                </c:pt>
                <c:pt idx="284">
                  <c:v>0.8660254037844386</c:v>
                </c:pt>
                <c:pt idx="285">
                  <c:v>-0.8660254037844386</c:v>
                </c:pt>
                <c:pt idx="286">
                  <c:v>0</c:v>
                </c:pt>
                <c:pt idx="287">
                  <c:v>0.36464227527765836</c:v>
                </c:pt>
                <c:pt idx="288">
                  <c:v>-0.22790142204853642</c:v>
                </c:pt>
                <c:pt idx="289">
                  <c:v>-0.8660254037844386</c:v>
                </c:pt>
                <c:pt idx="290">
                  <c:v>0.8204451193747313</c:v>
                </c:pt>
                <c:pt idx="291">
                  <c:v>0</c:v>
                </c:pt>
                <c:pt idx="292">
                  <c:v>-0.41022255968736565</c:v>
                </c:pt>
                <c:pt idx="293">
                  <c:v>0.31906199086795106</c:v>
                </c:pt>
                <c:pt idx="294">
                  <c:v>0.8660254037844386</c:v>
                </c:pt>
                <c:pt idx="295">
                  <c:v>-0.77486483496502401</c:v>
                </c:pt>
                <c:pt idx="296">
                  <c:v>0</c:v>
                </c:pt>
                <c:pt idx="297">
                  <c:v>0.45580284409707295</c:v>
                </c:pt>
                <c:pt idx="298">
                  <c:v>-0.41022255968736565</c:v>
                </c:pt>
                <c:pt idx="299">
                  <c:v>-0.8660254037844386</c:v>
                </c:pt>
                <c:pt idx="300">
                  <c:v>0.72928455055531671</c:v>
                </c:pt>
                <c:pt idx="301">
                  <c:v>0</c:v>
                </c:pt>
                <c:pt idx="302">
                  <c:v>-0.50138312850678024</c:v>
                </c:pt>
                <c:pt idx="303">
                  <c:v>0.50138312850678024</c:v>
                </c:pt>
                <c:pt idx="304">
                  <c:v>0.8660254037844386</c:v>
                </c:pt>
                <c:pt idx="305">
                  <c:v>-0.68370426614560942</c:v>
                </c:pt>
                <c:pt idx="306">
                  <c:v>0</c:v>
                </c:pt>
                <c:pt idx="307">
                  <c:v>0.54696341291648753</c:v>
                </c:pt>
                <c:pt idx="308">
                  <c:v>-0.59254369732619483</c:v>
                </c:pt>
                <c:pt idx="309">
                  <c:v>-0.77486483496502401</c:v>
                </c:pt>
                <c:pt idx="310">
                  <c:v>0.63812398173590223</c:v>
                </c:pt>
                <c:pt idx="311">
                  <c:v>0</c:v>
                </c:pt>
                <c:pt idx="312">
                  <c:v>-0.59254369732619483</c:v>
                </c:pt>
                <c:pt idx="313">
                  <c:v>0.68370426614560942</c:v>
                </c:pt>
                <c:pt idx="314">
                  <c:v>0.68370426614560942</c:v>
                </c:pt>
                <c:pt idx="315">
                  <c:v>-0.59254369732619483</c:v>
                </c:pt>
                <c:pt idx="316">
                  <c:v>0</c:v>
                </c:pt>
                <c:pt idx="317">
                  <c:v>0.63812398173590212</c:v>
                </c:pt>
                <c:pt idx="318">
                  <c:v>-0.77486483496502401</c:v>
                </c:pt>
                <c:pt idx="319">
                  <c:v>-0.59254369732619483</c:v>
                </c:pt>
                <c:pt idx="320">
                  <c:v>0.54696341291648753</c:v>
                </c:pt>
                <c:pt idx="321">
                  <c:v>0</c:v>
                </c:pt>
                <c:pt idx="322">
                  <c:v>-0.68370426614560942</c:v>
                </c:pt>
                <c:pt idx="323">
                  <c:v>0.8660254037844386</c:v>
                </c:pt>
                <c:pt idx="324">
                  <c:v>0.50138312850678024</c:v>
                </c:pt>
                <c:pt idx="325">
                  <c:v>-0.50138312850678024</c:v>
                </c:pt>
                <c:pt idx="326">
                  <c:v>0</c:v>
                </c:pt>
                <c:pt idx="327">
                  <c:v>0.72928455055531671</c:v>
                </c:pt>
                <c:pt idx="328">
                  <c:v>-0.8660254037844386</c:v>
                </c:pt>
                <c:pt idx="329">
                  <c:v>-0.41022255968736576</c:v>
                </c:pt>
                <c:pt idx="330">
                  <c:v>0.455802844097073</c:v>
                </c:pt>
                <c:pt idx="331">
                  <c:v>0</c:v>
                </c:pt>
                <c:pt idx="332">
                  <c:v>-0.77486483496502401</c:v>
                </c:pt>
                <c:pt idx="333">
                  <c:v>0.8660254037844386</c:v>
                </c:pt>
                <c:pt idx="334">
                  <c:v>0.31906199086795106</c:v>
                </c:pt>
                <c:pt idx="335">
                  <c:v>-0.41022255968736565</c:v>
                </c:pt>
                <c:pt idx="336">
                  <c:v>0</c:v>
                </c:pt>
                <c:pt idx="337">
                  <c:v>0.8204451193747313</c:v>
                </c:pt>
                <c:pt idx="338">
                  <c:v>-0.8660254037844386</c:v>
                </c:pt>
                <c:pt idx="339">
                  <c:v>-0.22790142204853647</c:v>
                </c:pt>
                <c:pt idx="340">
                  <c:v>0.36464227527765836</c:v>
                </c:pt>
                <c:pt idx="341">
                  <c:v>0</c:v>
                </c:pt>
                <c:pt idx="342">
                  <c:v>-0.8660254037844386</c:v>
                </c:pt>
                <c:pt idx="343">
                  <c:v>0.8660254037844386</c:v>
                </c:pt>
                <c:pt idx="344">
                  <c:v>0.13674085322912188</c:v>
                </c:pt>
                <c:pt idx="345">
                  <c:v>-0.31906199086795112</c:v>
                </c:pt>
                <c:pt idx="346">
                  <c:v>0</c:v>
                </c:pt>
                <c:pt idx="347">
                  <c:v>0.77486483496502401</c:v>
                </c:pt>
                <c:pt idx="348">
                  <c:v>-0.86602540378443871</c:v>
                </c:pt>
                <c:pt idx="349">
                  <c:v>-4.558028440970735E-2</c:v>
                </c:pt>
                <c:pt idx="350">
                  <c:v>0.27348170645824377</c:v>
                </c:pt>
                <c:pt idx="351">
                  <c:v>0</c:v>
                </c:pt>
                <c:pt idx="352">
                  <c:v>-0.68370426614560942</c:v>
                </c:pt>
                <c:pt idx="353">
                  <c:v>0.8660254037844386</c:v>
                </c:pt>
                <c:pt idx="354">
                  <c:v>-4.5580284409707295E-2</c:v>
                </c:pt>
                <c:pt idx="355">
                  <c:v>-0.2279014220485365</c:v>
                </c:pt>
                <c:pt idx="356">
                  <c:v>0</c:v>
                </c:pt>
                <c:pt idx="357">
                  <c:v>0.59254369732619483</c:v>
                </c:pt>
                <c:pt idx="358">
                  <c:v>-0.8660254037844386</c:v>
                </c:pt>
                <c:pt idx="359">
                  <c:v>0.13674085322912188</c:v>
                </c:pt>
                <c:pt idx="360">
                  <c:v>0.18232113763882918</c:v>
                </c:pt>
                <c:pt idx="361">
                  <c:v>0</c:v>
                </c:pt>
                <c:pt idx="362">
                  <c:v>-0.50138312850678024</c:v>
                </c:pt>
                <c:pt idx="363">
                  <c:v>0.8660254037844386</c:v>
                </c:pt>
                <c:pt idx="364">
                  <c:v>-0.22790142204853642</c:v>
                </c:pt>
                <c:pt idx="365">
                  <c:v>-0.13674085322912191</c:v>
                </c:pt>
                <c:pt idx="366">
                  <c:v>4.5580284409707295E-2</c:v>
                </c:pt>
                <c:pt idx="367">
                  <c:v>0.41022255968736576</c:v>
                </c:pt>
                <c:pt idx="368">
                  <c:v>-0.8660254037844386</c:v>
                </c:pt>
                <c:pt idx="369">
                  <c:v>0.31906199086795106</c:v>
                </c:pt>
                <c:pt idx="370">
                  <c:v>9.1160568819414589E-2</c:v>
                </c:pt>
                <c:pt idx="371">
                  <c:v>-9.1160568819414589E-2</c:v>
                </c:pt>
                <c:pt idx="372">
                  <c:v>-0.31906199086795106</c:v>
                </c:pt>
                <c:pt idx="373">
                  <c:v>0.8660254037844386</c:v>
                </c:pt>
                <c:pt idx="374">
                  <c:v>-0.41022255968736565</c:v>
                </c:pt>
                <c:pt idx="375">
                  <c:v>-4.5580284409707343E-2</c:v>
                </c:pt>
                <c:pt idx="376">
                  <c:v>0.13674085322912188</c:v>
                </c:pt>
                <c:pt idx="377">
                  <c:v>0.22790142204853647</c:v>
                </c:pt>
                <c:pt idx="378">
                  <c:v>-0.8660254037844386</c:v>
                </c:pt>
                <c:pt idx="379">
                  <c:v>0.50138312850678024</c:v>
                </c:pt>
                <c:pt idx="380">
                  <c:v>0</c:v>
                </c:pt>
                <c:pt idx="381">
                  <c:v>-0.18232113763882918</c:v>
                </c:pt>
                <c:pt idx="382">
                  <c:v>-0.13674085322912188</c:v>
                </c:pt>
                <c:pt idx="383">
                  <c:v>0.8660254037844386</c:v>
                </c:pt>
                <c:pt idx="384">
                  <c:v>-0.59254369732619483</c:v>
                </c:pt>
                <c:pt idx="385">
                  <c:v>0</c:v>
                </c:pt>
                <c:pt idx="386">
                  <c:v>0.22790142204853647</c:v>
                </c:pt>
                <c:pt idx="387">
                  <c:v>4.558028440970735E-2</c:v>
                </c:pt>
                <c:pt idx="388">
                  <c:v>-0.8660254037844386</c:v>
                </c:pt>
                <c:pt idx="389">
                  <c:v>0.68370426614560942</c:v>
                </c:pt>
                <c:pt idx="390">
                  <c:v>0</c:v>
                </c:pt>
                <c:pt idx="391">
                  <c:v>-0.27348170645824377</c:v>
                </c:pt>
                <c:pt idx="392">
                  <c:v>4.5580284409707295E-2</c:v>
                </c:pt>
                <c:pt idx="393">
                  <c:v>0.8660254037844386</c:v>
                </c:pt>
                <c:pt idx="394">
                  <c:v>-0.77486483496502401</c:v>
                </c:pt>
                <c:pt idx="395">
                  <c:v>0</c:v>
                </c:pt>
                <c:pt idx="396">
                  <c:v>0.31906199086795106</c:v>
                </c:pt>
                <c:pt idx="397">
                  <c:v>-0.13674085322912188</c:v>
                </c:pt>
                <c:pt idx="398">
                  <c:v>-0.8660254037844386</c:v>
                </c:pt>
                <c:pt idx="399">
                  <c:v>0.8660254037844386</c:v>
                </c:pt>
                <c:pt idx="400">
                  <c:v>0</c:v>
                </c:pt>
                <c:pt idx="401">
                  <c:v>-0.36464227527765836</c:v>
                </c:pt>
                <c:pt idx="402">
                  <c:v>0.22790142204853642</c:v>
                </c:pt>
                <c:pt idx="403">
                  <c:v>0.8660254037844386</c:v>
                </c:pt>
                <c:pt idx="404">
                  <c:v>-0.8204451193747313</c:v>
                </c:pt>
                <c:pt idx="405">
                  <c:v>0</c:v>
                </c:pt>
                <c:pt idx="406">
                  <c:v>0.41022255968736565</c:v>
                </c:pt>
                <c:pt idx="407">
                  <c:v>-0.31906199086795106</c:v>
                </c:pt>
                <c:pt idx="408">
                  <c:v>-0.8660254037844386</c:v>
                </c:pt>
                <c:pt idx="409">
                  <c:v>0.77486483496502401</c:v>
                </c:pt>
                <c:pt idx="410">
                  <c:v>0</c:v>
                </c:pt>
                <c:pt idx="411">
                  <c:v>-0.45580284409707295</c:v>
                </c:pt>
                <c:pt idx="412">
                  <c:v>0.41022255968736565</c:v>
                </c:pt>
                <c:pt idx="413">
                  <c:v>0.8660254037844386</c:v>
                </c:pt>
                <c:pt idx="414">
                  <c:v>-0.72928455055531671</c:v>
                </c:pt>
                <c:pt idx="415">
                  <c:v>0</c:v>
                </c:pt>
                <c:pt idx="416">
                  <c:v>0.50138312850678024</c:v>
                </c:pt>
                <c:pt idx="417">
                  <c:v>-0.50138312850678024</c:v>
                </c:pt>
                <c:pt idx="418">
                  <c:v>-0.8660254037844386</c:v>
                </c:pt>
                <c:pt idx="419">
                  <c:v>0.68370426614560942</c:v>
                </c:pt>
                <c:pt idx="420">
                  <c:v>0</c:v>
                </c:pt>
                <c:pt idx="421">
                  <c:v>-0.54696341291648753</c:v>
                </c:pt>
                <c:pt idx="422">
                  <c:v>0.59254369732619483</c:v>
                </c:pt>
                <c:pt idx="423">
                  <c:v>0.77486483496502401</c:v>
                </c:pt>
                <c:pt idx="424">
                  <c:v>-0.63812398173590223</c:v>
                </c:pt>
                <c:pt idx="425">
                  <c:v>0</c:v>
                </c:pt>
                <c:pt idx="426">
                  <c:v>0.59254369732619483</c:v>
                </c:pt>
                <c:pt idx="427">
                  <c:v>-0.68370426614560942</c:v>
                </c:pt>
                <c:pt idx="428">
                  <c:v>-0.68370426614560942</c:v>
                </c:pt>
                <c:pt idx="429">
                  <c:v>0.59254369732619483</c:v>
                </c:pt>
                <c:pt idx="430">
                  <c:v>0</c:v>
                </c:pt>
                <c:pt idx="431">
                  <c:v>-0.63812398173590212</c:v>
                </c:pt>
                <c:pt idx="432">
                  <c:v>0.77486483496502401</c:v>
                </c:pt>
                <c:pt idx="433">
                  <c:v>0.59254369732619483</c:v>
                </c:pt>
                <c:pt idx="434">
                  <c:v>-0.54696341291648753</c:v>
                </c:pt>
                <c:pt idx="435">
                  <c:v>0</c:v>
                </c:pt>
                <c:pt idx="436">
                  <c:v>0.68370426614560942</c:v>
                </c:pt>
                <c:pt idx="437">
                  <c:v>-0.8660254037844386</c:v>
                </c:pt>
                <c:pt idx="438">
                  <c:v>-0.50138312850678024</c:v>
                </c:pt>
                <c:pt idx="439">
                  <c:v>0.50138312850678024</c:v>
                </c:pt>
                <c:pt idx="440">
                  <c:v>0</c:v>
                </c:pt>
                <c:pt idx="441">
                  <c:v>-0.72928455055531671</c:v>
                </c:pt>
                <c:pt idx="442">
                  <c:v>0.8660254037844386</c:v>
                </c:pt>
                <c:pt idx="443">
                  <c:v>0.41022255968736576</c:v>
                </c:pt>
                <c:pt idx="444">
                  <c:v>-0.455802844097073</c:v>
                </c:pt>
                <c:pt idx="445">
                  <c:v>0</c:v>
                </c:pt>
                <c:pt idx="446">
                  <c:v>0.77486483496502401</c:v>
                </c:pt>
                <c:pt idx="447">
                  <c:v>-0.8660254037844386</c:v>
                </c:pt>
                <c:pt idx="448">
                  <c:v>-0.31906199086795106</c:v>
                </c:pt>
                <c:pt idx="449">
                  <c:v>0.41022255968736565</c:v>
                </c:pt>
                <c:pt idx="450">
                  <c:v>0</c:v>
                </c:pt>
                <c:pt idx="451">
                  <c:v>-0.8204451193747313</c:v>
                </c:pt>
                <c:pt idx="452">
                  <c:v>0.8660254037844386</c:v>
                </c:pt>
                <c:pt idx="453">
                  <c:v>0.22790142204853647</c:v>
                </c:pt>
                <c:pt idx="454">
                  <c:v>-0.36464227527765836</c:v>
                </c:pt>
                <c:pt idx="455">
                  <c:v>0</c:v>
                </c:pt>
                <c:pt idx="456">
                  <c:v>0.8660254037844386</c:v>
                </c:pt>
                <c:pt idx="457">
                  <c:v>-0.8660254037844386</c:v>
                </c:pt>
                <c:pt idx="458">
                  <c:v>-0.13674085322912188</c:v>
                </c:pt>
                <c:pt idx="459">
                  <c:v>0.31906199086795112</c:v>
                </c:pt>
                <c:pt idx="460">
                  <c:v>0</c:v>
                </c:pt>
                <c:pt idx="461">
                  <c:v>-0.77486483496502401</c:v>
                </c:pt>
                <c:pt idx="462">
                  <c:v>0.86602540378443871</c:v>
                </c:pt>
                <c:pt idx="463">
                  <c:v>4.558028440970735E-2</c:v>
                </c:pt>
                <c:pt idx="464">
                  <c:v>-0.27348170645824377</c:v>
                </c:pt>
                <c:pt idx="465">
                  <c:v>0</c:v>
                </c:pt>
                <c:pt idx="466">
                  <c:v>0.68370426614560942</c:v>
                </c:pt>
                <c:pt idx="467">
                  <c:v>-0.8660254037844386</c:v>
                </c:pt>
                <c:pt idx="468">
                  <c:v>4.5580284409707295E-2</c:v>
                </c:pt>
                <c:pt idx="469">
                  <c:v>0.2279014220485365</c:v>
                </c:pt>
                <c:pt idx="470">
                  <c:v>0</c:v>
                </c:pt>
                <c:pt idx="471">
                  <c:v>-0.59254369732619483</c:v>
                </c:pt>
                <c:pt idx="472">
                  <c:v>0.8660254037844386</c:v>
                </c:pt>
                <c:pt idx="473">
                  <c:v>-0.13674085322912188</c:v>
                </c:pt>
                <c:pt idx="474">
                  <c:v>-0.18232113763882918</c:v>
                </c:pt>
                <c:pt idx="475">
                  <c:v>0</c:v>
                </c:pt>
                <c:pt idx="476">
                  <c:v>0.50138312850678024</c:v>
                </c:pt>
                <c:pt idx="477">
                  <c:v>-0.8660254037844386</c:v>
                </c:pt>
                <c:pt idx="478">
                  <c:v>0.22790142204853642</c:v>
                </c:pt>
                <c:pt idx="479">
                  <c:v>0.13674085322912191</c:v>
                </c:pt>
                <c:pt idx="480">
                  <c:v>-4.5580284409707295E-2</c:v>
                </c:pt>
                <c:pt idx="481">
                  <c:v>-0.41022255968736576</c:v>
                </c:pt>
                <c:pt idx="482">
                  <c:v>0.8660254037844386</c:v>
                </c:pt>
                <c:pt idx="483">
                  <c:v>-0.31906199086795106</c:v>
                </c:pt>
                <c:pt idx="484">
                  <c:v>-9.1160568819414589E-2</c:v>
                </c:pt>
                <c:pt idx="485">
                  <c:v>9.1160568819414589E-2</c:v>
                </c:pt>
                <c:pt idx="486">
                  <c:v>0.31906199086795106</c:v>
                </c:pt>
                <c:pt idx="487">
                  <c:v>-0.8660254037844386</c:v>
                </c:pt>
                <c:pt idx="488">
                  <c:v>0.41022255968736565</c:v>
                </c:pt>
                <c:pt idx="489">
                  <c:v>4.5580284409707343E-2</c:v>
                </c:pt>
                <c:pt idx="490">
                  <c:v>-0.13674085322912188</c:v>
                </c:pt>
                <c:pt idx="491">
                  <c:v>-0.22790142204853647</c:v>
                </c:pt>
                <c:pt idx="492">
                  <c:v>0.8660254037844386</c:v>
                </c:pt>
                <c:pt idx="493">
                  <c:v>-0.50138312850678024</c:v>
                </c:pt>
                <c:pt idx="494">
                  <c:v>0</c:v>
                </c:pt>
                <c:pt idx="495">
                  <c:v>0.18232113763882918</c:v>
                </c:pt>
                <c:pt idx="496">
                  <c:v>0.13674085322912188</c:v>
                </c:pt>
                <c:pt idx="497">
                  <c:v>-0.8660254037844386</c:v>
                </c:pt>
                <c:pt idx="498">
                  <c:v>0.59254369732619483</c:v>
                </c:pt>
                <c:pt idx="499">
                  <c:v>0</c:v>
                </c:pt>
                <c:pt idx="500">
                  <c:v>-0.22790142204853647</c:v>
                </c:pt>
                <c:pt idx="501">
                  <c:v>-4.558028440970735E-2</c:v>
                </c:pt>
                <c:pt idx="502">
                  <c:v>0.8660254037844386</c:v>
                </c:pt>
                <c:pt idx="503">
                  <c:v>-0.68370426614560942</c:v>
                </c:pt>
                <c:pt idx="504">
                  <c:v>0</c:v>
                </c:pt>
                <c:pt idx="505">
                  <c:v>0.27348170645824377</c:v>
                </c:pt>
                <c:pt idx="506">
                  <c:v>-4.5580284409707295E-2</c:v>
                </c:pt>
                <c:pt idx="507">
                  <c:v>-0.8660254037844386</c:v>
                </c:pt>
                <c:pt idx="508">
                  <c:v>0.77486483496502401</c:v>
                </c:pt>
                <c:pt idx="509">
                  <c:v>0</c:v>
                </c:pt>
                <c:pt idx="510">
                  <c:v>-0.31906199086795106</c:v>
                </c:pt>
                <c:pt idx="511">
                  <c:v>0.13674085322912188</c:v>
                </c:pt>
                <c:pt idx="512">
                  <c:v>0.8660254037844386</c:v>
                </c:pt>
                <c:pt idx="513">
                  <c:v>-0.8660254037844386</c:v>
                </c:pt>
                <c:pt idx="514">
                  <c:v>0</c:v>
                </c:pt>
                <c:pt idx="515">
                  <c:v>0.36464227527765836</c:v>
                </c:pt>
                <c:pt idx="516">
                  <c:v>-0.22790142204853642</c:v>
                </c:pt>
                <c:pt idx="517">
                  <c:v>-0.8660254037844386</c:v>
                </c:pt>
                <c:pt idx="518">
                  <c:v>0.8204451193747313</c:v>
                </c:pt>
                <c:pt idx="519">
                  <c:v>0</c:v>
                </c:pt>
                <c:pt idx="520">
                  <c:v>-0.41022255968736565</c:v>
                </c:pt>
                <c:pt idx="521">
                  <c:v>0.31906199086795106</c:v>
                </c:pt>
                <c:pt idx="522">
                  <c:v>0.8660254037844386</c:v>
                </c:pt>
                <c:pt idx="523">
                  <c:v>-0.77486483496502401</c:v>
                </c:pt>
                <c:pt idx="524">
                  <c:v>0</c:v>
                </c:pt>
                <c:pt idx="525">
                  <c:v>0.45580284409707295</c:v>
                </c:pt>
                <c:pt idx="526">
                  <c:v>-0.41022255968736565</c:v>
                </c:pt>
                <c:pt idx="527">
                  <c:v>-0.8660254037844386</c:v>
                </c:pt>
                <c:pt idx="528">
                  <c:v>0.72928455055531671</c:v>
                </c:pt>
                <c:pt idx="529">
                  <c:v>0</c:v>
                </c:pt>
                <c:pt idx="530">
                  <c:v>-0.50138312850678024</c:v>
                </c:pt>
                <c:pt idx="531">
                  <c:v>0.50138312850678024</c:v>
                </c:pt>
                <c:pt idx="532">
                  <c:v>0.8660254037844386</c:v>
                </c:pt>
                <c:pt idx="533">
                  <c:v>-0.68370426614560942</c:v>
                </c:pt>
                <c:pt idx="534">
                  <c:v>0</c:v>
                </c:pt>
                <c:pt idx="535">
                  <c:v>0.54696341291648753</c:v>
                </c:pt>
                <c:pt idx="536">
                  <c:v>-0.59254369732619483</c:v>
                </c:pt>
                <c:pt idx="537">
                  <c:v>-0.77486483496502401</c:v>
                </c:pt>
                <c:pt idx="538">
                  <c:v>0.63812398173590223</c:v>
                </c:pt>
                <c:pt idx="539">
                  <c:v>0</c:v>
                </c:pt>
                <c:pt idx="540">
                  <c:v>-0.59254369732619483</c:v>
                </c:pt>
                <c:pt idx="541">
                  <c:v>0.68370426614560942</c:v>
                </c:pt>
                <c:pt idx="542">
                  <c:v>0.68370426614560942</c:v>
                </c:pt>
                <c:pt idx="543">
                  <c:v>-0.59254369732619483</c:v>
                </c:pt>
                <c:pt idx="544">
                  <c:v>0</c:v>
                </c:pt>
                <c:pt idx="545">
                  <c:v>0.63812398173590212</c:v>
                </c:pt>
                <c:pt idx="546">
                  <c:v>-0.77486483496502401</c:v>
                </c:pt>
                <c:pt idx="547">
                  <c:v>-0.59254369732619483</c:v>
                </c:pt>
                <c:pt idx="548">
                  <c:v>0.54696341291648753</c:v>
                </c:pt>
                <c:pt idx="549">
                  <c:v>0</c:v>
                </c:pt>
                <c:pt idx="550">
                  <c:v>-0.68370426614560942</c:v>
                </c:pt>
                <c:pt idx="551">
                  <c:v>0.8660254037844386</c:v>
                </c:pt>
                <c:pt idx="552">
                  <c:v>0.50138312850678024</c:v>
                </c:pt>
                <c:pt idx="553">
                  <c:v>-0.50138312850678024</c:v>
                </c:pt>
                <c:pt idx="554">
                  <c:v>0</c:v>
                </c:pt>
                <c:pt idx="555">
                  <c:v>0.72928455055531671</c:v>
                </c:pt>
                <c:pt idx="556">
                  <c:v>-0.8660254037844386</c:v>
                </c:pt>
                <c:pt idx="557">
                  <c:v>-0.41022255968736576</c:v>
                </c:pt>
                <c:pt idx="558">
                  <c:v>0.455802844097073</c:v>
                </c:pt>
                <c:pt idx="559">
                  <c:v>0</c:v>
                </c:pt>
                <c:pt idx="560">
                  <c:v>-0.77486483496502401</c:v>
                </c:pt>
                <c:pt idx="561">
                  <c:v>0.8660254037844386</c:v>
                </c:pt>
                <c:pt idx="562">
                  <c:v>0.31906199086795106</c:v>
                </c:pt>
                <c:pt idx="563">
                  <c:v>-0.41022255968736565</c:v>
                </c:pt>
                <c:pt idx="564">
                  <c:v>0</c:v>
                </c:pt>
                <c:pt idx="565">
                  <c:v>0.8204451193747313</c:v>
                </c:pt>
                <c:pt idx="566">
                  <c:v>-0.8660254037844386</c:v>
                </c:pt>
                <c:pt idx="567">
                  <c:v>-0.22790142204853647</c:v>
                </c:pt>
                <c:pt idx="568">
                  <c:v>0.36464227527765836</c:v>
                </c:pt>
                <c:pt idx="569">
                  <c:v>0</c:v>
                </c:pt>
                <c:pt idx="570">
                  <c:v>-0.8660254037844386</c:v>
                </c:pt>
                <c:pt idx="571">
                  <c:v>0.8660254037844386</c:v>
                </c:pt>
                <c:pt idx="572">
                  <c:v>0.13674085322912188</c:v>
                </c:pt>
                <c:pt idx="573">
                  <c:v>-0.31906199086795112</c:v>
                </c:pt>
                <c:pt idx="574">
                  <c:v>0</c:v>
                </c:pt>
                <c:pt idx="575">
                  <c:v>0.77486483496502401</c:v>
                </c:pt>
                <c:pt idx="576">
                  <c:v>-0.86602540378443871</c:v>
                </c:pt>
                <c:pt idx="577">
                  <c:v>-4.558028440970735E-2</c:v>
                </c:pt>
                <c:pt idx="578">
                  <c:v>0.27348170645824377</c:v>
                </c:pt>
                <c:pt idx="579">
                  <c:v>0</c:v>
                </c:pt>
                <c:pt idx="580">
                  <c:v>-0.68370426614560942</c:v>
                </c:pt>
                <c:pt idx="581">
                  <c:v>0.8660254037844386</c:v>
                </c:pt>
                <c:pt idx="582">
                  <c:v>-4.5580284409707295E-2</c:v>
                </c:pt>
                <c:pt idx="583">
                  <c:v>-0.2279014220485365</c:v>
                </c:pt>
                <c:pt idx="584">
                  <c:v>0</c:v>
                </c:pt>
                <c:pt idx="585">
                  <c:v>0.59254369732619483</c:v>
                </c:pt>
                <c:pt idx="586">
                  <c:v>-0.8660254037844386</c:v>
                </c:pt>
                <c:pt idx="587">
                  <c:v>0.13674085322912188</c:v>
                </c:pt>
                <c:pt idx="588">
                  <c:v>0.18232113763882918</c:v>
                </c:pt>
                <c:pt idx="589">
                  <c:v>0</c:v>
                </c:pt>
                <c:pt idx="590">
                  <c:v>-0.50138312850678024</c:v>
                </c:pt>
                <c:pt idx="591">
                  <c:v>0.8660254037844386</c:v>
                </c:pt>
                <c:pt idx="592">
                  <c:v>-0.22790142204853642</c:v>
                </c:pt>
                <c:pt idx="593">
                  <c:v>-0.13674085322912191</c:v>
                </c:pt>
                <c:pt idx="594">
                  <c:v>4.5580284409707295E-2</c:v>
                </c:pt>
                <c:pt idx="595">
                  <c:v>0.41022255968736576</c:v>
                </c:pt>
                <c:pt idx="596">
                  <c:v>-0.8660254037844386</c:v>
                </c:pt>
                <c:pt idx="597">
                  <c:v>0.31906199086795106</c:v>
                </c:pt>
                <c:pt idx="598">
                  <c:v>9.1160568819414589E-2</c:v>
                </c:pt>
                <c:pt idx="599">
                  <c:v>-9.1160568819414589E-2</c:v>
                </c:pt>
                <c:pt idx="600">
                  <c:v>-0.31906199086795106</c:v>
                </c:pt>
                <c:pt idx="601">
                  <c:v>0.8660254037844386</c:v>
                </c:pt>
                <c:pt idx="602">
                  <c:v>-0.41022255968736565</c:v>
                </c:pt>
                <c:pt idx="603">
                  <c:v>-4.5580284409707343E-2</c:v>
                </c:pt>
                <c:pt idx="604">
                  <c:v>0.13674085322912188</c:v>
                </c:pt>
                <c:pt idx="605">
                  <c:v>0.22790142204853647</c:v>
                </c:pt>
                <c:pt idx="606">
                  <c:v>-0.8660254037844386</c:v>
                </c:pt>
                <c:pt idx="607">
                  <c:v>0.50138312850678024</c:v>
                </c:pt>
                <c:pt idx="608">
                  <c:v>0</c:v>
                </c:pt>
                <c:pt idx="609">
                  <c:v>-0.18232113763882918</c:v>
                </c:pt>
                <c:pt idx="610">
                  <c:v>-0.13674085322912188</c:v>
                </c:pt>
                <c:pt idx="611">
                  <c:v>0.8660254037844386</c:v>
                </c:pt>
                <c:pt idx="612">
                  <c:v>-0.59254369732619483</c:v>
                </c:pt>
                <c:pt idx="613">
                  <c:v>0</c:v>
                </c:pt>
                <c:pt idx="614">
                  <c:v>0.22790142204853647</c:v>
                </c:pt>
                <c:pt idx="615">
                  <c:v>4.558028440970735E-2</c:v>
                </c:pt>
                <c:pt idx="616">
                  <c:v>-0.8660254037844386</c:v>
                </c:pt>
                <c:pt idx="617">
                  <c:v>0.68370426614560942</c:v>
                </c:pt>
                <c:pt idx="618">
                  <c:v>0</c:v>
                </c:pt>
                <c:pt idx="619">
                  <c:v>-0.27348170645824377</c:v>
                </c:pt>
                <c:pt idx="620">
                  <c:v>4.5580284409707295E-2</c:v>
                </c:pt>
                <c:pt idx="621">
                  <c:v>0.8660254037844386</c:v>
                </c:pt>
                <c:pt idx="622">
                  <c:v>-0.77486483496502401</c:v>
                </c:pt>
                <c:pt idx="623">
                  <c:v>0</c:v>
                </c:pt>
                <c:pt idx="624">
                  <c:v>0.31906199086795106</c:v>
                </c:pt>
                <c:pt idx="625">
                  <c:v>-0.13674085322912188</c:v>
                </c:pt>
                <c:pt idx="626">
                  <c:v>-0.8660254037844386</c:v>
                </c:pt>
                <c:pt idx="627">
                  <c:v>0.8660254037844386</c:v>
                </c:pt>
                <c:pt idx="628">
                  <c:v>0</c:v>
                </c:pt>
                <c:pt idx="629">
                  <c:v>-0.36464227527765836</c:v>
                </c:pt>
                <c:pt idx="630">
                  <c:v>0.22790142204853642</c:v>
                </c:pt>
                <c:pt idx="631">
                  <c:v>0.8660254037844386</c:v>
                </c:pt>
                <c:pt idx="632">
                  <c:v>-0.8204451193747313</c:v>
                </c:pt>
                <c:pt idx="633">
                  <c:v>0</c:v>
                </c:pt>
                <c:pt idx="634">
                  <c:v>0.41022255968736565</c:v>
                </c:pt>
                <c:pt idx="635">
                  <c:v>-0.31906199086795106</c:v>
                </c:pt>
                <c:pt idx="636">
                  <c:v>-0.8660254037844386</c:v>
                </c:pt>
                <c:pt idx="637">
                  <c:v>0.77486483496502401</c:v>
                </c:pt>
                <c:pt idx="638">
                  <c:v>0</c:v>
                </c:pt>
                <c:pt idx="639">
                  <c:v>-0.45580284409707295</c:v>
                </c:pt>
                <c:pt idx="640">
                  <c:v>0.41022255968736565</c:v>
                </c:pt>
                <c:pt idx="641">
                  <c:v>0.8660254037844386</c:v>
                </c:pt>
                <c:pt idx="642">
                  <c:v>-0.72928455055531671</c:v>
                </c:pt>
                <c:pt idx="643">
                  <c:v>0</c:v>
                </c:pt>
                <c:pt idx="644">
                  <c:v>0.50138312850678024</c:v>
                </c:pt>
                <c:pt idx="645">
                  <c:v>-0.50138312850678024</c:v>
                </c:pt>
                <c:pt idx="646">
                  <c:v>-0.8660254037844386</c:v>
                </c:pt>
                <c:pt idx="647">
                  <c:v>0.68370426614560942</c:v>
                </c:pt>
                <c:pt idx="648">
                  <c:v>0</c:v>
                </c:pt>
                <c:pt idx="649">
                  <c:v>-0.54696341291648753</c:v>
                </c:pt>
                <c:pt idx="650">
                  <c:v>0.59254369732619483</c:v>
                </c:pt>
                <c:pt idx="651">
                  <c:v>0.77486483496502401</c:v>
                </c:pt>
                <c:pt idx="652">
                  <c:v>-0.63812398173590223</c:v>
                </c:pt>
                <c:pt idx="653">
                  <c:v>0</c:v>
                </c:pt>
                <c:pt idx="654">
                  <c:v>0.59254369732619483</c:v>
                </c:pt>
                <c:pt idx="655">
                  <c:v>-0.68370426614560942</c:v>
                </c:pt>
                <c:pt idx="656">
                  <c:v>-0.68370426614560942</c:v>
                </c:pt>
                <c:pt idx="657">
                  <c:v>0.59254369732619483</c:v>
                </c:pt>
                <c:pt idx="658">
                  <c:v>0</c:v>
                </c:pt>
                <c:pt idx="659">
                  <c:v>-0.63812398173590212</c:v>
                </c:pt>
                <c:pt idx="660">
                  <c:v>0.77486483496502401</c:v>
                </c:pt>
                <c:pt idx="661">
                  <c:v>0.59254369732619483</c:v>
                </c:pt>
                <c:pt idx="662">
                  <c:v>-0.54696341291648753</c:v>
                </c:pt>
                <c:pt idx="663">
                  <c:v>0</c:v>
                </c:pt>
                <c:pt idx="664">
                  <c:v>0.68370426614560942</c:v>
                </c:pt>
                <c:pt idx="665">
                  <c:v>-0.8660254037844386</c:v>
                </c:pt>
                <c:pt idx="666">
                  <c:v>-0.50138312850678024</c:v>
                </c:pt>
                <c:pt idx="667">
                  <c:v>0.50138312850678024</c:v>
                </c:pt>
                <c:pt idx="668">
                  <c:v>0</c:v>
                </c:pt>
                <c:pt idx="669">
                  <c:v>-0.72928455055531671</c:v>
                </c:pt>
                <c:pt idx="670">
                  <c:v>0.8660254037844386</c:v>
                </c:pt>
                <c:pt idx="671">
                  <c:v>0.41022255968736576</c:v>
                </c:pt>
                <c:pt idx="672">
                  <c:v>-0.455802844097073</c:v>
                </c:pt>
                <c:pt idx="673">
                  <c:v>0</c:v>
                </c:pt>
                <c:pt idx="674">
                  <c:v>0.77486483496502401</c:v>
                </c:pt>
                <c:pt idx="675">
                  <c:v>-0.8660254037844386</c:v>
                </c:pt>
                <c:pt idx="676">
                  <c:v>-0.31906199086795106</c:v>
                </c:pt>
                <c:pt idx="677">
                  <c:v>0.41022255968736565</c:v>
                </c:pt>
                <c:pt idx="678">
                  <c:v>0</c:v>
                </c:pt>
                <c:pt idx="679">
                  <c:v>-0.8204451193747313</c:v>
                </c:pt>
                <c:pt idx="680">
                  <c:v>0.8660254037844386</c:v>
                </c:pt>
                <c:pt idx="681">
                  <c:v>0.22790142204853647</c:v>
                </c:pt>
                <c:pt idx="682">
                  <c:v>-0.36464227527765836</c:v>
                </c:pt>
                <c:pt idx="683">
                  <c:v>0</c:v>
                </c:pt>
                <c:pt idx="684">
                  <c:v>0.8660254037844386</c:v>
                </c:pt>
                <c:pt idx="685">
                  <c:v>-0.8660254037844386</c:v>
                </c:pt>
                <c:pt idx="686">
                  <c:v>-0.13674085322912188</c:v>
                </c:pt>
                <c:pt idx="687">
                  <c:v>0.31906199086795112</c:v>
                </c:pt>
                <c:pt idx="688">
                  <c:v>0</c:v>
                </c:pt>
                <c:pt idx="689">
                  <c:v>-0.77486483496502401</c:v>
                </c:pt>
                <c:pt idx="690">
                  <c:v>0.86602540378443871</c:v>
                </c:pt>
                <c:pt idx="691">
                  <c:v>4.558028440970735E-2</c:v>
                </c:pt>
                <c:pt idx="692">
                  <c:v>-0.27348170645824377</c:v>
                </c:pt>
                <c:pt idx="693">
                  <c:v>0</c:v>
                </c:pt>
                <c:pt idx="694">
                  <c:v>0.68370426614560942</c:v>
                </c:pt>
                <c:pt idx="695">
                  <c:v>-0.8660254037844386</c:v>
                </c:pt>
                <c:pt idx="696">
                  <c:v>4.5580284409707295E-2</c:v>
                </c:pt>
                <c:pt idx="697">
                  <c:v>0.2279014220485365</c:v>
                </c:pt>
                <c:pt idx="698">
                  <c:v>0</c:v>
                </c:pt>
                <c:pt idx="699">
                  <c:v>-0.59254369732619483</c:v>
                </c:pt>
                <c:pt idx="700">
                  <c:v>0.8660254037844386</c:v>
                </c:pt>
                <c:pt idx="701">
                  <c:v>-0.13674085322912188</c:v>
                </c:pt>
                <c:pt idx="702">
                  <c:v>-0.18232113763882918</c:v>
                </c:pt>
                <c:pt idx="703">
                  <c:v>0</c:v>
                </c:pt>
                <c:pt idx="704">
                  <c:v>0.50138312850678024</c:v>
                </c:pt>
                <c:pt idx="705">
                  <c:v>-0.8660254037844386</c:v>
                </c:pt>
                <c:pt idx="706">
                  <c:v>0.22790142204853642</c:v>
                </c:pt>
                <c:pt idx="707">
                  <c:v>0.13674085322912191</c:v>
                </c:pt>
                <c:pt idx="708">
                  <c:v>-4.5580284409707295E-2</c:v>
                </c:pt>
                <c:pt idx="709">
                  <c:v>-0.41022255968736576</c:v>
                </c:pt>
                <c:pt idx="710">
                  <c:v>0.8660254037844386</c:v>
                </c:pt>
                <c:pt idx="711">
                  <c:v>-0.31906199086795106</c:v>
                </c:pt>
                <c:pt idx="712">
                  <c:v>-9.1160568819414589E-2</c:v>
                </c:pt>
                <c:pt idx="713">
                  <c:v>9.1160568819414589E-2</c:v>
                </c:pt>
                <c:pt idx="714">
                  <c:v>0.31906199086795106</c:v>
                </c:pt>
                <c:pt idx="715">
                  <c:v>-0.8660254037844386</c:v>
                </c:pt>
                <c:pt idx="716">
                  <c:v>0.41022255968736565</c:v>
                </c:pt>
                <c:pt idx="717">
                  <c:v>4.5580284409707343E-2</c:v>
                </c:pt>
                <c:pt idx="718">
                  <c:v>-0.13674085322912188</c:v>
                </c:pt>
                <c:pt idx="719">
                  <c:v>-0.22790142204853647</c:v>
                </c:pt>
                <c:pt idx="720">
                  <c:v>0.8660254037844386</c:v>
                </c:pt>
                <c:pt idx="721">
                  <c:v>-0.50138312850678024</c:v>
                </c:pt>
                <c:pt idx="722">
                  <c:v>0</c:v>
                </c:pt>
                <c:pt idx="723">
                  <c:v>0.18232113763882918</c:v>
                </c:pt>
                <c:pt idx="724">
                  <c:v>0.13674085322912188</c:v>
                </c:pt>
                <c:pt idx="725">
                  <c:v>-0.8660254037844386</c:v>
                </c:pt>
                <c:pt idx="726">
                  <c:v>0.59254369732619483</c:v>
                </c:pt>
                <c:pt idx="727">
                  <c:v>0</c:v>
                </c:pt>
                <c:pt idx="728">
                  <c:v>-0.22790142204853647</c:v>
                </c:pt>
                <c:pt idx="729">
                  <c:v>-4.558028440970735E-2</c:v>
                </c:pt>
                <c:pt idx="730">
                  <c:v>0.8660254037844386</c:v>
                </c:pt>
                <c:pt idx="731">
                  <c:v>-0.68370426614560942</c:v>
                </c:pt>
                <c:pt idx="732">
                  <c:v>0</c:v>
                </c:pt>
                <c:pt idx="733">
                  <c:v>0.27348170645824377</c:v>
                </c:pt>
                <c:pt idx="734">
                  <c:v>-4.5580284409707295E-2</c:v>
                </c:pt>
                <c:pt idx="735">
                  <c:v>-0.8660254037844386</c:v>
                </c:pt>
                <c:pt idx="736">
                  <c:v>0.77486483496502401</c:v>
                </c:pt>
                <c:pt idx="737">
                  <c:v>0</c:v>
                </c:pt>
                <c:pt idx="738">
                  <c:v>-0.31906199086795106</c:v>
                </c:pt>
                <c:pt idx="739">
                  <c:v>0.13674085322912188</c:v>
                </c:pt>
                <c:pt idx="740">
                  <c:v>0.8660254037844386</c:v>
                </c:pt>
                <c:pt idx="741">
                  <c:v>-0.8660254037844386</c:v>
                </c:pt>
                <c:pt idx="742">
                  <c:v>0</c:v>
                </c:pt>
                <c:pt idx="743">
                  <c:v>0.36464227527765836</c:v>
                </c:pt>
                <c:pt idx="744">
                  <c:v>-0.22790142204853642</c:v>
                </c:pt>
                <c:pt idx="745">
                  <c:v>-0.8660254037844386</c:v>
                </c:pt>
                <c:pt idx="746">
                  <c:v>0.8204451193747313</c:v>
                </c:pt>
                <c:pt idx="747">
                  <c:v>0</c:v>
                </c:pt>
                <c:pt idx="748">
                  <c:v>-0.41022255968736565</c:v>
                </c:pt>
                <c:pt idx="749">
                  <c:v>0.31906199086795106</c:v>
                </c:pt>
                <c:pt idx="750">
                  <c:v>0.8660254037844386</c:v>
                </c:pt>
                <c:pt idx="751">
                  <c:v>-0.77486483496502401</c:v>
                </c:pt>
                <c:pt idx="752">
                  <c:v>0</c:v>
                </c:pt>
                <c:pt idx="753">
                  <c:v>0.45580284409707295</c:v>
                </c:pt>
                <c:pt idx="754">
                  <c:v>-0.41022255968736565</c:v>
                </c:pt>
                <c:pt idx="755">
                  <c:v>-0.8660254037844386</c:v>
                </c:pt>
                <c:pt idx="756">
                  <c:v>0.72928455055531671</c:v>
                </c:pt>
                <c:pt idx="757">
                  <c:v>0</c:v>
                </c:pt>
                <c:pt idx="758">
                  <c:v>-0.50138312850678024</c:v>
                </c:pt>
                <c:pt idx="759">
                  <c:v>0.50138312850678024</c:v>
                </c:pt>
                <c:pt idx="760">
                  <c:v>0.8660254037844386</c:v>
                </c:pt>
                <c:pt idx="761">
                  <c:v>-0.68370426614560942</c:v>
                </c:pt>
                <c:pt idx="762">
                  <c:v>0</c:v>
                </c:pt>
                <c:pt idx="763">
                  <c:v>0.54696341291648753</c:v>
                </c:pt>
                <c:pt idx="764">
                  <c:v>-0.59254369732619483</c:v>
                </c:pt>
                <c:pt idx="765">
                  <c:v>-0.77486483496502401</c:v>
                </c:pt>
                <c:pt idx="766">
                  <c:v>0.63812398173590223</c:v>
                </c:pt>
                <c:pt idx="767">
                  <c:v>0</c:v>
                </c:pt>
                <c:pt idx="768">
                  <c:v>-0.59254369732619483</c:v>
                </c:pt>
                <c:pt idx="769">
                  <c:v>0.68370426614560942</c:v>
                </c:pt>
                <c:pt idx="770">
                  <c:v>0.68370426614560942</c:v>
                </c:pt>
                <c:pt idx="771">
                  <c:v>-0.59254369732619483</c:v>
                </c:pt>
                <c:pt idx="772">
                  <c:v>0</c:v>
                </c:pt>
                <c:pt idx="773">
                  <c:v>0.63812398173590212</c:v>
                </c:pt>
                <c:pt idx="774">
                  <c:v>-0.77486483496502401</c:v>
                </c:pt>
                <c:pt idx="775">
                  <c:v>-0.59254369732619483</c:v>
                </c:pt>
                <c:pt idx="776">
                  <c:v>0.54696341291648753</c:v>
                </c:pt>
                <c:pt idx="777">
                  <c:v>0</c:v>
                </c:pt>
                <c:pt idx="778">
                  <c:v>-0.68370426614560942</c:v>
                </c:pt>
                <c:pt idx="779">
                  <c:v>0.8660254037844386</c:v>
                </c:pt>
                <c:pt idx="780">
                  <c:v>0.50138312850678024</c:v>
                </c:pt>
                <c:pt idx="781">
                  <c:v>-0.50138312850678024</c:v>
                </c:pt>
                <c:pt idx="782">
                  <c:v>0</c:v>
                </c:pt>
                <c:pt idx="783">
                  <c:v>0.72928455055531671</c:v>
                </c:pt>
                <c:pt idx="784">
                  <c:v>-0.8660254037844386</c:v>
                </c:pt>
                <c:pt idx="785">
                  <c:v>-0.41022255968736576</c:v>
                </c:pt>
                <c:pt idx="786">
                  <c:v>0.455802844097073</c:v>
                </c:pt>
                <c:pt idx="787">
                  <c:v>0</c:v>
                </c:pt>
                <c:pt idx="788">
                  <c:v>-0.77486483496502401</c:v>
                </c:pt>
                <c:pt idx="789">
                  <c:v>0.8660254037844386</c:v>
                </c:pt>
                <c:pt idx="790">
                  <c:v>0.31906199086795106</c:v>
                </c:pt>
                <c:pt idx="791">
                  <c:v>-0.41022255968736565</c:v>
                </c:pt>
                <c:pt idx="792">
                  <c:v>0</c:v>
                </c:pt>
                <c:pt idx="793">
                  <c:v>0.8204451193747313</c:v>
                </c:pt>
                <c:pt idx="794">
                  <c:v>-0.8660254037844386</c:v>
                </c:pt>
                <c:pt idx="795">
                  <c:v>-0.22790142204853647</c:v>
                </c:pt>
                <c:pt idx="796">
                  <c:v>0.36464227527765836</c:v>
                </c:pt>
                <c:pt idx="797">
                  <c:v>0</c:v>
                </c:pt>
                <c:pt idx="798">
                  <c:v>-0.8660254037844386</c:v>
                </c:pt>
                <c:pt idx="799">
                  <c:v>0.8660254037844386</c:v>
                </c:pt>
                <c:pt idx="800">
                  <c:v>0.13674085322912188</c:v>
                </c:pt>
                <c:pt idx="801">
                  <c:v>-0.31906199086795112</c:v>
                </c:pt>
                <c:pt idx="802">
                  <c:v>0</c:v>
                </c:pt>
                <c:pt idx="803">
                  <c:v>0.77486483496502401</c:v>
                </c:pt>
                <c:pt idx="804">
                  <c:v>-0.86602540378443871</c:v>
                </c:pt>
                <c:pt idx="805">
                  <c:v>-4.558028440970735E-2</c:v>
                </c:pt>
                <c:pt idx="806">
                  <c:v>0.27348170645824377</c:v>
                </c:pt>
                <c:pt idx="807">
                  <c:v>0</c:v>
                </c:pt>
                <c:pt idx="808">
                  <c:v>-0.68370426614560942</c:v>
                </c:pt>
                <c:pt idx="809">
                  <c:v>0.8660254037844386</c:v>
                </c:pt>
                <c:pt idx="810">
                  <c:v>-4.5580284409707295E-2</c:v>
                </c:pt>
                <c:pt idx="811">
                  <c:v>-0.2279014220485365</c:v>
                </c:pt>
                <c:pt idx="812">
                  <c:v>0</c:v>
                </c:pt>
                <c:pt idx="813">
                  <c:v>0.59254369732619483</c:v>
                </c:pt>
                <c:pt idx="814">
                  <c:v>-0.8660254037844386</c:v>
                </c:pt>
                <c:pt idx="815">
                  <c:v>0.13674085322912188</c:v>
                </c:pt>
                <c:pt idx="816">
                  <c:v>0.18232113763882918</c:v>
                </c:pt>
                <c:pt idx="817">
                  <c:v>0</c:v>
                </c:pt>
                <c:pt idx="818">
                  <c:v>-0.50138312850678024</c:v>
                </c:pt>
                <c:pt idx="819">
                  <c:v>0.8660254037844386</c:v>
                </c:pt>
                <c:pt idx="820">
                  <c:v>-0.22790142204853642</c:v>
                </c:pt>
                <c:pt idx="821">
                  <c:v>-0.13674085322912191</c:v>
                </c:pt>
                <c:pt idx="822">
                  <c:v>4.5580284409707295E-2</c:v>
                </c:pt>
                <c:pt idx="823">
                  <c:v>0.41022255968736576</c:v>
                </c:pt>
                <c:pt idx="824">
                  <c:v>-0.8660254037844386</c:v>
                </c:pt>
                <c:pt idx="825">
                  <c:v>0.31906199086795106</c:v>
                </c:pt>
                <c:pt idx="826">
                  <c:v>9.1160568819414589E-2</c:v>
                </c:pt>
                <c:pt idx="827">
                  <c:v>-9.1160568819414589E-2</c:v>
                </c:pt>
                <c:pt idx="828">
                  <c:v>-0.31906199086795106</c:v>
                </c:pt>
                <c:pt idx="829">
                  <c:v>0.8660254037844386</c:v>
                </c:pt>
                <c:pt idx="830">
                  <c:v>-0.41022255968736565</c:v>
                </c:pt>
                <c:pt idx="831">
                  <c:v>-4.5580284409707343E-2</c:v>
                </c:pt>
                <c:pt idx="832">
                  <c:v>0.13674085322912188</c:v>
                </c:pt>
                <c:pt idx="833">
                  <c:v>0.22790142204853647</c:v>
                </c:pt>
                <c:pt idx="834">
                  <c:v>-0.8660254037844386</c:v>
                </c:pt>
                <c:pt idx="835">
                  <c:v>0.50138312850678024</c:v>
                </c:pt>
                <c:pt idx="836">
                  <c:v>0</c:v>
                </c:pt>
                <c:pt idx="837">
                  <c:v>-0.18232113763882918</c:v>
                </c:pt>
                <c:pt idx="838">
                  <c:v>-0.13674085322912188</c:v>
                </c:pt>
                <c:pt idx="839">
                  <c:v>0.8660254037844386</c:v>
                </c:pt>
                <c:pt idx="840">
                  <c:v>-0.59254369732619483</c:v>
                </c:pt>
                <c:pt idx="841">
                  <c:v>0</c:v>
                </c:pt>
                <c:pt idx="842">
                  <c:v>0.22790142204853647</c:v>
                </c:pt>
                <c:pt idx="843">
                  <c:v>4.558028440970735E-2</c:v>
                </c:pt>
                <c:pt idx="844">
                  <c:v>-0.8660254037844386</c:v>
                </c:pt>
                <c:pt idx="845">
                  <c:v>0.68370426614560942</c:v>
                </c:pt>
                <c:pt idx="846">
                  <c:v>0</c:v>
                </c:pt>
                <c:pt idx="847">
                  <c:v>-0.27348170645824377</c:v>
                </c:pt>
                <c:pt idx="848">
                  <c:v>4.5580284409707295E-2</c:v>
                </c:pt>
                <c:pt idx="849">
                  <c:v>0.8660254037844386</c:v>
                </c:pt>
                <c:pt idx="850">
                  <c:v>-0.77486483496502401</c:v>
                </c:pt>
                <c:pt idx="851">
                  <c:v>0</c:v>
                </c:pt>
                <c:pt idx="852">
                  <c:v>0.31906199086795106</c:v>
                </c:pt>
                <c:pt idx="853">
                  <c:v>-0.13674085322912188</c:v>
                </c:pt>
                <c:pt idx="854">
                  <c:v>-0.8660254037844386</c:v>
                </c:pt>
                <c:pt idx="855">
                  <c:v>0.8660254037844386</c:v>
                </c:pt>
                <c:pt idx="856">
                  <c:v>0</c:v>
                </c:pt>
                <c:pt idx="857">
                  <c:v>-0.36464227527765836</c:v>
                </c:pt>
                <c:pt idx="858">
                  <c:v>0.22790142204853642</c:v>
                </c:pt>
                <c:pt idx="859">
                  <c:v>0.8660254037844386</c:v>
                </c:pt>
                <c:pt idx="860">
                  <c:v>-0.8204451193747313</c:v>
                </c:pt>
                <c:pt idx="861">
                  <c:v>0</c:v>
                </c:pt>
                <c:pt idx="862">
                  <c:v>0.41022255968736565</c:v>
                </c:pt>
                <c:pt idx="863">
                  <c:v>-0.31906199086795106</c:v>
                </c:pt>
                <c:pt idx="864">
                  <c:v>-0.8660254037844386</c:v>
                </c:pt>
                <c:pt idx="865">
                  <c:v>0.77486483496502401</c:v>
                </c:pt>
                <c:pt idx="866">
                  <c:v>0</c:v>
                </c:pt>
                <c:pt idx="867">
                  <c:v>-0.45580284409707295</c:v>
                </c:pt>
                <c:pt idx="868">
                  <c:v>0.41022255968736565</c:v>
                </c:pt>
                <c:pt idx="869">
                  <c:v>0.8660254037844386</c:v>
                </c:pt>
                <c:pt idx="870">
                  <c:v>-0.72928455055531671</c:v>
                </c:pt>
                <c:pt idx="871">
                  <c:v>0</c:v>
                </c:pt>
                <c:pt idx="872">
                  <c:v>0.50138312850678024</c:v>
                </c:pt>
                <c:pt idx="873">
                  <c:v>-0.50138312850678024</c:v>
                </c:pt>
                <c:pt idx="874">
                  <c:v>-0.8660254037844386</c:v>
                </c:pt>
                <c:pt idx="875">
                  <c:v>0.68370426614560942</c:v>
                </c:pt>
                <c:pt idx="876">
                  <c:v>0</c:v>
                </c:pt>
                <c:pt idx="877">
                  <c:v>-0.54696341291648753</c:v>
                </c:pt>
                <c:pt idx="878">
                  <c:v>0.59254369732619483</c:v>
                </c:pt>
                <c:pt idx="879">
                  <c:v>0.77486483496502401</c:v>
                </c:pt>
                <c:pt idx="880">
                  <c:v>-0.63812398173590223</c:v>
                </c:pt>
                <c:pt idx="881">
                  <c:v>0</c:v>
                </c:pt>
                <c:pt idx="882">
                  <c:v>0.59254369732619483</c:v>
                </c:pt>
                <c:pt idx="883">
                  <c:v>-0.68370426614560942</c:v>
                </c:pt>
                <c:pt idx="884">
                  <c:v>-0.68370426614560942</c:v>
                </c:pt>
                <c:pt idx="885">
                  <c:v>0.59254369732619483</c:v>
                </c:pt>
                <c:pt idx="886">
                  <c:v>0</c:v>
                </c:pt>
                <c:pt idx="887">
                  <c:v>-0.63812398173590212</c:v>
                </c:pt>
                <c:pt idx="888">
                  <c:v>0.77486483496502401</c:v>
                </c:pt>
                <c:pt idx="889">
                  <c:v>0.59254369732619483</c:v>
                </c:pt>
                <c:pt idx="890">
                  <c:v>-0.54696341291648753</c:v>
                </c:pt>
                <c:pt idx="891">
                  <c:v>0</c:v>
                </c:pt>
                <c:pt idx="892">
                  <c:v>0.68370426614560942</c:v>
                </c:pt>
                <c:pt idx="893">
                  <c:v>-0.8660254037844386</c:v>
                </c:pt>
                <c:pt idx="894">
                  <c:v>-0.50138312850678024</c:v>
                </c:pt>
                <c:pt idx="895">
                  <c:v>0.50138312850678024</c:v>
                </c:pt>
                <c:pt idx="896">
                  <c:v>0</c:v>
                </c:pt>
                <c:pt idx="897">
                  <c:v>-0.72928455055531671</c:v>
                </c:pt>
                <c:pt idx="898">
                  <c:v>0.8660254037844386</c:v>
                </c:pt>
                <c:pt idx="899">
                  <c:v>0.41022255968736576</c:v>
                </c:pt>
                <c:pt idx="900">
                  <c:v>-0.455802844097073</c:v>
                </c:pt>
                <c:pt idx="901">
                  <c:v>0</c:v>
                </c:pt>
                <c:pt idx="902">
                  <c:v>0.77486483496502401</c:v>
                </c:pt>
                <c:pt idx="903">
                  <c:v>-0.8660254037844386</c:v>
                </c:pt>
                <c:pt idx="904">
                  <c:v>-0.31906199086795106</c:v>
                </c:pt>
                <c:pt idx="905">
                  <c:v>0.41022255968736565</c:v>
                </c:pt>
                <c:pt idx="906">
                  <c:v>0</c:v>
                </c:pt>
                <c:pt idx="907">
                  <c:v>-0.8204451193747313</c:v>
                </c:pt>
                <c:pt idx="908">
                  <c:v>0.8660254037844386</c:v>
                </c:pt>
                <c:pt idx="909">
                  <c:v>0.22790142204853647</c:v>
                </c:pt>
                <c:pt idx="910">
                  <c:v>-0.36464227527765836</c:v>
                </c:pt>
                <c:pt idx="911">
                  <c:v>0</c:v>
                </c:pt>
                <c:pt idx="912">
                  <c:v>0.8660254037844386</c:v>
                </c:pt>
                <c:pt idx="913">
                  <c:v>-0.8660254037844386</c:v>
                </c:pt>
                <c:pt idx="914">
                  <c:v>-0.13674085322912188</c:v>
                </c:pt>
                <c:pt idx="915">
                  <c:v>0.31906199086795112</c:v>
                </c:pt>
                <c:pt idx="916">
                  <c:v>0</c:v>
                </c:pt>
                <c:pt idx="917">
                  <c:v>-0.77486483496502401</c:v>
                </c:pt>
                <c:pt idx="918">
                  <c:v>0.86602540378443871</c:v>
                </c:pt>
                <c:pt idx="919">
                  <c:v>4.558028440970735E-2</c:v>
                </c:pt>
                <c:pt idx="920">
                  <c:v>-0.27348170645824377</c:v>
                </c:pt>
                <c:pt idx="921">
                  <c:v>0</c:v>
                </c:pt>
                <c:pt idx="922">
                  <c:v>0.68370426614560942</c:v>
                </c:pt>
                <c:pt idx="923">
                  <c:v>-0.8660254037844386</c:v>
                </c:pt>
                <c:pt idx="924">
                  <c:v>4.5580284409707295E-2</c:v>
                </c:pt>
                <c:pt idx="925">
                  <c:v>0.2279014220485365</c:v>
                </c:pt>
                <c:pt idx="926">
                  <c:v>0</c:v>
                </c:pt>
                <c:pt idx="927">
                  <c:v>-0.59254369732619483</c:v>
                </c:pt>
                <c:pt idx="928">
                  <c:v>0.8660254037844386</c:v>
                </c:pt>
                <c:pt idx="929">
                  <c:v>-0.13674085322912188</c:v>
                </c:pt>
                <c:pt idx="930">
                  <c:v>-0.18232113763882918</c:v>
                </c:pt>
                <c:pt idx="931">
                  <c:v>0</c:v>
                </c:pt>
                <c:pt idx="932">
                  <c:v>0.50138312850678024</c:v>
                </c:pt>
                <c:pt idx="933">
                  <c:v>-0.8660254037844386</c:v>
                </c:pt>
                <c:pt idx="934">
                  <c:v>0.22790142204853642</c:v>
                </c:pt>
                <c:pt idx="935">
                  <c:v>0.13674085322912191</c:v>
                </c:pt>
                <c:pt idx="936">
                  <c:v>-4.5580284409707295E-2</c:v>
                </c:pt>
                <c:pt idx="937">
                  <c:v>-0.41022255968736576</c:v>
                </c:pt>
                <c:pt idx="938">
                  <c:v>0.8660254037844386</c:v>
                </c:pt>
                <c:pt idx="939">
                  <c:v>-0.31906199086795106</c:v>
                </c:pt>
                <c:pt idx="940">
                  <c:v>-9.1160568819414589E-2</c:v>
                </c:pt>
                <c:pt idx="941">
                  <c:v>9.1160568819414589E-2</c:v>
                </c:pt>
                <c:pt idx="942">
                  <c:v>0.31906199086795106</c:v>
                </c:pt>
                <c:pt idx="943">
                  <c:v>-0.8660254037844386</c:v>
                </c:pt>
                <c:pt idx="944">
                  <c:v>0.41022255968736565</c:v>
                </c:pt>
                <c:pt idx="945">
                  <c:v>4.5580284409707343E-2</c:v>
                </c:pt>
                <c:pt idx="946">
                  <c:v>-0.13674085322912188</c:v>
                </c:pt>
                <c:pt idx="947">
                  <c:v>-0.22790142204853647</c:v>
                </c:pt>
                <c:pt idx="948">
                  <c:v>0.8660254037844386</c:v>
                </c:pt>
                <c:pt idx="949">
                  <c:v>-0.50138312850678024</c:v>
                </c:pt>
                <c:pt idx="950">
                  <c:v>0</c:v>
                </c:pt>
                <c:pt idx="951">
                  <c:v>0.18232113763882918</c:v>
                </c:pt>
                <c:pt idx="952">
                  <c:v>0.13674085322912188</c:v>
                </c:pt>
                <c:pt idx="953">
                  <c:v>-0.8660254037844386</c:v>
                </c:pt>
                <c:pt idx="954">
                  <c:v>0.59254369732619483</c:v>
                </c:pt>
                <c:pt idx="955">
                  <c:v>0</c:v>
                </c:pt>
                <c:pt idx="956">
                  <c:v>-0.22790142204853647</c:v>
                </c:pt>
                <c:pt idx="957">
                  <c:v>-4.558028440970735E-2</c:v>
                </c:pt>
                <c:pt idx="958">
                  <c:v>0.8660254037844386</c:v>
                </c:pt>
                <c:pt idx="959">
                  <c:v>-0.68370426614560942</c:v>
                </c:pt>
                <c:pt idx="960">
                  <c:v>0</c:v>
                </c:pt>
                <c:pt idx="961">
                  <c:v>0.27348170645824377</c:v>
                </c:pt>
                <c:pt idx="962">
                  <c:v>-4.5580284409707295E-2</c:v>
                </c:pt>
                <c:pt idx="963">
                  <c:v>-0.8660254037844386</c:v>
                </c:pt>
                <c:pt idx="964">
                  <c:v>0.77486483496502401</c:v>
                </c:pt>
                <c:pt idx="965">
                  <c:v>0</c:v>
                </c:pt>
                <c:pt idx="966">
                  <c:v>-0.31906199086795106</c:v>
                </c:pt>
                <c:pt idx="967">
                  <c:v>0.13674085322912188</c:v>
                </c:pt>
                <c:pt idx="968">
                  <c:v>0.8660254037844386</c:v>
                </c:pt>
                <c:pt idx="969">
                  <c:v>-0.8660254037844386</c:v>
                </c:pt>
                <c:pt idx="970">
                  <c:v>0</c:v>
                </c:pt>
                <c:pt idx="971">
                  <c:v>0.36464227527765836</c:v>
                </c:pt>
                <c:pt idx="972">
                  <c:v>-0.22790142204853642</c:v>
                </c:pt>
                <c:pt idx="973">
                  <c:v>-0.8660254037844386</c:v>
                </c:pt>
                <c:pt idx="974">
                  <c:v>0.8204451193747313</c:v>
                </c:pt>
                <c:pt idx="975">
                  <c:v>0</c:v>
                </c:pt>
                <c:pt idx="976">
                  <c:v>-0.41022255968736565</c:v>
                </c:pt>
                <c:pt idx="977">
                  <c:v>0.31906199086795106</c:v>
                </c:pt>
                <c:pt idx="978">
                  <c:v>0.8660254037844386</c:v>
                </c:pt>
                <c:pt idx="979">
                  <c:v>-0.77486483496502401</c:v>
                </c:pt>
                <c:pt idx="980">
                  <c:v>0</c:v>
                </c:pt>
                <c:pt idx="981">
                  <c:v>0.45580284409707295</c:v>
                </c:pt>
                <c:pt idx="982">
                  <c:v>-0.41022255968736565</c:v>
                </c:pt>
                <c:pt idx="983">
                  <c:v>-0.8660254037844386</c:v>
                </c:pt>
                <c:pt idx="984">
                  <c:v>0.72928455055531671</c:v>
                </c:pt>
                <c:pt idx="985">
                  <c:v>0</c:v>
                </c:pt>
                <c:pt idx="986">
                  <c:v>-0.50138312850678024</c:v>
                </c:pt>
                <c:pt idx="987">
                  <c:v>0.50138312850678024</c:v>
                </c:pt>
                <c:pt idx="988">
                  <c:v>0.8660254037844386</c:v>
                </c:pt>
                <c:pt idx="989">
                  <c:v>-0.68370426614560942</c:v>
                </c:pt>
                <c:pt idx="990">
                  <c:v>0</c:v>
                </c:pt>
                <c:pt idx="991">
                  <c:v>0.54696341291648753</c:v>
                </c:pt>
                <c:pt idx="992">
                  <c:v>-0.59254369732619483</c:v>
                </c:pt>
                <c:pt idx="993">
                  <c:v>-0.77486483496502401</c:v>
                </c:pt>
                <c:pt idx="994">
                  <c:v>0.63812398173590223</c:v>
                </c:pt>
                <c:pt idx="995">
                  <c:v>0</c:v>
                </c:pt>
                <c:pt idx="996">
                  <c:v>-0.59254369732619483</c:v>
                </c:pt>
                <c:pt idx="997">
                  <c:v>0.68370426614560942</c:v>
                </c:pt>
                <c:pt idx="998">
                  <c:v>0.68370426614560942</c:v>
                </c:pt>
                <c:pt idx="999">
                  <c:v>-0.59254369732619483</c:v>
                </c:pt>
                <c:pt idx="1000">
                  <c:v>0</c:v>
                </c:pt>
                <c:pt idx="1001">
                  <c:v>0.63812398173590212</c:v>
                </c:pt>
                <c:pt idx="1002">
                  <c:v>-0.77486483496502401</c:v>
                </c:pt>
                <c:pt idx="1003">
                  <c:v>-0.59254369732619483</c:v>
                </c:pt>
                <c:pt idx="1004">
                  <c:v>0.54696341291648753</c:v>
                </c:pt>
                <c:pt idx="1005">
                  <c:v>0</c:v>
                </c:pt>
                <c:pt idx="1006">
                  <c:v>-0.68370426614560942</c:v>
                </c:pt>
                <c:pt idx="1007">
                  <c:v>0.8660254037844386</c:v>
                </c:pt>
                <c:pt idx="1008">
                  <c:v>0.50138312850678024</c:v>
                </c:pt>
                <c:pt idx="1009">
                  <c:v>-0.50138312850678024</c:v>
                </c:pt>
                <c:pt idx="1010">
                  <c:v>0</c:v>
                </c:pt>
                <c:pt idx="1011">
                  <c:v>0.72928455055531671</c:v>
                </c:pt>
                <c:pt idx="1012">
                  <c:v>-0.8660254037844386</c:v>
                </c:pt>
                <c:pt idx="1013">
                  <c:v>-0.41022255968736576</c:v>
                </c:pt>
                <c:pt idx="1014">
                  <c:v>0.455802844097073</c:v>
                </c:pt>
              </c:numCache>
            </c:numRef>
          </c:xVal>
          <c:yVal>
            <c:numRef>
              <c:f>'5c.6Petal'!$S$3:$S$1017</c:f>
              <c:numCache>
                <c:formatCode>General</c:formatCode>
                <c:ptCount val="1015"/>
                <c:pt idx="0">
                  <c:v>0.5</c:v>
                </c:pt>
                <c:pt idx="1">
                  <c:v>-0.28947368421052633</c:v>
                </c:pt>
                <c:pt idx="2">
                  <c:v>7.8947368421052655E-2</c:v>
                </c:pt>
                <c:pt idx="3">
                  <c:v>-0.81578947368421051</c:v>
                </c:pt>
                <c:pt idx="4">
                  <c:v>0.68421052631578938</c:v>
                </c:pt>
                <c:pt idx="5">
                  <c:v>0.44736842105263164</c:v>
                </c:pt>
                <c:pt idx="6">
                  <c:v>-0.23684210526315794</c:v>
                </c:pt>
                <c:pt idx="7">
                  <c:v>2.6315789473684265E-2</c:v>
                </c:pt>
                <c:pt idx="8">
                  <c:v>-0.84210526315789469</c:v>
                </c:pt>
                <c:pt idx="9">
                  <c:v>0.78947368421052633</c:v>
                </c:pt>
                <c:pt idx="10">
                  <c:v>0.39473684210526316</c:v>
                </c:pt>
                <c:pt idx="11">
                  <c:v>-0.18421052631578949</c:v>
                </c:pt>
                <c:pt idx="12">
                  <c:v>-2.6315789473684181E-2</c:v>
                </c:pt>
                <c:pt idx="13">
                  <c:v>-0.86842105263157898</c:v>
                </c:pt>
                <c:pt idx="14">
                  <c:v>0.89473684210526305</c:v>
                </c:pt>
                <c:pt idx="15">
                  <c:v>0.34210526315789469</c:v>
                </c:pt>
                <c:pt idx="16">
                  <c:v>-0.13157894736842105</c:v>
                </c:pt>
                <c:pt idx="17">
                  <c:v>-7.8947368421052655E-2</c:v>
                </c:pt>
                <c:pt idx="18">
                  <c:v>-0.89473684210526316</c:v>
                </c:pt>
                <c:pt idx="19">
                  <c:v>1</c:v>
                </c:pt>
                <c:pt idx="20">
                  <c:v>0.28947368421052633</c:v>
                </c:pt>
                <c:pt idx="21">
                  <c:v>-7.8947368421052655E-2</c:v>
                </c:pt>
                <c:pt idx="22">
                  <c:v>-0.13157894736842102</c:v>
                </c:pt>
                <c:pt idx="23">
                  <c:v>-0.92105263157894735</c:v>
                </c:pt>
                <c:pt idx="24">
                  <c:v>0.97368421052631582</c:v>
                </c:pt>
                <c:pt idx="25">
                  <c:v>0.23684210526315794</c:v>
                </c:pt>
                <c:pt idx="26">
                  <c:v>-2.6315789473684265E-2</c:v>
                </c:pt>
                <c:pt idx="27">
                  <c:v>-0.18421052631578949</c:v>
                </c:pt>
                <c:pt idx="28">
                  <c:v>-0.94736842105263164</c:v>
                </c:pt>
                <c:pt idx="29">
                  <c:v>0.94736842105263164</c:v>
                </c:pt>
                <c:pt idx="30">
                  <c:v>0.18421052631578949</c:v>
                </c:pt>
                <c:pt idx="31">
                  <c:v>2.6315789473684181E-2</c:v>
                </c:pt>
                <c:pt idx="32">
                  <c:v>-0.23684210526315785</c:v>
                </c:pt>
                <c:pt idx="33">
                  <c:v>-0.97368421052631571</c:v>
                </c:pt>
                <c:pt idx="34">
                  <c:v>0.92105263157894735</c:v>
                </c:pt>
                <c:pt idx="35">
                  <c:v>0.13157894736842105</c:v>
                </c:pt>
                <c:pt idx="36">
                  <c:v>7.8947368421052655E-2</c:v>
                </c:pt>
                <c:pt idx="37">
                  <c:v>-0.28947368421052633</c:v>
                </c:pt>
                <c:pt idx="38">
                  <c:v>-1</c:v>
                </c:pt>
                <c:pt idx="39">
                  <c:v>0.89473684210526316</c:v>
                </c:pt>
                <c:pt idx="40">
                  <c:v>7.8947368421052655E-2</c:v>
                </c:pt>
                <c:pt idx="41">
                  <c:v>0.13157894736842102</c:v>
                </c:pt>
                <c:pt idx="42">
                  <c:v>-0.34210526315789469</c:v>
                </c:pt>
                <c:pt idx="43">
                  <c:v>-0.89473684210526327</c:v>
                </c:pt>
                <c:pt idx="44">
                  <c:v>0.86842105263157898</c:v>
                </c:pt>
                <c:pt idx="45">
                  <c:v>2.6315789473684265E-2</c:v>
                </c:pt>
                <c:pt idx="46">
                  <c:v>0.18421052631578949</c:v>
                </c:pt>
                <c:pt idx="47">
                  <c:v>-0.39473684210526316</c:v>
                </c:pt>
                <c:pt idx="48">
                  <c:v>-0.78947368421052633</c:v>
                </c:pt>
                <c:pt idx="49">
                  <c:v>0.84210526315789469</c:v>
                </c:pt>
                <c:pt idx="50">
                  <c:v>-2.6315789473684181E-2</c:v>
                </c:pt>
                <c:pt idx="51">
                  <c:v>0.23684210526315785</c:v>
                </c:pt>
                <c:pt idx="52">
                  <c:v>-0.44736842105263153</c:v>
                </c:pt>
                <c:pt idx="53">
                  <c:v>-0.68421052631578938</c:v>
                </c:pt>
                <c:pt idx="54">
                  <c:v>0.81578947368421051</c:v>
                </c:pt>
                <c:pt idx="55">
                  <c:v>-7.8947368421052655E-2</c:v>
                </c:pt>
                <c:pt idx="56">
                  <c:v>0.28947368421052633</c:v>
                </c:pt>
                <c:pt idx="57">
                  <c:v>-0.5</c:v>
                </c:pt>
                <c:pt idx="58">
                  <c:v>-0.57894736842105265</c:v>
                </c:pt>
                <c:pt idx="59">
                  <c:v>0.78947368421052633</c:v>
                </c:pt>
                <c:pt idx="60">
                  <c:v>-0.13157894736842102</c:v>
                </c:pt>
                <c:pt idx="61">
                  <c:v>0.34210526315789469</c:v>
                </c:pt>
                <c:pt idx="62">
                  <c:v>-0.52631578947368429</c:v>
                </c:pt>
                <c:pt idx="63">
                  <c:v>-0.47368421052631587</c:v>
                </c:pt>
                <c:pt idx="64">
                  <c:v>0.76315789473684215</c:v>
                </c:pt>
                <c:pt idx="65">
                  <c:v>-0.18421052631578949</c:v>
                </c:pt>
                <c:pt idx="66">
                  <c:v>0.39473684210526316</c:v>
                </c:pt>
                <c:pt idx="67">
                  <c:v>-0.55263157894736836</c:v>
                </c:pt>
                <c:pt idx="68">
                  <c:v>-0.36842105263157898</c:v>
                </c:pt>
                <c:pt idx="69">
                  <c:v>0.73684210526315796</c:v>
                </c:pt>
                <c:pt idx="70">
                  <c:v>-0.23684210526315785</c:v>
                </c:pt>
                <c:pt idx="71">
                  <c:v>0.44736842105263153</c:v>
                </c:pt>
                <c:pt idx="72">
                  <c:v>-0.57894736842105265</c:v>
                </c:pt>
                <c:pt idx="73">
                  <c:v>-0.26315789473684209</c:v>
                </c:pt>
                <c:pt idx="74">
                  <c:v>0.71052631578947367</c:v>
                </c:pt>
                <c:pt idx="75">
                  <c:v>-0.28947368421052633</c:v>
                </c:pt>
                <c:pt idx="76">
                  <c:v>0.5</c:v>
                </c:pt>
                <c:pt idx="77">
                  <c:v>-0.60526315789473684</c:v>
                </c:pt>
                <c:pt idx="78">
                  <c:v>-0.15789473684210531</c:v>
                </c:pt>
                <c:pt idx="79">
                  <c:v>0.68421052631578949</c:v>
                </c:pt>
                <c:pt idx="80">
                  <c:v>-0.34210526315789469</c:v>
                </c:pt>
                <c:pt idx="81">
                  <c:v>0.44736842105263164</c:v>
                </c:pt>
                <c:pt idx="82">
                  <c:v>-0.63157894736842102</c:v>
                </c:pt>
                <c:pt idx="83">
                  <c:v>-5.2631578947368529E-2</c:v>
                </c:pt>
                <c:pt idx="84">
                  <c:v>0.65789473684210531</c:v>
                </c:pt>
                <c:pt idx="85">
                  <c:v>-0.39473684210526316</c:v>
                </c:pt>
                <c:pt idx="86">
                  <c:v>0.39473684210526316</c:v>
                </c:pt>
                <c:pt idx="87">
                  <c:v>-0.65789473684210531</c:v>
                </c:pt>
                <c:pt idx="88">
                  <c:v>5.2631578947368363E-2</c:v>
                </c:pt>
                <c:pt idx="89">
                  <c:v>0.63157894736842102</c:v>
                </c:pt>
                <c:pt idx="90">
                  <c:v>-0.44736842105263153</c:v>
                </c:pt>
                <c:pt idx="91">
                  <c:v>0.34210526315789469</c:v>
                </c:pt>
                <c:pt idx="92">
                  <c:v>-0.68421052631578938</c:v>
                </c:pt>
                <c:pt idx="93">
                  <c:v>0.15789473684210531</c:v>
                </c:pt>
                <c:pt idx="94">
                  <c:v>0.60526315789473684</c:v>
                </c:pt>
                <c:pt idx="95">
                  <c:v>-0.5</c:v>
                </c:pt>
                <c:pt idx="96">
                  <c:v>0.28947368421052633</c:v>
                </c:pt>
                <c:pt idx="97">
                  <c:v>-0.71052631578947367</c:v>
                </c:pt>
                <c:pt idx="98">
                  <c:v>0.26315789473684204</c:v>
                </c:pt>
                <c:pt idx="99">
                  <c:v>0.57894736842105265</c:v>
                </c:pt>
                <c:pt idx="100">
                  <c:v>-0.44736842105263164</c:v>
                </c:pt>
                <c:pt idx="101">
                  <c:v>0.23684210526315794</c:v>
                </c:pt>
                <c:pt idx="102">
                  <c:v>-0.73684210526315796</c:v>
                </c:pt>
                <c:pt idx="103">
                  <c:v>0.36842105263157898</c:v>
                </c:pt>
                <c:pt idx="104">
                  <c:v>0.55263157894736836</c:v>
                </c:pt>
                <c:pt idx="105">
                  <c:v>-0.39473684210526316</c:v>
                </c:pt>
                <c:pt idx="106">
                  <c:v>0.18421052631578949</c:v>
                </c:pt>
                <c:pt idx="107">
                  <c:v>-0.76315789473684204</c:v>
                </c:pt>
                <c:pt idx="108">
                  <c:v>0.47368421052631571</c:v>
                </c:pt>
                <c:pt idx="109">
                  <c:v>0.52631578947368429</c:v>
                </c:pt>
                <c:pt idx="110">
                  <c:v>-0.34210526315789469</c:v>
                </c:pt>
                <c:pt idx="111">
                  <c:v>0.13157894736842105</c:v>
                </c:pt>
                <c:pt idx="112">
                  <c:v>-0.78947368421052633</c:v>
                </c:pt>
                <c:pt idx="113">
                  <c:v>0.57894736842105265</c:v>
                </c:pt>
                <c:pt idx="114">
                  <c:v>0.5</c:v>
                </c:pt>
                <c:pt idx="115">
                  <c:v>-0.28947368421052633</c:v>
                </c:pt>
                <c:pt idx="116">
                  <c:v>7.8947368421052655E-2</c:v>
                </c:pt>
                <c:pt idx="117">
                  <c:v>-0.81578947368421051</c:v>
                </c:pt>
                <c:pt idx="118">
                  <c:v>0.68421052631578938</c:v>
                </c:pt>
                <c:pt idx="119">
                  <c:v>0.44736842105263164</c:v>
                </c:pt>
                <c:pt idx="120">
                  <c:v>-0.23684210526315794</c:v>
                </c:pt>
                <c:pt idx="121">
                  <c:v>2.6315789473684265E-2</c:v>
                </c:pt>
                <c:pt idx="122">
                  <c:v>-0.84210526315789469</c:v>
                </c:pt>
                <c:pt idx="123">
                  <c:v>0.78947368421052633</c:v>
                </c:pt>
                <c:pt idx="124">
                  <c:v>0.39473684210526316</c:v>
                </c:pt>
                <c:pt idx="125">
                  <c:v>-0.18421052631578949</c:v>
                </c:pt>
                <c:pt idx="126">
                  <c:v>-2.6315789473684181E-2</c:v>
                </c:pt>
                <c:pt idx="127">
                  <c:v>-0.86842105263157898</c:v>
                </c:pt>
                <c:pt idx="128">
                  <c:v>0.89473684210526305</c:v>
                </c:pt>
                <c:pt idx="129">
                  <c:v>0.34210526315789469</c:v>
                </c:pt>
                <c:pt idx="130">
                  <c:v>-0.13157894736842105</c:v>
                </c:pt>
                <c:pt idx="131">
                  <c:v>-7.8947368421052655E-2</c:v>
                </c:pt>
                <c:pt idx="132">
                  <c:v>-0.89473684210526316</c:v>
                </c:pt>
                <c:pt idx="133">
                  <c:v>1</c:v>
                </c:pt>
                <c:pt idx="134">
                  <c:v>0.28947368421052633</c:v>
                </c:pt>
                <c:pt idx="135">
                  <c:v>-7.8947368421052655E-2</c:v>
                </c:pt>
                <c:pt idx="136">
                  <c:v>-0.13157894736842102</c:v>
                </c:pt>
                <c:pt idx="137">
                  <c:v>-0.92105263157894735</c:v>
                </c:pt>
                <c:pt idx="138">
                  <c:v>0.97368421052631582</c:v>
                </c:pt>
                <c:pt idx="139">
                  <c:v>0.23684210526315794</c:v>
                </c:pt>
                <c:pt idx="140">
                  <c:v>-2.6315789473684265E-2</c:v>
                </c:pt>
                <c:pt idx="141">
                  <c:v>-0.18421052631578949</c:v>
                </c:pt>
                <c:pt idx="142">
                  <c:v>-0.94736842105263164</c:v>
                </c:pt>
                <c:pt idx="143">
                  <c:v>0.94736842105263164</c:v>
                </c:pt>
                <c:pt idx="144">
                  <c:v>0.18421052631578949</c:v>
                </c:pt>
                <c:pt idx="145">
                  <c:v>2.6315789473684181E-2</c:v>
                </c:pt>
                <c:pt idx="146">
                  <c:v>-0.23684210526315785</c:v>
                </c:pt>
                <c:pt idx="147">
                  <c:v>-0.97368421052631571</c:v>
                </c:pt>
                <c:pt idx="148">
                  <c:v>0.92105263157894735</c:v>
                </c:pt>
                <c:pt idx="149">
                  <c:v>0.13157894736842105</c:v>
                </c:pt>
                <c:pt idx="150">
                  <c:v>7.8947368421052655E-2</c:v>
                </c:pt>
                <c:pt idx="151">
                  <c:v>-0.28947368421052633</c:v>
                </c:pt>
                <c:pt idx="152">
                  <c:v>-1</c:v>
                </c:pt>
                <c:pt idx="153">
                  <c:v>0.89473684210526316</c:v>
                </c:pt>
                <c:pt idx="154">
                  <c:v>7.8947368421052655E-2</c:v>
                </c:pt>
                <c:pt idx="155">
                  <c:v>0.13157894736842102</c:v>
                </c:pt>
                <c:pt idx="156">
                  <c:v>-0.34210526315789469</c:v>
                </c:pt>
                <c:pt idx="157">
                  <c:v>-0.89473684210526327</c:v>
                </c:pt>
                <c:pt idx="158">
                  <c:v>0.86842105263157898</c:v>
                </c:pt>
                <c:pt idx="159">
                  <c:v>2.6315789473684265E-2</c:v>
                </c:pt>
                <c:pt idx="160">
                  <c:v>0.18421052631578949</c:v>
                </c:pt>
                <c:pt idx="161">
                  <c:v>-0.39473684210526316</c:v>
                </c:pt>
                <c:pt idx="162">
                  <c:v>-0.78947368421052633</c:v>
                </c:pt>
                <c:pt idx="163">
                  <c:v>0.84210526315789469</c:v>
                </c:pt>
                <c:pt idx="164">
                  <c:v>-2.6315789473684181E-2</c:v>
                </c:pt>
                <c:pt idx="165">
                  <c:v>0.23684210526315785</c:v>
                </c:pt>
                <c:pt idx="166">
                  <c:v>-0.44736842105263153</c:v>
                </c:pt>
                <c:pt idx="167">
                  <c:v>-0.68421052631578938</c:v>
                </c:pt>
                <c:pt idx="168">
                  <c:v>0.81578947368421051</c:v>
                </c:pt>
                <c:pt idx="169">
                  <c:v>-7.8947368421052655E-2</c:v>
                </c:pt>
                <c:pt idx="170">
                  <c:v>0.28947368421052633</c:v>
                </c:pt>
                <c:pt idx="171">
                  <c:v>-0.5</c:v>
                </c:pt>
                <c:pt idx="172">
                  <c:v>-0.57894736842105265</c:v>
                </c:pt>
                <c:pt idx="173">
                  <c:v>0.78947368421052633</c:v>
                </c:pt>
                <c:pt idx="174">
                  <c:v>-0.13157894736842102</c:v>
                </c:pt>
                <c:pt idx="175">
                  <c:v>0.34210526315789469</c:v>
                </c:pt>
                <c:pt idx="176">
                  <c:v>-0.52631578947368429</c:v>
                </c:pt>
                <c:pt idx="177">
                  <c:v>-0.47368421052631587</c:v>
                </c:pt>
                <c:pt idx="178">
                  <c:v>0.76315789473684215</c:v>
                </c:pt>
                <c:pt idx="179">
                  <c:v>-0.18421052631578949</c:v>
                </c:pt>
                <c:pt idx="180">
                  <c:v>0.39473684210526316</c:v>
                </c:pt>
                <c:pt idx="181">
                  <c:v>-0.55263157894736836</c:v>
                </c:pt>
                <c:pt idx="182">
                  <c:v>-0.36842105263157898</c:v>
                </c:pt>
                <c:pt idx="183">
                  <c:v>0.73684210526315796</c:v>
                </c:pt>
                <c:pt idx="184">
                  <c:v>-0.23684210526315785</c:v>
                </c:pt>
                <c:pt idx="185">
                  <c:v>0.44736842105263153</c:v>
                </c:pt>
                <c:pt idx="186">
                  <c:v>-0.57894736842105265</c:v>
                </c:pt>
                <c:pt idx="187">
                  <c:v>-0.26315789473684209</c:v>
                </c:pt>
                <c:pt idx="188">
                  <c:v>0.71052631578947367</c:v>
                </c:pt>
                <c:pt idx="189">
                  <c:v>-0.28947368421052633</c:v>
                </c:pt>
                <c:pt idx="190">
                  <c:v>0.5</c:v>
                </c:pt>
                <c:pt idx="191">
                  <c:v>-0.60526315789473684</c:v>
                </c:pt>
                <c:pt idx="192">
                  <c:v>-0.15789473684210531</c:v>
                </c:pt>
                <c:pt idx="193">
                  <c:v>0.68421052631578949</c:v>
                </c:pt>
                <c:pt idx="194">
                  <c:v>-0.34210526315789469</c:v>
                </c:pt>
                <c:pt idx="195">
                  <c:v>0.44736842105263164</c:v>
                </c:pt>
                <c:pt idx="196">
                  <c:v>-0.63157894736842102</c:v>
                </c:pt>
                <c:pt idx="197">
                  <c:v>-5.2631578947368529E-2</c:v>
                </c:pt>
                <c:pt idx="198">
                  <c:v>0.65789473684210531</c:v>
                </c:pt>
                <c:pt idx="199">
                  <c:v>-0.39473684210526316</c:v>
                </c:pt>
                <c:pt idx="200">
                  <c:v>0.39473684210526316</c:v>
                </c:pt>
                <c:pt idx="201">
                  <c:v>-0.65789473684210531</c:v>
                </c:pt>
                <c:pt idx="202">
                  <c:v>5.2631578947368363E-2</c:v>
                </c:pt>
                <c:pt idx="203">
                  <c:v>0.63157894736842102</c:v>
                </c:pt>
                <c:pt idx="204">
                  <c:v>-0.44736842105263153</c:v>
                </c:pt>
                <c:pt idx="205">
                  <c:v>0.34210526315789469</c:v>
                </c:pt>
                <c:pt idx="206">
                  <c:v>-0.68421052631578938</c:v>
                </c:pt>
                <c:pt idx="207">
                  <c:v>0.15789473684210531</c:v>
                </c:pt>
                <c:pt idx="208">
                  <c:v>0.60526315789473684</c:v>
                </c:pt>
                <c:pt idx="209">
                  <c:v>-0.5</c:v>
                </c:pt>
                <c:pt idx="210">
                  <c:v>0.28947368421052633</c:v>
                </c:pt>
                <c:pt idx="211">
                  <c:v>-0.71052631578947367</c:v>
                </c:pt>
                <c:pt idx="212">
                  <c:v>0.26315789473684204</c:v>
                </c:pt>
                <c:pt idx="213">
                  <c:v>0.57894736842105265</c:v>
                </c:pt>
                <c:pt idx="214">
                  <c:v>-0.44736842105263164</c:v>
                </c:pt>
                <c:pt idx="215">
                  <c:v>0.23684210526315794</c:v>
                </c:pt>
                <c:pt idx="216">
                  <c:v>-0.73684210526315796</c:v>
                </c:pt>
                <c:pt idx="217">
                  <c:v>0.36842105263157898</c:v>
                </c:pt>
                <c:pt idx="218">
                  <c:v>0.55263157894736836</c:v>
                </c:pt>
                <c:pt idx="219">
                  <c:v>-0.39473684210526316</c:v>
                </c:pt>
                <c:pt idx="220">
                  <c:v>0.18421052631578949</c:v>
                </c:pt>
                <c:pt idx="221">
                  <c:v>-0.76315789473684204</c:v>
                </c:pt>
                <c:pt idx="222">
                  <c:v>0.47368421052631571</c:v>
                </c:pt>
                <c:pt idx="223">
                  <c:v>0.52631578947368429</c:v>
                </c:pt>
                <c:pt idx="224">
                  <c:v>-0.34210526315789469</c:v>
                </c:pt>
                <c:pt idx="225">
                  <c:v>0.13157894736842105</c:v>
                </c:pt>
                <c:pt idx="226">
                  <c:v>-0.78947368421052633</c:v>
                </c:pt>
                <c:pt idx="227">
                  <c:v>0.57894736842105265</c:v>
                </c:pt>
                <c:pt idx="228">
                  <c:v>0.5</c:v>
                </c:pt>
                <c:pt idx="229">
                  <c:v>-0.28947368421052633</c:v>
                </c:pt>
                <c:pt idx="230">
                  <c:v>7.8947368421052655E-2</c:v>
                </c:pt>
                <c:pt idx="231">
                  <c:v>-0.81578947368421051</c:v>
                </c:pt>
                <c:pt idx="232">
                  <c:v>0.68421052631578938</c:v>
                </c:pt>
                <c:pt idx="233">
                  <c:v>0.44736842105263164</c:v>
                </c:pt>
                <c:pt idx="234">
                  <c:v>-0.23684210526315794</c:v>
                </c:pt>
                <c:pt idx="235">
                  <c:v>2.6315789473684265E-2</c:v>
                </c:pt>
                <c:pt idx="236">
                  <c:v>-0.84210526315789469</c:v>
                </c:pt>
                <c:pt idx="237">
                  <c:v>0.78947368421052633</c:v>
                </c:pt>
                <c:pt idx="238">
                  <c:v>0.39473684210526316</c:v>
                </c:pt>
                <c:pt idx="239">
                  <c:v>-0.18421052631578949</c:v>
                </c:pt>
                <c:pt idx="240">
                  <c:v>-2.6315789473684181E-2</c:v>
                </c:pt>
                <c:pt idx="241">
                  <c:v>-0.86842105263157898</c:v>
                </c:pt>
                <c:pt idx="242">
                  <c:v>0.89473684210526305</c:v>
                </c:pt>
                <c:pt idx="243">
                  <c:v>0.34210526315789469</c:v>
                </c:pt>
                <c:pt idx="244">
                  <c:v>-0.13157894736842105</c:v>
                </c:pt>
                <c:pt idx="245">
                  <c:v>-7.8947368421052655E-2</c:v>
                </c:pt>
                <c:pt idx="246">
                  <c:v>-0.89473684210526316</c:v>
                </c:pt>
                <c:pt idx="247">
                  <c:v>1</c:v>
                </c:pt>
                <c:pt idx="248">
                  <c:v>0.28947368421052633</c:v>
                </c:pt>
                <c:pt idx="249">
                  <c:v>-7.8947368421052655E-2</c:v>
                </c:pt>
                <c:pt idx="250">
                  <c:v>-0.13157894736842102</c:v>
                </c:pt>
                <c:pt idx="251">
                  <c:v>-0.92105263157894735</c:v>
                </c:pt>
                <c:pt idx="252">
                  <c:v>0.97368421052631582</c:v>
                </c:pt>
                <c:pt idx="253">
                  <c:v>0.23684210526315794</c:v>
                </c:pt>
                <c:pt idx="254">
                  <c:v>-2.6315789473684265E-2</c:v>
                </c:pt>
                <c:pt idx="255">
                  <c:v>-0.18421052631578949</c:v>
                </c:pt>
                <c:pt idx="256">
                  <c:v>-0.94736842105263164</c:v>
                </c:pt>
                <c:pt idx="257">
                  <c:v>0.94736842105263164</c:v>
                </c:pt>
                <c:pt idx="258">
                  <c:v>0.18421052631578949</c:v>
                </c:pt>
                <c:pt idx="259">
                  <c:v>2.6315789473684181E-2</c:v>
                </c:pt>
                <c:pt idx="260">
                  <c:v>-0.23684210526315785</c:v>
                </c:pt>
                <c:pt idx="261">
                  <c:v>-0.97368421052631571</c:v>
                </c:pt>
                <c:pt idx="262">
                  <c:v>0.92105263157894735</c:v>
                </c:pt>
                <c:pt idx="263">
                  <c:v>0.13157894736842105</c:v>
                </c:pt>
                <c:pt idx="264">
                  <c:v>7.8947368421052655E-2</c:v>
                </c:pt>
                <c:pt idx="265">
                  <c:v>-0.28947368421052633</c:v>
                </c:pt>
                <c:pt idx="266">
                  <c:v>-1</c:v>
                </c:pt>
                <c:pt idx="267">
                  <c:v>0.89473684210526316</c:v>
                </c:pt>
                <c:pt idx="268">
                  <c:v>7.8947368421052655E-2</c:v>
                </c:pt>
                <c:pt idx="269">
                  <c:v>0.13157894736842102</c:v>
                </c:pt>
                <c:pt idx="270">
                  <c:v>-0.34210526315789469</c:v>
                </c:pt>
                <c:pt idx="271">
                  <c:v>-0.89473684210526327</c:v>
                </c:pt>
                <c:pt idx="272">
                  <c:v>0.86842105263157898</c:v>
                </c:pt>
                <c:pt idx="273">
                  <c:v>2.6315789473684265E-2</c:v>
                </c:pt>
                <c:pt idx="274">
                  <c:v>0.18421052631578949</c:v>
                </c:pt>
                <c:pt idx="275">
                  <c:v>-0.39473684210526316</c:v>
                </c:pt>
                <c:pt idx="276">
                  <c:v>-0.78947368421052633</c:v>
                </c:pt>
                <c:pt idx="277">
                  <c:v>0.84210526315789469</c:v>
                </c:pt>
                <c:pt idx="278">
                  <c:v>-2.6315789473684181E-2</c:v>
                </c:pt>
                <c:pt idx="279">
                  <c:v>0.23684210526315785</c:v>
                </c:pt>
                <c:pt idx="280">
                  <c:v>-0.44736842105263153</c:v>
                </c:pt>
                <c:pt idx="281">
                  <c:v>-0.68421052631578938</c:v>
                </c:pt>
                <c:pt idx="282">
                  <c:v>0.81578947368421051</c:v>
                </c:pt>
                <c:pt idx="283">
                  <c:v>-7.8947368421052655E-2</c:v>
                </c:pt>
                <c:pt idx="284">
                  <c:v>0.28947368421052633</c:v>
                </c:pt>
                <c:pt idx="285">
                  <c:v>-0.5</c:v>
                </c:pt>
                <c:pt idx="286">
                  <c:v>-0.57894736842105265</c:v>
                </c:pt>
                <c:pt idx="287">
                  <c:v>0.78947368421052633</c:v>
                </c:pt>
                <c:pt idx="288">
                  <c:v>-0.13157894736842102</c:v>
                </c:pt>
                <c:pt idx="289">
                  <c:v>0.34210526315789469</c:v>
                </c:pt>
                <c:pt idx="290">
                  <c:v>-0.52631578947368429</c:v>
                </c:pt>
                <c:pt idx="291">
                  <c:v>-0.47368421052631587</c:v>
                </c:pt>
                <c:pt idx="292">
                  <c:v>0.76315789473684215</c:v>
                </c:pt>
                <c:pt idx="293">
                  <c:v>-0.18421052631578949</c:v>
                </c:pt>
                <c:pt idx="294">
                  <c:v>0.39473684210526316</c:v>
                </c:pt>
                <c:pt idx="295">
                  <c:v>-0.55263157894736836</c:v>
                </c:pt>
                <c:pt idx="296">
                  <c:v>-0.36842105263157898</c:v>
                </c:pt>
                <c:pt idx="297">
                  <c:v>0.73684210526315796</c:v>
                </c:pt>
                <c:pt idx="298">
                  <c:v>-0.23684210526315785</c:v>
                </c:pt>
                <c:pt idx="299">
                  <c:v>0.44736842105263153</c:v>
                </c:pt>
                <c:pt idx="300">
                  <c:v>-0.57894736842105265</c:v>
                </c:pt>
                <c:pt idx="301">
                  <c:v>-0.26315789473684209</c:v>
                </c:pt>
                <c:pt idx="302">
                  <c:v>0.71052631578947367</c:v>
                </c:pt>
                <c:pt idx="303">
                  <c:v>-0.28947368421052633</c:v>
                </c:pt>
                <c:pt idx="304">
                  <c:v>0.5</c:v>
                </c:pt>
                <c:pt idx="305">
                  <c:v>-0.60526315789473684</c:v>
                </c:pt>
                <c:pt idx="306">
                  <c:v>-0.15789473684210531</c:v>
                </c:pt>
                <c:pt idx="307">
                  <c:v>0.68421052631578949</c:v>
                </c:pt>
                <c:pt idx="308">
                  <c:v>-0.34210526315789469</c:v>
                </c:pt>
                <c:pt idx="309">
                  <c:v>0.44736842105263164</c:v>
                </c:pt>
                <c:pt idx="310">
                  <c:v>-0.63157894736842102</c:v>
                </c:pt>
                <c:pt idx="311">
                  <c:v>-5.2631578947368529E-2</c:v>
                </c:pt>
                <c:pt idx="312">
                  <c:v>0.65789473684210531</c:v>
                </c:pt>
                <c:pt idx="313">
                  <c:v>-0.39473684210526316</c:v>
                </c:pt>
                <c:pt idx="314">
                  <c:v>0.39473684210526316</c:v>
                </c:pt>
                <c:pt idx="315">
                  <c:v>-0.65789473684210531</c:v>
                </c:pt>
                <c:pt idx="316">
                  <c:v>5.2631578947368363E-2</c:v>
                </c:pt>
                <c:pt idx="317">
                  <c:v>0.63157894736842102</c:v>
                </c:pt>
                <c:pt idx="318">
                  <c:v>-0.44736842105263153</c:v>
                </c:pt>
                <c:pt idx="319">
                  <c:v>0.34210526315789469</c:v>
                </c:pt>
                <c:pt idx="320">
                  <c:v>-0.68421052631578938</c:v>
                </c:pt>
                <c:pt idx="321">
                  <c:v>0.15789473684210531</c:v>
                </c:pt>
                <c:pt idx="322">
                  <c:v>0.60526315789473684</c:v>
                </c:pt>
                <c:pt idx="323">
                  <c:v>-0.5</c:v>
                </c:pt>
                <c:pt idx="324">
                  <c:v>0.28947368421052633</c:v>
                </c:pt>
                <c:pt idx="325">
                  <c:v>-0.71052631578947367</c:v>
                </c:pt>
                <c:pt idx="326">
                  <c:v>0.26315789473684204</c:v>
                </c:pt>
                <c:pt idx="327">
                  <c:v>0.57894736842105265</c:v>
                </c:pt>
                <c:pt idx="328">
                  <c:v>-0.44736842105263164</c:v>
                </c:pt>
                <c:pt idx="329">
                  <c:v>0.23684210526315794</c:v>
                </c:pt>
                <c:pt idx="330">
                  <c:v>-0.73684210526315796</c:v>
                </c:pt>
                <c:pt idx="331">
                  <c:v>0.36842105263157898</c:v>
                </c:pt>
                <c:pt idx="332">
                  <c:v>0.55263157894736836</c:v>
                </c:pt>
                <c:pt idx="333">
                  <c:v>-0.39473684210526316</c:v>
                </c:pt>
                <c:pt idx="334">
                  <c:v>0.18421052631578949</c:v>
                </c:pt>
                <c:pt idx="335">
                  <c:v>-0.76315789473684204</c:v>
                </c:pt>
                <c:pt idx="336">
                  <c:v>0.47368421052631571</c:v>
                </c:pt>
                <c:pt idx="337">
                  <c:v>0.52631578947368429</c:v>
                </c:pt>
                <c:pt idx="338">
                  <c:v>-0.34210526315789469</c:v>
                </c:pt>
                <c:pt idx="339">
                  <c:v>0.13157894736842105</c:v>
                </c:pt>
                <c:pt idx="340">
                  <c:v>-0.78947368421052633</c:v>
                </c:pt>
                <c:pt idx="341">
                  <c:v>0.57894736842105265</c:v>
                </c:pt>
                <c:pt idx="342">
                  <c:v>0.5</c:v>
                </c:pt>
                <c:pt idx="343">
                  <c:v>-0.28947368421052633</c:v>
                </c:pt>
                <c:pt idx="344">
                  <c:v>7.8947368421052655E-2</c:v>
                </c:pt>
                <c:pt idx="345">
                  <c:v>-0.81578947368421051</c:v>
                </c:pt>
                <c:pt idx="346">
                  <c:v>0.68421052631578938</c:v>
                </c:pt>
                <c:pt idx="347">
                  <c:v>0.44736842105263164</c:v>
                </c:pt>
                <c:pt idx="348">
                  <c:v>-0.23684210526315794</c:v>
                </c:pt>
                <c:pt idx="349">
                  <c:v>2.6315789473684265E-2</c:v>
                </c:pt>
                <c:pt idx="350">
                  <c:v>-0.84210526315789469</c:v>
                </c:pt>
                <c:pt idx="351">
                  <c:v>0.78947368421052633</c:v>
                </c:pt>
                <c:pt idx="352">
                  <c:v>0.39473684210526316</c:v>
                </c:pt>
                <c:pt idx="353">
                  <c:v>-0.18421052631578949</c:v>
                </c:pt>
                <c:pt idx="354">
                  <c:v>-2.6315789473684181E-2</c:v>
                </c:pt>
                <c:pt idx="355">
                  <c:v>-0.86842105263157898</c:v>
                </c:pt>
                <c:pt idx="356">
                  <c:v>0.89473684210526305</c:v>
                </c:pt>
                <c:pt idx="357">
                  <c:v>0.34210526315789469</c:v>
                </c:pt>
                <c:pt idx="358">
                  <c:v>-0.13157894736842105</c:v>
                </c:pt>
                <c:pt idx="359">
                  <c:v>-7.8947368421052655E-2</c:v>
                </c:pt>
                <c:pt idx="360">
                  <c:v>-0.89473684210526316</c:v>
                </c:pt>
                <c:pt idx="361">
                  <c:v>1</c:v>
                </c:pt>
                <c:pt idx="362">
                  <c:v>0.28947368421052633</c:v>
                </c:pt>
                <c:pt idx="363">
                  <c:v>-7.8947368421052655E-2</c:v>
                </c:pt>
                <c:pt idx="364">
                  <c:v>-0.13157894736842102</c:v>
                </c:pt>
                <c:pt idx="365">
                  <c:v>-0.92105263157894735</c:v>
                </c:pt>
                <c:pt idx="366">
                  <c:v>0.97368421052631582</c:v>
                </c:pt>
                <c:pt idx="367">
                  <c:v>0.23684210526315794</c:v>
                </c:pt>
                <c:pt idx="368">
                  <c:v>-2.6315789473684265E-2</c:v>
                </c:pt>
                <c:pt idx="369">
                  <c:v>-0.18421052631578949</c:v>
                </c:pt>
                <c:pt idx="370">
                  <c:v>-0.94736842105263164</c:v>
                </c:pt>
                <c:pt idx="371">
                  <c:v>0.94736842105263164</c:v>
                </c:pt>
                <c:pt idx="372">
                  <c:v>0.18421052631578949</c:v>
                </c:pt>
                <c:pt idx="373">
                  <c:v>2.6315789473684181E-2</c:v>
                </c:pt>
                <c:pt idx="374">
                  <c:v>-0.23684210526315785</c:v>
                </c:pt>
                <c:pt idx="375">
                  <c:v>-0.97368421052631571</c:v>
                </c:pt>
                <c:pt idx="376">
                  <c:v>0.92105263157894735</c:v>
                </c:pt>
                <c:pt idx="377">
                  <c:v>0.13157894736842105</c:v>
                </c:pt>
                <c:pt idx="378">
                  <c:v>7.8947368421052655E-2</c:v>
                </c:pt>
                <c:pt idx="379">
                  <c:v>-0.28947368421052633</c:v>
                </c:pt>
                <c:pt idx="380">
                  <c:v>-1</c:v>
                </c:pt>
                <c:pt idx="381">
                  <c:v>0.89473684210526316</c:v>
                </c:pt>
                <c:pt idx="382">
                  <c:v>7.8947368421052655E-2</c:v>
                </c:pt>
                <c:pt idx="383">
                  <c:v>0.13157894736842102</c:v>
                </c:pt>
                <c:pt idx="384">
                  <c:v>-0.34210526315789469</c:v>
                </c:pt>
                <c:pt idx="385">
                  <c:v>-0.89473684210526327</c:v>
                </c:pt>
                <c:pt idx="386">
                  <c:v>0.86842105263157898</c:v>
                </c:pt>
                <c:pt idx="387">
                  <c:v>2.6315789473684265E-2</c:v>
                </c:pt>
                <c:pt idx="388">
                  <c:v>0.18421052631578949</c:v>
                </c:pt>
                <c:pt idx="389">
                  <c:v>-0.39473684210526316</c:v>
                </c:pt>
                <c:pt idx="390">
                  <c:v>-0.78947368421052633</c:v>
                </c:pt>
                <c:pt idx="391">
                  <c:v>0.84210526315789469</c:v>
                </c:pt>
                <c:pt idx="392">
                  <c:v>-2.6315789473684181E-2</c:v>
                </c:pt>
                <c:pt idx="393">
                  <c:v>0.23684210526315785</c:v>
                </c:pt>
                <c:pt idx="394">
                  <c:v>-0.44736842105263153</c:v>
                </c:pt>
                <c:pt idx="395">
                  <c:v>-0.68421052631578938</c:v>
                </c:pt>
                <c:pt idx="396">
                  <c:v>0.81578947368421051</c:v>
                </c:pt>
                <c:pt idx="397">
                  <c:v>-7.8947368421052655E-2</c:v>
                </c:pt>
                <c:pt idx="398">
                  <c:v>0.28947368421052633</c:v>
                </c:pt>
                <c:pt idx="399">
                  <c:v>-0.5</c:v>
                </c:pt>
                <c:pt idx="400">
                  <c:v>-0.57894736842105265</c:v>
                </c:pt>
                <c:pt idx="401">
                  <c:v>0.78947368421052633</c:v>
                </c:pt>
                <c:pt idx="402">
                  <c:v>-0.13157894736842102</c:v>
                </c:pt>
                <c:pt idx="403">
                  <c:v>0.34210526315789469</c:v>
                </c:pt>
                <c:pt idx="404">
                  <c:v>-0.52631578947368429</c:v>
                </c:pt>
                <c:pt idx="405">
                  <c:v>-0.47368421052631587</c:v>
                </c:pt>
                <c:pt idx="406">
                  <c:v>0.76315789473684215</c:v>
                </c:pt>
                <c:pt idx="407">
                  <c:v>-0.18421052631578949</c:v>
                </c:pt>
                <c:pt idx="408">
                  <c:v>0.39473684210526316</c:v>
                </c:pt>
                <c:pt idx="409">
                  <c:v>-0.55263157894736836</c:v>
                </c:pt>
                <c:pt idx="410">
                  <c:v>-0.36842105263157898</c:v>
                </c:pt>
                <c:pt idx="411">
                  <c:v>0.73684210526315796</c:v>
                </c:pt>
                <c:pt idx="412">
                  <c:v>-0.23684210526315785</c:v>
                </c:pt>
                <c:pt idx="413">
                  <c:v>0.44736842105263153</c:v>
                </c:pt>
                <c:pt idx="414">
                  <c:v>-0.57894736842105265</c:v>
                </c:pt>
                <c:pt idx="415">
                  <c:v>-0.26315789473684209</c:v>
                </c:pt>
                <c:pt idx="416">
                  <c:v>0.71052631578947367</c:v>
                </c:pt>
                <c:pt idx="417">
                  <c:v>-0.28947368421052633</c:v>
                </c:pt>
                <c:pt idx="418">
                  <c:v>0.5</c:v>
                </c:pt>
                <c:pt idx="419">
                  <c:v>-0.60526315789473684</c:v>
                </c:pt>
                <c:pt idx="420">
                  <c:v>-0.15789473684210531</c:v>
                </c:pt>
                <c:pt idx="421">
                  <c:v>0.68421052631578949</c:v>
                </c:pt>
                <c:pt idx="422">
                  <c:v>-0.34210526315789469</c:v>
                </c:pt>
                <c:pt idx="423">
                  <c:v>0.44736842105263164</c:v>
                </c:pt>
                <c:pt idx="424">
                  <c:v>-0.63157894736842102</c:v>
                </c:pt>
                <c:pt idx="425">
                  <c:v>-5.2631578947368529E-2</c:v>
                </c:pt>
                <c:pt idx="426">
                  <c:v>0.65789473684210531</c:v>
                </c:pt>
                <c:pt idx="427">
                  <c:v>-0.39473684210526316</c:v>
                </c:pt>
                <c:pt idx="428">
                  <c:v>0.39473684210526316</c:v>
                </c:pt>
                <c:pt idx="429">
                  <c:v>-0.65789473684210531</c:v>
                </c:pt>
                <c:pt idx="430">
                  <c:v>5.2631578947368363E-2</c:v>
                </c:pt>
                <c:pt idx="431">
                  <c:v>0.63157894736842102</c:v>
                </c:pt>
                <c:pt idx="432">
                  <c:v>-0.44736842105263153</c:v>
                </c:pt>
                <c:pt idx="433">
                  <c:v>0.34210526315789469</c:v>
                </c:pt>
                <c:pt idx="434">
                  <c:v>-0.68421052631578938</c:v>
                </c:pt>
                <c:pt idx="435">
                  <c:v>0.15789473684210531</c:v>
                </c:pt>
                <c:pt idx="436">
                  <c:v>0.60526315789473684</c:v>
                </c:pt>
                <c:pt idx="437">
                  <c:v>-0.5</c:v>
                </c:pt>
                <c:pt idx="438">
                  <c:v>0.28947368421052633</c:v>
                </c:pt>
                <c:pt idx="439">
                  <c:v>-0.71052631578947367</c:v>
                </c:pt>
                <c:pt idx="440">
                  <c:v>0.26315789473684204</c:v>
                </c:pt>
                <c:pt idx="441">
                  <c:v>0.57894736842105265</c:v>
                </c:pt>
                <c:pt idx="442">
                  <c:v>-0.44736842105263164</c:v>
                </c:pt>
                <c:pt idx="443">
                  <c:v>0.23684210526315794</c:v>
                </c:pt>
                <c:pt idx="444">
                  <c:v>-0.73684210526315796</c:v>
                </c:pt>
                <c:pt idx="445">
                  <c:v>0.36842105263157898</c:v>
                </c:pt>
                <c:pt idx="446">
                  <c:v>0.55263157894736836</c:v>
                </c:pt>
                <c:pt idx="447">
                  <c:v>-0.39473684210526316</c:v>
                </c:pt>
                <c:pt idx="448">
                  <c:v>0.18421052631578949</c:v>
                </c:pt>
                <c:pt idx="449">
                  <c:v>-0.76315789473684204</c:v>
                </c:pt>
                <c:pt idx="450">
                  <c:v>0.47368421052631571</c:v>
                </c:pt>
                <c:pt idx="451">
                  <c:v>0.52631578947368429</c:v>
                </c:pt>
                <c:pt idx="452">
                  <c:v>-0.34210526315789469</c:v>
                </c:pt>
                <c:pt idx="453">
                  <c:v>0.13157894736842105</c:v>
                </c:pt>
                <c:pt idx="454">
                  <c:v>-0.78947368421052633</c:v>
                </c:pt>
                <c:pt idx="455">
                  <c:v>0.57894736842105265</c:v>
                </c:pt>
                <c:pt idx="456">
                  <c:v>0.5</c:v>
                </c:pt>
                <c:pt idx="457">
                  <c:v>-0.28947368421052633</c:v>
                </c:pt>
                <c:pt idx="458">
                  <c:v>7.8947368421052655E-2</c:v>
                </c:pt>
                <c:pt idx="459">
                  <c:v>-0.81578947368421051</c:v>
                </c:pt>
                <c:pt idx="460">
                  <c:v>0.68421052631578938</c:v>
                </c:pt>
                <c:pt idx="461">
                  <c:v>0.44736842105263164</c:v>
                </c:pt>
                <c:pt idx="462">
                  <c:v>-0.23684210526315794</c:v>
                </c:pt>
                <c:pt idx="463">
                  <c:v>2.6315789473684265E-2</c:v>
                </c:pt>
                <c:pt idx="464">
                  <c:v>-0.84210526315789469</c:v>
                </c:pt>
                <c:pt idx="465">
                  <c:v>0.78947368421052633</c:v>
                </c:pt>
                <c:pt idx="466">
                  <c:v>0.39473684210526316</c:v>
                </c:pt>
                <c:pt idx="467">
                  <c:v>-0.18421052631578949</c:v>
                </c:pt>
                <c:pt idx="468">
                  <c:v>-2.6315789473684181E-2</c:v>
                </c:pt>
                <c:pt idx="469">
                  <c:v>-0.86842105263157898</c:v>
                </c:pt>
                <c:pt idx="470">
                  <c:v>0.89473684210526305</c:v>
                </c:pt>
                <c:pt idx="471">
                  <c:v>0.34210526315789469</c:v>
                </c:pt>
                <c:pt idx="472">
                  <c:v>-0.13157894736842105</c:v>
                </c:pt>
                <c:pt idx="473">
                  <c:v>-7.8947368421052655E-2</c:v>
                </c:pt>
                <c:pt idx="474">
                  <c:v>-0.89473684210526316</c:v>
                </c:pt>
                <c:pt idx="475">
                  <c:v>1</c:v>
                </c:pt>
                <c:pt idx="476">
                  <c:v>0.28947368421052633</c:v>
                </c:pt>
                <c:pt idx="477">
                  <c:v>-7.8947368421052655E-2</c:v>
                </c:pt>
                <c:pt idx="478">
                  <c:v>-0.13157894736842102</c:v>
                </c:pt>
                <c:pt idx="479">
                  <c:v>-0.92105263157894735</c:v>
                </c:pt>
                <c:pt idx="480">
                  <c:v>0.97368421052631582</c:v>
                </c:pt>
                <c:pt idx="481">
                  <c:v>0.23684210526315794</c:v>
                </c:pt>
                <c:pt idx="482">
                  <c:v>-2.6315789473684265E-2</c:v>
                </c:pt>
                <c:pt idx="483">
                  <c:v>-0.18421052631578949</c:v>
                </c:pt>
                <c:pt idx="484">
                  <c:v>-0.94736842105263164</c:v>
                </c:pt>
                <c:pt idx="485">
                  <c:v>0.94736842105263164</c:v>
                </c:pt>
                <c:pt idx="486">
                  <c:v>0.18421052631578949</c:v>
                </c:pt>
                <c:pt idx="487">
                  <c:v>2.6315789473684181E-2</c:v>
                </c:pt>
                <c:pt idx="488">
                  <c:v>-0.23684210526315785</c:v>
                </c:pt>
                <c:pt idx="489">
                  <c:v>-0.97368421052631571</c:v>
                </c:pt>
                <c:pt idx="490">
                  <c:v>0.92105263157894735</c:v>
                </c:pt>
                <c:pt idx="491">
                  <c:v>0.13157894736842105</c:v>
                </c:pt>
                <c:pt idx="492">
                  <c:v>7.8947368421052655E-2</c:v>
                </c:pt>
                <c:pt idx="493">
                  <c:v>-0.28947368421052633</c:v>
                </c:pt>
                <c:pt idx="494">
                  <c:v>-1</c:v>
                </c:pt>
                <c:pt idx="495">
                  <c:v>0.89473684210526316</c:v>
                </c:pt>
                <c:pt idx="496">
                  <c:v>7.8947368421052655E-2</c:v>
                </c:pt>
                <c:pt idx="497">
                  <c:v>0.13157894736842102</c:v>
                </c:pt>
                <c:pt idx="498">
                  <c:v>-0.34210526315789469</c:v>
                </c:pt>
                <c:pt idx="499">
                  <c:v>-0.89473684210526327</c:v>
                </c:pt>
                <c:pt idx="500">
                  <c:v>0.86842105263157898</c:v>
                </c:pt>
                <c:pt idx="501">
                  <c:v>2.6315789473684265E-2</c:v>
                </c:pt>
                <c:pt idx="502">
                  <c:v>0.18421052631578949</c:v>
                </c:pt>
                <c:pt idx="503">
                  <c:v>-0.39473684210526316</c:v>
                </c:pt>
                <c:pt idx="504">
                  <c:v>-0.78947368421052633</c:v>
                </c:pt>
                <c:pt idx="505">
                  <c:v>0.84210526315789469</c:v>
                </c:pt>
                <c:pt idx="506">
                  <c:v>-2.6315789473684181E-2</c:v>
                </c:pt>
                <c:pt idx="507">
                  <c:v>0.23684210526315785</c:v>
                </c:pt>
                <c:pt idx="508">
                  <c:v>-0.44736842105263153</c:v>
                </c:pt>
                <c:pt idx="509">
                  <c:v>-0.68421052631578938</c:v>
                </c:pt>
                <c:pt idx="510">
                  <c:v>0.81578947368421051</c:v>
                </c:pt>
                <c:pt idx="511">
                  <c:v>-7.8947368421052655E-2</c:v>
                </c:pt>
                <c:pt idx="512">
                  <c:v>0.28947368421052633</c:v>
                </c:pt>
                <c:pt idx="513">
                  <c:v>-0.5</c:v>
                </c:pt>
                <c:pt idx="514">
                  <c:v>-0.57894736842105265</c:v>
                </c:pt>
                <c:pt idx="515">
                  <c:v>0.78947368421052633</c:v>
                </c:pt>
                <c:pt idx="516">
                  <c:v>-0.13157894736842102</c:v>
                </c:pt>
                <c:pt idx="517">
                  <c:v>0.34210526315789469</c:v>
                </c:pt>
                <c:pt idx="518">
                  <c:v>-0.52631578947368429</c:v>
                </c:pt>
                <c:pt idx="519">
                  <c:v>-0.47368421052631587</c:v>
                </c:pt>
                <c:pt idx="520">
                  <c:v>0.76315789473684215</c:v>
                </c:pt>
                <c:pt idx="521">
                  <c:v>-0.18421052631578949</c:v>
                </c:pt>
                <c:pt idx="522">
                  <c:v>0.39473684210526316</c:v>
                </c:pt>
                <c:pt idx="523">
                  <c:v>-0.55263157894736836</c:v>
                </c:pt>
                <c:pt idx="524">
                  <c:v>-0.36842105263157898</c:v>
                </c:pt>
                <c:pt idx="525">
                  <c:v>0.73684210526315796</c:v>
                </c:pt>
                <c:pt idx="526">
                  <c:v>-0.23684210526315785</c:v>
                </c:pt>
                <c:pt idx="527">
                  <c:v>0.44736842105263153</c:v>
                </c:pt>
                <c:pt idx="528">
                  <c:v>-0.57894736842105265</c:v>
                </c:pt>
                <c:pt idx="529">
                  <c:v>-0.26315789473684209</c:v>
                </c:pt>
                <c:pt idx="530">
                  <c:v>0.71052631578947367</c:v>
                </c:pt>
                <c:pt idx="531">
                  <c:v>-0.28947368421052633</c:v>
                </c:pt>
                <c:pt idx="532">
                  <c:v>0.5</c:v>
                </c:pt>
                <c:pt idx="533">
                  <c:v>-0.60526315789473684</c:v>
                </c:pt>
                <c:pt idx="534">
                  <c:v>-0.15789473684210531</c:v>
                </c:pt>
                <c:pt idx="535">
                  <c:v>0.68421052631578949</c:v>
                </c:pt>
                <c:pt idx="536">
                  <c:v>-0.34210526315789469</c:v>
                </c:pt>
                <c:pt idx="537">
                  <c:v>0.44736842105263164</c:v>
                </c:pt>
                <c:pt idx="538">
                  <c:v>-0.63157894736842102</c:v>
                </c:pt>
                <c:pt idx="539">
                  <c:v>-5.2631578947368529E-2</c:v>
                </c:pt>
                <c:pt idx="540">
                  <c:v>0.65789473684210531</c:v>
                </c:pt>
                <c:pt idx="541">
                  <c:v>-0.39473684210526316</c:v>
                </c:pt>
                <c:pt idx="542">
                  <c:v>0.39473684210526316</c:v>
                </c:pt>
                <c:pt idx="543">
                  <c:v>-0.65789473684210531</c:v>
                </c:pt>
                <c:pt idx="544">
                  <c:v>5.2631578947368363E-2</c:v>
                </c:pt>
                <c:pt idx="545">
                  <c:v>0.63157894736842102</c:v>
                </c:pt>
                <c:pt idx="546">
                  <c:v>-0.44736842105263153</c:v>
                </c:pt>
                <c:pt idx="547">
                  <c:v>0.34210526315789469</c:v>
                </c:pt>
                <c:pt idx="548">
                  <c:v>-0.68421052631578938</c:v>
                </c:pt>
                <c:pt idx="549">
                  <c:v>0.15789473684210531</c:v>
                </c:pt>
                <c:pt idx="550">
                  <c:v>0.60526315789473684</c:v>
                </c:pt>
                <c:pt idx="551">
                  <c:v>-0.5</c:v>
                </c:pt>
                <c:pt idx="552">
                  <c:v>0.28947368421052633</c:v>
                </c:pt>
                <c:pt idx="553">
                  <c:v>-0.71052631578947367</c:v>
                </c:pt>
                <c:pt idx="554">
                  <c:v>0.26315789473684204</c:v>
                </c:pt>
                <c:pt idx="555">
                  <c:v>0.57894736842105265</c:v>
                </c:pt>
                <c:pt idx="556">
                  <c:v>-0.44736842105263164</c:v>
                </c:pt>
                <c:pt idx="557">
                  <c:v>0.23684210526315794</c:v>
                </c:pt>
                <c:pt idx="558">
                  <c:v>-0.73684210526315796</c:v>
                </c:pt>
                <c:pt idx="559">
                  <c:v>0.36842105263157898</c:v>
                </c:pt>
                <c:pt idx="560">
                  <c:v>0.55263157894736836</c:v>
                </c:pt>
                <c:pt idx="561">
                  <c:v>-0.39473684210526316</c:v>
                </c:pt>
                <c:pt idx="562">
                  <c:v>0.18421052631578949</c:v>
                </c:pt>
                <c:pt idx="563">
                  <c:v>-0.76315789473684204</c:v>
                </c:pt>
                <c:pt idx="564">
                  <c:v>0.47368421052631571</c:v>
                </c:pt>
                <c:pt idx="565">
                  <c:v>0.52631578947368429</c:v>
                </c:pt>
                <c:pt idx="566">
                  <c:v>-0.34210526315789469</c:v>
                </c:pt>
                <c:pt idx="567">
                  <c:v>0.13157894736842105</c:v>
                </c:pt>
                <c:pt idx="568">
                  <c:v>-0.78947368421052633</c:v>
                </c:pt>
                <c:pt idx="569">
                  <c:v>0.57894736842105265</c:v>
                </c:pt>
                <c:pt idx="570">
                  <c:v>0.5</c:v>
                </c:pt>
                <c:pt idx="571">
                  <c:v>-0.28947368421052633</c:v>
                </c:pt>
                <c:pt idx="572">
                  <c:v>7.8947368421052655E-2</c:v>
                </c:pt>
                <c:pt idx="573">
                  <c:v>-0.81578947368421051</c:v>
                </c:pt>
                <c:pt idx="574">
                  <c:v>0.68421052631578938</c:v>
                </c:pt>
                <c:pt idx="575">
                  <c:v>0.44736842105263164</c:v>
                </c:pt>
                <c:pt idx="576">
                  <c:v>-0.23684210526315794</c:v>
                </c:pt>
                <c:pt idx="577">
                  <c:v>2.6315789473684265E-2</c:v>
                </c:pt>
                <c:pt idx="578">
                  <c:v>-0.84210526315789469</c:v>
                </c:pt>
                <c:pt idx="579">
                  <c:v>0.78947368421052633</c:v>
                </c:pt>
                <c:pt idx="580">
                  <c:v>0.39473684210526316</c:v>
                </c:pt>
                <c:pt idx="581">
                  <c:v>-0.18421052631578949</c:v>
                </c:pt>
                <c:pt idx="582">
                  <c:v>-2.6315789473684181E-2</c:v>
                </c:pt>
                <c:pt idx="583">
                  <c:v>-0.86842105263157898</c:v>
                </c:pt>
                <c:pt idx="584">
                  <c:v>0.89473684210526305</c:v>
                </c:pt>
                <c:pt idx="585">
                  <c:v>0.34210526315789469</c:v>
                </c:pt>
                <c:pt idx="586">
                  <c:v>-0.13157894736842105</c:v>
                </c:pt>
                <c:pt idx="587">
                  <c:v>-7.8947368421052655E-2</c:v>
                </c:pt>
                <c:pt idx="588">
                  <c:v>-0.89473684210526316</c:v>
                </c:pt>
                <c:pt idx="589">
                  <c:v>1</c:v>
                </c:pt>
                <c:pt idx="590">
                  <c:v>0.28947368421052633</c:v>
                </c:pt>
                <c:pt idx="591">
                  <c:v>-7.8947368421052655E-2</c:v>
                </c:pt>
                <c:pt idx="592">
                  <c:v>-0.13157894736842102</c:v>
                </c:pt>
                <c:pt idx="593">
                  <c:v>-0.92105263157894735</c:v>
                </c:pt>
                <c:pt idx="594">
                  <c:v>0.97368421052631582</c:v>
                </c:pt>
                <c:pt idx="595">
                  <c:v>0.23684210526315794</c:v>
                </c:pt>
                <c:pt idx="596">
                  <c:v>-2.6315789473684265E-2</c:v>
                </c:pt>
                <c:pt idx="597">
                  <c:v>-0.18421052631578949</c:v>
                </c:pt>
                <c:pt idx="598">
                  <c:v>-0.94736842105263164</c:v>
                </c:pt>
                <c:pt idx="599">
                  <c:v>0.94736842105263164</c:v>
                </c:pt>
                <c:pt idx="600">
                  <c:v>0.18421052631578949</c:v>
                </c:pt>
                <c:pt idx="601">
                  <c:v>2.6315789473684181E-2</c:v>
                </c:pt>
                <c:pt idx="602">
                  <c:v>-0.23684210526315785</c:v>
                </c:pt>
                <c:pt idx="603">
                  <c:v>-0.97368421052631571</c:v>
                </c:pt>
                <c:pt idx="604">
                  <c:v>0.92105263157894735</c:v>
                </c:pt>
                <c:pt idx="605">
                  <c:v>0.13157894736842105</c:v>
                </c:pt>
                <c:pt idx="606">
                  <c:v>7.8947368421052655E-2</c:v>
                </c:pt>
                <c:pt idx="607">
                  <c:v>-0.28947368421052633</c:v>
                </c:pt>
                <c:pt idx="608">
                  <c:v>-1</c:v>
                </c:pt>
                <c:pt idx="609">
                  <c:v>0.89473684210526316</c:v>
                </c:pt>
                <c:pt idx="610">
                  <c:v>7.8947368421052655E-2</c:v>
                </c:pt>
                <c:pt idx="611">
                  <c:v>0.13157894736842102</c:v>
                </c:pt>
                <c:pt idx="612">
                  <c:v>-0.34210526315789469</c:v>
                </c:pt>
                <c:pt idx="613">
                  <c:v>-0.89473684210526327</c:v>
                </c:pt>
                <c:pt idx="614">
                  <c:v>0.86842105263157898</c:v>
                </c:pt>
                <c:pt idx="615">
                  <c:v>2.6315789473684265E-2</c:v>
                </c:pt>
                <c:pt idx="616">
                  <c:v>0.18421052631578949</c:v>
                </c:pt>
                <c:pt idx="617">
                  <c:v>-0.39473684210526316</c:v>
                </c:pt>
                <c:pt idx="618">
                  <c:v>-0.78947368421052633</c:v>
                </c:pt>
                <c:pt idx="619">
                  <c:v>0.84210526315789469</c:v>
                </c:pt>
                <c:pt idx="620">
                  <c:v>-2.6315789473684181E-2</c:v>
                </c:pt>
                <c:pt idx="621">
                  <c:v>0.23684210526315785</c:v>
                </c:pt>
                <c:pt idx="622">
                  <c:v>-0.44736842105263153</c:v>
                </c:pt>
                <c:pt idx="623">
                  <c:v>-0.68421052631578938</c:v>
                </c:pt>
                <c:pt idx="624">
                  <c:v>0.81578947368421051</c:v>
                </c:pt>
                <c:pt idx="625">
                  <c:v>-7.8947368421052655E-2</c:v>
                </c:pt>
                <c:pt idx="626">
                  <c:v>0.28947368421052633</c:v>
                </c:pt>
                <c:pt idx="627">
                  <c:v>-0.5</c:v>
                </c:pt>
                <c:pt idx="628">
                  <c:v>-0.57894736842105265</c:v>
                </c:pt>
                <c:pt idx="629">
                  <c:v>0.78947368421052633</c:v>
                </c:pt>
                <c:pt idx="630">
                  <c:v>-0.13157894736842102</c:v>
                </c:pt>
                <c:pt idx="631">
                  <c:v>0.34210526315789469</c:v>
                </c:pt>
                <c:pt idx="632">
                  <c:v>-0.52631578947368429</c:v>
                </c:pt>
                <c:pt idx="633">
                  <c:v>-0.47368421052631587</c:v>
                </c:pt>
                <c:pt idx="634">
                  <c:v>0.76315789473684215</c:v>
                </c:pt>
                <c:pt idx="635">
                  <c:v>-0.18421052631578949</c:v>
                </c:pt>
                <c:pt idx="636">
                  <c:v>0.39473684210526316</c:v>
                </c:pt>
                <c:pt idx="637">
                  <c:v>-0.55263157894736836</c:v>
                </c:pt>
                <c:pt idx="638">
                  <c:v>-0.36842105263157898</c:v>
                </c:pt>
                <c:pt idx="639">
                  <c:v>0.73684210526315796</c:v>
                </c:pt>
                <c:pt idx="640">
                  <c:v>-0.23684210526315785</c:v>
                </c:pt>
                <c:pt idx="641">
                  <c:v>0.44736842105263153</c:v>
                </c:pt>
                <c:pt idx="642">
                  <c:v>-0.57894736842105265</c:v>
                </c:pt>
                <c:pt idx="643">
                  <c:v>-0.26315789473684209</c:v>
                </c:pt>
                <c:pt idx="644">
                  <c:v>0.71052631578947367</c:v>
                </c:pt>
                <c:pt idx="645">
                  <c:v>-0.28947368421052633</c:v>
                </c:pt>
                <c:pt idx="646">
                  <c:v>0.5</c:v>
                </c:pt>
                <c:pt idx="647">
                  <c:v>-0.60526315789473684</c:v>
                </c:pt>
                <c:pt idx="648">
                  <c:v>-0.15789473684210531</c:v>
                </c:pt>
                <c:pt idx="649">
                  <c:v>0.68421052631578949</c:v>
                </c:pt>
                <c:pt idx="650">
                  <c:v>-0.34210526315789469</c:v>
                </c:pt>
                <c:pt idx="651">
                  <c:v>0.44736842105263164</c:v>
                </c:pt>
                <c:pt idx="652">
                  <c:v>-0.63157894736842102</c:v>
                </c:pt>
                <c:pt idx="653">
                  <c:v>-5.2631578947368529E-2</c:v>
                </c:pt>
                <c:pt idx="654">
                  <c:v>0.65789473684210531</c:v>
                </c:pt>
                <c:pt idx="655">
                  <c:v>-0.39473684210526316</c:v>
                </c:pt>
                <c:pt idx="656">
                  <c:v>0.39473684210526316</c:v>
                </c:pt>
                <c:pt idx="657">
                  <c:v>-0.65789473684210531</c:v>
                </c:pt>
                <c:pt idx="658">
                  <c:v>5.2631578947368363E-2</c:v>
                </c:pt>
                <c:pt idx="659">
                  <c:v>0.63157894736842102</c:v>
                </c:pt>
                <c:pt idx="660">
                  <c:v>-0.44736842105263153</c:v>
                </c:pt>
                <c:pt idx="661">
                  <c:v>0.34210526315789469</c:v>
                </c:pt>
                <c:pt idx="662">
                  <c:v>-0.68421052631578938</c:v>
                </c:pt>
                <c:pt idx="663">
                  <c:v>0.15789473684210531</c:v>
                </c:pt>
                <c:pt idx="664">
                  <c:v>0.60526315789473684</c:v>
                </c:pt>
                <c:pt idx="665">
                  <c:v>-0.5</c:v>
                </c:pt>
                <c:pt idx="666">
                  <c:v>0.28947368421052633</c:v>
                </c:pt>
                <c:pt idx="667">
                  <c:v>-0.71052631578947367</c:v>
                </c:pt>
                <c:pt idx="668">
                  <c:v>0.26315789473684204</c:v>
                </c:pt>
                <c:pt idx="669">
                  <c:v>0.57894736842105265</c:v>
                </c:pt>
                <c:pt idx="670">
                  <c:v>-0.44736842105263164</c:v>
                </c:pt>
                <c:pt idx="671">
                  <c:v>0.23684210526315794</c:v>
                </c:pt>
                <c:pt idx="672">
                  <c:v>-0.73684210526315796</c:v>
                </c:pt>
                <c:pt idx="673">
                  <c:v>0.36842105263157898</c:v>
                </c:pt>
                <c:pt idx="674">
                  <c:v>0.55263157894736836</c:v>
                </c:pt>
                <c:pt idx="675">
                  <c:v>-0.39473684210526316</c:v>
                </c:pt>
                <c:pt idx="676">
                  <c:v>0.18421052631578949</c:v>
                </c:pt>
                <c:pt idx="677">
                  <c:v>-0.76315789473684204</c:v>
                </c:pt>
                <c:pt idx="678">
                  <c:v>0.47368421052631571</c:v>
                </c:pt>
                <c:pt idx="679">
                  <c:v>0.52631578947368429</c:v>
                </c:pt>
                <c:pt idx="680">
                  <c:v>-0.34210526315789469</c:v>
                </c:pt>
                <c:pt idx="681">
                  <c:v>0.13157894736842105</c:v>
                </c:pt>
                <c:pt idx="682">
                  <c:v>-0.78947368421052633</c:v>
                </c:pt>
                <c:pt idx="683">
                  <c:v>0.57894736842105265</c:v>
                </c:pt>
                <c:pt idx="684">
                  <c:v>0.5</c:v>
                </c:pt>
                <c:pt idx="685">
                  <c:v>-0.28947368421052633</c:v>
                </c:pt>
                <c:pt idx="686">
                  <c:v>7.8947368421052655E-2</c:v>
                </c:pt>
                <c:pt idx="687">
                  <c:v>-0.81578947368421051</c:v>
                </c:pt>
                <c:pt idx="688">
                  <c:v>0.68421052631578938</c:v>
                </c:pt>
                <c:pt idx="689">
                  <c:v>0.44736842105263164</c:v>
                </c:pt>
                <c:pt idx="690">
                  <c:v>-0.23684210526315794</c:v>
                </c:pt>
                <c:pt idx="691">
                  <c:v>2.6315789473684265E-2</c:v>
                </c:pt>
                <c:pt idx="692">
                  <c:v>-0.84210526315789469</c:v>
                </c:pt>
                <c:pt idx="693">
                  <c:v>0.78947368421052633</c:v>
                </c:pt>
                <c:pt idx="694">
                  <c:v>0.39473684210526316</c:v>
                </c:pt>
                <c:pt idx="695">
                  <c:v>-0.18421052631578949</c:v>
                </c:pt>
                <c:pt idx="696">
                  <c:v>-2.6315789473684181E-2</c:v>
                </c:pt>
                <c:pt idx="697">
                  <c:v>-0.86842105263157898</c:v>
                </c:pt>
                <c:pt idx="698">
                  <c:v>0.89473684210526305</c:v>
                </c:pt>
                <c:pt idx="699">
                  <c:v>0.34210526315789469</c:v>
                </c:pt>
                <c:pt idx="700">
                  <c:v>-0.13157894736842105</c:v>
                </c:pt>
                <c:pt idx="701">
                  <c:v>-7.8947368421052655E-2</c:v>
                </c:pt>
                <c:pt idx="702">
                  <c:v>-0.89473684210526316</c:v>
                </c:pt>
                <c:pt idx="703">
                  <c:v>1</c:v>
                </c:pt>
                <c:pt idx="704">
                  <c:v>0.28947368421052633</c:v>
                </c:pt>
                <c:pt idx="705">
                  <c:v>-7.8947368421052655E-2</c:v>
                </c:pt>
                <c:pt idx="706">
                  <c:v>-0.13157894736842102</c:v>
                </c:pt>
                <c:pt idx="707">
                  <c:v>-0.92105263157894735</c:v>
                </c:pt>
                <c:pt idx="708">
                  <c:v>0.97368421052631582</c:v>
                </c:pt>
                <c:pt idx="709">
                  <c:v>0.23684210526315794</c:v>
                </c:pt>
                <c:pt idx="710">
                  <c:v>-2.6315789473684265E-2</c:v>
                </c:pt>
                <c:pt idx="711">
                  <c:v>-0.18421052631578949</c:v>
                </c:pt>
                <c:pt idx="712">
                  <c:v>-0.94736842105263164</c:v>
                </c:pt>
                <c:pt idx="713">
                  <c:v>0.94736842105263164</c:v>
                </c:pt>
                <c:pt idx="714">
                  <c:v>0.18421052631578949</c:v>
                </c:pt>
                <c:pt idx="715">
                  <c:v>2.6315789473684181E-2</c:v>
                </c:pt>
                <c:pt idx="716">
                  <c:v>-0.23684210526315785</c:v>
                </c:pt>
                <c:pt idx="717">
                  <c:v>-0.97368421052631571</c:v>
                </c:pt>
                <c:pt idx="718">
                  <c:v>0.92105263157894735</c:v>
                </c:pt>
                <c:pt idx="719">
                  <c:v>0.13157894736842105</c:v>
                </c:pt>
                <c:pt idx="720">
                  <c:v>7.8947368421052655E-2</c:v>
                </c:pt>
                <c:pt idx="721">
                  <c:v>-0.28947368421052633</c:v>
                </c:pt>
                <c:pt idx="722">
                  <c:v>-1</c:v>
                </c:pt>
                <c:pt idx="723">
                  <c:v>0.89473684210526316</c:v>
                </c:pt>
                <c:pt idx="724">
                  <c:v>7.8947368421052655E-2</c:v>
                </c:pt>
                <c:pt idx="725">
                  <c:v>0.13157894736842102</c:v>
                </c:pt>
                <c:pt idx="726">
                  <c:v>-0.34210526315789469</c:v>
                </c:pt>
                <c:pt idx="727">
                  <c:v>-0.89473684210526327</c:v>
                </c:pt>
                <c:pt idx="728">
                  <c:v>0.86842105263157898</c:v>
                </c:pt>
                <c:pt idx="729">
                  <c:v>2.6315789473684265E-2</c:v>
                </c:pt>
                <c:pt idx="730">
                  <c:v>0.18421052631578949</c:v>
                </c:pt>
                <c:pt idx="731">
                  <c:v>-0.39473684210526316</c:v>
                </c:pt>
                <c:pt idx="732">
                  <c:v>-0.78947368421052633</c:v>
                </c:pt>
                <c:pt idx="733">
                  <c:v>0.84210526315789469</c:v>
                </c:pt>
                <c:pt idx="734">
                  <c:v>-2.6315789473684181E-2</c:v>
                </c:pt>
                <c:pt idx="735">
                  <c:v>0.23684210526315785</c:v>
                </c:pt>
                <c:pt idx="736">
                  <c:v>-0.44736842105263153</c:v>
                </c:pt>
                <c:pt idx="737">
                  <c:v>-0.68421052631578938</c:v>
                </c:pt>
                <c:pt idx="738">
                  <c:v>0.81578947368421051</c:v>
                </c:pt>
                <c:pt idx="739">
                  <c:v>-7.8947368421052655E-2</c:v>
                </c:pt>
                <c:pt idx="740">
                  <c:v>0.28947368421052633</c:v>
                </c:pt>
                <c:pt idx="741">
                  <c:v>-0.5</c:v>
                </c:pt>
                <c:pt idx="742">
                  <c:v>-0.57894736842105265</c:v>
                </c:pt>
                <c:pt idx="743">
                  <c:v>0.78947368421052633</c:v>
                </c:pt>
                <c:pt idx="744">
                  <c:v>-0.13157894736842102</c:v>
                </c:pt>
                <c:pt idx="745">
                  <c:v>0.34210526315789469</c:v>
                </c:pt>
                <c:pt idx="746">
                  <c:v>-0.52631578947368429</c:v>
                </c:pt>
                <c:pt idx="747">
                  <c:v>-0.47368421052631587</c:v>
                </c:pt>
                <c:pt idx="748">
                  <c:v>0.76315789473684215</c:v>
                </c:pt>
                <c:pt idx="749">
                  <c:v>-0.18421052631578949</c:v>
                </c:pt>
                <c:pt idx="750">
                  <c:v>0.39473684210526316</c:v>
                </c:pt>
                <c:pt idx="751">
                  <c:v>-0.55263157894736836</c:v>
                </c:pt>
                <c:pt idx="752">
                  <c:v>-0.36842105263157898</c:v>
                </c:pt>
                <c:pt idx="753">
                  <c:v>0.73684210526315796</c:v>
                </c:pt>
                <c:pt idx="754">
                  <c:v>-0.23684210526315785</c:v>
                </c:pt>
                <c:pt idx="755">
                  <c:v>0.44736842105263153</c:v>
                </c:pt>
                <c:pt idx="756">
                  <c:v>-0.57894736842105265</c:v>
                </c:pt>
                <c:pt idx="757">
                  <c:v>-0.26315789473684209</c:v>
                </c:pt>
                <c:pt idx="758">
                  <c:v>0.71052631578947367</c:v>
                </c:pt>
                <c:pt idx="759">
                  <c:v>-0.28947368421052633</c:v>
                </c:pt>
                <c:pt idx="760">
                  <c:v>0.5</c:v>
                </c:pt>
                <c:pt idx="761">
                  <c:v>-0.60526315789473684</c:v>
                </c:pt>
                <c:pt idx="762">
                  <c:v>-0.15789473684210531</c:v>
                </c:pt>
                <c:pt idx="763">
                  <c:v>0.68421052631578949</c:v>
                </c:pt>
                <c:pt idx="764">
                  <c:v>-0.34210526315789469</c:v>
                </c:pt>
                <c:pt idx="765">
                  <c:v>0.44736842105263164</c:v>
                </c:pt>
                <c:pt idx="766">
                  <c:v>-0.63157894736842102</c:v>
                </c:pt>
                <c:pt idx="767">
                  <c:v>-5.2631578947368529E-2</c:v>
                </c:pt>
                <c:pt idx="768">
                  <c:v>0.65789473684210531</c:v>
                </c:pt>
                <c:pt idx="769">
                  <c:v>-0.39473684210526316</c:v>
                </c:pt>
                <c:pt idx="770">
                  <c:v>0.39473684210526316</c:v>
                </c:pt>
                <c:pt idx="771">
                  <c:v>-0.65789473684210531</c:v>
                </c:pt>
                <c:pt idx="772">
                  <c:v>5.2631578947368363E-2</c:v>
                </c:pt>
                <c:pt idx="773">
                  <c:v>0.63157894736842102</c:v>
                </c:pt>
                <c:pt idx="774">
                  <c:v>-0.44736842105263153</c:v>
                </c:pt>
                <c:pt idx="775">
                  <c:v>0.34210526315789469</c:v>
                </c:pt>
                <c:pt idx="776">
                  <c:v>-0.68421052631578938</c:v>
                </c:pt>
                <c:pt idx="777">
                  <c:v>0.15789473684210531</c:v>
                </c:pt>
                <c:pt idx="778">
                  <c:v>0.60526315789473684</c:v>
                </c:pt>
                <c:pt idx="779">
                  <c:v>-0.5</c:v>
                </c:pt>
                <c:pt idx="780">
                  <c:v>0.28947368421052633</c:v>
                </c:pt>
                <c:pt idx="781">
                  <c:v>-0.71052631578947367</c:v>
                </c:pt>
                <c:pt idx="782">
                  <c:v>0.26315789473684204</c:v>
                </c:pt>
                <c:pt idx="783">
                  <c:v>0.57894736842105265</c:v>
                </c:pt>
                <c:pt idx="784">
                  <c:v>-0.44736842105263164</c:v>
                </c:pt>
                <c:pt idx="785">
                  <c:v>0.23684210526315794</c:v>
                </c:pt>
                <c:pt idx="786">
                  <c:v>-0.73684210526315796</c:v>
                </c:pt>
                <c:pt idx="787">
                  <c:v>0.36842105263157898</c:v>
                </c:pt>
                <c:pt idx="788">
                  <c:v>0.55263157894736836</c:v>
                </c:pt>
                <c:pt idx="789">
                  <c:v>-0.39473684210526316</c:v>
                </c:pt>
                <c:pt idx="790">
                  <c:v>0.18421052631578949</c:v>
                </c:pt>
                <c:pt idx="791">
                  <c:v>-0.76315789473684204</c:v>
                </c:pt>
                <c:pt idx="792">
                  <c:v>0.47368421052631571</c:v>
                </c:pt>
                <c:pt idx="793">
                  <c:v>0.52631578947368429</c:v>
                </c:pt>
                <c:pt idx="794">
                  <c:v>-0.34210526315789469</c:v>
                </c:pt>
                <c:pt idx="795">
                  <c:v>0.13157894736842105</c:v>
                </c:pt>
                <c:pt idx="796">
                  <c:v>-0.78947368421052633</c:v>
                </c:pt>
                <c:pt idx="797">
                  <c:v>0.57894736842105265</c:v>
                </c:pt>
                <c:pt idx="798">
                  <c:v>0.5</c:v>
                </c:pt>
                <c:pt idx="799">
                  <c:v>-0.28947368421052633</c:v>
                </c:pt>
                <c:pt idx="800">
                  <c:v>7.8947368421052655E-2</c:v>
                </c:pt>
                <c:pt idx="801">
                  <c:v>-0.81578947368421051</c:v>
                </c:pt>
                <c:pt idx="802">
                  <c:v>0.68421052631578938</c:v>
                </c:pt>
                <c:pt idx="803">
                  <c:v>0.44736842105263164</c:v>
                </c:pt>
                <c:pt idx="804">
                  <c:v>-0.23684210526315794</c:v>
                </c:pt>
                <c:pt idx="805">
                  <c:v>2.6315789473684265E-2</c:v>
                </c:pt>
                <c:pt idx="806">
                  <c:v>-0.84210526315789469</c:v>
                </c:pt>
                <c:pt idx="807">
                  <c:v>0.78947368421052633</c:v>
                </c:pt>
                <c:pt idx="808">
                  <c:v>0.39473684210526316</c:v>
                </c:pt>
                <c:pt idx="809">
                  <c:v>-0.18421052631578949</c:v>
                </c:pt>
                <c:pt idx="810">
                  <c:v>-2.6315789473684181E-2</c:v>
                </c:pt>
                <c:pt idx="811">
                  <c:v>-0.86842105263157898</c:v>
                </c:pt>
                <c:pt idx="812">
                  <c:v>0.89473684210526305</c:v>
                </c:pt>
                <c:pt idx="813">
                  <c:v>0.34210526315789469</c:v>
                </c:pt>
                <c:pt idx="814">
                  <c:v>-0.13157894736842105</c:v>
                </c:pt>
                <c:pt idx="815">
                  <c:v>-7.8947368421052655E-2</c:v>
                </c:pt>
                <c:pt idx="816">
                  <c:v>-0.89473684210526316</c:v>
                </c:pt>
                <c:pt idx="817">
                  <c:v>1</c:v>
                </c:pt>
                <c:pt idx="818">
                  <c:v>0.28947368421052633</c:v>
                </c:pt>
                <c:pt idx="819">
                  <c:v>-7.8947368421052655E-2</c:v>
                </c:pt>
                <c:pt idx="820">
                  <c:v>-0.13157894736842102</c:v>
                </c:pt>
                <c:pt idx="821">
                  <c:v>-0.92105263157894735</c:v>
                </c:pt>
                <c:pt idx="822">
                  <c:v>0.97368421052631582</c:v>
                </c:pt>
                <c:pt idx="823">
                  <c:v>0.23684210526315794</c:v>
                </c:pt>
                <c:pt idx="824">
                  <c:v>-2.6315789473684265E-2</c:v>
                </c:pt>
                <c:pt idx="825">
                  <c:v>-0.18421052631578949</c:v>
                </c:pt>
                <c:pt idx="826">
                  <c:v>-0.94736842105263164</c:v>
                </c:pt>
                <c:pt idx="827">
                  <c:v>0.94736842105263164</c:v>
                </c:pt>
                <c:pt idx="828">
                  <c:v>0.18421052631578949</c:v>
                </c:pt>
                <c:pt idx="829">
                  <c:v>2.6315789473684181E-2</c:v>
                </c:pt>
                <c:pt idx="830">
                  <c:v>-0.23684210526315785</c:v>
                </c:pt>
                <c:pt idx="831">
                  <c:v>-0.97368421052631571</c:v>
                </c:pt>
                <c:pt idx="832">
                  <c:v>0.92105263157894735</c:v>
                </c:pt>
                <c:pt idx="833">
                  <c:v>0.13157894736842105</c:v>
                </c:pt>
                <c:pt idx="834">
                  <c:v>7.8947368421052655E-2</c:v>
                </c:pt>
                <c:pt idx="835">
                  <c:v>-0.28947368421052633</c:v>
                </c:pt>
                <c:pt idx="836">
                  <c:v>-1</c:v>
                </c:pt>
                <c:pt idx="837">
                  <c:v>0.89473684210526316</c:v>
                </c:pt>
                <c:pt idx="838">
                  <c:v>7.8947368421052655E-2</c:v>
                </c:pt>
                <c:pt idx="839">
                  <c:v>0.13157894736842102</c:v>
                </c:pt>
                <c:pt idx="840">
                  <c:v>-0.34210526315789469</c:v>
                </c:pt>
                <c:pt idx="841">
                  <c:v>-0.89473684210526327</c:v>
                </c:pt>
                <c:pt idx="842">
                  <c:v>0.86842105263157898</c:v>
                </c:pt>
                <c:pt idx="843">
                  <c:v>2.6315789473684265E-2</c:v>
                </c:pt>
                <c:pt idx="844">
                  <c:v>0.18421052631578949</c:v>
                </c:pt>
                <c:pt idx="845">
                  <c:v>-0.39473684210526316</c:v>
                </c:pt>
                <c:pt idx="846">
                  <c:v>-0.78947368421052633</c:v>
                </c:pt>
                <c:pt idx="847">
                  <c:v>0.84210526315789469</c:v>
                </c:pt>
                <c:pt idx="848">
                  <c:v>-2.6315789473684181E-2</c:v>
                </c:pt>
                <c:pt idx="849">
                  <c:v>0.23684210526315785</c:v>
                </c:pt>
                <c:pt idx="850">
                  <c:v>-0.44736842105263153</c:v>
                </c:pt>
                <c:pt idx="851">
                  <c:v>-0.68421052631578938</c:v>
                </c:pt>
                <c:pt idx="852">
                  <c:v>0.81578947368421051</c:v>
                </c:pt>
                <c:pt idx="853">
                  <c:v>-7.8947368421052655E-2</c:v>
                </c:pt>
                <c:pt idx="854">
                  <c:v>0.28947368421052633</c:v>
                </c:pt>
                <c:pt idx="855">
                  <c:v>-0.5</c:v>
                </c:pt>
                <c:pt idx="856">
                  <c:v>-0.57894736842105265</c:v>
                </c:pt>
                <c:pt idx="857">
                  <c:v>0.78947368421052633</c:v>
                </c:pt>
                <c:pt idx="858">
                  <c:v>-0.13157894736842102</c:v>
                </c:pt>
                <c:pt idx="859">
                  <c:v>0.34210526315789469</c:v>
                </c:pt>
                <c:pt idx="860">
                  <c:v>-0.52631578947368429</c:v>
                </c:pt>
                <c:pt idx="861">
                  <c:v>-0.47368421052631587</c:v>
                </c:pt>
                <c:pt idx="862">
                  <c:v>0.76315789473684215</c:v>
                </c:pt>
                <c:pt idx="863">
                  <c:v>-0.18421052631578949</c:v>
                </c:pt>
                <c:pt idx="864">
                  <c:v>0.39473684210526316</c:v>
                </c:pt>
                <c:pt idx="865">
                  <c:v>-0.55263157894736836</c:v>
                </c:pt>
                <c:pt idx="866">
                  <c:v>-0.36842105263157898</c:v>
                </c:pt>
                <c:pt idx="867">
                  <c:v>0.73684210526315796</c:v>
                </c:pt>
                <c:pt idx="868">
                  <c:v>-0.23684210526315785</c:v>
                </c:pt>
                <c:pt idx="869">
                  <c:v>0.44736842105263153</c:v>
                </c:pt>
                <c:pt idx="870">
                  <c:v>-0.57894736842105265</c:v>
                </c:pt>
                <c:pt idx="871">
                  <c:v>-0.26315789473684209</c:v>
                </c:pt>
                <c:pt idx="872">
                  <c:v>0.71052631578947367</c:v>
                </c:pt>
                <c:pt idx="873">
                  <c:v>-0.28947368421052633</c:v>
                </c:pt>
                <c:pt idx="874">
                  <c:v>0.5</c:v>
                </c:pt>
                <c:pt idx="875">
                  <c:v>-0.60526315789473684</c:v>
                </c:pt>
                <c:pt idx="876">
                  <c:v>-0.15789473684210531</c:v>
                </c:pt>
                <c:pt idx="877">
                  <c:v>0.68421052631578949</c:v>
                </c:pt>
                <c:pt idx="878">
                  <c:v>-0.34210526315789469</c:v>
                </c:pt>
                <c:pt idx="879">
                  <c:v>0.44736842105263164</c:v>
                </c:pt>
                <c:pt idx="880">
                  <c:v>-0.63157894736842102</c:v>
                </c:pt>
                <c:pt idx="881">
                  <c:v>-5.2631578947368529E-2</c:v>
                </c:pt>
                <c:pt idx="882">
                  <c:v>0.65789473684210531</c:v>
                </c:pt>
                <c:pt idx="883">
                  <c:v>-0.39473684210526316</c:v>
                </c:pt>
                <c:pt idx="884">
                  <c:v>0.39473684210526316</c:v>
                </c:pt>
                <c:pt idx="885">
                  <c:v>-0.65789473684210531</c:v>
                </c:pt>
                <c:pt idx="886">
                  <c:v>5.2631578947368363E-2</c:v>
                </c:pt>
                <c:pt idx="887">
                  <c:v>0.63157894736842102</c:v>
                </c:pt>
                <c:pt idx="888">
                  <c:v>-0.44736842105263153</c:v>
                </c:pt>
                <c:pt idx="889">
                  <c:v>0.34210526315789469</c:v>
                </c:pt>
                <c:pt idx="890">
                  <c:v>-0.68421052631578938</c:v>
                </c:pt>
                <c:pt idx="891">
                  <c:v>0.15789473684210531</c:v>
                </c:pt>
                <c:pt idx="892">
                  <c:v>0.60526315789473684</c:v>
                </c:pt>
                <c:pt idx="893">
                  <c:v>-0.5</c:v>
                </c:pt>
                <c:pt idx="894">
                  <c:v>0.28947368421052633</c:v>
                </c:pt>
                <c:pt idx="895">
                  <c:v>-0.71052631578947367</c:v>
                </c:pt>
                <c:pt idx="896">
                  <c:v>0.26315789473684204</c:v>
                </c:pt>
                <c:pt idx="897">
                  <c:v>0.57894736842105265</c:v>
                </c:pt>
                <c:pt idx="898">
                  <c:v>-0.44736842105263164</c:v>
                </c:pt>
                <c:pt idx="899">
                  <c:v>0.23684210526315794</c:v>
                </c:pt>
                <c:pt idx="900">
                  <c:v>-0.73684210526315796</c:v>
                </c:pt>
                <c:pt idx="901">
                  <c:v>0.36842105263157898</c:v>
                </c:pt>
                <c:pt idx="902">
                  <c:v>0.55263157894736836</c:v>
                </c:pt>
                <c:pt idx="903">
                  <c:v>-0.39473684210526316</c:v>
                </c:pt>
                <c:pt idx="904">
                  <c:v>0.18421052631578949</c:v>
                </c:pt>
                <c:pt idx="905">
                  <c:v>-0.76315789473684204</c:v>
                </c:pt>
                <c:pt idx="906">
                  <c:v>0.47368421052631571</c:v>
                </c:pt>
                <c:pt idx="907">
                  <c:v>0.52631578947368429</c:v>
                </c:pt>
                <c:pt idx="908">
                  <c:v>-0.34210526315789469</c:v>
                </c:pt>
                <c:pt idx="909">
                  <c:v>0.13157894736842105</c:v>
                </c:pt>
                <c:pt idx="910">
                  <c:v>-0.78947368421052633</c:v>
                </c:pt>
                <c:pt idx="911">
                  <c:v>0.57894736842105265</c:v>
                </c:pt>
                <c:pt idx="912">
                  <c:v>0.5</c:v>
                </c:pt>
                <c:pt idx="913">
                  <c:v>-0.28947368421052633</c:v>
                </c:pt>
                <c:pt idx="914">
                  <c:v>7.8947368421052655E-2</c:v>
                </c:pt>
                <c:pt idx="915">
                  <c:v>-0.81578947368421051</c:v>
                </c:pt>
                <c:pt idx="916">
                  <c:v>0.68421052631578938</c:v>
                </c:pt>
                <c:pt idx="917">
                  <c:v>0.44736842105263164</c:v>
                </c:pt>
                <c:pt idx="918">
                  <c:v>-0.23684210526315794</c:v>
                </c:pt>
                <c:pt idx="919">
                  <c:v>2.6315789473684265E-2</c:v>
                </c:pt>
                <c:pt idx="920">
                  <c:v>-0.84210526315789469</c:v>
                </c:pt>
                <c:pt idx="921">
                  <c:v>0.78947368421052633</c:v>
                </c:pt>
                <c:pt idx="922">
                  <c:v>0.39473684210526316</c:v>
                </c:pt>
                <c:pt idx="923">
                  <c:v>-0.18421052631578949</c:v>
                </c:pt>
                <c:pt idx="924">
                  <c:v>-2.6315789473684181E-2</c:v>
                </c:pt>
                <c:pt idx="925">
                  <c:v>-0.86842105263157898</c:v>
                </c:pt>
                <c:pt idx="926">
                  <c:v>0.89473684210526305</c:v>
                </c:pt>
                <c:pt idx="927">
                  <c:v>0.34210526315789469</c:v>
                </c:pt>
                <c:pt idx="928">
                  <c:v>-0.13157894736842105</c:v>
                </c:pt>
                <c:pt idx="929">
                  <c:v>-7.8947368421052655E-2</c:v>
                </c:pt>
                <c:pt idx="930">
                  <c:v>-0.89473684210526316</c:v>
                </c:pt>
                <c:pt idx="931">
                  <c:v>1</c:v>
                </c:pt>
                <c:pt idx="932">
                  <c:v>0.28947368421052633</c:v>
                </c:pt>
                <c:pt idx="933">
                  <c:v>-7.8947368421052655E-2</c:v>
                </c:pt>
                <c:pt idx="934">
                  <c:v>-0.13157894736842102</c:v>
                </c:pt>
                <c:pt idx="935">
                  <c:v>-0.92105263157894735</c:v>
                </c:pt>
                <c:pt idx="936">
                  <c:v>0.97368421052631582</c:v>
                </c:pt>
                <c:pt idx="937">
                  <c:v>0.23684210526315794</c:v>
                </c:pt>
                <c:pt idx="938">
                  <c:v>-2.6315789473684265E-2</c:v>
                </c:pt>
                <c:pt idx="939">
                  <c:v>-0.18421052631578949</c:v>
                </c:pt>
                <c:pt idx="940">
                  <c:v>-0.94736842105263164</c:v>
                </c:pt>
                <c:pt idx="941">
                  <c:v>0.94736842105263164</c:v>
                </c:pt>
                <c:pt idx="942">
                  <c:v>0.18421052631578949</c:v>
                </c:pt>
                <c:pt idx="943">
                  <c:v>2.6315789473684181E-2</c:v>
                </c:pt>
                <c:pt idx="944">
                  <c:v>-0.23684210526315785</c:v>
                </c:pt>
                <c:pt idx="945">
                  <c:v>-0.97368421052631571</c:v>
                </c:pt>
                <c:pt idx="946">
                  <c:v>0.92105263157894735</c:v>
                </c:pt>
                <c:pt idx="947">
                  <c:v>0.13157894736842105</c:v>
                </c:pt>
                <c:pt idx="948">
                  <c:v>7.8947368421052655E-2</c:v>
                </c:pt>
                <c:pt idx="949">
                  <c:v>-0.28947368421052633</c:v>
                </c:pt>
                <c:pt idx="950">
                  <c:v>-1</c:v>
                </c:pt>
                <c:pt idx="951">
                  <c:v>0.89473684210526316</c:v>
                </c:pt>
                <c:pt idx="952">
                  <c:v>7.8947368421052655E-2</c:v>
                </c:pt>
                <c:pt idx="953">
                  <c:v>0.13157894736842102</c:v>
                </c:pt>
                <c:pt idx="954">
                  <c:v>-0.34210526315789469</c:v>
                </c:pt>
                <c:pt idx="955">
                  <c:v>-0.89473684210526327</c:v>
                </c:pt>
                <c:pt idx="956">
                  <c:v>0.86842105263157898</c:v>
                </c:pt>
                <c:pt idx="957">
                  <c:v>2.6315789473684265E-2</c:v>
                </c:pt>
                <c:pt idx="958">
                  <c:v>0.18421052631578949</c:v>
                </c:pt>
                <c:pt idx="959">
                  <c:v>-0.39473684210526316</c:v>
                </c:pt>
                <c:pt idx="960">
                  <c:v>-0.78947368421052633</c:v>
                </c:pt>
                <c:pt idx="961">
                  <c:v>0.84210526315789469</c:v>
                </c:pt>
                <c:pt idx="962">
                  <c:v>-2.6315789473684181E-2</c:v>
                </c:pt>
                <c:pt idx="963">
                  <c:v>0.23684210526315785</c:v>
                </c:pt>
                <c:pt idx="964">
                  <c:v>-0.44736842105263153</c:v>
                </c:pt>
                <c:pt idx="965">
                  <c:v>-0.68421052631578938</c:v>
                </c:pt>
                <c:pt idx="966">
                  <c:v>0.81578947368421051</c:v>
                </c:pt>
                <c:pt idx="967">
                  <c:v>-7.8947368421052655E-2</c:v>
                </c:pt>
                <c:pt idx="968">
                  <c:v>0.28947368421052633</c:v>
                </c:pt>
                <c:pt idx="969">
                  <c:v>-0.5</c:v>
                </c:pt>
                <c:pt idx="970">
                  <c:v>-0.57894736842105265</c:v>
                </c:pt>
                <c:pt idx="971">
                  <c:v>0.78947368421052633</c:v>
                </c:pt>
                <c:pt idx="972">
                  <c:v>-0.13157894736842102</c:v>
                </c:pt>
                <c:pt idx="973">
                  <c:v>0.34210526315789469</c:v>
                </c:pt>
                <c:pt idx="974">
                  <c:v>-0.52631578947368429</c:v>
                </c:pt>
                <c:pt idx="975">
                  <c:v>-0.47368421052631587</c:v>
                </c:pt>
                <c:pt idx="976">
                  <c:v>0.76315789473684215</c:v>
                </c:pt>
                <c:pt idx="977">
                  <c:v>-0.18421052631578949</c:v>
                </c:pt>
                <c:pt idx="978">
                  <c:v>0.39473684210526316</c:v>
                </c:pt>
                <c:pt idx="979">
                  <c:v>-0.55263157894736836</c:v>
                </c:pt>
                <c:pt idx="980">
                  <c:v>-0.36842105263157898</c:v>
                </c:pt>
                <c:pt idx="981">
                  <c:v>0.73684210526315796</c:v>
                </c:pt>
                <c:pt idx="982">
                  <c:v>-0.23684210526315785</c:v>
                </c:pt>
                <c:pt idx="983">
                  <c:v>0.44736842105263153</c:v>
                </c:pt>
                <c:pt idx="984">
                  <c:v>-0.57894736842105265</c:v>
                </c:pt>
                <c:pt idx="985">
                  <c:v>-0.26315789473684209</c:v>
                </c:pt>
                <c:pt idx="986">
                  <c:v>0.71052631578947367</c:v>
                </c:pt>
                <c:pt idx="987">
                  <c:v>-0.28947368421052633</c:v>
                </c:pt>
                <c:pt idx="988">
                  <c:v>0.5</c:v>
                </c:pt>
                <c:pt idx="989">
                  <c:v>-0.60526315789473684</c:v>
                </c:pt>
                <c:pt idx="990">
                  <c:v>-0.15789473684210531</c:v>
                </c:pt>
                <c:pt idx="991">
                  <c:v>0.68421052631578949</c:v>
                </c:pt>
                <c:pt idx="992">
                  <c:v>-0.34210526315789469</c:v>
                </c:pt>
                <c:pt idx="993">
                  <c:v>0.44736842105263164</c:v>
                </c:pt>
                <c:pt idx="994">
                  <c:v>-0.63157894736842102</c:v>
                </c:pt>
                <c:pt idx="995">
                  <c:v>-5.2631578947368529E-2</c:v>
                </c:pt>
                <c:pt idx="996">
                  <c:v>0.65789473684210531</c:v>
                </c:pt>
                <c:pt idx="997">
                  <c:v>-0.39473684210526316</c:v>
                </c:pt>
                <c:pt idx="998">
                  <c:v>0.39473684210526316</c:v>
                </c:pt>
                <c:pt idx="999">
                  <c:v>-0.65789473684210531</c:v>
                </c:pt>
                <c:pt idx="1000">
                  <c:v>5.2631578947368363E-2</c:v>
                </c:pt>
                <c:pt idx="1001">
                  <c:v>0.63157894736842102</c:v>
                </c:pt>
                <c:pt idx="1002">
                  <c:v>-0.44736842105263153</c:v>
                </c:pt>
                <c:pt idx="1003">
                  <c:v>0.34210526315789469</c:v>
                </c:pt>
                <c:pt idx="1004">
                  <c:v>-0.68421052631578938</c:v>
                </c:pt>
                <c:pt idx="1005">
                  <c:v>0.15789473684210531</c:v>
                </c:pt>
                <c:pt idx="1006">
                  <c:v>0.60526315789473684</c:v>
                </c:pt>
                <c:pt idx="1007">
                  <c:v>-0.5</c:v>
                </c:pt>
                <c:pt idx="1008">
                  <c:v>0.28947368421052633</c:v>
                </c:pt>
                <c:pt idx="1009">
                  <c:v>-0.71052631578947367</c:v>
                </c:pt>
                <c:pt idx="1010">
                  <c:v>0.26315789473684204</c:v>
                </c:pt>
                <c:pt idx="1011">
                  <c:v>0.57894736842105265</c:v>
                </c:pt>
                <c:pt idx="1012">
                  <c:v>-0.44736842105263164</c:v>
                </c:pt>
                <c:pt idx="1013">
                  <c:v>0.23684210526315794</c:v>
                </c:pt>
                <c:pt idx="1014">
                  <c:v>-0.73684210526315796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43-4F85-9F28-E24E4F2F5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173432"/>
        <c:axId val="1"/>
      </c:scatterChart>
      <c:valAx>
        <c:axId val="46417343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"/>
          <c:min val="-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1734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588005027567708E-2"/>
          <c:y val="3.7130661473435994E-2"/>
          <c:w val="0.89455479006769512"/>
          <c:h val="0.88695560095745751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'5c.6Petal'!$R$3:$R$1017</c:f>
              <c:numCache>
                <c:formatCode>General</c:formatCode>
                <c:ptCount val="1015"/>
                <c:pt idx="0">
                  <c:v>0.8660254037844386</c:v>
                </c:pt>
                <c:pt idx="1">
                  <c:v>-0.8660254037844386</c:v>
                </c:pt>
                <c:pt idx="2">
                  <c:v>-0.13674085322912188</c:v>
                </c:pt>
                <c:pt idx="3">
                  <c:v>0.31906199086795112</c:v>
                </c:pt>
                <c:pt idx="4">
                  <c:v>0</c:v>
                </c:pt>
                <c:pt idx="5">
                  <c:v>-0.77486483496502401</c:v>
                </c:pt>
                <c:pt idx="6">
                  <c:v>0.86602540378443871</c:v>
                </c:pt>
                <c:pt idx="7">
                  <c:v>4.558028440970735E-2</c:v>
                </c:pt>
                <c:pt idx="8">
                  <c:v>-0.27348170645824377</c:v>
                </c:pt>
                <c:pt idx="9">
                  <c:v>0</c:v>
                </c:pt>
                <c:pt idx="10">
                  <c:v>0.68370426614560942</c:v>
                </c:pt>
                <c:pt idx="11">
                  <c:v>-0.8660254037844386</c:v>
                </c:pt>
                <c:pt idx="12">
                  <c:v>4.5580284409707295E-2</c:v>
                </c:pt>
                <c:pt idx="13">
                  <c:v>0.2279014220485365</c:v>
                </c:pt>
                <c:pt idx="14">
                  <c:v>0</c:v>
                </c:pt>
                <c:pt idx="15">
                  <c:v>-0.59254369732619483</c:v>
                </c:pt>
                <c:pt idx="16">
                  <c:v>0.8660254037844386</c:v>
                </c:pt>
                <c:pt idx="17">
                  <c:v>-0.13674085322912188</c:v>
                </c:pt>
                <c:pt idx="18">
                  <c:v>-0.18232113763882918</c:v>
                </c:pt>
                <c:pt idx="19">
                  <c:v>0</c:v>
                </c:pt>
                <c:pt idx="20">
                  <c:v>0.50138312850678024</c:v>
                </c:pt>
                <c:pt idx="21">
                  <c:v>-0.8660254037844386</c:v>
                </c:pt>
                <c:pt idx="22">
                  <c:v>0.22790142204853642</c:v>
                </c:pt>
                <c:pt idx="23">
                  <c:v>0.13674085322912191</c:v>
                </c:pt>
                <c:pt idx="24">
                  <c:v>-4.5580284409707295E-2</c:v>
                </c:pt>
                <c:pt idx="25">
                  <c:v>-0.41022255968736576</c:v>
                </c:pt>
                <c:pt idx="26">
                  <c:v>0.8660254037844386</c:v>
                </c:pt>
                <c:pt idx="27">
                  <c:v>-0.31906199086795106</c:v>
                </c:pt>
                <c:pt idx="28">
                  <c:v>-9.1160568819414589E-2</c:v>
                </c:pt>
                <c:pt idx="29">
                  <c:v>9.1160568819414589E-2</c:v>
                </c:pt>
                <c:pt idx="30">
                  <c:v>0.31906199086795106</c:v>
                </c:pt>
                <c:pt idx="31">
                  <c:v>-0.8660254037844386</c:v>
                </c:pt>
                <c:pt idx="32">
                  <c:v>0.41022255968736565</c:v>
                </c:pt>
                <c:pt idx="33">
                  <c:v>4.5580284409707343E-2</c:v>
                </c:pt>
                <c:pt idx="34">
                  <c:v>-0.13674085322912188</c:v>
                </c:pt>
                <c:pt idx="35">
                  <c:v>-0.22790142204853647</c:v>
                </c:pt>
                <c:pt idx="36">
                  <c:v>0.8660254037844386</c:v>
                </c:pt>
                <c:pt idx="37">
                  <c:v>-0.50138312850678024</c:v>
                </c:pt>
                <c:pt idx="38">
                  <c:v>0</c:v>
                </c:pt>
                <c:pt idx="39">
                  <c:v>0.18232113763882918</c:v>
                </c:pt>
                <c:pt idx="40">
                  <c:v>0.13674085322912188</c:v>
                </c:pt>
                <c:pt idx="41">
                  <c:v>-0.8660254037844386</c:v>
                </c:pt>
                <c:pt idx="42">
                  <c:v>0.59254369732619483</c:v>
                </c:pt>
                <c:pt idx="43">
                  <c:v>0</c:v>
                </c:pt>
                <c:pt idx="44">
                  <c:v>-0.22790142204853647</c:v>
                </c:pt>
                <c:pt idx="45">
                  <c:v>-4.558028440970735E-2</c:v>
                </c:pt>
                <c:pt idx="46">
                  <c:v>0.8660254037844386</c:v>
                </c:pt>
                <c:pt idx="47">
                  <c:v>-0.68370426614560942</c:v>
                </c:pt>
                <c:pt idx="48">
                  <c:v>0</c:v>
                </c:pt>
                <c:pt idx="49">
                  <c:v>0.27348170645824377</c:v>
                </c:pt>
                <c:pt idx="50">
                  <c:v>-4.5580284409707295E-2</c:v>
                </c:pt>
                <c:pt idx="51">
                  <c:v>-0.8660254037844386</c:v>
                </c:pt>
                <c:pt idx="52">
                  <c:v>0.77486483496502401</c:v>
                </c:pt>
                <c:pt idx="53">
                  <c:v>0</c:v>
                </c:pt>
                <c:pt idx="54">
                  <c:v>-0.31906199086795106</c:v>
                </c:pt>
                <c:pt idx="55">
                  <c:v>0.13674085322912188</c:v>
                </c:pt>
                <c:pt idx="56">
                  <c:v>0.8660254037844386</c:v>
                </c:pt>
                <c:pt idx="57">
                  <c:v>-0.8660254037844386</c:v>
                </c:pt>
                <c:pt idx="58">
                  <c:v>0</c:v>
                </c:pt>
                <c:pt idx="59">
                  <c:v>0.36464227527765836</c:v>
                </c:pt>
                <c:pt idx="60">
                  <c:v>-0.22790142204853642</c:v>
                </c:pt>
                <c:pt idx="61">
                  <c:v>-0.8660254037844386</c:v>
                </c:pt>
                <c:pt idx="62">
                  <c:v>0.8204451193747313</c:v>
                </c:pt>
                <c:pt idx="63">
                  <c:v>0</c:v>
                </c:pt>
                <c:pt idx="64">
                  <c:v>-0.41022255968736565</c:v>
                </c:pt>
                <c:pt idx="65">
                  <c:v>0.31906199086795106</c:v>
                </c:pt>
                <c:pt idx="66">
                  <c:v>0.8660254037844386</c:v>
                </c:pt>
                <c:pt idx="67">
                  <c:v>-0.77486483496502401</c:v>
                </c:pt>
                <c:pt idx="68">
                  <c:v>0</c:v>
                </c:pt>
                <c:pt idx="69">
                  <c:v>0.45580284409707295</c:v>
                </c:pt>
                <c:pt idx="70">
                  <c:v>-0.41022255968736565</c:v>
                </c:pt>
                <c:pt idx="71">
                  <c:v>-0.8660254037844386</c:v>
                </c:pt>
                <c:pt idx="72">
                  <c:v>0.72928455055531671</c:v>
                </c:pt>
                <c:pt idx="73">
                  <c:v>0</c:v>
                </c:pt>
                <c:pt idx="74">
                  <c:v>-0.50138312850678024</c:v>
                </c:pt>
                <c:pt idx="75">
                  <c:v>0.50138312850678024</c:v>
                </c:pt>
                <c:pt idx="76">
                  <c:v>0.8660254037844386</c:v>
                </c:pt>
                <c:pt idx="77">
                  <c:v>-0.68370426614560942</c:v>
                </c:pt>
                <c:pt idx="78">
                  <c:v>0</c:v>
                </c:pt>
                <c:pt idx="79">
                  <c:v>0.54696341291648753</c:v>
                </c:pt>
                <c:pt idx="80">
                  <c:v>-0.59254369732619483</c:v>
                </c:pt>
                <c:pt idx="81">
                  <c:v>-0.77486483496502401</c:v>
                </c:pt>
                <c:pt idx="82">
                  <c:v>0.63812398173590223</c:v>
                </c:pt>
                <c:pt idx="83">
                  <c:v>0</c:v>
                </c:pt>
                <c:pt idx="84">
                  <c:v>-0.59254369732619483</c:v>
                </c:pt>
                <c:pt idx="85">
                  <c:v>0.68370426614560942</c:v>
                </c:pt>
                <c:pt idx="86">
                  <c:v>0.68370426614560942</c:v>
                </c:pt>
                <c:pt idx="87">
                  <c:v>-0.59254369732619483</c:v>
                </c:pt>
                <c:pt idx="88">
                  <c:v>0</c:v>
                </c:pt>
                <c:pt idx="89">
                  <c:v>0.63812398173590212</c:v>
                </c:pt>
                <c:pt idx="90">
                  <c:v>-0.77486483496502401</c:v>
                </c:pt>
                <c:pt idx="91">
                  <c:v>-0.59254369732619483</c:v>
                </c:pt>
                <c:pt idx="92">
                  <c:v>0.54696341291648753</c:v>
                </c:pt>
                <c:pt idx="93">
                  <c:v>0</c:v>
                </c:pt>
                <c:pt idx="94">
                  <c:v>-0.68370426614560942</c:v>
                </c:pt>
                <c:pt idx="95">
                  <c:v>0.8660254037844386</c:v>
                </c:pt>
                <c:pt idx="96">
                  <c:v>0.50138312850678024</c:v>
                </c:pt>
                <c:pt idx="97">
                  <c:v>-0.50138312850678024</c:v>
                </c:pt>
                <c:pt idx="98">
                  <c:v>0</c:v>
                </c:pt>
                <c:pt idx="99">
                  <c:v>0.72928455055531671</c:v>
                </c:pt>
                <c:pt idx="100">
                  <c:v>-0.8660254037844386</c:v>
                </c:pt>
                <c:pt idx="101">
                  <c:v>-0.41022255968736576</c:v>
                </c:pt>
                <c:pt idx="102">
                  <c:v>0.455802844097073</c:v>
                </c:pt>
                <c:pt idx="103">
                  <c:v>0</c:v>
                </c:pt>
                <c:pt idx="104">
                  <c:v>-0.77486483496502401</c:v>
                </c:pt>
                <c:pt idx="105">
                  <c:v>0.8660254037844386</c:v>
                </c:pt>
                <c:pt idx="106">
                  <c:v>0.31906199086795106</c:v>
                </c:pt>
                <c:pt idx="107">
                  <c:v>-0.41022255968736565</c:v>
                </c:pt>
                <c:pt idx="108">
                  <c:v>0</c:v>
                </c:pt>
                <c:pt idx="109">
                  <c:v>0.8204451193747313</c:v>
                </c:pt>
                <c:pt idx="110">
                  <c:v>-0.8660254037844386</c:v>
                </c:pt>
                <c:pt idx="111">
                  <c:v>-0.22790142204853647</c:v>
                </c:pt>
                <c:pt idx="112">
                  <c:v>0.36464227527765836</c:v>
                </c:pt>
                <c:pt idx="113">
                  <c:v>0</c:v>
                </c:pt>
                <c:pt idx="114">
                  <c:v>-0.8660254037844386</c:v>
                </c:pt>
                <c:pt idx="115">
                  <c:v>0.8660254037844386</c:v>
                </c:pt>
                <c:pt idx="116">
                  <c:v>0.13674085322912188</c:v>
                </c:pt>
                <c:pt idx="117">
                  <c:v>-0.31906199086795112</c:v>
                </c:pt>
                <c:pt idx="118">
                  <c:v>0</c:v>
                </c:pt>
                <c:pt idx="119">
                  <c:v>0.77486483496502401</c:v>
                </c:pt>
                <c:pt idx="120">
                  <c:v>-0.86602540378443871</c:v>
                </c:pt>
                <c:pt idx="121">
                  <c:v>-4.558028440970735E-2</c:v>
                </c:pt>
                <c:pt idx="122">
                  <c:v>0.27348170645824377</c:v>
                </c:pt>
                <c:pt idx="123">
                  <c:v>0</c:v>
                </c:pt>
                <c:pt idx="124">
                  <c:v>-0.68370426614560942</c:v>
                </c:pt>
                <c:pt idx="125">
                  <c:v>0.8660254037844386</c:v>
                </c:pt>
                <c:pt idx="126">
                  <c:v>-4.5580284409707295E-2</c:v>
                </c:pt>
                <c:pt idx="127">
                  <c:v>-0.2279014220485365</c:v>
                </c:pt>
                <c:pt idx="128">
                  <c:v>0</c:v>
                </c:pt>
                <c:pt idx="129">
                  <c:v>0.59254369732619483</c:v>
                </c:pt>
                <c:pt idx="130">
                  <c:v>-0.8660254037844386</c:v>
                </c:pt>
                <c:pt idx="131">
                  <c:v>0.13674085322912188</c:v>
                </c:pt>
                <c:pt idx="132">
                  <c:v>0.18232113763882918</c:v>
                </c:pt>
                <c:pt idx="133">
                  <c:v>0</c:v>
                </c:pt>
                <c:pt idx="134">
                  <c:v>-0.50138312850678024</c:v>
                </c:pt>
                <c:pt idx="135">
                  <c:v>0.8660254037844386</c:v>
                </c:pt>
                <c:pt idx="136">
                  <c:v>-0.22790142204853642</c:v>
                </c:pt>
                <c:pt idx="137">
                  <c:v>-0.13674085322912191</c:v>
                </c:pt>
                <c:pt idx="138">
                  <c:v>4.5580284409707295E-2</c:v>
                </c:pt>
                <c:pt idx="139">
                  <c:v>0.41022255968736576</c:v>
                </c:pt>
                <c:pt idx="140">
                  <c:v>-0.8660254037844386</c:v>
                </c:pt>
                <c:pt idx="141">
                  <c:v>0.31906199086795106</c:v>
                </c:pt>
                <c:pt idx="142">
                  <c:v>9.1160568819414589E-2</c:v>
                </c:pt>
                <c:pt idx="143">
                  <c:v>-9.1160568819414589E-2</c:v>
                </c:pt>
                <c:pt idx="144">
                  <c:v>-0.31906199086795106</c:v>
                </c:pt>
                <c:pt idx="145">
                  <c:v>0.8660254037844386</c:v>
                </c:pt>
                <c:pt idx="146">
                  <c:v>-0.41022255968736565</c:v>
                </c:pt>
                <c:pt idx="147">
                  <c:v>-4.5580284409707343E-2</c:v>
                </c:pt>
                <c:pt idx="148">
                  <c:v>0.13674085322912188</c:v>
                </c:pt>
                <c:pt idx="149">
                  <c:v>0.22790142204853647</c:v>
                </c:pt>
                <c:pt idx="150">
                  <c:v>-0.8660254037844386</c:v>
                </c:pt>
                <c:pt idx="151">
                  <c:v>0.50138312850678024</c:v>
                </c:pt>
                <c:pt idx="152">
                  <c:v>0</c:v>
                </c:pt>
                <c:pt idx="153">
                  <c:v>-0.18232113763882918</c:v>
                </c:pt>
                <c:pt idx="154">
                  <c:v>-0.13674085322912188</c:v>
                </c:pt>
                <c:pt idx="155">
                  <c:v>0.8660254037844386</c:v>
                </c:pt>
                <c:pt idx="156">
                  <c:v>-0.59254369732619483</c:v>
                </c:pt>
                <c:pt idx="157">
                  <c:v>0</c:v>
                </c:pt>
                <c:pt idx="158">
                  <c:v>0.22790142204853647</c:v>
                </c:pt>
                <c:pt idx="159">
                  <c:v>4.558028440970735E-2</c:v>
                </c:pt>
                <c:pt idx="160">
                  <c:v>-0.8660254037844386</c:v>
                </c:pt>
                <c:pt idx="161">
                  <c:v>0.68370426614560942</c:v>
                </c:pt>
                <c:pt idx="162">
                  <c:v>0</c:v>
                </c:pt>
                <c:pt idx="163">
                  <c:v>-0.27348170645824377</c:v>
                </c:pt>
                <c:pt idx="164">
                  <c:v>4.5580284409707295E-2</c:v>
                </c:pt>
                <c:pt idx="165">
                  <c:v>0.8660254037844386</c:v>
                </c:pt>
                <c:pt idx="166">
                  <c:v>-0.77486483496502401</c:v>
                </c:pt>
                <c:pt idx="167">
                  <c:v>0</c:v>
                </c:pt>
                <c:pt idx="168">
                  <c:v>0.31906199086795106</c:v>
                </c:pt>
                <c:pt idx="169">
                  <c:v>-0.13674085322912188</c:v>
                </c:pt>
                <c:pt idx="170">
                  <c:v>-0.8660254037844386</c:v>
                </c:pt>
                <c:pt idx="171">
                  <c:v>0.8660254037844386</c:v>
                </c:pt>
                <c:pt idx="172">
                  <c:v>0</c:v>
                </c:pt>
                <c:pt idx="173">
                  <c:v>-0.36464227527765836</c:v>
                </c:pt>
                <c:pt idx="174">
                  <c:v>0.22790142204853642</c:v>
                </c:pt>
                <c:pt idx="175">
                  <c:v>0.8660254037844386</c:v>
                </c:pt>
                <c:pt idx="176">
                  <c:v>-0.8204451193747313</c:v>
                </c:pt>
                <c:pt idx="177">
                  <c:v>0</c:v>
                </c:pt>
                <c:pt idx="178">
                  <c:v>0.41022255968736565</c:v>
                </c:pt>
                <c:pt idx="179">
                  <c:v>-0.31906199086795106</c:v>
                </c:pt>
                <c:pt idx="180">
                  <c:v>-0.8660254037844386</c:v>
                </c:pt>
                <c:pt idx="181">
                  <c:v>0.77486483496502401</c:v>
                </c:pt>
                <c:pt idx="182">
                  <c:v>0</c:v>
                </c:pt>
                <c:pt idx="183">
                  <c:v>-0.45580284409707295</c:v>
                </c:pt>
                <c:pt idx="184">
                  <c:v>0.41022255968736565</c:v>
                </c:pt>
                <c:pt idx="185">
                  <c:v>0.8660254037844386</c:v>
                </c:pt>
                <c:pt idx="186">
                  <c:v>-0.72928455055531671</c:v>
                </c:pt>
                <c:pt idx="187">
                  <c:v>0</c:v>
                </c:pt>
                <c:pt idx="188">
                  <c:v>0.50138312850678024</c:v>
                </c:pt>
                <c:pt idx="189">
                  <c:v>-0.50138312850678024</c:v>
                </c:pt>
                <c:pt idx="190">
                  <c:v>-0.8660254037844386</c:v>
                </c:pt>
                <c:pt idx="191">
                  <c:v>0.68370426614560942</c:v>
                </c:pt>
                <c:pt idx="192">
                  <c:v>0</c:v>
                </c:pt>
                <c:pt idx="193">
                  <c:v>-0.54696341291648753</c:v>
                </c:pt>
                <c:pt idx="194">
                  <c:v>0.59254369732619483</c:v>
                </c:pt>
                <c:pt idx="195">
                  <c:v>0.77486483496502401</c:v>
                </c:pt>
                <c:pt idx="196">
                  <c:v>-0.63812398173590223</c:v>
                </c:pt>
                <c:pt idx="197">
                  <c:v>0</c:v>
                </c:pt>
                <c:pt idx="198">
                  <c:v>0.59254369732619483</c:v>
                </c:pt>
                <c:pt idx="199">
                  <c:v>-0.68370426614560942</c:v>
                </c:pt>
                <c:pt idx="200">
                  <c:v>-0.68370426614560942</c:v>
                </c:pt>
                <c:pt idx="201">
                  <c:v>0.59254369732619483</c:v>
                </c:pt>
                <c:pt idx="202">
                  <c:v>0</c:v>
                </c:pt>
                <c:pt idx="203">
                  <c:v>-0.63812398173590212</c:v>
                </c:pt>
                <c:pt idx="204">
                  <c:v>0.77486483496502401</c:v>
                </c:pt>
                <c:pt idx="205">
                  <c:v>0.59254369732619483</c:v>
                </c:pt>
                <c:pt idx="206">
                  <c:v>-0.54696341291648753</c:v>
                </c:pt>
                <c:pt idx="207">
                  <c:v>0</c:v>
                </c:pt>
                <c:pt idx="208">
                  <c:v>0.68370426614560942</c:v>
                </c:pt>
                <c:pt idx="209">
                  <c:v>-0.8660254037844386</c:v>
                </c:pt>
                <c:pt idx="210">
                  <c:v>-0.50138312850678024</c:v>
                </c:pt>
                <c:pt idx="211">
                  <c:v>0.50138312850678024</c:v>
                </c:pt>
                <c:pt idx="212">
                  <c:v>0</c:v>
                </c:pt>
                <c:pt idx="213">
                  <c:v>-0.72928455055531671</c:v>
                </c:pt>
                <c:pt idx="214">
                  <c:v>0.8660254037844386</c:v>
                </c:pt>
                <c:pt idx="215">
                  <c:v>0.41022255968736576</c:v>
                </c:pt>
                <c:pt idx="216">
                  <c:v>-0.455802844097073</c:v>
                </c:pt>
                <c:pt idx="217">
                  <c:v>0</c:v>
                </c:pt>
                <c:pt idx="218">
                  <c:v>0.77486483496502401</c:v>
                </c:pt>
                <c:pt idx="219">
                  <c:v>-0.8660254037844386</c:v>
                </c:pt>
                <c:pt idx="220">
                  <c:v>-0.31906199086795106</c:v>
                </c:pt>
                <c:pt idx="221">
                  <c:v>0.41022255968736565</c:v>
                </c:pt>
                <c:pt idx="222">
                  <c:v>0</c:v>
                </c:pt>
                <c:pt idx="223">
                  <c:v>-0.8204451193747313</c:v>
                </c:pt>
                <c:pt idx="224">
                  <c:v>0.8660254037844386</c:v>
                </c:pt>
                <c:pt idx="225">
                  <c:v>0.22790142204853647</c:v>
                </c:pt>
                <c:pt idx="226">
                  <c:v>-0.36464227527765836</c:v>
                </c:pt>
                <c:pt idx="227">
                  <c:v>0</c:v>
                </c:pt>
                <c:pt idx="228">
                  <c:v>0.8660254037844386</c:v>
                </c:pt>
                <c:pt idx="229">
                  <c:v>-0.8660254037844386</c:v>
                </c:pt>
                <c:pt idx="230">
                  <c:v>-0.13674085322912188</c:v>
                </c:pt>
                <c:pt idx="231">
                  <c:v>0.31906199086795112</c:v>
                </c:pt>
                <c:pt idx="232">
                  <c:v>0</c:v>
                </c:pt>
                <c:pt idx="233">
                  <c:v>-0.77486483496502401</c:v>
                </c:pt>
                <c:pt idx="234">
                  <c:v>0.86602540378443871</c:v>
                </c:pt>
                <c:pt idx="235">
                  <c:v>4.558028440970735E-2</c:v>
                </c:pt>
                <c:pt idx="236">
                  <c:v>-0.27348170645824377</c:v>
                </c:pt>
                <c:pt idx="237">
                  <c:v>0</c:v>
                </c:pt>
                <c:pt idx="238">
                  <c:v>0.68370426614560942</c:v>
                </c:pt>
                <c:pt idx="239">
                  <c:v>-0.8660254037844386</c:v>
                </c:pt>
                <c:pt idx="240">
                  <c:v>4.5580284409707295E-2</c:v>
                </c:pt>
                <c:pt idx="241">
                  <c:v>0.2279014220485365</c:v>
                </c:pt>
                <c:pt idx="242">
                  <c:v>0</c:v>
                </c:pt>
                <c:pt idx="243">
                  <c:v>-0.59254369732619483</c:v>
                </c:pt>
                <c:pt idx="244">
                  <c:v>0.8660254037844386</c:v>
                </c:pt>
                <c:pt idx="245">
                  <c:v>-0.13674085322912188</c:v>
                </c:pt>
                <c:pt idx="246">
                  <c:v>-0.18232113763882918</c:v>
                </c:pt>
                <c:pt idx="247">
                  <c:v>0</c:v>
                </c:pt>
                <c:pt idx="248">
                  <c:v>0.50138312850678024</c:v>
                </c:pt>
                <c:pt idx="249">
                  <c:v>-0.8660254037844386</c:v>
                </c:pt>
                <c:pt idx="250">
                  <c:v>0.22790142204853642</c:v>
                </c:pt>
                <c:pt idx="251">
                  <c:v>0.13674085322912191</c:v>
                </c:pt>
                <c:pt idx="252">
                  <c:v>-4.5580284409707295E-2</c:v>
                </c:pt>
                <c:pt idx="253">
                  <c:v>-0.41022255968736576</c:v>
                </c:pt>
                <c:pt idx="254">
                  <c:v>0.8660254037844386</c:v>
                </c:pt>
                <c:pt idx="255">
                  <c:v>-0.31906199086795106</c:v>
                </c:pt>
                <c:pt idx="256">
                  <c:v>-9.1160568819414589E-2</c:v>
                </c:pt>
                <c:pt idx="257">
                  <c:v>9.1160568819414589E-2</c:v>
                </c:pt>
                <c:pt idx="258">
                  <c:v>0.31906199086795106</c:v>
                </c:pt>
                <c:pt idx="259">
                  <c:v>-0.8660254037844386</c:v>
                </c:pt>
                <c:pt idx="260">
                  <c:v>0.41022255968736565</c:v>
                </c:pt>
                <c:pt idx="261">
                  <c:v>4.5580284409707343E-2</c:v>
                </c:pt>
                <c:pt idx="262">
                  <c:v>-0.13674085322912188</c:v>
                </c:pt>
                <c:pt idx="263">
                  <c:v>-0.22790142204853647</c:v>
                </c:pt>
                <c:pt idx="264">
                  <c:v>0.8660254037844386</c:v>
                </c:pt>
                <c:pt idx="265">
                  <c:v>-0.50138312850678024</c:v>
                </c:pt>
                <c:pt idx="266">
                  <c:v>0</c:v>
                </c:pt>
                <c:pt idx="267">
                  <c:v>0.18232113763882918</c:v>
                </c:pt>
                <c:pt idx="268">
                  <c:v>0.13674085322912188</c:v>
                </c:pt>
                <c:pt idx="269">
                  <c:v>-0.8660254037844386</c:v>
                </c:pt>
                <c:pt idx="270">
                  <c:v>0.59254369732619483</c:v>
                </c:pt>
                <c:pt idx="271">
                  <c:v>0</c:v>
                </c:pt>
                <c:pt idx="272">
                  <c:v>-0.22790142204853647</c:v>
                </c:pt>
                <c:pt idx="273">
                  <c:v>-4.558028440970735E-2</c:v>
                </c:pt>
                <c:pt idx="274">
                  <c:v>0.8660254037844386</c:v>
                </c:pt>
                <c:pt idx="275">
                  <c:v>-0.68370426614560942</c:v>
                </c:pt>
                <c:pt idx="276">
                  <c:v>0</c:v>
                </c:pt>
                <c:pt idx="277">
                  <c:v>0.27348170645824377</c:v>
                </c:pt>
                <c:pt idx="278">
                  <c:v>-4.5580284409707295E-2</c:v>
                </c:pt>
                <c:pt idx="279">
                  <c:v>-0.8660254037844386</c:v>
                </c:pt>
                <c:pt idx="280">
                  <c:v>0.77486483496502401</c:v>
                </c:pt>
                <c:pt idx="281">
                  <c:v>0</c:v>
                </c:pt>
                <c:pt idx="282">
                  <c:v>-0.31906199086795106</c:v>
                </c:pt>
                <c:pt idx="283">
                  <c:v>0.13674085322912188</c:v>
                </c:pt>
                <c:pt idx="284">
                  <c:v>0.8660254037844386</c:v>
                </c:pt>
                <c:pt idx="285">
                  <c:v>-0.8660254037844386</c:v>
                </c:pt>
                <c:pt idx="286">
                  <c:v>0</c:v>
                </c:pt>
                <c:pt idx="287">
                  <c:v>0.36464227527765836</c:v>
                </c:pt>
                <c:pt idx="288">
                  <c:v>-0.22790142204853642</c:v>
                </c:pt>
                <c:pt idx="289">
                  <c:v>-0.8660254037844386</c:v>
                </c:pt>
                <c:pt idx="290">
                  <c:v>0.8204451193747313</c:v>
                </c:pt>
                <c:pt idx="291">
                  <c:v>0</c:v>
                </c:pt>
                <c:pt idx="292">
                  <c:v>-0.41022255968736565</c:v>
                </c:pt>
                <c:pt idx="293">
                  <c:v>0.31906199086795106</c:v>
                </c:pt>
                <c:pt idx="294">
                  <c:v>0.8660254037844386</c:v>
                </c:pt>
                <c:pt idx="295">
                  <c:v>-0.77486483496502401</c:v>
                </c:pt>
                <c:pt idx="296">
                  <c:v>0</c:v>
                </c:pt>
                <c:pt idx="297">
                  <c:v>0.45580284409707295</c:v>
                </c:pt>
                <c:pt idx="298">
                  <c:v>-0.41022255968736565</c:v>
                </c:pt>
                <c:pt idx="299">
                  <c:v>-0.8660254037844386</c:v>
                </c:pt>
                <c:pt idx="300">
                  <c:v>0.72928455055531671</c:v>
                </c:pt>
                <c:pt idx="301">
                  <c:v>0</c:v>
                </c:pt>
                <c:pt idx="302">
                  <c:v>-0.50138312850678024</c:v>
                </c:pt>
                <c:pt idx="303">
                  <c:v>0.50138312850678024</c:v>
                </c:pt>
                <c:pt idx="304">
                  <c:v>0.8660254037844386</c:v>
                </c:pt>
                <c:pt idx="305">
                  <c:v>-0.68370426614560942</c:v>
                </c:pt>
                <c:pt idx="306">
                  <c:v>0</c:v>
                </c:pt>
                <c:pt idx="307">
                  <c:v>0.54696341291648753</c:v>
                </c:pt>
                <c:pt idx="308">
                  <c:v>-0.59254369732619483</c:v>
                </c:pt>
                <c:pt idx="309">
                  <c:v>-0.77486483496502401</c:v>
                </c:pt>
                <c:pt idx="310">
                  <c:v>0.63812398173590223</c:v>
                </c:pt>
                <c:pt idx="311">
                  <c:v>0</c:v>
                </c:pt>
                <c:pt idx="312">
                  <c:v>-0.59254369732619483</c:v>
                </c:pt>
                <c:pt idx="313">
                  <c:v>0.68370426614560942</c:v>
                </c:pt>
                <c:pt idx="314">
                  <c:v>0.68370426614560942</c:v>
                </c:pt>
                <c:pt idx="315">
                  <c:v>-0.59254369732619483</c:v>
                </c:pt>
                <c:pt idx="316">
                  <c:v>0</c:v>
                </c:pt>
                <c:pt idx="317">
                  <c:v>0.63812398173590212</c:v>
                </c:pt>
                <c:pt idx="318">
                  <c:v>-0.77486483496502401</c:v>
                </c:pt>
                <c:pt idx="319">
                  <c:v>-0.59254369732619483</c:v>
                </c:pt>
                <c:pt idx="320">
                  <c:v>0.54696341291648753</c:v>
                </c:pt>
                <c:pt idx="321">
                  <c:v>0</c:v>
                </c:pt>
                <c:pt idx="322">
                  <c:v>-0.68370426614560942</c:v>
                </c:pt>
                <c:pt idx="323">
                  <c:v>0.8660254037844386</c:v>
                </c:pt>
                <c:pt idx="324">
                  <c:v>0.50138312850678024</c:v>
                </c:pt>
                <c:pt idx="325">
                  <c:v>-0.50138312850678024</c:v>
                </c:pt>
                <c:pt idx="326">
                  <c:v>0</c:v>
                </c:pt>
                <c:pt idx="327">
                  <c:v>0.72928455055531671</c:v>
                </c:pt>
                <c:pt idx="328">
                  <c:v>-0.8660254037844386</c:v>
                </c:pt>
                <c:pt idx="329">
                  <c:v>-0.41022255968736576</c:v>
                </c:pt>
                <c:pt idx="330">
                  <c:v>0.455802844097073</c:v>
                </c:pt>
                <c:pt idx="331">
                  <c:v>0</c:v>
                </c:pt>
                <c:pt idx="332">
                  <c:v>-0.77486483496502401</c:v>
                </c:pt>
                <c:pt idx="333">
                  <c:v>0.8660254037844386</c:v>
                </c:pt>
                <c:pt idx="334">
                  <c:v>0.31906199086795106</c:v>
                </c:pt>
                <c:pt idx="335">
                  <c:v>-0.41022255968736565</c:v>
                </c:pt>
                <c:pt idx="336">
                  <c:v>0</c:v>
                </c:pt>
                <c:pt idx="337">
                  <c:v>0.8204451193747313</c:v>
                </c:pt>
                <c:pt idx="338">
                  <c:v>-0.8660254037844386</c:v>
                </c:pt>
                <c:pt idx="339">
                  <c:v>-0.22790142204853647</c:v>
                </c:pt>
                <c:pt idx="340">
                  <c:v>0.36464227527765836</c:v>
                </c:pt>
                <c:pt idx="341">
                  <c:v>0</c:v>
                </c:pt>
                <c:pt idx="342">
                  <c:v>-0.8660254037844386</c:v>
                </c:pt>
                <c:pt idx="343">
                  <c:v>0.8660254037844386</c:v>
                </c:pt>
                <c:pt idx="344">
                  <c:v>0.13674085322912188</c:v>
                </c:pt>
                <c:pt idx="345">
                  <c:v>-0.31906199086795112</c:v>
                </c:pt>
                <c:pt idx="346">
                  <c:v>0</c:v>
                </c:pt>
                <c:pt idx="347">
                  <c:v>0.77486483496502401</c:v>
                </c:pt>
                <c:pt idx="348">
                  <c:v>-0.86602540378443871</c:v>
                </c:pt>
                <c:pt idx="349">
                  <c:v>-4.558028440970735E-2</c:v>
                </c:pt>
                <c:pt idx="350">
                  <c:v>0.27348170645824377</c:v>
                </c:pt>
                <c:pt idx="351">
                  <c:v>0</c:v>
                </c:pt>
                <c:pt idx="352">
                  <c:v>-0.68370426614560942</c:v>
                </c:pt>
                <c:pt idx="353">
                  <c:v>0.8660254037844386</c:v>
                </c:pt>
                <c:pt idx="354">
                  <c:v>-4.5580284409707295E-2</c:v>
                </c:pt>
                <c:pt idx="355">
                  <c:v>-0.2279014220485365</c:v>
                </c:pt>
                <c:pt idx="356">
                  <c:v>0</c:v>
                </c:pt>
                <c:pt idx="357">
                  <c:v>0.59254369732619483</c:v>
                </c:pt>
                <c:pt idx="358">
                  <c:v>-0.8660254037844386</c:v>
                </c:pt>
                <c:pt idx="359">
                  <c:v>0.13674085322912188</c:v>
                </c:pt>
                <c:pt idx="360">
                  <c:v>0.18232113763882918</c:v>
                </c:pt>
                <c:pt idx="361">
                  <c:v>0</c:v>
                </c:pt>
                <c:pt idx="362">
                  <c:v>-0.50138312850678024</c:v>
                </c:pt>
                <c:pt idx="363">
                  <c:v>0.8660254037844386</c:v>
                </c:pt>
                <c:pt idx="364">
                  <c:v>-0.22790142204853642</c:v>
                </c:pt>
                <c:pt idx="365">
                  <c:v>-0.13674085322912191</c:v>
                </c:pt>
                <c:pt idx="366">
                  <c:v>4.5580284409707295E-2</c:v>
                </c:pt>
                <c:pt idx="367">
                  <c:v>0.41022255968736576</c:v>
                </c:pt>
                <c:pt idx="368">
                  <c:v>-0.8660254037844386</c:v>
                </c:pt>
                <c:pt idx="369">
                  <c:v>0.31906199086795106</c:v>
                </c:pt>
                <c:pt idx="370">
                  <c:v>9.1160568819414589E-2</c:v>
                </c:pt>
                <c:pt idx="371">
                  <c:v>-9.1160568819414589E-2</c:v>
                </c:pt>
                <c:pt idx="372">
                  <c:v>-0.31906199086795106</c:v>
                </c:pt>
                <c:pt idx="373">
                  <c:v>0.8660254037844386</c:v>
                </c:pt>
                <c:pt idx="374">
                  <c:v>-0.41022255968736565</c:v>
                </c:pt>
                <c:pt idx="375">
                  <c:v>-4.5580284409707343E-2</c:v>
                </c:pt>
                <c:pt idx="376">
                  <c:v>0.13674085322912188</c:v>
                </c:pt>
                <c:pt idx="377">
                  <c:v>0.22790142204853647</c:v>
                </c:pt>
                <c:pt idx="378">
                  <c:v>-0.8660254037844386</c:v>
                </c:pt>
                <c:pt idx="379">
                  <c:v>0.50138312850678024</c:v>
                </c:pt>
                <c:pt idx="380">
                  <c:v>0</c:v>
                </c:pt>
                <c:pt idx="381">
                  <c:v>-0.18232113763882918</c:v>
                </c:pt>
                <c:pt idx="382">
                  <c:v>-0.13674085322912188</c:v>
                </c:pt>
                <c:pt idx="383">
                  <c:v>0.8660254037844386</c:v>
                </c:pt>
                <c:pt idx="384">
                  <c:v>-0.59254369732619483</c:v>
                </c:pt>
                <c:pt idx="385">
                  <c:v>0</c:v>
                </c:pt>
                <c:pt idx="386">
                  <c:v>0.22790142204853647</c:v>
                </c:pt>
                <c:pt idx="387">
                  <c:v>4.558028440970735E-2</c:v>
                </c:pt>
                <c:pt idx="388">
                  <c:v>-0.8660254037844386</c:v>
                </c:pt>
                <c:pt idx="389">
                  <c:v>0.68370426614560942</c:v>
                </c:pt>
                <c:pt idx="390">
                  <c:v>0</c:v>
                </c:pt>
                <c:pt idx="391">
                  <c:v>-0.27348170645824377</c:v>
                </c:pt>
                <c:pt idx="392">
                  <c:v>4.5580284409707295E-2</c:v>
                </c:pt>
                <c:pt idx="393">
                  <c:v>0.8660254037844386</c:v>
                </c:pt>
                <c:pt idx="394">
                  <c:v>-0.77486483496502401</c:v>
                </c:pt>
                <c:pt idx="395">
                  <c:v>0</c:v>
                </c:pt>
                <c:pt idx="396">
                  <c:v>0.31906199086795106</c:v>
                </c:pt>
                <c:pt idx="397">
                  <c:v>-0.13674085322912188</c:v>
                </c:pt>
                <c:pt idx="398">
                  <c:v>-0.8660254037844386</c:v>
                </c:pt>
                <c:pt idx="399">
                  <c:v>0.8660254037844386</c:v>
                </c:pt>
                <c:pt idx="400">
                  <c:v>0</c:v>
                </c:pt>
                <c:pt idx="401">
                  <c:v>-0.36464227527765836</c:v>
                </c:pt>
                <c:pt idx="402">
                  <c:v>0.22790142204853642</c:v>
                </c:pt>
                <c:pt idx="403">
                  <c:v>0.8660254037844386</c:v>
                </c:pt>
                <c:pt idx="404">
                  <c:v>-0.8204451193747313</c:v>
                </c:pt>
                <c:pt idx="405">
                  <c:v>0</c:v>
                </c:pt>
                <c:pt idx="406">
                  <c:v>0.41022255968736565</c:v>
                </c:pt>
                <c:pt idx="407">
                  <c:v>-0.31906199086795106</c:v>
                </c:pt>
                <c:pt idx="408">
                  <c:v>-0.8660254037844386</c:v>
                </c:pt>
                <c:pt idx="409">
                  <c:v>0.77486483496502401</c:v>
                </c:pt>
                <c:pt idx="410">
                  <c:v>0</c:v>
                </c:pt>
                <c:pt idx="411">
                  <c:v>-0.45580284409707295</c:v>
                </c:pt>
                <c:pt idx="412">
                  <c:v>0.41022255968736565</c:v>
                </c:pt>
                <c:pt idx="413">
                  <c:v>0.8660254037844386</c:v>
                </c:pt>
                <c:pt idx="414">
                  <c:v>-0.72928455055531671</c:v>
                </c:pt>
                <c:pt idx="415">
                  <c:v>0</c:v>
                </c:pt>
                <c:pt idx="416">
                  <c:v>0.50138312850678024</c:v>
                </c:pt>
                <c:pt idx="417">
                  <c:v>-0.50138312850678024</c:v>
                </c:pt>
                <c:pt idx="418">
                  <c:v>-0.8660254037844386</c:v>
                </c:pt>
                <c:pt idx="419">
                  <c:v>0.68370426614560942</c:v>
                </c:pt>
                <c:pt idx="420">
                  <c:v>0</c:v>
                </c:pt>
                <c:pt idx="421">
                  <c:v>-0.54696341291648753</c:v>
                </c:pt>
                <c:pt idx="422">
                  <c:v>0.59254369732619483</c:v>
                </c:pt>
                <c:pt idx="423">
                  <c:v>0.77486483496502401</c:v>
                </c:pt>
                <c:pt idx="424">
                  <c:v>-0.63812398173590223</c:v>
                </c:pt>
                <c:pt idx="425">
                  <c:v>0</c:v>
                </c:pt>
                <c:pt idx="426">
                  <c:v>0.59254369732619483</c:v>
                </c:pt>
                <c:pt idx="427">
                  <c:v>-0.68370426614560942</c:v>
                </c:pt>
                <c:pt idx="428">
                  <c:v>-0.68370426614560942</c:v>
                </c:pt>
                <c:pt idx="429">
                  <c:v>0.59254369732619483</c:v>
                </c:pt>
                <c:pt idx="430">
                  <c:v>0</c:v>
                </c:pt>
                <c:pt idx="431">
                  <c:v>-0.63812398173590212</c:v>
                </c:pt>
                <c:pt idx="432">
                  <c:v>0.77486483496502401</c:v>
                </c:pt>
                <c:pt idx="433">
                  <c:v>0.59254369732619483</c:v>
                </c:pt>
                <c:pt idx="434">
                  <c:v>-0.54696341291648753</c:v>
                </c:pt>
                <c:pt idx="435">
                  <c:v>0</c:v>
                </c:pt>
                <c:pt idx="436">
                  <c:v>0.68370426614560942</c:v>
                </c:pt>
                <c:pt idx="437">
                  <c:v>-0.8660254037844386</c:v>
                </c:pt>
                <c:pt idx="438">
                  <c:v>-0.50138312850678024</c:v>
                </c:pt>
                <c:pt idx="439">
                  <c:v>0.50138312850678024</c:v>
                </c:pt>
                <c:pt idx="440">
                  <c:v>0</c:v>
                </c:pt>
                <c:pt idx="441">
                  <c:v>-0.72928455055531671</c:v>
                </c:pt>
                <c:pt idx="442">
                  <c:v>0.8660254037844386</c:v>
                </c:pt>
                <c:pt idx="443">
                  <c:v>0.41022255968736576</c:v>
                </c:pt>
                <c:pt idx="444">
                  <c:v>-0.455802844097073</c:v>
                </c:pt>
                <c:pt idx="445">
                  <c:v>0</c:v>
                </c:pt>
                <c:pt idx="446">
                  <c:v>0.77486483496502401</c:v>
                </c:pt>
                <c:pt idx="447">
                  <c:v>-0.8660254037844386</c:v>
                </c:pt>
                <c:pt idx="448">
                  <c:v>-0.31906199086795106</c:v>
                </c:pt>
                <c:pt idx="449">
                  <c:v>0.41022255968736565</c:v>
                </c:pt>
                <c:pt idx="450">
                  <c:v>0</c:v>
                </c:pt>
                <c:pt idx="451">
                  <c:v>-0.8204451193747313</c:v>
                </c:pt>
                <c:pt idx="452">
                  <c:v>0.8660254037844386</c:v>
                </c:pt>
                <c:pt idx="453">
                  <c:v>0.22790142204853647</c:v>
                </c:pt>
                <c:pt idx="454">
                  <c:v>-0.36464227527765836</c:v>
                </c:pt>
                <c:pt idx="455">
                  <c:v>0</c:v>
                </c:pt>
                <c:pt idx="456">
                  <c:v>0.8660254037844386</c:v>
                </c:pt>
                <c:pt idx="457">
                  <c:v>-0.8660254037844386</c:v>
                </c:pt>
                <c:pt idx="458">
                  <c:v>-0.13674085322912188</c:v>
                </c:pt>
                <c:pt idx="459">
                  <c:v>0.31906199086795112</c:v>
                </c:pt>
                <c:pt idx="460">
                  <c:v>0</c:v>
                </c:pt>
                <c:pt idx="461">
                  <c:v>-0.77486483496502401</c:v>
                </c:pt>
                <c:pt idx="462">
                  <c:v>0.86602540378443871</c:v>
                </c:pt>
                <c:pt idx="463">
                  <c:v>4.558028440970735E-2</c:v>
                </c:pt>
                <c:pt idx="464">
                  <c:v>-0.27348170645824377</c:v>
                </c:pt>
                <c:pt idx="465">
                  <c:v>0</c:v>
                </c:pt>
                <c:pt idx="466">
                  <c:v>0.68370426614560942</c:v>
                </c:pt>
                <c:pt idx="467">
                  <c:v>-0.8660254037844386</c:v>
                </c:pt>
                <c:pt idx="468">
                  <c:v>4.5580284409707295E-2</c:v>
                </c:pt>
                <c:pt idx="469">
                  <c:v>0.2279014220485365</c:v>
                </c:pt>
                <c:pt idx="470">
                  <c:v>0</c:v>
                </c:pt>
                <c:pt idx="471">
                  <c:v>-0.59254369732619483</c:v>
                </c:pt>
                <c:pt idx="472">
                  <c:v>0.8660254037844386</c:v>
                </c:pt>
                <c:pt idx="473">
                  <c:v>-0.13674085322912188</c:v>
                </c:pt>
                <c:pt idx="474">
                  <c:v>-0.18232113763882918</c:v>
                </c:pt>
                <c:pt idx="475">
                  <c:v>0</c:v>
                </c:pt>
                <c:pt idx="476">
                  <c:v>0.50138312850678024</c:v>
                </c:pt>
                <c:pt idx="477">
                  <c:v>-0.8660254037844386</c:v>
                </c:pt>
                <c:pt idx="478">
                  <c:v>0.22790142204853642</c:v>
                </c:pt>
                <c:pt idx="479">
                  <c:v>0.13674085322912191</c:v>
                </c:pt>
                <c:pt idx="480">
                  <c:v>-4.5580284409707295E-2</c:v>
                </c:pt>
                <c:pt idx="481">
                  <c:v>-0.41022255968736576</c:v>
                </c:pt>
                <c:pt idx="482">
                  <c:v>0.8660254037844386</c:v>
                </c:pt>
                <c:pt idx="483">
                  <c:v>-0.31906199086795106</c:v>
                </c:pt>
                <c:pt idx="484">
                  <c:v>-9.1160568819414589E-2</c:v>
                </c:pt>
                <c:pt idx="485">
                  <c:v>9.1160568819414589E-2</c:v>
                </c:pt>
                <c:pt idx="486">
                  <c:v>0.31906199086795106</c:v>
                </c:pt>
                <c:pt idx="487">
                  <c:v>-0.8660254037844386</c:v>
                </c:pt>
                <c:pt idx="488">
                  <c:v>0.41022255968736565</c:v>
                </c:pt>
                <c:pt idx="489">
                  <c:v>4.5580284409707343E-2</c:v>
                </c:pt>
                <c:pt idx="490">
                  <c:v>-0.13674085322912188</c:v>
                </c:pt>
                <c:pt idx="491">
                  <c:v>-0.22790142204853647</c:v>
                </c:pt>
                <c:pt idx="492">
                  <c:v>0.8660254037844386</c:v>
                </c:pt>
                <c:pt idx="493">
                  <c:v>-0.50138312850678024</c:v>
                </c:pt>
                <c:pt idx="494">
                  <c:v>0</c:v>
                </c:pt>
                <c:pt idx="495">
                  <c:v>0.18232113763882918</c:v>
                </c:pt>
                <c:pt idx="496">
                  <c:v>0.13674085322912188</c:v>
                </c:pt>
                <c:pt idx="497">
                  <c:v>-0.8660254037844386</c:v>
                </c:pt>
                <c:pt idx="498">
                  <c:v>0.59254369732619483</c:v>
                </c:pt>
                <c:pt idx="499">
                  <c:v>0</c:v>
                </c:pt>
                <c:pt idx="500">
                  <c:v>-0.22790142204853647</c:v>
                </c:pt>
                <c:pt idx="501">
                  <c:v>-4.558028440970735E-2</c:v>
                </c:pt>
                <c:pt idx="502">
                  <c:v>0.8660254037844386</c:v>
                </c:pt>
                <c:pt idx="503">
                  <c:v>-0.68370426614560942</c:v>
                </c:pt>
                <c:pt idx="504">
                  <c:v>0</c:v>
                </c:pt>
                <c:pt idx="505">
                  <c:v>0.27348170645824377</c:v>
                </c:pt>
                <c:pt idx="506">
                  <c:v>-4.5580284409707295E-2</c:v>
                </c:pt>
                <c:pt idx="507">
                  <c:v>-0.8660254037844386</c:v>
                </c:pt>
                <c:pt idx="508">
                  <c:v>0.77486483496502401</c:v>
                </c:pt>
                <c:pt idx="509">
                  <c:v>0</c:v>
                </c:pt>
                <c:pt idx="510">
                  <c:v>-0.31906199086795106</c:v>
                </c:pt>
                <c:pt idx="511">
                  <c:v>0.13674085322912188</c:v>
                </c:pt>
                <c:pt idx="512">
                  <c:v>0.8660254037844386</c:v>
                </c:pt>
                <c:pt idx="513">
                  <c:v>-0.8660254037844386</c:v>
                </c:pt>
                <c:pt idx="514">
                  <c:v>0</c:v>
                </c:pt>
                <c:pt idx="515">
                  <c:v>0.36464227527765836</c:v>
                </c:pt>
                <c:pt idx="516">
                  <c:v>-0.22790142204853642</c:v>
                </c:pt>
                <c:pt idx="517">
                  <c:v>-0.8660254037844386</c:v>
                </c:pt>
                <c:pt idx="518">
                  <c:v>0.8204451193747313</c:v>
                </c:pt>
                <c:pt idx="519">
                  <c:v>0</c:v>
                </c:pt>
                <c:pt idx="520">
                  <c:v>-0.41022255968736565</c:v>
                </c:pt>
                <c:pt idx="521">
                  <c:v>0.31906199086795106</c:v>
                </c:pt>
                <c:pt idx="522">
                  <c:v>0.8660254037844386</c:v>
                </c:pt>
                <c:pt idx="523">
                  <c:v>-0.77486483496502401</c:v>
                </c:pt>
                <c:pt idx="524">
                  <c:v>0</c:v>
                </c:pt>
                <c:pt idx="525">
                  <c:v>0.45580284409707295</c:v>
                </c:pt>
                <c:pt idx="526">
                  <c:v>-0.41022255968736565</c:v>
                </c:pt>
                <c:pt idx="527">
                  <c:v>-0.8660254037844386</c:v>
                </c:pt>
                <c:pt idx="528">
                  <c:v>0.72928455055531671</c:v>
                </c:pt>
                <c:pt idx="529">
                  <c:v>0</c:v>
                </c:pt>
                <c:pt idx="530">
                  <c:v>-0.50138312850678024</c:v>
                </c:pt>
                <c:pt idx="531">
                  <c:v>0.50138312850678024</c:v>
                </c:pt>
                <c:pt idx="532">
                  <c:v>0.8660254037844386</c:v>
                </c:pt>
                <c:pt idx="533">
                  <c:v>-0.68370426614560942</c:v>
                </c:pt>
                <c:pt idx="534">
                  <c:v>0</c:v>
                </c:pt>
                <c:pt idx="535">
                  <c:v>0.54696341291648753</c:v>
                </c:pt>
                <c:pt idx="536">
                  <c:v>-0.59254369732619483</c:v>
                </c:pt>
                <c:pt idx="537">
                  <c:v>-0.77486483496502401</c:v>
                </c:pt>
                <c:pt idx="538">
                  <c:v>0.63812398173590223</c:v>
                </c:pt>
                <c:pt idx="539">
                  <c:v>0</c:v>
                </c:pt>
                <c:pt idx="540">
                  <c:v>-0.59254369732619483</c:v>
                </c:pt>
                <c:pt idx="541">
                  <c:v>0.68370426614560942</c:v>
                </c:pt>
                <c:pt idx="542">
                  <c:v>0.68370426614560942</c:v>
                </c:pt>
                <c:pt idx="543">
                  <c:v>-0.59254369732619483</c:v>
                </c:pt>
                <c:pt idx="544">
                  <c:v>0</c:v>
                </c:pt>
                <c:pt idx="545">
                  <c:v>0.63812398173590212</c:v>
                </c:pt>
                <c:pt idx="546">
                  <c:v>-0.77486483496502401</c:v>
                </c:pt>
                <c:pt idx="547">
                  <c:v>-0.59254369732619483</c:v>
                </c:pt>
                <c:pt idx="548">
                  <c:v>0.54696341291648753</c:v>
                </c:pt>
                <c:pt idx="549">
                  <c:v>0</c:v>
                </c:pt>
                <c:pt idx="550">
                  <c:v>-0.68370426614560942</c:v>
                </c:pt>
                <c:pt idx="551">
                  <c:v>0.8660254037844386</c:v>
                </c:pt>
                <c:pt idx="552">
                  <c:v>0.50138312850678024</c:v>
                </c:pt>
                <c:pt idx="553">
                  <c:v>-0.50138312850678024</c:v>
                </c:pt>
                <c:pt idx="554">
                  <c:v>0</c:v>
                </c:pt>
                <c:pt idx="555">
                  <c:v>0.72928455055531671</c:v>
                </c:pt>
                <c:pt idx="556">
                  <c:v>-0.8660254037844386</c:v>
                </c:pt>
                <c:pt idx="557">
                  <c:v>-0.41022255968736576</c:v>
                </c:pt>
                <c:pt idx="558">
                  <c:v>0.455802844097073</c:v>
                </c:pt>
                <c:pt idx="559">
                  <c:v>0</c:v>
                </c:pt>
                <c:pt idx="560">
                  <c:v>-0.77486483496502401</c:v>
                </c:pt>
                <c:pt idx="561">
                  <c:v>0.8660254037844386</c:v>
                </c:pt>
                <c:pt idx="562">
                  <c:v>0.31906199086795106</c:v>
                </c:pt>
                <c:pt idx="563">
                  <c:v>-0.41022255968736565</c:v>
                </c:pt>
                <c:pt idx="564">
                  <c:v>0</c:v>
                </c:pt>
                <c:pt idx="565">
                  <c:v>0.8204451193747313</c:v>
                </c:pt>
                <c:pt idx="566">
                  <c:v>-0.8660254037844386</c:v>
                </c:pt>
                <c:pt idx="567">
                  <c:v>-0.22790142204853647</c:v>
                </c:pt>
                <c:pt idx="568">
                  <c:v>0.36464227527765836</c:v>
                </c:pt>
                <c:pt idx="569">
                  <c:v>0</c:v>
                </c:pt>
                <c:pt idx="570">
                  <c:v>-0.8660254037844386</c:v>
                </c:pt>
                <c:pt idx="571">
                  <c:v>0.8660254037844386</c:v>
                </c:pt>
                <c:pt idx="572">
                  <c:v>0.13674085322912188</c:v>
                </c:pt>
                <c:pt idx="573">
                  <c:v>-0.31906199086795112</c:v>
                </c:pt>
                <c:pt idx="574">
                  <c:v>0</c:v>
                </c:pt>
                <c:pt idx="575">
                  <c:v>0.77486483496502401</c:v>
                </c:pt>
                <c:pt idx="576">
                  <c:v>-0.86602540378443871</c:v>
                </c:pt>
                <c:pt idx="577">
                  <c:v>-4.558028440970735E-2</c:v>
                </c:pt>
                <c:pt idx="578">
                  <c:v>0.27348170645824377</c:v>
                </c:pt>
                <c:pt idx="579">
                  <c:v>0</c:v>
                </c:pt>
                <c:pt idx="580">
                  <c:v>-0.68370426614560942</c:v>
                </c:pt>
                <c:pt idx="581">
                  <c:v>0.8660254037844386</c:v>
                </c:pt>
                <c:pt idx="582">
                  <c:v>-4.5580284409707295E-2</c:v>
                </c:pt>
                <c:pt idx="583">
                  <c:v>-0.2279014220485365</c:v>
                </c:pt>
                <c:pt idx="584">
                  <c:v>0</c:v>
                </c:pt>
                <c:pt idx="585">
                  <c:v>0.59254369732619483</c:v>
                </c:pt>
                <c:pt idx="586">
                  <c:v>-0.8660254037844386</c:v>
                </c:pt>
                <c:pt idx="587">
                  <c:v>0.13674085322912188</c:v>
                </c:pt>
                <c:pt idx="588">
                  <c:v>0.18232113763882918</c:v>
                </c:pt>
                <c:pt idx="589">
                  <c:v>0</c:v>
                </c:pt>
                <c:pt idx="590">
                  <c:v>-0.50138312850678024</c:v>
                </c:pt>
                <c:pt idx="591">
                  <c:v>0.8660254037844386</c:v>
                </c:pt>
                <c:pt idx="592">
                  <c:v>-0.22790142204853642</c:v>
                </c:pt>
                <c:pt idx="593">
                  <c:v>-0.13674085322912191</c:v>
                </c:pt>
                <c:pt idx="594">
                  <c:v>4.5580284409707295E-2</c:v>
                </c:pt>
                <c:pt idx="595">
                  <c:v>0.41022255968736576</c:v>
                </c:pt>
                <c:pt idx="596">
                  <c:v>-0.8660254037844386</c:v>
                </c:pt>
                <c:pt idx="597">
                  <c:v>0.31906199086795106</c:v>
                </c:pt>
                <c:pt idx="598">
                  <c:v>9.1160568819414589E-2</c:v>
                </c:pt>
                <c:pt idx="599">
                  <c:v>-9.1160568819414589E-2</c:v>
                </c:pt>
                <c:pt idx="600">
                  <c:v>-0.31906199086795106</c:v>
                </c:pt>
                <c:pt idx="601">
                  <c:v>0.8660254037844386</c:v>
                </c:pt>
                <c:pt idx="602">
                  <c:v>-0.41022255968736565</c:v>
                </c:pt>
                <c:pt idx="603">
                  <c:v>-4.5580284409707343E-2</c:v>
                </c:pt>
                <c:pt idx="604">
                  <c:v>0.13674085322912188</c:v>
                </c:pt>
                <c:pt idx="605">
                  <c:v>0.22790142204853647</c:v>
                </c:pt>
                <c:pt idx="606">
                  <c:v>-0.8660254037844386</c:v>
                </c:pt>
                <c:pt idx="607">
                  <c:v>0.50138312850678024</c:v>
                </c:pt>
                <c:pt idx="608">
                  <c:v>0</c:v>
                </c:pt>
                <c:pt idx="609">
                  <c:v>-0.18232113763882918</c:v>
                </c:pt>
                <c:pt idx="610">
                  <c:v>-0.13674085322912188</c:v>
                </c:pt>
                <c:pt idx="611">
                  <c:v>0.8660254037844386</c:v>
                </c:pt>
                <c:pt idx="612">
                  <c:v>-0.59254369732619483</c:v>
                </c:pt>
                <c:pt idx="613">
                  <c:v>0</c:v>
                </c:pt>
                <c:pt idx="614">
                  <c:v>0.22790142204853647</c:v>
                </c:pt>
                <c:pt idx="615">
                  <c:v>4.558028440970735E-2</c:v>
                </c:pt>
                <c:pt idx="616">
                  <c:v>-0.8660254037844386</c:v>
                </c:pt>
                <c:pt idx="617">
                  <c:v>0.68370426614560942</c:v>
                </c:pt>
                <c:pt idx="618">
                  <c:v>0</c:v>
                </c:pt>
                <c:pt idx="619">
                  <c:v>-0.27348170645824377</c:v>
                </c:pt>
                <c:pt idx="620">
                  <c:v>4.5580284409707295E-2</c:v>
                </c:pt>
                <c:pt idx="621">
                  <c:v>0.8660254037844386</c:v>
                </c:pt>
                <c:pt idx="622">
                  <c:v>-0.77486483496502401</c:v>
                </c:pt>
                <c:pt idx="623">
                  <c:v>0</c:v>
                </c:pt>
                <c:pt idx="624">
                  <c:v>0.31906199086795106</c:v>
                </c:pt>
                <c:pt idx="625">
                  <c:v>-0.13674085322912188</c:v>
                </c:pt>
                <c:pt idx="626">
                  <c:v>-0.8660254037844386</c:v>
                </c:pt>
                <c:pt idx="627">
                  <c:v>0.8660254037844386</c:v>
                </c:pt>
                <c:pt idx="628">
                  <c:v>0</c:v>
                </c:pt>
                <c:pt idx="629">
                  <c:v>-0.36464227527765836</c:v>
                </c:pt>
                <c:pt idx="630">
                  <c:v>0.22790142204853642</c:v>
                </c:pt>
                <c:pt idx="631">
                  <c:v>0.8660254037844386</c:v>
                </c:pt>
                <c:pt idx="632">
                  <c:v>-0.8204451193747313</c:v>
                </c:pt>
                <c:pt idx="633">
                  <c:v>0</c:v>
                </c:pt>
                <c:pt idx="634">
                  <c:v>0.41022255968736565</c:v>
                </c:pt>
                <c:pt idx="635">
                  <c:v>-0.31906199086795106</c:v>
                </c:pt>
                <c:pt idx="636">
                  <c:v>-0.8660254037844386</c:v>
                </c:pt>
                <c:pt idx="637">
                  <c:v>0.77486483496502401</c:v>
                </c:pt>
                <c:pt idx="638">
                  <c:v>0</c:v>
                </c:pt>
                <c:pt idx="639">
                  <c:v>-0.45580284409707295</c:v>
                </c:pt>
                <c:pt idx="640">
                  <c:v>0.41022255968736565</c:v>
                </c:pt>
                <c:pt idx="641">
                  <c:v>0.8660254037844386</c:v>
                </c:pt>
                <c:pt idx="642">
                  <c:v>-0.72928455055531671</c:v>
                </c:pt>
                <c:pt idx="643">
                  <c:v>0</c:v>
                </c:pt>
                <c:pt idx="644">
                  <c:v>0.50138312850678024</c:v>
                </c:pt>
                <c:pt idx="645">
                  <c:v>-0.50138312850678024</c:v>
                </c:pt>
                <c:pt idx="646">
                  <c:v>-0.8660254037844386</c:v>
                </c:pt>
                <c:pt idx="647">
                  <c:v>0.68370426614560942</c:v>
                </c:pt>
                <c:pt idx="648">
                  <c:v>0</c:v>
                </c:pt>
                <c:pt idx="649">
                  <c:v>-0.54696341291648753</c:v>
                </c:pt>
                <c:pt idx="650">
                  <c:v>0.59254369732619483</c:v>
                </c:pt>
                <c:pt idx="651">
                  <c:v>0.77486483496502401</c:v>
                </c:pt>
                <c:pt idx="652">
                  <c:v>-0.63812398173590223</c:v>
                </c:pt>
                <c:pt idx="653">
                  <c:v>0</c:v>
                </c:pt>
                <c:pt idx="654">
                  <c:v>0.59254369732619483</c:v>
                </c:pt>
                <c:pt idx="655">
                  <c:v>-0.68370426614560942</c:v>
                </c:pt>
                <c:pt idx="656">
                  <c:v>-0.68370426614560942</c:v>
                </c:pt>
                <c:pt idx="657">
                  <c:v>0.59254369732619483</c:v>
                </c:pt>
                <c:pt idx="658">
                  <c:v>0</c:v>
                </c:pt>
                <c:pt idx="659">
                  <c:v>-0.63812398173590212</c:v>
                </c:pt>
                <c:pt idx="660">
                  <c:v>0.77486483496502401</c:v>
                </c:pt>
                <c:pt idx="661">
                  <c:v>0.59254369732619483</c:v>
                </c:pt>
                <c:pt idx="662">
                  <c:v>-0.54696341291648753</c:v>
                </c:pt>
                <c:pt idx="663">
                  <c:v>0</c:v>
                </c:pt>
                <c:pt idx="664">
                  <c:v>0.68370426614560942</c:v>
                </c:pt>
                <c:pt idx="665">
                  <c:v>-0.8660254037844386</c:v>
                </c:pt>
                <c:pt idx="666">
                  <c:v>-0.50138312850678024</c:v>
                </c:pt>
                <c:pt idx="667">
                  <c:v>0.50138312850678024</c:v>
                </c:pt>
                <c:pt idx="668">
                  <c:v>0</c:v>
                </c:pt>
                <c:pt idx="669">
                  <c:v>-0.72928455055531671</c:v>
                </c:pt>
                <c:pt idx="670">
                  <c:v>0.8660254037844386</c:v>
                </c:pt>
                <c:pt idx="671">
                  <c:v>0.41022255968736576</c:v>
                </c:pt>
                <c:pt idx="672">
                  <c:v>-0.455802844097073</c:v>
                </c:pt>
                <c:pt idx="673">
                  <c:v>0</c:v>
                </c:pt>
                <c:pt idx="674">
                  <c:v>0.77486483496502401</c:v>
                </c:pt>
                <c:pt idx="675">
                  <c:v>-0.8660254037844386</c:v>
                </c:pt>
                <c:pt idx="676">
                  <c:v>-0.31906199086795106</c:v>
                </c:pt>
                <c:pt idx="677">
                  <c:v>0.41022255968736565</c:v>
                </c:pt>
                <c:pt idx="678">
                  <c:v>0</c:v>
                </c:pt>
                <c:pt idx="679">
                  <c:v>-0.8204451193747313</c:v>
                </c:pt>
                <c:pt idx="680">
                  <c:v>0.8660254037844386</c:v>
                </c:pt>
                <c:pt idx="681">
                  <c:v>0.22790142204853647</c:v>
                </c:pt>
                <c:pt idx="682">
                  <c:v>-0.36464227527765836</c:v>
                </c:pt>
                <c:pt idx="683">
                  <c:v>0</c:v>
                </c:pt>
                <c:pt idx="684">
                  <c:v>0.8660254037844386</c:v>
                </c:pt>
                <c:pt idx="685">
                  <c:v>-0.8660254037844386</c:v>
                </c:pt>
                <c:pt idx="686">
                  <c:v>-0.13674085322912188</c:v>
                </c:pt>
                <c:pt idx="687">
                  <c:v>0.31906199086795112</c:v>
                </c:pt>
                <c:pt idx="688">
                  <c:v>0</c:v>
                </c:pt>
                <c:pt idx="689">
                  <c:v>-0.77486483496502401</c:v>
                </c:pt>
                <c:pt idx="690">
                  <c:v>0.86602540378443871</c:v>
                </c:pt>
                <c:pt idx="691">
                  <c:v>4.558028440970735E-2</c:v>
                </c:pt>
                <c:pt idx="692">
                  <c:v>-0.27348170645824377</c:v>
                </c:pt>
                <c:pt idx="693">
                  <c:v>0</c:v>
                </c:pt>
                <c:pt idx="694">
                  <c:v>0.68370426614560942</c:v>
                </c:pt>
                <c:pt idx="695">
                  <c:v>-0.8660254037844386</c:v>
                </c:pt>
                <c:pt idx="696">
                  <c:v>4.5580284409707295E-2</c:v>
                </c:pt>
                <c:pt idx="697">
                  <c:v>0.2279014220485365</c:v>
                </c:pt>
                <c:pt idx="698">
                  <c:v>0</c:v>
                </c:pt>
                <c:pt idx="699">
                  <c:v>-0.59254369732619483</c:v>
                </c:pt>
                <c:pt idx="700">
                  <c:v>0.8660254037844386</c:v>
                </c:pt>
                <c:pt idx="701">
                  <c:v>-0.13674085322912188</c:v>
                </c:pt>
                <c:pt idx="702">
                  <c:v>-0.18232113763882918</c:v>
                </c:pt>
                <c:pt idx="703">
                  <c:v>0</c:v>
                </c:pt>
                <c:pt idx="704">
                  <c:v>0.50138312850678024</c:v>
                </c:pt>
                <c:pt idx="705">
                  <c:v>-0.8660254037844386</c:v>
                </c:pt>
                <c:pt idx="706">
                  <c:v>0.22790142204853642</c:v>
                </c:pt>
                <c:pt idx="707">
                  <c:v>0.13674085322912191</c:v>
                </c:pt>
                <c:pt idx="708">
                  <c:v>-4.5580284409707295E-2</c:v>
                </c:pt>
                <c:pt idx="709">
                  <c:v>-0.41022255968736576</c:v>
                </c:pt>
                <c:pt idx="710">
                  <c:v>0.8660254037844386</c:v>
                </c:pt>
                <c:pt idx="711">
                  <c:v>-0.31906199086795106</c:v>
                </c:pt>
                <c:pt idx="712">
                  <c:v>-9.1160568819414589E-2</c:v>
                </c:pt>
                <c:pt idx="713">
                  <c:v>9.1160568819414589E-2</c:v>
                </c:pt>
                <c:pt idx="714">
                  <c:v>0.31906199086795106</c:v>
                </c:pt>
                <c:pt idx="715">
                  <c:v>-0.8660254037844386</c:v>
                </c:pt>
                <c:pt idx="716">
                  <c:v>0.41022255968736565</c:v>
                </c:pt>
                <c:pt idx="717">
                  <c:v>4.5580284409707343E-2</c:v>
                </c:pt>
                <c:pt idx="718">
                  <c:v>-0.13674085322912188</c:v>
                </c:pt>
                <c:pt idx="719">
                  <c:v>-0.22790142204853647</c:v>
                </c:pt>
                <c:pt idx="720">
                  <c:v>0.8660254037844386</c:v>
                </c:pt>
                <c:pt idx="721">
                  <c:v>-0.50138312850678024</c:v>
                </c:pt>
                <c:pt idx="722">
                  <c:v>0</c:v>
                </c:pt>
                <c:pt idx="723">
                  <c:v>0.18232113763882918</c:v>
                </c:pt>
                <c:pt idx="724">
                  <c:v>0.13674085322912188</c:v>
                </c:pt>
                <c:pt idx="725">
                  <c:v>-0.8660254037844386</c:v>
                </c:pt>
                <c:pt idx="726">
                  <c:v>0.59254369732619483</c:v>
                </c:pt>
                <c:pt idx="727">
                  <c:v>0</c:v>
                </c:pt>
                <c:pt idx="728">
                  <c:v>-0.22790142204853647</c:v>
                </c:pt>
                <c:pt idx="729">
                  <c:v>-4.558028440970735E-2</c:v>
                </c:pt>
                <c:pt idx="730">
                  <c:v>0.8660254037844386</c:v>
                </c:pt>
                <c:pt idx="731">
                  <c:v>-0.68370426614560942</c:v>
                </c:pt>
                <c:pt idx="732">
                  <c:v>0</c:v>
                </c:pt>
                <c:pt idx="733">
                  <c:v>0.27348170645824377</c:v>
                </c:pt>
                <c:pt idx="734">
                  <c:v>-4.5580284409707295E-2</c:v>
                </c:pt>
                <c:pt idx="735">
                  <c:v>-0.8660254037844386</c:v>
                </c:pt>
                <c:pt idx="736">
                  <c:v>0.77486483496502401</c:v>
                </c:pt>
                <c:pt idx="737">
                  <c:v>0</c:v>
                </c:pt>
                <c:pt idx="738">
                  <c:v>-0.31906199086795106</c:v>
                </c:pt>
                <c:pt idx="739">
                  <c:v>0.13674085322912188</c:v>
                </c:pt>
                <c:pt idx="740">
                  <c:v>0.8660254037844386</c:v>
                </c:pt>
                <c:pt idx="741">
                  <c:v>-0.8660254037844386</c:v>
                </c:pt>
                <c:pt idx="742">
                  <c:v>0</c:v>
                </c:pt>
                <c:pt idx="743">
                  <c:v>0.36464227527765836</c:v>
                </c:pt>
                <c:pt idx="744">
                  <c:v>-0.22790142204853642</c:v>
                </c:pt>
                <c:pt idx="745">
                  <c:v>-0.8660254037844386</c:v>
                </c:pt>
                <c:pt idx="746">
                  <c:v>0.8204451193747313</c:v>
                </c:pt>
                <c:pt idx="747">
                  <c:v>0</c:v>
                </c:pt>
                <c:pt idx="748">
                  <c:v>-0.41022255968736565</c:v>
                </c:pt>
                <c:pt idx="749">
                  <c:v>0.31906199086795106</c:v>
                </c:pt>
                <c:pt idx="750">
                  <c:v>0.8660254037844386</c:v>
                </c:pt>
                <c:pt idx="751">
                  <c:v>-0.77486483496502401</c:v>
                </c:pt>
                <c:pt idx="752">
                  <c:v>0</c:v>
                </c:pt>
                <c:pt idx="753">
                  <c:v>0.45580284409707295</c:v>
                </c:pt>
                <c:pt idx="754">
                  <c:v>-0.41022255968736565</c:v>
                </c:pt>
                <c:pt idx="755">
                  <c:v>-0.8660254037844386</c:v>
                </c:pt>
                <c:pt idx="756">
                  <c:v>0.72928455055531671</c:v>
                </c:pt>
                <c:pt idx="757">
                  <c:v>0</c:v>
                </c:pt>
                <c:pt idx="758">
                  <c:v>-0.50138312850678024</c:v>
                </c:pt>
                <c:pt idx="759">
                  <c:v>0.50138312850678024</c:v>
                </c:pt>
                <c:pt idx="760">
                  <c:v>0.8660254037844386</c:v>
                </c:pt>
                <c:pt idx="761">
                  <c:v>-0.68370426614560942</c:v>
                </c:pt>
                <c:pt idx="762">
                  <c:v>0</c:v>
                </c:pt>
                <c:pt idx="763">
                  <c:v>0.54696341291648753</c:v>
                </c:pt>
                <c:pt idx="764">
                  <c:v>-0.59254369732619483</c:v>
                </c:pt>
                <c:pt idx="765">
                  <c:v>-0.77486483496502401</c:v>
                </c:pt>
                <c:pt idx="766">
                  <c:v>0.63812398173590223</c:v>
                </c:pt>
                <c:pt idx="767">
                  <c:v>0</c:v>
                </c:pt>
                <c:pt idx="768">
                  <c:v>-0.59254369732619483</c:v>
                </c:pt>
                <c:pt idx="769">
                  <c:v>0.68370426614560942</c:v>
                </c:pt>
                <c:pt idx="770">
                  <c:v>0.68370426614560942</c:v>
                </c:pt>
                <c:pt idx="771">
                  <c:v>-0.59254369732619483</c:v>
                </c:pt>
                <c:pt idx="772">
                  <c:v>0</c:v>
                </c:pt>
                <c:pt idx="773">
                  <c:v>0.63812398173590212</c:v>
                </c:pt>
                <c:pt idx="774">
                  <c:v>-0.77486483496502401</c:v>
                </c:pt>
                <c:pt idx="775">
                  <c:v>-0.59254369732619483</c:v>
                </c:pt>
                <c:pt idx="776">
                  <c:v>0.54696341291648753</c:v>
                </c:pt>
                <c:pt idx="777">
                  <c:v>0</c:v>
                </c:pt>
                <c:pt idx="778">
                  <c:v>-0.68370426614560942</c:v>
                </c:pt>
                <c:pt idx="779">
                  <c:v>0.8660254037844386</c:v>
                </c:pt>
                <c:pt idx="780">
                  <c:v>0.50138312850678024</c:v>
                </c:pt>
                <c:pt idx="781">
                  <c:v>-0.50138312850678024</c:v>
                </c:pt>
                <c:pt idx="782">
                  <c:v>0</c:v>
                </c:pt>
                <c:pt idx="783">
                  <c:v>0.72928455055531671</c:v>
                </c:pt>
                <c:pt idx="784">
                  <c:v>-0.8660254037844386</c:v>
                </c:pt>
                <c:pt idx="785">
                  <c:v>-0.41022255968736576</c:v>
                </c:pt>
                <c:pt idx="786">
                  <c:v>0.455802844097073</c:v>
                </c:pt>
                <c:pt idx="787">
                  <c:v>0</c:v>
                </c:pt>
                <c:pt idx="788">
                  <c:v>-0.77486483496502401</c:v>
                </c:pt>
                <c:pt idx="789">
                  <c:v>0.8660254037844386</c:v>
                </c:pt>
                <c:pt idx="790">
                  <c:v>0.31906199086795106</c:v>
                </c:pt>
                <c:pt idx="791">
                  <c:v>-0.41022255968736565</c:v>
                </c:pt>
                <c:pt idx="792">
                  <c:v>0</c:v>
                </c:pt>
                <c:pt idx="793">
                  <c:v>0.8204451193747313</c:v>
                </c:pt>
                <c:pt idx="794">
                  <c:v>-0.8660254037844386</c:v>
                </c:pt>
                <c:pt idx="795">
                  <c:v>-0.22790142204853647</c:v>
                </c:pt>
                <c:pt idx="796">
                  <c:v>0.36464227527765836</c:v>
                </c:pt>
                <c:pt idx="797">
                  <c:v>0</c:v>
                </c:pt>
                <c:pt idx="798">
                  <c:v>-0.8660254037844386</c:v>
                </c:pt>
                <c:pt idx="799">
                  <c:v>0.8660254037844386</c:v>
                </c:pt>
                <c:pt idx="800">
                  <c:v>0.13674085322912188</c:v>
                </c:pt>
                <c:pt idx="801">
                  <c:v>-0.31906199086795112</c:v>
                </c:pt>
                <c:pt idx="802">
                  <c:v>0</c:v>
                </c:pt>
                <c:pt idx="803">
                  <c:v>0.77486483496502401</c:v>
                </c:pt>
                <c:pt idx="804">
                  <c:v>-0.86602540378443871</c:v>
                </c:pt>
                <c:pt idx="805">
                  <c:v>-4.558028440970735E-2</c:v>
                </c:pt>
                <c:pt idx="806">
                  <c:v>0.27348170645824377</c:v>
                </c:pt>
                <c:pt idx="807">
                  <c:v>0</c:v>
                </c:pt>
                <c:pt idx="808">
                  <c:v>-0.68370426614560942</c:v>
                </c:pt>
                <c:pt idx="809">
                  <c:v>0.8660254037844386</c:v>
                </c:pt>
                <c:pt idx="810">
                  <c:v>-4.5580284409707295E-2</c:v>
                </c:pt>
                <c:pt idx="811">
                  <c:v>-0.2279014220485365</c:v>
                </c:pt>
                <c:pt idx="812">
                  <c:v>0</c:v>
                </c:pt>
                <c:pt idx="813">
                  <c:v>0.59254369732619483</c:v>
                </c:pt>
                <c:pt idx="814">
                  <c:v>-0.8660254037844386</c:v>
                </c:pt>
                <c:pt idx="815">
                  <c:v>0.13674085322912188</c:v>
                </c:pt>
                <c:pt idx="816">
                  <c:v>0.18232113763882918</c:v>
                </c:pt>
                <c:pt idx="817">
                  <c:v>0</c:v>
                </c:pt>
                <c:pt idx="818">
                  <c:v>-0.50138312850678024</c:v>
                </c:pt>
                <c:pt idx="819">
                  <c:v>0.8660254037844386</c:v>
                </c:pt>
                <c:pt idx="820">
                  <c:v>-0.22790142204853642</c:v>
                </c:pt>
                <c:pt idx="821">
                  <c:v>-0.13674085322912191</c:v>
                </c:pt>
                <c:pt idx="822">
                  <c:v>4.5580284409707295E-2</c:v>
                </c:pt>
                <c:pt idx="823">
                  <c:v>0.41022255968736576</c:v>
                </c:pt>
                <c:pt idx="824">
                  <c:v>-0.8660254037844386</c:v>
                </c:pt>
                <c:pt idx="825">
                  <c:v>0.31906199086795106</c:v>
                </c:pt>
                <c:pt idx="826">
                  <c:v>9.1160568819414589E-2</c:v>
                </c:pt>
                <c:pt idx="827">
                  <c:v>-9.1160568819414589E-2</c:v>
                </c:pt>
                <c:pt idx="828">
                  <c:v>-0.31906199086795106</c:v>
                </c:pt>
                <c:pt idx="829">
                  <c:v>0.8660254037844386</c:v>
                </c:pt>
                <c:pt idx="830">
                  <c:v>-0.41022255968736565</c:v>
                </c:pt>
                <c:pt idx="831">
                  <c:v>-4.5580284409707343E-2</c:v>
                </c:pt>
                <c:pt idx="832">
                  <c:v>0.13674085322912188</c:v>
                </c:pt>
                <c:pt idx="833">
                  <c:v>0.22790142204853647</c:v>
                </c:pt>
                <c:pt idx="834">
                  <c:v>-0.8660254037844386</c:v>
                </c:pt>
                <c:pt idx="835">
                  <c:v>0.50138312850678024</c:v>
                </c:pt>
                <c:pt idx="836">
                  <c:v>0</c:v>
                </c:pt>
                <c:pt idx="837">
                  <c:v>-0.18232113763882918</c:v>
                </c:pt>
                <c:pt idx="838">
                  <c:v>-0.13674085322912188</c:v>
                </c:pt>
                <c:pt idx="839">
                  <c:v>0.8660254037844386</c:v>
                </c:pt>
                <c:pt idx="840">
                  <c:v>-0.59254369732619483</c:v>
                </c:pt>
                <c:pt idx="841">
                  <c:v>0</c:v>
                </c:pt>
                <c:pt idx="842">
                  <c:v>0.22790142204853647</c:v>
                </c:pt>
                <c:pt idx="843">
                  <c:v>4.558028440970735E-2</c:v>
                </c:pt>
                <c:pt idx="844">
                  <c:v>-0.8660254037844386</c:v>
                </c:pt>
                <c:pt idx="845">
                  <c:v>0.68370426614560942</c:v>
                </c:pt>
                <c:pt idx="846">
                  <c:v>0</c:v>
                </c:pt>
                <c:pt idx="847">
                  <c:v>-0.27348170645824377</c:v>
                </c:pt>
                <c:pt idx="848">
                  <c:v>4.5580284409707295E-2</c:v>
                </c:pt>
                <c:pt idx="849">
                  <c:v>0.8660254037844386</c:v>
                </c:pt>
                <c:pt idx="850">
                  <c:v>-0.77486483496502401</c:v>
                </c:pt>
                <c:pt idx="851">
                  <c:v>0</c:v>
                </c:pt>
                <c:pt idx="852">
                  <c:v>0.31906199086795106</c:v>
                </c:pt>
                <c:pt idx="853">
                  <c:v>-0.13674085322912188</c:v>
                </c:pt>
                <c:pt idx="854">
                  <c:v>-0.8660254037844386</c:v>
                </c:pt>
                <c:pt idx="855">
                  <c:v>0.8660254037844386</c:v>
                </c:pt>
                <c:pt idx="856">
                  <c:v>0</c:v>
                </c:pt>
                <c:pt idx="857">
                  <c:v>-0.36464227527765836</c:v>
                </c:pt>
                <c:pt idx="858">
                  <c:v>0.22790142204853642</c:v>
                </c:pt>
                <c:pt idx="859">
                  <c:v>0.8660254037844386</c:v>
                </c:pt>
                <c:pt idx="860">
                  <c:v>-0.8204451193747313</c:v>
                </c:pt>
                <c:pt idx="861">
                  <c:v>0</c:v>
                </c:pt>
                <c:pt idx="862">
                  <c:v>0.41022255968736565</c:v>
                </c:pt>
                <c:pt idx="863">
                  <c:v>-0.31906199086795106</c:v>
                </c:pt>
                <c:pt idx="864">
                  <c:v>-0.8660254037844386</c:v>
                </c:pt>
                <c:pt idx="865">
                  <c:v>0.77486483496502401</c:v>
                </c:pt>
                <c:pt idx="866">
                  <c:v>0</c:v>
                </c:pt>
                <c:pt idx="867">
                  <c:v>-0.45580284409707295</c:v>
                </c:pt>
                <c:pt idx="868">
                  <c:v>0.41022255968736565</c:v>
                </c:pt>
                <c:pt idx="869">
                  <c:v>0.8660254037844386</c:v>
                </c:pt>
                <c:pt idx="870">
                  <c:v>-0.72928455055531671</c:v>
                </c:pt>
                <c:pt idx="871">
                  <c:v>0</c:v>
                </c:pt>
                <c:pt idx="872">
                  <c:v>0.50138312850678024</c:v>
                </c:pt>
                <c:pt idx="873">
                  <c:v>-0.50138312850678024</c:v>
                </c:pt>
                <c:pt idx="874">
                  <c:v>-0.8660254037844386</c:v>
                </c:pt>
                <c:pt idx="875">
                  <c:v>0.68370426614560942</c:v>
                </c:pt>
                <c:pt idx="876">
                  <c:v>0</c:v>
                </c:pt>
                <c:pt idx="877">
                  <c:v>-0.54696341291648753</c:v>
                </c:pt>
                <c:pt idx="878">
                  <c:v>0.59254369732619483</c:v>
                </c:pt>
                <c:pt idx="879">
                  <c:v>0.77486483496502401</c:v>
                </c:pt>
                <c:pt idx="880">
                  <c:v>-0.63812398173590223</c:v>
                </c:pt>
                <c:pt idx="881">
                  <c:v>0</c:v>
                </c:pt>
                <c:pt idx="882">
                  <c:v>0.59254369732619483</c:v>
                </c:pt>
                <c:pt idx="883">
                  <c:v>-0.68370426614560942</c:v>
                </c:pt>
                <c:pt idx="884">
                  <c:v>-0.68370426614560942</c:v>
                </c:pt>
                <c:pt idx="885">
                  <c:v>0.59254369732619483</c:v>
                </c:pt>
                <c:pt idx="886">
                  <c:v>0</c:v>
                </c:pt>
                <c:pt idx="887">
                  <c:v>-0.63812398173590212</c:v>
                </c:pt>
                <c:pt idx="888">
                  <c:v>0.77486483496502401</c:v>
                </c:pt>
                <c:pt idx="889">
                  <c:v>0.59254369732619483</c:v>
                </c:pt>
                <c:pt idx="890">
                  <c:v>-0.54696341291648753</c:v>
                </c:pt>
                <c:pt idx="891">
                  <c:v>0</c:v>
                </c:pt>
                <c:pt idx="892">
                  <c:v>0.68370426614560942</c:v>
                </c:pt>
                <c:pt idx="893">
                  <c:v>-0.8660254037844386</c:v>
                </c:pt>
                <c:pt idx="894">
                  <c:v>-0.50138312850678024</c:v>
                </c:pt>
                <c:pt idx="895">
                  <c:v>0.50138312850678024</c:v>
                </c:pt>
                <c:pt idx="896">
                  <c:v>0</c:v>
                </c:pt>
                <c:pt idx="897">
                  <c:v>-0.72928455055531671</c:v>
                </c:pt>
                <c:pt idx="898">
                  <c:v>0.8660254037844386</c:v>
                </c:pt>
                <c:pt idx="899">
                  <c:v>0.41022255968736576</c:v>
                </c:pt>
                <c:pt idx="900">
                  <c:v>-0.455802844097073</c:v>
                </c:pt>
                <c:pt idx="901">
                  <c:v>0</c:v>
                </c:pt>
                <c:pt idx="902">
                  <c:v>0.77486483496502401</c:v>
                </c:pt>
                <c:pt idx="903">
                  <c:v>-0.8660254037844386</c:v>
                </c:pt>
                <c:pt idx="904">
                  <c:v>-0.31906199086795106</c:v>
                </c:pt>
                <c:pt idx="905">
                  <c:v>0.41022255968736565</c:v>
                </c:pt>
                <c:pt idx="906">
                  <c:v>0</c:v>
                </c:pt>
                <c:pt idx="907">
                  <c:v>-0.8204451193747313</c:v>
                </c:pt>
                <c:pt idx="908">
                  <c:v>0.8660254037844386</c:v>
                </c:pt>
                <c:pt idx="909">
                  <c:v>0.22790142204853647</c:v>
                </c:pt>
                <c:pt idx="910">
                  <c:v>-0.36464227527765836</c:v>
                </c:pt>
                <c:pt idx="911">
                  <c:v>0</c:v>
                </c:pt>
                <c:pt idx="912">
                  <c:v>0.8660254037844386</c:v>
                </c:pt>
                <c:pt idx="913">
                  <c:v>-0.8660254037844386</c:v>
                </c:pt>
                <c:pt idx="914">
                  <c:v>-0.13674085322912188</c:v>
                </c:pt>
                <c:pt idx="915">
                  <c:v>0.31906199086795112</c:v>
                </c:pt>
                <c:pt idx="916">
                  <c:v>0</c:v>
                </c:pt>
                <c:pt idx="917">
                  <c:v>-0.77486483496502401</c:v>
                </c:pt>
                <c:pt idx="918">
                  <c:v>0.86602540378443871</c:v>
                </c:pt>
                <c:pt idx="919">
                  <c:v>4.558028440970735E-2</c:v>
                </c:pt>
                <c:pt idx="920">
                  <c:v>-0.27348170645824377</c:v>
                </c:pt>
                <c:pt idx="921">
                  <c:v>0</c:v>
                </c:pt>
                <c:pt idx="922">
                  <c:v>0.68370426614560942</c:v>
                </c:pt>
                <c:pt idx="923">
                  <c:v>-0.8660254037844386</c:v>
                </c:pt>
                <c:pt idx="924">
                  <c:v>4.5580284409707295E-2</c:v>
                </c:pt>
                <c:pt idx="925">
                  <c:v>0.2279014220485365</c:v>
                </c:pt>
                <c:pt idx="926">
                  <c:v>0</c:v>
                </c:pt>
                <c:pt idx="927">
                  <c:v>-0.59254369732619483</c:v>
                </c:pt>
                <c:pt idx="928">
                  <c:v>0.8660254037844386</c:v>
                </c:pt>
                <c:pt idx="929">
                  <c:v>-0.13674085322912188</c:v>
                </c:pt>
                <c:pt idx="930">
                  <c:v>-0.18232113763882918</c:v>
                </c:pt>
                <c:pt idx="931">
                  <c:v>0</c:v>
                </c:pt>
                <c:pt idx="932">
                  <c:v>0.50138312850678024</c:v>
                </c:pt>
                <c:pt idx="933">
                  <c:v>-0.8660254037844386</c:v>
                </c:pt>
                <c:pt idx="934">
                  <c:v>0.22790142204853642</c:v>
                </c:pt>
                <c:pt idx="935">
                  <c:v>0.13674085322912191</c:v>
                </c:pt>
                <c:pt idx="936">
                  <c:v>-4.5580284409707295E-2</c:v>
                </c:pt>
                <c:pt idx="937">
                  <c:v>-0.41022255968736576</c:v>
                </c:pt>
                <c:pt idx="938">
                  <c:v>0.8660254037844386</c:v>
                </c:pt>
                <c:pt idx="939">
                  <c:v>-0.31906199086795106</c:v>
                </c:pt>
                <c:pt idx="940">
                  <c:v>-9.1160568819414589E-2</c:v>
                </c:pt>
                <c:pt idx="941">
                  <c:v>9.1160568819414589E-2</c:v>
                </c:pt>
                <c:pt idx="942">
                  <c:v>0.31906199086795106</c:v>
                </c:pt>
                <c:pt idx="943">
                  <c:v>-0.8660254037844386</c:v>
                </c:pt>
                <c:pt idx="944">
                  <c:v>0.41022255968736565</c:v>
                </c:pt>
                <c:pt idx="945">
                  <c:v>4.5580284409707343E-2</c:v>
                </c:pt>
                <c:pt idx="946">
                  <c:v>-0.13674085322912188</c:v>
                </c:pt>
                <c:pt idx="947">
                  <c:v>-0.22790142204853647</c:v>
                </c:pt>
                <c:pt idx="948">
                  <c:v>0.8660254037844386</c:v>
                </c:pt>
                <c:pt idx="949">
                  <c:v>-0.50138312850678024</c:v>
                </c:pt>
                <c:pt idx="950">
                  <c:v>0</c:v>
                </c:pt>
                <c:pt idx="951">
                  <c:v>0.18232113763882918</c:v>
                </c:pt>
                <c:pt idx="952">
                  <c:v>0.13674085322912188</c:v>
                </c:pt>
                <c:pt idx="953">
                  <c:v>-0.8660254037844386</c:v>
                </c:pt>
                <c:pt idx="954">
                  <c:v>0.59254369732619483</c:v>
                </c:pt>
                <c:pt idx="955">
                  <c:v>0</c:v>
                </c:pt>
                <c:pt idx="956">
                  <c:v>-0.22790142204853647</c:v>
                </c:pt>
                <c:pt idx="957">
                  <c:v>-4.558028440970735E-2</c:v>
                </c:pt>
                <c:pt idx="958">
                  <c:v>0.8660254037844386</c:v>
                </c:pt>
                <c:pt idx="959">
                  <c:v>-0.68370426614560942</c:v>
                </c:pt>
                <c:pt idx="960">
                  <c:v>0</c:v>
                </c:pt>
                <c:pt idx="961">
                  <c:v>0.27348170645824377</c:v>
                </c:pt>
                <c:pt idx="962">
                  <c:v>-4.5580284409707295E-2</c:v>
                </c:pt>
                <c:pt idx="963">
                  <c:v>-0.8660254037844386</c:v>
                </c:pt>
                <c:pt idx="964">
                  <c:v>0.77486483496502401</c:v>
                </c:pt>
                <c:pt idx="965">
                  <c:v>0</c:v>
                </c:pt>
                <c:pt idx="966">
                  <c:v>-0.31906199086795106</c:v>
                </c:pt>
                <c:pt idx="967">
                  <c:v>0.13674085322912188</c:v>
                </c:pt>
                <c:pt idx="968">
                  <c:v>0.8660254037844386</c:v>
                </c:pt>
                <c:pt idx="969">
                  <c:v>-0.8660254037844386</c:v>
                </c:pt>
                <c:pt idx="970">
                  <c:v>0</c:v>
                </c:pt>
                <c:pt idx="971">
                  <c:v>0.36464227527765836</c:v>
                </c:pt>
                <c:pt idx="972">
                  <c:v>-0.22790142204853642</c:v>
                </c:pt>
                <c:pt idx="973">
                  <c:v>-0.8660254037844386</c:v>
                </c:pt>
                <c:pt idx="974">
                  <c:v>0.8204451193747313</c:v>
                </c:pt>
                <c:pt idx="975">
                  <c:v>0</c:v>
                </c:pt>
                <c:pt idx="976">
                  <c:v>-0.41022255968736565</c:v>
                </c:pt>
                <c:pt idx="977">
                  <c:v>0.31906199086795106</c:v>
                </c:pt>
                <c:pt idx="978">
                  <c:v>0.8660254037844386</c:v>
                </c:pt>
                <c:pt idx="979">
                  <c:v>-0.77486483496502401</c:v>
                </c:pt>
                <c:pt idx="980">
                  <c:v>0</c:v>
                </c:pt>
                <c:pt idx="981">
                  <c:v>0.45580284409707295</c:v>
                </c:pt>
                <c:pt idx="982">
                  <c:v>-0.41022255968736565</c:v>
                </c:pt>
                <c:pt idx="983">
                  <c:v>-0.8660254037844386</c:v>
                </c:pt>
                <c:pt idx="984">
                  <c:v>0.72928455055531671</c:v>
                </c:pt>
                <c:pt idx="985">
                  <c:v>0</c:v>
                </c:pt>
                <c:pt idx="986">
                  <c:v>-0.50138312850678024</c:v>
                </c:pt>
                <c:pt idx="987">
                  <c:v>0.50138312850678024</c:v>
                </c:pt>
                <c:pt idx="988">
                  <c:v>0.8660254037844386</c:v>
                </c:pt>
                <c:pt idx="989">
                  <c:v>-0.68370426614560942</c:v>
                </c:pt>
                <c:pt idx="990">
                  <c:v>0</c:v>
                </c:pt>
                <c:pt idx="991">
                  <c:v>0.54696341291648753</c:v>
                </c:pt>
                <c:pt idx="992">
                  <c:v>-0.59254369732619483</c:v>
                </c:pt>
                <c:pt idx="993">
                  <c:v>-0.77486483496502401</c:v>
                </c:pt>
                <c:pt idx="994">
                  <c:v>0.63812398173590223</c:v>
                </c:pt>
                <c:pt idx="995">
                  <c:v>0</c:v>
                </c:pt>
                <c:pt idx="996">
                  <c:v>-0.59254369732619483</c:v>
                </c:pt>
                <c:pt idx="997">
                  <c:v>0.68370426614560942</c:v>
                </c:pt>
                <c:pt idx="998">
                  <c:v>0.68370426614560942</c:v>
                </c:pt>
                <c:pt idx="999">
                  <c:v>-0.59254369732619483</c:v>
                </c:pt>
                <c:pt idx="1000">
                  <c:v>0</c:v>
                </c:pt>
                <c:pt idx="1001">
                  <c:v>0.63812398173590212</c:v>
                </c:pt>
                <c:pt idx="1002">
                  <c:v>-0.77486483496502401</c:v>
                </c:pt>
                <c:pt idx="1003">
                  <c:v>-0.59254369732619483</c:v>
                </c:pt>
                <c:pt idx="1004">
                  <c:v>0.54696341291648753</c:v>
                </c:pt>
                <c:pt idx="1005">
                  <c:v>0</c:v>
                </c:pt>
                <c:pt idx="1006">
                  <c:v>-0.68370426614560942</c:v>
                </c:pt>
                <c:pt idx="1007">
                  <c:v>0.8660254037844386</c:v>
                </c:pt>
                <c:pt idx="1008">
                  <c:v>0.50138312850678024</c:v>
                </c:pt>
                <c:pt idx="1009">
                  <c:v>-0.50138312850678024</c:v>
                </c:pt>
                <c:pt idx="1010">
                  <c:v>0</c:v>
                </c:pt>
                <c:pt idx="1011">
                  <c:v>0.72928455055531671</c:v>
                </c:pt>
                <c:pt idx="1012">
                  <c:v>-0.8660254037844386</c:v>
                </c:pt>
                <c:pt idx="1013">
                  <c:v>-0.41022255968736576</c:v>
                </c:pt>
                <c:pt idx="1014">
                  <c:v>0.455802844097073</c:v>
                </c:pt>
              </c:numCache>
            </c:numRef>
          </c:xVal>
          <c:yVal>
            <c:numRef>
              <c:f>'5c.6Petal'!$S$3:$S$1017</c:f>
              <c:numCache>
                <c:formatCode>General</c:formatCode>
                <c:ptCount val="1015"/>
                <c:pt idx="0">
                  <c:v>0.5</c:v>
                </c:pt>
                <c:pt idx="1">
                  <c:v>-0.28947368421052633</c:v>
                </c:pt>
                <c:pt idx="2">
                  <c:v>7.8947368421052655E-2</c:v>
                </c:pt>
                <c:pt idx="3">
                  <c:v>-0.81578947368421051</c:v>
                </c:pt>
                <c:pt idx="4">
                  <c:v>0.68421052631578938</c:v>
                </c:pt>
                <c:pt idx="5">
                  <c:v>0.44736842105263164</c:v>
                </c:pt>
                <c:pt idx="6">
                  <c:v>-0.23684210526315794</c:v>
                </c:pt>
                <c:pt idx="7">
                  <c:v>2.6315789473684265E-2</c:v>
                </c:pt>
                <c:pt idx="8">
                  <c:v>-0.84210526315789469</c:v>
                </c:pt>
                <c:pt idx="9">
                  <c:v>0.78947368421052633</c:v>
                </c:pt>
                <c:pt idx="10">
                  <c:v>0.39473684210526316</c:v>
                </c:pt>
                <c:pt idx="11">
                  <c:v>-0.18421052631578949</c:v>
                </c:pt>
                <c:pt idx="12">
                  <c:v>-2.6315789473684181E-2</c:v>
                </c:pt>
                <c:pt idx="13">
                  <c:v>-0.86842105263157898</c:v>
                </c:pt>
                <c:pt idx="14">
                  <c:v>0.89473684210526305</c:v>
                </c:pt>
                <c:pt idx="15">
                  <c:v>0.34210526315789469</c:v>
                </c:pt>
                <c:pt idx="16">
                  <c:v>-0.13157894736842105</c:v>
                </c:pt>
                <c:pt idx="17">
                  <c:v>-7.8947368421052655E-2</c:v>
                </c:pt>
                <c:pt idx="18">
                  <c:v>-0.89473684210526316</c:v>
                </c:pt>
                <c:pt idx="19">
                  <c:v>1</c:v>
                </c:pt>
                <c:pt idx="20">
                  <c:v>0.28947368421052633</c:v>
                </c:pt>
                <c:pt idx="21">
                  <c:v>-7.8947368421052655E-2</c:v>
                </c:pt>
                <c:pt idx="22">
                  <c:v>-0.13157894736842102</c:v>
                </c:pt>
                <c:pt idx="23">
                  <c:v>-0.92105263157894735</c:v>
                </c:pt>
                <c:pt idx="24">
                  <c:v>0.97368421052631582</c:v>
                </c:pt>
                <c:pt idx="25">
                  <c:v>0.23684210526315794</c:v>
                </c:pt>
                <c:pt idx="26">
                  <c:v>-2.6315789473684265E-2</c:v>
                </c:pt>
                <c:pt idx="27">
                  <c:v>-0.18421052631578949</c:v>
                </c:pt>
                <c:pt idx="28">
                  <c:v>-0.94736842105263164</c:v>
                </c:pt>
                <c:pt idx="29">
                  <c:v>0.94736842105263164</c:v>
                </c:pt>
                <c:pt idx="30">
                  <c:v>0.18421052631578949</c:v>
                </c:pt>
                <c:pt idx="31">
                  <c:v>2.6315789473684181E-2</c:v>
                </c:pt>
                <c:pt idx="32">
                  <c:v>-0.23684210526315785</c:v>
                </c:pt>
                <c:pt idx="33">
                  <c:v>-0.97368421052631571</c:v>
                </c:pt>
                <c:pt idx="34">
                  <c:v>0.92105263157894735</c:v>
                </c:pt>
                <c:pt idx="35">
                  <c:v>0.13157894736842105</c:v>
                </c:pt>
                <c:pt idx="36">
                  <c:v>7.8947368421052655E-2</c:v>
                </c:pt>
                <c:pt idx="37">
                  <c:v>-0.28947368421052633</c:v>
                </c:pt>
                <c:pt idx="38">
                  <c:v>-1</c:v>
                </c:pt>
                <c:pt idx="39">
                  <c:v>0.89473684210526316</c:v>
                </c:pt>
                <c:pt idx="40">
                  <c:v>7.8947368421052655E-2</c:v>
                </c:pt>
                <c:pt idx="41">
                  <c:v>0.13157894736842102</c:v>
                </c:pt>
                <c:pt idx="42">
                  <c:v>-0.34210526315789469</c:v>
                </c:pt>
                <c:pt idx="43">
                  <c:v>-0.89473684210526327</c:v>
                </c:pt>
                <c:pt idx="44">
                  <c:v>0.86842105263157898</c:v>
                </c:pt>
                <c:pt idx="45">
                  <c:v>2.6315789473684265E-2</c:v>
                </c:pt>
                <c:pt idx="46">
                  <c:v>0.18421052631578949</c:v>
                </c:pt>
                <c:pt idx="47">
                  <c:v>-0.39473684210526316</c:v>
                </c:pt>
                <c:pt idx="48">
                  <c:v>-0.78947368421052633</c:v>
                </c:pt>
                <c:pt idx="49">
                  <c:v>0.84210526315789469</c:v>
                </c:pt>
                <c:pt idx="50">
                  <c:v>-2.6315789473684181E-2</c:v>
                </c:pt>
                <c:pt idx="51">
                  <c:v>0.23684210526315785</c:v>
                </c:pt>
                <c:pt idx="52">
                  <c:v>-0.44736842105263153</c:v>
                </c:pt>
                <c:pt idx="53">
                  <c:v>-0.68421052631578938</c:v>
                </c:pt>
                <c:pt idx="54">
                  <c:v>0.81578947368421051</c:v>
                </c:pt>
                <c:pt idx="55">
                  <c:v>-7.8947368421052655E-2</c:v>
                </c:pt>
                <c:pt idx="56">
                  <c:v>0.28947368421052633</c:v>
                </c:pt>
                <c:pt idx="57">
                  <c:v>-0.5</c:v>
                </c:pt>
                <c:pt idx="58">
                  <c:v>-0.57894736842105265</c:v>
                </c:pt>
                <c:pt idx="59">
                  <c:v>0.78947368421052633</c:v>
                </c:pt>
                <c:pt idx="60">
                  <c:v>-0.13157894736842102</c:v>
                </c:pt>
                <c:pt idx="61">
                  <c:v>0.34210526315789469</c:v>
                </c:pt>
                <c:pt idx="62">
                  <c:v>-0.52631578947368429</c:v>
                </c:pt>
                <c:pt idx="63">
                  <c:v>-0.47368421052631587</c:v>
                </c:pt>
                <c:pt idx="64">
                  <c:v>0.76315789473684215</c:v>
                </c:pt>
                <c:pt idx="65">
                  <c:v>-0.18421052631578949</c:v>
                </c:pt>
                <c:pt idx="66">
                  <c:v>0.39473684210526316</c:v>
                </c:pt>
                <c:pt idx="67">
                  <c:v>-0.55263157894736836</c:v>
                </c:pt>
                <c:pt idx="68">
                  <c:v>-0.36842105263157898</c:v>
                </c:pt>
                <c:pt idx="69">
                  <c:v>0.73684210526315796</c:v>
                </c:pt>
                <c:pt idx="70">
                  <c:v>-0.23684210526315785</c:v>
                </c:pt>
                <c:pt idx="71">
                  <c:v>0.44736842105263153</c:v>
                </c:pt>
                <c:pt idx="72">
                  <c:v>-0.57894736842105265</c:v>
                </c:pt>
                <c:pt idx="73">
                  <c:v>-0.26315789473684209</c:v>
                </c:pt>
                <c:pt idx="74">
                  <c:v>0.71052631578947367</c:v>
                </c:pt>
                <c:pt idx="75">
                  <c:v>-0.28947368421052633</c:v>
                </c:pt>
                <c:pt idx="76">
                  <c:v>0.5</c:v>
                </c:pt>
                <c:pt idx="77">
                  <c:v>-0.60526315789473684</c:v>
                </c:pt>
                <c:pt idx="78">
                  <c:v>-0.15789473684210531</c:v>
                </c:pt>
                <c:pt idx="79">
                  <c:v>0.68421052631578949</c:v>
                </c:pt>
                <c:pt idx="80">
                  <c:v>-0.34210526315789469</c:v>
                </c:pt>
                <c:pt idx="81">
                  <c:v>0.44736842105263164</c:v>
                </c:pt>
                <c:pt idx="82">
                  <c:v>-0.63157894736842102</c:v>
                </c:pt>
                <c:pt idx="83">
                  <c:v>-5.2631578947368529E-2</c:v>
                </c:pt>
                <c:pt idx="84">
                  <c:v>0.65789473684210531</c:v>
                </c:pt>
                <c:pt idx="85">
                  <c:v>-0.39473684210526316</c:v>
                </c:pt>
                <c:pt idx="86">
                  <c:v>0.39473684210526316</c:v>
                </c:pt>
                <c:pt idx="87">
                  <c:v>-0.65789473684210531</c:v>
                </c:pt>
                <c:pt idx="88">
                  <c:v>5.2631578947368363E-2</c:v>
                </c:pt>
                <c:pt idx="89">
                  <c:v>0.63157894736842102</c:v>
                </c:pt>
                <c:pt idx="90">
                  <c:v>-0.44736842105263153</c:v>
                </c:pt>
                <c:pt idx="91">
                  <c:v>0.34210526315789469</c:v>
                </c:pt>
                <c:pt idx="92">
                  <c:v>-0.68421052631578938</c:v>
                </c:pt>
                <c:pt idx="93">
                  <c:v>0.15789473684210531</c:v>
                </c:pt>
                <c:pt idx="94">
                  <c:v>0.60526315789473684</c:v>
                </c:pt>
                <c:pt idx="95">
                  <c:v>-0.5</c:v>
                </c:pt>
                <c:pt idx="96">
                  <c:v>0.28947368421052633</c:v>
                </c:pt>
                <c:pt idx="97">
                  <c:v>-0.71052631578947367</c:v>
                </c:pt>
                <c:pt idx="98">
                  <c:v>0.26315789473684204</c:v>
                </c:pt>
                <c:pt idx="99">
                  <c:v>0.57894736842105265</c:v>
                </c:pt>
                <c:pt idx="100">
                  <c:v>-0.44736842105263164</c:v>
                </c:pt>
                <c:pt idx="101">
                  <c:v>0.23684210526315794</c:v>
                </c:pt>
                <c:pt idx="102">
                  <c:v>-0.73684210526315796</c:v>
                </c:pt>
                <c:pt idx="103">
                  <c:v>0.36842105263157898</c:v>
                </c:pt>
                <c:pt idx="104">
                  <c:v>0.55263157894736836</c:v>
                </c:pt>
                <c:pt idx="105">
                  <c:v>-0.39473684210526316</c:v>
                </c:pt>
                <c:pt idx="106">
                  <c:v>0.18421052631578949</c:v>
                </c:pt>
                <c:pt idx="107">
                  <c:v>-0.76315789473684204</c:v>
                </c:pt>
                <c:pt idx="108">
                  <c:v>0.47368421052631571</c:v>
                </c:pt>
                <c:pt idx="109">
                  <c:v>0.52631578947368429</c:v>
                </c:pt>
                <c:pt idx="110">
                  <c:v>-0.34210526315789469</c:v>
                </c:pt>
                <c:pt idx="111">
                  <c:v>0.13157894736842105</c:v>
                </c:pt>
                <c:pt idx="112">
                  <c:v>-0.78947368421052633</c:v>
                </c:pt>
                <c:pt idx="113">
                  <c:v>0.57894736842105265</c:v>
                </c:pt>
                <c:pt idx="114">
                  <c:v>0.5</c:v>
                </c:pt>
                <c:pt idx="115">
                  <c:v>-0.28947368421052633</c:v>
                </c:pt>
                <c:pt idx="116">
                  <c:v>7.8947368421052655E-2</c:v>
                </c:pt>
                <c:pt idx="117">
                  <c:v>-0.81578947368421051</c:v>
                </c:pt>
                <c:pt idx="118">
                  <c:v>0.68421052631578938</c:v>
                </c:pt>
                <c:pt idx="119">
                  <c:v>0.44736842105263164</c:v>
                </c:pt>
                <c:pt idx="120">
                  <c:v>-0.23684210526315794</c:v>
                </c:pt>
                <c:pt idx="121">
                  <c:v>2.6315789473684265E-2</c:v>
                </c:pt>
                <c:pt idx="122">
                  <c:v>-0.84210526315789469</c:v>
                </c:pt>
                <c:pt idx="123">
                  <c:v>0.78947368421052633</c:v>
                </c:pt>
                <c:pt idx="124">
                  <c:v>0.39473684210526316</c:v>
                </c:pt>
                <c:pt idx="125">
                  <c:v>-0.18421052631578949</c:v>
                </c:pt>
                <c:pt idx="126">
                  <c:v>-2.6315789473684181E-2</c:v>
                </c:pt>
                <c:pt idx="127">
                  <c:v>-0.86842105263157898</c:v>
                </c:pt>
                <c:pt idx="128">
                  <c:v>0.89473684210526305</c:v>
                </c:pt>
                <c:pt idx="129">
                  <c:v>0.34210526315789469</c:v>
                </c:pt>
                <c:pt idx="130">
                  <c:v>-0.13157894736842105</c:v>
                </c:pt>
                <c:pt idx="131">
                  <c:v>-7.8947368421052655E-2</c:v>
                </c:pt>
                <c:pt idx="132">
                  <c:v>-0.89473684210526316</c:v>
                </c:pt>
                <c:pt idx="133">
                  <c:v>1</c:v>
                </c:pt>
                <c:pt idx="134">
                  <c:v>0.28947368421052633</c:v>
                </c:pt>
                <c:pt idx="135">
                  <c:v>-7.8947368421052655E-2</c:v>
                </c:pt>
                <c:pt idx="136">
                  <c:v>-0.13157894736842102</c:v>
                </c:pt>
                <c:pt idx="137">
                  <c:v>-0.92105263157894735</c:v>
                </c:pt>
                <c:pt idx="138">
                  <c:v>0.97368421052631582</c:v>
                </c:pt>
                <c:pt idx="139">
                  <c:v>0.23684210526315794</c:v>
                </c:pt>
                <c:pt idx="140">
                  <c:v>-2.6315789473684265E-2</c:v>
                </c:pt>
                <c:pt idx="141">
                  <c:v>-0.18421052631578949</c:v>
                </c:pt>
                <c:pt idx="142">
                  <c:v>-0.94736842105263164</c:v>
                </c:pt>
                <c:pt idx="143">
                  <c:v>0.94736842105263164</c:v>
                </c:pt>
                <c:pt idx="144">
                  <c:v>0.18421052631578949</c:v>
                </c:pt>
                <c:pt idx="145">
                  <c:v>2.6315789473684181E-2</c:v>
                </c:pt>
                <c:pt idx="146">
                  <c:v>-0.23684210526315785</c:v>
                </c:pt>
                <c:pt idx="147">
                  <c:v>-0.97368421052631571</c:v>
                </c:pt>
                <c:pt idx="148">
                  <c:v>0.92105263157894735</c:v>
                </c:pt>
                <c:pt idx="149">
                  <c:v>0.13157894736842105</c:v>
                </c:pt>
                <c:pt idx="150">
                  <c:v>7.8947368421052655E-2</c:v>
                </c:pt>
                <c:pt idx="151">
                  <c:v>-0.28947368421052633</c:v>
                </c:pt>
                <c:pt idx="152">
                  <c:v>-1</c:v>
                </c:pt>
                <c:pt idx="153">
                  <c:v>0.89473684210526316</c:v>
                </c:pt>
                <c:pt idx="154">
                  <c:v>7.8947368421052655E-2</c:v>
                </c:pt>
                <c:pt idx="155">
                  <c:v>0.13157894736842102</c:v>
                </c:pt>
                <c:pt idx="156">
                  <c:v>-0.34210526315789469</c:v>
                </c:pt>
                <c:pt idx="157">
                  <c:v>-0.89473684210526327</c:v>
                </c:pt>
                <c:pt idx="158">
                  <c:v>0.86842105263157898</c:v>
                </c:pt>
                <c:pt idx="159">
                  <c:v>2.6315789473684265E-2</c:v>
                </c:pt>
                <c:pt idx="160">
                  <c:v>0.18421052631578949</c:v>
                </c:pt>
                <c:pt idx="161">
                  <c:v>-0.39473684210526316</c:v>
                </c:pt>
                <c:pt idx="162">
                  <c:v>-0.78947368421052633</c:v>
                </c:pt>
                <c:pt idx="163">
                  <c:v>0.84210526315789469</c:v>
                </c:pt>
                <c:pt idx="164">
                  <c:v>-2.6315789473684181E-2</c:v>
                </c:pt>
                <c:pt idx="165">
                  <c:v>0.23684210526315785</c:v>
                </c:pt>
                <c:pt idx="166">
                  <c:v>-0.44736842105263153</c:v>
                </c:pt>
                <c:pt idx="167">
                  <c:v>-0.68421052631578938</c:v>
                </c:pt>
                <c:pt idx="168">
                  <c:v>0.81578947368421051</c:v>
                </c:pt>
                <c:pt idx="169">
                  <c:v>-7.8947368421052655E-2</c:v>
                </c:pt>
                <c:pt idx="170">
                  <c:v>0.28947368421052633</c:v>
                </c:pt>
                <c:pt idx="171">
                  <c:v>-0.5</c:v>
                </c:pt>
                <c:pt idx="172">
                  <c:v>-0.57894736842105265</c:v>
                </c:pt>
                <c:pt idx="173">
                  <c:v>0.78947368421052633</c:v>
                </c:pt>
                <c:pt idx="174">
                  <c:v>-0.13157894736842102</c:v>
                </c:pt>
                <c:pt idx="175">
                  <c:v>0.34210526315789469</c:v>
                </c:pt>
                <c:pt idx="176">
                  <c:v>-0.52631578947368429</c:v>
                </c:pt>
                <c:pt idx="177">
                  <c:v>-0.47368421052631587</c:v>
                </c:pt>
                <c:pt idx="178">
                  <c:v>0.76315789473684215</c:v>
                </c:pt>
                <c:pt idx="179">
                  <c:v>-0.18421052631578949</c:v>
                </c:pt>
                <c:pt idx="180">
                  <c:v>0.39473684210526316</c:v>
                </c:pt>
                <c:pt idx="181">
                  <c:v>-0.55263157894736836</c:v>
                </c:pt>
                <c:pt idx="182">
                  <c:v>-0.36842105263157898</c:v>
                </c:pt>
                <c:pt idx="183">
                  <c:v>0.73684210526315796</c:v>
                </c:pt>
                <c:pt idx="184">
                  <c:v>-0.23684210526315785</c:v>
                </c:pt>
                <c:pt idx="185">
                  <c:v>0.44736842105263153</c:v>
                </c:pt>
                <c:pt idx="186">
                  <c:v>-0.57894736842105265</c:v>
                </c:pt>
                <c:pt idx="187">
                  <c:v>-0.26315789473684209</c:v>
                </c:pt>
                <c:pt idx="188">
                  <c:v>0.71052631578947367</c:v>
                </c:pt>
                <c:pt idx="189">
                  <c:v>-0.28947368421052633</c:v>
                </c:pt>
                <c:pt idx="190">
                  <c:v>0.5</c:v>
                </c:pt>
                <c:pt idx="191">
                  <c:v>-0.60526315789473684</c:v>
                </c:pt>
                <c:pt idx="192">
                  <c:v>-0.15789473684210531</c:v>
                </c:pt>
                <c:pt idx="193">
                  <c:v>0.68421052631578949</c:v>
                </c:pt>
                <c:pt idx="194">
                  <c:v>-0.34210526315789469</c:v>
                </c:pt>
                <c:pt idx="195">
                  <c:v>0.44736842105263164</c:v>
                </c:pt>
                <c:pt idx="196">
                  <c:v>-0.63157894736842102</c:v>
                </c:pt>
                <c:pt idx="197">
                  <c:v>-5.2631578947368529E-2</c:v>
                </c:pt>
                <c:pt idx="198">
                  <c:v>0.65789473684210531</c:v>
                </c:pt>
                <c:pt idx="199">
                  <c:v>-0.39473684210526316</c:v>
                </c:pt>
                <c:pt idx="200">
                  <c:v>0.39473684210526316</c:v>
                </c:pt>
                <c:pt idx="201">
                  <c:v>-0.65789473684210531</c:v>
                </c:pt>
                <c:pt idx="202">
                  <c:v>5.2631578947368363E-2</c:v>
                </c:pt>
                <c:pt idx="203">
                  <c:v>0.63157894736842102</c:v>
                </c:pt>
                <c:pt idx="204">
                  <c:v>-0.44736842105263153</c:v>
                </c:pt>
                <c:pt idx="205">
                  <c:v>0.34210526315789469</c:v>
                </c:pt>
                <c:pt idx="206">
                  <c:v>-0.68421052631578938</c:v>
                </c:pt>
                <c:pt idx="207">
                  <c:v>0.15789473684210531</c:v>
                </c:pt>
                <c:pt idx="208">
                  <c:v>0.60526315789473684</c:v>
                </c:pt>
                <c:pt idx="209">
                  <c:v>-0.5</c:v>
                </c:pt>
                <c:pt idx="210">
                  <c:v>0.28947368421052633</c:v>
                </c:pt>
                <c:pt idx="211">
                  <c:v>-0.71052631578947367</c:v>
                </c:pt>
                <c:pt idx="212">
                  <c:v>0.26315789473684204</c:v>
                </c:pt>
                <c:pt idx="213">
                  <c:v>0.57894736842105265</c:v>
                </c:pt>
                <c:pt idx="214">
                  <c:v>-0.44736842105263164</c:v>
                </c:pt>
                <c:pt idx="215">
                  <c:v>0.23684210526315794</c:v>
                </c:pt>
                <c:pt idx="216">
                  <c:v>-0.73684210526315796</c:v>
                </c:pt>
                <c:pt idx="217">
                  <c:v>0.36842105263157898</c:v>
                </c:pt>
                <c:pt idx="218">
                  <c:v>0.55263157894736836</c:v>
                </c:pt>
                <c:pt idx="219">
                  <c:v>-0.39473684210526316</c:v>
                </c:pt>
                <c:pt idx="220">
                  <c:v>0.18421052631578949</c:v>
                </c:pt>
                <c:pt idx="221">
                  <c:v>-0.76315789473684204</c:v>
                </c:pt>
                <c:pt idx="222">
                  <c:v>0.47368421052631571</c:v>
                </c:pt>
                <c:pt idx="223">
                  <c:v>0.52631578947368429</c:v>
                </c:pt>
                <c:pt idx="224">
                  <c:v>-0.34210526315789469</c:v>
                </c:pt>
                <c:pt idx="225">
                  <c:v>0.13157894736842105</c:v>
                </c:pt>
                <c:pt idx="226">
                  <c:v>-0.78947368421052633</c:v>
                </c:pt>
                <c:pt idx="227">
                  <c:v>0.57894736842105265</c:v>
                </c:pt>
                <c:pt idx="228">
                  <c:v>0.5</c:v>
                </c:pt>
                <c:pt idx="229">
                  <c:v>-0.28947368421052633</c:v>
                </c:pt>
                <c:pt idx="230">
                  <c:v>7.8947368421052655E-2</c:v>
                </c:pt>
                <c:pt idx="231">
                  <c:v>-0.81578947368421051</c:v>
                </c:pt>
                <c:pt idx="232">
                  <c:v>0.68421052631578938</c:v>
                </c:pt>
                <c:pt idx="233">
                  <c:v>0.44736842105263164</c:v>
                </c:pt>
                <c:pt idx="234">
                  <c:v>-0.23684210526315794</c:v>
                </c:pt>
                <c:pt idx="235">
                  <c:v>2.6315789473684265E-2</c:v>
                </c:pt>
                <c:pt idx="236">
                  <c:v>-0.84210526315789469</c:v>
                </c:pt>
                <c:pt idx="237">
                  <c:v>0.78947368421052633</c:v>
                </c:pt>
                <c:pt idx="238">
                  <c:v>0.39473684210526316</c:v>
                </c:pt>
                <c:pt idx="239">
                  <c:v>-0.18421052631578949</c:v>
                </c:pt>
                <c:pt idx="240">
                  <c:v>-2.6315789473684181E-2</c:v>
                </c:pt>
                <c:pt idx="241">
                  <c:v>-0.86842105263157898</c:v>
                </c:pt>
                <c:pt idx="242">
                  <c:v>0.89473684210526305</c:v>
                </c:pt>
                <c:pt idx="243">
                  <c:v>0.34210526315789469</c:v>
                </c:pt>
                <c:pt idx="244">
                  <c:v>-0.13157894736842105</c:v>
                </c:pt>
                <c:pt idx="245">
                  <c:v>-7.8947368421052655E-2</c:v>
                </c:pt>
                <c:pt idx="246">
                  <c:v>-0.89473684210526316</c:v>
                </c:pt>
                <c:pt idx="247">
                  <c:v>1</c:v>
                </c:pt>
                <c:pt idx="248">
                  <c:v>0.28947368421052633</c:v>
                </c:pt>
                <c:pt idx="249">
                  <c:v>-7.8947368421052655E-2</c:v>
                </c:pt>
                <c:pt idx="250">
                  <c:v>-0.13157894736842102</c:v>
                </c:pt>
                <c:pt idx="251">
                  <c:v>-0.92105263157894735</c:v>
                </c:pt>
                <c:pt idx="252">
                  <c:v>0.97368421052631582</c:v>
                </c:pt>
                <c:pt idx="253">
                  <c:v>0.23684210526315794</c:v>
                </c:pt>
                <c:pt idx="254">
                  <c:v>-2.6315789473684265E-2</c:v>
                </c:pt>
                <c:pt idx="255">
                  <c:v>-0.18421052631578949</c:v>
                </c:pt>
                <c:pt idx="256">
                  <c:v>-0.94736842105263164</c:v>
                </c:pt>
                <c:pt idx="257">
                  <c:v>0.94736842105263164</c:v>
                </c:pt>
                <c:pt idx="258">
                  <c:v>0.18421052631578949</c:v>
                </c:pt>
                <c:pt idx="259">
                  <c:v>2.6315789473684181E-2</c:v>
                </c:pt>
                <c:pt idx="260">
                  <c:v>-0.23684210526315785</c:v>
                </c:pt>
                <c:pt idx="261">
                  <c:v>-0.97368421052631571</c:v>
                </c:pt>
                <c:pt idx="262">
                  <c:v>0.92105263157894735</c:v>
                </c:pt>
                <c:pt idx="263">
                  <c:v>0.13157894736842105</c:v>
                </c:pt>
                <c:pt idx="264">
                  <c:v>7.8947368421052655E-2</c:v>
                </c:pt>
                <c:pt idx="265">
                  <c:v>-0.28947368421052633</c:v>
                </c:pt>
                <c:pt idx="266">
                  <c:v>-1</c:v>
                </c:pt>
                <c:pt idx="267">
                  <c:v>0.89473684210526316</c:v>
                </c:pt>
                <c:pt idx="268">
                  <c:v>7.8947368421052655E-2</c:v>
                </c:pt>
                <c:pt idx="269">
                  <c:v>0.13157894736842102</c:v>
                </c:pt>
                <c:pt idx="270">
                  <c:v>-0.34210526315789469</c:v>
                </c:pt>
                <c:pt idx="271">
                  <c:v>-0.89473684210526327</c:v>
                </c:pt>
                <c:pt idx="272">
                  <c:v>0.86842105263157898</c:v>
                </c:pt>
                <c:pt idx="273">
                  <c:v>2.6315789473684265E-2</c:v>
                </c:pt>
                <c:pt idx="274">
                  <c:v>0.18421052631578949</c:v>
                </c:pt>
                <c:pt idx="275">
                  <c:v>-0.39473684210526316</c:v>
                </c:pt>
                <c:pt idx="276">
                  <c:v>-0.78947368421052633</c:v>
                </c:pt>
                <c:pt idx="277">
                  <c:v>0.84210526315789469</c:v>
                </c:pt>
                <c:pt idx="278">
                  <c:v>-2.6315789473684181E-2</c:v>
                </c:pt>
                <c:pt idx="279">
                  <c:v>0.23684210526315785</c:v>
                </c:pt>
                <c:pt idx="280">
                  <c:v>-0.44736842105263153</c:v>
                </c:pt>
                <c:pt idx="281">
                  <c:v>-0.68421052631578938</c:v>
                </c:pt>
                <c:pt idx="282">
                  <c:v>0.81578947368421051</c:v>
                </c:pt>
                <c:pt idx="283">
                  <c:v>-7.8947368421052655E-2</c:v>
                </c:pt>
                <c:pt idx="284">
                  <c:v>0.28947368421052633</c:v>
                </c:pt>
                <c:pt idx="285">
                  <c:v>-0.5</c:v>
                </c:pt>
                <c:pt idx="286">
                  <c:v>-0.57894736842105265</c:v>
                </c:pt>
                <c:pt idx="287">
                  <c:v>0.78947368421052633</c:v>
                </c:pt>
                <c:pt idx="288">
                  <c:v>-0.13157894736842102</c:v>
                </c:pt>
                <c:pt idx="289">
                  <c:v>0.34210526315789469</c:v>
                </c:pt>
                <c:pt idx="290">
                  <c:v>-0.52631578947368429</c:v>
                </c:pt>
                <c:pt idx="291">
                  <c:v>-0.47368421052631587</c:v>
                </c:pt>
                <c:pt idx="292">
                  <c:v>0.76315789473684215</c:v>
                </c:pt>
                <c:pt idx="293">
                  <c:v>-0.18421052631578949</c:v>
                </c:pt>
                <c:pt idx="294">
                  <c:v>0.39473684210526316</c:v>
                </c:pt>
                <c:pt idx="295">
                  <c:v>-0.55263157894736836</c:v>
                </c:pt>
                <c:pt idx="296">
                  <c:v>-0.36842105263157898</c:v>
                </c:pt>
                <c:pt idx="297">
                  <c:v>0.73684210526315796</c:v>
                </c:pt>
                <c:pt idx="298">
                  <c:v>-0.23684210526315785</c:v>
                </c:pt>
                <c:pt idx="299">
                  <c:v>0.44736842105263153</c:v>
                </c:pt>
                <c:pt idx="300">
                  <c:v>-0.57894736842105265</c:v>
                </c:pt>
                <c:pt idx="301">
                  <c:v>-0.26315789473684209</c:v>
                </c:pt>
                <c:pt idx="302">
                  <c:v>0.71052631578947367</c:v>
                </c:pt>
                <c:pt idx="303">
                  <c:v>-0.28947368421052633</c:v>
                </c:pt>
                <c:pt idx="304">
                  <c:v>0.5</c:v>
                </c:pt>
                <c:pt idx="305">
                  <c:v>-0.60526315789473684</c:v>
                </c:pt>
                <c:pt idx="306">
                  <c:v>-0.15789473684210531</c:v>
                </c:pt>
                <c:pt idx="307">
                  <c:v>0.68421052631578949</c:v>
                </c:pt>
                <c:pt idx="308">
                  <c:v>-0.34210526315789469</c:v>
                </c:pt>
                <c:pt idx="309">
                  <c:v>0.44736842105263164</c:v>
                </c:pt>
                <c:pt idx="310">
                  <c:v>-0.63157894736842102</c:v>
                </c:pt>
                <c:pt idx="311">
                  <c:v>-5.2631578947368529E-2</c:v>
                </c:pt>
                <c:pt idx="312">
                  <c:v>0.65789473684210531</c:v>
                </c:pt>
                <c:pt idx="313">
                  <c:v>-0.39473684210526316</c:v>
                </c:pt>
                <c:pt idx="314">
                  <c:v>0.39473684210526316</c:v>
                </c:pt>
                <c:pt idx="315">
                  <c:v>-0.65789473684210531</c:v>
                </c:pt>
                <c:pt idx="316">
                  <c:v>5.2631578947368363E-2</c:v>
                </c:pt>
                <c:pt idx="317">
                  <c:v>0.63157894736842102</c:v>
                </c:pt>
                <c:pt idx="318">
                  <c:v>-0.44736842105263153</c:v>
                </c:pt>
                <c:pt idx="319">
                  <c:v>0.34210526315789469</c:v>
                </c:pt>
                <c:pt idx="320">
                  <c:v>-0.68421052631578938</c:v>
                </c:pt>
                <c:pt idx="321">
                  <c:v>0.15789473684210531</c:v>
                </c:pt>
                <c:pt idx="322">
                  <c:v>0.60526315789473684</c:v>
                </c:pt>
                <c:pt idx="323">
                  <c:v>-0.5</c:v>
                </c:pt>
                <c:pt idx="324">
                  <c:v>0.28947368421052633</c:v>
                </c:pt>
                <c:pt idx="325">
                  <c:v>-0.71052631578947367</c:v>
                </c:pt>
                <c:pt idx="326">
                  <c:v>0.26315789473684204</c:v>
                </c:pt>
                <c:pt idx="327">
                  <c:v>0.57894736842105265</c:v>
                </c:pt>
                <c:pt idx="328">
                  <c:v>-0.44736842105263164</c:v>
                </c:pt>
                <c:pt idx="329">
                  <c:v>0.23684210526315794</c:v>
                </c:pt>
                <c:pt idx="330">
                  <c:v>-0.73684210526315796</c:v>
                </c:pt>
                <c:pt idx="331">
                  <c:v>0.36842105263157898</c:v>
                </c:pt>
                <c:pt idx="332">
                  <c:v>0.55263157894736836</c:v>
                </c:pt>
                <c:pt idx="333">
                  <c:v>-0.39473684210526316</c:v>
                </c:pt>
                <c:pt idx="334">
                  <c:v>0.18421052631578949</c:v>
                </c:pt>
                <c:pt idx="335">
                  <c:v>-0.76315789473684204</c:v>
                </c:pt>
                <c:pt idx="336">
                  <c:v>0.47368421052631571</c:v>
                </c:pt>
                <c:pt idx="337">
                  <c:v>0.52631578947368429</c:v>
                </c:pt>
                <c:pt idx="338">
                  <c:v>-0.34210526315789469</c:v>
                </c:pt>
                <c:pt idx="339">
                  <c:v>0.13157894736842105</c:v>
                </c:pt>
                <c:pt idx="340">
                  <c:v>-0.78947368421052633</c:v>
                </c:pt>
                <c:pt idx="341">
                  <c:v>0.57894736842105265</c:v>
                </c:pt>
                <c:pt idx="342">
                  <c:v>0.5</c:v>
                </c:pt>
                <c:pt idx="343">
                  <c:v>-0.28947368421052633</c:v>
                </c:pt>
                <c:pt idx="344">
                  <c:v>7.8947368421052655E-2</c:v>
                </c:pt>
                <c:pt idx="345">
                  <c:v>-0.81578947368421051</c:v>
                </c:pt>
                <c:pt idx="346">
                  <c:v>0.68421052631578938</c:v>
                </c:pt>
                <c:pt idx="347">
                  <c:v>0.44736842105263164</c:v>
                </c:pt>
                <c:pt idx="348">
                  <c:v>-0.23684210526315794</c:v>
                </c:pt>
                <c:pt idx="349">
                  <c:v>2.6315789473684265E-2</c:v>
                </c:pt>
                <c:pt idx="350">
                  <c:v>-0.84210526315789469</c:v>
                </c:pt>
                <c:pt idx="351">
                  <c:v>0.78947368421052633</c:v>
                </c:pt>
                <c:pt idx="352">
                  <c:v>0.39473684210526316</c:v>
                </c:pt>
                <c:pt idx="353">
                  <c:v>-0.18421052631578949</c:v>
                </c:pt>
                <c:pt idx="354">
                  <c:v>-2.6315789473684181E-2</c:v>
                </c:pt>
                <c:pt idx="355">
                  <c:v>-0.86842105263157898</c:v>
                </c:pt>
                <c:pt idx="356">
                  <c:v>0.89473684210526305</c:v>
                </c:pt>
                <c:pt idx="357">
                  <c:v>0.34210526315789469</c:v>
                </c:pt>
                <c:pt idx="358">
                  <c:v>-0.13157894736842105</c:v>
                </c:pt>
                <c:pt idx="359">
                  <c:v>-7.8947368421052655E-2</c:v>
                </c:pt>
                <c:pt idx="360">
                  <c:v>-0.89473684210526316</c:v>
                </c:pt>
                <c:pt idx="361">
                  <c:v>1</c:v>
                </c:pt>
                <c:pt idx="362">
                  <c:v>0.28947368421052633</c:v>
                </c:pt>
                <c:pt idx="363">
                  <c:v>-7.8947368421052655E-2</c:v>
                </c:pt>
                <c:pt idx="364">
                  <c:v>-0.13157894736842102</c:v>
                </c:pt>
                <c:pt idx="365">
                  <c:v>-0.92105263157894735</c:v>
                </c:pt>
                <c:pt idx="366">
                  <c:v>0.97368421052631582</c:v>
                </c:pt>
                <c:pt idx="367">
                  <c:v>0.23684210526315794</c:v>
                </c:pt>
                <c:pt idx="368">
                  <c:v>-2.6315789473684265E-2</c:v>
                </c:pt>
                <c:pt idx="369">
                  <c:v>-0.18421052631578949</c:v>
                </c:pt>
                <c:pt idx="370">
                  <c:v>-0.94736842105263164</c:v>
                </c:pt>
                <c:pt idx="371">
                  <c:v>0.94736842105263164</c:v>
                </c:pt>
                <c:pt idx="372">
                  <c:v>0.18421052631578949</c:v>
                </c:pt>
                <c:pt idx="373">
                  <c:v>2.6315789473684181E-2</c:v>
                </c:pt>
                <c:pt idx="374">
                  <c:v>-0.23684210526315785</c:v>
                </c:pt>
                <c:pt idx="375">
                  <c:v>-0.97368421052631571</c:v>
                </c:pt>
                <c:pt idx="376">
                  <c:v>0.92105263157894735</c:v>
                </c:pt>
                <c:pt idx="377">
                  <c:v>0.13157894736842105</c:v>
                </c:pt>
                <c:pt idx="378">
                  <c:v>7.8947368421052655E-2</c:v>
                </c:pt>
                <c:pt idx="379">
                  <c:v>-0.28947368421052633</c:v>
                </c:pt>
                <c:pt idx="380">
                  <c:v>-1</c:v>
                </c:pt>
                <c:pt idx="381">
                  <c:v>0.89473684210526316</c:v>
                </c:pt>
                <c:pt idx="382">
                  <c:v>7.8947368421052655E-2</c:v>
                </c:pt>
                <c:pt idx="383">
                  <c:v>0.13157894736842102</c:v>
                </c:pt>
                <c:pt idx="384">
                  <c:v>-0.34210526315789469</c:v>
                </c:pt>
                <c:pt idx="385">
                  <c:v>-0.89473684210526327</c:v>
                </c:pt>
                <c:pt idx="386">
                  <c:v>0.86842105263157898</c:v>
                </c:pt>
                <c:pt idx="387">
                  <c:v>2.6315789473684265E-2</c:v>
                </c:pt>
                <c:pt idx="388">
                  <c:v>0.18421052631578949</c:v>
                </c:pt>
                <c:pt idx="389">
                  <c:v>-0.39473684210526316</c:v>
                </c:pt>
                <c:pt idx="390">
                  <c:v>-0.78947368421052633</c:v>
                </c:pt>
                <c:pt idx="391">
                  <c:v>0.84210526315789469</c:v>
                </c:pt>
                <c:pt idx="392">
                  <c:v>-2.6315789473684181E-2</c:v>
                </c:pt>
                <c:pt idx="393">
                  <c:v>0.23684210526315785</c:v>
                </c:pt>
                <c:pt idx="394">
                  <c:v>-0.44736842105263153</c:v>
                </c:pt>
                <c:pt idx="395">
                  <c:v>-0.68421052631578938</c:v>
                </c:pt>
                <c:pt idx="396">
                  <c:v>0.81578947368421051</c:v>
                </c:pt>
                <c:pt idx="397">
                  <c:v>-7.8947368421052655E-2</c:v>
                </c:pt>
                <c:pt idx="398">
                  <c:v>0.28947368421052633</c:v>
                </c:pt>
                <c:pt idx="399">
                  <c:v>-0.5</c:v>
                </c:pt>
                <c:pt idx="400">
                  <c:v>-0.57894736842105265</c:v>
                </c:pt>
                <c:pt idx="401">
                  <c:v>0.78947368421052633</c:v>
                </c:pt>
                <c:pt idx="402">
                  <c:v>-0.13157894736842102</c:v>
                </c:pt>
                <c:pt idx="403">
                  <c:v>0.34210526315789469</c:v>
                </c:pt>
                <c:pt idx="404">
                  <c:v>-0.52631578947368429</c:v>
                </c:pt>
                <c:pt idx="405">
                  <c:v>-0.47368421052631587</c:v>
                </c:pt>
                <c:pt idx="406">
                  <c:v>0.76315789473684215</c:v>
                </c:pt>
                <c:pt idx="407">
                  <c:v>-0.18421052631578949</c:v>
                </c:pt>
                <c:pt idx="408">
                  <c:v>0.39473684210526316</c:v>
                </c:pt>
                <c:pt idx="409">
                  <c:v>-0.55263157894736836</c:v>
                </c:pt>
                <c:pt idx="410">
                  <c:v>-0.36842105263157898</c:v>
                </c:pt>
                <c:pt idx="411">
                  <c:v>0.73684210526315796</c:v>
                </c:pt>
                <c:pt idx="412">
                  <c:v>-0.23684210526315785</c:v>
                </c:pt>
                <c:pt idx="413">
                  <c:v>0.44736842105263153</c:v>
                </c:pt>
                <c:pt idx="414">
                  <c:v>-0.57894736842105265</c:v>
                </c:pt>
                <c:pt idx="415">
                  <c:v>-0.26315789473684209</c:v>
                </c:pt>
                <c:pt idx="416">
                  <c:v>0.71052631578947367</c:v>
                </c:pt>
                <c:pt idx="417">
                  <c:v>-0.28947368421052633</c:v>
                </c:pt>
                <c:pt idx="418">
                  <c:v>0.5</c:v>
                </c:pt>
                <c:pt idx="419">
                  <c:v>-0.60526315789473684</c:v>
                </c:pt>
                <c:pt idx="420">
                  <c:v>-0.15789473684210531</c:v>
                </c:pt>
                <c:pt idx="421">
                  <c:v>0.68421052631578949</c:v>
                </c:pt>
                <c:pt idx="422">
                  <c:v>-0.34210526315789469</c:v>
                </c:pt>
                <c:pt idx="423">
                  <c:v>0.44736842105263164</c:v>
                </c:pt>
                <c:pt idx="424">
                  <c:v>-0.63157894736842102</c:v>
                </c:pt>
                <c:pt idx="425">
                  <c:v>-5.2631578947368529E-2</c:v>
                </c:pt>
                <c:pt idx="426">
                  <c:v>0.65789473684210531</c:v>
                </c:pt>
                <c:pt idx="427">
                  <c:v>-0.39473684210526316</c:v>
                </c:pt>
                <c:pt idx="428">
                  <c:v>0.39473684210526316</c:v>
                </c:pt>
                <c:pt idx="429">
                  <c:v>-0.65789473684210531</c:v>
                </c:pt>
                <c:pt idx="430">
                  <c:v>5.2631578947368363E-2</c:v>
                </c:pt>
                <c:pt idx="431">
                  <c:v>0.63157894736842102</c:v>
                </c:pt>
                <c:pt idx="432">
                  <c:v>-0.44736842105263153</c:v>
                </c:pt>
                <c:pt idx="433">
                  <c:v>0.34210526315789469</c:v>
                </c:pt>
                <c:pt idx="434">
                  <c:v>-0.68421052631578938</c:v>
                </c:pt>
                <c:pt idx="435">
                  <c:v>0.15789473684210531</c:v>
                </c:pt>
                <c:pt idx="436">
                  <c:v>0.60526315789473684</c:v>
                </c:pt>
                <c:pt idx="437">
                  <c:v>-0.5</c:v>
                </c:pt>
                <c:pt idx="438">
                  <c:v>0.28947368421052633</c:v>
                </c:pt>
                <c:pt idx="439">
                  <c:v>-0.71052631578947367</c:v>
                </c:pt>
                <c:pt idx="440">
                  <c:v>0.26315789473684204</c:v>
                </c:pt>
                <c:pt idx="441">
                  <c:v>0.57894736842105265</c:v>
                </c:pt>
                <c:pt idx="442">
                  <c:v>-0.44736842105263164</c:v>
                </c:pt>
                <c:pt idx="443">
                  <c:v>0.23684210526315794</c:v>
                </c:pt>
                <c:pt idx="444">
                  <c:v>-0.73684210526315796</c:v>
                </c:pt>
                <c:pt idx="445">
                  <c:v>0.36842105263157898</c:v>
                </c:pt>
                <c:pt idx="446">
                  <c:v>0.55263157894736836</c:v>
                </c:pt>
                <c:pt idx="447">
                  <c:v>-0.39473684210526316</c:v>
                </c:pt>
                <c:pt idx="448">
                  <c:v>0.18421052631578949</c:v>
                </c:pt>
                <c:pt idx="449">
                  <c:v>-0.76315789473684204</c:v>
                </c:pt>
                <c:pt idx="450">
                  <c:v>0.47368421052631571</c:v>
                </c:pt>
                <c:pt idx="451">
                  <c:v>0.52631578947368429</c:v>
                </c:pt>
                <c:pt idx="452">
                  <c:v>-0.34210526315789469</c:v>
                </c:pt>
                <c:pt idx="453">
                  <c:v>0.13157894736842105</c:v>
                </c:pt>
                <c:pt idx="454">
                  <c:v>-0.78947368421052633</c:v>
                </c:pt>
                <c:pt idx="455">
                  <c:v>0.57894736842105265</c:v>
                </c:pt>
                <c:pt idx="456">
                  <c:v>0.5</c:v>
                </c:pt>
                <c:pt idx="457">
                  <c:v>-0.28947368421052633</c:v>
                </c:pt>
                <c:pt idx="458">
                  <c:v>7.8947368421052655E-2</c:v>
                </c:pt>
                <c:pt idx="459">
                  <c:v>-0.81578947368421051</c:v>
                </c:pt>
                <c:pt idx="460">
                  <c:v>0.68421052631578938</c:v>
                </c:pt>
                <c:pt idx="461">
                  <c:v>0.44736842105263164</c:v>
                </c:pt>
                <c:pt idx="462">
                  <c:v>-0.23684210526315794</c:v>
                </c:pt>
                <c:pt idx="463">
                  <c:v>2.6315789473684265E-2</c:v>
                </c:pt>
                <c:pt idx="464">
                  <c:v>-0.84210526315789469</c:v>
                </c:pt>
                <c:pt idx="465">
                  <c:v>0.78947368421052633</c:v>
                </c:pt>
                <c:pt idx="466">
                  <c:v>0.39473684210526316</c:v>
                </c:pt>
                <c:pt idx="467">
                  <c:v>-0.18421052631578949</c:v>
                </c:pt>
                <c:pt idx="468">
                  <c:v>-2.6315789473684181E-2</c:v>
                </c:pt>
                <c:pt idx="469">
                  <c:v>-0.86842105263157898</c:v>
                </c:pt>
                <c:pt idx="470">
                  <c:v>0.89473684210526305</c:v>
                </c:pt>
                <c:pt idx="471">
                  <c:v>0.34210526315789469</c:v>
                </c:pt>
                <c:pt idx="472">
                  <c:v>-0.13157894736842105</c:v>
                </c:pt>
                <c:pt idx="473">
                  <c:v>-7.8947368421052655E-2</c:v>
                </c:pt>
                <c:pt idx="474">
                  <c:v>-0.89473684210526316</c:v>
                </c:pt>
                <c:pt idx="475">
                  <c:v>1</c:v>
                </c:pt>
                <c:pt idx="476">
                  <c:v>0.28947368421052633</c:v>
                </c:pt>
                <c:pt idx="477">
                  <c:v>-7.8947368421052655E-2</c:v>
                </c:pt>
                <c:pt idx="478">
                  <c:v>-0.13157894736842102</c:v>
                </c:pt>
                <c:pt idx="479">
                  <c:v>-0.92105263157894735</c:v>
                </c:pt>
                <c:pt idx="480">
                  <c:v>0.97368421052631582</c:v>
                </c:pt>
                <c:pt idx="481">
                  <c:v>0.23684210526315794</c:v>
                </c:pt>
                <c:pt idx="482">
                  <c:v>-2.6315789473684265E-2</c:v>
                </c:pt>
                <c:pt idx="483">
                  <c:v>-0.18421052631578949</c:v>
                </c:pt>
                <c:pt idx="484">
                  <c:v>-0.94736842105263164</c:v>
                </c:pt>
                <c:pt idx="485">
                  <c:v>0.94736842105263164</c:v>
                </c:pt>
                <c:pt idx="486">
                  <c:v>0.18421052631578949</c:v>
                </c:pt>
                <c:pt idx="487">
                  <c:v>2.6315789473684181E-2</c:v>
                </c:pt>
                <c:pt idx="488">
                  <c:v>-0.23684210526315785</c:v>
                </c:pt>
                <c:pt idx="489">
                  <c:v>-0.97368421052631571</c:v>
                </c:pt>
                <c:pt idx="490">
                  <c:v>0.92105263157894735</c:v>
                </c:pt>
                <c:pt idx="491">
                  <c:v>0.13157894736842105</c:v>
                </c:pt>
                <c:pt idx="492">
                  <c:v>7.8947368421052655E-2</c:v>
                </c:pt>
                <c:pt idx="493">
                  <c:v>-0.28947368421052633</c:v>
                </c:pt>
                <c:pt idx="494">
                  <c:v>-1</c:v>
                </c:pt>
                <c:pt idx="495">
                  <c:v>0.89473684210526316</c:v>
                </c:pt>
                <c:pt idx="496">
                  <c:v>7.8947368421052655E-2</c:v>
                </c:pt>
                <c:pt idx="497">
                  <c:v>0.13157894736842102</c:v>
                </c:pt>
                <c:pt idx="498">
                  <c:v>-0.34210526315789469</c:v>
                </c:pt>
                <c:pt idx="499">
                  <c:v>-0.89473684210526327</c:v>
                </c:pt>
                <c:pt idx="500">
                  <c:v>0.86842105263157898</c:v>
                </c:pt>
                <c:pt idx="501">
                  <c:v>2.6315789473684265E-2</c:v>
                </c:pt>
                <c:pt idx="502">
                  <c:v>0.18421052631578949</c:v>
                </c:pt>
                <c:pt idx="503">
                  <c:v>-0.39473684210526316</c:v>
                </c:pt>
                <c:pt idx="504">
                  <c:v>-0.78947368421052633</c:v>
                </c:pt>
                <c:pt idx="505">
                  <c:v>0.84210526315789469</c:v>
                </c:pt>
                <c:pt idx="506">
                  <c:v>-2.6315789473684181E-2</c:v>
                </c:pt>
                <c:pt idx="507">
                  <c:v>0.23684210526315785</c:v>
                </c:pt>
                <c:pt idx="508">
                  <c:v>-0.44736842105263153</c:v>
                </c:pt>
                <c:pt idx="509">
                  <c:v>-0.68421052631578938</c:v>
                </c:pt>
                <c:pt idx="510">
                  <c:v>0.81578947368421051</c:v>
                </c:pt>
                <c:pt idx="511">
                  <c:v>-7.8947368421052655E-2</c:v>
                </c:pt>
                <c:pt idx="512">
                  <c:v>0.28947368421052633</c:v>
                </c:pt>
                <c:pt idx="513">
                  <c:v>-0.5</c:v>
                </c:pt>
                <c:pt idx="514">
                  <c:v>-0.57894736842105265</c:v>
                </c:pt>
                <c:pt idx="515">
                  <c:v>0.78947368421052633</c:v>
                </c:pt>
                <c:pt idx="516">
                  <c:v>-0.13157894736842102</c:v>
                </c:pt>
                <c:pt idx="517">
                  <c:v>0.34210526315789469</c:v>
                </c:pt>
                <c:pt idx="518">
                  <c:v>-0.52631578947368429</c:v>
                </c:pt>
                <c:pt idx="519">
                  <c:v>-0.47368421052631587</c:v>
                </c:pt>
                <c:pt idx="520">
                  <c:v>0.76315789473684215</c:v>
                </c:pt>
                <c:pt idx="521">
                  <c:v>-0.18421052631578949</c:v>
                </c:pt>
                <c:pt idx="522">
                  <c:v>0.39473684210526316</c:v>
                </c:pt>
                <c:pt idx="523">
                  <c:v>-0.55263157894736836</c:v>
                </c:pt>
                <c:pt idx="524">
                  <c:v>-0.36842105263157898</c:v>
                </c:pt>
                <c:pt idx="525">
                  <c:v>0.73684210526315796</c:v>
                </c:pt>
                <c:pt idx="526">
                  <c:v>-0.23684210526315785</c:v>
                </c:pt>
                <c:pt idx="527">
                  <c:v>0.44736842105263153</c:v>
                </c:pt>
                <c:pt idx="528">
                  <c:v>-0.57894736842105265</c:v>
                </c:pt>
                <c:pt idx="529">
                  <c:v>-0.26315789473684209</c:v>
                </c:pt>
                <c:pt idx="530">
                  <c:v>0.71052631578947367</c:v>
                </c:pt>
                <c:pt idx="531">
                  <c:v>-0.28947368421052633</c:v>
                </c:pt>
                <c:pt idx="532">
                  <c:v>0.5</c:v>
                </c:pt>
                <c:pt idx="533">
                  <c:v>-0.60526315789473684</c:v>
                </c:pt>
                <c:pt idx="534">
                  <c:v>-0.15789473684210531</c:v>
                </c:pt>
                <c:pt idx="535">
                  <c:v>0.68421052631578949</c:v>
                </c:pt>
                <c:pt idx="536">
                  <c:v>-0.34210526315789469</c:v>
                </c:pt>
                <c:pt idx="537">
                  <c:v>0.44736842105263164</c:v>
                </c:pt>
                <c:pt idx="538">
                  <c:v>-0.63157894736842102</c:v>
                </c:pt>
                <c:pt idx="539">
                  <c:v>-5.2631578947368529E-2</c:v>
                </c:pt>
                <c:pt idx="540">
                  <c:v>0.65789473684210531</c:v>
                </c:pt>
                <c:pt idx="541">
                  <c:v>-0.39473684210526316</c:v>
                </c:pt>
                <c:pt idx="542">
                  <c:v>0.39473684210526316</c:v>
                </c:pt>
                <c:pt idx="543">
                  <c:v>-0.65789473684210531</c:v>
                </c:pt>
                <c:pt idx="544">
                  <c:v>5.2631578947368363E-2</c:v>
                </c:pt>
                <c:pt idx="545">
                  <c:v>0.63157894736842102</c:v>
                </c:pt>
                <c:pt idx="546">
                  <c:v>-0.44736842105263153</c:v>
                </c:pt>
                <c:pt idx="547">
                  <c:v>0.34210526315789469</c:v>
                </c:pt>
                <c:pt idx="548">
                  <c:v>-0.68421052631578938</c:v>
                </c:pt>
                <c:pt idx="549">
                  <c:v>0.15789473684210531</c:v>
                </c:pt>
                <c:pt idx="550">
                  <c:v>0.60526315789473684</c:v>
                </c:pt>
                <c:pt idx="551">
                  <c:v>-0.5</c:v>
                </c:pt>
                <c:pt idx="552">
                  <c:v>0.28947368421052633</c:v>
                </c:pt>
                <c:pt idx="553">
                  <c:v>-0.71052631578947367</c:v>
                </c:pt>
                <c:pt idx="554">
                  <c:v>0.26315789473684204</c:v>
                </c:pt>
                <c:pt idx="555">
                  <c:v>0.57894736842105265</c:v>
                </c:pt>
                <c:pt idx="556">
                  <c:v>-0.44736842105263164</c:v>
                </c:pt>
                <c:pt idx="557">
                  <c:v>0.23684210526315794</c:v>
                </c:pt>
                <c:pt idx="558">
                  <c:v>-0.73684210526315796</c:v>
                </c:pt>
                <c:pt idx="559">
                  <c:v>0.36842105263157898</c:v>
                </c:pt>
                <c:pt idx="560">
                  <c:v>0.55263157894736836</c:v>
                </c:pt>
                <c:pt idx="561">
                  <c:v>-0.39473684210526316</c:v>
                </c:pt>
                <c:pt idx="562">
                  <c:v>0.18421052631578949</c:v>
                </c:pt>
                <c:pt idx="563">
                  <c:v>-0.76315789473684204</c:v>
                </c:pt>
                <c:pt idx="564">
                  <c:v>0.47368421052631571</c:v>
                </c:pt>
                <c:pt idx="565">
                  <c:v>0.52631578947368429</c:v>
                </c:pt>
                <c:pt idx="566">
                  <c:v>-0.34210526315789469</c:v>
                </c:pt>
                <c:pt idx="567">
                  <c:v>0.13157894736842105</c:v>
                </c:pt>
                <c:pt idx="568">
                  <c:v>-0.78947368421052633</c:v>
                </c:pt>
                <c:pt idx="569">
                  <c:v>0.57894736842105265</c:v>
                </c:pt>
                <c:pt idx="570">
                  <c:v>0.5</c:v>
                </c:pt>
                <c:pt idx="571">
                  <c:v>-0.28947368421052633</c:v>
                </c:pt>
                <c:pt idx="572">
                  <c:v>7.8947368421052655E-2</c:v>
                </c:pt>
                <c:pt idx="573">
                  <c:v>-0.81578947368421051</c:v>
                </c:pt>
                <c:pt idx="574">
                  <c:v>0.68421052631578938</c:v>
                </c:pt>
                <c:pt idx="575">
                  <c:v>0.44736842105263164</c:v>
                </c:pt>
                <c:pt idx="576">
                  <c:v>-0.23684210526315794</c:v>
                </c:pt>
                <c:pt idx="577">
                  <c:v>2.6315789473684265E-2</c:v>
                </c:pt>
                <c:pt idx="578">
                  <c:v>-0.84210526315789469</c:v>
                </c:pt>
                <c:pt idx="579">
                  <c:v>0.78947368421052633</c:v>
                </c:pt>
                <c:pt idx="580">
                  <c:v>0.39473684210526316</c:v>
                </c:pt>
                <c:pt idx="581">
                  <c:v>-0.18421052631578949</c:v>
                </c:pt>
                <c:pt idx="582">
                  <c:v>-2.6315789473684181E-2</c:v>
                </c:pt>
                <c:pt idx="583">
                  <c:v>-0.86842105263157898</c:v>
                </c:pt>
                <c:pt idx="584">
                  <c:v>0.89473684210526305</c:v>
                </c:pt>
                <c:pt idx="585">
                  <c:v>0.34210526315789469</c:v>
                </c:pt>
                <c:pt idx="586">
                  <c:v>-0.13157894736842105</c:v>
                </c:pt>
                <c:pt idx="587">
                  <c:v>-7.8947368421052655E-2</c:v>
                </c:pt>
                <c:pt idx="588">
                  <c:v>-0.89473684210526316</c:v>
                </c:pt>
                <c:pt idx="589">
                  <c:v>1</c:v>
                </c:pt>
                <c:pt idx="590">
                  <c:v>0.28947368421052633</c:v>
                </c:pt>
                <c:pt idx="591">
                  <c:v>-7.8947368421052655E-2</c:v>
                </c:pt>
                <c:pt idx="592">
                  <c:v>-0.13157894736842102</c:v>
                </c:pt>
                <c:pt idx="593">
                  <c:v>-0.92105263157894735</c:v>
                </c:pt>
                <c:pt idx="594">
                  <c:v>0.97368421052631582</c:v>
                </c:pt>
                <c:pt idx="595">
                  <c:v>0.23684210526315794</c:v>
                </c:pt>
                <c:pt idx="596">
                  <c:v>-2.6315789473684265E-2</c:v>
                </c:pt>
                <c:pt idx="597">
                  <c:v>-0.18421052631578949</c:v>
                </c:pt>
                <c:pt idx="598">
                  <c:v>-0.94736842105263164</c:v>
                </c:pt>
                <c:pt idx="599">
                  <c:v>0.94736842105263164</c:v>
                </c:pt>
                <c:pt idx="600">
                  <c:v>0.18421052631578949</c:v>
                </c:pt>
                <c:pt idx="601">
                  <c:v>2.6315789473684181E-2</c:v>
                </c:pt>
                <c:pt idx="602">
                  <c:v>-0.23684210526315785</c:v>
                </c:pt>
                <c:pt idx="603">
                  <c:v>-0.97368421052631571</c:v>
                </c:pt>
                <c:pt idx="604">
                  <c:v>0.92105263157894735</c:v>
                </c:pt>
                <c:pt idx="605">
                  <c:v>0.13157894736842105</c:v>
                </c:pt>
                <c:pt idx="606">
                  <c:v>7.8947368421052655E-2</c:v>
                </c:pt>
                <c:pt idx="607">
                  <c:v>-0.28947368421052633</c:v>
                </c:pt>
                <c:pt idx="608">
                  <c:v>-1</c:v>
                </c:pt>
                <c:pt idx="609">
                  <c:v>0.89473684210526316</c:v>
                </c:pt>
                <c:pt idx="610">
                  <c:v>7.8947368421052655E-2</c:v>
                </c:pt>
                <c:pt idx="611">
                  <c:v>0.13157894736842102</c:v>
                </c:pt>
                <c:pt idx="612">
                  <c:v>-0.34210526315789469</c:v>
                </c:pt>
                <c:pt idx="613">
                  <c:v>-0.89473684210526327</c:v>
                </c:pt>
                <c:pt idx="614">
                  <c:v>0.86842105263157898</c:v>
                </c:pt>
                <c:pt idx="615">
                  <c:v>2.6315789473684265E-2</c:v>
                </c:pt>
                <c:pt idx="616">
                  <c:v>0.18421052631578949</c:v>
                </c:pt>
                <c:pt idx="617">
                  <c:v>-0.39473684210526316</c:v>
                </c:pt>
                <c:pt idx="618">
                  <c:v>-0.78947368421052633</c:v>
                </c:pt>
                <c:pt idx="619">
                  <c:v>0.84210526315789469</c:v>
                </c:pt>
                <c:pt idx="620">
                  <c:v>-2.6315789473684181E-2</c:v>
                </c:pt>
                <c:pt idx="621">
                  <c:v>0.23684210526315785</c:v>
                </c:pt>
                <c:pt idx="622">
                  <c:v>-0.44736842105263153</c:v>
                </c:pt>
                <c:pt idx="623">
                  <c:v>-0.68421052631578938</c:v>
                </c:pt>
                <c:pt idx="624">
                  <c:v>0.81578947368421051</c:v>
                </c:pt>
                <c:pt idx="625">
                  <c:v>-7.8947368421052655E-2</c:v>
                </c:pt>
                <c:pt idx="626">
                  <c:v>0.28947368421052633</c:v>
                </c:pt>
                <c:pt idx="627">
                  <c:v>-0.5</c:v>
                </c:pt>
                <c:pt idx="628">
                  <c:v>-0.57894736842105265</c:v>
                </c:pt>
                <c:pt idx="629">
                  <c:v>0.78947368421052633</c:v>
                </c:pt>
                <c:pt idx="630">
                  <c:v>-0.13157894736842102</c:v>
                </c:pt>
                <c:pt idx="631">
                  <c:v>0.34210526315789469</c:v>
                </c:pt>
                <c:pt idx="632">
                  <c:v>-0.52631578947368429</c:v>
                </c:pt>
                <c:pt idx="633">
                  <c:v>-0.47368421052631587</c:v>
                </c:pt>
                <c:pt idx="634">
                  <c:v>0.76315789473684215</c:v>
                </c:pt>
                <c:pt idx="635">
                  <c:v>-0.18421052631578949</c:v>
                </c:pt>
                <c:pt idx="636">
                  <c:v>0.39473684210526316</c:v>
                </c:pt>
                <c:pt idx="637">
                  <c:v>-0.55263157894736836</c:v>
                </c:pt>
                <c:pt idx="638">
                  <c:v>-0.36842105263157898</c:v>
                </c:pt>
                <c:pt idx="639">
                  <c:v>0.73684210526315796</c:v>
                </c:pt>
                <c:pt idx="640">
                  <c:v>-0.23684210526315785</c:v>
                </c:pt>
                <c:pt idx="641">
                  <c:v>0.44736842105263153</c:v>
                </c:pt>
                <c:pt idx="642">
                  <c:v>-0.57894736842105265</c:v>
                </c:pt>
                <c:pt idx="643">
                  <c:v>-0.26315789473684209</c:v>
                </c:pt>
                <c:pt idx="644">
                  <c:v>0.71052631578947367</c:v>
                </c:pt>
                <c:pt idx="645">
                  <c:v>-0.28947368421052633</c:v>
                </c:pt>
                <c:pt idx="646">
                  <c:v>0.5</c:v>
                </c:pt>
                <c:pt idx="647">
                  <c:v>-0.60526315789473684</c:v>
                </c:pt>
                <c:pt idx="648">
                  <c:v>-0.15789473684210531</c:v>
                </c:pt>
                <c:pt idx="649">
                  <c:v>0.68421052631578949</c:v>
                </c:pt>
                <c:pt idx="650">
                  <c:v>-0.34210526315789469</c:v>
                </c:pt>
                <c:pt idx="651">
                  <c:v>0.44736842105263164</c:v>
                </c:pt>
                <c:pt idx="652">
                  <c:v>-0.63157894736842102</c:v>
                </c:pt>
                <c:pt idx="653">
                  <c:v>-5.2631578947368529E-2</c:v>
                </c:pt>
                <c:pt idx="654">
                  <c:v>0.65789473684210531</c:v>
                </c:pt>
                <c:pt idx="655">
                  <c:v>-0.39473684210526316</c:v>
                </c:pt>
                <c:pt idx="656">
                  <c:v>0.39473684210526316</c:v>
                </c:pt>
                <c:pt idx="657">
                  <c:v>-0.65789473684210531</c:v>
                </c:pt>
                <c:pt idx="658">
                  <c:v>5.2631578947368363E-2</c:v>
                </c:pt>
                <c:pt idx="659">
                  <c:v>0.63157894736842102</c:v>
                </c:pt>
                <c:pt idx="660">
                  <c:v>-0.44736842105263153</c:v>
                </c:pt>
                <c:pt idx="661">
                  <c:v>0.34210526315789469</c:v>
                </c:pt>
                <c:pt idx="662">
                  <c:v>-0.68421052631578938</c:v>
                </c:pt>
                <c:pt idx="663">
                  <c:v>0.15789473684210531</c:v>
                </c:pt>
                <c:pt idx="664">
                  <c:v>0.60526315789473684</c:v>
                </c:pt>
                <c:pt idx="665">
                  <c:v>-0.5</c:v>
                </c:pt>
                <c:pt idx="666">
                  <c:v>0.28947368421052633</c:v>
                </c:pt>
                <c:pt idx="667">
                  <c:v>-0.71052631578947367</c:v>
                </c:pt>
                <c:pt idx="668">
                  <c:v>0.26315789473684204</c:v>
                </c:pt>
                <c:pt idx="669">
                  <c:v>0.57894736842105265</c:v>
                </c:pt>
                <c:pt idx="670">
                  <c:v>-0.44736842105263164</c:v>
                </c:pt>
                <c:pt idx="671">
                  <c:v>0.23684210526315794</c:v>
                </c:pt>
                <c:pt idx="672">
                  <c:v>-0.73684210526315796</c:v>
                </c:pt>
                <c:pt idx="673">
                  <c:v>0.36842105263157898</c:v>
                </c:pt>
                <c:pt idx="674">
                  <c:v>0.55263157894736836</c:v>
                </c:pt>
                <c:pt idx="675">
                  <c:v>-0.39473684210526316</c:v>
                </c:pt>
                <c:pt idx="676">
                  <c:v>0.18421052631578949</c:v>
                </c:pt>
                <c:pt idx="677">
                  <c:v>-0.76315789473684204</c:v>
                </c:pt>
                <c:pt idx="678">
                  <c:v>0.47368421052631571</c:v>
                </c:pt>
                <c:pt idx="679">
                  <c:v>0.52631578947368429</c:v>
                </c:pt>
                <c:pt idx="680">
                  <c:v>-0.34210526315789469</c:v>
                </c:pt>
                <c:pt idx="681">
                  <c:v>0.13157894736842105</c:v>
                </c:pt>
                <c:pt idx="682">
                  <c:v>-0.78947368421052633</c:v>
                </c:pt>
                <c:pt idx="683">
                  <c:v>0.57894736842105265</c:v>
                </c:pt>
                <c:pt idx="684">
                  <c:v>0.5</c:v>
                </c:pt>
                <c:pt idx="685">
                  <c:v>-0.28947368421052633</c:v>
                </c:pt>
                <c:pt idx="686">
                  <c:v>7.8947368421052655E-2</c:v>
                </c:pt>
                <c:pt idx="687">
                  <c:v>-0.81578947368421051</c:v>
                </c:pt>
                <c:pt idx="688">
                  <c:v>0.68421052631578938</c:v>
                </c:pt>
                <c:pt idx="689">
                  <c:v>0.44736842105263164</c:v>
                </c:pt>
                <c:pt idx="690">
                  <c:v>-0.23684210526315794</c:v>
                </c:pt>
                <c:pt idx="691">
                  <c:v>2.6315789473684265E-2</c:v>
                </c:pt>
                <c:pt idx="692">
                  <c:v>-0.84210526315789469</c:v>
                </c:pt>
                <c:pt idx="693">
                  <c:v>0.78947368421052633</c:v>
                </c:pt>
                <c:pt idx="694">
                  <c:v>0.39473684210526316</c:v>
                </c:pt>
                <c:pt idx="695">
                  <c:v>-0.18421052631578949</c:v>
                </c:pt>
                <c:pt idx="696">
                  <c:v>-2.6315789473684181E-2</c:v>
                </c:pt>
                <c:pt idx="697">
                  <c:v>-0.86842105263157898</c:v>
                </c:pt>
                <c:pt idx="698">
                  <c:v>0.89473684210526305</c:v>
                </c:pt>
                <c:pt idx="699">
                  <c:v>0.34210526315789469</c:v>
                </c:pt>
                <c:pt idx="700">
                  <c:v>-0.13157894736842105</c:v>
                </c:pt>
                <c:pt idx="701">
                  <c:v>-7.8947368421052655E-2</c:v>
                </c:pt>
                <c:pt idx="702">
                  <c:v>-0.89473684210526316</c:v>
                </c:pt>
                <c:pt idx="703">
                  <c:v>1</c:v>
                </c:pt>
                <c:pt idx="704">
                  <c:v>0.28947368421052633</c:v>
                </c:pt>
                <c:pt idx="705">
                  <c:v>-7.8947368421052655E-2</c:v>
                </c:pt>
                <c:pt idx="706">
                  <c:v>-0.13157894736842102</c:v>
                </c:pt>
                <c:pt idx="707">
                  <c:v>-0.92105263157894735</c:v>
                </c:pt>
                <c:pt idx="708">
                  <c:v>0.97368421052631582</c:v>
                </c:pt>
                <c:pt idx="709">
                  <c:v>0.23684210526315794</c:v>
                </c:pt>
                <c:pt idx="710">
                  <c:v>-2.6315789473684265E-2</c:v>
                </c:pt>
                <c:pt idx="711">
                  <c:v>-0.18421052631578949</c:v>
                </c:pt>
                <c:pt idx="712">
                  <c:v>-0.94736842105263164</c:v>
                </c:pt>
                <c:pt idx="713">
                  <c:v>0.94736842105263164</c:v>
                </c:pt>
                <c:pt idx="714">
                  <c:v>0.18421052631578949</c:v>
                </c:pt>
                <c:pt idx="715">
                  <c:v>2.6315789473684181E-2</c:v>
                </c:pt>
                <c:pt idx="716">
                  <c:v>-0.23684210526315785</c:v>
                </c:pt>
                <c:pt idx="717">
                  <c:v>-0.97368421052631571</c:v>
                </c:pt>
                <c:pt idx="718">
                  <c:v>0.92105263157894735</c:v>
                </c:pt>
                <c:pt idx="719">
                  <c:v>0.13157894736842105</c:v>
                </c:pt>
                <c:pt idx="720">
                  <c:v>7.8947368421052655E-2</c:v>
                </c:pt>
                <c:pt idx="721">
                  <c:v>-0.28947368421052633</c:v>
                </c:pt>
                <c:pt idx="722">
                  <c:v>-1</c:v>
                </c:pt>
                <c:pt idx="723">
                  <c:v>0.89473684210526316</c:v>
                </c:pt>
                <c:pt idx="724">
                  <c:v>7.8947368421052655E-2</c:v>
                </c:pt>
                <c:pt idx="725">
                  <c:v>0.13157894736842102</c:v>
                </c:pt>
                <c:pt idx="726">
                  <c:v>-0.34210526315789469</c:v>
                </c:pt>
                <c:pt idx="727">
                  <c:v>-0.89473684210526327</c:v>
                </c:pt>
                <c:pt idx="728">
                  <c:v>0.86842105263157898</c:v>
                </c:pt>
                <c:pt idx="729">
                  <c:v>2.6315789473684265E-2</c:v>
                </c:pt>
                <c:pt idx="730">
                  <c:v>0.18421052631578949</c:v>
                </c:pt>
                <c:pt idx="731">
                  <c:v>-0.39473684210526316</c:v>
                </c:pt>
                <c:pt idx="732">
                  <c:v>-0.78947368421052633</c:v>
                </c:pt>
                <c:pt idx="733">
                  <c:v>0.84210526315789469</c:v>
                </c:pt>
                <c:pt idx="734">
                  <c:v>-2.6315789473684181E-2</c:v>
                </c:pt>
                <c:pt idx="735">
                  <c:v>0.23684210526315785</c:v>
                </c:pt>
                <c:pt idx="736">
                  <c:v>-0.44736842105263153</c:v>
                </c:pt>
                <c:pt idx="737">
                  <c:v>-0.68421052631578938</c:v>
                </c:pt>
                <c:pt idx="738">
                  <c:v>0.81578947368421051</c:v>
                </c:pt>
                <c:pt idx="739">
                  <c:v>-7.8947368421052655E-2</c:v>
                </c:pt>
                <c:pt idx="740">
                  <c:v>0.28947368421052633</c:v>
                </c:pt>
                <c:pt idx="741">
                  <c:v>-0.5</c:v>
                </c:pt>
                <c:pt idx="742">
                  <c:v>-0.57894736842105265</c:v>
                </c:pt>
                <c:pt idx="743">
                  <c:v>0.78947368421052633</c:v>
                </c:pt>
                <c:pt idx="744">
                  <c:v>-0.13157894736842102</c:v>
                </c:pt>
                <c:pt idx="745">
                  <c:v>0.34210526315789469</c:v>
                </c:pt>
                <c:pt idx="746">
                  <c:v>-0.52631578947368429</c:v>
                </c:pt>
                <c:pt idx="747">
                  <c:v>-0.47368421052631587</c:v>
                </c:pt>
                <c:pt idx="748">
                  <c:v>0.76315789473684215</c:v>
                </c:pt>
                <c:pt idx="749">
                  <c:v>-0.18421052631578949</c:v>
                </c:pt>
                <c:pt idx="750">
                  <c:v>0.39473684210526316</c:v>
                </c:pt>
                <c:pt idx="751">
                  <c:v>-0.55263157894736836</c:v>
                </c:pt>
                <c:pt idx="752">
                  <c:v>-0.36842105263157898</c:v>
                </c:pt>
                <c:pt idx="753">
                  <c:v>0.73684210526315796</c:v>
                </c:pt>
                <c:pt idx="754">
                  <c:v>-0.23684210526315785</c:v>
                </c:pt>
                <c:pt idx="755">
                  <c:v>0.44736842105263153</c:v>
                </c:pt>
                <c:pt idx="756">
                  <c:v>-0.57894736842105265</c:v>
                </c:pt>
                <c:pt idx="757">
                  <c:v>-0.26315789473684209</c:v>
                </c:pt>
                <c:pt idx="758">
                  <c:v>0.71052631578947367</c:v>
                </c:pt>
                <c:pt idx="759">
                  <c:v>-0.28947368421052633</c:v>
                </c:pt>
                <c:pt idx="760">
                  <c:v>0.5</c:v>
                </c:pt>
                <c:pt idx="761">
                  <c:v>-0.60526315789473684</c:v>
                </c:pt>
                <c:pt idx="762">
                  <c:v>-0.15789473684210531</c:v>
                </c:pt>
                <c:pt idx="763">
                  <c:v>0.68421052631578949</c:v>
                </c:pt>
                <c:pt idx="764">
                  <c:v>-0.34210526315789469</c:v>
                </c:pt>
                <c:pt idx="765">
                  <c:v>0.44736842105263164</c:v>
                </c:pt>
                <c:pt idx="766">
                  <c:v>-0.63157894736842102</c:v>
                </c:pt>
                <c:pt idx="767">
                  <c:v>-5.2631578947368529E-2</c:v>
                </c:pt>
                <c:pt idx="768">
                  <c:v>0.65789473684210531</c:v>
                </c:pt>
                <c:pt idx="769">
                  <c:v>-0.39473684210526316</c:v>
                </c:pt>
                <c:pt idx="770">
                  <c:v>0.39473684210526316</c:v>
                </c:pt>
                <c:pt idx="771">
                  <c:v>-0.65789473684210531</c:v>
                </c:pt>
                <c:pt idx="772">
                  <c:v>5.2631578947368363E-2</c:v>
                </c:pt>
                <c:pt idx="773">
                  <c:v>0.63157894736842102</c:v>
                </c:pt>
                <c:pt idx="774">
                  <c:v>-0.44736842105263153</c:v>
                </c:pt>
                <c:pt idx="775">
                  <c:v>0.34210526315789469</c:v>
                </c:pt>
                <c:pt idx="776">
                  <c:v>-0.68421052631578938</c:v>
                </c:pt>
                <c:pt idx="777">
                  <c:v>0.15789473684210531</c:v>
                </c:pt>
                <c:pt idx="778">
                  <c:v>0.60526315789473684</c:v>
                </c:pt>
                <c:pt idx="779">
                  <c:v>-0.5</c:v>
                </c:pt>
                <c:pt idx="780">
                  <c:v>0.28947368421052633</c:v>
                </c:pt>
                <c:pt idx="781">
                  <c:v>-0.71052631578947367</c:v>
                </c:pt>
                <c:pt idx="782">
                  <c:v>0.26315789473684204</c:v>
                </c:pt>
                <c:pt idx="783">
                  <c:v>0.57894736842105265</c:v>
                </c:pt>
                <c:pt idx="784">
                  <c:v>-0.44736842105263164</c:v>
                </c:pt>
                <c:pt idx="785">
                  <c:v>0.23684210526315794</c:v>
                </c:pt>
                <c:pt idx="786">
                  <c:v>-0.73684210526315796</c:v>
                </c:pt>
                <c:pt idx="787">
                  <c:v>0.36842105263157898</c:v>
                </c:pt>
                <c:pt idx="788">
                  <c:v>0.55263157894736836</c:v>
                </c:pt>
                <c:pt idx="789">
                  <c:v>-0.39473684210526316</c:v>
                </c:pt>
                <c:pt idx="790">
                  <c:v>0.18421052631578949</c:v>
                </c:pt>
                <c:pt idx="791">
                  <c:v>-0.76315789473684204</c:v>
                </c:pt>
                <c:pt idx="792">
                  <c:v>0.47368421052631571</c:v>
                </c:pt>
                <c:pt idx="793">
                  <c:v>0.52631578947368429</c:v>
                </c:pt>
                <c:pt idx="794">
                  <c:v>-0.34210526315789469</c:v>
                </c:pt>
                <c:pt idx="795">
                  <c:v>0.13157894736842105</c:v>
                </c:pt>
                <c:pt idx="796">
                  <c:v>-0.78947368421052633</c:v>
                </c:pt>
                <c:pt idx="797">
                  <c:v>0.57894736842105265</c:v>
                </c:pt>
                <c:pt idx="798">
                  <c:v>0.5</c:v>
                </c:pt>
                <c:pt idx="799">
                  <c:v>-0.28947368421052633</c:v>
                </c:pt>
                <c:pt idx="800">
                  <c:v>7.8947368421052655E-2</c:v>
                </c:pt>
                <c:pt idx="801">
                  <c:v>-0.81578947368421051</c:v>
                </c:pt>
                <c:pt idx="802">
                  <c:v>0.68421052631578938</c:v>
                </c:pt>
                <c:pt idx="803">
                  <c:v>0.44736842105263164</c:v>
                </c:pt>
                <c:pt idx="804">
                  <c:v>-0.23684210526315794</c:v>
                </c:pt>
                <c:pt idx="805">
                  <c:v>2.6315789473684265E-2</c:v>
                </c:pt>
                <c:pt idx="806">
                  <c:v>-0.84210526315789469</c:v>
                </c:pt>
                <c:pt idx="807">
                  <c:v>0.78947368421052633</c:v>
                </c:pt>
                <c:pt idx="808">
                  <c:v>0.39473684210526316</c:v>
                </c:pt>
                <c:pt idx="809">
                  <c:v>-0.18421052631578949</c:v>
                </c:pt>
                <c:pt idx="810">
                  <c:v>-2.6315789473684181E-2</c:v>
                </c:pt>
                <c:pt idx="811">
                  <c:v>-0.86842105263157898</c:v>
                </c:pt>
                <c:pt idx="812">
                  <c:v>0.89473684210526305</c:v>
                </c:pt>
                <c:pt idx="813">
                  <c:v>0.34210526315789469</c:v>
                </c:pt>
                <c:pt idx="814">
                  <c:v>-0.13157894736842105</c:v>
                </c:pt>
                <c:pt idx="815">
                  <c:v>-7.8947368421052655E-2</c:v>
                </c:pt>
                <c:pt idx="816">
                  <c:v>-0.89473684210526316</c:v>
                </c:pt>
                <c:pt idx="817">
                  <c:v>1</c:v>
                </c:pt>
                <c:pt idx="818">
                  <c:v>0.28947368421052633</c:v>
                </c:pt>
                <c:pt idx="819">
                  <c:v>-7.8947368421052655E-2</c:v>
                </c:pt>
                <c:pt idx="820">
                  <c:v>-0.13157894736842102</c:v>
                </c:pt>
                <c:pt idx="821">
                  <c:v>-0.92105263157894735</c:v>
                </c:pt>
                <c:pt idx="822">
                  <c:v>0.97368421052631582</c:v>
                </c:pt>
                <c:pt idx="823">
                  <c:v>0.23684210526315794</c:v>
                </c:pt>
                <c:pt idx="824">
                  <c:v>-2.6315789473684265E-2</c:v>
                </c:pt>
                <c:pt idx="825">
                  <c:v>-0.18421052631578949</c:v>
                </c:pt>
                <c:pt idx="826">
                  <c:v>-0.94736842105263164</c:v>
                </c:pt>
                <c:pt idx="827">
                  <c:v>0.94736842105263164</c:v>
                </c:pt>
                <c:pt idx="828">
                  <c:v>0.18421052631578949</c:v>
                </c:pt>
                <c:pt idx="829">
                  <c:v>2.6315789473684181E-2</c:v>
                </c:pt>
                <c:pt idx="830">
                  <c:v>-0.23684210526315785</c:v>
                </c:pt>
                <c:pt idx="831">
                  <c:v>-0.97368421052631571</c:v>
                </c:pt>
                <c:pt idx="832">
                  <c:v>0.92105263157894735</c:v>
                </c:pt>
                <c:pt idx="833">
                  <c:v>0.13157894736842105</c:v>
                </c:pt>
                <c:pt idx="834">
                  <c:v>7.8947368421052655E-2</c:v>
                </c:pt>
                <c:pt idx="835">
                  <c:v>-0.28947368421052633</c:v>
                </c:pt>
                <c:pt idx="836">
                  <c:v>-1</c:v>
                </c:pt>
                <c:pt idx="837">
                  <c:v>0.89473684210526316</c:v>
                </c:pt>
                <c:pt idx="838">
                  <c:v>7.8947368421052655E-2</c:v>
                </c:pt>
                <c:pt idx="839">
                  <c:v>0.13157894736842102</c:v>
                </c:pt>
                <c:pt idx="840">
                  <c:v>-0.34210526315789469</c:v>
                </c:pt>
                <c:pt idx="841">
                  <c:v>-0.89473684210526327</c:v>
                </c:pt>
                <c:pt idx="842">
                  <c:v>0.86842105263157898</c:v>
                </c:pt>
                <c:pt idx="843">
                  <c:v>2.6315789473684265E-2</c:v>
                </c:pt>
                <c:pt idx="844">
                  <c:v>0.18421052631578949</c:v>
                </c:pt>
                <c:pt idx="845">
                  <c:v>-0.39473684210526316</c:v>
                </c:pt>
                <c:pt idx="846">
                  <c:v>-0.78947368421052633</c:v>
                </c:pt>
                <c:pt idx="847">
                  <c:v>0.84210526315789469</c:v>
                </c:pt>
                <c:pt idx="848">
                  <c:v>-2.6315789473684181E-2</c:v>
                </c:pt>
                <c:pt idx="849">
                  <c:v>0.23684210526315785</c:v>
                </c:pt>
                <c:pt idx="850">
                  <c:v>-0.44736842105263153</c:v>
                </c:pt>
                <c:pt idx="851">
                  <c:v>-0.68421052631578938</c:v>
                </c:pt>
                <c:pt idx="852">
                  <c:v>0.81578947368421051</c:v>
                </c:pt>
                <c:pt idx="853">
                  <c:v>-7.8947368421052655E-2</c:v>
                </c:pt>
                <c:pt idx="854">
                  <c:v>0.28947368421052633</c:v>
                </c:pt>
                <c:pt idx="855">
                  <c:v>-0.5</c:v>
                </c:pt>
                <c:pt idx="856">
                  <c:v>-0.57894736842105265</c:v>
                </c:pt>
                <c:pt idx="857">
                  <c:v>0.78947368421052633</c:v>
                </c:pt>
                <c:pt idx="858">
                  <c:v>-0.13157894736842102</c:v>
                </c:pt>
                <c:pt idx="859">
                  <c:v>0.34210526315789469</c:v>
                </c:pt>
                <c:pt idx="860">
                  <c:v>-0.52631578947368429</c:v>
                </c:pt>
                <c:pt idx="861">
                  <c:v>-0.47368421052631587</c:v>
                </c:pt>
                <c:pt idx="862">
                  <c:v>0.76315789473684215</c:v>
                </c:pt>
                <c:pt idx="863">
                  <c:v>-0.18421052631578949</c:v>
                </c:pt>
                <c:pt idx="864">
                  <c:v>0.39473684210526316</c:v>
                </c:pt>
                <c:pt idx="865">
                  <c:v>-0.55263157894736836</c:v>
                </c:pt>
                <c:pt idx="866">
                  <c:v>-0.36842105263157898</c:v>
                </c:pt>
                <c:pt idx="867">
                  <c:v>0.73684210526315796</c:v>
                </c:pt>
                <c:pt idx="868">
                  <c:v>-0.23684210526315785</c:v>
                </c:pt>
                <c:pt idx="869">
                  <c:v>0.44736842105263153</c:v>
                </c:pt>
                <c:pt idx="870">
                  <c:v>-0.57894736842105265</c:v>
                </c:pt>
                <c:pt idx="871">
                  <c:v>-0.26315789473684209</c:v>
                </c:pt>
                <c:pt idx="872">
                  <c:v>0.71052631578947367</c:v>
                </c:pt>
                <c:pt idx="873">
                  <c:v>-0.28947368421052633</c:v>
                </c:pt>
                <c:pt idx="874">
                  <c:v>0.5</c:v>
                </c:pt>
                <c:pt idx="875">
                  <c:v>-0.60526315789473684</c:v>
                </c:pt>
                <c:pt idx="876">
                  <c:v>-0.15789473684210531</c:v>
                </c:pt>
                <c:pt idx="877">
                  <c:v>0.68421052631578949</c:v>
                </c:pt>
                <c:pt idx="878">
                  <c:v>-0.34210526315789469</c:v>
                </c:pt>
                <c:pt idx="879">
                  <c:v>0.44736842105263164</c:v>
                </c:pt>
                <c:pt idx="880">
                  <c:v>-0.63157894736842102</c:v>
                </c:pt>
                <c:pt idx="881">
                  <c:v>-5.2631578947368529E-2</c:v>
                </c:pt>
                <c:pt idx="882">
                  <c:v>0.65789473684210531</c:v>
                </c:pt>
                <c:pt idx="883">
                  <c:v>-0.39473684210526316</c:v>
                </c:pt>
                <c:pt idx="884">
                  <c:v>0.39473684210526316</c:v>
                </c:pt>
                <c:pt idx="885">
                  <c:v>-0.65789473684210531</c:v>
                </c:pt>
                <c:pt idx="886">
                  <c:v>5.2631578947368363E-2</c:v>
                </c:pt>
                <c:pt idx="887">
                  <c:v>0.63157894736842102</c:v>
                </c:pt>
                <c:pt idx="888">
                  <c:v>-0.44736842105263153</c:v>
                </c:pt>
                <c:pt idx="889">
                  <c:v>0.34210526315789469</c:v>
                </c:pt>
                <c:pt idx="890">
                  <c:v>-0.68421052631578938</c:v>
                </c:pt>
                <c:pt idx="891">
                  <c:v>0.15789473684210531</c:v>
                </c:pt>
                <c:pt idx="892">
                  <c:v>0.60526315789473684</c:v>
                </c:pt>
                <c:pt idx="893">
                  <c:v>-0.5</c:v>
                </c:pt>
                <c:pt idx="894">
                  <c:v>0.28947368421052633</c:v>
                </c:pt>
                <c:pt idx="895">
                  <c:v>-0.71052631578947367</c:v>
                </c:pt>
                <c:pt idx="896">
                  <c:v>0.26315789473684204</c:v>
                </c:pt>
                <c:pt idx="897">
                  <c:v>0.57894736842105265</c:v>
                </c:pt>
                <c:pt idx="898">
                  <c:v>-0.44736842105263164</c:v>
                </c:pt>
                <c:pt idx="899">
                  <c:v>0.23684210526315794</c:v>
                </c:pt>
                <c:pt idx="900">
                  <c:v>-0.73684210526315796</c:v>
                </c:pt>
                <c:pt idx="901">
                  <c:v>0.36842105263157898</c:v>
                </c:pt>
                <c:pt idx="902">
                  <c:v>0.55263157894736836</c:v>
                </c:pt>
                <c:pt idx="903">
                  <c:v>-0.39473684210526316</c:v>
                </c:pt>
                <c:pt idx="904">
                  <c:v>0.18421052631578949</c:v>
                </c:pt>
                <c:pt idx="905">
                  <c:v>-0.76315789473684204</c:v>
                </c:pt>
                <c:pt idx="906">
                  <c:v>0.47368421052631571</c:v>
                </c:pt>
                <c:pt idx="907">
                  <c:v>0.52631578947368429</c:v>
                </c:pt>
                <c:pt idx="908">
                  <c:v>-0.34210526315789469</c:v>
                </c:pt>
                <c:pt idx="909">
                  <c:v>0.13157894736842105</c:v>
                </c:pt>
                <c:pt idx="910">
                  <c:v>-0.78947368421052633</c:v>
                </c:pt>
                <c:pt idx="911">
                  <c:v>0.57894736842105265</c:v>
                </c:pt>
                <c:pt idx="912">
                  <c:v>0.5</c:v>
                </c:pt>
                <c:pt idx="913">
                  <c:v>-0.28947368421052633</c:v>
                </c:pt>
                <c:pt idx="914">
                  <c:v>7.8947368421052655E-2</c:v>
                </c:pt>
                <c:pt idx="915">
                  <c:v>-0.81578947368421051</c:v>
                </c:pt>
                <c:pt idx="916">
                  <c:v>0.68421052631578938</c:v>
                </c:pt>
                <c:pt idx="917">
                  <c:v>0.44736842105263164</c:v>
                </c:pt>
                <c:pt idx="918">
                  <c:v>-0.23684210526315794</c:v>
                </c:pt>
                <c:pt idx="919">
                  <c:v>2.6315789473684265E-2</c:v>
                </c:pt>
                <c:pt idx="920">
                  <c:v>-0.84210526315789469</c:v>
                </c:pt>
                <c:pt idx="921">
                  <c:v>0.78947368421052633</c:v>
                </c:pt>
                <c:pt idx="922">
                  <c:v>0.39473684210526316</c:v>
                </c:pt>
                <c:pt idx="923">
                  <c:v>-0.18421052631578949</c:v>
                </c:pt>
                <c:pt idx="924">
                  <c:v>-2.6315789473684181E-2</c:v>
                </c:pt>
                <c:pt idx="925">
                  <c:v>-0.86842105263157898</c:v>
                </c:pt>
                <c:pt idx="926">
                  <c:v>0.89473684210526305</c:v>
                </c:pt>
                <c:pt idx="927">
                  <c:v>0.34210526315789469</c:v>
                </c:pt>
                <c:pt idx="928">
                  <c:v>-0.13157894736842105</c:v>
                </c:pt>
                <c:pt idx="929">
                  <c:v>-7.8947368421052655E-2</c:v>
                </c:pt>
                <c:pt idx="930">
                  <c:v>-0.89473684210526316</c:v>
                </c:pt>
                <c:pt idx="931">
                  <c:v>1</c:v>
                </c:pt>
                <c:pt idx="932">
                  <c:v>0.28947368421052633</c:v>
                </c:pt>
                <c:pt idx="933">
                  <c:v>-7.8947368421052655E-2</c:v>
                </c:pt>
                <c:pt idx="934">
                  <c:v>-0.13157894736842102</c:v>
                </c:pt>
                <c:pt idx="935">
                  <c:v>-0.92105263157894735</c:v>
                </c:pt>
                <c:pt idx="936">
                  <c:v>0.97368421052631582</c:v>
                </c:pt>
                <c:pt idx="937">
                  <c:v>0.23684210526315794</c:v>
                </c:pt>
                <c:pt idx="938">
                  <c:v>-2.6315789473684265E-2</c:v>
                </c:pt>
                <c:pt idx="939">
                  <c:v>-0.18421052631578949</c:v>
                </c:pt>
                <c:pt idx="940">
                  <c:v>-0.94736842105263164</c:v>
                </c:pt>
                <c:pt idx="941">
                  <c:v>0.94736842105263164</c:v>
                </c:pt>
                <c:pt idx="942">
                  <c:v>0.18421052631578949</c:v>
                </c:pt>
                <c:pt idx="943">
                  <c:v>2.6315789473684181E-2</c:v>
                </c:pt>
                <c:pt idx="944">
                  <c:v>-0.23684210526315785</c:v>
                </c:pt>
                <c:pt idx="945">
                  <c:v>-0.97368421052631571</c:v>
                </c:pt>
                <c:pt idx="946">
                  <c:v>0.92105263157894735</c:v>
                </c:pt>
                <c:pt idx="947">
                  <c:v>0.13157894736842105</c:v>
                </c:pt>
                <c:pt idx="948">
                  <c:v>7.8947368421052655E-2</c:v>
                </c:pt>
                <c:pt idx="949">
                  <c:v>-0.28947368421052633</c:v>
                </c:pt>
                <c:pt idx="950">
                  <c:v>-1</c:v>
                </c:pt>
                <c:pt idx="951">
                  <c:v>0.89473684210526316</c:v>
                </c:pt>
                <c:pt idx="952">
                  <c:v>7.8947368421052655E-2</c:v>
                </c:pt>
                <c:pt idx="953">
                  <c:v>0.13157894736842102</c:v>
                </c:pt>
                <c:pt idx="954">
                  <c:v>-0.34210526315789469</c:v>
                </c:pt>
                <c:pt idx="955">
                  <c:v>-0.89473684210526327</c:v>
                </c:pt>
                <c:pt idx="956">
                  <c:v>0.86842105263157898</c:v>
                </c:pt>
                <c:pt idx="957">
                  <c:v>2.6315789473684265E-2</c:v>
                </c:pt>
                <c:pt idx="958">
                  <c:v>0.18421052631578949</c:v>
                </c:pt>
                <c:pt idx="959">
                  <c:v>-0.39473684210526316</c:v>
                </c:pt>
                <c:pt idx="960">
                  <c:v>-0.78947368421052633</c:v>
                </c:pt>
                <c:pt idx="961">
                  <c:v>0.84210526315789469</c:v>
                </c:pt>
                <c:pt idx="962">
                  <c:v>-2.6315789473684181E-2</c:v>
                </c:pt>
                <c:pt idx="963">
                  <c:v>0.23684210526315785</c:v>
                </c:pt>
                <c:pt idx="964">
                  <c:v>-0.44736842105263153</c:v>
                </c:pt>
                <c:pt idx="965">
                  <c:v>-0.68421052631578938</c:v>
                </c:pt>
                <c:pt idx="966">
                  <c:v>0.81578947368421051</c:v>
                </c:pt>
                <c:pt idx="967">
                  <c:v>-7.8947368421052655E-2</c:v>
                </c:pt>
                <c:pt idx="968">
                  <c:v>0.28947368421052633</c:v>
                </c:pt>
                <c:pt idx="969">
                  <c:v>-0.5</c:v>
                </c:pt>
                <c:pt idx="970">
                  <c:v>-0.57894736842105265</c:v>
                </c:pt>
                <c:pt idx="971">
                  <c:v>0.78947368421052633</c:v>
                </c:pt>
                <c:pt idx="972">
                  <c:v>-0.13157894736842102</c:v>
                </c:pt>
                <c:pt idx="973">
                  <c:v>0.34210526315789469</c:v>
                </c:pt>
                <c:pt idx="974">
                  <c:v>-0.52631578947368429</c:v>
                </c:pt>
                <c:pt idx="975">
                  <c:v>-0.47368421052631587</c:v>
                </c:pt>
                <c:pt idx="976">
                  <c:v>0.76315789473684215</c:v>
                </c:pt>
                <c:pt idx="977">
                  <c:v>-0.18421052631578949</c:v>
                </c:pt>
                <c:pt idx="978">
                  <c:v>0.39473684210526316</c:v>
                </c:pt>
                <c:pt idx="979">
                  <c:v>-0.55263157894736836</c:v>
                </c:pt>
                <c:pt idx="980">
                  <c:v>-0.36842105263157898</c:v>
                </c:pt>
                <c:pt idx="981">
                  <c:v>0.73684210526315796</c:v>
                </c:pt>
                <c:pt idx="982">
                  <c:v>-0.23684210526315785</c:v>
                </c:pt>
                <c:pt idx="983">
                  <c:v>0.44736842105263153</c:v>
                </c:pt>
                <c:pt idx="984">
                  <c:v>-0.57894736842105265</c:v>
                </c:pt>
                <c:pt idx="985">
                  <c:v>-0.26315789473684209</c:v>
                </c:pt>
                <c:pt idx="986">
                  <c:v>0.71052631578947367</c:v>
                </c:pt>
                <c:pt idx="987">
                  <c:v>-0.28947368421052633</c:v>
                </c:pt>
                <c:pt idx="988">
                  <c:v>0.5</c:v>
                </c:pt>
                <c:pt idx="989">
                  <c:v>-0.60526315789473684</c:v>
                </c:pt>
                <c:pt idx="990">
                  <c:v>-0.15789473684210531</c:v>
                </c:pt>
                <c:pt idx="991">
                  <c:v>0.68421052631578949</c:v>
                </c:pt>
                <c:pt idx="992">
                  <c:v>-0.34210526315789469</c:v>
                </c:pt>
                <c:pt idx="993">
                  <c:v>0.44736842105263164</c:v>
                </c:pt>
                <c:pt idx="994">
                  <c:v>-0.63157894736842102</c:v>
                </c:pt>
                <c:pt idx="995">
                  <c:v>-5.2631578947368529E-2</c:v>
                </c:pt>
                <c:pt idx="996">
                  <c:v>0.65789473684210531</c:v>
                </c:pt>
                <c:pt idx="997">
                  <c:v>-0.39473684210526316</c:v>
                </c:pt>
                <c:pt idx="998">
                  <c:v>0.39473684210526316</c:v>
                </c:pt>
                <c:pt idx="999">
                  <c:v>-0.65789473684210531</c:v>
                </c:pt>
                <c:pt idx="1000">
                  <c:v>5.2631578947368363E-2</c:v>
                </c:pt>
                <c:pt idx="1001">
                  <c:v>0.63157894736842102</c:v>
                </c:pt>
                <c:pt idx="1002">
                  <c:v>-0.44736842105263153</c:v>
                </c:pt>
                <c:pt idx="1003">
                  <c:v>0.34210526315789469</c:v>
                </c:pt>
                <c:pt idx="1004">
                  <c:v>-0.68421052631578938</c:v>
                </c:pt>
                <c:pt idx="1005">
                  <c:v>0.15789473684210531</c:v>
                </c:pt>
                <c:pt idx="1006">
                  <c:v>0.60526315789473684</c:v>
                </c:pt>
                <c:pt idx="1007">
                  <c:v>-0.5</c:v>
                </c:pt>
                <c:pt idx="1008">
                  <c:v>0.28947368421052633</c:v>
                </c:pt>
                <c:pt idx="1009">
                  <c:v>-0.71052631578947367</c:v>
                </c:pt>
                <c:pt idx="1010">
                  <c:v>0.26315789473684204</c:v>
                </c:pt>
                <c:pt idx="1011">
                  <c:v>0.57894736842105265</c:v>
                </c:pt>
                <c:pt idx="1012">
                  <c:v>-0.44736842105263164</c:v>
                </c:pt>
                <c:pt idx="1013">
                  <c:v>0.23684210526315794</c:v>
                </c:pt>
                <c:pt idx="1014">
                  <c:v>-0.73684210526315796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D1-4BC2-85FF-0D51D808F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173432"/>
        <c:axId val="1"/>
      </c:scatterChart>
      <c:valAx>
        <c:axId val="464173432"/>
        <c:scaling>
          <c:orientation val="minMax"/>
        </c:scaling>
        <c:delete val="0"/>
        <c:axPos val="b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"/>
          <c:min val="-1"/>
        </c:scaling>
        <c:delete val="0"/>
        <c:axPos val="l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1734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1151079136694E-2"/>
          <c:y val="1.2987012987012988E-2"/>
          <c:w val="0.92266187050359716"/>
          <c:h val="0.9424860853432282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'5d.8Petal'!$R$3:$R$1017</c:f>
              <c:numCache>
                <c:formatCode>General</c:formatCode>
                <c:ptCount val="1015"/>
                <c:pt idx="0">
                  <c:v>0.9</c:v>
                </c:pt>
                <c:pt idx="1">
                  <c:v>-0.24545454545454548</c:v>
                </c:pt>
                <c:pt idx="2">
                  <c:v>-0.75621818181818179</c:v>
                </c:pt>
                <c:pt idx="3">
                  <c:v>-0.42072727272727278</c:v>
                </c:pt>
                <c:pt idx="4">
                  <c:v>3.3890909090909083E-2</c:v>
                </c:pt>
                <c:pt idx="5">
                  <c:v>0.23723636363636361</c:v>
                </c:pt>
                <c:pt idx="6">
                  <c:v>-0.23723636363636369</c:v>
                </c:pt>
                <c:pt idx="7">
                  <c:v>-3.3890909090909083E-2</c:v>
                </c:pt>
                <c:pt idx="8">
                  <c:v>0.42072727272727273</c:v>
                </c:pt>
                <c:pt idx="9">
                  <c:v>0.75621818181818179</c:v>
                </c:pt>
                <c:pt idx="10">
                  <c:v>0.24545454545454548</c:v>
                </c:pt>
                <c:pt idx="11">
                  <c:v>-0.9</c:v>
                </c:pt>
                <c:pt idx="12">
                  <c:v>-0.9</c:v>
                </c:pt>
                <c:pt idx="13">
                  <c:v>-0.40909090909090906</c:v>
                </c:pt>
                <c:pt idx="14">
                  <c:v>0.73636363636363633</c:v>
                </c:pt>
                <c:pt idx="15">
                  <c:v>0.61243636363636367</c:v>
                </c:pt>
                <c:pt idx="16">
                  <c:v>0.23723636363636361</c:v>
                </c:pt>
                <c:pt idx="17">
                  <c:v>-0.23723636363636369</c:v>
                </c:pt>
                <c:pt idx="18">
                  <c:v>-3.3890909090909083E-2</c:v>
                </c:pt>
                <c:pt idx="19">
                  <c:v>0.30501818181818185</c:v>
                </c:pt>
                <c:pt idx="20">
                  <c:v>-0.1694545454545455</c:v>
                </c:pt>
                <c:pt idx="21">
                  <c:v>-0.56450909090909085</c:v>
                </c:pt>
                <c:pt idx="22">
                  <c:v>-0.9</c:v>
                </c:pt>
                <c:pt idx="23">
                  <c:v>0.24545454545454548</c:v>
                </c:pt>
                <c:pt idx="24">
                  <c:v>0.9</c:v>
                </c:pt>
                <c:pt idx="25">
                  <c:v>0.89999999999999991</c:v>
                </c:pt>
                <c:pt idx="26">
                  <c:v>-8.181818181818179E-2</c:v>
                </c:pt>
                <c:pt idx="27">
                  <c:v>-0.8041454545454545</c:v>
                </c:pt>
                <c:pt idx="28">
                  <c:v>-0.46865454545454543</c:v>
                </c:pt>
                <c:pt idx="29">
                  <c:v>-3.3890909090909083E-2</c:v>
                </c:pt>
                <c:pt idx="30">
                  <c:v>0.30501818181818185</c:v>
                </c:pt>
                <c:pt idx="31">
                  <c:v>-0.1694545454545455</c:v>
                </c:pt>
                <c:pt idx="32">
                  <c:v>-0.10167272727272725</c:v>
                </c:pt>
                <c:pt idx="33">
                  <c:v>0.37280000000000002</c:v>
                </c:pt>
                <c:pt idx="34">
                  <c:v>0.70829090909090908</c:v>
                </c:pt>
                <c:pt idx="35">
                  <c:v>0.40909090909090906</c:v>
                </c:pt>
                <c:pt idx="36">
                  <c:v>-0.73636363636363633</c:v>
                </c:pt>
                <c:pt idx="37">
                  <c:v>-0.9</c:v>
                </c:pt>
                <c:pt idx="38">
                  <c:v>-0.57272727272727275</c:v>
                </c:pt>
                <c:pt idx="39">
                  <c:v>0.57272727272727286</c:v>
                </c:pt>
                <c:pt idx="40">
                  <c:v>0.66036363636363637</c:v>
                </c:pt>
                <c:pt idx="41">
                  <c:v>0.30501818181818185</c:v>
                </c:pt>
                <c:pt idx="42">
                  <c:v>-0.1694545454545455</c:v>
                </c:pt>
                <c:pt idx="43">
                  <c:v>-0.10167272727272725</c:v>
                </c:pt>
                <c:pt idx="44">
                  <c:v>0.37280000000000002</c:v>
                </c:pt>
                <c:pt idx="45">
                  <c:v>-0.10167272727272725</c:v>
                </c:pt>
                <c:pt idx="46">
                  <c:v>-0.51658181818181825</c:v>
                </c:pt>
                <c:pt idx="47">
                  <c:v>-0.8520727272727272</c:v>
                </c:pt>
                <c:pt idx="48">
                  <c:v>8.181818181818179E-2</c:v>
                </c:pt>
                <c:pt idx="49">
                  <c:v>0.89999999999999991</c:v>
                </c:pt>
                <c:pt idx="50">
                  <c:v>0.9</c:v>
                </c:pt>
                <c:pt idx="51">
                  <c:v>8.1818181818181845E-2</c:v>
                </c:pt>
                <c:pt idx="52">
                  <c:v>-0.8520727272727272</c:v>
                </c:pt>
                <c:pt idx="53">
                  <c:v>-0.51658181818181825</c:v>
                </c:pt>
                <c:pt idx="54">
                  <c:v>-0.10167272727272725</c:v>
                </c:pt>
                <c:pt idx="55">
                  <c:v>0.37280000000000002</c:v>
                </c:pt>
                <c:pt idx="56">
                  <c:v>-0.10167272727272725</c:v>
                </c:pt>
                <c:pt idx="57">
                  <c:v>-0.1694545454545455</c:v>
                </c:pt>
                <c:pt idx="58">
                  <c:v>0.30501818181818185</c:v>
                </c:pt>
                <c:pt idx="59">
                  <c:v>0.66036363636363637</c:v>
                </c:pt>
                <c:pt idx="60">
                  <c:v>0.57272727272727275</c:v>
                </c:pt>
                <c:pt idx="61">
                  <c:v>-0.57272727272727286</c:v>
                </c:pt>
                <c:pt idx="62">
                  <c:v>-0.89999999999999991</c:v>
                </c:pt>
                <c:pt idx="63">
                  <c:v>-0.73636363636363633</c:v>
                </c:pt>
                <c:pt idx="64">
                  <c:v>0.40909090909090906</c:v>
                </c:pt>
                <c:pt idx="65">
                  <c:v>0.70829090909090908</c:v>
                </c:pt>
                <c:pt idx="66">
                  <c:v>0.37280000000000002</c:v>
                </c:pt>
                <c:pt idx="67">
                  <c:v>-0.10167272727272725</c:v>
                </c:pt>
                <c:pt idx="68">
                  <c:v>-0.1694545454545455</c:v>
                </c:pt>
                <c:pt idx="69">
                  <c:v>0.30501818181818185</c:v>
                </c:pt>
                <c:pt idx="70">
                  <c:v>-3.3890909090909083E-2</c:v>
                </c:pt>
                <c:pt idx="71">
                  <c:v>-0.46865454545454543</c:v>
                </c:pt>
                <c:pt idx="72">
                  <c:v>-0.80414545454545461</c:v>
                </c:pt>
                <c:pt idx="73">
                  <c:v>-8.1818181818181845E-2</c:v>
                </c:pt>
                <c:pt idx="74">
                  <c:v>0.89999999999999991</c:v>
                </c:pt>
                <c:pt idx="75">
                  <c:v>0.9</c:v>
                </c:pt>
                <c:pt idx="76">
                  <c:v>0.24545454545454548</c:v>
                </c:pt>
                <c:pt idx="77">
                  <c:v>-0.9</c:v>
                </c:pt>
                <c:pt idx="78">
                  <c:v>-0.56450909090909085</c:v>
                </c:pt>
                <c:pt idx="79">
                  <c:v>-0.1694545454545455</c:v>
                </c:pt>
                <c:pt idx="80">
                  <c:v>0.30501818181818185</c:v>
                </c:pt>
                <c:pt idx="81">
                  <c:v>-3.3890909090909083E-2</c:v>
                </c:pt>
                <c:pt idx="82">
                  <c:v>-0.23723636363636361</c:v>
                </c:pt>
                <c:pt idx="83">
                  <c:v>0.23723636363636369</c:v>
                </c:pt>
                <c:pt idx="84">
                  <c:v>0.61243636363636367</c:v>
                </c:pt>
                <c:pt idx="85">
                  <c:v>0.73636363636363633</c:v>
                </c:pt>
                <c:pt idx="86">
                  <c:v>-0.40909090909090906</c:v>
                </c:pt>
                <c:pt idx="87">
                  <c:v>-0.9</c:v>
                </c:pt>
                <c:pt idx="88">
                  <c:v>-0.9</c:v>
                </c:pt>
                <c:pt idx="89">
                  <c:v>0.24545454545454548</c:v>
                </c:pt>
                <c:pt idx="90">
                  <c:v>0.75621818181818179</c:v>
                </c:pt>
                <c:pt idx="91">
                  <c:v>0.42072727272727278</c:v>
                </c:pt>
                <c:pt idx="92">
                  <c:v>-3.3890909090909083E-2</c:v>
                </c:pt>
                <c:pt idx="93">
                  <c:v>-0.23723636363636361</c:v>
                </c:pt>
                <c:pt idx="94">
                  <c:v>0.23723636363636369</c:v>
                </c:pt>
                <c:pt idx="95">
                  <c:v>3.3890909090909083E-2</c:v>
                </c:pt>
                <c:pt idx="96">
                  <c:v>-0.42072727272727273</c:v>
                </c:pt>
                <c:pt idx="97">
                  <c:v>-0.75621818181818179</c:v>
                </c:pt>
                <c:pt idx="98">
                  <c:v>-0.24545454545454548</c:v>
                </c:pt>
                <c:pt idx="99">
                  <c:v>0.9</c:v>
                </c:pt>
                <c:pt idx="100">
                  <c:v>0.9</c:v>
                </c:pt>
                <c:pt idx="101">
                  <c:v>0.40909090909090906</c:v>
                </c:pt>
                <c:pt idx="102">
                  <c:v>-0.73636363636363633</c:v>
                </c:pt>
                <c:pt idx="103">
                  <c:v>-0.61243636363636367</c:v>
                </c:pt>
                <c:pt idx="104">
                  <c:v>-0.23723636363636361</c:v>
                </c:pt>
                <c:pt idx="105">
                  <c:v>0.23723636363636369</c:v>
                </c:pt>
                <c:pt idx="106">
                  <c:v>3.3890909090909083E-2</c:v>
                </c:pt>
                <c:pt idx="107">
                  <c:v>-0.30501818181818185</c:v>
                </c:pt>
                <c:pt idx="108">
                  <c:v>0.1694545454545455</c:v>
                </c:pt>
                <c:pt idx="109">
                  <c:v>0.56450909090909085</c:v>
                </c:pt>
                <c:pt idx="110">
                  <c:v>0.9</c:v>
                </c:pt>
                <c:pt idx="111">
                  <c:v>-0.24545454545454548</c:v>
                </c:pt>
                <c:pt idx="112">
                  <c:v>-0.9</c:v>
                </c:pt>
                <c:pt idx="113">
                  <c:v>-0.89999999999999991</c:v>
                </c:pt>
                <c:pt idx="114">
                  <c:v>8.181818181818179E-2</c:v>
                </c:pt>
                <c:pt idx="115">
                  <c:v>0.8041454545454545</c:v>
                </c:pt>
                <c:pt idx="116">
                  <c:v>0.46865454545454543</c:v>
                </c:pt>
                <c:pt idx="117">
                  <c:v>3.3890909090909083E-2</c:v>
                </c:pt>
                <c:pt idx="118">
                  <c:v>-0.30501818181818185</c:v>
                </c:pt>
                <c:pt idx="119">
                  <c:v>0.1694545454545455</c:v>
                </c:pt>
                <c:pt idx="120">
                  <c:v>0.10167272727272725</c:v>
                </c:pt>
                <c:pt idx="121">
                  <c:v>-0.37280000000000002</c:v>
                </c:pt>
                <c:pt idx="122">
                  <c:v>-0.70829090909090908</c:v>
                </c:pt>
                <c:pt idx="123">
                  <c:v>-0.40909090909090906</c:v>
                </c:pt>
                <c:pt idx="124">
                  <c:v>0.73636363636363633</c:v>
                </c:pt>
                <c:pt idx="125">
                  <c:v>0.9</c:v>
                </c:pt>
                <c:pt idx="126">
                  <c:v>0.57272727272727275</c:v>
                </c:pt>
                <c:pt idx="127">
                  <c:v>-0.57272727272727286</c:v>
                </c:pt>
                <c:pt idx="128">
                  <c:v>-0.66036363636363637</c:v>
                </c:pt>
                <c:pt idx="129">
                  <c:v>-0.30501818181818185</c:v>
                </c:pt>
                <c:pt idx="130">
                  <c:v>0.1694545454545455</c:v>
                </c:pt>
                <c:pt idx="131">
                  <c:v>0.10167272727272725</c:v>
                </c:pt>
                <c:pt idx="132">
                  <c:v>-0.37280000000000002</c:v>
                </c:pt>
                <c:pt idx="133">
                  <c:v>0.10167272727272725</c:v>
                </c:pt>
                <c:pt idx="134">
                  <c:v>0.51658181818181825</c:v>
                </c:pt>
                <c:pt idx="135">
                  <c:v>0.8520727272727272</c:v>
                </c:pt>
                <c:pt idx="136">
                  <c:v>-8.181818181818179E-2</c:v>
                </c:pt>
                <c:pt idx="137">
                  <c:v>-0.89999999999999991</c:v>
                </c:pt>
                <c:pt idx="138">
                  <c:v>-0.9</c:v>
                </c:pt>
                <c:pt idx="139">
                  <c:v>-8.1818181818181845E-2</c:v>
                </c:pt>
                <c:pt idx="140">
                  <c:v>0.8520727272727272</c:v>
                </c:pt>
                <c:pt idx="141">
                  <c:v>0.51658181818181825</c:v>
                </c:pt>
                <c:pt idx="142">
                  <c:v>0.10167272727272725</c:v>
                </c:pt>
                <c:pt idx="143">
                  <c:v>-0.37280000000000002</c:v>
                </c:pt>
                <c:pt idx="144">
                  <c:v>0.10167272727272725</c:v>
                </c:pt>
                <c:pt idx="145">
                  <c:v>0.1694545454545455</c:v>
                </c:pt>
                <c:pt idx="146">
                  <c:v>-0.30501818181818185</c:v>
                </c:pt>
                <c:pt idx="147">
                  <c:v>-0.66036363636363637</c:v>
                </c:pt>
                <c:pt idx="148">
                  <c:v>-0.57272727272727275</c:v>
                </c:pt>
                <c:pt idx="149">
                  <c:v>0.57272727272727286</c:v>
                </c:pt>
                <c:pt idx="150">
                  <c:v>0.89999999999999991</c:v>
                </c:pt>
                <c:pt idx="151">
                  <c:v>0.73636363636363633</c:v>
                </c:pt>
                <c:pt idx="152">
                  <c:v>-0.40909090909090906</c:v>
                </c:pt>
                <c:pt idx="153">
                  <c:v>-0.70829090909090908</c:v>
                </c:pt>
                <c:pt idx="154">
                  <c:v>-0.37280000000000002</c:v>
                </c:pt>
                <c:pt idx="155">
                  <c:v>0.10167272727272725</c:v>
                </c:pt>
                <c:pt idx="156">
                  <c:v>0.1694545454545455</c:v>
                </c:pt>
                <c:pt idx="157">
                  <c:v>-0.30501818181818185</c:v>
                </c:pt>
                <c:pt idx="158">
                  <c:v>3.3890909090909083E-2</c:v>
                </c:pt>
                <c:pt idx="159">
                  <c:v>0.46865454545454543</c:v>
                </c:pt>
                <c:pt idx="160">
                  <c:v>0.80414545454545461</c:v>
                </c:pt>
                <c:pt idx="161">
                  <c:v>8.1818181818181845E-2</c:v>
                </c:pt>
                <c:pt idx="162">
                  <c:v>-0.89999999999999991</c:v>
                </c:pt>
                <c:pt idx="163">
                  <c:v>-0.9</c:v>
                </c:pt>
                <c:pt idx="164">
                  <c:v>-0.24545454545454548</c:v>
                </c:pt>
                <c:pt idx="165">
                  <c:v>0.9</c:v>
                </c:pt>
                <c:pt idx="166">
                  <c:v>0.56450909090909085</c:v>
                </c:pt>
                <c:pt idx="167">
                  <c:v>0.1694545454545455</c:v>
                </c:pt>
                <c:pt idx="168">
                  <c:v>-0.30501818181818185</c:v>
                </c:pt>
                <c:pt idx="169">
                  <c:v>3.3890909090909083E-2</c:v>
                </c:pt>
                <c:pt idx="170">
                  <c:v>0.23723636363636361</c:v>
                </c:pt>
                <c:pt idx="171">
                  <c:v>-0.23723636363636369</c:v>
                </c:pt>
                <c:pt idx="172">
                  <c:v>-0.61243636363636367</c:v>
                </c:pt>
                <c:pt idx="173">
                  <c:v>-0.73636363636363633</c:v>
                </c:pt>
                <c:pt idx="174">
                  <c:v>0.40909090909090906</c:v>
                </c:pt>
                <c:pt idx="175">
                  <c:v>0.9</c:v>
                </c:pt>
                <c:pt idx="176">
                  <c:v>0.9</c:v>
                </c:pt>
                <c:pt idx="177">
                  <c:v>-0.24545454545454548</c:v>
                </c:pt>
                <c:pt idx="178">
                  <c:v>-0.75621818181818179</c:v>
                </c:pt>
                <c:pt idx="179">
                  <c:v>-0.42072727272727278</c:v>
                </c:pt>
                <c:pt idx="180">
                  <c:v>3.3890909090909083E-2</c:v>
                </c:pt>
                <c:pt idx="181">
                  <c:v>0.23723636363636361</c:v>
                </c:pt>
                <c:pt idx="182">
                  <c:v>-0.23723636363636369</c:v>
                </c:pt>
                <c:pt idx="183">
                  <c:v>-3.3890909090909083E-2</c:v>
                </c:pt>
                <c:pt idx="184">
                  <c:v>0.42072727272727273</c:v>
                </c:pt>
                <c:pt idx="185">
                  <c:v>0.75621818181818179</c:v>
                </c:pt>
                <c:pt idx="186">
                  <c:v>0.24545454545454548</c:v>
                </c:pt>
                <c:pt idx="187">
                  <c:v>-0.9</c:v>
                </c:pt>
                <c:pt idx="188">
                  <c:v>-0.9</c:v>
                </c:pt>
                <c:pt idx="189">
                  <c:v>-0.40909090909090906</c:v>
                </c:pt>
                <c:pt idx="190">
                  <c:v>0.73636363636363633</c:v>
                </c:pt>
                <c:pt idx="191">
                  <c:v>0.61243636363636367</c:v>
                </c:pt>
                <c:pt idx="192">
                  <c:v>0.23723636363636361</c:v>
                </c:pt>
                <c:pt idx="193">
                  <c:v>-0.23723636363636369</c:v>
                </c:pt>
                <c:pt idx="194">
                  <c:v>-3.3890909090909083E-2</c:v>
                </c:pt>
                <c:pt idx="195">
                  <c:v>0.30501818181818185</c:v>
                </c:pt>
                <c:pt idx="196">
                  <c:v>-0.1694545454545455</c:v>
                </c:pt>
                <c:pt idx="197">
                  <c:v>-0.56450909090909085</c:v>
                </c:pt>
                <c:pt idx="198">
                  <c:v>-0.9</c:v>
                </c:pt>
                <c:pt idx="199">
                  <c:v>0.24545454545454548</c:v>
                </c:pt>
                <c:pt idx="200">
                  <c:v>0.9</c:v>
                </c:pt>
                <c:pt idx="201">
                  <c:v>0.89999999999999991</c:v>
                </c:pt>
                <c:pt idx="202">
                  <c:v>-8.181818181818179E-2</c:v>
                </c:pt>
                <c:pt idx="203">
                  <c:v>-0.8041454545454545</c:v>
                </c:pt>
                <c:pt idx="204">
                  <c:v>-0.46865454545454543</c:v>
                </c:pt>
                <c:pt idx="205">
                  <c:v>-3.3890909090909083E-2</c:v>
                </c:pt>
                <c:pt idx="206">
                  <c:v>0.30501818181818185</c:v>
                </c:pt>
                <c:pt idx="207">
                  <c:v>-0.1694545454545455</c:v>
                </c:pt>
                <c:pt idx="208">
                  <c:v>-0.10167272727272725</c:v>
                </c:pt>
                <c:pt idx="209">
                  <c:v>0.37280000000000002</c:v>
                </c:pt>
                <c:pt idx="210">
                  <c:v>0.70829090909090908</c:v>
                </c:pt>
                <c:pt idx="211">
                  <c:v>0.40909090909090906</c:v>
                </c:pt>
                <c:pt idx="212">
                  <c:v>-0.73636363636363633</c:v>
                </c:pt>
                <c:pt idx="213">
                  <c:v>-0.9</c:v>
                </c:pt>
                <c:pt idx="214">
                  <c:v>-0.57272727272727275</c:v>
                </c:pt>
                <c:pt idx="215">
                  <c:v>0.57272727272727286</c:v>
                </c:pt>
                <c:pt idx="216">
                  <c:v>0.66036363636363637</c:v>
                </c:pt>
                <c:pt idx="217">
                  <c:v>0.30501818181818185</c:v>
                </c:pt>
                <c:pt idx="218">
                  <c:v>-0.1694545454545455</c:v>
                </c:pt>
                <c:pt idx="219">
                  <c:v>-0.10167272727272725</c:v>
                </c:pt>
                <c:pt idx="220">
                  <c:v>0.37280000000000002</c:v>
                </c:pt>
                <c:pt idx="221">
                  <c:v>-0.10167272727272725</c:v>
                </c:pt>
                <c:pt idx="222">
                  <c:v>-0.51658181818181825</c:v>
                </c:pt>
                <c:pt idx="223">
                  <c:v>-0.8520727272727272</c:v>
                </c:pt>
                <c:pt idx="224">
                  <c:v>8.181818181818179E-2</c:v>
                </c:pt>
                <c:pt idx="225">
                  <c:v>0.89999999999999991</c:v>
                </c:pt>
                <c:pt idx="226">
                  <c:v>0.9</c:v>
                </c:pt>
                <c:pt idx="227">
                  <c:v>8.1818181818181845E-2</c:v>
                </c:pt>
                <c:pt idx="228">
                  <c:v>-0.8520727272727272</c:v>
                </c:pt>
                <c:pt idx="229">
                  <c:v>-0.51658181818181825</c:v>
                </c:pt>
                <c:pt idx="230">
                  <c:v>-0.10167272727272725</c:v>
                </c:pt>
                <c:pt idx="231">
                  <c:v>0.37280000000000002</c:v>
                </c:pt>
                <c:pt idx="232">
                  <c:v>-0.10167272727272725</c:v>
                </c:pt>
                <c:pt idx="233">
                  <c:v>-0.1694545454545455</c:v>
                </c:pt>
                <c:pt idx="234">
                  <c:v>0.30501818181818185</c:v>
                </c:pt>
                <c:pt idx="235">
                  <c:v>0.66036363636363637</c:v>
                </c:pt>
                <c:pt idx="236">
                  <c:v>0.57272727272727275</c:v>
                </c:pt>
                <c:pt idx="237">
                  <c:v>-0.57272727272727286</c:v>
                </c:pt>
                <c:pt idx="238">
                  <c:v>-0.89999999999999991</c:v>
                </c:pt>
                <c:pt idx="239">
                  <c:v>-0.73636363636363633</c:v>
                </c:pt>
                <c:pt idx="240">
                  <c:v>0.40909090909090906</c:v>
                </c:pt>
                <c:pt idx="241">
                  <c:v>0.70829090909090908</c:v>
                </c:pt>
                <c:pt idx="242">
                  <c:v>0.37280000000000002</c:v>
                </c:pt>
                <c:pt idx="243">
                  <c:v>-0.10167272727272725</c:v>
                </c:pt>
                <c:pt idx="244">
                  <c:v>-0.1694545454545455</c:v>
                </c:pt>
                <c:pt idx="245">
                  <c:v>0.30501818181818185</c:v>
                </c:pt>
                <c:pt idx="246">
                  <c:v>-3.3890909090909083E-2</c:v>
                </c:pt>
                <c:pt idx="247">
                  <c:v>-0.46865454545454543</c:v>
                </c:pt>
                <c:pt idx="248">
                  <c:v>-0.80414545454545461</c:v>
                </c:pt>
                <c:pt idx="249">
                  <c:v>-8.1818181818181845E-2</c:v>
                </c:pt>
                <c:pt idx="250">
                  <c:v>0.89999999999999991</c:v>
                </c:pt>
                <c:pt idx="251">
                  <c:v>0.9</c:v>
                </c:pt>
                <c:pt idx="252">
                  <c:v>0.24545454545454548</c:v>
                </c:pt>
                <c:pt idx="253">
                  <c:v>-0.9</c:v>
                </c:pt>
                <c:pt idx="254">
                  <c:v>-0.56450909090909085</c:v>
                </c:pt>
                <c:pt idx="255">
                  <c:v>-0.1694545454545455</c:v>
                </c:pt>
                <c:pt idx="256">
                  <c:v>0.30501818181818185</c:v>
                </c:pt>
                <c:pt idx="257">
                  <c:v>-3.3890909090909083E-2</c:v>
                </c:pt>
                <c:pt idx="258">
                  <c:v>-0.23723636363636361</c:v>
                </c:pt>
                <c:pt idx="259">
                  <c:v>0.23723636363636369</c:v>
                </c:pt>
                <c:pt idx="260">
                  <c:v>0.61243636363636367</c:v>
                </c:pt>
                <c:pt idx="261">
                  <c:v>0.73636363636363633</c:v>
                </c:pt>
                <c:pt idx="262">
                  <c:v>-0.40909090909090906</c:v>
                </c:pt>
                <c:pt idx="263">
                  <c:v>-0.9</c:v>
                </c:pt>
                <c:pt idx="264">
                  <c:v>-0.9</c:v>
                </c:pt>
                <c:pt idx="265">
                  <c:v>0.24545454545454548</c:v>
                </c:pt>
                <c:pt idx="266">
                  <c:v>0.75621818181818179</c:v>
                </c:pt>
                <c:pt idx="267">
                  <c:v>0.42072727272727278</c:v>
                </c:pt>
                <c:pt idx="268">
                  <c:v>-3.3890909090909083E-2</c:v>
                </c:pt>
                <c:pt idx="269">
                  <c:v>-0.23723636363636361</c:v>
                </c:pt>
                <c:pt idx="270">
                  <c:v>0.23723636363636369</c:v>
                </c:pt>
                <c:pt idx="271">
                  <c:v>3.3890909090909083E-2</c:v>
                </c:pt>
                <c:pt idx="272">
                  <c:v>-0.42072727272727273</c:v>
                </c:pt>
                <c:pt idx="273">
                  <c:v>-0.75621818181818179</c:v>
                </c:pt>
                <c:pt idx="274">
                  <c:v>-0.24545454545454548</c:v>
                </c:pt>
                <c:pt idx="275">
                  <c:v>0.9</c:v>
                </c:pt>
                <c:pt idx="276">
                  <c:v>0.9</c:v>
                </c:pt>
                <c:pt idx="277">
                  <c:v>0.40909090909090906</c:v>
                </c:pt>
                <c:pt idx="278">
                  <c:v>-0.73636363636363633</c:v>
                </c:pt>
                <c:pt idx="279">
                  <c:v>-0.61243636363636367</c:v>
                </c:pt>
                <c:pt idx="280">
                  <c:v>-0.23723636363636361</c:v>
                </c:pt>
                <c:pt idx="281">
                  <c:v>0.23723636363636369</c:v>
                </c:pt>
                <c:pt idx="282">
                  <c:v>3.3890909090909083E-2</c:v>
                </c:pt>
                <c:pt idx="283">
                  <c:v>-0.30501818181818185</c:v>
                </c:pt>
                <c:pt idx="284">
                  <c:v>0.1694545454545455</c:v>
                </c:pt>
                <c:pt idx="285">
                  <c:v>0.56450909090909085</c:v>
                </c:pt>
                <c:pt idx="286">
                  <c:v>0.9</c:v>
                </c:pt>
                <c:pt idx="287">
                  <c:v>-0.24545454545454548</c:v>
                </c:pt>
                <c:pt idx="288">
                  <c:v>-0.9</c:v>
                </c:pt>
                <c:pt idx="289">
                  <c:v>-0.89999999999999991</c:v>
                </c:pt>
                <c:pt idx="290">
                  <c:v>8.181818181818179E-2</c:v>
                </c:pt>
                <c:pt idx="291">
                  <c:v>0.8041454545454545</c:v>
                </c:pt>
                <c:pt idx="292">
                  <c:v>0.46865454545454543</c:v>
                </c:pt>
                <c:pt idx="293">
                  <c:v>3.3890909090909083E-2</c:v>
                </c:pt>
                <c:pt idx="294">
                  <c:v>-0.30501818181818185</c:v>
                </c:pt>
                <c:pt idx="295">
                  <c:v>0.1694545454545455</c:v>
                </c:pt>
                <c:pt idx="296">
                  <c:v>0.10167272727272725</c:v>
                </c:pt>
                <c:pt idx="297">
                  <c:v>-0.37280000000000002</c:v>
                </c:pt>
                <c:pt idx="298">
                  <c:v>-0.70829090909090908</c:v>
                </c:pt>
                <c:pt idx="299">
                  <c:v>-0.40909090909090906</c:v>
                </c:pt>
                <c:pt idx="300">
                  <c:v>0.73636363636363633</c:v>
                </c:pt>
                <c:pt idx="301">
                  <c:v>0.9</c:v>
                </c:pt>
                <c:pt idx="302">
                  <c:v>0.57272727272727275</c:v>
                </c:pt>
                <c:pt idx="303">
                  <c:v>-0.57272727272727286</c:v>
                </c:pt>
                <c:pt idx="304">
                  <c:v>-0.66036363636363637</c:v>
                </c:pt>
                <c:pt idx="305">
                  <c:v>-0.30501818181818185</c:v>
                </c:pt>
                <c:pt idx="306">
                  <c:v>0.1694545454545455</c:v>
                </c:pt>
                <c:pt idx="307">
                  <c:v>0.10167272727272725</c:v>
                </c:pt>
                <c:pt idx="308">
                  <c:v>-0.37280000000000002</c:v>
                </c:pt>
                <c:pt idx="309">
                  <c:v>0.10167272727272725</c:v>
                </c:pt>
                <c:pt idx="310">
                  <c:v>0.51658181818181825</c:v>
                </c:pt>
                <c:pt idx="311">
                  <c:v>0.8520727272727272</c:v>
                </c:pt>
                <c:pt idx="312">
                  <c:v>-8.181818181818179E-2</c:v>
                </c:pt>
                <c:pt idx="313">
                  <c:v>-0.89999999999999991</c:v>
                </c:pt>
                <c:pt idx="314">
                  <c:v>-0.9</c:v>
                </c:pt>
                <c:pt idx="315">
                  <c:v>-8.1818181818181845E-2</c:v>
                </c:pt>
                <c:pt idx="316">
                  <c:v>0.8520727272727272</c:v>
                </c:pt>
                <c:pt idx="317">
                  <c:v>0.51658181818181825</c:v>
                </c:pt>
                <c:pt idx="318">
                  <c:v>0.10167272727272725</c:v>
                </c:pt>
                <c:pt idx="319">
                  <c:v>-0.37280000000000002</c:v>
                </c:pt>
                <c:pt idx="320">
                  <c:v>0.10167272727272725</c:v>
                </c:pt>
                <c:pt idx="321">
                  <c:v>0.1694545454545455</c:v>
                </c:pt>
                <c:pt idx="322">
                  <c:v>-0.30501818181818185</c:v>
                </c:pt>
                <c:pt idx="323">
                  <c:v>-0.66036363636363637</c:v>
                </c:pt>
                <c:pt idx="324">
                  <c:v>-0.57272727272727275</c:v>
                </c:pt>
                <c:pt idx="325">
                  <c:v>0.57272727272727286</c:v>
                </c:pt>
                <c:pt idx="326">
                  <c:v>0.89999999999999991</c:v>
                </c:pt>
                <c:pt idx="327">
                  <c:v>0.73636363636363633</c:v>
                </c:pt>
                <c:pt idx="328">
                  <c:v>-0.40909090909090906</c:v>
                </c:pt>
                <c:pt idx="329">
                  <c:v>-0.70829090909090908</c:v>
                </c:pt>
                <c:pt idx="330">
                  <c:v>-0.37280000000000002</c:v>
                </c:pt>
                <c:pt idx="331">
                  <c:v>0.10167272727272725</c:v>
                </c:pt>
                <c:pt idx="332">
                  <c:v>0.1694545454545455</c:v>
                </c:pt>
                <c:pt idx="333">
                  <c:v>-0.30501818181818185</c:v>
                </c:pt>
                <c:pt idx="334">
                  <c:v>3.3890909090909083E-2</c:v>
                </c:pt>
                <c:pt idx="335">
                  <c:v>0.46865454545454543</c:v>
                </c:pt>
                <c:pt idx="336">
                  <c:v>0.80414545454545461</c:v>
                </c:pt>
                <c:pt idx="337">
                  <c:v>8.1818181818181845E-2</c:v>
                </c:pt>
                <c:pt idx="338">
                  <c:v>-0.89999999999999991</c:v>
                </c:pt>
                <c:pt idx="339">
                  <c:v>-0.9</c:v>
                </c:pt>
                <c:pt idx="340">
                  <c:v>-0.24545454545454548</c:v>
                </c:pt>
                <c:pt idx="341">
                  <c:v>0.9</c:v>
                </c:pt>
                <c:pt idx="342">
                  <c:v>0.56450909090909085</c:v>
                </c:pt>
                <c:pt idx="343">
                  <c:v>0.1694545454545455</c:v>
                </c:pt>
                <c:pt idx="344">
                  <c:v>-0.30501818181818185</c:v>
                </c:pt>
                <c:pt idx="345">
                  <c:v>3.3890909090909083E-2</c:v>
                </c:pt>
                <c:pt idx="346">
                  <c:v>0.23723636363636361</c:v>
                </c:pt>
                <c:pt idx="347">
                  <c:v>-0.23723636363636369</c:v>
                </c:pt>
                <c:pt idx="348">
                  <c:v>-0.61243636363636367</c:v>
                </c:pt>
                <c:pt idx="349">
                  <c:v>-0.73636363636363633</c:v>
                </c:pt>
                <c:pt idx="350">
                  <c:v>0.40909090909090906</c:v>
                </c:pt>
                <c:pt idx="351">
                  <c:v>0.9</c:v>
                </c:pt>
                <c:pt idx="352">
                  <c:v>0.9</c:v>
                </c:pt>
                <c:pt idx="353">
                  <c:v>-0.24545454545454548</c:v>
                </c:pt>
                <c:pt idx="354">
                  <c:v>-0.75621818181818179</c:v>
                </c:pt>
                <c:pt idx="355">
                  <c:v>-0.42072727272727278</c:v>
                </c:pt>
                <c:pt idx="356">
                  <c:v>3.3890909090909083E-2</c:v>
                </c:pt>
                <c:pt idx="357">
                  <c:v>0.23723636363636361</c:v>
                </c:pt>
                <c:pt idx="358">
                  <c:v>-0.23723636363636369</c:v>
                </c:pt>
                <c:pt idx="359">
                  <c:v>-3.3890909090909083E-2</c:v>
                </c:pt>
                <c:pt idx="360">
                  <c:v>0.42072727272727273</c:v>
                </c:pt>
                <c:pt idx="361">
                  <c:v>0.75621818181818179</c:v>
                </c:pt>
                <c:pt idx="362">
                  <c:v>0.24545454545454548</c:v>
                </c:pt>
                <c:pt idx="363">
                  <c:v>-0.9</c:v>
                </c:pt>
                <c:pt idx="364">
                  <c:v>-0.9</c:v>
                </c:pt>
                <c:pt idx="365">
                  <c:v>-0.40909090909090906</c:v>
                </c:pt>
                <c:pt idx="366">
                  <c:v>0.73636363636363633</c:v>
                </c:pt>
                <c:pt idx="367">
                  <c:v>0.61243636363636367</c:v>
                </c:pt>
                <c:pt idx="368">
                  <c:v>0.23723636363636361</c:v>
                </c:pt>
                <c:pt idx="369">
                  <c:v>-0.23723636363636369</c:v>
                </c:pt>
                <c:pt idx="370">
                  <c:v>-3.3890909090909083E-2</c:v>
                </c:pt>
                <c:pt idx="371">
                  <c:v>0.30501818181818185</c:v>
                </c:pt>
                <c:pt idx="372">
                  <c:v>-0.1694545454545455</c:v>
                </c:pt>
                <c:pt idx="373">
                  <c:v>-0.56450909090909085</c:v>
                </c:pt>
                <c:pt idx="374">
                  <c:v>-0.9</c:v>
                </c:pt>
                <c:pt idx="375">
                  <c:v>0.24545454545454548</c:v>
                </c:pt>
                <c:pt idx="376">
                  <c:v>0.9</c:v>
                </c:pt>
                <c:pt idx="377">
                  <c:v>0.89999999999999991</c:v>
                </c:pt>
                <c:pt idx="378">
                  <c:v>-8.181818181818179E-2</c:v>
                </c:pt>
                <c:pt idx="379">
                  <c:v>-0.8041454545454545</c:v>
                </c:pt>
                <c:pt idx="380">
                  <c:v>-0.46865454545454543</c:v>
                </c:pt>
                <c:pt idx="381">
                  <c:v>-3.3890909090909083E-2</c:v>
                </c:pt>
                <c:pt idx="382">
                  <c:v>0.30501818181818185</c:v>
                </c:pt>
                <c:pt idx="383">
                  <c:v>-0.1694545454545455</c:v>
                </c:pt>
                <c:pt idx="384">
                  <c:v>-0.10167272727272725</c:v>
                </c:pt>
                <c:pt idx="385">
                  <c:v>0.37280000000000002</c:v>
                </c:pt>
                <c:pt idx="386">
                  <c:v>0.70829090909090908</c:v>
                </c:pt>
                <c:pt idx="387">
                  <c:v>0.40909090909090906</c:v>
                </c:pt>
                <c:pt idx="388">
                  <c:v>-0.73636363636363633</c:v>
                </c:pt>
                <c:pt idx="389">
                  <c:v>-0.9</c:v>
                </c:pt>
                <c:pt idx="390">
                  <c:v>-0.57272727272727275</c:v>
                </c:pt>
                <c:pt idx="391">
                  <c:v>0.57272727272727286</c:v>
                </c:pt>
                <c:pt idx="392">
                  <c:v>0.66036363636363637</c:v>
                </c:pt>
                <c:pt idx="393">
                  <c:v>0.30501818181818185</c:v>
                </c:pt>
                <c:pt idx="394">
                  <c:v>-0.1694545454545455</c:v>
                </c:pt>
                <c:pt idx="395">
                  <c:v>-0.10167272727272725</c:v>
                </c:pt>
                <c:pt idx="396">
                  <c:v>0.37280000000000002</c:v>
                </c:pt>
                <c:pt idx="397">
                  <c:v>-0.10167272727272725</c:v>
                </c:pt>
                <c:pt idx="398">
                  <c:v>-0.51658181818181825</c:v>
                </c:pt>
                <c:pt idx="399">
                  <c:v>-0.8520727272727272</c:v>
                </c:pt>
                <c:pt idx="400">
                  <c:v>8.181818181818179E-2</c:v>
                </c:pt>
                <c:pt idx="401">
                  <c:v>0.89999999999999991</c:v>
                </c:pt>
                <c:pt idx="402">
                  <c:v>0.9</c:v>
                </c:pt>
                <c:pt idx="403">
                  <c:v>8.1818181818181845E-2</c:v>
                </c:pt>
                <c:pt idx="404">
                  <c:v>-0.8520727272727272</c:v>
                </c:pt>
                <c:pt idx="405">
                  <c:v>-0.51658181818181825</c:v>
                </c:pt>
                <c:pt idx="406">
                  <c:v>-0.10167272727272725</c:v>
                </c:pt>
                <c:pt idx="407">
                  <c:v>0.37280000000000002</c:v>
                </c:pt>
                <c:pt idx="408">
                  <c:v>-0.10167272727272725</c:v>
                </c:pt>
                <c:pt idx="409">
                  <c:v>-0.1694545454545455</c:v>
                </c:pt>
                <c:pt idx="410">
                  <c:v>0.30501818181818185</c:v>
                </c:pt>
                <c:pt idx="411">
                  <c:v>0.66036363636363637</c:v>
                </c:pt>
                <c:pt idx="412">
                  <c:v>0.57272727272727275</c:v>
                </c:pt>
                <c:pt idx="413">
                  <c:v>-0.57272727272727286</c:v>
                </c:pt>
                <c:pt idx="414">
                  <c:v>-0.89999999999999991</c:v>
                </c:pt>
                <c:pt idx="415">
                  <c:v>-0.73636363636363633</c:v>
                </c:pt>
                <c:pt idx="416">
                  <c:v>0.40909090909090906</c:v>
                </c:pt>
                <c:pt idx="417">
                  <c:v>0.70829090909090908</c:v>
                </c:pt>
                <c:pt idx="418">
                  <c:v>0.37280000000000002</c:v>
                </c:pt>
                <c:pt idx="419">
                  <c:v>-0.10167272727272725</c:v>
                </c:pt>
                <c:pt idx="420">
                  <c:v>-0.1694545454545455</c:v>
                </c:pt>
                <c:pt idx="421">
                  <c:v>0.30501818181818185</c:v>
                </c:pt>
                <c:pt idx="422">
                  <c:v>-3.3890909090909083E-2</c:v>
                </c:pt>
                <c:pt idx="423">
                  <c:v>-0.46865454545454543</c:v>
                </c:pt>
                <c:pt idx="424">
                  <c:v>-0.80414545454545461</c:v>
                </c:pt>
                <c:pt idx="425">
                  <c:v>-8.1818181818181845E-2</c:v>
                </c:pt>
                <c:pt idx="426">
                  <c:v>0.89999999999999991</c:v>
                </c:pt>
                <c:pt idx="427">
                  <c:v>0.9</c:v>
                </c:pt>
                <c:pt idx="428">
                  <c:v>0.24545454545454548</c:v>
                </c:pt>
                <c:pt idx="429">
                  <c:v>-0.9</c:v>
                </c:pt>
                <c:pt idx="430">
                  <c:v>-0.56450909090909085</c:v>
                </c:pt>
                <c:pt idx="431">
                  <c:v>-0.1694545454545455</c:v>
                </c:pt>
                <c:pt idx="432">
                  <c:v>0.30501818181818185</c:v>
                </c:pt>
                <c:pt idx="433">
                  <c:v>-3.3890909090909083E-2</c:v>
                </c:pt>
                <c:pt idx="434">
                  <c:v>-0.23723636363636361</c:v>
                </c:pt>
                <c:pt idx="435">
                  <c:v>0.23723636363636369</c:v>
                </c:pt>
                <c:pt idx="436">
                  <c:v>0.61243636363636367</c:v>
                </c:pt>
                <c:pt idx="437">
                  <c:v>0.73636363636363633</c:v>
                </c:pt>
                <c:pt idx="438">
                  <c:v>-0.40909090909090906</c:v>
                </c:pt>
                <c:pt idx="439">
                  <c:v>-0.9</c:v>
                </c:pt>
                <c:pt idx="440">
                  <c:v>-0.9</c:v>
                </c:pt>
                <c:pt idx="441">
                  <c:v>0.24545454545454548</c:v>
                </c:pt>
                <c:pt idx="442">
                  <c:v>0.75621818181818179</c:v>
                </c:pt>
                <c:pt idx="443">
                  <c:v>0.42072727272727278</c:v>
                </c:pt>
                <c:pt idx="444">
                  <c:v>-3.3890909090909083E-2</c:v>
                </c:pt>
                <c:pt idx="445">
                  <c:v>-0.23723636363636361</c:v>
                </c:pt>
                <c:pt idx="446">
                  <c:v>0.23723636363636369</c:v>
                </c:pt>
                <c:pt idx="447">
                  <c:v>3.3890909090909083E-2</c:v>
                </c:pt>
                <c:pt idx="448">
                  <c:v>-0.42072727272727273</c:v>
                </c:pt>
                <c:pt idx="449">
                  <c:v>-0.75621818181818179</c:v>
                </c:pt>
                <c:pt idx="450">
                  <c:v>-0.24545454545454548</c:v>
                </c:pt>
                <c:pt idx="451">
                  <c:v>0.9</c:v>
                </c:pt>
                <c:pt idx="452">
                  <c:v>0.9</c:v>
                </c:pt>
                <c:pt idx="453">
                  <c:v>0.40909090909090906</c:v>
                </c:pt>
                <c:pt idx="454">
                  <c:v>-0.73636363636363633</c:v>
                </c:pt>
                <c:pt idx="455">
                  <c:v>-0.61243636363636367</c:v>
                </c:pt>
                <c:pt idx="456">
                  <c:v>-0.23723636363636361</c:v>
                </c:pt>
                <c:pt idx="457">
                  <c:v>0.23723636363636369</c:v>
                </c:pt>
                <c:pt idx="458">
                  <c:v>3.3890909090909083E-2</c:v>
                </c:pt>
                <c:pt idx="459">
                  <c:v>-0.30501818181818185</c:v>
                </c:pt>
                <c:pt idx="460">
                  <c:v>0.1694545454545455</c:v>
                </c:pt>
                <c:pt idx="461">
                  <c:v>0.56450909090909085</c:v>
                </c:pt>
                <c:pt idx="462">
                  <c:v>0.9</c:v>
                </c:pt>
                <c:pt idx="463">
                  <c:v>-0.24545454545454548</c:v>
                </c:pt>
                <c:pt idx="464">
                  <c:v>-0.9</c:v>
                </c:pt>
                <c:pt idx="465">
                  <c:v>-0.89999999999999991</c:v>
                </c:pt>
                <c:pt idx="466">
                  <c:v>8.181818181818179E-2</c:v>
                </c:pt>
                <c:pt idx="467">
                  <c:v>0.8041454545454545</c:v>
                </c:pt>
                <c:pt idx="468">
                  <c:v>0.46865454545454543</c:v>
                </c:pt>
                <c:pt idx="469">
                  <c:v>3.3890909090909083E-2</c:v>
                </c:pt>
                <c:pt idx="470">
                  <c:v>-0.30501818181818185</c:v>
                </c:pt>
                <c:pt idx="471">
                  <c:v>0.1694545454545455</c:v>
                </c:pt>
                <c:pt idx="472">
                  <c:v>0.10167272727272725</c:v>
                </c:pt>
                <c:pt idx="473">
                  <c:v>-0.37280000000000002</c:v>
                </c:pt>
                <c:pt idx="474">
                  <c:v>-0.70829090909090908</c:v>
                </c:pt>
                <c:pt idx="475">
                  <c:v>-0.40909090909090906</c:v>
                </c:pt>
                <c:pt idx="476">
                  <c:v>0.73636363636363633</c:v>
                </c:pt>
                <c:pt idx="477">
                  <c:v>0.9</c:v>
                </c:pt>
                <c:pt idx="478">
                  <c:v>0.57272727272727275</c:v>
                </c:pt>
                <c:pt idx="479">
                  <c:v>-0.57272727272727286</c:v>
                </c:pt>
                <c:pt idx="480">
                  <c:v>-0.66036363636363637</c:v>
                </c:pt>
                <c:pt idx="481">
                  <c:v>-0.30501818181818185</c:v>
                </c:pt>
                <c:pt idx="482">
                  <c:v>0.1694545454545455</c:v>
                </c:pt>
                <c:pt idx="483">
                  <c:v>0.10167272727272725</c:v>
                </c:pt>
                <c:pt idx="484">
                  <c:v>-0.37280000000000002</c:v>
                </c:pt>
                <c:pt idx="485">
                  <c:v>0.10167272727272725</c:v>
                </c:pt>
                <c:pt idx="486">
                  <c:v>0.51658181818181825</c:v>
                </c:pt>
                <c:pt idx="487">
                  <c:v>0.8520727272727272</c:v>
                </c:pt>
                <c:pt idx="488">
                  <c:v>-8.181818181818179E-2</c:v>
                </c:pt>
                <c:pt idx="489">
                  <c:v>-0.89999999999999991</c:v>
                </c:pt>
                <c:pt idx="490">
                  <c:v>-0.9</c:v>
                </c:pt>
                <c:pt idx="491">
                  <c:v>-8.1818181818181845E-2</c:v>
                </c:pt>
                <c:pt idx="492">
                  <c:v>0.8520727272727272</c:v>
                </c:pt>
                <c:pt idx="493">
                  <c:v>0.51658181818181825</c:v>
                </c:pt>
                <c:pt idx="494">
                  <c:v>0.10167272727272725</c:v>
                </c:pt>
                <c:pt idx="495">
                  <c:v>-0.37280000000000002</c:v>
                </c:pt>
                <c:pt idx="496">
                  <c:v>0.10167272727272725</c:v>
                </c:pt>
                <c:pt idx="497">
                  <c:v>0.1694545454545455</c:v>
                </c:pt>
                <c:pt idx="498">
                  <c:v>-0.30501818181818185</c:v>
                </c:pt>
                <c:pt idx="499">
                  <c:v>-0.66036363636363637</c:v>
                </c:pt>
                <c:pt idx="500">
                  <c:v>-0.57272727272727275</c:v>
                </c:pt>
                <c:pt idx="501">
                  <c:v>0.57272727272727286</c:v>
                </c:pt>
                <c:pt idx="502">
                  <c:v>0.89999999999999991</c:v>
                </c:pt>
                <c:pt idx="503">
                  <c:v>0.73636363636363633</c:v>
                </c:pt>
                <c:pt idx="504">
                  <c:v>-0.40909090909090906</c:v>
                </c:pt>
                <c:pt idx="505">
                  <c:v>-0.70829090909090908</c:v>
                </c:pt>
                <c:pt idx="506">
                  <c:v>-0.37280000000000002</c:v>
                </c:pt>
                <c:pt idx="507">
                  <c:v>0.10167272727272725</c:v>
                </c:pt>
                <c:pt idx="508">
                  <c:v>0.1694545454545455</c:v>
                </c:pt>
                <c:pt idx="509">
                  <c:v>-0.30501818181818185</c:v>
                </c:pt>
                <c:pt idx="510">
                  <c:v>3.3890909090909083E-2</c:v>
                </c:pt>
                <c:pt idx="511">
                  <c:v>0.46865454545454543</c:v>
                </c:pt>
                <c:pt idx="512">
                  <c:v>0.80414545454545461</c:v>
                </c:pt>
                <c:pt idx="513">
                  <c:v>8.1818181818181845E-2</c:v>
                </c:pt>
                <c:pt idx="514">
                  <c:v>-0.89999999999999991</c:v>
                </c:pt>
                <c:pt idx="515">
                  <c:v>-0.9</c:v>
                </c:pt>
                <c:pt idx="516">
                  <c:v>-0.24545454545454548</c:v>
                </c:pt>
                <c:pt idx="517">
                  <c:v>0.9</c:v>
                </c:pt>
                <c:pt idx="518">
                  <c:v>0.56450909090909085</c:v>
                </c:pt>
                <c:pt idx="519">
                  <c:v>0.1694545454545455</c:v>
                </c:pt>
                <c:pt idx="520">
                  <c:v>-0.30501818181818185</c:v>
                </c:pt>
                <c:pt idx="521">
                  <c:v>3.3890909090909083E-2</c:v>
                </c:pt>
                <c:pt idx="522">
                  <c:v>0.23723636363636361</c:v>
                </c:pt>
                <c:pt idx="523">
                  <c:v>-0.23723636363636369</c:v>
                </c:pt>
                <c:pt idx="524">
                  <c:v>-0.61243636363636367</c:v>
                </c:pt>
                <c:pt idx="525">
                  <c:v>-0.73636363636363633</c:v>
                </c:pt>
                <c:pt idx="526">
                  <c:v>0.40909090909090906</c:v>
                </c:pt>
                <c:pt idx="527">
                  <c:v>0.9</c:v>
                </c:pt>
                <c:pt idx="528">
                  <c:v>0.9</c:v>
                </c:pt>
                <c:pt idx="529">
                  <c:v>-0.24545454545454548</c:v>
                </c:pt>
                <c:pt idx="530">
                  <c:v>-0.75621818181818179</c:v>
                </c:pt>
                <c:pt idx="531">
                  <c:v>-0.42072727272727278</c:v>
                </c:pt>
                <c:pt idx="532">
                  <c:v>3.3890909090909083E-2</c:v>
                </c:pt>
                <c:pt idx="533">
                  <c:v>0.23723636363636361</c:v>
                </c:pt>
                <c:pt idx="534">
                  <c:v>-0.23723636363636369</c:v>
                </c:pt>
                <c:pt idx="535">
                  <c:v>-3.3890909090909083E-2</c:v>
                </c:pt>
                <c:pt idx="536">
                  <c:v>0.42072727272727273</c:v>
                </c:pt>
                <c:pt idx="537">
                  <c:v>0.75621818181818179</c:v>
                </c:pt>
                <c:pt idx="538">
                  <c:v>0.24545454545454548</c:v>
                </c:pt>
                <c:pt idx="539">
                  <c:v>-0.9</c:v>
                </c:pt>
                <c:pt idx="540">
                  <c:v>-0.9</c:v>
                </c:pt>
                <c:pt idx="541">
                  <c:v>-0.40909090909090906</c:v>
                </c:pt>
                <c:pt idx="542">
                  <c:v>0.73636363636363633</c:v>
                </c:pt>
                <c:pt idx="543">
                  <c:v>0.61243636363636367</c:v>
                </c:pt>
                <c:pt idx="544">
                  <c:v>0.23723636363636361</c:v>
                </c:pt>
                <c:pt idx="545">
                  <c:v>-0.23723636363636369</c:v>
                </c:pt>
                <c:pt idx="546">
                  <c:v>-3.3890909090909083E-2</c:v>
                </c:pt>
                <c:pt idx="547">
                  <c:v>0.30501818181818185</c:v>
                </c:pt>
                <c:pt idx="548">
                  <c:v>-0.1694545454545455</c:v>
                </c:pt>
                <c:pt idx="549">
                  <c:v>-0.56450909090909085</c:v>
                </c:pt>
                <c:pt idx="550">
                  <c:v>-0.9</c:v>
                </c:pt>
                <c:pt idx="551">
                  <c:v>0.24545454545454548</c:v>
                </c:pt>
                <c:pt idx="552">
                  <c:v>0.9</c:v>
                </c:pt>
                <c:pt idx="553">
                  <c:v>0.89999999999999991</c:v>
                </c:pt>
                <c:pt idx="554">
                  <c:v>-8.181818181818179E-2</c:v>
                </c:pt>
                <c:pt idx="555">
                  <c:v>-0.8041454545454545</c:v>
                </c:pt>
                <c:pt idx="556">
                  <c:v>-0.46865454545454543</c:v>
                </c:pt>
                <c:pt idx="557">
                  <c:v>-3.3890909090909083E-2</c:v>
                </c:pt>
                <c:pt idx="558">
                  <c:v>0.30501818181818185</c:v>
                </c:pt>
                <c:pt idx="559">
                  <c:v>-0.1694545454545455</c:v>
                </c:pt>
                <c:pt idx="560">
                  <c:v>-0.10167272727272725</c:v>
                </c:pt>
                <c:pt idx="561">
                  <c:v>0.37280000000000002</c:v>
                </c:pt>
                <c:pt idx="562">
                  <c:v>0.70829090909090908</c:v>
                </c:pt>
                <c:pt idx="563">
                  <c:v>0.40909090909090906</c:v>
                </c:pt>
                <c:pt idx="564">
                  <c:v>-0.73636363636363633</c:v>
                </c:pt>
                <c:pt idx="565">
                  <c:v>-0.9</c:v>
                </c:pt>
                <c:pt idx="566">
                  <c:v>-0.57272727272727275</c:v>
                </c:pt>
                <c:pt idx="567">
                  <c:v>0.57272727272727286</c:v>
                </c:pt>
                <c:pt idx="568">
                  <c:v>0.66036363636363637</c:v>
                </c:pt>
                <c:pt idx="569">
                  <c:v>0.30501818181818185</c:v>
                </c:pt>
                <c:pt idx="570">
                  <c:v>-0.1694545454545455</c:v>
                </c:pt>
                <c:pt idx="571">
                  <c:v>-0.10167272727272725</c:v>
                </c:pt>
                <c:pt idx="572">
                  <c:v>0.37280000000000002</c:v>
                </c:pt>
                <c:pt idx="573">
                  <c:v>-0.10167272727272725</c:v>
                </c:pt>
                <c:pt idx="574">
                  <c:v>-0.51658181818181825</c:v>
                </c:pt>
                <c:pt idx="575">
                  <c:v>-0.8520727272727272</c:v>
                </c:pt>
                <c:pt idx="576">
                  <c:v>8.181818181818179E-2</c:v>
                </c:pt>
                <c:pt idx="577">
                  <c:v>0.89999999999999991</c:v>
                </c:pt>
                <c:pt idx="578">
                  <c:v>0.9</c:v>
                </c:pt>
                <c:pt idx="579">
                  <c:v>8.1818181818181845E-2</c:v>
                </c:pt>
                <c:pt idx="580">
                  <c:v>-0.8520727272727272</c:v>
                </c:pt>
                <c:pt idx="581">
                  <c:v>-0.51658181818181825</c:v>
                </c:pt>
                <c:pt idx="582">
                  <c:v>-0.10167272727272725</c:v>
                </c:pt>
                <c:pt idx="583">
                  <c:v>0.37280000000000002</c:v>
                </c:pt>
                <c:pt idx="584">
                  <c:v>-0.10167272727272725</c:v>
                </c:pt>
                <c:pt idx="585">
                  <c:v>-0.1694545454545455</c:v>
                </c:pt>
                <c:pt idx="586">
                  <c:v>0.30501818181818185</c:v>
                </c:pt>
                <c:pt idx="587">
                  <c:v>0.66036363636363637</c:v>
                </c:pt>
                <c:pt idx="588">
                  <c:v>0.57272727272727275</c:v>
                </c:pt>
                <c:pt idx="589">
                  <c:v>-0.57272727272727286</c:v>
                </c:pt>
                <c:pt idx="590">
                  <c:v>-0.89999999999999991</c:v>
                </c:pt>
                <c:pt idx="591">
                  <c:v>-0.73636363636363633</c:v>
                </c:pt>
                <c:pt idx="592">
                  <c:v>0.40909090909090906</c:v>
                </c:pt>
                <c:pt idx="593">
                  <c:v>0.70829090909090908</c:v>
                </c:pt>
                <c:pt idx="594">
                  <c:v>0.37280000000000002</c:v>
                </c:pt>
                <c:pt idx="595">
                  <c:v>-0.10167272727272725</c:v>
                </c:pt>
                <c:pt idx="596">
                  <c:v>-0.1694545454545455</c:v>
                </c:pt>
                <c:pt idx="597">
                  <c:v>0.30501818181818185</c:v>
                </c:pt>
                <c:pt idx="598">
                  <c:v>-3.3890909090909083E-2</c:v>
                </c:pt>
                <c:pt idx="599">
                  <c:v>-0.46865454545454543</c:v>
                </c:pt>
                <c:pt idx="600">
                  <c:v>-0.80414545454545461</c:v>
                </c:pt>
                <c:pt idx="601">
                  <c:v>-8.1818181818181845E-2</c:v>
                </c:pt>
                <c:pt idx="602">
                  <c:v>0.89999999999999991</c:v>
                </c:pt>
                <c:pt idx="603">
                  <c:v>0.9</c:v>
                </c:pt>
                <c:pt idx="604">
                  <c:v>0.24545454545454548</c:v>
                </c:pt>
                <c:pt idx="605">
                  <c:v>-0.9</c:v>
                </c:pt>
                <c:pt idx="606">
                  <c:v>-0.56450909090909085</c:v>
                </c:pt>
                <c:pt idx="607">
                  <c:v>-0.1694545454545455</c:v>
                </c:pt>
                <c:pt idx="608">
                  <c:v>0.30501818181818185</c:v>
                </c:pt>
                <c:pt idx="609">
                  <c:v>-3.3890909090909083E-2</c:v>
                </c:pt>
                <c:pt idx="610">
                  <c:v>-0.23723636363636361</c:v>
                </c:pt>
                <c:pt idx="611">
                  <c:v>0.23723636363636369</c:v>
                </c:pt>
                <c:pt idx="612">
                  <c:v>0.61243636363636367</c:v>
                </c:pt>
                <c:pt idx="613">
                  <c:v>0.73636363636363633</c:v>
                </c:pt>
                <c:pt idx="614">
                  <c:v>-0.40909090909090906</c:v>
                </c:pt>
                <c:pt idx="615">
                  <c:v>-0.9</c:v>
                </c:pt>
                <c:pt idx="616">
                  <c:v>-0.9</c:v>
                </c:pt>
                <c:pt idx="617">
                  <c:v>0.24545454545454548</c:v>
                </c:pt>
                <c:pt idx="618">
                  <c:v>0.75621818181818179</c:v>
                </c:pt>
                <c:pt idx="619">
                  <c:v>0.42072727272727278</c:v>
                </c:pt>
                <c:pt idx="620">
                  <c:v>-3.3890909090909083E-2</c:v>
                </c:pt>
                <c:pt idx="621">
                  <c:v>-0.23723636363636361</c:v>
                </c:pt>
                <c:pt idx="622">
                  <c:v>0.23723636363636369</c:v>
                </c:pt>
                <c:pt idx="623">
                  <c:v>3.3890909090909083E-2</c:v>
                </c:pt>
                <c:pt idx="624">
                  <c:v>-0.42072727272727273</c:v>
                </c:pt>
                <c:pt idx="625">
                  <c:v>-0.75621818181818179</c:v>
                </c:pt>
                <c:pt idx="626">
                  <c:v>-0.24545454545454548</c:v>
                </c:pt>
                <c:pt idx="627">
                  <c:v>0.9</c:v>
                </c:pt>
                <c:pt idx="628">
                  <c:v>0.9</c:v>
                </c:pt>
                <c:pt idx="629">
                  <c:v>0.40909090909090906</c:v>
                </c:pt>
                <c:pt idx="630">
                  <c:v>-0.73636363636363633</c:v>
                </c:pt>
                <c:pt idx="631">
                  <c:v>-0.61243636363636367</c:v>
                </c:pt>
                <c:pt idx="632">
                  <c:v>-0.23723636363636361</c:v>
                </c:pt>
                <c:pt idx="633">
                  <c:v>0.23723636363636369</c:v>
                </c:pt>
                <c:pt idx="634">
                  <c:v>3.3890909090909083E-2</c:v>
                </c:pt>
                <c:pt idx="635">
                  <c:v>-0.30501818181818185</c:v>
                </c:pt>
                <c:pt idx="636">
                  <c:v>0.1694545454545455</c:v>
                </c:pt>
                <c:pt idx="637">
                  <c:v>0.56450909090909085</c:v>
                </c:pt>
                <c:pt idx="638">
                  <c:v>0.9</c:v>
                </c:pt>
                <c:pt idx="639">
                  <c:v>-0.24545454545454548</c:v>
                </c:pt>
                <c:pt idx="640">
                  <c:v>-0.9</c:v>
                </c:pt>
                <c:pt idx="641">
                  <c:v>-0.89999999999999991</c:v>
                </c:pt>
                <c:pt idx="642">
                  <c:v>8.181818181818179E-2</c:v>
                </c:pt>
                <c:pt idx="643">
                  <c:v>0.8041454545454545</c:v>
                </c:pt>
                <c:pt idx="644">
                  <c:v>0.46865454545454543</c:v>
                </c:pt>
                <c:pt idx="645">
                  <c:v>3.3890909090909083E-2</c:v>
                </c:pt>
                <c:pt idx="646">
                  <c:v>-0.30501818181818185</c:v>
                </c:pt>
                <c:pt idx="647">
                  <c:v>0.1694545454545455</c:v>
                </c:pt>
                <c:pt idx="648">
                  <c:v>0.10167272727272725</c:v>
                </c:pt>
                <c:pt idx="649">
                  <c:v>-0.37280000000000002</c:v>
                </c:pt>
                <c:pt idx="650">
                  <c:v>-0.70829090909090908</c:v>
                </c:pt>
                <c:pt idx="651">
                  <c:v>-0.40909090909090906</c:v>
                </c:pt>
                <c:pt idx="652">
                  <c:v>0.73636363636363633</c:v>
                </c:pt>
                <c:pt idx="653">
                  <c:v>0.9</c:v>
                </c:pt>
                <c:pt idx="654">
                  <c:v>0.57272727272727275</c:v>
                </c:pt>
                <c:pt idx="655">
                  <c:v>-0.57272727272727286</c:v>
                </c:pt>
                <c:pt idx="656">
                  <c:v>-0.66036363636363637</c:v>
                </c:pt>
                <c:pt idx="657">
                  <c:v>-0.30501818181818185</c:v>
                </c:pt>
                <c:pt idx="658">
                  <c:v>0.1694545454545455</c:v>
                </c:pt>
                <c:pt idx="659">
                  <c:v>0.10167272727272725</c:v>
                </c:pt>
                <c:pt idx="660">
                  <c:v>-0.37280000000000002</c:v>
                </c:pt>
                <c:pt idx="661">
                  <c:v>0.10167272727272725</c:v>
                </c:pt>
                <c:pt idx="662">
                  <c:v>0.51658181818181825</c:v>
                </c:pt>
                <c:pt idx="663">
                  <c:v>0.8520727272727272</c:v>
                </c:pt>
                <c:pt idx="664">
                  <c:v>-8.181818181818179E-2</c:v>
                </c:pt>
                <c:pt idx="665">
                  <c:v>-0.89999999999999991</c:v>
                </c:pt>
                <c:pt idx="666">
                  <c:v>-0.9</c:v>
                </c:pt>
                <c:pt idx="667">
                  <c:v>-8.1818181818181845E-2</c:v>
                </c:pt>
                <c:pt idx="668">
                  <c:v>0.8520727272727272</c:v>
                </c:pt>
                <c:pt idx="669">
                  <c:v>0.51658181818181825</c:v>
                </c:pt>
                <c:pt idx="670">
                  <c:v>0.10167272727272725</c:v>
                </c:pt>
                <c:pt idx="671">
                  <c:v>-0.37280000000000002</c:v>
                </c:pt>
                <c:pt idx="672">
                  <c:v>0.10167272727272725</c:v>
                </c:pt>
                <c:pt idx="673">
                  <c:v>0.1694545454545455</c:v>
                </c:pt>
                <c:pt idx="674">
                  <c:v>-0.30501818181818185</c:v>
                </c:pt>
                <c:pt idx="675">
                  <c:v>-0.66036363636363637</c:v>
                </c:pt>
                <c:pt idx="676">
                  <c:v>-0.57272727272727275</c:v>
                </c:pt>
                <c:pt idx="677">
                  <c:v>0.57272727272727286</c:v>
                </c:pt>
                <c:pt idx="678">
                  <c:v>0.89999999999999991</c:v>
                </c:pt>
                <c:pt idx="679">
                  <c:v>0.73636363636363633</c:v>
                </c:pt>
                <c:pt idx="680">
                  <c:v>-0.40909090909090906</c:v>
                </c:pt>
                <c:pt idx="681">
                  <c:v>-0.70829090909090908</c:v>
                </c:pt>
                <c:pt idx="682">
                  <c:v>-0.37280000000000002</c:v>
                </c:pt>
                <c:pt idx="683">
                  <c:v>0.10167272727272725</c:v>
                </c:pt>
                <c:pt idx="684">
                  <c:v>0.1694545454545455</c:v>
                </c:pt>
                <c:pt idx="685">
                  <c:v>-0.30501818181818185</c:v>
                </c:pt>
                <c:pt idx="686">
                  <c:v>3.3890909090909083E-2</c:v>
                </c:pt>
                <c:pt idx="687">
                  <c:v>0.46865454545454543</c:v>
                </c:pt>
                <c:pt idx="688">
                  <c:v>0.80414545454545461</c:v>
                </c:pt>
                <c:pt idx="689">
                  <c:v>8.1818181818181845E-2</c:v>
                </c:pt>
                <c:pt idx="690">
                  <c:v>-0.89999999999999991</c:v>
                </c:pt>
                <c:pt idx="691">
                  <c:v>-0.9</c:v>
                </c:pt>
                <c:pt idx="692">
                  <c:v>-0.24545454545454548</c:v>
                </c:pt>
                <c:pt idx="693">
                  <c:v>0.9</c:v>
                </c:pt>
                <c:pt idx="694">
                  <c:v>0.56450909090909085</c:v>
                </c:pt>
                <c:pt idx="695">
                  <c:v>0.1694545454545455</c:v>
                </c:pt>
                <c:pt idx="696">
                  <c:v>-0.30501818181818185</c:v>
                </c:pt>
                <c:pt idx="697">
                  <c:v>3.3890909090909083E-2</c:v>
                </c:pt>
                <c:pt idx="698">
                  <c:v>0.23723636363636361</c:v>
                </c:pt>
                <c:pt idx="699">
                  <c:v>-0.23723636363636369</c:v>
                </c:pt>
                <c:pt idx="700">
                  <c:v>-0.61243636363636367</c:v>
                </c:pt>
                <c:pt idx="701">
                  <c:v>-0.73636363636363633</c:v>
                </c:pt>
                <c:pt idx="702">
                  <c:v>0.40909090909090906</c:v>
                </c:pt>
                <c:pt idx="703">
                  <c:v>0.9</c:v>
                </c:pt>
                <c:pt idx="704">
                  <c:v>0.9</c:v>
                </c:pt>
                <c:pt idx="705">
                  <c:v>-0.24545454545454548</c:v>
                </c:pt>
                <c:pt idx="706">
                  <c:v>-0.75621818181818179</c:v>
                </c:pt>
                <c:pt idx="707">
                  <c:v>-0.42072727272727278</c:v>
                </c:pt>
                <c:pt idx="708">
                  <c:v>3.3890909090909083E-2</c:v>
                </c:pt>
                <c:pt idx="709">
                  <c:v>0.23723636363636361</c:v>
                </c:pt>
                <c:pt idx="710">
                  <c:v>-0.23723636363636369</c:v>
                </c:pt>
                <c:pt idx="711">
                  <c:v>-3.3890909090909083E-2</c:v>
                </c:pt>
                <c:pt idx="712">
                  <c:v>0.42072727272727273</c:v>
                </c:pt>
                <c:pt idx="713">
                  <c:v>0.75621818181818179</c:v>
                </c:pt>
                <c:pt idx="714">
                  <c:v>0.24545454545454548</c:v>
                </c:pt>
                <c:pt idx="715">
                  <c:v>-0.9</c:v>
                </c:pt>
                <c:pt idx="716">
                  <c:v>-0.9</c:v>
                </c:pt>
                <c:pt idx="717">
                  <c:v>-0.40909090909090906</c:v>
                </c:pt>
                <c:pt idx="718">
                  <c:v>0.73636363636363633</c:v>
                </c:pt>
                <c:pt idx="719">
                  <c:v>0.61243636363636367</c:v>
                </c:pt>
                <c:pt idx="720">
                  <c:v>0.23723636363636361</c:v>
                </c:pt>
                <c:pt idx="721">
                  <c:v>-0.23723636363636369</c:v>
                </c:pt>
                <c:pt idx="722">
                  <c:v>-3.3890909090909083E-2</c:v>
                </c:pt>
                <c:pt idx="723">
                  <c:v>0.30501818181818185</c:v>
                </c:pt>
                <c:pt idx="724">
                  <c:v>-0.1694545454545455</c:v>
                </c:pt>
                <c:pt idx="725">
                  <c:v>-0.56450909090909085</c:v>
                </c:pt>
                <c:pt idx="726">
                  <c:v>-0.9</c:v>
                </c:pt>
                <c:pt idx="727">
                  <c:v>0.24545454545454548</c:v>
                </c:pt>
                <c:pt idx="728">
                  <c:v>0.9</c:v>
                </c:pt>
                <c:pt idx="729">
                  <c:v>0.89999999999999991</c:v>
                </c:pt>
                <c:pt idx="730">
                  <c:v>-8.181818181818179E-2</c:v>
                </c:pt>
                <c:pt idx="731">
                  <c:v>-0.8041454545454545</c:v>
                </c:pt>
                <c:pt idx="732">
                  <c:v>-0.46865454545454543</c:v>
                </c:pt>
                <c:pt idx="733">
                  <c:v>-3.3890909090909083E-2</c:v>
                </c:pt>
                <c:pt idx="734">
                  <c:v>0.30501818181818185</c:v>
                </c:pt>
                <c:pt idx="735">
                  <c:v>-0.1694545454545455</c:v>
                </c:pt>
                <c:pt idx="736">
                  <c:v>-0.10167272727272725</c:v>
                </c:pt>
                <c:pt idx="737">
                  <c:v>0.37280000000000002</c:v>
                </c:pt>
                <c:pt idx="738">
                  <c:v>0.70829090909090908</c:v>
                </c:pt>
                <c:pt idx="739">
                  <c:v>0.40909090909090906</c:v>
                </c:pt>
                <c:pt idx="740">
                  <c:v>-0.73636363636363633</c:v>
                </c:pt>
                <c:pt idx="741">
                  <c:v>-0.9</c:v>
                </c:pt>
                <c:pt idx="742">
                  <c:v>-0.57272727272727275</c:v>
                </c:pt>
                <c:pt idx="743">
                  <c:v>0.57272727272727286</c:v>
                </c:pt>
                <c:pt idx="744">
                  <c:v>0.66036363636363637</c:v>
                </c:pt>
                <c:pt idx="745">
                  <c:v>0.30501818181818185</c:v>
                </c:pt>
                <c:pt idx="746">
                  <c:v>-0.1694545454545455</c:v>
                </c:pt>
                <c:pt idx="747">
                  <c:v>-0.10167272727272725</c:v>
                </c:pt>
                <c:pt idx="748">
                  <c:v>0.37280000000000002</c:v>
                </c:pt>
                <c:pt idx="749">
                  <c:v>-0.10167272727272725</c:v>
                </c:pt>
                <c:pt idx="750">
                  <c:v>-0.51658181818181825</c:v>
                </c:pt>
                <c:pt idx="751">
                  <c:v>-0.8520727272727272</c:v>
                </c:pt>
                <c:pt idx="752">
                  <c:v>8.181818181818179E-2</c:v>
                </c:pt>
                <c:pt idx="753">
                  <c:v>0.89999999999999991</c:v>
                </c:pt>
                <c:pt idx="754">
                  <c:v>0.9</c:v>
                </c:pt>
                <c:pt idx="755">
                  <c:v>8.1818181818181845E-2</c:v>
                </c:pt>
                <c:pt idx="756">
                  <c:v>-0.8520727272727272</c:v>
                </c:pt>
                <c:pt idx="757">
                  <c:v>-0.51658181818181825</c:v>
                </c:pt>
                <c:pt idx="758">
                  <c:v>-0.10167272727272725</c:v>
                </c:pt>
                <c:pt idx="759">
                  <c:v>0.37280000000000002</c:v>
                </c:pt>
                <c:pt idx="760">
                  <c:v>-0.10167272727272725</c:v>
                </c:pt>
                <c:pt idx="761">
                  <c:v>-0.1694545454545455</c:v>
                </c:pt>
                <c:pt idx="762">
                  <c:v>0.30501818181818185</c:v>
                </c:pt>
                <c:pt idx="763">
                  <c:v>0.66036363636363637</c:v>
                </c:pt>
                <c:pt idx="764">
                  <c:v>0.57272727272727275</c:v>
                </c:pt>
                <c:pt idx="765">
                  <c:v>-0.57272727272727286</c:v>
                </c:pt>
                <c:pt idx="766">
                  <c:v>-0.89999999999999991</c:v>
                </c:pt>
                <c:pt idx="767">
                  <c:v>-0.73636363636363633</c:v>
                </c:pt>
                <c:pt idx="768">
                  <c:v>0.40909090909090906</c:v>
                </c:pt>
                <c:pt idx="769">
                  <c:v>0.70829090909090908</c:v>
                </c:pt>
                <c:pt idx="770">
                  <c:v>0.37280000000000002</c:v>
                </c:pt>
                <c:pt idx="771">
                  <c:v>-0.10167272727272725</c:v>
                </c:pt>
                <c:pt idx="772">
                  <c:v>-0.1694545454545455</c:v>
                </c:pt>
                <c:pt idx="773">
                  <c:v>0.30501818181818185</c:v>
                </c:pt>
                <c:pt idx="774">
                  <c:v>-3.3890909090909083E-2</c:v>
                </c:pt>
                <c:pt idx="775">
                  <c:v>-0.46865454545454543</c:v>
                </c:pt>
                <c:pt idx="776">
                  <c:v>-0.80414545454545461</c:v>
                </c:pt>
                <c:pt idx="777">
                  <c:v>-8.1818181818181845E-2</c:v>
                </c:pt>
                <c:pt idx="778">
                  <c:v>0.89999999999999991</c:v>
                </c:pt>
                <c:pt idx="779">
                  <c:v>0.9</c:v>
                </c:pt>
                <c:pt idx="780">
                  <c:v>0.24545454545454548</c:v>
                </c:pt>
                <c:pt idx="781">
                  <c:v>-0.9</c:v>
                </c:pt>
                <c:pt idx="782">
                  <c:v>-0.56450909090909085</c:v>
                </c:pt>
                <c:pt idx="783">
                  <c:v>-0.1694545454545455</c:v>
                </c:pt>
                <c:pt idx="784">
                  <c:v>0.30501818181818185</c:v>
                </c:pt>
                <c:pt idx="785">
                  <c:v>-3.3890909090909083E-2</c:v>
                </c:pt>
                <c:pt idx="786">
                  <c:v>-0.23723636363636361</c:v>
                </c:pt>
                <c:pt idx="787">
                  <c:v>0.23723636363636369</c:v>
                </c:pt>
                <c:pt idx="788">
                  <c:v>0.61243636363636367</c:v>
                </c:pt>
                <c:pt idx="789">
                  <c:v>0.73636363636363633</c:v>
                </c:pt>
                <c:pt idx="790">
                  <c:v>-0.40909090909090906</c:v>
                </c:pt>
                <c:pt idx="791">
                  <c:v>-0.9</c:v>
                </c:pt>
                <c:pt idx="792">
                  <c:v>-0.9</c:v>
                </c:pt>
                <c:pt idx="793">
                  <c:v>0.24545454545454548</c:v>
                </c:pt>
                <c:pt idx="794">
                  <c:v>0.75621818181818179</c:v>
                </c:pt>
                <c:pt idx="795">
                  <c:v>0.42072727272727278</c:v>
                </c:pt>
                <c:pt idx="796">
                  <c:v>-3.3890909090909083E-2</c:v>
                </c:pt>
                <c:pt idx="797">
                  <c:v>-0.23723636363636361</c:v>
                </c:pt>
                <c:pt idx="798">
                  <c:v>0.23723636363636369</c:v>
                </c:pt>
                <c:pt idx="799">
                  <c:v>3.3890909090909083E-2</c:v>
                </c:pt>
                <c:pt idx="800">
                  <c:v>-0.42072727272727273</c:v>
                </c:pt>
                <c:pt idx="801">
                  <c:v>-0.75621818181818179</c:v>
                </c:pt>
                <c:pt idx="802">
                  <c:v>-0.24545454545454548</c:v>
                </c:pt>
                <c:pt idx="803">
                  <c:v>0.9</c:v>
                </c:pt>
                <c:pt idx="804">
                  <c:v>0.9</c:v>
                </c:pt>
                <c:pt idx="805">
                  <c:v>0.40909090909090906</c:v>
                </c:pt>
                <c:pt idx="806">
                  <c:v>-0.73636363636363633</c:v>
                </c:pt>
                <c:pt idx="807">
                  <c:v>-0.61243636363636367</c:v>
                </c:pt>
                <c:pt idx="808">
                  <c:v>-0.23723636363636361</c:v>
                </c:pt>
                <c:pt idx="809">
                  <c:v>0.23723636363636369</c:v>
                </c:pt>
                <c:pt idx="810">
                  <c:v>3.3890909090909083E-2</c:v>
                </c:pt>
                <c:pt idx="811">
                  <c:v>-0.30501818181818185</c:v>
                </c:pt>
                <c:pt idx="812">
                  <c:v>0.1694545454545455</c:v>
                </c:pt>
                <c:pt idx="813">
                  <c:v>0.56450909090909085</c:v>
                </c:pt>
                <c:pt idx="814">
                  <c:v>0.9</c:v>
                </c:pt>
                <c:pt idx="815">
                  <c:v>-0.24545454545454548</c:v>
                </c:pt>
                <c:pt idx="816">
                  <c:v>-0.9</c:v>
                </c:pt>
                <c:pt idx="817">
                  <c:v>-0.89999999999999991</c:v>
                </c:pt>
                <c:pt idx="818">
                  <c:v>8.181818181818179E-2</c:v>
                </c:pt>
                <c:pt idx="819">
                  <c:v>0.8041454545454545</c:v>
                </c:pt>
                <c:pt idx="820">
                  <c:v>0.46865454545454543</c:v>
                </c:pt>
                <c:pt idx="821">
                  <c:v>3.3890909090909083E-2</c:v>
                </c:pt>
                <c:pt idx="822">
                  <c:v>-0.30501818181818185</c:v>
                </c:pt>
                <c:pt idx="823">
                  <c:v>0.1694545454545455</c:v>
                </c:pt>
                <c:pt idx="824">
                  <c:v>0.10167272727272725</c:v>
                </c:pt>
                <c:pt idx="825">
                  <c:v>-0.37280000000000002</c:v>
                </c:pt>
                <c:pt idx="826">
                  <c:v>-0.70829090909090908</c:v>
                </c:pt>
                <c:pt idx="827">
                  <c:v>-0.40909090909090906</c:v>
                </c:pt>
                <c:pt idx="828">
                  <c:v>0.73636363636363633</c:v>
                </c:pt>
                <c:pt idx="829">
                  <c:v>0.9</c:v>
                </c:pt>
                <c:pt idx="830">
                  <c:v>0.57272727272727275</c:v>
                </c:pt>
                <c:pt idx="831">
                  <c:v>-0.57272727272727286</c:v>
                </c:pt>
                <c:pt idx="832">
                  <c:v>-0.66036363636363637</c:v>
                </c:pt>
                <c:pt idx="833">
                  <c:v>-0.30501818181818185</c:v>
                </c:pt>
                <c:pt idx="834">
                  <c:v>0.1694545454545455</c:v>
                </c:pt>
                <c:pt idx="835">
                  <c:v>0.10167272727272725</c:v>
                </c:pt>
                <c:pt idx="836">
                  <c:v>-0.37280000000000002</c:v>
                </c:pt>
                <c:pt idx="837">
                  <c:v>0.10167272727272725</c:v>
                </c:pt>
                <c:pt idx="838">
                  <c:v>0.51658181818181825</c:v>
                </c:pt>
                <c:pt idx="839">
                  <c:v>0.8520727272727272</c:v>
                </c:pt>
                <c:pt idx="840">
                  <c:v>-8.181818181818179E-2</c:v>
                </c:pt>
                <c:pt idx="841">
                  <c:v>-0.89999999999999991</c:v>
                </c:pt>
                <c:pt idx="842">
                  <c:v>-0.9</c:v>
                </c:pt>
                <c:pt idx="843">
                  <c:v>-8.1818181818181845E-2</c:v>
                </c:pt>
                <c:pt idx="844">
                  <c:v>0.8520727272727272</c:v>
                </c:pt>
                <c:pt idx="845">
                  <c:v>0.51658181818181825</c:v>
                </c:pt>
                <c:pt idx="846">
                  <c:v>0.10167272727272725</c:v>
                </c:pt>
                <c:pt idx="847">
                  <c:v>-0.37280000000000002</c:v>
                </c:pt>
                <c:pt idx="848">
                  <c:v>0.10167272727272725</c:v>
                </c:pt>
                <c:pt idx="849">
                  <c:v>0.1694545454545455</c:v>
                </c:pt>
                <c:pt idx="850">
                  <c:v>-0.30501818181818185</c:v>
                </c:pt>
                <c:pt idx="851">
                  <c:v>-0.66036363636363637</c:v>
                </c:pt>
                <c:pt idx="852">
                  <c:v>-0.57272727272727275</c:v>
                </c:pt>
                <c:pt idx="853">
                  <c:v>0.57272727272727286</c:v>
                </c:pt>
                <c:pt idx="854">
                  <c:v>0.89999999999999991</c:v>
                </c:pt>
                <c:pt idx="855">
                  <c:v>0.73636363636363633</c:v>
                </c:pt>
                <c:pt idx="856">
                  <c:v>-0.40909090909090906</c:v>
                </c:pt>
                <c:pt idx="857">
                  <c:v>-0.70829090909090908</c:v>
                </c:pt>
                <c:pt idx="858">
                  <c:v>-0.37280000000000002</c:v>
                </c:pt>
                <c:pt idx="859">
                  <c:v>0.10167272727272725</c:v>
                </c:pt>
                <c:pt idx="860">
                  <c:v>0.1694545454545455</c:v>
                </c:pt>
                <c:pt idx="861">
                  <c:v>-0.30501818181818185</c:v>
                </c:pt>
                <c:pt idx="862">
                  <c:v>3.3890909090909083E-2</c:v>
                </c:pt>
                <c:pt idx="863">
                  <c:v>0.46865454545454543</c:v>
                </c:pt>
                <c:pt idx="864">
                  <c:v>0.80414545454545461</c:v>
                </c:pt>
                <c:pt idx="865">
                  <c:v>8.1818181818181845E-2</c:v>
                </c:pt>
                <c:pt idx="866">
                  <c:v>-0.89999999999999991</c:v>
                </c:pt>
                <c:pt idx="867">
                  <c:v>-0.9</c:v>
                </c:pt>
                <c:pt idx="868">
                  <c:v>-0.24545454545454548</c:v>
                </c:pt>
                <c:pt idx="869">
                  <c:v>0.9</c:v>
                </c:pt>
                <c:pt idx="870">
                  <c:v>0.56450909090909085</c:v>
                </c:pt>
                <c:pt idx="871">
                  <c:v>0.1694545454545455</c:v>
                </c:pt>
                <c:pt idx="872">
                  <c:v>-0.30501818181818185</c:v>
                </c:pt>
                <c:pt idx="873">
                  <c:v>3.3890909090909083E-2</c:v>
                </c:pt>
                <c:pt idx="874">
                  <c:v>0.23723636363636361</c:v>
                </c:pt>
                <c:pt idx="875">
                  <c:v>-0.23723636363636369</c:v>
                </c:pt>
                <c:pt idx="876">
                  <c:v>-0.61243636363636367</c:v>
                </c:pt>
                <c:pt idx="877">
                  <c:v>-0.73636363636363633</c:v>
                </c:pt>
                <c:pt idx="878">
                  <c:v>0.40909090909090906</c:v>
                </c:pt>
                <c:pt idx="879">
                  <c:v>0.9</c:v>
                </c:pt>
                <c:pt idx="880">
                  <c:v>0.9</c:v>
                </c:pt>
                <c:pt idx="881">
                  <c:v>-0.24545454545454548</c:v>
                </c:pt>
                <c:pt idx="882">
                  <c:v>-0.75621818181818179</c:v>
                </c:pt>
                <c:pt idx="883">
                  <c:v>-0.42072727272727278</c:v>
                </c:pt>
                <c:pt idx="884">
                  <c:v>3.3890909090909083E-2</c:v>
                </c:pt>
                <c:pt idx="885">
                  <c:v>0.23723636363636361</c:v>
                </c:pt>
                <c:pt idx="886">
                  <c:v>-0.23723636363636369</c:v>
                </c:pt>
                <c:pt idx="887">
                  <c:v>-3.3890909090909083E-2</c:v>
                </c:pt>
                <c:pt idx="888">
                  <c:v>0.42072727272727273</c:v>
                </c:pt>
                <c:pt idx="889">
                  <c:v>0.75621818181818179</c:v>
                </c:pt>
                <c:pt idx="890">
                  <c:v>0.24545454545454548</c:v>
                </c:pt>
                <c:pt idx="891">
                  <c:v>-0.9</c:v>
                </c:pt>
                <c:pt idx="892">
                  <c:v>-0.9</c:v>
                </c:pt>
                <c:pt idx="893">
                  <c:v>-0.40909090909090906</c:v>
                </c:pt>
                <c:pt idx="894">
                  <c:v>0.73636363636363633</c:v>
                </c:pt>
                <c:pt idx="895">
                  <c:v>0.61243636363636367</c:v>
                </c:pt>
                <c:pt idx="896">
                  <c:v>0.23723636363636361</c:v>
                </c:pt>
                <c:pt idx="897">
                  <c:v>-0.23723636363636369</c:v>
                </c:pt>
                <c:pt idx="898">
                  <c:v>-3.3890909090909083E-2</c:v>
                </c:pt>
                <c:pt idx="899">
                  <c:v>0.30501818181818185</c:v>
                </c:pt>
                <c:pt idx="900">
                  <c:v>-0.1694545454545455</c:v>
                </c:pt>
                <c:pt idx="901">
                  <c:v>-0.56450909090909085</c:v>
                </c:pt>
                <c:pt idx="902">
                  <c:v>-0.9</c:v>
                </c:pt>
                <c:pt idx="903">
                  <c:v>0.24545454545454548</c:v>
                </c:pt>
                <c:pt idx="904">
                  <c:v>0.9</c:v>
                </c:pt>
                <c:pt idx="905">
                  <c:v>0.89999999999999991</c:v>
                </c:pt>
                <c:pt idx="906">
                  <c:v>-8.181818181818179E-2</c:v>
                </c:pt>
                <c:pt idx="907">
                  <c:v>-0.8041454545454545</c:v>
                </c:pt>
                <c:pt idx="908">
                  <c:v>-0.46865454545454543</c:v>
                </c:pt>
                <c:pt idx="909">
                  <c:v>-3.3890909090909083E-2</c:v>
                </c:pt>
                <c:pt idx="910">
                  <c:v>0.30501818181818185</c:v>
                </c:pt>
                <c:pt idx="911">
                  <c:v>-0.1694545454545455</c:v>
                </c:pt>
                <c:pt idx="912">
                  <c:v>-0.10167272727272725</c:v>
                </c:pt>
                <c:pt idx="913">
                  <c:v>0.37280000000000002</c:v>
                </c:pt>
                <c:pt idx="914">
                  <c:v>0.70829090909090908</c:v>
                </c:pt>
                <c:pt idx="915">
                  <c:v>0.40909090909090906</c:v>
                </c:pt>
                <c:pt idx="916">
                  <c:v>-0.73636363636363633</c:v>
                </c:pt>
                <c:pt idx="917">
                  <c:v>-0.9</c:v>
                </c:pt>
                <c:pt idx="918">
                  <c:v>-0.57272727272727275</c:v>
                </c:pt>
                <c:pt idx="919">
                  <c:v>0.57272727272727286</c:v>
                </c:pt>
                <c:pt idx="920">
                  <c:v>0.66036363636363637</c:v>
                </c:pt>
                <c:pt idx="921">
                  <c:v>0.30501818181818185</c:v>
                </c:pt>
                <c:pt idx="922">
                  <c:v>-0.1694545454545455</c:v>
                </c:pt>
                <c:pt idx="923">
                  <c:v>-0.10167272727272725</c:v>
                </c:pt>
                <c:pt idx="924">
                  <c:v>0.37280000000000002</c:v>
                </c:pt>
                <c:pt idx="925">
                  <c:v>-0.10167272727272725</c:v>
                </c:pt>
                <c:pt idx="926">
                  <c:v>-0.51658181818181825</c:v>
                </c:pt>
                <c:pt idx="927">
                  <c:v>-0.8520727272727272</c:v>
                </c:pt>
                <c:pt idx="928">
                  <c:v>8.181818181818179E-2</c:v>
                </c:pt>
                <c:pt idx="929">
                  <c:v>0.89999999999999991</c:v>
                </c:pt>
                <c:pt idx="930">
                  <c:v>0.9</c:v>
                </c:pt>
                <c:pt idx="931">
                  <c:v>8.1818181818181845E-2</c:v>
                </c:pt>
                <c:pt idx="932">
                  <c:v>-0.8520727272727272</c:v>
                </c:pt>
                <c:pt idx="933">
                  <c:v>-0.51658181818181825</c:v>
                </c:pt>
                <c:pt idx="934">
                  <c:v>-0.10167272727272725</c:v>
                </c:pt>
                <c:pt idx="935">
                  <c:v>0.37280000000000002</c:v>
                </c:pt>
                <c:pt idx="936">
                  <c:v>-0.10167272727272725</c:v>
                </c:pt>
                <c:pt idx="937">
                  <c:v>-0.1694545454545455</c:v>
                </c:pt>
                <c:pt idx="938">
                  <c:v>0.30501818181818185</c:v>
                </c:pt>
                <c:pt idx="939">
                  <c:v>0.66036363636363637</c:v>
                </c:pt>
                <c:pt idx="940">
                  <c:v>0.57272727272727275</c:v>
                </c:pt>
                <c:pt idx="941">
                  <c:v>-0.57272727272727286</c:v>
                </c:pt>
                <c:pt idx="942">
                  <c:v>-0.89999999999999991</c:v>
                </c:pt>
                <c:pt idx="943">
                  <c:v>-0.73636363636363633</c:v>
                </c:pt>
                <c:pt idx="944">
                  <c:v>0.40909090909090906</c:v>
                </c:pt>
                <c:pt idx="945">
                  <c:v>0.70829090909090908</c:v>
                </c:pt>
                <c:pt idx="946">
                  <c:v>0.37280000000000002</c:v>
                </c:pt>
                <c:pt idx="947">
                  <c:v>-0.10167272727272725</c:v>
                </c:pt>
                <c:pt idx="948">
                  <c:v>-0.1694545454545455</c:v>
                </c:pt>
                <c:pt idx="949">
                  <c:v>0.30501818181818185</c:v>
                </c:pt>
                <c:pt idx="950">
                  <c:v>-3.3890909090909083E-2</c:v>
                </c:pt>
                <c:pt idx="951">
                  <c:v>-0.46865454545454543</c:v>
                </c:pt>
                <c:pt idx="952">
                  <c:v>-0.80414545454545461</c:v>
                </c:pt>
                <c:pt idx="953">
                  <c:v>-8.1818181818181845E-2</c:v>
                </c:pt>
                <c:pt idx="954">
                  <c:v>0.89999999999999991</c:v>
                </c:pt>
                <c:pt idx="955">
                  <c:v>0.9</c:v>
                </c:pt>
                <c:pt idx="956">
                  <c:v>0.24545454545454548</c:v>
                </c:pt>
                <c:pt idx="957">
                  <c:v>-0.9</c:v>
                </c:pt>
                <c:pt idx="958">
                  <c:v>-0.56450909090909085</c:v>
                </c:pt>
                <c:pt idx="959">
                  <c:v>-0.1694545454545455</c:v>
                </c:pt>
                <c:pt idx="960">
                  <c:v>0.30501818181818185</c:v>
                </c:pt>
                <c:pt idx="961">
                  <c:v>-3.3890909090909083E-2</c:v>
                </c:pt>
                <c:pt idx="962">
                  <c:v>-0.23723636363636361</c:v>
                </c:pt>
                <c:pt idx="963">
                  <c:v>0.23723636363636369</c:v>
                </c:pt>
                <c:pt idx="964">
                  <c:v>0.61243636363636367</c:v>
                </c:pt>
                <c:pt idx="965">
                  <c:v>0.73636363636363633</c:v>
                </c:pt>
                <c:pt idx="966">
                  <c:v>-0.40909090909090906</c:v>
                </c:pt>
                <c:pt idx="967">
                  <c:v>-0.9</c:v>
                </c:pt>
                <c:pt idx="968">
                  <c:v>-0.9</c:v>
                </c:pt>
                <c:pt idx="969">
                  <c:v>0.24545454545454548</c:v>
                </c:pt>
                <c:pt idx="970">
                  <c:v>0.75621818181818179</c:v>
                </c:pt>
                <c:pt idx="971">
                  <c:v>0.42072727272727278</c:v>
                </c:pt>
                <c:pt idx="972">
                  <c:v>-3.3890909090909083E-2</c:v>
                </c:pt>
                <c:pt idx="973">
                  <c:v>-0.23723636363636361</c:v>
                </c:pt>
                <c:pt idx="974">
                  <c:v>0.23723636363636369</c:v>
                </c:pt>
                <c:pt idx="975">
                  <c:v>3.3890909090909083E-2</c:v>
                </c:pt>
                <c:pt idx="976">
                  <c:v>-0.42072727272727273</c:v>
                </c:pt>
                <c:pt idx="977">
                  <c:v>-0.75621818181818179</c:v>
                </c:pt>
                <c:pt idx="978">
                  <c:v>-0.24545454545454548</c:v>
                </c:pt>
                <c:pt idx="979">
                  <c:v>0.9</c:v>
                </c:pt>
                <c:pt idx="980">
                  <c:v>0.9</c:v>
                </c:pt>
                <c:pt idx="981">
                  <c:v>0.40909090909090906</c:v>
                </c:pt>
                <c:pt idx="982">
                  <c:v>-0.73636363636363633</c:v>
                </c:pt>
                <c:pt idx="983">
                  <c:v>-0.61243636363636367</c:v>
                </c:pt>
                <c:pt idx="984">
                  <c:v>-0.23723636363636361</c:v>
                </c:pt>
                <c:pt idx="985">
                  <c:v>0.23723636363636369</c:v>
                </c:pt>
                <c:pt idx="986">
                  <c:v>3.3890909090909083E-2</c:v>
                </c:pt>
                <c:pt idx="987">
                  <c:v>-0.30501818181818185</c:v>
                </c:pt>
                <c:pt idx="988">
                  <c:v>0.1694545454545455</c:v>
                </c:pt>
                <c:pt idx="989">
                  <c:v>0.56450909090909085</c:v>
                </c:pt>
                <c:pt idx="990">
                  <c:v>0.9</c:v>
                </c:pt>
                <c:pt idx="991">
                  <c:v>-0.24545454545454548</c:v>
                </c:pt>
                <c:pt idx="992">
                  <c:v>-0.9</c:v>
                </c:pt>
                <c:pt idx="993">
                  <c:v>-0.89999999999999991</c:v>
                </c:pt>
                <c:pt idx="994">
                  <c:v>8.181818181818179E-2</c:v>
                </c:pt>
                <c:pt idx="995">
                  <c:v>0.8041454545454545</c:v>
                </c:pt>
                <c:pt idx="996">
                  <c:v>0.46865454545454543</c:v>
                </c:pt>
                <c:pt idx="997">
                  <c:v>3.3890909090909083E-2</c:v>
                </c:pt>
                <c:pt idx="998">
                  <c:v>-0.30501818181818185</c:v>
                </c:pt>
                <c:pt idx="999">
                  <c:v>0.1694545454545455</c:v>
                </c:pt>
                <c:pt idx="1000">
                  <c:v>0.10167272727272725</c:v>
                </c:pt>
                <c:pt idx="1001">
                  <c:v>-0.37280000000000002</c:v>
                </c:pt>
                <c:pt idx="1002">
                  <c:v>-0.70829090909090908</c:v>
                </c:pt>
                <c:pt idx="1003">
                  <c:v>-0.40909090909090906</c:v>
                </c:pt>
                <c:pt idx="1004">
                  <c:v>0.73636363636363633</c:v>
                </c:pt>
                <c:pt idx="1005">
                  <c:v>0.9</c:v>
                </c:pt>
                <c:pt idx="1006">
                  <c:v>0.57272727272727275</c:v>
                </c:pt>
                <c:pt idx="1007">
                  <c:v>-0.57272727272727286</c:v>
                </c:pt>
                <c:pt idx="1008">
                  <c:v>-0.66036363636363637</c:v>
                </c:pt>
                <c:pt idx="1009">
                  <c:v>-0.30501818181818185</c:v>
                </c:pt>
                <c:pt idx="1010">
                  <c:v>0.1694545454545455</c:v>
                </c:pt>
                <c:pt idx="1011">
                  <c:v>0.10167272727272725</c:v>
                </c:pt>
                <c:pt idx="1012">
                  <c:v>-0.37280000000000002</c:v>
                </c:pt>
                <c:pt idx="1013">
                  <c:v>0.10167272727272725</c:v>
                </c:pt>
                <c:pt idx="1014">
                  <c:v>0.51658181818181825</c:v>
                </c:pt>
              </c:numCache>
            </c:numRef>
          </c:xVal>
          <c:yVal>
            <c:numRef>
              <c:f>'5d.8Petal'!$S$3:$S$1017</c:f>
              <c:numCache>
                <c:formatCode>General</c:formatCode>
                <c:ptCount val="1015"/>
                <c:pt idx="0">
                  <c:v>0.37280000000000002</c:v>
                </c:pt>
                <c:pt idx="1">
                  <c:v>-0.10167272727272725</c:v>
                </c:pt>
                <c:pt idx="2">
                  <c:v>-0.51658181818181825</c:v>
                </c:pt>
                <c:pt idx="3">
                  <c:v>-0.8520727272727272</c:v>
                </c:pt>
                <c:pt idx="4">
                  <c:v>8.181818181818179E-2</c:v>
                </c:pt>
                <c:pt idx="5">
                  <c:v>0.89999999999999991</c:v>
                </c:pt>
                <c:pt idx="6">
                  <c:v>0.9</c:v>
                </c:pt>
                <c:pt idx="7">
                  <c:v>8.1818181818181845E-2</c:v>
                </c:pt>
                <c:pt idx="8">
                  <c:v>-0.8520727272727272</c:v>
                </c:pt>
                <c:pt idx="9">
                  <c:v>-0.51658181818181825</c:v>
                </c:pt>
                <c:pt idx="10">
                  <c:v>-0.10167272727272725</c:v>
                </c:pt>
                <c:pt idx="11">
                  <c:v>0.37280000000000002</c:v>
                </c:pt>
                <c:pt idx="12">
                  <c:v>-0.10167272727272725</c:v>
                </c:pt>
                <c:pt idx="13">
                  <c:v>-0.1694545454545455</c:v>
                </c:pt>
                <c:pt idx="14">
                  <c:v>0.30501818181818185</c:v>
                </c:pt>
                <c:pt idx="15">
                  <c:v>0.66036363636363637</c:v>
                </c:pt>
                <c:pt idx="16">
                  <c:v>0.57272727272727275</c:v>
                </c:pt>
                <c:pt idx="17">
                  <c:v>-0.57272727272727286</c:v>
                </c:pt>
                <c:pt idx="18">
                  <c:v>-0.89999999999999991</c:v>
                </c:pt>
                <c:pt idx="19">
                  <c:v>-0.73636363636363633</c:v>
                </c:pt>
                <c:pt idx="20">
                  <c:v>0.40909090909090906</c:v>
                </c:pt>
                <c:pt idx="21">
                  <c:v>0.70829090909090908</c:v>
                </c:pt>
                <c:pt idx="22">
                  <c:v>0.37280000000000002</c:v>
                </c:pt>
                <c:pt idx="23">
                  <c:v>-0.10167272727272725</c:v>
                </c:pt>
                <c:pt idx="24">
                  <c:v>-0.1694545454545455</c:v>
                </c:pt>
                <c:pt idx="25">
                  <c:v>0.30501818181818185</c:v>
                </c:pt>
                <c:pt idx="26">
                  <c:v>-3.3890909090909083E-2</c:v>
                </c:pt>
                <c:pt idx="27">
                  <c:v>-0.46865454545454543</c:v>
                </c:pt>
                <c:pt idx="28">
                  <c:v>-0.80414545454545461</c:v>
                </c:pt>
                <c:pt idx="29">
                  <c:v>-8.1818181818181845E-2</c:v>
                </c:pt>
                <c:pt idx="30">
                  <c:v>0.89999999999999991</c:v>
                </c:pt>
                <c:pt idx="31">
                  <c:v>0.9</c:v>
                </c:pt>
                <c:pt idx="32">
                  <c:v>0.24545454545454548</c:v>
                </c:pt>
                <c:pt idx="33">
                  <c:v>-0.9</c:v>
                </c:pt>
                <c:pt idx="34">
                  <c:v>-0.56450909090909085</c:v>
                </c:pt>
                <c:pt idx="35">
                  <c:v>-0.1694545454545455</c:v>
                </c:pt>
                <c:pt idx="36">
                  <c:v>0.30501818181818185</c:v>
                </c:pt>
                <c:pt idx="37">
                  <c:v>-3.3890909090909083E-2</c:v>
                </c:pt>
                <c:pt idx="38">
                  <c:v>-0.23723636363636361</c:v>
                </c:pt>
                <c:pt idx="39">
                  <c:v>0.23723636363636369</c:v>
                </c:pt>
                <c:pt idx="40">
                  <c:v>0.61243636363636367</c:v>
                </c:pt>
                <c:pt idx="41">
                  <c:v>0.73636363636363633</c:v>
                </c:pt>
                <c:pt idx="42">
                  <c:v>-0.40909090909090906</c:v>
                </c:pt>
                <c:pt idx="43">
                  <c:v>-0.9</c:v>
                </c:pt>
                <c:pt idx="44">
                  <c:v>-0.9</c:v>
                </c:pt>
                <c:pt idx="45">
                  <c:v>0.24545454545454548</c:v>
                </c:pt>
                <c:pt idx="46">
                  <c:v>0.75621818181818179</c:v>
                </c:pt>
                <c:pt idx="47">
                  <c:v>0.42072727272727278</c:v>
                </c:pt>
                <c:pt idx="48">
                  <c:v>-3.3890909090909083E-2</c:v>
                </c:pt>
                <c:pt idx="49">
                  <c:v>-0.23723636363636361</c:v>
                </c:pt>
                <c:pt idx="50">
                  <c:v>0.23723636363636369</c:v>
                </c:pt>
                <c:pt idx="51">
                  <c:v>3.3890909090909083E-2</c:v>
                </c:pt>
                <c:pt idx="52">
                  <c:v>-0.42072727272727273</c:v>
                </c:pt>
                <c:pt idx="53">
                  <c:v>-0.75621818181818179</c:v>
                </c:pt>
                <c:pt idx="54">
                  <c:v>-0.24545454545454548</c:v>
                </c:pt>
                <c:pt idx="55">
                  <c:v>0.9</c:v>
                </c:pt>
                <c:pt idx="56">
                  <c:v>0.9</c:v>
                </c:pt>
                <c:pt idx="57">
                  <c:v>0.40909090909090906</c:v>
                </c:pt>
                <c:pt idx="58">
                  <c:v>-0.73636363636363633</c:v>
                </c:pt>
                <c:pt idx="59">
                  <c:v>-0.61243636363636367</c:v>
                </c:pt>
                <c:pt idx="60">
                  <c:v>-0.23723636363636361</c:v>
                </c:pt>
                <c:pt idx="61">
                  <c:v>0.23723636363636369</c:v>
                </c:pt>
                <c:pt idx="62">
                  <c:v>3.3890909090909083E-2</c:v>
                </c:pt>
                <c:pt idx="63">
                  <c:v>-0.30501818181818185</c:v>
                </c:pt>
                <c:pt idx="64">
                  <c:v>0.1694545454545455</c:v>
                </c:pt>
                <c:pt idx="65">
                  <c:v>0.56450909090909085</c:v>
                </c:pt>
                <c:pt idx="66">
                  <c:v>0.9</c:v>
                </c:pt>
                <c:pt idx="67">
                  <c:v>-0.24545454545454548</c:v>
                </c:pt>
                <c:pt idx="68">
                  <c:v>-0.9</c:v>
                </c:pt>
                <c:pt idx="69">
                  <c:v>-0.89999999999999991</c:v>
                </c:pt>
                <c:pt idx="70">
                  <c:v>8.181818181818179E-2</c:v>
                </c:pt>
                <c:pt idx="71">
                  <c:v>0.8041454545454545</c:v>
                </c:pt>
                <c:pt idx="72">
                  <c:v>0.46865454545454543</c:v>
                </c:pt>
                <c:pt idx="73">
                  <c:v>3.3890909090909083E-2</c:v>
                </c:pt>
                <c:pt idx="74">
                  <c:v>-0.30501818181818185</c:v>
                </c:pt>
                <c:pt idx="75">
                  <c:v>0.1694545454545455</c:v>
                </c:pt>
                <c:pt idx="76">
                  <c:v>0.10167272727272725</c:v>
                </c:pt>
                <c:pt idx="77">
                  <c:v>-0.37280000000000002</c:v>
                </c:pt>
                <c:pt idx="78">
                  <c:v>-0.70829090909090908</c:v>
                </c:pt>
                <c:pt idx="79">
                  <c:v>-0.40909090909090906</c:v>
                </c:pt>
                <c:pt idx="80">
                  <c:v>0.73636363636363633</c:v>
                </c:pt>
                <c:pt idx="81">
                  <c:v>0.9</c:v>
                </c:pt>
                <c:pt idx="82">
                  <c:v>0.57272727272727275</c:v>
                </c:pt>
                <c:pt idx="83">
                  <c:v>-0.57272727272727286</c:v>
                </c:pt>
                <c:pt idx="84">
                  <c:v>-0.66036363636363637</c:v>
                </c:pt>
                <c:pt idx="85">
                  <c:v>-0.30501818181818185</c:v>
                </c:pt>
                <c:pt idx="86">
                  <c:v>0.1694545454545455</c:v>
                </c:pt>
                <c:pt idx="87">
                  <c:v>0.10167272727272725</c:v>
                </c:pt>
                <c:pt idx="88">
                  <c:v>-0.37280000000000002</c:v>
                </c:pt>
                <c:pt idx="89">
                  <c:v>0.10167272727272725</c:v>
                </c:pt>
                <c:pt idx="90">
                  <c:v>0.51658181818181825</c:v>
                </c:pt>
                <c:pt idx="91">
                  <c:v>0.8520727272727272</c:v>
                </c:pt>
                <c:pt idx="92">
                  <c:v>-8.181818181818179E-2</c:v>
                </c:pt>
                <c:pt idx="93">
                  <c:v>-0.89999999999999991</c:v>
                </c:pt>
                <c:pt idx="94">
                  <c:v>-0.9</c:v>
                </c:pt>
                <c:pt idx="95">
                  <c:v>-8.1818181818181845E-2</c:v>
                </c:pt>
                <c:pt idx="96">
                  <c:v>0.8520727272727272</c:v>
                </c:pt>
                <c:pt idx="97">
                  <c:v>0.51658181818181825</c:v>
                </c:pt>
                <c:pt idx="98">
                  <c:v>0.10167272727272725</c:v>
                </c:pt>
                <c:pt idx="99">
                  <c:v>-0.37280000000000002</c:v>
                </c:pt>
                <c:pt idx="100">
                  <c:v>0.10167272727272725</c:v>
                </c:pt>
                <c:pt idx="101">
                  <c:v>0.1694545454545455</c:v>
                </c:pt>
                <c:pt idx="102">
                  <c:v>-0.30501818181818185</c:v>
                </c:pt>
                <c:pt idx="103">
                  <c:v>-0.66036363636363637</c:v>
                </c:pt>
                <c:pt idx="104">
                  <c:v>-0.57272727272727275</c:v>
                </c:pt>
                <c:pt idx="105">
                  <c:v>0.57272727272727286</c:v>
                </c:pt>
                <c:pt idx="106">
                  <c:v>0.89999999999999991</c:v>
                </c:pt>
                <c:pt idx="107">
                  <c:v>0.73636363636363633</c:v>
                </c:pt>
                <c:pt idx="108">
                  <c:v>-0.40909090909090906</c:v>
                </c:pt>
                <c:pt idx="109">
                  <c:v>-0.70829090909090908</c:v>
                </c:pt>
                <c:pt idx="110">
                  <c:v>-0.37280000000000002</c:v>
                </c:pt>
                <c:pt idx="111">
                  <c:v>0.10167272727272725</c:v>
                </c:pt>
                <c:pt idx="112">
                  <c:v>0.1694545454545455</c:v>
                </c:pt>
                <c:pt idx="113">
                  <c:v>-0.30501818181818185</c:v>
                </c:pt>
                <c:pt idx="114">
                  <c:v>3.3890909090909083E-2</c:v>
                </c:pt>
                <c:pt idx="115">
                  <c:v>0.46865454545454543</c:v>
                </c:pt>
                <c:pt idx="116">
                  <c:v>0.80414545454545461</c:v>
                </c:pt>
                <c:pt idx="117">
                  <c:v>8.1818181818181845E-2</c:v>
                </c:pt>
                <c:pt idx="118">
                  <c:v>-0.89999999999999991</c:v>
                </c:pt>
                <c:pt idx="119">
                  <c:v>-0.9</c:v>
                </c:pt>
                <c:pt idx="120">
                  <c:v>-0.24545454545454548</c:v>
                </c:pt>
                <c:pt idx="121">
                  <c:v>0.9</c:v>
                </c:pt>
                <c:pt idx="122">
                  <c:v>0.56450909090909085</c:v>
                </c:pt>
                <c:pt idx="123">
                  <c:v>0.1694545454545455</c:v>
                </c:pt>
                <c:pt idx="124">
                  <c:v>-0.30501818181818185</c:v>
                </c:pt>
                <c:pt idx="125">
                  <c:v>3.3890909090909083E-2</c:v>
                </c:pt>
                <c:pt idx="126">
                  <c:v>0.23723636363636361</c:v>
                </c:pt>
                <c:pt idx="127">
                  <c:v>-0.23723636363636369</c:v>
                </c:pt>
                <c:pt idx="128">
                  <c:v>-0.61243636363636367</c:v>
                </c:pt>
                <c:pt idx="129">
                  <c:v>-0.73636363636363633</c:v>
                </c:pt>
                <c:pt idx="130">
                  <c:v>0.40909090909090906</c:v>
                </c:pt>
                <c:pt idx="131">
                  <c:v>0.9</c:v>
                </c:pt>
                <c:pt idx="132">
                  <c:v>0.9</c:v>
                </c:pt>
                <c:pt idx="133">
                  <c:v>-0.24545454545454548</c:v>
                </c:pt>
                <c:pt idx="134">
                  <c:v>-0.75621818181818179</c:v>
                </c:pt>
                <c:pt idx="135">
                  <c:v>-0.42072727272727278</c:v>
                </c:pt>
                <c:pt idx="136">
                  <c:v>3.3890909090909083E-2</c:v>
                </c:pt>
                <c:pt idx="137">
                  <c:v>0.23723636363636361</c:v>
                </c:pt>
                <c:pt idx="138">
                  <c:v>-0.23723636363636369</c:v>
                </c:pt>
                <c:pt idx="139">
                  <c:v>-3.3890909090909083E-2</c:v>
                </c:pt>
                <c:pt idx="140">
                  <c:v>0.42072727272727273</c:v>
                </c:pt>
                <c:pt idx="141">
                  <c:v>0.75621818181818179</c:v>
                </c:pt>
                <c:pt idx="142">
                  <c:v>0.24545454545454548</c:v>
                </c:pt>
                <c:pt idx="143">
                  <c:v>-0.9</c:v>
                </c:pt>
                <c:pt idx="144">
                  <c:v>-0.9</c:v>
                </c:pt>
                <c:pt idx="145">
                  <c:v>-0.40909090909090906</c:v>
                </c:pt>
                <c:pt idx="146">
                  <c:v>0.73636363636363633</c:v>
                </c:pt>
                <c:pt idx="147">
                  <c:v>0.61243636363636367</c:v>
                </c:pt>
                <c:pt idx="148">
                  <c:v>0.23723636363636361</c:v>
                </c:pt>
                <c:pt idx="149">
                  <c:v>-0.23723636363636369</c:v>
                </c:pt>
                <c:pt idx="150">
                  <c:v>-3.3890909090909083E-2</c:v>
                </c:pt>
                <c:pt idx="151">
                  <c:v>0.30501818181818185</c:v>
                </c:pt>
                <c:pt idx="152">
                  <c:v>-0.1694545454545455</c:v>
                </c:pt>
                <c:pt idx="153">
                  <c:v>-0.56450909090909085</c:v>
                </c:pt>
                <c:pt idx="154">
                  <c:v>-0.9</c:v>
                </c:pt>
                <c:pt idx="155">
                  <c:v>0.24545454545454548</c:v>
                </c:pt>
                <c:pt idx="156">
                  <c:v>0.9</c:v>
                </c:pt>
                <c:pt idx="157">
                  <c:v>0.89999999999999991</c:v>
                </c:pt>
                <c:pt idx="158">
                  <c:v>-8.181818181818179E-2</c:v>
                </c:pt>
                <c:pt idx="159">
                  <c:v>-0.8041454545454545</c:v>
                </c:pt>
                <c:pt idx="160">
                  <c:v>-0.46865454545454543</c:v>
                </c:pt>
                <c:pt idx="161">
                  <c:v>-3.3890909090909083E-2</c:v>
                </c:pt>
                <c:pt idx="162">
                  <c:v>0.30501818181818185</c:v>
                </c:pt>
                <c:pt idx="163">
                  <c:v>-0.1694545454545455</c:v>
                </c:pt>
                <c:pt idx="164">
                  <c:v>-0.10167272727272725</c:v>
                </c:pt>
                <c:pt idx="165">
                  <c:v>0.37280000000000002</c:v>
                </c:pt>
                <c:pt idx="166">
                  <c:v>0.70829090909090908</c:v>
                </c:pt>
                <c:pt idx="167">
                  <c:v>0.40909090909090906</c:v>
                </c:pt>
                <c:pt idx="168">
                  <c:v>-0.73636363636363633</c:v>
                </c:pt>
                <c:pt idx="169">
                  <c:v>-0.9</c:v>
                </c:pt>
                <c:pt idx="170">
                  <c:v>-0.57272727272727275</c:v>
                </c:pt>
                <c:pt idx="171">
                  <c:v>0.57272727272727286</c:v>
                </c:pt>
                <c:pt idx="172">
                  <c:v>0.66036363636363637</c:v>
                </c:pt>
                <c:pt idx="173">
                  <c:v>0.30501818181818185</c:v>
                </c:pt>
                <c:pt idx="174">
                  <c:v>-0.1694545454545455</c:v>
                </c:pt>
                <c:pt idx="175">
                  <c:v>-0.10167272727272725</c:v>
                </c:pt>
                <c:pt idx="176">
                  <c:v>0.37280000000000002</c:v>
                </c:pt>
                <c:pt idx="177">
                  <c:v>-0.10167272727272725</c:v>
                </c:pt>
                <c:pt idx="178">
                  <c:v>-0.51658181818181825</c:v>
                </c:pt>
                <c:pt idx="179">
                  <c:v>-0.8520727272727272</c:v>
                </c:pt>
                <c:pt idx="180">
                  <c:v>8.181818181818179E-2</c:v>
                </c:pt>
                <c:pt idx="181">
                  <c:v>0.89999999999999991</c:v>
                </c:pt>
                <c:pt idx="182">
                  <c:v>0.9</c:v>
                </c:pt>
                <c:pt idx="183">
                  <c:v>8.1818181818181845E-2</c:v>
                </c:pt>
                <c:pt idx="184">
                  <c:v>-0.8520727272727272</c:v>
                </c:pt>
                <c:pt idx="185">
                  <c:v>-0.51658181818181825</c:v>
                </c:pt>
                <c:pt idx="186">
                  <c:v>-0.10167272727272725</c:v>
                </c:pt>
                <c:pt idx="187">
                  <c:v>0.37280000000000002</c:v>
                </c:pt>
                <c:pt idx="188">
                  <c:v>-0.10167272727272725</c:v>
                </c:pt>
                <c:pt idx="189">
                  <c:v>-0.1694545454545455</c:v>
                </c:pt>
                <c:pt idx="190">
                  <c:v>0.30501818181818185</c:v>
                </c:pt>
                <c:pt idx="191">
                  <c:v>0.66036363636363637</c:v>
                </c:pt>
                <c:pt idx="192">
                  <c:v>0.57272727272727275</c:v>
                </c:pt>
                <c:pt idx="193">
                  <c:v>-0.57272727272727286</c:v>
                </c:pt>
                <c:pt idx="194">
                  <c:v>-0.89999999999999991</c:v>
                </c:pt>
                <c:pt idx="195">
                  <c:v>-0.73636363636363633</c:v>
                </c:pt>
                <c:pt idx="196">
                  <c:v>0.40909090909090906</c:v>
                </c:pt>
                <c:pt idx="197">
                  <c:v>0.70829090909090908</c:v>
                </c:pt>
                <c:pt idx="198">
                  <c:v>0.37280000000000002</c:v>
                </c:pt>
                <c:pt idx="199">
                  <c:v>-0.10167272727272725</c:v>
                </c:pt>
                <c:pt idx="200">
                  <c:v>-0.1694545454545455</c:v>
                </c:pt>
                <c:pt idx="201">
                  <c:v>0.30501818181818185</c:v>
                </c:pt>
                <c:pt idx="202">
                  <c:v>-3.3890909090909083E-2</c:v>
                </c:pt>
                <c:pt idx="203">
                  <c:v>-0.46865454545454543</c:v>
                </c:pt>
                <c:pt idx="204">
                  <c:v>-0.80414545454545461</c:v>
                </c:pt>
                <c:pt idx="205">
                  <c:v>-8.1818181818181845E-2</c:v>
                </c:pt>
                <c:pt idx="206">
                  <c:v>0.89999999999999991</c:v>
                </c:pt>
                <c:pt idx="207">
                  <c:v>0.9</c:v>
                </c:pt>
                <c:pt idx="208">
                  <c:v>0.24545454545454548</c:v>
                </c:pt>
                <c:pt idx="209">
                  <c:v>-0.9</c:v>
                </c:pt>
                <c:pt idx="210">
                  <c:v>-0.56450909090909085</c:v>
                </c:pt>
                <c:pt idx="211">
                  <c:v>-0.1694545454545455</c:v>
                </c:pt>
                <c:pt idx="212">
                  <c:v>0.30501818181818185</c:v>
                </c:pt>
                <c:pt idx="213">
                  <c:v>-3.3890909090909083E-2</c:v>
                </c:pt>
                <c:pt idx="214">
                  <c:v>-0.23723636363636361</c:v>
                </c:pt>
                <c:pt idx="215">
                  <c:v>0.23723636363636369</c:v>
                </c:pt>
                <c:pt idx="216">
                  <c:v>0.61243636363636367</c:v>
                </c:pt>
                <c:pt idx="217">
                  <c:v>0.73636363636363633</c:v>
                </c:pt>
                <c:pt idx="218">
                  <c:v>-0.40909090909090906</c:v>
                </c:pt>
                <c:pt idx="219">
                  <c:v>-0.9</c:v>
                </c:pt>
                <c:pt idx="220">
                  <c:v>-0.9</c:v>
                </c:pt>
                <c:pt idx="221">
                  <c:v>0.24545454545454548</c:v>
                </c:pt>
                <c:pt idx="222">
                  <c:v>0.75621818181818179</c:v>
                </c:pt>
                <c:pt idx="223">
                  <c:v>0.42072727272727278</c:v>
                </c:pt>
                <c:pt idx="224">
                  <c:v>-3.3890909090909083E-2</c:v>
                </c:pt>
                <c:pt idx="225">
                  <c:v>-0.23723636363636361</c:v>
                </c:pt>
                <c:pt idx="226">
                  <c:v>0.23723636363636369</c:v>
                </c:pt>
                <c:pt idx="227">
                  <c:v>3.3890909090909083E-2</c:v>
                </c:pt>
                <c:pt idx="228">
                  <c:v>-0.42072727272727273</c:v>
                </c:pt>
                <c:pt idx="229">
                  <c:v>-0.75621818181818179</c:v>
                </c:pt>
                <c:pt idx="230">
                  <c:v>-0.24545454545454548</c:v>
                </c:pt>
                <c:pt idx="231">
                  <c:v>0.9</c:v>
                </c:pt>
                <c:pt idx="232">
                  <c:v>0.9</c:v>
                </c:pt>
                <c:pt idx="233">
                  <c:v>0.40909090909090906</c:v>
                </c:pt>
                <c:pt idx="234">
                  <c:v>-0.73636363636363633</c:v>
                </c:pt>
                <c:pt idx="235">
                  <c:v>-0.61243636363636367</c:v>
                </c:pt>
                <c:pt idx="236">
                  <c:v>-0.23723636363636361</c:v>
                </c:pt>
                <c:pt idx="237">
                  <c:v>0.23723636363636369</c:v>
                </c:pt>
                <c:pt idx="238">
                  <c:v>3.3890909090909083E-2</c:v>
                </c:pt>
                <c:pt idx="239">
                  <c:v>-0.30501818181818185</c:v>
                </c:pt>
                <c:pt idx="240">
                  <c:v>0.1694545454545455</c:v>
                </c:pt>
                <c:pt idx="241">
                  <c:v>0.56450909090909085</c:v>
                </c:pt>
                <c:pt idx="242">
                  <c:v>0.9</c:v>
                </c:pt>
                <c:pt idx="243">
                  <c:v>-0.24545454545454548</c:v>
                </c:pt>
                <c:pt idx="244">
                  <c:v>-0.9</c:v>
                </c:pt>
                <c:pt idx="245">
                  <c:v>-0.89999999999999991</c:v>
                </c:pt>
                <c:pt idx="246">
                  <c:v>8.181818181818179E-2</c:v>
                </c:pt>
                <c:pt idx="247">
                  <c:v>0.8041454545454545</c:v>
                </c:pt>
                <c:pt idx="248">
                  <c:v>0.46865454545454543</c:v>
                </c:pt>
                <c:pt idx="249">
                  <c:v>3.3890909090909083E-2</c:v>
                </c:pt>
                <c:pt idx="250">
                  <c:v>-0.30501818181818185</c:v>
                </c:pt>
                <c:pt idx="251">
                  <c:v>0.1694545454545455</c:v>
                </c:pt>
                <c:pt idx="252">
                  <c:v>0.10167272727272725</c:v>
                </c:pt>
                <c:pt idx="253">
                  <c:v>-0.37280000000000002</c:v>
                </c:pt>
                <c:pt idx="254">
                  <c:v>-0.70829090909090908</c:v>
                </c:pt>
                <c:pt idx="255">
                  <c:v>-0.40909090909090906</c:v>
                </c:pt>
                <c:pt idx="256">
                  <c:v>0.73636363636363633</c:v>
                </c:pt>
                <c:pt idx="257">
                  <c:v>0.9</c:v>
                </c:pt>
                <c:pt idx="258">
                  <c:v>0.57272727272727275</c:v>
                </c:pt>
                <c:pt idx="259">
                  <c:v>-0.57272727272727286</c:v>
                </c:pt>
                <c:pt idx="260">
                  <c:v>-0.66036363636363637</c:v>
                </c:pt>
                <c:pt idx="261">
                  <c:v>-0.30501818181818185</c:v>
                </c:pt>
                <c:pt idx="262">
                  <c:v>0.1694545454545455</c:v>
                </c:pt>
                <c:pt idx="263">
                  <c:v>0.10167272727272725</c:v>
                </c:pt>
                <c:pt idx="264">
                  <c:v>-0.37280000000000002</c:v>
                </c:pt>
                <c:pt idx="265">
                  <c:v>0.10167272727272725</c:v>
                </c:pt>
                <c:pt idx="266">
                  <c:v>0.51658181818181825</c:v>
                </c:pt>
                <c:pt idx="267">
                  <c:v>0.8520727272727272</c:v>
                </c:pt>
                <c:pt idx="268">
                  <c:v>-8.181818181818179E-2</c:v>
                </c:pt>
                <c:pt idx="269">
                  <c:v>-0.89999999999999991</c:v>
                </c:pt>
                <c:pt idx="270">
                  <c:v>-0.9</c:v>
                </c:pt>
                <c:pt idx="271">
                  <c:v>-8.1818181818181845E-2</c:v>
                </c:pt>
                <c:pt idx="272">
                  <c:v>0.8520727272727272</c:v>
                </c:pt>
                <c:pt idx="273">
                  <c:v>0.51658181818181825</c:v>
                </c:pt>
                <c:pt idx="274">
                  <c:v>0.10167272727272725</c:v>
                </c:pt>
                <c:pt idx="275">
                  <c:v>-0.37280000000000002</c:v>
                </c:pt>
                <c:pt idx="276">
                  <c:v>0.10167272727272725</c:v>
                </c:pt>
                <c:pt idx="277">
                  <c:v>0.1694545454545455</c:v>
                </c:pt>
                <c:pt idx="278">
                  <c:v>-0.30501818181818185</c:v>
                </c:pt>
                <c:pt idx="279">
                  <c:v>-0.66036363636363637</c:v>
                </c:pt>
                <c:pt idx="280">
                  <c:v>-0.57272727272727275</c:v>
                </c:pt>
                <c:pt idx="281">
                  <c:v>0.57272727272727286</c:v>
                </c:pt>
                <c:pt idx="282">
                  <c:v>0.89999999999999991</c:v>
                </c:pt>
                <c:pt idx="283">
                  <c:v>0.73636363636363633</c:v>
                </c:pt>
                <c:pt idx="284">
                  <c:v>-0.40909090909090906</c:v>
                </c:pt>
                <c:pt idx="285">
                  <c:v>-0.70829090909090908</c:v>
                </c:pt>
                <c:pt idx="286">
                  <c:v>-0.37280000000000002</c:v>
                </c:pt>
                <c:pt idx="287">
                  <c:v>0.10167272727272725</c:v>
                </c:pt>
                <c:pt idx="288">
                  <c:v>0.1694545454545455</c:v>
                </c:pt>
                <c:pt idx="289">
                  <c:v>-0.30501818181818185</c:v>
                </c:pt>
                <c:pt idx="290">
                  <c:v>3.3890909090909083E-2</c:v>
                </c:pt>
                <c:pt idx="291">
                  <c:v>0.46865454545454543</c:v>
                </c:pt>
                <c:pt idx="292">
                  <c:v>0.80414545454545461</c:v>
                </c:pt>
                <c:pt idx="293">
                  <c:v>8.1818181818181845E-2</c:v>
                </c:pt>
                <c:pt idx="294">
                  <c:v>-0.89999999999999991</c:v>
                </c:pt>
                <c:pt idx="295">
                  <c:v>-0.9</c:v>
                </c:pt>
                <c:pt idx="296">
                  <c:v>-0.24545454545454548</c:v>
                </c:pt>
                <c:pt idx="297">
                  <c:v>0.9</c:v>
                </c:pt>
                <c:pt idx="298">
                  <c:v>0.56450909090909085</c:v>
                </c:pt>
                <c:pt idx="299">
                  <c:v>0.1694545454545455</c:v>
                </c:pt>
                <c:pt idx="300">
                  <c:v>-0.30501818181818185</c:v>
                </c:pt>
                <c:pt idx="301">
                  <c:v>3.3890909090909083E-2</c:v>
                </c:pt>
                <c:pt idx="302">
                  <c:v>0.23723636363636361</c:v>
                </c:pt>
                <c:pt idx="303">
                  <c:v>-0.23723636363636369</c:v>
                </c:pt>
                <c:pt idx="304">
                  <c:v>-0.61243636363636367</c:v>
                </c:pt>
                <c:pt idx="305">
                  <c:v>-0.73636363636363633</c:v>
                </c:pt>
                <c:pt idx="306">
                  <c:v>0.40909090909090906</c:v>
                </c:pt>
                <c:pt idx="307">
                  <c:v>0.9</c:v>
                </c:pt>
                <c:pt idx="308">
                  <c:v>0.9</c:v>
                </c:pt>
                <c:pt idx="309">
                  <c:v>-0.24545454545454548</c:v>
                </c:pt>
                <c:pt idx="310">
                  <c:v>-0.75621818181818179</c:v>
                </c:pt>
                <c:pt idx="311">
                  <c:v>-0.42072727272727278</c:v>
                </c:pt>
                <c:pt idx="312">
                  <c:v>3.3890909090909083E-2</c:v>
                </c:pt>
                <c:pt idx="313">
                  <c:v>0.23723636363636361</c:v>
                </c:pt>
                <c:pt idx="314">
                  <c:v>-0.23723636363636369</c:v>
                </c:pt>
                <c:pt idx="315">
                  <c:v>-3.3890909090909083E-2</c:v>
                </c:pt>
                <c:pt idx="316">
                  <c:v>0.42072727272727273</c:v>
                </c:pt>
                <c:pt idx="317">
                  <c:v>0.75621818181818179</c:v>
                </c:pt>
                <c:pt idx="318">
                  <c:v>0.24545454545454548</c:v>
                </c:pt>
                <c:pt idx="319">
                  <c:v>-0.9</c:v>
                </c:pt>
                <c:pt idx="320">
                  <c:v>-0.9</c:v>
                </c:pt>
                <c:pt idx="321">
                  <c:v>-0.40909090909090906</c:v>
                </c:pt>
                <c:pt idx="322">
                  <c:v>0.73636363636363633</c:v>
                </c:pt>
                <c:pt idx="323">
                  <c:v>0.61243636363636367</c:v>
                </c:pt>
                <c:pt idx="324">
                  <c:v>0.23723636363636361</c:v>
                </c:pt>
                <c:pt idx="325">
                  <c:v>-0.23723636363636369</c:v>
                </c:pt>
                <c:pt idx="326">
                  <c:v>-3.3890909090909083E-2</c:v>
                </c:pt>
                <c:pt idx="327">
                  <c:v>0.30501818181818185</c:v>
                </c:pt>
                <c:pt idx="328">
                  <c:v>-0.1694545454545455</c:v>
                </c:pt>
                <c:pt idx="329">
                  <c:v>-0.56450909090909085</c:v>
                </c:pt>
                <c:pt idx="330">
                  <c:v>-0.9</c:v>
                </c:pt>
                <c:pt idx="331">
                  <c:v>0.24545454545454548</c:v>
                </c:pt>
                <c:pt idx="332">
                  <c:v>0.9</c:v>
                </c:pt>
                <c:pt idx="333">
                  <c:v>0.89999999999999991</c:v>
                </c:pt>
                <c:pt idx="334">
                  <c:v>-8.181818181818179E-2</c:v>
                </c:pt>
                <c:pt idx="335">
                  <c:v>-0.8041454545454545</c:v>
                </c:pt>
                <c:pt idx="336">
                  <c:v>-0.46865454545454543</c:v>
                </c:pt>
                <c:pt idx="337">
                  <c:v>-3.3890909090909083E-2</c:v>
                </c:pt>
                <c:pt idx="338">
                  <c:v>0.30501818181818185</c:v>
                </c:pt>
                <c:pt idx="339">
                  <c:v>-0.1694545454545455</c:v>
                </c:pt>
                <c:pt idx="340">
                  <c:v>-0.10167272727272725</c:v>
                </c:pt>
                <c:pt idx="341">
                  <c:v>0.37280000000000002</c:v>
                </c:pt>
                <c:pt idx="342">
                  <c:v>0.70829090909090908</c:v>
                </c:pt>
                <c:pt idx="343">
                  <c:v>0.40909090909090906</c:v>
                </c:pt>
                <c:pt idx="344">
                  <c:v>-0.73636363636363633</c:v>
                </c:pt>
                <c:pt idx="345">
                  <c:v>-0.9</c:v>
                </c:pt>
                <c:pt idx="346">
                  <c:v>-0.57272727272727275</c:v>
                </c:pt>
                <c:pt idx="347">
                  <c:v>0.57272727272727286</c:v>
                </c:pt>
                <c:pt idx="348">
                  <c:v>0.66036363636363637</c:v>
                </c:pt>
                <c:pt idx="349">
                  <c:v>0.30501818181818185</c:v>
                </c:pt>
                <c:pt idx="350">
                  <c:v>-0.1694545454545455</c:v>
                </c:pt>
                <c:pt idx="351">
                  <c:v>-0.10167272727272725</c:v>
                </c:pt>
                <c:pt idx="352">
                  <c:v>0.37280000000000002</c:v>
                </c:pt>
                <c:pt idx="353">
                  <c:v>-0.10167272727272725</c:v>
                </c:pt>
                <c:pt idx="354">
                  <c:v>-0.51658181818181825</c:v>
                </c:pt>
                <c:pt idx="355">
                  <c:v>-0.8520727272727272</c:v>
                </c:pt>
                <c:pt idx="356">
                  <c:v>8.181818181818179E-2</c:v>
                </c:pt>
                <c:pt idx="357">
                  <c:v>0.89999999999999991</c:v>
                </c:pt>
                <c:pt idx="358">
                  <c:v>0.9</c:v>
                </c:pt>
                <c:pt idx="359">
                  <c:v>8.1818181818181845E-2</c:v>
                </c:pt>
                <c:pt idx="360">
                  <c:v>-0.8520727272727272</c:v>
                </c:pt>
                <c:pt idx="361">
                  <c:v>-0.51658181818181825</c:v>
                </c:pt>
                <c:pt idx="362">
                  <c:v>-0.10167272727272725</c:v>
                </c:pt>
                <c:pt idx="363">
                  <c:v>0.37280000000000002</c:v>
                </c:pt>
                <c:pt idx="364">
                  <c:v>-0.10167272727272725</c:v>
                </c:pt>
                <c:pt idx="365">
                  <c:v>-0.1694545454545455</c:v>
                </c:pt>
                <c:pt idx="366">
                  <c:v>0.30501818181818185</c:v>
                </c:pt>
                <c:pt idx="367">
                  <c:v>0.66036363636363637</c:v>
                </c:pt>
                <c:pt idx="368">
                  <c:v>0.57272727272727275</c:v>
                </c:pt>
                <c:pt idx="369">
                  <c:v>-0.57272727272727286</c:v>
                </c:pt>
                <c:pt idx="370">
                  <c:v>-0.89999999999999991</c:v>
                </c:pt>
                <c:pt idx="371">
                  <c:v>-0.73636363636363633</c:v>
                </c:pt>
                <c:pt idx="372">
                  <c:v>0.40909090909090906</c:v>
                </c:pt>
                <c:pt idx="373">
                  <c:v>0.70829090909090908</c:v>
                </c:pt>
                <c:pt idx="374">
                  <c:v>0.37280000000000002</c:v>
                </c:pt>
                <c:pt idx="375">
                  <c:v>-0.10167272727272725</c:v>
                </c:pt>
                <c:pt idx="376">
                  <c:v>-0.1694545454545455</c:v>
                </c:pt>
                <c:pt idx="377">
                  <c:v>0.30501818181818185</c:v>
                </c:pt>
                <c:pt idx="378">
                  <c:v>-3.3890909090909083E-2</c:v>
                </c:pt>
                <c:pt idx="379">
                  <c:v>-0.46865454545454543</c:v>
                </c:pt>
                <c:pt idx="380">
                  <c:v>-0.80414545454545461</c:v>
                </c:pt>
                <c:pt idx="381">
                  <c:v>-8.1818181818181845E-2</c:v>
                </c:pt>
                <c:pt idx="382">
                  <c:v>0.89999999999999991</c:v>
                </c:pt>
                <c:pt idx="383">
                  <c:v>0.9</c:v>
                </c:pt>
                <c:pt idx="384">
                  <c:v>0.24545454545454548</c:v>
                </c:pt>
                <c:pt idx="385">
                  <c:v>-0.9</c:v>
                </c:pt>
                <c:pt idx="386">
                  <c:v>-0.56450909090909085</c:v>
                </c:pt>
                <c:pt idx="387">
                  <c:v>-0.1694545454545455</c:v>
                </c:pt>
                <c:pt idx="388">
                  <c:v>0.30501818181818185</c:v>
                </c:pt>
                <c:pt idx="389">
                  <c:v>-3.3890909090909083E-2</c:v>
                </c:pt>
                <c:pt idx="390">
                  <c:v>-0.23723636363636361</c:v>
                </c:pt>
                <c:pt idx="391">
                  <c:v>0.23723636363636369</c:v>
                </c:pt>
                <c:pt idx="392">
                  <c:v>0.61243636363636367</c:v>
                </c:pt>
                <c:pt idx="393">
                  <c:v>0.73636363636363633</c:v>
                </c:pt>
                <c:pt idx="394">
                  <c:v>-0.40909090909090906</c:v>
                </c:pt>
                <c:pt idx="395">
                  <c:v>-0.9</c:v>
                </c:pt>
                <c:pt idx="396">
                  <c:v>-0.9</c:v>
                </c:pt>
                <c:pt idx="397">
                  <c:v>0.24545454545454548</c:v>
                </c:pt>
                <c:pt idx="398">
                  <c:v>0.75621818181818179</c:v>
                </c:pt>
                <c:pt idx="399">
                  <c:v>0.42072727272727278</c:v>
                </c:pt>
                <c:pt idx="400">
                  <c:v>-3.3890909090909083E-2</c:v>
                </c:pt>
                <c:pt idx="401">
                  <c:v>-0.23723636363636361</c:v>
                </c:pt>
                <c:pt idx="402">
                  <c:v>0.23723636363636369</c:v>
                </c:pt>
                <c:pt idx="403">
                  <c:v>3.3890909090909083E-2</c:v>
                </c:pt>
                <c:pt idx="404">
                  <c:v>-0.42072727272727273</c:v>
                </c:pt>
                <c:pt idx="405">
                  <c:v>-0.75621818181818179</c:v>
                </c:pt>
                <c:pt idx="406">
                  <c:v>-0.24545454545454548</c:v>
                </c:pt>
                <c:pt idx="407">
                  <c:v>0.9</c:v>
                </c:pt>
                <c:pt idx="408">
                  <c:v>0.9</c:v>
                </c:pt>
                <c:pt idx="409">
                  <c:v>0.40909090909090906</c:v>
                </c:pt>
                <c:pt idx="410">
                  <c:v>-0.73636363636363633</c:v>
                </c:pt>
                <c:pt idx="411">
                  <c:v>-0.61243636363636367</c:v>
                </c:pt>
                <c:pt idx="412">
                  <c:v>-0.23723636363636361</c:v>
                </c:pt>
                <c:pt idx="413">
                  <c:v>0.23723636363636369</c:v>
                </c:pt>
                <c:pt idx="414">
                  <c:v>3.3890909090909083E-2</c:v>
                </c:pt>
                <c:pt idx="415">
                  <c:v>-0.30501818181818185</c:v>
                </c:pt>
                <c:pt idx="416">
                  <c:v>0.1694545454545455</c:v>
                </c:pt>
                <c:pt idx="417">
                  <c:v>0.56450909090909085</c:v>
                </c:pt>
                <c:pt idx="418">
                  <c:v>0.9</c:v>
                </c:pt>
                <c:pt idx="419">
                  <c:v>-0.24545454545454548</c:v>
                </c:pt>
                <c:pt idx="420">
                  <c:v>-0.9</c:v>
                </c:pt>
                <c:pt idx="421">
                  <c:v>-0.89999999999999991</c:v>
                </c:pt>
                <c:pt idx="422">
                  <c:v>8.181818181818179E-2</c:v>
                </c:pt>
                <c:pt idx="423">
                  <c:v>0.8041454545454545</c:v>
                </c:pt>
                <c:pt idx="424">
                  <c:v>0.46865454545454543</c:v>
                </c:pt>
                <c:pt idx="425">
                  <c:v>3.3890909090909083E-2</c:v>
                </c:pt>
                <c:pt idx="426">
                  <c:v>-0.30501818181818185</c:v>
                </c:pt>
                <c:pt idx="427">
                  <c:v>0.1694545454545455</c:v>
                </c:pt>
                <c:pt idx="428">
                  <c:v>0.10167272727272725</c:v>
                </c:pt>
                <c:pt idx="429">
                  <c:v>-0.37280000000000002</c:v>
                </c:pt>
                <c:pt idx="430">
                  <c:v>-0.70829090909090908</c:v>
                </c:pt>
                <c:pt idx="431">
                  <c:v>-0.40909090909090906</c:v>
                </c:pt>
                <c:pt idx="432">
                  <c:v>0.73636363636363633</c:v>
                </c:pt>
                <c:pt idx="433">
                  <c:v>0.9</c:v>
                </c:pt>
                <c:pt idx="434">
                  <c:v>0.57272727272727275</c:v>
                </c:pt>
                <c:pt idx="435">
                  <c:v>-0.57272727272727286</c:v>
                </c:pt>
                <c:pt idx="436">
                  <c:v>-0.66036363636363637</c:v>
                </c:pt>
                <c:pt idx="437">
                  <c:v>-0.30501818181818185</c:v>
                </c:pt>
                <c:pt idx="438">
                  <c:v>0.1694545454545455</c:v>
                </c:pt>
                <c:pt idx="439">
                  <c:v>0.10167272727272725</c:v>
                </c:pt>
                <c:pt idx="440">
                  <c:v>-0.37280000000000002</c:v>
                </c:pt>
                <c:pt idx="441">
                  <c:v>0.10167272727272725</c:v>
                </c:pt>
                <c:pt idx="442">
                  <c:v>0.51658181818181825</c:v>
                </c:pt>
                <c:pt idx="443">
                  <c:v>0.8520727272727272</c:v>
                </c:pt>
                <c:pt idx="444">
                  <c:v>-8.181818181818179E-2</c:v>
                </c:pt>
                <c:pt idx="445">
                  <c:v>-0.89999999999999991</c:v>
                </c:pt>
                <c:pt idx="446">
                  <c:v>-0.9</c:v>
                </c:pt>
                <c:pt idx="447">
                  <c:v>-8.1818181818181845E-2</c:v>
                </c:pt>
                <c:pt idx="448">
                  <c:v>0.8520727272727272</c:v>
                </c:pt>
                <c:pt idx="449">
                  <c:v>0.51658181818181825</c:v>
                </c:pt>
                <c:pt idx="450">
                  <c:v>0.10167272727272725</c:v>
                </c:pt>
                <c:pt idx="451">
                  <c:v>-0.37280000000000002</c:v>
                </c:pt>
                <c:pt idx="452">
                  <c:v>0.10167272727272725</c:v>
                </c:pt>
                <c:pt idx="453">
                  <c:v>0.1694545454545455</c:v>
                </c:pt>
                <c:pt idx="454">
                  <c:v>-0.30501818181818185</c:v>
                </c:pt>
                <c:pt idx="455">
                  <c:v>-0.66036363636363637</c:v>
                </c:pt>
                <c:pt idx="456">
                  <c:v>-0.57272727272727275</c:v>
                </c:pt>
                <c:pt idx="457">
                  <c:v>0.57272727272727286</c:v>
                </c:pt>
                <c:pt idx="458">
                  <c:v>0.89999999999999991</c:v>
                </c:pt>
                <c:pt idx="459">
                  <c:v>0.73636363636363633</c:v>
                </c:pt>
                <c:pt idx="460">
                  <c:v>-0.40909090909090906</c:v>
                </c:pt>
                <c:pt idx="461">
                  <c:v>-0.70829090909090908</c:v>
                </c:pt>
                <c:pt idx="462">
                  <c:v>-0.37280000000000002</c:v>
                </c:pt>
                <c:pt idx="463">
                  <c:v>0.10167272727272725</c:v>
                </c:pt>
                <c:pt idx="464">
                  <c:v>0.1694545454545455</c:v>
                </c:pt>
                <c:pt idx="465">
                  <c:v>-0.30501818181818185</c:v>
                </c:pt>
                <c:pt idx="466">
                  <c:v>3.3890909090909083E-2</c:v>
                </c:pt>
                <c:pt idx="467">
                  <c:v>0.46865454545454543</c:v>
                </c:pt>
                <c:pt idx="468">
                  <c:v>0.80414545454545461</c:v>
                </c:pt>
                <c:pt idx="469">
                  <c:v>8.1818181818181845E-2</c:v>
                </c:pt>
                <c:pt idx="470">
                  <c:v>-0.89999999999999991</c:v>
                </c:pt>
                <c:pt idx="471">
                  <c:v>-0.9</c:v>
                </c:pt>
                <c:pt idx="472">
                  <c:v>-0.24545454545454548</c:v>
                </c:pt>
                <c:pt idx="473">
                  <c:v>0.9</c:v>
                </c:pt>
                <c:pt idx="474">
                  <c:v>0.56450909090909085</c:v>
                </c:pt>
                <c:pt idx="475">
                  <c:v>0.1694545454545455</c:v>
                </c:pt>
                <c:pt idx="476">
                  <c:v>-0.30501818181818185</c:v>
                </c:pt>
                <c:pt idx="477">
                  <c:v>3.3890909090909083E-2</c:v>
                </c:pt>
                <c:pt idx="478">
                  <c:v>0.23723636363636361</c:v>
                </c:pt>
                <c:pt idx="479">
                  <c:v>-0.23723636363636369</c:v>
                </c:pt>
                <c:pt idx="480">
                  <c:v>-0.61243636363636367</c:v>
                </c:pt>
                <c:pt idx="481">
                  <c:v>-0.73636363636363633</c:v>
                </c:pt>
                <c:pt idx="482">
                  <c:v>0.40909090909090906</c:v>
                </c:pt>
                <c:pt idx="483">
                  <c:v>0.9</c:v>
                </c:pt>
                <c:pt idx="484">
                  <c:v>0.9</c:v>
                </c:pt>
                <c:pt idx="485">
                  <c:v>-0.24545454545454548</c:v>
                </c:pt>
                <c:pt idx="486">
                  <c:v>-0.75621818181818179</c:v>
                </c:pt>
                <c:pt idx="487">
                  <c:v>-0.42072727272727278</c:v>
                </c:pt>
                <c:pt idx="488">
                  <c:v>3.3890909090909083E-2</c:v>
                </c:pt>
                <c:pt idx="489">
                  <c:v>0.23723636363636361</c:v>
                </c:pt>
                <c:pt idx="490">
                  <c:v>-0.23723636363636369</c:v>
                </c:pt>
                <c:pt idx="491">
                  <c:v>-3.3890909090909083E-2</c:v>
                </c:pt>
                <c:pt idx="492">
                  <c:v>0.42072727272727273</c:v>
                </c:pt>
                <c:pt idx="493">
                  <c:v>0.75621818181818179</c:v>
                </c:pt>
                <c:pt idx="494">
                  <c:v>0.24545454545454548</c:v>
                </c:pt>
                <c:pt idx="495">
                  <c:v>-0.9</c:v>
                </c:pt>
                <c:pt idx="496">
                  <c:v>-0.9</c:v>
                </c:pt>
                <c:pt idx="497">
                  <c:v>-0.40909090909090906</c:v>
                </c:pt>
                <c:pt idx="498">
                  <c:v>0.73636363636363633</c:v>
                </c:pt>
                <c:pt idx="499">
                  <c:v>0.61243636363636367</c:v>
                </c:pt>
                <c:pt idx="500">
                  <c:v>0.23723636363636361</c:v>
                </c:pt>
                <c:pt idx="501">
                  <c:v>-0.23723636363636369</c:v>
                </c:pt>
                <c:pt idx="502">
                  <c:v>-3.3890909090909083E-2</c:v>
                </c:pt>
                <c:pt idx="503">
                  <c:v>0.30501818181818185</c:v>
                </c:pt>
                <c:pt idx="504">
                  <c:v>-0.1694545454545455</c:v>
                </c:pt>
                <c:pt idx="505">
                  <c:v>-0.56450909090909085</c:v>
                </c:pt>
                <c:pt idx="506">
                  <c:v>-0.9</c:v>
                </c:pt>
                <c:pt idx="507">
                  <c:v>0.24545454545454548</c:v>
                </c:pt>
                <c:pt idx="508">
                  <c:v>0.9</c:v>
                </c:pt>
                <c:pt idx="509">
                  <c:v>0.89999999999999991</c:v>
                </c:pt>
                <c:pt idx="510">
                  <c:v>-8.181818181818179E-2</c:v>
                </c:pt>
                <c:pt idx="511">
                  <c:v>-0.8041454545454545</c:v>
                </c:pt>
                <c:pt idx="512">
                  <c:v>-0.46865454545454543</c:v>
                </c:pt>
                <c:pt idx="513">
                  <c:v>-3.3890909090909083E-2</c:v>
                </c:pt>
                <c:pt idx="514">
                  <c:v>0.30501818181818185</c:v>
                </c:pt>
                <c:pt idx="515">
                  <c:v>-0.1694545454545455</c:v>
                </c:pt>
                <c:pt idx="516">
                  <c:v>-0.10167272727272725</c:v>
                </c:pt>
                <c:pt idx="517">
                  <c:v>0.37280000000000002</c:v>
                </c:pt>
                <c:pt idx="518">
                  <c:v>0.70829090909090908</c:v>
                </c:pt>
                <c:pt idx="519">
                  <c:v>0.40909090909090906</c:v>
                </c:pt>
                <c:pt idx="520">
                  <c:v>-0.73636363636363633</c:v>
                </c:pt>
                <c:pt idx="521">
                  <c:v>-0.9</c:v>
                </c:pt>
                <c:pt idx="522">
                  <c:v>-0.57272727272727275</c:v>
                </c:pt>
                <c:pt idx="523">
                  <c:v>0.57272727272727286</c:v>
                </c:pt>
                <c:pt idx="524">
                  <c:v>0.66036363636363637</c:v>
                </c:pt>
                <c:pt idx="525">
                  <c:v>0.30501818181818185</c:v>
                </c:pt>
                <c:pt idx="526">
                  <c:v>-0.1694545454545455</c:v>
                </c:pt>
                <c:pt idx="527">
                  <c:v>-0.10167272727272725</c:v>
                </c:pt>
                <c:pt idx="528">
                  <c:v>0.37280000000000002</c:v>
                </c:pt>
                <c:pt idx="529">
                  <c:v>-0.10167272727272725</c:v>
                </c:pt>
                <c:pt idx="530">
                  <c:v>-0.51658181818181825</c:v>
                </c:pt>
                <c:pt idx="531">
                  <c:v>-0.8520727272727272</c:v>
                </c:pt>
                <c:pt idx="532">
                  <c:v>8.181818181818179E-2</c:v>
                </c:pt>
                <c:pt idx="533">
                  <c:v>0.89999999999999991</c:v>
                </c:pt>
                <c:pt idx="534">
                  <c:v>0.9</c:v>
                </c:pt>
                <c:pt idx="535">
                  <c:v>8.1818181818181845E-2</c:v>
                </c:pt>
                <c:pt idx="536">
                  <c:v>-0.8520727272727272</c:v>
                </c:pt>
                <c:pt idx="537">
                  <c:v>-0.51658181818181825</c:v>
                </c:pt>
                <c:pt idx="538">
                  <c:v>-0.10167272727272725</c:v>
                </c:pt>
                <c:pt idx="539">
                  <c:v>0.37280000000000002</c:v>
                </c:pt>
                <c:pt idx="540">
                  <c:v>-0.10167272727272725</c:v>
                </c:pt>
                <c:pt idx="541">
                  <c:v>-0.1694545454545455</c:v>
                </c:pt>
                <c:pt idx="542">
                  <c:v>0.30501818181818185</c:v>
                </c:pt>
                <c:pt idx="543">
                  <c:v>0.66036363636363637</c:v>
                </c:pt>
                <c:pt idx="544">
                  <c:v>0.57272727272727275</c:v>
                </c:pt>
                <c:pt idx="545">
                  <c:v>-0.57272727272727286</c:v>
                </c:pt>
                <c:pt idx="546">
                  <c:v>-0.89999999999999991</c:v>
                </c:pt>
                <c:pt idx="547">
                  <c:v>-0.73636363636363633</c:v>
                </c:pt>
                <c:pt idx="548">
                  <c:v>0.40909090909090906</c:v>
                </c:pt>
                <c:pt idx="549">
                  <c:v>0.70829090909090908</c:v>
                </c:pt>
                <c:pt idx="550">
                  <c:v>0.37280000000000002</c:v>
                </c:pt>
                <c:pt idx="551">
                  <c:v>-0.10167272727272725</c:v>
                </c:pt>
                <c:pt idx="552">
                  <c:v>-0.1694545454545455</c:v>
                </c:pt>
                <c:pt idx="553">
                  <c:v>0.30501818181818185</c:v>
                </c:pt>
                <c:pt idx="554">
                  <c:v>-3.3890909090909083E-2</c:v>
                </c:pt>
                <c:pt idx="555">
                  <c:v>-0.46865454545454543</c:v>
                </c:pt>
                <c:pt idx="556">
                  <c:v>-0.80414545454545461</c:v>
                </c:pt>
                <c:pt idx="557">
                  <c:v>-8.1818181818181845E-2</c:v>
                </c:pt>
                <c:pt idx="558">
                  <c:v>0.89999999999999991</c:v>
                </c:pt>
                <c:pt idx="559">
                  <c:v>0.9</c:v>
                </c:pt>
                <c:pt idx="560">
                  <c:v>0.24545454545454548</c:v>
                </c:pt>
                <c:pt idx="561">
                  <c:v>-0.9</c:v>
                </c:pt>
                <c:pt idx="562">
                  <c:v>-0.56450909090909085</c:v>
                </c:pt>
                <c:pt idx="563">
                  <c:v>-0.1694545454545455</c:v>
                </c:pt>
                <c:pt idx="564">
                  <c:v>0.30501818181818185</c:v>
                </c:pt>
                <c:pt idx="565">
                  <c:v>-3.3890909090909083E-2</c:v>
                </c:pt>
                <c:pt idx="566">
                  <c:v>-0.23723636363636361</c:v>
                </c:pt>
                <c:pt idx="567">
                  <c:v>0.23723636363636369</c:v>
                </c:pt>
                <c:pt idx="568">
                  <c:v>0.61243636363636367</c:v>
                </c:pt>
                <c:pt idx="569">
                  <c:v>0.73636363636363633</c:v>
                </c:pt>
                <c:pt idx="570">
                  <c:v>-0.40909090909090906</c:v>
                </c:pt>
                <c:pt idx="571">
                  <c:v>-0.9</c:v>
                </c:pt>
                <c:pt idx="572">
                  <c:v>-0.9</c:v>
                </c:pt>
                <c:pt idx="573">
                  <c:v>0.24545454545454548</c:v>
                </c:pt>
                <c:pt idx="574">
                  <c:v>0.75621818181818179</c:v>
                </c:pt>
                <c:pt idx="575">
                  <c:v>0.42072727272727278</c:v>
                </c:pt>
                <c:pt idx="576">
                  <c:v>-3.3890909090909083E-2</c:v>
                </c:pt>
                <c:pt idx="577">
                  <c:v>-0.23723636363636361</c:v>
                </c:pt>
                <c:pt idx="578">
                  <c:v>0.23723636363636369</c:v>
                </c:pt>
                <c:pt idx="579">
                  <c:v>3.3890909090909083E-2</c:v>
                </c:pt>
                <c:pt idx="580">
                  <c:v>-0.42072727272727273</c:v>
                </c:pt>
                <c:pt idx="581">
                  <c:v>-0.75621818181818179</c:v>
                </c:pt>
                <c:pt idx="582">
                  <c:v>-0.24545454545454548</c:v>
                </c:pt>
                <c:pt idx="583">
                  <c:v>0.9</c:v>
                </c:pt>
                <c:pt idx="584">
                  <c:v>0.9</c:v>
                </c:pt>
                <c:pt idx="585">
                  <c:v>0.40909090909090906</c:v>
                </c:pt>
                <c:pt idx="586">
                  <c:v>-0.73636363636363633</c:v>
                </c:pt>
                <c:pt idx="587">
                  <c:v>-0.61243636363636367</c:v>
                </c:pt>
                <c:pt idx="588">
                  <c:v>-0.23723636363636361</c:v>
                </c:pt>
                <c:pt idx="589">
                  <c:v>0.23723636363636369</c:v>
                </c:pt>
                <c:pt idx="590">
                  <c:v>3.3890909090909083E-2</c:v>
                </c:pt>
                <c:pt idx="591">
                  <c:v>-0.30501818181818185</c:v>
                </c:pt>
                <c:pt idx="592">
                  <c:v>0.1694545454545455</c:v>
                </c:pt>
                <c:pt idx="593">
                  <c:v>0.56450909090909085</c:v>
                </c:pt>
                <c:pt idx="594">
                  <c:v>0.9</c:v>
                </c:pt>
                <c:pt idx="595">
                  <c:v>-0.24545454545454548</c:v>
                </c:pt>
                <c:pt idx="596">
                  <c:v>-0.9</c:v>
                </c:pt>
                <c:pt idx="597">
                  <c:v>-0.89999999999999991</c:v>
                </c:pt>
                <c:pt idx="598">
                  <c:v>8.181818181818179E-2</c:v>
                </c:pt>
                <c:pt idx="599">
                  <c:v>0.8041454545454545</c:v>
                </c:pt>
                <c:pt idx="600">
                  <c:v>0.46865454545454543</c:v>
                </c:pt>
                <c:pt idx="601">
                  <c:v>3.3890909090909083E-2</c:v>
                </c:pt>
                <c:pt idx="602">
                  <c:v>-0.30501818181818185</c:v>
                </c:pt>
                <c:pt idx="603">
                  <c:v>0.1694545454545455</c:v>
                </c:pt>
                <c:pt idx="604">
                  <c:v>0.10167272727272725</c:v>
                </c:pt>
                <c:pt idx="605">
                  <c:v>-0.37280000000000002</c:v>
                </c:pt>
                <c:pt idx="606">
                  <c:v>-0.70829090909090908</c:v>
                </c:pt>
                <c:pt idx="607">
                  <c:v>-0.40909090909090906</c:v>
                </c:pt>
                <c:pt idx="608">
                  <c:v>0.73636363636363633</c:v>
                </c:pt>
                <c:pt idx="609">
                  <c:v>0.9</c:v>
                </c:pt>
                <c:pt idx="610">
                  <c:v>0.57272727272727275</c:v>
                </c:pt>
                <c:pt idx="611">
                  <c:v>-0.57272727272727286</c:v>
                </c:pt>
                <c:pt idx="612">
                  <c:v>-0.66036363636363637</c:v>
                </c:pt>
                <c:pt idx="613">
                  <c:v>-0.30501818181818185</c:v>
                </c:pt>
                <c:pt idx="614">
                  <c:v>0.1694545454545455</c:v>
                </c:pt>
                <c:pt idx="615">
                  <c:v>0.10167272727272725</c:v>
                </c:pt>
                <c:pt idx="616">
                  <c:v>-0.37280000000000002</c:v>
                </c:pt>
                <c:pt idx="617">
                  <c:v>0.10167272727272725</c:v>
                </c:pt>
                <c:pt idx="618">
                  <c:v>0.51658181818181825</c:v>
                </c:pt>
                <c:pt idx="619">
                  <c:v>0.8520727272727272</c:v>
                </c:pt>
                <c:pt idx="620">
                  <c:v>-8.181818181818179E-2</c:v>
                </c:pt>
                <c:pt idx="621">
                  <c:v>-0.89999999999999991</c:v>
                </c:pt>
                <c:pt idx="622">
                  <c:v>-0.9</c:v>
                </c:pt>
                <c:pt idx="623">
                  <c:v>-8.1818181818181845E-2</c:v>
                </c:pt>
                <c:pt idx="624">
                  <c:v>0.8520727272727272</c:v>
                </c:pt>
                <c:pt idx="625">
                  <c:v>0.51658181818181825</c:v>
                </c:pt>
                <c:pt idx="626">
                  <c:v>0.10167272727272725</c:v>
                </c:pt>
                <c:pt idx="627">
                  <c:v>-0.37280000000000002</c:v>
                </c:pt>
                <c:pt idx="628">
                  <c:v>0.10167272727272725</c:v>
                </c:pt>
                <c:pt idx="629">
                  <c:v>0.1694545454545455</c:v>
                </c:pt>
                <c:pt idx="630">
                  <c:v>-0.30501818181818185</c:v>
                </c:pt>
                <c:pt idx="631">
                  <c:v>-0.66036363636363637</c:v>
                </c:pt>
                <c:pt idx="632">
                  <c:v>-0.57272727272727275</c:v>
                </c:pt>
                <c:pt idx="633">
                  <c:v>0.57272727272727286</c:v>
                </c:pt>
                <c:pt idx="634">
                  <c:v>0.89999999999999991</c:v>
                </c:pt>
                <c:pt idx="635">
                  <c:v>0.73636363636363633</c:v>
                </c:pt>
                <c:pt idx="636">
                  <c:v>-0.40909090909090906</c:v>
                </c:pt>
                <c:pt idx="637">
                  <c:v>-0.70829090909090908</c:v>
                </c:pt>
                <c:pt idx="638">
                  <c:v>-0.37280000000000002</c:v>
                </c:pt>
                <c:pt idx="639">
                  <c:v>0.10167272727272725</c:v>
                </c:pt>
                <c:pt idx="640">
                  <c:v>0.1694545454545455</c:v>
                </c:pt>
                <c:pt idx="641">
                  <c:v>-0.30501818181818185</c:v>
                </c:pt>
                <c:pt idx="642">
                  <c:v>3.3890909090909083E-2</c:v>
                </c:pt>
                <c:pt idx="643">
                  <c:v>0.46865454545454543</c:v>
                </c:pt>
                <c:pt idx="644">
                  <c:v>0.80414545454545461</c:v>
                </c:pt>
                <c:pt idx="645">
                  <c:v>8.1818181818181845E-2</c:v>
                </c:pt>
                <c:pt idx="646">
                  <c:v>-0.89999999999999991</c:v>
                </c:pt>
                <c:pt idx="647">
                  <c:v>-0.9</c:v>
                </c:pt>
                <c:pt idx="648">
                  <c:v>-0.24545454545454548</c:v>
                </c:pt>
                <c:pt idx="649">
                  <c:v>0.9</c:v>
                </c:pt>
                <c:pt idx="650">
                  <c:v>0.56450909090909085</c:v>
                </c:pt>
                <c:pt idx="651">
                  <c:v>0.1694545454545455</c:v>
                </c:pt>
                <c:pt idx="652">
                  <c:v>-0.30501818181818185</c:v>
                </c:pt>
                <c:pt idx="653">
                  <c:v>3.3890909090909083E-2</c:v>
                </c:pt>
                <c:pt idx="654">
                  <c:v>0.23723636363636361</c:v>
                </c:pt>
                <c:pt idx="655">
                  <c:v>-0.23723636363636369</c:v>
                </c:pt>
                <c:pt idx="656">
                  <c:v>-0.61243636363636367</c:v>
                </c:pt>
                <c:pt idx="657">
                  <c:v>-0.73636363636363633</c:v>
                </c:pt>
                <c:pt idx="658">
                  <c:v>0.40909090909090906</c:v>
                </c:pt>
                <c:pt idx="659">
                  <c:v>0.9</c:v>
                </c:pt>
                <c:pt idx="660">
                  <c:v>0.9</c:v>
                </c:pt>
                <c:pt idx="661">
                  <c:v>-0.24545454545454548</c:v>
                </c:pt>
                <c:pt idx="662">
                  <c:v>-0.75621818181818179</c:v>
                </c:pt>
                <c:pt idx="663">
                  <c:v>-0.42072727272727278</c:v>
                </c:pt>
                <c:pt idx="664">
                  <c:v>3.3890909090909083E-2</c:v>
                </c:pt>
                <c:pt idx="665">
                  <c:v>0.23723636363636361</c:v>
                </c:pt>
                <c:pt idx="666">
                  <c:v>-0.23723636363636369</c:v>
                </c:pt>
                <c:pt idx="667">
                  <c:v>-3.3890909090909083E-2</c:v>
                </c:pt>
                <c:pt idx="668">
                  <c:v>0.42072727272727273</c:v>
                </c:pt>
                <c:pt idx="669">
                  <c:v>0.75621818181818179</c:v>
                </c:pt>
                <c:pt idx="670">
                  <c:v>0.24545454545454548</c:v>
                </c:pt>
                <c:pt idx="671">
                  <c:v>-0.9</c:v>
                </c:pt>
                <c:pt idx="672">
                  <c:v>-0.9</c:v>
                </c:pt>
                <c:pt idx="673">
                  <c:v>-0.40909090909090906</c:v>
                </c:pt>
                <c:pt idx="674">
                  <c:v>0.73636363636363633</c:v>
                </c:pt>
                <c:pt idx="675">
                  <c:v>0.61243636363636367</c:v>
                </c:pt>
                <c:pt idx="676">
                  <c:v>0.23723636363636361</c:v>
                </c:pt>
                <c:pt idx="677">
                  <c:v>-0.23723636363636369</c:v>
                </c:pt>
                <c:pt idx="678">
                  <c:v>-3.3890909090909083E-2</c:v>
                </c:pt>
                <c:pt idx="679">
                  <c:v>0.30501818181818185</c:v>
                </c:pt>
                <c:pt idx="680">
                  <c:v>-0.1694545454545455</c:v>
                </c:pt>
                <c:pt idx="681">
                  <c:v>-0.56450909090909085</c:v>
                </c:pt>
                <c:pt idx="682">
                  <c:v>-0.9</c:v>
                </c:pt>
                <c:pt idx="683">
                  <c:v>0.24545454545454548</c:v>
                </c:pt>
                <c:pt idx="684">
                  <c:v>0.9</c:v>
                </c:pt>
                <c:pt idx="685">
                  <c:v>0.89999999999999991</c:v>
                </c:pt>
                <c:pt idx="686">
                  <c:v>-8.181818181818179E-2</c:v>
                </c:pt>
                <c:pt idx="687">
                  <c:v>-0.8041454545454545</c:v>
                </c:pt>
                <c:pt idx="688">
                  <c:v>-0.46865454545454543</c:v>
                </c:pt>
                <c:pt idx="689">
                  <c:v>-3.3890909090909083E-2</c:v>
                </c:pt>
                <c:pt idx="690">
                  <c:v>0.30501818181818185</c:v>
                </c:pt>
                <c:pt idx="691">
                  <c:v>-0.1694545454545455</c:v>
                </c:pt>
                <c:pt idx="692">
                  <c:v>-0.10167272727272725</c:v>
                </c:pt>
                <c:pt idx="693">
                  <c:v>0.37280000000000002</c:v>
                </c:pt>
                <c:pt idx="694">
                  <c:v>0.70829090909090908</c:v>
                </c:pt>
                <c:pt idx="695">
                  <c:v>0.40909090909090906</c:v>
                </c:pt>
                <c:pt idx="696">
                  <c:v>-0.73636363636363633</c:v>
                </c:pt>
                <c:pt idx="697">
                  <c:v>-0.9</c:v>
                </c:pt>
                <c:pt idx="698">
                  <c:v>-0.57272727272727275</c:v>
                </c:pt>
                <c:pt idx="699">
                  <c:v>0.57272727272727286</c:v>
                </c:pt>
                <c:pt idx="700">
                  <c:v>0.66036363636363637</c:v>
                </c:pt>
                <c:pt idx="701">
                  <c:v>0.30501818181818185</c:v>
                </c:pt>
                <c:pt idx="702">
                  <c:v>-0.1694545454545455</c:v>
                </c:pt>
                <c:pt idx="703">
                  <c:v>-0.10167272727272725</c:v>
                </c:pt>
                <c:pt idx="704">
                  <c:v>0.37280000000000002</c:v>
                </c:pt>
                <c:pt idx="705">
                  <c:v>-0.10167272727272725</c:v>
                </c:pt>
                <c:pt idx="706">
                  <c:v>-0.51658181818181825</c:v>
                </c:pt>
                <c:pt idx="707">
                  <c:v>-0.8520727272727272</c:v>
                </c:pt>
                <c:pt idx="708">
                  <c:v>8.181818181818179E-2</c:v>
                </c:pt>
                <c:pt idx="709">
                  <c:v>0.89999999999999991</c:v>
                </c:pt>
                <c:pt idx="710">
                  <c:v>0.9</c:v>
                </c:pt>
                <c:pt idx="711">
                  <c:v>8.1818181818181845E-2</c:v>
                </c:pt>
                <c:pt idx="712">
                  <c:v>-0.8520727272727272</c:v>
                </c:pt>
                <c:pt idx="713">
                  <c:v>-0.51658181818181825</c:v>
                </c:pt>
                <c:pt idx="714">
                  <c:v>-0.10167272727272725</c:v>
                </c:pt>
                <c:pt idx="715">
                  <c:v>0.37280000000000002</c:v>
                </c:pt>
                <c:pt idx="716">
                  <c:v>-0.10167272727272725</c:v>
                </c:pt>
                <c:pt idx="717">
                  <c:v>-0.1694545454545455</c:v>
                </c:pt>
                <c:pt idx="718">
                  <c:v>0.30501818181818185</c:v>
                </c:pt>
                <c:pt idx="719">
                  <c:v>0.66036363636363637</c:v>
                </c:pt>
                <c:pt idx="720">
                  <c:v>0.57272727272727275</c:v>
                </c:pt>
                <c:pt idx="721">
                  <c:v>-0.57272727272727286</c:v>
                </c:pt>
                <c:pt idx="722">
                  <c:v>-0.89999999999999991</c:v>
                </c:pt>
                <c:pt idx="723">
                  <c:v>-0.73636363636363633</c:v>
                </c:pt>
                <c:pt idx="724">
                  <c:v>0.40909090909090906</c:v>
                </c:pt>
                <c:pt idx="725">
                  <c:v>0.70829090909090908</c:v>
                </c:pt>
                <c:pt idx="726">
                  <c:v>0.37280000000000002</c:v>
                </c:pt>
                <c:pt idx="727">
                  <c:v>-0.10167272727272725</c:v>
                </c:pt>
                <c:pt idx="728">
                  <c:v>-0.1694545454545455</c:v>
                </c:pt>
                <c:pt idx="729">
                  <c:v>0.30501818181818185</c:v>
                </c:pt>
                <c:pt idx="730">
                  <c:v>-3.3890909090909083E-2</c:v>
                </c:pt>
                <c:pt idx="731">
                  <c:v>-0.46865454545454543</c:v>
                </c:pt>
                <c:pt idx="732">
                  <c:v>-0.80414545454545461</c:v>
                </c:pt>
                <c:pt idx="733">
                  <c:v>-8.1818181818181845E-2</c:v>
                </c:pt>
                <c:pt idx="734">
                  <c:v>0.89999999999999991</c:v>
                </c:pt>
                <c:pt idx="735">
                  <c:v>0.9</c:v>
                </c:pt>
                <c:pt idx="736">
                  <c:v>0.24545454545454548</c:v>
                </c:pt>
                <c:pt idx="737">
                  <c:v>-0.9</c:v>
                </c:pt>
                <c:pt idx="738">
                  <c:v>-0.56450909090909085</c:v>
                </c:pt>
                <c:pt idx="739">
                  <c:v>-0.1694545454545455</c:v>
                </c:pt>
                <c:pt idx="740">
                  <c:v>0.30501818181818185</c:v>
                </c:pt>
                <c:pt idx="741">
                  <c:v>-3.3890909090909083E-2</c:v>
                </c:pt>
                <c:pt idx="742">
                  <c:v>-0.23723636363636361</c:v>
                </c:pt>
                <c:pt idx="743">
                  <c:v>0.23723636363636369</c:v>
                </c:pt>
                <c:pt idx="744">
                  <c:v>0.61243636363636367</c:v>
                </c:pt>
                <c:pt idx="745">
                  <c:v>0.73636363636363633</c:v>
                </c:pt>
                <c:pt idx="746">
                  <c:v>-0.40909090909090906</c:v>
                </c:pt>
                <c:pt idx="747">
                  <c:v>-0.9</c:v>
                </c:pt>
                <c:pt idx="748">
                  <c:v>-0.9</c:v>
                </c:pt>
                <c:pt idx="749">
                  <c:v>0.24545454545454548</c:v>
                </c:pt>
                <c:pt idx="750">
                  <c:v>0.75621818181818179</c:v>
                </c:pt>
                <c:pt idx="751">
                  <c:v>0.42072727272727278</c:v>
                </c:pt>
                <c:pt idx="752">
                  <c:v>-3.3890909090909083E-2</c:v>
                </c:pt>
                <c:pt idx="753">
                  <c:v>-0.23723636363636361</c:v>
                </c:pt>
                <c:pt idx="754">
                  <c:v>0.23723636363636369</c:v>
                </c:pt>
                <c:pt idx="755">
                  <c:v>3.3890909090909083E-2</c:v>
                </c:pt>
                <c:pt idx="756">
                  <c:v>-0.42072727272727273</c:v>
                </c:pt>
                <c:pt idx="757">
                  <c:v>-0.75621818181818179</c:v>
                </c:pt>
                <c:pt idx="758">
                  <c:v>-0.24545454545454548</c:v>
                </c:pt>
                <c:pt idx="759">
                  <c:v>0.9</c:v>
                </c:pt>
                <c:pt idx="760">
                  <c:v>0.9</c:v>
                </c:pt>
                <c:pt idx="761">
                  <c:v>0.40909090909090906</c:v>
                </c:pt>
                <c:pt idx="762">
                  <c:v>-0.73636363636363633</c:v>
                </c:pt>
                <c:pt idx="763">
                  <c:v>-0.61243636363636367</c:v>
                </c:pt>
                <c:pt idx="764">
                  <c:v>-0.23723636363636361</c:v>
                </c:pt>
                <c:pt idx="765">
                  <c:v>0.23723636363636369</c:v>
                </c:pt>
                <c:pt idx="766">
                  <c:v>3.3890909090909083E-2</c:v>
                </c:pt>
                <c:pt idx="767">
                  <c:v>-0.30501818181818185</c:v>
                </c:pt>
                <c:pt idx="768">
                  <c:v>0.1694545454545455</c:v>
                </c:pt>
                <c:pt idx="769">
                  <c:v>0.56450909090909085</c:v>
                </c:pt>
                <c:pt idx="770">
                  <c:v>0.9</c:v>
                </c:pt>
                <c:pt idx="771">
                  <c:v>-0.24545454545454548</c:v>
                </c:pt>
                <c:pt idx="772">
                  <c:v>-0.9</c:v>
                </c:pt>
                <c:pt idx="773">
                  <c:v>-0.89999999999999991</c:v>
                </c:pt>
                <c:pt idx="774">
                  <c:v>8.181818181818179E-2</c:v>
                </c:pt>
                <c:pt idx="775">
                  <c:v>0.8041454545454545</c:v>
                </c:pt>
                <c:pt idx="776">
                  <c:v>0.46865454545454543</c:v>
                </c:pt>
                <c:pt idx="777">
                  <c:v>3.3890909090909083E-2</c:v>
                </c:pt>
                <c:pt idx="778">
                  <c:v>-0.30501818181818185</c:v>
                </c:pt>
                <c:pt idx="779">
                  <c:v>0.1694545454545455</c:v>
                </c:pt>
                <c:pt idx="780">
                  <c:v>0.10167272727272725</c:v>
                </c:pt>
                <c:pt idx="781">
                  <c:v>-0.37280000000000002</c:v>
                </c:pt>
                <c:pt idx="782">
                  <c:v>-0.70829090909090908</c:v>
                </c:pt>
                <c:pt idx="783">
                  <c:v>-0.40909090909090906</c:v>
                </c:pt>
                <c:pt idx="784">
                  <c:v>0.73636363636363633</c:v>
                </c:pt>
                <c:pt idx="785">
                  <c:v>0.9</c:v>
                </c:pt>
                <c:pt idx="786">
                  <c:v>0.57272727272727275</c:v>
                </c:pt>
                <c:pt idx="787">
                  <c:v>-0.57272727272727286</c:v>
                </c:pt>
                <c:pt idx="788">
                  <c:v>-0.66036363636363637</c:v>
                </c:pt>
                <c:pt idx="789">
                  <c:v>-0.30501818181818185</c:v>
                </c:pt>
                <c:pt idx="790">
                  <c:v>0.1694545454545455</c:v>
                </c:pt>
                <c:pt idx="791">
                  <c:v>0.10167272727272725</c:v>
                </c:pt>
                <c:pt idx="792">
                  <c:v>-0.37280000000000002</c:v>
                </c:pt>
                <c:pt idx="793">
                  <c:v>0.10167272727272725</c:v>
                </c:pt>
                <c:pt idx="794">
                  <c:v>0.51658181818181825</c:v>
                </c:pt>
                <c:pt idx="795">
                  <c:v>0.8520727272727272</c:v>
                </c:pt>
                <c:pt idx="796">
                  <c:v>-8.181818181818179E-2</c:v>
                </c:pt>
                <c:pt idx="797">
                  <c:v>-0.89999999999999991</c:v>
                </c:pt>
                <c:pt idx="798">
                  <c:v>-0.9</c:v>
                </c:pt>
                <c:pt idx="799">
                  <c:v>-8.1818181818181845E-2</c:v>
                </c:pt>
                <c:pt idx="800">
                  <c:v>0.8520727272727272</c:v>
                </c:pt>
                <c:pt idx="801">
                  <c:v>0.51658181818181825</c:v>
                </c:pt>
                <c:pt idx="802">
                  <c:v>0.10167272727272725</c:v>
                </c:pt>
                <c:pt idx="803">
                  <c:v>-0.37280000000000002</c:v>
                </c:pt>
                <c:pt idx="804">
                  <c:v>0.10167272727272725</c:v>
                </c:pt>
                <c:pt idx="805">
                  <c:v>0.1694545454545455</c:v>
                </c:pt>
                <c:pt idx="806">
                  <c:v>-0.30501818181818185</c:v>
                </c:pt>
                <c:pt idx="807">
                  <c:v>-0.66036363636363637</c:v>
                </c:pt>
                <c:pt idx="808">
                  <c:v>-0.57272727272727275</c:v>
                </c:pt>
                <c:pt idx="809">
                  <c:v>0.57272727272727286</c:v>
                </c:pt>
                <c:pt idx="810">
                  <c:v>0.89999999999999991</c:v>
                </c:pt>
                <c:pt idx="811">
                  <c:v>0.73636363636363633</c:v>
                </c:pt>
                <c:pt idx="812">
                  <c:v>-0.40909090909090906</c:v>
                </c:pt>
                <c:pt idx="813">
                  <c:v>-0.70829090909090908</c:v>
                </c:pt>
                <c:pt idx="814">
                  <c:v>-0.37280000000000002</c:v>
                </c:pt>
                <c:pt idx="815">
                  <c:v>0.10167272727272725</c:v>
                </c:pt>
                <c:pt idx="816">
                  <c:v>0.1694545454545455</c:v>
                </c:pt>
                <c:pt idx="817">
                  <c:v>-0.30501818181818185</c:v>
                </c:pt>
                <c:pt idx="818">
                  <c:v>3.3890909090909083E-2</c:v>
                </c:pt>
                <c:pt idx="819">
                  <c:v>0.46865454545454543</c:v>
                </c:pt>
                <c:pt idx="820">
                  <c:v>0.80414545454545461</c:v>
                </c:pt>
                <c:pt idx="821">
                  <c:v>8.1818181818181845E-2</c:v>
                </c:pt>
                <c:pt idx="822">
                  <c:v>-0.89999999999999991</c:v>
                </c:pt>
                <c:pt idx="823">
                  <c:v>-0.9</c:v>
                </c:pt>
                <c:pt idx="824">
                  <c:v>-0.24545454545454548</c:v>
                </c:pt>
                <c:pt idx="825">
                  <c:v>0.9</c:v>
                </c:pt>
                <c:pt idx="826">
                  <c:v>0.56450909090909085</c:v>
                </c:pt>
                <c:pt idx="827">
                  <c:v>0.1694545454545455</c:v>
                </c:pt>
                <c:pt idx="828">
                  <c:v>-0.30501818181818185</c:v>
                </c:pt>
                <c:pt idx="829">
                  <c:v>3.3890909090909083E-2</c:v>
                </c:pt>
                <c:pt idx="830">
                  <c:v>0.23723636363636361</c:v>
                </c:pt>
                <c:pt idx="831">
                  <c:v>-0.23723636363636369</c:v>
                </c:pt>
                <c:pt idx="832">
                  <c:v>-0.61243636363636367</c:v>
                </c:pt>
                <c:pt idx="833">
                  <c:v>-0.73636363636363633</c:v>
                </c:pt>
                <c:pt idx="834">
                  <c:v>0.40909090909090906</c:v>
                </c:pt>
                <c:pt idx="835">
                  <c:v>0.9</c:v>
                </c:pt>
                <c:pt idx="836">
                  <c:v>0.9</c:v>
                </c:pt>
                <c:pt idx="837">
                  <c:v>-0.24545454545454548</c:v>
                </c:pt>
                <c:pt idx="838">
                  <c:v>-0.75621818181818179</c:v>
                </c:pt>
                <c:pt idx="839">
                  <c:v>-0.42072727272727278</c:v>
                </c:pt>
                <c:pt idx="840">
                  <c:v>3.3890909090909083E-2</c:v>
                </c:pt>
                <c:pt idx="841">
                  <c:v>0.23723636363636361</c:v>
                </c:pt>
                <c:pt idx="842">
                  <c:v>-0.23723636363636369</c:v>
                </c:pt>
                <c:pt idx="843">
                  <c:v>-3.3890909090909083E-2</c:v>
                </c:pt>
                <c:pt idx="844">
                  <c:v>0.42072727272727273</c:v>
                </c:pt>
                <c:pt idx="845">
                  <c:v>0.75621818181818179</c:v>
                </c:pt>
                <c:pt idx="846">
                  <c:v>0.24545454545454548</c:v>
                </c:pt>
                <c:pt idx="847">
                  <c:v>-0.9</c:v>
                </c:pt>
                <c:pt idx="848">
                  <c:v>-0.9</c:v>
                </c:pt>
                <c:pt idx="849">
                  <c:v>-0.40909090909090906</c:v>
                </c:pt>
                <c:pt idx="850">
                  <c:v>0.73636363636363633</c:v>
                </c:pt>
                <c:pt idx="851">
                  <c:v>0.61243636363636367</c:v>
                </c:pt>
                <c:pt idx="852">
                  <c:v>0.23723636363636361</c:v>
                </c:pt>
                <c:pt idx="853">
                  <c:v>-0.23723636363636369</c:v>
                </c:pt>
                <c:pt idx="854">
                  <c:v>-3.3890909090909083E-2</c:v>
                </c:pt>
                <c:pt idx="855">
                  <c:v>0.30501818181818185</c:v>
                </c:pt>
                <c:pt idx="856">
                  <c:v>-0.1694545454545455</c:v>
                </c:pt>
                <c:pt idx="857">
                  <c:v>-0.56450909090909085</c:v>
                </c:pt>
                <c:pt idx="858">
                  <c:v>-0.9</c:v>
                </c:pt>
                <c:pt idx="859">
                  <c:v>0.24545454545454548</c:v>
                </c:pt>
                <c:pt idx="860">
                  <c:v>0.9</c:v>
                </c:pt>
                <c:pt idx="861">
                  <c:v>0.89999999999999991</c:v>
                </c:pt>
                <c:pt idx="862">
                  <c:v>-8.181818181818179E-2</c:v>
                </c:pt>
                <c:pt idx="863">
                  <c:v>-0.8041454545454545</c:v>
                </c:pt>
                <c:pt idx="864">
                  <c:v>-0.46865454545454543</c:v>
                </c:pt>
                <c:pt idx="865">
                  <c:v>-3.3890909090909083E-2</c:v>
                </c:pt>
                <c:pt idx="866">
                  <c:v>0.30501818181818185</c:v>
                </c:pt>
                <c:pt idx="867">
                  <c:v>-0.1694545454545455</c:v>
                </c:pt>
                <c:pt idx="868">
                  <c:v>-0.10167272727272725</c:v>
                </c:pt>
                <c:pt idx="869">
                  <c:v>0.37280000000000002</c:v>
                </c:pt>
                <c:pt idx="870">
                  <c:v>0.70829090909090908</c:v>
                </c:pt>
                <c:pt idx="871">
                  <c:v>0.40909090909090906</c:v>
                </c:pt>
                <c:pt idx="872">
                  <c:v>-0.73636363636363633</c:v>
                </c:pt>
                <c:pt idx="873">
                  <c:v>-0.9</c:v>
                </c:pt>
                <c:pt idx="874">
                  <c:v>-0.57272727272727275</c:v>
                </c:pt>
                <c:pt idx="875">
                  <c:v>0.57272727272727286</c:v>
                </c:pt>
                <c:pt idx="876">
                  <c:v>0.66036363636363637</c:v>
                </c:pt>
                <c:pt idx="877">
                  <c:v>0.30501818181818185</c:v>
                </c:pt>
                <c:pt idx="878">
                  <c:v>-0.1694545454545455</c:v>
                </c:pt>
                <c:pt idx="879">
                  <c:v>-0.10167272727272725</c:v>
                </c:pt>
                <c:pt idx="880">
                  <c:v>0.37280000000000002</c:v>
                </c:pt>
                <c:pt idx="881">
                  <c:v>-0.10167272727272725</c:v>
                </c:pt>
                <c:pt idx="882">
                  <c:v>-0.51658181818181825</c:v>
                </c:pt>
                <c:pt idx="883">
                  <c:v>-0.8520727272727272</c:v>
                </c:pt>
                <c:pt idx="884">
                  <c:v>8.181818181818179E-2</c:v>
                </c:pt>
                <c:pt idx="885">
                  <c:v>0.89999999999999991</c:v>
                </c:pt>
                <c:pt idx="886">
                  <c:v>0.9</c:v>
                </c:pt>
                <c:pt idx="887">
                  <c:v>8.1818181818181845E-2</c:v>
                </c:pt>
                <c:pt idx="888">
                  <c:v>-0.8520727272727272</c:v>
                </c:pt>
                <c:pt idx="889">
                  <c:v>-0.51658181818181825</c:v>
                </c:pt>
                <c:pt idx="890">
                  <c:v>-0.10167272727272725</c:v>
                </c:pt>
                <c:pt idx="891">
                  <c:v>0.37280000000000002</c:v>
                </c:pt>
                <c:pt idx="892">
                  <c:v>-0.10167272727272725</c:v>
                </c:pt>
                <c:pt idx="893">
                  <c:v>-0.1694545454545455</c:v>
                </c:pt>
                <c:pt idx="894">
                  <c:v>0.30501818181818185</c:v>
                </c:pt>
                <c:pt idx="895">
                  <c:v>0.66036363636363637</c:v>
                </c:pt>
                <c:pt idx="896">
                  <c:v>0.57272727272727275</c:v>
                </c:pt>
                <c:pt idx="897">
                  <c:v>-0.57272727272727286</c:v>
                </c:pt>
                <c:pt idx="898">
                  <c:v>-0.89999999999999991</c:v>
                </c:pt>
                <c:pt idx="899">
                  <c:v>-0.73636363636363633</c:v>
                </c:pt>
                <c:pt idx="900">
                  <c:v>0.40909090909090906</c:v>
                </c:pt>
                <c:pt idx="901">
                  <c:v>0.70829090909090908</c:v>
                </c:pt>
                <c:pt idx="902">
                  <c:v>0.37280000000000002</c:v>
                </c:pt>
                <c:pt idx="903">
                  <c:v>-0.10167272727272725</c:v>
                </c:pt>
                <c:pt idx="904">
                  <c:v>-0.1694545454545455</c:v>
                </c:pt>
                <c:pt idx="905">
                  <c:v>0.30501818181818185</c:v>
                </c:pt>
                <c:pt idx="906">
                  <c:v>-3.3890909090909083E-2</c:v>
                </c:pt>
                <c:pt idx="907">
                  <c:v>-0.46865454545454543</c:v>
                </c:pt>
                <c:pt idx="908">
                  <c:v>-0.80414545454545461</c:v>
                </c:pt>
                <c:pt idx="909">
                  <c:v>-8.1818181818181845E-2</c:v>
                </c:pt>
                <c:pt idx="910">
                  <c:v>0.89999999999999991</c:v>
                </c:pt>
                <c:pt idx="911">
                  <c:v>0.9</c:v>
                </c:pt>
                <c:pt idx="912">
                  <c:v>0.24545454545454548</c:v>
                </c:pt>
                <c:pt idx="913">
                  <c:v>-0.9</c:v>
                </c:pt>
                <c:pt idx="914">
                  <c:v>-0.56450909090909085</c:v>
                </c:pt>
                <c:pt idx="915">
                  <c:v>-0.1694545454545455</c:v>
                </c:pt>
                <c:pt idx="916">
                  <c:v>0.30501818181818185</c:v>
                </c:pt>
                <c:pt idx="917">
                  <c:v>-3.3890909090909083E-2</c:v>
                </c:pt>
                <c:pt idx="918">
                  <c:v>-0.23723636363636361</c:v>
                </c:pt>
                <c:pt idx="919">
                  <c:v>0.23723636363636369</c:v>
                </c:pt>
                <c:pt idx="920">
                  <c:v>0.61243636363636367</c:v>
                </c:pt>
                <c:pt idx="921">
                  <c:v>0.73636363636363633</c:v>
                </c:pt>
                <c:pt idx="922">
                  <c:v>-0.40909090909090906</c:v>
                </c:pt>
                <c:pt idx="923">
                  <c:v>-0.9</c:v>
                </c:pt>
                <c:pt idx="924">
                  <c:v>-0.9</c:v>
                </c:pt>
                <c:pt idx="925">
                  <c:v>0.24545454545454548</c:v>
                </c:pt>
                <c:pt idx="926">
                  <c:v>0.75621818181818179</c:v>
                </c:pt>
                <c:pt idx="927">
                  <c:v>0.42072727272727278</c:v>
                </c:pt>
                <c:pt idx="928">
                  <c:v>-3.3890909090909083E-2</c:v>
                </c:pt>
                <c:pt idx="929">
                  <c:v>-0.23723636363636361</c:v>
                </c:pt>
                <c:pt idx="930">
                  <c:v>0.23723636363636369</c:v>
                </c:pt>
                <c:pt idx="931">
                  <c:v>3.3890909090909083E-2</c:v>
                </c:pt>
                <c:pt idx="932">
                  <c:v>-0.42072727272727273</c:v>
                </c:pt>
                <c:pt idx="933">
                  <c:v>-0.75621818181818179</c:v>
                </c:pt>
                <c:pt idx="934">
                  <c:v>-0.24545454545454548</c:v>
                </c:pt>
                <c:pt idx="935">
                  <c:v>0.9</c:v>
                </c:pt>
                <c:pt idx="936">
                  <c:v>0.9</c:v>
                </c:pt>
                <c:pt idx="937">
                  <c:v>0.40909090909090906</c:v>
                </c:pt>
                <c:pt idx="938">
                  <c:v>-0.73636363636363633</c:v>
                </c:pt>
                <c:pt idx="939">
                  <c:v>-0.61243636363636367</c:v>
                </c:pt>
                <c:pt idx="940">
                  <c:v>-0.23723636363636361</c:v>
                </c:pt>
                <c:pt idx="941">
                  <c:v>0.23723636363636369</c:v>
                </c:pt>
                <c:pt idx="942">
                  <c:v>3.3890909090909083E-2</c:v>
                </c:pt>
                <c:pt idx="943">
                  <c:v>-0.30501818181818185</c:v>
                </c:pt>
                <c:pt idx="944">
                  <c:v>0.1694545454545455</c:v>
                </c:pt>
                <c:pt idx="945">
                  <c:v>0.56450909090909085</c:v>
                </c:pt>
                <c:pt idx="946">
                  <c:v>0.9</c:v>
                </c:pt>
                <c:pt idx="947">
                  <c:v>-0.24545454545454548</c:v>
                </c:pt>
                <c:pt idx="948">
                  <c:v>-0.9</c:v>
                </c:pt>
                <c:pt idx="949">
                  <c:v>-0.89999999999999991</c:v>
                </c:pt>
                <c:pt idx="950">
                  <c:v>8.181818181818179E-2</c:v>
                </c:pt>
                <c:pt idx="951">
                  <c:v>0.8041454545454545</c:v>
                </c:pt>
                <c:pt idx="952">
                  <c:v>0.46865454545454543</c:v>
                </c:pt>
                <c:pt idx="953">
                  <c:v>3.3890909090909083E-2</c:v>
                </c:pt>
                <c:pt idx="954">
                  <c:v>-0.30501818181818185</c:v>
                </c:pt>
                <c:pt idx="955">
                  <c:v>0.1694545454545455</c:v>
                </c:pt>
                <c:pt idx="956">
                  <c:v>0.10167272727272725</c:v>
                </c:pt>
                <c:pt idx="957">
                  <c:v>-0.37280000000000002</c:v>
                </c:pt>
                <c:pt idx="958">
                  <c:v>-0.70829090909090908</c:v>
                </c:pt>
                <c:pt idx="959">
                  <c:v>-0.40909090909090906</c:v>
                </c:pt>
                <c:pt idx="960">
                  <c:v>0.73636363636363633</c:v>
                </c:pt>
                <c:pt idx="961">
                  <c:v>0.9</c:v>
                </c:pt>
                <c:pt idx="962">
                  <c:v>0.57272727272727275</c:v>
                </c:pt>
                <c:pt idx="963">
                  <c:v>-0.57272727272727286</c:v>
                </c:pt>
                <c:pt idx="964">
                  <c:v>-0.66036363636363637</c:v>
                </c:pt>
                <c:pt idx="965">
                  <c:v>-0.30501818181818185</c:v>
                </c:pt>
                <c:pt idx="966">
                  <c:v>0.1694545454545455</c:v>
                </c:pt>
                <c:pt idx="967">
                  <c:v>0.10167272727272725</c:v>
                </c:pt>
                <c:pt idx="968">
                  <c:v>-0.37280000000000002</c:v>
                </c:pt>
                <c:pt idx="969">
                  <c:v>0.10167272727272725</c:v>
                </c:pt>
                <c:pt idx="970">
                  <c:v>0.51658181818181825</c:v>
                </c:pt>
                <c:pt idx="971">
                  <c:v>0.8520727272727272</c:v>
                </c:pt>
                <c:pt idx="972">
                  <c:v>-8.181818181818179E-2</c:v>
                </c:pt>
                <c:pt idx="973">
                  <c:v>-0.89999999999999991</c:v>
                </c:pt>
                <c:pt idx="974">
                  <c:v>-0.9</c:v>
                </c:pt>
                <c:pt idx="975">
                  <c:v>-8.1818181818181845E-2</c:v>
                </c:pt>
                <c:pt idx="976">
                  <c:v>0.8520727272727272</c:v>
                </c:pt>
                <c:pt idx="977">
                  <c:v>0.51658181818181825</c:v>
                </c:pt>
                <c:pt idx="978">
                  <c:v>0.10167272727272725</c:v>
                </c:pt>
                <c:pt idx="979">
                  <c:v>-0.37280000000000002</c:v>
                </c:pt>
                <c:pt idx="980">
                  <c:v>0.10167272727272725</c:v>
                </c:pt>
                <c:pt idx="981">
                  <c:v>0.1694545454545455</c:v>
                </c:pt>
                <c:pt idx="982">
                  <c:v>-0.30501818181818185</c:v>
                </c:pt>
                <c:pt idx="983">
                  <c:v>-0.66036363636363637</c:v>
                </c:pt>
                <c:pt idx="984">
                  <c:v>-0.57272727272727275</c:v>
                </c:pt>
                <c:pt idx="985">
                  <c:v>0.57272727272727286</c:v>
                </c:pt>
                <c:pt idx="986">
                  <c:v>0.89999999999999991</c:v>
                </c:pt>
                <c:pt idx="987">
                  <c:v>0.73636363636363633</c:v>
                </c:pt>
                <c:pt idx="988">
                  <c:v>-0.40909090909090906</c:v>
                </c:pt>
                <c:pt idx="989">
                  <c:v>-0.70829090909090908</c:v>
                </c:pt>
                <c:pt idx="990">
                  <c:v>-0.37280000000000002</c:v>
                </c:pt>
                <c:pt idx="991">
                  <c:v>0.10167272727272725</c:v>
                </c:pt>
                <c:pt idx="992">
                  <c:v>0.1694545454545455</c:v>
                </c:pt>
                <c:pt idx="993">
                  <c:v>-0.30501818181818185</c:v>
                </c:pt>
                <c:pt idx="994">
                  <c:v>3.3890909090909083E-2</c:v>
                </c:pt>
                <c:pt idx="995">
                  <c:v>0.46865454545454543</c:v>
                </c:pt>
                <c:pt idx="996">
                  <c:v>0.80414545454545461</c:v>
                </c:pt>
                <c:pt idx="997">
                  <c:v>8.1818181818181845E-2</c:v>
                </c:pt>
                <c:pt idx="998">
                  <c:v>-0.89999999999999991</c:v>
                </c:pt>
                <c:pt idx="999">
                  <c:v>-0.9</c:v>
                </c:pt>
                <c:pt idx="1000">
                  <c:v>-0.24545454545454548</c:v>
                </c:pt>
                <c:pt idx="1001">
                  <c:v>0.9</c:v>
                </c:pt>
                <c:pt idx="1002">
                  <c:v>0.56450909090909085</c:v>
                </c:pt>
                <c:pt idx="1003">
                  <c:v>0.1694545454545455</c:v>
                </c:pt>
                <c:pt idx="1004">
                  <c:v>-0.30501818181818185</c:v>
                </c:pt>
                <c:pt idx="1005">
                  <c:v>3.3890909090909083E-2</c:v>
                </c:pt>
                <c:pt idx="1006">
                  <c:v>0.23723636363636361</c:v>
                </c:pt>
                <c:pt idx="1007">
                  <c:v>-0.23723636363636369</c:v>
                </c:pt>
                <c:pt idx="1008">
                  <c:v>-0.61243636363636367</c:v>
                </c:pt>
                <c:pt idx="1009">
                  <c:v>-0.73636363636363633</c:v>
                </c:pt>
                <c:pt idx="1010">
                  <c:v>0.40909090909090906</c:v>
                </c:pt>
                <c:pt idx="1011">
                  <c:v>0.9</c:v>
                </c:pt>
                <c:pt idx="1012">
                  <c:v>0.9</c:v>
                </c:pt>
                <c:pt idx="1013">
                  <c:v>-0.24545454545454548</c:v>
                </c:pt>
                <c:pt idx="1014">
                  <c:v>-0.75621818181818179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CF-4663-9B35-DACDB5A5A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173432"/>
        <c:axId val="1"/>
      </c:scatterChart>
      <c:valAx>
        <c:axId val="46417343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1734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1151079136694E-2"/>
          <c:y val="1.2987012987012988E-2"/>
          <c:w val="0.85489810199710436"/>
          <c:h val="0.86146375162154476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'5d.8Petal'!$R$3:$R$1017</c:f>
              <c:numCache>
                <c:formatCode>General</c:formatCode>
                <c:ptCount val="1015"/>
                <c:pt idx="0">
                  <c:v>0.9</c:v>
                </c:pt>
                <c:pt idx="1">
                  <c:v>-0.24545454545454548</c:v>
                </c:pt>
                <c:pt idx="2">
                  <c:v>-0.75621818181818179</c:v>
                </c:pt>
                <c:pt idx="3">
                  <c:v>-0.42072727272727278</c:v>
                </c:pt>
                <c:pt idx="4">
                  <c:v>3.3890909090909083E-2</c:v>
                </c:pt>
                <c:pt idx="5">
                  <c:v>0.23723636363636361</c:v>
                </c:pt>
                <c:pt idx="6">
                  <c:v>-0.23723636363636369</c:v>
                </c:pt>
                <c:pt idx="7">
                  <c:v>-3.3890909090909083E-2</c:v>
                </c:pt>
                <c:pt idx="8">
                  <c:v>0.42072727272727273</c:v>
                </c:pt>
                <c:pt idx="9">
                  <c:v>0.75621818181818179</c:v>
                </c:pt>
                <c:pt idx="10">
                  <c:v>0.24545454545454548</c:v>
                </c:pt>
                <c:pt idx="11">
                  <c:v>-0.9</c:v>
                </c:pt>
                <c:pt idx="12">
                  <c:v>-0.9</c:v>
                </c:pt>
                <c:pt idx="13">
                  <c:v>-0.40909090909090906</c:v>
                </c:pt>
                <c:pt idx="14">
                  <c:v>0.73636363636363633</c:v>
                </c:pt>
                <c:pt idx="15">
                  <c:v>0.61243636363636367</c:v>
                </c:pt>
                <c:pt idx="16">
                  <c:v>0.23723636363636361</c:v>
                </c:pt>
                <c:pt idx="17">
                  <c:v>-0.23723636363636369</c:v>
                </c:pt>
                <c:pt idx="18">
                  <c:v>-3.3890909090909083E-2</c:v>
                </c:pt>
                <c:pt idx="19">
                  <c:v>0.30501818181818185</c:v>
                </c:pt>
                <c:pt idx="20">
                  <c:v>-0.1694545454545455</c:v>
                </c:pt>
                <c:pt idx="21">
                  <c:v>-0.56450909090909085</c:v>
                </c:pt>
                <c:pt idx="22">
                  <c:v>-0.9</c:v>
                </c:pt>
                <c:pt idx="23">
                  <c:v>0.24545454545454548</c:v>
                </c:pt>
                <c:pt idx="24">
                  <c:v>0.9</c:v>
                </c:pt>
                <c:pt idx="25">
                  <c:v>0.89999999999999991</c:v>
                </c:pt>
                <c:pt idx="26">
                  <c:v>-8.181818181818179E-2</c:v>
                </c:pt>
                <c:pt idx="27">
                  <c:v>-0.8041454545454545</c:v>
                </c:pt>
                <c:pt idx="28">
                  <c:v>-0.46865454545454543</c:v>
                </c:pt>
                <c:pt idx="29">
                  <c:v>-3.3890909090909083E-2</c:v>
                </c:pt>
                <c:pt idx="30">
                  <c:v>0.30501818181818185</c:v>
                </c:pt>
                <c:pt idx="31">
                  <c:v>-0.1694545454545455</c:v>
                </c:pt>
                <c:pt idx="32">
                  <c:v>-0.10167272727272725</c:v>
                </c:pt>
                <c:pt idx="33">
                  <c:v>0.37280000000000002</c:v>
                </c:pt>
                <c:pt idx="34">
                  <c:v>0.70829090909090908</c:v>
                </c:pt>
                <c:pt idx="35">
                  <c:v>0.40909090909090906</c:v>
                </c:pt>
                <c:pt idx="36">
                  <c:v>-0.73636363636363633</c:v>
                </c:pt>
                <c:pt idx="37">
                  <c:v>-0.9</c:v>
                </c:pt>
                <c:pt idx="38">
                  <c:v>-0.57272727272727275</c:v>
                </c:pt>
                <c:pt idx="39">
                  <c:v>0.57272727272727286</c:v>
                </c:pt>
                <c:pt idx="40">
                  <c:v>0.66036363636363637</c:v>
                </c:pt>
                <c:pt idx="41">
                  <c:v>0.30501818181818185</c:v>
                </c:pt>
                <c:pt idx="42">
                  <c:v>-0.1694545454545455</c:v>
                </c:pt>
                <c:pt idx="43">
                  <c:v>-0.10167272727272725</c:v>
                </c:pt>
                <c:pt idx="44">
                  <c:v>0.37280000000000002</c:v>
                </c:pt>
                <c:pt idx="45">
                  <c:v>-0.10167272727272725</c:v>
                </c:pt>
                <c:pt idx="46">
                  <c:v>-0.51658181818181825</c:v>
                </c:pt>
                <c:pt idx="47">
                  <c:v>-0.8520727272727272</c:v>
                </c:pt>
                <c:pt idx="48">
                  <c:v>8.181818181818179E-2</c:v>
                </c:pt>
                <c:pt idx="49">
                  <c:v>0.89999999999999991</c:v>
                </c:pt>
                <c:pt idx="50">
                  <c:v>0.9</c:v>
                </c:pt>
                <c:pt idx="51">
                  <c:v>8.1818181818181845E-2</c:v>
                </c:pt>
                <c:pt idx="52">
                  <c:v>-0.8520727272727272</c:v>
                </c:pt>
                <c:pt idx="53">
                  <c:v>-0.51658181818181825</c:v>
                </c:pt>
                <c:pt idx="54">
                  <c:v>-0.10167272727272725</c:v>
                </c:pt>
                <c:pt idx="55">
                  <c:v>0.37280000000000002</c:v>
                </c:pt>
                <c:pt idx="56">
                  <c:v>-0.10167272727272725</c:v>
                </c:pt>
                <c:pt idx="57">
                  <c:v>-0.1694545454545455</c:v>
                </c:pt>
                <c:pt idx="58">
                  <c:v>0.30501818181818185</c:v>
                </c:pt>
                <c:pt idx="59">
                  <c:v>0.66036363636363637</c:v>
                </c:pt>
                <c:pt idx="60">
                  <c:v>0.57272727272727275</c:v>
                </c:pt>
                <c:pt idx="61">
                  <c:v>-0.57272727272727286</c:v>
                </c:pt>
                <c:pt idx="62">
                  <c:v>-0.89999999999999991</c:v>
                </c:pt>
                <c:pt idx="63">
                  <c:v>-0.73636363636363633</c:v>
                </c:pt>
                <c:pt idx="64">
                  <c:v>0.40909090909090906</c:v>
                </c:pt>
                <c:pt idx="65">
                  <c:v>0.70829090909090908</c:v>
                </c:pt>
                <c:pt idx="66">
                  <c:v>0.37280000000000002</c:v>
                </c:pt>
                <c:pt idx="67">
                  <c:v>-0.10167272727272725</c:v>
                </c:pt>
                <c:pt idx="68">
                  <c:v>-0.1694545454545455</c:v>
                </c:pt>
                <c:pt idx="69">
                  <c:v>0.30501818181818185</c:v>
                </c:pt>
                <c:pt idx="70">
                  <c:v>-3.3890909090909083E-2</c:v>
                </c:pt>
                <c:pt idx="71">
                  <c:v>-0.46865454545454543</c:v>
                </c:pt>
                <c:pt idx="72">
                  <c:v>-0.80414545454545461</c:v>
                </c:pt>
                <c:pt idx="73">
                  <c:v>-8.1818181818181845E-2</c:v>
                </c:pt>
                <c:pt idx="74">
                  <c:v>0.89999999999999991</c:v>
                </c:pt>
                <c:pt idx="75">
                  <c:v>0.9</c:v>
                </c:pt>
                <c:pt idx="76">
                  <c:v>0.24545454545454548</c:v>
                </c:pt>
                <c:pt idx="77">
                  <c:v>-0.9</c:v>
                </c:pt>
                <c:pt idx="78">
                  <c:v>-0.56450909090909085</c:v>
                </c:pt>
                <c:pt idx="79">
                  <c:v>-0.1694545454545455</c:v>
                </c:pt>
                <c:pt idx="80">
                  <c:v>0.30501818181818185</c:v>
                </c:pt>
                <c:pt idx="81">
                  <c:v>-3.3890909090909083E-2</c:v>
                </c:pt>
                <c:pt idx="82">
                  <c:v>-0.23723636363636361</c:v>
                </c:pt>
                <c:pt idx="83">
                  <c:v>0.23723636363636369</c:v>
                </c:pt>
                <c:pt idx="84">
                  <c:v>0.61243636363636367</c:v>
                </c:pt>
                <c:pt idx="85">
                  <c:v>0.73636363636363633</c:v>
                </c:pt>
                <c:pt idx="86">
                  <c:v>-0.40909090909090906</c:v>
                </c:pt>
                <c:pt idx="87">
                  <c:v>-0.9</c:v>
                </c:pt>
                <c:pt idx="88">
                  <c:v>-0.9</c:v>
                </c:pt>
                <c:pt idx="89">
                  <c:v>0.24545454545454548</c:v>
                </c:pt>
                <c:pt idx="90">
                  <c:v>0.75621818181818179</c:v>
                </c:pt>
                <c:pt idx="91">
                  <c:v>0.42072727272727278</c:v>
                </c:pt>
                <c:pt idx="92">
                  <c:v>-3.3890909090909083E-2</c:v>
                </c:pt>
                <c:pt idx="93">
                  <c:v>-0.23723636363636361</c:v>
                </c:pt>
                <c:pt idx="94">
                  <c:v>0.23723636363636369</c:v>
                </c:pt>
                <c:pt idx="95">
                  <c:v>3.3890909090909083E-2</c:v>
                </c:pt>
                <c:pt idx="96">
                  <c:v>-0.42072727272727273</c:v>
                </c:pt>
                <c:pt idx="97">
                  <c:v>-0.75621818181818179</c:v>
                </c:pt>
                <c:pt idx="98">
                  <c:v>-0.24545454545454548</c:v>
                </c:pt>
                <c:pt idx="99">
                  <c:v>0.9</c:v>
                </c:pt>
                <c:pt idx="100">
                  <c:v>0.9</c:v>
                </c:pt>
                <c:pt idx="101">
                  <c:v>0.40909090909090906</c:v>
                </c:pt>
                <c:pt idx="102">
                  <c:v>-0.73636363636363633</c:v>
                </c:pt>
                <c:pt idx="103">
                  <c:v>-0.61243636363636367</c:v>
                </c:pt>
                <c:pt idx="104">
                  <c:v>-0.23723636363636361</c:v>
                </c:pt>
                <c:pt idx="105">
                  <c:v>0.23723636363636369</c:v>
                </c:pt>
                <c:pt idx="106">
                  <c:v>3.3890909090909083E-2</c:v>
                </c:pt>
                <c:pt idx="107">
                  <c:v>-0.30501818181818185</c:v>
                </c:pt>
                <c:pt idx="108">
                  <c:v>0.1694545454545455</c:v>
                </c:pt>
                <c:pt idx="109">
                  <c:v>0.56450909090909085</c:v>
                </c:pt>
                <c:pt idx="110">
                  <c:v>0.9</c:v>
                </c:pt>
                <c:pt idx="111">
                  <c:v>-0.24545454545454548</c:v>
                </c:pt>
                <c:pt idx="112">
                  <c:v>-0.9</c:v>
                </c:pt>
                <c:pt idx="113">
                  <c:v>-0.89999999999999991</c:v>
                </c:pt>
                <c:pt idx="114">
                  <c:v>8.181818181818179E-2</c:v>
                </c:pt>
                <c:pt idx="115">
                  <c:v>0.8041454545454545</c:v>
                </c:pt>
                <c:pt idx="116">
                  <c:v>0.46865454545454543</c:v>
                </c:pt>
                <c:pt idx="117">
                  <c:v>3.3890909090909083E-2</c:v>
                </c:pt>
                <c:pt idx="118">
                  <c:v>-0.30501818181818185</c:v>
                </c:pt>
                <c:pt idx="119">
                  <c:v>0.1694545454545455</c:v>
                </c:pt>
                <c:pt idx="120">
                  <c:v>0.10167272727272725</c:v>
                </c:pt>
                <c:pt idx="121">
                  <c:v>-0.37280000000000002</c:v>
                </c:pt>
                <c:pt idx="122">
                  <c:v>-0.70829090909090908</c:v>
                </c:pt>
                <c:pt idx="123">
                  <c:v>-0.40909090909090906</c:v>
                </c:pt>
                <c:pt idx="124">
                  <c:v>0.73636363636363633</c:v>
                </c:pt>
                <c:pt idx="125">
                  <c:v>0.9</c:v>
                </c:pt>
                <c:pt idx="126">
                  <c:v>0.57272727272727275</c:v>
                </c:pt>
                <c:pt idx="127">
                  <c:v>-0.57272727272727286</c:v>
                </c:pt>
                <c:pt idx="128">
                  <c:v>-0.66036363636363637</c:v>
                </c:pt>
                <c:pt idx="129">
                  <c:v>-0.30501818181818185</c:v>
                </c:pt>
                <c:pt idx="130">
                  <c:v>0.1694545454545455</c:v>
                </c:pt>
                <c:pt idx="131">
                  <c:v>0.10167272727272725</c:v>
                </c:pt>
                <c:pt idx="132">
                  <c:v>-0.37280000000000002</c:v>
                </c:pt>
                <c:pt idx="133">
                  <c:v>0.10167272727272725</c:v>
                </c:pt>
                <c:pt idx="134">
                  <c:v>0.51658181818181825</c:v>
                </c:pt>
                <c:pt idx="135">
                  <c:v>0.8520727272727272</c:v>
                </c:pt>
                <c:pt idx="136">
                  <c:v>-8.181818181818179E-2</c:v>
                </c:pt>
                <c:pt idx="137">
                  <c:v>-0.89999999999999991</c:v>
                </c:pt>
                <c:pt idx="138">
                  <c:v>-0.9</c:v>
                </c:pt>
                <c:pt idx="139">
                  <c:v>-8.1818181818181845E-2</c:v>
                </c:pt>
                <c:pt idx="140">
                  <c:v>0.8520727272727272</c:v>
                </c:pt>
                <c:pt idx="141">
                  <c:v>0.51658181818181825</c:v>
                </c:pt>
                <c:pt idx="142">
                  <c:v>0.10167272727272725</c:v>
                </c:pt>
                <c:pt idx="143">
                  <c:v>-0.37280000000000002</c:v>
                </c:pt>
                <c:pt idx="144">
                  <c:v>0.10167272727272725</c:v>
                </c:pt>
                <c:pt idx="145">
                  <c:v>0.1694545454545455</c:v>
                </c:pt>
                <c:pt idx="146">
                  <c:v>-0.30501818181818185</c:v>
                </c:pt>
                <c:pt idx="147">
                  <c:v>-0.66036363636363637</c:v>
                </c:pt>
                <c:pt idx="148">
                  <c:v>-0.57272727272727275</c:v>
                </c:pt>
                <c:pt idx="149">
                  <c:v>0.57272727272727286</c:v>
                </c:pt>
                <c:pt idx="150">
                  <c:v>0.89999999999999991</c:v>
                </c:pt>
                <c:pt idx="151">
                  <c:v>0.73636363636363633</c:v>
                </c:pt>
                <c:pt idx="152">
                  <c:v>-0.40909090909090906</c:v>
                </c:pt>
                <c:pt idx="153">
                  <c:v>-0.70829090909090908</c:v>
                </c:pt>
                <c:pt idx="154">
                  <c:v>-0.37280000000000002</c:v>
                </c:pt>
                <c:pt idx="155">
                  <c:v>0.10167272727272725</c:v>
                </c:pt>
                <c:pt idx="156">
                  <c:v>0.1694545454545455</c:v>
                </c:pt>
                <c:pt idx="157">
                  <c:v>-0.30501818181818185</c:v>
                </c:pt>
                <c:pt idx="158">
                  <c:v>3.3890909090909083E-2</c:v>
                </c:pt>
                <c:pt idx="159">
                  <c:v>0.46865454545454543</c:v>
                </c:pt>
                <c:pt idx="160">
                  <c:v>0.80414545454545461</c:v>
                </c:pt>
                <c:pt idx="161">
                  <c:v>8.1818181818181845E-2</c:v>
                </c:pt>
                <c:pt idx="162">
                  <c:v>-0.89999999999999991</c:v>
                </c:pt>
                <c:pt idx="163">
                  <c:v>-0.9</c:v>
                </c:pt>
                <c:pt idx="164">
                  <c:v>-0.24545454545454548</c:v>
                </c:pt>
                <c:pt idx="165">
                  <c:v>0.9</c:v>
                </c:pt>
                <c:pt idx="166">
                  <c:v>0.56450909090909085</c:v>
                </c:pt>
                <c:pt idx="167">
                  <c:v>0.1694545454545455</c:v>
                </c:pt>
                <c:pt idx="168">
                  <c:v>-0.30501818181818185</c:v>
                </c:pt>
                <c:pt idx="169">
                  <c:v>3.3890909090909083E-2</c:v>
                </c:pt>
                <c:pt idx="170">
                  <c:v>0.23723636363636361</c:v>
                </c:pt>
                <c:pt idx="171">
                  <c:v>-0.23723636363636369</c:v>
                </c:pt>
                <c:pt idx="172">
                  <c:v>-0.61243636363636367</c:v>
                </c:pt>
                <c:pt idx="173">
                  <c:v>-0.73636363636363633</c:v>
                </c:pt>
                <c:pt idx="174">
                  <c:v>0.40909090909090906</c:v>
                </c:pt>
                <c:pt idx="175">
                  <c:v>0.9</c:v>
                </c:pt>
                <c:pt idx="176">
                  <c:v>0.9</c:v>
                </c:pt>
                <c:pt idx="177">
                  <c:v>-0.24545454545454548</c:v>
                </c:pt>
                <c:pt idx="178">
                  <c:v>-0.75621818181818179</c:v>
                </c:pt>
                <c:pt idx="179">
                  <c:v>-0.42072727272727278</c:v>
                </c:pt>
                <c:pt idx="180">
                  <c:v>3.3890909090909083E-2</c:v>
                </c:pt>
                <c:pt idx="181">
                  <c:v>0.23723636363636361</c:v>
                </c:pt>
                <c:pt idx="182">
                  <c:v>-0.23723636363636369</c:v>
                </c:pt>
                <c:pt idx="183">
                  <c:v>-3.3890909090909083E-2</c:v>
                </c:pt>
                <c:pt idx="184">
                  <c:v>0.42072727272727273</c:v>
                </c:pt>
                <c:pt idx="185">
                  <c:v>0.75621818181818179</c:v>
                </c:pt>
                <c:pt idx="186">
                  <c:v>0.24545454545454548</c:v>
                </c:pt>
                <c:pt idx="187">
                  <c:v>-0.9</c:v>
                </c:pt>
                <c:pt idx="188">
                  <c:v>-0.9</c:v>
                </c:pt>
                <c:pt idx="189">
                  <c:v>-0.40909090909090906</c:v>
                </c:pt>
                <c:pt idx="190">
                  <c:v>0.73636363636363633</c:v>
                </c:pt>
                <c:pt idx="191">
                  <c:v>0.61243636363636367</c:v>
                </c:pt>
                <c:pt idx="192">
                  <c:v>0.23723636363636361</c:v>
                </c:pt>
                <c:pt idx="193">
                  <c:v>-0.23723636363636369</c:v>
                </c:pt>
                <c:pt idx="194">
                  <c:v>-3.3890909090909083E-2</c:v>
                </c:pt>
                <c:pt idx="195">
                  <c:v>0.30501818181818185</c:v>
                </c:pt>
                <c:pt idx="196">
                  <c:v>-0.1694545454545455</c:v>
                </c:pt>
                <c:pt idx="197">
                  <c:v>-0.56450909090909085</c:v>
                </c:pt>
                <c:pt idx="198">
                  <c:v>-0.9</c:v>
                </c:pt>
                <c:pt idx="199">
                  <c:v>0.24545454545454548</c:v>
                </c:pt>
                <c:pt idx="200">
                  <c:v>0.9</c:v>
                </c:pt>
                <c:pt idx="201">
                  <c:v>0.89999999999999991</c:v>
                </c:pt>
                <c:pt idx="202">
                  <c:v>-8.181818181818179E-2</c:v>
                </c:pt>
                <c:pt idx="203">
                  <c:v>-0.8041454545454545</c:v>
                </c:pt>
                <c:pt idx="204">
                  <c:v>-0.46865454545454543</c:v>
                </c:pt>
                <c:pt idx="205">
                  <c:v>-3.3890909090909083E-2</c:v>
                </c:pt>
                <c:pt idx="206">
                  <c:v>0.30501818181818185</c:v>
                </c:pt>
                <c:pt idx="207">
                  <c:v>-0.1694545454545455</c:v>
                </c:pt>
                <c:pt idx="208">
                  <c:v>-0.10167272727272725</c:v>
                </c:pt>
                <c:pt idx="209">
                  <c:v>0.37280000000000002</c:v>
                </c:pt>
                <c:pt idx="210">
                  <c:v>0.70829090909090908</c:v>
                </c:pt>
                <c:pt idx="211">
                  <c:v>0.40909090909090906</c:v>
                </c:pt>
                <c:pt idx="212">
                  <c:v>-0.73636363636363633</c:v>
                </c:pt>
                <c:pt idx="213">
                  <c:v>-0.9</c:v>
                </c:pt>
                <c:pt idx="214">
                  <c:v>-0.57272727272727275</c:v>
                </c:pt>
                <c:pt idx="215">
                  <c:v>0.57272727272727286</c:v>
                </c:pt>
                <c:pt idx="216">
                  <c:v>0.66036363636363637</c:v>
                </c:pt>
                <c:pt idx="217">
                  <c:v>0.30501818181818185</c:v>
                </c:pt>
                <c:pt idx="218">
                  <c:v>-0.1694545454545455</c:v>
                </c:pt>
                <c:pt idx="219">
                  <c:v>-0.10167272727272725</c:v>
                </c:pt>
                <c:pt idx="220">
                  <c:v>0.37280000000000002</c:v>
                </c:pt>
                <c:pt idx="221">
                  <c:v>-0.10167272727272725</c:v>
                </c:pt>
                <c:pt idx="222">
                  <c:v>-0.51658181818181825</c:v>
                </c:pt>
                <c:pt idx="223">
                  <c:v>-0.8520727272727272</c:v>
                </c:pt>
                <c:pt idx="224">
                  <c:v>8.181818181818179E-2</c:v>
                </c:pt>
                <c:pt idx="225">
                  <c:v>0.89999999999999991</c:v>
                </c:pt>
                <c:pt idx="226">
                  <c:v>0.9</c:v>
                </c:pt>
                <c:pt idx="227">
                  <c:v>8.1818181818181845E-2</c:v>
                </c:pt>
                <c:pt idx="228">
                  <c:v>-0.8520727272727272</c:v>
                </c:pt>
                <c:pt idx="229">
                  <c:v>-0.51658181818181825</c:v>
                </c:pt>
                <c:pt idx="230">
                  <c:v>-0.10167272727272725</c:v>
                </c:pt>
                <c:pt idx="231">
                  <c:v>0.37280000000000002</c:v>
                </c:pt>
                <c:pt idx="232">
                  <c:v>-0.10167272727272725</c:v>
                </c:pt>
                <c:pt idx="233">
                  <c:v>-0.1694545454545455</c:v>
                </c:pt>
                <c:pt idx="234">
                  <c:v>0.30501818181818185</c:v>
                </c:pt>
                <c:pt idx="235">
                  <c:v>0.66036363636363637</c:v>
                </c:pt>
                <c:pt idx="236">
                  <c:v>0.57272727272727275</c:v>
                </c:pt>
                <c:pt idx="237">
                  <c:v>-0.57272727272727286</c:v>
                </c:pt>
                <c:pt idx="238">
                  <c:v>-0.89999999999999991</c:v>
                </c:pt>
                <c:pt idx="239">
                  <c:v>-0.73636363636363633</c:v>
                </c:pt>
                <c:pt idx="240">
                  <c:v>0.40909090909090906</c:v>
                </c:pt>
                <c:pt idx="241">
                  <c:v>0.70829090909090908</c:v>
                </c:pt>
                <c:pt idx="242">
                  <c:v>0.37280000000000002</c:v>
                </c:pt>
                <c:pt idx="243">
                  <c:v>-0.10167272727272725</c:v>
                </c:pt>
                <c:pt idx="244">
                  <c:v>-0.1694545454545455</c:v>
                </c:pt>
                <c:pt idx="245">
                  <c:v>0.30501818181818185</c:v>
                </c:pt>
                <c:pt idx="246">
                  <c:v>-3.3890909090909083E-2</c:v>
                </c:pt>
                <c:pt idx="247">
                  <c:v>-0.46865454545454543</c:v>
                </c:pt>
                <c:pt idx="248">
                  <c:v>-0.80414545454545461</c:v>
                </c:pt>
                <c:pt idx="249">
                  <c:v>-8.1818181818181845E-2</c:v>
                </c:pt>
                <c:pt idx="250">
                  <c:v>0.89999999999999991</c:v>
                </c:pt>
                <c:pt idx="251">
                  <c:v>0.9</c:v>
                </c:pt>
                <c:pt idx="252">
                  <c:v>0.24545454545454548</c:v>
                </c:pt>
                <c:pt idx="253">
                  <c:v>-0.9</c:v>
                </c:pt>
                <c:pt idx="254">
                  <c:v>-0.56450909090909085</c:v>
                </c:pt>
                <c:pt idx="255">
                  <c:v>-0.1694545454545455</c:v>
                </c:pt>
                <c:pt idx="256">
                  <c:v>0.30501818181818185</c:v>
                </c:pt>
                <c:pt idx="257">
                  <c:v>-3.3890909090909083E-2</c:v>
                </c:pt>
                <c:pt idx="258">
                  <c:v>-0.23723636363636361</c:v>
                </c:pt>
                <c:pt idx="259">
                  <c:v>0.23723636363636369</c:v>
                </c:pt>
                <c:pt idx="260">
                  <c:v>0.61243636363636367</c:v>
                </c:pt>
                <c:pt idx="261">
                  <c:v>0.73636363636363633</c:v>
                </c:pt>
                <c:pt idx="262">
                  <c:v>-0.40909090909090906</c:v>
                </c:pt>
                <c:pt idx="263">
                  <c:v>-0.9</c:v>
                </c:pt>
                <c:pt idx="264">
                  <c:v>-0.9</c:v>
                </c:pt>
                <c:pt idx="265">
                  <c:v>0.24545454545454548</c:v>
                </c:pt>
                <c:pt idx="266">
                  <c:v>0.75621818181818179</c:v>
                </c:pt>
                <c:pt idx="267">
                  <c:v>0.42072727272727278</c:v>
                </c:pt>
                <c:pt idx="268">
                  <c:v>-3.3890909090909083E-2</c:v>
                </c:pt>
                <c:pt idx="269">
                  <c:v>-0.23723636363636361</c:v>
                </c:pt>
                <c:pt idx="270">
                  <c:v>0.23723636363636369</c:v>
                </c:pt>
                <c:pt idx="271">
                  <c:v>3.3890909090909083E-2</c:v>
                </c:pt>
                <c:pt idx="272">
                  <c:v>-0.42072727272727273</c:v>
                </c:pt>
                <c:pt idx="273">
                  <c:v>-0.75621818181818179</c:v>
                </c:pt>
                <c:pt idx="274">
                  <c:v>-0.24545454545454548</c:v>
                </c:pt>
                <c:pt idx="275">
                  <c:v>0.9</c:v>
                </c:pt>
                <c:pt idx="276">
                  <c:v>0.9</c:v>
                </c:pt>
                <c:pt idx="277">
                  <c:v>0.40909090909090906</c:v>
                </c:pt>
                <c:pt idx="278">
                  <c:v>-0.73636363636363633</c:v>
                </c:pt>
                <c:pt idx="279">
                  <c:v>-0.61243636363636367</c:v>
                </c:pt>
                <c:pt idx="280">
                  <c:v>-0.23723636363636361</c:v>
                </c:pt>
                <c:pt idx="281">
                  <c:v>0.23723636363636369</c:v>
                </c:pt>
                <c:pt idx="282">
                  <c:v>3.3890909090909083E-2</c:v>
                </c:pt>
                <c:pt idx="283">
                  <c:v>-0.30501818181818185</c:v>
                </c:pt>
                <c:pt idx="284">
                  <c:v>0.1694545454545455</c:v>
                </c:pt>
                <c:pt idx="285">
                  <c:v>0.56450909090909085</c:v>
                </c:pt>
                <c:pt idx="286">
                  <c:v>0.9</c:v>
                </c:pt>
                <c:pt idx="287">
                  <c:v>-0.24545454545454548</c:v>
                </c:pt>
                <c:pt idx="288">
                  <c:v>-0.9</c:v>
                </c:pt>
                <c:pt idx="289">
                  <c:v>-0.89999999999999991</c:v>
                </c:pt>
                <c:pt idx="290">
                  <c:v>8.181818181818179E-2</c:v>
                </c:pt>
                <c:pt idx="291">
                  <c:v>0.8041454545454545</c:v>
                </c:pt>
                <c:pt idx="292">
                  <c:v>0.46865454545454543</c:v>
                </c:pt>
                <c:pt idx="293">
                  <c:v>3.3890909090909083E-2</c:v>
                </c:pt>
                <c:pt idx="294">
                  <c:v>-0.30501818181818185</c:v>
                </c:pt>
                <c:pt idx="295">
                  <c:v>0.1694545454545455</c:v>
                </c:pt>
                <c:pt idx="296">
                  <c:v>0.10167272727272725</c:v>
                </c:pt>
                <c:pt idx="297">
                  <c:v>-0.37280000000000002</c:v>
                </c:pt>
                <c:pt idx="298">
                  <c:v>-0.70829090909090908</c:v>
                </c:pt>
                <c:pt idx="299">
                  <c:v>-0.40909090909090906</c:v>
                </c:pt>
                <c:pt idx="300">
                  <c:v>0.73636363636363633</c:v>
                </c:pt>
                <c:pt idx="301">
                  <c:v>0.9</c:v>
                </c:pt>
                <c:pt idx="302">
                  <c:v>0.57272727272727275</c:v>
                </c:pt>
                <c:pt idx="303">
                  <c:v>-0.57272727272727286</c:v>
                </c:pt>
                <c:pt idx="304">
                  <c:v>-0.66036363636363637</c:v>
                </c:pt>
                <c:pt idx="305">
                  <c:v>-0.30501818181818185</c:v>
                </c:pt>
                <c:pt idx="306">
                  <c:v>0.1694545454545455</c:v>
                </c:pt>
                <c:pt idx="307">
                  <c:v>0.10167272727272725</c:v>
                </c:pt>
                <c:pt idx="308">
                  <c:v>-0.37280000000000002</c:v>
                </c:pt>
                <c:pt idx="309">
                  <c:v>0.10167272727272725</c:v>
                </c:pt>
                <c:pt idx="310">
                  <c:v>0.51658181818181825</c:v>
                </c:pt>
                <c:pt idx="311">
                  <c:v>0.8520727272727272</c:v>
                </c:pt>
                <c:pt idx="312">
                  <c:v>-8.181818181818179E-2</c:v>
                </c:pt>
                <c:pt idx="313">
                  <c:v>-0.89999999999999991</c:v>
                </c:pt>
                <c:pt idx="314">
                  <c:v>-0.9</c:v>
                </c:pt>
                <c:pt idx="315">
                  <c:v>-8.1818181818181845E-2</c:v>
                </c:pt>
                <c:pt idx="316">
                  <c:v>0.8520727272727272</c:v>
                </c:pt>
                <c:pt idx="317">
                  <c:v>0.51658181818181825</c:v>
                </c:pt>
                <c:pt idx="318">
                  <c:v>0.10167272727272725</c:v>
                </c:pt>
                <c:pt idx="319">
                  <c:v>-0.37280000000000002</c:v>
                </c:pt>
                <c:pt idx="320">
                  <c:v>0.10167272727272725</c:v>
                </c:pt>
                <c:pt idx="321">
                  <c:v>0.1694545454545455</c:v>
                </c:pt>
                <c:pt idx="322">
                  <c:v>-0.30501818181818185</c:v>
                </c:pt>
                <c:pt idx="323">
                  <c:v>-0.66036363636363637</c:v>
                </c:pt>
                <c:pt idx="324">
                  <c:v>-0.57272727272727275</c:v>
                </c:pt>
                <c:pt idx="325">
                  <c:v>0.57272727272727286</c:v>
                </c:pt>
                <c:pt idx="326">
                  <c:v>0.89999999999999991</c:v>
                </c:pt>
                <c:pt idx="327">
                  <c:v>0.73636363636363633</c:v>
                </c:pt>
                <c:pt idx="328">
                  <c:v>-0.40909090909090906</c:v>
                </c:pt>
                <c:pt idx="329">
                  <c:v>-0.70829090909090908</c:v>
                </c:pt>
                <c:pt idx="330">
                  <c:v>-0.37280000000000002</c:v>
                </c:pt>
                <c:pt idx="331">
                  <c:v>0.10167272727272725</c:v>
                </c:pt>
                <c:pt idx="332">
                  <c:v>0.1694545454545455</c:v>
                </c:pt>
                <c:pt idx="333">
                  <c:v>-0.30501818181818185</c:v>
                </c:pt>
                <c:pt idx="334">
                  <c:v>3.3890909090909083E-2</c:v>
                </c:pt>
                <c:pt idx="335">
                  <c:v>0.46865454545454543</c:v>
                </c:pt>
                <c:pt idx="336">
                  <c:v>0.80414545454545461</c:v>
                </c:pt>
                <c:pt idx="337">
                  <c:v>8.1818181818181845E-2</c:v>
                </c:pt>
                <c:pt idx="338">
                  <c:v>-0.89999999999999991</c:v>
                </c:pt>
                <c:pt idx="339">
                  <c:v>-0.9</c:v>
                </c:pt>
                <c:pt idx="340">
                  <c:v>-0.24545454545454548</c:v>
                </c:pt>
                <c:pt idx="341">
                  <c:v>0.9</c:v>
                </c:pt>
                <c:pt idx="342">
                  <c:v>0.56450909090909085</c:v>
                </c:pt>
                <c:pt idx="343">
                  <c:v>0.1694545454545455</c:v>
                </c:pt>
                <c:pt idx="344">
                  <c:v>-0.30501818181818185</c:v>
                </c:pt>
                <c:pt idx="345">
                  <c:v>3.3890909090909083E-2</c:v>
                </c:pt>
                <c:pt idx="346">
                  <c:v>0.23723636363636361</c:v>
                </c:pt>
                <c:pt idx="347">
                  <c:v>-0.23723636363636369</c:v>
                </c:pt>
                <c:pt idx="348">
                  <c:v>-0.61243636363636367</c:v>
                </c:pt>
                <c:pt idx="349">
                  <c:v>-0.73636363636363633</c:v>
                </c:pt>
                <c:pt idx="350">
                  <c:v>0.40909090909090906</c:v>
                </c:pt>
                <c:pt idx="351">
                  <c:v>0.9</c:v>
                </c:pt>
                <c:pt idx="352">
                  <c:v>0.9</c:v>
                </c:pt>
                <c:pt idx="353">
                  <c:v>-0.24545454545454548</c:v>
                </c:pt>
                <c:pt idx="354">
                  <c:v>-0.75621818181818179</c:v>
                </c:pt>
                <c:pt idx="355">
                  <c:v>-0.42072727272727278</c:v>
                </c:pt>
                <c:pt idx="356">
                  <c:v>3.3890909090909083E-2</c:v>
                </c:pt>
                <c:pt idx="357">
                  <c:v>0.23723636363636361</c:v>
                </c:pt>
                <c:pt idx="358">
                  <c:v>-0.23723636363636369</c:v>
                </c:pt>
                <c:pt idx="359">
                  <c:v>-3.3890909090909083E-2</c:v>
                </c:pt>
                <c:pt idx="360">
                  <c:v>0.42072727272727273</c:v>
                </c:pt>
                <c:pt idx="361">
                  <c:v>0.75621818181818179</c:v>
                </c:pt>
                <c:pt idx="362">
                  <c:v>0.24545454545454548</c:v>
                </c:pt>
                <c:pt idx="363">
                  <c:v>-0.9</c:v>
                </c:pt>
                <c:pt idx="364">
                  <c:v>-0.9</c:v>
                </c:pt>
                <c:pt idx="365">
                  <c:v>-0.40909090909090906</c:v>
                </c:pt>
                <c:pt idx="366">
                  <c:v>0.73636363636363633</c:v>
                </c:pt>
                <c:pt idx="367">
                  <c:v>0.61243636363636367</c:v>
                </c:pt>
                <c:pt idx="368">
                  <c:v>0.23723636363636361</c:v>
                </c:pt>
                <c:pt idx="369">
                  <c:v>-0.23723636363636369</c:v>
                </c:pt>
                <c:pt idx="370">
                  <c:v>-3.3890909090909083E-2</c:v>
                </c:pt>
                <c:pt idx="371">
                  <c:v>0.30501818181818185</c:v>
                </c:pt>
                <c:pt idx="372">
                  <c:v>-0.1694545454545455</c:v>
                </c:pt>
                <c:pt idx="373">
                  <c:v>-0.56450909090909085</c:v>
                </c:pt>
                <c:pt idx="374">
                  <c:v>-0.9</c:v>
                </c:pt>
                <c:pt idx="375">
                  <c:v>0.24545454545454548</c:v>
                </c:pt>
                <c:pt idx="376">
                  <c:v>0.9</c:v>
                </c:pt>
                <c:pt idx="377">
                  <c:v>0.89999999999999991</c:v>
                </c:pt>
                <c:pt idx="378">
                  <c:v>-8.181818181818179E-2</c:v>
                </c:pt>
                <c:pt idx="379">
                  <c:v>-0.8041454545454545</c:v>
                </c:pt>
                <c:pt idx="380">
                  <c:v>-0.46865454545454543</c:v>
                </c:pt>
                <c:pt idx="381">
                  <c:v>-3.3890909090909083E-2</c:v>
                </c:pt>
                <c:pt idx="382">
                  <c:v>0.30501818181818185</c:v>
                </c:pt>
                <c:pt idx="383">
                  <c:v>-0.1694545454545455</c:v>
                </c:pt>
                <c:pt idx="384">
                  <c:v>-0.10167272727272725</c:v>
                </c:pt>
                <c:pt idx="385">
                  <c:v>0.37280000000000002</c:v>
                </c:pt>
                <c:pt idx="386">
                  <c:v>0.70829090909090908</c:v>
                </c:pt>
                <c:pt idx="387">
                  <c:v>0.40909090909090906</c:v>
                </c:pt>
                <c:pt idx="388">
                  <c:v>-0.73636363636363633</c:v>
                </c:pt>
                <c:pt idx="389">
                  <c:v>-0.9</c:v>
                </c:pt>
                <c:pt idx="390">
                  <c:v>-0.57272727272727275</c:v>
                </c:pt>
                <c:pt idx="391">
                  <c:v>0.57272727272727286</c:v>
                </c:pt>
                <c:pt idx="392">
                  <c:v>0.66036363636363637</c:v>
                </c:pt>
                <c:pt idx="393">
                  <c:v>0.30501818181818185</c:v>
                </c:pt>
                <c:pt idx="394">
                  <c:v>-0.1694545454545455</c:v>
                </c:pt>
                <c:pt idx="395">
                  <c:v>-0.10167272727272725</c:v>
                </c:pt>
                <c:pt idx="396">
                  <c:v>0.37280000000000002</c:v>
                </c:pt>
                <c:pt idx="397">
                  <c:v>-0.10167272727272725</c:v>
                </c:pt>
                <c:pt idx="398">
                  <c:v>-0.51658181818181825</c:v>
                </c:pt>
                <c:pt idx="399">
                  <c:v>-0.8520727272727272</c:v>
                </c:pt>
                <c:pt idx="400">
                  <c:v>8.181818181818179E-2</c:v>
                </c:pt>
                <c:pt idx="401">
                  <c:v>0.89999999999999991</c:v>
                </c:pt>
                <c:pt idx="402">
                  <c:v>0.9</c:v>
                </c:pt>
                <c:pt idx="403">
                  <c:v>8.1818181818181845E-2</c:v>
                </c:pt>
                <c:pt idx="404">
                  <c:v>-0.8520727272727272</c:v>
                </c:pt>
                <c:pt idx="405">
                  <c:v>-0.51658181818181825</c:v>
                </c:pt>
                <c:pt idx="406">
                  <c:v>-0.10167272727272725</c:v>
                </c:pt>
                <c:pt idx="407">
                  <c:v>0.37280000000000002</c:v>
                </c:pt>
                <c:pt idx="408">
                  <c:v>-0.10167272727272725</c:v>
                </c:pt>
                <c:pt idx="409">
                  <c:v>-0.1694545454545455</c:v>
                </c:pt>
                <c:pt idx="410">
                  <c:v>0.30501818181818185</c:v>
                </c:pt>
                <c:pt idx="411">
                  <c:v>0.66036363636363637</c:v>
                </c:pt>
                <c:pt idx="412">
                  <c:v>0.57272727272727275</c:v>
                </c:pt>
                <c:pt idx="413">
                  <c:v>-0.57272727272727286</c:v>
                </c:pt>
                <c:pt idx="414">
                  <c:v>-0.89999999999999991</c:v>
                </c:pt>
                <c:pt idx="415">
                  <c:v>-0.73636363636363633</c:v>
                </c:pt>
                <c:pt idx="416">
                  <c:v>0.40909090909090906</c:v>
                </c:pt>
                <c:pt idx="417">
                  <c:v>0.70829090909090908</c:v>
                </c:pt>
                <c:pt idx="418">
                  <c:v>0.37280000000000002</c:v>
                </c:pt>
                <c:pt idx="419">
                  <c:v>-0.10167272727272725</c:v>
                </c:pt>
                <c:pt idx="420">
                  <c:v>-0.1694545454545455</c:v>
                </c:pt>
                <c:pt idx="421">
                  <c:v>0.30501818181818185</c:v>
                </c:pt>
                <c:pt idx="422">
                  <c:v>-3.3890909090909083E-2</c:v>
                </c:pt>
                <c:pt idx="423">
                  <c:v>-0.46865454545454543</c:v>
                </c:pt>
                <c:pt idx="424">
                  <c:v>-0.80414545454545461</c:v>
                </c:pt>
                <c:pt idx="425">
                  <c:v>-8.1818181818181845E-2</c:v>
                </c:pt>
                <c:pt idx="426">
                  <c:v>0.89999999999999991</c:v>
                </c:pt>
                <c:pt idx="427">
                  <c:v>0.9</c:v>
                </c:pt>
                <c:pt idx="428">
                  <c:v>0.24545454545454548</c:v>
                </c:pt>
                <c:pt idx="429">
                  <c:v>-0.9</c:v>
                </c:pt>
                <c:pt idx="430">
                  <c:v>-0.56450909090909085</c:v>
                </c:pt>
                <c:pt idx="431">
                  <c:v>-0.1694545454545455</c:v>
                </c:pt>
                <c:pt idx="432">
                  <c:v>0.30501818181818185</c:v>
                </c:pt>
                <c:pt idx="433">
                  <c:v>-3.3890909090909083E-2</c:v>
                </c:pt>
                <c:pt idx="434">
                  <c:v>-0.23723636363636361</c:v>
                </c:pt>
                <c:pt idx="435">
                  <c:v>0.23723636363636369</c:v>
                </c:pt>
                <c:pt idx="436">
                  <c:v>0.61243636363636367</c:v>
                </c:pt>
                <c:pt idx="437">
                  <c:v>0.73636363636363633</c:v>
                </c:pt>
                <c:pt idx="438">
                  <c:v>-0.40909090909090906</c:v>
                </c:pt>
                <c:pt idx="439">
                  <c:v>-0.9</c:v>
                </c:pt>
                <c:pt idx="440">
                  <c:v>-0.9</c:v>
                </c:pt>
                <c:pt idx="441">
                  <c:v>0.24545454545454548</c:v>
                </c:pt>
                <c:pt idx="442">
                  <c:v>0.75621818181818179</c:v>
                </c:pt>
                <c:pt idx="443">
                  <c:v>0.42072727272727278</c:v>
                </c:pt>
                <c:pt idx="444">
                  <c:v>-3.3890909090909083E-2</c:v>
                </c:pt>
                <c:pt idx="445">
                  <c:v>-0.23723636363636361</c:v>
                </c:pt>
                <c:pt idx="446">
                  <c:v>0.23723636363636369</c:v>
                </c:pt>
                <c:pt idx="447">
                  <c:v>3.3890909090909083E-2</c:v>
                </c:pt>
                <c:pt idx="448">
                  <c:v>-0.42072727272727273</c:v>
                </c:pt>
                <c:pt idx="449">
                  <c:v>-0.75621818181818179</c:v>
                </c:pt>
                <c:pt idx="450">
                  <c:v>-0.24545454545454548</c:v>
                </c:pt>
                <c:pt idx="451">
                  <c:v>0.9</c:v>
                </c:pt>
                <c:pt idx="452">
                  <c:v>0.9</c:v>
                </c:pt>
                <c:pt idx="453">
                  <c:v>0.40909090909090906</c:v>
                </c:pt>
                <c:pt idx="454">
                  <c:v>-0.73636363636363633</c:v>
                </c:pt>
                <c:pt idx="455">
                  <c:v>-0.61243636363636367</c:v>
                </c:pt>
                <c:pt idx="456">
                  <c:v>-0.23723636363636361</c:v>
                </c:pt>
                <c:pt idx="457">
                  <c:v>0.23723636363636369</c:v>
                </c:pt>
                <c:pt idx="458">
                  <c:v>3.3890909090909083E-2</c:v>
                </c:pt>
                <c:pt idx="459">
                  <c:v>-0.30501818181818185</c:v>
                </c:pt>
                <c:pt idx="460">
                  <c:v>0.1694545454545455</c:v>
                </c:pt>
                <c:pt idx="461">
                  <c:v>0.56450909090909085</c:v>
                </c:pt>
                <c:pt idx="462">
                  <c:v>0.9</c:v>
                </c:pt>
                <c:pt idx="463">
                  <c:v>-0.24545454545454548</c:v>
                </c:pt>
                <c:pt idx="464">
                  <c:v>-0.9</c:v>
                </c:pt>
                <c:pt idx="465">
                  <c:v>-0.89999999999999991</c:v>
                </c:pt>
                <c:pt idx="466">
                  <c:v>8.181818181818179E-2</c:v>
                </c:pt>
                <c:pt idx="467">
                  <c:v>0.8041454545454545</c:v>
                </c:pt>
                <c:pt idx="468">
                  <c:v>0.46865454545454543</c:v>
                </c:pt>
                <c:pt idx="469">
                  <c:v>3.3890909090909083E-2</c:v>
                </c:pt>
                <c:pt idx="470">
                  <c:v>-0.30501818181818185</c:v>
                </c:pt>
                <c:pt idx="471">
                  <c:v>0.1694545454545455</c:v>
                </c:pt>
                <c:pt idx="472">
                  <c:v>0.10167272727272725</c:v>
                </c:pt>
                <c:pt idx="473">
                  <c:v>-0.37280000000000002</c:v>
                </c:pt>
                <c:pt idx="474">
                  <c:v>-0.70829090909090908</c:v>
                </c:pt>
                <c:pt idx="475">
                  <c:v>-0.40909090909090906</c:v>
                </c:pt>
                <c:pt idx="476">
                  <c:v>0.73636363636363633</c:v>
                </c:pt>
                <c:pt idx="477">
                  <c:v>0.9</c:v>
                </c:pt>
                <c:pt idx="478">
                  <c:v>0.57272727272727275</c:v>
                </c:pt>
                <c:pt idx="479">
                  <c:v>-0.57272727272727286</c:v>
                </c:pt>
                <c:pt idx="480">
                  <c:v>-0.66036363636363637</c:v>
                </c:pt>
                <c:pt idx="481">
                  <c:v>-0.30501818181818185</c:v>
                </c:pt>
                <c:pt idx="482">
                  <c:v>0.1694545454545455</c:v>
                </c:pt>
                <c:pt idx="483">
                  <c:v>0.10167272727272725</c:v>
                </c:pt>
                <c:pt idx="484">
                  <c:v>-0.37280000000000002</c:v>
                </c:pt>
                <c:pt idx="485">
                  <c:v>0.10167272727272725</c:v>
                </c:pt>
                <c:pt idx="486">
                  <c:v>0.51658181818181825</c:v>
                </c:pt>
                <c:pt idx="487">
                  <c:v>0.8520727272727272</c:v>
                </c:pt>
                <c:pt idx="488">
                  <c:v>-8.181818181818179E-2</c:v>
                </c:pt>
                <c:pt idx="489">
                  <c:v>-0.89999999999999991</c:v>
                </c:pt>
                <c:pt idx="490">
                  <c:v>-0.9</c:v>
                </c:pt>
                <c:pt idx="491">
                  <c:v>-8.1818181818181845E-2</c:v>
                </c:pt>
                <c:pt idx="492">
                  <c:v>0.8520727272727272</c:v>
                </c:pt>
                <c:pt idx="493">
                  <c:v>0.51658181818181825</c:v>
                </c:pt>
                <c:pt idx="494">
                  <c:v>0.10167272727272725</c:v>
                </c:pt>
                <c:pt idx="495">
                  <c:v>-0.37280000000000002</c:v>
                </c:pt>
                <c:pt idx="496">
                  <c:v>0.10167272727272725</c:v>
                </c:pt>
                <c:pt idx="497">
                  <c:v>0.1694545454545455</c:v>
                </c:pt>
                <c:pt idx="498">
                  <c:v>-0.30501818181818185</c:v>
                </c:pt>
                <c:pt idx="499">
                  <c:v>-0.66036363636363637</c:v>
                </c:pt>
                <c:pt idx="500">
                  <c:v>-0.57272727272727275</c:v>
                </c:pt>
                <c:pt idx="501">
                  <c:v>0.57272727272727286</c:v>
                </c:pt>
                <c:pt idx="502">
                  <c:v>0.89999999999999991</c:v>
                </c:pt>
                <c:pt idx="503">
                  <c:v>0.73636363636363633</c:v>
                </c:pt>
                <c:pt idx="504">
                  <c:v>-0.40909090909090906</c:v>
                </c:pt>
                <c:pt idx="505">
                  <c:v>-0.70829090909090908</c:v>
                </c:pt>
                <c:pt idx="506">
                  <c:v>-0.37280000000000002</c:v>
                </c:pt>
                <c:pt idx="507">
                  <c:v>0.10167272727272725</c:v>
                </c:pt>
                <c:pt idx="508">
                  <c:v>0.1694545454545455</c:v>
                </c:pt>
                <c:pt idx="509">
                  <c:v>-0.30501818181818185</c:v>
                </c:pt>
                <c:pt idx="510">
                  <c:v>3.3890909090909083E-2</c:v>
                </c:pt>
                <c:pt idx="511">
                  <c:v>0.46865454545454543</c:v>
                </c:pt>
                <c:pt idx="512">
                  <c:v>0.80414545454545461</c:v>
                </c:pt>
                <c:pt idx="513">
                  <c:v>8.1818181818181845E-2</c:v>
                </c:pt>
                <c:pt idx="514">
                  <c:v>-0.89999999999999991</c:v>
                </c:pt>
                <c:pt idx="515">
                  <c:v>-0.9</c:v>
                </c:pt>
                <c:pt idx="516">
                  <c:v>-0.24545454545454548</c:v>
                </c:pt>
                <c:pt idx="517">
                  <c:v>0.9</c:v>
                </c:pt>
                <c:pt idx="518">
                  <c:v>0.56450909090909085</c:v>
                </c:pt>
                <c:pt idx="519">
                  <c:v>0.1694545454545455</c:v>
                </c:pt>
                <c:pt idx="520">
                  <c:v>-0.30501818181818185</c:v>
                </c:pt>
                <c:pt idx="521">
                  <c:v>3.3890909090909083E-2</c:v>
                </c:pt>
                <c:pt idx="522">
                  <c:v>0.23723636363636361</c:v>
                </c:pt>
                <c:pt idx="523">
                  <c:v>-0.23723636363636369</c:v>
                </c:pt>
                <c:pt idx="524">
                  <c:v>-0.61243636363636367</c:v>
                </c:pt>
                <c:pt idx="525">
                  <c:v>-0.73636363636363633</c:v>
                </c:pt>
                <c:pt idx="526">
                  <c:v>0.40909090909090906</c:v>
                </c:pt>
                <c:pt idx="527">
                  <c:v>0.9</c:v>
                </c:pt>
                <c:pt idx="528">
                  <c:v>0.9</c:v>
                </c:pt>
                <c:pt idx="529">
                  <c:v>-0.24545454545454548</c:v>
                </c:pt>
                <c:pt idx="530">
                  <c:v>-0.75621818181818179</c:v>
                </c:pt>
                <c:pt idx="531">
                  <c:v>-0.42072727272727278</c:v>
                </c:pt>
                <c:pt idx="532">
                  <c:v>3.3890909090909083E-2</c:v>
                </c:pt>
                <c:pt idx="533">
                  <c:v>0.23723636363636361</c:v>
                </c:pt>
                <c:pt idx="534">
                  <c:v>-0.23723636363636369</c:v>
                </c:pt>
                <c:pt idx="535">
                  <c:v>-3.3890909090909083E-2</c:v>
                </c:pt>
                <c:pt idx="536">
                  <c:v>0.42072727272727273</c:v>
                </c:pt>
                <c:pt idx="537">
                  <c:v>0.75621818181818179</c:v>
                </c:pt>
                <c:pt idx="538">
                  <c:v>0.24545454545454548</c:v>
                </c:pt>
                <c:pt idx="539">
                  <c:v>-0.9</c:v>
                </c:pt>
                <c:pt idx="540">
                  <c:v>-0.9</c:v>
                </c:pt>
                <c:pt idx="541">
                  <c:v>-0.40909090909090906</c:v>
                </c:pt>
                <c:pt idx="542">
                  <c:v>0.73636363636363633</c:v>
                </c:pt>
                <c:pt idx="543">
                  <c:v>0.61243636363636367</c:v>
                </c:pt>
                <c:pt idx="544">
                  <c:v>0.23723636363636361</c:v>
                </c:pt>
                <c:pt idx="545">
                  <c:v>-0.23723636363636369</c:v>
                </c:pt>
                <c:pt idx="546">
                  <c:v>-3.3890909090909083E-2</c:v>
                </c:pt>
                <c:pt idx="547">
                  <c:v>0.30501818181818185</c:v>
                </c:pt>
                <c:pt idx="548">
                  <c:v>-0.1694545454545455</c:v>
                </c:pt>
                <c:pt idx="549">
                  <c:v>-0.56450909090909085</c:v>
                </c:pt>
                <c:pt idx="550">
                  <c:v>-0.9</c:v>
                </c:pt>
                <c:pt idx="551">
                  <c:v>0.24545454545454548</c:v>
                </c:pt>
                <c:pt idx="552">
                  <c:v>0.9</c:v>
                </c:pt>
                <c:pt idx="553">
                  <c:v>0.89999999999999991</c:v>
                </c:pt>
                <c:pt idx="554">
                  <c:v>-8.181818181818179E-2</c:v>
                </c:pt>
                <c:pt idx="555">
                  <c:v>-0.8041454545454545</c:v>
                </c:pt>
                <c:pt idx="556">
                  <c:v>-0.46865454545454543</c:v>
                </c:pt>
                <c:pt idx="557">
                  <c:v>-3.3890909090909083E-2</c:v>
                </c:pt>
                <c:pt idx="558">
                  <c:v>0.30501818181818185</c:v>
                </c:pt>
                <c:pt idx="559">
                  <c:v>-0.1694545454545455</c:v>
                </c:pt>
                <c:pt idx="560">
                  <c:v>-0.10167272727272725</c:v>
                </c:pt>
                <c:pt idx="561">
                  <c:v>0.37280000000000002</c:v>
                </c:pt>
                <c:pt idx="562">
                  <c:v>0.70829090909090908</c:v>
                </c:pt>
                <c:pt idx="563">
                  <c:v>0.40909090909090906</c:v>
                </c:pt>
                <c:pt idx="564">
                  <c:v>-0.73636363636363633</c:v>
                </c:pt>
                <c:pt idx="565">
                  <c:v>-0.9</c:v>
                </c:pt>
                <c:pt idx="566">
                  <c:v>-0.57272727272727275</c:v>
                </c:pt>
                <c:pt idx="567">
                  <c:v>0.57272727272727286</c:v>
                </c:pt>
                <c:pt idx="568">
                  <c:v>0.66036363636363637</c:v>
                </c:pt>
                <c:pt idx="569">
                  <c:v>0.30501818181818185</c:v>
                </c:pt>
                <c:pt idx="570">
                  <c:v>-0.1694545454545455</c:v>
                </c:pt>
                <c:pt idx="571">
                  <c:v>-0.10167272727272725</c:v>
                </c:pt>
                <c:pt idx="572">
                  <c:v>0.37280000000000002</c:v>
                </c:pt>
                <c:pt idx="573">
                  <c:v>-0.10167272727272725</c:v>
                </c:pt>
                <c:pt idx="574">
                  <c:v>-0.51658181818181825</c:v>
                </c:pt>
                <c:pt idx="575">
                  <c:v>-0.8520727272727272</c:v>
                </c:pt>
                <c:pt idx="576">
                  <c:v>8.181818181818179E-2</c:v>
                </c:pt>
                <c:pt idx="577">
                  <c:v>0.89999999999999991</c:v>
                </c:pt>
                <c:pt idx="578">
                  <c:v>0.9</c:v>
                </c:pt>
                <c:pt idx="579">
                  <c:v>8.1818181818181845E-2</c:v>
                </c:pt>
                <c:pt idx="580">
                  <c:v>-0.8520727272727272</c:v>
                </c:pt>
                <c:pt idx="581">
                  <c:v>-0.51658181818181825</c:v>
                </c:pt>
                <c:pt idx="582">
                  <c:v>-0.10167272727272725</c:v>
                </c:pt>
                <c:pt idx="583">
                  <c:v>0.37280000000000002</c:v>
                </c:pt>
                <c:pt idx="584">
                  <c:v>-0.10167272727272725</c:v>
                </c:pt>
                <c:pt idx="585">
                  <c:v>-0.1694545454545455</c:v>
                </c:pt>
                <c:pt idx="586">
                  <c:v>0.30501818181818185</c:v>
                </c:pt>
                <c:pt idx="587">
                  <c:v>0.66036363636363637</c:v>
                </c:pt>
                <c:pt idx="588">
                  <c:v>0.57272727272727275</c:v>
                </c:pt>
                <c:pt idx="589">
                  <c:v>-0.57272727272727286</c:v>
                </c:pt>
                <c:pt idx="590">
                  <c:v>-0.89999999999999991</c:v>
                </c:pt>
                <c:pt idx="591">
                  <c:v>-0.73636363636363633</c:v>
                </c:pt>
                <c:pt idx="592">
                  <c:v>0.40909090909090906</c:v>
                </c:pt>
                <c:pt idx="593">
                  <c:v>0.70829090909090908</c:v>
                </c:pt>
                <c:pt idx="594">
                  <c:v>0.37280000000000002</c:v>
                </c:pt>
                <c:pt idx="595">
                  <c:v>-0.10167272727272725</c:v>
                </c:pt>
                <c:pt idx="596">
                  <c:v>-0.1694545454545455</c:v>
                </c:pt>
                <c:pt idx="597">
                  <c:v>0.30501818181818185</c:v>
                </c:pt>
                <c:pt idx="598">
                  <c:v>-3.3890909090909083E-2</c:v>
                </c:pt>
                <c:pt idx="599">
                  <c:v>-0.46865454545454543</c:v>
                </c:pt>
                <c:pt idx="600">
                  <c:v>-0.80414545454545461</c:v>
                </c:pt>
                <c:pt idx="601">
                  <c:v>-8.1818181818181845E-2</c:v>
                </c:pt>
                <c:pt idx="602">
                  <c:v>0.89999999999999991</c:v>
                </c:pt>
                <c:pt idx="603">
                  <c:v>0.9</c:v>
                </c:pt>
                <c:pt idx="604">
                  <c:v>0.24545454545454548</c:v>
                </c:pt>
                <c:pt idx="605">
                  <c:v>-0.9</c:v>
                </c:pt>
                <c:pt idx="606">
                  <c:v>-0.56450909090909085</c:v>
                </c:pt>
                <c:pt idx="607">
                  <c:v>-0.1694545454545455</c:v>
                </c:pt>
                <c:pt idx="608">
                  <c:v>0.30501818181818185</c:v>
                </c:pt>
                <c:pt idx="609">
                  <c:v>-3.3890909090909083E-2</c:v>
                </c:pt>
                <c:pt idx="610">
                  <c:v>-0.23723636363636361</c:v>
                </c:pt>
                <c:pt idx="611">
                  <c:v>0.23723636363636369</c:v>
                </c:pt>
                <c:pt idx="612">
                  <c:v>0.61243636363636367</c:v>
                </c:pt>
                <c:pt idx="613">
                  <c:v>0.73636363636363633</c:v>
                </c:pt>
                <c:pt idx="614">
                  <c:v>-0.40909090909090906</c:v>
                </c:pt>
                <c:pt idx="615">
                  <c:v>-0.9</c:v>
                </c:pt>
                <c:pt idx="616">
                  <c:v>-0.9</c:v>
                </c:pt>
                <c:pt idx="617">
                  <c:v>0.24545454545454548</c:v>
                </c:pt>
                <c:pt idx="618">
                  <c:v>0.75621818181818179</c:v>
                </c:pt>
                <c:pt idx="619">
                  <c:v>0.42072727272727278</c:v>
                </c:pt>
                <c:pt idx="620">
                  <c:v>-3.3890909090909083E-2</c:v>
                </c:pt>
                <c:pt idx="621">
                  <c:v>-0.23723636363636361</c:v>
                </c:pt>
                <c:pt idx="622">
                  <c:v>0.23723636363636369</c:v>
                </c:pt>
                <c:pt idx="623">
                  <c:v>3.3890909090909083E-2</c:v>
                </c:pt>
                <c:pt idx="624">
                  <c:v>-0.42072727272727273</c:v>
                </c:pt>
                <c:pt idx="625">
                  <c:v>-0.75621818181818179</c:v>
                </c:pt>
                <c:pt idx="626">
                  <c:v>-0.24545454545454548</c:v>
                </c:pt>
                <c:pt idx="627">
                  <c:v>0.9</c:v>
                </c:pt>
                <c:pt idx="628">
                  <c:v>0.9</c:v>
                </c:pt>
                <c:pt idx="629">
                  <c:v>0.40909090909090906</c:v>
                </c:pt>
                <c:pt idx="630">
                  <c:v>-0.73636363636363633</c:v>
                </c:pt>
                <c:pt idx="631">
                  <c:v>-0.61243636363636367</c:v>
                </c:pt>
                <c:pt idx="632">
                  <c:v>-0.23723636363636361</c:v>
                </c:pt>
                <c:pt idx="633">
                  <c:v>0.23723636363636369</c:v>
                </c:pt>
                <c:pt idx="634">
                  <c:v>3.3890909090909083E-2</c:v>
                </c:pt>
                <c:pt idx="635">
                  <c:v>-0.30501818181818185</c:v>
                </c:pt>
                <c:pt idx="636">
                  <c:v>0.1694545454545455</c:v>
                </c:pt>
                <c:pt idx="637">
                  <c:v>0.56450909090909085</c:v>
                </c:pt>
                <c:pt idx="638">
                  <c:v>0.9</c:v>
                </c:pt>
                <c:pt idx="639">
                  <c:v>-0.24545454545454548</c:v>
                </c:pt>
                <c:pt idx="640">
                  <c:v>-0.9</c:v>
                </c:pt>
                <c:pt idx="641">
                  <c:v>-0.89999999999999991</c:v>
                </c:pt>
                <c:pt idx="642">
                  <c:v>8.181818181818179E-2</c:v>
                </c:pt>
                <c:pt idx="643">
                  <c:v>0.8041454545454545</c:v>
                </c:pt>
                <c:pt idx="644">
                  <c:v>0.46865454545454543</c:v>
                </c:pt>
                <c:pt idx="645">
                  <c:v>3.3890909090909083E-2</c:v>
                </c:pt>
                <c:pt idx="646">
                  <c:v>-0.30501818181818185</c:v>
                </c:pt>
                <c:pt idx="647">
                  <c:v>0.1694545454545455</c:v>
                </c:pt>
                <c:pt idx="648">
                  <c:v>0.10167272727272725</c:v>
                </c:pt>
                <c:pt idx="649">
                  <c:v>-0.37280000000000002</c:v>
                </c:pt>
                <c:pt idx="650">
                  <c:v>-0.70829090909090908</c:v>
                </c:pt>
                <c:pt idx="651">
                  <c:v>-0.40909090909090906</c:v>
                </c:pt>
                <c:pt idx="652">
                  <c:v>0.73636363636363633</c:v>
                </c:pt>
                <c:pt idx="653">
                  <c:v>0.9</c:v>
                </c:pt>
                <c:pt idx="654">
                  <c:v>0.57272727272727275</c:v>
                </c:pt>
                <c:pt idx="655">
                  <c:v>-0.57272727272727286</c:v>
                </c:pt>
                <c:pt idx="656">
                  <c:v>-0.66036363636363637</c:v>
                </c:pt>
                <c:pt idx="657">
                  <c:v>-0.30501818181818185</c:v>
                </c:pt>
                <c:pt idx="658">
                  <c:v>0.1694545454545455</c:v>
                </c:pt>
                <c:pt idx="659">
                  <c:v>0.10167272727272725</c:v>
                </c:pt>
                <c:pt idx="660">
                  <c:v>-0.37280000000000002</c:v>
                </c:pt>
                <c:pt idx="661">
                  <c:v>0.10167272727272725</c:v>
                </c:pt>
                <c:pt idx="662">
                  <c:v>0.51658181818181825</c:v>
                </c:pt>
                <c:pt idx="663">
                  <c:v>0.8520727272727272</c:v>
                </c:pt>
                <c:pt idx="664">
                  <c:v>-8.181818181818179E-2</c:v>
                </c:pt>
                <c:pt idx="665">
                  <c:v>-0.89999999999999991</c:v>
                </c:pt>
                <c:pt idx="666">
                  <c:v>-0.9</c:v>
                </c:pt>
                <c:pt idx="667">
                  <c:v>-8.1818181818181845E-2</c:v>
                </c:pt>
                <c:pt idx="668">
                  <c:v>0.8520727272727272</c:v>
                </c:pt>
                <c:pt idx="669">
                  <c:v>0.51658181818181825</c:v>
                </c:pt>
                <c:pt idx="670">
                  <c:v>0.10167272727272725</c:v>
                </c:pt>
                <c:pt idx="671">
                  <c:v>-0.37280000000000002</c:v>
                </c:pt>
                <c:pt idx="672">
                  <c:v>0.10167272727272725</c:v>
                </c:pt>
                <c:pt idx="673">
                  <c:v>0.1694545454545455</c:v>
                </c:pt>
                <c:pt idx="674">
                  <c:v>-0.30501818181818185</c:v>
                </c:pt>
                <c:pt idx="675">
                  <c:v>-0.66036363636363637</c:v>
                </c:pt>
                <c:pt idx="676">
                  <c:v>-0.57272727272727275</c:v>
                </c:pt>
                <c:pt idx="677">
                  <c:v>0.57272727272727286</c:v>
                </c:pt>
                <c:pt idx="678">
                  <c:v>0.89999999999999991</c:v>
                </c:pt>
                <c:pt idx="679">
                  <c:v>0.73636363636363633</c:v>
                </c:pt>
                <c:pt idx="680">
                  <c:v>-0.40909090909090906</c:v>
                </c:pt>
                <c:pt idx="681">
                  <c:v>-0.70829090909090908</c:v>
                </c:pt>
                <c:pt idx="682">
                  <c:v>-0.37280000000000002</c:v>
                </c:pt>
                <c:pt idx="683">
                  <c:v>0.10167272727272725</c:v>
                </c:pt>
                <c:pt idx="684">
                  <c:v>0.1694545454545455</c:v>
                </c:pt>
                <c:pt idx="685">
                  <c:v>-0.30501818181818185</c:v>
                </c:pt>
                <c:pt idx="686">
                  <c:v>3.3890909090909083E-2</c:v>
                </c:pt>
                <c:pt idx="687">
                  <c:v>0.46865454545454543</c:v>
                </c:pt>
                <c:pt idx="688">
                  <c:v>0.80414545454545461</c:v>
                </c:pt>
                <c:pt idx="689">
                  <c:v>8.1818181818181845E-2</c:v>
                </c:pt>
                <c:pt idx="690">
                  <c:v>-0.89999999999999991</c:v>
                </c:pt>
                <c:pt idx="691">
                  <c:v>-0.9</c:v>
                </c:pt>
                <c:pt idx="692">
                  <c:v>-0.24545454545454548</c:v>
                </c:pt>
                <c:pt idx="693">
                  <c:v>0.9</c:v>
                </c:pt>
                <c:pt idx="694">
                  <c:v>0.56450909090909085</c:v>
                </c:pt>
                <c:pt idx="695">
                  <c:v>0.1694545454545455</c:v>
                </c:pt>
                <c:pt idx="696">
                  <c:v>-0.30501818181818185</c:v>
                </c:pt>
                <c:pt idx="697">
                  <c:v>3.3890909090909083E-2</c:v>
                </c:pt>
                <c:pt idx="698">
                  <c:v>0.23723636363636361</c:v>
                </c:pt>
                <c:pt idx="699">
                  <c:v>-0.23723636363636369</c:v>
                </c:pt>
                <c:pt idx="700">
                  <c:v>-0.61243636363636367</c:v>
                </c:pt>
                <c:pt idx="701">
                  <c:v>-0.73636363636363633</c:v>
                </c:pt>
                <c:pt idx="702">
                  <c:v>0.40909090909090906</c:v>
                </c:pt>
                <c:pt idx="703">
                  <c:v>0.9</c:v>
                </c:pt>
                <c:pt idx="704">
                  <c:v>0.9</c:v>
                </c:pt>
                <c:pt idx="705">
                  <c:v>-0.24545454545454548</c:v>
                </c:pt>
                <c:pt idx="706">
                  <c:v>-0.75621818181818179</c:v>
                </c:pt>
                <c:pt idx="707">
                  <c:v>-0.42072727272727278</c:v>
                </c:pt>
                <c:pt idx="708">
                  <c:v>3.3890909090909083E-2</c:v>
                </c:pt>
                <c:pt idx="709">
                  <c:v>0.23723636363636361</c:v>
                </c:pt>
                <c:pt idx="710">
                  <c:v>-0.23723636363636369</c:v>
                </c:pt>
                <c:pt idx="711">
                  <c:v>-3.3890909090909083E-2</c:v>
                </c:pt>
                <c:pt idx="712">
                  <c:v>0.42072727272727273</c:v>
                </c:pt>
                <c:pt idx="713">
                  <c:v>0.75621818181818179</c:v>
                </c:pt>
                <c:pt idx="714">
                  <c:v>0.24545454545454548</c:v>
                </c:pt>
                <c:pt idx="715">
                  <c:v>-0.9</c:v>
                </c:pt>
                <c:pt idx="716">
                  <c:v>-0.9</c:v>
                </c:pt>
                <c:pt idx="717">
                  <c:v>-0.40909090909090906</c:v>
                </c:pt>
                <c:pt idx="718">
                  <c:v>0.73636363636363633</c:v>
                </c:pt>
                <c:pt idx="719">
                  <c:v>0.61243636363636367</c:v>
                </c:pt>
                <c:pt idx="720">
                  <c:v>0.23723636363636361</c:v>
                </c:pt>
                <c:pt idx="721">
                  <c:v>-0.23723636363636369</c:v>
                </c:pt>
                <c:pt idx="722">
                  <c:v>-3.3890909090909083E-2</c:v>
                </c:pt>
                <c:pt idx="723">
                  <c:v>0.30501818181818185</c:v>
                </c:pt>
                <c:pt idx="724">
                  <c:v>-0.1694545454545455</c:v>
                </c:pt>
                <c:pt idx="725">
                  <c:v>-0.56450909090909085</c:v>
                </c:pt>
                <c:pt idx="726">
                  <c:v>-0.9</c:v>
                </c:pt>
                <c:pt idx="727">
                  <c:v>0.24545454545454548</c:v>
                </c:pt>
                <c:pt idx="728">
                  <c:v>0.9</c:v>
                </c:pt>
                <c:pt idx="729">
                  <c:v>0.89999999999999991</c:v>
                </c:pt>
                <c:pt idx="730">
                  <c:v>-8.181818181818179E-2</c:v>
                </c:pt>
                <c:pt idx="731">
                  <c:v>-0.8041454545454545</c:v>
                </c:pt>
                <c:pt idx="732">
                  <c:v>-0.46865454545454543</c:v>
                </c:pt>
                <c:pt idx="733">
                  <c:v>-3.3890909090909083E-2</c:v>
                </c:pt>
                <c:pt idx="734">
                  <c:v>0.30501818181818185</c:v>
                </c:pt>
                <c:pt idx="735">
                  <c:v>-0.1694545454545455</c:v>
                </c:pt>
                <c:pt idx="736">
                  <c:v>-0.10167272727272725</c:v>
                </c:pt>
                <c:pt idx="737">
                  <c:v>0.37280000000000002</c:v>
                </c:pt>
                <c:pt idx="738">
                  <c:v>0.70829090909090908</c:v>
                </c:pt>
                <c:pt idx="739">
                  <c:v>0.40909090909090906</c:v>
                </c:pt>
                <c:pt idx="740">
                  <c:v>-0.73636363636363633</c:v>
                </c:pt>
                <c:pt idx="741">
                  <c:v>-0.9</c:v>
                </c:pt>
                <c:pt idx="742">
                  <c:v>-0.57272727272727275</c:v>
                </c:pt>
                <c:pt idx="743">
                  <c:v>0.57272727272727286</c:v>
                </c:pt>
                <c:pt idx="744">
                  <c:v>0.66036363636363637</c:v>
                </c:pt>
                <c:pt idx="745">
                  <c:v>0.30501818181818185</c:v>
                </c:pt>
                <c:pt idx="746">
                  <c:v>-0.1694545454545455</c:v>
                </c:pt>
                <c:pt idx="747">
                  <c:v>-0.10167272727272725</c:v>
                </c:pt>
                <c:pt idx="748">
                  <c:v>0.37280000000000002</c:v>
                </c:pt>
                <c:pt idx="749">
                  <c:v>-0.10167272727272725</c:v>
                </c:pt>
                <c:pt idx="750">
                  <c:v>-0.51658181818181825</c:v>
                </c:pt>
                <c:pt idx="751">
                  <c:v>-0.8520727272727272</c:v>
                </c:pt>
                <c:pt idx="752">
                  <c:v>8.181818181818179E-2</c:v>
                </c:pt>
                <c:pt idx="753">
                  <c:v>0.89999999999999991</c:v>
                </c:pt>
                <c:pt idx="754">
                  <c:v>0.9</c:v>
                </c:pt>
                <c:pt idx="755">
                  <c:v>8.1818181818181845E-2</c:v>
                </c:pt>
                <c:pt idx="756">
                  <c:v>-0.8520727272727272</c:v>
                </c:pt>
                <c:pt idx="757">
                  <c:v>-0.51658181818181825</c:v>
                </c:pt>
                <c:pt idx="758">
                  <c:v>-0.10167272727272725</c:v>
                </c:pt>
                <c:pt idx="759">
                  <c:v>0.37280000000000002</c:v>
                </c:pt>
                <c:pt idx="760">
                  <c:v>-0.10167272727272725</c:v>
                </c:pt>
                <c:pt idx="761">
                  <c:v>-0.1694545454545455</c:v>
                </c:pt>
                <c:pt idx="762">
                  <c:v>0.30501818181818185</c:v>
                </c:pt>
                <c:pt idx="763">
                  <c:v>0.66036363636363637</c:v>
                </c:pt>
                <c:pt idx="764">
                  <c:v>0.57272727272727275</c:v>
                </c:pt>
                <c:pt idx="765">
                  <c:v>-0.57272727272727286</c:v>
                </c:pt>
                <c:pt idx="766">
                  <c:v>-0.89999999999999991</c:v>
                </c:pt>
                <c:pt idx="767">
                  <c:v>-0.73636363636363633</c:v>
                </c:pt>
                <c:pt idx="768">
                  <c:v>0.40909090909090906</c:v>
                </c:pt>
                <c:pt idx="769">
                  <c:v>0.70829090909090908</c:v>
                </c:pt>
                <c:pt idx="770">
                  <c:v>0.37280000000000002</c:v>
                </c:pt>
                <c:pt idx="771">
                  <c:v>-0.10167272727272725</c:v>
                </c:pt>
                <c:pt idx="772">
                  <c:v>-0.1694545454545455</c:v>
                </c:pt>
                <c:pt idx="773">
                  <c:v>0.30501818181818185</c:v>
                </c:pt>
                <c:pt idx="774">
                  <c:v>-3.3890909090909083E-2</c:v>
                </c:pt>
                <c:pt idx="775">
                  <c:v>-0.46865454545454543</c:v>
                </c:pt>
                <c:pt idx="776">
                  <c:v>-0.80414545454545461</c:v>
                </c:pt>
                <c:pt idx="777">
                  <c:v>-8.1818181818181845E-2</c:v>
                </c:pt>
                <c:pt idx="778">
                  <c:v>0.89999999999999991</c:v>
                </c:pt>
                <c:pt idx="779">
                  <c:v>0.9</c:v>
                </c:pt>
                <c:pt idx="780">
                  <c:v>0.24545454545454548</c:v>
                </c:pt>
                <c:pt idx="781">
                  <c:v>-0.9</c:v>
                </c:pt>
                <c:pt idx="782">
                  <c:v>-0.56450909090909085</c:v>
                </c:pt>
                <c:pt idx="783">
                  <c:v>-0.1694545454545455</c:v>
                </c:pt>
                <c:pt idx="784">
                  <c:v>0.30501818181818185</c:v>
                </c:pt>
                <c:pt idx="785">
                  <c:v>-3.3890909090909083E-2</c:v>
                </c:pt>
                <c:pt idx="786">
                  <c:v>-0.23723636363636361</c:v>
                </c:pt>
                <c:pt idx="787">
                  <c:v>0.23723636363636369</c:v>
                </c:pt>
                <c:pt idx="788">
                  <c:v>0.61243636363636367</c:v>
                </c:pt>
                <c:pt idx="789">
                  <c:v>0.73636363636363633</c:v>
                </c:pt>
                <c:pt idx="790">
                  <c:v>-0.40909090909090906</c:v>
                </c:pt>
                <c:pt idx="791">
                  <c:v>-0.9</c:v>
                </c:pt>
                <c:pt idx="792">
                  <c:v>-0.9</c:v>
                </c:pt>
                <c:pt idx="793">
                  <c:v>0.24545454545454548</c:v>
                </c:pt>
                <c:pt idx="794">
                  <c:v>0.75621818181818179</c:v>
                </c:pt>
                <c:pt idx="795">
                  <c:v>0.42072727272727278</c:v>
                </c:pt>
                <c:pt idx="796">
                  <c:v>-3.3890909090909083E-2</c:v>
                </c:pt>
                <c:pt idx="797">
                  <c:v>-0.23723636363636361</c:v>
                </c:pt>
                <c:pt idx="798">
                  <c:v>0.23723636363636369</c:v>
                </c:pt>
                <c:pt idx="799">
                  <c:v>3.3890909090909083E-2</c:v>
                </c:pt>
                <c:pt idx="800">
                  <c:v>-0.42072727272727273</c:v>
                </c:pt>
                <c:pt idx="801">
                  <c:v>-0.75621818181818179</c:v>
                </c:pt>
                <c:pt idx="802">
                  <c:v>-0.24545454545454548</c:v>
                </c:pt>
                <c:pt idx="803">
                  <c:v>0.9</c:v>
                </c:pt>
                <c:pt idx="804">
                  <c:v>0.9</c:v>
                </c:pt>
                <c:pt idx="805">
                  <c:v>0.40909090909090906</c:v>
                </c:pt>
                <c:pt idx="806">
                  <c:v>-0.73636363636363633</c:v>
                </c:pt>
                <c:pt idx="807">
                  <c:v>-0.61243636363636367</c:v>
                </c:pt>
                <c:pt idx="808">
                  <c:v>-0.23723636363636361</c:v>
                </c:pt>
                <c:pt idx="809">
                  <c:v>0.23723636363636369</c:v>
                </c:pt>
                <c:pt idx="810">
                  <c:v>3.3890909090909083E-2</c:v>
                </c:pt>
                <c:pt idx="811">
                  <c:v>-0.30501818181818185</c:v>
                </c:pt>
                <c:pt idx="812">
                  <c:v>0.1694545454545455</c:v>
                </c:pt>
                <c:pt idx="813">
                  <c:v>0.56450909090909085</c:v>
                </c:pt>
                <c:pt idx="814">
                  <c:v>0.9</c:v>
                </c:pt>
                <c:pt idx="815">
                  <c:v>-0.24545454545454548</c:v>
                </c:pt>
                <c:pt idx="816">
                  <c:v>-0.9</c:v>
                </c:pt>
                <c:pt idx="817">
                  <c:v>-0.89999999999999991</c:v>
                </c:pt>
                <c:pt idx="818">
                  <c:v>8.181818181818179E-2</c:v>
                </c:pt>
                <c:pt idx="819">
                  <c:v>0.8041454545454545</c:v>
                </c:pt>
                <c:pt idx="820">
                  <c:v>0.46865454545454543</c:v>
                </c:pt>
                <c:pt idx="821">
                  <c:v>3.3890909090909083E-2</c:v>
                </c:pt>
                <c:pt idx="822">
                  <c:v>-0.30501818181818185</c:v>
                </c:pt>
                <c:pt idx="823">
                  <c:v>0.1694545454545455</c:v>
                </c:pt>
                <c:pt idx="824">
                  <c:v>0.10167272727272725</c:v>
                </c:pt>
                <c:pt idx="825">
                  <c:v>-0.37280000000000002</c:v>
                </c:pt>
                <c:pt idx="826">
                  <c:v>-0.70829090909090908</c:v>
                </c:pt>
                <c:pt idx="827">
                  <c:v>-0.40909090909090906</c:v>
                </c:pt>
                <c:pt idx="828">
                  <c:v>0.73636363636363633</c:v>
                </c:pt>
                <c:pt idx="829">
                  <c:v>0.9</c:v>
                </c:pt>
                <c:pt idx="830">
                  <c:v>0.57272727272727275</c:v>
                </c:pt>
                <c:pt idx="831">
                  <c:v>-0.57272727272727286</c:v>
                </c:pt>
                <c:pt idx="832">
                  <c:v>-0.66036363636363637</c:v>
                </c:pt>
                <c:pt idx="833">
                  <c:v>-0.30501818181818185</c:v>
                </c:pt>
                <c:pt idx="834">
                  <c:v>0.1694545454545455</c:v>
                </c:pt>
                <c:pt idx="835">
                  <c:v>0.10167272727272725</c:v>
                </c:pt>
                <c:pt idx="836">
                  <c:v>-0.37280000000000002</c:v>
                </c:pt>
                <c:pt idx="837">
                  <c:v>0.10167272727272725</c:v>
                </c:pt>
                <c:pt idx="838">
                  <c:v>0.51658181818181825</c:v>
                </c:pt>
                <c:pt idx="839">
                  <c:v>0.8520727272727272</c:v>
                </c:pt>
                <c:pt idx="840">
                  <c:v>-8.181818181818179E-2</c:v>
                </c:pt>
                <c:pt idx="841">
                  <c:v>-0.89999999999999991</c:v>
                </c:pt>
                <c:pt idx="842">
                  <c:v>-0.9</c:v>
                </c:pt>
                <c:pt idx="843">
                  <c:v>-8.1818181818181845E-2</c:v>
                </c:pt>
                <c:pt idx="844">
                  <c:v>0.8520727272727272</c:v>
                </c:pt>
                <c:pt idx="845">
                  <c:v>0.51658181818181825</c:v>
                </c:pt>
                <c:pt idx="846">
                  <c:v>0.10167272727272725</c:v>
                </c:pt>
                <c:pt idx="847">
                  <c:v>-0.37280000000000002</c:v>
                </c:pt>
                <c:pt idx="848">
                  <c:v>0.10167272727272725</c:v>
                </c:pt>
                <c:pt idx="849">
                  <c:v>0.1694545454545455</c:v>
                </c:pt>
                <c:pt idx="850">
                  <c:v>-0.30501818181818185</c:v>
                </c:pt>
                <c:pt idx="851">
                  <c:v>-0.66036363636363637</c:v>
                </c:pt>
                <c:pt idx="852">
                  <c:v>-0.57272727272727275</c:v>
                </c:pt>
                <c:pt idx="853">
                  <c:v>0.57272727272727286</c:v>
                </c:pt>
                <c:pt idx="854">
                  <c:v>0.89999999999999991</c:v>
                </c:pt>
                <c:pt idx="855">
                  <c:v>0.73636363636363633</c:v>
                </c:pt>
                <c:pt idx="856">
                  <c:v>-0.40909090909090906</c:v>
                </c:pt>
                <c:pt idx="857">
                  <c:v>-0.70829090909090908</c:v>
                </c:pt>
                <c:pt idx="858">
                  <c:v>-0.37280000000000002</c:v>
                </c:pt>
                <c:pt idx="859">
                  <c:v>0.10167272727272725</c:v>
                </c:pt>
                <c:pt idx="860">
                  <c:v>0.1694545454545455</c:v>
                </c:pt>
                <c:pt idx="861">
                  <c:v>-0.30501818181818185</c:v>
                </c:pt>
                <c:pt idx="862">
                  <c:v>3.3890909090909083E-2</c:v>
                </c:pt>
                <c:pt idx="863">
                  <c:v>0.46865454545454543</c:v>
                </c:pt>
                <c:pt idx="864">
                  <c:v>0.80414545454545461</c:v>
                </c:pt>
                <c:pt idx="865">
                  <c:v>8.1818181818181845E-2</c:v>
                </c:pt>
                <c:pt idx="866">
                  <c:v>-0.89999999999999991</c:v>
                </c:pt>
                <c:pt idx="867">
                  <c:v>-0.9</c:v>
                </c:pt>
                <c:pt idx="868">
                  <c:v>-0.24545454545454548</c:v>
                </c:pt>
                <c:pt idx="869">
                  <c:v>0.9</c:v>
                </c:pt>
                <c:pt idx="870">
                  <c:v>0.56450909090909085</c:v>
                </c:pt>
                <c:pt idx="871">
                  <c:v>0.1694545454545455</c:v>
                </c:pt>
                <c:pt idx="872">
                  <c:v>-0.30501818181818185</c:v>
                </c:pt>
                <c:pt idx="873">
                  <c:v>3.3890909090909083E-2</c:v>
                </c:pt>
                <c:pt idx="874">
                  <c:v>0.23723636363636361</c:v>
                </c:pt>
                <c:pt idx="875">
                  <c:v>-0.23723636363636369</c:v>
                </c:pt>
                <c:pt idx="876">
                  <c:v>-0.61243636363636367</c:v>
                </c:pt>
                <c:pt idx="877">
                  <c:v>-0.73636363636363633</c:v>
                </c:pt>
                <c:pt idx="878">
                  <c:v>0.40909090909090906</c:v>
                </c:pt>
                <c:pt idx="879">
                  <c:v>0.9</c:v>
                </c:pt>
                <c:pt idx="880">
                  <c:v>0.9</c:v>
                </c:pt>
                <c:pt idx="881">
                  <c:v>-0.24545454545454548</c:v>
                </c:pt>
                <c:pt idx="882">
                  <c:v>-0.75621818181818179</c:v>
                </c:pt>
                <c:pt idx="883">
                  <c:v>-0.42072727272727278</c:v>
                </c:pt>
                <c:pt idx="884">
                  <c:v>3.3890909090909083E-2</c:v>
                </c:pt>
                <c:pt idx="885">
                  <c:v>0.23723636363636361</c:v>
                </c:pt>
                <c:pt idx="886">
                  <c:v>-0.23723636363636369</c:v>
                </c:pt>
                <c:pt idx="887">
                  <c:v>-3.3890909090909083E-2</c:v>
                </c:pt>
                <c:pt idx="888">
                  <c:v>0.42072727272727273</c:v>
                </c:pt>
                <c:pt idx="889">
                  <c:v>0.75621818181818179</c:v>
                </c:pt>
                <c:pt idx="890">
                  <c:v>0.24545454545454548</c:v>
                </c:pt>
                <c:pt idx="891">
                  <c:v>-0.9</c:v>
                </c:pt>
                <c:pt idx="892">
                  <c:v>-0.9</c:v>
                </c:pt>
                <c:pt idx="893">
                  <c:v>-0.40909090909090906</c:v>
                </c:pt>
                <c:pt idx="894">
                  <c:v>0.73636363636363633</c:v>
                </c:pt>
                <c:pt idx="895">
                  <c:v>0.61243636363636367</c:v>
                </c:pt>
                <c:pt idx="896">
                  <c:v>0.23723636363636361</c:v>
                </c:pt>
                <c:pt idx="897">
                  <c:v>-0.23723636363636369</c:v>
                </c:pt>
                <c:pt idx="898">
                  <c:v>-3.3890909090909083E-2</c:v>
                </c:pt>
                <c:pt idx="899">
                  <c:v>0.30501818181818185</c:v>
                </c:pt>
                <c:pt idx="900">
                  <c:v>-0.1694545454545455</c:v>
                </c:pt>
                <c:pt idx="901">
                  <c:v>-0.56450909090909085</c:v>
                </c:pt>
                <c:pt idx="902">
                  <c:v>-0.9</c:v>
                </c:pt>
                <c:pt idx="903">
                  <c:v>0.24545454545454548</c:v>
                </c:pt>
                <c:pt idx="904">
                  <c:v>0.9</c:v>
                </c:pt>
                <c:pt idx="905">
                  <c:v>0.89999999999999991</c:v>
                </c:pt>
                <c:pt idx="906">
                  <c:v>-8.181818181818179E-2</c:v>
                </c:pt>
                <c:pt idx="907">
                  <c:v>-0.8041454545454545</c:v>
                </c:pt>
                <c:pt idx="908">
                  <c:v>-0.46865454545454543</c:v>
                </c:pt>
                <c:pt idx="909">
                  <c:v>-3.3890909090909083E-2</c:v>
                </c:pt>
                <c:pt idx="910">
                  <c:v>0.30501818181818185</c:v>
                </c:pt>
                <c:pt idx="911">
                  <c:v>-0.1694545454545455</c:v>
                </c:pt>
                <c:pt idx="912">
                  <c:v>-0.10167272727272725</c:v>
                </c:pt>
                <c:pt idx="913">
                  <c:v>0.37280000000000002</c:v>
                </c:pt>
                <c:pt idx="914">
                  <c:v>0.70829090909090908</c:v>
                </c:pt>
                <c:pt idx="915">
                  <c:v>0.40909090909090906</c:v>
                </c:pt>
                <c:pt idx="916">
                  <c:v>-0.73636363636363633</c:v>
                </c:pt>
                <c:pt idx="917">
                  <c:v>-0.9</c:v>
                </c:pt>
                <c:pt idx="918">
                  <c:v>-0.57272727272727275</c:v>
                </c:pt>
                <c:pt idx="919">
                  <c:v>0.57272727272727286</c:v>
                </c:pt>
                <c:pt idx="920">
                  <c:v>0.66036363636363637</c:v>
                </c:pt>
                <c:pt idx="921">
                  <c:v>0.30501818181818185</c:v>
                </c:pt>
                <c:pt idx="922">
                  <c:v>-0.1694545454545455</c:v>
                </c:pt>
                <c:pt idx="923">
                  <c:v>-0.10167272727272725</c:v>
                </c:pt>
                <c:pt idx="924">
                  <c:v>0.37280000000000002</c:v>
                </c:pt>
                <c:pt idx="925">
                  <c:v>-0.10167272727272725</c:v>
                </c:pt>
                <c:pt idx="926">
                  <c:v>-0.51658181818181825</c:v>
                </c:pt>
                <c:pt idx="927">
                  <c:v>-0.8520727272727272</c:v>
                </c:pt>
                <c:pt idx="928">
                  <c:v>8.181818181818179E-2</c:v>
                </c:pt>
                <c:pt idx="929">
                  <c:v>0.89999999999999991</c:v>
                </c:pt>
                <c:pt idx="930">
                  <c:v>0.9</c:v>
                </c:pt>
                <c:pt idx="931">
                  <c:v>8.1818181818181845E-2</c:v>
                </c:pt>
                <c:pt idx="932">
                  <c:v>-0.8520727272727272</c:v>
                </c:pt>
                <c:pt idx="933">
                  <c:v>-0.51658181818181825</c:v>
                </c:pt>
                <c:pt idx="934">
                  <c:v>-0.10167272727272725</c:v>
                </c:pt>
                <c:pt idx="935">
                  <c:v>0.37280000000000002</c:v>
                </c:pt>
                <c:pt idx="936">
                  <c:v>-0.10167272727272725</c:v>
                </c:pt>
                <c:pt idx="937">
                  <c:v>-0.1694545454545455</c:v>
                </c:pt>
                <c:pt idx="938">
                  <c:v>0.30501818181818185</c:v>
                </c:pt>
                <c:pt idx="939">
                  <c:v>0.66036363636363637</c:v>
                </c:pt>
                <c:pt idx="940">
                  <c:v>0.57272727272727275</c:v>
                </c:pt>
                <c:pt idx="941">
                  <c:v>-0.57272727272727286</c:v>
                </c:pt>
                <c:pt idx="942">
                  <c:v>-0.89999999999999991</c:v>
                </c:pt>
                <c:pt idx="943">
                  <c:v>-0.73636363636363633</c:v>
                </c:pt>
                <c:pt idx="944">
                  <c:v>0.40909090909090906</c:v>
                </c:pt>
                <c:pt idx="945">
                  <c:v>0.70829090909090908</c:v>
                </c:pt>
                <c:pt idx="946">
                  <c:v>0.37280000000000002</c:v>
                </c:pt>
                <c:pt idx="947">
                  <c:v>-0.10167272727272725</c:v>
                </c:pt>
                <c:pt idx="948">
                  <c:v>-0.1694545454545455</c:v>
                </c:pt>
                <c:pt idx="949">
                  <c:v>0.30501818181818185</c:v>
                </c:pt>
                <c:pt idx="950">
                  <c:v>-3.3890909090909083E-2</c:v>
                </c:pt>
                <c:pt idx="951">
                  <c:v>-0.46865454545454543</c:v>
                </c:pt>
                <c:pt idx="952">
                  <c:v>-0.80414545454545461</c:v>
                </c:pt>
                <c:pt idx="953">
                  <c:v>-8.1818181818181845E-2</c:v>
                </c:pt>
                <c:pt idx="954">
                  <c:v>0.89999999999999991</c:v>
                </c:pt>
                <c:pt idx="955">
                  <c:v>0.9</c:v>
                </c:pt>
                <c:pt idx="956">
                  <c:v>0.24545454545454548</c:v>
                </c:pt>
                <c:pt idx="957">
                  <c:v>-0.9</c:v>
                </c:pt>
                <c:pt idx="958">
                  <c:v>-0.56450909090909085</c:v>
                </c:pt>
                <c:pt idx="959">
                  <c:v>-0.1694545454545455</c:v>
                </c:pt>
                <c:pt idx="960">
                  <c:v>0.30501818181818185</c:v>
                </c:pt>
                <c:pt idx="961">
                  <c:v>-3.3890909090909083E-2</c:v>
                </c:pt>
                <c:pt idx="962">
                  <c:v>-0.23723636363636361</c:v>
                </c:pt>
                <c:pt idx="963">
                  <c:v>0.23723636363636369</c:v>
                </c:pt>
                <c:pt idx="964">
                  <c:v>0.61243636363636367</c:v>
                </c:pt>
                <c:pt idx="965">
                  <c:v>0.73636363636363633</c:v>
                </c:pt>
                <c:pt idx="966">
                  <c:v>-0.40909090909090906</c:v>
                </c:pt>
                <c:pt idx="967">
                  <c:v>-0.9</c:v>
                </c:pt>
                <c:pt idx="968">
                  <c:v>-0.9</c:v>
                </c:pt>
                <c:pt idx="969">
                  <c:v>0.24545454545454548</c:v>
                </c:pt>
                <c:pt idx="970">
                  <c:v>0.75621818181818179</c:v>
                </c:pt>
                <c:pt idx="971">
                  <c:v>0.42072727272727278</c:v>
                </c:pt>
                <c:pt idx="972">
                  <c:v>-3.3890909090909083E-2</c:v>
                </c:pt>
                <c:pt idx="973">
                  <c:v>-0.23723636363636361</c:v>
                </c:pt>
                <c:pt idx="974">
                  <c:v>0.23723636363636369</c:v>
                </c:pt>
                <c:pt idx="975">
                  <c:v>3.3890909090909083E-2</c:v>
                </c:pt>
                <c:pt idx="976">
                  <c:v>-0.42072727272727273</c:v>
                </c:pt>
                <c:pt idx="977">
                  <c:v>-0.75621818181818179</c:v>
                </c:pt>
                <c:pt idx="978">
                  <c:v>-0.24545454545454548</c:v>
                </c:pt>
                <c:pt idx="979">
                  <c:v>0.9</c:v>
                </c:pt>
                <c:pt idx="980">
                  <c:v>0.9</c:v>
                </c:pt>
                <c:pt idx="981">
                  <c:v>0.40909090909090906</c:v>
                </c:pt>
                <c:pt idx="982">
                  <c:v>-0.73636363636363633</c:v>
                </c:pt>
                <c:pt idx="983">
                  <c:v>-0.61243636363636367</c:v>
                </c:pt>
                <c:pt idx="984">
                  <c:v>-0.23723636363636361</c:v>
                </c:pt>
                <c:pt idx="985">
                  <c:v>0.23723636363636369</c:v>
                </c:pt>
                <c:pt idx="986">
                  <c:v>3.3890909090909083E-2</c:v>
                </c:pt>
                <c:pt idx="987">
                  <c:v>-0.30501818181818185</c:v>
                </c:pt>
                <c:pt idx="988">
                  <c:v>0.1694545454545455</c:v>
                </c:pt>
                <c:pt idx="989">
                  <c:v>0.56450909090909085</c:v>
                </c:pt>
                <c:pt idx="990">
                  <c:v>0.9</c:v>
                </c:pt>
                <c:pt idx="991">
                  <c:v>-0.24545454545454548</c:v>
                </c:pt>
                <c:pt idx="992">
                  <c:v>-0.9</c:v>
                </c:pt>
                <c:pt idx="993">
                  <c:v>-0.89999999999999991</c:v>
                </c:pt>
                <c:pt idx="994">
                  <c:v>8.181818181818179E-2</c:v>
                </c:pt>
                <c:pt idx="995">
                  <c:v>0.8041454545454545</c:v>
                </c:pt>
                <c:pt idx="996">
                  <c:v>0.46865454545454543</c:v>
                </c:pt>
                <c:pt idx="997">
                  <c:v>3.3890909090909083E-2</c:v>
                </c:pt>
                <c:pt idx="998">
                  <c:v>-0.30501818181818185</c:v>
                </c:pt>
                <c:pt idx="999">
                  <c:v>0.1694545454545455</c:v>
                </c:pt>
                <c:pt idx="1000">
                  <c:v>0.10167272727272725</c:v>
                </c:pt>
                <c:pt idx="1001">
                  <c:v>-0.37280000000000002</c:v>
                </c:pt>
                <c:pt idx="1002">
                  <c:v>-0.70829090909090908</c:v>
                </c:pt>
                <c:pt idx="1003">
                  <c:v>-0.40909090909090906</c:v>
                </c:pt>
                <c:pt idx="1004">
                  <c:v>0.73636363636363633</c:v>
                </c:pt>
                <c:pt idx="1005">
                  <c:v>0.9</c:v>
                </c:pt>
                <c:pt idx="1006">
                  <c:v>0.57272727272727275</c:v>
                </c:pt>
                <c:pt idx="1007">
                  <c:v>-0.57272727272727286</c:v>
                </c:pt>
                <c:pt idx="1008">
                  <c:v>-0.66036363636363637</c:v>
                </c:pt>
                <c:pt idx="1009">
                  <c:v>-0.30501818181818185</c:v>
                </c:pt>
                <c:pt idx="1010">
                  <c:v>0.1694545454545455</c:v>
                </c:pt>
                <c:pt idx="1011">
                  <c:v>0.10167272727272725</c:v>
                </c:pt>
                <c:pt idx="1012">
                  <c:v>-0.37280000000000002</c:v>
                </c:pt>
                <c:pt idx="1013">
                  <c:v>0.10167272727272725</c:v>
                </c:pt>
                <c:pt idx="1014">
                  <c:v>0.51658181818181825</c:v>
                </c:pt>
              </c:numCache>
            </c:numRef>
          </c:xVal>
          <c:yVal>
            <c:numRef>
              <c:f>'5d.8Petal'!$S$3:$S$1017</c:f>
              <c:numCache>
                <c:formatCode>General</c:formatCode>
                <c:ptCount val="1015"/>
                <c:pt idx="0">
                  <c:v>0.37280000000000002</c:v>
                </c:pt>
                <c:pt idx="1">
                  <c:v>-0.10167272727272725</c:v>
                </c:pt>
                <c:pt idx="2">
                  <c:v>-0.51658181818181825</c:v>
                </c:pt>
                <c:pt idx="3">
                  <c:v>-0.8520727272727272</c:v>
                </c:pt>
                <c:pt idx="4">
                  <c:v>8.181818181818179E-2</c:v>
                </c:pt>
                <c:pt idx="5">
                  <c:v>0.89999999999999991</c:v>
                </c:pt>
                <c:pt idx="6">
                  <c:v>0.9</c:v>
                </c:pt>
                <c:pt idx="7">
                  <c:v>8.1818181818181845E-2</c:v>
                </c:pt>
                <c:pt idx="8">
                  <c:v>-0.8520727272727272</c:v>
                </c:pt>
                <c:pt idx="9">
                  <c:v>-0.51658181818181825</c:v>
                </c:pt>
                <c:pt idx="10">
                  <c:v>-0.10167272727272725</c:v>
                </c:pt>
                <c:pt idx="11">
                  <c:v>0.37280000000000002</c:v>
                </c:pt>
                <c:pt idx="12">
                  <c:v>-0.10167272727272725</c:v>
                </c:pt>
                <c:pt idx="13">
                  <c:v>-0.1694545454545455</c:v>
                </c:pt>
                <c:pt idx="14">
                  <c:v>0.30501818181818185</c:v>
                </c:pt>
                <c:pt idx="15">
                  <c:v>0.66036363636363637</c:v>
                </c:pt>
                <c:pt idx="16">
                  <c:v>0.57272727272727275</c:v>
                </c:pt>
                <c:pt idx="17">
                  <c:v>-0.57272727272727286</c:v>
                </c:pt>
                <c:pt idx="18">
                  <c:v>-0.89999999999999991</c:v>
                </c:pt>
                <c:pt idx="19">
                  <c:v>-0.73636363636363633</c:v>
                </c:pt>
                <c:pt idx="20">
                  <c:v>0.40909090909090906</c:v>
                </c:pt>
                <c:pt idx="21">
                  <c:v>0.70829090909090908</c:v>
                </c:pt>
                <c:pt idx="22">
                  <c:v>0.37280000000000002</c:v>
                </c:pt>
                <c:pt idx="23">
                  <c:v>-0.10167272727272725</c:v>
                </c:pt>
                <c:pt idx="24">
                  <c:v>-0.1694545454545455</c:v>
                </c:pt>
                <c:pt idx="25">
                  <c:v>0.30501818181818185</c:v>
                </c:pt>
                <c:pt idx="26">
                  <c:v>-3.3890909090909083E-2</c:v>
                </c:pt>
                <c:pt idx="27">
                  <c:v>-0.46865454545454543</c:v>
                </c:pt>
                <c:pt idx="28">
                  <c:v>-0.80414545454545461</c:v>
                </c:pt>
                <c:pt idx="29">
                  <c:v>-8.1818181818181845E-2</c:v>
                </c:pt>
                <c:pt idx="30">
                  <c:v>0.89999999999999991</c:v>
                </c:pt>
                <c:pt idx="31">
                  <c:v>0.9</c:v>
                </c:pt>
                <c:pt idx="32">
                  <c:v>0.24545454545454548</c:v>
                </c:pt>
                <c:pt idx="33">
                  <c:v>-0.9</c:v>
                </c:pt>
                <c:pt idx="34">
                  <c:v>-0.56450909090909085</c:v>
                </c:pt>
                <c:pt idx="35">
                  <c:v>-0.1694545454545455</c:v>
                </c:pt>
                <c:pt idx="36">
                  <c:v>0.30501818181818185</c:v>
                </c:pt>
                <c:pt idx="37">
                  <c:v>-3.3890909090909083E-2</c:v>
                </c:pt>
                <c:pt idx="38">
                  <c:v>-0.23723636363636361</c:v>
                </c:pt>
                <c:pt idx="39">
                  <c:v>0.23723636363636369</c:v>
                </c:pt>
                <c:pt idx="40">
                  <c:v>0.61243636363636367</c:v>
                </c:pt>
                <c:pt idx="41">
                  <c:v>0.73636363636363633</c:v>
                </c:pt>
                <c:pt idx="42">
                  <c:v>-0.40909090909090906</c:v>
                </c:pt>
                <c:pt idx="43">
                  <c:v>-0.9</c:v>
                </c:pt>
                <c:pt idx="44">
                  <c:v>-0.9</c:v>
                </c:pt>
                <c:pt idx="45">
                  <c:v>0.24545454545454548</c:v>
                </c:pt>
                <c:pt idx="46">
                  <c:v>0.75621818181818179</c:v>
                </c:pt>
                <c:pt idx="47">
                  <c:v>0.42072727272727278</c:v>
                </c:pt>
                <c:pt idx="48">
                  <c:v>-3.3890909090909083E-2</c:v>
                </c:pt>
                <c:pt idx="49">
                  <c:v>-0.23723636363636361</c:v>
                </c:pt>
                <c:pt idx="50">
                  <c:v>0.23723636363636369</c:v>
                </c:pt>
                <c:pt idx="51">
                  <c:v>3.3890909090909083E-2</c:v>
                </c:pt>
                <c:pt idx="52">
                  <c:v>-0.42072727272727273</c:v>
                </c:pt>
                <c:pt idx="53">
                  <c:v>-0.75621818181818179</c:v>
                </c:pt>
                <c:pt idx="54">
                  <c:v>-0.24545454545454548</c:v>
                </c:pt>
                <c:pt idx="55">
                  <c:v>0.9</c:v>
                </c:pt>
                <c:pt idx="56">
                  <c:v>0.9</c:v>
                </c:pt>
                <c:pt idx="57">
                  <c:v>0.40909090909090906</c:v>
                </c:pt>
                <c:pt idx="58">
                  <c:v>-0.73636363636363633</c:v>
                </c:pt>
                <c:pt idx="59">
                  <c:v>-0.61243636363636367</c:v>
                </c:pt>
                <c:pt idx="60">
                  <c:v>-0.23723636363636361</c:v>
                </c:pt>
                <c:pt idx="61">
                  <c:v>0.23723636363636369</c:v>
                </c:pt>
                <c:pt idx="62">
                  <c:v>3.3890909090909083E-2</c:v>
                </c:pt>
                <c:pt idx="63">
                  <c:v>-0.30501818181818185</c:v>
                </c:pt>
                <c:pt idx="64">
                  <c:v>0.1694545454545455</c:v>
                </c:pt>
                <c:pt idx="65">
                  <c:v>0.56450909090909085</c:v>
                </c:pt>
                <c:pt idx="66">
                  <c:v>0.9</c:v>
                </c:pt>
                <c:pt idx="67">
                  <c:v>-0.24545454545454548</c:v>
                </c:pt>
                <c:pt idx="68">
                  <c:v>-0.9</c:v>
                </c:pt>
                <c:pt idx="69">
                  <c:v>-0.89999999999999991</c:v>
                </c:pt>
                <c:pt idx="70">
                  <c:v>8.181818181818179E-2</c:v>
                </c:pt>
                <c:pt idx="71">
                  <c:v>0.8041454545454545</c:v>
                </c:pt>
                <c:pt idx="72">
                  <c:v>0.46865454545454543</c:v>
                </c:pt>
                <c:pt idx="73">
                  <c:v>3.3890909090909083E-2</c:v>
                </c:pt>
                <c:pt idx="74">
                  <c:v>-0.30501818181818185</c:v>
                </c:pt>
                <c:pt idx="75">
                  <c:v>0.1694545454545455</c:v>
                </c:pt>
                <c:pt idx="76">
                  <c:v>0.10167272727272725</c:v>
                </c:pt>
                <c:pt idx="77">
                  <c:v>-0.37280000000000002</c:v>
                </c:pt>
                <c:pt idx="78">
                  <c:v>-0.70829090909090908</c:v>
                </c:pt>
                <c:pt idx="79">
                  <c:v>-0.40909090909090906</c:v>
                </c:pt>
                <c:pt idx="80">
                  <c:v>0.73636363636363633</c:v>
                </c:pt>
                <c:pt idx="81">
                  <c:v>0.9</c:v>
                </c:pt>
                <c:pt idx="82">
                  <c:v>0.57272727272727275</c:v>
                </c:pt>
                <c:pt idx="83">
                  <c:v>-0.57272727272727286</c:v>
                </c:pt>
                <c:pt idx="84">
                  <c:v>-0.66036363636363637</c:v>
                </c:pt>
                <c:pt idx="85">
                  <c:v>-0.30501818181818185</c:v>
                </c:pt>
                <c:pt idx="86">
                  <c:v>0.1694545454545455</c:v>
                </c:pt>
                <c:pt idx="87">
                  <c:v>0.10167272727272725</c:v>
                </c:pt>
                <c:pt idx="88">
                  <c:v>-0.37280000000000002</c:v>
                </c:pt>
                <c:pt idx="89">
                  <c:v>0.10167272727272725</c:v>
                </c:pt>
                <c:pt idx="90">
                  <c:v>0.51658181818181825</c:v>
                </c:pt>
                <c:pt idx="91">
                  <c:v>0.8520727272727272</c:v>
                </c:pt>
                <c:pt idx="92">
                  <c:v>-8.181818181818179E-2</c:v>
                </c:pt>
                <c:pt idx="93">
                  <c:v>-0.89999999999999991</c:v>
                </c:pt>
                <c:pt idx="94">
                  <c:v>-0.9</c:v>
                </c:pt>
                <c:pt idx="95">
                  <c:v>-8.1818181818181845E-2</c:v>
                </c:pt>
                <c:pt idx="96">
                  <c:v>0.8520727272727272</c:v>
                </c:pt>
                <c:pt idx="97">
                  <c:v>0.51658181818181825</c:v>
                </c:pt>
                <c:pt idx="98">
                  <c:v>0.10167272727272725</c:v>
                </c:pt>
                <c:pt idx="99">
                  <c:v>-0.37280000000000002</c:v>
                </c:pt>
                <c:pt idx="100">
                  <c:v>0.10167272727272725</c:v>
                </c:pt>
                <c:pt idx="101">
                  <c:v>0.1694545454545455</c:v>
                </c:pt>
                <c:pt idx="102">
                  <c:v>-0.30501818181818185</c:v>
                </c:pt>
                <c:pt idx="103">
                  <c:v>-0.66036363636363637</c:v>
                </c:pt>
                <c:pt idx="104">
                  <c:v>-0.57272727272727275</c:v>
                </c:pt>
                <c:pt idx="105">
                  <c:v>0.57272727272727286</c:v>
                </c:pt>
                <c:pt idx="106">
                  <c:v>0.89999999999999991</c:v>
                </c:pt>
                <c:pt idx="107">
                  <c:v>0.73636363636363633</c:v>
                </c:pt>
                <c:pt idx="108">
                  <c:v>-0.40909090909090906</c:v>
                </c:pt>
                <c:pt idx="109">
                  <c:v>-0.70829090909090908</c:v>
                </c:pt>
                <c:pt idx="110">
                  <c:v>-0.37280000000000002</c:v>
                </c:pt>
                <c:pt idx="111">
                  <c:v>0.10167272727272725</c:v>
                </c:pt>
                <c:pt idx="112">
                  <c:v>0.1694545454545455</c:v>
                </c:pt>
                <c:pt idx="113">
                  <c:v>-0.30501818181818185</c:v>
                </c:pt>
                <c:pt idx="114">
                  <c:v>3.3890909090909083E-2</c:v>
                </c:pt>
                <c:pt idx="115">
                  <c:v>0.46865454545454543</c:v>
                </c:pt>
                <c:pt idx="116">
                  <c:v>0.80414545454545461</c:v>
                </c:pt>
                <c:pt idx="117">
                  <c:v>8.1818181818181845E-2</c:v>
                </c:pt>
                <c:pt idx="118">
                  <c:v>-0.89999999999999991</c:v>
                </c:pt>
                <c:pt idx="119">
                  <c:v>-0.9</c:v>
                </c:pt>
                <c:pt idx="120">
                  <c:v>-0.24545454545454548</c:v>
                </c:pt>
                <c:pt idx="121">
                  <c:v>0.9</c:v>
                </c:pt>
                <c:pt idx="122">
                  <c:v>0.56450909090909085</c:v>
                </c:pt>
                <c:pt idx="123">
                  <c:v>0.1694545454545455</c:v>
                </c:pt>
                <c:pt idx="124">
                  <c:v>-0.30501818181818185</c:v>
                </c:pt>
                <c:pt idx="125">
                  <c:v>3.3890909090909083E-2</c:v>
                </c:pt>
                <c:pt idx="126">
                  <c:v>0.23723636363636361</c:v>
                </c:pt>
                <c:pt idx="127">
                  <c:v>-0.23723636363636369</c:v>
                </c:pt>
                <c:pt idx="128">
                  <c:v>-0.61243636363636367</c:v>
                </c:pt>
                <c:pt idx="129">
                  <c:v>-0.73636363636363633</c:v>
                </c:pt>
                <c:pt idx="130">
                  <c:v>0.40909090909090906</c:v>
                </c:pt>
                <c:pt idx="131">
                  <c:v>0.9</c:v>
                </c:pt>
                <c:pt idx="132">
                  <c:v>0.9</c:v>
                </c:pt>
                <c:pt idx="133">
                  <c:v>-0.24545454545454548</c:v>
                </c:pt>
                <c:pt idx="134">
                  <c:v>-0.75621818181818179</c:v>
                </c:pt>
                <c:pt idx="135">
                  <c:v>-0.42072727272727278</c:v>
                </c:pt>
                <c:pt idx="136">
                  <c:v>3.3890909090909083E-2</c:v>
                </c:pt>
                <c:pt idx="137">
                  <c:v>0.23723636363636361</c:v>
                </c:pt>
                <c:pt idx="138">
                  <c:v>-0.23723636363636369</c:v>
                </c:pt>
                <c:pt idx="139">
                  <c:v>-3.3890909090909083E-2</c:v>
                </c:pt>
                <c:pt idx="140">
                  <c:v>0.42072727272727273</c:v>
                </c:pt>
                <c:pt idx="141">
                  <c:v>0.75621818181818179</c:v>
                </c:pt>
                <c:pt idx="142">
                  <c:v>0.24545454545454548</c:v>
                </c:pt>
                <c:pt idx="143">
                  <c:v>-0.9</c:v>
                </c:pt>
                <c:pt idx="144">
                  <c:v>-0.9</c:v>
                </c:pt>
                <c:pt idx="145">
                  <c:v>-0.40909090909090906</c:v>
                </c:pt>
                <c:pt idx="146">
                  <c:v>0.73636363636363633</c:v>
                </c:pt>
                <c:pt idx="147">
                  <c:v>0.61243636363636367</c:v>
                </c:pt>
                <c:pt idx="148">
                  <c:v>0.23723636363636361</c:v>
                </c:pt>
                <c:pt idx="149">
                  <c:v>-0.23723636363636369</c:v>
                </c:pt>
                <c:pt idx="150">
                  <c:v>-3.3890909090909083E-2</c:v>
                </c:pt>
                <c:pt idx="151">
                  <c:v>0.30501818181818185</c:v>
                </c:pt>
                <c:pt idx="152">
                  <c:v>-0.1694545454545455</c:v>
                </c:pt>
                <c:pt idx="153">
                  <c:v>-0.56450909090909085</c:v>
                </c:pt>
                <c:pt idx="154">
                  <c:v>-0.9</c:v>
                </c:pt>
                <c:pt idx="155">
                  <c:v>0.24545454545454548</c:v>
                </c:pt>
                <c:pt idx="156">
                  <c:v>0.9</c:v>
                </c:pt>
                <c:pt idx="157">
                  <c:v>0.89999999999999991</c:v>
                </c:pt>
                <c:pt idx="158">
                  <c:v>-8.181818181818179E-2</c:v>
                </c:pt>
                <c:pt idx="159">
                  <c:v>-0.8041454545454545</c:v>
                </c:pt>
                <c:pt idx="160">
                  <c:v>-0.46865454545454543</c:v>
                </c:pt>
                <c:pt idx="161">
                  <c:v>-3.3890909090909083E-2</c:v>
                </c:pt>
                <c:pt idx="162">
                  <c:v>0.30501818181818185</c:v>
                </c:pt>
                <c:pt idx="163">
                  <c:v>-0.1694545454545455</c:v>
                </c:pt>
                <c:pt idx="164">
                  <c:v>-0.10167272727272725</c:v>
                </c:pt>
                <c:pt idx="165">
                  <c:v>0.37280000000000002</c:v>
                </c:pt>
                <c:pt idx="166">
                  <c:v>0.70829090909090908</c:v>
                </c:pt>
                <c:pt idx="167">
                  <c:v>0.40909090909090906</c:v>
                </c:pt>
                <c:pt idx="168">
                  <c:v>-0.73636363636363633</c:v>
                </c:pt>
                <c:pt idx="169">
                  <c:v>-0.9</c:v>
                </c:pt>
                <c:pt idx="170">
                  <c:v>-0.57272727272727275</c:v>
                </c:pt>
                <c:pt idx="171">
                  <c:v>0.57272727272727286</c:v>
                </c:pt>
                <c:pt idx="172">
                  <c:v>0.66036363636363637</c:v>
                </c:pt>
                <c:pt idx="173">
                  <c:v>0.30501818181818185</c:v>
                </c:pt>
                <c:pt idx="174">
                  <c:v>-0.1694545454545455</c:v>
                </c:pt>
                <c:pt idx="175">
                  <c:v>-0.10167272727272725</c:v>
                </c:pt>
                <c:pt idx="176">
                  <c:v>0.37280000000000002</c:v>
                </c:pt>
                <c:pt idx="177">
                  <c:v>-0.10167272727272725</c:v>
                </c:pt>
                <c:pt idx="178">
                  <c:v>-0.51658181818181825</c:v>
                </c:pt>
                <c:pt idx="179">
                  <c:v>-0.8520727272727272</c:v>
                </c:pt>
                <c:pt idx="180">
                  <c:v>8.181818181818179E-2</c:v>
                </c:pt>
                <c:pt idx="181">
                  <c:v>0.89999999999999991</c:v>
                </c:pt>
                <c:pt idx="182">
                  <c:v>0.9</c:v>
                </c:pt>
                <c:pt idx="183">
                  <c:v>8.1818181818181845E-2</c:v>
                </c:pt>
                <c:pt idx="184">
                  <c:v>-0.8520727272727272</c:v>
                </c:pt>
                <c:pt idx="185">
                  <c:v>-0.51658181818181825</c:v>
                </c:pt>
                <c:pt idx="186">
                  <c:v>-0.10167272727272725</c:v>
                </c:pt>
                <c:pt idx="187">
                  <c:v>0.37280000000000002</c:v>
                </c:pt>
                <c:pt idx="188">
                  <c:v>-0.10167272727272725</c:v>
                </c:pt>
                <c:pt idx="189">
                  <c:v>-0.1694545454545455</c:v>
                </c:pt>
                <c:pt idx="190">
                  <c:v>0.30501818181818185</c:v>
                </c:pt>
                <c:pt idx="191">
                  <c:v>0.66036363636363637</c:v>
                </c:pt>
                <c:pt idx="192">
                  <c:v>0.57272727272727275</c:v>
                </c:pt>
                <c:pt idx="193">
                  <c:v>-0.57272727272727286</c:v>
                </c:pt>
                <c:pt idx="194">
                  <c:v>-0.89999999999999991</c:v>
                </c:pt>
                <c:pt idx="195">
                  <c:v>-0.73636363636363633</c:v>
                </c:pt>
                <c:pt idx="196">
                  <c:v>0.40909090909090906</c:v>
                </c:pt>
                <c:pt idx="197">
                  <c:v>0.70829090909090908</c:v>
                </c:pt>
                <c:pt idx="198">
                  <c:v>0.37280000000000002</c:v>
                </c:pt>
                <c:pt idx="199">
                  <c:v>-0.10167272727272725</c:v>
                </c:pt>
                <c:pt idx="200">
                  <c:v>-0.1694545454545455</c:v>
                </c:pt>
                <c:pt idx="201">
                  <c:v>0.30501818181818185</c:v>
                </c:pt>
                <c:pt idx="202">
                  <c:v>-3.3890909090909083E-2</c:v>
                </c:pt>
                <c:pt idx="203">
                  <c:v>-0.46865454545454543</c:v>
                </c:pt>
                <c:pt idx="204">
                  <c:v>-0.80414545454545461</c:v>
                </c:pt>
                <c:pt idx="205">
                  <c:v>-8.1818181818181845E-2</c:v>
                </c:pt>
                <c:pt idx="206">
                  <c:v>0.89999999999999991</c:v>
                </c:pt>
                <c:pt idx="207">
                  <c:v>0.9</c:v>
                </c:pt>
                <c:pt idx="208">
                  <c:v>0.24545454545454548</c:v>
                </c:pt>
                <c:pt idx="209">
                  <c:v>-0.9</c:v>
                </c:pt>
                <c:pt idx="210">
                  <c:v>-0.56450909090909085</c:v>
                </c:pt>
                <c:pt idx="211">
                  <c:v>-0.1694545454545455</c:v>
                </c:pt>
                <c:pt idx="212">
                  <c:v>0.30501818181818185</c:v>
                </c:pt>
                <c:pt idx="213">
                  <c:v>-3.3890909090909083E-2</c:v>
                </c:pt>
                <c:pt idx="214">
                  <c:v>-0.23723636363636361</c:v>
                </c:pt>
                <c:pt idx="215">
                  <c:v>0.23723636363636369</c:v>
                </c:pt>
                <c:pt idx="216">
                  <c:v>0.61243636363636367</c:v>
                </c:pt>
                <c:pt idx="217">
                  <c:v>0.73636363636363633</c:v>
                </c:pt>
                <c:pt idx="218">
                  <c:v>-0.40909090909090906</c:v>
                </c:pt>
                <c:pt idx="219">
                  <c:v>-0.9</c:v>
                </c:pt>
                <c:pt idx="220">
                  <c:v>-0.9</c:v>
                </c:pt>
                <c:pt idx="221">
                  <c:v>0.24545454545454548</c:v>
                </c:pt>
                <c:pt idx="222">
                  <c:v>0.75621818181818179</c:v>
                </c:pt>
                <c:pt idx="223">
                  <c:v>0.42072727272727278</c:v>
                </c:pt>
                <c:pt idx="224">
                  <c:v>-3.3890909090909083E-2</c:v>
                </c:pt>
                <c:pt idx="225">
                  <c:v>-0.23723636363636361</c:v>
                </c:pt>
                <c:pt idx="226">
                  <c:v>0.23723636363636369</c:v>
                </c:pt>
                <c:pt idx="227">
                  <c:v>3.3890909090909083E-2</c:v>
                </c:pt>
                <c:pt idx="228">
                  <c:v>-0.42072727272727273</c:v>
                </c:pt>
                <c:pt idx="229">
                  <c:v>-0.75621818181818179</c:v>
                </c:pt>
                <c:pt idx="230">
                  <c:v>-0.24545454545454548</c:v>
                </c:pt>
                <c:pt idx="231">
                  <c:v>0.9</c:v>
                </c:pt>
                <c:pt idx="232">
                  <c:v>0.9</c:v>
                </c:pt>
                <c:pt idx="233">
                  <c:v>0.40909090909090906</c:v>
                </c:pt>
                <c:pt idx="234">
                  <c:v>-0.73636363636363633</c:v>
                </c:pt>
                <c:pt idx="235">
                  <c:v>-0.61243636363636367</c:v>
                </c:pt>
                <c:pt idx="236">
                  <c:v>-0.23723636363636361</c:v>
                </c:pt>
                <c:pt idx="237">
                  <c:v>0.23723636363636369</c:v>
                </c:pt>
                <c:pt idx="238">
                  <c:v>3.3890909090909083E-2</c:v>
                </c:pt>
                <c:pt idx="239">
                  <c:v>-0.30501818181818185</c:v>
                </c:pt>
                <c:pt idx="240">
                  <c:v>0.1694545454545455</c:v>
                </c:pt>
                <c:pt idx="241">
                  <c:v>0.56450909090909085</c:v>
                </c:pt>
                <c:pt idx="242">
                  <c:v>0.9</c:v>
                </c:pt>
                <c:pt idx="243">
                  <c:v>-0.24545454545454548</c:v>
                </c:pt>
                <c:pt idx="244">
                  <c:v>-0.9</c:v>
                </c:pt>
                <c:pt idx="245">
                  <c:v>-0.89999999999999991</c:v>
                </c:pt>
                <c:pt idx="246">
                  <c:v>8.181818181818179E-2</c:v>
                </c:pt>
                <c:pt idx="247">
                  <c:v>0.8041454545454545</c:v>
                </c:pt>
                <c:pt idx="248">
                  <c:v>0.46865454545454543</c:v>
                </c:pt>
                <c:pt idx="249">
                  <c:v>3.3890909090909083E-2</c:v>
                </c:pt>
                <c:pt idx="250">
                  <c:v>-0.30501818181818185</c:v>
                </c:pt>
                <c:pt idx="251">
                  <c:v>0.1694545454545455</c:v>
                </c:pt>
                <c:pt idx="252">
                  <c:v>0.10167272727272725</c:v>
                </c:pt>
                <c:pt idx="253">
                  <c:v>-0.37280000000000002</c:v>
                </c:pt>
                <c:pt idx="254">
                  <c:v>-0.70829090909090908</c:v>
                </c:pt>
                <c:pt idx="255">
                  <c:v>-0.40909090909090906</c:v>
                </c:pt>
                <c:pt idx="256">
                  <c:v>0.73636363636363633</c:v>
                </c:pt>
                <c:pt idx="257">
                  <c:v>0.9</c:v>
                </c:pt>
                <c:pt idx="258">
                  <c:v>0.57272727272727275</c:v>
                </c:pt>
                <c:pt idx="259">
                  <c:v>-0.57272727272727286</c:v>
                </c:pt>
                <c:pt idx="260">
                  <c:v>-0.66036363636363637</c:v>
                </c:pt>
                <c:pt idx="261">
                  <c:v>-0.30501818181818185</c:v>
                </c:pt>
                <c:pt idx="262">
                  <c:v>0.1694545454545455</c:v>
                </c:pt>
                <c:pt idx="263">
                  <c:v>0.10167272727272725</c:v>
                </c:pt>
                <c:pt idx="264">
                  <c:v>-0.37280000000000002</c:v>
                </c:pt>
                <c:pt idx="265">
                  <c:v>0.10167272727272725</c:v>
                </c:pt>
                <c:pt idx="266">
                  <c:v>0.51658181818181825</c:v>
                </c:pt>
                <c:pt idx="267">
                  <c:v>0.8520727272727272</c:v>
                </c:pt>
                <c:pt idx="268">
                  <c:v>-8.181818181818179E-2</c:v>
                </c:pt>
                <c:pt idx="269">
                  <c:v>-0.89999999999999991</c:v>
                </c:pt>
                <c:pt idx="270">
                  <c:v>-0.9</c:v>
                </c:pt>
                <c:pt idx="271">
                  <c:v>-8.1818181818181845E-2</c:v>
                </c:pt>
                <c:pt idx="272">
                  <c:v>0.8520727272727272</c:v>
                </c:pt>
                <c:pt idx="273">
                  <c:v>0.51658181818181825</c:v>
                </c:pt>
                <c:pt idx="274">
                  <c:v>0.10167272727272725</c:v>
                </c:pt>
                <c:pt idx="275">
                  <c:v>-0.37280000000000002</c:v>
                </c:pt>
                <c:pt idx="276">
                  <c:v>0.10167272727272725</c:v>
                </c:pt>
                <c:pt idx="277">
                  <c:v>0.1694545454545455</c:v>
                </c:pt>
                <c:pt idx="278">
                  <c:v>-0.30501818181818185</c:v>
                </c:pt>
                <c:pt idx="279">
                  <c:v>-0.66036363636363637</c:v>
                </c:pt>
                <c:pt idx="280">
                  <c:v>-0.57272727272727275</c:v>
                </c:pt>
                <c:pt idx="281">
                  <c:v>0.57272727272727286</c:v>
                </c:pt>
                <c:pt idx="282">
                  <c:v>0.89999999999999991</c:v>
                </c:pt>
                <c:pt idx="283">
                  <c:v>0.73636363636363633</c:v>
                </c:pt>
                <c:pt idx="284">
                  <c:v>-0.40909090909090906</c:v>
                </c:pt>
                <c:pt idx="285">
                  <c:v>-0.70829090909090908</c:v>
                </c:pt>
                <c:pt idx="286">
                  <c:v>-0.37280000000000002</c:v>
                </c:pt>
                <c:pt idx="287">
                  <c:v>0.10167272727272725</c:v>
                </c:pt>
                <c:pt idx="288">
                  <c:v>0.1694545454545455</c:v>
                </c:pt>
                <c:pt idx="289">
                  <c:v>-0.30501818181818185</c:v>
                </c:pt>
                <c:pt idx="290">
                  <c:v>3.3890909090909083E-2</c:v>
                </c:pt>
                <c:pt idx="291">
                  <c:v>0.46865454545454543</c:v>
                </c:pt>
                <c:pt idx="292">
                  <c:v>0.80414545454545461</c:v>
                </c:pt>
                <c:pt idx="293">
                  <c:v>8.1818181818181845E-2</c:v>
                </c:pt>
                <c:pt idx="294">
                  <c:v>-0.89999999999999991</c:v>
                </c:pt>
                <c:pt idx="295">
                  <c:v>-0.9</c:v>
                </c:pt>
                <c:pt idx="296">
                  <c:v>-0.24545454545454548</c:v>
                </c:pt>
                <c:pt idx="297">
                  <c:v>0.9</c:v>
                </c:pt>
                <c:pt idx="298">
                  <c:v>0.56450909090909085</c:v>
                </c:pt>
                <c:pt idx="299">
                  <c:v>0.1694545454545455</c:v>
                </c:pt>
                <c:pt idx="300">
                  <c:v>-0.30501818181818185</c:v>
                </c:pt>
                <c:pt idx="301">
                  <c:v>3.3890909090909083E-2</c:v>
                </c:pt>
                <c:pt idx="302">
                  <c:v>0.23723636363636361</c:v>
                </c:pt>
                <c:pt idx="303">
                  <c:v>-0.23723636363636369</c:v>
                </c:pt>
                <c:pt idx="304">
                  <c:v>-0.61243636363636367</c:v>
                </c:pt>
                <c:pt idx="305">
                  <c:v>-0.73636363636363633</c:v>
                </c:pt>
                <c:pt idx="306">
                  <c:v>0.40909090909090906</c:v>
                </c:pt>
                <c:pt idx="307">
                  <c:v>0.9</c:v>
                </c:pt>
                <c:pt idx="308">
                  <c:v>0.9</c:v>
                </c:pt>
                <c:pt idx="309">
                  <c:v>-0.24545454545454548</c:v>
                </c:pt>
                <c:pt idx="310">
                  <c:v>-0.75621818181818179</c:v>
                </c:pt>
                <c:pt idx="311">
                  <c:v>-0.42072727272727278</c:v>
                </c:pt>
                <c:pt idx="312">
                  <c:v>3.3890909090909083E-2</c:v>
                </c:pt>
                <c:pt idx="313">
                  <c:v>0.23723636363636361</c:v>
                </c:pt>
                <c:pt idx="314">
                  <c:v>-0.23723636363636369</c:v>
                </c:pt>
                <c:pt idx="315">
                  <c:v>-3.3890909090909083E-2</c:v>
                </c:pt>
                <c:pt idx="316">
                  <c:v>0.42072727272727273</c:v>
                </c:pt>
                <c:pt idx="317">
                  <c:v>0.75621818181818179</c:v>
                </c:pt>
                <c:pt idx="318">
                  <c:v>0.24545454545454548</c:v>
                </c:pt>
                <c:pt idx="319">
                  <c:v>-0.9</c:v>
                </c:pt>
                <c:pt idx="320">
                  <c:v>-0.9</c:v>
                </c:pt>
                <c:pt idx="321">
                  <c:v>-0.40909090909090906</c:v>
                </c:pt>
                <c:pt idx="322">
                  <c:v>0.73636363636363633</c:v>
                </c:pt>
                <c:pt idx="323">
                  <c:v>0.61243636363636367</c:v>
                </c:pt>
                <c:pt idx="324">
                  <c:v>0.23723636363636361</c:v>
                </c:pt>
                <c:pt idx="325">
                  <c:v>-0.23723636363636369</c:v>
                </c:pt>
                <c:pt idx="326">
                  <c:v>-3.3890909090909083E-2</c:v>
                </c:pt>
                <c:pt idx="327">
                  <c:v>0.30501818181818185</c:v>
                </c:pt>
                <c:pt idx="328">
                  <c:v>-0.1694545454545455</c:v>
                </c:pt>
                <c:pt idx="329">
                  <c:v>-0.56450909090909085</c:v>
                </c:pt>
                <c:pt idx="330">
                  <c:v>-0.9</c:v>
                </c:pt>
                <c:pt idx="331">
                  <c:v>0.24545454545454548</c:v>
                </c:pt>
                <c:pt idx="332">
                  <c:v>0.9</c:v>
                </c:pt>
                <c:pt idx="333">
                  <c:v>0.89999999999999991</c:v>
                </c:pt>
                <c:pt idx="334">
                  <c:v>-8.181818181818179E-2</c:v>
                </c:pt>
                <c:pt idx="335">
                  <c:v>-0.8041454545454545</c:v>
                </c:pt>
                <c:pt idx="336">
                  <c:v>-0.46865454545454543</c:v>
                </c:pt>
                <c:pt idx="337">
                  <c:v>-3.3890909090909083E-2</c:v>
                </c:pt>
                <c:pt idx="338">
                  <c:v>0.30501818181818185</c:v>
                </c:pt>
                <c:pt idx="339">
                  <c:v>-0.1694545454545455</c:v>
                </c:pt>
                <c:pt idx="340">
                  <c:v>-0.10167272727272725</c:v>
                </c:pt>
                <c:pt idx="341">
                  <c:v>0.37280000000000002</c:v>
                </c:pt>
                <c:pt idx="342">
                  <c:v>0.70829090909090908</c:v>
                </c:pt>
                <c:pt idx="343">
                  <c:v>0.40909090909090906</c:v>
                </c:pt>
                <c:pt idx="344">
                  <c:v>-0.73636363636363633</c:v>
                </c:pt>
                <c:pt idx="345">
                  <c:v>-0.9</c:v>
                </c:pt>
                <c:pt idx="346">
                  <c:v>-0.57272727272727275</c:v>
                </c:pt>
                <c:pt idx="347">
                  <c:v>0.57272727272727286</c:v>
                </c:pt>
                <c:pt idx="348">
                  <c:v>0.66036363636363637</c:v>
                </c:pt>
                <c:pt idx="349">
                  <c:v>0.30501818181818185</c:v>
                </c:pt>
                <c:pt idx="350">
                  <c:v>-0.1694545454545455</c:v>
                </c:pt>
                <c:pt idx="351">
                  <c:v>-0.10167272727272725</c:v>
                </c:pt>
                <c:pt idx="352">
                  <c:v>0.37280000000000002</c:v>
                </c:pt>
                <c:pt idx="353">
                  <c:v>-0.10167272727272725</c:v>
                </c:pt>
                <c:pt idx="354">
                  <c:v>-0.51658181818181825</c:v>
                </c:pt>
                <c:pt idx="355">
                  <c:v>-0.8520727272727272</c:v>
                </c:pt>
                <c:pt idx="356">
                  <c:v>8.181818181818179E-2</c:v>
                </c:pt>
                <c:pt idx="357">
                  <c:v>0.89999999999999991</c:v>
                </c:pt>
                <c:pt idx="358">
                  <c:v>0.9</c:v>
                </c:pt>
                <c:pt idx="359">
                  <c:v>8.1818181818181845E-2</c:v>
                </c:pt>
                <c:pt idx="360">
                  <c:v>-0.8520727272727272</c:v>
                </c:pt>
                <c:pt idx="361">
                  <c:v>-0.51658181818181825</c:v>
                </c:pt>
                <c:pt idx="362">
                  <c:v>-0.10167272727272725</c:v>
                </c:pt>
                <c:pt idx="363">
                  <c:v>0.37280000000000002</c:v>
                </c:pt>
                <c:pt idx="364">
                  <c:v>-0.10167272727272725</c:v>
                </c:pt>
                <c:pt idx="365">
                  <c:v>-0.1694545454545455</c:v>
                </c:pt>
                <c:pt idx="366">
                  <c:v>0.30501818181818185</c:v>
                </c:pt>
                <c:pt idx="367">
                  <c:v>0.66036363636363637</c:v>
                </c:pt>
                <c:pt idx="368">
                  <c:v>0.57272727272727275</c:v>
                </c:pt>
                <c:pt idx="369">
                  <c:v>-0.57272727272727286</c:v>
                </c:pt>
                <c:pt idx="370">
                  <c:v>-0.89999999999999991</c:v>
                </c:pt>
                <c:pt idx="371">
                  <c:v>-0.73636363636363633</c:v>
                </c:pt>
                <c:pt idx="372">
                  <c:v>0.40909090909090906</c:v>
                </c:pt>
                <c:pt idx="373">
                  <c:v>0.70829090909090908</c:v>
                </c:pt>
                <c:pt idx="374">
                  <c:v>0.37280000000000002</c:v>
                </c:pt>
                <c:pt idx="375">
                  <c:v>-0.10167272727272725</c:v>
                </c:pt>
                <c:pt idx="376">
                  <c:v>-0.1694545454545455</c:v>
                </c:pt>
                <c:pt idx="377">
                  <c:v>0.30501818181818185</c:v>
                </c:pt>
                <c:pt idx="378">
                  <c:v>-3.3890909090909083E-2</c:v>
                </c:pt>
                <c:pt idx="379">
                  <c:v>-0.46865454545454543</c:v>
                </c:pt>
                <c:pt idx="380">
                  <c:v>-0.80414545454545461</c:v>
                </c:pt>
                <c:pt idx="381">
                  <c:v>-8.1818181818181845E-2</c:v>
                </c:pt>
                <c:pt idx="382">
                  <c:v>0.89999999999999991</c:v>
                </c:pt>
                <c:pt idx="383">
                  <c:v>0.9</c:v>
                </c:pt>
                <c:pt idx="384">
                  <c:v>0.24545454545454548</c:v>
                </c:pt>
                <c:pt idx="385">
                  <c:v>-0.9</c:v>
                </c:pt>
                <c:pt idx="386">
                  <c:v>-0.56450909090909085</c:v>
                </c:pt>
                <c:pt idx="387">
                  <c:v>-0.1694545454545455</c:v>
                </c:pt>
                <c:pt idx="388">
                  <c:v>0.30501818181818185</c:v>
                </c:pt>
                <c:pt idx="389">
                  <c:v>-3.3890909090909083E-2</c:v>
                </c:pt>
                <c:pt idx="390">
                  <c:v>-0.23723636363636361</c:v>
                </c:pt>
                <c:pt idx="391">
                  <c:v>0.23723636363636369</c:v>
                </c:pt>
                <c:pt idx="392">
                  <c:v>0.61243636363636367</c:v>
                </c:pt>
                <c:pt idx="393">
                  <c:v>0.73636363636363633</c:v>
                </c:pt>
                <c:pt idx="394">
                  <c:v>-0.40909090909090906</c:v>
                </c:pt>
                <c:pt idx="395">
                  <c:v>-0.9</c:v>
                </c:pt>
                <c:pt idx="396">
                  <c:v>-0.9</c:v>
                </c:pt>
                <c:pt idx="397">
                  <c:v>0.24545454545454548</c:v>
                </c:pt>
                <c:pt idx="398">
                  <c:v>0.75621818181818179</c:v>
                </c:pt>
                <c:pt idx="399">
                  <c:v>0.42072727272727278</c:v>
                </c:pt>
                <c:pt idx="400">
                  <c:v>-3.3890909090909083E-2</c:v>
                </c:pt>
                <c:pt idx="401">
                  <c:v>-0.23723636363636361</c:v>
                </c:pt>
                <c:pt idx="402">
                  <c:v>0.23723636363636369</c:v>
                </c:pt>
                <c:pt idx="403">
                  <c:v>3.3890909090909083E-2</c:v>
                </c:pt>
                <c:pt idx="404">
                  <c:v>-0.42072727272727273</c:v>
                </c:pt>
                <c:pt idx="405">
                  <c:v>-0.75621818181818179</c:v>
                </c:pt>
                <c:pt idx="406">
                  <c:v>-0.24545454545454548</c:v>
                </c:pt>
                <c:pt idx="407">
                  <c:v>0.9</c:v>
                </c:pt>
                <c:pt idx="408">
                  <c:v>0.9</c:v>
                </c:pt>
                <c:pt idx="409">
                  <c:v>0.40909090909090906</c:v>
                </c:pt>
                <c:pt idx="410">
                  <c:v>-0.73636363636363633</c:v>
                </c:pt>
                <c:pt idx="411">
                  <c:v>-0.61243636363636367</c:v>
                </c:pt>
                <c:pt idx="412">
                  <c:v>-0.23723636363636361</c:v>
                </c:pt>
                <c:pt idx="413">
                  <c:v>0.23723636363636369</c:v>
                </c:pt>
                <c:pt idx="414">
                  <c:v>3.3890909090909083E-2</c:v>
                </c:pt>
                <c:pt idx="415">
                  <c:v>-0.30501818181818185</c:v>
                </c:pt>
                <c:pt idx="416">
                  <c:v>0.1694545454545455</c:v>
                </c:pt>
                <c:pt idx="417">
                  <c:v>0.56450909090909085</c:v>
                </c:pt>
                <c:pt idx="418">
                  <c:v>0.9</c:v>
                </c:pt>
                <c:pt idx="419">
                  <c:v>-0.24545454545454548</c:v>
                </c:pt>
                <c:pt idx="420">
                  <c:v>-0.9</c:v>
                </c:pt>
                <c:pt idx="421">
                  <c:v>-0.89999999999999991</c:v>
                </c:pt>
                <c:pt idx="422">
                  <c:v>8.181818181818179E-2</c:v>
                </c:pt>
                <c:pt idx="423">
                  <c:v>0.8041454545454545</c:v>
                </c:pt>
                <c:pt idx="424">
                  <c:v>0.46865454545454543</c:v>
                </c:pt>
                <c:pt idx="425">
                  <c:v>3.3890909090909083E-2</c:v>
                </c:pt>
                <c:pt idx="426">
                  <c:v>-0.30501818181818185</c:v>
                </c:pt>
                <c:pt idx="427">
                  <c:v>0.1694545454545455</c:v>
                </c:pt>
                <c:pt idx="428">
                  <c:v>0.10167272727272725</c:v>
                </c:pt>
                <c:pt idx="429">
                  <c:v>-0.37280000000000002</c:v>
                </c:pt>
                <c:pt idx="430">
                  <c:v>-0.70829090909090908</c:v>
                </c:pt>
                <c:pt idx="431">
                  <c:v>-0.40909090909090906</c:v>
                </c:pt>
                <c:pt idx="432">
                  <c:v>0.73636363636363633</c:v>
                </c:pt>
                <c:pt idx="433">
                  <c:v>0.9</c:v>
                </c:pt>
                <c:pt idx="434">
                  <c:v>0.57272727272727275</c:v>
                </c:pt>
                <c:pt idx="435">
                  <c:v>-0.57272727272727286</c:v>
                </c:pt>
                <c:pt idx="436">
                  <c:v>-0.66036363636363637</c:v>
                </c:pt>
                <c:pt idx="437">
                  <c:v>-0.30501818181818185</c:v>
                </c:pt>
                <c:pt idx="438">
                  <c:v>0.1694545454545455</c:v>
                </c:pt>
                <c:pt idx="439">
                  <c:v>0.10167272727272725</c:v>
                </c:pt>
                <c:pt idx="440">
                  <c:v>-0.37280000000000002</c:v>
                </c:pt>
                <c:pt idx="441">
                  <c:v>0.10167272727272725</c:v>
                </c:pt>
                <c:pt idx="442">
                  <c:v>0.51658181818181825</c:v>
                </c:pt>
                <c:pt idx="443">
                  <c:v>0.8520727272727272</c:v>
                </c:pt>
                <c:pt idx="444">
                  <c:v>-8.181818181818179E-2</c:v>
                </c:pt>
                <c:pt idx="445">
                  <c:v>-0.89999999999999991</c:v>
                </c:pt>
                <c:pt idx="446">
                  <c:v>-0.9</c:v>
                </c:pt>
                <c:pt idx="447">
                  <c:v>-8.1818181818181845E-2</c:v>
                </c:pt>
                <c:pt idx="448">
                  <c:v>0.8520727272727272</c:v>
                </c:pt>
                <c:pt idx="449">
                  <c:v>0.51658181818181825</c:v>
                </c:pt>
                <c:pt idx="450">
                  <c:v>0.10167272727272725</c:v>
                </c:pt>
                <c:pt idx="451">
                  <c:v>-0.37280000000000002</c:v>
                </c:pt>
                <c:pt idx="452">
                  <c:v>0.10167272727272725</c:v>
                </c:pt>
                <c:pt idx="453">
                  <c:v>0.1694545454545455</c:v>
                </c:pt>
                <c:pt idx="454">
                  <c:v>-0.30501818181818185</c:v>
                </c:pt>
                <c:pt idx="455">
                  <c:v>-0.66036363636363637</c:v>
                </c:pt>
                <c:pt idx="456">
                  <c:v>-0.57272727272727275</c:v>
                </c:pt>
                <c:pt idx="457">
                  <c:v>0.57272727272727286</c:v>
                </c:pt>
                <c:pt idx="458">
                  <c:v>0.89999999999999991</c:v>
                </c:pt>
                <c:pt idx="459">
                  <c:v>0.73636363636363633</c:v>
                </c:pt>
                <c:pt idx="460">
                  <c:v>-0.40909090909090906</c:v>
                </c:pt>
                <c:pt idx="461">
                  <c:v>-0.70829090909090908</c:v>
                </c:pt>
                <c:pt idx="462">
                  <c:v>-0.37280000000000002</c:v>
                </c:pt>
                <c:pt idx="463">
                  <c:v>0.10167272727272725</c:v>
                </c:pt>
                <c:pt idx="464">
                  <c:v>0.1694545454545455</c:v>
                </c:pt>
                <c:pt idx="465">
                  <c:v>-0.30501818181818185</c:v>
                </c:pt>
                <c:pt idx="466">
                  <c:v>3.3890909090909083E-2</c:v>
                </c:pt>
                <c:pt idx="467">
                  <c:v>0.46865454545454543</c:v>
                </c:pt>
                <c:pt idx="468">
                  <c:v>0.80414545454545461</c:v>
                </c:pt>
                <c:pt idx="469">
                  <c:v>8.1818181818181845E-2</c:v>
                </c:pt>
                <c:pt idx="470">
                  <c:v>-0.89999999999999991</c:v>
                </c:pt>
                <c:pt idx="471">
                  <c:v>-0.9</c:v>
                </c:pt>
                <c:pt idx="472">
                  <c:v>-0.24545454545454548</c:v>
                </c:pt>
                <c:pt idx="473">
                  <c:v>0.9</c:v>
                </c:pt>
                <c:pt idx="474">
                  <c:v>0.56450909090909085</c:v>
                </c:pt>
                <c:pt idx="475">
                  <c:v>0.1694545454545455</c:v>
                </c:pt>
                <c:pt idx="476">
                  <c:v>-0.30501818181818185</c:v>
                </c:pt>
                <c:pt idx="477">
                  <c:v>3.3890909090909083E-2</c:v>
                </c:pt>
                <c:pt idx="478">
                  <c:v>0.23723636363636361</c:v>
                </c:pt>
                <c:pt idx="479">
                  <c:v>-0.23723636363636369</c:v>
                </c:pt>
                <c:pt idx="480">
                  <c:v>-0.61243636363636367</c:v>
                </c:pt>
                <c:pt idx="481">
                  <c:v>-0.73636363636363633</c:v>
                </c:pt>
                <c:pt idx="482">
                  <c:v>0.40909090909090906</c:v>
                </c:pt>
                <c:pt idx="483">
                  <c:v>0.9</c:v>
                </c:pt>
                <c:pt idx="484">
                  <c:v>0.9</c:v>
                </c:pt>
                <c:pt idx="485">
                  <c:v>-0.24545454545454548</c:v>
                </c:pt>
                <c:pt idx="486">
                  <c:v>-0.75621818181818179</c:v>
                </c:pt>
                <c:pt idx="487">
                  <c:v>-0.42072727272727278</c:v>
                </c:pt>
                <c:pt idx="488">
                  <c:v>3.3890909090909083E-2</c:v>
                </c:pt>
                <c:pt idx="489">
                  <c:v>0.23723636363636361</c:v>
                </c:pt>
                <c:pt idx="490">
                  <c:v>-0.23723636363636369</c:v>
                </c:pt>
                <c:pt idx="491">
                  <c:v>-3.3890909090909083E-2</c:v>
                </c:pt>
                <c:pt idx="492">
                  <c:v>0.42072727272727273</c:v>
                </c:pt>
                <c:pt idx="493">
                  <c:v>0.75621818181818179</c:v>
                </c:pt>
                <c:pt idx="494">
                  <c:v>0.24545454545454548</c:v>
                </c:pt>
                <c:pt idx="495">
                  <c:v>-0.9</c:v>
                </c:pt>
                <c:pt idx="496">
                  <c:v>-0.9</c:v>
                </c:pt>
                <c:pt idx="497">
                  <c:v>-0.40909090909090906</c:v>
                </c:pt>
                <c:pt idx="498">
                  <c:v>0.73636363636363633</c:v>
                </c:pt>
                <c:pt idx="499">
                  <c:v>0.61243636363636367</c:v>
                </c:pt>
                <c:pt idx="500">
                  <c:v>0.23723636363636361</c:v>
                </c:pt>
                <c:pt idx="501">
                  <c:v>-0.23723636363636369</c:v>
                </c:pt>
                <c:pt idx="502">
                  <c:v>-3.3890909090909083E-2</c:v>
                </c:pt>
                <c:pt idx="503">
                  <c:v>0.30501818181818185</c:v>
                </c:pt>
                <c:pt idx="504">
                  <c:v>-0.1694545454545455</c:v>
                </c:pt>
                <c:pt idx="505">
                  <c:v>-0.56450909090909085</c:v>
                </c:pt>
                <c:pt idx="506">
                  <c:v>-0.9</c:v>
                </c:pt>
                <c:pt idx="507">
                  <c:v>0.24545454545454548</c:v>
                </c:pt>
                <c:pt idx="508">
                  <c:v>0.9</c:v>
                </c:pt>
                <c:pt idx="509">
                  <c:v>0.89999999999999991</c:v>
                </c:pt>
                <c:pt idx="510">
                  <c:v>-8.181818181818179E-2</c:v>
                </c:pt>
                <c:pt idx="511">
                  <c:v>-0.8041454545454545</c:v>
                </c:pt>
                <c:pt idx="512">
                  <c:v>-0.46865454545454543</c:v>
                </c:pt>
                <c:pt idx="513">
                  <c:v>-3.3890909090909083E-2</c:v>
                </c:pt>
                <c:pt idx="514">
                  <c:v>0.30501818181818185</c:v>
                </c:pt>
                <c:pt idx="515">
                  <c:v>-0.1694545454545455</c:v>
                </c:pt>
                <c:pt idx="516">
                  <c:v>-0.10167272727272725</c:v>
                </c:pt>
                <c:pt idx="517">
                  <c:v>0.37280000000000002</c:v>
                </c:pt>
                <c:pt idx="518">
                  <c:v>0.70829090909090908</c:v>
                </c:pt>
                <c:pt idx="519">
                  <c:v>0.40909090909090906</c:v>
                </c:pt>
                <c:pt idx="520">
                  <c:v>-0.73636363636363633</c:v>
                </c:pt>
                <c:pt idx="521">
                  <c:v>-0.9</c:v>
                </c:pt>
                <c:pt idx="522">
                  <c:v>-0.57272727272727275</c:v>
                </c:pt>
                <c:pt idx="523">
                  <c:v>0.57272727272727286</c:v>
                </c:pt>
                <c:pt idx="524">
                  <c:v>0.66036363636363637</c:v>
                </c:pt>
                <c:pt idx="525">
                  <c:v>0.30501818181818185</c:v>
                </c:pt>
                <c:pt idx="526">
                  <c:v>-0.1694545454545455</c:v>
                </c:pt>
                <c:pt idx="527">
                  <c:v>-0.10167272727272725</c:v>
                </c:pt>
                <c:pt idx="528">
                  <c:v>0.37280000000000002</c:v>
                </c:pt>
                <c:pt idx="529">
                  <c:v>-0.10167272727272725</c:v>
                </c:pt>
                <c:pt idx="530">
                  <c:v>-0.51658181818181825</c:v>
                </c:pt>
                <c:pt idx="531">
                  <c:v>-0.8520727272727272</c:v>
                </c:pt>
                <c:pt idx="532">
                  <c:v>8.181818181818179E-2</c:v>
                </c:pt>
                <c:pt idx="533">
                  <c:v>0.89999999999999991</c:v>
                </c:pt>
                <c:pt idx="534">
                  <c:v>0.9</c:v>
                </c:pt>
                <c:pt idx="535">
                  <c:v>8.1818181818181845E-2</c:v>
                </c:pt>
                <c:pt idx="536">
                  <c:v>-0.8520727272727272</c:v>
                </c:pt>
                <c:pt idx="537">
                  <c:v>-0.51658181818181825</c:v>
                </c:pt>
                <c:pt idx="538">
                  <c:v>-0.10167272727272725</c:v>
                </c:pt>
                <c:pt idx="539">
                  <c:v>0.37280000000000002</c:v>
                </c:pt>
                <c:pt idx="540">
                  <c:v>-0.10167272727272725</c:v>
                </c:pt>
                <c:pt idx="541">
                  <c:v>-0.1694545454545455</c:v>
                </c:pt>
                <c:pt idx="542">
                  <c:v>0.30501818181818185</c:v>
                </c:pt>
                <c:pt idx="543">
                  <c:v>0.66036363636363637</c:v>
                </c:pt>
                <c:pt idx="544">
                  <c:v>0.57272727272727275</c:v>
                </c:pt>
                <c:pt idx="545">
                  <c:v>-0.57272727272727286</c:v>
                </c:pt>
                <c:pt idx="546">
                  <c:v>-0.89999999999999991</c:v>
                </c:pt>
                <c:pt idx="547">
                  <c:v>-0.73636363636363633</c:v>
                </c:pt>
                <c:pt idx="548">
                  <c:v>0.40909090909090906</c:v>
                </c:pt>
                <c:pt idx="549">
                  <c:v>0.70829090909090908</c:v>
                </c:pt>
                <c:pt idx="550">
                  <c:v>0.37280000000000002</c:v>
                </c:pt>
                <c:pt idx="551">
                  <c:v>-0.10167272727272725</c:v>
                </c:pt>
                <c:pt idx="552">
                  <c:v>-0.1694545454545455</c:v>
                </c:pt>
                <c:pt idx="553">
                  <c:v>0.30501818181818185</c:v>
                </c:pt>
                <c:pt idx="554">
                  <c:v>-3.3890909090909083E-2</c:v>
                </c:pt>
                <c:pt idx="555">
                  <c:v>-0.46865454545454543</c:v>
                </c:pt>
                <c:pt idx="556">
                  <c:v>-0.80414545454545461</c:v>
                </c:pt>
                <c:pt idx="557">
                  <c:v>-8.1818181818181845E-2</c:v>
                </c:pt>
                <c:pt idx="558">
                  <c:v>0.89999999999999991</c:v>
                </c:pt>
                <c:pt idx="559">
                  <c:v>0.9</c:v>
                </c:pt>
                <c:pt idx="560">
                  <c:v>0.24545454545454548</c:v>
                </c:pt>
                <c:pt idx="561">
                  <c:v>-0.9</c:v>
                </c:pt>
                <c:pt idx="562">
                  <c:v>-0.56450909090909085</c:v>
                </c:pt>
                <c:pt idx="563">
                  <c:v>-0.1694545454545455</c:v>
                </c:pt>
                <c:pt idx="564">
                  <c:v>0.30501818181818185</c:v>
                </c:pt>
                <c:pt idx="565">
                  <c:v>-3.3890909090909083E-2</c:v>
                </c:pt>
                <c:pt idx="566">
                  <c:v>-0.23723636363636361</c:v>
                </c:pt>
                <c:pt idx="567">
                  <c:v>0.23723636363636369</c:v>
                </c:pt>
                <c:pt idx="568">
                  <c:v>0.61243636363636367</c:v>
                </c:pt>
                <c:pt idx="569">
                  <c:v>0.73636363636363633</c:v>
                </c:pt>
                <c:pt idx="570">
                  <c:v>-0.40909090909090906</c:v>
                </c:pt>
                <c:pt idx="571">
                  <c:v>-0.9</c:v>
                </c:pt>
                <c:pt idx="572">
                  <c:v>-0.9</c:v>
                </c:pt>
                <c:pt idx="573">
                  <c:v>0.24545454545454548</c:v>
                </c:pt>
                <c:pt idx="574">
                  <c:v>0.75621818181818179</c:v>
                </c:pt>
                <c:pt idx="575">
                  <c:v>0.42072727272727278</c:v>
                </c:pt>
                <c:pt idx="576">
                  <c:v>-3.3890909090909083E-2</c:v>
                </c:pt>
                <c:pt idx="577">
                  <c:v>-0.23723636363636361</c:v>
                </c:pt>
                <c:pt idx="578">
                  <c:v>0.23723636363636369</c:v>
                </c:pt>
                <c:pt idx="579">
                  <c:v>3.3890909090909083E-2</c:v>
                </c:pt>
                <c:pt idx="580">
                  <c:v>-0.42072727272727273</c:v>
                </c:pt>
                <c:pt idx="581">
                  <c:v>-0.75621818181818179</c:v>
                </c:pt>
                <c:pt idx="582">
                  <c:v>-0.24545454545454548</c:v>
                </c:pt>
                <c:pt idx="583">
                  <c:v>0.9</c:v>
                </c:pt>
                <c:pt idx="584">
                  <c:v>0.9</c:v>
                </c:pt>
                <c:pt idx="585">
                  <c:v>0.40909090909090906</c:v>
                </c:pt>
                <c:pt idx="586">
                  <c:v>-0.73636363636363633</c:v>
                </c:pt>
                <c:pt idx="587">
                  <c:v>-0.61243636363636367</c:v>
                </c:pt>
                <c:pt idx="588">
                  <c:v>-0.23723636363636361</c:v>
                </c:pt>
                <c:pt idx="589">
                  <c:v>0.23723636363636369</c:v>
                </c:pt>
                <c:pt idx="590">
                  <c:v>3.3890909090909083E-2</c:v>
                </c:pt>
                <c:pt idx="591">
                  <c:v>-0.30501818181818185</c:v>
                </c:pt>
                <c:pt idx="592">
                  <c:v>0.1694545454545455</c:v>
                </c:pt>
                <c:pt idx="593">
                  <c:v>0.56450909090909085</c:v>
                </c:pt>
                <c:pt idx="594">
                  <c:v>0.9</c:v>
                </c:pt>
                <c:pt idx="595">
                  <c:v>-0.24545454545454548</c:v>
                </c:pt>
                <c:pt idx="596">
                  <c:v>-0.9</c:v>
                </c:pt>
                <c:pt idx="597">
                  <c:v>-0.89999999999999991</c:v>
                </c:pt>
                <c:pt idx="598">
                  <c:v>8.181818181818179E-2</c:v>
                </c:pt>
                <c:pt idx="599">
                  <c:v>0.8041454545454545</c:v>
                </c:pt>
                <c:pt idx="600">
                  <c:v>0.46865454545454543</c:v>
                </c:pt>
                <c:pt idx="601">
                  <c:v>3.3890909090909083E-2</c:v>
                </c:pt>
                <c:pt idx="602">
                  <c:v>-0.30501818181818185</c:v>
                </c:pt>
                <c:pt idx="603">
                  <c:v>0.1694545454545455</c:v>
                </c:pt>
                <c:pt idx="604">
                  <c:v>0.10167272727272725</c:v>
                </c:pt>
                <c:pt idx="605">
                  <c:v>-0.37280000000000002</c:v>
                </c:pt>
                <c:pt idx="606">
                  <c:v>-0.70829090909090908</c:v>
                </c:pt>
                <c:pt idx="607">
                  <c:v>-0.40909090909090906</c:v>
                </c:pt>
                <c:pt idx="608">
                  <c:v>0.73636363636363633</c:v>
                </c:pt>
                <c:pt idx="609">
                  <c:v>0.9</c:v>
                </c:pt>
                <c:pt idx="610">
                  <c:v>0.57272727272727275</c:v>
                </c:pt>
                <c:pt idx="611">
                  <c:v>-0.57272727272727286</c:v>
                </c:pt>
                <c:pt idx="612">
                  <c:v>-0.66036363636363637</c:v>
                </c:pt>
                <c:pt idx="613">
                  <c:v>-0.30501818181818185</c:v>
                </c:pt>
                <c:pt idx="614">
                  <c:v>0.1694545454545455</c:v>
                </c:pt>
                <c:pt idx="615">
                  <c:v>0.10167272727272725</c:v>
                </c:pt>
                <c:pt idx="616">
                  <c:v>-0.37280000000000002</c:v>
                </c:pt>
                <c:pt idx="617">
                  <c:v>0.10167272727272725</c:v>
                </c:pt>
                <c:pt idx="618">
                  <c:v>0.51658181818181825</c:v>
                </c:pt>
                <c:pt idx="619">
                  <c:v>0.8520727272727272</c:v>
                </c:pt>
                <c:pt idx="620">
                  <c:v>-8.181818181818179E-2</c:v>
                </c:pt>
                <c:pt idx="621">
                  <c:v>-0.89999999999999991</c:v>
                </c:pt>
                <c:pt idx="622">
                  <c:v>-0.9</c:v>
                </c:pt>
                <c:pt idx="623">
                  <c:v>-8.1818181818181845E-2</c:v>
                </c:pt>
                <c:pt idx="624">
                  <c:v>0.8520727272727272</c:v>
                </c:pt>
                <c:pt idx="625">
                  <c:v>0.51658181818181825</c:v>
                </c:pt>
                <c:pt idx="626">
                  <c:v>0.10167272727272725</c:v>
                </c:pt>
                <c:pt idx="627">
                  <c:v>-0.37280000000000002</c:v>
                </c:pt>
                <c:pt idx="628">
                  <c:v>0.10167272727272725</c:v>
                </c:pt>
                <c:pt idx="629">
                  <c:v>0.1694545454545455</c:v>
                </c:pt>
                <c:pt idx="630">
                  <c:v>-0.30501818181818185</c:v>
                </c:pt>
                <c:pt idx="631">
                  <c:v>-0.66036363636363637</c:v>
                </c:pt>
                <c:pt idx="632">
                  <c:v>-0.57272727272727275</c:v>
                </c:pt>
                <c:pt idx="633">
                  <c:v>0.57272727272727286</c:v>
                </c:pt>
                <c:pt idx="634">
                  <c:v>0.89999999999999991</c:v>
                </c:pt>
                <c:pt idx="635">
                  <c:v>0.73636363636363633</c:v>
                </c:pt>
                <c:pt idx="636">
                  <c:v>-0.40909090909090906</c:v>
                </c:pt>
                <c:pt idx="637">
                  <c:v>-0.70829090909090908</c:v>
                </c:pt>
                <c:pt idx="638">
                  <c:v>-0.37280000000000002</c:v>
                </c:pt>
                <c:pt idx="639">
                  <c:v>0.10167272727272725</c:v>
                </c:pt>
                <c:pt idx="640">
                  <c:v>0.1694545454545455</c:v>
                </c:pt>
                <c:pt idx="641">
                  <c:v>-0.30501818181818185</c:v>
                </c:pt>
                <c:pt idx="642">
                  <c:v>3.3890909090909083E-2</c:v>
                </c:pt>
                <c:pt idx="643">
                  <c:v>0.46865454545454543</c:v>
                </c:pt>
                <c:pt idx="644">
                  <c:v>0.80414545454545461</c:v>
                </c:pt>
                <c:pt idx="645">
                  <c:v>8.1818181818181845E-2</c:v>
                </c:pt>
                <c:pt idx="646">
                  <c:v>-0.89999999999999991</c:v>
                </c:pt>
                <c:pt idx="647">
                  <c:v>-0.9</c:v>
                </c:pt>
                <c:pt idx="648">
                  <c:v>-0.24545454545454548</c:v>
                </c:pt>
                <c:pt idx="649">
                  <c:v>0.9</c:v>
                </c:pt>
                <c:pt idx="650">
                  <c:v>0.56450909090909085</c:v>
                </c:pt>
                <c:pt idx="651">
                  <c:v>0.1694545454545455</c:v>
                </c:pt>
                <c:pt idx="652">
                  <c:v>-0.30501818181818185</c:v>
                </c:pt>
                <c:pt idx="653">
                  <c:v>3.3890909090909083E-2</c:v>
                </c:pt>
                <c:pt idx="654">
                  <c:v>0.23723636363636361</c:v>
                </c:pt>
                <c:pt idx="655">
                  <c:v>-0.23723636363636369</c:v>
                </c:pt>
                <c:pt idx="656">
                  <c:v>-0.61243636363636367</c:v>
                </c:pt>
                <c:pt idx="657">
                  <c:v>-0.73636363636363633</c:v>
                </c:pt>
                <c:pt idx="658">
                  <c:v>0.40909090909090906</c:v>
                </c:pt>
                <c:pt idx="659">
                  <c:v>0.9</c:v>
                </c:pt>
                <c:pt idx="660">
                  <c:v>0.9</c:v>
                </c:pt>
                <c:pt idx="661">
                  <c:v>-0.24545454545454548</c:v>
                </c:pt>
                <c:pt idx="662">
                  <c:v>-0.75621818181818179</c:v>
                </c:pt>
                <c:pt idx="663">
                  <c:v>-0.42072727272727278</c:v>
                </c:pt>
                <c:pt idx="664">
                  <c:v>3.3890909090909083E-2</c:v>
                </c:pt>
                <c:pt idx="665">
                  <c:v>0.23723636363636361</c:v>
                </c:pt>
                <c:pt idx="666">
                  <c:v>-0.23723636363636369</c:v>
                </c:pt>
                <c:pt idx="667">
                  <c:v>-3.3890909090909083E-2</c:v>
                </c:pt>
                <c:pt idx="668">
                  <c:v>0.42072727272727273</c:v>
                </c:pt>
                <c:pt idx="669">
                  <c:v>0.75621818181818179</c:v>
                </c:pt>
                <c:pt idx="670">
                  <c:v>0.24545454545454548</c:v>
                </c:pt>
                <c:pt idx="671">
                  <c:v>-0.9</c:v>
                </c:pt>
                <c:pt idx="672">
                  <c:v>-0.9</c:v>
                </c:pt>
                <c:pt idx="673">
                  <c:v>-0.40909090909090906</c:v>
                </c:pt>
                <c:pt idx="674">
                  <c:v>0.73636363636363633</c:v>
                </c:pt>
                <c:pt idx="675">
                  <c:v>0.61243636363636367</c:v>
                </c:pt>
                <c:pt idx="676">
                  <c:v>0.23723636363636361</c:v>
                </c:pt>
                <c:pt idx="677">
                  <c:v>-0.23723636363636369</c:v>
                </c:pt>
                <c:pt idx="678">
                  <c:v>-3.3890909090909083E-2</c:v>
                </c:pt>
                <c:pt idx="679">
                  <c:v>0.30501818181818185</c:v>
                </c:pt>
                <c:pt idx="680">
                  <c:v>-0.1694545454545455</c:v>
                </c:pt>
                <c:pt idx="681">
                  <c:v>-0.56450909090909085</c:v>
                </c:pt>
                <c:pt idx="682">
                  <c:v>-0.9</c:v>
                </c:pt>
                <c:pt idx="683">
                  <c:v>0.24545454545454548</c:v>
                </c:pt>
                <c:pt idx="684">
                  <c:v>0.9</c:v>
                </c:pt>
                <c:pt idx="685">
                  <c:v>0.89999999999999991</c:v>
                </c:pt>
                <c:pt idx="686">
                  <c:v>-8.181818181818179E-2</c:v>
                </c:pt>
                <c:pt idx="687">
                  <c:v>-0.8041454545454545</c:v>
                </c:pt>
                <c:pt idx="688">
                  <c:v>-0.46865454545454543</c:v>
                </c:pt>
                <c:pt idx="689">
                  <c:v>-3.3890909090909083E-2</c:v>
                </c:pt>
                <c:pt idx="690">
                  <c:v>0.30501818181818185</c:v>
                </c:pt>
                <c:pt idx="691">
                  <c:v>-0.1694545454545455</c:v>
                </c:pt>
                <c:pt idx="692">
                  <c:v>-0.10167272727272725</c:v>
                </c:pt>
                <c:pt idx="693">
                  <c:v>0.37280000000000002</c:v>
                </c:pt>
                <c:pt idx="694">
                  <c:v>0.70829090909090908</c:v>
                </c:pt>
                <c:pt idx="695">
                  <c:v>0.40909090909090906</c:v>
                </c:pt>
                <c:pt idx="696">
                  <c:v>-0.73636363636363633</c:v>
                </c:pt>
                <c:pt idx="697">
                  <c:v>-0.9</c:v>
                </c:pt>
                <c:pt idx="698">
                  <c:v>-0.57272727272727275</c:v>
                </c:pt>
                <c:pt idx="699">
                  <c:v>0.57272727272727286</c:v>
                </c:pt>
                <c:pt idx="700">
                  <c:v>0.66036363636363637</c:v>
                </c:pt>
                <c:pt idx="701">
                  <c:v>0.30501818181818185</c:v>
                </c:pt>
                <c:pt idx="702">
                  <c:v>-0.1694545454545455</c:v>
                </c:pt>
                <c:pt idx="703">
                  <c:v>-0.10167272727272725</c:v>
                </c:pt>
                <c:pt idx="704">
                  <c:v>0.37280000000000002</c:v>
                </c:pt>
                <c:pt idx="705">
                  <c:v>-0.10167272727272725</c:v>
                </c:pt>
                <c:pt idx="706">
                  <c:v>-0.51658181818181825</c:v>
                </c:pt>
                <c:pt idx="707">
                  <c:v>-0.8520727272727272</c:v>
                </c:pt>
                <c:pt idx="708">
                  <c:v>8.181818181818179E-2</c:v>
                </c:pt>
                <c:pt idx="709">
                  <c:v>0.89999999999999991</c:v>
                </c:pt>
                <c:pt idx="710">
                  <c:v>0.9</c:v>
                </c:pt>
                <c:pt idx="711">
                  <c:v>8.1818181818181845E-2</c:v>
                </c:pt>
                <c:pt idx="712">
                  <c:v>-0.8520727272727272</c:v>
                </c:pt>
                <c:pt idx="713">
                  <c:v>-0.51658181818181825</c:v>
                </c:pt>
                <c:pt idx="714">
                  <c:v>-0.10167272727272725</c:v>
                </c:pt>
                <c:pt idx="715">
                  <c:v>0.37280000000000002</c:v>
                </c:pt>
                <c:pt idx="716">
                  <c:v>-0.10167272727272725</c:v>
                </c:pt>
                <c:pt idx="717">
                  <c:v>-0.1694545454545455</c:v>
                </c:pt>
                <c:pt idx="718">
                  <c:v>0.30501818181818185</c:v>
                </c:pt>
                <c:pt idx="719">
                  <c:v>0.66036363636363637</c:v>
                </c:pt>
                <c:pt idx="720">
                  <c:v>0.57272727272727275</c:v>
                </c:pt>
                <c:pt idx="721">
                  <c:v>-0.57272727272727286</c:v>
                </c:pt>
                <c:pt idx="722">
                  <c:v>-0.89999999999999991</c:v>
                </c:pt>
                <c:pt idx="723">
                  <c:v>-0.73636363636363633</c:v>
                </c:pt>
                <c:pt idx="724">
                  <c:v>0.40909090909090906</c:v>
                </c:pt>
                <c:pt idx="725">
                  <c:v>0.70829090909090908</c:v>
                </c:pt>
                <c:pt idx="726">
                  <c:v>0.37280000000000002</c:v>
                </c:pt>
                <c:pt idx="727">
                  <c:v>-0.10167272727272725</c:v>
                </c:pt>
                <c:pt idx="728">
                  <c:v>-0.1694545454545455</c:v>
                </c:pt>
                <c:pt idx="729">
                  <c:v>0.30501818181818185</c:v>
                </c:pt>
                <c:pt idx="730">
                  <c:v>-3.3890909090909083E-2</c:v>
                </c:pt>
                <c:pt idx="731">
                  <c:v>-0.46865454545454543</c:v>
                </c:pt>
                <c:pt idx="732">
                  <c:v>-0.80414545454545461</c:v>
                </c:pt>
                <c:pt idx="733">
                  <c:v>-8.1818181818181845E-2</c:v>
                </c:pt>
                <c:pt idx="734">
                  <c:v>0.89999999999999991</c:v>
                </c:pt>
                <c:pt idx="735">
                  <c:v>0.9</c:v>
                </c:pt>
                <c:pt idx="736">
                  <c:v>0.24545454545454548</c:v>
                </c:pt>
                <c:pt idx="737">
                  <c:v>-0.9</c:v>
                </c:pt>
                <c:pt idx="738">
                  <c:v>-0.56450909090909085</c:v>
                </c:pt>
                <c:pt idx="739">
                  <c:v>-0.1694545454545455</c:v>
                </c:pt>
                <c:pt idx="740">
                  <c:v>0.30501818181818185</c:v>
                </c:pt>
                <c:pt idx="741">
                  <c:v>-3.3890909090909083E-2</c:v>
                </c:pt>
                <c:pt idx="742">
                  <c:v>-0.23723636363636361</c:v>
                </c:pt>
                <c:pt idx="743">
                  <c:v>0.23723636363636369</c:v>
                </c:pt>
                <c:pt idx="744">
                  <c:v>0.61243636363636367</c:v>
                </c:pt>
                <c:pt idx="745">
                  <c:v>0.73636363636363633</c:v>
                </c:pt>
                <c:pt idx="746">
                  <c:v>-0.40909090909090906</c:v>
                </c:pt>
                <c:pt idx="747">
                  <c:v>-0.9</c:v>
                </c:pt>
                <c:pt idx="748">
                  <c:v>-0.9</c:v>
                </c:pt>
                <c:pt idx="749">
                  <c:v>0.24545454545454548</c:v>
                </c:pt>
                <c:pt idx="750">
                  <c:v>0.75621818181818179</c:v>
                </c:pt>
                <c:pt idx="751">
                  <c:v>0.42072727272727278</c:v>
                </c:pt>
                <c:pt idx="752">
                  <c:v>-3.3890909090909083E-2</c:v>
                </c:pt>
                <c:pt idx="753">
                  <c:v>-0.23723636363636361</c:v>
                </c:pt>
                <c:pt idx="754">
                  <c:v>0.23723636363636369</c:v>
                </c:pt>
                <c:pt idx="755">
                  <c:v>3.3890909090909083E-2</c:v>
                </c:pt>
                <c:pt idx="756">
                  <c:v>-0.42072727272727273</c:v>
                </c:pt>
                <c:pt idx="757">
                  <c:v>-0.75621818181818179</c:v>
                </c:pt>
                <c:pt idx="758">
                  <c:v>-0.24545454545454548</c:v>
                </c:pt>
                <c:pt idx="759">
                  <c:v>0.9</c:v>
                </c:pt>
                <c:pt idx="760">
                  <c:v>0.9</c:v>
                </c:pt>
                <c:pt idx="761">
                  <c:v>0.40909090909090906</c:v>
                </c:pt>
                <c:pt idx="762">
                  <c:v>-0.73636363636363633</c:v>
                </c:pt>
                <c:pt idx="763">
                  <c:v>-0.61243636363636367</c:v>
                </c:pt>
                <c:pt idx="764">
                  <c:v>-0.23723636363636361</c:v>
                </c:pt>
                <c:pt idx="765">
                  <c:v>0.23723636363636369</c:v>
                </c:pt>
                <c:pt idx="766">
                  <c:v>3.3890909090909083E-2</c:v>
                </c:pt>
                <c:pt idx="767">
                  <c:v>-0.30501818181818185</c:v>
                </c:pt>
                <c:pt idx="768">
                  <c:v>0.1694545454545455</c:v>
                </c:pt>
                <c:pt idx="769">
                  <c:v>0.56450909090909085</c:v>
                </c:pt>
                <c:pt idx="770">
                  <c:v>0.9</c:v>
                </c:pt>
                <c:pt idx="771">
                  <c:v>-0.24545454545454548</c:v>
                </c:pt>
                <c:pt idx="772">
                  <c:v>-0.9</c:v>
                </c:pt>
                <c:pt idx="773">
                  <c:v>-0.89999999999999991</c:v>
                </c:pt>
                <c:pt idx="774">
                  <c:v>8.181818181818179E-2</c:v>
                </c:pt>
                <c:pt idx="775">
                  <c:v>0.8041454545454545</c:v>
                </c:pt>
                <c:pt idx="776">
                  <c:v>0.46865454545454543</c:v>
                </c:pt>
                <c:pt idx="777">
                  <c:v>3.3890909090909083E-2</c:v>
                </c:pt>
                <c:pt idx="778">
                  <c:v>-0.30501818181818185</c:v>
                </c:pt>
                <c:pt idx="779">
                  <c:v>0.1694545454545455</c:v>
                </c:pt>
                <c:pt idx="780">
                  <c:v>0.10167272727272725</c:v>
                </c:pt>
                <c:pt idx="781">
                  <c:v>-0.37280000000000002</c:v>
                </c:pt>
                <c:pt idx="782">
                  <c:v>-0.70829090909090908</c:v>
                </c:pt>
                <c:pt idx="783">
                  <c:v>-0.40909090909090906</c:v>
                </c:pt>
                <c:pt idx="784">
                  <c:v>0.73636363636363633</c:v>
                </c:pt>
                <c:pt idx="785">
                  <c:v>0.9</c:v>
                </c:pt>
                <c:pt idx="786">
                  <c:v>0.57272727272727275</c:v>
                </c:pt>
                <c:pt idx="787">
                  <c:v>-0.57272727272727286</c:v>
                </c:pt>
                <c:pt idx="788">
                  <c:v>-0.66036363636363637</c:v>
                </c:pt>
                <c:pt idx="789">
                  <c:v>-0.30501818181818185</c:v>
                </c:pt>
                <c:pt idx="790">
                  <c:v>0.1694545454545455</c:v>
                </c:pt>
                <c:pt idx="791">
                  <c:v>0.10167272727272725</c:v>
                </c:pt>
                <c:pt idx="792">
                  <c:v>-0.37280000000000002</c:v>
                </c:pt>
                <c:pt idx="793">
                  <c:v>0.10167272727272725</c:v>
                </c:pt>
                <c:pt idx="794">
                  <c:v>0.51658181818181825</c:v>
                </c:pt>
                <c:pt idx="795">
                  <c:v>0.8520727272727272</c:v>
                </c:pt>
                <c:pt idx="796">
                  <c:v>-8.181818181818179E-2</c:v>
                </c:pt>
                <c:pt idx="797">
                  <c:v>-0.89999999999999991</c:v>
                </c:pt>
                <c:pt idx="798">
                  <c:v>-0.9</c:v>
                </c:pt>
                <c:pt idx="799">
                  <c:v>-8.1818181818181845E-2</c:v>
                </c:pt>
                <c:pt idx="800">
                  <c:v>0.8520727272727272</c:v>
                </c:pt>
                <c:pt idx="801">
                  <c:v>0.51658181818181825</c:v>
                </c:pt>
                <c:pt idx="802">
                  <c:v>0.10167272727272725</c:v>
                </c:pt>
                <c:pt idx="803">
                  <c:v>-0.37280000000000002</c:v>
                </c:pt>
                <c:pt idx="804">
                  <c:v>0.10167272727272725</c:v>
                </c:pt>
                <c:pt idx="805">
                  <c:v>0.1694545454545455</c:v>
                </c:pt>
                <c:pt idx="806">
                  <c:v>-0.30501818181818185</c:v>
                </c:pt>
                <c:pt idx="807">
                  <c:v>-0.66036363636363637</c:v>
                </c:pt>
                <c:pt idx="808">
                  <c:v>-0.57272727272727275</c:v>
                </c:pt>
                <c:pt idx="809">
                  <c:v>0.57272727272727286</c:v>
                </c:pt>
                <c:pt idx="810">
                  <c:v>0.89999999999999991</c:v>
                </c:pt>
                <c:pt idx="811">
                  <c:v>0.73636363636363633</c:v>
                </c:pt>
                <c:pt idx="812">
                  <c:v>-0.40909090909090906</c:v>
                </c:pt>
                <c:pt idx="813">
                  <c:v>-0.70829090909090908</c:v>
                </c:pt>
                <c:pt idx="814">
                  <c:v>-0.37280000000000002</c:v>
                </c:pt>
                <c:pt idx="815">
                  <c:v>0.10167272727272725</c:v>
                </c:pt>
                <c:pt idx="816">
                  <c:v>0.1694545454545455</c:v>
                </c:pt>
                <c:pt idx="817">
                  <c:v>-0.30501818181818185</c:v>
                </c:pt>
                <c:pt idx="818">
                  <c:v>3.3890909090909083E-2</c:v>
                </c:pt>
                <c:pt idx="819">
                  <c:v>0.46865454545454543</c:v>
                </c:pt>
                <c:pt idx="820">
                  <c:v>0.80414545454545461</c:v>
                </c:pt>
                <c:pt idx="821">
                  <c:v>8.1818181818181845E-2</c:v>
                </c:pt>
                <c:pt idx="822">
                  <c:v>-0.89999999999999991</c:v>
                </c:pt>
                <c:pt idx="823">
                  <c:v>-0.9</c:v>
                </c:pt>
                <c:pt idx="824">
                  <c:v>-0.24545454545454548</c:v>
                </c:pt>
                <c:pt idx="825">
                  <c:v>0.9</c:v>
                </c:pt>
                <c:pt idx="826">
                  <c:v>0.56450909090909085</c:v>
                </c:pt>
                <c:pt idx="827">
                  <c:v>0.1694545454545455</c:v>
                </c:pt>
                <c:pt idx="828">
                  <c:v>-0.30501818181818185</c:v>
                </c:pt>
                <c:pt idx="829">
                  <c:v>3.3890909090909083E-2</c:v>
                </c:pt>
                <c:pt idx="830">
                  <c:v>0.23723636363636361</c:v>
                </c:pt>
                <c:pt idx="831">
                  <c:v>-0.23723636363636369</c:v>
                </c:pt>
                <c:pt idx="832">
                  <c:v>-0.61243636363636367</c:v>
                </c:pt>
                <c:pt idx="833">
                  <c:v>-0.73636363636363633</c:v>
                </c:pt>
                <c:pt idx="834">
                  <c:v>0.40909090909090906</c:v>
                </c:pt>
                <c:pt idx="835">
                  <c:v>0.9</c:v>
                </c:pt>
                <c:pt idx="836">
                  <c:v>0.9</c:v>
                </c:pt>
                <c:pt idx="837">
                  <c:v>-0.24545454545454548</c:v>
                </c:pt>
                <c:pt idx="838">
                  <c:v>-0.75621818181818179</c:v>
                </c:pt>
                <c:pt idx="839">
                  <c:v>-0.42072727272727278</c:v>
                </c:pt>
                <c:pt idx="840">
                  <c:v>3.3890909090909083E-2</c:v>
                </c:pt>
                <c:pt idx="841">
                  <c:v>0.23723636363636361</c:v>
                </c:pt>
                <c:pt idx="842">
                  <c:v>-0.23723636363636369</c:v>
                </c:pt>
                <c:pt idx="843">
                  <c:v>-3.3890909090909083E-2</c:v>
                </c:pt>
                <c:pt idx="844">
                  <c:v>0.42072727272727273</c:v>
                </c:pt>
                <c:pt idx="845">
                  <c:v>0.75621818181818179</c:v>
                </c:pt>
                <c:pt idx="846">
                  <c:v>0.24545454545454548</c:v>
                </c:pt>
                <c:pt idx="847">
                  <c:v>-0.9</c:v>
                </c:pt>
                <c:pt idx="848">
                  <c:v>-0.9</c:v>
                </c:pt>
                <c:pt idx="849">
                  <c:v>-0.40909090909090906</c:v>
                </c:pt>
                <c:pt idx="850">
                  <c:v>0.73636363636363633</c:v>
                </c:pt>
                <c:pt idx="851">
                  <c:v>0.61243636363636367</c:v>
                </c:pt>
                <c:pt idx="852">
                  <c:v>0.23723636363636361</c:v>
                </c:pt>
                <c:pt idx="853">
                  <c:v>-0.23723636363636369</c:v>
                </c:pt>
                <c:pt idx="854">
                  <c:v>-3.3890909090909083E-2</c:v>
                </c:pt>
                <c:pt idx="855">
                  <c:v>0.30501818181818185</c:v>
                </c:pt>
                <c:pt idx="856">
                  <c:v>-0.1694545454545455</c:v>
                </c:pt>
                <c:pt idx="857">
                  <c:v>-0.56450909090909085</c:v>
                </c:pt>
                <c:pt idx="858">
                  <c:v>-0.9</c:v>
                </c:pt>
                <c:pt idx="859">
                  <c:v>0.24545454545454548</c:v>
                </c:pt>
                <c:pt idx="860">
                  <c:v>0.9</c:v>
                </c:pt>
                <c:pt idx="861">
                  <c:v>0.89999999999999991</c:v>
                </c:pt>
                <c:pt idx="862">
                  <c:v>-8.181818181818179E-2</c:v>
                </c:pt>
                <c:pt idx="863">
                  <c:v>-0.8041454545454545</c:v>
                </c:pt>
                <c:pt idx="864">
                  <c:v>-0.46865454545454543</c:v>
                </c:pt>
                <c:pt idx="865">
                  <c:v>-3.3890909090909083E-2</c:v>
                </c:pt>
                <c:pt idx="866">
                  <c:v>0.30501818181818185</c:v>
                </c:pt>
                <c:pt idx="867">
                  <c:v>-0.1694545454545455</c:v>
                </c:pt>
                <c:pt idx="868">
                  <c:v>-0.10167272727272725</c:v>
                </c:pt>
                <c:pt idx="869">
                  <c:v>0.37280000000000002</c:v>
                </c:pt>
                <c:pt idx="870">
                  <c:v>0.70829090909090908</c:v>
                </c:pt>
                <c:pt idx="871">
                  <c:v>0.40909090909090906</c:v>
                </c:pt>
                <c:pt idx="872">
                  <c:v>-0.73636363636363633</c:v>
                </c:pt>
                <c:pt idx="873">
                  <c:v>-0.9</c:v>
                </c:pt>
                <c:pt idx="874">
                  <c:v>-0.57272727272727275</c:v>
                </c:pt>
                <c:pt idx="875">
                  <c:v>0.57272727272727286</c:v>
                </c:pt>
                <c:pt idx="876">
                  <c:v>0.66036363636363637</c:v>
                </c:pt>
                <c:pt idx="877">
                  <c:v>0.30501818181818185</c:v>
                </c:pt>
                <c:pt idx="878">
                  <c:v>-0.1694545454545455</c:v>
                </c:pt>
                <c:pt idx="879">
                  <c:v>-0.10167272727272725</c:v>
                </c:pt>
                <c:pt idx="880">
                  <c:v>0.37280000000000002</c:v>
                </c:pt>
                <c:pt idx="881">
                  <c:v>-0.10167272727272725</c:v>
                </c:pt>
                <c:pt idx="882">
                  <c:v>-0.51658181818181825</c:v>
                </c:pt>
                <c:pt idx="883">
                  <c:v>-0.8520727272727272</c:v>
                </c:pt>
                <c:pt idx="884">
                  <c:v>8.181818181818179E-2</c:v>
                </c:pt>
                <c:pt idx="885">
                  <c:v>0.89999999999999991</c:v>
                </c:pt>
                <c:pt idx="886">
                  <c:v>0.9</c:v>
                </c:pt>
                <c:pt idx="887">
                  <c:v>8.1818181818181845E-2</c:v>
                </c:pt>
                <c:pt idx="888">
                  <c:v>-0.8520727272727272</c:v>
                </c:pt>
                <c:pt idx="889">
                  <c:v>-0.51658181818181825</c:v>
                </c:pt>
                <c:pt idx="890">
                  <c:v>-0.10167272727272725</c:v>
                </c:pt>
                <c:pt idx="891">
                  <c:v>0.37280000000000002</c:v>
                </c:pt>
                <c:pt idx="892">
                  <c:v>-0.10167272727272725</c:v>
                </c:pt>
                <c:pt idx="893">
                  <c:v>-0.1694545454545455</c:v>
                </c:pt>
                <c:pt idx="894">
                  <c:v>0.30501818181818185</c:v>
                </c:pt>
                <c:pt idx="895">
                  <c:v>0.66036363636363637</c:v>
                </c:pt>
                <c:pt idx="896">
                  <c:v>0.57272727272727275</c:v>
                </c:pt>
                <c:pt idx="897">
                  <c:v>-0.57272727272727286</c:v>
                </c:pt>
                <c:pt idx="898">
                  <c:v>-0.89999999999999991</c:v>
                </c:pt>
                <c:pt idx="899">
                  <c:v>-0.73636363636363633</c:v>
                </c:pt>
                <c:pt idx="900">
                  <c:v>0.40909090909090906</c:v>
                </c:pt>
                <c:pt idx="901">
                  <c:v>0.70829090909090908</c:v>
                </c:pt>
                <c:pt idx="902">
                  <c:v>0.37280000000000002</c:v>
                </c:pt>
                <c:pt idx="903">
                  <c:v>-0.10167272727272725</c:v>
                </c:pt>
                <c:pt idx="904">
                  <c:v>-0.1694545454545455</c:v>
                </c:pt>
                <c:pt idx="905">
                  <c:v>0.30501818181818185</c:v>
                </c:pt>
                <c:pt idx="906">
                  <c:v>-3.3890909090909083E-2</c:v>
                </c:pt>
                <c:pt idx="907">
                  <c:v>-0.46865454545454543</c:v>
                </c:pt>
                <c:pt idx="908">
                  <c:v>-0.80414545454545461</c:v>
                </c:pt>
                <c:pt idx="909">
                  <c:v>-8.1818181818181845E-2</c:v>
                </c:pt>
                <c:pt idx="910">
                  <c:v>0.89999999999999991</c:v>
                </c:pt>
                <c:pt idx="911">
                  <c:v>0.9</c:v>
                </c:pt>
                <c:pt idx="912">
                  <c:v>0.24545454545454548</c:v>
                </c:pt>
                <c:pt idx="913">
                  <c:v>-0.9</c:v>
                </c:pt>
                <c:pt idx="914">
                  <c:v>-0.56450909090909085</c:v>
                </c:pt>
                <c:pt idx="915">
                  <c:v>-0.1694545454545455</c:v>
                </c:pt>
                <c:pt idx="916">
                  <c:v>0.30501818181818185</c:v>
                </c:pt>
                <c:pt idx="917">
                  <c:v>-3.3890909090909083E-2</c:v>
                </c:pt>
                <c:pt idx="918">
                  <c:v>-0.23723636363636361</c:v>
                </c:pt>
                <c:pt idx="919">
                  <c:v>0.23723636363636369</c:v>
                </c:pt>
                <c:pt idx="920">
                  <c:v>0.61243636363636367</c:v>
                </c:pt>
                <c:pt idx="921">
                  <c:v>0.73636363636363633</c:v>
                </c:pt>
                <c:pt idx="922">
                  <c:v>-0.40909090909090906</c:v>
                </c:pt>
                <c:pt idx="923">
                  <c:v>-0.9</c:v>
                </c:pt>
                <c:pt idx="924">
                  <c:v>-0.9</c:v>
                </c:pt>
                <c:pt idx="925">
                  <c:v>0.24545454545454548</c:v>
                </c:pt>
                <c:pt idx="926">
                  <c:v>0.75621818181818179</c:v>
                </c:pt>
                <c:pt idx="927">
                  <c:v>0.42072727272727278</c:v>
                </c:pt>
                <c:pt idx="928">
                  <c:v>-3.3890909090909083E-2</c:v>
                </c:pt>
                <c:pt idx="929">
                  <c:v>-0.23723636363636361</c:v>
                </c:pt>
                <c:pt idx="930">
                  <c:v>0.23723636363636369</c:v>
                </c:pt>
                <c:pt idx="931">
                  <c:v>3.3890909090909083E-2</c:v>
                </c:pt>
                <c:pt idx="932">
                  <c:v>-0.42072727272727273</c:v>
                </c:pt>
                <c:pt idx="933">
                  <c:v>-0.75621818181818179</c:v>
                </c:pt>
                <c:pt idx="934">
                  <c:v>-0.24545454545454548</c:v>
                </c:pt>
                <c:pt idx="935">
                  <c:v>0.9</c:v>
                </c:pt>
                <c:pt idx="936">
                  <c:v>0.9</c:v>
                </c:pt>
                <c:pt idx="937">
                  <c:v>0.40909090909090906</c:v>
                </c:pt>
                <c:pt idx="938">
                  <c:v>-0.73636363636363633</c:v>
                </c:pt>
                <c:pt idx="939">
                  <c:v>-0.61243636363636367</c:v>
                </c:pt>
                <c:pt idx="940">
                  <c:v>-0.23723636363636361</c:v>
                </c:pt>
                <c:pt idx="941">
                  <c:v>0.23723636363636369</c:v>
                </c:pt>
                <c:pt idx="942">
                  <c:v>3.3890909090909083E-2</c:v>
                </c:pt>
                <c:pt idx="943">
                  <c:v>-0.30501818181818185</c:v>
                </c:pt>
                <c:pt idx="944">
                  <c:v>0.1694545454545455</c:v>
                </c:pt>
                <c:pt idx="945">
                  <c:v>0.56450909090909085</c:v>
                </c:pt>
                <c:pt idx="946">
                  <c:v>0.9</c:v>
                </c:pt>
                <c:pt idx="947">
                  <c:v>-0.24545454545454548</c:v>
                </c:pt>
                <c:pt idx="948">
                  <c:v>-0.9</c:v>
                </c:pt>
                <c:pt idx="949">
                  <c:v>-0.89999999999999991</c:v>
                </c:pt>
                <c:pt idx="950">
                  <c:v>8.181818181818179E-2</c:v>
                </c:pt>
                <c:pt idx="951">
                  <c:v>0.8041454545454545</c:v>
                </c:pt>
                <c:pt idx="952">
                  <c:v>0.46865454545454543</c:v>
                </c:pt>
                <c:pt idx="953">
                  <c:v>3.3890909090909083E-2</c:v>
                </c:pt>
                <c:pt idx="954">
                  <c:v>-0.30501818181818185</c:v>
                </c:pt>
                <c:pt idx="955">
                  <c:v>0.1694545454545455</c:v>
                </c:pt>
                <c:pt idx="956">
                  <c:v>0.10167272727272725</c:v>
                </c:pt>
                <c:pt idx="957">
                  <c:v>-0.37280000000000002</c:v>
                </c:pt>
                <c:pt idx="958">
                  <c:v>-0.70829090909090908</c:v>
                </c:pt>
                <c:pt idx="959">
                  <c:v>-0.40909090909090906</c:v>
                </c:pt>
                <c:pt idx="960">
                  <c:v>0.73636363636363633</c:v>
                </c:pt>
                <c:pt idx="961">
                  <c:v>0.9</c:v>
                </c:pt>
                <c:pt idx="962">
                  <c:v>0.57272727272727275</c:v>
                </c:pt>
                <c:pt idx="963">
                  <c:v>-0.57272727272727286</c:v>
                </c:pt>
                <c:pt idx="964">
                  <c:v>-0.66036363636363637</c:v>
                </c:pt>
                <c:pt idx="965">
                  <c:v>-0.30501818181818185</c:v>
                </c:pt>
                <c:pt idx="966">
                  <c:v>0.1694545454545455</c:v>
                </c:pt>
                <c:pt idx="967">
                  <c:v>0.10167272727272725</c:v>
                </c:pt>
                <c:pt idx="968">
                  <c:v>-0.37280000000000002</c:v>
                </c:pt>
                <c:pt idx="969">
                  <c:v>0.10167272727272725</c:v>
                </c:pt>
                <c:pt idx="970">
                  <c:v>0.51658181818181825</c:v>
                </c:pt>
                <c:pt idx="971">
                  <c:v>0.8520727272727272</c:v>
                </c:pt>
                <c:pt idx="972">
                  <c:v>-8.181818181818179E-2</c:v>
                </c:pt>
                <c:pt idx="973">
                  <c:v>-0.89999999999999991</c:v>
                </c:pt>
                <c:pt idx="974">
                  <c:v>-0.9</c:v>
                </c:pt>
                <c:pt idx="975">
                  <c:v>-8.1818181818181845E-2</c:v>
                </c:pt>
                <c:pt idx="976">
                  <c:v>0.8520727272727272</c:v>
                </c:pt>
                <c:pt idx="977">
                  <c:v>0.51658181818181825</c:v>
                </c:pt>
                <c:pt idx="978">
                  <c:v>0.10167272727272725</c:v>
                </c:pt>
                <c:pt idx="979">
                  <c:v>-0.37280000000000002</c:v>
                </c:pt>
                <c:pt idx="980">
                  <c:v>0.10167272727272725</c:v>
                </c:pt>
                <c:pt idx="981">
                  <c:v>0.1694545454545455</c:v>
                </c:pt>
                <c:pt idx="982">
                  <c:v>-0.30501818181818185</c:v>
                </c:pt>
                <c:pt idx="983">
                  <c:v>-0.66036363636363637</c:v>
                </c:pt>
                <c:pt idx="984">
                  <c:v>-0.57272727272727275</c:v>
                </c:pt>
                <c:pt idx="985">
                  <c:v>0.57272727272727286</c:v>
                </c:pt>
                <c:pt idx="986">
                  <c:v>0.89999999999999991</c:v>
                </c:pt>
                <c:pt idx="987">
                  <c:v>0.73636363636363633</c:v>
                </c:pt>
                <c:pt idx="988">
                  <c:v>-0.40909090909090906</c:v>
                </c:pt>
                <c:pt idx="989">
                  <c:v>-0.70829090909090908</c:v>
                </c:pt>
                <c:pt idx="990">
                  <c:v>-0.37280000000000002</c:v>
                </c:pt>
                <c:pt idx="991">
                  <c:v>0.10167272727272725</c:v>
                </c:pt>
                <c:pt idx="992">
                  <c:v>0.1694545454545455</c:v>
                </c:pt>
                <c:pt idx="993">
                  <c:v>-0.30501818181818185</c:v>
                </c:pt>
                <c:pt idx="994">
                  <c:v>3.3890909090909083E-2</c:v>
                </c:pt>
                <c:pt idx="995">
                  <c:v>0.46865454545454543</c:v>
                </c:pt>
                <c:pt idx="996">
                  <c:v>0.80414545454545461</c:v>
                </c:pt>
                <c:pt idx="997">
                  <c:v>8.1818181818181845E-2</c:v>
                </c:pt>
                <c:pt idx="998">
                  <c:v>-0.89999999999999991</c:v>
                </c:pt>
                <c:pt idx="999">
                  <c:v>-0.9</c:v>
                </c:pt>
                <c:pt idx="1000">
                  <c:v>-0.24545454545454548</c:v>
                </c:pt>
                <c:pt idx="1001">
                  <c:v>0.9</c:v>
                </c:pt>
                <c:pt idx="1002">
                  <c:v>0.56450909090909085</c:v>
                </c:pt>
                <c:pt idx="1003">
                  <c:v>0.1694545454545455</c:v>
                </c:pt>
                <c:pt idx="1004">
                  <c:v>-0.30501818181818185</c:v>
                </c:pt>
                <c:pt idx="1005">
                  <c:v>3.3890909090909083E-2</c:v>
                </c:pt>
                <c:pt idx="1006">
                  <c:v>0.23723636363636361</c:v>
                </c:pt>
                <c:pt idx="1007">
                  <c:v>-0.23723636363636369</c:v>
                </c:pt>
                <c:pt idx="1008">
                  <c:v>-0.61243636363636367</c:v>
                </c:pt>
                <c:pt idx="1009">
                  <c:v>-0.73636363636363633</c:v>
                </c:pt>
                <c:pt idx="1010">
                  <c:v>0.40909090909090906</c:v>
                </c:pt>
                <c:pt idx="1011">
                  <c:v>0.9</c:v>
                </c:pt>
                <c:pt idx="1012">
                  <c:v>0.9</c:v>
                </c:pt>
                <c:pt idx="1013">
                  <c:v>-0.24545454545454548</c:v>
                </c:pt>
                <c:pt idx="1014">
                  <c:v>-0.75621818181818179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40-4CA1-B90F-E918AC5D4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173432"/>
        <c:axId val="1"/>
      </c:scatterChart>
      <c:valAx>
        <c:axId val="464173432"/>
        <c:scaling>
          <c:orientation val="minMax"/>
        </c:scaling>
        <c:delete val="0"/>
        <c:axPos val="b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1734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2861211174514122E-3"/>
          <c:y val="0"/>
          <c:w val="0.99771387888254859"/>
          <c:h val="1"/>
        </c:manualLayout>
      </c:layout>
      <c:scatterChart>
        <c:scatterStyle val="lineMarker"/>
        <c:varyColors val="0"/>
        <c:ser>
          <c:idx val="0"/>
          <c:order val="0"/>
          <c:tx>
            <c:v>Red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'6.FourColor'!$AA$6:$AA$2020</c:f>
              <c:numCache>
                <c:formatCode>General</c:formatCode>
                <c:ptCount val="2015"/>
                <c:pt idx="0">
                  <c:v>0</c:v>
                </c:pt>
                <c:pt idx="1">
                  <c:v>-0.26363636363636361</c:v>
                </c:pt>
                <c:pt idx="2">
                  <c:v>-0.42548952342993973</c:v>
                </c:pt>
                <c:pt idx="3">
                  <c:v>0.29477841674730965</c:v>
                </c:pt>
                <c:pt idx="4">
                  <c:v>0.66245899609886338</c:v>
                </c:pt>
                <c:pt idx="5">
                  <c:v>-0.32144530771474961</c:v>
                </c:pt>
                <c:pt idx="6">
                  <c:v>-0.6946503884716374</c:v>
                </c:pt>
                <c:pt idx="7">
                  <c:v>0.28925391534197575</c:v>
                </c:pt>
                <c:pt idx="8">
                  <c:v>0.56798349750419741</c:v>
                </c:pt>
                <c:pt idx="9">
                  <c:v>-0.15228444267305202</c:v>
                </c:pt>
                <c:pt idx="10">
                  <c:v>-0.36363636363636365</c:v>
                </c:pt>
                <c:pt idx="11">
                  <c:v>-9.9999999999999978E-2</c:v>
                </c:pt>
                <c:pt idx="12">
                  <c:v>0.16363636363636364</c:v>
                </c:pt>
                <c:pt idx="13">
                  <c:v>0.42727272727272725</c:v>
                </c:pt>
                <c:pt idx="14">
                  <c:v>-2.1573335990422049E-2</c:v>
                </c:pt>
                <c:pt idx="15">
                  <c:v>-0.74184127616767137</c:v>
                </c:pt>
                <c:pt idx="16">
                  <c:v>-5.1759773042138191E-2</c:v>
                </c:pt>
                <c:pt idx="17">
                  <c:v>0.93214453077147497</c:v>
                </c:pt>
                <c:pt idx="18">
                  <c:v>8.3951165414911932E-2</c:v>
                </c:pt>
                <c:pt idx="19">
                  <c:v>-0.84118857826108517</c:v>
                </c:pt>
                <c:pt idx="20">
                  <c:v>-0.1209206380838358</c:v>
                </c:pt>
                <c:pt idx="21">
                  <c:v>0.46363636363636362</c:v>
                </c:pt>
                <c:pt idx="22">
                  <c:v>0.2</c:v>
                </c:pt>
                <c:pt idx="23">
                  <c:v>-6.363636363636363E-2</c:v>
                </c:pt>
                <c:pt idx="24">
                  <c:v>-0.32727272727272727</c:v>
                </c:pt>
                <c:pt idx="25">
                  <c:v>-0.25163174476646566</c:v>
                </c:pt>
                <c:pt idx="26">
                  <c:v>0.46863619541078377</c:v>
                </c:pt>
                <c:pt idx="27">
                  <c:v>0.42496485379902593</c:v>
                </c:pt>
                <c:pt idx="28">
                  <c:v>-0.55893945001458734</c:v>
                </c:pt>
                <c:pt idx="29">
                  <c:v>-0.45715624617179973</c:v>
                </c:pt>
                <c:pt idx="30">
                  <c:v>0.52674805764181354</c:v>
                </c:pt>
                <c:pt idx="31">
                  <c:v>0.39412571884072345</c:v>
                </c:pt>
                <c:pt idx="32">
                  <c:v>-0.32614222133652593</c:v>
                </c:pt>
                <c:pt idx="33">
                  <c:v>-0.3</c:v>
                </c:pt>
                <c:pt idx="34">
                  <c:v>-3.6363636363636376E-2</c:v>
                </c:pt>
                <c:pt idx="35">
                  <c:v>0.22727272727272727</c:v>
                </c:pt>
                <c:pt idx="36">
                  <c:v>0.49090909090909091</c:v>
                </c:pt>
                <c:pt idx="37">
                  <c:v>-0.19543111465389595</c:v>
                </c:pt>
                <c:pt idx="38">
                  <c:v>-0.79816993455591356</c:v>
                </c:pt>
                <c:pt idx="39">
                  <c:v>0.18573436925769948</c:v>
                </c:pt>
                <c:pt idx="40">
                  <c:v>0.83036132692868736</c:v>
                </c:pt>
                <c:pt idx="41">
                  <c:v>-0.15354297688492569</c:v>
                </c:pt>
                <c:pt idx="42">
                  <c:v>-0.6673307995976111</c:v>
                </c:pt>
                <c:pt idx="43">
                  <c:v>5.2937140579638275E-2</c:v>
                </c:pt>
                <c:pt idx="44">
                  <c:v>0.4</c:v>
                </c:pt>
                <c:pt idx="45">
                  <c:v>0.13636363636363635</c:v>
                </c:pt>
                <c:pt idx="46">
                  <c:v>-0.12727272727272726</c:v>
                </c:pt>
                <c:pt idx="47">
                  <c:v>-0.39090909090909093</c:v>
                </c:pt>
                <c:pt idx="48">
                  <c:v>-7.7773966102991698E-2</c:v>
                </c:pt>
                <c:pt idx="49">
                  <c:v>0.64249397407425768</c:v>
                </c:pt>
                <c:pt idx="50">
                  <c:v>0.18747071149918815</c:v>
                </c:pt>
                <c:pt idx="51">
                  <c:v>-0.79643359231442479</c:v>
                </c:pt>
                <c:pt idx="52">
                  <c:v>-0.21966210387196206</c:v>
                </c:pt>
                <c:pt idx="53">
                  <c:v>0.76424219994165099</c:v>
                </c:pt>
                <c:pt idx="54">
                  <c:v>0.22026794017724952</c:v>
                </c:pt>
                <c:pt idx="55">
                  <c:v>-0.5</c:v>
                </c:pt>
                <c:pt idx="56">
                  <c:v>-0.23636363636363639</c:v>
                </c:pt>
                <c:pt idx="57">
                  <c:v>2.7272727272727271E-2</c:v>
                </c:pt>
                <c:pt idx="58">
                  <c:v>0.29090909090909089</c:v>
                </c:pt>
                <c:pt idx="59">
                  <c:v>0.35097904685987941</c:v>
                </c:pt>
                <c:pt idx="60">
                  <c:v>-0.36928889331736997</c:v>
                </c:pt>
                <c:pt idx="61">
                  <c:v>-0.56067579225607589</c:v>
                </c:pt>
                <c:pt idx="62">
                  <c:v>0.42322851155753716</c:v>
                </c:pt>
                <c:pt idx="63">
                  <c:v>0.5928671846288498</c:v>
                </c:pt>
                <c:pt idx="64">
                  <c:v>-0.39103711918476336</c:v>
                </c:pt>
                <c:pt idx="65">
                  <c:v>-0.49347302093413714</c:v>
                </c:pt>
                <c:pt idx="66">
                  <c:v>0.22679491924311235</c:v>
                </c:pt>
                <c:pt idx="67">
                  <c:v>0.33636363636363636</c:v>
                </c:pt>
                <c:pt idx="68">
                  <c:v>7.2727272727272751E-2</c:v>
                </c:pt>
                <c:pt idx="69">
                  <c:v>-0.19090909090909092</c:v>
                </c:pt>
                <c:pt idx="70">
                  <c:v>-0.45454545454545453</c:v>
                </c:pt>
                <c:pt idx="71">
                  <c:v>9.6083812560482262E-2</c:v>
                </c:pt>
                <c:pt idx="72">
                  <c:v>0.81635175273773175</c:v>
                </c:pt>
                <c:pt idx="73">
                  <c:v>-5.0023430800649471E-2</c:v>
                </c:pt>
                <c:pt idx="74">
                  <c:v>-0.96607226538573743</c:v>
                </c:pt>
                <c:pt idx="75">
                  <c:v>1.7832038427875507E-2</c:v>
                </c:pt>
                <c:pt idx="76">
                  <c:v>0.76667810169102479</c:v>
                </c:pt>
                <c:pt idx="77">
                  <c:v>4.6410161513775472E-2</c:v>
                </c:pt>
                <c:pt idx="78">
                  <c:v>-0.4363636363636364</c:v>
                </c:pt>
                <c:pt idx="79">
                  <c:v>-0.17272727272727273</c:v>
                </c:pt>
                <c:pt idx="80">
                  <c:v>9.0909090909090912E-2</c:v>
                </c:pt>
                <c:pt idx="81">
                  <c:v>0.35454545454545455</c:v>
                </c:pt>
                <c:pt idx="82">
                  <c:v>0.17712126819640545</c:v>
                </c:pt>
                <c:pt idx="83">
                  <c:v>-0.5431466719808441</c:v>
                </c:pt>
                <c:pt idx="84">
                  <c:v>-0.32318164995623833</c:v>
                </c:pt>
                <c:pt idx="85">
                  <c:v>0.66072265385737494</c:v>
                </c:pt>
                <c:pt idx="86">
                  <c:v>0.35537304232901212</c:v>
                </c:pt>
                <c:pt idx="87">
                  <c:v>-0.62853126148460092</c:v>
                </c:pt>
                <c:pt idx="88">
                  <c:v>-0.31961524227066312</c:v>
                </c:pt>
                <c:pt idx="89">
                  <c:v>0.40065269790658625</c:v>
                </c:pt>
                <c:pt idx="90">
                  <c:v>0.27272727272727271</c:v>
                </c:pt>
                <c:pt idx="91">
                  <c:v>9.0909090909090939E-3</c:v>
                </c:pt>
                <c:pt idx="92">
                  <c:v>-0.25454545454545452</c:v>
                </c:pt>
                <c:pt idx="93">
                  <c:v>-0.45032634895329315</c:v>
                </c:pt>
                <c:pt idx="94">
                  <c:v>0.26994159122395628</c:v>
                </c:pt>
                <c:pt idx="95">
                  <c:v>0.69638673071312596</c:v>
                </c:pt>
                <c:pt idx="96">
                  <c:v>-0.28751757310048703</c:v>
                </c:pt>
                <c:pt idx="97">
                  <c:v>-0.72857812308589986</c:v>
                </c:pt>
                <c:pt idx="98">
                  <c:v>0.25532618072771329</c:v>
                </c:pt>
                <c:pt idx="99">
                  <c:v>0.59282032302755094</c:v>
                </c:pt>
                <c:pt idx="100">
                  <c:v>-0.1274476171496986</c:v>
                </c:pt>
                <c:pt idx="101">
                  <c:v>-0.37272727272727274</c:v>
                </c:pt>
                <c:pt idx="102">
                  <c:v>-0.10909090909090907</c:v>
                </c:pt>
                <c:pt idx="103">
                  <c:v>0.15454545454545454</c:v>
                </c:pt>
                <c:pt idx="104">
                  <c:v>0.41818181818181815</c:v>
                </c:pt>
                <c:pt idx="105">
                  <c:v>3.2634895329314295E-3</c:v>
                </c:pt>
                <c:pt idx="106">
                  <c:v>-0.71700445064431795</c:v>
                </c:pt>
                <c:pt idx="107">
                  <c:v>-8.5687507656400597E-2</c:v>
                </c:pt>
                <c:pt idx="108">
                  <c:v>0.89821679615721239</c:v>
                </c:pt>
                <c:pt idx="109">
                  <c:v>0.11787890002917456</c:v>
                </c:pt>
                <c:pt idx="110">
                  <c:v>-0.8660254037844386</c:v>
                </c:pt>
                <c:pt idx="111">
                  <c:v>-0.14575746360718922</c:v>
                </c:pt>
                <c:pt idx="112">
                  <c:v>0.47272727272727272</c:v>
                </c:pt>
                <c:pt idx="113">
                  <c:v>0.20909090909090911</c:v>
                </c:pt>
                <c:pt idx="114">
                  <c:v>-5.4545454545454543E-2</c:v>
                </c:pt>
                <c:pt idx="115">
                  <c:v>-0.31818181818181818</c:v>
                </c:pt>
                <c:pt idx="116">
                  <c:v>-0.27646857028981919</c:v>
                </c:pt>
                <c:pt idx="117">
                  <c:v>0.4437993698874303</c:v>
                </c:pt>
                <c:pt idx="118">
                  <c:v>0.45889258841328839</c:v>
                </c:pt>
                <c:pt idx="119">
                  <c:v>-0.52501171540032476</c:v>
                </c:pt>
                <c:pt idx="120">
                  <c:v>-0.49108398078606225</c:v>
                </c:pt>
                <c:pt idx="121">
                  <c:v>0.49282032302755097</c:v>
                </c:pt>
                <c:pt idx="122">
                  <c:v>0.41896254436407693</c:v>
                </c:pt>
                <c:pt idx="123">
                  <c:v>-0.30130539581317251</c:v>
                </c:pt>
                <c:pt idx="124">
                  <c:v>-0.30909090909090908</c:v>
                </c:pt>
                <c:pt idx="125">
                  <c:v>-4.545454545454547E-2</c:v>
                </c:pt>
                <c:pt idx="126">
                  <c:v>0.21818181818181817</c:v>
                </c:pt>
                <c:pt idx="127">
                  <c:v>0.48181818181818181</c:v>
                </c:pt>
                <c:pt idx="128">
                  <c:v>-0.17059428913054259</c:v>
                </c:pt>
                <c:pt idx="129">
                  <c:v>-0.83209766917017602</c:v>
                </c:pt>
                <c:pt idx="130">
                  <c:v>0.15180663464343691</c:v>
                </c:pt>
                <c:pt idx="131">
                  <c:v>0.86428906154294993</c:v>
                </c:pt>
                <c:pt idx="132">
                  <c:v>-0.11961524227066311</c:v>
                </c:pt>
                <c:pt idx="133">
                  <c:v>-0.69216762512096464</c:v>
                </c:pt>
                <c:pt idx="134">
                  <c:v>2.8100315056284852E-2</c:v>
                </c:pt>
                <c:pt idx="135">
                  <c:v>0.40909090909090906</c:v>
                </c:pt>
                <c:pt idx="136">
                  <c:v>0.14545454545454545</c:v>
                </c:pt>
                <c:pt idx="137">
                  <c:v>-0.11818181818181818</c:v>
                </c:pt>
                <c:pt idx="138">
                  <c:v>-0.38181818181818183</c:v>
                </c:pt>
                <c:pt idx="139">
                  <c:v>-0.10261079162634518</c:v>
                </c:pt>
                <c:pt idx="140">
                  <c:v>0.61765714855090437</c:v>
                </c:pt>
                <c:pt idx="141">
                  <c:v>0.22139844611345072</c:v>
                </c:pt>
                <c:pt idx="142">
                  <c:v>-0.76250585770016233</c:v>
                </c:pt>
                <c:pt idx="143">
                  <c:v>-0.25358983848622452</c:v>
                </c:pt>
                <c:pt idx="144">
                  <c:v>0.73031446532738842</c:v>
                </c:pt>
                <c:pt idx="145">
                  <c:v>0.24510476570060283</c:v>
                </c:pt>
                <c:pt idx="146">
                  <c:v>-0.47516317447664658</c:v>
                </c:pt>
                <c:pt idx="147">
                  <c:v>-0.24545454545454548</c:v>
                </c:pt>
                <c:pt idx="148">
                  <c:v>1.8181818181818181E-2</c:v>
                </c:pt>
                <c:pt idx="149">
                  <c:v>0.2818181818181818</c:v>
                </c:pt>
                <c:pt idx="150">
                  <c:v>0.37581587238323283</c:v>
                </c:pt>
                <c:pt idx="151">
                  <c:v>-0.3444520677940166</c:v>
                </c:pt>
                <c:pt idx="152">
                  <c:v>-0.59460352687033846</c:v>
                </c:pt>
                <c:pt idx="153">
                  <c:v>0.38930077694327464</c:v>
                </c:pt>
                <c:pt idx="154">
                  <c:v>0.62679491924311237</c:v>
                </c:pt>
                <c:pt idx="155">
                  <c:v>-0.35710938457050079</c:v>
                </c:pt>
                <c:pt idx="156">
                  <c:v>-0.51830984645749067</c:v>
                </c:pt>
                <c:pt idx="157">
                  <c:v>0.2019580937197589</c:v>
                </c:pt>
                <c:pt idx="158">
                  <c:v>0.34545454545454546</c:v>
                </c:pt>
                <c:pt idx="159">
                  <c:v>8.1818181818181845E-2</c:v>
                </c:pt>
                <c:pt idx="160">
                  <c:v>-0.18181818181818182</c:v>
                </c:pt>
                <c:pt idx="161">
                  <c:v>-0.44545454545454544</c:v>
                </c:pt>
                <c:pt idx="162">
                  <c:v>7.1246987037128839E-2</c:v>
                </c:pt>
                <c:pt idx="163">
                  <c:v>0.79151492721437822</c:v>
                </c:pt>
                <c:pt idx="164">
                  <c:v>-1.6095696186386843E-2</c:v>
                </c:pt>
                <c:pt idx="165">
                  <c:v>-1</c:v>
                </c:pt>
                <c:pt idx="166">
                  <c:v>-1.609569618638701E-2</c:v>
                </c:pt>
                <c:pt idx="167">
                  <c:v>0.79151492721437833</c:v>
                </c:pt>
                <c:pt idx="168">
                  <c:v>7.1246987037128895E-2</c:v>
                </c:pt>
                <c:pt idx="169">
                  <c:v>-0.44545454545454544</c:v>
                </c:pt>
                <c:pt idx="170">
                  <c:v>-0.18181818181818182</c:v>
                </c:pt>
                <c:pt idx="171">
                  <c:v>8.1818181818181818E-2</c:v>
                </c:pt>
                <c:pt idx="172">
                  <c:v>0.34545454545454546</c:v>
                </c:pt>
                <c:pt idx="173">
                  <c:v>0.20195809371975887</c:v>
                </c:pt>
                <c:pt idx="174">
                  <c:v>-0.51830984645749067</c:v>
                </c:pt>
                <c:pt idx="175">
                  <c:v>-0.35710938457050079</c:v>
                </c:pt>
                <c:pt idx="176">
                  <c:v>0.62679491924311237</c:v>
                </c:pt>
                <c:pt idx="177">
                  <c:v>0.38930077694327464</c:v>
                </c:pt>
                <c:pt idx="178">
                  <c:v>-0.59460352687033835</c:v>
                </c:pt>
                <c:pt idx="179">
                  <c:v>-0.3444520677940166</c:v>
                </c:pt>
                <c:pt idx="180">
                  <c:v>0.37581587238323283</c:v>
                </c:pt>
                <c:pt idx="181">
                  <c:v>0.28181818181818186</c:v>
                </c:pt>
                <c:pt idx="182">
                  <c:v>1.8181818181818188E-2</c:v>
                </c:pt>
                <c:pt idx="183">
                  <c:v>-0.24545454545454545</c:v>
                </c:pt>
                <c:pt idx="184">
                  <c:v>-0.47516317447664658</c:v>
                </c:pt>
                <c:pt idx="185">
                  <c:v>0.2451047657006028</c:v>
                </c:pt>
                <c:pt idx="186">
                  <c:v>0.73031446532738842</c:v>
                </c:pt>
                <c:pt idx="187">
                  <c:v>-0.25358983848622452</c:v>
                </c:pt>
                <c:pt idx="188">
                  <c:v>-0.76250585770016244</c:v>
                </c:pt>
                <c:pt idx="189">
                  <c:v>0.22139844611345072</c:v>
                </c:pt>
                <c:pt idx="190">
                  <c:v>0.61765714855090426</c:v>
                </c:pt>
                <c:pt idx="191">
                  <c:v>-0.10261079162634518</c:v>
                </c:pt>
                <c:pt idx="192">
                  <c:v>-0.38181818181818183</c:v>
                </c:pt>
                <c:pt idx="193">
                  <c:v>-0.11818181818181817</c:v>
                </c:pt>
                <c:pt idx="194">
                  <c:v>0.14545454545454545</c:v>
                </c:pt>
                <c:pt idx="195">
                  <c:v>0.40909090909090912</c:v>
                </c:pt>
                <c:pt idx="196">
                  <c:v>2.8100315056284852E-2</c:v>
                </c:pt>
                <c:pt idx="197">
                  <c:v>-0.69216762512096452</c:v>
                </c:pt>
                <c:pt idx="198">
                  <c:v>-0.11961524227066311</c:v>
                </c:pt>
                <c:pt idx="199">
                  <c:v>0.86428906154294993</c:v>
                </c:pt>
                <c:pt idx="200">
                  <c:v>0.15180663464343697</c:v>
                </c:pt>
                <c:pt idx="201">
                  <c:v>-0.83209766917017602</c:v>
                </c:pt>
                <c:pt idx="202">
                  <c:v>-0.17059428913054264</c:v>
                </c:pt>
                <c:pt idx="203">
                  <c:v>0.48181818181818181</c:v>
                </c:pt>
                <c:pt idx="204">
                  <c:v>0.2181818181818182</c:v>
                </c:pt>
                <c:pt idx="205">
                  <c:v>-4.5454545454545456E-2</c:v>
                </c:pt>
                <c:pt idx="206">
                  <c:v>-0.30909090909090908</c:v>
                </c:pt>
                <c:pt idx="207">
                  <c:v>-0.30130539581317256</c:v>
                </c:pt>
                <c:pt idx="208">
                  <c:v>0.41896254436407693</c:v>
                </c:pt>
                <c:pt idx="209">
                  <c:v>0.49282032302755091</c:v>
                </c:pt>
                <c:pt idx="210">
                  <c:v>-0.49108398078606225</c:v>
                </c:pt>
                <c:pt idx="211">
                  <c:v>-0.52501171540032476</c:v>
                </c:pt>
                <c:pt idx="212">
                  <c:v>0.45889258841328839</c:v>
                </c:pt>
                <c:pt idx="213">
                  <c:v>0.4437993698874303</c:v>
                </c:pt>
                <c:pt idx="214">
                  <c:v>-0.27646857028981908</c:v>
                </c:pt>
                <c:pt idx="215">
                  <c:v>-0.31818181818181818</c:v>
                </c:pt>
                <c:pt idx="216">
                  <c:v>-5.4545454545454564E-2</c:v>
                </c:pt>
                <c:pt idx="217">
                  <c:v>0.20909090909090908</c:v>
                </c:pt>
                <c:pt idx="218">
                  <c:v>0.47272727272727272</c:v>
                </c:pt>
                <c:pt idx="219">
                  <c:v>-0.14575746360718911</c:v>
                </c:pt>
                <c:pt idx="220">
                  <c:v>-0.8660254037844386</c:v>
                </c:pt>
                <c:pt idx="221">
                  <c:v>0.11787890002917439</c:v>
                </c:pt>
                <c:pt idx="222">
                  <c:v>0.89821679615721239</c:v>
                </c:pt>
                <c:pt idx="223">
                  <c:v>-8.5687507656400541E-2</c:v>
                </c:pt>
                <c:pt idx="224">
                  <c:v>-0.71700445064431795</c:v>
                </c:pt>
                <c:pt idx="225">
                  <c:v>3.2634895329314295E-3</c:v>
                </c:pt>
                <c:pt idx="226">
                  <c:v>0.41818181818181821</c:v>
                </c:pt>
                <c:pt idx="227">
                  <c:v>0.15454545454545454</c:v>
                </c:pt>
                <c:pt idx="228">
                  <c:v>-0.10909090909090909</c:v>
                </c:pt>
                <c:pt idx="229">
                  <c:v>-0.37272727272727274</c:v>
                </c:pt>
                <c:pt idx="230">
                  <c:v>-0.1274476171496986</c:v>
                </c:pt>
                <c:pt idx="231">
                  <c:v>0.59282032302755094</c:v>
                </c:pt>
                <c:pt idx="232">
                  <c:v>0.25532618072771329</c:v>
                </c:pt>
                <c:pt idx="233">
                  <c:v>-0.72857812308589975</c:v>
                </c:pt>
                <c:pt idx="234">
                  <c:v>-0.28751757310048703</c:v>
                </c:pt>
                <c:pt idx="235">
                  <c:v>0.69638673071312596</c:v>
                </c:pt>
                <c:pt idx="236">
                  <c:v>0.26994159122395633</c:v>
                </c:pt>
                <c:pt idx="237">
                  <c:v>-0.45032634895329315</c:v>
                </c:pt>
                <c:pt idx="238">
                  <c:v>-0.25454545454545452</c:v>
                </c:pt>
                <c:pt idx="239">
                  <c:v>9.0909090909090905E-3</c:v>
                </c:pt>
                <c:pt idx="240">
                  <c:v>0.27272727272727271</c:v>
                </c:pt>
                <c:pt idx="241">
                  <c:v>0.40065269790658631</c:v>
                </c:pt>
                <c:pt idx="242">
                  <c:v>-0.31961524227066312</c:v>
                </c:pt>
                <c:pt idx="243">
                  <c:v>-0.62853126148460103</c:v>
                </c:pt>
                <c:pt idx="244">
                  <c:v>0.35537304232901212</c:v>
                </c:pt>
                <c:pt idx="245">
                  <c:v>0.66072265385737472</c:v>
                </c:pt>
                <c:pt idx="246">
                  <c:v>-0.32318164995623833</c:v>
                </c:pt>
                <c:pt idx="247">
                  <c:v>-0.5431466719808441</c:v>
                </c:pt>
                <c:pt idx="248">
                  <c:v>0.17712126819640547</c:v>
                </c:pt>
                <c:pt idx="249">
                  <c:v>0.35454545454545455</c:v>
                </c:pt>
                <c:pt idx="250">
                  <c:v>9.0909090909090884E-2</c:v>
                </c:pt>
                <c:pt idx="251">
                  <c:v>-0.17272727272727273</c:v>
                </c:pt>
                <c:pt idx="252">
                  <c:v>-0.43636363636363634</c:v>
                </c:pt>
                <c:pt idx="253">
                  <c:v>4.6410161513775472E-2</c:v>
                </c:pt>
                <c:pt idx="254">
                  <c:v>0.76667810169102479</c:v>
                </c:pt>
                <c:pt idx="255">
                  <c:v>1.7832038427875563E-2</c:v>
                </c:pt>
                <c:pt idx="256">
                  <c:v>-0.96607226538573743</c:v>
                </c:pt>
                <c:pt idx="257">
                  <c:v>-5.0023430800649527E-2</c:v>
                </c:pt>
                <c:pt idx="258">
                  <c:v>0.81635175273773175</c:v>
                </c:pt>
                <c:pt idx="259">
                  <c:v>9.6083812560482318E-2</c:v>
                </c:pt>
                <c:pt idx="260">
                  <c:v>-0.45454545454545453</c:v>
                </c:pt>
                <c:pt idx="261">
                  <c:v>-0.19090909090909092</c:v>
                </c:pt>
                <c:pt idx="262">
                  <c:v>7.2727272727272724E-2</c:v>
                </c:pt>
                <c:pt idx="263">
                  <c:v>0.33636363636363636</c:v>
                </c:pt>
                <c:pt idx="264">
                  <c:v>0.22679491924311229</c:v>
                </c:pt>
                <c:pt idx="265">
                  <c:v>-0.49347302093413714</c:v>
                </c:pt>
                <c:pt idx="266">
                  <c:v>-0.39103711918476336</c:v>
                </c:pt>
                <c:pt idx="267">
                  <c:v>0.5928671846288498</c:v>
                </c:pt>
                <c:pt idx="268">
                  <c:v>0.42322851155753716</c:v>
                </c:pt>
                <c:pt idx="269">
                  <c:v>-0.56067579225607578</c:v>
                </c:pt>
                <c:pt idx="270">
                  <c:v>-0.36928889331736997</c:v>
                </c:pt>
                <c:pt idx="271">
                  <c:v>0.35097904685987935</c:v>
                </c:pt>
                <c:pt idx="272">
                  <c:v>0.29090909090909089</c:v>
                </c:pt>
                <c:pt idx="273">
                  <c:v>2.7272727272727282E-2</c:v>
                </c:pt>
                <c:pt idx="274">
                  <c:v>-0.23636363636363636</c:v>
                </c:pt>
                <c:pt idx="275">
                  <c:v>-0.5</c:v>
                </c:pt>
                <c:pt idx="276">
                  <c:v>0.22026794017724938</c:v>
                </c:pt>
                <c:pt idx="277">
                  <c:v>0.76424219994165099</c:v>
                </c:pt>
                <c:pt idx="278">
                  <c:v>-0.219662103871962</c:v>
                </c:pt>
                <c:pt idx="279">
                  <c:v>-0.79643359231442479</c:v>
                </c:pt>
                <c:pt idx="280">
                  <c:v>0.18747071149918815</c:v>
                </c:pt>
                <c:pt idx="281">
                  <c:v>0.64249397407425779</c:v>
                </c:pt>
                <c:pt idx="282">
                  <c:v>-7.7773966102991698E-2</c:v>
                </c:pt>
                <c:pt idx="283">
                  <c:v>-0.39090909090909093</c:v>
                </c:pt>
                <c:pt idx="284">
                  <c:v>-0.12727272727272726</c:v>
                </c:pt>
                <c:pt idx="285">
                  <c:v>0.13636363636363635</c:v>
                </c:pt>
                <c:pt idx="286">
                  <c:v>0.4</c:v>
                </c:pt>
                <c:pt idx="287">
                  <c:v>5.2937140579638275E-2</c:v>
                </c:pt>
                <c:pt idx="288">
                  <c:v>-0.6673307995976111</c:v>
                </c:pt>
                <c:pt idx="289">
                  <c:v>-0.15354297688492569</c:v>
                </c:pt>
                <c:pt idx="290">
                  <c:v>0.83036132692868736</c:v>
                </c:pt>
                <c:pt idx="291">
                  <c:v>0.18573436925769959</c:v>
                </c:pt>
                <c:pt idx="292">
                  <c:v>-0.79816993455591356</c:v>
                </c:pt>
                <c:pt idx="293">
                  <c:v>-0.19543111465389598</c:v>
                </c:pt>
                <c:pt idx="294">
                  <c:v>0.49090909090909091</c:v>
                </c:pt>
                <c:pt idx="295">
                  <c:v>0.22727272727272729</c:v>
                </c:pt>
                <c:pt idx="296">
                  <c:v>-3.6363636363636362E-2</c:v>
                </c:pt>
                <c:pt idx="297">
                  <c:v>-0.3</c:v>
                </c:pt>
                <c:pt idx="298">
                  <c:v>-0.32614222133652604</c:v>
                </c:pt>
                <c:pt idx="299">
                  <c:v>0.39412571884072345</c:v>
                </c:pt>
                <c:pt idx="300">
                  <c:v>0.52674805764181332</c:v>
                </c:pt>
                <c:pt idx="301">
                  <c:v>-0.45715624617179973</c:v>
                </c:pt>
                <c:pt idx="302">
                  <c:v>-0.55893945001458722</c:v>
                </c:pt>
                <c:pt idx="303">
                  <c:v>0.42496485379902593</c:v>
                </c:pt>
                <c:pt idx="304">
                  <c:v>0.46863619541078377</c:v>
                </c:pt>
                <c:pt idx="305">
                  <c:v>-0.25163174476646577</c:v>
                </c:pt>
                <c:pt idx="306">
                  <c:v>-0.32727272727272727</c:v>
                </c:pt>
                <c:pt idx="307">
                  <c:v>-6.3636363636363658E-2</c:v>
                </c:pt>
                <c:pt idx="308">
                  <c:v>0.2</c:v>
                </c:pt>
                <c:pt idx="309">
                  <c:v>0.46363636363636362</c:v>
                </c:pt>
                <c:pt idx="310">
                  <c:v>-0.12092063808383574</c:v>
                </c:pt>
                <c:pt idx="311">
                  <c:v>-0.84118857826108506</c:v>
                </c:pt>
                <c:pt idx="312">
                  <c:v>8.3951165414911877E-2</c:v>
                </c:pt>
                <c:pt idx="313">
                  <c:v>0.93214453077147497</c:v>
                </c:pt>
                <c:pt idx="314">
                  <c:v>-5.175977304213808E-2</c:v>
                </c:pt>
                <c:pt idx="315">
                  <c:v>-0.74184127616767148</c:v>
                </c:pt>
                <c:pt idx="316">
                  <c:v>-2.1573335990422049E-2</c:v>
                </c:pt>
                <c:pt idx="317">
                  <c:v>0.42727272727272725</c:v>
                </c:pt>
                <c:pt idx="318">
                  <c:v>0.16363636363636364</c:v>
                </c:pt>
                <c:pt idx="319">
                  <c:v>-0.1</c:v>
                </c:pt>
                <c:pt idx="320">
                  <c:v>-0.36363636363636365</c:v>
                </c:pt>
                <c:pt idx="321">
                  <c:v>-0.15228444267305202</c:v>
                </c:pt>
                <c:pt idx="322">
                  <c:v>0.56798349750419752</c:v>
                </c:pt>
                <c:pt idx="323">
                  <c:v>0.28925391534197575</c:v>
                </c:pt>
                <c:pt idx="324">
                  <c:v>-0.69465038847163718</c:v>
                </c:pt>
                <c:pt idx="325">
                  <c:v>-0.32144530771474961</c:v>
                </c:pt>
                <c:pt idx="326">
                  <c:v>0.66245899609886338</c:v>
                </c:pt>
                <c:pt idx="327">
                  <c:v>0.29477841674730965</c:v>
                </c:pt>
                <c:pt idx="328">
                  <c:v>-0.42548952342993968</c:v>
                </c:pt>
                <c:pt idx="329">
                  <c:v>-0.26363636363636367</c:v>
                </c:pt>
                <c:pt idx="330">
                  <c:v>0</c:v>
                </c:pt>
                <c:pt idx="331">
                  <c:v>0.26363636363636361</c:v>
                </c:pt>
                <c:pt idx="332">
                  <c:v>0.42548952342993973</c:v>
                </c:pt>
                <c:pt idx="333">
                  <c:v>-0.29477841674730965</c:v>
                </c:pt>
                <c:pt idx="334">
                  <c:v>-0.66245899609886338</c:v>
                </c:pt>
                <c:pt idx="335">
                  <c:v>0.32144530771474961</c:v>
                </c:pt>
                <c:pt idx="336">
                  <c:v>0.6946503884716374</c:v>
                </c:pt>
                <c:pt idx="337">
                  <c:v>-0.28925391534197575</c:v>
                </c:pt>
                <c:pt idx="338">
                  <c:v>-0.56798349750419741</c:v>
                </c:pt>
                <c:pt idx="339">
                  <c:v>0.15228444267305202</c:v>
                </c:pt>
                <c:pt idx="340">
                  <c:v>0.36363636363636365</c:v>
                </c:pt>
                <c:pt idx="341">
                  <c:v>9.9999999999999978E-2</c:v>
                </c:pt>
                <c:pt idx="342">
                  <c:v>-0.16363636363636364</c:v>
                </c:pt>
                <c:pt idx="343">
                  <c:v>-0.42727272727272725</c:v>
                </c:pt>
                <c:pt idx="344">
                  <c:v>2.1573335990422049E-2</c:v>
                </c:pt>
                <c:pt idx="345">
                  <c:v>0.74184127616767137</c:v>
                </c:pt>
                <c:pt idx="346">
                  <c:v>5.1759773042138191E-2</c:v>
                </c:pt>
                <c:pt idx="347">
                  <c:v>-0.93214453077147497</c:v>
                </c:pt>
                <c:pt idx="348">
                  <c:v>-8.3951165414911932E-2</c:v>
                </c:pt>
                <c:pt idx="349">
                  <c:v>0.84118857826108517</c:v>
                </c:pt>
                <c:pt idx="350">
                  <c:v>0.1209206380838358</c:v>
                </c:pt>
                <c:pt idx="351">
                  <c:v>-0.46363636363636362</c:v>
                </c:pt>
                <c:pt idx="352">
                  <c:v>-0.2</c:v>
                </c:pt>
                <c:pt idx="353">
                  <c:v>6.363636363636363E-2</c:v>
                </c:pt>
                <c:pt idx="354">
                  <c:v>0.32727272727272727</c:v>
                </c:pt>
                <c:pt idx="355">
                  <c:v>0.25163174476646566</c:v>
                </c:pt>
                <c:pt idx="356">
                  <c:v>-0.46863619541078377</c:v>
                </c:pt>
                <c:pt idx="357">
                  <c:v>-0.42496485379902593</c:v>
                </c:pt>
                <c:pt idx="358">
                  <c:v>0.55893945001458734</c:v>
                </c:pt>
                <c:pt idx="359">
                  <c:v>0.45715624617179973</c:v>
                </c:pt>
                <c:pt idx="360">
                  <c:v>-0.52674805764181354</c:v>
                </c:pt>
                <c:pt idx="361">
                  <c:v>-0.39412571884072345</c:v>
                </c:pt>
                <c:pt idx="362">
                  <c:v>0.32614222133652593</c:v>
                </c:pt>
                <c:pt idx="363">
                  <c:v>0.3</c:v>
                </c:pt>
                <c:pt idx="364">
                  <c:v>3.6363636363636376E-2</c:v>
                </c:pt>
                <c:pt idx="365">
                  <c:v>-0.22727272727272727</c:v>
                </c:pt>
                <c:pt idx="366">
                  <c:v>-0.49090909090909091</c:v>
                </c:pt>
                <c:pt idx="367">
                  <c:v>0.19543111465389595</c:v>
                </c:pt>
                <c:pt idx="368">
                  <c:v>0.79816993455591356</c:v>
                </c:pt>
                <c:pt idx="369">
                  <c:v>-0.18573436925769948</c:v>
                </c:pt>
                <c:pt idx="370">
                  <c:v>-0.83036132692868736</c:v>
                </c:pt>
                <c:pt idx="371">
                  <c:v>0.15354297688492569</c:v>
                </c:pt>
                <c:pt idx="372">
                  <c:v>0.6673307995976111</c:v>
                </c:pt>
                <c:pt idx="373">
                  <c:v>-5.2937140579638275E-2</c:v>
                </c:pt>
                <c:pt idx="374">
                  <c:v>-0.4</c:v>
                </c:pt>
                <c:pt idx="375">
                  <c:v>-0.13636363636363635</c:v>
                </c:pt>
                <c:pt idx="376">
                  <c:v>0.12727272727272726</c:v>
                </c:pt>
                <c:pt idx="377">
                  <c:v>0.39090909090909093</c:v>
                </c:pt>
                <c:pt idx="378">
                  <c:v>7.7773966102991698E-2</c:v>
                </c:pt>
                <c:pt idx="379">
                  <c:v>-0.64249397407425768</c:v>
                </c:pt>
                <c:pt idx="380">
                  <c:v>-0.18747071149918815</c:v>
                </c:pt>
                <c:pt idx="381">
                  <c:v>0.79643359231442479</c:v>
                </c:pt>
                <c:pt idx="382">
                  <c:v>0.21966210387196206</c:v>
                </c:pt>
                <c:pt idx="383">
                  <c:v>-0.76424219994165099</c:v>
                </c:pt>
                <c:pt idx="384">
                  <c:v>-0.22026794017724952</c:v>
                </c:pt>
                <c:pt idx="385">
                  <c:v>0.5</c:v>
                </c:pt>
                <c:pt idx="386">
                  <c:v>0.23636363636363639</c:v>
                </c:pt>
                <c:pt idx="387">
                  <c:v>-2.7272727272727271E-2</c:v>
                </c:pt>
                <c:pt idx="388">
                  <c:v>-0.29090909090909089</c:v>
                </c:pt>
                <c:pt idx="389">
                  <c:v>-0.35097904685987941</c:v>
                </c:pt>
                <c:pt idx="390">
                  <c:v>0.36928889331736997</c:v>
                </c:pt>
                <c:pt idx="391">
                  <c:v>0.56067579225607589</c:v>
                </c:pt>
                <c:pt idx="392">
                  <c:v>-0.42322851155753716</c:v>
                </c:pt>
                <c:pt idx="393">
                  <c:v>-0.5928671846288498</c:v>
                </c:pt>
                <c:pt idx="394">
                  <c:v>0.39103711918476336</c:v>
                </c:pt>
                <c:pt idx="395">
                  <c:v>0.49347302093413714</c:v>
                </c:pt>
                <c:pt idx="396">
                  <c:v>-0.22679491924311235</c:v>
                </c:pt>
                <c:pt idx="397">
                  <c:v>-0.33636363636363636</c:v>
                </c:pt>
                <c:pt idx="398">
                  <c:v>-7.2727272727272751E-2</c:v>
                </c:pt>
                <c:pt idx="399">
                  <c:v>0.19090909090909092</c:v>
                </c:pt>
                <c:pt idx="400">
                  <c:v>0.45454545454545453</c:v>
                </c:pt>
                <c:pt idx="401">
                  <c:v>-9.6083812560482262E-2</c:v>
                </c:pt>
                <c:pt idx="402">
                  <c:v>-0.81635175273773175</c:v>
                </c:pt>
                <c:pt idx="403">
                  <c:v>5.0023430800649471E-2</c:v>
                </c:pt>
                <c:pt idx="404">
                  <c:v>0.96607226538573743</c:v>
                </c:pt>
                <c:pt idx="405">
                  <c:v>-1.7832038427875507E-2</c:v>
                </c:pt>
                <c:pt idx="406">
                  <c:v>-0.76667810169102479</c:v>
                </c:pt>
                <c:pt idx="407">
                  <c:v>-4.6410161513775472E-2</c:v>
                </c:pt>
                <c:pt idx="408">
                  <c:v>0.4363636363636364</c:v>
                </c:pt>
                <c:pt idx="409">
                  <c:v>0.17272727272727273</c:v>
                </c:pt>
                <c:pt idx="410">
                  <c:v>-9.0909090909090912E-2</c:v>
                </c:pt>
                <c:pt idx="411">
                  <c:v>-0.35454545454545455</c:v>
                </c:pt>
                <c:pt idx="412">
                  <c:v>-0.17712126819640545</c:v>
                </c:pt>
                <c:pt idx="413">
                  <c:v>0.5431466719808441</c:v>
                </c:pt>
                <c:pt idx="414">
                  <c:v>0.32318164995623833</c:v>
                </c:pt>
                <c:pt idx="415">
                  <c:v>-0.66072265385737494</c:v>
                </c:pt>
                <c:pt idx="416">
                  <c:v>-0.35537304232901212</c:v>
                </c:pt>
                <c:pt idx="417">
                  <c:v>0.62853126148460092</c:v>
                </c:pt>
                <c:pt idx="418">
                  <c:v>0.31961524227066312</c:v>
                </c:pt>
                <c:pt idx="419">
                  <c:v>-0.40065269790658625</c:v>
                </c:pt>
                <c:pt idx="420">
                  <c:v>-0.27272727272727271</c:v>
                </c:pt>
                <c:pt idx="421">
                  <c:v>-9.0909090909090939E-3</c:v>
                </c:pt>
                <c:pt idx="422">
                  <c:v>0.25454545454545452</c:v>
                </c:pt>
                <c:pt idx="423">
                  <c:v>0.45032634895329315</c:v>
                </c:pt>
                <c:pt idx="424">
                  <c:v>-0.26994159122395628</c:v>
                </c:pt>
                <c:pt idx="425">
                  <c:v>-0.69638673071312596</c:v>
                </c:pt>
                <c:pt idx="426">
                  <c:v>0.28751757310048703</c:v>
                </c:pt>
                <c:pt idx="427">
                  <c:v>0.72857812308589986</c:v>
                </c:pt>
                <c:pt idx="428">
                  <c:v>-0.25532618072771329</c:v>
                </c:pt>
                <c:pt idx="429">
                  <c:v>-0.59282032302755094</c:v>
                </c:pt>
                <c:pt idx="430">
                  <c:v>0.1274476171496986</c:v>
                </c:pt>
                <c:pt idx="431">
                  <c:v>0.37272727272727274</c:v>
                </c:pt>
                <c:pt idx="432">
                  <c:v>0.10909090909090907</c:v>
                </c:pt>
                <c:pt idx="433">
                  <c:v>-0.15454545454545454</c:v>
                </c:pt>
                <c:pt idx="434">
                  <c:v>-0.41818181818181815</c:v>
                </c:pt>
                <c:pt idx="435">
                  <c:v>-3.2634895329314295E-3</c:v>
                </c:pt>
                <c:pt idx="436">
                  <c:v>0.71700445064431795</c:v>
                </c:pt>
                <c:pt idx="437">
                  <c:v>8.5687507656400597E-2</c:v>
                </c:pt>
                <c:pt idx="438">
                  <c:v>-0.89821679615721239</c:v>
                </c:pt>
                <c:pt idx="439">
                  <c:v>-0.11787890002917456</c:v>
                </c:pt>
                <c:pt idx="440">
                  <c:v>0.8660254037844386</c:v>
                </c:pt>
                <c:pt idx="441">
                  <c:v>0.14575746360718922</c:v>
                </c:pt>
                <c:pt idx="442">
                  <c:v>-0.47272727272727272</c:v>
                </c:pt>
                <c:pt idx="443">
                  <c:v>-0.20909090909090911</c:v>
                </c:pt>
                <c:pt idx="444">
                  <c:v>5.4545454545454543E-2</c:v>
                </c:pt>
                <c:pt idx="445">
                  <c:v>0.31818181818181818</c:v>
                </c:pt>
                <c:pt idx="446">
                  <c:v>0.27646857028981919</c:v>
                </c:pt>
                <c:pt idx="447">
                  <c:v>-0.4437993698874303</c:v>
                </c:pt>
                <c:pt idx="448">
                  <c:v>-0.45889258841328839</c:v>
                </c:pt>
                <c:pt idx="449">
                  <c:v>0.52501171540032476</c:v>
                </c:pt>
                <c:pt idx="450">
                  <c:v>0.49108398078606225</c:v>
                </c:pt>
                <c:pt idx="451">
                  <c:v>-0.49282032302755097</c:v>
                </c:pt>
                <c:pt idx="452">
                  <c:v>-0.41896254436407693</c:v>
                </c:pt>
                <c:pt idx="453">
                  <c:v>0.30130539581317251</c:v>
                </c:pt>
                <c:pt idx="454">
                  <c:v>0.30909090909090908</c:v>
                </c:pt>
                <c:pt idx="455">
                  <c:v>4.545454545454547E-2</c:v>
                </c:pt>
                <c:pt idx="456">
                  <c:v>-0.21818181818181817</c:v>
                </c:pt>
                <c:pt idx="457">
                  <c:v>-0.48181818181818181</c:v>
                </c:pt>
                <c:pt idx="458">
                  <c:v>0.17059428913054259</c:v>
                </c:pt>
                <c:pt idx="459">
                  <c:v>0.83209766917017602</c:v>
                </c:pt>
                <c:pt idx="460">
                  <c:v>-0.15180663464343691</c:v>
                </c:pt>
                <c:pt idx="461">
                  <c:v>-0.86428906154294993</c:v>
                </c:pt>
                <c:pt idx="462">
                  <c:v>0.11961524227066311</c:v>
                </c:pt>
                <c:pt idx="463">
                  <c:v>0.69216762512096464</c:v>
                </c:pt>
                <c:pt idx="464">
                  <c:v>-2.8100315056284852E-2</c:v>
                </c:pt>
                <c:pt idx="465">
                  <c:v>-0.40909090909090906</c:v>
                </c:pt>
                <c:pt idx="466">
                  <c:v>-0.14545454545454545</c:v>
                </c:pt>
                <c:pt idx="467">
                  <c:v>0.11818181818181818</c:v>
                </c:pt>
                <c:pt idx="468">
                  <c:v>0.38181818181818183</c:v>
                </c:pt>
                <c:pt idx="469">
                  <c:v>0.10261079162634518</c:v>
                </c:pt>
                <c:pt idx="470">
                  <c:v>-0.61765714855090437</c:v>
                </c:pt>
                <c:pt idx="471">
                  <c:v>-0.22139844611345072</c:v>
                </c:pt>
                <c:pt idx="472">
                  <c:v>0.76250585770016233</c:v>
                </c:pt>
                <c:pt idx="473">
                  <c:v>0.25358983848622452</c:v>
                </c:pt>
                <c:pt idx="474">
                  <c:v>-0.73031446532738842</c:v>
                </c:pt>
                <c:pt idx="475">
                  <c:v>-0.24510476570060283</c:v>
                </c:pt>
                <c:pt idx="476">
                  <c:v>0.47516317447664658</c:v>
                </c:pt>
                <c:pt idx="477">
                  <c:v>0.24545454545454548</c:v>
                </c:pt>
                <c:pt idx="478">
                  <c:v>-1.8181818181818181E-2</c:v>
                </c:pt>
                <c:pt idx="479">
                  <c:v>-0.2818181818181818</c:v>
                </c:pt>
                <c:pt idx="480">
                  <c:v>-0.37581587238323283</c:v>
                </c:pt>
                <c:pt idx="481">
                  <c:v>0.3444520677940166</c:v>
                </c:pt>
                <c:pt idx="482">
                  <c:v>0.59460352687033846</c:v>
                </c:pt>
                <c:pt idx="483">
                  <c:v>-0.38930077694327464</c:v>
                </c:pt>
                <c:pt idx="484">
                  <c:v>-0.62679491924311237</c:v>
                </c:pt>
                <c:pt idx="485">
                  <c:v>0.35710938457050079</c:v>
                </c:pt>
                <c:pt idx="486">
                  <c:v>0.51830984645749067</c:v>
                </c:pt>
                <c:pt idx="487">
                  <c:v>-0.2019580937197589</c:v>
                </c:pt>
                <c:pt idx="488">
                  <c:v>-0.34545454545454546</c:v>
                </c:pt>
                <c:pt idx="489">
                  <c:v>-8.1818181818181845E-2</c:v>
                </c:pt>
                <c:pt idx="490">
                  <c:v>0.18181818181818182</c:v>
                </c:pt>
                <c:pt idx="491">
                  <c:v>0.44545454545454544</c:v>
                </c:pt>
                <c:pt idx="492">
                  <c:v>-7.1246987037128839E-2</c:v>
                </c:pt>
                <c:pt idx="493">
                  <c:v>-0.79151492721437822</c:v>
                </c:pt>
                <c:pt idx="494">
                  <c:v>1.6095696186386843E-2</c:v>
                </c:pt>
                <c:pt idx="495">
                  <c:v>1</c:v>
                </c:pt>
                <c:pt idx="496">
                  <c:v>1.609569618638701E-2</c:v>
                </c:pt>
                <c:pt idx="497">
                  <c:v>-0.79151492721437833</c:v>
                </c:pt>
                <c:pt idx="498">
                  <c:v>-7.1246987037128895E-2</c:v>
                </c:pt>
                <c:pt idx="499">
                  <c:v>0.44545454545454544</c:v>
                </c:pt>
                <c:pt idx="500">
                  <c:v>0.18181818181818182</c:v>
                </c:pt>
                <c:pt idx="501">
                  <c:v>-8.1818181818181818E-2</c:v>
                </c:pt>
                <c:pt idx="502">
                  <c:v>-0.34545454545454546</c:v>
                </c:pt>
                <c:pt idx="503">
                  <c:v>-0.20195809371975887</c:v>
                </c:pt>
                <c:pt idx="504">
                  <c:v>0.51830984645749067</c:v>
                </c:pt>
                <c:pt idx="505">
                  <c:v>0.35710938457050079</c:v>
                </c:pt>
                <c:pt idx="506">
                  <c:v>-0.62679491924311237</c:v>
                </c:pt>
                <c:pt idx="507">
                  <c:v>-0.38930077694327464</c:v>
                </c:pt>
                <c:pt idx="508">
                  <c:v>0.59460352687033835</c:v>
                </c:pt>
                <c:pt idx="509">
                  <c:v>0.3444520677940166</c:v>
                </c:pt>
                <c:pt idx="510">
                  <c:v>-0.37581587238323283</c:v>
                </c:pt>
                <c:pt idx="511">
                  <c:v>-0.28181818181818186</c:v>
                </c:pt>
                <c:pt idx="512">
                  <c:v>-1.8181818181818188E-2</c:v>
                </c:pt>
                <c:pt idx="513">
                  <c:v>0.24545454545454545</c:v>
                </c:pt>
                <c:pt idx="514">
                  <c:v>0.47516317447664658</c:v>
                </c:pt>
                <c:pt idx="515">
                  <c:v>-0.2451047657006028</c:v>
                </c:pt>
                <c:pt idx="516">
                  <c:v>-0.73031446532738842</c:v>
                </c:pt>
                <c:pt idx="517">
                  <c:v>0.25358983848622452</c:v>
                </c:pt>
                <c:pt idx="518">
                  <c:v>0.76250585770016244</c:v>
                </c:pt>
                <c:pt idx="519">
                  <c:v>-0.22139844611345072</c:v>
                </c:pt>
                <c:pt idx="520">
                  <c:v>-0.61765714855090426</c:v>
                </c:pt>
                <c:pt idx="521">
                  <c:v>0.10261079162634518</c:v>
                </c:pt>
                <c:pt idx="522">
                  <c:v>0.38181818181818183</c:v>
                </c:pt>
                <c:pt idx="523">
                  <c:v>0.11818181818181817</c:v>
                </c:pt>
                <c:pt idx="524">
                  <c:v>-0.14545454545454545</c:v>
                </c:pt>
                <c:pt idx="525">
                  <c:v>-0.40909090909090912</c:v>
                </c:pt>
                <c:pt idx="526">
                  <c:v>-2.8100315056284852E-2</c:v>
                </c:pt>
                <c:pt idx="527">
                  <c:v>0.69216762512096452</c:v>
                </c:pt>
                <c:pt idx="528">
                  <c:v>0.11961524227066311</c:v>
                </c:pt>
                <c:pt idx="529">
                  <c:v>-0.86428906154294993</c:v>
                </c:pt>
                <c:pt idx="530">
                  <c:v>-0.15180663464343697</c:v>
                </c:pt>
                <c:pt idx="531">
                  <c:v>0.83209766917017602</c:v>
                </c:pt>
                <c:pt idx="532">
                  <c:v>0.17059428913054264</c:v>
                </c:pt>
                <c:pt idx="533">
                  <c:v>-0.48181818181818181</c:v>
                </c:pt>
                <c:pt idx="534">
                  <c:v>-0.2181818181818182</c:v>
                </c:pt>
                <c:pt idx="535">
                  <c:v>4.5454545454545456E-2</c:v>
                </c:pt>
                <c:pt idx="536">
                  <c:v>0.30909090909090908</c:v>
                </c:pt>
                <c:pt idx="537">
                  <c:v>0.30130539581317256</c:v>
                </c:pt>
                <c:pt idx="538">
                  <c:v>-0.41896254436407693</c:v>
                </c:pt>
                <c:pt idx="539">
                  <c:v>-0.49282032302755091</c:v>
                </c:pt>
                <c:pt idx="540">
                  <c:v>0.49108398078606225</c:v>
                </c:pt>
                <c:pt idx="541">
                  <c:v>0.52501171540032476</c:v>
                </c:pt>
                <c:pt idx="542">
                  <c:v>-0.45889258841328839</c:v>
                </c:pt>
                <c:pt idx="543">
                  <c:v>-0.4437993698874303</c:v>
                </c:pt>
                <c:pt idx="544">
                  <c:v>0.27646857028981908</c:v>
                </c:pt>
                <c:pt idx="545">
                  <c:v>0.31818181818181818</c:v>
                </c:pt>
                <c:pt idx="546">
                  <c:v>5.4545454545454564E-2</c:v>
                </c:pt>
                <c:pt idx="547">
                  <c:v>-0.20909090909090908</c:v>
                </c:pt>
                <c:pt idx="548">
                  <c:v>-0.47272727272727272</c:v>
                </c:pt>
                <c:pt idx="549">
                  <c:v>0.14575746360718911</c:v>
                </c:pt>
                <c:pt idx="550">
                  <c:v>0.8660254037844386</c:v>
                </c:pt>
                <c:pt idx="551">
                  <c:v>-0.11787890002917439</c:v>
                </c:pt>
                <c:pt idx="552">
                  <c:v>-0.89821679615721239</c:v>
                </c:pt>
                <c:pt idx="553">
                  <c:v>8.5687507656400541E-2</c:v>
                </c:pt>
                <c:pt idx="554">
                  <c:v>0.71700445064431795</c:v>
                </c:pt>
                <c:pt idx="555">
                  <c:v>-3.2634895329314295E-3</c:v>
                </c:pt>
                <c:pt idx="556">
                  <c:v>-0.41818181818181821</c:v>
                </c:pt>
                <c:pt idx="557">
                  <c:v>-0.15454545454545454</c:v>
                </c:pt>
                <c:pt idx="558">
                  <c:v>0.10909090909090909</c:v>
                </c:pt>
                <c:pt idx="559">
                  <c:v>0.37272727272727274</c:v>
                </c:pt>
                <c:pt idx="560">
                  <c:v>0.1274476171496986</c:v>
                </c:pt>
                <c:pt idx="561">
                  <c:v>-0.59282032302755094</c:v>
                </c:pt>
                <c:pt idx="562">
                  <c:v>-0.25532618072771329</c:v>
                </c:pt>
                <c:pt idx="563">
                  <c:v>0.72857812308589975</c:v>
                </c:pt>
                <c:pt idx="564">
                  <c:v>0.28751757310048703</c:v>
                </c:pt>
                <c:pt idx="565">
                  <c:v>-0.69638673071312596</c:v>
                </c:pt>
                <c:pt idx="566">
                  <c:v>-0.26994159122395633</c:v>
                </c:pt>
                <c:pt idx="567">
                  <c:v>0.45032634895329315</c:v>
                </c:pt>
                <c:pt idx="568">
                  <c:v>0.25454545454545452</c:v>
                </c:pt>
                <c:pt idx="569">
                  <c:v>-9.0909090909090905E-3</c:v>
                </c:pt>
                <c:pt idx="570">
                  <c:v>-0.27272727272727271</c:v>
                </c:pt>
                <c:pt idx="571">
                  <c:v>-0.40065269790658631</c:v>
                </c:pt>
                <c:pt idx="572">
                  <c:v>0.31961524227066312</c:v>
                </c:pt>
                <c:pt idx="573">
                  <c:v>0.62853126148460103</c:v>
                </c:pt>
                <c:pt idx="574">
                  <c:v>-0.35537304232901212</c:v>
                </c:pt>
                <c:pt idx="575">
                  <c:v>-0.66072265385737472</c:v>
                </c:pt>
                <c:pt idx="576">
                  <c:v>0.32318164995623833</c:v>
                </c:pt>
                <c:pt idx="577">
                  <c:v>0.5431466719808441</c:v>
                </c:pt>
                <c:pt idx="578">
                  <c:v>-0.17712126819640547</c:v>
                </c:pt>
                <c:pt idx="579">
                  <c:v>-0.35454545454545455</c:v>
                </c:pt>
                <c:pt idx="580">
                  <c:v>-9.0909090909090884E-2</c:v>
                </c:pt>
                <c:pt idx="581">
                  <c:v>0.17272727272727273</c:v>
                </c:pt>
                <c:pt idx="582">
                  <c:v>0.43636363636363634</c:v>
                </c:pt>
                <c:pt idx="583">
                  <c:v>-4.6410161513775472E-2</c:v>
                </c:pt>
                <c:pt idx="584">
                  <c:v>-0.76667810169102479</c:v>
                </c:pt>
                <c:pt idx="585">
                  <c:v>-1.7832038427875563E-2</c:v>
                </c:pt>
                <c:pt idx="586">
                  <c:v>0.96607226538573743</c:v>
                </c:pt>
                <c:pt idx="587">
                  <c:v>5.0023430800649527E-2</c:v>
                </c:pt>
                <c:pt idx="588">
                  <c:v>-0.81635175273773175</c:v>
                </c:pt>
                <c:pt idx="589">
                  <c:v>-9.6083812560482318E-2</c:v>
                </c:pt>
                <c:pt idx="590">
                  <c:v>0.45454545454545453</c:v>
                </c:pt>
                <c:pt idx="591">
                  <c:v>0.19090909090909092</c:v>
                </c:pt>
                <c:pt idx="592">
                  <c:v>-7.2727272727272724E-2</c:v>
                </c:pt>
                <c:pt idx="593">
                  <c:v>-0.33636363636363636</c:v>
                </c:pt>
                <c:pt idx="594">
                  <c:v>-0.22679491924311229</c:v>
                </c:pt>
                <c:pt idx="595">
                  <c:v>0.49347302093413714</c:v>
                </c:pt>
                <c:pt idx="596">
                  <c:v>0.39103711918476336</c:v>
                </c:pt>
                <c:pt idx="597">
                  <c:v>-0.5928671846288498</c:v>
                </c:pt>
                <c:pt idx="598">
                  <c:v>-0.42322851155753716</c:v>
                </c:pt>
                <c:pt idx="599">
                  <c:v>0.56067579225607578</c:v>
                </c:pt>
                <c:pt idx="600">
                  <c:v>0.36928889331736997</c:v>
                </c:pt>
                <c:pt idx="601">
                  <c:v>-0.35097904685987935</c:v>
                </c:pt>
                <c:pt idx="602">
                  <c:v>-0.29090909090909089</c:v>
                </c:pt>
                <c:pt idx="603">
                  <c:v>-2.7272727272727282E-2</c:v>
                </c:pt>
                <c:pt idx="604">
                  <c:v>0.23636363636363636</c:v>
                </c:pt>
                <c:pt idx="605">
                  <c:v>0.5</c:v>
                </c:pt>
                <c:pt idx="606">
                  <c:v>-0.22026794017724938</c:v>
                </c:pt>
                <c:pt idx="607">
                  <c:v>-0.76424219994165099</c:v>
                </c:pt>
                <c:pt idx="608">
                  <c:v>0.219662103871962</c:v>
                </c:pt>
                <c:pt idx="609">
                  <c:v>0.79643359231442479</c:v>
                </c:pt>
                <c:pt idx="610">
                  <c:v>-0.18747071149918815</c:v>
                </c:pt>
                <c:pt idx="611">
                  <c:v>-0.64249397407425779</c:v>
                </c:pt>
                <c:pt idx="612">
                  <c:v>7.7773966102991698E-2</c:v>
                </c:pt>
                <c:pt idx="613">
                  <c:v>0.39090909090909093</c:v>
                </c:pt>
                <c:pt idx="614">
                  <c:v>0.12727272727272726</c:v>
                </c:pt>
                <c:pt idx="615">
                  <c:v>-0.13636363636363635</c:v>
                </c:pt>
                <c:pt idx="616">
                  <c:v>-0.4</c:v>
                </c:pt>
                <c:pt idx="617">
                  <c:v>-5.2937140579638275E-2</c:v>
                </c:pt>
                <c:pt idx="618">
                  <c:v>0.6673307995976111</c:v>
                </c:pt>
                <c:pt idx="619">
                  <c:v>0.15354297688492569</c:v>
                </c:pt>
                <c:pt idx="620">
                  <c:v>-0.83036132692868736</c:v>
                </c:pt>
                <c:pt idx="621">
                  <c:v>-0.18573436925769959</c:v>
                </c:pt>
                <c:pt idx="622">
                  <c:v>0.79816993455591356</c:v>
                </c:pt>
                <c:pt idx="623">
                  <c:v>0.19543111465389598</c:v>
                </c:pt>
                <c:pt idx="624">
                  <c:v>-0.49090909090909091</c:v>
                </c:pt>
                <c:pt idx="625">
                  <c:v>-0.22727272727272729</c:v>
                </c:pt>
                <c:pt idx="626">
                  <c:v>3.6363636363636362E-2</c:v>
                </c:pt>
                <c:pt idx="627">
                  <c:v>0.3</c:v>
                </c:pt>
                <c:pt idx="628">
                  <c:v>0.32614222133652604</c:v>
                </c:pt>
                <c:pt idx="629">
                  <c:v>-0.39412571884072345</c:v>
                </c:pt>
                <c:pt idx="630">
                  <c:v>-0.52674805764181332</c:v>
                </c:pt>
                <c:pt idx="631">
                  <c:v>0.45715624617179973</c:v>
                </c:pt>
                <c:pt idx="632">
                  <c:v>0.55893945001458722</c:v>
                </c:pt>
                <c:pt idx="633">
                  <c:v>-0.42496485379902593</c:v>
                </c:pt>
                <c:pt idx="634">
                  <c:v>-0.46863619541078377</c:v>
                </c:pt>
                <c:pt idx="635">
                  <c:v>0.25163174476646577</c:v>
                </c:pt>
                <c:pt idx="636">
                  <c:v>0.32727272727272727</c:v>
                </c:pt>
                <c:pt idx="637">
                  <c:v>6.3636363636363658E-2</c:v>
                </c:pt>
                <c:pt idx="638">
                  <c:v>-0.2</c:v>
                </c:pt>
                <c:pt idx="639">
                  <c:v>-0.46363636363636362</c:v>
                </c:pt>
                <c:pt idx="640">
                  <c:v>0.12092063808383574</c:v>
                </c:pt>
                <c:pt idx="641">
                  <c:v>0.84118857826108506</c:v>
                </c:pt>
                <c:pt idx="642">
                  <c:v>-8.3951165414911877E-2</c:v>
                </c:pt>
                <c:pt idx="643">
                  <c:v>-0.93214453077147497</c:v>
                </c:pt>
                <c:pt idx="644">
                  <c:v>5.175977304213808E-2</c:v>
                </c:pt>
                <c:pt idx="645">
                  <c:v>0.74184127616767148</c:v>
                </c:pt>
                <c:pt idx="646">
                  <c:v>2.1573335990422049E-2</c:v>
                </c:pt>
                <c:pt idx="647">
                  <c:v>-0.42727272727272725</c:v>
                </c:pt>
                <c:pt idx="648">
                  <c:v>-0.16363636363636364</c:v>
                </c:pt>
                <c:pt idx="649">
                  <c:v>0.1</c:v>
                </c:pt>
                <c:pt idx="650">
                  <c:v>0.36363636363636365</c:v>
                </c:pt>
                <c:pt idx="651">
                  <c:v>0.15228444267305202</c:v>
                </c:pt>
                <c:pt idx="652">
                  <c:v>-0.56798349750419752</c:v>
                </c:pt>
                <c:pt idx="653">
                  <c:v>-0.28925391534197575</c:v>
                </c:pt>
                <c:pt idx="654">
                  <c:v>0.69465038847163718</c:v>
                </c:pt>
                <c:pt idx="655">
                  <c:v>0.32144530771474961</c:v>
                </c:pt>
                <c:pt idx="656">
                  <c:v>-0.66245899609886338</c:v>
                </c:pt>
                <c:pt idx="657">
                  <c:v>-0.29477841674730965</c:v>
                </c:pt>
                <c:pt idx="658">
                  <c:v>0.42548952342993968</c:v>
                </c:pt>
                <c:pt idx="659">
                  <c:v>0.26363636363636367</c:v>
                </c:pt>
                <c:pt idx="660">
                  <c:v>0</c:v>
                </c:pt>
                <c:pt idx="661">
                  <c:v>-0.26363636363636361</c:v>
                </c:pt>
                <c:pt idx="662">
                  <c:v>-0.42548952342993973</c:v>
                </c:pt>
                <c:pt idx="663">
                  <c:v>0.29477841674730965</c:v>
                </c:pt>
                <c:pt idx="664">
                  <c:v>0.66245899609886338</c:v>
                </c:pt>
                <c:pt idx="665">
                  <c:v>-0.32144530771474961</c:v>
                </c:pt>
                <c:pt idx="666">
                  <c:v>-0.6946503884716374</c:v>
                </c:pt>
                <c:pt idx="667">
                  <c:v>0.28925391534197575</c:v>
                </c:pt>
                <c:pt idx="668">
                  <c:v>0.56798349750419741</c:v>
                </c:pt>
                <c:pt idx="669">
                  <c:v>-0.15228444267305202</c:v>
                </c:pt>
                <c:pt idx="670">
                  <c:v>-0.36363636363636365</c:v>
                </c:pt>
                <c:pt idx="671">
                  <c:v>-9.9999999999999978E-2</c:v>
                </c:pt>
                <c:pt idx="672">
                  <c:v>0.16363636363636364</c:v>
                </c:pt>
                <c:pt idx="673">
                  <c:v>0.42727272727272725</c:v>
                </c:pt>
                <c:pt idx="674">
                  <c:v>-2.1573335990422049E-2</c:v>
                </c:pt>
                <c:pt idx="675">
                  <c:v>-0.74184127616767137</c:v>
                </c:pt>
                <c:pt idx="676">
                  <c:v>-5.1759773042138191E-2</c:v>
                </c:pt>
                <c:pt idx="677">
                  <c:v>0.93214453077147497</c:v>
                </c:pt>
                <c:pt idx="678">
                  <c:v>8.3951165414911932E-2</c:v>
                </c:pt>
                <c:pt idx="679">
                  <c:v>-0.84118857826108517</c:v>
                </c:pt>
                <c:pt idx="680">
                  <c:v>-0.1209206380838358</c:v>
                </c:pt>
                <c:pt idx="681">
                  <c:v>0.46363636363636362</c:v>
                </c:pt>
                <c:pt idx="682">
                  <c:v>0.2</c:v>
                </c:pt>
                <c:pt idx="683">
                  <c:v>-6.363636363636363E-2</c:v>
                </c:pt>
                <c:pt idx="684">
                  <c:v>-0.32727272727272727</c:v>
                </c:pt>
                <c:pt idx="685">
                  <c:v>-0.25163174476646566</c:v>
                </c:pt>
                <c:pt idx="686">
                  <c:v>0.46863619541078377</c:v>
                </c:pt>
                <c:pt idx="687">
                  <c:v>0.42496485379902593</c:v>
                </c:pt>
                <c:pt idx="688">
                  <c:v>-0.55893945001458734</c:v>
                </c:pt>
                <c:pt idx="689">
                  <c:v>-0.45715624617179973</c:v>
                </c:pt>
                <c:pt idx="690">
                  <c:v>0.52674805764181354</c:v>
                </c:pt>
                <c:pt idx="691">
                  <c:v>0.39412571884072345</c:v>
                </c:pt>
                <c:pt idx="692">
                  <c:v>-0.32614222133652593</c:v>
                </c:pt>
                <c:pt idx="693">
                  <c:v>-0.3</c:v>
                </c:pt>
                <c:pt idx="694">
                  <c:v>-3.6363636363636376E-2</c:v>
                </c:pt>
                <c:pt idx="695">
                  <c:v>0.22727272727272727</c:v>
                </c:pt>
                <c:pt idx="696">
                  <c:v>0.49090909090909091</c:v>
                </c:pt>
                <c:pt idx="697">
                  <c:v>-0.19543111465389595</c:v>
                </c:pt>
                <c:pt idx="698">
                  <c:v>-0.79816993455591356</c:v>
                </c:pt>
                <c:pt idx="699">
                  <c:v>0.18573436925769948</c:v>
                </c:pt>
                <c:pt idx="700">
                  <c:v>0.83036132692868736</c:v>
                </c:pt>
                <c:pt idx="701">
                  <c:v>-0.15354297688492569</c:v>
                </c:pt>
                <c:pt idx="702">
                  <c:v>-0.6673307995976111</c:v>
                </c:pt>
                <c:pt idx="703">
                  <c:v>5.2937140579638275E-2</c:v>
                </c:pt>
                <c:pt idx="704">
                  <c:v>0.4</c:v>
                </c:pt>
                <c:pt idx="705">
                  <c:v>0.13636363636363635</c:v>
                </c:pt>
                <c:pt idx="706">
                  <c:v>-0.12727272727272726</c:v>
                </c:pt>
                <c:pt idx="707">
                  <c:v>-0.39090909090909093</c:v>
                </c:pt>
                <c:pt idx="708">
                  <c:v>-7.7773966102991698E-2</c:v>
                </c:pt>
                <c:pt idx="709">
                  <c:v>0.64249397407425768</c:v>
                </c:pt>
                <c:pt idx="710">
                  <c:v>0.18747071149918815</c:v>
                </c:pt>
                <c:pt idx="711">
                  <c:v>-0.79643359231442479</c:v>
                </c:pt>
                <c:pt idx="712">
                  <c:v>-0.21966210387196206</c:v>
                </c:pt>
                <c:pt idx="713">
                  <c:v>0.76424219994165099</c:v>
                </c:pt>
                <c:pt idx="714">
                  <c:v>0.22026794017724952</c:v>
                </c:pt>
                <c:pt idx="715">
                  <c:v>-0.5</c:v>
                </c:pt>
                <c:pt idx="716">
                  <c:v>-0.23636363636363639</c:v>
                </c:pt>
                <c:pt idx="717">
                  <c:v>2.7272727272727271E-2</c:v>
                </c:pt>
                <c:pt idx="718">
                  <c:v>0.29090909090909089</c:v>
                </c:pt>
                <c:pt idx="719">
                  <c:v>0.35097904685987941</c:v>
                </c:pt>
                <c:pt idx="720">
                  <c:v>-0.36928889331736997</c:v>
                </c:pt>
                <c:pt idx="721">
                  <c:v>-0.56067579225607589</c:v>
                </c:pt>
                <c:pt idx="722">
                  <c:v>0.42322851155753716</c:v>
                </c:pt>
                <c:pt idx="723">
                  <c:v>0.5928671846288498</c:v>
                </c:pt>
                <c:pt idx="724">
                  <c:v>-0.39103711918476336</c:v>
                </c:pt>
                <c:pt idx="725">
                  <c:v>-0.49347302093413714</c:v>
                </c:pt>
                <c:pt idx="726">
                  <c:v>0.22679491924311235</c:v>
                </c:pt>
                <c:pt idx="727">
                  <c:v>0.33636363636363636</c:v>
                </c:pt>
                <c:pt idx="728">
                  <c:v>7.2727272727272751E-2</c:v>
                </c:pt>
                <c:pt idx="729">
                  <c:v>-0.19090909090909092</c:v>
                </c:pt>
                <c:pt idx="730">
                  <c:v>-0.45454545454545453</c:v>
                </c:pt>
                <c:pt idx="731">
                  <c:v>9.6083812560482262E-2</c:v>
                </c:pt>
                <c:pt idx="732">
                  <c:v>0.81635175273773175</c:v>
                </c:pt>
                <c:pt idx="733">
                  <c:v>-5.0023430800649471E-2</c:v>
                </c:pt>
                <c:pt idx="734">
                  <c:v>-0.96607226538573743</c:v>
                </c:pt>
                <c:pt idx="735">
                  <c:v>1.7832038427875507E-2</c:v>
                </c:pt>
                <c:pt idx="736">
                  <c:v>0.76667810169102479</c:v>
                </c:pt>
                <c:pt idx="737">
                  <c:v>4.6410161513775472E-2</c:v>
                </c:pt>
                <c:pt idx="738">
                  <c:v>-0.4363636363636364</c:v>
                </c:pt>
                <c:pt idx="739">
                  <c:v>-0.17272727272727273</c:v>
                </c:pt>
                <c:pt idx="740">
                  <c:v>9.0909090909090912E-2</c:v>
                </c:pt>
                <c:pt idx="741">
                  <c:v>0.35454545454545455</c:v>
                </c:pt>
                <c:pt idx="742">
                  <c:v>0.17712126819640545</c:v>
                </c:pt>
                <c:pt idx="743">
                  <c:v>-0.5431466719808441</c:v>
                </c:pt>
                <c:pt idx="744">
                  <c:v>-0.32318164995623833</c:v>
                </c:pt>
                <c:pt idx="745">
                  <c:v>0.66072265385737494</c:v>
                </c:pt>
                <c:pt idx="746">
                  <c:v>0.35537304232901212</c:v>
                </c:pt>
                <c:pt idx="747">
                  <c:v>-0.62853126148460092</c:v>
                </c:pt>
                <c:pt idx="748">
                  <c:v>-0.31961524227066312</c:v>
                </c:pt>
                <c:pt idx="749">
                  <c:v>0.40065269790658625</c:v>
                </c:pt>
                <c:pt idx="750">
                  <c:v>0.27272727272727271</c:v>
                </c:pt>
                <c:pt idx="751">
                  <c:v>9.0909090909090939E-3</c:v>
                </c:pt>
                <c:pt idx="752">
                  <c:v>-0.25454545454545452</c:v>
                </c:pt>
                <c:pt idx="753">
                  <c:v>-0.45032634895329315</c:v>
                </c:pt>
                <c:pt idx="754">
                  <c:v>0.26994159122395628</c:v>
                </c:pt>
                <c:pt idx="755">
                  <c:v>0.69638673071312596</c:v>
                </c:pt>
                <c:pt idx="756">
                  <c:v>-0.28751757310048703</c:v>
                </c:pt>
                <c:pt idx="757">
                  <c:v>-0.72857812308589986</c:v>
                </c:pt>
                <c:pt idx="758">
                  <c:v>0.25532618072771329</c:v>
                </c:pt>
                <c:pt idx="759">
                  <c:v>0.59282032302755094</c:v>
                </c:pt>
                <c:pt idx="760">
                  <c:v>-0.1274476171496986</c:v>
                </c:pt>
                <c:pt idx="761">
                  <c:v>-0.37272727272727274</c:v>
                </c:pt>
                <c:pt idx="762">
                  <c:v>-0.10909090909090907</c:v>
                </c:pt>
                <c:pt idx="763">
                  <c:v>0.15454545454545454</c:v>
                </c:pt>
                <c:pt idx="764">
                  <c:v>0.41818181818181815</c:v>
                </c:pt>
                <c:pt idx="765">
                  <c:v>3.2634895329314295E-3</c:v>
                </c:pt>
                <c:pt idx="766">
                  <c:v>-0.71700445064431795</c:v>
                </c:pt>
                <c:pt idx="767">
                  <c:v>-8.5687507656400597E-2</c:v>
                </c:pt>
                <c:pt idx="768">
                  <c:v>0.89821679615721239</c:v>
                </c:pt>
                <c:pt idx="769">
                  <c:v>0.11787890002917456</c:v>
                </c:pt>
                <c:pt idx="770">
                  <c:v>-0.8660254037844386</c:v>
                </c:pt>
                <c:pt idx="771">
                  <c:v>-0.14575746360718922</c:v>
                </c:pt>
                <c:pt idx="772">
                  <c:v>0.47272727272727272</c:v>
                </c:pt>
                <c:pt idx="773">
                  <c:v>0.20909090909090911</c:v>
                </c:pt>
                <c:pt idx="774">
                  <c:v>-5.4545454545454543E-2</c:v>
                </c:pt>
                <c:pt idx="775">
                  <c:v>-0.31818181818181818</c:v>
                </c:pt>
                <c:pt idx="776">
                  <c:v>-0.27646857028981919</c:v>
                </c:pt>
                <c:pt idx="777">
                  <c:v>0.4437993698874303</c:v>
                </c:pt>
                <c:pt idx="778">
                  <c:v>0.45889258841328839</c:v>
                </c:pt>
                <c:pt idx="779">
                  <c:v>-0.52501171540032476</c:v>
                </c:pt>
                <c:pt idx="780">
                  <c:v>-0.49108398078606225</c:v>
                </c:pt>
                <c:pt idx="781">
                  <c:v>0.49282032302755097</c:v>
                </c:pt>
                <c:pt idx="782">
                  <c:v>0.41896254436407693</c:v>
                </c:pt>
                <c:pt idx="783">
                  <c:v>-0.30130539581317251</c:v>
                </c:pt>
                <c:pt idx="784">
                  <c:v>-0.30909090909090908</c:v>
                </c:pt>
                <c:pt idx="785">
                  <c:v>-4.545454545454547E-2</c:v>
                </c:pt>
                <c:pt idx="786">
                  <c:v>0.21818181818181817</c:v>
                </c:pt>
                <c:pt idx="787">
                  <c:v>0.48181818181818181</c:v>
                </c:pt>
                <c:pt idx="788">
                  <c:v>-0.17059428913054259</c:v>
                </c:pt>
                <c:pt idx="789">
                  <c:v>-0.83209766917017602</c:v>
                </c:pt>
                <c:pt idx="790">
                  <c:v>0.15180663464343691</c:v>
                </c:pt>
                <c:pt idx="791">
                  <c:v>0.86428906154294993</c:v>
                </c:pt>
                <c:pt idx="792">
                  <c:v>-0.11961524227066311</c:v>
                </c:pt>
                <c:pt idx="793">
                  <c:v>-0.69216762512096464</c:v>
                </c:pt>
                <c:pt idx="794">
                  <c:v>2.8100315056284852E-2</c:v>
                </c:pt>
                <c:pt idx="795">
                  <c:v>0.40909090909090906</c:v>
                </c:pt>
                <c:pt idx="796">
                  <c:v>0.14545454545454545</c:v>
                </c:pt>
                <c:pt idx="797">
                  <c:v>-0.11818181818181818</c:v>
                </c:pt>
                <c:pt idx="798">
                  <c:v>-0.38181818181818183</c:v>
                </c:pt>
                <c:pt idx="799">
                  <c:v>-0.10261079162634518</c:v>
                </c:pt>
                <c:pt idx="800">
                  <c:v>0.61765714855090437</c:v>
                </c:pt>
                <c:pt idx="801">
                  <c:v>0.22139844611345072</c:v>
                </c:pt>
                <c:pt idx="802">
                  <c:v>-0.76250585770016233</c:v>
                </c:pt>
                <c:pt idx="803">
                  <c:v>-0.25358983848622452</c:v>
                </c:pt>
                <c:pt idx="804">
                  <c:v>0.73031446532738842</c:v>
                </c:pt>
                <c:pt idx="805">
                  <c:v>0.24510476570060283</c:v>
                </c:pt>
                <c:pt idx="806">
                  <c:v>-0.47516317447664658</c:v>
                </c:pt>
                <c:pt idx="807">
                  <c:v>-0.24545454545454548</c:v>
                </c:pt>
                <c:pt idx="808">
                  <c:v>1.8181818181818181E-2</c:v>
                </c:pt>
                <c:pt idx="809">
                  <c:v>0.2818181818181818</c:v>
                </c:pt>
                <c:pt idx="810">
                  <c:v>0.37581587238323283</c:v>
                </c:pt>
                <c:pt idx="811">
                  <c:v>-0.3444520677940166</c:v>
                </c:pt>
                <c:pt idx="812">
                  <c:v>-0.59460352687033846</c:v>
                </c:pt>
                <c:pt idx="813">
                  <c:v>0.38930077694327464</c:v>
                </c:pt>
                <c:pt idx="814">
                  <c:v>0.62679491924311237</c:v>
                </c:pt>
                <c:pt idx="815">
                  <c:v>-0.35710938457050079</c:v>
                </c:pt>
                <c:pt idx="816">
                  <c:v>-0.51830984645749067</c:v>
                </c:pt>
                <c:pt idx="817">
                  <c:v>0.2019580937197589</c:v>
                </c:pt>
                <c:pt idx="818">
                  <c:v>0.34545454545454546</c:v>
                </c:pt>
                <c:pt idx="819">
                  <c:v>8.1818181818181845E-2</c:v>
                </c:pt>
                <c:pt idx="820">
                  <c:v>-0.18181818181818182</c:v>
                </c:pt>
                <c:pt idx="821">
                  <c:v>-0.44545454545454544</c:v>
                </c:pt>
                <c:pt idx="822">
                  <c:v>7.1246987037128839E-2</c:v>
                </c:pt>
                <c:pt idx="823">
                  <c:v>0.79151492721437822</c:v>
                </c:pt>
                <c:pt idx="824">
                  <c:v>-1.6095696186386843E-2</c:v>
                </c:pt>
                <c:pt idx="825">
                  <c:v>-1</c:v>
                </c:pt>
                <c:pt idx="826">
                  <c:v>-1.609569618638701E-2</c:v>
                </c:pt>
                <c:pt idx="827">
                  <c:v>0.79151492721437833</c:v>
                </c:pt>
                <c:pt idx="828">
                  <c:v>7.1246987037128895E-2</c:v>
                </c:pt>
                <c:pt idx="829">
                  <c:v>-0.44545454545454544</c:v>
                </c:pt>
                <c:pt idx="830">
                  <c:v>-0.18181818181818182</c:v>
                </c:pt>
                <c:pt idx="831">
                  <c:v>8.1818181818181818E-2</c:v>
                </c:pt>
                <c:pt idx="832">
                  <c:v>0.34545454545454546</c:v>
                </c:pt>
                <c:pt idx="833">
                  <c:v>0.20195809371975887</c:v>
                </c:pt>
                <c:pt idx="834">
                  <c:v>-0.51830984645749067</c:v>
                </c:pt>
                <c:pt idx="835">
                  <c:v>-0.35710938457050079</c:v>
                </c:pt>
                <c:pt idx="836">
                  <c:v>0.62679491924311237</c:v>
                </c:pt>
                <c:pt idx="837">
                  <c:v>0.38930077694327464</c:v>
                </c:pt>
                <c:pt idx="838">
                  <c:v>-0.59460352687033835</c:v>
                </c:pt>
                <c:pt idx="839">
                  <c:v>-0.3444520677940166</c:v>
                </c:pt>
                <c:pt idx="840">
                  <c:v>0.37581587238323283</c:v>
                </c:pt>
                <c:pt idx="841">
                  <c:v>0.28181818181818186</c:v>
                </c:pt>
                <c:pt idx="842">
                  <c:v>1.8181818181818188E-2</c:v>
                </c:pt>
                <c:pt idx="843">
                  <c:v>-0.24545454545454545</c:v>
                </c:pt>
                <c:pt idx="844">
                  <c:v>-0.47516317447664658</c:v>
                </c:pt>
                <c:pt idx="845">
                  <c:v>0.2451047657006028</c:v>
                </c:pt>
                <c:pt idx="846">
                  <c:v>0.73031446532738842</c:v>
                </c:pt>
                <c:pt idx="847">
                  <c:v>-0.25358983848622452</c:v>
                </c:pt>
                <c:pt idx="848">
                  <c:v>-0.76250585770016244</c:v>
                </c:pt>
                <c:pt idx="849">
                  <c:v>0.22139844611345072</c:v>
                </c:pt>
                <c:pt idx="850">
                  <c:v>0.61765714855090426</c:v>
                </c:pt>
                <c:pt idx="851">
                  <c:v>-0.10261079162634518</c:v>
                </c:pt>
                <c:pt idx="852">
                  <c:v>-0.38181818181818183</c:v>
                </c:pt>
                <c:pt idx="853">
                  <c:v>-0.11818181818181817</c:v>
                </c:pt>
                <c:pt idx="854">
                  <c:v>0.14545454545454545</c:v>
                </c:pt>
                <c:pt idx="855">
                  <c:v>0.40909090909090912</c:v>
                </c:pt>
                <c:pt idx="856">
                  <c:v>2.8100315056284852E-2</c:v>
                </c:pt>
                <c:pt idx="857">
                  <c:v>-0.69216762512096452</c:v>
                </c:pt>
                <c:pt idx="858">
                  <c:v>-0.11961524227066311</c:v>
                </c:pt>
                <c:pt idx="859">
                  <c:v>0.86428906154294993</c:v>
                </c:pt>
                <c:pt idx="860">
                  <c:v>0.15180663464343697</c:v>
                </c:pt>
                <c:pt idx="861">
                  <c:v>-0.83209766917017602</c:v>
                </c:pt>
                <c:pt idx="862">
                  <c:v>-0.17059428913054264</c:v>
                </c:pt>
                <c:pt idx="863">
                  <c:v>0.48181818181818181</c:v>
                </c:pt>
                <c:pt idx="864">
                  <c:v>0.2181818181818182</c:v>
                </c:pt>
                <c:pt idx="865">
                  <c:v>-4.5454545454545456E-2</c:v>
                </c:pt>
                <c:pt idx="866">
                  <c:v>-0.30909090909090908</c:v>
                </c:pt>
                <c:pt idx="867">
                  <c:v>-0.30130539581317256</c:v>
                </c:pt>
                <c:pt idx="868">
                  <c:v>0.41896254436407693</c:v>
                </c:pt>
                <c:pt idx="869">
                  <c:v>0.49282032302755091</c:v>
                </c:pt>
                <c:pt idx="870">
                  <c:v>-0.49108398078606225</c:v>
                </c:pt>
                <c:pt idx="871">
                  <c:v>-0.52501171540032476</c:v>
                </c:pt>
                <c:pt idx="872">
                  <c:v>0.45889258841328839</c:v>
                </c:pt>
                <c:pt idx="873">
                  <c:v>0.4437993698874303</c:v>
                </c:pt>
                <c:pt idx="874">
                  <c:v>-0.27646857028981908</c:v>
                </c:pt>
                <c:pt idx="875">
                  <c:v>-0.31818181818181818</c:v>
                </c:pt>
                <c:pt idx="876">
                  <c:v>-5.4545454545454564E-2</c:v>
                </c:pt>
                <c:pt idx="877">
                  <c:v>0.20909090909090908</c:v>
                </c:pt>
                <c:pt idx="878">
                  <c:v>0.47272727272727272</c:v>
                </c:pt>
                <c:pt idx="879">
                  <c:v>-0.14575746360718911</c:v>
                </c:pt>
                <c:pt idx="880">
                  <c:v>-0.8660254037844386</c:v>
                </c:pt>
                <c:pt idx="881">
                  <c:v>0.11787890002917439</c:v>
                </c:pt>
                <c:pt idx="882">
                  <c:v>0.89821679615721239</c:v>
                </c:pt>
                <c:pt idx="883">
                  <c:v>-8.5687507656400541E-2</c:v>
                </c:pt>
                <c:pt idx="884">
                  <c:v>-0.71700445064431795</c:v>
                </c:pt>
                <c:pt idx="885">
                  <c:v>3.2634895329314295E-3</c:v>
                </c:pt>
                <c:pt idx="886">
                  <c:v>0.41818181818181821</c:v>
                </c:pt>
                <c:pt idx="887">
                  <c:v>0.15454545454545454</c:v>
                </c:pt>
                <c:pt idx="888">
                  <c:v>-0.10909090909090909</c:v>
                </c:pt>
                <c:pt idx="889">
                  <c:v>-0.37272727272727274</c:v>
                </c:pt>
                <c:pt idx="890">
                  <c:v>-0.1274476171496986</c:v>
                </c:pt>
                <c:pt idx="891">
                  <c:v>0.59282032302755094</c:v>
                </c:pt>
                <c:pt idx="892">
                  <c:v>0.25532618072771329</c:v>
                </c:pt>
                <c:pt idx="893">
                  <c:v>-0.72857812308589975</c:v>
                </c:pt>
                <c:pt idx="894">
                  <c:v>-0.28751757310048703</c:v>
                </c:pt>
                <c:pt idx="895">
                  <c:v>0.69638673071312596</c:v>
                </c:pt>
                <c:pt idx="896">
                  <c:v>0.26994159122395633</c:v>
                </c:pt>
                <c:pt idx="897">
                  <c:v>-0.45032634895329315</c:v>
                </c:pt>
                <c:pt idx="898">
                  <c:v>-0.25454545454545452</c:v>
                </c:pt>
                <c:pt idx="899">
                  <c:v>9.0909090909090905E-3</c:v>
                </c:pt>
                <c:pt idx="900">
                  <c:v>0.27272727272727271</c:v>
                </c:pt>
                <c:pt idx="901">
                  <c:v>0.40065269790658631</c:v>
                </c:pt>
                <c:pt idx="902">
                  <c:v>-0.31961524227066312</c:v>
                </c:pt>
                <c:pt idx="903">
                  <c:v>-0.62853126148460103</c:v>
                </c:pt>
                <c:pt idx="904">
                  <c:v>0.35537304232901212</c:v>
                </c:pt>
                <c:pt idx="905">
                  <c:v>0.66072265385737472</c:v>
                </c:pt>
                <c:pt idx="906">
                  <c:v>-0.32318164995623833</c:v>
                </c:pt>
                <c:pt idx="907">
                  <c:v>-0.5431466719808441</c:v>
                </c:pt>
                <c:pt idx="908">
                  <c:v>0.17712126819640547</c:v>
                </c:pt>
                <c:pt idx="909">
                  <c:v>0.35454545454545455</c:v>
                </c:pt>
                <c:pt idx="910">
                  <c:v>9.0909090909090884E-2</c:v>
                </c:pt>
                <c:pt idx="911">
                  <c:v>-0.17272727272727273</c:v>
                </c:pt>
                <c:pt idx="912">
                  <c:v>-0.43636363636363634</c:v>
                </c:pt>
                <c:pt idx="913">
                  <c:v>4.6410161513775472E-2</c:v>
                </c:pt>
                <c:pt idx="914">
                  <c:v>0.76667810169102479</c:v>
                </c:pt>
                <c:pt idx="915">
                  <c:v>1.7832038427875563E-2</c:v>
                </c:pt>
                <c:pt idx="916">
                  <c:v>-0.96607226538573743</c:v>
                </c:pt>
                <c:pt idx="917">
                  <c:v>-5.0023430800649527E-2</c:v>
                </c:pt>
                <c:pt idx="918">
                  <c:v>0.81635175273773175</c:v>
                </c:pt>
                <c:pt idx="919">
                  <c:v>9.6083812560482318E-2</c:v>
                </c:pt>
                <c:pt idx="920">
                  <c:v>-0.45454545454545453</c:v>
                </c:pt>
                <c:pt idx="921">
                  <c:v>-0.19090909090909092</c:v>
                </c:pt>
                <c:pt idx="922">
                  <c:v>7.2727272727272724E-2</c:v>
                </c:pt>
                <c:pt idx="923">
                  <c:v>0.33636363636363636</c:v>
                </c:pt>
                <c:pt idx="924">
                  <c:v>0.22679491924311229</c:v>
                </c:pt>
                <c:pt idx="925">
                  <c:v>-0.49347302093413714</c:v>
                </c:pt>
                <c:pt idx="926">
                  <c:v>-0.39103711918476336</c:v>
                </c:pt>
                <c:pt idx="927">
                  <c:v>0.5928671846288498</c:v>
                </c:pt>
                <c:pt idx="928">
                  <c:v>0.42322851155753716</c:v>
                </c:pt>
                <c:pt idx="929">
                  <c:v>-0.56067579225607578</c:v>
                </c:pt>
                <c:pt idx="930">
                  <c:v>-0.36928889331736997</c:v>
                </c:pt>
                <c:pt idx="931">
                  <c:v>0.35097904685987935</c:v>
                </c:pt>
                <c:pt idx="932">
                  <c:v>0.29090909090909089</c:v>
                </c:pt>
                <c:pt idx="933">
                  <c:v>2.7272727272727282E-2</c:v>
                </c:pt>
                <c:pt idx="934">
                  <c:v>-0.23636363636363636</c:v>
                </c:pt>
                <c:pt idx="935">
                  <c:v>-0.5</c:v>
                </c:pt>
                <c:pt idx="936">
                  <c:v>0.22026794017724938</c:v>
                </c:pt>
                <c:pt idx="937">
                  <c:v>0.76424219994165099</c:v>
                </c:pt>
                <c:pt idx="938">
                  <c:v>-0.219662103871962</c:v>
                </c:pt>
                <c:pt idx="939">
                  <c:v>-0.79643359231442479</c:v>
                </c:pt>
                <c:pt idx="940">
                  <c:v>0.18747071149918815</c:v>
                </c:pt>
                <c:pt idx="941">
                  <c:v>0.64249397407425779</c:v>
                </c:pt>
                <c:pt idx="942">
                  <c:v>-7.7773966102991698E-2</c:v>
                </c:pt>
                <c:pt idx="943">
                  <c:v>-0.39090909090909093</c:v>
                </c:pt>
                <c:pt idx="944">
                  <c:v>-0.12727272727272726</c:v>
                </c:pt>
                <c:pt idx="945">
                  <c:v>0.13636363636363635</c:v>
                </c:pt>
                <c:pt idx="946">
                  <c:v>0.4</c:v>
                </c:pt>
                <c:pt idx="947">
                  <c:v>5.2937140579638275E-2</c:v>
                </c:pt>
                <c:pt idx="948">
                  <c:v>-0.6673307995976111</c:v>
                </c:pt>
                <c:pt idx="949">
                  <c:v>-0.15354297688492569</c:v>
                </c:pt>
                <c:pt idx="950">
                  <c:v>0.83036132692868736</c:v>
                </c:pt>
                <c:pt idx="951">
                  <c:v>0.18573436925769959</c:v>
                </c:pt>
                <c:pt idx="952">
                  <c:v>-0.79816993455591356</c:v>
                </c:pt>
                <c:pt idx="953">
                  <c:v>-0.19543111465389598</c:v>
                </c:pt>
                <c:pt idx="954">
                  <c:v>0.49090909090909091</c:v>
                </c:pt>
                <c:pt idx="955">
                  <c:v>0.22727272727272729</c:v>
                </c:pt>
                <c:pt idx="956">
                  <c:v>-3.6363636363636362E-2</c:v>
                </c:pt>
                <c:pt idx="957">
                  <c:v>-0.3</c:v>
                </c:pt>
                <c:pt idx="958">
                  <c:v>-0.32614222133652604</c:v>
                </c:pt>
                <c:pt idx="959">
                  <c:v>0.39412571884072345</c:v>
                </c:pt>
                <c:pt idx="960">
                  <c:v>0.52674805764181332</c:v>
                </c:pt>
                <c:pt idx="961">
                  <c:v>-0.45715624617179973</c:v>
                </c:pt>
                <c:pt idx="962">
                  <c:v>-0.55893945001458722</c:v>
                </c:pt>
                <c:pt idx="963">
                  <c:v>0.42496485379902593</c:v>
                </c:pt>
                <c:pt idx="964">
                  <c:v>0.46863619541078377</c:v>
                </c:pt>
                <c:pt idx="965">
                  <c:v>-0.25163174476646577</c:v>
                </c:pt>
                <c:pt idx="966">
                  <c:v>-0.32727272727272727</c:v>
                </c:pt>
                <c:pt idx="967">
                  <c:v>-6.3636363636363658E-2</c:v>
                </c:pt>
                <c:pt idx="968">
                  <c:v>0.2</c:v>
                </c:pt>
                <c:pt idx="969">
                  <c:v>0.46363636363636362</c:v>
                </c:pt>
                <c:pt idx="970">
                  <c:v>-0.12092063808383574</c:v>
                </c:pt>
                <c:pt idx="971">
                  <c:v>-0.84118857826108506</c:v>
                </c:pt>
                <c:pt idx="972">
                  <c:v>8.3951165414911877E-2</c:v>
                </c:pt>
                <c:pt idx="973">
                  <c:v>0.93214453077147497</c:v>
                </c:pt>
                <c:pt idx="974">
                  <c:v>-5.175977304213808E-2</c:v>
                </c:pt>
                <c:pt idx="975">
                  <c:v>-0.74184127616767148</c:v>
                </c:pt>
                <c:pt idx="976">
                  <c:v>-2.1573335990422049E-2</c:v>
                </c:pt>
                <c:pt idx="977">
                  <c:v>0.42727272727272725</c:v>
                </c:pt>
                <c:pt idx="978">
                  <c:v>0.16363636363636364</c:v>
                </c:pt>
                <c:pt idx="979">
                  <c:v>-0.1</c:v>
                </c:pt>
                <c:pt idx="980">
                  <c:v>-0.36363636363636365</c:v>
                </c:pt>
                <c:pt idx="981">
                  <c:v>-0.15228444267305202</c:v>
                </c:pt>
                <c:pt idx="982">
                  <c:v>0.56798349750419752</c:v>
                </c:pt>
                <c:pt idx="983">
                  <c:v>0.28925391534197575</c:v>
                </c:pt>
                <c:pt idx="984">
                  <c:v>-0.69465038847163718</c:v>
                </c:pt>
                <c:pt idx="985">
                  <c:v>-0.32144530771474961</c:v>
                </c:pt>
                <c:pt idx="986">
                  <c:v>0.66245899609886338</c:v>
                </c:pt>
                <c:pt idx="987">
                  <c:v>0.29477841674730965</c:v>
                </c:pt>
                <c:pt idx="988">
                  <c:v>-0.42548952342993968</c:v>
                </c:pt>
                <c:pt idx="989">
                  <c:v>-0.26363636363636367</c:v>
                </c:pt>
                <c:pt idx="990">
                  <c:v>0</c:v>
                </c:pt>
                <c:pt idx="991">
                  <c:v>0.26363636363636361</c:v>
                </c:pt>
                <c:pt idx="992">
                  <c:v>0.42548952342993973</c:v>
                </c:pt>
                <c:pt idx="993">
                  <c:v>-0.29477841674730965</c:v>
                </c:pt>
                <c:pt idx="994">
                  <c:v>-0.66245899609886338</c:v>
                </c:pt>
                <c:pt idx="995">
                  <c:v>0.32144530771474961</c:v>
                </c:pt>
                <c:pt idx="996">
                  <c:v>0.6946503884716374</c:v>
                </c:pt>
                <c:pt idx="997">
                  <c:v>-0.28925391534197575</c:v>
                </c:pt>
                <c:pt idx="998">
                  <c:v>-0.56798349750419741</c:v>
                </c:pt>
                <c:pt idx="999">
                  <c:v>0.15228444267305202</c:v>
                </c:pt>
                <c:pt idx="1000">
                  <c:v>0.36363636363636365</c:v>
                </c:pt>
                <c:pt idx="1001">
                  <c:v>9.9999999999999978E-2</c:v>
                </c:pt>
                <c:pt idx="1002">
                  <c:v>-0.16363636363636364</c:v>
                </c:pt>
                <c:pt idx="1003">
                  <c:v>-0.42727272727272725</c:v>
                </c:pt>
                <c:pt idx="1004">
                  <c:v>2.1573335990422049E-2</c:v>
                </c:pt>
                <c:pt idx="1005">
                  <c:v>0.74184127616767137</c:v>
                </c:pt>
                <c:pt idx="1006">
                  <c:v>5.1759773042138191E-2</c:v>
                </c:pt>
                <c:pt idx="1007">
                  <c:v>-0.93214453077147497</c:v>
                </c:pt>
                <c:pt idx="1008">
                  <c:v>-8.3951165414911932E-2</c:v>
                </c:pt>
                <c:pt idx="1009">
                  <c:v>0.84118857826108517</c:v>
                </c:pt>
                <c:pt idx="1010">
                  <c:v>0.1209206380838358</c:v>
                </c:pt>
                <c:pt idx="1011">
                  <c:v>-0.46363636363636362</c:v>
                </c:pt>
                <c:pt idx="1012">
                  <c:v>-0.2</c:v>
                </c:pt>
                <c:pt idx="1013">
                  <c:v>6.363636363636363E-2</c:v>
                </c:pt>
                <c:pt idx="1014">
                  <c:v>0.32727272727272727</c:v>
                </c:pt>
                <c:pt idx="1015">
                  <c:v>0.25163174476646566</c:v>
                </c:pt>
                <c:pt idx="1016">
                  <c:v>-0.46863619541078377</c:v>
                </c:pt>
                <c:pt idx="1017">
                  <c:v>-0.42496485379902593</c:v>
                </c:pt>
                <c:pt idx="1018">
                  <c:v>0.55893945001458734</c:v>
                </c:pt>
                <c:pt idx="1019">
                  <c:v>0.45715624617179973</c:v>
                </c:pt>
                <c:pt idx="1020">
                  <c:v>-0.52674805764181354</c:v>
                </c:pt>
                <c:pt idx="1021">
                  <c:v>-0.39412571884072345</c:v>
                </c:pt>
                <c:pt idx="1022">
                  <c:v>0.32614222133652593</c:v>
                </c:pt>
                <c:pt idx="1023">
                  <c:v>0.3</c:v>
                </c:pt>
                <c:pt idx="1024">
                  <c:v>3.6363636363636376E-2</c:v>
                </c:pt>
                <c:pt idx="1025">
                  <c:v>-0.22727272727272727</c:v>
                </c:pt>
                <c:pt idx="1026">
                  <c:v>-0.49090909090909091</c:v>
                </c:pt>
                <c:pt idx="1027">
                  <c:v>0.19543111465389595</c:v>
                </c:pt>
                <c:pt idx="1028">
                  <c:v>0.79816993455591356</c:v>
                </c:pt>
                <c:pt idx="1029">
                  <c:v>-0.18573436925769948</c:v>
                </c:pt>
                <c:pt idx="1030">
                  <c:v>-0.83036132692868736</c:v>
                </c:pt>
                <c:pt idx="1031">
                  <c:v>0.15354297688492569</c:v>
                </c:pt>
                <c:pt idx="1032">
                  <c:v>0.6673307995976111</c:v>
                </c:pt>
                <c:pt idx="1033">
                  <c:v>-5.2937140579638275E-2</c:v>
                </c:pt>
                <c:pt idx="1034">
                  <c:v>-0.4</c:v>
                </c:pt>
                <c:pt idx="1035">
                  <c:v>-0.13636363636363635</c:v>
                </c:pt>
                <c:pt idx="1036">
                  <c:v>0.12727272727272726</c:v>
                </c:pt>
                <c:pt idx="1037">
                  <c:v>0.39090909090909093</c:v>
                </c:pt>
                <c:pt idx="1038">
                  <c:v>7.7773966102991698E-2</c:v>
                </c:pt>
                <c:pt idx="1039">
                  <c:v>-0.64249397407425768</c:v>
                </c:pt>
                <c:pt idx="1040">
                  <c:v>-0.18747071149918815</c:v>
                </c:pt>
                <c:pt idx="1041">
                  <c:v>0.79643359231442479</c:v>
                </c:pt>
                <c:pt idx="1042">
                  <c:v>0.21966210387196206</c:v>
                </c:pt>
                <c:pt idx="1043">
                  <c:v>-0.76424219994165099</c:v>
                </c:pt>
                <c:pt idx="1044">
                  <c:v>-0.22026794017724952</c:v>
                </c:pt>
                <c:pt idx="1045">
                  <c:v>0.5</c:v>
                </c:pt>
                <c:pt idx="1046">
                  <c:v>0.23636363636363639</c:v>
                </c:pt>
                <c:pt idx="1047">
                  <c:v>-2.7272727272727271E-2</c:v>
                </c:pt>
                <c:pt idx="1048">
                  <c:v>-0.29090909090909089</c:v>
                </c:pt>
                <c:pt idx="1049">
                  <c:v>-0.35097904685987941</c:v>
                </c:pt>
                <c:pt idx="1050">
                  <c:v>0.36928889331736997</c:v>
                </c:pt>
                <c:pt idx="1051">
                  <c:v>0.56067579225607589</c:v>
                </c:pt>
                <c:pt idx="1052">
                  <c:v>-0.42322851155753716</c:v>
                </c:pt>
                <c:pt idx="1053">
                  <c:v>-0.5928671846288498</c:v>
                </c:pt>
                <c:pt idx="1054">
                  <c:v>0.39103711918476336</c:v>
                </c:pt>
                <c:pt idx="1055">
                  <c:v>0.49347302093413714</c:v>
                </c:pt>
                <c:pt idx="1056">
                  <c:v>-0.22679491924311235</c:v>
                </c:pt>
                <c:pt idx="1057">
                  <c:v>-0.33636363636363636</c:v>
                </c:pt>
                <c:pt idx="1058">
                  <c:v>-7.2727272727272751E-2</c:v>
                </c:pt>
                <c:pt idx="1059">
                  <c:v>0.19090909090909092</c:v>
                </c:pt>
                <c:pt idx="1060">
                  <c:v>0.45454545454545453</c:v>
                </c:pt>
                <c:pt idx="1061">
                  <c:v>-9.6083812560482262E-2</c:v>
                </c:pt>
                <c:pt idx="1062">
                  <c:v>-0.81635175273773175</c:v>
                </c:pt>
                <c:pt idx="1063">
                  <c:v>5.0023430800649471E-2</c:v>
                </c:pt>
                <c:pt idx="1064">
                  <c:v>0.96607226538573743</c:v>
                </c:pt>
                <c:pt idx="1065">
                  <c:v>-1.7832038427875507E-2</c:v>
                </c:pt>
                <c:pt idx="1066">
                  <c:v>-0.76667810169102479</c:v>
                </c:pt>
                <c:pt idx="1067">
                  <c:v>-4.6410161513775472E-2</c:v>
                </c:pt>
                <c:pt idx="1068">
                  <c:v>0.4363636363636364</c:v>
                </c:pt>
                <c:pt idx="1069">
                  <c:v>0.17272727272727273</c:v>
                </c:pt>
                <c:pt idx="1070">
                  <c:v>-9.0909090909090912E-2</c:v>
                </c:pt>
                <c:pt idx="1071">
                  <c:v>-0.35454545454545455</c:v>
                </c:pt>
                <c:pt idx="1072">
                  <c:v>-0.17712126819640545</c:v>
                </c:pt>
                <c:pt idx="1073">
                  <c:v>0.5431466719808441</c:v>
                </c:pt>
                <c:pt idx="1074">
                  <c:v>0.32318164995623833</c:v>
                </c:pt>
                <c:pt idx="1075">
                  <c:v>-0.66072265385737494</c:v>
                </c:pt>
                <c:pt idx="1076">
                  <c:v>-0.35537304232901212</c:v>
                </c:pt>
                <c:pt idx="1077">
                  <c:v>0.62853126148460092</c:v>
                </c:pt>
                <c:pt idx="1078">
                  <c:v>0.31961524227066312</c:v>
                </c:pt>
                <c:pt idx="1079">
                  <c:v>-0.40065269790658625</c:v>
                </c:pt>
                <c:pt idx="1080">
                  <c:v>-0.27272727272727271</c:v>
                </c:pt>
                <c:pt idx="1081">
                  <c:v>-9.0909090909090939E-3</c:v>
                </c:pt>
                <c:pt idx="1082">
                  <c:v>0.25454545454545452</c:v>
                </c:pt>
                <c:pt idx="1083">
                  <c:v>0.45032634895329315</c:v>
                </c:pt>
                <c:pt idx="1084">
                  <c:v>-0.26994159122395628</c:v>
                </c:pt>
                <c:pt idx="1085">
                  <c:v>-0.69638673071312596</c:v>
                </c:pt>
                <c:pt idx="1086">
                  <c:v>0.28751757310048703</c:v>
                </c:pt>
                <c:pt idx="1087">
                  <c:v>0.72857812308589986</c:v>
                </c:pt>
                <c:pt idx="1088">
                  <c:v>-0.25532618072771329</c:v>
                </c:pt>
                <c:pt idx="1089">
                  <c:v>-0.59282032302755094</c:v>
                </c:pt>
                <c:pt idx="1090">
                  <c:v>0.1274476171496986</c:v>
                </c:pt>
                <c:pt idx="1091">
                  <c:v>0.37272727272727274</c:v>
                </c:pt>
                <c:pt idx="1092">
                  <c:v>0.10909090909090907</c:v>
                </c:pt>
                <c:pt idx="1093">
                  <c:v>-0.15454545454545454</c:v>
                </c:pt>
                <c:pt idx="1094">
                  <c:v>-0.41818181818181815</c:v>
                </c:pt>
                <c:pt idx="1095">
                  <c:v>-3.2634895329314295E-3</c:v>
                </c:pt>
                <c:pt idx="1096">
                  <c:v>0.71700445064431795</c:v>
                </c:pt>
                <c:pt idx="1097">
                  <c:v>8.5687507656400597E-2</c:v>
                </c:pt>
                <c:pt idx="1098">
                  <c:v>-0.89821679615721239</c:v>
                </c:pt>
                <c:pt idx="1099">
                  <c:v>-0.11787890002917456</c:v>
                </c:pt>
                <c:pt idx="1100">
                  <c:v>0.8660254037844386</c:v>
                </c:pt>
                <c:pt idx="1101">
                  <c:v>0.14575746360718922</c:v>
                </c:pt>
                <c:pt idx="1102">
                  <c:v>-0.47272727272727272</c:v>
                </c:pt>
                <c:pt idx="1103">
                  <c:v>-0.20909090909090911</c:v>
                </c:pt>
                <c:pt idx="1104">
                  <c:v>5.4545454545454543E-2</c:v>
                </c:pt>
                <c:pt idx="1105">
                  <c:v>0.31818181818181818</c:v>
                </c:pt>
                <c:pt idx="1106">
                  <c:v>0.27646857028981919</c:v>
                </c:pt>
                <c:pt idx="1107">
                  <c:v>-0.4437993698874303</c:v>
                </c:pt>
                <c:pt idx="1108">
                  <c:v>-0.45889258841328839</c:v>
                </c:pt>
                <c:pt idx="1109">
                  <c:v>0.52501171540032476</c:v>
                </c:pt>
                <c:pt idx="1110">
                  <c:v>0.49108398078606225</c:v>
                </c:pt>
                <c:pt idx="1111">
                  <c:v>-0.49282032302755097</c:v>
                </c:pt>
                <c:pt idx="1112">
                  <c:v>-0.41896254436407693</c:v>
                </c:pt>
                <c:pt idx="1113">
                  <c:v>0.30130539581317251</c:v>
                </c:pt>
                <c:pt idx="1114">
                  <c:v>0.30909090909090908</c:v>
                </c:pt>
                <c:pt idx="1115">
                  <c:v>4.545454545454547E-2</c:v>
                </c:pt>
                <c:pt idx="1116">
                  <c:v>-0.21818181818181817</c:v>
                </c:pt>
                <c:pt idx="1117">
                  <c:v>-0.48181818181818181</c:v>
                </c:pt>
                <c:pt idx="1118">
                  <c:v>0.17059428913054259</c:v>
                </c:pt>
                <c:pt idx="1119">
                  <c:v>0.83209766917017602</c:v>
                </c:pt>
                <c:pt idx="1120">
                  <c:v>-0.15180663464343691</c:v>
                </c:pt>
                <c:pt idx="1121">
                  <c:v>-0.86428906154294993</c:v>
                </c:pt>
                <c:pt idx="1122">
                  <c:v>0.11961524227066311</c:v>
                </c:pt>
                <c:pt idx="1123">
                  <c:v>0.69216762512096464</c:v>
                </c:pt>
                <c:pt idx="1124">
                  <c:v>-2.8100315056284852E-2</c:v>
                </c:pt>
                <c:pt idx="1125">
                  <c:v>-0.40909090909090906</c:v>
                </c:pt>
                <c:pt idx="1126">
                  <c:v>-0.14545454545454545</c:v>
                </c:pt>
                <c:pt idx="1127">
                  <c:v>0.11818181818181818</c:v>
                </c:pt>
                <c:pt idx="1128">
                  <c:v>0.38181818181818183</c:v>
                </c:pt>
                <c:pt idx="1129">
                  <c:v>0.10261079162634518</c:v>
                </c:pt>
                <c:pt idx="1130">
                  <c:v>-0.61765714855090437</c:v>
                </c:pt>
                <c:pt idx="1131">
                  <c:v>-0.22139844611345072</c:v>
                </c:pt>
                <c:pt idx="1132">
                  <c:v>0.76250585770016233</c:v>
                </c:pt>
                <c:pt idx="1133">
                  <c:v>0.25358983848622452</c:v>
                </c:pt>
                <c:pt idx="1134">
                  <c:v>-0.73031446532738842</c:v>
                </c:pt>
                <c:pt idx="1135">
                  <c:v>-0.24510476570060283</c:v>
                </c:pt>
                <c:pt idx="1136">
                  <c:v>0.47516317447664658</c:v>
                </c:pt>
                <c:pt idx="1137">
                  <c:v>0.24545454545454548</c:v>
                </c:pt>
                <c:pt idx="1138">
                  <c:v>-1.8181818181818181E-2</c:v>
                </c:pt>
                <c:pt idx="1139">
                  <c:v>-0.2818181818181818</c:v>
                </c:pt>
                <c:pt idx="1140">
                  <c:v>-0.37581587238323283</c:v>
                </c:pt>
                <c:pt idx="1141">
                  <c:v>0.3444520677940166</c:v>
                </c:pt>
                <c:pt idx="1142">
                  <c:v>0.59460352687033846</c:v>
                </c:pt>
                <c:pt idx="1143">
                  <c:v>-0.38930077694327464</c:v>
                </c:pt>
                <c:pt idx="1144">
                  <c:v>-0.62679491924311237</c:v>
                </c:pt>
                <c:pt idx="1145">
                  <c:v>0.35710938457050079</c:v>
                </c:pt>
                <c:pt idx="1146">
                  <c:v>0.51830984645749067</c:v>
                </c:pt>
                <c:pt idx="1147">
                  <c:v>-0.2019580937197589</c:v>
                </c:pt>
                <c:pt idx="1148">
                  <c:v>-0.34545454545454546</c:v>
                </c:pt>
                <c:pt idx="1149">
                  <c:v>-8.1818181818181845E-2</c:v>
                </c:pt>
                <c:pt idx="1150">
                  <c:v>0.18181818181818182</c:v>
                </c:pt>
                <c:pt idx="1151">
                  <c:v>0.44545454545454544</c:v>
                </c:pt>
                <c:pt idx="1152">
                  <c:v>-7.1246987037128839E-2</c:v>
                </c:pt>
                <c:pt idx="1153">
                  <c:v>-0.79151492721437822</c:v>
                </c:pt>
                <c:pt idx="1154">
                  <c:v>1.6095696186386843E-2</c:v>
                </c:pt>
                <c:pt idx="1155">
                  <c:v>1</c:v>
                </c:pt>
                <c:pt idx="1156">
                  <c:v>1.609569618638701E-2</c:v>
                </c:pt>
                <c:pt idx="1157">
                  <c:v>-0.79151492721437833</c:v>
                </c:pt>
                <c:pt idx="1158">
                  <c:v>-7.1246987037128895E-2</c:v>
                </c:pt>
                <c:pt idx="1159">
                  <c:v>0.44545454545454544</c:v>
                </c:pt>
                <c:pt idx="1160">
                  <c:v>0.18181818181818182</c:v>
                </c:pt>
                <c:pt idx="1161">
                  <c:v>-8.1818181818181818E-2</c:v>
                </c:pt>
                <c:pt idx="1162">
                  <c:v>-0.34545454545454546</c:v>
                </c:pt>
                <c:pt idx="1163">
                  <c:v>-0.20195809371975887</c:v>
                </c:pt>
                <c:pt idx="1164">
                  <c:v>0.51830984645749067</c:v>
                </c:pt>
                <c:pt idx="1165">
                  <c:v>0.35710938457050079</c:v>
                </c:pt>
                <c:pt idx="1166">
                  <c:v>-0.62679491924311237</c:v>
                </c:pt>
                <c:pt idx="1167">
                  <c:v>-0.38930077694327464</c:v>
                </c:pt>
                <c:pt idx="1168">
                  <c:v>0.59460352687033835</c:v>
                </c:pt>
                <c:pt idx="1169">
                  <c:v>0.3444520677940166</c:v>
                </c:pt>
                <c:pt idx="1170">
                  <c:v>-0.37581587238323283</c:v>
                </c:pt>
                <c:pt idx="1171">
                  <c:v>-0.28181818181818186</c:v>
                </c:pt>
                <c:pt idx="1172">
                  <c:v>-1.8181818181818188E-2</c:v>
                </c:pt>
                <c:pt idx="1173">
                  <c:v>0.24545454545454545</c:v>
                </c:pt>
                <c:pt idx="1174">
                  <c:v>0.47516317447664658</c:v>
                </c:pt>
                <c:pt idx="1175">
                  <c:v>-0.2451047657006028</c:v>
                </c:pt>
                <c:pt idx="1176">
                  <c:v>-0.73031446532738842</c:v>
                </c:pt>
                <c:pt idx="1177">
                  <c:v>0.25358983848622452</c:v>
                </c:pt>
                <c:pt idx="1178">
                  <c:v>0.76250585770016244</c:v>
                </c:pt>
                <c:pt idx="1179">
                  <c:v>-0.22139844611345072</c:v>
                </c:pt>
                <c:pt idx="1180">
                  <c:v>-0.61765714855090426</c:v>
                </c:pt>
                <c:pt idx="1181">
                  <c:v>0.10261079162634518</c:v>
                </c:pt>
                <c:pt idx="1182">
                  <c:v>0.38181818181818183</c:v>
                </c:pt>
                <c:pt idx="1183">
                  <c:v>0.11818181818181817</c:v>
                </c:pt>
                <c:pt idx="1184">
                  <c:v>-0.14545454545454545</c:v>
                </c:pt>
                <c:pt idx="1185">
                  <c:v>-0.40909090909090912</c:v>
                </c:pt>
                <c:pt idx="1186">
                  <c:v>-2.8100315056284852E-2</c:v>
                </c:pt>
                <c:pt idx="1187">
                  <c:v>0.69216762512096452</c:v>
                </c:pt>
                <c:pt idx="1188">
                  <c:v>0.11961524227066311</c:v>
                </c:pt>
                <c:pt idx="1189">
                  <c:v>-0.86428906154294993</c:v>
                </c:pt>
                <c:pt idx="1190">
                  <c:v>-0.15180663464343697</c:v>
                </c:pt>
                <c:pt idx="1191">
                  <c:v>0.83209766917017602</c:v>
                </c:pt>
                <c:pt idx="1192">
                  <c:v>0.17059428913054264</c:v>
                </c:pt>
                <c:pt idx="1193">
                  <c:v>-0.48181818181818181</c:v>
                </c:pt>
                <c:pt idx="1194">
                  <c:v>-0.2181818181818182</c:v>
                </c:pt>
                <c:pt idx="1195">
                  <c:v>4.5454545454545456E-2</c:v>
                </c:pt>
                <c:pt idx="1196">
                  <c:v>0.30909090909090908</c:v>
                </c:pt>
                <c:pt idx="1197">
                  <c:v>0.30130539581317256</c:v>
                </c:pt>
                <c:pt idx="1198">
                  <c:v>-0.41896254436407693</c:v>
                </c:pt>
                <c:pt idx="1199">
                  <c:v>-0.49282032302755091</c:v>
                </c:pt>
                <c:pt idx="1200">
                  <c:v>0.49108398078606225</c:v>
                </c:pt>
                <c:pt idx="1201">
                  <c:v>0.52501171540032476</c:v>
                </c:pt>
                <c:pt idx="1202">
                  <c:v>-0.45889258841328839</c:v>
                </c:pt>
                <c:pt idx="1203">
                  <c:v>-0.4437993698874303</c:v>
                </c:pt>
                <c:pt idx="1204">
                  <c:v>0.27646857028981908</c:v>
                </c:pt>
                <c:pt idx="1205">
                  <c:v>0.31818181818181818</c:v>
                </c:pt>
                <c:pt idx="1206">
                  <c:v>5.4545454545454564E-2</c:v>
                </c:pt>
                <c:pt idx="1207">
                  <c:v>-0.20909090909090908</c:v>
                </c:pt>
                <c:pt idx="1208">
                  <c:v>-0.47272727272727272</c:v>
                </c:pt>
                <c:pt idx="1209">
                  <c:v>0.14575746360718911</c:v>
                </c:pt>
                <c:pt idx="1210">
                  <c:v>0.8660254037844386</c:v>
                </c:pt>
                <c:pt idx="1211">
                  <c:v>-0.11787890002917439</c:v>
                </c:pt>
                <c:pt idx="1212">
                  <c:v>-0.89821679615721239</c:v>
                </c:pt>
                <c:pt idx="1213">
                  <c:v>8.5687507656400541E-2</c:v>
                </c:pt>
                <c:pt idx="1214">
                  <c:v>0.71700445064431795</c:v>
                </c:pt>
                <c:pt idx="1215">
                  <c:v>-3.2634895329314295E-3</c:v>
                </c:pt>
                <c:pt idx="1216">
                  <c:v>-0.41818181818181821</c:v>
                </c:pt>
                <c:pt idx="1217">
                  <c:v>-0.15454545454545454</c:v>
                </c:pt>
                <c:pt idx="1218">
                  <c:v>0.10909090909090909</c:v>
                </c:pt>
                <c:pt idx="1219">
                  <c:v>0.37272727272727274</c:v>
                </c:pt>
                <c:pt idx="1220">
                  <c:v>0.1274476171496986</c:v>
                </c:pt>
                <c:pt idx="1221">
                  <c:v>-0.59282032302755094</c:v>
                </c:pt>
                <c:pt idx="1222">
                  <c:v>-0.25532618072771329</c:v>
                </c:pt>
                <c:pt idx="1223">
                  <c:v>0.72857812308589975</c:v>
                </c:pt>
                <c:pt idx="1224">
                  <c:v>0.28751757310048703</c:v>
                </c:pt>
                <c:pt idx="1225">
                  <c:v>-0.69638673071312596</c:v>
                </c:pt>
                <c:pt idx="1226">
                  <c:v>-0.26994159122395633</c:v>
                </c:pt>
                <c:pt idx="1227">
                  <c:v>0.45032634895329315</c:v>
                </c:pt>
                <c:pt idx="1228">
                  <c:v>0.25454545454545452</c:v>
                </c:pt>
                <c:pt idx="1229">
                  <c:v>-9.0909090909090905E-3</c:v>
                </c:pt>
                <c:pt idx="1230">
                  <c:v>-0.27272727272727271</c:v>
                </c:pt>
                <c:pt idx="1231">
                  <c:v>-0.40065269790658631</c:v>
                </c:pt>
                <c:pt idx="1232">
                  <c:v>0.31961524227066312</c:v>
                </c:pt>
                <c:pt idx="1233">
                  <c:v>0.62853126148460103</c:v>
                </c:pt>
                <c:pt idx="1234">
                  <c:v>-0.35537304232901212</c:v>
                </c:pt>
                <c:pt idx="1235">
                  <c:v>-0.66072265385737472</c:v>
                </c:pt>
                <c:pt idx="1236">
                  <c:v>0.32318164995623833</c:v>
                </c:pt>
                <c:pt idx="1237">
                  <c:v>0.5431466719808441</c:v>
                </c:pt>
                <c:pt idx="1238">
                  <c:v>-0.17712126819640547</c:v>
                </c:pt>
                <c:pt idx="1239">
                  <c:v>-0.35454545454545455</c:v>
                </c:pt>
                <c:pt idx="1240">
                  <c:v>-9.0909090909090884E-2</c:v>
                </c:pt>
                <c:pt idx="1241">
                  <c:v>0.17272727272727273</c:v>
                </c:pt>
                <c:pt idx="1242">
                  <c:v>0.43636363636363634</c:v>
                </c:pt>
                <c:pt idx="1243">
                  <c:v>-4.6410161513775472E-2</c:v>
                </c:pt>
                <c:pt idx="1244">
                  <c:v>-0.76667810169102479</c:v>
                </c:pt>
                <c:pt idx="1245">
                  <c:v>-1.7832038427875563E-2</c:v>
                </c:pt>
                <c:pt idx="1246">
                  <c:v>0.96607226538573743</c:v>
                </c:pt>
                <c:pt idx="1247">
                  <c:v>5.0023430800649527E-2</c:v>
                </c:pt>
                <c:pt idx="1248">
                  <c:v>-0.81635175273773175</c:v>
                </c:pt>
                <c:pt idx="1249">
                  <c:v>-9.6083812560482318E-2</c:v>
                </c:pt>
                <c:pt idx="1250">
                  <c:v>0.45454545454545453</c:v>
                </c:pt>
                <c:pt idx="1251">
                  <c:v>0.19090909090909092</c:v>
                </c:pt>
                <c:pt idx="1252">
                  <c:v>-7.2727272727272724E-2</c:v>
                </c:pt>
                <c:pt idx="1253">
                  <c:v>-0.33636363636363636</c:v>
                </c:pt>
                <c:pt idx="1254">
                  <c:v>-0.22679491924311229</c:v>
                </c:pt>
                <c:pt idx="1255">
                  <c:v>0.49347302093413714</c:v>
                </c:pt>
                <c:pt idx="1256">
                  <c:v>0.39103711918476336</c:v>
                </c:pt>
                <c:pt idx="1257">
                  <c:v>-0.5928671846288498</c:v>
                </c:pt>
                <c:pt idx="1258">
                  <c:v>-0.42322851155753716</c:v>
                </c:pt>
                <c:pt idx="1259">
                  <c:v>0.56067579225607578</c:v>
                </c:pt>
                <c:pt idx="1260">
                  <c:v>0.36928889331736997</c:v>
                </c:pt>
                <c:pt idx="1261">
                  <c:v>-0.35097904685987935</c:v>
                </c:pt>
                <c:pt idx="1262">
                  <c:v>-0.29090909090909089</c:v>
                </c:pt>
                <c:pt idx="1263">
                  <c:v>-2.7272727272727282E-2</c:v>
                </c:pt>
                <c:pt idx="1264">
                  <c:v>0.23636363636363636</c:v>
                </c:pt>
                <c:pt idx="1265">
                  <c:v>0.5</c:v>
                </c:pt>
                <c:pt idx="1266">
                  <c:v>-0.22026794017724938</c:v>
                </c:pt>
                <c:pt idx="1267">
                  <c:v>-0.76424219994165099</c:v>
                </c:pt>
                <c:pt idx="1268">
                  <c:v>0.219662103871962</c:v>
                </c:pt>
                <c:pt idx="1269">
                  <c:v>0.79643359231442479</c:v>
                </c:pt>
                <c:pt idx="1270">
                  <c:v>-0.18747071149918815</c:v>
                </c:pt>
                <c:pt idx="1271">
                  <c:v>-0.64249397407425779</c:v>
                </c:pt>
                <c:pt idx="1272">
                  <c:v>7.7773966102991698E-2</c:v>
                </c:pt>
                <c:pt idx="1273">
                  <c:v>0.39090909090909093</c:v>
                </c:pt>
                <c:pt idx="1274">
                  <c:v>0.12727272727272726</c:v>
                </c:pt>
                <c:pt idx="1275">
                  <c:v>-0.13636363636363635</c:v>
                </c:pt>
                <c:pt idx="1276">
                  <c:v>-0.4</c:v>
                </c:pt>
                <c:pt idx="1277">
                  <c:v>-5.2937140579638275E-2</c:v>
                </c:pt>
                <c:pt idx="1278">
                  <c:v>0.6673307995976111</c:v>
                </c:pt>
                <c:pt idx="1279">
                  <c:v>0.15354297688492569</c:v>
                </c:pt>
                <c:pt idx="1280">
                  <c:v>-0.83036132692868736</c:v>
                </c:pt>
                <c:pt idx="1281">
                  <c:v>-0.18573436925769959</c:v>
                </c:pt>
                <c:pt idx="1282">
                  <c:v>0.79816993455591356</c:v>
                </c:pt>
                <c:pt idx="1283">
                  <c:v>0.19543111465389598</c:v>
                </c:pt>
                <c:pt idx="1284">
                  <c:v>-0.49090909090909091</c:v>
                </c:pt>
                <c:pt idx="1285">
                  <c:v>-0.22727272727272729</c:v>
                </c:pt>
                <c:pt idx="1286">
                  <c:v>3.6363636363636362E-2</c:v>
                </c:pt>
                <c:pt idx="1287">
                  <c:v>0.3</c:v>
                </c:pt>
                <c:pt idx="1288">
                  <c:v>0.32614222133652604</c:v>
                </c:pt>
                <c:pt idx="1289">
                  <c:v>-0.39412571884072345</c:v>
                </c:pt>
                <c:pt idx="1290">
                  <c:v>-0.52674805764181332</c:v>
                </c:pt>
                <c:pt idx="1291">
                  <c:v>0.45715624617179973</c:v>
                </c:pt>
                <c:pt idx="1292">
                  <c:v>0.55893945001458722</c:v>
                </c:pt>
                <c:pt idx="1293">
                  <c:v>-0.42496485379902593</c:v>
                </c:pt>
                <c:pt idx="1294">
                  <c:v>-0.46863619541078377</c:v>
                </c:pt>
                <c:pt idx="1295">
                  <c:v>0.25163174476646577</c:v>
                </c:pt>
                <c:pt idx="1296">
                  <c:v>0.32727272727272727</c:v>
                </c:pt>
                <c:pt idx="1297">
                  <c:v>6.3636363636363658E-2</c:v>
                </c:pt>
                <c:pt idx="1298">
                  <c:v>-0.2</c:v>
                </c:pt>
                <c:pt idx="1299">
                  <c:v>-0.46363636363636362</c:v>
                </c:pt>
                <c:pt idx="1300">
                  <c:v>0.12092063808383574</c:v>
                </c:pt>
                <c:pt idx="1301">
                  <c:v>0.84118857826108506</c:v>
                </c:pt>
                <c:pt idx="1302">
                  <c:v>-8.3951165414911877E-2</c:v>
                </c:pt>
                <c:pt idx="1303">
                  <c:v>-0.93214453077147497</c:v>
                </c:pt>
                <c:pt idx="1304">
                  <c:v>5.175977304213808E-2</c:v>
                </c:pt>
                <c:pt idx="1305">
                  <c:v>0.74184127616767148</c:v>
                </c:pt>
                <c:pt idx="1306">
                  <c:v>2.1573335990422049E-2</c:v>
                </c:pt>
                <c:pt idx="1307">
                  <c:v>-0.42727272727272725</c:v>
                </c:pt>
                <c:pt idx="1308">
                  <c:v>-0.16363636363636364</c:v>
                </c:pt>
                <c:pt idx="1309">
                  <c:v>0.1</c:v>
                </c:pt>
                <c:pt idx="1310">
                  <c:v>0.36363636363636365</c:v>
                </c:pt>
                <c:pt idx="1311">
                  <c:v>0.15228444267305202</c:v>
                </c:pt>
                <c:pt idx="1312">
                  <c:v>-0.56798349750419752</c:v>
                </c:pt>
                <c:pt idx="1313">
                  <c:v>-0.28925391534197575</c:v>
                </c:pt>
                <c:pt idx="1314">
                  <c:v>0.69465038847163718</c:v>
                </c:pt>
                <c:pt idx="1315">
                  <c:v>0.32144530771474961</c:v>
                </c:pt>
                <c:pt idx="1316">
                  <c:v>-0.66245899609886338</c:v>
                </c:pt>
                <c:pt idx="1317">
                  <c:v>-0.29477841674730965</c:v>
                </c:pt>
                <c:pt idx="1318">
                  <c:v>0.42548952342993968</c:v>
                </c:pt>
                <c:pt idx="1319">
                  <c:v>0.26363636363636367</c:v>
                </c:pt>
                <c:pt idx="1320">
                  <c:v>0</c:v>
                </c:pt>
                <c:pt idx="1321">
                  <c:v>-0.26363636363636361</c:v>
                </c:pt>
                <c:pt idx="1322">
                  <c:v>-0.42548952342993973</c:v>
                </c:pt>
                <c:pt idx="1323">
                  <c:v>0.29477841674730965</c:v>
                </c:pt>
                <c:pt idx="1324">
                  <c:v>0.66245899609886338</c:v>
                </c:pt>
                <c:pt idx="1325">
                  <c:v>-0.32144530771474961</c:v>
                </c:pt>
                <c:pt idx="1326">
                  <c:v>-0.6946503884716374</c:v>
                </c:pt>
                <c:pt idx="1327">
                  <c:v>0.28925391534197575</c:v>
                </c:pt>
                <c:pt idx="1328">
                  <c:v>0.56798349750419741</c:v>
                </c:pt>
                <c:pt idx="1329">
                  <c:v>-0.15228444267305202</c:v>
                </c:pt>
                <c:pt idx="1330">
                  <c:v>-0.36363636363636365</c:v>
                </c:pt>
                <c:pt idx="1331">
                  <c:v>-9.9999999999999978E-2</c:v>
                </c:pt>
                <c:pt idx="1332">
                  <c:v>0.16363636363636364</c:v>
                </c:pt>
                <c:pt idx="1333">
                  <c:v>0.42727272727272725</c:v>
                </c:pt>
                <c:pt idx="1334">
                  <c:v>-2.1573335990422049E-2</c:v>
                </c:pt>
                <c:pt idx="1335">
                  <c:v>-0.74184127616767137</c:v>
                </c:pt>
                <c:pt idx="1336">
                  <c:v>-5.1759773042138191E-2</c:v>
                </c:pt>
                <c:pt idx="1337">
                  <c:v>0.93214453077147497</c:v>
                </c:pt>
                <c:pt idx="1338">
                  <c:v>8.3951165414911932E-2</c:v>
                </c:pt>
                <c:pt idx="1339">
                  <c:v>-0.84118857826108517</c:v>
                </c:pt>
                <c:pt idx="1340">
                  <c:v>-0.1209206380838358</c:v>
                </c:pt>
                <c:pt idx="1341">
                  <c:v>0.46363636363636362</c:v>
                </c:pt>
                <c:pt idx="1342">
                  <c:v>0.2</c:v>
                </c:pt>
                <c:pt idx="1343">
                  <c:v>-6.363636363636363E-2</c:v>
                </c:pt>
                <c:pt idx="1344">
                  <c:v>-0.32727272727272727</c:v>
                </c:pt>
                <c:pt idx="1345">
                  <c:v>-0.25163174476646566</c:v>
                </c:pt>
                <c:pt idx="1346">
                  <c:v>0.46863619541078377</c:v>
                </c:pt>
                <c:pt idx="1347">
                  <c:v>0.42496485379902593</c:v>
                </c:pt>
                <c:pt idx="1348">
                  <c:v>-0.55893945001458734</c:v>
                </c:pt>
                <c:pt idx="1349">
                  <c:v>-0.45715624617179973</c:v>
                </c:pt>
                <c:pt idx="1350">
                  <c:v>0.52674805764181354</c:v>
                </c:pt>
                <c:pt idx="1351">
                  <c:v>0.39412571884072345</c:v>
                </c:pt>
                <c:pt idx="1352">
                  <c:v>-0.32614222133652593</c:v>
                </c:pt>
                <c:pt idx="1353">
                  <c:v>-0.3</c:v>
                </c:pt>
                <c:pt idx="1354">
                  <c:v>-3.6363636363636376E-2</c:v>
                </c:pt>
                <c:pt idx="1355">
                  <c:v>0.22727272727272727</c:v>
                </c:pt>
                <c:pt idx="1356">
                  <c:v>0.49090909090909091</c:v>
                </c:pt>
                <c:pt idx="1357">
                  <c:v>-0.19543111465389595</c:v>
                </c:pt>
                <c:pt idx="1358">
                  <c:v>-0.79816993455591356</c:v>
                </c:pt>
                <c:pt idx="1359">
                  <c:v>0.18573436925769948</c:v>
                </c:pt>
                <c:pt idx="1360">
                  <c:v>0.83036132692868736</c:v>
                </c:pt>
                <c:pt idx="1361">
                  <c:v>-0.15354297688492569</c:v>
                </c:pt>
                <c:pt idx="1362">
                  <c:v>-0.6673307995976111</c:v>
                </c:pt>
                <c:pt idx="1363">
                  <c:v>5.2937140579638275E-2</c:v>
                </c:pt>
                <c:pt idx="1364">
                  <c:v>0.4</c:v>
                </c:pt>
                <c:pt idx="1365">
                  <c:v>0.13636363636363635</c:v>
                </c:pt>
                <c:pt idx="1366">
                  <c:v>-0.12727272727272726</c:v>
                </c:pt>
                <c:pt idx="1367">
                  <c:v>-0.39090909090909093</c:v>
                </c:pt>
                <c:pt idx="1368">
                  <c:v>-7.7773966102991698E-2</c:v>
                </c:pt>
                <c:pt idx="1369">
                  <c:v>0.64249397407425768</c:v>
                </c:pt>
                <c:pt idx="1370">
                  <c:v>0.18747071149918815</c:v>
                </c:pt>
                <c:pt idx="1371">
                  <c:v>-0.79643359231442479</c:v>
                </c:pt>
                <c:pt idx="1372">
                  <c:v>-0.21966210387196206</c:v>
                </c:pt>
                <c:pt idx="1373">
                  <c:v>0.76424219994165099</c:v>
                </c:pt>
                <c:pt idx="1374">
                  <c:v>0.22026794017724952</c:v>
                </c:pt>
                <c:pt idx="1375">
                  <c:v>-0.5</c:v>
                </c:pt>
                <c:pt idx="1376">
                  <c:v>-0.23636363636363639</c:v>
                </c:pt>
                <c:pt idx="1377">
                  <c:v>2.7272727272727271E-2</c:v>
                </c:pt>
                <c:pt idx="1378">
                  <c:v>0.29090909090909089</c:v>
                </c:pt>
                <c:pt idx="1379">
                  <c:v>0.35097904685987941</c:v>
                </c:pt>
                <c:pt idx="1380">
                  <c:v>-0.36928889331736997</c:v>
                </c:pt>
                <c:pt idx="1381">
                  <c:v>-0.56067579225607589</c:v>
                </c:pt>
                <c:pt idx="1382">
                  <c:v>0.42322851155753716</c:v>
                </c:pt>
                <c:pt idx="1383">
                  <c:v>0.5928671846288498</c:v>
                </c:pt>
                <c:pt idx="1384">
                  <c:v>-0.39103711918476336</c:v>
                </c:pt>
                <c:pt idx="1385">
                  <c:v>-0.49347302093413714</c:v>
                </c:pt>
                <c:pt idx="1386">
                  <c:v>0.22679491924311235</c:v>
                </c:pt>
                <c:pt idx="1387">
                  <c:v>0.33636363636363636</c:v>
                </c:pt>
                <c:pt idx="1388">
                  <c:v>7.2727272727272751E-2</c:v>
                </c:pt>
                <c:pt idx="1389">
                  <c:v>-0.19090909090909092</c:v>
                </c:pt>
                <c:pt idx="1390">
                  <c:v>-0.45454545454545453</c:v>
                </c:pt>
                <c:pt idx="1391">
                  <c:v>9.6083812560482262E-2</c:v>
                </c:pt>
                <c:pt idx="1392">
                  <c:v>0.81635175273773175</c:v>
                </c:pt>
                <c:pt idx="1393">
                  <c:v>-5.0023430800649471E-2</c:v>
                </c:pt>
                <c:pt idx="1394">
                  <c:v>-0.96607226538573743</c:v>
                </c:pt>
                <c:pt idx="1395">
                  <c:v>1.7832038427875507E-2</c:v>
                </c:pt>
                <c:pt idx="1396">
                  <c:v>0.76667810169102479</c:v>
                </c:pt>
                <c:pt idx="1397">
                  <c:v>4.6410161513775472E-2</c:v>
                </c:pt>
                <c:pt idx="1398">
                  <c:v>-0.4363636363636364</c:v>
                </c:pt>
                <c:pt idx="1399">
                  <c:v>-0.17272727272727273</c:v>
                </c:pt>
                <c:pt idx="1400">
                  <c:v>9.0909090909090912E-2</c:v>
                </c:pt>
                <c:pt idx="1401">
                  <c:v>0.35454545454545455</c:v>
                </c:pt>
                <c:pt idx="1402">
                  <c:v>0.17712126819640545</c:v>
                </c:pt>
                <c:pt idx="1403">
                  <c:v>-0.5431466719808441</c:v>
                </c:pt>
                <c:pt idx="1404">
                  <c:v>-0.32318164995623833</c:v>
                </c:pt>
                <c:pt idx="1405">
                  <c:v>0.66072265385737494</c:v>
                </c:pt>
                <c:pt idx="1406">
                  <c:v>0.35537304232901212</c:v>
                </c:pt>
                <c:pt idx="1407">
                  <c:v>-0.62853126148460092</c:v>
                </c:pt>
                <c:pt idx="1408">
                  <c:v>-0.31961524227066312</c:v>
                </c:pt>
                <c:pt idx="1409">
                  <c:v>0.40065269790658625</c:v>
                </c:pt>
                <c:pt idx="1410">
                  <c:v>0.27272727272727271</c:v>
                </c:pt>
                <c:pt idx="1411">
                  <c:v>9.0909090909090939E-3</c:v>
                </c:pt>
                <c:pt idx="1412">
                  <c:v>-0.25454545454545452</c:v>
                </c:pt>
                <c:pt idx="1413">
                  <c:v>-0.45032634895329315</c:v>
                </c:pt>
                <c:pt idx="1414">
                  <c:v>0.26994159122395628</c:v>
                </c:pt>
                <c:pt idx="1415">
                  <c:v>0.69638673071312596</c:v>
                </c:pt>
                <c:pt idx="1416">
                  <c:v>-0.28751757310048703</c:v>
                </c:pt>
                <c:pt idx="1417">
                  <c:v>-0.72857812308589986</c:v>
                </c:pt>
                <c:pt idx="1418">
                  <c:v>0.25532618072771329</c:v>
                </c:pt>
                <c:pt idx="1419">
                  <c:v>0.59282032302755094</c:v>
                </c:pt>
                <c:pt idx="1420">
                  <c:v>-0.1274476171496986</c:v>
                </c:pt>
                <c:pt idx="1421">
                  <c:v>-0.37272727272727274</c:v>
                </c:pt>
                <c:pt idx="1422">
                  <c:v>-0.10909090909090907</c:v>
                </c:pt>
                <c:pt idx="1423">
                  <c:v>0.15454545454545454</c:v>
                </c:pt>
                <c:pt idx="1424">
                  <c:v>0.41818181818181815</c:v>
                </c:pt>
                <c:pt idx="1425">
                  <c:v>3.2634895329314295E-3</c:v>
                </c:pt>
                <c:pt idx="1426">
                  <c:v>-0.71700445064431795</c:v>
                </c:pt>
                <c:pt idx="1427">
                  <c:v>-8.5687507656400597E-2</c:v>
                </c:pt>
                <c:pt idx="1428">
                  <c:v>0.89821679615721239</c:v>
                </c:pt>
                <c:pt idx="1429">
                  <c:v>0.11787890002917456</c:v>
                </c:pt>
                <c:pt idx="1430">
                  <c:v>-0.8660254037844386</c:v>
                </c:pt>
                <c:pt idx="1431">
                  <c:v>-0.14575746360718922</c:v>
                </c:pt>
                <c:pt idx="1432">
                  <c:v>0.47272727272727272</c:v>
                </c:pt>
                <c:pt idx="1433">
                  <c:v>0.20909090909090911</c:v>
                </c:pt>
                <c:pt idx="1434">
                  <c:v>-5.4545454545454543E-2</c:v>
                </c:pt>
                <c:pt idx="1435">
                  <c:v>-0.31818181818181818</c:v>
                </c:pt>
                <c:pt idx="1436">
                  <c:v>-0.27646857028981919</c:v>
                </c:pt>
                <c:pt idx="1437">
                  <c:v>0.4437993698874303</c:v>
                </c:pt>
                <c:pt idx="1438">
                  <c:v>0.45889258841328839</c:v>
                </c:pt>
                <c:pt idx="1439">
                  <c:v>-0.52501171540032476</c:v>
                </c:pt>
                <c:pt idx="1440">
                  <c:v>-0.49108398078606225</c:v>
                </c:pt>
                <c:pt idx="1441">
                  <c:v>0.49282032302755097</c:v>
                </c:pt>
                <c:pt idx="1442">
                  <c:v>0.41896254436407693</c:v>
                </c:pt>
                <c:pt idx="1443">
                  <c:v>-0.30130539581317251</c:v>
                </c:pt>
                <c:pt idx="1444">
                  <c:v>-0.30909090909090908</c:v>
                </c:pt>
                <c:pt idx="1445">
                  <c:v>-4.545454545454547E-2</c:v>
                </c:pt>
                <c:pt idx="1446">
                  <c:v>0.21818181818181817</c:v>
                </c:pt>
                <c:pt idx="1447">
                  <c:v>0.48181818181818181</c:v>
                </c:pt>
                <c:pt idx="1448">
                  <c:v>-0.17059428913054259</c:v>
                </c:pt>
                <c:pt idx="1449">
                  <c:v>-0.83209766917017602</c:v>
                </c:pt>
                <c:pt idx="1450">
                  <c:v>0.15180663464343691</c:v>
                </c:pt>
                <c:pt idx="1451">
                  <c:v>0.86428906154294993</c:v>
                </c:pt>
                <c:pt idx="1452">
                  <c:v>-0.11961524227066311</c:v>
                </c:pt>
                <c:pt idx="1453">
                  <c:v>-0.69216762512096464</c:v>
                </c:pt>
                <c:pt idx="1454">
                  <c:v>2.8100315056284852E-2</c:v>
                </c:pt>
                <c:pt idx="1455">
                  <c:v>0.40909090909090906</c:v>
                </c:pt>
                <c:pt idx="1456">
                  <c:v>0.14545454545454545</c:v>
                </c:pt>
                <c:pt idx="1457">
                  <c:v>-0.11818181818181818</c:v>
                </c:pt>
                <c:pt idx="1458">
                  <c:v>-0.38181818181818183</c:v>
                </c:pt>
                <c:pt idx="1459">
                  <c:v>-0.10261079162634518</c:v>
                </c:pt>
                <c:pt idx="1460">
                  <c:v>0.61765714855090437</c:v>
                </c:pt>
                <c:pt idx="1461">
                  <c:v>0.22139844611345072</c:v>
                </c:pt>
                <c:pt idx="1462">
                  <c:v>-0.76250585770016233</c:v>
                </c:pt>
                <c:pt idx="1463">
                  <c:v>-0.25358983848622452</c:v>
                </c:pt>
                <c:pt idx="1464">
                  <c:v>0.73031446532738842</c:v>
                </c:pt>
                <c:pt idx="1465">
                  <c:v>0.24510476570060283</c:v>
                </c:pt>
                <c:pt idx="1466">
                  <c:v>-0.47516317447664658</c:v>
                </c:pt>
                <c:pt idx="1467">
                  <c:v>-0.24545454545454548</c:v>
                </c:pt>
                <c:pt idx="1468">
                  <c:v>1.8181818181818181E-2</c:v>
                </c:pt>
                <c:pt idx="1469">
                  <c:v>0.2818181818181818</c:v>
                </c:pt>
                <c:pt idx="1470">
                  <c:v>0.37581587238323283</c:v>
                </c:pt>
                <c:pt idx="1471">
                  <c:v>-0.3444520677940166</c:v>
                </c:pt>
                <c:pt idx="1472">
                  <c:v>-0.59460352687033846</c:v>
                </c:pt>
                <c:pt idx="1473">
                  <c:v>0.38930077694327464</c:v>
                </c:pt>
                <c:pt idx="1474">
                  <c:v>0.62679491924311237</c:v>
                </c:pt>
                <c:pt idx="1475">
                  <c:v>-0.35710938457050079</c:v>
                </c:pt>
                <c:pt idx="1476">
                  <c:v>-0.51830984645749067</c:v>
                </c:pt>
                <c:pt idx="1477">
                  <c:v>0.2019580937197589</c:v>
                </c:pt>
                <c:pt idx="1478">
                  <c:v>0.34545454545454546</c:v>
                </c:pt>
                <c:pt idx="1479">
                  <c:v>8.1818181818181845E-2</c:v>
                </c:pt>
                <c:pt idx="1480">
                  <c:v>-0.18181818181818182</c:v>
                </c:pt>
                <c:pt idx="1481">
                  <c:v>-0.44545454545454544</c:v>
                </c:pt>
                <c:pt idx="1482">
                  <c:v>7.1246987037128839E-2</c:v>
                </c:pt>
                <c:pt idx="1483">
                  <c:v>0.79151492721437822</c:v>
                </c:pt>
                <c:pt idx="1484">
                  <c:v>-1.6095696186386843E-2</c:v>
                </c:pt>
                <c:pt idx="1485">
                  <c:v>-1</c:v>
                </c:pt>
                <c:pt idx="1486">
                  <c:v>-1.609569618638701E-2</c:v>
                </c:pt>
                <c:pt idx="1487">
                  <c:v>0.79151492721437833</c:v>
                </c:pt>
                <c:pt idx="1488">
                  <c:v>7.1246987037128895E-2</c:v>
                </c:pt>
                <c:pt idx="1489">
                  <c:v>-0.44545454545454544</c:v>
                </c:pt>
                <c:pt idx="1490">
                  <c:v>-0.18181818181818182</c:v>
                </c:pt>
                <c:pt idx="1491">
                  <c:v>8.1818181818181818E-2</c:v>
                </c:pt>
                <c:pt idx="1492">
                  <c:v>0.34545454545454546</c:v>
                </c:pt>
                <c:pt idx="1493">
                  <c:v>0.20195809371975887</c:v>
                </c:pt>
                <c:pt idx="1494">
                  <c:v>-0.51830984645749067</c:v>
                </c:pt>
                <c:pt idx="1495">
                  <c:v>-0.35710938457050079</c:v>
                </c:pt>
                <c:pt idx="1496">
                  <c:v>0.62679491924311237</c:v>
                </c:pt>
                <c:pt idx="1497">
                  <c:v>0.38930077694327464</c:v>
                </c:pt>
                <c:pt idx="1498">
                  <c:v>-0.59460352687033835</c:v>
                </c:pt>
                <c:pt idx="1499">
                  <c:v>-0.3444520677940166</c:v>
                </c:pt>
                <c:pt idx="1500">
                  <c:v>0.37581587238323283</c:v>
                </c:pt>
                <c:pt idx="1501">
                  <c:v>0.28181818181818186</c:v>
                </c:pt>
                <c:pt idx="1502">
                  <c:v>1.8181818181818188E-2</c:v>
                </c:pt>
                <c:pt idx="1503">
                  <c:v>-0.24545454545454545</c:v>
                </c:pt>
                <c:pt idx="1504">
                  <c:v>-0.47516317447664658</c:v>
                </c:pt>
                <c:pt idx="1505">
                  <c:v>0.2451047657006028</c:v>
                </c:pt>
                <c:pt idx="1506">
                  <c:v>0.73031446532738842</c:v>
                </c:pt>
                <c:pt idx="1507">
                  <c:v>-0.25358983848622452</c:v>
                </c:pt>
                <c:pt idx="1508">
                  <c:v>-0.76250585770016244</c:v>
                </c:pt>
                <c:pt idx="1509">
                  <c:v>0.22139844611345072</c:v>
                </c:pt>
                <c:pt idx="1510">
                  <c:v>0.61765714855090426</c:v>
                </c:pt>
                <c:pt idx="1511">
                  <c:v>-0.10261079162634518</c:v>
                </c:pt>
                <c:pt idx="1512">
                  <c:v>-0.38181818181818183</c:v>
                </c:pt>
                <c:pt idx="1513">
                  <c:v>-0.11818181818181817</c:v>
                </c:pt>
                <c:pt idx="1514">
                  <c:v>0.14545454545454545</c:v>
                </c:pt>
                <c:pt idx="1515">
                  <c:v>0.40909090909090912</c:v>
                </c:pt>
                <c:pt idx="1516">
                  <c:v>2.8100315056284852E-2</c:v>
                </c:pt>
                <c:pt idx="1517">
                  <c:v>-0.69216762512096452</c:v>
                </c:pt>
                <c:pt idx="1518">
                  <c:v>-0.11961524227066311</c:v>
                </c:pt>
                <c:pt idx="1519">
                  <c:v>0.86428906154294993</c:v>
                </c:pt>
                <c:pt idx="1520">
                  <c:v>0.15180663464343697</c:v>
                </c:pt>
                <c:pt idx="1521">
                  <c:v>-0.83209766917017602</c:v>
                </c:pt>
                <c:pt idx="1522">
                  <c:v>-0.17059428913054264</c:v>
                </c:pt>
                <c:pt idx="1523">
                  <c:v>0.48181818181818181</c:v>
                </c:pt>
                <c:pt idx="1524">
                  <c:v>0.2181818181818182</c:v>
                </c:pt>
                <c:pt idx="1525">
                  <c:v>-4.5454545454545456E-2</c:v>
                </c:pt>
                <c:pt idx="1526">
                  <c:v>-0.30909090909090908</c:v>
                </c:pt>
                <c:pt idx="1527">
                  <c:v>-0.30130539581317256</c:v>
                </c:pt>
                <c:pt idx="1528">
                  <c:v>0.41896254436407693</c:v>
                </c:pt>
                <c:pt idx="1529">
                  <c:v>0.49282032302755091</c:v>
                </c:pt>
                <c:pt idx="1530">
                  <c:v>-0.49108398078606225</c:v>
                </c:pt>
                <c:pt idx="1531">
                  <c:v>-0.52501171540032476</c:v>
                </c:pt>
                <c:pt idx="1532">
                  <c:v>0.45889258841328839</c:v>
                </c:pt>
                <c:pt idx="1533">
                  <c:v>0.4437993698874303</c:v>
                </c:pt>
                <c:pt idx="1534">
                  <c:v>-0.27646857028981908</c:v>
                </c:pt>
                <c:pt idx="1535">
                  <c:v>-0.31818181818181818</c:v>
                </c:pt>
                <c:pt idx="1536">
                  <c:v>-5.4545454545454564E-2</c:v>
                </c:pt>
                <c:pt idx="1537">
                  <c:v>0.20909090909090908</c:v>
                </c:pt>
                <c:pt idx="1538">
                  <c:v>0.47272727272727272</c:v>
                </c:pt>
                <c:pt idx="1539">
                  <c:v>-0.14575746360718911</c:v>
                </c:pt>
                <c:pt idx="1540">
                  <c:v>-0.8660254037844386</c:v>
                </c:pt>
                <c:pt idx="1541">
                  <c:v>0.11787890002917439</c:v>
                </c:pt>
                <c:pt idx="1542">
                  <c:v>0.89821679615721239</c:v>
                </c:pt>
                <c:pt idx="1543">
                  <c:v>-8.5687507656400541E-2</c:v>
                </c:pt>
                <c:pt idx="1544">
                  <c:v>-0.71700445064431795</c:v>
                </c:pt>
                <c:pt idx="1545">
                  <c:v>3.2634895329314295E-3</c:v>
                </c:pt>
                <c:pt idx="1546">
                  <c:v>0.41818181818181821</c:v>
                </c:pt>
                <c:pt idx="1547">
                  <c:v>0.15454545454545454</c:v>
                </c:pt>
                <c:pt idx="1548">
                  <c:v>-0.10909090909090909</c:v>
                </c:pt>
                <c:pt idx="1549">
                  <c:v>-0.37272727272727274</c:v>
                </c:pt>
                <c:pt idx="1550">
                  <c:v>-0.1274476171496986</c:v>
                </c:pt>
                <c:pt idx="1551">
                  <c:v>0.59282032302755094</c:v>
                </c:pt>
                <c:pt idx="1552">
                  <c:v>0.25532618072771329</c:v>
                </c:pt>
                <c:pt idx="1553">
                  <c:v>-0.72857812308589975</c:v>
                </c:pt>
                <c:pt idx="1554">
                  <c:v>-0.28751757310048703</c:v>
                </c:pt>
                <c:pt idx="1555">
                  <c:v>0.69638673071312596</c:v>
                </c:pt>
                <c:pt idx="1556">
                  <c:v>0.26994159122395633</c:v>
                </c:pt>
                <c:pt idx="1557">
                  <c:v>-0.45032634895329315</c:v>
                </c:pt>
                <c:pt idx="1558">
                  <c:v>-0.25454545454545452</c:v>
                </c:pt>
                <c:pt idx="1559">
                  <c:v>9.0909090909090905E-3</c:v>
                </c:pt>
                <c:pt idx="1560">
                  <c:v>0.27272727272727271</c:v>
                </c:pt>
                <c:pt idx="1561">
                  <c:v>0.40065269790658631</c:v>
                </c:pt>
                <c:pt idx="1562">
                  <c:v>-0.31961524227066312</c:v>
                </c:pt>
                <c:pt idx="1563">
                  <c:v>-0.62853126148460103</c:v>
                </c:pt>
                <c:pt idx="1564">
                  <c:v>0.35537304232901212</c:v>
                </c:pt>
                <c:pt idx="1565">
                  <c:v>0.66072265385737472</c:v>
                </c:pt>
                <c:pt idx="1566">
                  <c:v>-0.32318164995623833</c:v>
                </c:pt>
                <c:pt idx="1567">
                  <c:v>-0.5431466719808441</c:v>
                </c:pt>
                <c:pt idx="1568">
                  <c:v>0.17712126819640547</c:v>
                </c:pt>
                <c:pt idx="1569">
                  <c:v>0.35454545454545455</c:v>
                </c:pt>
                <c:pt idx="1570">
                  <c:v>9.0909090909090884E-2</c:v>
                </c:pt>
                <c:pt idx="1571">
                  <c:v>-0.17272727272727273</c:v>
                </c:pt>
                <c:pt idx="1572">
                  <c:v>-0.43636363636363634</c:v>
                </c:pt>
                <c:pt idx="1573">
                  <c:v>4.6410161513775472E-2</c:v>
                </c:pt>
                <c:pt idx="1574">
                  <c:v>0.76667810169102479</c:v>
                </c:pt>
                <c:pt idx="1575">
                  <c:v>1.7832038427875563E-2</c:v>
                </c:pt>
                <c:pt idx="1576">
                  <c:v>-0.96607226538573743</c:v>
                </c:pt>
                <c:pt idx="1577">
                  <c:v>-5.0023430800649527E-2</c:v>
                </c:pt>
                <c:pt idx="1578">
                  <c:v>0.81635175273773175</c:v>
                </c:pt>
                <c:pt idx="1579">
                  <c:v>9.6083812560482318E-2</c:v>
                </c:pt>
                <c:pt idx="1580">
                  <c:v>-0.45454545454545453</c:v>
                </c:pt>
                <c:pt idx="1581">
                  <c:v>-0.19090909090909092</c:v>
                </c:pt>
                <c:pt idx="1582">
                  <c:v>7.2727272727272724E-2</c:v>
                </c:pt>
                <c:pt idx="1583">
                  <c:v>0.33636363636363636</c:v>
                </c:pt>
                <c:pt idx="1584">
                  <c:v>0.22679491924311229</c:v>
                </c:pt>
                <c:pt idx="1585">
                  <c:v>-0.49347302093413714</c:v>
                </c:pt>
                <c:pt idx="1586">
                  <c:v>-0.39103711918476336</c:v>
                </c:pt>
                <c:pt idx="1587">
                  <c:v>0.5928671846288498</c:v>
                </c:pt>
                <c:pt idx="1588">
                  <c:v>0.42322851155753716</c:v>
                </c:pt>
                <c:pt idx="1589">
                  <c:v>-0.56067579225607578</c:v>
                </c:pt>
                <c:pt idx="1590">
                  <c:v>-0.36928889331736997</c:v>
                </c:pt>
                <c:pt idx="1591">
                  <c:v>0.35097904685987935</c:v>
                </c:pt>
                <c:pt idx="1592">
                  <c:v>0.29090909090909089</c:v>
                </c:pt>
                <c:pt idx="1593">
                  <c:v>2.7272727272727282E-2</c:v>
                </c:pt>
                <c:pt idx="1594">
                  <c:v>-0.23636363636363636</c:v>
                </c:pt>
                <c:pt idx="1595">
                  <c:v>-0.5</c:v>
                </c:pt>
                <c:pt idx="1596">
                  <c:v>0.22026794017724938</c:v>
                </c:pt>
                <c:pt idx="1597">
                  <c:v>0.76424219994165099</c:v>
                </c:pt>
                <c:pt idx="1598">
                  <c:v>-0.219662103871962</c:v>
                </c:pt>
                <c:pt idx="1599">
                  <c:v>-0.79643359231442479</c:v>
                </c:pt>
                <c:pt idx="1600">
                  <c:v>0.18747071149918815</c:v>
                </c:pt>
                <c:pt idx="1601">
                  <c:v>0.64249397407425779</c:v>
                </c:pt>
                <c:pt idx="1602">
                  <c:v>-7.7773966102991698E-2</c:v>
                </c:pt>
                <c:pt idx="1603">
                  <c:v>-0.39090909090909093</c:v>
                </c:pt>
                <c:pt idx="1604">
                  <c:v>-0.12727272727272726</c:v>
                </c:pt>
                <c:pt idx="1605">
                  <c:v>0.13636363636363635</c:v>
                </c:pt>
                <c:pt idx="1606">
                  <c:v>0.4</c:v>
                </c:pt>
                <c:pt idx="1607">
                  <c:v>5.2937140579638275E-2</c:v>
                </c:pt>
                <c:pt idx="1608">
                  <c:v>-0.6673307995976111</c:v>
                </c:pt>
                <c:pt idx="1609">
                  <c:v>-0.15354297688492569</c:v>
                </c:pt>
                <c:pt idx="1610">
                  <c:v>0.83036132692868736</c:v>
                </c:pt>
                <c:pt idx="1611">
                  <c:v>0.18573436925769959</c:v>
                </c:pt>
                <c:pt idx="1612">
                  <c:v>-0.79816993455591356</c:v>
                </c:pt>
                <c:pt idx="1613">
                  <c:v>-0.19543111465389598</c:v>
                </c:pt>
                <c:pt idx="1614">
                  <c:v>0.49090909090909091</c:v>
                </c:pt>
                <c:pt idx="1615">
                  <c:v>0.22727272727272729</c:v>
                </c:pt>
                <c:pt idx="1616">
                  <c:v>-3.6363636363636362E-2</c:v>
                </c:pt>
                <c:pt idx="1617">
                  <c:v>-0.3</c:v>
                </c:pt>
                <c:pt idx="1618">
                  <c:v>-0.32614222133652604</c:v>
                </c:pt>
                <c:pt idx="1619">
                  <c:v>0.39412571884072345</c:v>
                </c:pt>
                <c:pt idx="1620">
                  <c:v>0.52674805764181332</c:v>
                </c:pt>
                <c:pt idx="1621">
                  <c:v>-0.45715624617179973</c:v>
                </c:pt>
                <c:pt idx="1622">
                  <c:v>-0.55893945001458722</c:v>
                </c:pt>
                <c:pt idx="1623">
                  <c:v>0.42496485379902593</c:v>
                </c:pt>
                <c:pt idx="1624">
                  <c:v>0.46863619541078377</c:v>
                </c:pt>
                <c:pt idx="1625">
                  <c:v>-0.25163174476646577</c:v>
                </c:pt>
                <c:pt idx="1626">
                  <c:v>-0.32727272727272727</c:v>
                </c:pt>
                <c:pt idx="1627">
                  <c:v>-6.3636363636363658E-2</c:v>
                </c:pt>
                <c:pt idx="1628">
                  <c:v>0.2</c:v>
                </c:pt>
                <c:pt idx="1629">
                  <c:v>0.46363636363636362</c:v>
                </c:pt>
                <c:pt idx="1630">
                  <c:v>-0.12092063808383574</c:v>
                </c:pt>
                <c:pt idx="1631">
                  <c:v>-0.84118857826108506</c:v>
                </c:pt>
                <c:pt idx="1632">
                  <c:v>8.3951165414911877E-2</c:v>
                </c:pt>
                <c:pt idx="1633">
                  <c:v>0.93214453077147497</c:v>
                </c:pt>
                <c:pt idx="1634">
                  <c:v>-5.175977304213808E-2</c:v>
                </c:pt>
                <c:pt idx="1635">
                  <c:v>-0.74184127616767148</c:v>
                </c:pt>
                <c:pt idx="1636">
                  <c:v>-2.1573335990422049E-2</c:v>
                </c:pt>
                <c:pt idx="1637">
                  <c:v>0.42727272727272725</c:v>
                </c:pt>
                <c:pt idx="1638">
                  <c:v>0.16363636363636364</c:v>
                </c:pt>
                <c:pt idx="1639">
                  <c:v>-0.1</c:v>
                </c:pt>
                <c:pt idx="1640">
                  <c:v>-0.36363636363636365</c:v>
                </c:pt>
                <c:pt idx="1641">
                  <c:v>-0.15228444267305202</c:v>
                </c:pt>
                <c:pt idx="1642">
                  <c:v>0.56798349750419752</c:v>
                </c:pt>
                <c:pt idx="1643">
                  <c:v>0.28925391534197575</c:v>
                </c:pt>
                <c:pt idx="1644">
                  <c:v>-0.69465038847163718</c:v>
                </c:pt>
                <c:pt idx="1645">
                  <c:v>-0.32144530771474961</c:v>
                </c:pt>
                <c:pt idx="1646">
                  <c:v>0.66245899609886338</c:v>
                </c:pt>
                <c:pt idx="1647">
                  <c:v>0.29477841674730965</c:v>
                </c:pt>
                <c:pt idx="1648">
                  <c:v>-0.42548952342993968</c:v>
                </c:pt>
                <c:pt idx="1649">
                  <c:v>-0.26363636363636367</c:v>
                </c:pt>
                <c:pt idx="1650">
                  <c:v>0</c:v>
                </c:pt>
                <c:pt idx="1651">
                  <c:v>0.26363636363636361</c:v>
                </c:pt>
                <c:pt idx="1652">
                  <c:v>0.42548952342993973</c:v>
                </c:pt>
                <c:pt idx="1653">
                  <c:v>-0.29477841674730965</c:v>
                </c:pt>
                <c:pt idx="1654">
                  <c:v>-0.66245899609886338</c:v>
                </c:pt>
                <c:pt idx="1655">
                  <c:v>0.32144530771474961</c:v>
                </c:pt>
                <c:pt idx="1656">
                  <c:v>0.6946503884716374</c:v>
                </c:pt>
                <c:pt idx="1657">
                  <c:v>-0.28925391534197575</c:v>
                </c:pt>
                <c:pt idx="1658">
                  <c:v>-0.56798349750419741</c:v>
                </c:pt>
                <c:pt idx="1659">
                  <c:v>0.15228444267305202</c:v>
                </c:pt>
                <c:pt idx="1660">
                  <c:v>0.36363636363636365</c:v>
                </c:pt>
                <c:pt idx="1661">
                  <c:v>9.9999999999999978E-2</c:v>
                </c:pt>
                <c:pt idx="1662">
                  <c:v>-0.16363636363636364</c:v>
                </c:pt>
                <c:pt idx="1663">
                  <c:v>-0.42727272727272725</c:v>
                </c:pt>
                <c:pt idx="1664">
                  <c:v>2.1573335990422049E-2</c:v>
                </c:pt>
                <c:pt idx="1665">
                  <c:v>0.74184127616767137</c:v>
                </c:pt>
                <c:pt idx="1666">
                  <c:v>5.1759773042138191E-2</c:v>
                </c:pt>
                <c:pt idx="1667">
                  <c:v>-0.93214453077147497</c:v>
                </c:pt>
                <c:pt idx="1668">
                  <c:v>-8.3951165414911932E-2</c:v>
                </c:pt>
                <c:pt idx="1669">
                  <c:v>0.84118857826108517</c:v>
                </c:pt>
                <c:pt idx="1670">
                  <c:v>0.1209206380838358</c:v>
                </c:pt>
                <c:pt idx="1671">
                  <c:v>-0.46363636363636362</c:v>
                </c:pt>
                <c:pt idx="1672">
                  <c:v>-0.2</c:v>
                </c:pt>
                <c:pt idx="1673">
                  <c:v>6.363636363636363E-2</c:v>
                </c:pt>
                <c:pt idx="1674">
                  <c:v>0.32727272727272727</c:v>
                </c:pt>
                <c:pt idx="1675">
                  <c:v>0.25163174476646566</c:v>
                </c:pt>
                <c:pt idx="1676">
                  <c:v>-0.46863619541078377</c:v>
                </c:pt>
                <c:pt idx="1677">
                  <c:v>-0.42496485379902593</c:v>
                </c:pt>
                <c:pt idx="1678">
                  <c:v>0.55893945001458734</c:v>
                </c:pt>
                <c:pt idx="1679">
                  <c:v>0.45715624617179973</c:v>
                </c:pt>
                <c:pt idx="1680">
                  <c:v>-0.52674805764181354</c:v>
                </c:pt>
                <c:pt idx="1681">
                  <c:v>-0.39412571884072345</c:v>
                </c:pt>
                <c:pt idx="1682">
                  <c:v>0.32614222133652593</c:v>
                </c:pt>
                <c:pt idx="1683">
                  <c:v>0.3</c:v>
                </c:pt>
                <c:pt idx="1684">
                  <c:v>3.6363636363636376E-2</c:v>
                </c:pt>
                <c:pt idx="1685">
                  <c:v>-0.22727272727272727</c:v>
                </c:pt>
                <c:pt idx="1686">
                  <c:v>-0.49090909090909091</c:v>
                </c:pt>
                <c:pt idx="1687">
                  <c:v>0.19543111465389595</c:v>
                </c:pt>
                <c:pt idx="1688">
                  <c:v>0.79816993455591356</c:v>
                </c:pt>
                <c:pt idx="1689">
                  <c:v>-0.18573436925769948</c:v>
                </c:pt>
                <c:pt idx="1690">
                  <c:v>-0.83036132692868736</c:v>
                </c:pt>
                <c:pt idx="1691">
                  <c:v>0.15354297688492569</c:v>
                </c:pt>
                <c:pt idx="1692">
                  <c:v>0.6673307995976111</c:v>
                </c:pt>
                <c:pt idx="1693">
                  <c:v>-5.2937140579638275E-2</c:v>
                </c:pt>
                <c:pt idx="1694">
                  <c:v>-0.4</c:v>
                </c:pt>
                <c:pt idx="1695">
                  <c:v>-0.13636363636363635</c:v>
                </c:pt>
                <c:pt idx="1696">
                  <c:v>0.12727272727272726</c:v>
                </c:pt>
                <c:pt idx="1697">
                  <c:v>0.39090909090909093</c:v>
                </c:pt>
                <c:pt idx="1698">
                  <c:v>7.7773966102991698E-2</c:v>
                </c:pt>
                <c:pt idx="1699">
                  <c:v>-0.64249397407425768</c:v>
                </c:pt>
                <c:pt idx="1700">
                  <c:v>-0.18747071149918815</c:v>
                </c:pt>
                <c:pt idx="1701">
                  <c:v>0.79643359231442479</c:v>
                </c:pt>
                <c:pt idx="1702">
                  <c:v>0.21966210387196206</c:v>
                </c:pt>
                <c:pt idx="1703">
                  <c:v>-0.76424219994165099</c:v>
                </c:pt>
                <c:pt idx="1704">
                  <c:v>-0.22026794017724952</c:v>
                </c:pt>
                <c:pt idx="1705">
                  <c:v>0.5</c:v>
                </c:pt>
                <c:pt idx="1706">
                  <c:v>0.23636363636363639</c:v>
                </c:pt>
                <c:pt idx="1707">
                  <c:v>-2.7272727272727271E-2</c:v>
                </c:pt>
                <c:pt idx="1708">
                  <c:v>-0.29090909090909089</c:v>
                </c:pt>
                <c:pt idx="1709">
                  <c:v>-0.35097904685987941</c:v>
                </c:pt>
                <c:pt idx="1710">
                  <c:v>0.36928889331736997</c:v>
                </c:pt>
                <c:pt idx="1711">
                  <c:v>0.56067579225607589</c:v>
                </c:pt>
                <c:pt idx="1712">
                  <c:v>-0.42322851155753716</c:v>
                </c:pt>
                <c:pt idx="1713">
                  <c:v>-0.5928671846288498</c:v>
                </c:pt>
                <c:pt idx="1714">
                  <c:v>0.39103711918476336</c:v>
                </c:pt>
                <c:pt idx="1715">
                  <c:v>0.49347302093413714</c:v>
                </c:pt>
                <c:pt idx="1716">
                  <c:v>-0.22679491924311235</c:v>
                </c:pt>
                <c:pt idx="1717">
                  <c:v>-0.33636363636363636</c:v>
                </c:pt>
                <c:pt idx="1718">
                  <c:v>-7.2727272727272751E-2</c:v>
                </c:pt>
                <c:pt idx="1719">
                  <c:v>0.19090909090909092</c:v>
                </c:pt>
                <c:pt idx="1720">
                  <c:v>0.45454545454545453</c:v>
                </c:pt>
                <c:pt idx="1721">
                  <c:v>-9.6083812560482262E-2</c:v>
                </c:pt>
                <c:pt idx="1722">
                  <c:v>-0.81635175273773175</c:v>
                </c:pt>
                <c:pt idx="1723">
                  <c:v>5.0023430800649471E-2</c:v>
                </c:pt>
                <c:pt idx="1724">
                  <c:v>0.96607226538573743</c:v>
                </c:pt>
                <c:pt idx="1725">
                  <c:v>-1.7832038427875507E-2</c:v>
                </c:pt>
                <c:pt idx="1726">
                  <c:v>-0.76667810169102479</c:v>
                </c:pt>
                <c:pt idx="1727">
                  <c:v>-4.6410161513775472E-2</c:v>
                </c:pt>
                <c:pt idx="1728">
                  <c:v>0.4363636363636364</c:v>
                </c:pt>
                <c:pt idx="1729">
                  <c:v>0.17272727272727273</c:v>
                </c:pt>
                <c:pt idx="1730">
                  <c:v>-9.0909090909090912E-2</c:v>
                </c:pt>
                <c:pt idx="1731">
                  <c:v>-0.35454545454545455</c:v>
                </c:pt>
                <c:pt idx="1732">
                  <c:v>-0.17712126819640545</c:v>
                </c:pt>
                <c:pt idx="1733">
                  <c:v>0.5431466719808441</c:v>
                </c:pt>
                <c:pt idx="1734">
                  <c:v>0.32318164995623833</c:v>
                </c:pt>
                <c:pt idx="1735">
                  <c:v>-0.66072265385737494</c:v>
                </c:pt>
                <c:pt idx="1736">
                  <c:v>-0.35537304232901212</c:v>
                </c:pt>
                <c:pt idx="1737">
                  <c:v>0.62853126148460092</c:v>
                </c:pt>
                <c:pt idx="1738">
                  <c:v>0.31961524227066312</c:v>
                </c:pt>
                <c:pt idx="1739">
                  <c:v>-0.40065269790658625</c:v>
                </c:pt>
                <c:pt idx="1740">
                  <c:v>-0.27272727272727271</c:v>
                </c:pt>
                <c:pt idx="1741">
                  <c:v>-9.0909090909090939E-3</c:v>
                </c:pt>
                <c:pt idx="1742">
                  <c:v>0.25454545454545452</c:v>
                </c:pt>
                <c:pt idx="1743">
                  <c:v>0.45032634895329315</c:v>
                </c:pt>
                <c:pt idx="1744">
                  <c:v>-0.26994159122395628</c:v>
                </c:pt>
                <c:pt idx="1745">
                  <c:v>-0.69638673071312596</c:v>
                </c:pt>
                <c:pt idx="1746">
                  <c:v>0.28751757310048703</c:v>
                </c:pt>
                <c:pt idx="1747">
                  <c:v>0.72857812308589986</c:v>
                </c:pt>
                <c:pt idx="1748">
                  <c:v>-0.25532618072771329</c:v>
                </c:pt>
                <c:pt idx="1749">
                  <c:v>-0.59282032302755094</c:v>
                </c:pt>
                <c:pt idx="1750">
                  <c:v>0.1274476171496986</c:v>
                </c:pt>
                <c:pt idx="1751">
                  <c:v>0.37272727272727274</c:v>
                </c:pt>
                <c:pt idx="1752">
                  <c:v>0.10909090909090907</c:v>
                </c:pt>
                <c:pt idx="1753">
                  <c:v>-0.15454545454545454</c:v>
                </c:pt>
                <c:pt idx="1754">
                  <c:v>-0.41818181818181815</c:v>
                </c:pt>
                <c:pt idx="1755">
                  <c:v>-3.2634895329314295E-3</c:v>
                </c:pt>
                <c:pt idx="1756">
                  <c:v>0.71700445064431795</c:v>
                </c:pt>
                <c:pt idx="1757">
                  <c:v>8.5687507656400597E-2</c:v>
                </c:pt>
                <c:pt idx="1758">
                  <c:v>-0.89821679615721239</c:v>
                </c:pt>
                <c:pt idx="1759">
                  <c:v>-0.11787890002917456</c:v>
                </c:pt>
                <c:pt idx="1760">
                  <c:v>0.8660254037844386</c:v>
                </c:pt>
                <c:pt idx="1761">
                  <c:v>0.14575746360718922</c:v>
                </c:pt>
                <c:pt idx="1762">
                  <c:v>-0.47272727272727272</c:v>
                </c:pt>
                <c:pt idx="1763">
                  <c:v>-0.20909090909090911</c:v>
                </c:pt>
                <c:pt idx="1764">
                  <c:v>5.4545454545454543E-2</c:v>
                </c:pt>
                <c:pt idx="1765">
                  <c:v>0.31818181818181818</c:v>
                </c:pt>
                <c:pt idx="1766">
                  <c:v>0.27646857028981919</c:v>
                </c:pt>
                <c:pt idx="1767">
                  <c:v>-0.4437993698874303</c:v>
                </c:pt>
                <c:pt idx="1768">
                  <c:v>-0.45889258841328839</c:v>
                </c:pt>
                <c:pt idx="1769">
                  <c:v>0.52501171540032476</c:v>
                </c:pt>
                <c:pt idx="1770">
                  <c:v>0.49108398078606225</c:v>
                </c:pt>
                <c:pt idx="1771">
                  <c:v>-0.49282032302755097</c:v>
                </c:pt>
                <c:pt idx="1772">
                  <c:v>-0.41896254436407693</c:v>
                </c:pt>
                <c:pt idx="1773">
                  <c:v>0.30130539581317251</c:v>
                </c:pt>
                <c:pt idx="1774">
                  <c:v>0.30909090909090908</c:v>
                </c:pt>
                <c:pt idx="1775">
                  <c:v>4.545454545454547E-2</c:v>
                </c:pt>
                <c:pt idx="1776">
                  <c:v>-0.21818181818181817</c:v>
                </c:pt>
                <c:pt idx="1777">
                  <c:v>-0.48181818181818181</c:v>
                </c:pt>
                <c:pt idx="1778">
                  <c:v>0.17059428913054259</c:v>
                </c:pt>
                <c:pt idx="1779">
                  <c:v>0.83209766917017602</c:v>
                </c:pt>
                <c:pt idx="1780">
                  <c:v>-0.15180663464343691</c:v>
                </c:pt>
                <c:pt idx="1781">
                  <c:v>-0.86428906154294993</c:v>
                </c:pt>
                <c:pt idx="1782">
                  <c:v>0.11961524227066311</c:v>
                </c:pt>
                <c:pt idx="1783">
                  <c:v>0.69216762512096464</c:v>
                </c:pt>
                <c:pt idx="1784">
                  <c:v>-2.8100315056284852E-2</c:v>
                </c:pt>
                <c:pt idx="1785">
                  <c:v>-0.40909090909090906</c:v>
                </c:pt>
                <c:pt idx="1786">
                  <c:v>-0.14545454545454545</c:v>
                </c:pt>
                <c:pt idx="1787">
                  <c:v>0.11818181818181818</c:v>
                </c:pt>
                <c:pt idx="1788">
                  <c:v>0.38181818181818183</c:v>
                </c:pt>
                <c:pt idx="1789">
                  <c:v>0.10261079162634518</c:v>
                </c:pt>
                <c:pt idx="1790">
                  <c:v>-0.61765714855090437</c:v>
                </c:pt>
                <c:pt idx="1791">
                  <c:v>-0.22139844611345072</c:v>
                </c:pt>
                <c:pt idx="1792">
                  <c:v>0.76250585770016233</c:v>
                </c:pt>
                <c:pt idx="1793">
                  <c:v>0.25358983848622452</c:v>
                </c:pt>
                <c:pt idx="1794">
                  <c:v>-0.73031446532738842</c:v>
                </c:pt>
                <c:pt idx="1795">
                  <c:v>-0.24510476570060283</c:v>
                </c:pt>
                <c:pt idx="1796">
                  <c:v>0.47516317447664658</c:v>
                </c:pt>
                <c:pt idx="1797">
                  <c:v>0.24545454545454548</c:v>
                </c:pt>
                <c:pt idx="1798">
                  <c:v>-1.8181818181818181E-2</c:v>
                </c:pt>
                <c:pt idx="1799">
                  <c:v>-0.2818181818181818</c:v>
                </c:pt>
                <c:pt idx="1800">
                  <c:v>-0.37581587238323283</c:v>
                </c:pt>
                <c:pt idx="1801">
                  <c:v>0.3444520677940166</c:v>
                </c:pt>
                <c:pt idx="1802">
                  <c:v>0.59460352687033846</c:v>
                </c:pt>
                <c:pt idx="1803">
                  <c:v>-0.38930077694327464</c:v>
                </c:pt>
                <c:pt idx="1804">
                  <c:v>-0.62679491924311237</c:v>
                </c:pt>
                <c:pt idx="1805">
                  <c:v>0.35710938457050079</c:v>
                </c:pt>
                <c:pt idx="1806">
                  <c:v>0.51830984645749067</c:v>
                </c:pt>
                <c:pt idx="1807">
                  <c:v>-0.2019580937197589</c:v>
                </c:pt>
                <c:pt idx="1808">
                  <c:v>-0.34545454545454546</c:v>
                </c:pt>
                <c:pt idx="1809">
                  <c:v>-8.1818181818181845E-2</c:v>
                </c:pt>
                <c:pt idx="1810">
                  <c:v>0.18181818181818182</c:v>
                </c:pt>
                <c:pt idx="1811">
                  <c:v>0.44545454545454544</c:v>
                </c:pt>
                <c:pt idx="1812">
                  <c:v>-7.1246987037128839E-2</c:v>
                </c:pt>
                <c:pt idx="1813">
                  <c:v>-0.79151492721437822</c:v>
                </c:pt>
                <c:pt idx="1814">
                  <c:v>1.6095696186386843E-2</c:v>
                </c:pt>
                <c:pt idx="1815">
                  <c:v>1</c:v>
                </c:pt>
                <c:pt idx="1816">
                  <c:v>1.609569618638701E-2</c:v>
                </c:pt>
                <c:pt idx="1817">
                  <c:v>-0.79151492721437833</c:v>
                </c:pt>
                <c:pt idx="1818">
                  <c:v>-7.1246987037128895E-2</c:v>
                </c:pt>
                <c:pt idx="1819">
                  <c:v>0.44545454545454544</c:v>
                </c:pt>
                <c:pt idx="1820">
                  <c:v>0.18181818181818182</c:v>
                </c:pt>
                <c:pt idx="1821">
                  <c:v>-8.1818181818181818E-2</c:v>
                </c:pt>
                <c:pt idx="1822">
                  <c:v>-0.34545454545454546</c:v>
                </c:pt>
                <c:pt idx="1823">
                  <c:v>-0.20195809371975887</c:v>
                </c:pt>
                <c:pt idx="1824">
                  <c:v>0.51830984645749067</c:v>
                </c:pt>
                <c:pt idx="1825">
                  <c:v>0.35710938457050079</c:v>
                </c:pt>
                <c:pt idx="1826">
                  <c:v>-0.62679491924311237</c:v>
                </c:pt>
                <c:pt idx="1827">
                  <c:v>-0.38930077694327464</c:v>
                </c:pt>
                <c:pt idx="1828">
                  <c:v>0.59460352687033835</c:v>
                </c:pt>
                <c:pt idx="1829">
                  <c:v>0.3444520677940166</c:v>
                </c:pt>
                <c:pt idx="1830">
                  <c:v>-0.37581587238323283</c:v>
                </c:pt>
                <c:pt idx="1831">
                  <c:v>-0.28181818181818186</c:v>
                </c:pt>
                <c:pt idx="1832">
                  <c:v>-1.8181818181818188E-2</c:v>
                </c:pt>
                <c:pt idx="1833">
                  <c:v>0.24545454545454545</c:v>
                </c:pt>
                <c:pt idx="1834">
                  <c:v>0.47516317447664658</c:v>
                </c:pt>
                <c:pt idx="1835">
                  <c:v>-0.2451047657006028</c:v>
                </c:pt>
                <c:pt idx="1836">
                  <c:v>-0.73031446532738842</c:v>
                </c:pt>
                <c:pt idx="1837">
                  <c:v>0.25358983848622452</c:v>
                </c:pt>
                <c:pt idx="1838">
                  <c:v>0.76250585770016244</c:v>
                </c:pt>
                <c:pt idx="1839">
                  <c:v>-0.22139844611345072</c:v>
                </c:pt>
                <c:pt idx="1840">
                  <c:v>-0.61765714855090426</c:v>
                </c:pt>
                <c:pt idx="1841">
                  <c:v>0.10261079162634518</c:v>
                </c:pt>
                <c:pt idx="1842">
                  <c:v>0.38181818181818183</c:v>
                </c:pt>
                <c:pt idx="1843">
                  <c:v>0.11818181818181817</c:v>
                </c:pt>
                <c:pt idx="1844">
                  <c:v>-0.14545454545454545</c:v>
                </c:pt>
                <c:pt idx="1845">
                  <c:v>-0.40909090909090912</c:v>
                </c:pt>
                <c:pt idx="1846">
                  <c:v>-2.8100315056284852E-2</c:v>
                </c:pt>
                <c:pt idx="1847">
                  <c:v>0.69216762512096452</c:v>
                </c:pt>
                <c:pt idx="1848">
                  <c:v>0.11961524227066311</c:v>
                </c:pt>
                <c:pt idx="1849">
                  <c:v>-0.86428906154294993</c:v>
                </c:pt>
                <c:pt idx="1850">
                  <c:v>-0.15180663464343697</c:v>
                </c:pt>
                <c:pt idx="1851">
                  <c:v>0.83209766917017602</c:v>
                </c:pt>
                <c:pt idx="1852">
                  <c:v>0.17059428913054264</c:v>
                </c:pt>
                <c:pt idx="1853">
                  <c:v>-0.48181818181818181</c:v>
                </c:pt>
                <c:pt idx="1854">
                  <c:v>-0.2181818181818182</c:v>
                </c:pt>
                <c:pt idx="1855">
                  <c:v>4.5454545454545456E-2</c:v>
                </c:pt>
                <c:pt idx="1856">
                  <c:v>0.30909090909090908</c:v>
                </c:pt>
                <c:pt idx="1857">
                  <c:v>0.30130539581317256</c:v>
                </c:pt>
                <c:pt idx="1858">
                  <c:v>-0.41896254436407693</c:v>
                </c:pt>
                <c:pt idx="1859">
                  <c:v>-0.49282032302755091</c:v>
                </c:pt>
                <c:pt idx="1860">
                  <c:v>0.49108398078606225</c:v>
                </c:pt>
                <c:pt idx="1861">
                  <c:v>0.52501171540032476</c:v>
                </c:pt>
                <c:pt idx="1862">
                  <c:v>-0.45889258841328839</c:v>
                </c:pt>
                <c:pt idx="1863">
                  <c:v>-0.4437993698874303</c:v>
                </c:pt>
                <c:pt idx="1864">
                  <c:v>0.27646857028981908</c:v>
                </c:pt>
                <c:pt idx="1865">
                  <c:v>0.31818181818181818</c:v>
                </c:pt>
                <c:pt idx="1866">
                  <c:v>5.4545454545454564E-2</c:v>
                </c:pt>
                <c:pt idx="1867">
                  <c:v>-0.20909090909090908</c:v>
                </c:pt>
                <c:pt idx="1868">
                  <c:v>-0.47272727272727272</c:v>
                </c:pt>
                <c:pt idx="1869">
                  <c:v>0.14575746360718911</c:v>
                </c:pt>
                <c:pt idx="1870">
                  <c:v>0.8660254037844386</c:v>
                </c:pt>
                <c:pt idx="1871">
                  <c:v>-0.11787890002917439</c:v>
                </c:pt>
                <c:pt idx="1872">
                  <c:v>-0.89821679615721239</c:v>
                </c:pt>
                <c:pt idx="1873">
                  <c:v>8.5687507656400541E-2</c:v>
                </c:pt>
                <c:pt idx="1874">
                  <c:v>0.71700445064431795</c:v>
                </c:pt>
                <c:pt idx="1875">
                  <c:v>-3.2634895329314295E-3</c:v>
                </c:pt>
                <c:pt idx="1876">
                  <c:v>-0.41818181818181821</c:v>
                </c:pt>
                <c:pt idx="1877">
                  <c:v>-0.15454545454545454</c:v>
                </c:pt>
                <c:pt idx="1878">
                  <c:v>0.10909090909090909</c:v>
                </c:pt>
                <c:pt idx="1879">
                  <c:v>0.37272727272727274</c:v>
                </c:pt>
                <c:pt idx="1880">
                  <c:v>0.1274476171496986</c:v>
                </c:pt>
                <c:pt idx="1881">
                  <c:v>-0.59282032302755094</c:v>
                </c:pt>
                <c:pt idx="1882">
                  <c:v>-0.25532618072771329</c:v>
                </c:pt>
                <c:pt idx="1883">
                  <c:v>0.72857812308589975</c:v>
                </c:pt>
                <c:pt idx="1884">
                  <c:v>0.28751757310048703</c:v>
                </c:pt>
                <c:pt idx="1885">
                  <c:v>-0.69638673071312596</c:v>
                </c:pt>
                <c:pt idx="1886">
                  <c:v>-0.26994159122395633</c:v>
                </c:pt>
                <c:pt idx="1887">
                  <c:v>0.45032634895329315</c:v>
                </c:pt>
                <c:pt idx="1888">
                  <c:v>0.25454545454545452</c:v>
                </c:pt>
                <c:pt idx="1889">
                  <c:v>-9.0909090909090905E-3</c:v>
                </c:pt>
                <c:pt idx="1890">
                  <c:v>-0.27272727272727271</c:v>
                </c:pt>
                <c:pt idx="1891">
                  <c:v>-0.40065269790658631</c:v>
                </c:pt>
                <c:pt idx="1892">
                  <c:v>0.31961524227066312</c:v>
                </c:pt>
                <c:pt idx="1893">
                  <c:v>0.62853126148460103</c:v>
                </c:pt>
                <c:pt idx="1894">
                  <c:v>-0.35537304232901212</c:v>
                </c:pt>
                <c:pt idx="1895">
                  <c:v>-0.66072265385737472</c:v>
                </c:pt>
                <c:pt idx="1896">
                  <c:v>0.32318164995623833</c:v>
                </c:pt>
                <c:pt idx="1897">
                  <c:v>0.5431466719808441</c:v>
                </c:pt>
                <c:pt idx="1898">
                  <c:v>-0.17712126819640547</c:v>
                </c:pt>
                <c:pt idx="1899">
                  <c:v>-0.35454545454545455</c:v>
                </c:pt>
                <c:pt idx="1900">
                  <c:v>-9.0909090909090884E-2</c:v>
                </c:pt>
                <c:pt idx="1901">
                  <c:v>0.17272727272727273</c:v>
                </c:pt>
                <c:pt idx="1902">
                  <c:v>0.43636363636363634</c:v>
                </c:pt>
                <c:pt idx="1903">
                  <c:v>-4.6410161513775472E-2</c:v>
                </c:pt>
                <c:pt idx="1904">
                  <c:v>-0.76667810169102479</c:v>
                </c:pt>
                <c:pt idx="1905">
                  <c:v>-1.7832038427875563E-2</c:v>
                </c:pt>
                <c:pt idx="1906">
                  <c:v>0.96607226538573743</c:v>
                </c:pt>
                <c:pt idx="1907">
                  <c:v>5.0023430800649527E-2</c:v>
                </c:pt>
                <c:pt idx="1908">
                  <c:v>-0.81635175273773175</c:v>
                </c:pt>
                <c:pt idx="1909">
                  <c:v>-9.6083812560482318E-2</c:v>
                </c:pt>
                <c:pt idx="1910">
                  <c:v>0.45454545454545453</c:v>
                </c:pt>
                <c:pt idx="1911">
                  <c:v>0.19090909090909092</c:v>
                </c:pt>
                <c:pt idx="1912">
                  <c:v>-7.2727272727272724E-2</c:v>
                </c:pt>
                <c:pt idx="1913">
                  <c:v>-0.33636363636363636</c:v>
                </c:pt>
                <c:pt idx="1914">
                  <c:v>-0.22679491924311229</c:v>
                </c:pt>
                <c:pt idx="1915">
                  <c:v>0.49347302093413714</c:v>
                </c:pt>
                <c:pt idx="1916">
                  <c:v>0.39103711918476336</c:v>
                </c:pt>
                <c:pt idx="1917">
                  <c:v>-0.5928671846288498</c:v>
                </c:pt>
                <c:pt idx="1918">
                  <c:v>-0.42322851155753716</c:v>
                </c:pt>
                <c:pt idx="1919">
                  <c:v>0.56067579225607578</c:v>
                </c:pt>
                <c:pt idx="1920">
                  <c:v>0.36928889331736997</c:v>
                </c:pt>
                <c:pt idx="1921">
                  <c:v>-0.35097904685987935</c:v>
                </c:pt>
                <c:pt idx="1922">
                  <c:v>-0.29090909090909089</c:v>
                </c:pt>
                <c:pt idx="1923">
                  <c:v>-2.7272727272727282E-2</c:v>
                </c:pt>
                <c:pt idx="1924">
                  <c:v>0.23636363636363636</c:v>
                </c:pt>
                <c:pt idx="1925">
                  <c:v>0.5</c:v>
                </c:pt>
                <c:pt idx="1926">
                  <c:v>-0.22026794017724938</c:v>
                </c:pt>
                <c:pt idx="1927">
                  <c:v>-0.76424219994165099</c:v>
                </c:pt>
                <c:pt idx="1928">
                  <c:v>0.219662103871962</c:v>
                </c:pt>
                <c:pt idx="1929">
                  <c:v>0.79643359231442479</c:v>
                </c:pt>
                <c:pt idx="1930">
                  <c:v>-0.18747071149918815</c:v>
                </c:pt>
                <c:pt idx="1931">
                  <c:v>-0.64249397407425779</c:v>
                </c:pt>
                <c:pt idx="1932">
                  <c:v>7.7773966102991698E-2</c:v>
                </c:pt>
                <c:pt idx="1933">
                  <c:v>0.39090909090909093</c:v>
                </c:pt>
                <c:pt idx="1934">
                  <c:v>0.12727272727272726</c:v>
                </c:pt>
                <c:pt idx="1935">
                  <c:v>-0.13636363636363635</c:v>
                </c:pt>
                <c:pt idx="1936">
                  <c:v>-0.4</c:v>
                </c:pt>
                <c:pt idx="1937">
                  <c:v>-5.2937140579638275E-2</c:v>
                </c:pt>
                <c:pt idx="1938">
                  <c:v>0.6673307995976111</c:v>
                </c:pt>
                <c:pt idx="1939">
                  <c:v>0.15354297688492569</c:v>
                </c:pt>
                <c:pt idx="1940">
                  <c:v>-0.83036132692868736</c:v>
                </c:pt>
                <c:pt idx="1941">
                  <c:v>-0.18573436925769959</c:v>
                </c:pt>
                <c:pt idx="1942">
                  <c:v>0.79816993455591356</c:v>
                </c:pt>
                <c:pt idx="1943">
                  <c:v>0.19543111465389598</c:v>
                </c:pt>
                <c:pt idx="1944">
                  <c:v>-0.49090909090909091</c:v>
                </c:pt>
                <c:pt idx="1945">
                  <c:v>-0.22727272727272729</c:v>
                </c:pt>
                <c:pt idx="1946">
                  <c:v>3.6363636363636362E-2</c:v>
                </c:pt>
                <c:pt idx="1947">
                  <c:v>0.3</c:v>
                </c:pt>
                <c:pt idx="1948">
                  <c:v>0.32614222133652604</c:v>
                </c:pt>
                <c:pt idx="1949">
                  <c:v>-0.39412571884072345</c:v>
                </c:pt>
                <c:pt idx="1950">
                  <c:v>-0.52674805764181332</c:v>
                </c:pt>
                <c:pt idx="1951">
                  <c:v>0.45715624617179973</c:v>
                </c:pt>
                <c:pt idx="1952">
                  <c:v>0.55893945001458722</c:v>
                </c:pt>
                <c:pt idx="1953">
                  <c:v>-0.42496485379902593</c:v>
                </c:pt>
                <c:pt idx="1954">
                  <c:v>-0.46863619541078377</c:v>
                </c:pt>
                <c:pt idx="1955">
                  <c:v>0.25163174476646577</c:v>
                </c:pt>
                <c:pt idx="1956">
                  <c:v>0.32727272727272727</c:v>
                </c:pt>
                <c:pt idx="1957">
                  <c:v>6.3636363636363658E-2</c:v>
                </c:pt>
                <c:pt idx="1958">
                  <c:v>-0.2</c:v>
                </c:pt>
                <c:pt idx="1959">
                  <c:v>-0.46363636363636362</c:v>
                </c:pt>
                <c:pt idx="1960">
                  <c:v>0.12092063808383574</c:v>
                </c:pt>
                <c:pt idx="1961">
                  <c:v>0.84118857826108506</c:v>
                </c:pt>
                <c:pt idx="1962">
                  <c:v>-8.3951165414911877E-2</c:v>
                </c:pt>
                <c:pt idx="1963">
                  <c:v>-0.93214453077147497</c:v>
                </c:pt>
                <c:pt idx="1964">
                  <c:v>5.175977304213808E-2</c:v>
                </c:pt>
                <c:pt idx="1965">
                  <c:v>0.74184127616767148</c:v>
                </c:pt>
                <c:pt idx="1966">
                  <c:v>2.1573335990422049E-2</c:v>
                </c:pt>
                <c:pt idx="1967">
                  <c:v>-0.42727272727272725</c:v>
                </c:pt>
                <c:pt idx="1968">
                  <c:v>-0.16363636363636364</c:v>
                </c:pt>
                <c:pt idx="1969">
                  <c:v>0.1</c:v>
                </c:pt>
                <c:pt idx="1970">
                  <c:v>0.36363636363636365</c:v>
                </c:pt>
                <c:pt idx="1971">
                  <c:v>0.15228444267305202</c:v>
                </c:pt>
                <c:pt idx="1972">
                  <c:v>-0.56798349750419752</c:v>
                </c:pt>
                <c:pt idx="1973">
                  <c:v>-0.28925391534197575</c:v>
                </c:pt>
                <c:pt idx="1974">
                  <c:v>0.69465038847163718</c:v>
                </c:pt>
                <c:pt idx="1975">
                  <c:v>0.32144530771474961</c:v>
                </c:pt>
                <c:pt idx="1976">
                  <c:v>-0.66245899609886338</c:v>
                </c:pt>
                <c:pt idx="1977">
                  <c:v>-0.29477841674730965</c:v>
                </c:pt>
                <c:pt idx="1978">
                  <c:v>0.42548952342993968</c:v>
                </c:pt>
                <c:pt idx="1979">
                  <c:v>0.26363636363636367</c:v>
                </c:pt>
                <c:pt idx="1980">
                  <c:v>0</c:v>
                </c:pt>
                <c:pt idx="1981">
                  <c:v>-0.26363636363636361</c:v>
                </c:pt>
                <c:pt idx="1982">
                  <c:v>-0.42548952342993973</c:v>
                </c:pt>
                <c:pt idx="1983">
                  <c:v>0.29477841674730965</c:v>
                </c:pt>
                <c:pt idx="1984">
                  <c:v>0.66245899609886338</c:v>
                </c:pt>
                <c:pt idx="1985">
                  <c:v>-0.32144530771474961</c:v>
                </c:pt>
                <c:pt idx="1986">
                  <c:v>-0.6946503884716374</c:v>
                </c:pt>
                <c:pt idx="1987">
                  <c:v>0.28925391534197575</c:v>
                </c:pt>
                <c:pt idx="1988">
                  <c:v>0.56798349750419741</c:v>
                </c:pt>
                <c:pt idx="1989">
                  <c:v>-0.15228444267305202</c:v>
                </c:pt>
                <c:pt idx="1990">
                  <c:v>-0.36363636363636365</c:v>
                </c:pt>
                <c:pt idx="1991">
                  <c:v>-9.9999999999999978E-2</c:v>
                </c:pt>
                <c:pt idx="1992">
                  <c:v>0.16363636363636364</c:v>
                </c:pt>
                <c:pt idx="1993">
                  <c:v>0.42727272727272725</c:v>
                </c:pt>
                <c:pt idx="1994">
                  <c:v>-2.1573335990422049E-2</c:v>
                </c:pt>
                <c:pt idx="1995">
                  <c:v>-0.74184127616767137</c:v>
                </c:pt>
                <c:pt idx="1996">
                  <c:v>-5.1759773042138191E-2</c:v>
                </c:pt>
                <c:pt idx="1997">
                  <c:v>0.93214453077147497</c:v>
                </c:pt>
                <c:pt idx="1998">
                  <c:v>8.3951165414911932E-2</c:v>
                </c:pt>
                <c:pt idx="1999">
                  <c:v>-0.84118857826108517</c:v>
                </c:pt>
                <c:pt idx="2000">
                  <c:v>-0.1209206380838358</c:v>
                </c:pt>
                <c:pt idx="2001">
                  <c:v>0.46363636363636362</c:v>
                </c:pt>
                <c:pt idx="2002">
                  <c:v>0.2</c:v>
                </c:pt>
                <c:pt idx="2003">
                  <c:v>-6.363636363636363E-2</c:v>
                </c:pt>
                <c:pt idx="2004">
                  <c:v>-0.32727272727272727</c:v>
                </c:pt>
                <c:pt idx="2005">
                  <c:v>-0.25163174476646566</c:v>
                </c:pt>
                <c:pt idx="2006">
                  <c:v>0.46863619541078377</c:v>
                </c:pt>
                <c:pt idx="2007">
                  <c:v>0.42496485379902593</c:v>
                </c:pt>
                <c:pt idx="2008">
                  <c:v>-0.55893945001458734</c:v>
                </c:pt>
                <c:pt idx="2009">
                  <c:v>-0.45715624617179973</c:v>
                </c:pt>
                <c:pt idx="2010">
                  <c:v>0.52674805764181354</c:v>
                </c:pt>
                <c:pt idx="2011">
                  <c:v>0.39412571884072345</c:v>
                </c:pt>
                <c:pt idx="2012">
                  <c:v>-0.32614222133652593</c:v>
                </c:pt>
                <c:pt idx="2013">
                  <c:v>-0.3</c:v>
                </c:pt>
                <c:pt idx="2014">
                  <c:v>-3.6363636363636376E-2</c:v>
                </c:pt>
              </c:numCache>
            </c:numRef>
          </c:xVal>
          <c:yVal>
            <c:numRef>
              <c:f>'6.FourColor'!$AB$6:$AB$2020</c:f>
              <c:numCache>
                <c:formatCode>General</c:formatCode>
                <c:ptCount val="2015"/>
                <c:pt idx="0">
                  <c:v>1</c:v>
                </c:pt>
                <c:pt idx="1">
                  <c:v>1.609569618638701E-2</c:v>
                </c:pt>
                <c:pt idx="2">
                  <c:v>-0.79151492721437833</c:v>
                </c:pt>
                <c:pt idx="3">
                  <c:v>-7.1246987037128895E-2</c:v>
                </c:pt>
                <c:pt idx="4">
                  <c:v>0.44545454545454544</c:v>
                </c:pt>
                <c:pt idx="5">
                  <c:v>0.18181818181818182</c:v>
                </c:pt>
                <c:pt idx="6">
                  <c:v>-8.1818181818181818E-2</c:v>
                </c:pt>
                <c:pt idx="7">
                  <c:v>-0.34545454545454546</c:v>
                </c:pt>
                <c:pt idx="8">
                  <c:v>-0.20195809371975887</c:v>
                </c:pt>
                <c:pt idx="9">
                  <c:v>0.51830984645749067</c:v>
                </c:pt>
                <c:pt idx="10">
                  <c:v>0.35710938457050079</c:v>
                </c:pt>
                <c:pt idx="11">
                  <c:v>-0.62679491924311237</c:v>
                </c:pt>
                <c:pt idx="12">
                  <c:v>-0.38930077694327464</c:v>
                </c:pt>
                <c:pt idx="13">
                  <c:v>0.59460352687033835</c:v>
                </c:pt>
                <c:pt idx="14">
                  <c:v>0.3444520677940166</c:v>
                </c:pt>
                <c:pt idx="15">
                  <c:v>-0.37581587238323283</c:v>
                </c:pt>
                <c:pt idx="16">
                  <c:v>-0.28181818181818186</c:v>
                </c:pt>
                <c:pt idx="17">
                  <c:v>-1.8181818181818188E-2</c:v>
                </c:pt>
                <c:pt idx="18">
                  <c:v>0.24545454545454545</c:v>
                </c:pt>
                <c:pt idx="19">
                  <c:v>0.47516317447664658</c:v>
                </c:pt>
                <c:pt idx="20">
                  <c:v>-0.2451047657006028</c:v>
                </c:pt>
                <c:pt idx="21">
                  <c:v>-0.73031446532738842</c:v>
                </c:pt>
                <c:pt idx="22">
                  <c:v>0.25358983848622452</c:v>
                </c:pt>
                <c:pt idx="23">
                  <c:v>0.76250585770016244</c:v>
                </c:pt>
                <c:pt idx="24">
                  <c:v>-0.22139844611345072</c:v>
                </c:pt>
                <c:pt idx="25">
                  <c:v>-0.61765714855090426</c:v>
                </c:pt>
                <c:pt idx="26">
                  <c:v>0.10261079162634518</c:v>
                </c:pt>
                <c:pt idx="27">
                  <c:v>0.38181818181818183</c:v>
                </c:pt>
                <c:pt idx="28">
                  <c:v>0.11818181818181817</c:v>
                </c:pt>
                <c:pt idx="29">
                  <c:v>-0.14545454545454545</c:v>
                </c:pt>
                <c:pt idx="30">
                  <c:v>-0.40909090909090912</c:v>
                </c:pt>
                <c:pt idx="31">
                  <c:v>-2.8100315056284852E-2</c:v>
                </c:pt>
                <c:pt idx="32">
                  <c:v>0.69216762512096452</c:v>
                </c:pt>
                <c:pt idx="33">
                  <c:v>0.11961524227066311</c:v>
                </c:pt>
                <c:pt idx="34">
                  <c:v>-0.86428906154294993</c:v>
                </c:pt>
                <c:pt idx="35">
                  <c:v>-0.15180663464343697</c:v>
                </c:pt>
                <c:pt idx="36">
                  <c:v>0.83209766917017602</c:v>
                </c:pt>
                <c:pt idx="37">
                  <c:v>0.17059428913054264</c:v>
                </c:pt>
                <c:pt idx="38">
                  <c:v>-0.48181818181818181</c:v>
                </c:pt>
                <c:pt idx="39">
                  <c:v>-0.2181818181818182</c:v>
                </c:pt>
                <c:pt idx="40">
                  <c:v>4.5454545454545456E-2</c:v>
                </c:pt>
                <c:pt idx="41">
                  <c:v>0.30909090909090908</c:v>
                </c:pt>
                <c:pt idx="42">
                  <c:v>0.30130539581317256</c:v>
                </c:pt>
                <c:pt idx="43">
                  <c:v>-0.41896254436407693</c:v>
                </c:pt>
                <c:pt idx="44">
                  <c:v>-0.49282032302755091</c:v>
                </c:pt>
                <c:pt idx="45">
                  <c:v>0.49108398078606225</c:v>
                </c:pt>
                <c:pt idx="46">
                  <c:v>0.52501171540032476</c:v>
                </c:pt>
                <c:pt idx="47">
                  <c:v>-0.45889258841328839</c:v>
                </c:pt>
                <c:pt idx="48">
                  <c:v>-0.4437993698874303</c:v>
                </c:pt>
                <c:pt idx="49">
                  <c:v>0.27646857028981908</c:v>
                </c:pt>
                <c:pt idx="50">
                  <c:v>0.31818181818181818</c:v>
                </c:pt>
                <c:pt idx="51">
                  <c:v>5.4545454545454564E-2</c:v>
                </c:pt>
                <c:pt idx="52">
                  <c:v>-0.20909090909090908</c:v>
                </c:pt>
                <c:pt idx="53">
                  <c:v>-0.47272727272727272</c:v>
                </c:pt>
                <c:pt idx="54">
                  <c:v>0.14575746360718911</c:v>
                </c:pt>
                <c:pt idx="55">
                  <c:v>0.8660254037844386</c:v>
                </c:pt>
                <c:pt idx="56">
                  <c:v>-0.11787890002917439</c:v>
                </c:pt>
                <c:pt idx="57">
                  <c:v>-0.89821679615721239</c:v>
                </c:pt>
                <c:pt idx="58">
                  <c:v>8.5687507656400541E-2</c:v>
                </c:pt>
                <c:pt idx="59">
                  <c:v>0.71700445064431795</c:v>
                </c:pt>
                <c:pt idx="60">
                  <c:v>-3.2634895329314295E-3</c:v>
                </c:pt>
                <c:pt idx="61">
                  <c:v>-0.41818181818181821</c:v>
                </c:pt>
                <c:pt idx="62">
                  <c:v>-0.15454545454545454</c:v>
                </c:pt>
                <c:pt idx="63">
                  <c:v>0.10909090909090909</c:v>
                </c:pt>
                <c:pt idx="64">
                  <c:v>0.37272727272727274</c:v>
                </c:pt>
                <c:pt idx="65">
                  <c:v>0.1274476171496986</c:v>
                </c:pt>
                <c:pt idx="66">
                  <c:v>-0.59282032302755094</c:v>
                </c:pt>
                <c:pt idx="67">
                  <c:v>-0.25532618072771329</c:v>
                </c:pt>
                <c:pt idx="68">
                  <c:v>0.72857812308589975</c:v>
                </c:pt>
                <c:pt idx="69">
                  <c:v>0.28751757310048703</c:v>
                </c:pt>
                <c:pt idx="70">
                  <c:v>-0.69638673071312596</c:v>
                </c:pt>
                <c:pt idx="71">
                  <c:v>-0.26994159122395633</c:v>
                </c:pt>
                <c:pt idx="72">
                  <c:v>0.45032634895329315</c:v>
                </c:pt>
                <c:pt idx="73">
                  <c:v>0.25454545454545452</c:v>
                </c:pt>
                <c:pt idx="74">
                  <c:v>-9.0909090909090905E-3</c:v>
                </c:pt>
                <c:pt idx="75">
                  <c:v>-0.27272727272727271</c:v>
                </c:pt>
                <c:pt idx="76">
                  <c:v>-0.40065269790658631</c:v>
                </c:pt>
                <c:pt idx="77">
                  <c:v>0.31961524227066312</c:v>
                </c:pt>
                <c:pt idx="78">
                  <c:v>0.62853126148460103</c:v>
                </c:pt>
                <c:pt idx="79">
                  <c:v>-0.35537304232901212</c:v>
                </c:pt>
                <c:pt idx="80">
                  <c:v>-0.66072265385737472</c:v>
                </c:pt>
                <c:pt idx="81">
                  <c:v>0.32318164995623833</c:v>
                </c:pt>
                <c:pt idx="82">
                  <c:v>0.5431466719808441</c:v>
                </c:pt>
                <c:pt idx="83">
                  <c:v>-0.17712126819640547</c:v>
                </c:pt>
                <c:pt idx="84">
                  <c:v>-0.35454545454545455</c:v>
                </c:pt>
                <c:pt idx="85">
                  <c:v>-9.0909090909090884E-2</c:v>
                </c:pt>
                <c:pt idx="86">
                  <c:v>0.17272727272727273</c:v>
                </c:pt>
                <c:pt idx="87">
                  <c:v>0.43636363636363634</c:v>
                </c:pt>
                <c:pt idx="88">
                  <c:v>-4.6410161513775472E-2</c:v>
                </c:pt>
                <c:pt idx="89">
                  <c:v>-0.76667810169102479</c:v>
                </c:pt>
                <c:pt idx="90">
                  <c:v>-1.7832038427875563E-2</c:v>
                </c:pt>
                <c:pt idx="91">
                  <c:v>0.96607226538573743</c:v>
                </c:pt>
                <c:pt idx="92">
                  <c:v>5.0023430800649527E-2</c:v>
                </c:pt>
                <c:pt idx="93">
                  <c:v>-0.81635175273773175</c:v>
                </c:pt>
                <c:pt idx="94">
                  <c:v>-9.6083812560482318E-2</c:v>
                </c:pt>
                <c:pt idx="95">
                  <c:v>0.45454545454545453</c:v>
                </c:pt>
                <c:pt idx="96">
                  <c:v>0.19090909090909092</c:v>
                </c:pt>
                <c:pt idx="97">
                  <c:v>-7.2727272727272724E-2</c:v>
                </c:pt>
                <c:pt idx="98">
                  <c:v>-0.33636363636363636</c:v>
                </c:pt>
                <c:pt idx="99">
                  <c:v>-0.22679491924311229</c:v>
                </c:pt>
                <c:pt idx="100">
                  <c:v>0.49347302093413714</c:v>
                </c:pt>
                <c:pt idx="101">
                  <c:v>0.39103711918476336</c:v>
                </c:pt>
                <c:pt idx="102">
                  <c:v>-0.5928671846288498</c:v>
                </c:pt>
                <c:pt idx="103">
                  <c:v>-0.42322851155753716</c:v>
                </c:pt>
                <c:pt idx="104">
                  <c:v>0.56067579225607578</c:v>
                </c:pt>
                <c:pt idx="105">
                  <c:v>0.36928889331736997</c:v>
                </c:pt>
                <c:pt idx="106">
                  <c:v>-0.35097904685987935</c:v>
                </c:pt>
                <c:pt idx="107">
                  <c:v>-0.29090909090909089</c:v>
                </c:pt>
                <c:pt idx="108">
                  <c:v>-2.7272727272727282E-2</c:v>
                </c:pt>
                <c:pt idx="109">
                  <c:v>0.23636363636363636</c:v>
                </c:pt>
                <c:pt idx="110">
                  <c:v>0.5</c:v>
                </c:pt>
                <c:pt idx="111">
                  <c:v>-0.22026794017724938</c:v>
                </c:pt>
                <c:pt idx="112">
                  <c:v>-0.76424219994165099</c:v>
                </c:pt>
                <c:pt idx="113">
                  <c:v>0.219662103871962</c:v>
                </c:pt>
                <c:pt idx="114">
                  <c:v>0.79643359231442479</c:v>
                </c:pt>
                <c:pt idx="115">
                  <c:v>-0.18747071149918815</c:v>
                </c:pt>
                <c:pt idx="116">
                  <c:v>-0.64249397407425779</c:v>
                </c:pt>
                <c:pt idx="117">
                  <c:v>7.7773966102991698E-2</c:v>
                </c:pt>
                <c:pt idx="118">
                  <c:v>0.39090909090909093</c:v>
                </c:pt>
                <c:pt idx="119">
                  <c:v>0.12727272727272726</c:v>
                </c:pt>
                <c:pt idx="120">
                  <c:v>-0.13636363636363635</c:v>
                </c:pt>
                <c:pt idx="121">
                  <c:v>-0.4</c:v>
                </c:pt>
                <c:pt idx="122">
                  <c:v>-5.2937140579638275E-2</c:v>
                </c:pt>
                <c:pt idx="123">
                  <c:v>0.6673307995976111</c:v>
                </c:pt>
                <c:pt idx="124">
                  <c:v>0.15354297688492569</c:v>
                </c:pt>
                <c:pt idx="125">
                  <c:v>-0.83036132692868736</c:v>
                </c:pt>
                <c:pt idx="126">
                  <c:v>-0.18573436925769959</c:v>
                </c:pt>
                <c:pt idx="127">
                  <c:v>0.79816993455591356</c:v>
                </c:pt>
                <c:pt idx="128">
                  <c:v>0.19543111465389598</c:v>
                </c:pt>
                <c:pt idx="129">
                  <c:v>-0.49090909090909091</c:v>
                </c:pt>
                <c:pt idx="130">
                  <c:v>-0.22727272727272729</c:v>
                </c:pt>
                <c:pt idx="131">
                  <c:v>3.6363636363636362E-2</c:v>
                </c:pt>
                <c:pt idx="132">
                  <c:v>0.3</c:v>
                </c:pt>
                <c:pt idx="133">
                  <c:v>0.32614222133652604</c:v>
                </c:pt>
                <c:pt idx="134">
                  <c:v>-0.39412571884072345</c:v>
                </c:pt>
                <c:pt idx="135">
                  <c:v>-0.52674805764181332</c:v>
                </c:pt>
                <c:pt idx="136">
                  <c:v>0.45715624617179973</c:v>
                </c:pt>
                <c:pt idx="137">
                  <c:v>0.55893945001458722</c:v>
                </c:pt>
                <c:pt idx="138">
                  <c:v>-0.42496485379902593</c:v>
                </c:pt>
                <c:pt idx="139">
                  <c:v>-0.46863619541078377</c:v>
                </c:pt>
                <c:pt idx="140">
                  <c:v>0.25163174476646577</c:v>
                </c:pt>
                <c:pt idx="141">
                  <c:v>0.32727272727272727</c:v>
                </c:pt>
                <c:pt idx="142">
                  <c:v>6.3636363636363658E-2</c:v>
                </c:pt>
                <c:pt idx="143">
                  <c:v>-0.2</c:v>
                </c:pt>
                <c:pt idx="144">
                  <c:v>-0.46363636363636362</c:v>
                </c:pt>
                <c:pt idx="145">
                  <c:v>0.12092063808383574</c:v>
                </c:pt>
                <c:pt idx="146">
                  <c:v>0.84118857826108506</c:v>
                </c:pt>
                <c:pt idx="147">
                  <c:v>-8.3951165414911877E-2</c:v>
                </c:pt>
                <c:pt idx="148">
                  <c:v>-0.93214453077147497</c:v>
                </c:pt>
                <c:pt idx="149">
                  <c:v>5.175977304213808E-2</c:v>
                </c:pt>
                <c:pt idx="150">
                  <c:v>0.74184127616767148</c:v>
                </c:pt>
                <c:pt idx="151">
                  <c:v>2.1573335990422049E-2</c:v>
                </c:pt>
                <c:pt idx="152">
                  <c:v>-0.42727272727272725</c:v>
                </c:pt>
                <c:pt idx="153">
                  <c:v>-0.16363636363636364</c:v>
                </c:pt>
                <c:pt idx="154">
                  <c:v>0.1</c:v>
                </c:pt>
                <c:pt idx="155">
                  <c:v>0.36363636363636365</c:v>
                </c:pt>
                <c:pt idx="156">
                  <c:v>0.15228444267305202</c:v>
                </c:pt>
                <c:pt idx="157">
                  <c:v>-0.56798349750419752</c:v>
                </c:pt>
                <c:pt idx="158">
                  <c:v>-0.28925391534197575</c:v>
                </c:pt>
                <c:pt idx="159">
                  <c:v>0.69465038847163718</c:v>
                </c:pt>
                <c:pt idx="160">
                  <c:v>0.32144530771474961</c:v>
                </c:pt>
                <c:pt idx="161">
                  <c:v>-0.66245899609886338</c:v>
                </c:pt>
                <c:pt idx="162">
                  <c:v>-0.29477841674730965</c:v>
                </c:pt>
                <c:pt idx="163">
                  <c:v>0.42548952342993968</c:v>
                </c:pt>
                <c:pt idx="164">
                  <c:v>0.26363636363636367</c:v>
                </c:pt>
                <c:pt idx="165">
                  <c:v>0</c:v>
                </c:pt>
                <c:pt idx="166">
                  <c:v>-0.26363636363636361</c:v>
                </c:pt>
                <c:pt idx="167">
                  <c:v>-0.42548952342993973</c:v>
                </c:pt>
                <c:pt idx="168">
                  <c:v>0.29477841674730965</c:v>
                </c:pt>
                <c:pt idx="169">
                  <c:v>0.66245899609886338</c:v>
                </c:pt>
                <c:pt idx="170">
                  <c:v>-0.32144530771474961</c:v>
                </c:pt>
                <c:pt idx="171">
                  <c:v>-0.6946503884716374</c:v>
                </c:pt>
                <c:pt idx="172">
                  <c:v>0.28925391534197575</c:v>
                </c:pt>
                <c:pt idx="173">
                  <c:v>0.56798349750419741</c:v>
                </c:pt>
                <c:pt idx="174">
                  <c:v>-0.15228444267305202</c:v>
                </c:pt>
                <c:pt idx="175">
                  <c:v>-0.36363636363636365</c:v>
                </c:pt>
                <c:pt idx="176">
                  <c:v>-9.9999999999999978E-2</c:v>
                </c:pt>
                <c:pt idx="177">
                  <c:v>0.16363636363636364</c:v>
                </c:pt>
                <c:pt idx="178">
                  <c:v>0.42727272727272725</c:v>
                </c:pt>
                <c:pt idx="179">
                  <c:v>-2.1573335990422049E-2</c:v>
                </c:pt>
                <c:pt idx="180">
                  <c:v>-0.74184127616767137</c:v>
                </c:pt>
                <c:pt idx="181">
                  <c:v>-5.1759773042138191E-2</c:v>
                </c:pt>
                <c:pt idx="182">
                  <c:v>0.93214453077147497</c:v>
                </c:pt>
                <c:pt idx="183">
                  <c:v>8.3951165414911932E-2</c:v>
                </c:pt>
                <c:pt idx="184">
                  <c:v>-0.84118857826108517</c:v>
                </c:pt>
                <c:pt idx="185">
                  <c:v>-0.1209206380838358</c:v>
                </c:pt>
                <c:pt idx="186">
                  <c:v>0.46363636363636362</c:v>
                </c:pt>
                <c:pt idx="187">
                  <c:v>0.2</c:v>
                </c:pt>
                <c:pt idx="188">
                  <c:v>-6.363636363636363E-2</c:v>
                </c:pt>
                <c:pt idx="189">
                  <c:v>-0.32727272727272727</c:v>
                </c:pt>
                <c:pt idx="190">
                  <c:v>-0.25163174476646566</c:v>
                </c:pt>
                <c:pt idx="191">
                  <c:v>0.46863619541078377</c:v>
                </c:pt>
                <c:pt idx="192">
                  <c:v>0.42496485379902593</c:v>
                </c:pt>
                <c:pt idx="193">
                  <c:v>-0.55893945001458734</c:v>
                </c:pt>
                <c:pt idx="194">
                  <c:v>-0.45715624617179973</c:v>
                </c:pt>
                <c:pt idx="195">
                  <c:v>0.52674805764181354</c:v>
                </c:pt>
                <c:pt idx="196">
                  <c:v>0.39412571884072345</c:v>
                </c:pt>
                <c:pt idx="197">
                  <c:v>-0.32614222133652593</c:v>
                </c:pt>
                <c:pt idx="198">
                  <c:v>-0.3</c:v>
                </c:pt>
                <c:pt idx="199">
                  <c:v>-3.6363636363636376E-2</c:v>
                </c:pt>
                <c:pt idx="200">
                  <c:v>0.22727272727272727</c:v>
                </c:pt>
                <c:pt idx="201">
                  <c:v>0.49090909090909091</c:v>
                </c:pt>
                <c:pt idx="202">
                  <c:v>-0.19543111465389595</c:v>
                </c:pt>
                <c:pt idx="203">
                  <c:v>-0.79816993455591356</c:v>
                </c:pt>
                <c:pt idx="204">
                  <c:v>0.18573436925769948</c:v>
                </c:pt>
                <c:pt idx="205">
                  <c:v>0.83036132692868736</c:v>
                </c:pt>
                <c:pt idx="206">
                  <c:v>-0.15354297688492569</c:v>
                </c:pt>
                <c:pt idx="207">
                  <c:v>-0.6673307995976111</c:v>
                </c:pt>
                <c:pt idx="208">
                  <c:v>5.2937140579638275E-2</c:v>
                </c:pt>
                <c:pt idx="209">
                  <c:v>0.4</c:v>
                </c:pt>
                <c:pt idx="210">
                  <c:v>0.13636363636363635</c:v>
                </c:pt>
                <c:pt idx="211">
                  <c:v>-0.12727272727272726</c:v>
                </c:pt>
                <c:pt idx="212">
                  <c:v>-0.39090909090909093</c:v>
                </c:pt>
                <c:pt idx="213">
                  <c:v>-7.7773966102991698E-2</c:v>
                </c:pt>
                <c:pt idx="214">
                  <c:v>0.64249397407425768</c:v>
                </c:pt>
                <c:pt idx="215">
                  <c:v>0.18747071149918815</c:v>
                </c:pt>
                <c:pt idx="216">
                  <c:v>-0.79643359231442479</c:v>
                </c:pt>
                <c:pt idx="217">
                  <c:v>-0.21966210387196206</c:v>
                </c:pt>
                <c:pt idx="218">
                  <c:v>0.76424219994165099</c:v>
                </c:pt>
                <c:pt idx="219">
                  <c:v>0.22026794017724952</c:v>
                </c:pt>
                <c:pt idx="220">
                  <c:v>-0.5</c:v>
                </c:pt>
                <c:pt idx="221">
                  <c:v>-0.23636363636363639</c:v>
                </c:pt>
                <c:pt idx="222">
                  <c:v>2.7272727272727271E-2</c:v>
                </c:pt>
                <c:pt idx="223">
                  <c:v>0.29090909090909089</c:v>
                </c:pt>
                <c:pt idx="224">
                  <c:v>0.35097904685987941</c:v>
                </c:pt>
                <c:pt idx="225">
                  <c:v>-0.36928889331736997</c:v>
                </c:pt>
                <c:pt idx="226">
                  <c:v>-0.56067579225607589</c:v>
                </c:pt>
                <c:pt idx="227">
                  <c:v>0.42322851155753716</c:v>
                </c:pt>
                <c:pt idx="228">
                  <c:v>0.5928671846288498</c:v>
                </c:pt>
                <c:pt idx="229">
                  <c:v>-0.39103711918476336</c:v>
                </c:pt>
                <c:pt idx="230">
                  <c:v>-0.49347302093413714</c:v>
                </c:pt>
                <c:pt idx="231">
                  <c:v>0.22679491924311235</c:v>
                </c:pt>
                <c:pt idx="232">
                  <c:v>0.33636363636363636</c:v>
                </c:pt>
                <c:pt idx="233">
                  <c:v>7.2727272727272751E-2</c:v>
                </c:pt>
                <c:pt idx="234">
                  <c:v>-0.19090909090909092</c:v>
                </c:pt>
                <c:pt idx="235">
                  <c:v>-0.45454545454545453</c:v>
                </c:pt>
                <c:pt idx="236">
                  <c:v>9.6083812560482262E-2</c:v>
                </c:pt>
                <c:pt idx="237">
                  <c:v>0.81635175273773175</c:v>
                </c:pt>
                <c:pt idx="238">
                  <c:v>-5.0023430800649471E-2</c:v>
                </c:pt>
                <c:pt idx="239">
                  <c:v>-0.96607226538573743</c:v>
                </c:pt>
                <c:pt idx="240">
                  <c:v>1.7832038427875507E-2</c:v>
                </c:pt>
                <c:pt idx="241">
                  <c:v>0.76667810169102479</c:v>
                </c:pt>
                <c:pt idx="242">
                  <c:v>4.6410161513775472E-2</c:v>
                </c:pt>
                <c:pt idx="243">
                  <c:v>-0.4363636363636364</c:v>
                </c:pt>
                <c:pt idx="244">
                  <c:v>-0.17272727272727273</c:v>
                </c:pt>
                <c:pt idx="245">
                  <c:v>9.0909090909090912E-2</c:v>
                </c:pt>
                <c:pt idx="246">
                  <c:v>0.35454545454545455</c:v>
                </c:pt>
                <c:pt idx="247">
                  <c:v>0.17712126819640545</c:v>
                </c:pt>
                <c:pt idx="248">
                  <c:v>-0.5431466719808441</c:v>
                </c:pt>
                <c:pt idx="249">
                  <c:v>-0.32318164995623833</c:v>
                </c:pt>
                <c:pt idx="250">
                  <c:v>0.66072265385737494</c:v>
                </c:pt>
                <c:pt idx="251">
                  <c:v>0.35537304232901212</c:v>
                </c:pt>
                <c:pt idx="252">
                  <c:v>-0.62853126148460092</c:v>
                </c:pt>
                <c:pt idx="253">
                  <c:v>-0.31961524227066312</c:v>
                </c:pt>
                <c:pt idx="254">
                  <c:v>0.40065269790658625</c:v>
                </c:pt>
                <c:pt idx="255">
                  <c:v>0.27272727272727271</c:v>
                </c:pt>
                <c:pt idx="256">
                  <c:v>9.0909090909090939E-3</c:v>
                </c:pt>
                <c:pt idx="257">
                  <c:v>-0.25454545454545452</c:v>
                </c:pt>
                <c:pt idx="258">
                  <c:v>-0.45032634895329315</c:v>
                </c:pt>
                <c:pt idx="259">
                  <c:v>0.26994159122395628</c:v>
                </c:pt>
                <c:pt idx="260">
                  <c:v>0.69638673071312596</c:v>
                </c:pt>
                <c:pt idx="261">
                  <c:v>-0.28751757310048703</c:v>
                </c:pt>
                <c:pt idx="262">
                  <c:v>-0.72857812308589986</c:v>
                </c:pt>
                <c:pt idx="263">
                  <c:v>0.25532618072771329</c:v>
                </c:pt>
                <c:pt idx="264">
                  <c:v>0.59282032302755094</c:v>
                </c:pt>
                <c:pt idx="265">
                  <c:v>-0.1274476171496986</c:v>
                </c:pt>
                <c:pt idx="266">
                  <c:v>-0.37272727272727274</c:v>
                </c:pt>
                <c:pt idx="267">
                  <c:v>-0.10909090909090907</c:v>
                </c:pt>
                <c:pt idx="268">
                  <c:v>0.15454545454545454</c:v>
                </c:pt>
                <c:pt idx="269">
                  <c:v>0.41818181818181815</c:v>
                </c:pt>
                <c:pt idx="270">
                  <c:v>3.2634895329314295E-3</c:v>
                </c:pt>
                <c:pt idx="271">
                  <c:v>-0.71700445064431795</c:v>
                </c:pt>
                <c:pt idx="272">
                  <c:v>-8.5687507656400597E-2</c:v>
                </c:pt>
                <c:pt idx="273">
                  <c:v>0.89821679615721239</c:v>
                </c:pt>
                <c:pt idx="274">
                  <c:v>0.11787890002917456</c:v>
                </c:pt>
                <c:pt idx="275">
                  <c:v>-0.8660254037844386</c:v>
                </c:pt>
                <c:pt idx="276">
                  <c:v>-0.14575746360718922</c:v>
                </c:pt>
                <c:pt idx="277">
                  <c:v>0.47272727272727272</c:v>
                </c:pt>
                <c:pt idx="278">
                  <c:v>0.20909090909090911</c:v>
                </c:pt>
                <c:pt idx="279">
                  <c:v>-5.4545454545454543E-2</c:v>
                </c:pt>
                <c:pt idx="280">
                  <c:v>-0.31818181818181818</c:v>
                </c:pt>
                <c:pt idx="281">
                  <c:v>-0.27646857028981919</c:v>
                </c:pt>
                <c:pt idx="282">
                  <c:v>0.4437993698874303</c:v>
                </c:pt>
                <c:pt idx="283">
                  <c:v>0.45889258841328839</c:v>
                </c:pt>
                <c:pt idx="284">
                  <c:v>-0.52501171540032476</c:v>
                </c:pt>
                <c:pt idx="285">
                  <c:v>-0.49108398078606225</c:v>
                </c:pt>
                <c:pt idx="286">
                  <c:v>0.49282032302755097</c:v>
                </c:pt>
                <c:pt idx="287">
                  <c:v>0.41896254436407693</c:v>
                </c:pt>
                <c:pt idx="288">
                  <c:v>-0.30130539581317251</c:v>
                </c:pt>
                <c:pt idx="289">
                  <c:v>-0.30909090909090908</c:v>
                </c:pt>
                <c:pt idx="290">
                  <c:v>-4.545454545454547E-2</c:v>
                </c:pt>
                <c:pt idx="291">
                  <c:v>0.21818181818181817</c:v>
                </c:pt>
                <c:pt idx="292">
                  <c:v>0.48181818181818181</c:v>
                </c:pt>
                <c:pt idx="293">
                  <c:v>-0.17059428913054259</c:v>
                </c:pt>
                <c:pt idx="294">
                  <c:v>-0.83209766917017602</c:v>
                </c:pt>
                <c:pt idx="295">
                  <c:v>0.15180663464343691</c:v>
                </c:pt>
                <c:pt idx="296">
                  <c:v>0.86428906154294993</c:v>
                </c:pt>
                <c:pt idx="297">
                  <c:v>-0.11961524227066311</c:v>
                </c:pt>
                <c:pt idx="298">
                  <c:v>-0.69216762512096464</c:v>
                </c:pt>
                <c:pt idx="299">
                  <c:v>2.8100315056284852E-2</c:v>
                </c:pt>
                <c:pt idx="300">
                  <c:v>0.40909090909090906</c:v>
                </c:pt>
                <c:pt idx="301">
                  <c:v>0.14545454545454545</c:v>
                </c:pt>
                <c:pt idx="302">
                  <c:v>-0.11818181818181818</c:v>
                </c:pt>
                <c:pt idx="303">
                  <c:v>-0.38181818181818183</c:v>
                </c:pt>
                <c:pt idx="304">
                  <c:v>-0.10261079162634518</c:v>
                </c:pt>
                <c:pt idx="305">
                  <c:v>0.61765714855090437</c:v>
                </c:pt>
                <c:pt idx="306">
                  <c:v>0.22139844611345072</c:v>
                </c:pt>
                <c:pt idx="307">
                  <c:v>-0.76250585770016233</c:v>
                </c:pt>
                <c:pt idx="308">
                  <c:v>-0.25358983848622452</c:v>
                </c:pt>
                <c:pt idx="309">
                  <c:v>0.73031446532738842</c:v>
                </c:pt>
                <c:pt idx="310">
                  <c:v>0.24510476570060283</c:v>
                </c:pt>
                <c:pt idx="311">
                  <c:v>-0.47516317447664658</c:v>
                </c:pt>
                <c:pt idx="312">
                  <c:v>-0.24545454545454548</c:v>
                </c:pt>
                <c:pt idx="313">
                  <c:v>1.8181818181818181E-2</c:v>
                </c:pt>
                <c:pt idx="314">
                  <c:v>0.2818181818181818</c:v>
                </c:pt>
                <c:pt idx="315">
                  <c:v>0.37581587238323283</c:v>
                </c:pt>
                <c:pt idx="316">
                  <c:v>-0.3444520677940166</c:v>
                </c:pt>
                <c:pt idx="317">
                  <c:v>-0.59460352687033846</c:v>
                </c:pt>
                <c:pt idx="318">
                  <c:v>0.38930077694327464</c:v>
                </c:pt>
                <c:pt idx="319">
                  <c:v>0.62679491924311237</c:v>
                </c:pt>
                <c:pt idx="320">
                  <c:v>-0.35710938457050079</c:v>
                </c:pt>
                <c:pt idx="321">
                  <c:v>-0.51830984645749067</c:v>
                </c:pt>
                <c:pt idx="322">
                  <c:v>0.2019580937197589</c:v>
                </c:pt>
                <c:pt idx="323">
                  <c:v>0.34545454545454546</c:v>
                </c:pt>
                <c:pt idx="324">
                  <c:v>8.1818181818181845E-2</c:v>
                </c:pt>
                <c:pt idx="325">
                  <c:v>-0.18181818181818182</c:v>
                </c:pt>
                <c:pt idx="326">
                  <c:v>-0.44545454545454544</c:v>
                </c:pt>
                <c:pt idx="327">
                  <c:v>7.1246987037128839E-2</c:v>
                </c:pt>
                <c:pt idx="328">
                  <c:v>0.79151492721437822</c:v>
                </c:pt>
                <c:pt idx="329">
                  <c:v>-1.6095696186386843E-2</c:v>
                </c:pt>
                <c:pt idx="330">
                  <c:v>-1</c:v>
                </c:pt>
                <c:pt idx="331">
                  <c:v>-1.609569618638701E-2</c:v>
                </c:pt>
                <c:pt idx="332">
                  <c:v>0.79151492721437833</c:v>
                </c:pt>
                <c:pt idx="333">
                  <c:v>7.1246987037128895E-2</c:v>
                </c:pt>
                <c:pt idx="334">
                  <c:v>-0.44545454545454544</c:v>
                </c:pt>
                <c:pt idx="335">
                  <c:v>-0.18181818181818182</c:v>
                </c:pt>
                <c:pt idx="336">
                  <c:v>8.1818181818181818E-2</c:v>
                </c:pt>
                <c:pt idx="337">
                  <c:v>0.34545454545454546</c:v>
                </c:pt>
                <c:pt idx="338">
                  <c:v>0.20195809371975887</c:v>
                </c:pt>
                <c:pt idx="339">
                  <c:v>-0.51830984645749067</c:v>
                </c:pt>
                <c:pt idx="340">
                  <c:v>-0.35710938457050079</c:v>
                </c:pt>
                <c:pt idx="341">
                  <c:v>0.62679491924311237</c:v>
                </c:pt>
                <c:pt idx="342">
                  <c:v>0.38930077694327464</c:v>
                </c:pt>
                <c:pt idx="343">
                  <c:v>-0.59460352687033835</c:v>
                </c:pt>
                <c:pt idx="344">
                  <c:v>-0.3444520677940166</c:v>
                </c:pt>
                <c:pt idx="345">
                  <c:v>0.37581587238323283</c:v>
                </c:pt>
                <c:pt idx="346">
                  <c:v>0.28181818181818186</c:v>
                </c:pt>
                <c:pt idx="347">
                  <c:v>1.8181818181818188E-2</c:v>
                </c:pt>
                <c:pt idx="348">
                  <c:v>-0.24545454545454545</c:v>
                </c:pt>
                <c:pt idx="349">
                  <c:v>-0.47516317447664658</c:v>
                </c:pt>
                <c:pt idx="350">
                  <c:v>0.2451047657006028</c:v>
                </c:pt>
                <c:pt idx="351">
                  <c:v>0.73031446532738842</c:v>
                </c:pt>
                <c:pt idx="352">
                  <c:v>-0.25358983848622452</c:v>
                </c:pt>
                <c:pt idx="353">
                  <c:v>-0.76250585770016244</c:v>
                </c:pt>
                <c:pt idx="354">
                  <c:v>0.22139844611345072</c:v>
                </c:pt>
                <c:pt idx="355">
                  <c:v>0.61765714855090426</c:v>
                </c:pt>
                <c:pt idx="356">
                  <c:v>-0.10261079162634518</c:v>
                </c:pt>
                <c:pt idx="357">
                  <c:v>-0.38181818181818183</c:v>
                </c:pt>
                <c:pt idx="358">
                  <c:v>-0.11818181818181817</c:v>
                </c:pt>
                <c:pt idx="359">
                  <c:v>0.14545454545454545</c:v>
                </c:pt>
                <c:pt idx="360">
                  <c:v>0.40909090909090912</c:v>
                </c:pt>
                <c:pt idx="361">
                  <c:v>2.8100315056284852E-2</c:v>
                </c:pt>
                <c:pt idx="362">
                  <c:v>-0.69216762512096452</c:v>
                </c:pt>
                <c:pt idx="363">
                  <c:v>-0.11961524227066311</c:v>
                </c:pt>
                <c:pt idx="364">
                  <c:v>0.86428906154294993</c:v>
                </c:pt>
                <c:pt idx="365">
                  <c:v>0.15180663464343697</c:v>
                </c:pt>
                <c:pt idx="366">
                  <c:v>-0.83209766917017602</c:v>
                </c:pt>
                <c:pt idx="367">
                  <c:v>-0.17059428913054264</c:v>
                </c:pt>
                <c:pt idx="368">
                  <c:v>0.48181818181818181</c:v>
                </c:pt>
                <c:pt idx="369">
                  <c:v>0.2181818181818182</c:v>
                </c:pt>
                <c:pt idx="370">
                  <c:v>-4.5454545454545456E-2</c:v>
                </c:pt>
                <c:pt idx="371">
                  <c:v>-0.30909090909090908</c:v>
                </c:pt>
                <c:pt idx="372">
                  <c:v>-0.30130539581317256</c:v>
                </c:pt>
                <c:pt idx="373">
                  <c:v>0.41896254436407693</c:v>
                </c:pt>
                <c:pt idx="374">
                  <c:v>0.49282032302755091</c:v>
                </c:pt>
                <c:pt idx="375">
                  <c:v>-0.49108398078606225</c:v>
                </c:pt>
                <c:pt idx="376">
                  <c:v>-0.52501171540032476</c:v>
                </c:pt>
                <c:pt idx="377">
                  <c:v>0.45889258841328839</c:v>
                </c:pt>
                <c:pt idx="378">
                  <c:v>0.4437993698874303</c:v>
                </c:pt>
                <c:pt idx="379">
                  <c:v>-0.27646857028981908</c:v>
                </c:pt>
                <c:pt idx="380">
                  <c:v>-0.31818181818181818</c:v>
                </c:pt>
                <c:pt idx="381">
                  <c:v>-5.4545454545454564E-2</c:v>
                </c:pt>
                <c:pt idx="382">
                  <c:v>0.20909090909090908</c:v>
                </c:pt>
                <c:pt idx="383">
                  <c:v>0.47272727272727272</c:v>
                </c:pt>
                <c:pt idx="384">
                  <c:v>-0.14575746360718911</c:v>
                </c:pt>
                <c:pt idx="385">
                  <c:v>-0.8660254037844386</c:v>
                </c:pt>
                <c:pt idx="386">
                  <c:v>0.11787890002917439</c:v>
                </c:pt>
                <c:pt idx="387">
                  <c:v>0.89821679615721239</c:v>
                </c:pt>
                <c:pt idx="388">
                  <c:v>-8.5687507656400541E-2</c:v>
                </c:pt>
                <c:pt idx="389">
                  <c:v>-0.71700445064431795</c:v>
                </c:pt>
                <c:pt idx="390">
                  <c:v>3.2634895329314295E-3</c:v>
                </c:pt>
                <c:pt idx="391">
                  <c:v>0.41818181818181821</c:v>
                </c:pt>
                <c:pt idx="392">
                  <c:v>0.15454545454545454</c:v>
                </c:pt>
                <c:pt idx="393">
                  <c:v>-0.10909090909090909</c:v>
                </c:pt>
                <c:pt idx="394">
                  <c:v>-0.37272727272727274</c:v>
                </c:pt>
                <c:pt idx="395">
                  <c:v>-0.1274476171496986</c:v>
                </c:pt>
                <c:pt idx="396">
                  <c:v>0.59282032302755094</c:v>
                </c:pt>
                <c:pt idx="397">
                  <c:v>0.25532618072771329</c:v>
                </c:pt>
                <c:pt idx="398">
                  <c:v>-0.72857812308589975</c:v>
                </c:pt>
                <c:pt idx="399">
                  <c:v>-0.28751757310048703</c:v>
                </c:pt>
                <c:pt idx="400">
                  <c:v>0.69638673071312596</c:v>
                </c:pt>
                <c:pt idx="401">
                  <c:v>0.26994159122395633</c:v>
                </c:pt>
                <c:pt idx="402">
                  <c:v>-0.45032634895329315</c:v>
                </c:pt>
                <c:pt idx="403">
                  <c:v>-0.25454545454545452</c:v>
                </c:pt>
                <c:pt idx="404">
                  <c:v>9.0909090909090905E-3</c:v>
                </c:pt>
                <c:pt idx="405">
                  <c:v>0.27272727272727271</c:v>
                </c:pt>
                <c:pt idx="406">
                  <c:v>0.40065269790658631</c:v>
                </c:pt>
                <c:pt idx="407">
                  <c:v>-0.31961524227066312</c:v>
                </c:pt>
                <c:pt idx="408">
                  <c:v>-0.62853126148460103</c:v>
                </c:pt>
                <c:pt idx="409">
                  <c:v>0.35537304232901212</c:v>
                </c:pt>
                <c:pt idx="410">
                  <c:v>0.66072265385737472</c:v>
                </c:pt>
                <c:pt idx="411">
                  <c:v>-0.32318164995623833</c:v>
                </c:pt>
                <c:pt idx="412">
                  <c:v>-0.5431466719808441</c:v>
                </c:pt>
                <c:pt idx="413">
                  <c:v>0.17712126819640547</c:v>
                </c:pt>
                <c:pt idx="414">
                  <c:v>0.35454545454545455</c:v>
                </c:pt>
                <c:pt idx="415">
                  <c:v>9.0909090909090884E-2</c:v>
                </c:pt>
                <c:pt idx="416">
                  <c:v>-0.17272727272727273</c:v>
                </c:pt>
                <c:pt idx="417">
                  <c:v>-0.43636363636363634</c:v>
                </c:pt>
                <c:pt idx="418">
                  <c:v>4.6410161513775472E-2</c:v>
                </c:pt>
                <c:pt idx="419">
                  <c:v>0.76667810169102479</c:v>
                </c:pt>
                <c:pt idx="420">
                  <c:v>1.7832038427875563E-2</c:v>
                </c:pt>
                <c:pt idx="421">
                  <c:v>-0.96607226538573743</c:v>
                </c:pt>
                <c:pt idx="422">
                  <c:v>-5.0023430800649527E-2</c:v>
                </c:pt>
                <c:pt idx="423">
                  <c:v>0.81635175273773175</c:v>
                </c:pt>
                <c:pt idx="424">
                  <c:v>9.6083812560482318E-2</c:v>
                </c:pt>
                <c:pt idx="425">
                  <c:v>-0.45454545454545453</c:v>
                </c:pt>
                <c:pt idx="426">
                  <c:v>-0.19090909090909092</c:v>
                </c:pt>
                <c:pt idx="427">
                  <c:v>7.2727272727272724E-2</c:v>
                </c:pt>
                <c:pt idx="428">
                  <c:v>0.33636363636363636</c:v>
                </c:pt>
                <c:pt idx="429">
                  <c:v>0.22679491924311229</c:v>
                </c:pt>
                <c:pt idx="430">
                  <c:v>-0.49347302093413714</c:v>
                </c:pt>
                <c:pt idx="431">
                  <c:v>-0.39103711918476336</c:v>
                </c:pt>
                <c:pt idx="432">
                  <c:v>0.5928671846288498</c:v>
                </c:pt>
                <c:pt idx="433">
                  <c:v>0.42322851155753716</c:v>
                </c:pt>
                <c:pt idx="434">
                  <c:v>-0.56067579225607578</c:v>
                </c:pt>
                <c:pt idx="435">
                  <c:v>-0.36928889331736997</c:v>
                </c:pt>
                <c:pt idx="436">
                  <c:v>0.35097904685987935</c:v>
                </c:pt>
                <c:pt idx="437">
                  <c:v>0.29090909090909089</c:v>
                </c:pt>
                <c:pt idx="438">
                  <c:v>2.7272727272727282E-2</c:v>
                </c:pt>
                <c:pt idx="439">
                  <c:v>-0.23636363636363636</c:v>
                </c:pt>
                <c:pt idx="440">
                  <c:v>-0.5</c:v>
                </c:pt>
                <c:pt idx="441">
                  <c:v>0.22026794017724938</c:v>
                </c:pt>
                <c:pt idx="442">
                  <c:v>0.76424219994165099</c:v>
                </c:pt>
                <c:pt idx="443">
                  <c:v>-0.219662103871962</c:v>
                </c:pt>
                <c:pt idx="444">
                  <c:v>-0.79643359231442479</c:v>
                </c:pt>
                <c:pt idx="445">
                  <c:v>0.18747071149918815</c:v>
                </c:pt>
                <c:pt idx="446">
                  <c:v>0.64249397407425779</c:v>
                </c:pt>
                <c:pt idx="447">
                  <c:v>-7.7773966102991698E-2</c:v>
                </c:pt>
                <c:pt idx="448">
                  <c:v>-0.39090909090909093</c:v>
                </c:pt>
                <c:pt idx="449">
                  <c:v>-0.12727272727272726</c:v>
                </c:pt>
                <c:pt idx="450">
                  <c:v>0.13636363636363635</c:v>
                </c:pt>
                <c:pt idx="451">
                  <c:v>0.4</c:v>
                </c:pt>
                <c:pt idx="452">
                  <c:v>5.2937140579638275E-2</c:v>
                </c:pt>
                <c:pt idx="453">
                  <c:v>-0.6673307995976111</c:v>
                </c:pt>
                <c:pt idx="454">
                  <c:v>-0.15354297688492569</c:v>
                </c:pt>
                <c:pt idx="455">
                  <c:v>0.83036132692868736</c:v>
                </c:pt>
                <c:pt idx="456">
                  <c:v>0.18573436925769959</c:v>
                </c:pt>
                <c:pt idx="457">
                  <c:v>-0.79816993455591356</c:v>
                </c:pt>
                <c:pt idx="458">
                  <c:v>-0.19543111465389598</c:v>
                </c:pt>
                <c:pt idx="459">
                  <c:v>0.49090909090909091</c:v>
                </c:pt>
                <c:pt idx="460">
                  <c:v>0.22727272727272729</c:v>
                </c:pt>
                <c:pt idx="461">
                  <c:v>-3.6363636363636362E-2</c:v>
                </c:pt>
                <c:pt idx="462">
                  <c:v>-0.3</c:v>
                </c:pt>
                <c:pt idx="463">
                  <c:v>-0.32614222133652604</c:v>
                </c:pt>
                <c:pt idx="464">
                  <c:v>0.39412571884072345</c:v>
                </c:pt>
                <c:pt idx="465">
                  <c:v>0.52674805764181332</c:v>
                </c:pt>
                <c:pt idx="466">
                  <c:v>-0.45715624617179973</c:v>
                </c:pt>
                <c:pt idx="467">
                  <c:v>-0.55893945001458722</c:v>
                </c:pt>
                <c:pt idx="468">
                  <c:v>0.42496485379902593</c:v>
                </c:pt>
                <c:pt idx="469">
                  <c:v>0.46863619541078377</c:v>
                </c:pt>
                <c:pt idx="470">
                  <c:v>-0.25163174476646577</c:v>
                </c:pt>
                <c:pt idx="471">
                  <c:v>-0.32727272727272727</c:v>
                </c:pt>
                <c:pt idx="472">
                  <c:v>-6.3636363636363658E-2</c:v>
                </c:pt>
                <c:pt idx="473">
                  <c:v>0.2</c:v>
                </c:pt>
                <c:pt idx="474">
                  <c:v>0.46363636363636362</c:v>
                </c:pt>
                <c:pt idx="475">
                  <c:v>-0.12092063808383574</c:v>
                </c:pt>
                <c:pt idx="476">
                  <c:v>-0.84118857826108506</c:v>
                </c:pt>
                <c:pt idx="477">
                  <c:v>8.3951165414911877E-2</c:v>
                </c:pt>
                <c:pt idx="478">
                  <c:v>0.93214453077147497</c:v>
                </c:pt>
                <c:pt idx="479">
                  <c:v>-5.175977304213808E-2</c:v>
                </c:pt>
                <c:pt idx="480">
                  <c:v>-0.74184127616767148</c:v>
                </c:pt>
                <c:pt idx="481">
                  <c:v>-2.1573335990422049E-2</c:v>
                </c:pt>
                <c:pt idx="482">
                  <c:v>0.42727272727272725</c:v>
                </c:pt>
                <c:pt idx="483">
                  <c:v>0.16363636363636364</c:v>
                </c:pt>
                <c:pt idx="484">
                  <c:v>-0.1</c:v>
                </c:pt>
                <c:pt idx="485">
                  <c:v>-0.36363636363636365</c:v>
                </c:pt>
                <c:pt idx="486">
                  <c:v>-0.15228444267305202</c:v>
                </c:pt>
                <c:pt idx="487">
                  <c:v>0.56798349750419752</c:v>
                </c:pt>
                <c:pt idx="488">
                  <c:v>0.28925391534197575</c:v>
                </c:pt>
                <c:pt idx="489">
                  <c:v>-0.69465038847163718</c:v>
                </c:pt>
                <c:pt idx="490">
                  <c:v>-0.32144530771474961</c:v>
                </c:pt>
                <c:pt idx="491">
                  <c:v>0.66245899609886338</c:v>
                </c:pt>
                <c:pt idx="492">
                  <c:v>0.29477841674730965</c:v>
                </c:pt>
                <c:pt idx="493">
                  <c:v>-0.42548952342993968</c:v>
                </c:pt>
                <c:pt idx="494">
                  <c:v>-0.26363636363636367</c:v>
                </c:pt>
                <c:pt idx="495">
                  <c:v>0</c:v>
                </c:pt>
                <c:pt idx="496">
                  <c:v>0.26363636363636361</c:v>
                </c:pt>
                <c:pt idx="497">
                  <c:v>0.42548952342993973</c:v>
                </c:pt>
                <c:pt idx="498">
                  <c:v>-0.29477841674730965</c:v>
                </c:pt>
                <c:pt idx="499">
                  <c:v>-0.66245899609886338</c:v>
                </c:pt>
                <c:pt idx="500">
                  <c:v>0.32144530771474961</c:v>
                </c:pt>
                <c:pt idx="501">
                  <c:v>0.6946503884716374</c:v>
                </c:pt>
                <c:pt idx="502">
                  <c:v>-0.28925391534197575</c:v>
                </c:pt>
                <c:pt idx="503">
                  <c:v>-0.56798349750419741</c:v>
                </c:pt>
                <c:pt idx="504">
                  <c:v>0.15228444267305202</c:v>
                </c:pt>
                <c:pt idx="505">
                  <c:v>0.36363636363636365</c:v>
                </c:pt>
                <c:pt idx="506">
                  <c:v>9.9999999999999978E-2</c:v>
                </c:pt>
                <c:pt idx="507">
                  <c:v>-0.16363636363636364</c:v>
                </c:pt>
                <c:pt idx="508">
                  <c:v>-0.42727272727272725</c:v>
                </c:pt>
                <c:pt idx="509">
                  <c:v>2.1573335990422049E-2</c:v>
                </c:pt>
                <c:pt idx="510">
                  <c:v>0.74184127616767137</c:v>
                </c:pt>
                <c:pt idx="511">
                  <c:v>5.1759773042138191E-2</c:v>
                </c:pt>
                <c:pt idx="512">
                  <c:v>-0.93214453077147497</c:v>
                </c:pt>
                <c:pt idx="513">
                  <c:v>-8.3951165414911932E-2</c:v>
                </c:pt>
                <c:pt idx="514">
                  <c:v>0.84118857826108517</c:v>
                </c:pt>
                <c:pt idx="515">
                  <c:v>0.1209206380838358</c:v>
                </c:pt>
                <c:pt idx="516">
                  <c:v>-0.46363636363636362</c:v>
                </c:pt>
                <c:pt idx="517">
                  <c:v>-0.2</c:v>
                </c:pt>
                <c:pt idx="518">
                  <c:v>6.363636363636363E-2</c:v>
                </c:pt>
                <c:pt idx="519">
                  <c:v>0.32727272727272727</c:v>
                </c:pt>
                <c:pt idx="520">
                  <c:v>0.25163174476646566</c:v>
                </c:pt>
                <c:pt idx="521">
                  <c:v>-0.46863619541078377</c:v>
                </c:pt>
                <c:pt idx="522">
                  <c:v>-0.42496485379902593</c:v>
                </c:pt>
                <c:pt idx="523">
                  <c:v>0.55893945001458734</c:v>
                </c:pt>
                <c:pt idx="524">
                  <c:v>0.45715624617179973</c:v>
                </c:pt>
                <c:pt idx="525">
                  <c:v>-0.52674805764181354</c:v>
                </c:pt>
                <c:pt idx="526">
                  <c:v>-0.39412571884072345</c:v>
                </c:pt>
                <c:pt idx="527">
                  <c:v>0.32614222133652593</c:v>
                </c:pt>
                <c:pt idx="528">
                  <c:v>0.3</c:v>
                </c:pt>
                <c:pt idx="529">
                  <c:v>3.6363636363636376E-2</c:v>
                </c:pt>
                <c:pt idx="530">
                  <c:v>-0.22727272727272727</c:v>
                </c:pt>
                <c:pt idx="531">
                  <c:v>-0.49090909090909091</c:v>
                </c:pt>
                <c:pt idx="532">
                  <c:v>0.19543111465389595</c:v>
                </c:pt>
                <c:pt idx="533">
                  <c:v>0.79816993455591356</c:v>
                </c:pt>
                <c:pt idx="534">
                  <c:v>-0.18573436925769948</c:v>
                </c:pt>
                <c:pt idx="535">
                  <c:v>-0.83036132692868736</c:v>
                </c:pt>
                <c:pt idx="536">
                  <c:v>0.15354297688492569</c:v>
                </c:pt>
                <c:pt idx="537">
                  <c:v>0.6673307995976111</c:v>
                </c:pt>
                <c:pt idx="538">
                  <c:v>-5.2937140579638275E-2</c:v>
                </c:pt>
                <c:pt idx="539">
                  <c:v>-0.4</c:v>
                </c:pt>
                <c:pt idx="540">
                  <c:v>-0.13636363636363635</c:v>
                </c:pt>
                <c:pt idx="541">
                  <c:v>0.12727272727272726</c:v>
                </c:pt>
                <c:pt idx="542">
                  <c:v>0.39090909090909093</c:v>
                </c:pt>
                <c:pt idx="543">
                  <c:v>7.7773966102991698E-2</c:v>
                </c:pt>
                <c:pt idx="544">
                  <c:v>-0.64249397407425768</c:v>
                </c:pt>
                <c:pt idx="545">
                  <c:v>-0.18747071149918815</c:v>
                </c:pt>
                <c:pt idx="546">
                  <c:v>0.79643359231442479</c:v>
                </c:pt>
                <c:pt idx="547">
                  <c:v>0.21966210387196206</c:v>
                </c:pt>
                <c:pt idx="548">
                  <c:v>-0.76424219994165099</c:v>
                </c:pt>
                <c:pt idx="549">
                  <c:v>-0.22026794017724952</c:v>
                </c:pt>
                <c:pt idx="550">
                  <c:v>0.5</c:v>
                </c:pt>
                <c:pt idx="551">
                  <c:v>0.23636363636363639</c:v>
                </c:pt>
                <c:pt idx="552">
                  <c:v>-2.7272727272727271E-2</c:v>
                </c:pt>
                <c:pt idx="553">
                  <c:v>-0.29090909090909089</c:v>
                </c:pt>
                <c:pt idx="554">
                  <c:v>-0.35097904685987941</c:v>
                </c:pt>
                <c:pt idx="555">
                  <c:v>0.36928889331736997</c:v>
                </c:pt>
                <c:pt idx="556">
                  <c:v>0.56067579225607589</c:v>
                </c:pt>
                <c:pt idx="557">
                  <c:v>-0.42322851155753716</c:v>
                </c:pt>
                <c:pt idx="558">
                  <c:v>-0.5928671846288498</c:v>
                </c:pt>
                <c:pt idx="559">
                  <c:v>0.39103711918476336</c:v>
                </c:pt>
                <c:pt idx="560">
                  <c:v>0.49347302093413714</c:v>
                </c:pt>
                <c:pt idx="561">
                  <c:v>-0.22679491924311235</c:v>
                </c:pt>
                <c:pt idx="562">
                  <c:v>-0.33636363636363636</c:v>
                </c:pt>
                <c:pt idx="563">
                  <c:v>-7.2727272727272751E-2</c:v>
                </c:pt>
                <c:pt idx="564">
                  <c:v>0.19090909090909092</c:v>
                </c:pt>
                <c:pt idx="565">
                  <c:v>0.45454545454545453</c:v>
                </c:pt>
                <c:pt idx="566">
                  <c:v>-9.6083812560482262E-2</c:v>
                </c:pt>
                <c:pt idx="567">
                  <c:v>-0.81635175273773175</c:v>
                </c:pt>
                <c:pt idx="568">
                  <c:v>5.0023430800649471E-2</c:v>
                </c:pt>
                <c:pt idx="569">
                  <c:v>0.96607226538573743</c:v>
                </c:pt>
                <c:pt idx="570">
                  <c:v>-1.7832038427875507E-2</c:v>
                </c:pt>
                <c:pt idx="571">
                  <c:v>-0.76667810169102479</c:v>
                </c:pt>
                <c:pt idx="572">
                  <c:v>-4.6410161513775472E-2</c:v>
                </c:pt>
                <c:pt idx="573">
                  <c:v>0.4363636363636364</c:v>
                </c:pt>
                <c:pt idx="574">
                  <c:v>0.17272727272727273</c:v>
                </c:pt>
                <c:pt idx="575">
                  <c:v>-9.0909090909090912E-2</c:v>
                </c:pt>
                <c:pt idx="576">
                  <c:v>-0.35454545454545455</c:v>
                </c:pt>
                <c:pt idx="577">
                  <c:v>-0.17712126819640545</c:v>
                </c:pt>
                <c:pt idx="578">
                  <c:v>0.5431466719808441</c:v>
                </c:pt>
                <c:pt idx="579">
                  <c:v>0.32318164995623833</c:v>
                </c:pt>
                <c:pt idx="580">
                  <c:v>-0.66072265385737494</c:v>
                </c:pt>
                <c:pt idx="581">
                  <c:v>-0.35537304232901212</c:v>
                </c:pt>
                <c:pt idx="582">
                  <c:v>0.62853126148460092</c:v>
                </c:pt>
                <c:pt idx="583">
                  <c:v>0.31961524227066312</c:v>
                </c:pt>
                <c:pt idx="584">
                  <c:v>-0.40065269790658625</c:v>
                </c:pt>
                <c:pt idx="585">
                  <c:v>-0.27272727272727271</c:v>
                </c:pt>
                <c:pt idx="586">
                  <c:v>-9.0909090909090939E-3</c:v>
                </c:pt>
                <c:pt idx="587">
                  <c:v>0.25454545454545452</c:v>
                </c:pt>
                <c:pt idx="588">
                  <c:v>0.45032634895329315</c:v>
                </c:pt>
                <c:pt idx="589">
                  <c:v>-0.26994159122395628</c:v>
                </c:pt>
                <c:pt idx="590">
                  <c:v>-0.69638673071312596</c:v>
                </c:pt>
                <c:pt idx="591">
                  <c:v>0.28751757310048703</c:v>
                </c:pt>
                <c:pt idx="592">
                  <c:v>0.72857812308589986</c:v>
                </c:pt>
                <c:pt idx="593">
                  <c:v>-0.25532618072771329</c:v>
                </c:pt>
                <c:pt idx="594">
                  <c:v>-0.59282032302755094</c:v>
                </c:pt>
                <c:pt idx="595">
                  <c:v>0.1274476171496986</c:v>
                </c:pt>
                <c:pt idx="596">
                  <c:v>0.37272727272727274</c:v>
                </c:pt>
                <c:pt idx="597">
                  <c:v>0.10909090909090907</c:v>
                </c:pt>
                <c:pt idx="598">
                  <c:v>-0.15454545454545454</c:v>
                </c:pt>
                <c:pt idx="599">
                  <c:v>-0.41818181818181815</c:v>
                </c:pt>
                <c:pt idx="600">
                  <c:v>-3.2634895329314295E-3</c:v>
                </c:pt>
                <c:pt idx="601">
                  <c:v>0.71700445064431795</c:v>
                </c:pt>
                <c:pt idx="602">
                  <c:v>8.5687507656400597E-2</c:v>
                </c:pt>
                <c:pt idx="603">
                  <c:v>-0.89821679615721239</c:v>
                </c:pt>
                <c:pt idx="604">
                  <c:v>-0.11787890002917456</c:v>
                </c:pt>
                <c:pt idx="605">
                  <c:v>0.8660254037844386</c:v>
                </c:pt>
                <c:pt idx="606">
                  <c:v>0.14575746360718922</c:v>
                </c:pt>
                <c:pt idx="607">
                  <c:v>-0.47272727272727272</c:v>
                </c:pt>
                <c:pt idx="608">
                  <c:v>-0.20909090909090911</c:v>
                </c:pt>
                <c:pt idx="609">
                  <c:v>5.4545454545454543E-2</c:v>
                </c:pt>
                <c:pt idx="610">
                  <c:v>0.31818181818181818</c:v>
                </c:pt>
                <c:pt idx="611">
                  <c:v>0.27646857028981919</c:v>
                </c:pt>
                <c:pt idx="612">
                  <c:v>-0.4437993698874303</c:v>
                </c:pt>
                <c:pt idx="613">
                  <c:v>-0.45889258841328839</c:v>
                </c:pt>
                <c:pt idx="614">
                  <c:v>0.52501171540032476</c:v>
                </c:pt>
                <c:pt idx="615">
                  <c:v>0.49108398078606225</c:v>
                </c:pt>
                <c:pt idx="616">
                  <c:v>-0.49282032302755097</c:v>
                </c:pt>
                <c:pt idx="617">
                  <c:v>-0.41896254436407693</c:v>
                </c:pt>
                <c:pt idx="618">
                  <c:v>0.30130539581317251</c:v>
                </c:pt>
                <c:pt idx="619">
                  <c:v>0.30909090909090908</c:v>
                </c:pt>
                <c:pt idx="620">
                  <c:v>4.545454545454547E-2</c:v>
                </c:pt>
                <c:pt idx="621">
                  <c:v>-0.21818181818181817</c:v>
                </c:pt>
                <c:pt idx="622">
                  <c:v>-0.48181818181818181</c:v>
                </c:pt>
                <c:pt idx="623">
                  <c:v>0.17059428913054259</c:v>
                </c:pt>
                <c:pt idx="624">
                  <c:v>0.83209766917017602</c:v>
                </c:pt>
                <c:pt idx="625">
                  <c:v>-0.15180663464343691</c:v>
                </c:pt>
                <c:pt idx="626">
                  <c:v>-0.86428906154294993</c:v>
                </c:pt>
                <c:pt idx="627">
                  <c:v>0.11961524227066311</c:v>
                </c:pt>
                <c:pt idx="628">
                  <c:v>0.69216762512096464</c:v>
                </c:pt>
                <c:pt idx="629">
                  <c:v>-2.8100315056284852E-2</c:v>
                </c:pt>
                <c:pt idx="630">
                  <c:v>-0.40909090909090906</c:v>
                </c:pt>
                <c:pt idx="631">
                  <c:v>-0.14545454545454545</c:v>
                </c:pt>
                <c:pt idx="632">
                  <c:v>0.11818181818181818</c:v>
                </c:pt>
                <c:pt idx="633">
                  <c:v>0.38181818181818183</c:v>
                </c:pt>
                <c:pt idx="634">
                  <c:v>0.10261079162634518</c:v>
                </c:pt>
                <c:pt idx="635">
                  <c:v>-0.61765714855090437</c:v>
                </c:pt>
                <c:pt idx="636">
                  <c:v>-0.22139844611345072</c:v>
                </c:pt>
                <c:pt idx="637">
                  <c:v>0.76250585770016233</c:v>
                </c:pt>
                <c:pt idx="638">
                  <c:v>0.25358983848622452</c:v>
                </c:pt>
                <c:pt idx="639">
                  <c:v>-0.73031446532738842</c:v>
                </c:pt>
                <c:pt idx="640">
                  <c:v>-0.24510476570060283</c:v>
                </c:pt>
                <c:pt idx="641">
                  <c:v>0.47516317447664658</c:v>
                </c:pt>
                <c:pt idx="642">
                  <c:v>0.24545454545454548</c:v>
                </c:pt>
                <c:pt idx="643">
                  <c:v>-1.8181818181818181E-2</c:v>
                </c:pt>
                <c:pt idx="644">
                  <c:v>-0.2818181818181818</c:v>
                </c:pt>
                <c:pt idx="645">
                  <c:v>-0.37581587238323283</c:v>
                </c:pt>
                <c:pt idx="646">
                  <c:v>0.3444520677940166</c:v>
                </c:pt>
                <c:pt idx="647">
                  <c:v>0.59460352687033846</c:v>
                </c:pt>
                <c:pt idx="648">
                  <c:v>-0.38930077694327464</c:v>
                </c:pt>
                <c:pt idx="649">
                  <c:v>-0.62679491924311237</c:v>
                </c:pt>
                <c:pt idx="650">
                  <c:v>0.35710938457050079</c:v>
                </c:pt>
                <c:pt idx="651">
                  <c:v>0.51830984645749067</c:v>
                </c:pt>
                <c:pt idx="652">
                  <c:v>-0.2019580937197589</c:v>
                </c:pt>
                <c:pt idx="653">
                  <c:v>-0.34545454545454546</c:v>
                </c:pt>
                <c:pt idx="654">
                  <c:v>-8.1818181818181845E-2</c:v>
                </c:pt>
                <c:pt idx="655">
                  <c:v>0.18181818181818182</c:v>
                </c:pt>
                <c:pt idx="656">
                  <c:v>0.44545454545454544</c:v>
                </c:pt>
                <c:pt idx="657">
                  <c:v>-7.1246987037128839E-2</c:v>
                </c:pt>
                <c:pt idx="658">
                  <c:v>-0.79151492721437822</c:v>
                </c:pt>
                <c:pt idx="659">
                  <c:v>1.6095696186386843E-2</c:v>
                </c:pt>
                <c:pt idx="660">
                  <c:v>1</c:v>
                </c:pt>
                <c:pt idx="661">
                  <c:v>1.609569618638701E-2</c:v>
                </c:pt>
                <c:pt idx="662">
                  <c:v>-0.79151492721437833</c:v>
                </c:pt>
                <c:pt idx="663">
                  <c:v>-7.1246987037128895E-2</c:v>
                </c:pt>
                <c:pt idx="664">
                  <c:v>0.44545454545454544</c:v>
                </c:pt>
                <c:pt idx="665">
                  <c:v>0.18181818181818182</c:v>
                </c:pt>
                <c:pt idx="666">
                  <c:v>-8.1818181818181818E-2</c:v>
                </c:pt>
                <c:pt idx="667">
                  <c:v>-0.34545454545454546</c:v>
                </c:pt>
                <c:pt idx="668">
                  <c:v>-0.20195809371975887</c:v>
                </c:pt>
                <c:pt idx="669">
                  <c:v>0.51830984645749067</c:v>
                </c:pt>
                <c:pt idx="670">
                  <c:v>0.35710938457050079</c:v>
                </c:pt>
                <c:pt idx="671">
                  <c:v>-0.62679491924311237</c:v>
                </c:pt>
                <c:pt idx="672">
                  <c:v>-0.38930077694327464</c:v>
                </c:pt>
                <c:pt idx="673">
                  <c:v>0.59460352687033835</c:v>
                </c:pt>
                <c:pt idx="674">
                  <c:v>0.3444520677940166</c:v>
                </c:pt>
                <c:pt idx="675">
                  <c:v>-0.37581587238323283</c:v>
                </c:pt>
                <c:pt idx="676">
                  <c:v>-0.28181818181818186</c:v>
                </c:pt>
                <c:pt idx="677">
                  <c:v>-1.8181818181818188E-2</c:v>
                </c:pt>
                <c:pt idx="678">
                  <c:v>0.24545454545454545</c:v>
                </c:pt>
                <c:pt idx="679">
                  <c:v>0.47516317447664658</c:v>
                </c:pt>
                <c:pt idx="680">
                  <c:v>-0.2451047657006028</c:v>
                </c:pt>
                <c:pt idx="681">
                  <c:v>-0.73031446532738842</c:v>
                </c:pt>
                <c:pt idx="682">
                  <c:v>0.25358983848622452</c:v>
                </c:pt>
                <c:pt idx="683">
                  <c:v>0.76250585770016244</c:v>
                </c:pt>
                <c:pt idx="684">
                  <c:v>-0.22139844611345072</c:v>
                </c:pt>
                <c:pt idx="685">
                  <c:v>-0.61765714855090426</c:v>
                </c:pt>
                <c:pt idx="686">
                  <c:v>0.10261079162634518</c:v>
                </c:pt>
                <c:pt idx="687">
                  <c:v>0.38181818181818183</c:v>
                </c:pt>
                <c:pt idx="688">
                  <c:v>0.11818181818181817</c:v>
                </c:pt>
                <c:pt idx="689">
                  <c:v>-0.14545454545454545</c:v>
                </c:pt>
                <c:pt idx="690">
                  <c:v>-0.40909090909090912</c:v>
                </c:pt>
                <c:pt idx="691">
                  <c:v>-2.8100315056284852E-2</c:v>
                </c:pt>
                <c:pt idx="692">
                  <c:v>0.69216762512096452</c:v>
                </c:pt>
                <c:pt idx="693">
                  <c:v>0.11961524227066311</c:v>
                </c:pt>
                <c:pt idx="694">
                  <c:v>-0.86428906154294993</c:v>
                </c:pt>
                <c:pt idx="695">
                  <c:v>-0.15180663464343697</c:v>
                </c:pt>
                <c:pt idx="696">
                  <c:v>0.83209766917017602</c:v>
                </c:pt>
                <c:pt idx="697">
                  <c:v>0.17059428913054264</c:v>
                </c:pt>
                <c:pt idx="698">
                  <c:v>-0.48181818181818181</c:v>
                </c:pt>
                <c:pt idx="699">
                  <c:v>-0.2181818181818182</c:v>
                </c:pt>
                <c:pt idx="700">
                  <c:v>4.5454545454545456E-2</c:v>
                </c:pt>
                <c:pt idx="701">
                  <c:v>0.30909090909090908</c:v>
                </c:pt>
                <c:pt idx="702">
                  <c:v>0.30130539581317256</c:v>
                </c:pt>
                <c:pt idx="703">
                  <c:v>-0.41896254436407693</c:v>
                </c:pt>
                <c:pt idx="704">
                  <c:v>-0.49282032302755091</c:v>
                </c:pt>
                <c:pt idx="705">
                  <c:v>0.49108398078606225</c:v>
                </c:pt>
                <c:pt idx="706">
                  <c:v>0.52501171540032476</c:v>
                </c:pt>
                <c:pt idx="707">
                  <c:v>-0.45889258841328839</c:v>
                </c:pt>
                <c:pt idx="708">
                  <c:v>-0.4437993698874303</c:v>
                </c:pt>
                <c:pt idx="709">
                  <c:v>0.27646857028981908</c:v>
                </c:pt>
                <c:pt idx="710">
                  <c:v>0.31818181818181818</c:v>
                </c:pt>
                <c:pt idx="711">
                  <c:v>5.4545454545454564E-2</c:v>
                </c:pt>
                <c:pt idx="712">
                  <c:v>-0.20909090909090908</c:v>
                </c:pt>
                <c:pt idx="713">
                  <c:v>-0.47272727272727272</c:v>
                </c:pt>
                <c:pt idx="714">
                  <c:v>0.14575746360718911</c:v>
                </c:pt>
                <c:pt idx="715">
                  <c:v>0.8660254037844386</c:v>
                </c:pt>
                <c:pt idx="716">
                  <c:v>-0.11787890002917439</c:v>
                </c:pt>
                <c:pt idx="717">
                  <c:v>-0.89821679615721239</c:v>
                </c:pt>
                <c:pt idx="718">
                  <c:v>8.5687507656400541E-2</c:v>
                </c:pt>
                <c:pt idx="719">
                  <c:v>0.71700445064431795</c:v>
                </c:pt>
                <c:pt idx="720">
                  <c:v>-3.2634895329314295E-3</c:v>
                </c:pt>
                <c:pt idx="721">
                  <c:v>-0.41818181818181821</c:v>
                </c:pt>
                <c:pt idx="722">
                  <c:v>-0.15454545454545454</c:v>
                </c:pt>
                <c:pt idx="723">
                  <c:v>0.10909090909090909</c:v>
                </c:pt>
                <c:pt idx="724">
                  <c:v>0.37272727272727274</c:v>
                </c:pt>
                <c:pt idx="725">
                  <c:v>0.1274476171496986</c:v>
                </c:pt>
                <c:pt idx="726">
                  <c:v>-0.59282032302755094</c:v>
                </c:pt>
                <c:pt idx="727">
                  <c:v>-0.25532618072771329</c:v>
                </c:pt>
                <c:pt idx="728">
                  <c:v>0.72857812308589975</c:v>
                </c:pt>
                <c:pt idx="729">
                  <c:v>0.28751757310048703</c:v>
                </c:pt>
                <c:pt idx="730">
                  <c:v>-0.69638673071312596</c:v>
                </c:pt>
                <c:pt idx="731">
                  <c:v>-0.26994159122395633</c:v>
                </c:pt>
                <c:pt idx="732">
                  <c:v>0.45032634895329315</c:v>
                </c:pt>
                <c:pt idx="733">
                  <c:v>0.25454545454545452</c:v>
                </c:pt>
                <c:pt idx="734">
                  <c:v>-9.0909090909090905E-3</c:v>
                </c:pt>
                <c:pt idx="735">
                  <c:v>-0.27272727272727271</c:v>
                </c:pt>
                <c:pt idx="736">
                  <c:v>-0.40065269790658631</c:v>
                </c:pt>
                <c:pt idx="737">
                  <c:v>0.31961524227066312</c:v>
                </c:pt>
                <c:pt idx="738">
                  <c:v>0.62853126148460103</c:v>
                </c:pt>
                <c:pt idx="739">
                  <c:v>-0.35537304232901212</c:v>
                </c:pt>
                <c:pt idx="740">
                  <c:v>-0.66072265385737472</c:v>
                </c:pt>
                <c:pt idx="741">
                  <c:v>0.32318164995623833</c:v>
                </c:pt>
                <c:pt idx="742">
                  <c:v>0.5431466719808441</c:v>
                </c:pt>
                <c:pt idx="743">
                  <c:v>-0.17712126819640547</c:v>
                </c:pt>
                <c:pt idx="744">
                  <c:v>-0.35454545454545455</c:v>
                </c:pt>
                <c:pt idx="745">
                  <c:v>-9.0909090909090884E-2</c:v>
                </c:pt>
                <c:pt idx="746">
                  <c:v>0.17272727272727273</c:v>
                </c:pt>
                <c:pt idx="747">
                  <c:v>0.43636363636363634</c:v>
                </c:pt>
                <c:pt idx="748">
                  <c:v>-4.6410161513775472E-2</c:v>
                </c:pt>
                <c:pt idx="749">
                  <c:v>-0.76667810169102479</c:v>
                </c:pt>
                <c:pt idx="750">
                  <c:v>-1.7832038427875563E-2</c:v>
                </c:pt>
                <c:pt idx="751">
                  <c:v>0.96607226538573743</c:v>
                </c:pt>
                <c:pt idx="752">
                  <c:v>5.0023430800649527E-2</c:v>
                </c:pt>
                <c:pt idx="753">
                  <c:v>-0.81635175273773175</c:v>
                </c:pt>
                <c:pt idx="754">
                  <c:v>-9.6083812560482318E-2</c:v>
                </c:pt>
                <c:pt idx="755">
                  <c:v>0.45454545454545453</c:v>
                </c:pt>
                <c:pt idx="756">
                  <c:v>0.19090909090909092</c:v>
                </c:pt>
                <c:pt idx="757">
                  <c:v>-7.2727272727272724E-2</c:v>
                </c:pt>
                <c:pt idx="758">
                  <c:v>-0.33636363636363636</c:v>
                </c:pt>
                <c:pt idx="759">
                  <c:v>-0.22679491924311229</c:v>
                </c:pt>
                <c:pt idx="760">
                  <c:v>0.49347302093413714</c:v>
                </c:pt>
                <c:pt idx="761">
                  <c:v>0.39103711918476336</c:v>
                </c:pt>
                <c:pt idx="762">
                  <c:v>-0.5928671846288498</c:v>
                </c:pt>
                <c:pt idx="763">
                  <c:v>-0.42322851155753716</c:v>
                </c:pt>
                <c:pt idx="764">
                  <c:v>0.56067579225607578</c:v>
                </c:pt>
                <c:pt idx="765">
                  <c:v>0.36928889331736997</c:v>
                </c:pt>
                <c:pt idx="766">
                  <c:v>-0.35097904685987935</c:v>
                </c:pt>
                <c:pt idx="767">
                  <c:v>-0.29090909090909089</c:v>
                </c:pt>
                <c:pt idx="768">
                  <c:v>-2.7272727272727282E-2</c:v>
                </c:pt>
                <c:pt idx="769">
                  <c:v>0.23636363636363636</c:v>
                </c:pt>
                <c:pt idx="770">
                  <c:v>0.5</c:v>
                </c:pt>
                <c:pt idx="771">
                  <c:v>-0.22026794017724938</c:v>
                </c:pt>
                <c:pt idx="772">
                  <c:v>-0.76424219994165099</c:v>
                </c:pt>
                <c:pt idx="773">
                  <c:v>0.219662103871962</c:v>
                </c:pt>
                <c:pt idx="774">
                  <c:v>0.79643359231442479</c:v>
                </c:pt>
                <c:pt idx="775">
                  <c:v>-0.18747071149918815</c:v>
                </c:pt>
                <c:pt idx="776">
                  <c:v>-0.64249397407425779</c:v>
                </c:pt>
                <c:pt idx="777">
                  <c:v>7.7773966102991698E-2</c:v>
                </c:pt>
                <c:pt idx="778">
                  <c:v>0.39090909090909093</c:v>
                </c:pt>
                <c:pt idx="779">
                  <c:v>0.12727272727272726</c:v>
                </c:pt>
                <c:pt idx="780">
                  <c:v>-0.13636363636363635</c:v>
                </c:pt>
                <c:pt idx="781">
                  <c:v>-0.4</c:v>
                </c:pt>
                <c:pt idx="782">
                  <c:v>-5.2937140579638275E-2</c:v>
                </c:pt>
                <c:pt idx="783">
                  <c:v>0.6673307995976111</c:v>
                </c:pt>
                <c:pt idx="784">
                  <c:v>0.15354297688492569</c:v>
                </c:pt>
                <c:pt idx="785">
                  <c:v>-0.83036132692868736</c:v>
                </c:pt>
                <c:pt idx="786">
                  <c:v>-0.18573436925769959</c:v>
                </c:pt>
                <c:pt idx="787">
                  <c:v>0.79816993455591356</c:v>
                </c:pt>
                <c:pt idx="788">
                  <c:v>0.19543111465389598</c:v>
                </c:pt>
                <c:pt idx="789">
                  <c:v>-0.49090909090909091</c:v>
                </c:pt>
                <c:pt idx="790">
                  <c:v>-0.22727272727272729</c:v>
                </c:pt>
                <c:pt idx="791">
                  <c:v>3.6363636363636362E-2</c:v>
                </c:pt>
                <c:pt idx="792">
                  <c:v>0.3</c:v>
                </c:pt>
                <c:pt idx="793">
                  <c:v>0.32614222133652604</c:v>
                </c:pt>
                <c:pt idx="794">
                  <c:v>-0.39412571884072345</c:v>
                </c:pt>
                <c:pt idx="795">
                  <c:v>-0.52674805764181332</c:v>
                </c:pt>
                <c:pt idx="796">
                  <c:v>0.45715624617179973</c:v>
                </c:pt>
                <c:pt idx="797">
                  <c:v>0.55893945001458722</c:v>
                </c:pt>
                <c:pt idx="798">
                  <c:v>-0.42496485379902593</c:v>
                </c:pt>
                <c:pt idx="799">
                  <c:v>-0.46863619541078377</c:v>
                </c:pt>
                <c:pt idx="800">
                  <c:v>0.25163174476646577</c:v>
                </c:pt>
                <c:pt idx="801">
                  <c:v>0.32727272727272727</c:v>
                </c:pt>
                <c:pt idx="802">
                  <c:v>6.3636363636363658E-2</c:v>
                </c:pt>
                <c:pt idx="803">
                  <c:v>-0.2</c:v>
                </c:pt>
                <c:pt idx="804">
                  <c:v>-0.46363636363636362</c:v>
                </c:pt>
                <c:pt idx="805">
                  <c:v>0.12092063808383574</c:v>
                </c:pt>
                <c:pt idx="806">
                  <c:v>0.84118857826108506</c:v>
                </c:pt>
                <c:pt idx="807">
                  <c:v>-8.3951165414911877E-2</c:v>
                </c:pt>
                <c:pt idx="808">
                  <c:v>-0.93214453077147497</c:v>
                </c:pt>
                <c:pt idx="809">
                  <c:v>5.175977304213808E-2</c:v>
                </c:pt>
                <c:pt idx="810">
                  <c:v>0.74184127616767148</c:v>
                </c:pt>
                <c:pt idx="811">
                  <c:v>2.1573335990422049E-2</c:v>
                </c:pt>
                <c:pt idx="812">
                  <c:v>-0.42727272727272725</c:v>
                </c:pt>
                <c:pt idx="813">
                  <c:v>-0.16363636363636364</c:v>
                </c:pt>
                <c:pt idx="814">
                  <c:v>0.1</c:v>
                </c:pt>
                <c:pt idx="815">
                  <c:v>0.36363636363636365</c:v>
                </c:pt>
                <c:pt idx="816">
                  <c:v>0.15228444267305202</c:v>
                </c:pt>
                <c:pt idx="817">
                  <c:v>-0.56798349750419752</c:v>
                </c:pt>
                <c:pt idx="818">
                  <c:v>-0.28925391534197575</c:v>
                </c:pt>
                <c:pt idx="819">
                  <c:v>0.69465038847163718</c:v>
                </c:pt>
                <c:pt idx="820">
                  <c:v>0.32144530771474961</c:v>
                </c:pt>
                <c:pt idx="821">
                  <c:v>-0.66245899609886338</c:v>
                </c:pt>
                <c:pt idx="822">
                  <c:v>-0.29477841674730965</c:v>
                </c:pt>
                <c:pt idx="823">
                  <c:v>0.42548952342993968</c:v>
                </c:pt>
                <c:pt idx="824">
                  <c:v>0.26363636363636367</c:v>
                </c:pt>
                <c:pt idx="825">
                  <c:v>0</c:v>
                </c:pt>
                <c:pt idx="826">
                  <c:v>-0.26363636363636361</c:v>
                </c:pt>
                <c:pt idx="827">
                  <c:v>-0.42548952342993973</c:v>
                </c:pt>
                <c:pt idx="828">
                  <c:v>0.29477841674730965</c:v>
                </c:pt>
                <c:pt idx="829">
                  <c:v>0.66245899609886338</c:v>
                </c:pt>
                <c:pt idx="830">
                  <c:v>-0.32144530771474961</c:v>
                </c:pt>
                <c:pt idx="831">
                  <c:v>-0.6946503884716374</c:v>
                </c:pt>
                <c:pt idx="832">
                  <c:v>0.28925391534197575</c:v>
                </c:pt>
                <c:pt idx="833">
                  <c:v>0.56798349750419741</c:v>
                </c:pt>
                <c:pt idx="834">
                  <c:v>-0.15228444267305202</c:v>
                </c:pt>
                <c:pt idx="835">
                  <c:v>-0.36363636363636365</c:v>
                </c:pt>
                <c:pt idx="836">
                  <c:v>-9.9999999999999978E-2</c:v>
                </c:pt>
                <c:pt idx="837">
                  <c:v>0.16363636363636364</c:v>
                </c:pt>
                <c:pt idx="838">
                  <c:v>0.42727272727272725</c:v>
                </c:pt>
                <c:pt idx="839">
                  <c:v>-2.1573335990422049E-2</c:v>
                </c:pt>
                <c:pt idx="840">
                  <c:v>-0.74184127616767137</c:v>
                </c:pt>
                <c:pt idx="841">
                  <c:v>-5.1759773042138191E-2</c:v>
                </c:pt>
                <c:pt idx="842">
                  <c:v>0.93214453077147497</c:v>
                </c:pt>
                <c:pt idx="843">
                  <c:v>8.3951165414911932E-2</c:v>
                </c:pt>
                <c:pt idx="844">
                  <c:v>-0.84118857826108517</c:v>
                </c:pt>
                <c:pt idx="845">
                  <c:v>-0.1209206380838358</c:v>
                </c:pt>
                <c:pt idx="846">
                  <c:v>0.46363636363636362</c:v>
                </c:pt>
                <c:pt idx="847">
                  <c:v>0.2</c:v>
                </c:pt>
                <c:pt idx="848">
                  <c:v>-6.363636363636363E-2</c:v>
                </c:pt>
                <c:pt idx="849">
                  <c:v>-0.32727272727272727</c:v>
                </c:pt>
                <c:pt idx="850">
                  <c:v>-0.25163174476646566</c:v>
                </c:pt>
                <c:pt idx="851">
                  <c:v>0.46863619541078377</c:v>
                </c:pt>
                <c:pt idx="852">
                  <c:v>0.42496485379902593</c:v>
                </c:pt>
                <c:pt idx="853">
                  <c:v>-0.55893945001458734</c:v>
                </c:pt>
                <c:pt idx="854">
                  <c:v>-0.45715624617179973</c:v>
                </c:pt>
                <c:pt idx="855">
                  <c:v>0.52674805764181354</c:v>
                </c:pt>
                <c:pt idx="856">
                  <c:v>0.39412571884072345</c:v>
                </c:pt>
                <c:pt idx="857">
                  <c:v>-0.32614222133652593</c:v>
                </c:pt>
                <c:pt idx="858">
                  <c:v>-0.3</c:v>
                </c:pt>
                <c:pt idx="859">
                  <c:v>-3.6363636363636376E-2</c:v>
                </c:pt>
                <c:pt idx="860">
                  <c:v>0.22727272727272727</c:v>
                </c:pt>
                <c:pt idx="861">
                  <c:v>0.49090909090909091</c:v>
                </c:pt>
                <c:pt idx="862">
                  <c:v>-0.19543111465389595</c:v>
                </c:pt>
                <c:pt idx="863">
                  <c:v>-0.79816993455591356</c:v>
                </c:pt>
                <c:pt idx="864">
                  <c:v>0.18573436925769948</c:v>
                </c:pt>
                <c:pt idx="865">
                  <c:v>0.83036132692868736</c:v>
                </c:pt>
                <c:pt idx="866">
                  <c:v>-0.15354297688492569</c:v>
                </c:pt>
                <c:pt idx="867">
                  <c:v>-0.6673307995976111</c:v>
                </c:pt>
                <c:pt idx="868">
                  <c:v>5.2937140579638275E-2</c:v>
                </c:pt>
                <c:pt idx="869">
                  <c:v>0.4</c:v>
                </c:pt>
                <c:pt idx="870">
                  <c:v>0.13636363636363635</c:v>
                </c:pt>
                <c:pt idx="871">
                  <c:v>-0.12727272727272726</c:v>
                </c:pt>
                <c:pt idx="872">
                  <c:v>-0.39090909090909093</c:v>
                </c:pt>
                <c:pt idx="873">
                  <c:v>-7.7773966102991698E-2</c:v>
                </c:pt>
                <c:pt idx="874">
                  <c:v>0.64249397407425768</c:v>
                </c:pt>
                <c:pt idx="875">
                  <c:v>0.18747071149918815</c:v>
                </c:pt>
                <c:pt idx="876">
                  <c:v>-0.79643359231442479</c:v>
                </c:pt>
                <c:pt idx="877">
                  <c:v>-0.21966210387196206</c:v>
                </c:pt>
                <c:pt idx="878">
                  <c:v>0.76424219994165099</c:v>
                </c:pt>
                <c:pt idx="879">
                  <c:v>0.22026794017724952</c:v>
                </c:pt>
                <c:pt idx="880">
                  <c:v>-0.5</c:v>
                </c:pt>
                <c:pt idx="881">
                  <c:v>-0.23636363636363639</c:v>
                </c:pt>
                <c:pt idx="882">
                  <c:v>2.7272727272727271E-2</c:v>
                </c:pt>
                <c:pt idx="883">
                  <c:v>0.29090909090909089</c:v>
                </c:pt>
                <c:pt idx="884">
                  <c:v>0.35097904685987941</c:v>
                </c:pt>
                <c:pt idx="885">
                  <c:v>-0.36928889331736997</c:v>
                </c:pt>
                <c:pt idx="886">
                  <c:v>-0.56067579225607589</c:v>
                </c:pt>
                <c:pt idx="887">
                  <c:v>0.42322851155753716</c:v>
                </c:pt>
                <c:pt idx="888">
                  <c:v>0.5928671846288498</c:v>
                </c:pt>
                <c:pt idx="889">
                  <c:v>-0.39103711918476336</c:v>
                </c:pt>
                <c:pt idx="890">
                  <c:v>-0.49347302093413714</c:v>
                </c:pt>
                <c:pt idx="891">
                  <c:v>0.22679491924311235</c:v>
                </c:pt>
                <c:pt idx="892">
                  <c:v>0.33636363636363636</c:v>
                </c:pt>
                <c:pt idx="893">
                  <c:v>7.2727272727272751E-2</c:v>
                </c:pt>
                <c:pt idx="894">
                  <c:v>-0.19090909090909092</c:v>
                </c:pt>
                <c:pt idx="895">
                  <c:v>-0.45454545454545453</c:v>
                </c:pt>
                <c:pt idx="896">
                  <c:v>9.6083812560482262E-2</c:v>
                </c:pt>
                <c:pt idx="897">
                  <c:v>0.81635175273773175</c:v>
                </c:pt>
                <c:pt idx="898">
                  <c:v>-5.0023430800649471E-2</c:v>
                </c:pt>
                <c:pt idx="899">
                  <c:v>-0.96607226538573743</c:v>
                </c:pt>
                <c:pt idx="900">
                  <c:v>1.7832038427875507E-2</c:v>
                </c:pt>
                <c:pt idx="901">
                  <c:v>0.76667810169102479</c:v>
                </c:pt>
                <c:pt idx="902">
                  <c:v>4.6410161513775472E-2</c:v>
                </c:pt>
                <c:pt idx="903">
                  <c:v>-0.4363636363636364</c:v>
                </c:pt>
                <c:pt idx="904">
                  <c:v>-0.17272727272727273</c:v>
                </c:pt>
                <c:pt idx="905">
                  <c:v>9.0909090909090912E-2</c:v>
                </c:pt>
                <c:pt idx="906">
                  <c:v>0.35454545454545455</c:v>
                </c:pt>
                <c:pt idx="907">
                  <c:v>0.17712126819640545</c:v>
                </c:pt>
                <c:pt idx="908">
                  <c:v>-0.5431466719808441</c:v>
                </c:pt>
                <c:pt idx="909">
                  <c:v>-0.32318164995623833</c:v>
                </c:pt>
                <c:pt idx="910">
                  <c:v>0.66072265385737494</c:v>
                </c:pt>
                <c:pt idx="911">
                  <c:v>0.35537304232901212</c:v>
                </c:pt>
                <c:pt idx="912">
                  <c:v>-0.62853126148460092</c:v>
                </c:pt>
                <c:pt idx="913">
                  <c:v>-0.31961524227066312</c:v>
                </c:pt>
                <c:pt idx="914">
                  <c:v>0.40065269790658625</c:v>
                </c:pt>
                <c:pt idx="915">
                  <c:v>0.27272727272727271</c:v>
                </c:pt>
                <c:pt idx="916">
                  <c:v>9.0909090909090939E-3</c:v>
                </c:pt>
                <c:pt idx="917">
                  <c:v>-0.25454545454545452</c:v>
                </c:pt>
                <c:pt idx="918">
                  <c:v>-0.45032634895329315</c:v>
                </c:pt>
                <c:pt idx="919">
                  <c:v>0.26994159122395628</c:v>
                </c:pt>
                <c:pt idx="920">
                  <c:v>0.69638673071312596</c:v>
                </c:pt>
                <c:pt idx="921">
                  <c:v>-0.28751757310048703</c:v>
                </c:pt>
                <c:pt idx="922">
                  <c:v>-0.72857812308589986</c:v>
                </c:pt>
                <c:pt idx="923">
                  <c:v>0.25532618072771329</c:v>
                </c:pt>
                <c:pt idx="924">
                  <c:v>0.59282032302755094</c:v>
                </c:pt>
                <c:pt idx="925">
                  <c:v>-0.1274476171496986</c:v>
                </c:pt>
                <c:pt idx="926">
                  <c:v>-0.37272727272727274</c:v>
                </c:pt>
                <c:pt idx="927">
                  <c:v>-0.10909090909090907</c:v>
                </c:pt>
                <c:pt idx="928">
                  <c:v>0.15454545454545454</c:v>
                </c:pt>
                <c:pt idx="929">
                  <c:v>0.41818181818181815</c:v>
                </c:pt>
                <c:pt idx="930">
                  <c:v>3.2634895329314295E-3</c:v>
                </c:pt>
                <c:pt idx="931">
                  <c:v>-0.71700445064431795</c:v>
                </c:pt>
                <c:pt idx="932">
                  <c:v>-8.5687507656400597E-2</c:v>
                </c:pt>
                <c:pt idx="933">
                  <c:v>0.89821679615721239</c:v>
                </c:pt>
                <c:pt idx="934">
                  <c:v>0.11787890002917456</c:v>
                </c:pt>
                <c:pt idx="935">
                  <c:v>-0.8660254037844386</c:v>
                </c:pt>
                <c:pt idx="936">
                  <c:v>-0.14575746360718922</c:v>
                </c:pt>
                <c:pt idx="937">
                  <c:v>0.47272727272727272</c:v>
                </c:pt>
                <c:pt idx="938">
                  <c:v>0.20909090909090911</c:v>
                </c:pt>
                <c:pt idx="939">
                  <c:v>-5.4545454545454543E-2</c:v>
                </c:pt>
                <c:pt idx="940">
                  <c:v>-0.31818181818181818</c:v>
                </c:pt>
                <c:pt idx="941">
                  <c:v>-0.27646857028981919</c:v>
                </c:pt>
                <c:pt idx="942">
                  <c:v>0.4437993698874303</c:v>
                </c:pt>
                <c:pt idx="943">
                  <c:v>0.45889258841328839</c:v>
                </c:pt>
                <c:pt idx="944">
                  <c:v>-0.52501171540032476</c:v>
                </c:pt>
                <c:pt idx="945">
                  <c:v>-0.49108398078606225</c:v>
                </c:pt>
                <c:pt idx="946">
                  <c:v>0.49282032302755097</c:v>
                </c:pt>
                <c:pt idx="947">
                  <c:v>0.41896254436407693</c:v>
                </c:pt>
                <c:pt idx="948">
                  <c:v>-0.30130539581317251</c:v>
                </c:pt>
                <c:pt idx="949">
                  <c:v>-0.30909090909090908</c:v>
                </c:pt>
                <c:pt idx="950">
                  <c:v>-4.545454545454547E-2</c:v>
                </c:pt>
                <c:pt idx="951">
                  <c:v>0.21818181818181817</c:v>
                </c:pt>
                <c:pt idx="952">
                  <c:v>0.48181818181818181</c:v>
                </c:pt>
                <c:pt idx="953">
                  <c:v>-0.17059428913054259</c:v>
                </c:pt>
                <c:pt idx="954">
                  <c:v>-0.83209766917017602</c:v>
                </c:pt>
                <c:pt idx="955">
                  <c:v>0.15180663464343691</c:v>
                </c:pt>
                <c:pt idx="956">
                  <c:v>0.86428906154294993</c:v>
                </c:pt>
                <c:pt idx="957">
                  <c:v>-0.11961524227066311</c:v>
                </c:pt>
                <c:pt idx="958">
                  <c:v>-0.69216762512096464</c:v>
                </c:pt>
                <c:pt idx="959">
                  <c:v>2.8100315056284852E-2</c:v>
                </c:pt>
                <c:pt idx="960">
                  <c:v>0.40909090909090906</c:v>
                </c:pt>
                <c:pt idx="961">
                  <c:v>0.14545454545454545</c:v>
                </c:pt>
                <c:pt idx="962">
                  <c:v>-0.11818181818181818</c:v>
                </c:pt>
                <c:pt idx="963">
                  <c:v>-0.38181818181818183</c:v>
                </c:pt>
                <c:pt idx="964">
                  <c:v>-0.10261079162634518</c:v>
                </c:pt>
                <c:pt idx="965">
                  <c:v>0.61765714855090437</c:v>
                </c:pt>
                <c:pt idx="966">
                  <c:v>0.22139844611345072</c:v>
                </c:pt>
                <c:pt idx="967">
                  <c:v>-0.76250585770016233</c:v>
                </c:pt>
                <c:pt idx="968">
                  <c:v>-0.25358983848622452</c:v>
                </c:pt>
                <c:pt idx="969">
                  <c:v>0.73031446532738842</c:v>
                </c:pt>
                <c:pt idx="970">
                  <c:v>0.24510476570060283</c:v>
                </c:pt>
                <c:pt idx="971">
                  <c:v>-0.47516317447664658</c:v>
                </c:pt>
                <c:pt idx="972">
                  <c:v>-0.24545454545454548</c:v>
                </c:pt>
                <c:pt idx="973">
                  <c:v>1.8181818181818181E-2</c:v>
                </c:pt>
                <c:pt idx="974">
                  <c:v>0.2818181818181818</c:v>
                </c:pt>
                <c:pt idx="975">
                  <c:v>0.37581587238323283</c:v>
                </c:pt>
                <c:pt idx="976">
                  <c:v>-0.3444520677940166</c:v>
                </c:pt>
                <c:pt idx="977">
                  <c:v>-0.59460352687033846</c:v>
                </c:pt>
                <c:pt idx="978">
                  <c:v>0.38930077694327464</c:v>
                </c:pt>
                <c:pt idx="979">
                  <c:v>0.62679491924311237</c:v>
                </c:pt>
                <c:pt idx="980">
                  <c:v>-0.35710938457050079</c:v>
                </c:pt>
                <c:pt idx="981">
                  <c:v>-0.51830984645749067</c:v>
                </c:pt>
                <c:pt idx="982">
                  <c:v>0.2019580937197589</c:v>
                </c:pt>
                <c:pt idx="983">
                  <c:v>0.34545454545454546</c:v>
                </c:pt>
                <c:pt idx="984">
                  <c:v>8.1818181818181845E-2</c:v>
                </c:pt>
                <c:pt idx="985">
                  <c:v>-0.18181818181818182</c:v>
                </c:pt>
                <c:pt idx="986">
                  <c:v>-0.44545454545454544</c:v>
                </c:pt>
                <c:pt idx="987">
                  <c:v>7.1246987037128839E-2</c:v>
                </c:pt>
                <c:pt idx="988">
                  <c:v>0.79151492721437822</c:v>
                </c:pt>
                <c:pt idx="989">
                  <c:v>-1.6095696186386843E-2</c:v>
                </c:pt>
                <c:pt idx="990">
                  <c:v>-1</c:v>
                </c:pt>
                <c:pt idx="991">
                  <c:v>-1.609569618638701E-2</c:v>
                </c:pt>
                <c:pt idx="992">
                  <c:v>0.79151492721437833</c:v>
                </c:pt>
                <c:pt idx="993">
                  <c:v>7.1246987037128895E-2</c:v>
                </c:pt>
                <c:pt idx="994">
                  <c:v>-0.44545454545454544</c:v>
                </c:pt>
                <c:pt idx="995">
                  <c:v>-0.18181818181818182</c:v>
                </c:pt>
                <c:pt idx="996">
                  <c:v>8.1818181818181818E-2</c:v>
                </c:pt>
                <c:pt idx="997">
                  <c:v>0.34545454545454546</c:v>
                </c:pt>
                <c:pt idx="998">
                  <c:v>0.20195809371975887</c:v>
                </c:pt>
                <c:pt idx="999">
                  <c:v>-0.51830984645749067</c:v>
                </c:pt>
                <c:pt idx="1000">
                  <c:v>-0.35710938457050079</c:v>
                </c:pt>
                <c:pt idx="1001">
                  <c:v>0.62679491924311237</c:v>
                </c:pt>
                <c:pt idx="1002">
                  <c:v>0.38930077694327464</c:v>
                </c:pt>
                <c:pt idx="1003">
                  <c:v>-0.59460352687033835</c:v>
                </c:pt>
                <c:pt idx="1004">
                  <c:v>-0.3444520677940166</c:v>
                </c:pt>
                <c:pt idx="1005">
                  <c:v>0.37581587238323283</c:v>
                </c:pt>
                <c:pt idx="1006">
                  <c:v>0.28181818181818186</c:v>
                </c:pt>
                <c:pt idx="1007">
                  <c:v>1.8181818181818188E-2</c:v>
                </c:pt>
                <c:pt idx="1008">
                  <c:v>-0.24545454545454545</c:v>
                </c:pt>
                <c:pt idx="1009">
                  <c:v>-0.47516317447664658</c:v>
                </c:pt>
                <c:pt idx="1010">
                  <c:v>0.2451047657006028</c:v>
                </c:pt>
                <c:pt idx="1011">
                  <c:v>0.73031446532738842</c:v>
                </c:pt>
                <c:pt idx="1012">
                  <c:v>-0.25358983848622452</c:v>
                </c:pt>
                <c:pt idx="1013">
                  <c:v>-0.76250585770016244</c:v>
                </c:pt>
                <c:pt idx="1014">
                  <c:v>0.22139844611345072</c:v>
                </c:pt>
                <c:pt idx="1015">
                  <c:v>0.61765714855090426</c:v>
                </c:pt>
                <c:pt idx="1016">
                  <c:v>-0.10261079162634518</c:v>
                </c:pt>
                <c:pt idx="1017">
                  <c:v>-0.38181818181818183</c:v>
                </c:pt>
                <c:pt idx="1018">
                  <c:v>-0.11818181818181817</c:v>
                </c:pt>
                <c:pt idx="1019">
                  <c:v>0.14545454545454545</c:v>
                </c:pt>
                <c:pt idx="1020">
                  <c:v>0.40909090909090912</c:v>
                </c:pt>
                <c:pt idx="1021">
                  <c:v>2.8100315056284852E-2</c:v>
                </c:pt>
                <c:pt idx="1022">
                  <c:v>-0.69216762512096452</c:v>
                </c:pt>
                <c:pt idx="1023">
                  <c:v>-0.11961524227066311</c:v>
                </c:pt>
                <c:pt idx="1024">
                  <c:v>0.86428906154294993</c:v>
                </c:pt>
                <c:pt idx="1025">
                  <c:v>0.15180663464343697</c:v>
                </c:pt>
                <c:pt idx="1026">
                  <c:v>-0.83209766917017602</c:v>
                </c:pt>
                <c:pt idx="1027">
                  <c:v>-0.17059428913054264</c:v>
                </c:pt>
                <c:pt idx="1028">
                  <c:v>0.48181818181818181</c:v>
                </c:pt>
                <c:pt idx="1029">
                  <c:v>0.2181818181818182</c:v>
                </c:pt>
                <c:pt idx="1030">
                  <c:v>-4.5454545454545456E-2</c:v>
                </c:pt>
                <c:pt idx="1031">
                  <c:v>-0.30909090909090908</c:v>
                </c:pt>
                <c:pt idx="1032">
                  <c:v>-0.30130539581317256</c:v>
                </c:pt>
                <c:pt idx="1033">
                  <c:v>0.41896254436407693</c:v>
                </c:pt>
                <c:pt idx="1034">
                  <c:v>0.49282032302755091</c:v>
                </c:pt>
                <c:pt idx="1035">
                  <c:v>-0.49108398078606225</c:v>
                </c:pt>
                <c:pt idx="1036">
                  <c:v>-0.52501171540032476</c:v>
                </c:pt>
                <c:pt idx="1037">
                  <c:v>0.45889258841328839</c:v>
                </c:pt>
                <c:pt idx="1038">
                  <c:v>0.4437993698874303</c:v>
                </c:pt>
                <c:pt idx="1039">
                  <c:v>-0.27646857028981908</c:v>
                </c:pt>
                <c:pt idx="1040">
                  <c:v>-0.31818181818181818</c:v>
                </c:pt>
                <c:pt idx="1041">
                  <c:v>-5.4545454545454564E-2</c:v>
                </c:pt>
                <c:pt idx="1042">
                  <c:v>0.20909090909090908</c:v>
                </c:pt>
                <c:pt idx="1043">
                  <c:v>0.47272727272727272</c:v>
                </c:pt>
                <c:pt idx="1044">
                  <c:v>-0.14575746360718911</c:v>
                </c:pt>
                <c:pt idx="1045">
                  <c:v>-0.8660254037844386</c:v>
                </c:pt>
                <c:pt idx="1046">
                  <c:v>0.11787890002917439</c:v>
                </c:pt>
                <c:pt idx="1047">
                  <c:v>0.89821679615721239</c:v>
                </c:pt>
                <c:pt idx="1048">
                  <c:v>-8.5687507656400541E-2</c:v>
                </c:pt>
                <c:pt idx="1049">
                  <c:v>-0.71700445064431795</c:v>
                </c:pt>
                <c:pt idx="1050">
                  <c:v>3.2634895329314295E-3</c:v>
                </c:pt>
                <c:pt idx="1051">
                  <c:v>0.41818181818181821</c:v>
                </c:pt>
                <c:pt idx="1052">
                  <c:v>0.15454545454545454</c:v>
                </c:pt>
                <c:pt idx="1053">
                  <c:v>-0.10909090909090909</c:v>
                </c:pt>
                <c:pt idx="1054">
                  <c:v>-0.37272727272727274</c:v>
                </c:pt>
                <c:pt idx="1055">
                  <c:v>-0.1274476171496986</c:v>
                </c:pt>
                <c:pt idx="1056">
                  <c:v>0.59282032302755094</c:v>
                </c:pt>
                <c:pt idx="1057">
                  <c:v>0.25532618072771329</c:v>
                </c:pt>
                <c:pt idx="1058">
                  <c:v>-0.72857812308589975</c:v>
                </c:pt>
                <c:pt idx="1059">
                  <c:v>-0.28751757310048703</c:v>
                </c:pt>
                <c:pt idx="1060">
                  <c:v>0.69638673071312596</c:v>
                </c:pt>
                <c:pt idx="1061">
                  <c:v>0.26994159122395633</c:v>
                </c:pt>
                <c:pt idx="1062">
                  <c:v>-0.45032634895329315</c:v>
                </c:pt>
                <c:pt idx="1063">
                  <c:v>-0.25454545454545452</c:v>
                </c:pt>
                <c:pt idx="1064">
                  <c:v>9.0909090909090905E-3</c:v>
                </c:pt>
                <c:pt idx="1065">
                  <c:v>0.27272727272727271</c:v>
                </c:pt>
                <c:pt idx="1066">
                  <c:v>0.40065269790658631</c:v>
                </c:pt>
                <c:pt idx="1067">
                  <c:v>-0.31961524227066312</c:v>
                </c:pt>
                <c:pt idx="1068">
                  <c:v>-0.62853126148460103</c:v>
                </c:pt>
                <c:pt idx="1069">
                  <c:v>0.35537304232901212</c:v>
                </c:pt>
                <c:pt idx="1070">
                  <c:v>0.66072265385737472</c:v>
                </c:pt>
                <c:pt idx="1071">
                  <c:v>-0.32318164995623833</c:v>
                </c:pt>
                <c:pt idx="1072">
                  <c:v>-0.5431466719808441</c:v>
                </c:pt>
                <c:pt idx="1073">
                  <c:v>0.17712126819640547</c:v>
                </c:pt>
                <c:pt idx="1074">
                  <c:v>0.35454545454545455</c:v>
                </c:pt>
                <c:pt idx="1075">
                  <c:v>9.0909090909090884E-2</c:v>
                </c:pt>
                <c:pt idx="1076">
                  <c:v>-0.17272727272727273</c:v>
                </c:pt>
                <c:pt idx="1077">
                  <c:v>-0.43636363636363634</c:v>
                </c:pt>
                <c:pt idx="1078">
                  <c:v>4.6410161513775472E-2</c:v>
                </c:pt>
                <c:pt idx="1079">
                  <c:v>0.76667810169102479</c:v>
                </c:pt>
                <c:pt idx="1080">
                  <c:v>1.7832038427875563E-2</c:v>
                </c:pt>
                <c:pt idx="1081">
                  <c:v>-0.96607226538573743</c:v>
                </c:pt>
                <c:pt idx="1082">
                  <c:v>-5.0023430800649527E-2</c:v>
                </c:pt>
                <c:pt idx="1083">
                  <c:v>0.81635175273773175</c:v>
                </c:pt>
                <c:pt idx="1084">
                  <c:v>9.6083812560482318E-2</c:v>
                </c:pt>
                <c:pt idx="1085">
                  <c:v>-0.45454545454545453</c:v>
                </c:pt>
                <c:pt idx="1086">
                  <c:v>-0.19090909090909092</c:v>
                </c:pt>
                <c:pt idx="1087">
                  <c:v>7.2727272727272724E-2</c:v>
                </c:pt>
                <c:pt idx="1088">
                  <c:v>0.33636363636363636</c:v>
                </c:pt>
                <c:pt idx="1089">
                  <c:v>0.22679491924311229</c:v>
                </c:pt>
                <c:pt idx="1090">
                  <c:v>-0.49347302093413714</c:v>
                </c:pt>
                <c:pt idx="1091">
                  <c:v>-0.39103711918476336</c:v>
                </c:pt>
                <c:pt idx="1092">
                  <c:v>0.5928671846288498</c:v>
                </c:pt>
                <c:pt idx="1093">
                  <c:v>0.42322851155753716</c:v>
                </c:pt>
                <c:pt idx="1094">
                  <c:v>-0.56067579225607578</c:v>
                </c:pt>
                <c:pt idx="1095">
                  <c:v>-0.36928889331736997</c:v>
                </c:pt>
                <c:pt idx="1096">
                  <c:v>0.35097904685987935</c:v>
                </c:pt>
                <c:pt idx="1097">
                  <c:v>0.29090909090909089</c:v>
                </c:pt>
                <c:pt idx="1098">
                  <c:v>2.7272727272727282E-2</c:v>
                </c:pt>
                <c:pt idx="1099">
                  <c:v>-0.23636363636363636</c:v>
                </c:pt>
                <c:pt idx="1100">
                  <c:v>-0.5</c:v>
                </c:pt>
                <c:pt idx="1101">
                  <c:v>0.22026794017724938</c:v>
                </c:pt>
                <c:pt idx="1102">
                  <c:v>0.76424219994165099</c:v>
                </c:pt>
                <c:pt idx="1103">
                  <c:v>-0.219662103871962</c:v>
                </c:pt>
                <c:pt idx="1104">
                  <c:v>-0.79643359231442479</c:v>
                </c:pt>
                <c:pt idx="1105">
                  <c:v>0.18747071149918815</c:v>
                </c:pt>
                <c:pt idx="1106">
                  <c:v>0.64249397407425779</c:v>
                </c:pt>
                <c:pt idx="1107">
                  <c:v>-7.7773966102991698E-2</c:v>
                </c:pt>
                <c:pt idx="1108">
                  <c:v>-0.39090909090909093</c:v>
                </c:pt>
                <c:pt idx="1109">
                  <c:v>-0.12727272727272726</c:v>
                </c:pt>
                <c:pt idx="1110">
                  <c:v>0.13636363636363635</c:v>
                </c:pt>
                <c:pt idx="1111">
                  <c:v>0.4</c:v>
                </c:pt>
                <c:pt idx="1112">
                  <c:v>5.2937140579638275E-2</c:v>
                </c:pt>
                <c:pt idx="1113">
                  <c:v>-0.6673307995976111</c:v>
                </c:pt>
                <c:pt idx="1114">
                  <c:v>-0.15354297688492569</c:v>
                </c:pt>
                <c:pt idx="1115">
                  <c:v>0.83036132692868736</c:v>
                </c:pt>
                <c:pt idx="1116">
                  <c:v>0.18573436925769959</c:v>
                </c:pt>
                <c:pt idx="1117">
                  <c:v>-0.79816993455591356</c:v>
                </c:pt>
                <c:pt idx="1118">
                  <c:v>-0.19543111465389598</c:v>
                </c:pt>
                <c:pt idx="1119">
                  <c:v>0.49090909090909091</c:v>
                </c:pt>
                <c:pt idx="1120">
                  <c:v>0.22727272727272729</c:v>
                </c:pt>
                <c:pt idx="1121">
                  <c:v>-3.6363636363636362E-2</c:v>
                </c:pt>
                <c:pt idx="1122">
                  <c:v>-0.3</c:v>
                </c:pt>
                <c:pt idx="1123">
                  <c:v>-0.32614222133652604</c:v>
                </c:pt>
                <c:pt idx="1124">
                  <c:v>0.39412571884072345</c:v>
                </c:pt>
                <c:pt idx="1125">
                  <c:v>0.52674805764181332</c:v>
                </c:pt>
                <c:pt idx="1126">
                  <c:v>-0.45715624617179973</c:v>
                </c:pt>
                <c:pt idx="1127">
                  <c:v>-0.55893945001458722</c:v>
                </c:pt>
                <c:pt idx="1128">
                  <c:v>0.42496485379902593</c:v>
                </c:pt>
                <c:pt idx="1129">
                  <c:v>0.46863619541078377</c:v>
                </c:pt>
                <c:pt idx="1130">
                  <c:v>-0.25163174476646577</c:v>
                </c:pt>
                <c:pt idx="1131">
                  <c:v>-0.32727272727272727</c:v>
                </c:pt>
                <c:pt idx="1132">
                  <c:v>-6.3636363636363658E-2</c:v>
                </c:pt>
                <c:pt idx="1133">
                  <c:v>0.2</c:v>
                </c:pt>
                <c:pt idx="1134">
                  <c:v>0.46363636363636362</c:v>
                </c:pt>
                <c:pt idx="1135">
                  <c:v>-0.12092063808383574</c:v>
                </c:pt>
                <c:pt idx="1136">
                  <c:v>-0.84118857826108506</c:v>
                </c:pt>
                <c:pt idx="1137">
                  <c:v>8.3951165414911877E-2</c:v>
                </c:pt>
                <c:pt idx="1138">
                  <c:v>0.93214453077147497</c:v>
                </c:pt>
                <c:pt idx="1139">
                  <c:v>-5.175977304213808E-2</c:v>
                </c:pt>
                <c:pt idx="1140">
                  <c:v>-0.74184127616767148</c:v>
                </c:pt>
                <c:pt idx="1141">
                  <c:v>-2.1573335990422049E-2</c:v>
                </c:pt>
                <c:pt idx="1142">
                  <c:v>0.42727272727272725</c:v>
                </c:pt>
                <c:pt idx="1143">
                  <c:v>0.16363636363636364</c:v>
                </c:pt>
                <c:pt idx="1144">
                  <c:v>-0.1</c:v>
                </c:pt>
                <c:pt idx="1145">
                  <c:v>-0.36363636363636365</c:v>
                </c:pt>
                <c:pt idx="1146">
                  <c:v>-0.15228444267305202</c:v>
                </c:pt>
                <c:pt idx="1147">
                  <c:v>0.56798349750419752</c:v>
                </c:pt>
                <c:pt idx="1148">
                  <c:v>0.28925391534197575</c:v>
                </c:pt>
                <c:pt idx="1149">
                  <c:v>-0.69465038847163718</c:v>
                </c:pt>
                <c:pt idx="1150">
                  <c:v>-0.32144530771474961</c:v>
                </c:pt>
                <c:pt idx="1151">
                  <c:v>0.66245899609886338</c:v>
                </c:pt>
                <c:pt idx="1152">
                  <c:v>0.29477841674730965</c:v>
                </c:pt>
                <c:pt idx="1153">
                  <c:v>-0.42548952342993968</c:v>
                </c:pt>
                <c:pt idx="1154">
                  <c:v>-0.26363636363636367</c:v>
                </c:pt>
                <c:pt idx="1155">
                  <c:v>0</c:v>
                </c:pt>
                <c:pt idx="1156">
                  <c:v>0.26363636363636361</c:v>
                </c:pt>
                <c:pt idx="1157">
                  <c:v>0.42548952342993973</c:v>
                </c:pt>
                <c:pt idx="1158">
                  <c:v>-0.29477841674730965</c:v>
                </c:pt>
                <c:pt idx="1159">
                  <c:v>-0.66245899609886338</c:v>
                </c:pt>
                <c:pt idx="1160">
                  <c:v>0.32144530771474961</c:v>
                </c:pt>
                <c:pt idx="1161">
                  <c:v>0.6946503884716374</c:v>
                </c:pt>
                <c:pt idx="1162">
                  <c:v>-0.28925391534197575</c:v>
                </c:pt>
                <c:pt idx="1163">
                  <c:v>-0.56798349750419741</c:v>
                </c:pt>
                <c:pt idx="1164">
                  <c:v>0.15228444267305202</c:v>
                </c:pt>
                <c:pt idx="1165">
                  <c:v>0.36363636363636365</c:v>
                </c:pt>
                <c:pt idx="1166">
                  <c:v>9.9999999999999978E-2</c:v>
                </c:pt>
                <c:pt idx="1167">
                  <c:v>-0.16363636363636364</c:v>
                </c:pt>
                <c:pt idx="1168">
                  <c:v>-0.42727272727272725</c:v>
                </c:pt>
                <c:pt idx="1169">
                  <c:v>2.1573335990422049E-2</c:v>
                </c:pt>
                <c:pt idx="1170">
                  <c:v>0.74184127616767137</c:v>
                </c:pt>
                <c:pt idx="1171">
                  <c:v>5.1759773042138191E-2</c:v>
                </c:pt>
                <c:pt idx="1172">
                  <c:v>-0.93214453077147497</c:v>
                </c:pt>
                <c:pt idx="1173">
                  <c:v>-8.3951165414911932E-2</c:v>
                </c:pt>
                <c:pt idx="1174">
                  <c:v>0.84118857826108517</c:v>
                </c:pt>
                <c:pt idx="1175">
                  <c:v>0.1209206380838358</c:v>
                </c:pt>
                <c:pt idx="1176">
                  <c:v>-0.46363636363636362</c:v>
                </c:pt>
                <c:pt idx="1177">
                  <c:v>-0.2</c:v>
                </c:pt>
                <c:pt idx="1178">
                  <c:v>6.363636363636363E-2</c:v>
                </c:pt>
                <c:pt idx="1179">
                  <c:v>0.32727272727272727</c:v>
                </c:pt>
                <c:pt idx="1180">
                  <c:v>0.25163174476646566</c:v>
                </c:pt>
                <c:pt idx="1181">
                  <c:v>-0.46863619541078377</c:v>
                </c:pt>
                <c:pt idx="1182">
                  <c:v>-0.42496485379902593</c:v>
                </c:pt>
                <c:pt idx="1183">
                  <c:v>0.55893945001458734</c:v>
                </c:pt>
                <c:pt idx="1184">
                  <c:v>0.45715624617179973</c:v>
                </c:pt>
                <c:pt idx="1185">
                  <c:v>-0.52674805764181354</c:v>
                </c:pt>
                <c:pt idx="1186">
                  <c:v>-0.39412571884072345</c:v>
                </c:pt>
                <c:pt idx="1187">
                  <c:v>0.32614222133652593</c:v>
                </c:pt>
                <c:pt idx="1188">
                  <c:v>0.3</c:v>
                </c:pt>
                <c:pt idx="1189">
                  <c:v>3.6363636363636376E-2</c:v>
                </c:pt>
                <c:pt idx="1190">
                  <c:v>-0.22727272727272727</c:v>
                </c:pt>
                <c:pt idx="1191">
                  <c:v>-0.49090909090909091</c:v>
                </c:pt>
                <c:pt idx="1192">
                  <c:v>0.19543111465389595</c:v>
                </c:pt>
                <c:pt idx="1193">
                  <c:v>0.79816993455591356</c:v>
                </c:pt>
                <c:pt idx="1194">
                  <c:v>-0.18573436925769948</c:v>
                </c:pt>
                <c:pt idx="1195">
                  <c:v>-0.83036132692868736</c:v>
                </c:pt>
                <c:pt idx="1196">
                  <c:v>0.15354297688492569</c:v>
                </c:pt>
                <c:pt idx="1197">
                  <c:v>0.6673307995976111</c:v>
                </c:pt>
                <c:pt idx="1198">
                  <c:v>-5.2937140579638275E-2</c:v>
                </c:pt>
                <c:pt idx="1199">
                  <c:v>-0.4</c:v>
                </c:pt>
                <c:pt idx="1200">
                  <c:v>-0.13636363636363635</c:v>
                </c:pt>
                <c:pt idx="1201">
                  <c:v>0.12727272727272726</c:v>
                </c:pt>
                <c:pt idx="1202">
                  <c:v>0.39090909090909093</c:v>
                </c:pt>
                <c:pt idx="1203">
                  <c:v>7.7773966102991698E-2</c:v>
                </c:pt>
                <c:pt idx="1204">
                  <c:v>-0.64249397407425768</c:v>
                </c:pt>
                <c:pt idx="1205">
                  <c:v>-0.18747071149918815</c:v>
                </c:pt>
                <c:pt idx="1206">
                  <c:v>0.79643359231442479</c:v>
                </c:pt>
                <c:pt idx="1207">
                  <c:v>0.21966210387196206</c:v>
                </c:pt>
                <c:pt idx="1208">
                  <c:v>-0.76424219994165099</c:v>
                </c:pt>
                <c:pt idx="1209">
                  <c:v>-0.22026794017724952</c:v>
                </c:pt>
                <c:pt idx="1210">
                  <c:v>0.5</c:v>
                </c:pt>
                <c:pt idx="1211">
                  <c:v>0.23636363636363639</c:v>
                </c:pt>
                <c:pt idx="1212">
                  <c:v>-2.7272727272727271E-2</c:v>
                </c:pt>
                <c:pt idx="1213">
                  <c:v>-0.29090909090909089</c:v>
                </c:pt>
                <c:pt idx="1214">
                  <c:v>-0.35097904685987941</c:v>
                </c:pt>
                <c:pt idx="1215">
                  <c:v>0.36928889331736997</c:v>
                </c:pt>
                <c:pt idx="1216">
                  <c:v>0.56067579225607589</c:v>
                </c:pt>
                <c:pt idx="1217">
                  <c:v>-0.42322851155753716</c:v>
                </c:pt>
                <c:pt idx="1218">
                  <c:v>-0.5928671846288498</c:v>
                </c:pt>
                <c:pt idx="1219">
                  <c:v>0.39103711918476336</c:v>
                </c:pt>
                <c:pt idx="1220">
                  <c:v>0.49347302093413714</c:v>
                </c:pt>
                <c:pt idx="1221">
                  <c:v>-0.22679491924311235</c:v>
                </c:pt>
                <c:pt idx="1222">
                  <c:v>-0.33636363636363636</c:v>
                </c:pt>
                <c:pt idx="1223">
                  <c:v>-7.2727272727272751E-2</c:v>
                </c:pt>
                <c:pt idx="1224">
                  <c:v>0.19090909090909092</c:v>
                </c:pt>
                <c:pt idx="1225">
                  <c:v>0.45454545454545453</c:v>
                </c:pt>
                <c:pt idx="1226">
                  <c:v>-9.6083812560482262E-2</c:v>
                </c:pt>
                <c:pt idx="1227">
                  <c:v>-0.81635175273773175</c:v>
                </c:pt>
                <c:pt idx="1228">
                  <c:v>5.0023430800649471E-2</c:v>
                </c:pt>
                <c:pt idx="1229">
                  <c:v>0.96607226538573743</c:v>
                </c:pt>
                <c:pt idx="1230">
                  <c:v>-1.7832038427875507E-2</c:v>
                </c:pt>
                <c:pt idx="1231">
                  <c:v>-0.76667810169102479</c:v>
                </c:pt>
                <c:pt idx="1232">
                  <c:v>-4.6410161513775472E-2</c:v>
                </c:pt>
                <c:pt idx="1233">
                  <c:v>0.4363636363636364</c:v>
                </c:pt>
                <c:pt idx="1234">
                  <c:v>0.17272727272727273</c:v>
                </c:pt>
                <c:pt idx="1235">
                  <c:v>-9.0909090909090912E-2</c:v>
                </c:pt>
                <c:pt idx="1236">
                  <c:v>-0.35454545454545455</c:v>
                </c:pt>
                <c:pt idx="1237">
                  <c:v>-0.17712126819640545</c:v>
                </c:pt>
                <c:pt idx="1238">
                  <c:v>0.5431466719808441</c:v>
                </c:pt>
                <c:pt idx="1239">
                  <c:v>0.32318164995623833</c:v>
                </c:pt>
                <c:pt idx="1240">
                  <c:v>-0.66072265385737494</c:v>
                </c:pt>
                <c:pt idx="1241">
                  <c:v>-0.35537304232901212</c:v>
                </c:pt>
                <c:pt idx="1242">
                  <c:v>0.62853126148460092</c:v>
                </c:pt>
                <c:pt idx="1243">
                  <c:v>0.31961524227066312</c:v>
                </c:pt>
                <c:pt idx="1244">
                  <c:v>-0.40065269790658625</c:v>
                </c:pt>
                <c:pt idx="1245">
                  <c:v>-0.27272727272727271</c:v>
                </c:pt>
                <c:pt idx="1246">
                  <c:v>-9.0909090909090939E-3</c:v>
                </c:pt>
                <c:pt idx="1247">
                  <c:v>0.25454545454545452</c:v>
                </c:pt>
                <c:pt idx="1248">
                  <c:v>0.45032634895329315</c:v>
                </c:pt>
                <c:pt idx="1249">
                  <c:v>-0.26994159122395628</c:v>
                </c:pt>
                <c:pt idx="1250">
                  <c:v>-0.69638673071312596</c:v>
                </c:pt>
                <c:pt idx="1251">
                  <c:v>0.28751757310048703</c:v>
                </c:pt>
                <c:pt idx="1252">
                  <c:v>0.72857812308589986</c:v>
                </c:pt>
                <c:pt idx="1253">
                  <c:v>-0.25532618072771329</c:v>
                </c:pt>
                <c:pt idx="1254">
                  <c:v>-0.59282032302755094</c:v>
                </c:pt>
                <c:pt idx="1255">
                  <c:v>0.1274476171496986</c:v>
                </c:pt>
                <c:pt idx="1256">
                  <c:v>0.37272727272727274</c:v>
                </c:pt>
                <c:pt idx="1257">
                  <c:v>0.10909090909090907</c:v>
                </c:pt>
                <c:pt idx="1258">
                  <c:v>-0.15454545454545454</c:v>
                </c:pt>
                <c:pt idx="1259">
                  <c:v>-0.41818181818181815</c:v>
                </c:pt>
                <c:pt idx="1260">
                  <c:v>-3.2634895329314295E-3</c:v>
                </c:pt>
                <c:pt idx="1261">
                  <c:v>0.71700445064431795</c:v>
                </c:pt>
                <c:pt idx="1262">
                  <c:v>8.5687507656400597E-2</c:v>
                </c:pt>
                <c:pt idx="1263">
                  <c:v>-0.89821679615721239</c:v>
                </c:pt>
                <c:pt idx="1264">
                  <c:v>-0.11787890002917456</c:v>
                </c:pt>
                <c:pt idx="1265">
                  <c:v>0.8660254037844386</c:v>
                </c:pt>
                <c:pt idx="1266">
                  <c:v>0.14575746360718922</c:v>
                </c:pt>
                <c:pt idx="1267">
                  <c:v>-0.47272727272727272</c:v>
                </c:pt>
                <c:pt idx="1268">
                  <c:v>-0.20909090909090911</c:v>
                </c:pt>
                <c:pt idx="1269">
                  <c:v>5.4545454545454543E-2</c:v>
                </c:pt>
                <c:pt idx="1270">
                  <c:v>0.31818181818181818</c:v>
                </c:pt>
                <c:pt idx="1271">
                  <c:v>0.27646857028981919</c:v>
                </c:pt>
                <c:pt idx="1272">
                  <c:v>-0.4437993698874303</c:v>
                </c:pt>
                <c:pt idx="1273">
                  <c:v>-0.45889258841328839</c:v>
                </c:pt>
                <c:pt idx="1274">
                  <c:v>0.52501171540032476</c:v>
                </c:pt>
                <c:pt idx="1275">
                  <c:v>0.49108398078606225</c:v>
                </c:pt>
                <c:pt idx="1276">
                  <c:v>-0.49282032302755097</c:v>
                </c:pt>
                <c:pt idx="1277">
                  <c:v>-0.41896254436407693</c:v>
                </c:pt>
                <c:pt idx="1278">
                  <c:v>0.30130539581317251</c:v>
                </c:pt>
                <c:pt idx="1279">
                  <c:v>0.30909090909090908</c:v>
                </c:pt>
                <c:pt idx="1280">
                  <c:v>4.545454545454547E-2</c:v>
                </c:pt>
                <c:pt idx="1281">
                  <c:v>-0.21818181818181817</c:v>
                </c:pt>
                <c:pt idx="1282">
                  <c:v>-0.48181818181818181</c:v>
                </c:pt>
                <c:pt idx="1283">
                  <c:v>0.17059428913054259</c:v>
                </c:pt>
                <c:pt idx="1284">
                  <c:v>0.83209766917017602</c:v>
                </c:pt>
                <c:pt idx="1285">
                  <c:v>-0.15180663464343691</c:v>
                </c:pt>
                <c:pt idx="1286">
                  <c:v>-0.86428906154294993</c:v>
                </c:pt>
                <c:pt idx="1287">
                  <c:v>0.11961524227066311</c:v>
                </c:pt>
                <c:pt idx="1288">
                  <c:v>0.69216762512096464</c:v>
                </c:pt>
                <c:pt idx="1289">
                  <c:v>-2.8100315056284852E-2</c:v>
                </c:pt>
                <c:pt idx="1290">
                  <c:v>-0.40909090909090906</c:v>
                </c:pt>
                <c:pt idx="1291">
                  <c:v>-0.14545454545454545</c:v>
                </c:pt>
                <c:pt idx="1292">
                  <c:v>0.11818181818181818</c:v>
                </c:pt>
                <c:pt idx="1293">
                  <c:v>0.38181818181818183</c:v>
                </c:pt>
                <c:pt idx="1294">
                  <c:v>0.10261079162634518</c:v>
                </c:pt>
                <c:pt idx="1295">
                  <c:v>-0.61765714855090437</c:v>
                </c:pt>
                <c:pt idx="1296">
                  <c:v>-0.22139844611345072</c:v>
                </c:pt>
                <c:pt idx="1297">
                  <c:v>0.76250585770016233</c:v>
                </c:pt>
                <c:pt idx="1298">
                  <c:v>0.25358983848622452</c:v>
                </c:pt>
                <c:pt idx="1299">
                  <c:v>-0.73031446532738842</c:v>
                </c:pt>
                <c:pt idx="1300">
                  <c:v>-0.24510476570060283</c:v>
                </c:pt>
                <c:pt idx="1301">
                  <c:v>0.47516317447664658</c:v>
                </c:pt>
                <c:pt idx="1302">
                  <c:v>0.24545454545454548</c:v>
                </c:pt>
                <c:pt idx="1303">
                  <c:v>-1.8181818181818181E-2</c:v>
                </c:pt>
                <c:pt idx="1304">
                  <c:v>-0.2818181818181818</c:v>
                </c:pt>
                <c:pt idx="1305">
                  <c:v>-0.37581587238323283</c:v>
                </c:pt>
                <c:pt idx="1306">
                  <c:v>0.3444520677940166</c:v>
                </c:pt>
                <c:pt idx="1307">
                  <c:v>0.59460352687033846</c:v>
                </c:pt>
                <c:pt idx="1308">
                  <c:v>-0.38930077694327464</c:v>
                </c:pt>
                <c:pt idx="1309">
                  <c:v>-0.62679491924311237</c:v>
                </c:pt>
                <c:pt idx="1310">
                  <c:v>0.35710938457050079</c:v>
                </c:pt>
                <c:pt idx="1311">
                  <c:v>0.51830984645749067</c:v>
                </c:pt>
                <c:pt idx="1312">
                  <c:v>-0.2019580937197589</c:v>
                </c:pt>
                <c:pt idx="1313">
                  <c:v>-0.34545454545454546</c:v>
                </c:pt>
                <c:pt idx="1314">
                  <c:v>-8.1818181818181845E-2</c:v>
                </c:pt>
                <c:pt idx="1315">
                  <c:v>0.18181818181818182</c:v>
                </c:pt>
                <c:pt idx="1316">
                  <c:v>0.44545454545454544</c:v>
                </c:pt>
                <c:pt idx="1317">
                  <c:v>-7.1246987037128839E-2</c:v>
                </c:pt>
                <c:pt idx="1318">
                  <c:v>-0.79151492721437822</c:v>
                </c:pt>
                <c:pt idx="1319">
                  <c:v>1.6095696186386843E-2</c:v>
                </c:pt>
                <c:pt idx="1320">
                  <c:v>1</c:v>
                </c:pt>
                <c:pt idx="1321">
                  <c:v>1.609569618638701E-2</c:v>
                </c:pt>
                <c:pt idx="1322">
                  <c:v>-0.79151492721437833</c:v>
                </c:pt>
                <c:pt idx="1323">
                  <c:v>-7.1246987037128895E-2</c:v>
                </c:pt>
                <c:pt idx="1324">
                  <c:v>0.44545454545454544</c:v>
                </c:pt>
                <c:pt idx="1325">
                  <c:v>0.18181818181818182</c:v>
                </c:pt>
                <c:pt idx="1326">
                  <c:v>-8.1818181818181818E-2</c:v>
                </c:pt>
                <c:pt idx="1327">
                  <c:v>-0.34545454545454546</c:v>
                </c:pt>
                <c:pt idx="1328">
                  <c:v>-0.20195809371975887</c:v>
                </c:pt>
                <c:pt idx="1329">
                  <c:v>0.51830984645749067</c:v>
                </c:pt>
                <c:pt idx="1330">
                  <c:v>0.35710938457050079</c:v>
                </c:pt>
                <c:pt idx="1331">
                  <c:v>-0.62679491924311237</c:v>
                </c:pt>
                <c:pt idx="1332">
                  <c:v>-0.38930077694327464</c:v>
                </c:pt>
                <c:pt idx="1333">
                  <c:v>0.59460352687033835</c:v>
                </c:pt>
                <c:pt idx="1334">
                  <c:v>0.3444520677940166</c:v>
                </c:pt>
                <c:pt idx="1335">
                  <c:v>-0.37581587238323283</c:v>
                </c:pt>
                <c:pt idx="1336">
                  <c:v>-0.28181818181818186</c:v>
                </c:pt>
                <c:pt idx="1337">
                  <c:v>-1.8181818181818188E-2</c:v>
                </c:pt>
                <c:pt idx="1338">
                  <c:v>0.24545454545454545</c:v>
                </c:pt>
                <c:pt idx="1339">
                  <c:v>0.47516317447664658</c:v>
                </c:pt>
                <c:pt idx="1340">
                  <c:v>-0.2451047657006028</c:v>
                </c:pt>
                <c:pt idx="1341">
                  <c:v>-0.73031446532738842</c:v>
                </c:pt>
                <c:pt idx="1342">
                  <c:v>0.25358983848622452</c:v>
                </c:pt>
                <c:pt idx="1343">
                  <c:v>0.76250585770016244</c:v>
                </c:pt>
                <c:pt idx="1344">
                  <c:v>-0.22139844611345072</c:v>
                </c:pt>
                <c:pt idx="1345">
                  <c:v>-0.61765714855090426</c:v>
                </c:pt>
                <c:pt idx="1346">
                  <c:v>0.10261079162634518</c:v>
                </c:pt>
                <c:pt idx="1347">
                  <c:v>0.38181818181818183</c:v>
                </c:pt>
                <c:pt idx="1348">
                  <c:v>0.11818181818181817</c:v>
                </c:pt>
                <c:pt idx="1349">
                  <c:v>-0.14545454545454545</c:v>
                </c:pt>
                <c:pt idx="1350">
                  <c:v>-0.40909090909090912</c:v>
                </c:pt>
                <c:pt idx="1351">
                  <c:v>-2.8100315056284852E-2</c:v>
                </c:pt>
                <c:pt idx="1352">
                  <c:v>0.69216762512096452</c:v>
                </c:pt>
                <c:pt idx="1353">
                  <c:v>0.11961524227066311</c:v>
                </c:pt>
                <c:pt idx="1354">
                  <c:v>-0.86428906154294993</c:v>
                </c:pt>
                <c:pt idx="1355">
                  <c:v>-0.15180663464343697</c:v>
                </c:pt>
                <c:pt idx="1356">
                  <c:v>0.83209766917017602</c:v>
                </c:pt>
                <c:pt idx="1357">
                  <c:v>0.17059428913054264</c:v>
                </c:pt>
                <c:pt idx="1358">
                  <c:v>-0.48181818181818181</c:v>
                </c:pt>
                <c:pt idx="1359">
                  <c:v>-0.2181818181818182</c:v>
                </c:pt>
                <c:pt idx="1360">
                  <c:v>4.5454545454545456E-2</c:v>
                </c:pt>
                <c:pt idx="1361">
                  <c:v>0.30909090909090908</c:v>
                </c:pt>
                <c:pt idx="1362">
                  <c:v>0.30130539581317256</c:v>
                </c:pt>
                <c:pt idx="1363">
                  <c:v>-0.41896254436407693</c:v>
                </c:pt>
                <c:pt idx="1364">
                  <c:v>-0.49282032302755091</c:v>
                </c:pt>
                <c:pt idx="1365">
                  <c:v>0.49108398078606225</c:v>
                </c:pt>
                <c:pt idx="1366">
                  <c:v>0.52501171540032476</c:v>
                </c:pt>
                <c:pt idx="1367">
                  <c:v>-0.45889258841328839</c:v>
                </c:pt>
                <c:pt idx="1368">
                  <c:v>-0.4437993698874303</c:v>
                </c:pt>
                <c:pt idx="1369">
                  <c:v>0.27646857028981908</c:v>
                </c:pt>
                <c:pt idx="1370">
                  <c:v>0.31818181818181818</c:v>
                </c:pt>
                <c:pt idx="1371">
                  <c:v>5.4545454545454564E-2</c:v>
                </c:pt>
                <c:pt idx="1372">
                  <c:v>-0.20909090909090908</c:v>
                </c:pt>
                <c:pt idx="1373">
                  <c:v>-0.47272727272727272</c:v>
                </c:pt>
                <c:pt idx="1374">
                  <c:v>0.14575746360718911</c:v>
                </c:pt>
                <c:pt idx="1375">
                  <c:v>0.8660254037844386</c:v>
                </c:pt>
                <c:pt idx="1376">
                  <c:v>-0.11787890002917439</c:v>
                </c:pt>
                <c:pt idx="1377">
                  <c:v>-0.89821679615721239</c:v>
                </c:pt>
                <c:pt idx="1378">
                  <c:v>8.5687507656400541E-2</c:v>
                </c:pt>
                <c:pt idx="1379">
                  <c:v>0.71700445064431795</c:v>
                </c:pt>
                <c:pt idx="1380">
                  <c:v>-3.2634895329314295E-3</c:v>
                </c:pt>
                <c:pt idx="1381">
                  <c:v>-0.41818181818181821</c:v>
                </c:pt>
                <c:pt idx="1382">
                  <c:v>-0.15454545454545454</c:v>
                </c:pt>
                <c:pt idx="1383">
                  <c:v>0.10909090909090909</c:v>
                </c:pt>
                <c:pt idx="1384">
                  <c:v>0.37272727272727274</c:v>
                </c:pt>
                <c:pt idx="1385">
                  <c:v>0.1274476171496986</c:v>
                </c:pt>
                <c:pt idx="1386">
                  <c:v>-0.59282032302755094</c:v>
                </c:pt>
                <c:pt idx="1387">
                  <c:v>-0.25532618072771329</c:v>
                </c:pt>
                <c:pt idx="1388">
                  <c:v>0.72857812308589975</c:v>
                </c:pt>
                <c:pt idx="1389">
                  <c:v>0.28751757310048703</c:v>
                </c:pt>
                <c:pt idx="1390">
                  <c:v>-0.69638673071312596</c:v>
                </c:pt>
                <c:pt idx="1391">
                  <c:v>-0.26994159122395633</c:v>
                </c:pt>
                <c:pt idx="1392">
                  <c:v>0.45032634895329315</c:v>
                </c:pt>
                <c:pt idx="1393">
                  <c:v>0.25454545454545452</c:v>
                </c:pt>
                <c:pt idx="1394">
                  <c:v>-9.0909090909090905E-3</c:v>
                </c:pt>
                <c:pt idx="1395">
                  <c:v>-0.27272727272727271</c:v>
                </c:pt>
                <c:pt idx="1396">
                  <c:v>-0.40065269790658631</c:v>
                </c:pt>
                <c:pt idx="1397">
                  <c:v>0.31961524227066312</c:v>
                </c:pt>
                <c:pt idx="1398">
                  <c:v>0.62853126148460103</c:v>
                </c:pt>
                <c:pt idx="1399">
                  <c:v>-0.35537304232901212</c:v>
                </c:pt>
                <c:pt idx="1400">
                  <c:v>-0.66072265385737472</c:v>
                </c:pt>
                <c:pt idx="1401">
                  <c:v>0.32318164995623833</c:v>
                </c:pt>
                <c:pt idx="1402">
                  <c:v>0.5431466719808441</c:v>
                </c:pt>
                <c:pt idx="1403">
                  <c:v>-0.17712126819640547</c:v>
                </c:pt>
                <c:pt idx="1404">
                  <c:v>-0.35454545454545455</c:v>
                </c:pt>
                <c:pt idx="1405">
                  <c:v>-9.0909090909090884E-2</c:v>
                </c:pt>
                <c:pt idx="1406">
                  <c:v>0.17272727272727273</c:v>
                </c:pt>
                <c:pt idx="1407">
                  <c:v>0.43636363636363634</c:v>
                </c:pt>
                <c:pt idx="1408">
                  <c:v>-4.6410161513775472E-2</c:v>
                </c:pt>
                <c:pt idx="1409">
                  <c:v>-0.76667810169102479</c:v>
                </c:pt>
                <c:pt idx="1410">
                  <c:v>-1.7832038427875563E-2</c:v>
                </c:pt>
                <c:pt idx="1411">
                  <c:v>0.96607226538573743</c:v>
                </c:pt>
                <c:pt idx="1412">
                  <c:v>5.0023430800649527E-2</c:v>
                </c:pt>
                <c:pt idx="1413">
                  <c:v>-0.81635175273773175</c:v>
                </c:pt>
                <c:pt idx="1414">
                  <c:v>-9.6083812560482318E-2</c:v>
                </c:pt>
                <c:pt idx="1415">
                  <c:v>0.45454545454545453</c:v>
                </c:pt>
                <c:pt idx="1416">
                  <c:v>0.19090909090909092</c:v>
                </c:pt>
                <c:pt idx="1417">
                  <c:v>-7.2727272727272724E-2</c:v>
                </c:pt>
                <c:pt idx="1418">
                  <c:v>-0.33636363636363636</c:v>
                </c:pt>
                <c:pt idx="1419">
                  <c:v>-0.22679491924311229</c:v>
                </c:pt>
                <c:pt idx="1420">
                  <c:v>0.49347302093413714</c:v>
                </c:pt>
                <c:pt idx="1421">
                  <c:v>0.39103711918476336</c:v>
                </c:pt>
                <c:pt idx="1422">
                  <c:v>-0.5928671846288498</c:v>
                </c:pt>
                <c:pt idx="1423">
                  <c:v>-0.42322851155753716</c:v>
                </c:pt>
                <c:pt idx="1424">
                  <c:v>0.56067579225607578</c:v>
                </c:pt>
                <c:pt idx="1425">
                  <c:v>0.36928889331736997</c:v>
                </c:pt>
                <c:pt idx="1426">
                  <c:v>-0.35097904685987935</c:v>
                </c:pt>
                <c:pt idx="1427">
                  <c:v>-0.29090909090909089</c:v>
                </c:pt>
                <c:pt idx="1428">
                  <c:v>-2.7272727272727282E-2</c:v>
                </c:pt>
                <c:pt idx="1429">
                  <c:v>0.23636363636363636</c:v>
                </c:pt>
                <c:pt idx="1430">
                  <c:v>0.5</c:v>
                </c:pt>
                <c:pt idx="1431">
                  <c:v>-0.22026794017724938</c:v>
                </c:pt>
                <c:pt idx="1432">
                  <c:v>-0.76424219994165099</c:v>
                </c:pt>
                <c:pt idx="1433">
                  <c:v>0.219662103871962</c:v>
                </c:pt>
                <c:pt idx="1434">
                  <c:v>0.79643359231442479</c:v>
                </c:pt>
                <c:pt idx="1435">
                  <c:v>-0.18747071149918815</c:v>
                </c:pt>
                <c:pt idx="1436">
                  <c:v>-0.64249397407425779</c:v>
                </c:pt>
                <c:pt idx="1437">
                  <c:v>7.7773966102991698E-2</c:v>
                </c:pt>
                <c:pt idx="1438">
                  <c:v>0.39090909090909093</c:v>
                </c:pt>
                <c:pt idx="1439">
                  <c:v>0.12727272727272726</c:v>
                </c:pt>
                <c:pt idx="1440">
                  <c:v>-0.13636363636363635</c:v>
                </c:pt>
                <c:pt idx="1441">
                  <c:v>-0.4</c:v>
                </c:pt>
                <c:pt idx="1442">
                  <c:v>-5.2937140579638275E-2</c:v>
                </c:pt>
                <c:pt idx="1443">
                  <c:v>0.6673307995976111</c:v>
                </c:pt>
                <c:pt idx="1444">
                  <c:v>0.15354297688492569</c:v>
                </c:pt>
                <c:pt idx="1445">
                  <c:v>-0.83036132692868736</c:v>
                </c:pt>
                <c:pt idx="1446">
                  <c:v>-0.18573436925769959</c:v>
                </c:pt>
                <c:pt idx="1447">
                  <c:v>0.79816993455591356</c:v>
                </c:pt>
                <c:pt idx="1448">
                  <c:v>0.19543111465389598</c:v>
                </c:pt>
                <c:pt idx="1449">
                  <c:v>-0.49090909090909091</c:v>
                </c:pt>
                <c:pt idx="1450">
                  <c:v>-0.22727272727272729</c:v>
                </c:pt>
                <c:pt idx="1451">
                  <c:v>3.6363636363636362E-2</c:v>
                </c:pt>
                <c:pt idx="1452">
                  <c:v>0.3</c:v>
                </c:pt>
                <c:pt idx="1453">
                  <c:v>0.32614222133652604</c:v>
                </c:pt>
                <c:pt idx="1454">
                  <c:v>-0.39412571884072345</c:v>
                </c:pt>
                <c:pt idx="1455">
                  <c:v>-0.52674805764181332</c:v>
                </c:pt>
                <c:pt idx="1456">
                  <c:v>0.45715624617179973</c:v>
                </c:pt>
                <c:pt idx="1457">
                  <c:v>0.55893945001458722</c:v>
                </c:pt>
                <c:pt idx="1458">
                  <c:v>-0.42496485379902593</c:v>
                </c:pt>
                <c:pt idx="1459">
                  <c:v>-0.46863619541078377</c:v>
                </c:pt>
                <c:pt idx="1460">
                  <c:v>0.25163174476646577</c:v>
                </c:pt>
                <c:pt idx="1461">
                  <c:v>0.32727272727272727</c:v>
                </c:pt>
                <c:pt idx="1462">
                  <c:v>6.3636363636363658E-2</c:v>
                </c:pt>
                <c:pt idx="1463">
                  <c:v>-0.2</c:v>
                </c:pt>
                <c:pt idx="1464">
                  <c:v>-0.46363636363636362</c:v>
                </c:pt>
                <c:pt idx="1465">
                  <c:v>0.12092063808383574</c:v>
                </c:pt>
                <c:pt idx="1466">
                  <c:v>0.84118857826108506</c:v>
                </c:pt>
                <c:pt idx="1467">
                  <c:v>-8.3951165414911877E-2</c:v>
                </c:pt>
                <c:pt idx="1468">
                  <c:v>-0.93214453077147497</c:v>
                </c:pt>
                <c:pt idx="1469">
                  <c:v>5.175977304213808E-2</c:v>
                </c:pt>
                <c:pt idx="1470">
                  <c:v>0.74184127616767148</c:v>
                </c:pt>
                <c:pt idx="1471">
                  <c:v>2.1573335990422049E-2</c:v>
                </c:pt>
                <c:pt idx="1472">
                  <c:v>-0.42727272727272725</c:v>
                </c:pt>
                <c:pt idx="1473">
                  <c:v>-0.16363636363636364</c:v>
                </c:pt>
                <c:pt idx="1474">
                  <c:v>0.1</c:v>
                </c:pt>
                <c:pt idx="1475">
                  <c:v>0.36363636363636365</c:v>
                </c:pt>
                <c:pt idx="1476">
                  <c:v>0.15228444267305202</c:v>
                </c:pt>
                <c:pt idx="1477">
                  <c:v>-0.56798349750419752</c:v>
                </c:pt>
                <c:pt idx="1478">
                  <c:v>-0.28925391534197575</c:v>
                </c:pt>
                <c:pt idx="1479">
                  <c:v>0.69465038847163718</c:v>
                </c:pt>
                <c:pt idx="1480">
                  <c:v>0.32144530771474961</c:v>
                </c:pt>
                <c:pt idx="1481">
                  <c:v>-0.66245899609886338</c:v>
                </c:pt>
                <c:pt idx="1482">
                  <c:v>-0.29477841674730965</c:v>
                </c:pt>
                <c:pt idx="1483">
                  <c:v>0.42548952342993968</c:v>
                </c:pt>
                <c:pt idx="1484">
                  <c:v>0.26363636363636367</c:v>
                </c:pt>
                <c:pt idx="1485">
                  <c:v>0</c:v>
                </c:pt>
                <c:pt idx="1486">
                  <c:v>-0.26363636363636361</c:v>
                </c:pt>
                <c:pt idx="1487">
                  <c:v>-0.42548952342993973</c:v>
                </c:pt>
                <c:pt idx="1488">
                  <c:v>0.29477841674730965</c:v>
                </c:pt>
                <c:pt idx="1489">
                  <c:v>0.66245899609886338</c:v>
                </c:pt>
                <c:pt idx="1490">
                  <c:v>-0.32144530771474961</c:v>
                </c:pt>
                <c:pt idx="1491">
                  <c:v>-0.6946503884716374</c:v>
                </c:pt>
                <c:pt idx="1492">
                  <c:v>0.28925391534197575</c:v>
                </c:pt>
                <c:pt idx="1493">
                  <c:v>0.56798349750419741</c:v>
                </c:pt>
                <c:pt idx="1494">
                  <c:v>-0.15228444267305202</c:v>
                </c:pt>
                <c:pt idx="1495">
                  <c:v>-0.36363636363636365</c:v>
                </c:pt>
                <c:pt idx="1496">
                  <c:v>-9.9999999999999978E-2</c:v>
                </c:pt>
                <c:pt idx="1497">
                  <c:v>0.16363636363636364</c:v>
                </c:pt>
                <c:pt idx="1498">
                  <c:v>0.42727272727272725</c:v>
                </c:pt>
                <c:pt idx="1499">
                  <c:v>-2.1573335990422049E-2</c:v>
                </c:pt>
                <c:pt idx="1500">
                  <c:v>-0.74184127616767137</c:v>
                </c:pt>
                <c:pt idx="1501">
                  <c:v>-5.1759773042138191E-2</c:v>
                </c:pt>
                <c:pt idx="1502">
                  <c:v>0.93214453077147497</c:v>
                </c:pt>
                <c:pt idx="1503">
                  <c:v>8.3951165414911932E-2</c:v>
                </c:pt>
                <c:pt idx="1504">
                  <c:v>-0.84118857826108517</c:v>
                </c:pt>
                <c:pt idx="1505">
                  <c:v>-0.1209206380838358</c:v>
                </c:pt>
                <c:pt idx="1506">
                  <c:v>0.46363636363636362</c:v>
                </c:pt>
                <c:pt idx="1507">
                  <c:v>0.2</c:v>
                </c:pt>
                <c:pt idx="1508">
                  <c:v>-6.363636363636363E-2</c:v>
                </c:pt>
                <c:pt idx="1509">
                  <c:v>-0.32727272727272727</c:v>
                </c:pt>
                <c:pt idx="1510">
                  <c:v>-0.25163174476646566</c:v>
                </c:pt>
                <c:pt idx="1511">
                  <c:v>0.46863619541078377</c:v>
                </c:pt>
                <c:pt idx="1512">
                  <c:v>0.42496485379902593</c:v>
                </c:pt>
                <c:pt idx="1513">
                  <c:v>-0.55893945001458734</c:v>
                </c:pt>
                <c:pt idx="1514">
                  <c:v>-0.45715624617179973</c:v>
                </c:pt>
                <c:pt idx="1515">
                  <c:v>0.52674805764181354</c:v>
                </c:pt>
                <c:pt idx="1516">
                  <c:v>0.39412571884072345</c:v>
                </c:pt>
                <c:pt idx="1517">
                  <c:v>-0.32614222133652593</c:v>
                </c:pt>
                <c:pt idx="1518">
                  <c:v>-0.3</c:v>
                </c:pt>
                <c:pt idx="1519">
                  <c:v>-3.6363636363636376E-2</c:v>
                </c:pt>
                <c:pt idx="1520">
                  <c:v>0.22727272727272727</c:v>
                </c:pt>
                <c:pt idx="1521">
                  <c:v>0.49090909090909091</c:v>
                </c:pt>
                <c:pt idx="1522">
                  <c:v>-0.19543111465389595</c:v>
                </c:pt>
                <c:pt idx="1523">
                  <c:v>-0.79816993455591356</c:v>
                </c:pt>
                <c:pt idx="1524">
                  <c:v>0.18573436925769948</c:v>
                </c:pt>
                <c:pt idx="1525">
                  <c:v>0.83036132692868736</c:v>
                </c:pt>
                <c:pt idx="1526">
                  <c:v>-0.15354297688492569</c:v>
                </c:pt>
                <c:pt idx="1527">
                  <c:v>-0.6673307995976111</c:v>
                </c:pt>
                <c:pt idx="1528">
                  <c:v>5.2937140579638275E-2</c:v>
                </c:pt>
                <c:pt idx="1529">
                  <c:v>0.4</c:v>
                </c:pt>
                <c:pt idx="1530">
                  <c:v>0.13636363636363635</c:v>
                </c:pt>
                <c:pt idx="1531">
                  <c:v>-0.12727272727272726</c:v>
                </c:pt>
                <c:pt idx="1532">
                  <c:v>-0.39090909090909093</c:v>
                </c:pt>
                <c:pt idx="1533">
                  <c:v>-7.7773966102991698E-2</c:v>
                </c:pt>
                <c:pt idx="1534">
                  <c:v>0.64249397407425768</c:v>
                </c:pt>
                <c:pt idx="1535">
                  <c:v>0.18747071149918815</c:v>
                </c:pt>
                <c:pt idx="1536">
                  <c:v>-0.79643359231442479</c:v>
                </c:pt>
                <c:pt idx="1537">
                  <c:v>-0.21966210387196206</c:v>
                </c:pt>
                <c:pt idx="1538">
                  <c:v>0.76424219994165099</c:v>
                </c:pt>
                <c:pt idx="1539">
                  <c:v>0.22026794017724952</c:v>
                </c:pt>
                <c:pt idx="1540">
                  <c:v>-0.5</c:v>
                </c:pt>
                <c:pt idx="1541">
                  <c:v>-0.23636363636363639</c:v>
                </c:pt>
                <c:pt idx="1542">
                  <c:v>2.7272727272727271E-2</c:v>
                </c:pt>
                <c:pt idx="1543">
                  <c:v>0.29090909090909089</c:v>
                </c:pt>
                <c:pt idx="1544">
                  <c:v>0.35097904685987941</c:v>
                </c:pt>
                <c:pt idx="1545">
                  <c:v>-0.36928889331736997</c:v>
                </c:pt>
                <c:pt idx="1546">
                  <c:v>-0.56067579225607589</c:v>
                </c:pt>
                <c:pt idx="1547">
                  <c:v>0.42322851155753716</c:v>
                </c:pt>
                <c:pt idx="1548">
                  <c:v>0.5928671846288498</c:v>
                </c:pt>
                <c:pt idx="1549">
                  <c:v>-0.39103711918476336</c:v>
                </c:pt>
                <c:pt idx="1550">
                  <c:v>-0.49347302093413714</c:v>
                </c:pt>
                <c:pt idx="1551">
                  <c:v>0.22679491924311235</c:v>
                </c:pt>
                <c:pt idx="1552">
                  <c:v>0.33636363636363636</c:v>
                </c:pt>
                <c:pt idx="1553">
                  <c:v>7.2727272727272751E-2</c:v>
                </c:pt>
                <c:pt idx="1554">
                  <c:v>-0.19090909090909092</c:v>
                </c:pt>
                <c:pt idx="1555">
                  <c:v>-0.45454545454545453</c:v>
                </c:pt>
                <c:pt idx="1556">
                  <c:v>9.6083812560482262E-2</c:v>
                </c:pt>
                <c:pt idx="1557">
                  <c:v>0.81635175273773175</c:v>
                </c:pt>
                <c:pt idx="1558">
                  <c:v>-5.0023430800649471E-2</c:v>
                </c:pt>
                <c:pt idx="1559">
                  <c:v>-0.96607226538573743</c:v>
                </c:pt>
                <c:pt idx="1560">
                  <c:v>1.7832038427875507E-2</c:v>
                </c:pt>
                <c:pt idx="1561">
                  <c:v>0.76667810169102479</c:v>
                </c:pt>
                <c:pt idx="1562">
                  <c:v>4.6410161513775472E-2</c:v>
                </c:pt>
                <c:pt idx="1563">
                  <c:v>-0.4363636363636364</c:v>
                </c:pt>
                <c:pt idx="1564">
                  <c:v>-0.17272727272727273</c:v>
                </c:pt>
                <c:pt idx="1565">
                  <c:v>9.0909090909090912E-2</c:v>
                </c:pt>
                <c:pt idx="1566">
                  <c:v>0.35454545454545455</c:v>
                </c:pt>
                <c:pt idx="1567">
                  <c:v>0.17712126819640545</c:v>
                </c:pt>
                <c:pt idx="1568">
                  <c:v>-0.5431466719808441</c:v>
                </c:pt>
                <c:pt idx="1569">
                  <c:v>-0.32318164995623833</c:v>
                </c:pt>
                <c:pt idx="1570">
                  <c:v>0.66072265385737494</c:v>
                </c:pt>
                <c:pt idx="1571">
                  <c:v>0.35537304232901212</c:v>
                </c:pt>
                <c:pt idx="1572">
                  <c:v>-0.62853126148460092</c:v>
                </c:pt>
                <c:pt idx="1573">
                  <c:v>-0.31961524227066312</c:v>
                </c:pt>
                <c:pt idx="1574">
                  <c:v>0.40065269790658625</c:v>
                </c:pt>
                <c:pt idx="1575">
                  <c:v>0.27272727272727271</c:v>
                </c:pt>
                <c:pt idx="1576">
                  <c:v>9.0909090909090939E-3</c:v>
                </c:pt>
                <c:pt idx="1577">
                  <c:v>-0.25454545454545452</c:v>
                </c:pt>
                <c:pt idx="1578">
                  <c:v>-0.45032634895329315</c:v>
                </c:pt>
                <c:pt idx="1579">
                  <c:v>0.26994159122395628</c:v>
                </c:pt>
                <c:pt idx="1580">
                  <c:v>0.69638673071312596</c:v>
                </c:pt>
                <c:pt idx="1581">
                  <c:v>-0.28751757310048703</c:v>
                </c:pt>
                <c:pt idx="1582">
                  <c:v>-0.72857812308589986</c:v>
                </c:pt>
                <c:pt idx="1583">
                  <c:v>0.25532618072771329</c:v>
                </c:pt>
                <c:pt idx="1584">
                  <c:v>0.59282032302755094</c:v>
                </c:pt>
                <c:pt idx="1585">
                  <c:v>-0.1274476171496986</c:v>
                </c:pt>
                <c:pt idx="1586">
                  <c:v>-0.37272727272727274</c:v>
                </c:pt>
                <c:pt idx="1587">
                  <c:v>-0.10909090909090907</c:v>
                </c:pt>
                <c:pt idx="1588">
                  <c:v>0.15454545454545454</c:v>
                </c:pt>
                <c:pt idx="1589">
                  <c:v>0.41818181818181815</c:v>
                </c:pt>
                <c:pt idx="1590">
                  <c:v>3.2634895329314295E-3</c:v>
                </c:pt>
                <c:pt idx="1591">
                  <c:v>-0.71700445064431795</c:v>
                </c:pt>
                <c:pt idx="1592">
                  <c:v>-8.5687507656400597E-2</c:v>
                </c:pt>
                <c:pt idx="1593">
                  <c:v>0.89821679615721239</c:v>
                </c:pt>
                <c:pt idx="1594">
                  <c:v>0.11787890002917456</c:v>
                </c:pt>
                <c:pt idx="1595">
                  <c:v>-0.8660254037844386</c:v>
                </c:pt>
                <c:pt idx="1596">
                  <c:v>-0.14575746360718922</c:v>
                </c:pt>
                <c:pt idx="1597">
                  <c:v>0.47272727272727272</c:v>
                </c:pt>
                <c:pt idx="1598">
                  <c:v>0.20909090909090911</c:v>
                </c:pt>
                <c:pt idx="1599">
                  <c:v>-5.4545454545454543E-2</c:v>
                </c:pt>
                <c:pt idx="1600">
                  <c:v>-0.31818181818181818</c:v>
                </c:pt>
                <c:pt idx="1601">
                  <c:v>-0.27646857028981919</c:v>
                </c:pt>
                <c:pt idx="1602">
                  <c:v>0.4437993698874303</c:v>
                </c:pt>
                <c:pt idx="1603">
                  <c:v>0.45889258841328839</c:v>
                </c:pt>
                <c:pt idx="1604">
                  <c:v>-0.52501171540032476</c:v>
                </c:pt>
                <c:pt idx="1605">
                  <c:v>-0.49108398078606225</c:v>
                </c:pt>
                <c:pt idx="1606">
                  <c:v>0.49282032302755097</c:v>
                </c:pt>
                <c:pt idx="1607">
                  <c:v>0.41896254436407693</c:v>
                </c:pt>
                <c:pt idx="1608">
                  <c:v>-0.30130539581317251</c:v>
                </c:pt>
                <c:pt idx="1609">
                  <c:v>-0.30909090909090908</c:v>
                </c:pt>
                <c:pt idx="1610">
                  <c:v>-4.545454545454547E-2</c:v>
                </c:pt>
                <c:pt idx="1611">
                  <c:v>0.21818181818181817</c:v>
                </c:pt>
                <c:pt idx="1612">
                  <c:v>0.48181818181818181</c:v>
                </c:pt>
                <c:pt idx="1613">
                  <c:v>-0.17059428913054259</c:v>
                </c:pt>
                <c:pt idx="1614">
                  <c:v>-0.83209766917017602</c:v>
                </c:pt>
                <c:pt idx="1615">
                  <c:v>0.15180663464343691</c:v>
                </c:pt>
                <c:pt idx="1616">
                  <c:v>0.86428906154294993</c:v>
                </c:pt>
                <c:pt idx="1617">
                  <c:v>-0.11961524227066311</c:v>
                </c:pt>
                <c:pt idx="1618">
                  <c:v>-0.69216762512096464</c:v>
                </c:pt>
                <c:pt idx="1619">
                  <c:v>2.8100315056284852E-2</c:v>
                </c:pt>
                <c:pt idx="1620">
                  <c:v>0.40909090909090906</c:v>
                </c:pt>
                <c:pt idx="1621">
                  <c:v>0.14545454545454545</c:v>
                </c:pt>
                <c:pt idx="1622">
                  <c:v>-0.11818181818181818</c:v>
                </c:pt>
                <c:pt idx="1623">
                  <c:v>-0.38181818181818183</c:v>
                </c:pt>
                <c:pt idx="1624">
                  <c:v>-0.10261079162634518</c:v>
                </c:pt>
                <c:pt idx="1625">
                  <c:v>0.61765714855090437</c:v>
                </c:pt>
                <c:pt idx="1626">
                  <c:v>0.22139844611345072</c:v>
                </c:pt>
                <c:pt idx="1627">
                  <c:v>-0.76250585770016233</c:v>
                </c:pt>
                <c:pt idx="1628">
                  <c:v>-0.25358983848622452</c:v>
                </c:pt>
                <c:pt idx="1629">
                  <c:v>0.73031446532738842</c:v>
                </c:pt>
                <c:pt idx="1630">
                  <c:v>0.24510476570060283</c:v>
                </c:pt>
                <c:pt idx="1631">
                  <c:v>-0.47516317447664658</c:v>
                </c:pt>
                <c:pt idx="1632">
                  <c:v>-0.24545454545454548</c:v>
                </c:pt>
                <c:pt idx="1633">
                  <c:v>1.8181818181818181E-2</c:v>
                </c:pt>
                <c:pt idx="1634">
                  <c:v>0.2818181818181818</c:v>
                </c:pt>
                <c:pt idx="1635">
                  <c:v>0.37581587238323283</c:v>
                </c:pt>
                <c:pt idx="1636">
                  <c:v>-0.3444520677940166</c:v>
                </c:pt>
                <c:pt idx="1637">
                  <c:v>-0.59460352687033846</c:v>
                </c:pt>
                <c:pt idx="1638">
                  <c:v>0.38930077694327464</c:v>
                </c:pt>
                <c:pt idx="1639">
                  <c:v>0.62679491924311237</c:v>
                </c:pt>
                <c:pt idx="1640">
                  <c:v>-0.35710938457050079</c:v>
                </c:pt>
                <c:pt idx="1641">
                  <c:v>-0.51830984645749067</c:v>
                </c:pt>
                <c:pt idx="1642">
                  <c:v>0.2019580937197589</c:v>
                </c:pt>
                <c:pt idx="1643">
                  <c:v>0.34545454545454546</c:v>
                </c:pt>
                <c:pt idx="1644">
                  <c:v>8.1818181818181845E-2</c:v>
                </c:pt>
                <c:pt idx="1645">
                  <c:v>-0.18181818181818182</c:v>
                </c:pt>
                <c:pt idx="1646">
                  <c:v>-0.44545454545454544</c:v>
                </c:pt>
                <c:pt idx="1647">
                  <c:v>7.1246987037128839E-2</c:v>
                </c:pt>
                <c:pt idx="1648">
                  <c:v>0.79151492721437822</c:v>
                </c:pt>
                <c:pt idx="1649">
                  <c:v>-1.6095696186386843E-2</c:v>
                </c:pt>
                <c:pt idx="1650">
                  <c:v>-1</c:v>
                </c:pt>
                <c:pt idx="1651">
                  <c:v>-1.609569618638701E-2</c:v>
                </c:pt>
                <c:pt idx="1652">
                  <c:v>0.79151492721437833</c:v>
                </c:pt>
                <c:pt idx="1653">
                  <c:v>7.1246987037128895E-2</c:v>
                </c:pt>
                <c:pt idx="1654">
                  <c:v>-0.44545454545454544</c:v>
                </c:pt>
                <c:pt idx="1655">
                  <c:v>-0.18181818181818182</c:v>
                </c:pt>
                <c:pt idx="1656">
                  <c:v>8.1818181818181818E-2</c:v>
                </c:pt>
                <c:pt idx="1657">
                  <c:v>0.34545454545454546</c:v>
                </c:pt>
                <c:pt idx="1658">
                  <c:v>0.20195809371975887</c:v>
                </c:pt>
                <c:pt idx="1659">
                  <c:v>-0.51830984645749067</c:v>
                </c:pt>
                <c:pt idx="1660">
                  <c:v>-0.35710938457050079</c:v>
                </c:pt>
                <c:pt idx="1661">
                  <c:v>0.62679491924311237</c:v>
                </c:pt>
                <c:pt idx="1662">
                  <c:v>0.38930077694327464</c:v>
                </c:pt>
                <c:pt idx="1663">
                  <c:v>-0.59460352687033835</c:v>
                </c:pt>
                <c:pt idx="1664">
                  <c:v>-0.3444520677940166</c:v>
                </c:pt>
                <c:pt idx="1665">
                  <c:v>0.37581587238323283</c:v>
                </c:pt>
                <c:pt idx="1666">
                  <c:v>0.28181818181818186</c:v>
                </c:pt>
                <c:pt idx="1667">
                  <c:v>1.8181818181818188E-2</c:v>
                </c:pt>
                <c:pt idx="1668">
                  <c:v>-0.24545454545454545</c:v>
                </c:pt>
                <c:pt idx="1669">
                  <c:v>-0.47516317447664658</c:v>
                </c:pt>
                <c:pt idx="1670">
                  <c:v>0.2451047657006028</c:v>
                </c:pt>
                <c:pt idx="1671">
                  <c:v>0.73031446532738842</c:v>
                </c:pt>
                <c:pt idx="1672">
                  <c:v>-0.25358983848622452</c:v>
                </c:pt>
                <c:pt idx="1673">
                  <c:v>-0.76250585770016244</c:v>
                </c:pt>
                <c:pt idx="1674">
                  <c:v>0.22139844611345072</c:v>
                </c:pt>
                <c:pt idx="1675">
                  <c:v>0.61765714855090426</c:v>
                </c:pt>
                <c:pt idx="1676">
                  <c:v>-0.10261079162634518</c:v>
                </c:pt>
                <c:pt idx="1677">
                  <c:v>-0.38181818181818183</c:v>
                </c:pt>
                <c:pt idx="1678">
                  <c:v>-0.11818181818181817</c:v>
                </c:pt>
                <c:pt idx="1679">
                  <c:v>0.14545454545454545</c:v>
                </c:pt>
                <c:pt idx="1680">
                  <c:v>0.40909090909090912</c:v>
                </c:pt>
                <c:pt idx="1681">
                  <c:v>2.8100315056284852E-2</c:v>
                </c:pt>
                <c:pt idx="1682">
                  <c:v>-0.69216762512096452</c:v>
                </c:pt>
                <c:pt idx="1683">
                  <c:v>-0.11961524227066311</c:v>
                </c:pt>
                <c:pt idx="1684">
                  <c:v>0.86428906154294993</c:v>
                </c:pt>
                <c:pt idx="1685">
                  <c:v>0.15180663464343697</c:v>
                </c:pt>
                <c:pt idx="1686">
                  <c:v>-0.83209766917017602</c:v>
                </c:pt>
                <c:pt idx="1687">
                  <c:v>-0.17059428913054264</c:v>
                </c:pt>
                <c:pt idx="1688">
                  <c:v>0.48181818181818181</c:v>
                </c:pt>
                <c:pt idx="1689">
                  <c:v>0.2181818181818182</c:v>
                </c:pt>
                <c:pt idx="1690">
                  <c:v>-4.5454545454545456E-2</c:v>
                </c:pt>
                <c:pt idx="1691">
                  <c:v>-0.30909090909090908</c:v>
                </c:pt>
                <c:pt idx="1692">
                  <c:v>-0.30130539581317256</c:v>
                </c:pt>
                <c:pt idx="1693">
                  <c:v>0.41896254436407693</c:v>
                </c:pt>
                <c:pt idx="1694">
                  <c:v>0.49282032302755091</c:v>
                </c:pt>
                <c:pt idx="1695">
                  <c:v>-0.49108398078606225</c:v>
                </c:pt>
                <c:pt idx="1696">
                  <c:v>-0.52501171540032476</c:v>
                </c:pt>
                <c:pt idx="1697">
                  <c:v>0.45889258841328839</c:v>
                </c:pt>
                <c:pt idx="1698">
                  <c:v>0.4437993698874303</c:v>
                </c:pt>
                <c:pt idx="1699">
                  <c:v>-0.27646857028981908</c:v>
                </c:pt>
                <c:pt idx="1700">
                  <c:v>-0.31818181818181818</c:v>
                </c:pt>
                <c:pt idx="1701">
                  <c:v>-5.4545454545454564E-2</c:v>
                </c:pt>
                <c:pt idx="1702">
                  <c:v>0.20909090909090908</c:v>
                </c:pt>
                <c:pt idx="1703">
                  <c:v>0.47272727272727272</c:v>
                </c:pt>
                <c:pt idx="1704">
                  <c:v>-0.14575746360718911</c:v>
                </c:pt>
                <c:pt idx="1705">
                  <c:v>-0.8660254037844386</c:v>
                </c:pt>
                <c:pt idx="1706">
                  <c:v>0.11787890002917439</c:v>
                </c:pt>
                <c:pt idx="1707">
                  <c:v>0.89821679615721239</c:v>
                </c:pt>
                <c:pt idx="1708">
                  <c:v>-8.5687507656400541E-2</c:v>
                </c:pt>
                <c:pt idx="1709">
                  <c:v>-0.71700445064431795</c:v>
                </c:pt>
                <c:pt idx="1710">
                  <c:v>3.2634895329314295E-3</c:v>
                </c:pt>
                <c:pt idx="1711">
                  <c:v>0.41818181818181821</c:v>
                </c:pt>
                <c:pt idx="1712">
                  <c:v>0.15454545454545454</c:v>
                </c:pt>
                <c:pt idx="1713">
                  <c:v>-0.10909090909090909</c:v>
                </c:pt>
                <c:pt idx="1714">
                  <c:v>-0.37272727272727274</c:v>
                </c:pt>
                <c:pt idx="1715">
                  <c:v>-0.1274476171496986</c:v>
                </c:pt>
                <c:pt idx="1716">
                  <c:v>0.59282032302755094</c:v>
                </c:pt>
                <c:pt idx="1717">
                  <c:v>0.25532618072771329</c:v>
                </c:pt>
                <c:pt idx="1718">
                  <c:v>-0.72857812308589975</c:v>
                </c:pt>
                <c:pt idx="1719">
                  <c:v>-0.28751757310048703</c:v>
                </c:pt>
                <c:pt idx="1720">
                  <c:v>0.69638673071312596</c:v>
                </c:pt>
                <c:pt idx="1721">
                  <c:v>0.26994159122395633</c:v>
                </c:pt>
                <c:pt idx="1722">
                  <c:v>-0.45032634895329315</c:v>
                </c:pt>
                <c:pt idx="1723">
                  <c:v>-0.25454545454545452</c:v>
                </c:pt>
                <c:pt idx="1724">
                  <c:v>9.0909090909090905E-3</c:v>
                </c:pt>
                <c:pt idx="1725">
                  <c:v>0.27272727272727271</c:v>
                </c:pt>
                <c:pt idx="1726">
                  <c:v>0.40065269790658631</c:v>
                </c:pt>
                <c:pt idx="1727">
                  <c:v>-0.31961524227066312</c:v>
                </c:pt>
                <c:pt idx="1728">
                  <c:v>-0.62853126148460103</c:v>
                </c:pt>
                <c:pt idx="1729">
                  <c:v>0.35537304232901212</c:v>
                </c:pt>
                <c:pt idx="1730">
                  <c:v>0.66072265385737472</c:v>
                </c:pt>
                <c:pt idx="1731">
                  <c:v>-0.32318164995623833</c:v>
                </c:pt>
                <c:pt idx="1732">
                  <c:v>-0.5431466719808441</c:v>
                </c:pt>
                <c:pt idx="1733">
                  <c:v>0.17712126819640547</c:v>
                </c:pt>
                <c:pt idx="1734">
                  <c:v>0.35454545454545455</c:v>
                </c:pt>
                <c:pt idx="1735">
                  <c:v>9.0909090909090884E-2</c:v>
                </c:pt>
                <c:pt idx="1736">
                  <c:v>-0.17272727272727273</c:v>
                </c:pt>
                <c:pt idx="1737">
                  <c:v>-0.43636363636363634</c:v>
                </c:pt>
                <c:pt idx="1738">
                  <c:v>4.6410161513775472E-2</c:v>
                </c:pt>
                <c:pt idx="1739">
                  <c:v>0.76667810169102479</c:v>
                </c:pt>
                <c:pt idx="1740">
                  <c:v>1.7832038427875563E-2</c:v>
                </c:pt>
                <c:pt idx="1741">
                  <c:v>-0.96607226538573743</c:v>
                </c:pt>
                <c:pt idx="1742">
                  <c:v>-5.0023430800649527E-2</c:v>
                </c:pt>
                <c:pt idx="1743">
                  <c:v>0.81635175273773175</c:v>
                </c:pt>
                <c:pt idx="1744">
                  <c:v>9.6083812560482318E-2</c:v>
                </c:pt>
                <c:pt idx="1745">
                  <c:v>-0.45454545454545453</c:v>
                </c:pt>
                <c:pt idx="1746">
                  <c:v>-0.19090909090909092</c:v>
                </c:pt>
                <c:pt idx="1747">
                  <c:v>7.2727272727272724E-2</c:v>
                </c:pt>
                <c:pt idx="1748">
                  <c:v>0.33636363636363636</c:v>
                </c:pt>
                <c:pt idx="1749">
                  <c:v>0.22679491924311229</c:v>
                </c:pt>
                <c:pt idx="1750">
                  <c:v>-0.49347302093413714</c:v>
                </c:pt>
                <c:pt idx="1751">
                  <c:v>-0.39103711918476336</c:v>
                </c:pt>
                <c:pt idx="1752">
                  <c:v>0.5928671846288498</c:v>
                </c:pt>
                <c:pt idx="1753">
                  <c:v>0.42322851155753716</c:v>
                </c:pt>
                <c:pt idx="1754">
                  <c:v>-0.56067579225607578</c:v>
                </c:pt>
                <c:pt idx="1755">
                  <c:v>-0.36928889331736997</c:v>
                </c:pt>
                <c:pt idx="1756">
                  <c:v>0.35097904685987935</c:v>
                </c:pt>
                <c:pt idx="1757">
                  <c:v>0.29090909090909089</c:v>
                </c:pt>
                <c:pt idx="1758">
                  <c:v>2.7272727272727282E-2</c:v>
                </c:pt>
                <c:pt idx="1759">
                  <c:v>-0.23636363636363636</c:v>
                </c:pt>
                <c:pt idx="1760">
                  <c:v>-0.5</c:v>
                </c:pt>
                <c:pt idx="1761">
                  <c:v>0.22026794017724938</c:v>
                </c:pt>
                <c:pt idx="1762">
                  <c:v>0.76424219994165099</c:v>
                </c:pt>
                <c:pt idx="1763">
                  <c:v>-0.219662103871962</c:v>
                </c:pt>
                <c:pt idx="1764">
                  <c:v>-0.79643359231442479</c:v>
                </c:pt>
                <c:pt idx="1765">
                  <c:v>0.18747071149918815</c:v>
                </c:pt>
                <c:pt idx="1766">
                  <c:v>0.64249397407425779</c:v>
                </c:pt>
                <c:pt idx="1767">
                  <c:v>-7.7773966102991698E-2</c:v>
                </c:pt>
                <c:pt idx="1768">
                  <c:v>-0.39090909090909093</c:v>
                </c:pt>
                <c:pt idx="1769">
                  <c:v>-0.12727272727272726</c:v>
                </c:pt>
                <c:pt idx="1770">
                  <c:v>0.13636363636363635</c:v>
                </c:pt>
                <c:pt idx="1771">
                  <c:v>0.4</c:v>
                </c:pt>
                <c:pt idx="1772">
                  <c:v>5.2937140579638275E-2</c:v>
                </c:pt>
                <c:pt idx="1773">
                  <c:v>-0.6673307995976111</c:v>
                </c:pt>
                <c:pt idx="1774">
                  <c:v>-0.15354297688492569</c:v>
                </c:pt>
                <c:pt idx="1775">
                  <c:v>0.83036132692868736</c:v>
                </c:pt>
                <c:pt idx="1776">
                  <c:v>0.18573436925769959</c:v>
                </c:pt>
                <c:pt idx="1777">
                  <c:v>-0.79816993455591356</c:v>
                </c:pt>
                <c:pt idx="1778">
                  <c:v>-0.19543111465389598</c:v>
                </c:pt>
                <c:pt idx="1779">
                  <c:v>0.49090909090909091</c:v>
                </c:pt>
                <c:pt idx="1780">
                  <c:v>0.22727272727272729</c:v>
                </c:pt>
                <c:pt idx="1781">
                  <c:v>-3.6363636363636362E-2</c:v>
                </c:pt>
                <c:pt idx="1782">
                  <c:v>-0.3</c:v>
                </c:pt>
                <c:pt idx="1783">
                  <c:v>-0.32614222133652604</c:v>
                </c:pt>
                <c:pt idx="1784">
                  <c:v>0.39412571884072345</c:v>
                </c:pt>
                <c:pt idx="1785">
                  <c:v>0.52674805764181332</c:v>
                </c:pt>
                <c:pt idx="1786">
                  <c:v>-0.45715624617179973</c:v>
                </c:pt>
                <c:pt idx="1787">
                  <c:v>-0.55893945001458722</c:v>
                </c:pt>
                <c:pt idx="1788">
                  <c:v>0.42496485379902593</c:v>
                </c:pt>
                <c:pt idx="1789">
                  <c:v>0.46863619541078377</c:v>
                </c:pt>
                <c:pt idx="1790">
                  <c:v>-0.25163174476646577</c:v>
                </c:pt>
                <c:pt idx="1791">
                  <c:v>-0.32727272727272727</c:v>
                </c:pt>
                <c:pt idx="1792">
                  <c:v>-6.3636363636363658E-2</c:v>
                </c:pt>
                <c:pt idx="1793">
                  <c:v>0.2</c:v>
                </c:pt>
                <c:pt idx="1794">
                  <c:v>0.46363636363636362</c:v>
                </c:pt>
                <c:pt idx="1795">
                  <c:v>-0.12092063808383574</c:v>
                </c:pt>
                <c:pt idx="1796">
                  <c:v>-0.84118857826108506</c:v>
                </c:pt>
                <c:pt idx="1797">
                  <c:v>8.3951165414911877E-2</c:v>
                </c:pt>
                <c:pt idx="1798">
                  <c:v>0.93214453077147497</c:v>
                </c:pt>
                <c:pt idx="1799">
                  <c:v>-5.175977304213808E-2</c:v>
                </c:pt>
                <c:pt idx="1800">
                  <c:v>-0.74184127616767148</c:v>
                </c:pt>
                <c:pt idx="1801">
                  <c:v>-2.1573335990422049E-2</c:v>
                </c:pt>
                <c:pt idx="1802">
                  <c:v>0.42727272727272725</c:v>
                </c:pt>
                <c:pt idx="1803">
                  <c:v>0.16363636363636364</c:v>
                </c:pt>
                <c:pt idx="1804">
                  <c:v>-0.1</c:v>
                </c:pt>
                <c:pt idx="1805">
                  <c:v>-0.36363636363636365</c:v>
                </c:pt>
                <c:pt idx="1806">
                  <c:v>-0.15228444267305202</c:v>
                </c:pt>
                <c:pt idx="1807">
                  <c:v>0.56798349750419752</c:v>
                </c:pt>
                <c:pt idx="1808">
                  <c:v>0.28925391534197575</c:v>
                </c:pt>
                <c:pt idx="1809">
                  <c:v>-0.69465038847163718</c:v>
                </c:pt>
                <c:pt idx="1810">
                  <c:v>-0.32144530771474961</c:v>
                </c:pt>
                <c:pt idx="1811">
                  <c:v>0.66245899609886338</c:v>
                </c:pt>
                <c:pt idx="1812">
                  <c:v>0.29477841674730965</c:v>
                </c:pt>
                <c:pt idx="1813">
                  <c:v>-0.42548952342993968</c:v>
                </c:pt>
                <c:pt idx="1814">
                  <c:v>-0.26363636363636367</c:v>
                </c:pt>
                <c:pt idx="1815">
                  <c:v>0</c:v>
                </c:pt>
                <c:pt idx="1816">
                  <c:v>0.26363636363636361</c:v>
                </c:pt>
                <c:pt idx="1817">
                  <c:v>0.42548952342993973</c:v>
                </c:pt>
                <c:pt idx="1818">
                  <c:v>-0.29477841674730965</c:v>
                </c:pt>
                <c:pt idx="1819">
                  <c:v>-0.66245899609886338</c:v>
                </c:pt>
                <c:pt idx="1820">
                  <c:v>0.32144530771474961</c:v>
                </c:pt>
                <c:pt idx="1821">
                  <c:v>0.6946503884716374</c:v>
                </c:pt>
                <c:pt idx="1822">
                  <c:v>-0.28925391534197575</c:v>
                </c:pt>
                <c:pt idx="1823">
                  <c:v>-0.56798349750419741</c:v>
                </c:pt>
                <c:pt idx="1824">
                  <c:v>0.15228444267305202</c:v>
                </c:pt>
                <c:pt idx="1825">
                  <c:v>0.36363636363636365</c:v>
                </c:pt>
                <c:pt idx="1826">
                  <c:v>9.9999999999999978E-2</c:v>
                </c:pt>
                <c:pt idx="1827">
                  <c:v>-0.16363636363636364</c:v>
                </c:pt>
                <c:pt idx="1828">
                  <c:v>-0.42727272727272725</c:v>
                </c:pt>
                <c:pt idx="1829">
                  <c:v>2.1573335990422049E-2</c:v>
                </c:pt>
                <c:pt idx="1830">
                  <c:v>0.74184127616767137</c:v>
                </c:pt>
                <c:pt idx="1831">
                  <c:v>5.1759773042138191E-2</c:v>
                </c:pt>
                <c:pt idx="1832">
                  <c:v>-0.93214453077147497</c:v>
                </c:pt>
                <c:pt idx="1833">
                  <c:v>-8.3951165414911932E-2</c:v>
                </c:pt>
                <c:pt idx="1834">
                  <c:v>0.84118857826108517</c:v>
                </c:pt>
                <c:pt idx="1835">
                  <c:v>0.1209206380838358</c:v>
                </c:pt>
                <c:pt idx="1836">
                  <c:v>-0.46363636363636362</c:v>
                </c:pt>
                <c:pt idx="1837">
                  <c:v>-0.2</c:v>
                </c:pt>
                <c:pt idx="1838">
                  <c:v>6.363636363636363E-2</c:v>
                </c:pt>
                <c:pt idx="1839">
                  <c:v>0.32727272727272727</c:v>
                </c:pt>
                <c:pt idx="1840">
                  <c:v>0.25163174476646566</c:v>
                </c:pt>
                <c:pt idx="1841">
                  <c:v>-0.46863619541078377</c:v>
                </c:pt>
                <c:pt idx="1842">
                  <c:v>-0.42496485379902593</c:v>
                </c:pt>
                <c:pt idx="1843">
                  <c:v>0.55893945001458734</c:v>
                </c:pt>
                <c:pt idx="1844">
                  <c:v>0.45715624617179973</c:v>
                </c:pt>
                <c:pt idx="1845">
                  <c:v>-0.52674805764181354</c:v>
                </c:pt>
                <c:pt idx="1846">
                  <c:v>-0.39412571884072345</c:v>
                </c:pt>
                <c:pt idx="1847">
                  <c:v>0.32614222133652593</c:v>
                </c:pt>
                <c:pt idx="1848">
                  <c:v>0.3</c:v>
                </c:pt>
                <c:pt idx="1849">
                  <c:v>3.6363636363636376E-2</c:v>
                </c:pt>
                <c:pt idx="1850">
                  <c:v>-0.22727272727272727</c:v>
                </c:pt>
                <c:pt idx="1851">
                  <c:v>-0.49090909090909091</c:v>
                </c:pt>
                <c:pt idx="1852">
                  <c:v>0.19543111465389595</c:v>
                </c:pt>
                <c:pt idx="1853">
                  <c:v>0.79816993455591356</c:v>
                </c:pt>
                <c:pt idx="1854">
                  <c:v>-0.18573436925769948</c:v>
                </c:pt>
                <c:pt idx="1855">
                  <c:v>-0.83036132692868736</c:v>
                </c:pt>
                <c:pt idx="1856">
                  <c:v>0.15354297688492569</c:v>
                </c:pt>
                <c:pt idx="1857">
                  <c:v>0.6673307995976111</c:v>
                </c:pt>
                <c:pt idx="1858">
                  <c:v>-5.2937140579638275E-2</c:v>
                </c:pt>
                <c:pt idx="1859">
                  <c:v>-0.4</c:v>
                </c:pt>
                <c:pt idx="1860">
                  <c:v>-0.13636363636363635</c:v>
                </c:pt>
                <c:pt idx="1861">
                  <c:v>0.12727272727272726</c:v>
                </c:pt>
                <c:pt idx="1862">
                  <c:v>0.39090909090909093</c:v>
                </c:pt>
                <c:pt idx="1863">
                  <c:v>7.7773966102991698E-2</c:v>
                </c:pt>
                <c:pt idx="1864">
                  <c:v>-0.64249397407425768</c:v>
                </c:pt>
                <c:pt idx="1865">
                  <c:v>-0.18747071149918815</c:v>
                </c:pt>
                <c:pt idx="1866">
                  <c:v>0.79643359231442479</c:v>
                </c:pt>
                <c:pt idx="1867">
                  <c:v>0.21966210387196206</c:v>
                </c:pt>
                <c:pt idx="1868">
                  <c:v>-0.76424219994165099</c:v>
                </c:pt>
                <c:pt idx="1869">
                  <c:v>-0.22026794017724952</c:v>
                </c:pt>
                <c:pt idx="1870">
                  <c:v>0.5</c:v>
                </c:pt>
                <c:pt idx="1871">
                  <c:v>0.23636363636363639</c:v>
                </c:pt>
                <c:pt idx="1872">
                  <c:v>-2.7272727272727271E-2</c:v>
                </c:pt>
                <c:pt idx="1873">
                  <c:v>-0.29090909090909089</c:v>
                </c:pt>
                <c:pt idx="1874">
                  <c:v>-0.35097904685987941</c:v>
                </c:pt>
                <c:pt idx="1875">
                  <c:v>0.36928889331736997</c:v>
                </c:pt>
                <c:pt idx="1876">
                  <c:v>0.56067579225607589</c:v>
                </c:pt>
                <c:pt idx="1877">
                  <c:v>-0.42322851155753716</c:v>
                </c:pt>
                <c:pt idx="1878">
                  <c:v>-0.5928671846288498</c:v>
                </c:pt>
                <c:pt idx="1879">
                  <c:v>0.39103711918476336</c:v>
                </c:pt>
                <c:pt idx="1880">
                  <c:v>0.49347302093413714</c:v>
                </c:pt>
                <c:pt idx="1881">
                  <c:v>-0.22679491924311235</c:v>
                </c:pt>
                <c:pt idx="1882">
                  <c:v>-0.33636363636363636</c:v>
                </c:pt>
                <c:pt idx="1883">
                  <c:v>-7.2727272727272751E-2</c:v>
                </c:pt>
                <c:pt idx="1884">
                  <c:v>0.19090909090909092</c:v>
                </c:pt>
                <c:pt idx="1885">
                  <c:v>0.45454545454545453</c:v>
                </c:pt>
                <c:pt idx="1886">
                  <c:v>-9.6083812560482262E-2</c:v>
                </c:pt>
                <c:pt idx="1887">
                  <c:v>-0.81635175273773175</c:v>
                </c:pt>
                <c:pt idx="1888">
                  <c:v>5.0023430800649471E-2</c:v>
                </c:pt>
                <c:pt idx="1889">
                  <c:v>0.96607226538573743</c:v>
                </c:pt>
                <c:pt idx="1890">
                  <c:v>-1.7832038427875507E-2</c:v>
                </c:pt>
                <c:pt idx="1891">
                  <c:v>-0.76667810169102479</c:v>
                </c:pt>
                <c:pt idx="1892">
                  <c:v>-4.6410161513775472E-2</c:v>
                </c:pt>
                <c:pt idx="1893">
                  <c:v>0.4363636363636364</c:v>
                </c:pt>
                <c:pt idx="1894">
                  <c:v>0.17272727272727273</c:v>
                </c:pt>
                <c:pt idx="1895">
                  <c:v>-9.0909090909090912E-2</c:v>
                </c:pt>
                <c:pt idx="1896">
                  <c:v>-0.35454545454545455</c:v>
                </c:pt>
                <c:pt idx="1897">
                  <c:v>-0.17712126819640545</c:v>
                </c:pt>
                <c:pt idx="1898">
                  <c:v>0.5431466719808441</c:v>
                </c:pt>
                <c:pt idx="1899">
                  <c:v>0.32318164995623833</c:v>
                </c:pt>
                <c:pt idx="1900">
                  <c:v>-0.66072265385737494</c:v>
                </c:pt>
                <c:pt idx="1901">
                  <c:v>-0.35537304232901212</c:v>
                </c:pt>
                <c:pt idx="1902">
                  <c:v>0.62853126148460092</c:v>
                </c:pt>
                <c:pt idx="1903">
                  <c:v>0.31961524227066312</c:v>
                </c:pt>
                <c:pt idx="1904">
                  <c:v>-0.40065269790658625</c:v>
                </c:pt>
                <c:pt idx="1905">
                  <c:v>-0.27272727272727271</c:v>
                </c:pt>
                <c:pt idx="1906">
                  <c:v>-9.0909090909090939E-3</c:v>
                </c:pt>
                <c:pt idx="1907">
                  <c:v>0.25454545454545452</c:v>
                </c:pt>
                <c:pt idx="1908">
                  <c:v>0.45032634895329315</c:v>
                </c:pt>
                <c:pt idx="1909">
                  <c:v>-0.26994159122395628</c:v>
                </c:pt>
                <c:pt idx="1910">
                  <c:v>-0.69638673071312596</c:v>
                </c:pt>
                <c:pt idx="1911">
                  <c:v>0.28751757310048703</c:v>
                </c:pt>
                <c:pt idx="1912">
                  <c:v>0.72857812308589986</c:v>
                </c:pt>
                <c:pt idx="1913">
                  <c:v>-0.25532618072771329</c:v>
                </c:pt>
                <c:pt idx="1914">
                  <c:v>-0.59282032302755094</c:v>
                </c:pt>
                <c:pt idx="1915">
                  <c:v>0.1274476171496986</c:v>
                </c:pt>
                <c:pt idx="1916">
                  <c:v>0.37272727272727274</c:v>
                </c:pt>
                <c:pt idx="1917">
                  <c:v>0.10909090909090907</c:v>
                </c:pt>
                <c:pt idx="1918">
                  <c:v>-0.15454545454545454</c:v>
                </c:pt>
                <c:pt idx="1919">
                  <c:v>-0.41818181818181815</c:v>
                </c:pt>
                <c:pt idx="1920">
                  <c:v>-3.2634895329314295E-3</c:v>
                </c:pt>
                <c:pt idx="1921">
                  <c:v>0.71700445064431795</c:v>
                </c:pt>
                <c:pt idx="1922">
                  <c:v>8.5687507656400597E-2</c:v>
                </c:pt>
                <c:pt idx="1923">
                  <c:v>-0.89821679615721239</c:v>
                </c:pt>
                <c:pt idx="1924">
                  <c:v>-0.11787890002917456</c:v>
                </c:pt>
                <c:pt idx="1925">
                  <c:v>0.8660254037844386</c:v>
                </c:pt>
                <c:pt idx="1926">
                  <c:v>0.14575746360718922</c:v>
                </c:pt>
                <c:pt idx="1927">
                  <c:v>-0.47272727272727272</c:v>
                </c:pt>
                <c:pt idx="1928">
                  <c:v>-0.20909090909090911</c:v>
                </c:pt>
                <c:pt idx="1929">
                  <c:v>5.4545454545454543E-2</c:v>
                </c:pt>
                <c:pt idx="1930">
                  <c:v>0.31818181818181818</c:v>
                </c:pt>
                <c:pt idx="1931">
                  <c:v>0.27646857028981919</c:v>
                </c:pt>
                <c:pt idx="1932">
                  <c:v>-0.4437993698874303</c:v>
                </c:pt>
                <c:pt idx="1933">
                  <c:v>-0.45889258841328839</c:v>
                </c:pt>
                <c:pt idx="1934">
                  <c:v>0.52501171540032476</c:v>
                </c:pt>
                <c:pt idx="1935">
                  <c:v>0.49108398078606225</c:v>
                </c:pt>
                <c:pt idx="1936">
                  <c:v>-0.49282032302755097</c:v>
                </c:pt>
                <c:pt idx="1937">
                  <c:v>-0.41896254436407693</c:v>
                </c:pt>
                <c:pt idx="1938">
                  <c:v>0.30130539581317251</c:v>
                </c:pt>
                <c:pt idx="1939">
                  <c:v>0.30909090909090908</c:v>
                </c:pt>
                <c:pt idx="1940">
                  <c:v>4.545454545454547E-2</c:v>
                </c:pt>
                <c:pt idx="1941">
                  <c:v>-0.21818181818181817</c:v>
                </c:pt>
                <c:pt idx="1942">
                  <c:v>-0.48181818181818181</c:v>
                </c:pt>
                <c:pt idx="1943">
                  <c:v>0.17059428913054259</c:v>
                </c:pt>
                <c:pt idx="1944">
                  <c:v>0.83209766917017602</c:v>
                </c:pt>
                <c:pt idx="1945">
                  <c:v>-0.15180663464343691</c:v>
                </c:pt>
                <c:pt idx="1946">
                  <c:v>-0.86428906154294993</c:v>
                </c:pt>
                <c:pt idx="1947">
                  <c:v>0.11961524227066311</c:v>
                </c:pt>
                <c:pt idx="1948">
                  <c:v>0.69216762512096464</c:v>
                </c:pt>
                <c:pt idx="1949">
                  <c:v>-2.8100315056284852E-2</c:v>
                </c:pt>
                <c:pt idx="1950">
                  <c:v>-0.40909090909090906</c:v>
                </c:pt>
                <c:pt idx="1951">
                  <c:v>-0.14545454545454545</c:v>
                </c:pt>
                <c:pt idx="1952">
                  <c:v>0.11818181818181818</c:v>
                </c:pt>
                <c:pt idx="1953">
                  <c:v>0.38181818181818183</c:v>
                </c:pt>
                <c:pt idx="1954">
                  <c:v>0.10261079162634518</c:v>
                </c:pt>
                <c:pt idx="1955">
                  <c:v>-0.61765714855090437</c:v>
                </c:pt>
                <c:pt idx="1956">
                  <c:v>-0.22139844611345072</c:v>
                </c:pt>
                <c:pt idx="1957">
                  <c:v>0.76250585770016233</c:v>
                </c:pt>
                <c:pt idx="1958">
                  <c:v>0.25358983848622452</c:v>
                </c:pt>
                <c:pt idx="1959">
                  <c:v>-0.73031446532738842</c:v>
                </c:pt>
                <c:pt idx="1960">
                  <c:v>-0.24510476570060283</c:v>
                </c:pt>
                <c:pt idx="1961">
                  <c:v>0.47516317447664658</c:v>
                </c:pt>
                <c:pt idx="1962">
                  <c:v>0.24545454545454548</c:v>
                </c:pt>
                <c:pt idx="1963">
                  <c:v>-1.8181818181818181E-2</c:v>
                </c:pt>
                <c:pt idx="1964">
                  <c:v>-0.2818181818181818</c:v>
                </c:pt>
                <c:pt idx="1965">
                  <c:v>-0.37581587238323283</c:v>
                </c:pt>
                <c:pt idx="1966">
                  <c:v>0.3444520677940166</c:v>
                </c:pt>
                <c:pt idx="1967">
                  <c:v>0.59460352687033846</c:v>
                </c:pt>
                <c:pt idx="1968">
                  <c:v>-0.38930077694327464</c:v>
                </c:pt>
                <c:pt idx="1969">
                  <c:v>-0.62679491924311237</c:v>
                </c:pt>
                <c:pt idx="1970">
                  <c:v>0.35710938457050079</c:v>
                </c:pt>
                <c:pt idx="1971">
                  <c:v>0.51830984645749067</c:v>
                </c:pt>
                <c:pt idx="1972">
                  <c:v>-0.2019580937197589</c:v>
                </c:pt>
                <c:pt idx="1973">
                  <c:v>-0.34545454545454546</c:v>
                </c:pt>
                <c:pt idx="1974">
                  <c:v>-8.1818181818181845E-2</c:v>
                </c:pt>
                <c:pt idx="1975">
                  <c:v>0.18181818181818182</c:v>
                </c:pt>
                <c:pt idx="1976">
                  <c:v>0.44545454545454544</c:v>
                </c:pt>
                <c:pt idx="1977">
                  <c:v>-7.1246987037128839E-2</c:v>
                </c:pt>
                <c:pt idx="1978">
                  <c:v>-0.79151492721437822</c:v>
                </c:pt>
                <c:pt idx="1979">
                  <c:v>1.6095696186386843E-2</c:v>
                </c:pt>
                <c:pt idx="1980">
                  <c:v>1</c:v>
                </c:pt>
                <c:pt idx="1981">
                  <c:v>1.609569618638701E-2</c:v>
                </c:pt>
                <c:pt idx="1982">
                  <c:v>-0.79151492721437833</c:v>
                </c:pt>
                <c:pt idx="1983">
                  <c:v>-7.1246987037128895E-2</c:v>
                </c:pt>
                <c:pt idx="1984">
                  <c:v>0.44545454545454544</c:v>
                </c:pt>
                <c:pt idx="1985">
                  <c:v>0.18181818181818182</c:v>
                </c:pt>
                <c:pt idx="1986">
                  <c:v>-8.1818181818181818E-2</c:v>
                </c:pt>
                <c:pt idx="1987">
                  <c:v>-0.34545454545454546</c:v>
                </c:pt>
                <c:pt idx="1988">
                  <c:v>-0.20195809371975887</c:v>
                </c:pt>
                <c:pt idx="1989">
                  <c:v>0.51830984645749067</c:v>
                </c:pt>
                <c:pt idx="1990">
                  <c:v>0.35710938457050079</c:v>
                </c:pt>
                <c:pt idx="1991">
                  <c:v>-0.62679491924311237</c:v>
                </c:pt>
                <c:pt idx="1992">
                  <c:v>-0.38930077694327464</c:v>
                </c:pt>
                <c:pt idx="1993">
                  <c:v>0.59460352687033835</c:v>
                </c:pt>
                <c:pt idx="1994">
                  <c:v>0.3444520677940166</c:v>
                </c:pt>
                <c:pt idx="1995">
                  <c:v>-0.37581587238323283</c:v>
                </c:pt>
                <c:pt idx="1996">
                  <c:v>-0.28181818181818186</c:v>
                </c:pt>
                <c:pt idx="1997">
                  <c:v>-1.8181818181818188E-2</c:v>
                </c:pt>
                <c:pt idx="1998">
                  <c:v>0.24545454545454545</c:v>
                </c:pt>
                <c:pt idx="1999">
                  <c:v>0.47516317447664658</c:v>
                </c:pt>
                <c:pt idx="2000">
                  <c:v>-0.2451047657006028</c:v>
                </c:pt>
                <c:pt idx="2001">
                  <c:v>-0.73031446532738842</c:v>
                </c:pt>
                <c:pt idx="2002">
                  <c:v>0.25358983848622452</c:v>
                </c:pt>
                <c:pt idx="2003">
                  <c:v>0.76250585770016244</c:v>
                </c:pt>
                <c:pt idx="2004">
                  <c:v>-0.22139844611345072</c:v>
                </c:pt>
                <c:pt idx="2005">
                  <c:v>-0.61765714855090426</c:v>
                </c:pt>
                <c:pt idx="2006">
                  <c:v>0.10261079162634518</c:v>
                </c:pt>
                <c:pt idx="2007">
                  <c:v>0.38181818181818183</c:v>
                </c:pt>
                <c:pt idx="2008">
                  <c:v>0.11818181818181817</c:v>
                </c:pt>
                <c:pt idx="2009">
                  <c:v>-0.14545454545454545</c:v>
                </c:pt>
                <c:pt idx="2010">
                  <c:v>-0.40909090909090912</c:v>
                </c:pt>
                <c:pt idx="2011">
                  <c:v>-2.8100315056284852E-2</c:v>
                </c:pt>
                <c:pt idx="2012">
                  <c:v>0.69216762512096452</c:v>
                </c:pt>
                <c:pt idx="2013">
                  <c:v>0.11961524227066311</c:v>
                </c:pt>
                <c:pt idx="2014">
                  <c:v>-0.86428906154294993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50-4628-BDDF-643EF6DD49E8}"/>
            </c:ext>
          </c:extLst>
        </c:ser>
        <c:ser>
          <c:idx val="1"/>
          <c:order val="1"/>
          <c:tx>
            <c:v>Green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'6.FourColor'!$AS$6:$AS$2020</c:f>
              <c:numCache>
                <c:formatCode>General</c:formatCode>
                <c:ptCount val="2015"/>
                <c:pt idx="0">
                  <c:v>0</c:v>
                </c:pt>
                <c:pt idx="1">
                  <c:v>-0.21296296296296297</c:v>
                </c:pt>
                <c:pt idx="2">
                  <c:v>-0.42592592592592593</c:v>
                </c:pt>
                <c:pt idx="3">
                  <c:v>-0.12054849894876704</c:v>
                </c:pt>
                <c:pt idx="4">
                  <c:v>0.46127713599645681</c:v>
                </c:pt>
                <c:pt idx="5">
                  <c:v>0.62413322181238173</c:v>
                </c:pt>
                <c:pt idx="6">
                  <c:v>-0.17065537609580511</c:v>
                </c:pt>
                <c:pt idx="7">
                  <c:v>-0.96544397400399196</c:v>
                </c:pt>
                <c:pt idx="8">
                  <c:v>-0.23976742808782131</c:v>
                </c:pt>
                <c:pt idx="9">
                  <c:v>0.55502116982036553</c:v>
                </c:pt>
                <c:pt idx="10">
                  <c:v>0.51187066946995441</c:v>
                </c:pt>
                <c:pt idx="11">
                  <c:v>-6.9954965475269415E-2</c:v>
                </c:pt>
                <c:pt idx="12">
                  <c:v>-0.44444444444444442</c:v>
                </c:pt>
                <c:pt idx="13">
                  <c:v>-0.23148148148148145</c:v>
                </c:pt>
                <c:pt idx="14">
                  <c:v>-1.8518518518518545E-2</c:v>
                </c:pt>
                <c:pt idx="15">
                  <c:v>0.19444444444444445</c:v>
                </c:pt>
                <c:pt idx="16">
                  <c:v>0.40740740740740738</c:v>
                </c:pt>
                <c:pt idx="17">
                  <c:v>0.17114203242226481</c:v>
                </c:pt>
                <c:pt idx="18">
                  <c:v>-0.41068360252295905</c:v>
                </c:pt>
                <c:pt idx="19">
                  <c:v>-0.69324527380439804</c:v>
                </c:pt>
                <c:pt idx="20">
                  <c:v>0.10154332410378875</c:v>
                </c:pt>
                <c:pt idx="21">
                  <c:v>0.89633192201197565</c:v>
                </c:pt>
                <c:pt idx="22">
                  <c:v>0.30887948007983762</c:v>
                </c:pt>
                <c:pt idx="23">
                  <c:v>-0.48590911782834922</c:v>
                </c:pt>
                <c:pt idx="24">
                  <c:v>-0.56246420294345234</c:v>
                </c:pt>
                <c:pt idx="25">
                  <c:v>1.9361432001771595E-2</c:v>
                </c:pt>
                <c:pt idx="26">
                  <c:v>0.46296296296296297</c:v>
                </c:pt>
                <c:pt idx="27">
                  <c:v>0.25</c:v>
                </c:pt>
                <c:pt idx="28">
                  <c:v>3.7037037037037035E-2</c:v>
                </c:pt>
                <c:pt idx="29">
                  <c:v>-0.17592592592592593</c:v>
                </c:pt>
                <c:pt idx="30">
                  <c:v>-0.3888888888888889</c:v>
                </c:pt>
                <c:pt idx="31">
                  <c:v>-0.22173556589576252</c:v>
                </c:pt>
                <c:pt idx="32">
                  <c:v>0.36009006904946134</c:v>
                </c:pt>
                <c:pt idx="33">
                  <c:v>0.76235732579641413</c:v>
                </c:pt>
                <c:pt idx="34">
                  <c:v>-3.2431272111772491E-2</c:v>
                </c:pt>
                <c:pt idx="35">
                  <c:v>-0.82721987001995945</c:v>
                </c:pt>
                <c:pt idx="36">
                  <c:v>-0.37799153207185388</c:v>
                </c:pt>
                <c:pt idx="37">
                  <c:v>0.41679706583633314</c:v>
                </c:pt>
                <c:pt idx="38">
                  <c:v>0.61305773641695005</c:v>
                </c:pt>
                <c:pt idx="39">
                  <c:v>3.1232101471726059E-2</c:v>
                </c:pt>
                <c:pt idx="40">
                  <c:v>-0.48148148148148151</c:v>
                </c:pt>
                <c:pt idx="41">
                  <c:v>-0.26851851851851849</c:v>
                </c:pt>
                <c:pt idx="42">
                  <c:v>-5.555555555555558E-2</c:v>
                </c:pt>
                <c:pt idx="43">
                  <c:v>0.15740740740740741</c:v>
                </c:pt>
                <c:pt idx="44">
                  <c:v>0.37037037037037035</c:v>
                </c:pt>
                <c:pt idx="45">
                  <c:v>0.27232909936926025</c:v>
                </c:pt>
                <c:pt idx="46">
                  <c:v>-0.30949653557596357</c:v>
                </c:pt>
                <c:pt idx="47">
                  <c:v>-0.83146937778843055</c:v>
                </c:pt>
                <c:pt idx="48">
                  <c:v>-3.6680779880243708E-2</c:v>
                </c:pt>
                <c:pt idx="49">
                  <c:v>0.75810781802794314</c:v>
                </c:pt>
                <c:pt idx="50">
                  <c:v>0.44710358406387007</c:v>
                </c:pt>
                <c:pt idx="51">
                  <c:v>-0.34768501384431671</c:v>
                </c:pt>
                <c:pt idx="52">
                  <c:v>-0.66365126989044776</c:v>
                </c:pt>
                <c:pt idx="53">
                  <c:v>-8.182563494522388E-2</c:v>
                </c:pt>
                <c:pt idx="54">
                  <c:v>0.5</c:v>
                </c:pt>
                <c:pt idx="55">
                  <c:v>0.28703703703703703</c:v>
                </c:pt>
                <c:pt idx="56">
                  <c:v>7.407407407407407E-2</c:v>
                </c:pt>
                <c:pt idx="57">
                  <c:v>-0.1388888888888889</c:v>
                </c:pt>
                <c:pt idx="58">
                  <c:v>-0.35185185185185186</c:v>
                </c:pt>
                <c:pt idx="59">
                  <c:v>-0.32292263284275796</c:v>
                </c:pt>
                <c:pt idx="60">
                  <c:v>0.25890300210246592</c:v>
                </c:pt>
                <c:pt idx="61">
                  <c:v>0.84072863704768985</c:v>
                </c:pt>
                <c:pt idx="62">
                  <c:v>0.10579283187225991</c:v>
                </c:pt>
                <c:pt idx="63">
                  <c:v>-0.68899576603592694</c:v>
                </c:pt>
                <c:pt idx="64">
                  <c:v>-0.51621563605588627</c:v>
                </c:pt>
                <c:pt idx="65">
                  <c:v>0.27857296185230063</c:v>
                </c:pt>
                <c:pt idx="66">
                  <c:v>0.71424480336394536</c:v>
                </c:pt>
                <c:pt idx="67">
                  <c:v>0.13241916841872148</c:v>
                </c:pt>
                <c:pt idx="68">
                  <c:v>-0.44940646652650218</c:v>
                </c:pt>
                <c:pt idx="69">
                  <c:v>-0.30555555555555558</c:v>
                </c:pt>
                <c:pt idx="70">
                  <c:v>-9.2592592592592615E-2</c:v>
                </c:pt>
                <c:pt idx="71">
                  <c:v>0.12037037037037036</c:v>
                </c:pt>
                <c:pt idx="72">
                  <c:v>0.33333333333333331</c:v>
                </c:pt>
                <c:pt idx="73">
                  <c:v>0.37351616631625573</c:v>
                </c:pt>
                <c:pt idx="74">
                  <c:v>-0.2083094686289681</c:v>
                </c:pt>
                <c:pt idx="75">
                  <c:v>-0.79013510357419192</c:v>
                </c:pt>
                <c:pt idx="76">
                  <c:v>-0.17490488386427616</c:v>
                </c:pt>
                <c:pt idx="77">
                  <c:v>0.61988371404391063</c:v>
                </c:pt>
                <c:pt idx="78">
                  <c:v>0.58532768804790258</c:v>
                </c:pt>
                <c:pt idx="79">
                  <c:v>-0.20946090986028421</c:v>
                </c:pt>
                <c:pt idx="80">
                  <c:v>-0.76483833683744318</c:v>
                </c:pt>
                <c:pt idx="81">
                  <c:v>-0.1830127018922193</c:v>
                </c:pt>
                <c:pt idx="82">
                  <c:v>0.39881293305300458</c:v>
                </c:pt>
                <c:pt idx="83">
                  <c:v>0.32407407407407407</c:v>
                </c:pt>
                <c:pt idx="84">
                  <c:v>0.1111111111111111</c:v>
                </c:pt>
                <c:pt idx="85">
                  <c:v>-0.10185185185185185</c:v>
                </c:pt>
                <c:pt idx="86">
                  <c:v>-0.31481481481481483</c:v>
                </c:pt>
                <c:pt idx="87">
                  <c:v>-0.42410969978975338</c:v>
                </c:pt>
                <c:pt idx="88">
                  <c:v>0.15771593515547039</c:v>
                </c:pt>
                <c:pt idx="89">
                  <c:v>0.73954157010069432</c:v>
                </c:pt>
                <c:pt idx="90">
                  <c:v>0.24401693585629253</c:v>
                </c:pt>
                <c:pt idx="91">
                  <c:v>-0.55077166205189454</c:v>
                </c:pt>
                <c:pt idx="92">
                  <c:v>-0.65443974003991889</c:v>
                </c:pt>
                <c:pt idx="93">
                  <c:v>0.14034885786826812</c:v>
                </c:pt>
                <c:pt idx="94">
                  <c:v>0.815431870310941</c:v>
                </c:pt>
                <c:pt idx="95">
                  <c:v>0.23360623536571698</c:v>
                </c:pt>
                <c:pt idx="96">
                  <c:v>-0.34821939957950676</c:v>
                </c:pt>
                <c:pt idx="97">
                  <c:v>-0.34259259259259256</c:v>
                </c:pt>
                <c:pt idx="98">
                  <c:v>-0.12962962962962965</c:v>
                </c:pt>
                <c:pt idx="99">
                  <c:v>8.3333333333333329E-2</c:v>
                </c:pt>
                <c:pt idx="100">
                  <c:v>0.29629629629629628</c:v>
                </c:pt>
                <c:pt idx="101">
                  <c:v>0.47470323326325115</c:v>
                </c:pt>
                <c:pt idx="102">
                  <c:v>-0.10712240168197268</c:v>
                </c:pt>
                <c:pt idx="103">
                  <c:v>-0.6889480366271965</c:v>
                </c:pt>
                <c:pt idx="104">
                  <c:v>-0.31312898784830867</c:v>
                </c:pt>
                <c:pt idx="105">
                  <c:v>0.48165961005987812</c:v>
                </c:pt>
                <c:pt idx="106">
                  <c:v>0.72355179203193498</c:v>
                </c:pt>
                <c:pt idx="107">
                  <c:v>-7.1236805876251752E-2</c:v>
                </c:pt>
                <c:pt idx="108">
                  <c:v>-0.8660254037844386</c:v>
                </c:pt>
                <c:pt idx="109">
                  <c:v>-0.28419976883921472</c:v>
                </c:pt>
                <c:pt idx="110">
                  <c:v>0.29762586610600911</c:v>
                </c:pt>
                <c:pt idx="111">
                  <c:v>0.3611111111111111</c:v>
                </c:pt>
                <c:pt idx="112">
                  <c:v>0.14814814814814814</c:v>
                </c:pt>
                <c:pt idx="113">
                  <c:v>-6.4814814814814811E-2</c:v>
                </c:pt>
                <c:pt idx="114">
                  <c:v>-0.27777777777777779</c:v>
                </c:pt>
                <c:pt idx="115">
                  <c:v>-0.49074074074074076</c:v>
                </c:pt>
                <c:pt idx="116">
                  <c:v>5.6528868208474969E-2</c:v>
                </c:pt>
                <c:pt idx="117">
                  <c:v>0.63835450315369879</c:v>
                </c:pt>
                <c:pt idx="118">
                  <c:v>0.38224103984032481</c:v>
                </c:pt>
                <c:pt idx="119">
                  <c:v>-0.41254755806786203</c:v>
                </c:pt>
                <c:pt idx="120">
                  <c:v>-0.79266384402395118</c:v>
                </c:pt>
                <c:pt idx="121">
                  <c:v>2.1247538842356639E-3</c:v>
                </c:pt>
                <c:pt idx="122">
                  <c:v>0.79691335179242229</c:v>
                </c:pt>
                <c:pt idx="123">
                  <c:v>0.33479330231271254</c:v>
                </c:pt>
                <c:pt idx="124">
                  <c:v>-0.24703233263251131</c:v>
                </c:pt>
                <c:pt idx="125">
                  <c:v>-0.37962962962962965</c:v>
                </c:pt>
                <c:pt idx="126">
                  <c:v>-0.16666666666666669</c:v>
                </c:pt>
                <c:pt idx="127">
                  <c:v>4.6296296296296294E-2</c:v>
                </c:pt>
                <c:pt idx="128">
                  <c:v>0.25925925925925924</c:v>
                </c:pt>
                <c:pt idx="129">
                  <c:v>0.47222222222222221</c:v>
                </c:pt>
                <c:pt idx="130">
                  <c:v>-5.9353347349772045E-3</c:v>
                </c:pt>
                <c:pt idx="131">
                  <c:v>-0.58776096968020108</c:v>
                </c:pt>
                <c:pt idx="132">
                  <c:v>-0.45135309183234118</c:v>
                </c:pt>
                <c:pt idx="133">
                  <c:v>0.34343550607584566</c:v>
                </c:pt>
                <c:pt idx="134">
                  <c:v>0.86177589601596749</c:v>
                </c:pt>
                <c:pt idx="135">
                  <c:v>6.6987298107780702E-2</c:v>
                </c:pt>
                <c:pt idx="136">
                  <c:v>-0.72780129980040609</c:v>
                </c:pt>
                <c:pt idx="137">
                  <c:v>-0.38538683578621014</c:v>
                </c:pt>
                <c:pt idx="138">
                  <c:v>0.19643879915901366</c:v>
                </c:pt>
                <c:pt idx="139">
                  <c:v>0.39814814814814814</c:v>
                </c:pt>
                <c:pt idx="140">
                  <c:v>0.18518518518518517</c:v>
                </c:pt>
                <c:pt idx="141">
                  <c:v>-2.7777777777777776E-2</c:v>
                </c:pt>
                <c:pt idx="142">
                  <c:v>-0.24074074074074073</c:v>
                </c:pt>
                <c:pt idx="143">
                  <c:v>-0.45370370370370372</c:v>
                </c:pt>
                <c:pt idx="144">
                  <c:v>-4.4658198738520505E-2</c:v>
                </c:pt>
                <c:pt idx="145">
                  <c:v>0.53716743620670349</c:v>
                </c:pt>
                <c:pt idx="146">
                  <c:v>0.52046514382435749</c:v>
                </c:pt>
                <c:pt idx="147">
                  <c:v>-0.27432345408382952</c:v>
                </c:pt>
                <c:pt idx="148">
                  <c:v>-0.9308879480079838</c:v>
                </c:pt>
                <c:pt idx="149">
                  <c:v>-0.1360993500997969</c:v>
                </c:pt>
                <c:pt idx="150">
                  <c:v>0.65868924780838978</c:v>
                </c:pt>
                <c:pt idx="151">
                  <c:v>0.43598036925970785</c:v>
                </c:pt>
                <c:pt idx="152">
                  <c:v>-0.14584526568551587</c:v>
                </c:pt>
                <c:pt idx="153">
                  <c:v>-0.41666666666666669</c:v>
                </c:pt>
                <c:pt idx="154">
                  <c:v>-0.20370370370370372</c:v>
                </c:pt>
                <c:pt idx="155">
                  <c:v>9.2592592592592587E-3</c:v>
                </c:pt>
                <c:pt idx="156">
                  <c:v>0.22222222222222221</c:v>
                </c:pt>
                <c:pt idx="157">
                  <c:v>0.43518518518518517</c:v>
                </c:pt>
                <c:pt idx="158">
                  <c:v>9.5251732212018214E-2</c:v>
                </c:pt>
                <c:pt idx="159">
                  <c:v>-0.48657390273320561</c:v>
                </c:pt>
                <c:pt idx="160">
                  <c:v>-0.58957719581637369</c:v>
                </c:pt>
                <c:pt idx="161">
                  <c:v>0.20521140209181316</c:v>
                </c:pt>
                <c:pt idx="162">
                  <c:v>1</c:v>
                </c:pt>
                <c:pt idx="163">
                  <c:v>0.20521140209181316</c:v>
                </c:pt>
                <c:pt idx="164">
                  <c:v>-0.58957719581637369</c:v>
                </c:pt>
                <c:pt idx="165">
                  <c:v>-0.48657390273320561</c:v>
                </c:pt>
                <c:pt idx="166">
                  <c:v>9.5251732212018214E-2</c:v>
                </c:pt>
                <c:pt idx="167">
                  <c:v>0.43518518518518517</c:v>
                </c:pt>
                <c:pt idx="168">
                  <c:v>0.22222222222222221</c:v>
                </c:pt>
                <c:pt idx="169">
                  <c:v>9.2592592592592449E-3</c:v>
                </c:pt>
                <c:pt idx="170">
                  <c:v>-0.20370370370370369</c:v>
                </c:pt>
                <c:pt idx="171">
                  <c:v>-0.41666666666666669</c:v>
                </c:pt>
                <c:pt idx="172">
                  <c:v>-0.14584526568551592</c:v>
                </c:pt>
                <c:pt idx="173">
                  <c:v>0.43598036925970801</c:v>
                </c:pt>
                <c:pt idx="174">
                  <c:v>0.65868924780838989</c:v>
                </c:pt>
                <c:pt idx="175">
                  <c:v>-0.13609935009979707</c:v>
                </c:pt>
                <c:pt idx="176">
                  <c:v>-0.93088794800798369</c:v>
                </c:pt>
                <c:pt idx="177">
                  <c:v>-0.27432345408382947</c:v>
                </c:pt>
                <c:pt idx="178">
                  <c:v>0.52046514382435727</c:v>
                </c:pt>
                <c:pt idx="179">
                  <c:v>0.53716743620670349</c:v>
                </c:pt>
                <c:pt idx="180">
                  <c:v>-4.4658198738520394E-2</c:v>
                </c:pt>
                <c:pt idx="181">
                  <c:v>-0.45370370370370372</c:v>
                </c:pt>
                <c:pt idx="182">
                  <c:v>-0.24074074074074076</c:v>
                </c:pt>
                <c:pt idx="183">
                  <c:v>-2.777777777777779E-2</c:v>
                </c:pt>
                <c:pt idx="184">
                  <c:v>0.18518518518518517</c:v>
                </c:pt>
                <c:pt idx="185">
                  <c:v>0.39814814814814814</c:v>
                </c:pt>
                <c:pt idx="186">
                  <c:v>0.19643879915901366</c:v>
                </c:pt>
                <c:pt idx="187">
                  <c:v>-0.38538683578621014</c:v>
                </c:pt>
                <c:pt idx="188">
                  <c:v>-0.72780129980040609</c:v>
                </c:pt>
                <c:pt idx="189">
                  <c:v>6.6987298107780702E-2</c:v>
                </c:pt>
                <c:pt idx="190">
                  <c:v>0.86177589601596749</c:v>
                </c:pt>
                <c:pt idx="191">
                  <c:v>0.34343550607584566</c:v>
                </c:pt>
                <c:pt idx="192">
                  <c:v>-0.45135309183234118</c:v>
                </c:pt>
                <c:pt idx="193">
                  <c:v>-0.58776096968020108</c:v>
                </c:pt>
                <c:pt idx="194">
                  <c:v>-5.9353347349772045E-3</c:v>
                </c:pt>
                <c:pt idx="195">
                  <c:v>0.47222222222222221</c:v>
                </c:pt>
                <c:pt idx="196">
                  <c:v>0.2592592592592593</c:v>
                </c:pt>
                <c:pt idx="197">
                  <c:v>4.629629629629628E-2</c:v>
                </c:pt>
                <c:pt idx="198">
                  <c:v>-0.16666666666666666</c:v>
                </c:pt>
                <c:pt idx="199">
                  <c:v>-0.37962962962962965</c:v>
                </c:pt>
                <c:pt idx="200">
                  <c:v>-0.24703233263251143</c:v>
                </c:pt>
                <c:pt idx="201">
                  <c:v>0.33479330231271254</c:v>
                </c:pt>
                <c:pt idx="202">
                  <c:v>0.79691335179242251</c:v>
                </c:pt>
                <c:pt idx="203">
                  <c:v>2.1247538842354974E-3</c:v>
                </c:pt>
                <c:pt idx="204">
                  <c:v>-0.79266384402395118</c:v>
                </c:pt>
                <c:pt idx="205">
                  <c:v>-0.41254755806786186</c:v>
                </c:pt>
                <c:pt idx="206">
                  <c:v>0.38224103984032476</c:v>
                </c:pt>
                <c:pt idx="207">
                  <c:v>0.63835450315369879</c:v>
                </c:pt>
                <c:pt idx="208">
                  <c:v>5.6528868208475025E-2</c:v>
                </c:pt>
                <c:pt idx="209">
                  <c:v>-0.49074074074074076</c:v>
                </c:pt>
                <c:pt idx="210">
                  <c:v>-0.27777777777777779</c:v>
                </c:pt>
                <c:pt idx="211">
                  <c:v>-6.4814814814814825E-2</c:v>
                </c:pt>
                <c:pt idx="212">
                  <c:v>0.14814814814814814</c:v>
                </c:pt>
                <c:pt idx="213">
                  <c:v>0.3611111111111111</c:v>
                </c:pt>
                <c:pt idx="214">
                  <c:v>0.29762586610600911</c:v>
                </c:pt>
                <c:pt idx="215">
                  <c:v>-0.28419976883921472</c:v>
                </c:pt>
                <c:pt idx="216">
                  <c:v>-0.8660254037844386</c:v>
                </c:pt>
                <c:pt idx="217">
                  <c:v>-7.1236805876251752E-2</c:v>
                </c:pt>
                <c:pt idx="218">
                  <c:v>0.72355179203193498</c:v>
                </c:pt>
                <c:pt idx="219">
                  <c:v>0.48165961005987812</c:v>
                </c:pt>
                <c:pt idx="220">
                  <c:v>-0.31312898784830867</c:v>
                </c:pt>
                <c:pt idx="221">
                  <c:v>-0.68894803662719661</c:v>
                </c:pt>
                <c:pt idx="222">
                  <c:v>-0.10712240168197268</c:v>
                </c:pt>
                <c:pt idx="223">
                  <c:v>0.4747032332632512</c:v>
                </c:pt>
                <c:pt idx="224">
                  <c:v>0.29629629629629628</c:v>
                </c:pt>
                <c:pt idx="225">
                  <c:v>8.3333333333333315E-2</c:v>
                </c:pt>
                <c:pt idx="226">
                  <c:v>-0.12962962962962962</c:v>
                </c:pt>
                <c:pt idx="227">
                  <c:v>-0.34259259259259262</c:v>
                </c:pt>
                <c:pt idx="228">
                  <c:v>-0.34821939957950682</c:v>
                </c:pt>
                <c:pt idx="229">
                  <c:v>0.23360623536571712</c:v>
                </c:pt>
                <c:pt idx="230">
                  <c:v>0.81543187031094089</c:v>
                </c:pt>
                <c:pt idx="231">
                  <c:v>0.14034885786826806</c:v>
                </c:pt>
                <c:pt idx="232">
                  <c:v>-0.65443974003991867</c:v>
                </c:pt>
                <c:pt idx="233">
                  <c:v>-0.55077166205189443</c:v>
                </c:pt>
                <c:pt idx="234">
                  <c:v>0.24401693585629236</c:v>
                </c:pt>
                <c:pt idx="235">
                  <c:v>0.73954157010069432</c:v>
                </c:pt>
                <c:pt idx="236">
                  <c:v>0.1577159351554705</c:v>
                </c:pt>
                <c:pt idx="237">
                  <c:v>-0.42410969978975338</c:v>
                </c:pt>
                <c:pt idx="238">
                  <c:v>-0.31481481481481483</c:v>
                </c:pt>
                <c:pt idx="239">
                  <c:v>-0.10185185185185186</c:v>
                </c:pt>
                <c:pt idx="240">
                  <c:v>0.1111111111111111</c:v>
                </c:pt>
                <c:pt idx="241">
                  <c:v>0.32407407407407407</c:v>
                </c:pt>
                <c:pt idx="242">
                  <c:v>0.39881293305300458</c:v>
                </c:pt>
                <c:pt idx="243">
                  <c:v>-0.1830127018922193</c:v>
                </c:pt>
                <c:pt idx="244">
                  <c:v>-0.76483833683744318</c:v>
                </c:pt>
                <c:pt idx="245">
                  <c:v>-0.20946090986028421</c:v>
                </c:pt>
                <c:pt idx="246">
                  <c:v>0.58532768804790258</c:v>
                </c:pt>
                <c:pt idx="247">
                  <c:v>0.61988371404391063</c:v>
                </c:pt>
                <c:pt idx="248">
                  <c:v>-0.17490488386427616</c:v>
                </c:pt>
                <c:pt idx="249">
                  <c:v>-0.79013510357419192</c:v>
                </c:pt>
                <c:pt idx="250">
                  <c:v>-0.20830946862896824</c:v>
                </c:pt>
                <c:pt idx="251">
                  <c:v>0.37351616631625573</c:v>
                </c:pt>
                <c:pt idx="252">
                  <c:v>0.33333333333333337</c:v>
                </c:pt>
                <c:pt idx="253">
                  <c:v>0.12037037037037035</c:v>
                </c:pt>
                <c:pt idx="254">
                  <c:v>-9.2592592592592587E-2</c:v>
                </c:pt>
                <c:pt idx="255">
                  <c:v>-0.30555555555555558</c:v>
                </c:pt>
                <c:pt idx="256">
                  <c:v>-0.44940646652650229</c:v>
                </c:pt>
                <c:pt idx="257">
                  <c:v>0.13241916841872159</c:v>
                </c:pt>
                <c:pt idx="258">
                  <c:v>0.71424480336394536</c:v>
                </c:pt>
                <c:pt idx="259">
                  <c:v>0.27857296185230046</c:v>
                </c:pt>
                <c:pt idx="260">
                  <c:v>-0.51621563605588627</c:v>
                </c:pt>
                <c:pt idx="261">
                  <c:v>-0.68899576603592694</c:v>
                </c:pt>
                <c:pt idx="262">
                  <c:v>0.10579283187225985</c:v>
                </c:pt>
                <c:pt idx="263">
                  <c:v>0.84072863704768974</c:v>
                </c:pt>
                <c:pt idx="264">
                  <c:v>0.25890300210246592</c:v>
                </c:pt>
                <c:pt idx="265">
                  <c:v>-0.32292263284275791</c:v>
                </c:pt>
                <c:pt idx="266">
                  <c:v>-0.35185185185185186</c:v>
                </c:pt>
                <c:pt idx="267">
                  <c:v>-0.1388888888888889</c:v>
                </c:pt>
                <c:pt idx="268">
                  <c:v>7.407407407407407E-2</c:v>
                </c:pt>
                <c:pt idx="269">
                  <c:v>0.28703703703703703</c:v>
                </c:pt>
                <c:pt idx="270">
                  <c:v>0.5</c:v>
                </c:pt>
                <c:pt idx="271">
                  <c:v>-8.182563494522388E-2</c:v>
                </c:pt>
                <c:pt idx="272">
                  <c:v>-0.66365126989044776</c:v>
                </c:pt>
                <c:pt idx="273">
                  <c:v>-0.34768501384431671</c:v>
                </c:pt>
                <c:pt idx="274">
                  <c:v>0.44710358406387007</c:v>
                </c:pt>
                <c:pt idx="275">
                  <c:v>0.75810781802794314</c:v>
                </c:pt>
                <c:pt idx="276">
                  <c:v>-3.6680779880243708E-2</c:v>
                </c:pt>
                <c:pt idx="277">
                  <c:v>-0.83146937778843055</c:v>
                </c:pt>
                <c:pt idx="278">
                  <c:v>-0.30949653557596357</c:v>
                </c:pt>
                <c:pt idx="279">
                  <c:v>0.27232909936926031</c:v>
                </c:pt>
                <c:pt idx="280">
                  <c:v>0.37037037037037035</c:v>
                </c:pt>
                <c:pt idx="281">
                  <c:v>0.15740740740740738</c:v>
                </c:pt>
                <c:pt idx="282">
                  <c:v>-5.5555555555555552E-2</c:v>
                </c:pt>
                <c:pt idx="283">
                  <c:v>-0.26851851851851855</c:v>
                </c:pt>
                <c:pt idx="284">
                  <c:v>-0.48148148148148145</c:v>
                </c:pt>
                <c:pt idx="285">
                  <c:v>3.1232101471726115E-2</c:v>
                </c:pt>
                <c:pt idx="286">
                  <c:v>0.61305773641694983</c:v>
                </c:pt>
                <c:pt idx="287">
                  <c:v>0.41679706583633314</c:v>
                </c:pt>
                <c:pt idx="288">
                  <c:v>-0.37799153207185371</c:v>
                </c:pt>
                <c:pt idx="289">
                  <c:v>-0.82721987001995945</c:v>
                </c:pt>
                <c:pt idx="290">
                  <c:v>-3.2431272111772658E-2</c:v>
                </c:pt>
                <c:pt idx="291">
                  <c:v>0.76235732579641413</c:v>
                </c:pt>
                <c:pt idx="292">
                  <c:v>0.36009006904946134</c:v>
                </c:pt>
                <c:pt idx="293">
                  <c:v>-0.22173556589576249</c:v>
                </c:pt>
                <c:pt idx="294">
                  <c:v>-0.3888888888888889</c:v>
                </c:pt>
                <c:pt idx="295">
                  <c:v>-0.17592592592592593</c:v>
                </c:pt>
                <c:pt idx="296">
                  <c:v>3.7037037037037035E-2</c:v>
                </c:pt>
                <c:pt idx="297">
                  <c:v>0.25</c:v>
                </c:pt>
                <c:pt idx="298">
                  <c:v>0.46296296296296297</c:v>
                </c:pt>
                <c:pt idx="299">
                  <c:v>1.9361432001771595E-2</c:v>
                </c:pt>
                <c:pt idx="300">
                  <c:v>-0.56246420294345234</c:v>
                </c:pt>
                <c:pt idx="301">
                  <c:v>-0.48590911782834922</c:v>
                </c:pt>
                <c:pt idx="302">
                  <c:v>0.30887948007983762</c:v>
                </c:pt>
                <c:pt idx="303">
                  <c:v>0.89633192201197565</c:v>
                </c:pt>
                <c:pt idx="304">
                  <c:v>0.10154332410378891</c:v>
                </c:pt>
                <c:pt idx="305">
                  <c:v>-0.69324527380439804</c:v>
                </c:pt>
                <c:pt idx="306">
                  <c:v>-0.41068360252295921</c:v>
                </c:pt>
                <c:pt idx="307">
                  <c:v>0.17114203242226483</c:v>
                </c:pt>
                <c:pt idx="308">
                  <c:v>0.40740740740740744</c:v>
                </c:pt>
                <c:pt idx="309">
                  <c:v>0.19444444444444442</c:v>
                </c:pt>
                <c:pt idx="310">
                  <c:v>-1.8518518518518517E-2</c:v>
                </c:pt>
                <c:pt idx="311">
                  <c:v>-0.23148148148148148</c:v>
                </c:pt>
                <c:pt idx="312">
                  <c:v>-0.44444444444444442</c:v>
                </c:pt>
                <c:pt idx="313">
                  <c:v>-6.9954965475269304E-2</c:v>
                </c:pt>
                <c:pt idx="314">
                  <c:v>0.51187066946995441</c:v>
                </c:pt>
                <c:pt idx="315">
                  <c:v>0.55502116982036553</c:v>
                </c:pt>
                <c:pt idx="316">
                  <c:v>-0.23976742808782125</c:v>
                </c:pt>
                <c:pt idx="317">
                  <c:v>-0.96544397400399196</c:v>
                </c:pt>
                <c:pt idx="318">
                  <c:v>-0.17065537609580511</c:v>
                </c:pt>
                <c:pt idx="319">
                  <c:v>0.62413322181238173</c:v>
                </c:pt>
                <c:pt idx="320">
                  <c:v>0.46127713599645681</c:v>
                </c:pt>
                <c:pt idx="321">
                  <c:v>-0.12054849894876704</c:v>
                </c:pt>
                <c:pt idx="322">
                  <c:v>-0.42592592592592593</c:v>
                </c:pt>
                <c:pt idx="323">
                  <c:v>-0.21296296296296297</c:v>
                </c:pt>
                <c:pt idx="324">
                  <c:v>0</c:v>
                </c:pt>
                <c:pt idx="325">
                  <c:v>0.21296296296296297</c:v>
                </c:pt>
                <c:pt idx="326">
                  <c:v>0.42592592592592593</c:v>
                </c:pt>
                <c:pt idx="327">
                  <c:v>0.12054849894876704</c:v>
                </c:pt>
                <c:pt idx="328">
                  <c:v>-0.46127713599645681</c:v>
                </c:pt>
                <c:pt idx="329">
                  <c:v>-0.62413322181238173</c:v>
                </c:pt>
                <c:pt idx="330">
                  <c:v>0.17065537609580511</c:v>
                </c:pt>
                <c:pt idx="331">
                  <c:v>0.96544397400399196</c:v>
                </c:pt>
                <c:pt idx="332">
                  <c:v>0.23976742808782131</c:v>
                </c:pt>
                <c:pt idx="333">
                  <c:v>-0.55502116982036553</c:v>
                </c:pt>
                <c:pt idx="334">
                  <c:v>-0.51187066946995441</c:v>
                </c:pt>
                <c:pt idx="335">
                  <c:v>6.9954965475269415E-2</c:v>
                </c:pt>
                <c:pt idx="336">
                  <c:v>0.44444444444444442</c:v>
                </c:pt>
                <c:pt idx="337">
                  <c:v>0.23148148148148145</c:v>
                </c:pt>
                <c:pt idx="338">
                  <c:v>1.8518518518518545E-2</c:v>
                </c:pt>
                <c:pt idx="339">
                  <c:v>-0.19444444444444445</c:v>
                </c:pt>
                <c:pt idx="340">
                  <c:v>-0.40740740740740738</c:v>
                </c:pt>
                <c:pt idx="341">
                  <c:v>-0.17114203242226481</c:v>
                </c:pt>
                <c:pt idx="342">
                  <c:v>0.41068360252295905</c:v>
                </c:pt>
                <c:pt idx="343">
                  <c:v>0.69324527380439804</c:v>
                </c:pt>
                <c:pt idx="344">
                  <c:v>-0.10154332410378875</c:v>
                </c:pt>
                <c:pt idx="345">
                  <c:v>-0.89633192201197565</c:v>
                </c:pt>
                <c:pt idx="346">
                  <c:v>-0.30887948007983762</c:v>
                </c:pt>
                <c:pt idx="347">
                  <c:v>0.48590911782834922</c:v>
                </c:pt>
                <c:pt idx="348">
                  <c:v>0.56246420294345234</c:v>
                </c:pt>
                <c:pt idx="349">
                  <c:v>-1.9361432001771595E-2</c:v>
                </c:pt>
                <c:pt idx="350">
                  <c:v>-0.46296296296296297</c:v>
                </c:pt>
                <c:pt idx="351">
                  <c:v>-0.25</c:v>
                </c:pt>
                <c:pt idx="352">
                  <c:v>-3.7037037037037035E-2</c:v>
                </c:pt>
                <c:pt idx="353">
                  <c:v>0.17592592592592593</c:v>
                </c:pt>
                <c:pt idx="354">
                  <c:v>0.3888888888888889</c:v>
                </c:pt>
                <c:pt idx="355">
                  <c:v>0.22173556589576252</c:v>
                </c:pt>
                <c:pt idx="356">
                  <c:v>-0.36009006904946134</c:v>
                </c:pt>
                <c:pt idx="357">
                  <c:v>-0.76235732579641413</c:v>
                </c:pt>
                <c:pt idx="358">
                  <c:v>3.2431272111772491E-2</c:v>
                </c:pt>
                <c:pt idx="359">
                  <c:v>0.82721987001995945</c:v>
                </c:pt>
                <c:pt idx="360">
                  <c:v>0.37799153207185388</c:v>
                </c:pt>
                <c:pt idx="361">
                  <c:v>-0.41679706583633314</c:v>
                </c:pt>
                <c:pt idx="362">
                  <c:v>-0.61305773641695005</c:v>
                </c:pt>
                <c:pt idx="363">
                  <c:v>-3.1232101471726059E-2</c:v>
                </c:pt>
                <c:pt idx="364">
                  <c:v>0.48148148148148151</c:v>
                </c:pt>
                <c:pt idx="365">
                  <c:v>0.26851851851851849</c:v>
                </c:pt>
                <c:pt idx="366">
                  <c:v>5.555555555555558E-2</c:v>
                </c:pt>
                <c:pt idx="367">
                  <c:v>-0.15740740740740741</c:v>
                </c:pt>
                <c:pt idx="368">
                  <c:v>-0.37037037037037035</c:v>
                </c:pt>
                <c:pt idx="369">
                  <c:v>-0.27232909936926025</c:v>
                </c:pt>
                <c:pt idx="370">
                  <c:v>0.30949653557596357</c:v>
                </c:pt>
                <c:pt idx="371">
                  <c:v>0.83146937778843055</c:v>
                </c:pt>
                <c:pt idx="372">
                  <c:v>3.6680779880243708E-2</c:v>
                </c:pt>
                <c:pt idx="373">
                  <c:v>-0.75810781802794314</c:v>
                </c:pt>
                <c:pt idx="374">
                  <c:v>-0.44710358406387007</c:v>
                </c:pt>
                <c:pt idx="375">
                  <c:v>0.34768501384431671</c:v>
                </c:pt>
                <c:pt idx="376">
                  <c:v>0.66365126989044776</c:v>
                </c:pt>
                <c:pt idx="377">
                  <c:v>8.182563494522388E-2</c:v>
                </c:pt>
                <c:pt idx="378">
                  <c:v>-0.5</c:v>
                </c:pt>
                <c:pt idx="379">
                  <c:v>-0.28703703703703703</c:v>
                </c:pt>
                <c:pt idx="380">
                  <c:v>-7.407407407407407E-2</c:v>
                </c:pt>
                <c:pt idx="381">
                  <c:v>0.1388888888888889</c:v>
                </c:pt>
                <c:pt idx="382">
                  <c:v>0.35185185185185186</c:v>
                </c:pt>
                <c:pt idx="383">
                  <c:v>0.32292263284275796</c:v>
                </c:pt>
                <c:pt idx="384">
                  <c:v>-0.25890300210246592</c:v>
                </c:pt>
                <c:pt idx="385">
                  <c:v>-0.84072863704768985</c:v>
                </c:pt>
                <c:pt idx="386">
                  <c:v>-0.10579283187225991</c:v>
                </c:pt>
                <c:pt idx="387">
                  <c:v>0.68899576603592694</c:v>
                </c:pt>
                <c:pt idx="388">
                  <c:v>0.51621563605588627</c:v>
                </c:pt>
                <c:pt idx="389">
                  <c:v>-0.27857296185230063</c:v>
                </c:pt>
                <c:pt idx="390">
                  <c:v>-0.71424480336394536</c:v>
                </c:pt>
                <c:pt idx="391">
                  <c:v>-0.13241916841872148</c:v>
                </c:pt>
                <c:pt idx="392">
                  <c:v>0.44940646652650218</c:v>
                </c:pt>
                <c:pt idx="393">
                  <c:v>0.30555555555555558</c:v>
                </c:pt>
                <c:pt idx="394">
                  <c:v>9.2592592592592615E-2</c:v>
                </c:pt>
                <c:pt idx="395">
                  <c:v>-0.12037037037037036</c:v>
                </c:pt>
                <c:pt idx="396">
                  <c:v>-0.33333333333333331</c:v>
                </c:pt>
                <c:pt idx="397">
                  <c:v>-0.37351616631625573</c:v>
                </c:pt>
                <c:pt idx="398">
                  <c:v>0.2083094686289681</c:v>
                </c:pt>
                <c:pt idx="399">
                  <c:v>0.79013510357419192</c:v>
                </c:pt>
                <c:pt idx="400">
                  <c:v>0.17490488386427616</c:v>
                </c:pt>
                <c:pt idx="401">
                  <c:v>-0.61988371404391063</c:v>
                </c:pt>
                <c:pt idx="402">
                  <c:v>-0.58532768804790258</c:v>
                </c:pt>
                <c:pt idx="403">
                  <c:v>0.20946090986028421</c:v>
                </c:pt>
                <c:pt idx="404">
                  <c:v>0.76483833683744318</c:v>
                </c:pt>
                <c:pt idx="405">
                  <c:v>0.1830127018922193</c:v>
                </c:pt>
                <c:pt idx="406">
                  <c:v>-0.39881293305300458</c:v>
                </c:pt>
                <c:pt idx="407">
                  <c:v>-0.32407407407407407</c:v>
                </c:pt>
                <c:pt idx="408">
                  <c:v>-0.1111111111111111</c:v>
                </c:pt>
                <c:pt idx="409">
                  <c:v>0.10185185185185185</c:v>
                </c:pt>
                <c:pt idx="410">
                  <c:v>0.31481481481481483</c:v>
                </c:pt>
                <c:pt idx="411">
                  <c:v>0.42410969978975338</c:v>
                </c:pt>
                <c:pt idx="412">
                  <c:v>-0.15771593515547039</c:v>
                </c:pt>
                <c:pt idx="413">
                  <c:v>-0.73954157010069432</c:v>
                </c:pt>
                <c:pt idx="414">
                  <c:v>-0.24401693585629253</c:v>
                </c:pt>
                <c:pt idx="415">
                  <c:v>0.55077166205189454</c:v>
                </c:pt>
                <c:pt idx="416">
                  <c:v>0.65443974003991889</c:v>
                </c:pt>
                <c:pt idx="417">
                  <c:v>-0.14034885786826812</c:v>
                </c:pt>
                <c:pt idx="418">
                  <c:v>-0.815431870310941</c:v>
                </c:pt>
                <c:pt idx="419">
                  <c:v>-0.23360623536571698</c:v>
                </c:pt>
                <c:pt idx="420">
                  <c:v>0.34821939957950676</c:v>
                </c:pt>
                <c:pt idx="421">
                  <c:v>0.34259259259259256</c:v>
                </c:pt>
                <c:pt idx="422">
                  <c:v>0.12962962962962965</c:v>
                </c:pt>
                <c:pt idx="423">
                  <c:v>-8.3333333333333329E-2</c:v>
                </c:pt>
                <c:pt idx="424">
                  <c:v>-0.29629629629629628</c:v>
                </c:pt>
                <c:pt idx="425">
                  <c:v>-0.47470323326325115</c:v>
                </c:pt>
                <c:pt idx="426">
                  <c:v>0.10712240168197268</c:v>
                </c:pt>
                <c:pt idx="427">
                  <c:v>0.6889480366271965</c:v>
                </c:pt>
                <c:pt idx="428">
                  <c:v>0.31312898784830867</c:v>
                </c:pt>
                <c:pt idx="429">
                  <c:v>-0.48165961005987812</c:v>
                </c:pt>
                <c:pt idx="430">
                  <c:v>-0.72355179203193498</c:v>
                </c:pt>
                <c:pt idx="431">
                  <c:v>7.1236805876251752E-2</c:v>
                </c:pt>
                <c:pt idx="432">
                  <c:v>0.8660254037844386</c:v>
                </c:pt>
                <c:pt idx="433">
                  <c:v>0.28419976883921472</c:v>
                </c:pt>
                <c:pt idx="434">
                  <c:v>-0.29762586610600911</c:v>
                </c:pt>
                <c:pt idx="435">
                  <c:v>-0.3611111111111111</c:v>
                </c:pt>
                <c:pt idx="436">
                  <c:v>-0.14814814814814814</c:v>
                </c:pt>
                <c:pt idx="437">
                  <c:v>6.4814814814814811E-2</c:v>
                </c:pt>
                <c:pt idx="438">
                  <c:v>0.27777777777777779</c:v>
                </c:pt>
                <c:pt idx="439">
                  <c:v>0.49074074074074076</c:v>
                </c:pt>
                <c:pt idx="440">
                  <c:v>-5.6528868208474969E-2</c:v>
                </c:pt>
                <c:pt idx="441">
                  <c:v>-0.63835450315369879</c:v>
                </c:pt>
                <c:pt idx="442">
                  <c:v>-0.38224103984032481</c:v>
                </c:pt>
                <c:pt idx="443">
                  <c:v>0.41254755806786203</c:v>
                </c:pt>
                <c:pt idx="444">
                  <c:v>0.79266384402395118</c:v>
                </c:pt>
                <c:pt idx="445">
                  <c:v>-2.1247538842356639E-3</c:v>
                </c:pt>
                <c:pt idx="446">
                  <c:v>-0.79691335179242229</c:v>
                </c:pt>
                <c:pt idx="447">
                  <c:v>-0.33479330231271254</c:v>
                </c:pt>
                <c:pt idx="448">
                  <c:v>0.24703233263251131</c:v>
                </c:pt>
                <c:pt idx="449">
                  <c:v>0.37962962962962965</c:v>
                </c:pt>
                <c:pt idx="450">
                  <c:v>0.16666666666666669</c:v>
                </c:pt>
                <c:pt idx="451">
                  <c:v>-4.6296296296296294E-2</c:v>
                </c:pt>
                <c:pt idx="452">
                  <c:v>-0.25925925925925924</c:v>
                </c:pt>
                <c:pt idx="453">
                  <c:v>-0.47222222222222221</c:v>
                </c:pt>
                <c:pt idx="454">
                  <c:v>5.9353347349772045E-3</c:v>
                </c:pt>
                <c:pt idx="455">
                  <c:v>0.58776096968020108</c:v>
                </c:pt>
                <c:pt idx="456">
                  <c:v>0.45135309183234118</c:v>
                </c:pt>
                <c:pt idx="457">
                  <c:v>-0.34343550607584566</c:v>
                </c:pt>
                <c:pt idx="458">
                  <c:v>-0.86177589601596749</c:v>
                </c:pt>
                <c:pt idx="459">
                  <c:v>-6.6987298107780702E-2</c:v>
                </c:pt>
                <c:pt idx="460">
                  <c:v>0.72780129980040609</c:v>
                </c:pt>
                <c:pt idx="461">
                  <c:v>0.38538683578621014</c:v>
                </c:pt>
                <c:pt idx="462">
                  <c:v>-0.19643879915901366</c:v>
                </c:pt>
                <c:pt idx="463">
                  <c:v>-0.39814814814814814</c:v>
                </c:pt>
                <c:pt idx="464">
                  <c:v>-0.18518518518518517</c:v>
                </c:pt>
                <c:pt idx="465">
                  <c:v>2.7777777777777776E-2</c:v>
                </c:pt>
                <c:pt idx="466">
                  <c:v>0.24074074074074073</c:v>
                </c:pt>
                <c:pt idx="467">
                  <c:v>0.45370370370370372</c:v>
                </c:pt>
                <c:pt idx="468">
                  <c:v>4.4658198738520505E-2</c:v>
                </c:pt>
                <c:pt idx="469">
                  <c:v>-0.53716743620670349</c:v>
                </c:pt>
                <c:pt idx="470">
                  <c:v>-0.52046514382435749</c:v>
                </c:pt>
                <c:pt idx="471">
                  <c:v>0.27432345408382952</c:v>
                </c:pt>
                <c:pt idx="472">
                  <c:v>0.9308879480079838</c:v>
                </c:pt>
                <c:pt idx="473">
                  <c:v>0.1360993500997969</c:v>
                </c:pt>
                <c:pt idx="474">
                  <c:v>-0.65868924780838978</c:v>
                </c:pt>
                <c:pt idx="475">
                  <c:v>-0.43598036925970785</c:v>
                </c:pt>
                <c:pt idx="476">
                  <c:v>0.14584526568551587</c:v>
                </c:pt>
                <c:pt idx="477">
                  <c:v>0.41666666666666669</c:v>
                </c:pt>
                <c:pt idx="478">
                  <c:v>0.20370370370370372</c:v>
                </c:pt>
                <c:pt idx="479">
                  <c:v>-9.2592592592592587E-3</c:v>
                </c:pt>
                <c:pt idx="480">
                  <c:v>-0.22222222222222221</c:v>
                </c:pt>
                <c:pt idx="481">
                  <c:v>-0.43518518518518517</c:v>
                </c:pt>
                <c:pt idx="482">
                  <c:v>-9.5251732212018214E-2</c:v>
                </c:pt>
                <c:pt idx="483">
                  <c:v>0.48657390273320561</c:v>
                </c:pt>
                <c:pt idx="484">
                  <c:v>0.58957719581637369</c:v>
                </c:pt>
                <c:pt idx="485">
                  <c:v>-0.20521140209181316</c:v>
                </c:pt>
                <c:pt idx="486">
                  <c:v>-1</c:v>
                </c:pt>
                <c:pt idx="487">
                  <c:v>-0.20521140209181316</c:v>
                </c:pt>
                <c:pt idx="488">
                  <c:v>0.58957719581637369</c:v>
                </c:pt>
                <c:pt idx="489">
                  <c:v>0.48657390273320561</c:v>
                </c:pt>
                <c:pt idx="490">
                  <c:v>-9.5251732212018214E-2</c:v>
                </c:pt>
                <c:pt idx="491">
                  <c:v>-0.43518518518518517</c:v>
                </c:pt>
                <c:pt idx="492">
                  <c:v>-0.22222222222222221</c:v>
                </c:pt>
                <c:pt idx="493">
                  <c:v>-9.2592592592592449E-3</c:v>
                </c:pt>
                <c:pt idx="494">
                  <c:v>0.20370370370370369</c:v>
                </c:pt>
                <c:pt idx="495">
                  <c:v>0.41666666666666669</c:v>
                </c:pt>
                <c:pt idx="496">
                  <c:v>0.14584526568551592</c:v>
                </c:pt>
                <c:pt idx="497">
                  <c:v>-0.43598036925970801</c:v>
                </c:pt>
                <c:pt idx="498">
                  <c:v>-0.65868924780838989</c:v>
                </c:pt>
                <c:pt idx="499">
                  <c:v>0.13609935009979707</c:v>
                </c:pt>
                <c:pt idx="500">
                  <c:v>0.93088794800798369</c:v>
                </c:pt>
                <c:pt idx="501">
                  <c:v>0.27432345408382947</c:v>
                </c:pt>
                <c:pt idx="502">
                  <c:v>-0.52046514382435727</c:v>
                </c:pt>
                <c:pt idx="503">
                  <c:v>-0.53716743620670349</c:v>
                </c:pt>
                <c:pt idx="504">
                  <c:v>4.4658198738520394E-2</c:v>
                </c:pt>
                <c:pt idx="505">
                  <c:v>0.45370370370370372</c:v>
                </c:pt>
                <c:pt idx="506">
                  <c:v>0.24074074074074076</c:v>
                </c:pt>
                <c:pt idx="507">
                  <c:v>2.777777777777779E-2</c:v>
                </c:pt>
                <c:pt idx="508">
                  <c:v>-0.18518518518518517</c:v>
                </c:pt>
                <c:pt idx="509">
                  <c:v>-0.39814814814814814</c:v>
                </c:pt>
                <c:pt idx="510">
                  <c:v>-0.19643879915901366</c:v>
                </c:pt>
                <c:pt idx="511">
                  <c:v>0.38538683578621014</c:v>
                </c:pt>
                <c:pt idx="512">
                  <c:v>0.72780129980040609</c:v>
                </c:pt>
                <c:pt idx="513">
                  <c:v>-6.6987298107780702E-2</c:v>
                </c:pt>
                <c:pt idx="514">
                  <c:v>-0.86177589601596749</c:v>
                </c:pt>
                <c:pt idx="515">
                  <c:v>-0.34343550607584566</c:v>
                </c:pt>
                <c:pt idx="516">
                  <c:v>0.45135309183234118</c:v>
                </c:pt>
                <c:pt idx="517">
                  <c:v>0.58776096968020108</c:v>
                </c:pt>
                <c:pt idx="518">
                  <c:v>5.9353347349772045E-3</c:v>
                </c:pt>
                <c:pt idx="519">
                  <c:v>-0.47222222222222221</c:v>
                </c:pt>
                <c:pt idx="520">
                  <c:v>-0.2592592592592593</c:v>
                </c:pt>
                <c:pt idx="521">
                  <c:v>-4.629629629629628E-2</c:v>
                </c:pt>
                <c:pt idx="522">
                  <c:v>0.16666666666666666</c:v>
                </c:pt>
                <c:pt idx="523">
                  <c:v>0.37962962962962965</c:v>
                </c:pt>
                <c:pt idx="524">
                  <c:v>0.24703233263251143</c:v>
                </c:pt>
                <c:pt idx="525">
                  <c:v>-0.33479330231271254</c:v>
                </c:pt>
                <c:pt idx="526">
                  <c:v>-0.79691335179242251</c:v>
                </c:pt>
                <c:pt idx="527">
                  <c:v>-2.1247538842354974E-3</c:v>
                </c:pt>
                <c:pt idx="528">
                  <c:v>0.79266384402395118</c:v>
                </c:pt>
                <c:pt idx="529">
                  <c:v>0.41254755806786186</c:v>
                </c:pt>
                <c:pt idx="530">
                  <c:v>-0.38224103984032476</c:v>
                </c:pt>
                <c:pt idx="531">
                  <c:v>-0.63835450315369879</c:v>
                </c:pt>
                <c:pt idx="532">
                  <c:v>-5.6528868208475025E-2</c:v>
                </c:pt>
                <c:pt idx="533">
                  <c:v>0.49074074074074076</c:v>
                </c:pt>
                <c:pt idx="534">
                  <c:v>0.27777777777777779</c:v>
                </c:pt>
                <c:pt idx="535">
                  <c:v>6.4814814814814825E-2</c:v>
                </c:pt>
                <c:pt idx="536">
                  <c:v>-0.14814814814814814</c:v>
                </c:pt>
                <c:pt idx="537">
                  <c:v>-0.3611111111111111</c:v>
                </c:pt>
                <c:pt idx="538">
                  <c:v>-0.29762586610600911</c:v>
                </c:pt>
                <c:pt idx="539">
                  <c:v>0.28419976883921472</c:v>
                </c:pt>
                <c:pt idx="540">
                  <c:v>0.8660254037844386</c:v>
                </c:pt>
                <c:pt idx="541">
                  <c:v>7.1236805876251752E-2</c:v>
                </c:pt>
                <c:pt idx="542">
                  <c:v>-0.72355179203193498</c:v>
                </c:pt>
                <c:pt idx="543">
                  <c:v>-0.48165961005987812</c:v>
                </c:pt>
                <c:pt idx="544">
                  <c:v>0.31312898784830867</c:v>
                </c:pt>
                <c:pt idx="545">
                  <c:v>0.68894803662719661</c:v>
                </c:pt>
                <c:pt idx="546">
                  <c:v>0.10712240168197268</c:v>
                </c:pt>
                <c:pt idx="547">
                  <c:v>-0.4747032332632512</c:v>
                </c:pt>
                <c:pt idx="548">
                  <c:v>-0.29629629629629628</c:v>
                </c:pt>
                <c:pt idx="549">
                  <c:v>-8.3333333333333315E-2</c:v>
                </c:pt>
                <c:pt idx="550">
                  <c:v>0.12962962962962962</c:v>
                </c:pt>
                <c:pt idx="551">
                  <c:v>0.34259259259259262</c:v>
                </c:pt>
                <c:pt idx="552">
                  <c:v>0.34821939957950682</c:v>
                </c:pt>
                <c:pt idx="553">
                  <c:v>-0.23360623536571712</c:v>
                </c:pt>
                <c:pt idx="554">
                  <c:v>-0.81543187031094089</c:v>
                </c:pt>
                <c:pt idx="555">
                  <c:v>-0.14034885786826806</c:v>
                </c:pt>
                <c:pt idx="556">
                  <c:v>0.65443974003991867</c:v>
                </c:pt>
                <c:pt idx="557">
                  <c:v>0.55077166205189443</c:v>
                </c:pt>
                <c:pt idx="558">
                  <c:v>-0.24401693585629236</c:v>
                </c:pt>
                <c:pt idx="559">
                  <c:v>-0.73954157010069432</c:v>
                </c:pt>
                <c:pt idx="560">
                  <c:v>-0.1577159351554705</c:v>
                </c:pt>
                <c:pt idx="561">
                  <c:v>0.42410969978975338</c:v>
                </c:pt>
                <c:pt idx="562">
                  <c:v>0.31481481481481483</c:v>
                </c:pt>
                <c:pt idx="563">
                  <c:v>0.10185185185185186</c:v>
                </c:pt>
                <c:pt idx="564">
                  <c:v>-0.1111111111111111</c:v>
                </c:pt>
                <c:pt idx="565">
                  <c:v>-0.32407407407407407</c:v>
                </c:pt>
                <c:pt idx="566">
                  <c:v>-0.39881293305300458</c:v>
                </c:pt>
                <c:pt idx="567">
                  <c:v>0.1830127018922193</c:v>
                </c:pt>
                <c:pt idx="568">
                  <c:v>0.76483833683744318</c:v>
                </c:pt>
                <c:pt idx="569">
                  <c:v>0.20946090986028421</c:v>
                </c:pt>
                <c:pt idx="570">
                  <c:v>-0.58532768804790258</c:v>
                </c:pt>
                <c:pt idx="571">
                  <c:v>-0.61988371404391063</c:v>
                </c:pt>
                <c:pt idx="572">
                  <c:v>0.17490488386427616</c:v>
                </c:pt>
                <c:pt idx="573">
                  <c:v>0.79013510357419192</c:v>
                </c:pt>
                <c:pt idx="574">
                  <c:v>0.20830946862896824</c:v>
                </c:pt>
                <c:pt idx="575">
                  <c:v>-0.37351616631625573</c:v>
                </c:pt>
                <c:pt idx="576">
                  <c:v>-0.33333333333333337</c:v>
                </c:pt>
                <c:pt idx="577">
                  <c:v>-0.12037037037037035</c:v>
                </c:pt>
                <c:pt idx="578">
                  <c:v>9.2592592592592587E-2</c:v>
                </c:pt>
                <c:pt idx="579">
                  <c:v>0.30555555555555558</c:v>
                </c:pt>
                <c:pt idx="580">
                  <c:v>0.44940646652650229</c:v>
                </c:pt>
                <c:pt idx="581">
                  <c:v>-0.13241916841872159</c:v>
                </c:pt>
                <c:pt idx="582">
                  <c:v>-0.71424480336394536</c:v>
                </c:pt>
                <c:pt idx="583">
                  <c:v>-0.27857296185230046</c:v>
                </c:pt>
                <c:pt idx="584">
                  <c:v>0.51621563605588627</c:v>
                </c:pt>
                <c:pt idx="585">
                  <c:v>0.68899576603592694</c:v>
                </c:pt>
                <c:pt idx="586">
                  <c:v>-0.10579283187225985</c:v>
                </c:pt>
                <c:pt idx="587">
                  <c:v>-0.84072863704768974</c:v>
                </c:pt>
                <c:pt idx="588">
                  <c:v>-0.25890300210246592</c:v>
                </c:pt>
                <c:pt idx="589">
                  <c:v>0.32292263284275791</c:v>
                </c:pt>
                <c:pt idx="590">
                  <c:v>0.35185185185185186</c:v>
                </c:pt>
                <c:pt idx="591">
                  <c:v>0.1388888888888889</c:v>
                </c:pt>
                <c:pt idx="592">
                  <c:v>-7.407407407407407E-2</c:v>
                </c:pt>
                <c:pt idx="593">
                  <c:v>-0.28703703703703703</c:v>
                </c:pt>
                <c:pt idx="594">
                  <c:v>-0.5</c:v>
                </c:pt>
                <c:pt idx="595">
                  <c:v>8.182563494522388E-2</c:v>
                </c:pt>
                <c:pt idx="596">
                  <c:v>0.66365126989044776</c:v>
                </c:pt>
                <c:pt idx="597">
                  <c:v>0.34768501384431671</c:v>
                </c:pt>
                <c:pt idx="598">
                  <c:v>-0.44710358406387007</c:v>
                </c:pt>
                <c:pt idx="599">
                  <c:v>-0.75810781802794314</c:v>
                </c:pt>
                <c:pt idx="600">
                  <c:v>3.6680779880243708E-2</c:v>
                </c:pt>
                <c:pt idx="601">
                  <c:v>0.83146937778843055</c:v>
                </c:pt>
                <c:pt idx="602">
                  <c:v>0.30949653557596357</c:v>
                </c:pt>
                <c:pt idx="603">
                  <c:v>-0.27232909936926031</c:v>
                </c:pt>
                <c:pt idx="604">
                  <c:v>-0.37037037037037035</c:v>
                </c:pt>
                <c:pt idx="605">
                  <c:v>-0.15740740740740738</c:v>
                </c:pt>
                <c:pt idx="606">
                  <c:v>5.5555555555555552E-2</c:v>
                </c:pt>
                <c:pt idx="607">
                  <c:v>0.26851851851851855</c:v>
                </c:pt>
                <c:pt idx="608">
                  <c:v>0.48148148148148145</c:v>
                </c:pt>
                <c:pt idx="609">
                  <c:v>-3.1232101471726115E-2</c:v>
                </c:pt>
                <c:pt idx="610">
                  <c:v>-0.61305773641694983</c:v>
                </c:pt>
                <c:pt idx="611">
                  <c:v>-0.41679706583633314</c:v>
                </c:pt>
                <c:pt idx="612">
                  <c:v>0.37799153207185371</c:v>
                </c:pt>
                <c:pt idx="613">
                  <c:v>0.82721987001995945</c:v>
                </c:pt>
                <c:pt idx="614">
                  <c:v>3.2431272111772658E-2</c:v>
                </c:pt>
                <c:pt idx="615">
                  <c:v>-0.76235732579641413</c:v>
                </c:pt>
                <c:pt idx="616">
                  <c:v>-0.36009006904946134</c:v>
                </c:pt>
                <c:pt idx="617">
                  <c:v>0.22173556589576249</c:v>
                </c:pt>
                <c:pt idx="618">
                  <c:v>0.3888888888888889</c:v>
                </c:pt>
                <c:pt idx="619">
                  <c:v>0.17592592592592593</c:v>
                </c:pt>
                <c:pt idx="620">
                  <c:v>-3.7037037037037035E-2</c:v>
                </c:pt>
                <c:pt idx="621">
                  <c:v>-0.25</c:v>
                </c:pt>
                <c:pt idx="622">
                  <c:v>-0.46296296296296297</c:v>
                </c:pt>
                <c:pt idx="623">
                  <c:v>-1.9361432001771595E-2</c:v>
                </c:pt>
                <c:pt idx="624">
                  <c:v>0.56246420294345234</c:v>
                </c:pt>
                <c:pt idx="625">
                  <c:v>0.48590911782834922</c:v>
                </c:pt>
                <c:pt idx="626">
                  <c:v>-0.30887948007983762</c:v>
                </c:pt>
                <c:pt idx="627">
                  <c:v>-0.89633192201197565</c:v>
                </c:pt>
                <c:pt idx="628">
                  <c:v>-0.10154332410378891</c:v>
                </c:pt>
                <c:pt idx="629">
                  <c:v>0.69324527380439804</c:v>
                </c:pt>
                <c:pt idx="630">
                  <c:v>0.41068360252295921</c:v>
                </c:pt>
                <c:pt idx="631">
                  <c:v>-0.17114203242226483</c:v>
                </c:pt>
                <c:pt idx="632">
                  <c:v>-0.40740740740740744</c:v>
                </c:pt>
                <c:pt idx="633">
                  <c:v>-0.19444444444444442</c:v>
                </c:pt>
                <c:pt idx="634">
                  <c:v>1.8518518518518517E-2</c:v>
                </c:pt>
                <c:pt idx="635">
                  <c:v>0.23148148148148148</c:v>
                </c:pt>
                <c:pt idx="636">
                  <c:v>0.44444444444444442</c:v>
                </c:pt>
                <c:pt idx="637">
                  <c:v>6.9954965475269304E-2</c:v>
                </c:pt>
                <c:pt idx="638">
                  <c:v>-0.51187066946995441</c:v>
                </c:pt>
                <c:pt idx="639">
                  <c:v>-0.55502116982036553</c:v>
                </c:pt>
                <c:pt idx="640">
                  <c:v>0.23976742808782125</c:v>
                </c:pt>
                <c:pt idx="641">
                  <c:v>0.96544397400399196</c:v>
                </c:pt>
                <c:pt idx="642">
                  <c:v>0.17065537609580511</c:v>
                </c:pt>
                <c:pt idx="643">
                  <c:v>-0.62413322181238173</c:v>
                </c:pt>
                <c:pt idx="644">
                  <c:v>-0.46127713599645681</c:v>
                </c:pt>
                <c:pt idx="645">
                  <c:v>0.12054849894876704</c:v>
                </c:pt>
                <c:pt idx="646">
                  <c:v>0.42592592592592593</c:v>
                </c:pt>
                <c:pt idx="647">
                  <c:v>0.21296296296296297</c:v>
                </c:pt>
                <c:pt idx="648">
                  <c:v>0</c:v>
                </c:pt>
                <c:pt idx="649">
                  <c:v>-0.21296296296296297</c:v>
                </c:pt>
                <c:pt idx="650">
                  <c:v>-0.42592592592592593</c:v>
                </c:pt>
                <c:pt idx="651">
                  <c:v>-0.12054849894876704</c:v>
                </c:pt>
                <c:pt idx="652">
                  <c:v>0.46127713599645681</c:v>
                </c:pt>
                <c:pt idx="653">
                  <c:v>0.62413322181238173</c:v>
                </c:pt>
                <c:pt idx="654">
                  <c:v>-0.17065537609580511</c:v>
                </c:pt>
                <c:pt idx="655">
                  <c:v>-0.96544397400399196</c:v>
                </c:pt>
                <c:pt idx="656">
                  <c:v>-0.23976742808782131</c:v>
                </c:pt>
                <c:pt idx="657">
                  <c:v>0.55502116982036553</c:v>
                </c:pt>
                <c:pt idx="658">
                  <c:v>0.51187066946995441</c:v>
                </c:pt>
                <c:pt idx="659">
                  <c:v>-6.9954965475269415E-2</c:v>
                </c:pt>
                <c:pt idx="660">
                  <c:v>-0.44444444444444442</c:v>
                </c:pt>
                <c:pt idx="661">
                  <c:v>-0.23148148148148145</c:v>
                </c:pt>
                <c:pt idx="662">
                  <c:v>-1.8518518518518545E-2</c:v>
                </c:pt>
                <c:pt idx="663">
                  <c:v>0.19444444444444445</c:v>
                </c:pt>
                <c:pt idx="664">
                  <c:v>0.40740740740740738</c:v>
                </c:pt>
                <c:pt idx="665">
                  <c:v>0.17114203242226481</c:v>
                </c:pt>
                <c:pt idx="666">
                  <c:v>-0.41068360252295905</c:v>
                </c:pt>
                <c:pt idx="667">
                  <c:v>-0.69324527380439804</c:v>
                </c:pt>
                <c:pt idx="668">
                  <c:v>0.10154332410378875</c:v>
                </c:pt>
                <c:pt idx="669">
                  <c:v>0.89633192201197565</c:v>
                </c:pt>
                <c:pt idx="670">
                  <c:v>0.30887948007983762</c:v>
                </c:pt>
                <c:pt idx="671">
                  <c:v>-0.48590911782834922</c:v>
                </c:pt>
                <c:pt idx="672">
                  <c:v>-0.56246420294345234</c:v>
                </c:pt>
                <c:pt idx="673">
                  <c:v>1.9361432001771595E-2</c:v>
                </c:pt>
                <c:pt idx="674">
                  <c:v>0.46296296296296297</c:v>
                </c:pt>
                <c:pt idx="675">
                  <c:v>0.25</c:v>
                </c:pt>
                <c:pt idx="676">
                  <c:v>3.7037037037037035E-2</c:v>
                </c:pt>
                <c:pt idx="677">
                  <c:v>-0.17592592592592593</c:v>
                </c:pt>
                <c:pt idx="678">
                  <c:v>-0.3888888888888889</c:v>
                </c:pt>
                <c:pt idx="679">
                  <c:v>-0.22173556589576252</c:v>
                </c:pt>
                <c:pt idx="680">
                  <c:v>0.36009006904946134</c:v>
                </c:pt>
                <c:pt idx="681">
                  <c:v>0.76235732579641413</c:v>
                </c:pt>
                <c:pt idx="682">
                  <c:v>-3.2431272111772491E-2</c:v>
                </c:pt>
                <c:pt idx="683">
                  <c:v>-0.82721987001995945</c:v>
                </c:pt>
                <c:pt idx="684">
                  <c:v>-0.37799153207185388</c:v>
                </c:pt>
                <c:pt idx="685">
                  <c:v>0.41679706583633314</c:v>
                </c:pt>
                <c:pt idx="686">
                  <c:v>0.61305773641695005</c:v>
                </c:pt>
                <c:pt idx="687">
                  <c:v>3.1232101471726059E-2</c:v>
                </c:pt>
                <c:pt idx="688">
                  <c:v>-0.48148148148148151</c:v>
                </c:pt>
                <c:pt idx="689">
                  <c:v>-0.26851851851851849</c:v>
                </c:pt>
                <c:pt idx="690">
                  <c:v>-5.555555555555558E-2</c:v>
                </c:pt>
                <c:pt idx="691">
                  <c:v>0.15740740740740741</c:v>
                </c:pt>
                <c:pt idx="692">
                  <c:v>0.37037037037037035</c:v>
                </c:pt>
                <c:pt idx="693">
                  <c:v>0.27232909936926025</c:v>
                </c:pt>
                <c:pt idx="694">
                  <c:v>-0.30949653557596357</c:v>
                </c:pt>
                <c:pt idx="695">
                  <c:v>-0.83146937778843055</c:v>
                </c:pt>
                <c:pt idx="696">
                  <c:v>-3.6680779880243708E-2</c:v>
                </c:pt>
                <c:pt idx="697">
                  <c:v>0.75810781802794314</c:v>
                </c:pt>
                <c:pt idx="698">
                  <c:v>0.44710358406387007</c:v>
                </c:pt>
                <c:pt idx="699">
                  <c:v>-0.34768501384431671</c:v>
                </c:pt>
                <c:pt idx="700">
                  <c:v>-0.66365126989044776</c:v>
                </c:pt>
                <c:pt idx="701">
                  <c:v>-8.182563494522388E-2</c:v>
                </c:pt>
                <c:pt idx="702">
                  <c:v>0.5</c:v>
                </c:pt>
                <c:pt idx="703">
                  <c:v>0.28703703703703703</c:v>
                </c:pt>
                <c:pt idx="704">
                  <c:v>7.407407407407407E-2</c:v>
                </c:pt>
                <c:pt idx="705">
                  <c:v>-0.1388888888888889</c:v>
                </c:pt>
                <c:pt idx="706">
                  <c:v>-0.35185185185185186</c:v>
                </c:pt>
                <c:pt idx="707">
                  <c:v>-0.32292263284275796</c:v>
                </c:pt>
                <c:pt idx="708">
                  <c:v>0.25890300210246592</c:v>
                </c:pt>
                <c:pt idx="709">
                  <c:v>0.84072863704768985</c:v>
                </c:pt>
                <c:pt idx="710">
                  <c:v>0.10579283187225991</c:v>
                </c:pt>
                <c:pt idx="711">
                  <c:v>-0.68899576603592694</c:v>
                </c:pt>
                <c:pt idx="712">
                  <c:v>-0.51621563605588627</c:v>
                </c:pt>
                <c:pt idx="713">
                  <c:v>0.27857296185230063</c:v>
                </c:pt>
                <c:pt idx="714">
                  <c:v>0.71424480336394536</c:v>
                </c:pt>
                <c:pt idx="715">
                  <c:v>0.13241916841872148</c:v>
                </c:pt>
                <c:pt idx="716">
                  <c:v>-0.44940646652650218</c:v>
                </c:pt>
                <c:pt idx="717">
                  <c:v>-0.30555555555555558</c:v>
                </c:pt>
                <c:pt idx="718">
                  <c:v>-9.2592592592592615E-2</c:v>
                </c:pt>
                <c:pt idx="719">
                  <c:v>0.12037037037037036</c:v>
                </c:pt>
                <c:pt idx="720">
                  <c:v>0.33333333333333331</c:v>
                </c:pt>
                <c:pt idx="721">
                  <c:v>0.37351616631625573</c:v>
                </c:pt>
                <c:pt idx="722">
                  <c:v>-0.2083094686289681</c:v>
                </c:pt>
                <c:pt idx="723">
                  <c:v>-0.79013510357419192</c:v>
                </c:pt>
                <c:pt idx="724">
                  <c:v>-0.17490488386427616</c:v>
                </c:pt>
                <c:pt idx="725">
                  <c:v>0.61988371404391063</c:v>
                </c:pt>
                <c:pt idx="726">
                  <c:v>0.58532768804790258</c:v>
                </c:pt>
                <c:pt idx="727">
                  <c:v>-0.20946090986028421</c:v>
                </c:pt>
                <c:pt idx="728">
                  <c:v>-0.76483833683744318</c:v>
                </c:pt>
                <c:pt idx="729">
                  <c:v>-0.1830127018922193</c:v>
                </c:pt>
                <c:pt idx="730">
                  <c:v>0.39881293305300458</c:v>
                </c:pt>
                <c:pt idx="731">
                  <c:v>0.32407407407407407</c:v>
                </c:pt>
                <c:pt idx="732">
                  <c:v>0.1111111111111111</c:v>
                </c:pt>
                <c:pt idx="733">
                  <c:v>-0.10185185185185185</c:v>
                </c:pt>
                <c:pt idx="734">
                  <c:v>-0.31481481481481483</c:v>
                </c:pt>
                <c:pt idx="735">
                  <c:v>-0.42410969978975338</c:v>
                </c:pt>
                <c:pt idx="736">
                  <c:v>0.15771593515547039</c:v>
                </c:pt>
                <c:pt idx="737">
                  <c:v>0.73954157010069432</c:v>
                </c:pt>
                <c:pt idx="738">
                  <c:v>0.24401693585629253</c:v>
                </c:pt>
                <c:pt idx="739">
                  <c:v>-0.55077166205189454</c:v>
                </c:pt>
                <c:pt idx="740">
                  <c:v>-0.65443974003991889</c:v>
                </c:pt>
                <c:pt idx="741">
                  <c:v>0.14034885786826812</c:v>
                </c:pt>
                <c:pt idx="742">
                  <c:v>0.815431870310941</c:v>
                </c:pt>
                <c:pt idx="743">
                  <c:v>0.23360623536571698</c:v>
                </c:pt>
                <c:pt idx="744">
                  <c:v>-0.34821939957950676</c:v>
                </c:pt>
                <c:pt idx="745">
                  <c:v>-0.34259259259259256</c:v>
                </c:pt>
                <c:pt idx="746">
                  <c:v>-0.12962962962962965</c:v>
                </c:pt>
                <c:pt idx="747">
                  <c:v>8.3333333333333329E-2</c:v>
                </c:pt>
                <c:pt idx="748">
                  <c:v>0.29629629629629628</c:v>
                </c:pt>
                <c:pt idx="749">
                  <c:v>0.47470323326325115</c:v>
                </c:pt>
                <c:pt idx="750">
                  <c:v>-0.10712240168197268</c:v>
                </c:pt>
                <c:pt idx="751">
                  <c:v>-0.6889480366271965</c:v>
                </c:pt>
                <c:pt idx="752">
                  <c:v>-0.31312898784830867</c:v>
                </c:pt>
                <c:pt idx="753">
                  <c:v>0.48165961005987812</c:v>
                </c:pt>
                <c:pt idx="754">
                  <c:v>0.72355179203193498</c:v>
                </c:pt>
                <c:pt idx="755">
                  <c:v>-7.1236805876251752E-2</c:v>
                </c:pt>
                <c:pt idx="756">
                  <c:v>-0.8660254037844386</c:v>
                </c:pt>
                <c:pt idx="757">
                  <c:v>-0.28419976883921472</c:v>
                </c:pt>
                <c:pt idx="758">
                  <c:v>0.29762586610600911</c:v>
                </c:pt>
                <c:pt idx="759">
                  <c:v>0.3611111111111111</c:v>
                </c:pt>
                <c:pt idx="760">
                  <c:v>0.14814814814814814</c:v>
                </c:pt>
                <c:pt idx="761">
                  <c:v>-6.4814814814814811E-2</c:v>
                </c:pt>
                <c:pt idx="762">
                  <c:v>-0.27777777777777779</c:v>
                </c:pt>
                <c:pt idx="763">
                  <c:v>-0.49074074074074076</c:v>
                </c:pt>
                <c:pt idx="764">
                  <c:v>5.6528868208474969E-2</c:v>
                </c:pt>
                <c:pt idx="765">
                  <c:v>0.63835450315369879</c:v>
                </c:pt>
                <c:pt idx="766">
                  <c:v>0.38224103984032481</c:v>
                </c:pt>
                <c:pt idx="767">
                  <c:v>-0.41254755806786203</c:v>
                </c:pt>
                <c:pt idx="768">
                  <c:v>-0.79266384402395118</c:v>
                </c:pt>
                <c:pt idx="769">
                  <c:v>2.1247538842356639E-3</c:v>
                </c:pt>
                <c:pt idx="770">
                  <c:v>0.79691335179242229</c:v>
                </c:pt>
                <c:pt idx="771">
                  <c:v>0.33479330231271254</c:v>
                </c:pt>
                <c:pt idx="772">
                  <c:v>-0.24703233263251131</c:v>
                </c:pt>
                <c:pt idx="773">
                  <c:v>-0.37962962962962965</c:v>
                </c:pt>
                <c:pt idx="774">
                  <c:v>-0.16666666666666669</c:v>
                </c:pt>
                <c:pt idx="775">
                  <c:v>4.6296296296296294E-2</c:v>
                </c:pt>
                <c:pt idx="776">
                  <c:v>0.25925925925925924</c:v>
                </c:pt>
                <c:pt idx="777">
                  <c:v>0.47222222222222221</c:v>
                </c:pt>
                <c:pt idx="778">
                  <c:v>-5.9353347349772045E-3</c:v>
                </c:pt>
                <c:pt idx="779">
                  <c:v>-0.58776096968020108</c:v>
                </c:pt>
                <c:pt idx="780">
                  <c:v>-0.45135309183234118</c:v>
                </c:pt>
                <c:pt idx="781">
                  <c:v>0.34343550607584566</c:v>
                </c:pt>
                <c:pt idx="782">
                  <c:v>0.86177589601596749</c:v>
                </c:pt>
                <c:pt idx="783">
                  <c:v>6.6987298107780702E-2</c:v>
                </c:pt>
                <c:pt idx="784">
                  <c:v>-0.72780129980040609</c:v>
                </c:pt>
                <c:pt idx="785">
                  <c:v>-0.38538683578621014</c:v>
                </c:pt>
                <c:pt idx="786">
                  <c:v>0.19643879915901366</c:v>
                </c:pt>
                <c:pt idx="787">
                  <c:v>0.39814814814814814</c:v>
                </c:pt>
                <c:pt idx="788">
                  <c:v>0.18518518518518517</c:v>
                </c:pt>
                <c:pt idx="789">
                  <c:v>-2.7777777777777776E-2</c:v>
                </c:pt>
                <c:pt idx="790">
                  <c:v>-0.24074074074074073</c:v>
                </c:pt>
                <c:pt idx="791">
                  <c:v>-0.45370370370370372</c:v>
                </c:pt>
                <c:pt idx="792">
                  <c:v>-4.4658198738520505E-2</c:v>
                </c:pt>
                <c:pt idx="793">
                  <c:v>0.53716743620670349</c:v>
                </c:pt>
                <c:pt idx="794">
                  <c:v>0.52046514382435749</c:v>
                </c:pt>
                <c:pt idx="795">
                  <c:v>-0.27432345408382952</c:v>
                </c:pt>
                <c:pt idx="796">
                  <c:v>-0.9308879480079838</c:v>
                </c:pt>
                <c:pt idx="797">
                  <c:v>-0.1360993500997969</c:v>
                </c:pt>
                <c:pt idx="798">
                  <c:v>0.65868924780838978</c:v>
                </c:pt>
                <c:pt idx="799">
                  <c:v>0.43598036925970785</c:v>
                </c:pt>
                <c:pt idx="800">
                  <c:v>-0.14584526568551587</c:v>
                </c:pt>
                <c:pt idx="801">
                  <c:v>-0.41666666666666669</c:v>
                </c:pt>
                <c:pt idx="802">
                  <c:v>-0.20370370370370372</c:v>
                </c:pt>
                <c:pt idx="803">
                  <c:v>9.2592592592592587E-3</c:v>
                </c:pt>
                <c:pt idx="804">
                  <c:v>0.22222222222222221</c:v>
                </c:pt>
                <c:pt idx="805">
                  <c:v>0.43518518518518517</c:v>
                </c:pt>
                <c:pt idx="806">
                  <c:v>9.5251732212018214E-2</c:v>
                </c:pt>
                <c:pt idx="807">
                  <c:v>-0.48657390273320561</c:v>
                </c:pt>
                <c:pt idx="808">
                  <c:v>-0.58957719581637369</c:v>
                </c:pt>
                <c:pt idx="809">
                  <c:v>0.20521140209181316</c:v>
                </c:pt>
                <c:pt idx="810">
                  <c:v>1</c:v>
                </c:pt>
                <c:pt idx="811">
                  <c:v>0.20521140209181316</c:v>
                </c:pt>
                <c:pt idx="812">
                  <c:v>-0.58957719581637369</c:v>
                </c:pt>
                <c:pt idx="813">
                  <c:v>-0.48657390273320561</c:v>
                </c:pt>
                <c:pt idx="814">
                  <c:v>9.5251732212018214E-2</c:v>
                </c:pt>
                <c:pt idx="815">
                  <c:v>0.43518518518518517</c:v>
                </c:pt>
                <c:pt idx="816">
                  <c:v>0.22222222222222221</c:v>
                </c:pt>
                <c:pt idx="817">
                  <c:v>9.2592592592592449E-3</c:v>
                </c:pt>
                <c:pt idx="818">
                  <c:v>-0.20370370370370369</c:v>
                </c:pt>
                <c:pt idx="819">
                  <c:v>-0.41666666666666669</c:v>
                </c:pt>
                <c:pt idx="820">
                  <c:v>-0.14584526568551592</c:v>
                </c:pt>
                <c:pt idx="821">
                  <c:v>0.43598036925970801</c:v>
                </c:pt>
                <c:pt idx="822">
                  <c:v>0.65868924780838989</c:v>
                </c:pt>
                <c:pt idx="823">
                  <c:v>-0.13609935009979707</c:v>
                </c:pt>
                <c:pt idx="824">
                  <c:v>-0.93088794800798369</c:v>
                </c:pt>
                <c:pt idx="825">
                  <c:v>-0.27432345408382947</c:v>
                </c:pt>
                <c:pt idx="826">
                  <c:v>0.52046514382435727</c:v>
                </c:pt>
                <c:pt idx="827">
                  <c:v>0.53716743620670349</c:v>
                </c:pt>
                <c:pt idx="828">
                  <c:v>-4.4658198738520394E-2</c:v>
                </c:pt>
                <c:pt idx="829">
                  <c:v>-0.45370370370370372</c:v>
                </c:pt>
                <c:pt idx="830">
                  <c:v>-0.24074074074074076</c:v>
                </c:pt>
                <c:pt idx="831">
                  <c:v>-2.777777777777779E-2</c:v>
                </c:pt>
                <c:pt idx="832">
                  <c:v>0.18518518518518517</c:v>
                </c:pt>
                <c:pt idx="833">
                  <c:v>0.39814814814814814</c:v>
                </c:pt>
                <c:pt idx="834">
                  <c:v>0.19643879915901366</c:v>
                </c:pt>
                <c:pt idx="835">
                  <c:v>-0.38538683578621014</c:v>
                </c:pt>
                <c:pt idx="836">
                  <c:v>-0.72780129980040609</c:v>
                </c:pt>
                <c:pt idx="837">
                  <c:v>6.6987298107780702E-2</c:v>
                </c:pt>
                <c:pt idx="838">
                  <c:v>0.86177589601596749</c:v>
                </c:pt>
                <c:pt idx="839">
                  <c:v>0.34343550607584566</c:v>
                </c:pt>
                <c:pt idx="840">
                  <c:v>-0.45135309183234118</c:v>
                </c:pt>
                <c:pt idx="841">
                  <c:v>-0.58776096968020108</c:v>
                </c:pt>
                <c:pt idx="842">
                  <c:v>-5.9353347349772045E-3</c:v>
                </c:pt>
                <c:pt idx="843">
                  <c:v>0.47222222222222221</c:v>
                </c:pt>
                <c:pt idx="844">
                  <c:v>0.2592592592592593</c:v>
                </c:pt>
                <c:pt idx="845">
                  <c:v>4.629629629629628E-2</c:v>
                </c:pt>
                <c:pt idx="846">
                  <c:v>-0.16666666666666666</c:v>
                </c:pt>
                <c:pt idx="847">
                  <c:v>-0.37962962962962965</c:v>
                </c:pt>
                <c:pt idx="848">
                  <c:v>-0.24703233263251143</c:v>
                </c:pt>
                <c:pt idx="849">
                  <c:v>0.33479330231271254</c:v>
                </c:pt>
                <c:pt idx="850">
                  <c:v>0.79691335179242251</c:v>
                </c:pt>
                <c:pt idx="851">
                  <c:v>2.1247538842354974E-3</c:v>
                </c:pt>
                <c:pt idx="852">
                  <c:v>-0.79266384402395118</c:v>
                </c:pt>
                <c:pt idx="853">
                  <c:v>-0.41254755806786186</c:v>
                </c:pt>
                <c:pt idx="854">
                  <c:v>0.38224103984032476</c:v>
                </c:pt>
                <c:pt idx="855">
                  <c:v>0.63835450315369879</c:v>
                </c:pt>
                <c:pt idx="856">
                  <c:v>5.6528868208475025E-2</c:v>
                </c:pt>
                <c:pt idx="857">
                  <c:v>-0.49074074074074076</c:v>
                </c:pt>
                <c:pt idx="858">
                  <c:v>-0.27777777777777779</c:v>
                </c:pt>
                <c:pt idx="859">
                  <c:v>-6.4814814814814825E-2</c:v>
                </c:pt>
                <c:pt idx="860">
                  <c:v>0.14814814814814814</c:v>
                </c:pt>
                <c:pt idx="861">
                  <c:v>0.3611111111111111</c:v>
                </c:pt>
                <c:pt idx="862">
                  <c:v>0.29762586610600911</c:v>
                </c:pt>
                <c:pt idx="863">
                  <c:v>-0.28419976883921472</c:v>
                </c:pt>
                <c:pt idx="864">
                  <c:v>-0.8660254037844386</c:v>
                </c:pt>
                <c:pt idx="865">
                  <c:v>-7.1236805876251752E-2</c:v>
                </c:pt>
                <c:pt idx="866">
                  <c:v>0.72355179203193498</c:v>
                </c:pt>
                <c:pt idx="867">
                  <c:v>0.48165961005987812</c:v>
                </c:pt>
                <c:pt idx="868">
                  <c:v>-0.31312898784830867</c:v>
                </c:pt>
                <c:pt idx="869">
                  <c:v>-0.68894803662719661</c:v>
                </c:pt>
                <c:pt idx="870">
                  <c:v>-0.10712240168197268</c:v>
                </c:pt>
                <c:pt idx="871">
                  <c:v>0.4747032332632512</c:v>
                </c:pt>
                <c:pt idx="872">
                  <c:v>0.29629629629629628</c:v>
                </c:pt>
                <c:pt idx="873">
                  <c:v>8.3333333333333315E-2</c:v>
                </c:pt>
                <c:pt idx="874">
                  <c:v>-0.12962962962962962</c:v>
                </c:pt>
                <c:pt idx="875">
                  <c:v>-0.34259259259259262</c:v>
                </c:pt>
                <c:pt idx="876">
                  <c:v>-0.34821939957950682</c:v>
                </c:pt>
                <c:pt idx="877">
                  <c:v>0.23360623536571712</c:v>
                </c:pt>
                <c:pt idx="878">
                  <c:v>0.81543187031094089</c:v>
                </c:pt>
                <c:pt idx="879">
                  <c:v>0.14034885786826806</c:v>
                </c:pt>
                <c:pt idx="880">
                  <c:v>-0.65443974003991867</c:v>
                </c:pt>
                <c:pt idx="881">
                  <c:v>-0.55077166205189443</c:v>
                </c:pt>
                <c:pt idx="882">
                  <c:v>0.24401693585629236</c:v>
                </c:pt>
                <c:pt idx="883">
                  <c:v>0.73954157010069432</c:v>
                </c:pt>
                <c:pt idx="884">
                  <c:v>0.1577159351554705</c:v>
                </c:pt>
                <c:pt idx="885">
                  <c:v>-0.42410969978975338</c:v>
                </c:pt>
                <c:pt idx="886">
                  <c:v>-0.31481481481481483</c:v>
                </c:pt>
                <c:pt idx="887">
                  <c:v>-0.10185185185185186</c:v>
                </c:pt>
                <c:pt idx="888">
                  <c:v>0.1111111111111111</c:v>
                </c:pt>
                <c:pt idx="889">
                  <c:v>0.32407407407407407</c:v>
                </c:pt>
                <c:pt idx="890">
                  <c:v>0.39881293305300458</c:v>
                </c:pt>
                <c:pt idx="891">
                  <c:v>-0.1830127018922193</c:v>
                </c:pt>
                <c:pt idx="892">
                  <c:v>-0.76483833683744318</c:v>
                </c:pt>
                <c:pt idx="893">
                  <c:v>-0.20946090986028421</c:v>
                </c:pt>
                <c:pt idx="894">
                  <c:v>0.58532768804790258</c:v>
                </c:pt>
                <c:pt idx="895">
                  <c:v>0.61988371404391063</c:v>
                </c:pt>
                <c:pt idx="896">
                  <c:v>-0.17490488386427616</c:v>
                </c:pt>
                <c:pt idx="897">
                  <c:v>-0.79013510357419192</c:v>
                </c:pt>
                <c:pt idx="898">
                  <c:v>-0.20830946862896824</c:v>
                </c:pt>
                <c:pt idx="899">
                  <c:v>0.37351616631625573</c:v>
                </c:pt>
                <c:pt idx="900">
                  <c:v>0.33333333333333337</c:v>
                </c:pt>
                <c:pt idx="901">
                  <c:v>0.12037037037037035</c:v>
                </c:pt>
                <c:pt idx="902">
                  <c:v>-9.2592592592592587E-2</c:v>
                </c:pt>
                <c:pt idx="903">
                  <c:v>-0.30555555555555558</c:v>
                </c:pt>
                <c:pt idx="904">
                  <c:v>-0.44940646652650229</c:v>
                </c:pt>
                <c:pt idx="905">
                  <c:v>0.13241916841872159</c:v>
                </c:pt>
                <c:pt idx="906">
                  <c:v>0.71424480336394536</c:v>
                </c:pt>
                <c:pt idx="907">
                  <c:v>0.27857296185230046</c:v>
                </c:pt>
                <c:pt idx="908">
                  <c:v>-0.51621563605588627</c:v>
                </c:pt>
                <c:pt idx="909">
                  <c:v>-0.68899576603592694</c:v>
                </c:pt>
                <c:pt idx="910">
                  <c:v>0.10579283187225985</c:v>
                </c:pt>
                <c:pt idx="911">
                  <c:v>0.84072863704768974</c:v>
                </c:pt>
                <c:pt idx="912">
                  <c:v>0.25890300210246592</c:v>
                </c:pt>
                <c:pt idx="913">
                  <c:v>-0.32292263284275791</c:v>
                </c:pt>
                <c:pt idx="914">
                  <c:v>-0.35185185185185186</c:v>
                </c:pt>
                <c:pt idx="915">
                  <c:v>-0.1388888888888889</c:v>
                </c:pt>
                <c:pt idx="916">
                  <c:v>7.407407407407407E-2</c:v>
                </c:pt>
                <c:pt idx="917">
                  <c:v>0.28703703703703703</c:v>
                </c:pt>
                <c:pt idx="918">
                  <c:v>0.5</c:v>
                </c:pt>
                <c:pt idx="919">
                  <c:v>-8.182563494522388E-2</c:v>
                </c:pt>
                <c:pt idx="920">
                  <c:v>-0.66365126989044776</c:v>
                </c:pt>
                <c:pt idx="921">
                  <c:v>-0.34768501384431671</c:v>
                </c:pt>
                <c:pt idx="922">
                  <c:v>0.44710358406387007</c:v>
                </c:pt>
                <c:pt idx="923">
                  <c:v>0.75810781802794314</c:v>
                </c:pt>
                <c:pt idx="924">
                  <c:v>-3.6680779880243708E-2</c:v>
                </c:pt>
                <c:pt idx="925">
                  <c:v>-0.83146937778843055</c:v>
                </c:pt>
                <c:pt idx="926">
                  <c:v>-0.30949653557596357</c:v>
                </c:pt>
                <c:pt idx="927">
                  <c:v>0.27232909936926031</c:v>
                </c:pt>
                <c:pt idx="928">
                  <c:v>0.37037037037037035</c:v>
                </c:pt>
                <c:pt idx="929">
                  <c:v>0.15740740740740738</c:v>
                </c:pt>
                <c:pt idx="930">
                  <c:v>-5.5555555555555552E-2</c:v>
                </c:pt>
                <c:pt idx="931">
                  <c:v>-0.26851851851851855</c:v>
                </c:pt>
                <c:pt idx="932">
                  <c:v>-0.48148148148148145</c:v>
                </c:pt>
                <c:pt idx="933">
                  <c:v>3.1232101471726115E-2</c:v>
                </c:pt>
                <c:pt idx="934">
                  <c:v>0.61305773641694983</c:v>
                </c:pt>
                <c:pt idx="935">
                  <c:v>0.41679706583633314</c:v>
                </c:pt>
                <c:pt idx="936">
                  <c:v>-0.37799153207185371</c:v>
                </c:pt>
                <c:pt idx="937">
                  <c:v>-0.82721987001995945</c:v>
                </c:pt>
                <c:pt idx="938">
                  <c:v>-3.2431272111772658E-2</c:v>
                </c:pt>
                <c:pt idx="939">
                  <c:v>0.76235732579641413</c:v>
                </c:pt>
                <c:pt idx="940">
                  <c:v>0.36009006904946134</c:v>
                </c:pt>
                <c:pt idx="941">
                  <c:v>-0.22173556589576249</c:v>
                </c:pt>
                <c:pt idx="942">
                  <c:v>-0.3888888888888889</c:v>
                </c:pt>
                <c:pt idx="943">
                  <c:v>-0.17592592592592593</c:v>
                </c:pt>
                <c:pt idx="944">
                  <c:v>3.7037037037037035E-2</c:v>
                </c:pt>
                <c:pt idx="945">
                  <c:v>0.25</c:v>
                </c:pt>
                <c:pt idx="946">
                  <c:v>0.46296296296296297</c:v>
                </c:pt>
                <c:pt idx="947">
                  <c:v>1.9361432001771595E-2</c:v>
                </c:pt>
                <c:pt idx="948">
                  <c:v>-0.56246420294345234</c:v>
                </c:pt>
                <c:pt idx="949">
                  <c:v>-0.48590911782834922</c:v>
                </c:pt>
                <c:pt idx="950">
                  <c:v>0.30887948007983762</c:v>
                </c:pt>
                <c:pt idx="951">
                  <c:v>0.89633192201197565</c:v>
                </c:pt>
                <c:pt idx="952">
                  <c:v>0.10154332410378891</c:v>
                </c:pt>
                <c:pt idx="953">
                  <c:v>-0.69324527380439804</c:v>
                </c:pt>
                <c:pt idx="954">
                  <c:v>-0.41068360252295921</c:v>
                </c:pt>
                <c:pt idx="955">
                  <c:v>0.17114203242226483</c:v>
                </c:pt>
                <c:pt idx="956">
                  <c:v>0.40740740740740744</c:v>
                </c:pt>
                <c:pt idx="957">
                  <c:v>0.19444444444444442</c:v>
                </c:pt>
                <c:pt idx="958">
                  <c:v>-1.8518518518518517E-2</c:v>
                </c:pt>
                <c:pt idx="959">
                  <c:v>-0.23148148148148148</c:v>
                </c:pt>
                <c:pt idx="960">
                  <c:v>-0.44444444444444442</c:v>
                </c:pt>
                <c:pt idx="961">
                  <c:v>-6.9954965475269304E-2</c:v>
                </c:pt>
                <c:pt idx="962">
                  <c:v>0.51187066946995441</c:v>
                </c:pt>
                <c:pt idx="963">
                  <c:v>0.55502116982036553</c:v>
                </c:pt>
                <c:pt idx="964">
                  <c:v>-0.23976742808782125</c:v>
                </c:pt>
                <c:pt idx="965">
                  <c:v>-0.96544397400399196</c:v>
                </c:pt>
                <c:pt idx="966">
                  <c:v>-0.17065537609580511</c:v>
                </c:pt>
                <c:pt idx="967">
                  <c:v>0.62413322181238173</c:v>
                </c:pt>
                <c:pt idx="968">
                  <c:v>0.46127713599645681</c:v>
                </c:pt>
                <c:pt idx="969">
                  <c:v>-0.12054849894876704</c:v>
                </c:pt>
                <c:pt idx="970">
                  <c:v>-0.42592592592592593</c:v>
                </c:pt>
                <c:pt idx="971">
                  <c:v>-0.21296296296296297</c:v>
                </c:pt>
                <c:pt idx="972">
                  <c:v>0</c:v>
                </c:pt>
                <c:pt idx="973">
                  <c:v>0.21296296296296297</c:v>
                </c:pt>
                <c:pt idx="974">
                  <c:v>0.42592592592592593</c:v>
                </c:pt>
                <c:pt idx="975">
                  <c:v>0.12054849894876704</c:v>
                </c:pt>
                <c:pt idx="976">
                  <c:v>-0.46127713599645681</c:v>
                </c:pt>
                <c:pt idx="977">
                  <c:v>-0.62413322181238173</c:v>
                </c:pt>
                <c:pt idx="978">
                  <c:v>0.17065537609580511</c:v>
                </c:pt>
                <c:pt idx="979">
                  <c:v>0.96544397400399196</c:v>
                </c:pt>
                <c:pt idx="980">
                  <c:v>0.23976742808782131</c:v>
                </c:pt>
                <c:pt idx="981">
                  <c:v>-0.55502116982036553</c:v>
                </c:pt>
                <c:pt idx="982">
                  <c:v>-0.51187066946995441</c:v>
                </c:pt>
                <c:pt idx="983">
                  <c:v>6.9954965475269415E-2</c:v>
                </c:pt>
                <c:pt idx="984">
                  <c:v>0.44444444444444442</c:v>
                </c:pt>
                <c:pt idx="985">
                  <c:v>0.23148148148148145</c:v>
                </c:pt>
                <c:pt idx="986">
                  <c:v>1.8518518518518545E-2</c:v>
                </c:pt>
                <c:pt idx="987">
                  <c:v>-0.19444444444444445</c:v>
                </c:pt>
                <c:pt idx="988">
                  <c:v>-0.40740740740740738</c:v>
                </c:pt>
                <c:pt idx="989">
                  <c:v>-0.17114203242226481</c:v>
                </c:pt>
                <c:pt idx="990">
                  <c:v>0.41068360252295905</c:v>
                </c:pt>
                <c:pt idx="991">
                  <c:v>0.69324527380439804</c:v>
                </c:pt>
                <c:pt idx="992">
                  <c:v>-0.10154332410378875</c:v>
                </c:pt>
                <c:pt idx="993">
                  <c:v>-0.89633192201197565</c:v>
                </c:pt>
                <c:pt idx="994">
                  <c:v>-0.30887948007983762</c:v>
                </c:pt>
                <c:pt idx="995">
                  <c:v>0.48590911782834922</c:v>
                </c:pt>
                <c:pt idx="996">
                  <c:v>0.56246420294345234</c:v>
                </c:pt>
                <c:pt idx="997">
                  <c:v>-1.9361432001771595E-2</c:v>
                </c:pt>
                <c:pt idx="998">
                  <c:v>-0.46296296296296297</c:v>
                </c:pt>
                <c:pt idx="999">
                  <c:v>-0.25</c:v>
                </c:pt>
                <c:pt idx="1000">
                  <c:v>-3.7037037037037035E-2</c:v>
                </c:pt>
                <c:pt idx="1001">
                  <c:v>0.17592592592592593</c:v>
                </c:pt>
                <c:pt idx="1002">
                  <c:v>0.3888888888888889</c:v>
                </c:pt>
                <c:pt idx="1003">
                  <c:v>0.22173556589576252</c:v>
                </c:pt>
                <c:pt idx="1004">
                  <c:v>-0.36009006904946134</c:v>
                </c:pt>
                <c:pt idx="1005">
                  <c:v>-0.76235732579641413</c:v>
                </c:pt>
                <c:pt idx="1006">
                  <c:v>3.2431272111772491E-2</c:v>
                </c:pt>
                <c:pt idx="1007">
                  <c:v>0.82721987001995945</c:v>
                </c:pt>
                <c:pt idx="1008">
                  <c:v>0.37799153207185388</c:v>
                </c:pt>
                <c:pt idx="1009">
                  <c:v>-0.41679706583633314</c:v>
                </c:pt>
                <c:pt idx="1010">
                  <c:v>-0.61305773641695005</c:v>
                </c:pt>
                <c:pt idx="1011">
                  <c:v>-3.1232101471726059E-2</c:v>
                </c:pt>
                <c:pt idx="1012">
                  <c:v>0.48148148148148151</c:v>
                </c:pt>
                <c:pt idx="1013">
                  <c:v>0.26851851851851849</c:v>
                </c:pt>
                <c:pt idx="1014">
                  <c:v>5.555555555555558E-2</c:v>
                </c:pt>
                <c:pt idx="1015">
                  <c:v>-0.15740740740740741</c:v>
                </c:pt>
                <c:pt idx="1016">
                  <c:v>-0.37037037037037035</c:v>
                </c:pt>
                <c:pt idx="1017">
                  <c:v>-0.27232909936926025</c:v>
                </c:pt>
                <c:pt idx="1018">
                  <c:v>0.30949653557596357</c:v>
                </c:pt>
                <c:pt idx="1019">
                  <c:v>0.83146937778843055</c:v>
                </c:pt>
                <c:pt idx="1020">
                  <c:v>3.6680779880243708E-2</c:v>
                </c:pt>
                <c:pt idx="1021">
                  <c:v>-0.75810781802794314</c:v>
                </c:pt>
                <c:pt idx="1022">
                  <c:v>-0.44710358406387007</c:v>
                </c:pt>
                <c:pt idx="1023">
                  <c:v>0.34768501384431671</c:v>
                </c:pt>
                <c:pt idx="1024">
                  <c:v>0.66365126989044776</c:v>
                </c:pt>
                <c:pt idx="1025">
                  <c:v>8.182563494522388E-2</c:v>
                </c:pt>
                <c:pt idx="1026">
                  <c:v>-0.5</c:v>
                </c:pt>
                <c:pt idx="1027">
                  <c:v>-0.28703703703703703</c:v>
                </c:pt>
                <c:pt idx="1028">
                  <c:v>-7.407407407407407E-2</c:v>
                </c:pt>
                <c:pt idx="1029">
                  <c:v>0.1388888888888889</c:v>
                </c:pt>
                <c:pt idx="1030">
                  <c:v>0.35185185185185186</c:v>
                </c:pt>
                <c:pt idx="1031">
                  <c:v>0.32292263284275796</c:v>
                </c:pt>
                <c:pt idx="1032">
                  <c:v>-0.25890300210246592</c:v>
                </c:pt>
                <c:pt idx="1033">
                  <c:v>-0.84072863704768985</c:v>
                </c:pt>
                <c:pt idx="1034">
                  <c:v>-0.10579283187225991</c:v>
                </c:pt>
                <c:pt idx="1035">
                  <c:v>0.68899576603592694</c:v>
                </c:pt>
                <c:pt idx="1036">
                  <c:v>0.51621563605588627</c:v>
                </c:pt>
                <c:pt idx="1037">
                  <c:v>-0.27857296185230063</c:v>
                </c:pt>
                <c:pt idx="1038">
                  <c:v>-0.71424480336394536</c:v>
                </c:pt>
                <c:pt idx="1039">
                  <c:v>-0.13241916841872148</c:v>
                </c:pt>
                <c:pt idx="1040">
                  <c:v>0.44940646652650218</c:v>
                </c:pt>
                <c:pt idx="1041">
                  <c:v>0.30555555555555558</c:v>
                </c:pt>
                <c:pt idx="1042">
                  <c:v>9.2592592592592615E-2</c:v>
                </c:pt>
                <c:pt idx="1043">
                  <c:v>-0.12037037037037036</c:v>
                </c:pt>
                <c:pt idx="1044">
                  <c:v>-0.33333333333333331</c:v>
                </c:pt>
                <c:pt idx="1045">
                  <c:v>-0.37351616631625573</c:v>
                </c:pt>
                <c:pt idx="1046">
                  <c:v>0.2083094686289681</c:v>
                </c:pt>
                <c:pt idx="1047">
                  <c:v>0.79013510357419192</c:v>
                </c:pt>
                <c:pt idx="1048">
                  <c:v>0.17490488386427616</c:v>
                </c:pt>
                <c:pt idx="1049">
                  <c:v>-0.61988371404391063</c:v>
                </c:pt>
                <c:pt idx="1050">
                  <c:v>-0.58532768804790258</c:v>
                </c:pt>
                <c:pt idx="1051">
                  <c:v>0.20946090986028421</c:v>
                </c:pt>
                <c:pt idx="1052">
                  <c:v>0.76483833683744318</c:v>
                </c:pt>
                <c:pt idx="1053">
                  <c:v>0.1830127018922193</c:v>
                </c:pt>
                <c:pt idx="1054">
                  <c:v>-0.39881293305300458</c:v>
                </c:pt>
                <c:pt idx="1055">
                  <c:v>-0.32407407407407407</c:v>
                </c:pt>
                <c:pt idx="1056">
                  <c:v>-0.1111111111111111</c:v>
                </c:pt>
                <c:pt idx="1057">
                  <c:v>0.10185185185185185</c:v>
                </c:pt>
                <c:pt idx="1058">
                  <c:v>0.31481481481481483</c:v>
                </c:pt>
                <c:pt idx="1059">
                  <c:v>0.42410969978975338</c:v>
                </c:pt>
                <c:pt idx="1060">
                  <c:v>-0.15771593515547039</c:v>
                </c:pt>
                <c:pt idx="1061">
                  <c:v>-0.73954157010069432</c:v>
                </c:pt>
                <c:pt idx="1062">
                  <c:v>-0.24401693585629253</c:v>
                </c:pt>
                <c:pt idx="1063">
                  <c:v>0.55077166205189454</c:v>
                </c:pt>
                <c:pt idx="1064">
                  <c:v>0.65443974003991889</c:v>
                </c:pt>
                <c:pt idx="1065">
                  <c:v>-0.14034885786826812</c:v>
                </c:pt>
                <c:pt idx="1066">
                  <c:v>-0.815431870310941</c:v>
                </c:pt>
                <c:pt idx="1067">
                  <c:v>-0.23360623536571698</c:v>
                </c:pt>
                <c:pt idx="1068">
                  <c:v>0.34821939957950676</c:v>
                </c:pt>
                <c:pt idx="1069">
                  <c:v>0.34259259259259256</c:v>
                </c:pt>
                <c:pt idx="1070">
                  <c:v>0.12962962962962965</c:v>
                </c:pt>
                <c:pt idx="1071">
                  <c:v>-8.3333333333333329E-2</c:v>
                </c:pt>
                <c:pt idx="1072">
                  <c:v>-0.29629629629629628</c:v>
                </c:pt>
                <c:pt idx="1073">
                  <c:v>-0.47470323326325115</c:v>
                </c:pt>
                <c:pt idx="1074">
                  <c:v>0.10712240168197268</c:v>
                </c:pt>
                <c:pt idx="1075">
                  <c:v>0.6889480366271965</c:v>
                </c:pt>
                <c:pt idx="1076">
                  <c:v>0.31312898784830867</c:v>
                </c:pt>
                <c:pt idx="1077">
                  <c:v>-0.48165961005987812</c:v>
                </c:pt>
                <c:pt idx="1078">
                  <c:v>-0.72355179203193498</c:v>
                </c:pt>
                <c:pt idx="1079">
                  <c:v>7.1236805876251752E-2</c:v>
                </c:pt>
                <c:pt idx="1080">
                  <c:v>0.8660254037844386</c:v>
                </c:pt>
                <c:pt idx="1081">
                  <c:v>0.28419976883921472</c:v>
                </c:pt>
                <c:pt idx="1082">
                  <c:v>-0.29762586610600911</c:v>
                </c:pt>
                <c:pt idx="1083">
                  <c:v>-0.3611111111111111</c:v>
                </c:pt>
                <c:pt idx="1084">
                  <c:v>-0.14814814814814814</c:v>
                </c:pt>
                <c:pt idx="1085">
                  <c:v>6.4814814814814811E-2</c:v>
                </c:pt>
                <c:pt idx="1086">
                  <c:v>0.27777777777777779</c:v>
                </c:pt>
                <c:pt idx="1087">
                  <c:v>0.49074074074074076</c:v>
                </c:pt>
                <c:pt idx="1088">
                  <c:v>-5.6528868208474969E-2</c:v>
                </c:pt>
                <c:pt idx="1089">
                  <c:v>-0.63835450315369879</c:v>
                </c:pt>
                <c:pt idx="1090">
                  <c:v>-0.38224103984032481</c:v>
                </c:pt>
                <c:pt idx="1091">
                  <c:v>0.41254755806786203</c:v>
                </c:pt>
                <c:pt idx="1092">
                  <c:v>0.79266384402395118</c:v>
                </c:pt>
                <c:pt idx="1093">
                  <c:v>-2.1247538842356639E-3</c:v>
                </c:pt>
                <c:pt idx="1094">
                  <c:v>-0.79691335179242229</c:v>
                </c:pt>
                <c:pt idx="1095">
                  <c:v>-0.33479330231271254</c:v>
                </c:pt>
                <c:pt idx="1096">
                  <c:v>0.24703233263251131</c:v>
                </c:pt>
                <c:pt idx="1097">
                  <c:v>0.37962962962962965</c:v>
                </c:pt>
                <c:pt idx="1098">
                  <c:v>0.16666666666666669</c:v>
                </c:pt>
                <c:pt idx="1099">
                  <c:v>-4.6296296296296294E-2</c:v>
                </c:pt>
                <c:pt idx="1100">
                  <c:v>-0.25925925925925924</c:v>
                </c:pt>
                <c:pt idx="1101">
                  <c:v>-0.47222222222222221</c:v>
                </c:pt>
                <c:pt idx="1102">
                  <c:v>5.9353347349772045E-3</c:v>
                </c:pt>
                <c:pt idx="1103">
                  <c:v>0.58776096968020108</c:v>
                </c:pt>
                <c:pt idx="1104">
                  <c:v>0.45135309183234118</c:v>
                </c:pt>
                <c:pt idx="1105">
                  <c:v>-0.34343550607584566</c:v>
                </c:pt>
                <c:pt idx="1106">
                  <c:v>-0.86177589601596749</c:v>
                </c:pt>
                <c:pt idx="1107">
                  <c:v>-6.6987298107780702E-2</c:v>
                </c:pt>
                <c:pt idx="1108">
                  <c:v>0.72780129980040609</c:v>
                </c:pt>
                <c:pt idx="1109">
                  <c:v>0.38538683578621014</c:v>
                </c:pt>
                <c:pt idx="1110">
                  <c:v>-0.19643879915901366</c:v>
                </c:pt>
                <c:pt idx="1111">
                  <c:v>-0.39814814814814814</c:v>
                </c:pt>
                <c:pt idx="1112">
                  <c:v>-0.18518518518518517</c:v>
                </c:pt>
                <c:pt idx="1113">
                  <c:v>2.7777777777777776E-2</c:v>
                </c:pt>
                <c:pt idx="1114">
                  <c:v>0.24074074074074073</c:v>
                </c:pt>
                <c:pt idx="1115">
                  <c:v>0.45370370370370372</c:v>
                </c:pt>
                <c:pt idx="1116">
                  <c:v>4.4658198738520505E-2</c:v>
                </c:pt>
                <c:pt idx="1117">
                  <c:v>-0.53716743620670349</c:v>
                </c:pt>
                <c:pt idx="1118">
                  <c:v>-0.52046514382435749</c:v>
                </c:pt>
                <c:pt idx="1119">
                  <c:v>0.27432345408382952</c:v>
                </c:pt>
                <c:pt idx="1120">
                  <c:v>0.9308879480079838</c:v>
                </c:pt>
                <c:pt idx="1121">
                  <c:v>0.1360993500997969</c:v>
                </c:pt>
                <c:pt idx="1122">
                  <c:v>-0.65868924780838978</c:v>
                </c:pt>
                <c:pt idx="1123">
                  <c:v>-0.43598036925970785</c:v>
                </c:pt>
                <c:pt idx="1124">
                  <c:v>0.14584526568551587</c:v>
                </c:pt>
                <c:pt idx="1125">
                  <c:v>0.41666666666666669</c:v>
                </c:pt>
                <c:pt idx="1126">
                  <c:v>0.20370370370370372</c:v>
                </c:pt>
                <c:pt idx="1127">
                  <c:v>-9.2592592592592587E-3</c:v>
                </c:pt>
                <c:pt idx="1128">
                  <c:v>-0.22222222222222221</c:v>
                </c:pt>
                <c:pt idx="1129">
                  <c:v>-0.43518518518518517</c:v>
                </c:pt>
                <c:pt idx="1130">
                  <c:v>-9.5251732212018214E-2</c:v>
                </c:pt>
                <c:pt idx="1131">
                  <c:v>0.48657390273320561</c:v>
                </c:pt>
                <c:pt idx="1132">
                  <c:v>0.58957719581637369</c:v>
                </c:pt>
                <c:pt idx="1133">
                  <c:v>-0.20521140209181316</c:v>
                </c:pt>
                <c:pt idx="1134">
                  <c:v>-1</c:v>
                </c:pt>
                <c:pt idx="1135">
                  <c:v>-0.20521140209181316</c:v>
                </c:pt>
                <c:pt idx="1136">
                  <c:v>0.58957719581637369</c:v>
                </c:pt>
                <c:pt idx="1137">
                  <c:v>0.48657390273320561</c:v>
                </c:pt>
                <c:pt idx="1138">
                  <c:v>-9.5251732212018214E-2</c:v>
                </c:pt>
                <c:pt idx="1139">
                  <c:v>-0.43518518518518517</c:v>
                </c:pt>
                <c:pt idx="1140">
                  <c:v>-0.22222222222222221</c:v>
                </c:pt>
                <c:pt idx="1141">
                  <c:v>-9.2592592592592449E-3</c:v>
                </c:pt>
                <c:pt idx="1142">
                  <c:v>0.20370370370370369</c:v>
                </c:pt>
                <c:pt idx="1143">
                  <c:v>0.41666666666666669</c:v>
                </c:pt>
                <c:pt idx="1144">
                  <c:v>0.14584526568551592</c:v>
                </c:pt>
                <c:pt idx="1145">
                  <c:v>-0.43598036925970801</c:v>
                </c:pt>
                <c:pt idx="1146">
                  <c:v>-0.65868924780838989</c:v>
                </c:pt>
                <c:pt idx="1147">
                  <c:v>0.13609935009979707</c:v>
                </c:pt>
                <c:pt idx="1148">
                  <c:v>0.93088794800798369</c:v>
                </c:pt>
                <c:pt idx="1149">
                  <c:v>0.27432345408382947</c:v>
                </c:pt>
                <c:pt idx="1150">
                  <c:v>-0.52046514382435727</c:v>
                </c:pt>
                <c:pt idx="1151">
                  <c:v>-0.53716743620670349</c:v>
                </c:pt>
                <c:pt idx="1152">
                  <c:v>4.4658198738520394E-2</c:v>
                </c:pt>
                <c:pt idx="1153">
                  <c:v>0.45370370370370372</c:v>
                </c:pt>
                <c:pt idx="1154">
                  <c:v>0.24074074074074076</c:v>
                </c:pt>
                <c:pt idx="1155">
                  <c:v>2.777777777777779E-2</c:v>
                </c:pt>
                <c:pt idx="1156">
                  <c:v>-0.18518518518518517</c:v>
                </c:pt>
                <c:pt idx="1157">
                  <c:v>-0.39814814814814814</c:v>
                </c:pt>
                <c:pt idx="1158">
                  <c:v>-0.19643879915901366</c:v>
                </c:pt>
                <c:pt idx="1159">
                  <c:v>0.38538683578621014</c:v>
                </c:pt>
                <c:pt idx="1160">
                  <c:v>0.72780129980040609</c:v>
                </c:pt>
                <c:pt idx="1161">
                  <c:v>-6.6987298107780702E-2</c:v>
                </c:pt>
                <c:pt idx="1162">
                  <c:v>-0.86177589601596749</c:v>
                </c:pt>
                <c:pt idx="1163">
                  <c:v>-0.34343550607584566</c:v>
                </c:pt>
                <c:pt idx="1164">
                  <c:v>0.45135309183234118</c:v>
                </c:pt>
                <c:pt idx="1165">
                  <c:v>0.58776096968020108</c:v>
                </c:pt>
                <c:pt idx="1166">
                  <c:v>5.9353347349772045E-3</c:v>
                </c:pt>
                <c:pt idx="1167">
                  <c:v>-0.47222222222222221</c:v>
                </c:pt>
                <c:pt idx="1168">
                  <c:v>-0.2592592592592593</c:v>
                </c:pt>
                <c:pt idx="1169">
                  <c:v>-4.629629629629628E-2</c:v>
                </c:pt>
                <c:pt idx="1170">
                  <c:v>0.16666666666666666</c:v>
                </c:pt>
                <c:pt idx="1171">
                  <c:v>0.37962962962962965</c:v>
                </c:pt>
                <c:pt idx="1172">
                  <c:v>0.24703233263251143</c:v>
                </c:pt>
                <c:pt idx="1173">
                  <c:v>-0.33479330231271254</c:v>
                </c:pt>
                <c:pt idx="1174">
                  <c:v>-0.79691335179242251</c:v>
                </c:pt>
                <c:pt idx="1175">
                  <c:v>-2.1247538842354974E-3</c:v>
                </c:pt>
                <c:pt idx="1176">
                  <c:v>0.79266384402395118</c:v>
                </c:pt>
                <c:pt idx="1177">
                  <c:v>0.41254755806786186</c:v>
                </c:pt>
                <c:pt idx="1178">
                  <c:v>-0.38224103984032476</c:v>
                </c:pt>
                <c:pt idx="1179">
                  <c:v>-0.63835450315369879</c:v>
                </c:pt>
                <c:pt idx="1180">
                  <c:v>-5.6528868208475025E-2</c:v>
                </c:pt>
                <c:pt idx="1181">
                  <c:v>0.49074074074074076</c:v>
                </c:pt>
                <c:pt idx="1182">
                  <c:v>0.27777777777777779</c:v>
                </c:pt>
                <c:pt idx="1183">
                  <c:v>6.4814814814814825E-2</c:v>
                </c:pt>
                <c:pt idx="1184">
                  <c:v>-0.14814814814814814</c:v>
                </c:pt>
                <c:pt idx="1185">
                  <c:v>-0.3611111111111111</c:v>
                </c:pt>
                <c:pt idx="1186">
                  <c:v>-0.29762586610600911</c:v>
                </c:pt>
                <c:pt idx="1187">
                  <c:v>0.28419976883921472</c:v>
                </c:pt>
                <c:pt idx="1188">
                  <c:v>0.8660254037844386</c:v>
                </c:pt>
                <c:pt idx="1189">
                  <c:v>7.1236805876251752E-2</c:v>
                </c:pt>
                <c:pt idx="1190">
                  <c:v>-0.72355179203193498</c:v>
                </c:pt>
                <c:pt idx="1191">
                  <c:v>-0.48165961005987812</c:v>
                </c:pt>
                <c:pt idx="1192">
                  <c:v>0.31312898784830867</c:v>
                </c:pt>
                <c:pt idx="1193">
                  <c:v>0.68894803662719661</c:v>
                </c:pt>
                <c:pt idx="1194">
                  <c:v>0.10712240168197268</c:v>
                </c:pt>
                <c:pt idx="1195">
                  <c:v>-0.4747032332632512</c:v>
                </c:pt>
                <c:pt idx="1196">
                  <c:v>-0.29629629629629628</c:v>
                </c:pt>
                <c:pt idx="1197">
                  <c:v>-8.3333333333333315E-2</c:v>
                </c:pt>
                <c:pt idx="1198">
                  <c:v>0.12962962962962962</c:v>
                </c:pt>
                <c:pt idx="1199">
                  <c:v>0.34259259259259262</c:v>
                </c:pt>
                <c:pt idx="1200">
                  <c:v>0.34821939957950682</c:v>
                </c:pt>
                <c:pt idx="1201">
                  <c:v>-0.23360623536571712</c:v>
                </c:pt>
                <c:pt idx="1202">
                  <c:v>-0.81543187031094089</c:v>
                </c:pt>
                <c:pt idx="1203">
                  <c:v>-0.14034885786826806</c:v>
                </c:pt>
                <c:pt idx="1204">
                  <c:v>0.65443974003991867</c:v>
                </c:pt>
                <c:pt idx="1205">
                  <c:v>0.55077166205189443</c:v>
                </c:pt>
                <c:pt idx="1206">
                  <c:v>-0.24401693585629236</c:v>
                </c:pt>
                <c:pt idx="1207">
                  <c:v>-0.73954157010069432</c:v>
                </c:pt>
                <c:pt idx="1208">
                  <c:v>-0.1577159351554705</c:v>
                </c:pt>
                <c:pt idx="1209">
                  <c:v>0.42410969978975338</c:v>
                </c:pt>
                <c:pt idx="1210">
                  <c:v>0.31481481481481483</c:v>
                </c:pt>
                <c:pt idx="1211">
                  <c:v>0.10185185185185186</c:v>
                </c:pt>
                <c:pt idx="1212">
                  <c:v>-0.1111111111111111</c:v>
                </c:pt>
                <c:pt idx="1213">
                  <c:v>-0.32407407407407407</c:v>
                </c:pt>
                <c:pt idx="1214">
                  <c:v>-0.39881293305300458</c:v>
                </c:pt>
                <c:pt idx="1215">
                  <c:v>0.1830127018922193</c:v>
                </c:pt>
                <c:pt idx="1216">
                  <c:v>0.76483833683744318</c:v>
                </c:pt>
                <c:pt idx="1217">
                  <c:v>0.20946090986028421</c:v>
                </c:pt>
                <c:pt idx="1218">
                  <c:v>-0.58532768804790258</c:v>
                </c:pt>
                <c:pt idx="1219">
                  <c:v>-0.61988371404391063</c:v>
                </c:pt>
                <c:pt idx="1220">
                  <c:v>0.17490488386427616</c:v>
                </c:pt>
                <c:pt idx="1221">
                  <c:v>0.79013510357419192</c:v>
                </c:pt>
                <c:pt idx="1222">
                  <c:v>0.20830946862896824</c:v>
                </c:pt>
                <c:pt idx="1223">
                  <c:v>-0.37351616631625573</c:v>
                </c:pt>
                <c:pt idx="1224">
                  <c:v>-0.33333333333333337</c:v>
                </c:pt>
                <c:pt idx="1225">
                  <c:v>-0.12037037037037035</c:v>
                </c:pt>
                <c:pt idx="1226">
                  <c:v>9.2592592592592587E-2</c:v>
                </c:pt>
                <c:pt idx="1227">
                  <c:v>0.30555555555555558</c:v>
                </c:pt>
                <c:pt idx="1228">
                  <c:v>0.44940646652650229</c:v>
                </c:pt>
                <c:pt idx="1229">
                  <c:v>-0.13241916841872159</c:v>
                </c:pt>
                <c:pt idx="1230">
                  <c:v>-0.71424480336394536</c:v>
                </c:pt>
                <c:pt idx="1231">
                  <c:v>-0.27857296185230046</c:v>
                </c:pt>
                <c:pt idx="1232">
                  <c:v>0.51621563605588627</c:v>
                </c:pt>
                <c:pt idx="1233">
                  <c:v>0.68899576603592694</c:v>
                </c:pt>
                <c:pt idx="1234">
                  <c:v>-0.10579283187225985</c:v>
                </c:pt>
                <c:pt idx="1235">
                  <c:v>-0.84072863704768974</c:v>
                </c:pt>
                <c:pt idx="1236">
                  <c:v>-0.25890300210246592</c:v>
                </c:pt>
                <c:pt idx="1237">
                  <c:v>0.32292263284275791</c:v>
                </c:pt>
                <c:pt idx="1238">
                  <c:v>0.35185185185185186</c:v>
                </c:pt>
                <c:pt idx="1239">
                  <c:v>0.1388888888888889</c:v>
                </c:pt>
                <c:pt idx="1240">
                  <c:v>-7.407407407407407E-2</c:v>
                </c:pt>
                <c:pt idx="1241">
                  <c:v>-0.28703703703703703</c:v>
                </c:pt>
                <c:pt idx="1242">
                  <c:v>-0.5</c:v>
                </c:pt>
                <c:pt idx="1243">
                  <c:v>8.182563494522388E-2</c:v>
                </c:pt>
                <c:pt idx="1244">
                  <c:v>0.66365126989044776</c:v>
                </c:pt>
                <c:pt idx="1245">
                  <c:v>0.34768501384431671</c:v>
                </c:pt>
                <c:pt idx="1246">
                  <c:v>-0.44710358406387007</c:v>
                </c:pt>
                <c:pt idx="1247">
                  <c:v>-0.75810781802794314</c:v>
                </c:pt>
                <c:pt idx="1248">
                  <c:v>3.6680779880243708E-2</c:v>
                </c:pt>
                <c:pt idx="1249">
                  <c:v>0.83146937778843055</c:v>
                </c:pt>
                <c:pt idx="1250">
                  <c:v>0.30949653557596357</c:v>
                </c:pt>
                <c:pt idx="1251">
                  <c:v>-0.27232909936926031</c:v>
                </c:pt>
                <c:pt idx="1252">
                  <c:v>-0.37037037037037035</c:v>
                </c:pt>
                <c:pt idx="1253">
                  <c:v>-0.15740740740740738</c:v>
                </c:pt>
                <c:pt idx="1254">
                  <c:v>5.5555555555555552E-2</c:v>
                </c:pt>
                <c:pt idx="1255">
                  <c:v>0.26851851851851855</c:v>
                </c:pt>
                <c:pt idx="1256">
                  <c:v>0.48148148148148145</c:v>
                </c:pt>
                <c:pt idx="1257">
                  <c:v>-3.1232101471726115E-2</c:v>
                </c:pt>
                <c:pt idx="1258">
                  <c:v>-0.61305773641694983</c:v>
                </c:pt>
                <c:pt idx="1259">
                  <c:v>-0.41679706583633314</c:v>
                </c:pt>
                <c:pt idx="1260">
                  <c:v>0.37799153207185371</c:v>
                </c:pt>
                <c:pt idx="1261">
                  <c:v>0.82721987001995945</c:v>
                </c:pt>
                <c:pt idx="1262">
                  <c:v>3.2431272111772658E-2</c:v>
                </c:pt>
                <c:pt idx="1263">
                  <c:v>-0.76235732579641413</c:v>
                </c:pt>
                <c:pt idx="1264">
                  <c:v>-0.36009006904946134</c:v>
                </c:pt>
                <c:pt idx="1265">
                  <c:v>0.22173556589576249</c:v>
                </c:pt>
                <c:pt idx="1266">
                  <c:v>0.3888888888888889</c:v>
                </c:pt>
                <c:pt idx="1267">
                  <c:v>0.17592592592592593</c:v>
                </c:pt>
                <c:pt idx="1268">
                  <c:v>-3.7037037037037035E-2</c:v>
                </c:pt>
                <c:pt idx="1269">
                  <c:v>-0.25</c:v>
                </c:pt>
                <c:pt idx="1270">
                  <c:v>-0.46296296296296297</c:v>
                </c:pt>
                <c:pt idx="1271">
                  <c:v>-1.9361432001771595E-2</c:v>
                </c:pt>
                <c:pt idx="1272">
                  <c:v>0.56246420294345234</c:v>
                </c:pt>
                <c:pt idx="1273">
                  <c:v>0.48590911782834922</c:v>
                </c:pt>
                <c:pt idx="1274">
                  <c:v>-0.30887948007983762</c:v>
                </c:pt>
                <c:pt idx="1275">
                  <c:v>-0.89633192201197565</c:v>
                </c:pt>
                <c:pt idx="1276">
                  <c:v>-0.10154332410378891</c:v>
                </c:pt>
                <c:pt idx="1277">
                  <c:v>0.69324527380439804</c:v>
                </c:pt>
                <c:pt idx="1278">
                  <c:v>0.41068360252295921</c:v>
                </c:pt>
                <c:pt idx="1279">
                  <c:v>-0.17114203242226483</c:v>
                </c:pt>
                <c:pt idx="1280">
                  <c:v>-0.40740740740740744</c:v>
                </c:pt>
                <c:pt idx="1281">
                  <c:v>-0.19444444444444442</c:v>
                </c:pt>
                <c:pt idx="1282">
                  <c:v>1.8518518518518517E-2</c:v>
                </c:pt>
                <c:pt idx="1283">
                  <c:v>0.23148148148148148</c:v>
                </c:pt>
                <c:pt idx="1284">
                  <c:v>0.44444444444444442</c:v>
                </c:pt>
                <c:pt idx="1285">
                  <c:v>6.9954965475269304E-2</c:v>
                </c:pt>
                <c:pt idx="1286">
                  <c:v>-0.51187066946995441</c:v>
                </c:pt>
                <c:pt idx="1287">
                  <c:v>-0.55502116982036553</c:v>
                </c:pt>
                <c:pt idx="1288">
                  <c:v>0.23976742808782125</c:v>
                </c:pt>
                <c:pt idx="1289">
                  <c:v>0.96544397400399196</c:v>
                </c:pt>
                <c:pt idx="1290">
                  <c:v>0.17065537609580511</c:v>
                </c:pt>
                <c:pt idx="1291">
                  <c:v>-0.62413322181238173</c:v>
                </c:pt>
                <c:pt idx="1292">
                  <c:v>-0.46127713599645681</c:v>
                </c:pt>
                <c:pt idx="1293">
                  <c:v>0.12054849894876704</c:v>
                </c:pt>
                <c:pt idx="1294">
                  <c:v>0.42592592592592593</c:v>
                </c:pt>
                <c:pt idx="1295">
                  <c:v>0.21296296296296297</c:v>
                </c:pt>
                <c:pt idx="1296">
                  <c:v>0</c:v>
                </c:pt>
                <c:pt idx="1297">
                  <c:v>-0.21296296296296297</c:v>
                </c:pt>
                <c:pt idx="1298">
                  <c:v>-0.42592592592592593</c:v>
                </c:pt>
                <c:pt idx="1299">
                  <c:v>-0.12054849894876704</c:v>
                </c:pt>
                <c:pt idx="1300">
                  <c:v>0.46127713599645681</c:v>
                </c:pt>
                <c:pt idx="1301">
                  <c:v>0.62413322181238173</c:v>
                </c:pt>
                <c:pt idx="1302">
                  <c:v>-0.17065537609580511</c:v>
                </c:pt>
                <c:pt idx="1303">
                  <c:v>-0.96544397400399196</c:v>
                </c:pt>
                <c:pt idx="1304">
                  <c:v>-0.23976742808782131</c:v>
                </c:pt>
                <c:pt idx="1305">
                  <c:v>0.55502116982036553</c:v>
                </c:pt>
                <c:pt idx="1306">
                  <c:v>0.51187066946995441</c:v>
                </c:pt>
                <c:pt idx="1307">
                  <c:v>-6.9954965475269415E-2</c:v>
                </c:pt>
                <c:pt idx="1308">
                  <c:v>-0.44444444444444442</c:v>
                </c:pt>
                <c:pt idx="1309">
                  <c:v>-0.23148148148148145</c:v>
                </c:pt>
                <c:pt idx="1310">
                  <c:v>-1.8518518518518545E-2</c:v>
                </c:pt>
                <c:pt idx="1311">
                  <c:v>0.19444444444444445</c:v>
                </c:pt>
                <c:pt idx="1312">
                  <c:v>0.40740740740740738</c:v>
                </c:pt>
                <c:pt idx="1313">
                  <c:v>0.17114203242226481</c:v>
                </c:pt>
                <c:pt idx="1314">
                  <c:v>-0.41068360252295905</c:v>
                </c:pt>
                <c:pt idx="1315">
                  <c:v>-0.69324527380439804</c:v>
                </c:pt>
                <c:pt idx="1316">
                  <c:v>0.10154332410378875</c:v>
                </c:pt>
                <c:pt idx="1317">
                  <c:v>0.89633192201197565</c:v>
                </c:pt>
                <c:pt idx="1318">
                  <c:v>0.30887948007983762</c:v>
                </c:pt>
                <c:pt idx="1319">
                  <c:v>-0.48590911782834922</c:v>
                </c:pt>
                <c:pt idx="1320">
                  <c:v>-0.56246420294345234</c:v>
                </c:pt>
                <c:pt idx="1321">
                  <c:v>1.9361432001771595E-2</c:v>
                </c:pt>
                <c:pt idx="1322">
                  <c:v>0.46296296296296297</c:v>
                </c:pt>
                <c:pt idx="1323">
                  <c:v>0.25</c:v>
                </c:pt>
                <c:pt idx="1324">
                  <c:v>3.7037037037037035E-2</c:v>
                </c:pt>
                <c:pt idx="1325">
                  <c:v>-0.17592592592592593</c:v>
                </c:pt>
                <c:pt idx="1326">
                  <c:v>-0.3888888888888889</c:v>
                </c:pt>
                <c:pt idx="1327">
                  <c:v>-0.22173556589576252</c:v>
                </c:pt>
                <c:pt idx="1328">
                  <c:v>0.36009006904946134</c:v>
                </c:pt>
                <c:pt idx="1329">
                  <c:v>0.76235732579641413</c:v>
                </c:pt>
                <c:pt idx="1330">
                  <c:v>-3.2431272111772491E-2</c:v>
                </c:pt>
                <c:pt idx="1331">
                  <c:v>-0.82721987001995945</c:v>
                </c:pt>
                <c:pt idx="1332">
                  <c:v>-0.37799153207185388</c:v>
                </c:pt>
                <c:pt idx="1333">
                  <c:v>0.41679706583633314</c:v>
                </c:pt>
                <c:pt idx="1334">
                  <c:v>0.61305773641695005</c:v>
                </c:pt>
                <c:pt idx="1335">
                  <c:v>3.1232101471726059E-2</c:v>
                </c:pt>
                <c:pt idx="1336">
                  <c:v>-0.48148148148148151</c:v>
                </c:pt>
                <c:pt idx="1337">
                  <c:v>-0.26851851851851849</c:v>
                </c:pt>
                <c:pt idx="1338">
                  <c:v>-5.555555555555558E-2</c:v>
                </c:pt>
                <c:pt idx="1339">
                  <c:v>0.15740740740740741</c:v>
                </c:pt>
                <c:pt idx="1340">
                  <c:v>0.37037037037037035</c:v>
                </c:pt>
                <c:pt idx="1341">
                  <c:v>0.27232909936926025</c:v>
                </c:pt>
                <c:pt idx="1342">
                  <c:v>-0.30949653557596357</c:v>
                </c:pt>
                <c:pt idx="1343">
                  <c:v>-0.83146937778843055</c:v>
                </c:pt>
                <c:pt idx="1344">
                  <c:v>-3.6680779880243708E-2</c:v>
                </c:pt>
                <c:pt idx="1345">
                  <c:v>0.75810781802794314</c:v>
                </c:pt>
                <c:pt idx="1346">
                  <c:v>0.44710358406387007</c:v>
                </c:pt>
                <c:pt idx="1347">
                  <c:v>-0.34768501384431671</c:v>
                </c:pt>
                <c:pt idx="1348">
                  <c:v>-0.66365126989044776</c:v>
                </c:pt>
                <c:pt idx="1349">
                  <c:v>-8.182563494522388E-2</c:v>
                </c:pt>
                <c:pt idx="1350">
                  <c:v>0.5</c:v>
                </c:pt>
                <c:pt idx="1351">
                  <c:v>0.28703703703703703</c:v>
                </c:pt>
                <c:pt idx="1352">
                  <c:v>7.407407407407407E-2</c:v>
                </c:pt>
                <c:pt idx="1353">
                  <c:v>-0.1388888888888889</c:v>
                </c:pt>
                <c:pt idx="1354">
                  <c:v>-0.35185185185185186</c:v>
                </c:pt>
                <c:pt idx="1355">
                  <c:v>-0.32292263284275796</c:v>
                </c:pt>
                <c:pt idx="1356">
                  <c:v>0.25890300210246592</c:v>
                </c:pt>
                <c:pt idx="1357">
                  <c:v>0.84072863704768985</c:v>
                </c:pt>
                <c:pt idx="1358">
                  <c:v>0.10579283187225991</c:v>
                </c:pt>
                <c:pt idx="1359">
                  <c:v>-0.68899576603592694</c:v>
                </c:pt>
                <c:pt idx="1360">
                  <c:v>-0.51621563605588627</c:v>
                </c:pt>
                <c:pt idx="1361">
                  <c:v>0.27857296185230063</c:v>
                </c:pt>
                <c:pt idx="1362">
                  <c:v>0.71424480336394536</c:v>
                </c:pt>
                <c:pt idx="1363">
                  <c:v>0.13241916841872148</c:v>
                </c:pt>
                <c:pt idx="1364">
                  <c:v>-0.44940646652650218</c:v>
                </c:pt>
                <c:pt idx="1365">
                  <c:v>-0.30555555555555558</c:v>
                </c:pt>
                <c:pt idx="1366">
                  <c:v>-9.2592592592592615E-2</c:v>
                </c:pt>
                <c:pt idx="1367">
                  <c:v>0.12037037037037036</c:v>
                </c:pt>
                <c:pt idx="1368">
                  <c:v>0.33333333333333331</c:v>
                </c:pt>
                <c:pt idx="1369">
                  <c:v>0.37351616631625573</c:v>
                </c:pt>
                <c:pt idx="1370">
                  <c:v>-0.2083094686289681</c:v>
                </c:pt>
                <c:pt idx="1371">
                  <c:v>-0.79013510357419192</c:v>
                </c:pt>
                <c:pt idx="1372">
                  <c:v>-0.17490488386427616</c:v>
                </c:pt>
                <c:pt idx="1373">
                  <c:v>0.61988371404391063</c:v>
                </c:pt>
                <c:pt idx="1374">
                  <c:v>0.58532768804790258</c:v>
                </c:pt>
                <c:pt idx="1375">
                  <c:v>-0.20946090986028421</c:v>
                </c:pt>
                <c:pt idx="1376">
                  <c:v>-0.76483833683744318</c:v>
                </c:pt>
                <c:pt idx="1377">
                  <c:v>-0.1830127018922193</c:v>
                </c:pt>
                <c:pt idx="1378">
                  <c:v>0.39881293305300458</c:v>
                </c:pt>
                <c:pt idx="1379">
                  <c:v>0.32407407407407407</c:v>
                </c:pt>
                <c:pt idx="1380">
                  <c:v>0.1111111111111111</c:v>
                </c:pt>
                <c:pt idx="1381">
                  <c:v>-0.10185185185185185</c:v>
                </c:pt>
                <c:pt idx="1382">
                  <c:v>-0.31481481481481483</c:v>
                </c:pt>
                <c:pt idx="1383">
                  <c:v>-0.42410969978975338</c:v>
                </c:pt>
                <c:pt idx="1384">
                  <c:v>0.15771593515547039</c:v>
                </c:pt>
                <c:pt idx="1385">
                  <c:v>0.73954157010069432</c:v>
                </c:pt>
                <c:pt idx="1386">
                  <c:v>0.24401693585629253</c:v>
                </c:pt>
                <c:pt idx="1387">
                  <c:v>-0.55077166205189454</c:v>
                </c:pt>
                <c:pt idx="1388">
                  <c:v>-0.65443974003991889</c:v>
                </c:pt>
                <c:pt idx="1389">
                  <c:v>0.14034885786826812</c:v>
                </c:pt>
                <c:pt idx="1390">
                  <c:v>0.815431870310941</c:v>
                </c:pt>
                <c:pt idx="1391">
                  <c:v>0.23360623536571698</c:v>
                </c:pt>
                <c:pt idx="1392">
                  <c:v>-0.34821939957950676</c:v>
                </c:pt>
                <c:pt idx="1393">
                  <c:v>-0.34259259259259256</c:v>
                </c:pt>
                <c:pt idx="1394">
                  <c:v>-0.12962962962962965</c:v>
                </c:pt>
                <c:pt idx="1395">
                  <c:v>8.3333333333333329E-2</c:v>
                </c:pt>
                <c:pt idx="1396">
                  <c:v>0.29629629629629628</c:v>
                </c:pt>
                <c:pt idx="1397">
                  <c:v>0.47470323326325115</c:v>
                </c:pt>
                <c:pt idx="1398">
                  <c:v>-0.10712240168197268</c:v>
                </c:pt>
                <c:pt idx="1399">
                  <c:v>-0.6889480366271965</c:v>
                </c:pt>
                <c:pt idx="1400">
                  <c:v>-0.31312898784830867</c:v>
                </c:pt>
                <c:pt idx="1401">
                  <c:v>0.48165961005987812</c:v>
                </c:pt>
                <c:pt idx="1402">
                  <c:v>0.72355179203193498</c:v>
                </c:pt>
                <c:pt idx="1403">
                  <c:v>-7.1236805876251752E-2</c:v>
                </c:pt>
                <c:pt idx="1404">
                  <c:v>-0.8660254037844386</c:v>
                </c:pt>
                <c:pt idx="1405">
                  <c:v>-0.28419976883921472</c:v>
                </c:pt>
                <c:pt idx="1406">
                  <c:v>0.29762586610600911</c:v>
                </c:pt>
                <c:pt idx="1407">
                  <c:v>0.3611111111111111</c:v>
                </c:pt>
                <c:pt idx="1408">
                  <c:v>0.14814814814814814</c:v>
                </c:pt>
                <c:pt idx="1409">
                  <c:v>-6.4814814814814811E-2</c:v>
                </c:pt>
                <c:pt idx="1410">
                  <c:v>-0.27777777777777779</c:v>
                </c:pt>
                <c:pt idx="1411">
                  <c:v>-0.49074074074074076</c:v>
                </c:pt>
                <c:pt idx="1412">
                  <c:v>5.6528868208474969E-2</c:v>
                </c:pt>
                <c:pt idx="1413">
                  <c:v>0.63835450315369879</c:v>
                </c:pt>
                <c:pt idx="1414">
                  <c:v>0.38224103984032481</c:v>
                </c:pt>
                <c:pt idx="1415">
                  <c:v>-0.41254755806786203</c:v>
                </c:pt>
                <c:pt idx="1416">
                  <c:v>-0.79266384402395118</c:v>
                </c:pt>
                <c:pt idx="1417">
                  <c:v>2.1247538842356639E-3</c:v>
                </c:pt>
                <c:pt idx="1418">
                  <c:v>0.79691335179242229</c:v>
                </c:pt>
                <c:pt idx="1419">
                  <c:v>0.33479330231271254</c:v>
                </c:pt>
                <c:pt idx="1420">
                  <c:v>-0.24703233263251131</c:v>
                </c:pt>
                <c:pt idx="1421">
                  <c:v>-0.37962962962962965</c:v>
                </c:pt>
                <c:pt idx="1422">
                  <c:v>-0.16666666666666669</c:v>
                </c:pt>
                <c:pt idx="1423">
                  <c:v>4.6296296296296294E-2</c:v>
                </c:pt>
                <c:pt idx="1424">
                  <c:v>0.25925925925925924</c:v>
                </c:pt>
                <c:pt idx="1425">
                  <c:v>0.47222222222222221</c:v>
                </c:pt>
                <c:pt idx="1426">
                  <c:v>-5.9353347349772045E-3</c:v>
                </c:pt>
                <c:pt idx="1427">
                  <c:v>-0.58776096968020108</c:v>
                </c:pt>
                <c:pt idx="1428">
                  <c:v>-0.45135309183234118</c:v>
                </c:pt>
                <c:pt idx="1429">
                  <c:v>0.34343550607584566</c:v>
                </c:pt>
                <c:pt idx="1430">
                  <c:v>0.86177589601596749</c:v>
                </c:pt>
                <c:pt idx="1431">
                  <c:v>6.6987298107780702E-2</c:v>
                </c:pt>
                <c:pt idx="1432">
                  <c:v>-0.72780129980040609</c:v>
                </c:pt>
                <c:pt idx="1433">
                  <c:v>-0.38538683578621014</c:v>
                </c:pt>
                <c:pt idx="1434">
                  <c:v>0.19643879915901366</c:v>
                </c:pt>
                <c:pt idx="1435">
                  <c:v>0.39814814814814814</c:v>
                </c:pt>
                <c:pt idx="1436">
                  <c:v>0.18518518518518517</c:v>
                </c:pt>
                <c:pt idx="1437">
                  <c:v>-2.7777777777777776E-2</c:v>
                </c:pt>
                <c:pt idx="1438">
                  <c:v>-0.24074074074074073</c:v>
                </c:pt>
                <c:pt idx="1439">
                  <c:v>-0.45370370370370372</c:v>
                </c:pt>
                <c:pt idx="1440">
                  <c:v>-4.4658198738520505E-2</c:v>
                </c:pt>
                <c:pt idx="1441">
                  <c:v>0.53716743620670349</c:v>
                </c:pt>
                <c:pt idx="1442">
                  <c:v>0.52046514382435749</c:v>
                </c:pt>
                <c:pt idx="1443">
                  <c:v>-0.27432345408382952</c:v>
                </c:pt>
                <c:pt idx="1444">
                  <c:v>-0.9308879480079838</c:v>
                </c:pt>
                <c:pt idx="1445">
                  <c:v>-0.1360993500997969</c:v>
                </c:pt>
                <c:pt idx="1446">
                  <c:v>0.65868924780838978</c:v>
                </c:pt>
                <c:pt idx="1447">
                  <c:v>0.43598036925970785</c:v>
                </c:pt>
                <c:pt idx="1448">
                  <c:v>-0.14584526568551587</c:v>
                </c:pt>
                <c:pt idx="1449">
                  <c:v>-0.41666666666666669</c:v>
                </c:pt>
                <c:pt idx="1450">
                  <c:v>-0.20370370370370372</c:v>
                </c:pt>
                <c:pt idx="1451">
                  <c:v>9.2592592592592587E-3</c:v>
                </c:pt>
                <c:pt idx="1452">
                  <c:v>0.22222222222222221</c:v>
                </c:pt>
                <c:pt idx="1453">
                  <c:v>0.43518518518518517</c:v>
                </c:pt>
                <c:pt idx="1454">
                  <c:v>9.5251732212018214E-2</c:v>
                </c:pt>
                <c:pt idx="1455">
                  <c:v>-0.48657390273320561</c:v>
                </c:pt>
                <c:pt idx="1456">
                  <c:v>-0.58957719581637369</c:v>
                </c:pt>
                <c:pt idx="1457">
                  <c:v>0.20521140209181316</c:v>
                </c:pt>
                <c:pt idx="1458">
                  <c:v>1</c:v>
                </c:pt>
                <c:pt idx="1459">
                  <c:v>0.20521140209181316</c:v>
                </c:pt>
                <c:pt idx="1460">
                  <c:v>-0.58957719581637369</c:v>
                </c:pt>
                <c:pt idx="1461">
                  <c:v>-0.48657390273320561</c:v>
                </c:pt>
                <c:pt idx="1462">
                  <c:v>9.5251732212018214E-2</c:v>
                </c:pt>
                <c:pt idx="1463">
                  <c:v>0.43518518518518517</c:v>
                </c:pt>
                <c:pt idx="1464">
                  <c:v>0.22222222222222221</c:v>
                </c:pt>
                <c:pt idx="1465">
                  <c:v>9.2592592592592449E-3</c:v>
                </c:pt>
                <c:pt idx="1466">
                  <c:v>-0.20370370370370369</c:v>
                </c:pt>
                <c:pt idx="1467">
                  <c:v>-0.41666666666666669</c:v>
                </c:pt>
                <c:pt idx="1468">
                  <c:v>-0.14584526568551592</c:v>
                </c:pt>
                <c:pt idx="1469">
                  <c:v>0.43598036925970801</c:v>
                </c:pt>
                <c:pt idx="1470">
                  <c:v>0.65868924780838989</c:v>
                </c:pt>
                <c:pt idx="1471">
                  <c:v>-0.13609935009979707</c:v>
                </c:pt>
                <c:pt idx="1472">
                  <c:v>-0.93088794800798369</c:v>
                </c:pt>
                <c:pt idx="1473">
                  <c:v>-0.27432345408382947</c:v>
                </c:pt>
                <c:pt idx="1474">
                  <c:v>0.52046514382435727</c:v>
                </c:pt>
                <c:pt idx="1475">
                  <c:v>0.53716743620670349</c:v>
                </c:pt>
                <c:pt idx="1476">
                  <c:v>-4.4658198738520394E-2</c:v>
                </c:pt>
                <c:pt idx="1477">
                  <c:v>-0.45370370370370372</c:v>
                </c:pt>
                <c:pt idx="1478">
                  <c:v>-0.24074074074074076</c:v>
                </c:pt>
                <c:pt idx="1479">
                  <c:v>-2.777777777777779E-2</c:v>
                </c:pt>
                <c:pt idx="1480">
                  <c:v>0.18518518518518517</c:v>
                </c:pt>
                <c:pt idx="1481">
                  <c:v>0.39814814814814814</c:v>
                </c:pt>
                <c:pt idx="1482">
                  <c:v>0.19643879915901366</c:v>
                </c:pt>
                <c:pt idx="1483">
                  <c:v>-0.38538683578621014</c:v>
                </c:pt>
                <c:pt idx="1484">
                  <c:v>-0.72780129980040609</c:v>
                </c:pt>
                <c:pt idx="1485">
                  <c:v>6.6987298107780702E-2</c:v>
                </c:pt>
                <c:pt idx="1486">
                  <c:v>0.86177589601596749</c:v>
                </c:pt>
                <c:pt idx="1487">
                  <c:v>0.34343550607584566</c:v>
                </c:pt>
                <c:pt idx="1488">
                  <c:v>-0.45135309183234118</c:v>
                </c:pt>
                <c:pt idx="1489">
                  <c:v>-0.58776096968020108</c:v>
                </c:pt>
                <c:pt idx="1490">
                  <c:v>-5.9353347349772045E-3</c:v>
                </c:pt>
                <c:pt idx="1491">
                  <c:v>0.47222222222222221</c:v>
                </c:pt>
                <c:pt idx="1492">
                  <c:v>0.2592592592592593</c:v>
                </c:pt>
                <c:pt idx="1493">
                  <c:v>4.629629629629628E-2</c:v>
                </c:pt>
                <c:pt idx="1494">
                  <c:v>-0.16666666666666666</c:v>
                </c:pt>
                <c:pt idx="1495">
                  <c:v>-0.37962962962962965</c:v>
                </c:pt>
                <c:pt idx="1496">
                  <c:v>-0.24703233263251143</c:v>
                </c:pt>
                <c:pt idx="1497">
                  <c:v>0.33479330231271254</c:v>
                </c:pt>
                <c:pt idx="1498">
                  <c:v>0.79691335179242251</c:v>
                </c:pt>
                <c:pt idx="1499">
                  <c:v>2.1247538842354974E-3</c:v>
                </c:pt>
                <c:pt idx="1500">
                  <c:v>-0.79266384402395118</c:v>
                </c:pt>
                <c:pt idx="1501">
                  <c:v>-0.41254755806786186</c:v>
                </c:pt>
                <c:pt idx="1502">
                  <c:v>0.38224103984032476</c:v>
                </c:pt>
                <c:pt idx="1503">
                  <c:v>0.63835450315369879</c:v>
                </c:pt>
                <c:pt idx="1504">
                  <c:v>5.6528868208475025E-2</c:v>
                </c:pt>
                <c:pt idx="1505">
                  <c:v>-0.49074074074074076</c:v>
                </c:pt>
                <c:pt idx="1506">
                  <c:v>-0.27777777777777779</c:v>
                </c:pt>
                <c:pt idx="1507">
                  <c:v>-6.4814814814814825E-2</c:v>
                </c:pt>
                <c:pt idx="1508">
                  <c:v>0.14814814814814814</c:v>
                </c:pt>
                <c:pt idx="1509">
                  <c:v>0.3611111111111111</c:v>
                </c:pt>
                <c:pt idx="1510">
                  <c:v>0.29762586610600911</c:v>
                </c:pt>
                <c:pt idx="1511">
                  <c:v>-0.28419976883921472</c:v>
                </c:pt>
                <c:pt idx="1512">
                  <c:v>-0.8660254037844386</c:v>
                </c:pt>
                <c:pt idx="1513">
                  <c:v>-7.1236805876251752E-2</c:v>
                </c:pt>
                <c:pt idx="1514">
                  <c:v>0.72355179203193498</c:v>
                </c:pt>
                <c:pt idx="1515">
                  <c:v>0.48165961005987812</c:v>
                </c:pt>
                <c:pt idx="1516">
                  <c:v>-0.31312898784830867</c:v>
                </c:pt>
                <c:pt idx="1517">
                  <c:v>-0.68894803662719661</c:v>
                </c:pt>
                <c:pt idx="1518">
                  <c:v>-0.10712240168197268</c:v>
                </c:pt>
                <c:pt idx="1519">
                  <c:v>0.4747032332632512</c:v>
                </c:pt>
                <c:pt idx="1520">
                  <c:v>0.29629629629629628</c:v>
                </c:pt>
                <c:pt idx="1521">
                  <c:v>8.3333333333333315E-2</c:v>
                </c:pt>
                <c:pt idx="1522">
                  <c:v>-0.12962962962962962</c:v>
                </c:pt>
                <c:pt idx="1523">
                  <c:v>-0.34259259259259262</c:v>
                </c:pt>
                <c:pt idx="1524">
                  <c:v>-0.34821939957950682</c:v>
                </c:pt>
                <c:pt idx="1525">
                  <c:v>0.23360623536571712</c:v>
                </c:pt>
                <c:pt idx="1526">
                  <c:v>0.81543187031094089</c:v>
                </c:pt>
                <c:pt idx="1527">
                  <c:v>0.14034885786826806</c:v>
                </c:pt>
                <c:pt idx="1528">
                  <c:v>-0.65443974003991867</c:v>
                </c:pt>
                <c:pt idx="1529">
                  <c:v>-0.55077166205189443</c:v>
                </c:pt>
                <c:pt idx="1530">
                  <c:v>0.24401693585629236</c:v>
                </c:pt>
                <c:pt idx="1531">
                  <c:v>0.73954157010069432</c:v>
                </c:pt>
                <c:pt idx="1532">
                  <c:v>0.1577159351554705</c:v>
                </c:pt>
                <c:pt idx="1533">
                  <c:v>-0.42410969978975338</c:v>
                </c:pt>
                <c:pt idx="1534">
                  <c:v>-0.31481481481481483</c:v>
                </c:pt>
                <c:pt idx="1535">
                  <c:v>-0.10185185185185186</c:v>
                </c:pt>
                <c:pt idx="1536">
                  <c:v>0.1111111111111111</c:v>
                </c:pt>
                <c:pt idx="1537">
                  <c:v>0.32407407407407407</c:v>
                </c:pt>
                <c:pt idx="1538">
                  <c:v>0.39881293305300458</c:v>
                </c:pt>
                <c:pt idx="1539">
                  <c:v>-0.1830127018922193</c:v>
                </c:pt>
                <c:pt idx="1540">
                  <c:v>-0.76483833683744318</c:v>
                </c:pt>
                <c:pt idx="1541">
                  <c:v>-0.20946090986028421</c:v>
                </c:pt>
                <c:pt idx="1542">
                  <c:v>0.58532768804790258</c:v>
                </c:pt>
                <c:pt idx="1543">
                  <c:v>0.61988371404391063</c:v>
                </c:pt>
                <c:pt idx="1544">
                  <c:v>-0.17490488386427616</c:v>
                </c:pt>
                <c:pt idx="1545">
                  <c:v>-0.79013510357419192</c:v>
                </c:pt>
                <c:pt idx="1546">
                  <c:v>-0.20830946862896824</c:v>
                </c:pt>
                <c:pt idx="1547">
                  <c:v>0.37351616631625573</c:v>
                </c:pt>
                <c:pt idx="1548">
                  <c:v>0.33333333333333337</c:v>
                </c:pt>
                <c:pt idx="1549">
                  <c:v>0.12037037037037035</c:v>
                </c:pt>
                <c:pt idx="1550">
                  <c:v>-9.2592592592592587E-2</c:v>
                </c:pt>
                <c:pt idx="1551">
                  <c:v>-0.30555555555555558</c:v>
                </c:pt>
                <c:pt idx="1552">
                  <c:v>-0.44940646652650229</c:v>
                </c:pt>
                <c:pt idx="1553">
                  <c:v>0.13241916841872159</c:v>
                </c:pt>
                <c:pt idx="1554">
                  <c:v>0.71424480336394536</c:v>
                </c:pt>
                <c:pt idx="1555">
                  <c:v>0.27857296185230046</c:v>
                </c:pt>
                <c:pt idx="1556">
                  <c:v>-0.51621563605588627</c:v>
                </c:pt>
                <c:pt idx="1557">
                  <c:v>-0.68899576603592694</c:v>
                </c:pt>
                <c:pt idx="1558">
                  <c:v>0.10579283187225985</c:v>
                </c:pt>
                <c:pt idx="1559">
                  <c:v>0.84072863704768974</c:v>
                </c:pt>
                <c:pt idx="1560">
                  <c:v>0.25890300210246592</c:v>
                </c:pt>
                <c:pt idx="1561">
                  <c:v>-0.32292263284275791</c:v>
                </c:pt>
                <c:pt idx="1562">
                  <c:v>-0.35185185185185186</c:v>
                </c:pt>
                <c:pt idx="1563">
                  <c:v>-0.1388888888888889</c:v>
                </c:pt>
                <c:pt idx="1564">
                  <c:v>7.407407407407407E-2</c:v>
                </c:pt>
                <c:pt idx="1565">
                  <c:v>0.28703703703703703</c:v>
                </c:pt>
                <c:pt idx="1566">
                  <c:v>0.5</c:v>
                </c:pt>
                <c:pt idx="1567">
                  <c:v>-8.182563494522388E-2</c:v>
                </c:pt>
                <c:pt idx="1568">
                  <c:v>-0.66365126989044776</c:v>
                </c:pt>
                <c:pt idx="1569">
                  <c:v>-0.34768501384431671</c:v>
                </c:pt>
                <c:pt idx="1570">
                  <c:v>0.44710358406387007</c:v>
                </c:pt>
                <c:pt idx="1571">
                  <c:v>0.75810781802794314</c:v>
                </c:pt>
                <c:pt idx="1572">
                  <c:v>-3.6680779880243708E-2</c:v>
                </c:pt>
                <c:pt idx="1573">
                  <c:v>-0.83146937778843055</c:v>
                </c:pt>
                <c:pt idx="1574">
                  <c:v>-0.30949653557596357</c:v>
                </c:pt>
                <c:pt idx="1575">
                  <c:v>0.27232909936926031</c:v>
                </c:pt>
                <c:pt idx="1576">
                  <c:v>0.37037037037037035</c:v>
                </c:pt>
                <c:pt idx="1577">
                  <c:v>0.15740740740740738</c:v>
                </c:pt>
                <c:pt idx="1578">
                  <c:v>-5.5555555555555552E-2</c:v>
                </c:pt>
                <c:pt idx="1579">
                  <c:v>-0.26851851851851855</c:v>
                </c:pt>
                <c:pt idx="1580">
                  <c:v>-0.48148148148148145</c:v>
                </c:pt>
                <c:pt idx="1581">
                  <c:v>3.1232101471726115E-2</c:v>
                </c:pt>
                <c:pt idx="1582">
                  <c:v>0.61305773641694983</c:v>
                </c:pt>
                <c:pt idx="1583">
                  <c:v>0.41679706583633314</c:v>
                </c:pt>
                <c:pt idx="1584">
                  <c:v>-0.37799153207185371</c:v>
                </c:pt>
                <c:pt idx="1585">
                  <c:v>-0.82721987001995945</c:v>
                </c:pt>
                <c:pt idx="1586">
                  <c:v>-3.2431272111772658E-2</c:v>
                </c:pt>
                <c:pt idx="1587">
                  <c:v>0.76235732579641413</c:v>
                </c:pt>
                <c:pt idx="1588">
                  <c:v>0.36009006904946134</c:v>
                </c:pt>
                <c:pt idx="1589">
                  <c:v>-0.22173556589576249</c:v>
                </c:pt>
                <c:pt idx="1590">
                  <c:v>-0.3888888888888889</c:v>
                </c:pt>
                <c:pt idx="1591">
                  <c:v>-0.17592592592592593</c:v>
                </c:pt>
                <c:pt idx="1592">
                  <c:v>3.7037037037037035E-2</c:v>
                </c:pt>
                <c:pt idx="1593">
                  <c:v>0.25</c:v>
                </c:pt>
                <c:pt idx="1594">
                  <c:v>0.46296296296296297</c:v>
                </c:pt>
                <c:pt idx="1595">
                  <c:v>1.9361432001771595E-2</c:v>
                </c:pt>
                <c:pt idx="1596">
                  <c:v>-0.56246420294345234</c:v>
                </c:pt>
                <c:pt idx="1597">
                  <c:v>-0.48590911782834922</c:v>
                </c:pt>
                <c:pt idx="1598">
                  <c:v>0.30887948007983762</c:v>
                </c:pt>
                <c:pt idx="1599">
                  <c:v>0.89633192201197565</c:v>
                </c:pt>
                <c:pt idx="1600">
                  <c:v>0.10154332410378891</c:v>
                </c:pt>
                <c:pt idx="1601">
                  <c:v>-0.69324527380439804</c:v>
                </c:pt>
                <c:pt idx="1602">
                  <c:v>-0.41068360252295921</c:v>
                </c:pt>
                <c:pt idx="1603">
                  <c:v>0.17114203242226483</c:v>
                </c:pt>
                <c:pt idx="1604">
                  <c:v>0.40740740740740744</c:v>
                </c:pt>
                <c:pt idx="1605">
                  <c:v>0.19444444444444442</c:v>
                </c:pt>
                <c:pt idx="1606">
                  <c:v>-1.8518518518518517E-2</c:v>
                </c:pt>
                <c:pt idx="1607">
                  <c:v>-0.23148148148148148</c:v>
                </c:pt>
                <c:pt idx="1608">
                  <c:v>-0.44444444444444442</c:v>
                </c:pt>
                <c:pt idx="1609">
                  <c:v>-6.9954965475269304E-2</c:v>
                </c:pt>
                <c:pt idx="1610">
                  <c:v>0.51187066946995441</c:v>
                </c:pt>
                <c:pt idx="1611">
                  <c:v>0.55502116982036553</c:v>
                </c:pt>
                <c:pt idx="1612">
                  <c:v>-0.23976742808782125</c:v>
                </c:pt>
                <c:pt idx="1613">
                  <c:v>-0.96544397400399196</c:v>
                </c:pt>
                <c:pt idx="1614">
                  <c:v>-0.17065537609580511</c:v>
                </c:pt>
                <c:pt idx="1615">
                  <c:v>0.62413322181238173</c:v>
                </c:pt>
                <c:pt idx="1616">
                  <c:v>0.46127713599645681</c:v>
                </c:pt>
                <c:pt idx="1617">
                  <c:v>-0.12054849894876704</c:v>
                </c:pt>
                <c:pt idx="1618">
                  <c:v>-0.42592592592592593</c:v>
                </c:pt>
                <c:pt idx="1619">
                  <c:v>-0.21296296296296297</c:v>
                </c:pt>
                <c:pt idx="1620">
                  <c:v>0</c:v>
                </c:pt>
                <c:pt idx="1621">
                  <c:v>0.21296296296296297</c:v>
                </c:pt>
                <c:pt idx="1622">
                  <c:v>0.42592592592592593</c:v>
                </c:pt>
                <c:pt idx="1623">
                  <c:v>0.12054849894876704</c:v>
                </c:pt>
                <c:pt idx="1624">
                  <c:v>-0.46127713599645681</c:v>
                </c:pt>
                <c:pt idx="1625">
                  <c:v>-0.62413322181238173</c:v>
                </c:pt>
                <c:pt idx="1626">
                  <c:v>0.17065537609580511</c:v>
                </c:pt>
                <c:pt idx="1627">
                  <c:v>0.96544397400399196</c:v>
                </c:pt>
                <c:pt idx="1628">
                  <c:v>0.23976742808782131</c:v>
                </c:pt>
                <c:pt idx="1629">
                  <c:v>-0.55502116982036553</c:v>
                </c:pt>
                <c:pt idx="1630">
                  <c:v>-0.51187066946995441</c:v>
                </c:pt>
                <c:pt idx="1631">
                  <c:v>6.9954965475269415E-2</c:v>
                </c:pt>
                <c:pt idx="1632">
                  <c:v>0.44444444444444442</c:v>
                </c:pt>
                <c:pt idx="1633">
                  <c:v>0.23148148148148145</c:v>
                </c:pt>
                <c:pt idx="1634">
                  <c:v>1.8518518518518545E-2</c:v>
                </c:pt>
                <c:pt idx="1635">
                  <c:v>-0.19444444444444445</c:v>
                </c:pt>
                <c:pt idx="1636">
                  <c:v>-0.40740740740740738</c:v>
                </c:pt>
                <c:pt idx="1637">
                  <c:v>-0.17114203242226481</c:v>
                </c:pt>
                <c:pt idx="1638">
                  <c:v>0.41068360252295905</c:v>
                </c:pt>
                <c:pt idx="1639">
                  <c:v>0.69324527380439804</c:v>
                </c:pt>
                <c:pt idx="1640">
                  <c:v>-0.10154332410378875</c:v>
                </c:pt>
                <c:pt idx="1641">
                  <c:v>-0.89633192201197565</c:v>
                </c:pt>
                <c:pt idx="1642">
                  <c:v>-0.30887948007983762</c:v>
                </c:pt>
                <c:pt idx="1643">
                  <c:v>0.48590911782834922</c:v>
                </c:pt>
                <c:pt idx="1644">
                  <c:v>0.56246420294345234</c:v>
                </c:pt>
                <c:pt idx="1645">
                  <c:v>-1.9361432001771595E-2</c:v>
                </c:pt>
                <c:pt idx="1646">
                  <c:v>-0.46296296296296297</c:v>
                </c:pt>
                <c:pt idx="1647">
                  <c:v>-0.25</c:v>
                </c:pt>
                <c:pt idx="1648">
                  <c:v>-3.7037037037037035E-2</c:v>
                </c:pt>
                <c:pt idx="1649">
                  <c:v>0.17592592592592593</c:v>
                </c:pt>
                <c:pt idx="1650">
                  <c:v>0.3888888888888889</c:v>
                </c:pt>
                <c:pt idx="1651">
                  <c:v>0.22173556589576252</c:v>
                </c:pt>
                <c:pt idx="1652">
                  <c:v>-0.36009006904946134</c:v>
                </c:pt>
                <c:pt idx="1653">
                  <c:v>-0.76235732579641413</c:v>
                </c:pt>
                <c:pt idx="1654">
                  <c:v>3.2431272111772491E-2</c:v>
                </c:pt>
                <c:pt idx="1655">
                  <c:v>0.82721987001995945</c:v>
                </c:pt>
                <c:pt idx="1656">
                  <c:v>0.37799153207185388</c:v>
                </c:pt>
                <c:pt idx="1657">
                  <c:v>-0.41679706583633314</c:v>
                </c:pt>
                <c:pt idx="1658">
                  <c:v>-0.61305773641695005</c:v>
                </c:pt>
                <c:pt idx="1659">
                  <c:v>-3.1232101471726059E-2</c:v>
                </c:pt>
                <c:pt idx="1660">
                  <c:v>0.48148148148148151</c:v>
                </c:pt>
                <c:pt idx="1661">
                  <c:v>0.26851851851851849</c:v>
                </c:pt>
                <c:pt idx="1662">
                  <c:v>5.555555555555558E-2</c:v>
                </c:pt>
                <c:pt idx="1663">
                  <c:v>-0.15740740740740741</c:v>
                </c:pt>
                <c:pt idx="1664">
                  <c:v>-0.37037037037037035</c:v>
                </c:pt>
                <c:pt idx="1665">
                  <c:v>-0.27232909936926025</c:v>
                </c:pt>
                <c:pt idx="1666">
                  <c:v>0.30949653557596357</c:v>
                </c:pt>
                <c:pt idx="1667">
                  <c:v>0.83146937778843055</c:v>
                </c:pt>
                <c:pt idx="1668">
                  <c:v>3.6680779880243708E-2</c:v>
                </c:pt>
                <c:pt idx="1669">
                  <c:v>-0.75810781802794314</c:v>
                </c:pt>
                <c:pt idx="1670">
                  <c:v>-0.44710358406387007</c:v>
                </c:pt>
                <c:pt idx="1671">
                  <c:v>0.34768501384431671</c:v>
                </c:pt>
                <c:pt idx="1672">
                  <c:v>0.66365126989044776</c:v>
                </c:pt>
                <c:pt idx="1673">
                  <c:v>8.182563494522388E-2</c:v>
                </c:pt>
                <c:pt idx="1674">
                  <c:v>-0.5</c:v>
                </c:pt>
                <c:pt idx="1675">
                  <c:v>-0.28703703703703703</c:v>
                </c:pt>
                <c:pt idx="1676">
                  <c:v>-7.407407407407407E-2</c:v>
                </c:pt>
                <c:pt idx="1677">
                  <c:v>0.1388888888888889</c:v>
                </c:pt>
                <c:pt idx="1678">
                  <c:v>0.35185185185185186</c:v>
                </c:pt>
                <c:pt idx="1679">
                  <c:v>0.32292263284275796</c:v>
                </c:pt>
                <c:pt idx="1680">
                  <c:v>-0.25890300210246592</c:v>
                </c:pt>
                <c:pt idx="1681">
                  <c:v>-0.84072863704768985</c:v>
                </c:pt>
                <c:pt idx="1682">
                  <c:v>-0.10579283187225991</c:v>
                </c:pt>
                <c:pt idx="1683">
                  <c:v>0.68899576603592694</c:v>
                </c:pt>
                <c:pt idx="1684">
                  <c:v>0.51621563605588627</c:v>
                </c:pt>
                <c:pt idx="1685">
                  <c:v>-0.27857296185230063</c:v>
                </c:pt>
                <c:pt idx="1686">
                  <c:v>-0.71424480336394536</c:v>
                </c:pt>
                <c:pt idx="1687">
                  <c:v>-0.13241916841872148</c:v>
                </c:pt>
                <c:pt idx="1688">
                  <c:v>0.44940646652650218</c:v>
                </c:pt>
                <c:pt idx="1689">
                  <c:v>0.30555555555555558</c:v>
                </c:pt>
                <c:pt idx="1690">
                  <c:v>9.2592592592592615E-2</c:v>
                </c:pt>
                <c:pt idx="1691">
                  <c:v>-0.12037037037037036</c:v>
                </c:pt>
                <c:pt idx="1692">
                  <c:v>-0.33333333333333331</c:v>
                </c:pt>
                <c:pt idx="1693">
                  <c:v>-0.37351616631625573</c:v>
                </c:pt>
                <c:pt idx="1694">
                  <c:v>0.2083094686289681</c:v>
                </c:pt>
                <c:pt idx="1695">
                  <c:v>0.79013510357419192</c:v>
                </c:pt>
                <c:pt idx="1696">
                  <c:v>0.17490488386427616</c:v>
                </c:pt>
                <c:pt idx="1697">
                  <c:v>-0.61988371404391063</c:v>
                </c:pt>
                <c:pt idx="1698">
                  <c:v>-0.58532768804790258</c:v>
                </c:pt>
                <c:pt idx="1699">
                  <c:v>0.20946090986028421</c:v>
                </c:pt>
                <c:pt idx="1700">
                  <c:v>0.76483833683744318</c:v>
                </c:pt>
                <c:pt idx="1701">
                  <c:v>0.1830127018922193</c:v>
                </c:pt>
                <c:pt idx="1702">
                  <c:v>-0.39881293305300458</c:v>
                </c:pt>
                <c:pt idx="1703">
                  <c:v>-0.32407407407407407</c:v>
                </c:pt>
                <c:pt idx="1704">
                  <c:v>-0.1111111111111111</c:v>
                </c:pt>
                <c:pt idx="1705">
                  <c:v>0.10185185185185185</c:v>
                </c:pt>
                <c:pt idx="1706">
                  <c:v>0.31481481481481483</c:v>
                </c:pt>
                <c:pt idx="1707">
                  <c:v>0.42410969978975338</c:v>
                </c:pt>
                <c:pt idx="1708">
                  <c:v>-0.15771593515547039</c:v>
                </c:pt>
                <c:pt idx="1709">
                  <c:v>-0.73954157010069432</c:v>
                </c:pt>
                <c:pt idx="1710">
                  <c:v>-0.24401693585629253</c:v>
                </c:pt>
                <c:pt idx="1711">
                  <c:v>0.55077166205189454</c:v>
                </c:pt>
                <c:pt idx="1712">
                  <c:v>0.65443974003991889</c:v>
                </c:pt>
                <c:pt idx="1713">
                  <c:v>-0.14034885786826812</c:v>
                </c:pt>
                <c:pt idx="1714">
                  <c:v>-0.815431870310941</c:v>
                </c:pt>
                <c:pt idx="1715">
                  <c:v>-0.23360623536571698</c:v>
                </c:pt>
                <c:pt idx="1716">
                  <c:v>0.34821939957950676</c:v>
                </c:pt>
                <c:pt idx="1717">
                  <c:v>0.34259259259259256</c:v>
                </c:pt>
                <c:pt idx="1718">
                  <c:v>0.12962962962962965</c:v>
                </c:pt>
                <c:pt idx="1719">
                  <c:v>-8.3333333333333329E-2</c:v>
                </c:pt>
                <c:pt idx="1720">
                  <c:v>-0.29629629629629628</c:v>
                </c:pt>
                <c:pt idx="1721">
                  <c:v>-0.47470323326325115</c:v>
                </c:pt>
                <c:pt idx="1722">
                  <c:v>0.10712240168197268</c:v>
                </c:pt>
                <c:pt idx="1723">
                  <c:v>0.6889480366271965</c:v>
                </c:pt>
                <c:pt idx="1724">
                  <c:v>0.31312898784830867</c:v>
                </c:pt>
                <c:pt idx="1725">
                  <c:v>-0.48165961005987812</c:v>
                </c:pt>
                <c:pt idx="1726">
                  <c:v>-0.72355179203193498</c:v>
                </c:pt>
                <c:pt idx="1727">
                  <c:v>7.1236805876251752E-2</c:v>
                </c:pt>
                <c:pt idx="1728">
                  <c:v>0.8660254037844386</c:v>
                </c:pt>
                <c:pt idx="1729">
                  <c:v>0.28419976883921472</c:v>
                </c:pt>
                <c:pt idx="1730">
                  <c:v>-0.29762586610600911</c:v>
                </c:pt>
                <c:pt idx="1731">
                  <c:v>-0.3611111111111111</c:v>
                </c:pt>
                <c:pt idx="1732">
                  <c:v>-0.14814814814814814</c:v>
                </c:pt>
                <c:pt idx="1733">
                  <c:v>6.4814814814814811E-2</c:v>
                </c:pt>
                <c:pt idx="1734">
                  <c:v>0.27777777777777779</c:v>
                </c:pt>
                <c:pt idx="1735">
                  <c:v>0.49074074074074076</c:v>
                </c:pt>
                <c:pt idx="1736">
                  <c:v>-5.6528868208474969E-2</c:v>
                </c:pt>
                <c:pt idx="1737">
                  <c:v>-0.63835450315369879</c:v>
                </c:pt>
                <c:pt idx="1738">
                  <c:v>-0.38224103984032481</c:v>
                </c:pt>
                <c:pt idx="1739">
                  <c:v>0.41254755806786203</c:v>
                </c:pt>
                <c:pt idx="1740">
                  <c:v>0.79266384402395118</c:v>
                </c:pt>
                <c:pt idx="1741">
                  <c:v>-2.1247538842356639E-3</c:v>
                </c:pt>
                <c:pt idx="1742">
                  <c:v>-0.79691335179242229</c:v>
                </c:pt>
                <c:pt idx="1743">
                  <c:v>-0.33479330231271254</c:v>
                </c:pt>
                <c:pt idx="1744">
                  <c:v>0.24703233263251131</c:v>
                </c:pt>
                <c:pt idx="1745">
                  <c:v>0.37962962962962965</c:v>
                </c:pt>
                <c:pt idx="1746">
                  <c:v>0.16666666666666669</c:v>
                </c:pt>
                <c:pt idx="1747">
                  <c:v>-4.6296296296296294E-2</c:v>
                </c:pt>
                <c:pt idx="1748">
                  <c:v>-0.25925925925925924</c:v>
                </c:pt>
                <c:pt idx="1749">
                  <c:v>-0.47222222222222221</c:v>
                </c:pt>
                <c:pt idx="1750">
                  <c:v>5.9353347349772045E-3</c:v>
                </c:pt>
                <c:pt idx="1751">
                  <c:v>0.58776096968020108</c:v>
                </c:pt>
                <c:pt idx="1752">
                  <c:v>0.45135309183234118</c:v>
                </c:pt>
                <c:pt idx="1753">
                  <c:v>-0.34343550607584566</c:v>
                </c:pt>
                <c:pt idx="1754">
                  <c:v>-0.86177589601596749</c:v>
                </c:pt>
                <c:pt idx="1755">
                  <c:v>-6.6987298107780702E-2</c:v>
                </c:pt>
                <c:pt idx="1756">
                  <c:v>0.72780129980040609</c:v>
                </c:pt>
                <c:pt idx="1757">
                  <c:v>0.38538683578621014</c:v>
                </c:pt>
                <c:pt idx="1758">
                  <c:v>-0.19643879915901366</c:v>
                </c:pt>
                <c:pt idx="1759">
                  <c:v>-0.39814814814814814</c:v>
                </c:pt>
                <c:pt idx="1760">
                  <c:v>-0.18518518518518517</c:v>
                </c:pt>
                <c:pt idx="1761">
                  <c:v>2.7777777777777776E-2</c:v>
                </c:pt>
                <c:pt idx="1762">
                  <c:v>0.24074074074074073</c:v>
                </c:pt>
                <c:pt idx="1763">
                  <c:v>0.45370370370370372</c:v>
                </c:pt>
                <c:pt idx="1764">
                  <c:v>4.4658198738520505E-2</c:v>
                </c:pt>
                <c:pt idx="1765">
                  <c:v>-0.53716743620670349</c:v>
                </c:pt>
                <c:pt idx="1766">
                  <c:v>-0.52046514382435749</c:v>
                </c:pt>
                <c:pt idx="1767">
                  <c:v>0.27432345408382952</c:v>
                </c:pt>
                <c:pt idx="1768">
                  <c:v>0.9308879480079838</c:v>
                </c:pt>
                <c:pt idx="1769">
                  <c:v>0.1360993500997969</c:v>
                </c:pt>
                <c:pt idx="1770">
                  <c:v>-0.65868924780838978</c:v>
                </c:pt>
                <c:pt idx="1771">
                  <c:v>-0.43598036925970785</c:v>
                </c:pt>
                <c:pt idx="1772">
                  <c:v>0.14584526568551587</c:v>
                </c:pt>
                <c:pt idx="1773">
                  <c:v>0.41666666666666669</c:v>
                </c:pt>
                <c:pt idx="1774">
                  <c:v>0.20370370370370372</c:v>
                </c:pt>
                <c:pt idx="1775">
                  <c:v>-9.2592592592592587E-3</c:v>
                </c:pt>
                <c:pt idx="1776">
                  <c:v>-0.22222222222222221</c:v>
                </c:pt>
                <c:pt idx="1777">
                  <c:v>-0.43518518518518517</c:v>
                </c:pt>
                <c:pt idx="1778">
                  <c:v>-9.5251732212018214E-2</c:v>
                </c:pt>
                <c:pt idx="1779">
                  <c:v>0.48657390273320561</c:v>
                </c:pt>
                <c:pt idx="1780">
                  <c:v>0.58957719581637369</c:v>
                </c:pt>
                <c:pt idx="1781">
                  <c:v>-0.20521140209181316</c:v>
                </c:pt>
                <c:pt idx="1782">
                  <c:v>-1</c:v>
                </c:pt>
                <c:pt idx="1783">
                  <c:v>-0.20521140209181316</c:v>
                </c:pt>
                <c:pt idx="1784">
                  <c:v>0.58957719581637369</c:v>
                </c:pt>
                <c:pt idx="1785">
                  <c:v>0.48657390273320561</c:v>
                </c:pt>
                <c:pt idx="1786">
                  <c:v>-9.5251732212018214E-2</c:v>
                </c:pt>
                <c:pt idx="1787">
                  <c:v>-0.43518518518518517</c:v>
                </c:pt>
                <c:pt idx="1788">
                  <c:v>-0.22222222222222221</c:v>
                </c:pt>
                <c:pt idx="1789">
                  <c:v>-9.2592592592592449E-3</c:v>
                </c:pt>
                <c:pt idx="1790">
                  <c:v>0.20370370370370369</c:v>
                </c:pt>
                <c:pt idx="1791">
                  <c:v>0.41666666666666669</c:v>
                </c:pt>
                <c:pt idx="1792">
                  <c:v>0.14584526568551592</c:v>
                </c:pt>
                <c:pt idx="1793">
                  <c:v>-0.43598036925970801</c:v>
                </c:pt>
                <c:pt idx="1794">
                  <c:v>-0.65868924780838989</c:v>
                </c:pt>
                <c:pt idx="1795">
                  <c:v>0.13609935009979707</c:v>
                </c:pt>
                <c:pt idx="1796">
                  <c:v>0.93088794800798369</c:v>
                </c:pt>
                <c:pt idx="1797">
                  <c:v>0.27432345408382947</c:v>
                </c:pt>
                <c:pt idx="1798">
                  <c:v>-0.52046514382435727</c:v>
                </c:pt>
                <c:pt idx="1799">
                  <c:v>-0.53716743620670349</c:v>
                </c:pt>
                <c:pt idx="1800">
                  <c:v>4.4658198738520394E-2</c:v>
                </c:pt>
                <c:pt idx="1801">
                  <c:v>0.45370370370370372</c:v>
                </c:pt>
                <c:pt idx="1802">
                  <c:v>0.24074074074074076</c:v>
                </c:pt>
                <c:pt idx="1803">
                  <c:v>2.777777777777779E-2</c:v>
                </c:pt>
                <c:pt idx="1804">
                  <c:v>-0.18518518518518517</c:v>
                </c:pt>
                <c:pt idx="1805">
                  <c:v>-0.39814814814814814</c:v>
                </c:pt>
                <c:pt idx="1806">
                  <c:v>-0.19643879915901366</c:v>
                </c:pt>
                <c:pt idx="1807">
                  <c:v>0.38538683578621014</c:v>
                </c:pt>
                <c:pt idx="1808">
                  <c:v>0.72780129980040609</c:v>
                </c:pt>
                <c:pt idx="1809">
                  <c:v>-6.6987298107780702E-2</c:v>
                </c:pt>
                <c:pt idx="1810">
                  <c:v>-0.86177589601596749</c:v>
                </c:pt>
                <c:pt idx="1811">
                  <c:v>-0.34343550607584566</c:v>
                </c:pt>
                <c:pt idx="1812">
                  <c:v>0.45135309183234118</c:v>
                </c:pt>
                <c:pt idx="1813">
                  <c:v>0.58776096968020108</c:v>
                </c:pt>
                <c:pt idx="1814">
                  <c:v>5.9353347349772045E-3</c:v>
                </c:pt>
                <c:pt idx="1815">
                  <c:v>-0.47222222222222221</c:v>
                </c:pt>
                <c:pt idx="1816">
                  <c:v>-0.2592592592592593</c:v>
                </c:pt>
                <c:pt idx="1817">
                  <c:v>-4.629629629629628E-2</c:v>
                </c:pt>
                <c:pt idx="1818">
                  <c:v>0.16666666666666666</c:v>
                </c:pt>
                <c:pt idx="1819">
                  <c:v>0.37962962962962965</c:v>
                </c:pt>
                <c:pt idx="1820">
                  <c:v>0.24703233263251143</c:v>
                </c:pt>
                <c:pt idx="1821">
                  <c:v>-0.33479330231271254</c:v>
                </c:pt>
                <c:pt idx="1822">
                  <c:v>-0.79691335179242251</c:v>
                </c:pt>
                <c:pt idx="1823">
                  <c:v>-2.1247538842354974E-3</c:v>
                </c:pt>
                <c:pt idx="1824">
                  <c:v>0.79266384402395118</c:v>
                </c:pt>
                <c:pt idx="1825">
                  <c:v>0.41254755806786186</c:v>
                </c:pt>
                <c:pt idx="1826">
                  <c:v>-0.38224103984032476</c:v>
                </c:pt>
                <c:pt idx="1827">
                  <c:v>-0.63835450315369879</c:v>
                </c:pt>
                <c:pt idx="1828">
                  <c:v>-5.6528868208475025E-2</c:v>
                </c:pt>
                <c:pt idx="1829">
                  <c:v>0.49074074074074076</c:v>
                </c:pt>
                <c:pt idx="1830">
                  <c:v>0.27777777777777779</c:v>
                </c:pt>
                <c:pt idx="1831">
                  <c:v>6.4814814814814825E-2</c:v>
                </c:pt>
                <c:pt idx="1832">
                  <c:v>-0.14814814814814814</c:v>
                </c:pt>
                <c:pt idx="1833">
                  <c:v>-0.3611111111111111</c:v>
                </c:pt>
                <c:pt idx="1834">
                  <c:v>-0.29762586610600911</c:v>
                </c:pt>
                <c:pt idx="1835">
                  <c:v>0.28419976883921472</c:v>
                </c:pt>
                <c:pt idx="1836">
                  <c:v>0.8660254037844386</c:v>
                </c:pt>
                <c:pt idx="1837">
                  <c:v>7.1236805876251752E-2</c:v>
                </c:pt>
                <c:pt idx="1838">
                  <c:v>-0.72355179203193498</c:v>
                </c:pt>
                <c:pt idx="1839">
                  <c:v>-0.48165961005987812</c:v>
                </c:pt>
                <c:pt idx="1840">
                  <c:v>0.31312898784830867</c:v>
                </c:pt>
                <c:pt idx="1841">
                  <c:v>0.68894803662719661</c:v>
                </c:pt>
                <c:pt idx="1842">
                  <c:v>0.10712240168197268</c:v>
                </c:pt>
                <c:pt idx="1843">
                  <c:v>-0.4747032332632512</c:v>
                </c:pt>
                <c:pt idx="1844">
                  <c:v>-0.29629629629629628</c:v>
                </c:pt>
                <c:pt idx="1845">
                  <c:v>-8.3333333333333315E-2</c:v>
                </c:pt>
                <c:pt idx="1846">
                  <c:v>0.12962962962962962</c:v>
                </c:pt>
                <c:pt idx="1847">
                  <c:v>0.34259259259259262</c:v>
                </c:pt>
                <c:pt idx="1848">
                  <c:v>0.34821939957950682</c:v>
                </c:pt>
                <c:pt idx="1849">
                  <c:v>-0.23360623536571712</c:v>
                </c:pt>
                <c:pt idx="1850">
                  <c:v>-0.81543187031094089</c:v>
                </c:pt>
                <c:pt idx="1851">
                  <c:v>-0.14034885786826806</c:v>
                </c:pt>
                <c:pt idx="1852">
                  <c:v>0.65443974003991867</c:v>
                </c:pt>
                <c:pt idx="1853">
                  <c:v>0.55077166205189443</c:v>
                </c:pt>
                <c:pt idx="1854">
                  <c:v>-0.24401693585629236</c:v>
                </c:pt>
                <c:pt idx="1855">
                  <c:v>-0.73954157010069432</c:v>
                </c:pt>
                <c:pt idx="1856">
                  <c:v>-0.1577159351554705</c:v>
                </c:pt>
                <c:pt idx="1857">
                  <c:v>0.42410969978975338</c:v>
                </c:pt>
                <c:pt idx="1858">
                  <c:v>0.31481481481481483</c:v>
                </c:pt>
                <c:pt idx="1859">
                  <c:v>0.10185185185185186</c:v>
                </c:pt>
                <c:pt idx="1860">
                  <c:v>-0.1111111111111111</c:v>
                </c:pt>
                <c:pt idx="1861">
                  <c:v>-0.32407407407407407</c:v>
                </c:pt>
                <c:pt idx="1862">
                  <c:v>-0.39881293305300458</c:v>
                </c:pt>
                <c:pt idx="1863">
                  <c:v>0.1830127018922193</c:v>
                </c:pt>
                <c:pt idx="1864">
                  <c:v>0.76483833683744318</c:v>
                </c:pt>
                <c:pt idx="1865">
                  <c:v>0.20946090986028421</c:v>
                </c:pt>
                <c:pt idx="1866">
                  <c:v>-0.58532768804790258</c:v>
                </c:pt>
                <c:pt idx="1867">
                  <c:v>-0.61988371404391063</c:v>
                </c:pt>
                <c:pt idx="1868">
                  <c:v>0.17490488386427616</c:v>
                </c:pt>
                <c:pt idx="1869">
                  <c:v>0.79013510357419192</c:v>
                </c:pt>
                <c:pt idx="1870">
                  <c:v>0.20830946862896824</c:v>
                </c:pt>
                <c:pt idx="1871">
                  <c:v>-0.37351616631625573</c:v>
                </c:pt>
                <c:pt idx="1872">
                  <c:v>-0.33333333333333337</c:v>
                </c:pt>
                <c:pt idx="1873">
                  <c:v>-0.12037037037037035</c:v>
                </c:pt>
                <c:pt idx="1874">
                  <c:v>9.2592592592592587E-2</c:v>
                </c:pt>
                <c:pt idx="1875">
                  <c:v>0.30555555555555558</c:v>
                </c:pt>
                <c:pt idx="1876">
                  <c:v>0.44940646652650229</c:v>
                </c:pt>
                <c:pt idx="1877">
                  <c:v>-0.13241916841872159</c:v>
                </c:pt>
                <c:pt idx="1878">
                  <c:v>-0.71424480336394536</c:v>
                </c:pt>
                <c:pt idx="1879">
                  <c:v>-0.27857296185230046</c:v>
                </c:pt>
                <c:pt idx="1880">
                  <c:v>0.51621563605588627</c:v>
                </c:pt>
                <c:pt idx="1881">
                  <c:v>0.68899576603592694</c:v>
                </c:pt>
                <c:pt idx="1882">
                  <c:v>-0.10579283187225985</c:v>
                </c:pt>
                <c:pt idx="1883">
                  <c:v>-0.84072863704768974</c:v>
                </c:pt>
                <c:pt idx="1884">
                  <c:v>-0.25890300210246592</c:v>
                </c:pt>
                <c:pt idx="1885">
                  <c:v>0.32292263284275791</c:v>
                </c:pt>
                <c:pt idx="1886">
                  <c:v>0.35185185185185186</c:v>
                </c:pt>
                <c:pt idx="1887">
                  <c:v>0.1388888888888889</c:v>
                </c:pt>
                <c:pt idx="1888">
                  <c:v>-7.407407407407407E-2</c:v>
                </c:pt>
                <c:pt idx="1889">
                  <c:v>-0.28703703703703703</c:v>
                </c:pt>
                <c:pt idx="1890">
                  <c:v>-0.5</c:v>
                </c:pt>
                <c:pt idx="1891">
                  <c:v>8.182563494522388E-2</c:v>
                </c:pt>
                <c:pt idx="1892">
                  <c:v>0.66365126989044776</c:v>
                </c:pt>
                <c:pt idx="1893">
                  <c:v>0.34768501384431671</c:v>
                </c:pt>
                <c:pt idx="1894">
                  <c:v>-0.44710358406387007</c:v>
                </c:pt>
                <c:pt idx="1895">
                  <c:v>-0.75810781802794314</c:v>
                </c:pt>
                <c:pt idx="1896">
                  <c:v>3.6680779880243708E-2</c:v>
                </c:pt>
                <c:pt idx="1897">
                  <c:v>0.83146937778843055</c:v>
                </c:pt>
                <c:pt idx="1898">
                  <c:v>0.30949653557596357</c:v>
                </c:pt>
                <c:pt idx="1899">
                  <c:v>-0.27232909936926031</c:v>
                </c:pt>
                <c:pt idx="1900">
                  <c:v>-0.37037037037037035</c:v>
                </c:pt>
                <c:pt idx="1901">
                  <c:v>-0.15740740740740738</c:v>
                </c:pt>
                <c:pt idx="1902">
                  <c:v>5.5555555555555552E-2</c:v>
                </c:pt>
                <c:pt idx="1903">
                  <c:v>0.26851851851851855</c:v>
                </c:pt>
                <c:pt idx="1904">
                  <c:v>0.48148148148148145</c:v>
                </c:pt>
                <c:pt idx="1905">
                  <c:v>-3.1232101471726115E-2</c:v>
                </c:pt>
                <c:pt idx="1906">
                  <c:v>-0.61305773641694983</c:v>
                </c:pt>
                <c:pt idx="1907">
                  <c:v>-0.41679706583633314</c:v>
                </c:pt>
                <c:pt idx="1908">
                  <c:v>0.37799153207185371</c:v>
                </c:pt>
                <c:pt idx="1909">
                  <c:v>0.82721987001995945</c:v>
                </c:pt>
                <c:pt idx="1910">
                  <c:v>3.2431272111772658E-2</c:v>
                </c:pt>
                <c:pt idx="1911">
                  <c:v>-0.76235732579641413</c:v>
                </c:pt>
                <c:pt idx="1912">
                  <c:v>-0.36009006904946134</c:v>
                </c:pt>
                <c:pt idx="1913">
                  <c:v>0.22173556589576249</c:v>
                </c:pt>
                <c:pt idx="1914">
                  <c:v>0.3888888888888889</c:v>
                </c:pt>
                <c:pt idx="1915">
                  <c:v>0.17592592592592593</c:v>
                </c:pt>
                <c:pt idx="1916">
                  <c:v>-3.7037037037037035E-2</c:v>
                </c:pt>
                <c:pt idx="1917">
                  <c:v>-0.25</c:v>
                </c:pt>
                <c:pt idx="1918">
                  <c:v>-0.46296296296296297</c:v>
                </c:pt>
                <c:pt idx="1919">
                  <c:v>-1.9361432001771595E-2</c:v>
                </c:pt>
                <c:pt idx="1920">
                  <c:v>0.56246420294345234</c:v>
                </c:pt>
                <c:pt idx="1921">
                  <c:v>0.48590911782834922</c:v>
                </c:pt>
                <c:pt idx="1922">
                  <c:v>-0.30887948007983762</c:v>
                </c:pt>
                <c:pt idx="1923">
                  <c:v>-0.89633192201197565</c:v>
                </c:pt>
                <c:pt idx="1924">
                  <c:v>-0.10154332410378891</c:v>
                </c:pt>
                <c:pt idx="1925">
                  <c:v>0.69324527380439804</c:v>
                </c:pt>
                <c:pt idx="1926">
                  <c:v>0.41068360252295921</c:v>
                </c:pt>
                <c:pt idx="1927">
                  <c:v>-0.17114203242226483</c:v>
                </c:pt>
                <c:pt idx="1928">
                  <c:v>-0.40740740740740744</c:v>
                </c:pt>
                <c:pt idx="1929">
                  <c:v>-0.19444444444444442</c:v>
                </c:pt>
                <c:pt idx="1930">
                  <c:v>1.8518518518518517E-2</c:v>
                </c:pt>
                <c:pt idx="1931">
                  <c:v>0.23148148148148148</c:v>
                </c:pt>
                <c:pt idx="1932">
                  <c:v>0.44444444444444442</c:v>
                </c:pt>
                <c:pt idx="1933">
                  <c:v>6.9954965475269304E-2</c:v>
                </c:pt>
                <c:pt idx="1934">
                  <c:v>-0.51187066946995441</c:v>
                </c:pt>
                <c:pt idx="1935">
                  <c:v>-0.55502116982036553</c:v>
                </c:pt>
                <c:pt idx="1936">
                  <c:v>0.23976742808782125</c:v>
                </c:pt>
                <c:pt idx="1937">
                  <c:v>0.96544397400399196</c:v>
                </c:pt>
                <c:pt idx="1938">
                  <c:v>0.17065537609580511</c:v>
                </c:pt>
                <c:pt idx="1939">
                  <c:v>-0.62413322181238173</c:v>
                </c:pt>
                <c:pt idx="1940">
                  <c:v>-0.46127713599645681</c:v>
                </c:pt>
                <c:pt idx="1941">
                  <c:v>0.12054849894876704</c:v>
                </c:pt>
                <c:pt idx="1942">
                  <c:v>0.42592592592592593</c:v>
                </c:pt>
                <c:pt idx="1943">
                  <c:v>0.21296296296296297</c:v>
                </c:pt>
                <c:pt idx="1944">
                  <c:v>0</c:v>
                </c:pt>
                <c:pt idx="1945">
                  <c:v>-0.21296296296296297</c:v>
                </c:pt>
                <c:pt idx="1946">
                  <c:v>-0.42592592592592593</c:v>
                </c:pt>
                <c:pt idx="1947">
                  <c:v>-0.12054849894876704</c:v>
                </c:pt>
                <c:pt idx="1948">
                  <c:v>0.46127713599645681</c:v>
                </c:pt>
                <c:pt idx="1949">
                  <c:v>0.62413322181238173</c:v>
                </c:pt>
                <c:pt idx="1950">
                  <c:v>-0.17065537609580511</c:v>
                </c:pt>
                <c:pt idx="1951">
                  <c:v>-0.96544397400399196</c:v>
                </c:pt>
                <c:pt idx="1952">
                  <c:v>-0.23976742808782131</c:v>
                </c:pt>
                <c:pt idx="1953">
                  <c:v>0.55502116982036553</c:v>
                </c:pt>
                <c:pt idx="1954">
                  <c:v>0.51187066946995441</c:v>
                </c:pt>
                <c:pt idx="1955">
                  <c:v>-6.9954965475269415E-2</c:v>
                </c:pt>
                <c:pt idx="1956">
                  <c:v>-0.44444444444444442</c:v>
                </c:pt>
                <c:pt idx="1957">
                  <c:v>-0.23148148148148145</c:v>
                </c:pt>
                <c:pt idx="1958">
                  <c:v>-1.8518518518518545E-2</c:v>
                </c:pt>
                <c:pt idx="1959">
                  <c:v>0.19444444444444445</c:v>
                </c:pt>
                <c:pt idx="1960">
                  <c:v>0.40740740740740738</c:v>
                </c:pt>
                <c:pt idx="1961">
                  <c:v>0.17114203242226481</c:v>
                </c:pt>
                <c:pt idx="1962">
                  <c:v>-0.41068360252295905</c:v>
                </c:pt>
                <c:pt idx="1963">
                  <c:v>-0.69324527380439804</c:v>
                </c:pt>
                <c:pt idx="1964">
                  <c:v>0.10154332410378875</c:v>
                </c:pt>
                <c:pt idx="1965">
                  <c:v>0.89633192201197565</c:v>
                </c:pt>
                <c:pt idx="1966">
                  <c:v>0.30887948007983762</c:v>
                </c:pt>
                <c:pt idx="1967">
                  <c:v>-0.48590911782834922</c:v>
                </c:pt>
                <c:pt idx="1968">
                  <c:v>-0.56246420294345234</c:v>
                </c:pt>
                <c:pt idx="1969">
                  <c:v>1.9361432001771595E-2</c:v>
                </c:pt>
                <c:pt idx="1970">
                  <c:v>0.46296296296296297</c:v>
                </c:pt>
                <c:pt idx="1971">
                  <c:v>0.25</c:v>
                </c:pt>
                <c:pt idx="1972">
                  <c:v>3.7037037037037035E-2</c:v>
                </c:pt>
                <c:pt idx="1973">
                  <c:v>-0.17592592592592593</c:v>
                </c:pt>
                <c:pt idx="1974">
                  <c:v>-0.3888888888888889</c:v>
                </c:pt>
                <c:pt idx="1975">
                  <c:v>-0.22173556589576252</c:v>
                </c:pt>
                <c:pt idx="1976">
                  <c:v>0.36009006904946134</c:v>
                </c:pt>
                <c:pt idx="1977">
                  <c:v>0.76235732579641413</c:v>
                </c:pt>
                <c:pt idx="1978">
                  <c:v>-3.2431272111772491E-2</c:v>
                </c:pt>
                <c:pt idx="1979">
                  <c:v>-0.82721987001995945</c:v>
                </c:pt>
                <c:pt idx="1980">
                  <c:v>-0.37799153207185388</c:v>
                </c:pt>
                <c:pt idx="1981">
                  <c:v>0.41679706583633314</c:v>
                </c:pt>
                <c:pt idx="1982">
                  <c:v>0.61305773641695005</c:v>
                </c:pt>
                <c:pt idx="1983">
                  <c:v>3.1232101471726059E-2</c:v>
                </c:pt>
                <c:pt idx="1984">
                  <c:v>-0.48148148148148151</c:v>
                </c:pt>
                <c:pt idx="1985">
                  <c:v>-0.26851851851851849</c:v>
                </c:pt>
                <c:pt idx="1986">
                  <c:v>-5.555555555555558E-2</c:v>
                </c:pt>
                <c:pt idx="1987">
                  <c:v>0.15740740740740741</c:v>
                </c:pt>
                <c:pt idx="1988">
                  <c:v>0.37037037037037035</c:v>
                </c:pt>
                <c:pt idx="1989">
                  <c:v>0.27232909936926025</c:v>
                </c:pt>
                <c:pt idx="1990">
                  <c:v>-0.30949653557596357</c:v>
                </c:pt>
                <c:pt idx="1991">
                  <c:v>-0.83146937778843055</c:v>
                </c:pt>
                <c:pt idx="1992">
                  <c:v>-3.6680779880243708E-2</c:v>
                </c:pt>
                <c:pt idx="1993">
                  <c:v>0.75810781802794314</c:v>
                </c:pt>
                <c:pt idx="1994">
                  <c:v>0.44710358406387007</c:v>
                </c:pt>
                <c:pt idx="1995">
                  <c:v>-0.34768501384431671</c:v>
                </c:pt>
                <c:pt idx="1996">
                  <c:v>-0.66365126989044776</c:v>
                </c:pt>
                <c:pt idx="1997">
                  <c:v>-8.182563494522388E-2</c:v>
                </c:pt>
                <c:pt idx="1998">
                  <c:v>0.5</c:v>
                </c:pt>
                <c:pt idx="1999">
                  <c:v>0.28703703703703703</c:v>
                </c:pt>
                <c:pt idx="2000">
                  <c:v>7.407407407407407E-2</c:v>
                </c:pt>
                <c:pt idx="2001">
                  <c:v>-0.1388888888888889</c:v>
                </c:pt>
                <c:pt idx="2002">
                  <c:v>-0.35185185185185186</c:v>
                </c:pt>
                <c:pt idx="2003">
                  <c:v>-0.32292263284275796</c:v>
                </c:pt>
                <c:pt idx="2004">
                  <c:v>0.25890300210246592</c:v>
                </c:pt>
                <c:pt idx="2005">
                  <c:v>0.84072863704768985</c:v>
                </c:pt>
                <c:pt idx="2006">
                  <c:v>0.10579283187225991</c:v>
                </c:pt>
                <c:pt idx="2007">
                  <c:v>-0.68899576603592694</c:v>
                </c:pt>
                <c:pt idx="2008">
                  <c:v>-0.51621563605588627</c:v>
                </c:pt>
                <c:pt idx="2009">
                  <c:v>0.27857296185230063</c:v>
                </c:pt>
                <c:pt idx="2010">
                  <c:v>0.71424480336394536</c:v>
                </c:pt>
                <c:pt idx="2011">
                  <c:v>0.13241916841872148</c:v>
                </c:pt>
                <c:pt idx="2012">
                  <c:v>-0.44940646652650218</c:v>
                </c:pt>
                <c:pt idx="2013">
                  <c:v>-0.30555555555555558</c:v>
                </c:pt>
                <c:pt idx="2014">
                  <c:v>-9.2592592592592615E-2</c:v>
                </c:pt>
              </c:numCache>
            </c:numRef>
          </c:xVal>
          <c:yVal>
            <c:numRef>
              <c:f>'6.FourColor'!$AT$6:$AT$2020</c:f>
              <c:numCache>
                <c:formatCode>General</c:formatCode>
                <c:ptCount val="2015"/>
                <c:pt idx="0">
                  <c:v>1</c:v>
                </c:pt>
                <c:pt idx="1">
                  <c:v>0.20521140209181316</c:v>
                </c:pt>
                <c:pt idx="2">
                  <c:v>-0.58957719581637369</c:v>
                </c:pt>
                <c:pt idx="3">
                  <c:v>-0.48657390273320561</c:v>
                </c:pt>
                <c:pt idx="4">
                  <c:v>9.5251732212018214E-2</c:v>
                </c:pt>
                <c:pt idx="5">
                  <c:v>0.43518518518518517</c:v>
                </c:pt>
                <c:pt idx="6">
                  <c:v>0.22222222222222221</c:v>
                </c:pt>
                <c:pt idx="7">
                  <c:v>9.2592592592592449E-3</c:v>
                </c:pt>
                <c:pt idx="8">
                  <c:v>-0.20370370370370369</c:v>
                </c:pt>
                <c:pt idx="9">
                  <c:v>-0.41666666666666669</c:v>
                </c:pt>
                <c:pt idx="10">
                  <c:v>-0.14584526568551592</c:v>
                </c:pt>
                <c:pt idx="11">
                  <c:v>0.43598036925970801</c:v>
                </c:pt>
                <c:pt idx="12">
                  <c:v>0.65868924780838989</c:v>
                </c:pt>
                <c:pt idx="13">
                  <c:v>-0.13609935009979707</c:v>
                </c:pt>
                <c:pt idx="14">
                  <c:v>-0.93088794800798369</c:v>
                </c:pt>
                <c:pt idx="15">
                  <c:v>-0.27432345408382947</c:v>
                </c:pt>
                <c:pt idx="16">
                  <c:v>0.52046514382435727</c:v>
                </c:pt>
                <c:pt idx="17">
                  <c:v>0.53716743620670349</c:v>
                </c:pt>
                <c:pt idx="18">
                  <c:v>-4.4658198738520394E-2</c:v>
                </c:pt>
                <c:pt idx="19">
                  <c:v>-0.45370370370370372</c:v>
                </c:pt>
                <c:pt idx="20">
                  <c:v>-0.24074074074074076</c:v>
                </c:pt>
                <c:pt idx="21">
                  <c:v>-2.777777777777779E-2</c:v>
                </c:pt>
                <c:pt idx="22">
                  <c:v>0.18518518518518517</c:v>
                </c:pt>
                <c:pt idx="23">
                  <c:v>0.39814814814814814</c:v>
                </c:pt>
                <c:pt idx="24">
                  <c:v>0.19643879915901366</c:v>
                </c:pt>
                <c:pt idx="25">
                  <c:v>-0.38538683578621014</c:v>
                </c:pt>
                <c:pt idx="26">
                  <c:v>-0.72780129980040609</c:v>
                </c:pt>
                <c:pt idx="27">
                  <c:v>6.6987298107780702E-2</c:v>
                </c:pt>
                <c:pt idx="28">
                  <c:v>0.86177589601596749</c:v>
                </c:pt>
                <c:pt idx="29">
                  <c:v>0.34343550607584566</c:v>
                </c:pt>
                <c:pt idx="30">
                  <c:v>-0.45135309183234118</c:v>
                </c:pt>
                <c:pt idx="31">
                  <c:v>-0.58776096968020108</c:v>
                </c:pt>
                <c:pt idx="32">
                  <c:v>-5.9353347349772045E-3</c:v>
                </c:pt>
                <c:pt idx="33">
                  <c:v>0.47222222222222221</c:v>
                </c:pt>
                <c:pt idx="34">
                  <c:v>0.2592592592592593</c:v>
                </c:pt>
                <c:pt idx="35">
                  <c:v>4.629629629629628E-2</c:v>
                </c:pt>
                <c:pt idx="36">
                  <c:v>-0.16666666666666666</c:v>
                </c:pt>
                <c:pt idx="37">
                  <c:v>-0.37962962962962965</c:v>
                </c:pt>
                <c:pt idx="38">
                  <c:v>-0.24703233263251143</c:v>
                </c:pt>
                <c:pt idx="39">
                  <c:v>0.33479330231271254</c:v>
                </c:pt>
                <c:pt idx="40">
                  <c:v>0.79691335179242251</c:v>
                </c:pt>
                <c:pt idx="41">
                  <c:v>2.1247538842354974E-3</c:v>
                </c:pt>
                <c:pt idx="42">
                  <c:v>-0.79266384402395118</c:v>
                </c:pt>
                <c:pt idx="43">
                  <c:v>-0.41254755806786186</c:v>
                </c:pt>
                <c:pt idx="44">
                  <c:v>0.38224103984032476</c:v>
                </c:pt>
                <c:pt idx="45">
                  <c:v>0.63835450315369879</c:v>
                </c:pt>
                <c:pt idx="46">
                  <c:v>5.6528868208475025E-2</c:v>
                </c:pt>
                <c:pt idx="47">
                  <c:v>-0.49074074074074076</c:v>
                </c:pt>
                <c:pt idx="48">
                  <c:v>-0.27777777777777779</c:v>
                </c:pt>
                <c:pt idx="49">
                  <c:v>-6.4814814814814825E-2</c:v>
                </c:pt>
                <c:pt idx="50">
                  <c:v>0.14814814814814814</c:v>
                </c:pt>
                <c:pt idx="51">
                  <c:v>0.3611111111111111</c:v>
                </c:pt>
                <c:pt idx="52">
                  <c:v>0.29762586610600911</c:v>
                </c:pt>
                <c:pt idx="53">
                  <c:v>-0.28419976883921472</c:v>
                </c:pt>
                <c:pt idx="54">
                  <c:v>-0.8660254037844386</c:v>
                </c:pt>
                <c:pt idx="55">
                  <c:v>-7.1236805876251752E-2</c:v>
                </c:pt>
                <c:pt idx="56">
                  <c:v>0.72355179203193498</c:v>
                </c:pt>
                <c:pt idx="57">
                  <c:v>0.48165961005987812</c:v>
                </c:pt>
                <c:pt idx="58">
                  <c:v>-0.31312898784830867</c:v>
                </c:pt>
                <c:pt idx="59">
                  <c:v>-0.68894803662719661</c:v>
                </c:pt>
                <c:pt idx="60">
                  <c:v>-0.10712240168197268</c:v>
                </c:pt>
                <c:pt idx="61">
                  <c:v>0.4747032332632512</c:v>
                </c:pt>
                <c:pt idx="62">
                  <c:v>0.29629629629629628</c:v>
                </c:pt>
                <c:pt idx="63">
                  <c:v>8.3333333333333315E-2</c:v>
                </c:pt>
                <c:pt idx="64">
                  <c:v>-0.12962962962962962</c:v>
                </c:pt>
                <c:pt idx="65">
                  <c:v>-0.34259259259259262</c:v>
                </c:pt>
                <c:pt idx="66">
                  <c:v>-0.34821939957950682</c:v>
                </c:pt>
                <c:pt idx="67">
                  <c:v>0.23360623536571712</c:v>
                </c:pt>
                <c:pt idx="68">
                  <c:v>0.81543187031094089</c:v>
                </c:pt>
                <c:pt idx="69">
                  <c:v>0.14034885786826806</c:v>
                </c:pt>
                <c:pt idx="70">
                  <c:v>-0.65443974003991867</c:v>
                </c:pt>
                <c:pt idx="71">
                  <c:v>-0.55077166205189443</c:v>
                </c:pt>
                <c:pt idx="72">
                  <c:v>0.24401693585629236</c:v>
                </c:pt>
                <c:pt idx="73">
                  <c:v>0.73954157010069432</c:v>
                </c:pt>
                <c:pt idx="74">
                  <c:v>0.1577159351554705</c:v>
                </c:pt>
                <c:pt idx="75">
                  <c:v>-0.42410969978975338</c:v>
                </c:pt>
                <c:pt idx="76">
                  <c:v>-0.31481481481481483</c:v>
                </c:pt>
                <c:pt idx="77">
                  <c:v>-0.10185185185185186</c:v>
                </c:pt>
                <c:pt idx="78">
                  <c:v>0.1111111111111111</c:v>
                </c:pt>
                <c:pt idx="79">
                  <c:v>0.32407407407407407</c:v>
                </c:pt>
                <c:pt idx="80">
                  <c:v>0.39881293305300458</c:v>
                </c:pt>
                <c:pt idx="81">
                  <c:v>-0.1830127018922193</c:v>
                </c:pt>
                <c:pt idx="82">
                  <c:v>-0.76483833683744318</c:v>
                </c:pt>
                <c:pt idx="83">
                  <c:v>-0.20946090986028421</c:v>
                </c:pt>
                <c:pt idx="84">
                  <c:v>0.58532768804790258</c:v>
                </c:pt>
                <c:pt idx="85">
                  <c:v>0.61988371404391063</c:v>
                </c:pt>
                <c:pt idx="86">
                  <c:v>-0.17490488386427616</c:v>
                </c:pt>
                <c:pt idx="87">
                  <c:v>-0.79013510357419192</c:v>
                </c:pt>
                <c:pt idx="88">
                  <c:v>-0.20830946862896824</c:v>
                </c:pt>
                <c:pt idx="89">
                  <c:v>0.37351616631625573</c:v>
                </c:pt>
                <c:pt idx="90">
                  <c:v>0.33333333333333337</c:v>
                </c:pt>
                <c:pt idx="91">
                  <c:v>0.12037037037037035</c:v>
                </c:pt>
                <c:pt idx="92">
                  <c:v>-9.2592592592592587E-2</c:v>
                </c:pt>
                <c:pt idx="93">
                  <c:v>-0.30555555555555558</c:v>
                </c:pt>
                <c:pt idx="94">
                  <c:v>-0.44940646652650229</c:v>
                </c:pt>
                <c:pt idx="95">
                  <c:v>0.13241916841872159</c:v>
                </c:pt>
                <c:pt idx="96">
                  <c:v>0.71424480336394536</c:v>
                </c:pt>
                <c:pt idx="97">
                  <c:v>0.27857296185230046</c:v>
                </c:pt>
                <c:pt idx="98">
                  <c:v>-0.51621563605588627</c:v>
                </c:pt>
                <c:pt idx="99">
                  <c:v>-0.68899576603592694</c:v>
                </c:pt>
                <c:pt idx="100">
                  <c:v>0.10579283187225985</c:v>
                </c:pt>
                <c:pt idx="101">
                  <c:v>0.84072863704768974</c:v>
                </c:pt>
                <c:pt idx="102">
                  <c:v>0.25890300210246592</c:v>
                </c:pt>
                <c:pt idx="103">
                  <c:v>-0.32292263284275791</c:v>
                </c:pt>
                <c:pt idx="104">
                  <c:v>-0.35185185185185186</c:v>
                </c:pt>
                <c:pt idx="105">
                  <c:v>-0.1388888888888889</c:v>
                </c:pt>
                <c:pt idx="106">
                  <c:v>7.407407407407407E-2</c:v>
                </c:pt>
                <c:pt idx="107">
                  <c:v>0.28703703703703703</c:v>
                </c:pt>
                <c:pt idx="108">
                  <c:v>0.5</c:v>
                </c:pt>
                <c:pt idx="109">
                  <c:v>-8.182563494522388E-2</c:v>
                </c:pt>
                <c:pt idx="110">
                  <c:v>-0.66365126989044776</c:v>
                </c:pt>
                <c:pt idx="111">
                  <c:v>-0.34768501384431671</c:v>
                </c:pt>
                <c:pt idx="112">
                  <c:v>0.44710358406387007</c:v>
                </c:pt>
                <c:pt idx="113">
                  <c:v>0.75810781802794314</c:v>
                </c:pt>
                <c:pt idx="114">
                  <c:v>-3.6680779880243708E-2</c:v>
                </c:pt>
                <c:pt idx="115">
                  <c:v>-0.83146937778843055</c:v>
                </c:pt>
                <c:pt idx="116">
                  <c:v>-0.30949653557596357</c:v>
                </c:pt>
                <c:pt idx="117">
                  <c:v>0.27232909936926031</c:v>
                </c:pt>
                <c:pt idx="118">
                  <c:v>0.37037037037037035</c:v>
                </c:pt>
                <c:pt idx="119">
                  <c:v>0.15740740740740738</c:v>
                </c:pt>
                <c:pt idx="120">
                  <c:v>-5.5555555555555552E-2</c:v>
                </c:pt>
                <c:pt idx="121">
                  <c:v>-0.26851851851851855</c:v>
                </c:pt>
                <c:pt idx="122">
                  <c:v>-0.48148148148148145</c:v>
                </c:pt>
                <c:pt idx="123">
                  <c:v>3.1232101471726115E-2</c:v>
                </c:pt>
                <c:pt idx="124">
                  <c:v>0.61305773641694983</c:v>
                </c:pt>
                <c:pt idx="125">
                  <c:v>0.41679706583633314</c:v>
                </c:pt>
                <c:pt idx="126">
                  <c:v>-0.37799153207185371</c:v>
                </c:pt>
                <c:pt idx="127">
                  <c:v>-0.82721987001995945</c:v>
                </c:pt>
                <c:pt idx="128">
                  <c:v>-3.2431272111772658E-2</c:v>
                </c:pt>
                <c:pt idx="129">
                  <c:v>0.76235732579641413</c:v>
                </c:pt>
                <c:pt idx="130">
                  <c:v>0.36009006904946134</c:v>
                </c:pt>
                <c:pt idx="131">
                  <c:v>-0.22173556589576249</c:v>
                </c:pt>
                <c:pt idx="132">
                  <c:v>-0.3888888888888889</c:v>
                </c:pt>
                <c:pt idx="133">
                  <c:v>-0.17592592592592593</c:v>
                </c:pt>
                <c:pt idx="134">
                  <c:v>3.7037037037037035E-2</c:v>
                </c:pt>
                <c:pt idx="135">
                  <c:v>0.25</c:v>
                </c:pt>
                <c:pt idx="136">
                  <c:v>0.46296296296296297</c:v>
                </c:pt>
                <c:pt idx="137">
                  <c:v>1.9361432001771595E-2</c:v>
                </c:pt>
                <c:pt idx="138">
                  <c:v>-0.56246420294345234</c:v>
                </c:pt>
                <c:pt idx="139">
                  <c:v>-0.48590911782834922</c:v>
                </c:pt>
                <c:pt idx="140">
                  <c:v>0.30887948007983762</c:v>
                </c:pt>
                <c:pt idx="141">
                  <c:v>0.89633192201197565</c:v>
                </c:pt>
                <c:pt idx="142">
                  <c:v>0.10154332410378891</c:v>
                </c:pt>
                <c:pt idx="143">
                  <c:v>-0.69324527380439804</c:v>
                </c:pt>
                <c:pt idx="144">
                  <c:v>-0.41068360252295921</c:v>
                </c:pt>
                <c:pt idx="145">
                  <c:v>0.17114203242226483</c:v>
                </c:pt>
                <c:pt idx="146">
                  <c:v>0.40740740740740744</c:v>
                </c:pt>
                <c:pt idx="147">
                  <c:v>0.19444444444444442</c:v>
                </c:pt>
                <c:pt idx="148">
                  <c:v>-1.8518518518518517E-2</c:v>
                </c:pt>
                <c:pt idx="149">
                  <c:v>-0.23148148148148148</c:v>
                </c:pt>
                <c:pt idx="150">
                  <c:v>-0.44444444444444442</c:v>
                </c:pt>
                <c:pt idx="151">
                  <c:v>-6.9954965475269304E-2</c:v>
                </c:pt>
                <c:pt idx="152">
                  <c:v>0.51187066946995441</c:v>
                </c:pt>
                <c:pt idx="153">
                  <c:v>0.55502116982036553</c:v>
                </c:pt>
                <c:pt idx="154">
                  <c:v>-0.23976742808782125</c:v>
                </c:pt>
                <c:pt idx="155">
                  <c:v>-0.96544397400399196</c:v>
                </c:pt>
                <c:pt idx="156">
                  <c:v>-0.17065537609580511</c:v>
                </c:pt>
                <c:pt idx="157">
                  <c:v>0.62413322181238173</c:v>
                </c:pt>
                <c:pt idx="158">
                  <c:v>0.46127713599645681</c:v>
                </c:pt>
                <c:pt idx="159">
                  <c:v>-0.12054849894876704</c:v>
                </c:pt>
                <c:pt idx="160">
                  <c:v>-0.42592592592592593</c:v>
                </c:pt>
                <c:pt idx="161">
                  <c:v>-0.21296296296296297</c:v>
                </c:pt>
                <c:pt idx="162">
                  <c:v>0</c:v>
                </c:pt>
                <c:pt idx="163">
                  <c:v>0.21296296296296297</c:v>
                </c:pt>
                <c:pt idx="164">
                  <c:v>0.42592592592592593</c:v>
                </c:pt>
                <c:pt idx="165">
                  <c:v>0.12054849894876704</c:v>
                </c:pt>
                <c:pt idx="166">
                  <c:v>-0.46127713599645681</c:v>
                </c:pt>
                <c:pt idx="167">
                  <c:v>-0.62413322181238173</c:v>
                </c:pt>
                <c:pt idx="168">
                  <c:v>0.17065537609580511</c:v>
                </c:pt>
                <c:pt idx="169">
                  <c:v>0.96544397400399196</c:v>
                </c:pt>
                <c:pt idx="170">
                  <c:v>0.23976742808782131</c:v>
                </c:pt>
                <c:pt idx="171">
                  <c:v>-0.55502116982036553</c:v>
                </c:pt>
                <c:pt idx="172">
                  <c:v>-0.51187066946995441</c:v>
                </c:pt>
                <c:pt idx="173">
                  <c:v>6.9954965475269415E-2</c:v>
                </c:pt>
                <c:pt idx="174">
                  <c:v>0.44444444444444442</c:v>
                </c:pt>
                <c:pt idx="175">
                  <c:v>0.23148148148148145</c:v>
                </c:pt>
                <c:pt idx="176">
                  <c:v>1.8518518518518545E-2</c:v>
                </c:pt>
                <c:pt idx="177">
                  <c:v>-0.19444444444444445</c:v>
                </c:pt>
                <c:pt idx="178">
                  <c:v>-0.40740740740740738</c:v>
                </c:pt>
                <c:pt idx="179">
                  <c:v>-0.17114203242226481</c:v>
                </c:pt>
                <c:pt idx="180">
                  <c:v>0.41068360252295905</c:v>
                </c:pt>
                <c:pt idx="181">
                  <c:v>0.69324527380439804</c:v>
                </c:pt>
                <c:pt idx="182">
                  <c:v>-0.10154332410378875</c:v>
                </c:pt>
                <c:pt idx="183">
                  <c:v>-0.89633192201197565</c:v>
                </c:pt>
                <c:pt idx="184">
                  <c:v>-0.30887948007983762</c:v>
                </c:pt>
                <c:pt idx="185">
                  <c:v>0.48590911782834922</c:v>
                </c:pt>
                <c:pt idx="186">
                  <c:v>0.56246420294345234</c:v>
                </c:pt>
                <c:pt idx="187">
                  <c:v>-1.9361432001771595E-2</c:v>
                </c:pt>
                <c:pt idx="188">
                  <c:v>-0.46296296296296297</c:v>
                </c:pt>
                <c:pt idx="189">
                  <c:v>-0.25</c:v>
                </c:pt>
                <c:pt idx="190">
                  <c:v>-3.7037037037037035E-2</c:v>
                </c:pt>
                <c:pt idx="191">
                  <c:v>0.17592592592592593</c:v>
                </c:pt>
                <c:pt idx="192">
                  <c:v>0.3888888888888889</c:v>
                </c:pt>
                <c:pt idx="193">
                  <c:v>0.22173556589576252</c:v>
                </c:pt>
                <c:pt idx="194">
                  <c:v>-0.36009006904946134</c:v>
                </c:pt>
                <c:pt idx="195">
                  <c:v>-0.76235732579641413</c:v>
                </c:pt>
                <c:pt idx="196">
                  <c:v>3.2431272111772491E-2</c:v>
                </c:pt>
                <c:pt idx="197">
                  <c:v>0.82721987001995945</c:v>
                </c:pt>
                <c:pt idx="198">
                  <c:v>0.37799153207185388</c:v>
                </c:pt>
                <c:pt idx="199">
                  <c:v>-0.41679706583633314</c:v>
                </c:pt>
                <c:pt idx="200">
                  <c:v>-0.61305773641695005</c:v>
                </c:pt>
                <c:pt idx="201">
                  <c:v>-3.1232101471726059E-2</c:v>
                </c:pt>
                <c:pt idx="202">
                  <c:v>0.48148148148148151</c:v>
                </c:pt>
                <c:pt idx="203">
                  <c:v>0.26851851851851849</c:v>
                </c:pt>
                <c:pt idx="204">
                  <c:v>5.555555555555558E-2</c:v>
                </c:pt>
                <c:pt idx="205">
                  <c:v>-0.15740740740740741</c:v>
                </c:pt>
                <c:pt idx="206">
                  <c:v>-0.37037037037037035</c:v>
                </c:pt>
                <c:pt idx="207">
                  <c:v>-0.27232909936926025</c:v>
                </c:pt>
                <c:pt idx="208">
                  <c:v>0.30949653557596357</c:v>
                </c:pt>
                <c:pt idx="209">
                  <c:v>0.83146937778843055</c:v>
                </c:pt>
                <c:pt idx="210">
                  <c:v>3.6680779880243708E-2</c:v>
                </c:pt>
                <c:pt idx="211">
                  <c:v>-0.75810781802794314</c:v>
                </c:pt>
                <c:pt idx="212">
                  <c:v>-0.44710358406387007</c:v>
                </c:pt>
                <c:pt idx="213">
                  <c:v>0.34768501384431671</c:v>
                </c:pt>
                <c:pt idx="214">
                  <c:v>0.66365126989044776</c:v>
                </c:pt>
                <c:pt idx="215">
                  <c:v>8.182563494522388E-2</c:v>
                </c:pt>
                <c:pt idx="216">
                  <c:v>-0.5</c:v>
                </c:pt>
                <c:pt idx="217">
                  <c:v>-0.28703703703703703</c:v>
                </c:pt>
                <c:pt idx="218">
                  <c:v>-7.407407407407407E-2</c:v>
                </c:pt>
                <c:pt idx="219">
                  <c:v>0.1388888888888889</c:v>
                </c:pt>
                <c:pt idx="220">
                  <c:v>0.35185185185185186</c:v>
                </c:pt>
                <c:pt idx="221">
                  <c:v>0.32292263284275796</c:v>
                </c:pt>
                <c:pt idx="222">
                  <c:v>-0.25890300210246592</c:v>
                </c:pt>
                <c:pt idx="223">
                  <c:v>-0.84072863704768985</c:v>
                </c:pt>
                <c:pt idx="224">
                  <c:v>-0.10579283187225991</c:v>
                </c:pt>
                <c:pt idx="225">
                  <c:v>0.68899576603592694</c:v>
                </c:pt>
                <c:pt idx="226">
                  <c:v>0.51621563605588627</c:v>
                </c:pt>
                <c:pt idx="227">
                  <c:v>-0.27857296185230063</c:v>
                </c:pt>
                <c:pt idx="228">
                  <c:v>-0.71424480336394536</c:v>
                </c:pt>
                <c:pt idx="229">
                  <c:v>-0.13241916841872148</c:v>
                </c:pt>
                <c:pt idx="230">
                  <c:v>0.44940646652650218</c:v>
                </c:pt>
                <c:pt idx="231">
                  <c:v>0.30555555555555558</c:v>
                </c:pt>
                <c:pt idx="232">
                  <c:v>9.2592592592592615E-2</c:v>
                </c:pt>
                <c:pt idx="233">
                  <c:v>-0.12037037037037036</c:v>
                </c:pt>
                <c:pt idx="234">
                  <c:v>-0.33333333333333331</c:v>
                </c:pt>
                <c:pt idx="235">
                  <c:v>-0.37351616631625573</c:v>
                </c:pt>
                <c:pt idx="236">
                  <c:v>0.2083094686289681</c:v>
                </c:pt>
                <c:pt idx="237">
                  <c:v>0.79013510357419192</c:v>
                </c:pt>
                <c:pt idx="238">
                  <c:v>0.17490488386427616</c:v>
                </c:pt>
                <c:pt idx="239">
                  <c:v>-0.61988371404391063</c:v>
                </c:pt>
                <c:pt idx="240">
                  <c:v>-0.58532768804790258</c:v>
                </c:pt>
                <c:pt idx="241">
                  <c:v>0.20946090986028421</c:v>
                </c:pt>
                <c:pt idx="242">
                  <c:v>0.76483833683744318</c:v>
                </c:pt>
                <c:pt idx="243">
                  <c:v>0.1830127018922193</c:v>
                </c:pt>
                <c:pt idx="244">
                  <c:v>-0.39881293305300458</c:v>
                </c:pt>
                <c:pt idx="245">
                  <c:v>-0.32407407407407407</c:v>
                </c:pt>
                <c:pt idx="246">
                  <c:v>-0.1111111111111111</c:v>
                </c:pt>
                <c:pt idx="247">
                  <c:v>0.10185185185185185</c:v>
                </c:pt>
                <c:pt idx="248">
                  <c:v>0.31481481481481483</c:v>
                </c:pt>
                <c:pt idx="249">
                  <c:v>0.42410969978975338</c:v>
                </c:pt>
                <c:pt idx="250">
                  <c:v>-0.15771593515547039</c:v>
                </c:pt>
                <c:pt idx="251">
                  <c:v>-0.73954157010069432</c:v>
                </c:pt>
                <c:pt idx="252">
                  <c:v>-0.24401693585629253</c:v>
                </c:pt>
                <c:pt idx="253">
                  <c:v>0.55077166205189454</c:v>
                </c:pt>
                <c:pt idx="254">
                  <c:v>0.65443974003991889</c:v>
                </c:pt>
                <c:pt idx="255">
                  <c:v>-0.14034885786826812</c:v>
                </c:pt>
                <c:pt idx="256">
                  <c:v>-0.815431870310941</c:v>
                </c:pt>
                <c:pt idx="257">
                  <c:v>-0.23360623536571698</c:v>
                </c:pt>
                <c:pt idx="258">
                  <c:v>0.34821939957950676</c:v>
                </c:pt>
                <c:pt idx="259">
                  <c:v>0.34259259259259256</c:v>
                </c:pt>
                <c:pt idx="260">
                  <c:v>0.12962962962962965</c:v>
                </c:pt>
                <c:pt idx="261">
                  <c:v>-8.3333333333333329E-2</c:v>
                </c:pt>
                <c:pt idx="262">
                  <c:v>-0.29629629629629628</c:v>
                </c:pt>
                <c:pt idx="263">
                  <c:v>-0.47470323326325115</c:v>
                </c:pt>
                <c:pt idx="264">
                  <c:v>0.10712240168197268</c:v>
                </c:pt>
                <c:pt idx="265">
                  <c:v>0.6889480366271965</c:v>
                </c:pt>
                <c:pt idx="266">
                  <c:v>0.31312898784830867</c:v>
                </c:pt>
                <c:pt idx="267">
                  <c:v>-0.48165961005987812</c:v>
                </c:pt>
                <c:pt idx="268">
                  <c:v>-0.72355179203193498</c:v>
                </c:pt>
                <c:pt idx="269">
                  <c:v>7.1236805876251752E-2</c:v>
                </c:pt>
                <c:pt idx="270">
                  <c:v>0.8660254037844386</c:v>
                </c:pt>
                <c:pt idx="271">
                  <c:v>0.28419976883921472</c:v>
                </c:pt>
                <c:pt idx="272">
                  <c:v>-0.29762586610600911</c:v>
                </c:pt>
                <c:pt idx="273">
                  <c:v>-0.3611111111111111</c:v>
                </c:pt>
                <c:pt idx="274">
                  <c:v>-0.14814814814814814</c:v>
                </c:pt>
                <c:pt idx="275">
                  <c:v>6.4814814814814811E-2</c:v>
                </c:pt>
                <c:pt idx="276">
                  <c:v>0.27777777777777779</c:v>
                </c:pt>
                <c:pt idx="277">
                  <c:v>0.49074074074074076</c:v>
                </c:pt>
                <c:pt idx="278">
                  <c:v>-5.6528868208474969E-2</c:v>
                </c:pt>
                <c:pt idx="279">
                  <c:v>-0.63835450315369879</c:v>
                </c:pt>
                <c:pt idx="280">
                  <c:v>-0.38224103984032481</c:v>
                </c:pt>
                <c:pt idx="281">
                  <c:v>0.41254755806786203</c:v>
                </c:pt>
                <c:pt idx="282">
                  <c:v>0.79266384402395118</c:v>
                </c:pt>
                <c:pt idx="283">
                  <c:v>-2.1247538842356639E-3</c:v>
                </c:pt>
                <c:pt idx="284">
                  <c:v>-0.79691335179242229</c:v>
                </c:pt>
                <c:pt idx="285">
                  <c:v>-0.33479330231271254</c:v>
                </c:pt>
                <c:pt idx="286">
                  <c:v>0.24703233263251131</c:v>
                </c:pt>
                <c:pt idx="287">
                  <c:v>0.37962962962962965</c:v>
                </c:pt>
                <c:pt idx="288">
                  <c:v>0.16666666666666669</c:v>
                </c:pt>
                <c:pt idx="289">
                  <c:v>-4.6296296296296294E-2</c:v>
                </c:pt>
                <c:pt idx="290">
                  <c:v>-0.25925925925925924</c:v>
                </c:pt>
                <c:pt idx="291">
                  <c:v>-0.47222222222222221</c:v>
                </c:pt>
                <c:pt idx="292">
                  <c:v>5.9353347349772045E-3</c:v>
                </c:pt>
                <c:pt idx="293">
                  <c:v>0.58776096968020108</c:v>
                </c:pt>
                <c:pt idx="294">
                  <c:v>0.45135309183234118</c:v>
                </c:pt>
                <c:pt idx="295">
                  <c:v>-0.34343550607584566</c:v>
                </c:pt>
                <c:pt idx="296">
                  <c:v>-0.86177589601596749</c:v>
                </c:pt>
                <c:pt idx="297">
                  <c:v>-6.6987298107780702E-2</c:v>
                </c:pt>
                <c:pt idx="298">
                  <c:v>0.72780129980040609</c:v>
                </c:pt>
                <c:pt idx="299">
                  <c:v>0.38538683578621014</c:v>
                </c:pt>
                <c:pt idx="300">
                  <c:v>-0.19643879915901366</c:v>
                </c:pt>
                <c:pt idx="301">
                  <c:v>-0.39814814814814814</c:v>
                </c:pt>
                <c:pt idx="302">
                  <c:v>-0.18518518518518517</c:v>
                </c:pt>
                <c:pt idx="303">
                  <c:v>2.7777777777777776E-2</c:v>
                </c:pt>
                <c:pt idx="304">
                  <c:v>0.24074074074074073</c:v>
                </c:pt>
                <c:pt idx="305">
                  <c:v>0.45370370370370372</c:v>
                </c:pt>
                <c:pt idx="306">
                  <c:v>4.4658198738520505E-2</c:v>
                </c:pt>
                <c:pt idx="307">
                  <c:v>-0.53716743620670349</c:v>
                </c:pt>
                <c:pt idx="308">
                  <c:v>-0.52046514382435749</c:v>
                </c:pt>
                <c:pt idx="309">
                  <c:v>0.27432345408382952</c:v>
                </c:pt>
                <c:pt idx="310">
                  <c:v>0.9308879480079838</c:v>
                </c:pt>
                <c:pt idx="311">
                  <c:v>0.1360993500997969</c:v>
                </c:pt>
                <c:pt idx="312">
                  <c:v>-0.65868924780838978</c:v>
                </c:pt>
                <c:pt idx="313">
                  <c:v>-0.43598036925970785</c:v>
                </c:pt>
                <c:pt idx="314">
                  <c:v>0.14584526568551587</c:v>
                </c:pt>
                <c:pt idx="315">
                  <c:v>0.41666666666666669</c:v>
                </c:pt>
                <c:pt idx="316">
                  <c:v>0.20370370370370372</c:v>
                </c:pt>
                <c:pt idx="317">
                  <c:v>-9.2592592592592587E-3</c:v>
                </c:pt>
                <c:pt idx="318">
                  <c:v>-0.22222222222222221</c:v>
                </c:pt>
                <c:pt idx="319">
                  <c:v>-0.43518518518518517</c:v>
                </c:pt>
                <c:pt idx="320">
                  <c:v>-9.5251732212018214E-2</c:v>
                </c:pt>
                <c:pt idx="321">
                  <c:v>0.48657390273320561</c:v>
                </c:pt>
                <c:pt idx="322">
                  <c:v>0.58957719581637369</c:v>
                </c:pt>
                <c:pt idx="323">
                  <c:v>-0.20521140209181316</c:v>
                </c:pt>
                <c:pt idx="324">
                  <c:v>-1</c:v>
                </c:pt>
                <c:pt idx="325">
                  <c:v>-0.20521140209181316</c:v>
                </c:pt>
                <c:pt idx="326">
                  <c:v>0.58957719581637369</c:v>
                </c:pt>
                <c:pt idx="327">
                  <c:v>0.48657390273320561</c:v>
                </c:pt>
                <c:pt idx="328">
                  <c:v>-9.5251732212018214E-2</c:v>
                </c:pt>
                <c:pt idx="329">
                  <c:v>-0.43518518518518517</c:v>
                </c:pt>
                <c:pt idx="330">
                  <c:v>-0.22222222222222221</c:v>
                </c:pt>
                <c:pt idx="331">
                  <c:v>-9.2592592592592449E-3</c:v>
                </c:pt>
                <c:pt idx="332">
                  <c:v>0.20370370370370369</c:v>
                </c:pt>
                <c:pt idx="333">
                  <c:v>0.41666666666666669</c:v>
                </c:pt>
                <c:pt idx="334">
                  <c:v>0.14584526568551592</c:v>
                </c:pt>
                <c:pt idx="335">
                  <c:v>-0.43598036925970801</c:v>
                </c:pt>
                <c:pt idx="336">
                  <c:v>-0.65868924780838989</c:v>
                </c:pt>
                <c:pt idx="337">
                  <c:v>0.13609935009979707</c:v>
                </c:pt>
                <c:pt idx="338">
                  <c:v>0.93088794800798369</c:v>
                </c:pt>
                <c:pt idx="339">
                  <c:v>0.27432345408382947</c:v>
                </c:pt>
                <c:pt idx="340">
                  <c:v>-0.52046514382435727</c:v>
                </c:pt>
                <c:pt idx="341">
                  <c:v>-0.53716743620670349</c:v>
                </c:pt>
                <c:pt idx="342">
                  <c:v>4.4658198738520394E-2</c:v>
                </c:pt>
                <c:pt idx="343">
                  <c:v>0.45370370370370372</c:v>
                </c:pt>
                <c:pt idx="344">
                  <c:v>0.24074074074074076</c:v>
                </c:pt>
                <c:pt idx="345">
                  <c:v>2.777777777777779E-2</c:v>
                </c:pt>
                <c:pt idx="346">
                  <c:v>-0.18518518518518517</c:v>
                </c:pt>
                <c:pt idx="347">
                  <c:v>-0.39814814814814814</c:v>
                </c:pt>
                <c:pt idx="348">
                  <c:v>-0.19643879915901366</c:v>
                </c:pt>
                <c:pt idx="349">
                  <c:v>0.38538683578621014</c:v>
                </c:pt>
                <c:pt idx="350">
                  <c:v>0.72780129980040609</c:v>
                </c:pt>
                <c:pt idx="351">
                  <c:v>-6.6987298107780702E-2</c:v>
                </c:pt>
                <c:pt idx="352">
                  <c:v>-0.86177589601596749</c:v>
                </c:pt>
                <c:pt idx="353">
                  <c:v>-0.34343550607584566</c:v>
                </c:pt>
                <c:pt idx="354">
                  <c:v>0.45135309183234118</c:v>
                </c:pt>
                <c:pt idx="355">
                  <c:v>0.58776096968020108</c:v>
                </c:pt>
                <c:pt idx="356">
                  <c:v>5.9353347349772045E-3</c:v>
                </c:pt>
                <c:pt idx="357">
                  <c:v>-0.47222222222222221</c:v>
                </c:pt>
                <c:pt idx="358">
                  <c:v>-0.2592592592592593</c:v>
                </c:pt>
                <c:pt idx="359">
                  <c:v>-4.629629629629628E-2</c:v>
                </c:pt>
                <c:pt idx="360">
                  <c:v>0.16666666666666666</c:v>
                </c:pt>
                <c:pt idx="361">
                  <c:v>0.37962962962962965</c:v>
                </c:pt>
                <c:pt idx="362">
                  <c:v>0.24703233263251143</c:v>
                </c:pt>
                <c:pt idx="363">
                  <c:v>-0.33479330231271254</c:v>
                </c:pt>
                <c:pt idx="364">
                  <c:v>-0.79691335179242251</c:v>
                </c:pt>
                <c:pt idx="365">
                  <c:v>-2.1247538842354974E-3</c:v>
                </c:pt>
                <c:pt idx="366">
                  <c:v>0.79266384402395118</c:v>
                </c:pt>
                <c:pt idx="367">
                  <c:v>0.41254755806786186</c:v>
                </c:pt>
                <c:pt idx="368">
                  <c:v>-0.38224103984032476</c:v>
                </c:pt>
                <c:pt idx="369">
                  <c:v>-0.63835450315369879</c:v>
                </c:pt>
                <c:pt idx="370">
                  <c:v>-5.6528868208475025E-2</c:v>
                </c:pt>
                <c:pt idx="371">
                  <c:v>0.49074074074074076</c:v>
                </c:pt>
                <c:pt idx="372">
                  <c:v>0.27777777777777779</c:v>
                </c:pt>
                <c:pt idx="373">
                  <c:v>6.4814814814814825E-2</c:v>
                </c:pt>
                <c:pt idx="374">
                  <c:v>-0.14814814814814814</c:v>
                </c:pt>
                <c:pt idx="375">
                  <c:v>-0.3611111111111111</c:v>
                </c:pt>
                <c:pt idx="376">
                  <c:v>-0.29762586610600911</c:v>
                </c:pt>
                <c:pt idx="377">
                  <c:v>0.28419976883921472</c:v>
                </c:pt>
                <c:pt idx="378">
                  <c:v>0.8660254037844386</c:v>
                </c:pt>
                <c:pt idx="379">
                  <c:v>7.1236805876251752E-2</c:v>
                </c:pt>
                <c:pt idx="380">
                  <c:v>-0.72355179203193498</c:v>
                </c:pt>
                <c:pt idx="381">
                  <c:v>-0.48165961005987812</c:v>
                </c:pt>
                <c:pt idx="382">
                  <c:v>0.31312898784830867</c:v>
                </c:pt>
                <c:pt idx="383">
                  <c:v>0.68894803662719661</c:v>
                </c:pt>
                <c:pt idx="384">
                  <c:v>0.10712240168197268</c:v>
                </c:pt>
                <c:pt idx="385">
                  <c:v>-0.4747032332632512</c:v>
                </c:pt>
                <c:pt idx="386">
                  <c:v>-0.29629629629629628</c:v>
                </c:pt>
                <c:pt idx="387">
                  <c:v>-8.3333333333333315E-2</c:v>
                </c:pt>
                <c:pt idx="388">
                  <c:v>0.12962962962962962</c:v>
                </c:pt>
                <c:pt idx="389">
                  <c:v>0.34259259259259262</c:v>
                </c:pt>
                <c:pt idx="390">
                  <c:v>0.34821939957950682</c:v>
                </c:pt>
                <c:pt idx="391">
                  <c:v>-0.23360623536571712</c:v>
                </c:pt>
                <c:pt idx="392">
                  <c:v>-0.81543187031094089</c:v>
                </c:pt>
                <c:pt idx="393">
                  <c:v>-0.14034885786826806</c:v>
                </c:pt>
                <c:pt idx="394">
                  <c:v>0.65443974003991867</c:v>
                </c:pt>
                <c:pt idx="395">
                  <c:v>0.55077166205189443</c:v>
                </c:pt>
                <c:pt idx="396">
                  <c:v>-0.24401693585629236</c:v>
                </c:pt>
                <c:pt idx="397">
                  <c:v>-0.73954157010069432</c:v>
                </c:pt>
                <c:pt idx="398">
                  <c:v>-0.1577159351554705</c:v>
                </c:pt>
                <c:pt idx="399">
                  <c:v>0.42410969978975338</c:v>
                </c:pt>
                <c:pt idx="400">
                  <c:v>0.31481481481481483</c:v>
                </c:pt>
                <c:pt idx="401">
                  <c:v>0.10185185185185186</c:v>
                </c:pt>
                <c:pt idx="402">
                  <c:v>-0.1111111111111111</c:v>
                </c:pt>
                <c:pt idx="403">
                  <c:v>-0.32407407407407407</c:v>
                </c:pt>
                <c:pt idx="404">
                  <c:v>-0.39881293305300458</c:v>
                </c:pt>
                <c:pt idx="405">
                  <c:v>0.1830127018922193</c:v>
                </c:pt>
                <c:pt idx="406">
                  <c:v>0.76483833683744318</c:v>
                </c:pt>
                <c:pt idx="407">
                  <c:v>0.20946090986028421</c:v>
                </c:pt>
                <c:pt idx="408">
                  <c:v>-0.58532768804790258</c:v>
                </c:pt>
                <c:pt idx="409">
                  <c:v>-0.61988371404391063</c:v>
                </c:pt>
                <c:pt idx="410">
                  <c:v>0.17490488386427616</c:v>
                </c:pt>
                <c:pt idx="411">
                  <c:v>0.79013510357419192</c:v>
                </c:pt>
                <c:pt idx="412">
                  <c:v>0.20830946862896824</c:v>
                </c:pt>
                <c:pt idx="413">
                  <c:v>-0.37351616631625573</c:v>
                </c:pt>
                <c:pt idx="414">
                  <c:v>-0.33333333333333337</c:v>
                </c:pt>
                <c:pt idx="415">
                  <c:v>-0.12037037037037035</c:v>
                </c:pt>
                <c:pt idx="416">
                  <c:v>9.2592592592592587E-2</c:v>
                </c:pt>
                <c:pt idx="417">
                  <c:v>0.30555555555555558</c:v>
                </c:pt>
                <c:pt idx="418">
                  <c:v>0.44940646652650229</c:v>
                </c:pt>
                <c:pt idx="419">
                  <c:v>-0.13241916841872159</c:v>
                </c:pt>
                <c:pt idx="420">
                  <c:v>-0.71424480336394536</c:v>
                </c:pt>
                <c:pt idx="421">
                  <c:v>-0.27857296185230046</c:v>
                </c:pt>
                <c:pt idx="422">
                  <c:v>0.51621563605588627</c:v>
                </c:pt>
                <c:pt idx="423">
                  <c:v>0.68899576603592694</c:v>
                </c:pt>
                <c:pt idx="424">
                  <c:v>-0.10579283187225985</c:v>
                </c:pt>
                <c:pt idx="425">
                  <c:v>-0.84072863704768974</c:v>
                </c:pt>
                <c:pt idx="426">
                  <c:v>-0.25890300210246592</c:v>
                </c:pt>
                <c:pt idx="427">
                  <c:v>0.32292263284275791</c:v>
                </c:pt>
                <c:pt idx="428">
                  <c:v>0.35185185185185186</c:v>
                </c:pt>
                <c:pt idx="429">
                  <c:v>0.1388888888888889</c:v>
                </c:pt>
                <c:pt idx="430">
                  <c:v>-7.407407407407407E-2</c:v>
                </c:pt>
                <c:pt idx="431">
                  <c:v>-0.28703703703703703</c:v>
                </c:pt>
                <c:pt idx="432">
                  <c:v>-0.5</c:v>
                </c:pt>
                <c:pt idx="433">
                  <c:v>8.182563494522388E-2</c:v>
                </c:pt>
                <c:pt idx="434">
                  <c:v>0.66365126989044776</c:v>
                </c:pt>
                <c:pt idx="435">
                  <c:v>0.34768501384431671</c:v>
                </c:pt>
                <c:pt idx="436">
                  <c:v>-0.44710358406387007</c:v>
                </c:pt>
                <c:pt idx="437">
                  <c:v>-0.75810781802794314</c:v>
                </c:pt>
                <c:pt idx="438">
                  <c:v>3.6680779880243708E-2</c:v>
                </c:pt>
                <c:pt idx="439">
                  <c:v>0.83146937778843055</c:v>
                </c:pt>
                <c:pt idx="440">
                  <c:v>0.30949653557596357</c:v>
                </c:pt>
                <c:pt idx="441">
                  <c:v>-0.27232909936926031</c:v>
                </c:pt>
                <c:pt idx="442">
                  <c:v>-0.37037037037037035</c:v>
                </c:pt>
                <c:pt idx="443">
                  <c:v>-0.15740740740740738</c:v>
                </c:pt>
                <c:pt idx="444">
                  <c:v>5.5555555555555552E-2</c:v>
                </c:pt>
                <c:pt idx="445">
                  <c:v>0.26851851851851855</c:v>
                </c:pt>
                <c:pt idx="446">
                  <c:v>0.48148148148148145</c:v>
                </c:pt>
                <c:pt idx="447">
                  <c:v>-3.1232101471726115E-2</c:v>
                </c:pt>
                <c:pt idx="448">
                  <c:v>-0.61305773641694983</c:v>
                </c:pt>
                <c:pt idx="449">
                  <c:v>-0.41679706583633314</c:v>
                </c:pt>
                <c:pt idx="450">
                  <c:v>0.37799153207185371</c:v>
                </c:pt>
                <c:pt idx="451">
                  <c:v>0.82721987001995945</c:v>
                </c:pt>
                <c:pt idx="452">
                  <c:v>3.2431272111772658E-2</c:v>
                </c:pt>
                <c:pt idx="453">
                  <c:v>-0.76235732579641413</c:v>
                </c:pt>
                <c:pt idx="454">
                  <c:v>-0.36009006904946134</c:v>
                </c:pt>
                <c:pt idx="455">
                  <c:v>0.22173556589576249</c:v>
                </c:pt>
                <c:pt idx="456">
                  <c:v>0.3888888888888889</c:v>
                </c:pt>
                <c:pt idx="457">
                  <c:v>0.17592592592592593</c:v>
                </c:pt>
                <c:pt idx="458">
                  <c:v>-3.7037037037037035E-2</c:v>
                </c:pt>
                <c:pt idx="459">
                  <c:v>-0.25</c:v>
                </c:pt>
                <c:pt idx="460">
                  <c:v>-0.46296296296296297</c:v>
                </c:pt>
                <c:pt idx="461">
                  <c:v>-1.9361432001771595E-2</c:v>
                </c:pt>
                <c:pt idx="462">
                  <c:v>0.56246420294345234</c:v>
                </c:pt>
                <c:pt idx="463">
                  <c:v>0.48590911782834922</c:v>
                </c:pt>
                <c:pt idx="464">
                  <c:v>-0.30887948007983762</c:v>
                </c:pt>
                <c:pt idx="465">
                  <c:v>-0.89633192201197565</c:v>
                </c:pt>
                <c:pt idx="466">
                  <c:v>-0.10154332410378891</c:v>
                </c:pt>
                <c:pt idx="467">
                  <c:v>0.69324527380439804</c:v>
                </c:pt>
                <c:pt idx="468">
                  <c:v>0.41068360252295921</c:v>
                </c:pt>
                <c:pt idx="469">
                  <c:v>-0.17114203242226483</c:v>
                </c:pt>
                <c:pt idx="470">
                  <c:v>-0.40740740740740744</c:v>
                </c:pt>
                <c:pt idx="471">
                  <c:v>-0.19444444444444442</c:v>
                </c:pt>
                <c:pt idx="472">
                  <c:v>1.8518518518518517E-2</c:v>
                </c:pt>
                <c:pt idx="473">
                  <c:v>0.23148148148148148</c:v>
                </c:pt>
                <c:pt idx="474">
                  <c:v>0.44444444444444442</c:v>
                </c:pt>
                <c:pt idx="475">
                  <c:v>6.9954965475269304E-2</c:v>
                </c:pt>
                <c:pt idx="476">
                  <c:v>-0.51187066946995441</c:v>
                </c:pt>
                <c:pt idx="477">
                  <c:v>-0.55502116982036553</c:v>
                </c:pt>
                <c:pt idx="478">
                  <c:v>0.23976742808782125</c:v>
                </c:pt>
                <c:pt idx="479">
                  <c:v>0.96544397400399196</c:v>
                </c:pt>
                <c:pt idx="480">
                  <c:v>0.17065537609580511</c:v>
                </c:pt>
                <c:pt idx="481">
                  <c:v>-0.62413322181238173</c:v>
                </c:pt>
                <c:pt idx="482">
                  <c:v>-0.46127713599645681</c:v>
                </c:pt>
                <c:pt idx="483">
                  <c:v>0.12054849894876704</c:v>
                </c:pt>
                <c:pt idx="484">
                  <c:v>0.42592592592592593</c:v>
                </c:pt>
                <c:pt idx="485">
                  <c:v>0.21296296296296297</c:v>
                </c:pt>
                <c:pt idx="486">
                  <c:v>0</c:v>
                </c:pt>
                <c:pt idx="487">
                  <c:v>-0.21296296296296297</c:v>
                </c:pt>
                <c:pt idx="488">
                  <c:v>-0.42592592592592593</c:v>
                </c:pt>
                <c:pt idx="489">
                  <c:v>-0.12054849894876704</c:v>
                </c:pt>
                <c:pt idx="490">
                  <c:v>0.46127713599645681</c:v>
                </c:pt>
                <c:pt idx="491">
                  <c:v>0.62413322181238173</c:v>
                </c:pt>
                <c:pt idx="492">
                  <c:v>-0.17065537609580511</c:v>
                </c:pt>
                <c:pt idx="493">
                  <c:v>-0.96544397400399196</c:v>
                </c:pt>
                <c:pt idx="494">
                  <c:v>-0.23976742808782131</c:v>
                </c:pt>
                <c:pt idx="495">
                  <c:v>0.55502116982036553</c:v>
                </c:pt>
                <c:pt idx="496">
                  <c:v>0.51187066946995441</c:v>
                </c:pt>
                <c:pt idx="497">
                  <c:v>-6.9954965475269415E-2</c:v>
                </c:pt>
                <c:pt idx="498">
                  <c:v>-0.44444444444444442</c:v>
                </c:pt>
                <c:pt idx="499">
                  <c:v>-0.23148148148148145</c:v>
                </c:pt>
                <c:pt idx="500">
                  <c:v>-1.8518518518518545E-2</c:v>
                </c:pt>
                <c:pt idx="501">
                  <c:v>0.19444444444444445</c:v>
                </c:pt>
                <c:pt idx="502">
                  <c:v>0.40740740740740738</c:v>
                </c:pt>
                <c:pt idx="503">
                  <c:v>0.17114203242226481</c:v>
                </c:pt>
                <c:pt idx="504">
                  <c:v>-0.41068360252295905</c:v>
                </c:pt>
                <c:pt idx="505">
                  <c:v>-0.69324527380439804</c:v>
                </c:pt>
                <c:pt idx="506">
                  <c:v>0.10154332410378875</c:v>
                </c:pt>
                <c:pt idx="507">
                  <c:v>0.89633192201197565</c:v>
                </c:pt>
                <c:pt idx="508">
                  <c:v>0.30887948007983762</c:v>
                </c:pt>
                <c:pt idx="509">
                  <c:v>-0.48590911782834922</c:v>
                </c:pt>
                <c:pt idx="510">
                  <c:v>-0.56246420294345234</c:v>
                </c:pt>
                <c:pt idx="511">
                  <c:v>1.9361432001771595E-2</c:v>
                </c:pt>
                <c:pt idx="512">
                  <c:v>0.46296296296296297</c:v>
                </c:pt>
                <c:pt idx="513">
                  <c:v>0.25</c:v>
                </c:pt>
                <c:pt idx="514">
                  <c:v>3.7037037037037035E-2</c:v>
                </c:pt>
                <c:pt idx="515">
                  <c:v>-0.17592592592592593</c:v>
                </c:pt>
                <c:pt idx="516">
                  <c:v>-0.3888888888888889</c:v>
                </c:pt>
                <c:pt idx="517">
                  <c:v>-0.22173556589576252</c:v>
                </c:pt>
                <c:pt idx="518">
                  <c:v>0.36009006904946134</c:v>
                </c:pt>
                <c:pt idx="519">
                  <c:v>0.76235732579641413</c:v>
                </c:pt>
                <c:pt idx="520">
                  <c:v>-3.2431272111772491E-2</c:v>
                </c:pt>
                <c:pt idx="521">
                  <c:v>-0.82721987001995945</c:v>
                </c:pt>
                <c:pt idx="522">
                  <c:v>-0.37799153207185388</c:v>
                </c:pt>
                <c:pt idx="523">
                  <c:v>0.41679706583633314</c:v>
                </c:pt>
                <c:pt idx="524">
                  <c:v>0.61305773641695005</c:v>
                </c:pt>
                <c:pt idx="525">
                  <c:v>3.1232101471726059E-2</c:v>
                </c:pt>
                <c:pt idx="526">
                  <c:v>-0.48148148148148151</c:v>
                </c:pt>
                <c:pt idx="527">
                  <c:v>-0.26851851851851849</c:v>
                </c:pt>
                <c:pt idx="528">
                  <c:v>-5.555555555555558E-2</c:v>
                </c:pt>
                <c:pt idx="529">
                  <c:v>0.15740740740740741</c:v>
                </c:pt>
                <c:pt idx="530">
                  <c:v>0.37037037037037035</c:v>
                </c:pt>
                <c:pt idx="531">
                  <c:v>0.27232909936926025</c:v>
                </c:pt>
                <c:pt idx="532">
                  <c:v>-0.30949653557596357</c:v>
                </c:pt>
                <c:pt idx="533">
                  <c:v>-0.83146937778843055</c:v>
                </c:pt>
                <c:pt idx="534">
                  <c:v>-3.6680779880243708E-2</c:v>
                </c:pt>
                <c:pt idx="535">
                  <c:v>0.75810781802794314</c:v>
                </c:pt>
                <c:pt idx="536">
                  <c:v>0.44710358406387007</c:v>
                </c:pt>
                <c:pt idx="537">
                  <c:v>-0.34768501384431671</c:v>
                </c:pt>
                <c:pt idx="538">
                  <c:v>-0.66365126989044776</c:v>
                </c:pt>
                <c:pt idx="539">
                  <c:v>-8.182563494522388E-2</c:v>
                </c:pt>
                <c:pt idx="540">
                  <c:v>0.5</c:v>
                </c:pt>
                <c:pt idx="541">
                  <c:v>0.28703703703703703</c:v>
                </c:pt>
                <c:pt idx="542">
                  <c:v>7.407407407407407E-2</c:v>
                </c:pt>
                <c:pt idx="543">
                  <c:v>-0.1388888888888889</c:v>
                </c:pt>
                <c:pt idx="544">
                  <c:v>-0.35185185185185186</c:v>
                </c:pt>
                <c:pt idx="545">
                  <c:v>-0.32292263284275796</c:v>
                </c:pt>
                <c:pt idx="546">
                  <c:v>0.25890300210246592</c:v>
                </c:pt>
                <c:pt idx="547">
                  <c:v>0.84072863704768985</c:v>
                </c:pt>
                <c:pt idx="548">
                  <c:v>0.10579283187225991</c:v>
                </c:pt>
                <c:pt idx="549">
                  <c:v>-0.68899576603592694</c:v>
                </c:pt>
                <c:pt idx="550">
                  <c:v>-0.51621563605588627</c:v>
                </c:pt>
                <c:pt idx="551">
                  <c:v>0.27857296185230063</c:v>
                </c:pt>
                <c:pt idx="552">
                  <c:v>0.71424480336394536</c:v>
                </c:pt>
                <c:pt idx="553">
                  <c:v>0.13241916841872148</c:v>
                </c:pt>
                <c:pt idx="554">
                  <c:v>-0.44940646652650218</c:v>
                </c:pt>
                <c:pt idx="555">
                  <c:v>-0.30555555555555558</c:v>
                </c:pt>
                <c:pt idx="556">
                  <c:v>-9.2592592592592615E-2</c:v>
                </c:pt>
                <c:pt idx="557">
                  <c:v>0.12037037037037036</c:v>
                </c:pt>
                <c:pt idx="558">
                  <c:v>0.33333333333333331</c:v>
                </c:pt>
                <c:pt idx="559">
                  <c:v>0.37351616631625573</c:v>
                </c:pt>
                <c:pt idx="560">
                  <c:v>-0.2083094686289681</c:v>
                </c:pt>
                <c:pt idx="561">
                  <c:v>-0.79013510357419192</c:v>
                </c:pt>
                <c:pt idx="562">
                  <c:v>-0.17490488386427616</c:v>
                </c:pt>
                <c:pt idx="563">
                  <c:v>0.61988371404391063</c:v>
                </c:pt>
                <c:pt idx="564">
                  <c:v>0.58532768804790258</c:v>
                </c:pt>
                <c:pt idx="565">
                  <c:v>-0.20946090986028421</c:v>
                </c:pt>
                <c:pt idx="566">
                  <c:v>-0.76483833683744318</c:v>
                </c:pt>
                <c:pt idx="567">
                  <c:v>-0.1830127018922193</c:v>
                </c:pt>
                <c:pt idx="568">
                  <c:v>0.39881293305300458</c:v>
                </c:pt>
                <c:pt idx="569">
                  <c:v>0.32407407407407407</c:v>
                </c:pt>
                <c:pt idx="570">
                  <c:v>0.1111111111111111</c:v>
                </c:pt>
                <c:pt idx="571">
                  <c:v>-0.10185185185185185</c:v>
                </c:pt>
                <c:pt idx="572">
                  <c:v>-0.31481481481481483</c:v>
                </c:pt>
                <c:pt idx="573">
                  <c:v>-0.42410969978975338</c:v>
                </c:pt>
                <c:pt idx="574">
                  <c:v>0.15771593515547039</c:v>
                </c:pt>
                <c:pt idx="575">
                  <c:v>0.73954157010069432</c:v>
                </c:pt>
                <c:pt idx="576">
                  <c:v>0.24401693585629253</c:v>
                </c:pt>
                <c:pt idx="577">
                  <c:v>-0.55077166205189454</c:v>
                </c:pt>
                <c:pt idx="578">
                  <c:v>-0.65443974003991889</c:v>
                </c:pt>
                <c:pt idx="579">
                  <c:v>0.14034885786826812</c:v>
                </c:pt>
                <c:pt idx="580">
                  <c:v>0.815431870310941</c:v>
                </c:pt>
                <c:pt idx="581">
                  <c:v>0.23360623536571698</c:v>
                </c:pt>
                <c:pt idx="582">
                  <c:v>-0.34821939957950676</c:v>
                </c:pt>
                <c:pt idx="583">
                  <c:v>-0.34259259259259256</c:v>
                </c:pt>
                <c:pt idx="584">
                  <c:v>-0.12962962962962965</c:v>
                </c:pt>
                <c:pt idx="585">
                  <c:v>8.3333333333333329E-2</c:v>
                </c:pt>
                <c:pt idx="586">
                  <c:v>0.29629629629629628</c:v>
                </c:pt>
                <c:pt idx="587">
                  <c:v>0.47470323326325115</c:v>
                </c:pt>
                <c:pt idx="588">
                  <c:v>-0.10712240168197268</c:v>
                </c:pt>
                <c:pt idx="589">
                  <c:v>-0.6889480366271965</c:v>
                </c:pt>
                <c:pt idx="590">
                  <c:v>-0.31312898784830867</c:v>
                </c:pt>
                <c:pt idx="591">
                  <c:v>0.48165961005987812</c:v>
                </c:pt>
                <c:pt idx="592">
                  <c:v>0.72355179203193498</c:v>
                </c:pt>
                <c:pt idx="593">
                  <c:v>-7.1236805876251752E-2</c:v>
                </c:pt>
                <c:pt idx="594">
                  <c:v>-0.8660254037844386</c:v>
                </c:pt>
                <c:pt idx="595">
                  <c:v>-0.28419976883921472</c:v>
                </c:pt>
                <c:pt idx="596">
                  <c:v>0.29762586610600911</c:v>
                </c:pt>
                <c:pt idx="597">
                  <c:v>0.3611111111111111</c:v>
                </c:pt>
                <c:pt idx="598">
                  <c:v>0.14814814814814814</c:v>
                </c:pt>
                <c:pt idx="599">
                  <c:v>-6.4814814814814811E-2</c:v>
                </c:pt>
                <c:pt idx="600">
                  <c:v>-0.27777777777777779</c:v>
                </c:pt>
                <c:pt idx="601">
                  <c:v>-0.49074074074074076</c:v>
                </c:pt>
                <c:pt idx="602">
                  <c:v>5.6528868208474969E-2</c:v>
                </c:pt>
                <c:pt idx="603">
                  <c:v>0.63835450315369879</c:v>
                </c:pt>
                <c:pt idx="604">
                  <c:v>0.38224103984032481</c:v>
                </c:pt>
                <c:pt idx="605">
                  <c:v>-0.41254755806786203</c:v>
                </c:pt>
                <c:pt idx="606">
                  <c:v>-0.79266384402395118</c:v>
                </c:pt>
                <c:pt idx="607">
                  <c:v>2.1247538842356639E-3</c:v>
                </c:pt>
                <c:pt idx="608">
                  <c:v>0.79691335179242229</c:v>
                </c:pt>
                <c:pt idx="609">
                  <c:v>0.33479330231271254</c:v>
                </c:pt>
                <c:pt idx="610">
                  <c:v>-0.24703233263251131</c:v>
                </c:pt>
                <c:pt idx="611">
                  <c:v>-0.37962962962962965</c:v>
                </c:pt>
                <c:pt idx="612">
                  <c:v>-0.16666666666666669</c:v>
                </c:pt>
                <c:pt idx="613">
                  <c:v>4.6296296296296294E-2</c:v>
                </c:pt>
                <c:pt idx="614">
                  <c:v>0.25925925925925924</c:v>
                </c:pt>
                <c:pt idx="615">
                  <c:v>0.47222222222222221</c:v>
                </c:pt>
                <c:pt idx="616">
                  <c:v>-5.9353347349772045E-3</c:v>
                </c:pt>
                <c:pt idx="617">
                  <c:v>-0.58776096968020108</c:v>
                </c:pt>
                <c:pt idx="618">
                  <c:v>-0.45135309183234118</c:v>
                </c:pt>
                <c:pt idx="619">
                  <c:v>0.34343550607584566</c:v>
                </c:pt>
                <c:pt idx="620">
                  <c:v>0.86177589601596749</c:v>
                </c:pt>
                <c:pt idx="621">
                  <c:v>6.6987298107780702E-2</c:v>
                </c:pt>
                <c:pt idx="622">
                  <c:v>-0.72780129980040609</c:v>
                </c:pt>
                <c:pt idx="623">
                  <c:v>-0.38538683578621014</c:v>
                </c:pt>
                <c:pt idx="624">
                  <c:v>0.19643879915901366</c:v>
                </c:pt>
                <c:pt idx="625">
                  <c:v>0.39814814814814814</c:v>
                </c:pt>
                <c:pt idx="626">
                  <c:v>0.18518518518518517</c:v>
                </c:pt>
                <c:pt idx="627">
                  <c:v>-2.7777777777777776E-2</c:v>
                </c:pt>
                <c:pt idx="628">
                  <c:v>-0.24074074074074073</c:v>
                </c:pt>
                <c:pt idx="629">
                  <c:v>-0.45370370370370372</c:v>
                </c:pt>
                <c:pt idx="630">
                  <c:v>-4.4658198738520505E-2</c:v>
                </c:pt>
                <c:pt idx="631">
                  <c:v>0.53716743620670349</c:v>
                </c:pt>
                <c:pt idx="632">
                  <c:v>0.52046514382435749</c:v>
                </c:pt>
                <c:pt idx="633">
                  <c:v>-0.27432345408382952</c:v>
                </c:pt>
                <c:pt idx="634">
                  <c:v>-0.9308879480079838</c:v>
                </c:pt>
                <c:pt idx="635">
                  <c:v>-0.1360993500997969</c:v>
                </c:pt>
                <c:pt idx="636">
                  <c:v>0.65868924780838978</c:v>
                </c:pt>
                <c:pt idx="637">
                  <c:v>0.43598036925970785</c:v>
                </c:pt>
                <c:pt idx="638">
                  <c:v>-0.14584526568551587</c:v>
                </c:pt>
                <c:pt idx="639">
                  <c:v>-0.41666666666666669</c:v>
                </c:pt>
                <c:pt idx="640">
                  <c:v>-0.20370370370370372</c:v>
                </c:pt>
                <c:pt idx="641">
                  <c:v>9.2592592592592587E-3</c:v>
                </c:pt>
                <c:pt idx="642">
                  <c:v>0.22222222222222221</c:v>
                </c:pt>
                <c:pt idx="643">
                  <c:v>0.43518518518518517</c:v>
                </c:pt>
                <c:pt idx="644">
                  <c:v>9.5251732212018214E-2</c:v>
                </c:pt>
                <c:pt idx="645">
                  <c:v>-0.48657390273320561</c:v>
                </c:pt>
                <c:pt idx="646">
                  <c:v>-0.58957719581637369</c:v>
                </c:pt>
                <c:pt idx="647">
                  <c:v>0.20521140209181316</c:v>
                </c:pt>
                <c:pt idx="648">
                  <c:v>1</c:v>
                </c:pt>
                <c:pt idx="649">
                  <c:v>0.20521140209181316</c:v>
                </c:pt>
                <c:pt idx="650">
                  <c:v>-0.58957719581637369</c:v>
                </c:pt>
                <c:pt idx="651">
                  <c:v>-0.48657390273320561</c:v>
                </c:pt>
                <c:pt idx="652">
                  <c:v>9.5251732212018214E-2</c:v>
                </c:pt>
                <c:pt idx="653">
                  <c:v>0.43518518518518517</c:v>
                </c:pt>
                <c:pt idx="654">
                  <c:v>0.22222222222222221</c:v>
                </c:pt>
                <c:pt idx="655">
                  <c:v>9.2592592592592449E-3</c:v>
                </c:pt>
                <c:pt idx="656">
                  <c:v>-0.20370370370370369</c:v>
                </c:pt>
                <c:pt idx="657">
                  <c:v>-0.41666666666666669</c:v>
                </c:pt>
                <c:pt idx="658">
                  <c:v>-0.14584526568551592</c:v>
                </c:pt>
                <c:pt idx="659">
                  <c:v>0.43598036925970801</c:v>
                </c:pt>
                <c:pt idx="660">
                  <c:v>0.65868924780838989</c:v>
                </c:pt>
                <c:pt idx="661">
                  <c:v>-0.13609935009979707</c:v>
                </c:pt>
                <c:pt idx="662">
                  <c:v>-0.93088794800798369</c:v>
                </c:pt>
                <c:pt idx="663">
                  <c:v>-0.27432345408382947</c:v>
                </c:pt>
                <c:pt idx="664">
                  <c:v>0.52046514382435727</c:v>
                </c:pt>
                <c:pt idx="665">
                  <c:v>0.53716743620670349</c:v>
                </c:pt>
                <c:pt idx="666">
                  <c:v>-4.4658198738520394E-2</c:v>
                </c:pt>
                <c:pt idx="667">
                  <c:v>-0.45370370370370372</c:v>
                </c:pt>
                <c:pt idx="668">
                  <c:v>-0.24074074074074076</c:v>
                </c:pt>
                <c:pt idx="669">
                  <c:v>-2.777777777777779E-2</c:v>
                </c:pt>
                <c:pt idx="670">
                  <c:v>0.18518518518518517</c:v>
                </c:pt>
                <c:pt idx="671">
                  <c:v>0.39814814814814814</c:v>
                </c:pt>
                <c:pt idx="672">
                  <c:v>0.19643879915901366</c:v>
                </c:pt>
                <c:pt idx="673">
                  <c:v>-0.38538683578621014</c:v>
                </c:pt>
                <c:pt idx="674">
                  <c:v>-0.72780129980040609</c:v>
                </c:pt>
                <c:pt idx="675">
                  <c:v>6.6987298107780702E-2</c:v>
                </c:pt>
                <c:pt idx="676">
                  <c:v>0.86177589601596749</c:v>
                </c:pt>
                <c:pt idx="677">
                  <c:v>0.34343550607584566</c:v>
                </c:pt>
                <c:pt idx="678">
                  <c:v>-0.45135309183234118</c:v>
                </c:pt>
                <c:pt idx="679">
                  <c:v>-0.58776096968020108</c:v>
                </c:pt>
                <c:pt idx="680">
                  <c:v>-5.9353347349772045E-3</c:v>
                </c:pt>
                <c:pt idx="681">
                  <c:v>0.47222222222222221</c:v>
                </c:pt>
                <c:pt idx="682">
                  <c:v>0.2592592592592593</c:v>
                </c:pt>
                <c:pt idx="683">
                  <c:v>4.629629629629628E-2</c:v>
                </c:pt>
                <c:pt idx="684">
                  <c:v>-0.16666666666666666</c:v>
                </c:pt>
                <c:pt idx="685">
                  <c:v>-0.37962962962962965</c:v>
                </c:pt>
                <c:pt idx="686">
                  <c:v>-0.24703233263251143</c:v>
                </c:pt>
                <c:pt idx="687">
                  <c:v>0.33479330231271254</c:v>
                </c:pt>
                <c:pt idx="688">
                  <c:v>0.79691335179242251</c:v>
                </c:pt>
                <c:pt idx="689">
                  <c:v>2.1247538842354974E-3</c:v>
                </c:pt>
                <c:pt idx="690">
                  <c:v>-0.79266384402395118</c:v>
                </c:pt>
                <c:pt idx="691">
                  <c:v>-0.41254755806786186</c:v>
                </c:pt>
                <c:pt idx="692">
                  <c:v>0.38224103984032476</c:v>
                </c:pt>
                <c:pt idx="693">
                  <c:v>0.63835450315369879</c:v>
                </c:pt>
                <c:pt idx="694">
                  <c:v>5.6528868208475025E-2</c:v>
                </c:pt>
                <c:pt idx="695">
                  <c:v>-0.49074074074074076</c:v>
                </c:pt>
                <c:pt idx="696">
                  <c:v>-0.27777777777777779</c:v>
                </c:pt>
                <c:pt idx="697">
                  <c:v>-6.4814814814814825E-2</c:v>
                </c:pt>
                <c:pt idx="698">
                  <c:v>0.14814814814814814</c:v>
                </c:pt>
                <c:pt idx="699">
                  <c:v>0.3611111111111111</c:v>
                </c:pt>
                <c:pt idx="700">
                  <c:v>0.29762586610600911</c:v>
                </c:pt>
                <c:pt idx="701">
                  <c:v>-0.28419976883921472</c:v>
                </c:pt>
                <c:pt idx="702">
                  <c:v>-0.8660254037844386</c:v>
                </c:pt>
                <c:pt idx="703">
                  <c:v>-7.1236805876251752E-2</c:v>
                </c:pt>
                <c:pt idx="704">
                  <c:v>0.72355179203193498</c:v>
                </c:pt>
                <c:pt idx="705">
                  <c:v>0.48165961005987812</c:v>
                </c:pt>
                <c:pt idx="706">
                  <c:v>-0.31312898784830867</c:v>
                </c:pt>
                <c:pt idx="707">
                  <c:v>-0.68894803662719661</c:v>
                </c:pt>
                <c:pt idx="708">
                  <c:v>-0.10712240168197268</c:v>
                </c:pt>
                <c:pt idx="709">
                  <c:v>0.4747032332632512</c:v>
                </c:pt>
                <c:pt idx="710">
                  <c:v>0.29629629629629628</c:v>
                </c:pt>
                <c:pt idx="711">
                  <c:v>8.3333333333333315E-2</c:v>
                </c:pt>
                <c:pt idx="712">
                  <c:v>-0.12962962962962962</c:v>
                </c:pt>
                <c:pt idx="713">
                  <c:v>-0.34259259259259262</c:v>
                </c:pt>
                <c:pt idx="714">
                  <c:v>-0.34821939957950682</c:v>
                </c:pt>
                <c:pt idx="715">
                  <c:v>0.23360623536571712</c:v>
                </c:pt>
                <c:pt idx="716">
                  <c:v>0.81543187031094089</c:v>
                </c:pt>
                <c:pt idx="717">
                  <c:v>0.14034885786826806</c:v>
                </c:pt>
                <c:pt idx="718">
                  <c:v>-0.65443974003991867</c:v>
                </c:pt>
                <c:pt idx="719">
                  <c:v>-0.55077166205189443</c:v>
                </c:pt>
                <c:pt idx="720">
                  <c:v>0.24401693585629236</c:v>
                </c:pt>
                <c:pt idx="721">
                  <c:v>0.73954157010069432</c:v>
                </c:pt>
                <c:pt idx="722">
                  <c:v>0.1577159351554705</c:v>
                </c:pt>
                <c:pt idx="723">
                  <c:v>-0.42410969978975338</c:v>
                </c:pt>
                <c:pt idx="724">
                  <c:v>-0.31481481481481483</c:v>
                </c:pt>
                <c:pt idx="725">
                  <c:v>-0.10185185185185186</c:v>
                </c:pt>
                <c:pt idx="726">
                  <c:v>0.1111111111111111</c:v>
                </c:pt>
                <c:pt idx="727">
                  <c:v>0.32407407407407407</c:v>
                </c:pt>
                <c:pt idx="728">
                  <c:v>0.39881293305300458</c:v>
                </c:pt>
                <c:pt idx="729">
                  <c:v>-0.1830127018922193</c:v>
                </c:pt>
                <c:pt idx="730">
                  <c:v>-0.76483833683744318</c:v>
                </c:pt>
                <c:pt idx="731">
                  <c:v>-0.20946090986028421</c:v>
                </c:pt>
                <c:pt idx="732">
                  <c:v>0.58532768804790258</c:v>
                </c:pt>
                <c:pt idx="733">
                  <c:v>0.61988371404391063</c:v>
                </c:pt>
                <c:pt idx="734">
                  <c:v>-0.17490488386427616</c:v>
                </c:pt>
                <c:pt idx="735">
                  <c:v>-0.79013510357419192</c:v>
                </c:pt>
                <c:pt idx="736">
                  <c:v>-0.20830946862896824</c:v>
                </c:pt>
                <c:pt idx="737">
                  <c:v>0.37351616631625573</c:v>
                </c:pt>
                <c:pt idx="738">
                  <c:v>0.33333333333333337</c:v>
                </c:pt>
                <c:pt idx="739">
                  <c:v>0.12037037037037035</c:v>
                </c:pt>
                <c:pt idx="740">
                  <c:v>-9.2592592592592587E-2</c:v>
                </c:pt>
                <c:pt idx="741">
                  <c:v>-0.30555555555555558</c:v>
                </c:pt>
                <c:pt idx="742">
                  <c:v>-0.44940646652650229</c:v>
                </c:pt>
                <c:pt idx="743">
                  <c:v>0.13241916841872159</c:v>
                </c:pt>
                <c:pt idx="744">
                  <c:v>0.71424480336394536</c:v>
                </c:pt>
                <c:pt idx="745">
                  <c:v>0.27857296185230046</c:v>
                </c:pt>
                <c:pt idx="746">
                  <c:v>-0.51621563605588627</c:v>
                </c:pt>
                <c:pt idx="747">
                  <c:v>-0.68899576603592694</c:v>
                </c:pt>
                <c:pt idx="748">
                  <c:v>0.10579283187225985</c:v>
                </c:pt>
                <c:pt idx="749">
                  <c:v>0.84072863704768974</c:v>
                </c:pt>
                <c:pt idx="750">
                  <c:v>0.25890300210246592</c:v>
                </c:pt>
                <c:pt idx="751">
                  <c:v>-0.32292263284275791</c:v>
                </c:pt>
                <c:pt idx="752">
                  <c:v>-0.35185185185185186</c:v>
                </c:pt>
                <c:pt idx="753">
                  <c:v>-0.1388888888888889</c:v>
                </c:pt>
                <c:pt idx="754">
                  <c:v>7.407407407407407E-2</c:v>
                </c:pt>
                <c:pt idx="755">
                  <c:v>0.28703703703703703</c:v>
                </c:pt>
                <c:pt idx="756">
                  <c:v>0.5</c:v>
                </c:pt>
                <c:pt idx="757">
                  <c:v>-8.182563494522388E-2</c:v>
                </c:pt>
                <c:pt idx="758">
                  <c:v>-0.66365126989044776</c:v>
                </c:pt>
                <c:pt idx="759">
                  <c:v>-0.34768501384431671</c:v>
                </c:pt>
                <c:pt idx="760">
                  <c:v>0.44710358406387007</c:v>
                </c:pt>
                <c:pt idx="761">
                  <c:v>0.75810781802794314</c:v>
                </c:pt>
                <c:pt idx="762">
                  <c:v>-3.6680779880243708E-2</c:v>
                </c:pt>
                <c:pt idx="763">
                  <c:v>-0.83146937778843055</c:v>
                </c:pt>
                <c:pt idx="764">
                  <c:v>-0.30949653557596357</c:v>
                </c:pt>
                <c:pt idx="765">
                  <c:v>0.27232909936926031</c:v>
                </c:pt>
                <c:pt idx="766">
                  <c:v>0.37037037037037035</c:v>
                </c:pt>
                <c:pt idx="767">
                  <c:v>0.15740740740740738</c:v>
                </c:pt>
                <c:pt idx="768">
                  <c:v>-5.5555555555555552E-2</c:v>
                </c:pt>
                <c:pt idx="769">
                  <c:v>-0.26851851851851855</c:v>
                </c:pt>
                <c:pt idx="770">
                  <c:v>-0.48148148148148145</c:v>
                </c:pt>
                <c:pt idx="771">
                  <c:v>3.1232101471726115E-2</c:v>
                </c:pt>
                <c:pt idx="772">
                  <c:v>0.61305773641694983</c:v>
                </c:pt>
                <c:pt idx="773">
                  <c:v>0.41679706583633314</c:v>
                </c:pt>
                <c:pt idx="774">
                  <c:v>-0.37799153207185371</c:v>
                </c:pt>
                <c:pt idx="775">
                  <c:v>-0.82721987001995945</c:v>
                </c:pt>
                <c:pt idx="776">
                  <c:v>-3.2431272111772658E-2</c:v>
                </c:pt>
                <c:pt idx="777">
                  <c:v>0.76235732579641413</c:v>
                </c:pt>
                <c:pt idx="778">
                  <c:v>0.36009006904946134</c:v>
                </c:pt>
                <c:pt idx="779">
                  <c:v>-0.22173556589576249</c:v>
                </c:pt>
                <c:pt idx="780">
                  <c:v>-0.3888888888888889</c:v>
                </c:pt>
                <c:pt idx="781">
                  <c:v>-0.17592592592592593</c:v>
                </c:pt>
                <c:pt idx="782">
                  <c:v>3.7037037037037035E-2</c:v>
                </c:pt>
                <c:pt idx="783">
                  <c:v>0.25</c:v>
                </c:pt>
                <c:pt idx="784">
                  <c:v>0.46296296296296297</c:v>
                </c:pt>
                <c:pt idx="785">
                  <c:v>1.9361432001771595E-2</c:v>
                </c:pt>
                <c:pt idx="786">
                  <c:v>-0.56246420294345234</c:v>
                </c:pt>
                <c:pt idx="787">
                  <c:v>-0.48590911782834922</c:v>
                </c:pt>
                <c:pt idx="788">
                  <c:v>0.30887948007983762</c:v>
                </c:pt>
                <c:pt idx="789">
                  <c:v>0.89633192201197565</c:v>
                </c:pt>
                <c:pt idx="790">
                  <c:v>0.10154332410378891</c:v>
                </c:pt>
                <c:pt idx="791">
                  <c:v>-0.69324527380439804</c:v>
                </c:pt>
                <c:pt idx="792">
                  <c:v>-0.41068360252295921</c:v>
                </c:pt>
                <c:pt idx="793">
                  <c:v>0.17114203242226483</c:v>
                </c:pt>
                <c:pt idx="794">
                  <c:v>0.40740740740740744</c:v>
                </c:pt>
                <c:pt idx="795">
                  <c:v>0.19444444444444442</c:v>
                </c:pt>
                <c:pt idx="796">
                  <c:v>-1.8518518518518517E-2</c:v>
                </c:pt>
                <c:pt idx="797">
                  <c:v>-0.23148148148148148</c:v>
                </c:pt>
                <c:pt idx="798">
                  <c:v>-0.44444444444444442</c:v>
                </c:pt>
                <c:pt idx="799">
                  <c:v>-6.9954965475269304E-2</c:v>
                </c:pt>
                <c:pt idx="800">
                  <c:v>0.51187066946995441</c:v>
                </c:pt>
                <c:pt idx="801">
                  <c:v>0.55502116982036553</c:v>
                </c:pt>
                <c:pt idx="802">
                  <c:v>-0.23976742808782125</c:v>
                </c:pt>
                <c:pt idx="803">
                  <c:v>-0.96544397400399196</c:v>
                </c:pt>
                <c:pt idx="804">
                  <c:v>-0.17065537609580511</c:v>
                </c:pt>
                <c:pt idx="805">
                  <c:v>0.62413322181238173</c:v>
                </c:pt>
                <c:pt idx="806">
                  <c:v>0.46127713599645681</c:v>
                </c:pt>
                <c:pt idx="807">
                  <c:v>-0.12054849894876704</c:v>
                </c:pt>
                <c:pt idx="808">
                  <c:v>-0.42592592592592593</c:v>
                </c:pt>
                <c:pt idx="809">
                  <c:v>-0.21296296296296297</c:v>
                </c:pt>
                <c:pt idx="810">
                  <c:v>0</c:v>
                </c:pt>
                <c:pt idx="811">
                  <c:v>0.21296296296296297</c:v>
                </c:pt>
                <c:pt idx="812">
                  <c:v>0.42592592592592593</c:v>
                </c:pt>
                <c:pt idx="813">
                  <c:v>0.12054849894876704</c:v>
                </c:pt>
                <c:pt idx="814">
                  <c:v>-0.46127713599645681</c:v>
                </c:pt>
                <c:pt idx="815">
                  <c:v>-0.62413322181238173</c:v>
                </c:pt>
                <c:pt idx="816">
                  <c:v>0.17065537609580511</c:v>
                </c:pt>
                <c:pt idx="817">
                  <c:v>0.96544397400399196</c:v>
                </c:pt>
                <c:pt idx="818">
                  <c:v>0.23976742808782131</c:v>
                </c:pt>
                <c:pt idx="819">
                  <c:v>-0.55502116982036553</c:v>
                </c:pt>
                <c:pt idx="820">
                  <c:v>-0.51187066946995441</c:v>
                </c:pt>
                <c:pt idx="821">
                  <c:v>6.9954965475269415E-2</c:v>
                </c:pt>
                <c:pt idx="822">
                  <c:v>0.44444444444444442</c:v>
                </c:pt>
                <c:pt idx="823">
                  <c:v>0.23148148148148145</c:v>
                </c:pt>
                <c:pt idx="824">
                  <c:v>1.8518518518518545E-2</c:v>
                </c:pt>
                <c:pt idx="825">
                  <c:v>-0.19444444444444445</c:v>
                </c:pt>
                <c:pt idx="826">
                  <c:v>-0.40740740740740738</c:v>
                </c:pt>
                <c:pt idx="827">
                  <c:v>-0.17114203242226481</c:v>
                </c:pt>
                <c:pt idx="828">
                  <c:v>0.41068360252295905</c:v>
                </c:pt>
                <c:pt idx="829">
                  <c:v>0.69324527380439804</c:v>
                </c:pt>
                <c:pt idx="830">
                  <c:v>-0.10154332410378875</c:v>
                </c:pt>
                <c:pt idx="831">
                  <c:v>-0.89633192201197565</c:v>
                </c:pt>
                <c:pt idx="832">
                  <c:v>-0.30887948007983762</c:v>
                </c:pt>
                <c:pt idx="833">
                  <c:v>0.48590911782834922</c:v>
                </c:pt>
                <c:pt idx="834">
                  <c:v>0.56246420294345234</c:v>
                </c:pt>
                <c:pt idx="835">
                  <c:v>-1.9361432001771595E-2</c:v>
                </c:pt>
                <c:pt idx="836">
                  <c:v>-0.46296296296296297</c:v>
                </c:pt>
                <c:pt idx="837">
                  <c:v>-0.25</c:v>
                </c:pt>
                <c:pt idx="838">
                  <c:v>-3.7037037037037035E-2</c:v>
                </c:pt>
                <c:pt idx="839">
                  <c:v>0.17592592592592593</c:v>
                </c:pt>
                <c:pt idx="840">
                  <c:v>0.3888888888888889</c:v>
                </c:pt>
                <c:pt idx="841">
                  <c:v>0.22173556589576252</c:v>
                </c:pt>
                <c:pt idx="842">
                  <c:v>-0.36009006904946134</c:v>
                </c:pt>
                <c:pt idx="843">
                  <c:v>-0.76235732579641413</c:v>
                </c:pt>
                <c:pt idx="844">
                  <c:v>3.2431272111772491E-2</c:v>
                </c:pt>
                <c:pt idx="845">
                  <c:v>0.82721987001995945</c:v>
                </c:pt>
                <c:pt idx="846">
                  <c:v>0.37799153207185388</c:v>
                </c:pt>
                <c:pt idx="847">
                  <c:v>-0.41679706583633314</c:v>
                </c:pt>
                <c:pt idx="848">
                  <c:v>-0.61305773641695005</c:v>
                </c:pt>
                <c:pt idx="849">
                  <c:v>-3.1232101471726059E-2</c:v>
                </c:pt>
                <c:pt idx="850">
                  <c:v>0.48148148148148151</c:v>
                </c:pt>
                <c:pt idx="851">
                  <c:v>0.26851851851851849</c:v>
                </c:pt>
                <c:pt idx="852">
                  <c:v>5.555555555555558E-2</c:v>
                </c:pt>
                <c:pt idx="853">
                  <c:v>-0.15740740740740741</c:v>
                </c:pt>
                <c:pt idx="854">
                  <c:v>-0.37037037037037035</c:v>
                </c:pt>
                <c:pt idx="855">
                  <c:v>-0.27232909936926025</c:v>
                </c:pt>
                <c:pt idx="856">
                  <c:v>0.30949653557596357</c:v>
                </c:pt>
                <c:pt idx="857">
                  <c:v>0.83146937778843055</c:v>
                </c:pt>
                <c:pt idx="858">
                  <c:v>3.6680779880243708E-2</c:v>
                </c:pt>
                <c:pt idx="859">
                  <c:v>-0.75810781802794314</c:v>
                </c:pt>
                <c:pt idx="860">
                  <c:v>-0.44710358406387007</c:v>
                </c:pt>
                <c:pt idx="861">
                  <c:v>0.34768501384431671</c:v>
                </c:pt>
                <c:pt idx="862">
                  <c:v>0.66365126989044776</c:v>
                </c:pt>
                <c:pt idx="863">
                  <c:v>8.182563494522388E-2</c:v>
                </c:pt>
                <c:pt idx="864">
                  <c:v>-0.5</c:v>
                </c:pt>
                <c:pt idx="865">
                  <c:v>-0.28703703703703703</c:v>
                </c:pt>
                <c:pt idx="866">
                  <c:v>-7.407407407407407E-2</c:v>
                </c:pt>
                <c:pt idx="867">
                  <c:v>0.1388888888888889</c:v>
                </c:pt>
                <c:pt idx="868">
                  <c:v>0.35185185185185186</c:v>
                </c:pt>
                <c:pt idx="869">
                  <c:v>0.32292263284275796</c:v>
                </c:pt>
                <c:pt idx="870">
                  <c:v>-0.25890300210246592</c:v>
                </c:pt>
                <c:pt idx="871">
                  <c:v>-0.84072863704768985</c:v>
                </c:pt>
                <c:pt idx="872">
                  <c:v>-0.10579283187225991</c:v>
                </c:pt>
                <c:pt idx="873">
                  <c:v>0.68899576603592694</c:v>
                </c:pt>
                <c:pt idx="874">
                  <c:v>0.51621563605588627</c:v>
                </c:pt>
                <c:pt idx="875">
                  <c:v>-0.27857296185230063</c:v>
                </c:pt>
                <c:pt idx="876">
                  <c:v>-0.71424480336394536</c:v>
                </c:pt>
                <c:pt idx="877">
                  <c:v>-0.13241916841872148</c:v>
                </c:pt>
                <c:pt idx="878">
                  <c:v>0.44940646652650218</c:v>
                </c:pt>
                <c:pt idx="879">
                  <c:v>0.30555555555555558</c:v>
                </c:pt>
                <c:pt idx="880">
                  <c:v>9.2592592592592615E-2</c:v>
                </c:pt>
                <c:pt idx="881">
                  <c:v>-0.12037037037037036</c:v>
                </c:pt>
                <c:pt idx="882">
                  <c:v>-0.33333333333333331</c:v>
                </c:pt>
                <c:pt idx="883">
                  <c:v>-0.37351616631625573</c:v>
                </c:pt>
                <c:pt idx="884">
                  <c:v>0.2083094686289681</c:v>
                </c:pt>
                <c:pt idx="885">
                  <c:v>0.79013510357419192</c:v>
                </c:pt>
                <c:pt idx="886">
                  <c:v>0.17490488386427616</c:v>
                </c:pt>
                <c:pt idx="887">
                  <c:v>-0.61988371404391063</c:v>
                </c:pt>
                <c:pt idx="888">
                  <c:v>-0.58532768804790258</c:v>
                </c:pt>
                <c:pt idx="889">
                  <c:v>0.20946090986028421</c:v>
                </c:pt>
                <c:pt idx="890">
                  <c:v>0.76483833683744318</c:v>
                </c:pt>
                <c:pt idx="891">
                  <c:v>0.1830127018922193</c:v>
                </c:pt>
                <c:pt idx="892">
                  <c:v>-0.39881293305300458</c:v>
                </c:pt>
                <c:pt idx="893">
                  <c:v>-0.32407407407407407</c:v>
                </c:pt>
                <c:pt idx="894">
                  <c:v>-0.1111111111111111</c:v>
                </c:pt>
                <c:pt idx="895">
                  <c:v>0.10185185185185185</c:v>
                </c:pt>
                <c:pt idx="896">
                  <c:v>0.31481481481481483</c:v>
                </c:pt>
                <c:pt idx="897">
                  <c:v>0.42410969978975338</c:v>
                </c:pt>
                <c:pt idx="898">
                  <c:v>-0.15771593515547039</c:v>
                </c:pt>
                <c:pt idx="899">
                  <c:v>-0.73954157010069432</c:v>
                </c:pt>
                <c:pt idx="900">
                  <c:v>-0.24401693585629253</c:v>
                </c:pt>
                <c:pt idx="901">
                  <c:v>0.55077166205189454</c:v>
                </c:pt>
                <c:pt idx="902">
                  <c:v>0.65443974003991889</c:v>
                </c:pt>
                <c:pt idx="903">
                  <c:v>-0.14034885786826812</c:v>
                </c:pt>
                <c:pt idx="904">
                  <c:v>-0.815431870310941</c:v>
                </c:pt>
                <c:pt idx="905">
                  <c:v>-0.23360623536571698</c:v>
                </c:pt>
                <c:pt idx="906">
                  <c:v>0.34821939957950676</c:v>
                </c:pt>
                <c:pt idx="907">
                  <c:v>0.34259259259259256</c:v>
                </c:pt>
                <c:pt idx="908">
                  <c:v>0.12962962962962965</c:v>
                </c:pt>
                <c:pt idx="909">
                  <c:v>-8.3333333333333329E-2</c:v>
                </c:pt>
                <c:pt idx="910">
                  <c:v>-0.29629629629629628</c:v>
                </c:pt>
                <c:pt idx="911">
                  <c:v>-0.47470323326325115</c:v>
                </c:pt>
                <c:pt idx="912">
                  <c:v>0.10712240168197268</c:v>
                </c:pt>
                <c:pt idx="913">
                  <c:v>0.6889480366271965</c:v>
                </c:pt>
                <c:pt idx="914">
                  <c:v>0.31312898784830867</c:v>
                </c:pt>
                <c:pt idx="915">
                  <c:v>-0.48165961005987812</c:v>
                </c:pt>
                <c:pt idx="916">
                  <c:v>-0.72355179203193498</c:v>
                </c:pt>
                <c:pt idx="917">
                  <c:v>7.1236805876251752E-2</c:v>
                </c:pt>
                <c:pt idx="918">
                  <c:v>0.8660254037844386</c:v>
                </c:pt>
                <c:pt idx="919">
                  <c:v>0.28419976883921472</c:v>
                </c:pt>
                <c:pt idx="920">
                  <c:v>-0.29762586610600911</c:v>
                </c:pt>
                <c:pt idx="921">
                  <c:v>-0.3611111111111111</c:v>
                </c:pt>
                <c:pt idx="922">
                  <c:v>-0.14814814814814814</c:v>
                </c:pt>
                <c:pt idx="923">
                  <c:v>6.4814814814814811E-2</c:v>
                </c:pt>
                <c:pt idx="924">
                  <c:v>0.27777777777777779</c:v>
                </c:pt>
                <c:pt idx="925">
                  <c:v>0.49074074074074076</c:v>
                </c:pt>
                <c:pt idx="926">
                  <c:v>-5.6528868208474969E-2</c:v>
                </c:pt>
                <c:pt idx="927">
                  <c:v>-0.63835450315369879</c:v>
                </c:pt>
                <c:pt idx="928">
                  <c:v>-0.38224103984032481</c:v>
                </c:pt>
                <c:pt idx="929">
                  <c:v>0.41254755806786203</c:v>
                </c:pt>
                <c:pt idx="930">
                  <c:v>0.79266384402395118</c:v>
                </c:pt>
                <c:pt idx="931">
                  <c:v>-2.1247538842356639E-3</c:v>
                </c:pt>
                <c:pt idx="932">
                  <c:v>-0.79691335179242229</c:v>
                </c:pt>
                <c:pt idx="933">
                  <c:v>-0.33479330231271254</c:v>
                </c:pt>
                <c:pt idx="934">
                  <c:v>0.24703233263251131</c:v>
                </c:pt>
                <c:pt idx="935">
                  <c:v>0.37962962962962965</c:v>
                </c:pt>
                <c:pt idx="936">
                  <c:v>0.16666666666666669</c:v>
                </c:pt>
                <c:pt idx="937">
                  <c:v>-4.6296296296296294E-2</c:v>
                </c:pt>
                <c:pt idx="938">
                  <c:v>-0.25925925925925924</c:v>
                </c:pt>
                <c:pt idx="939">
                  <c:v>-0.47222222222222221</c:v>
                </c:pt>
                <c:pt idx="940">
                  <c:v>5.9353347349772045E-3</c:v>
                </c:pt>
                <c:pt idx="941">
                  <c:v>0.58776096968020108</c:v>
                </c:pt>
                <c:pt idx="942">
                  <c:v>0.45135309183234118</c:v>
                </c:pt>
                <c:pt idx="943">
                  <c:v>-0.34343550607584566</c:v>
                </c:pt>
                <c:pt idx="944">
                  <c:v>-0.86177589601596749</c:v>
                </c:pt>
                <c:pt idx="945">
                  <c:v>-6.6987298107780702E-2</c:v>
                </c:pt>
                <c:pt idx="946">
                  <c:v>0.72780129980040609</c:v>
                </c:pt>
                <c:pt idx="947">
                  <c:v>0.38538683578621014</c:v>
                </c:pt>
                <c:pt idx="948">
                  <c:v>-0.19643879915901366</c:v>
                </c:pt>
                <c:pt idx="949">
                  <c:v>-0.39814814814814814</c:v>
                </c:pt>
                <c:pt idx="950">
                  <c:v>-0.18518518518518517</c:v>
                </c:pt>
                <c:pt idx="951">
                  <c:v>2.7777777777777776E-2</c:v>
                </c:pt>
                <c:pt idx="952">
                  <c:v>0.24074074074074073</c:v>
                </c:pt>
                <c:pt idx="953">
                  <c:v>0.45370370370370372</c:v>
                </c:pt>
                <c:pt idx="954">
                  <c:v>4.4658198738520505E-2</c:v>
                </c:pt>
                <c:pt idx="955">
                  <c:v>-0.53716743620670349</c:v>
                </c:pt>
                <c:pt idx="956">
                  <c:v>-0.52046514382435749</c:v>
                </c:pt>
                <c:pt idx="957">
                  <c:v>0.27432345408382952</c:v>
                </c:pt>
                <c:pt idx="958">
                  <c:v>0.9308879480079838</c:v>
                </c:pt>
                <c:pt idx="959">
                  <c:v>0.1360993500997969</c:v>
                </c:pt>
                <c:pt idx="960">
                  <c:v>-0.65868924780838978</c:v>
                </c:pt>
                <c:pt idx="961">
                  <c:v>-0.43598036925970785</c:v>
                </c:pt>
                <c:pt idx="962">
                  <c:v>0.14584526568551587</c:v>
                </c:pt>
                <c:pt idx="963">
                  <c:v>0.41666666666666669</c:v>
                </c:pt>
                <c:pt idx="964">
                  <c:v>0.20370370370370372</c:v>
                </c:pt>
                <c:pt idx="965">
                  <c:v>-9.2592592592592587E-3</c:v>
                </c:pt>
                <c:pt idx="966">
                  <c:v>-0.22222222222222221</c:v>
                </c:pt>
                <c:pt idx="967">
                  <c:v>-0.43518518518518517</c:v>
                </c:pt>
                <c:pt idx="968">
                  <c:v>-9.5251732212018214E-2</c:v>
                </c:pt>
                <c:pt idx="969">
                  <c:v>0.48657390273320561</c:v>
                </c:pt>
                <c:pt idx="970">
                  <c:v>0.58957719581637369</c:v>
                </c:pt>
                <c:pt idx="971">
                  <c:v>-0.20521140209181316</c:v>
                </c:pt>
                <c:pt idx="972">
                  <c:v>-1</c:v>
                </c:pt>
                <c:pt idx="973">
                  <c:v>-0.20521140209181316</c:v>
                </c:pt>
                <c:pt idx="974">
                  <c:v>0.58957719581637369</c:v>
                </c:pt>
                <c:pt idx="975">
                  <c:v>0.48657390273320561</c:v>
                </c:pt>
                <c:pt idx="976">
                  <c:v>-9.5251732212018214E-2</c:v>
                </c:pt>
                <c:pt idx="977">
                  <c:v>-0.43518518518518517</c:v>
                </c:pt>
                <c:pt idx="978">
                  <c:v>-0.22222222222222221</c:v>
                </c:pt>
                <c:pt idx="979">
                  <c:v>-9.2592592592592449E-3</c:v>
                </c:pt>
                <c:pt idx="980">
                  <c:v>0.20370370370370369</c:v>
                </c:pt>
                <c:pt idx="981">
                  <c:v>0.41666666666666669</c:v>
                </c:pt>
                <c:pt idx="982">
                  <c:v>0.14584526568551592</c:v>
                </c:pt>
                <c:pt idx="983">
                  <c:v>-0.43598036925970801</c:v>
                </c:pt>
                <c:pt idx="984">
                  <c:v>-0.65868924780838989</c:v>
                </c:pt>
                <c:pt idx="985">
                  <c:v>0.13609935009979707</c:v>
                </c:pt>
                <c:pt idx="986">
                  <c:v>0.93088794800798369</c:v>
                </c:pt>
                <c:pt idx="987">
                  <c:v>0.27432345408382947</c:v>
                </c:pt>
                <c:pt idx="988">
                  <c:v>-0.52046514382435727</c:v>
                </c:pt>
                <c:pt idx="989">
                  <c:v>-0.53716743620670349</c:v>
                </c:pt>
                <c:pt idx="990">
                  <c:v>4.4658198738520394E-2</c:v>
                </c:pt>
                <c:pt idx="991">
                  <c:v>0.45370370370370372</c:v>
                </c:pt>
                <c:pt idx="992">
                  <c:v>0.24074074074074076</c:v>
                </c:pt>
                <c:pt idx="993">
                  <c:v>2.777777777777779E-2</c:v>
                </c:pt>
                <c:pt idx="994">
                  <c:v>-0.18518518518518517</c:v>
                </c:pt>
                <c:pt idx="995">
                  <c:v>-0.39814814814814814</c:v>
                </c:pt>
                <c:pt idx="996">
                  <c:v>-0.19643879915901366</c:v>
                </c:pt>
                <c:pt idx="997">
                  <c:v>0.38538683578621014</c:v>
                </c:pt>
                <c:pt idx="998">
                  <c:v>0.72780129980040609</c:v>
                </c:pt>
                <c:pt idx="999">
                  <c:v>-6.6987298107780702E-2</c:v>
                </c:pt>
                <c:pt idx="1000">
                  <c:v>-0.86177589601596749</c:v>
                </c:pt>
                <c:pt idx="1001">
                  <c:v>-0.34343550607584566</c:v>
                </c:pt>
                <c:pt idx="1002">
                  <c:v>0.45135309183234118</c:v>
                </c:pt>
                <c:pt idx="1003">
                  <c:v>0.58776096968020108</c:v>
                </c:pt>
                <c:pt idx="1004">
                  <c:v>5.9353347349772045E-3</c:v>
                </c:pt>
                <c:pt idx="1005">
                  <c:v>-0.47222222222222221</c:v>
                </c:pt>
                <c:pt idx="1006">
                  <c:v>-0.2592592592592593</c:v>
                </c:pt>
                <c:pt idx="1007">
                  <c:v>-4.629629629629628E-2</c:v>
                </c:pt>
                <c:pt idx="1008">
                  <c:v>0.16666666666666666</c:v>
                </c:pt>
                <c:pt idx="1009">
                  <c:v>0.37962962962962965</c:v>
                </c:pt>
                <c:pt idx="1010">
                  <c:v>0.24703233263251143</c:v>
                </c:pt>
                <c:pt idx="1011">
                  <c:v>-0.33479330231271254</c:v>
                </c:pt>
                <c:pt idx="1012">
                  <c:v>-0.79691335179242251</c:v>
                </c:pt>
                <c:pt idx="1013">
                  <c:v>-2.1247538842354974E-3</c:v>
                </c:pt>
                <c:pt idx="1014">
                  <c:v>0.79266384402395118</c:v>
                </c:pt>
                <c:pt idx="1015">
                  <c:v>0.41254755806786186</c:v>
                </c:pt>
                <c:pt idx="1016">
                  <c:v>-0.38224103984032476</c:v>
                </c:pt>
                <c:pt idx="1017">
                  <c:v>-0.63835450315369879</c:v>
                </c:pt>
                <c:pt idx="1018">
                  <c:v>-5.6528868208475025E-2</c:v>
                </c:pt>
                <c:pt idx="1019">
                  <c:v>0.49074074074074076</c:v>
                </c:pt>
                <c:pt idx="1020">
                  <c:v>0.27777777777777779</c:v>
                </c:pt>
                <c:pt idx="1021">
                  <c:v>6.4814814814814825E-2</c:v>
                </c:pt>
                <c:pt idx="1022">
                  <c:v>-0.14814814814814814</c:v>
                </c:pt>
                <c:pt idx="1023">
                  <c:v>-0.3611111111111111</c:v>
                </c:pt>
                <c:pt idx="1024">
                  <c:v>-0.29762586610600911</c:v>
                </c:pt>
                <c:pt idx="1025">
                  <c:v>0.28419976883921472</c:v>
                </c:pt>
                <c:pt idx="1026">
                  <c:v>0.8660254037844386</c:v>
                </c:pt>
                <c:pt idx="1027">
                  <c:v>7.1236805876251752E-2</c:v>
                </c:pt>
                <c:pt idx="1028">
                  <c:v>-0.72355179203193498</c:v>
                </c:pt>
                <c:pt idx="1029">
                  <c:v>-0.48165961005987812</c:v>
                </c:pt>
                <c:pt idx="1030">
                  <c:v>0.31312898784830867</c:v>
                </c:pt>
                <c:pt idx="1031">
                  <c:v>0.68894803662719661</c:v>
                </c:pt>
                <c:pt idx="1032">
                  <c:v>0.10712240168197268</c:v>
                </c:pt>
                <c:pt idx="1033">
                  <c:v>-0.4747032332632512</c:v>
                </c:pt>
                <c:pt idx="1034">
                  <c:v>-0.29629629629629628</c:v>
                </c:pt>
                <c:pt idx="1035">
                  <c:v>-8.3333333333333315E-2</c:v>
                </c:pt>
                <c:pt idx="1036">
                  <c:v>0.12962962962962962</c:v>
                </c:pt>
                <c:pt idx="1037">
                  <c:v>0.34259259259259262</c:v>
                </c:pt>
                <c:pt idx="1038">
                  <c:v>0.34821939957950682</c:v>
                </c:pt>
                <c:pt idx="1039">
                  <c:v>-0.23360623536571712</c:v>
                </c:pt>
                <c:pt idx="1040">
                  <c:v>-0.81543187031094089</c:v>
                </c:pt>
                <c:pt idx="1041">
                  <c:v>-0.14034885786826806</c:v>
                </c:pt>
                <c:pt idx="1042">
                  <c:v>0.65443974003991867</c:v>
                </c:pt>
                <c:pt idx="1043">
                  <c:v>0.55077166205189443</c:v>
                </c:pt>
                <c:pt idx="1044">
                  <c:v>-0.24401693585629236</c:v>
                </c:pt>
                <c:pt idx="1045">
                  <c:v>-0.73954157010069432</c:v>
                </c:pt>
                <c:pt idx="1046">
                  <c:v>-0.1577159351554705</c:v>
                </c:pt>
                <c:pt idx="1047">
                  <c:v>0.42410969978975338</c:v>
                </c:pt>
                <c:pt idx="1048">
                  <c:v>0.31481481481481483</c:v>
                </c:pt>
                <c:pt idx="1049">
                  <c:v>0.10185185185185186</c:v>
                </c:pt>
                <c:pt idx="1050">
                  <c:v>-0.1111111111111111</c:v>
                </c:pt>
                <c:pt idx="1051">
                  <c:v>-0.32407407407407407</c:v>
                </c:pt>
                <c:pt idx="1052">
                  <c:v>-0.39881293305300458</c:v>
                </c:pt>
                <c:pt idx="1053">
                  <c:v>0.1830127018922193</c:v>
                </c:pt>
                <c:pt idx="1054">
                  <c:v>0.76483833683744318</c:v>
                </c:pt>
                <c:pt idx="1055">
                  <c:v>0.20946090986028421</c:v>
                </c:pt>
                <c:pt idx="1056">
                  <c:v>-0.58532768804790258</c:v>
                </c:pt>
                <c:pt idx="1057">
                  <c:v>-0.61988371404391063</c:v>
                </c:pt>
                <c:pt idx="1058">
                  <c:v>0.17490488386427616</c:v>
                </c:pt>
                <c:pt idx="1059">
                  <c:v>0.79013510357419192</c:v>
                </c:pt>
                <c:pt idx="1060">
                  <c:v>0.20830946862896824</c:v>
                </c:pt>
                <c:pt idx="1061">
                  <c:v>-0.37351616631625573</c:v>
                </c:pt>
                <c:pt idx="1062">
                  <c:v>-0.33333333333333337</c:v>
                </c:pt>
                <c:pt idx="1063">
                  <c:v>-0.12037037037037035</c:v>
                </c:pt>
                <c:pt idx="1064">
                  <c:v>9.2592592592592587E-2</c:v>
                </c:pt>
                <c:pt idx="1065">
                  <c:v>0.30555555555555558</c:v>
                </c:pt>
                <c:pt idx="1066">
                  <c:v>0.44940646652650229</c:v>
                </c:pt>
                <c:pt idx="1067">
                  <c:v>-0.13241916841872159</c:v>
                </c:pt>
                <c:pt idx="1068">
                  <c:v>-0.71424480336394536</c:v>
                </c:pt>
                <c:pt idx="1069">
                  <c:v>-0.27857296185230046</c:v>
                </c:pt>
                <c:pt idx="1070">
                  <c:v>0.51621563605588627</c:v>
                </c:pt>
                <c:pt idx="1071">
                  <c:v>0.68899576603592694</c:v>
                </c:pt>
                <c:pt idx="1072">
                  <c:v>-0.10579283187225985</c:v>
                </c:pt>
                <c:pt idx="1073">
                  <c:v>-0.84072863704768974</c:v>
                </c:pt>
                <c:pt idx="1074">
                  <c:v>-0.25890300210246592</c:v>
                </c:pt>
                <c:pt idx="1075">
                  <c:v>0.32292263284275791</c:v>
                </c:pt>
                <c:pt idx="1076">
                  <c:v>0.35185185185185186</c:v>
                </c:pt>
                <c:pt idx="1077">
                  <c:v>0.1388888888888889</c:v>
                </c:pt>
                <c:pt idx="1078">
                  <c:v>-7.407407407407407E-2</c:v>
                </c:pt>
                <c:pt idx="1079">
                  <c:v>-0.28703703703703703</c:v>
                </c:pt>
                <c:pt idx="1080">
                  <c:v>-0.5</c:v>
                </c:pt>
                <c:pt idx="1081">
                  <c:v>8.182563494522388E-2</c:v>
                </c:pt>
                <c:pt idx="1082">
                  <c:v>0.66365126989044776</c:v>
                </c:pt>
                <c:pt idx="1083">
                  <c:v>0.34768501384431671</c:v>
                </c:pt>
                <c:pt idx="1084">
                  <c:v>-0.44710358406387007</c:v>
                </c:pt>
                <c:pt idx="1085">
                  <c:v>-0.75810781802794314</c:v>
                </c:pt>
                <c:pt idx="1086">
                  <c:v>3.6680779880243708E-2</c:v>
                </c:pt>
                <c:pt idx="1087">
                  <c:v>0.83146937778843055</c:v>
                </c:pt>
                <c:pt idx="1088">
                  <c:v>0.30949653557596357</c:v>
                </c:pt>
                <c:pt idx="1089">
                  <c:v>-0.27232909936926031</c:v>
                </c:pt>
                <c:pt idx="1090">
                  <c:v>-0.37037037037037035</c:v>
                </c:pt>
                <c:pt idx="1091">
                  <c:v>-0.15740740740740738</c:v>
                </c:pt>
                <c:pt idx="1092">
                  <c:v>5.5555555555555552E-2</c:v>
                </c:pt>
                <c:pt idx="1093">
                  <c:v>0.26851851851851855</c:v>
                </c:pt>
                <c:pt idx="1094">
                  <c:v>0.48148148148148145</c:v>
                </c:pt>
                <c:pt idx="1095">
                  <c:v>-3.1232101471726115E-2</c:v>
                </c:pt>
                <c:pt idx="1096">
                  <c:v>-0.61305773641694983</c:v>
                </c:pt>
                <c:pt idx="1097">
                  <c:v>-0.41679706583633314</c:v>
                </c:pt>
                <c:pt idx="1098">
                  <c:v>0.37799153207185371</c:v>
                </c:pt>
                <c:pt idx="1099">
                  <c:v>0.82721987001995945</c:v>
                </c:pt>
                <c:pt idx="1100">
                  <c:v>3.2431272111772658E-2</c:v>
                </c:pt>
                <c:pt idx="1101">
                  <c:v>-0.76235732579641413</c:v>
                </c:pt>
                <c:pt idx="1102">
                  <c:v>-0.36009006904946134</c:v>
                </c:pt>
                <c:pt idx="1103">
                  <c:v>0.22173556589576249</c:v>
                </c:pt>
                <c:pt idx="1104">
                  <c:v>0.3888888888888889</c:v>
                </c:pt>
                <c:pt idx="1105">
                  <c:v>0.17592592592592593</c:v>
                </c:pt>
                <c:pt idx="1106">
                  <c:v>-3.7037037037037035E-2</c:v>
                </c:pt>
                <c:pt idx="1107">
                  <c:v>-0.25</c:v>
                </c:pt>
                <c:pt idx="1108">
                  <c:v>-0.46296296296296297</c:v>
                </c:pt>
                <c:pt idx="1109">
                  <c:v>-1.9361432001771595E-2</c:v>
                </c:pt>
                <c:pt idx="1110">
                  <c:v>0.56246420294345234</c:v>
                </c:pt>
                <c:pt idx="1111">
                  <c:v>0.48590911782834922</c:v>
                </c:pt>
                <c:pt idx="1112">
                  <c:v>-0.30887948007983762</c:v>
                </c:pt>
                <c:pt idx="1113">
                  <c:v>-0.89633192201197565</c:v>
                </c:pt>
                <c:pt idx="1114">
                  <c:v>-0.10154332410378891</c:v>
                </c:pt>
                <c:pt idx="1115">
                  <c:v>0.69324527380439804</c:v>
                </c:pt>
                <c:pt idx="1116">
                  <c:v>0.41068360252295921</c:v>
                </c:pt>
                <c:pt idx="1117">
                  <c:v>-0.17114203242226483</c:v>
                </c:pt>
                <c:pt idx="1118">
                  <c:v>-0.40740740740740744</c:v>
                </c:pt>
                <c:pt idx="1119">
                  <c:v>-0.19444444444444442</c:v>
                </c:pt>
                <c:pt idx="1120">
                  <c:v>1.8518518518518517E-2</c:v>
                </c:pt>
                <c:pt idx="1121">
                  <c:v>0.23148148148148148</c:v>
                </c:pt>
                <c:pt idx="1122">
                  <c:v>0.44444444444444442</c:v>
                </c:pt>
                <c:pt idx="1123">
                  <c:v>6.9954965475269304E-2</c:v>
                </c:pt>
                <c:pt idx="1124">
                  <c:v>-0.51187066946995441</c:v>
                </c:pt>
                <c:pt idx="1125">
                  <c:v>-0.55502116982036553</c:v>
                </c:pt>
                <c:pt idx="1126">
                  <c:v>0.23976742808782125</c:v>
                </c:pt>
                <c:pt idx="1127">
                  <c:v>0.96544397400399196</c:v>
                </c:pt>
                <c:pt idx="1128">
                  <c:v>0.17065537609580511</c:v>
                </c:pt>
                <c:pt idx="1129">
                  <c:v>-0.62413322181238173</c:v>
                </c:pt>
                <c:pt idx="1130">
                  <c:v>-0.46127713599645681</c:v>
                </c:pt>
                <c:pt idx="1131">
                  <c:v>0.12054849894876704</c:v>
                </c:pt>
                <c:pt idx="1132">
                  <c:v>0.42592592592592593</c:v>
                </c:pt>
                <c:pt idx="1133">
                  <c:v>0.21296296296296297</c:v>
                </c:pt>
                <c:pt idx="1134">
                  <c:v>0</c:v>
                </c:pt>
                <c:pt idx="1135">
                  <c:v>-0.21296296296296297</c:v>
                </c:pt>
                <c:pt idx="1136">
                  <c:v>-0.42592592592592593</c:v>
                </c:pt>
                <c:pt idx="1137">
                  <c:v>-0.12054849894876704</c:v>
                </c:pt>
                <c:pt idx="1138">
                  <c:v>0.46127713599645681</c:v>
                </c:pt>
                <c:pt idx="1139">
                  <c:v>0.62413322181238173</c:v>
                </c:pt>
                <c:pt idx="1140">
                  <c:v>-0.17065537609580511</c:v>
                </c:pt>
                <c:pt idx="1141">
                  <c:v>-0.96544397400399196</c:v>
                </c:pt>
                <c:pt idx="1142">
                  <c:v>-0.23976742808782131</c:v>
                </c:pt>
                <c:pt idx="1143">
                  <c:v>0.55502116982036553</c:v>
                </c:pt>
                <c:pt idx="1144">
                  <c:v>0.51187066946995441</c:v>
                </c:pt>
                <c:pt idx="1145">
                  <c:v>-6.9954965475269415E-2</c:v>
                </c:pt>
                <c:pt idx="1146">
                  <c:v>-0.44444444444444442</c:v>
                </c:pt>
                <c:pt idx="1147">
                  <c:v>-0.23148148148148145</c:v>
                </c:pt>
                <c:pt idx="1148">
                  <c:v>-1.8518518518518545E-2</c:v>
                </c:pt>
                <c:pt idx="1149">
                  <c:v>0.19444444444444445</c:v>
                </c:pt>
                <c:pt idx="1150">
                  <c:v>0.40740740740740738</c:v>
                </c:pt>
                <c:pt idx="1151">
                  <c:v>0.17114203242226481</c:v>
                </c:pt>
                <c:pt idx="1152">
                  <c:v>-0.41068360252295905</c:v>
                </c:pt>
                <c:pt idx="1153">
                  <c:v>-0.69324527380439804</c:v>
                </c:pt>
                <c:pt idx="1154">
                  <c:v>0.10154332410378875</c:v>
                </c:pt>
                <c:pt idx="1155">
                  <c:v>0.89633192201197565</c:v>
                </c:pt>
                <c:pt idx="1156">
                  <c:v>0.30887948007983762</c:v>
                </c:pt>
                <c:pt idx="1157">
                  <c:v>-0.48590911782834922</c:v>
                </c:pt>
                <c:pt idx="1158">
                  <c:v>-0.56246420294345234</c:v>
                </c:pt>
                <c:pt idx="1159">
                  <c:v>1.9361432001771595E-2</c:v>
                </c:pt>
                <c:pt idx="1160">
                  <c:v>0.46296296296296297</c:v>
                </c:pt>
                <c:pt idx="1161">
                  <c:v>0.25</c:v>
                </c:pt>
                <c:pt idx="1162">
                  <c:v>3.7037037037037035E-2</c:v>
                </c:pt>
                <c:pt idx="1163">
                  <c:v>-0.17592592592592593</c:v>
                </c:pt>
                <c:pt idx="1164">
                  <c:v>-0.3888888888888889</c:v>
                </c:pt>
                <c:pt idx="1165">
                  <c:v>-0.22173556589576252</c:v>
                </c:pt>
                <c:pt idx="1166">
                  <c:v>0.36009006904946134</c:v>
                </c:pt>
                <c:pt idx="1167">
                  <c:v>0.76235732579641413</c:v>
                </c:pt>
                <c:pt idx="1168">
                  <c:v>-3.2431272111772491E-2</c:v>
                </c:pt>
                <c:pt idx="1169">
                  <c:v>-0.82721987001995945</c:v>
                </c:pt>
                <c:pt idx="1170">
                  <c:v>-0.37799153207185388</c:v>
                </c:pt>
                <c:pt idx="1171">
                  <c:v>0.41679706583633314</c:v>
                </c:pt>
                <c:pt idx="1172">
                  <c:v>0.61305773641695005</c:v>
                </c:pt>
                <c:pt idx="1173">
                  <c:v>3.1232101471726059E-2</c:v>
                </c:pt>
                <c:pt idx="1174">
                  <c:v>-0.48148148148148151</c:v>
                </c:pt>
                <c:pt idx="1175">
                  <c:v>-0.26851851851851849</c:v>
                </c:pt>
                <c:pt idx="1176">
                  <c:v>-5.555555555555558E-2</c:v>
                </c:pt>
                <c:pt idx="1177">
                  <c:v>0.15740740740740741</c:v>
                </c:pt>
                <c:pt idx="1178">
                  <c:v>0.37037037037037035</c:v>
                </c:pt>
                <c:pt idx="1179">
                  <c:v>0.27232909936926025</c:v>
                </c:pt>
                <c:pt idx="1180">
                  <c:v>-0.30949653557596357</c:v>
                </c:pt>
                <c:pt idx="1181">
                  <c:v>-0.83146937778843055</c:v>
                </c:pt>
                <c:pt idx="1182">
                  <c:v>-3.6680779880243708E-2</c:v>
                </c:pt>
                <c:pt idx="1183">
                  <c:v>0.75810781802794314</c:v>
                </c:pt>
                <c:pt idx="1184">
                  <c:v>0.44710358406387007</c:v>
                </c:pt>
                <c:pt idx="1185">
                  <c:v>-0.34768501384431671</c:v>
                </c:pt>
                <c:pt idx="1186">
                  <c:v>-0.66365126989044776</c:v>
                </c:pt>
                <c:pt idx="1187">
                  <c:v>-8.182563494522388E-2</c:v>
                </c:pt>
                <c:pt idx="1188">
                  <c:v>0.5</c:v>
                </c:pt>
                <c:pt idx="1189">
                  <c:v>0.28703703703703703</c:v>
                </c:pt>
                <c:pt idx="1190">
                  <c:v>7.407407407407407E-2</c:v>
                </c:pt>
                <c:pt idx="1191">
                  <c:v>-0.1388888888888889</c:v>
                </c:pt>
                <c:pt idx="1192">
                  <c:v>-0.35185185185185186</c:v>
                </c:pt>
                <c:pt idx="1193">
                  <c:v>-0.32292263284275796</c:v>
                </c:pt>
                <c:pt idx="1194">
                  <c:v>0.25890300210246592</c:v>
                </c:pt>
                <c:pt idx="1195">
                  <c:v>0.84072863704768985</c:v>
                </c:pt>
                <c:pt idx="1196">
                  <c:v>0.10579283187225991</c:v>
                </c:pt>
                <c:pt idx="1197">
                  <c:v>-0.68899576603592694</c:v>
                </c:pt>
                <c:pt idx="1198">
                  <c:v>-0.51621563605588627</c:v>
                </c:pt>
                <c:pt idx="1199">
                  <c:v>0.27857296185230063</c:v>
                </c:pt>
                <c:pt idx="1200">
                  <c:v>0.71424480336394536</c:v>
                </c:pt>
                <c:pt idx="1201">
                  <c:v>0.13241916841872148</c:v>
                </c:pt>
                <c:pt idx="1202">
                  <c:v>-0.44940646652650218</c:v>
                </c:pt>
                <c:pt idx="1203">
                  <c:v>-0.30555555555555558</c:v>
                </c:pt>
                <c:pt idx="1204">
                  <c:v>-9.2592592592592615E-2</c:v>
                </c:pt>
                <c:pt idx="1205">
                  <c:v>0.12037037037037036</c:v>
                </c:pt>
                <c:pt idx="1206">
                  <c:v>0.33333333333333331</c:v>
                </c:pt>
                <c:pt idx="1207">
                  <c:v>0.37351616631625573</c:v>
                </c:pt>
                <c:pt idx="1208">
                  <c:v>-0.2083094686289681</c:v>
                </c:pt>
                <c:pt idx="1209">
                  <c:v>-0.79013510357419192</c:v>
                </c:pt>
                <c:pt idx="1210">
                  <c:v>-0.17490488386427616</c:v>
                </c:pt>
                <c:pt idx="1211">
                  <c:v>0.61988371404391063</c:v>
                </c:pt>
                <c:pt idx="1212">
                  <c:v>0.58532768804790258</c:v>
                </c:pt>
                <c:pt idx="1213">
                  <c:v>-0.20946090986028421</c:v>
                </c:pt>
                <c:pt idx="1214">
                  <c:v>-0.76483833683744318</c:v>
                </c:pt>
                <c:pt idx="1215">
                  <c:v>-0.1830127018922193</c:v>
                </c:pt>
                <c:pt idx="1216">
                  <c:v>0.39881293305300458</c:v>
                </c:pt>
                <c:pt idx="1217">
                  <c:v>0.32407407407407407</c:v>
                </c:pt>
                <c:pt idx="1218">
                  <c:v>0.1111111111111111</c:v>
                </c:pt>
                <c:pt idx="1219">
                  <c:v>-0.10185185185185185</c:v>
                </c:pt>
                <c:pt idx="1220">
                  <c:v>-0.31481481481481483</c:v>
                </c:pt>
                <c:pt idx="1221">
                  <c:v>-0.42410969978975338</c:v>
                </c:pt>
                <c:pt idx="1222">
                  <c:v>0.15771593515547039</c:v>
                </c:pt>
                <c:pt idx="1223">
                  <c:v>0.73954157010069432</c:v>
                </c:pt>
                <c:pt idx="1224">
                  <c:v>0.24401693585629253</c:v>
                </c:pt>
                <c:pt idx="1225">
                  <c:v>-0.55077166205189454</c:v>
                </c:pt>
                <c:pt idx="1226">
                  <c:v>-0.65443974003991889</c:v>
                </c:pt>
                <c:pt idx="1227">
                  <c:v>0.14034885786826812</c:v>
                </c:pt>
                <c:pt idx="1228">
                  <c:v>0.815431870310941</c:v>
                </c:pt>
                <c:pt idx="1229">
                  <c:v>0.23360623536571698</c:v>
                </c:pt>
                <c:pt idx="1230">
                  <c:v>-0.34821939957950676</c:v>
                </c:pt>
                <c:pt idx="1231">
                  <c:v>-0.34259259259259256</c:v>
                </c:pt>
                <c:pt idx="1232">
                  <c:v>-0.12962962962962965</c:v>
                </c:pt>
                <c:pt idx="1233">
                  <c:v>8.3333333333333329E-2</c:v>
                </c:pt>
                <c:pt idx="1234">
                  <c:v>0.29629629629629628</c:v>
                </c:pt>
                <c:pt idx="1235">
                  <c:v>0.47470323326325115</c:v>
                </c:pt>
                <c:pt idx="1236">
                  <c:v>-0.10712240168197268</c:v>
                </c:pt>
                <c:pt idx="1237">
                  <c:v>-0.6889480366271965</c:v>
                </c:pt>
                <c:pt idx="1238">
                  <c:v>-0.31312898784830867</c:v>
                </c:pt>
                <c:pt idx="1239">
                  <c:v>0.48165961005987812</c:v>
                </c:pt>
                <c:pt idx="1240">
                  <c:v>0.72355179203193498</c:v>
                </c:pt>
                <c:pt idx="1241">
                  <c:v>-7.1236805876251752E-2</c:v>
                </c:pt>
                <c:pt idx="1242">
                  <c:v>-0.8660254037844386</c:v>
                </c:pt>
                <c:pt idx="1243">
                  <c:v>-0.28419976883921472</c:v>
                </c:pt>
                <c:pt idx="1244">
                  <c:v>0.29762586610600911</c:v>
                </c:pt>
                <c:pt idx="1245">
                  <c:v>0.3611111111111111</c:v>
                </c:pt>
                <c:pt idx="1246">
                  <c:v>0.14814814814814814</c:v>
                </c:pt>
                <c:pt idx="1247">
                  <c:v>-6.4814814814814811E-2</c:v>
                </c:pt>
                <c:pt idx="1248">
                  <c:v>-0.27777777777777779</c:v>
                </c:pt>
                <c:pt idx="1249">
                  <c:v>-0.49074074074074076</c:v>
                </c:pt>
                <c:pt idx="1250">
                  <c:v>5.6528868208474969E-2</c:v>
                </c:pt>
                <c:pt idx="1251">
                  <c:v>0.63835450315369879</c:v>
                </c:pt>
                <c:pt idx="1252">
                  <c:v>0.38224103984032481</c:v>
                </c:pt>
                <c:pt idx="1253">
                  <c:v>-0.41254755806786203</c:v>
                </c:pt>
                <c:pt idx="1254">
                  <c:v>-0.79266384402395118</c:v>
                </c:pt>
                <c:pt idx="1255">
                  <c:v>2.1247538842356639E-3</c:v>
                </c:pt>
                <c:pt idx="1256">
                  <c:v>0.79691335179242229</c:v>
                </c:pt>
                <c:pt idx="1257">
                  <c:v>0.33479330231271254</c:v>
                </c:pt>
                <c:pt idx="1258">
                  <c:v>-0.24703233263251131</c:v>
                </c:pt>
                <c:pt idx="1259">
                  <c:v>-0.37962962962962965</c:v>
                </c:pt>
                <c:pt idx="1260">
                  <c:v>-0.16666666666666669</c:v>
                </c:pt>
                <c:pt idx="1261">
                  <c:v>4.6296296296296294E-2</c:v>
                </c:pt>
                <c:pt idx="1262">
                  <c:v>0.25925925925925924</c:v>
                </c:pt>
                <c:pt idx="1263">
                  <c:v>0.47222222222222221</c:v>
                </c:pt>
                <c:pt idx="1264">
                  <c:v>-5.9353347349772045E-3</c:v>
                </c:pt>
                <c:pt idx="1265">
                  <c:v>-0.58776096968020108</c:v>
                </c:pt>
                <c:pt idx="1266">
                  <c:v>-0.45135309183234118</c:v>
                </c:pt>
                <c:pt idx="1267">
                  <c:v>0.34343550607584566</c:v>
                </c:pt>
                <c:pt idx="1268">
                  <c:v>0.86177589601596749</c:v>
                </c:pt>
                <c:pt idx="1269">
                  <c:v>6.6987298107780702E-2</c:v>
                </c:pt>
                <c:pt idx="1270">
                  <c:v>-0.72780129980040609</c:v>
                </c:pt>
                <c:pt idx="1271">
                  <c:v>-0.38538683578621014</c:v>
                </c:pt>
                <c:pt idx="1272">
                  <c:v>0.19643879915901366</c:v>
                </c:pt>
                <c:pt idx="1273">
                  <c:v>0.39814814814814814</c:v>
                </c:pt>
                <c:pt idx="1274">
                  <c:v>0.18518518518518517</c:v>
                </c:pt>
                <c:pt idx="1275">
                  <c:v>-2.7777777777777776E-2</c:v>
                </c:pt>
                <c:pt idx="1276">
                  <c:v>-0.24074074074074073</c:v>
                </c:pt>
                <c:pt idx="1277">
                  <c:v>-0.45370370370370372</c:v>
                </c:pt>
                <c:pt idx="1278">
                  <c:v>-4.4658198738520505E-2</c:v>
                </c:pt>
                <c:pt idx="1279">
                  <c:v>0.53716743620670349</c:v>
                </c:pt>
                <c:pt idx="1280">
                  <c:v>0.52046514382435749</c:v>
                </c:pt>
                <c:pt idx="1281">
                  <c:v>-0.27432345408382952</c:v>
                </c:pt>
                <c:pt idx="1282">
                  <c:v>-0.9308879480079838</c:v>
                </c:pt>
                <c:pt idx="1283">
                  <c:v>-0.1360993500997969</c:v>
                </c:pt>
                <c:pt idx="1284">
                  <c:v>0.65868924780838978</c:v>
                </c:pt>
                <c:pt idx="1285">
                  <c:v>0.43598036925970785</c:v>
                </c:pt>
                <c:pt idx="1286">
                  <c:v>-0.14584526568551587</c:v>
                </c:pt>
                <c:pt idx="1287">
                  <c:v>-0.41666666666666669</c:v>
                </c:pt>
                <c:pt idx="1288">
                  <c:v>-0.20370370370370372</c:v>
                </c:pt>
                <c:pt idx="1289">
                  <c:v>9.2592592592592587E-3</c:v>
                </c:pt>
                <c:pt idx="1290">
                  <c:v>0.22222222222222221</c:v>
                </c:pt>
                <c:pt idx="1291">
                  <c:v>0.43518518518518517</c:v>
                </c:pt>
                <c:pt idx="1292">
                  <c:v>9.5251732212018214E-2</c:v>
                </c:pt>
                <c:pt idx="1293">
                  <c:v>-0.48657390273320561</c:v>
                </c:pt>
                <c:pt idx="1294">
                  <c:v>-0.58957719581637369</c:v>
                </c:pt>
                <c:pt idx="1295">
                  <c:v>0.20521140209181316</c:v>
                </c:pt>
                <c:pt idx="1296">
                  <c:v>1</c:v>
                </c:pt>
                <c:pt idx="1297">
                  <c:v>0.20521140209181316</c:v>
                </c:pt>
                <c:pt idx="1298">
                  <c:v>-0.58957719581637369</c:v>
                </c:pt>
                <c:pt idx="1299">
                  <c:v>-0.48657390273320561</c:v>
                </c:pt>
                <c:pt idx="1300">
                  <c:v>9.5251732212018214E-2</c:v>
                </c:pt>
                <c:pt idx="1301">
                  <c:v>0.43518518518518517</c:v>
                </c:pt>
                <c:pt idx="1302">
                  <c:v>0.22222222222222221</c:v>
                </c:pt>
                <c:pt idx="1303">
                  <c:v>9.2592592592592449E-3</c:v>
                </c:pt>
                <c:pt idx="1304">
                  <c:v>-0.20370370370370369</c:v>
                </c:pt>
                <c:pt idx="1305">
                  <c:v>-0.41666666666666669</c:v>
                </c:pt>
                <c:pt idx="1306">
                  <c:v>-0.14584526568551592</c:v>
                </c:pt>
                <c:pt idx="1307">
                  <c:v>0.43598036925970801</c:v>
                </c:pt>
                <c:pt idx="1308">
                  <c:v>0.65868924780838989</c:v>
                </c:pt>
                <c:pt idx="1309">
                  <c:v>-0.13609935009979707</c:v>
                </c:pt>
                <c:pt idx="1310">
                  <c:v>-0.93088794800798369</c:v>
                </c:pt>
                <c:pt idx="1311">
                  <c:v>-0.27432345408382947</c:v>
                </c:pt>
                <c:pt idx="1312">
                  <c:v>0.52046514382435727</c:v>
                </c:pt>
                <c:pt idx="1313">
                  <c:v>0.53716743620670349</c:v>
                </c:pt>
                <c:pt idx="1314">
                  <c:v>-4.4658198738520394E-2</c:v>
                </c:pt>
                <c:pt idx="1315">
                  <c:v>-0.45370370370370372</c:v>
                </c:pt>
                <c:pt idx="1316">
                  <c:v>-0.24074074074074076</c:v>
                </c:pt>
                <c:pt idx="1317">
                  <c:v>-2.777777777777779E-2</c:v>
                </c:pt>
                <c:pt idx="1318">
                  <c:v>0.18518518518518517</c:v>
                </c:pt>
                <c:pt idx="1319">
                  <c:v>0.39814814814814814</c:v>
                </c:pt>
                <c:pt idx="1320">
                  <c:v>0.19643879915901366</c:v>
                </c:pt>
                <c:pt idx="1321">
                  <c:v>-0.38538683578621014</c:v>
                </c:pt>
                <c:pt idx="1322">
                  <c:v>-0.72780129980040609</c:v>
                </c:pt>
                <c:pt idx="1323">
                  <c:v>6.6987298107780702E-2</c:v>
                </c:pt>
                <c:pt idx="1324">
                  <c:v>0.86177589601596749</c:v>
                </c:pt>
                <c:pt idx="1325">
                  <c:v>0.34343550607584566</c:v>
                </c:pt>
                <c:pt idx="1326">
                  <c:v>-0.45135309183234118</c:v>
                </c:pt>
                <c:pt idx="1327">
                  <c:v>-0.58776096968020108</c:v>
                </c:pt>
                <c:pt idx="1328">
                  <c:v>-5.9353347349772045E-3</c:v>
                </c:pt>
                <c:pt idx="1329">
                  <c:v>0.47222222222222221</c:v>
                </c:pt>
                <c:pt idx="1330">
                  <c:v>0.2592592592592593</c:v>
                </c:pt>
                <c:pt idx="1331">
                  <c:v>4.629629629629628E-2</c:v>
                </c:pt>
                <c:pt idx="1332">
                  <c:v>-0.16666666666666666</c:v>
                </c:pt>
                <c:pt idx="1333">
                  <c:v>-0.37962962962962965</c:v>
                </c:pt>
                <c:pt idx="1334">
                  <c:v>-0.24703233263251143</c:v>
                </c:pt>
                <c:pt idx="1335">
                  <c:v>0.33479330231271254</c:v>
                </c:pt>
                <c:pt idx="1336">
                  <c:v>0.79691335179242251</c:v>
                </c:pt>
                <c:pt idx="1337">
                  <c:v>2.1247538842354974E-3</c:v>
                </c:pt>
                <c:pt idx="1338">
                  <c:v>-0.79266384402395118</c:v>
                </c:pt>
                <c:pt idx="1339">
                  <c:v>-0.41254755806786186</c:v>
                </c:pt>
                <c:pt idx="1340">
                  <c:v>0.38224103984032476</c:v>
                </c:pt>
                <c:pt idx="1341">
                  <c:v>0.63835450315369879</c:v>
                </c:pt>
                <c:pt idx="1342">
                  <c:v>5.6528868208475025E-2</c:v>
                </c:pt>
                <c:pt idx="1343">
                  <c:v>-0.49074074074074076</c:v>
                </c:pt>
                <c:pt idx="1344">
                  <c:v>-0.27777777777777779</c:v>
                </c:pt>
                <c:pt idx="1345">
                  <c:v>-6.4814814814814825E-2</c:v>
                </c:pt>
                <c:pt idx="1346">
                  <c:v>0.14814814814814814</c:v>
                </c:pt>
                <c:pt idx="1347">
                  <c:v>0.3611111111111111</c:v>
                </c:pt>
                <c:pt idx="1348">
                  <c:v>0.29762586610600911</c:v>
                </c:pt>
                <c:pt idx="1349">
                  <c:v>-0.28419976883921472</c:v>
                </c:pt>
                <c:pt idx="1350">
                  <c:v>-0.8660254037844386</c:v>
                </c:pt>
                <c:pt idx="1351">
                  <c:v>-7.1236805876251752E-2</c:v>
                </c:pt>
                <c:pt idx="1352">
                  <c:v>0.72355179203193498</c:v>
                </c:pt>
                <c:pt idx="1353">
                  <c:v>0.48165961005987812</c:v>
                </c:pt>
                <c:pt idx="1354">
                  <c:v>-0.31312898784830867</c:v>
                </c:pt>
                <c:pt idx="1355">
                  <c:v>-0.68894803662719661</c:v>
                </c:pt>
                <c:pt idx="1356">
                  <c:v>-0.10712240168197268</c:v>
                </c:pt>
                <c:pt idx="1357">
                  <c:v>0.4747032332632512</c:v>
                </c:pt>
                <c:pt idx="1358">
                  <c:v>0.29629629629629628</c:v>
                </c:pt>
                <c:pt idx="1359">
                  <c:v>8.3333333333333315E-2</c:v>
                </c:pt>
                <c:pt idx="1360">
                  <c:v>-0.12962962962962962</c:v>
                </c:pt>
                <c:pt idx="1361">
                  <c:v>-0.34259259259259262</c:v>
                </c:pt>
                <c:pt idx="1362">
                  <c:v>-0.34821939957950682</c:v>
                </c:pt>
                <c:pt idx="1363">
                  <c:v>0.23360623536571712</c:v>
                </c:pt>
                <c:pt idx="1364">
                  <c:v>0.81543187031094089</c:v>
                </c:pt>
                <c:pt idx="1365">
                  <c:v>0.14034885786826806</c:v>
                </c:pt>
                <c:pt idx="1366">
                  <c:v>-0.65443974003991867</c:v>
                </c:pt>
                <c:pt idx="1367">
                  <c:v>-0.55077166205189443</c:v>
                </c:pt>
                <c:pt idx="1368">
                  <c:v>0.24401693585629236</c:v>
                </c:pt>
                <c:pt idx="1369">
                  <c:v>0.73954157010069432</c:v>
                </c:pt>
                <c:pt idx="1370">
                  <c:v>0.1577159351554705</c:v>
                </c:pt>
                <c:pt idx="1371">
                  <c:v>-0.42410969978975338</c:v>
                </c:pt>
                <c:pt idx="1372">
                  <c:v>-0.31481481481481483</c:v>
                </c:pt>
                <c:pt idx="1373">
                  <c:v>-0.10185185185185186</c:v>
                </c:pt>
                <c:pt idx="1374">
                  <c:v>0.1111111111111111</c:v>
                </c:pt>
                <c:pt idx="1375">
                  <c:v>0.32407407407407407</c:v>
                </c:pt>
                <c:pt idx="1376">
                  <c:v>0.39881293305300458</c:v>
                </c:pt>
                <c:pt idx="1377">
                  <c:v>-0.1830127018922193</c:v>
                </c:pt>
                <c:pt idx="1378">
                  <c:v>-0.76483833683744318</c:v>
                </c:pt>
                <c:pt idx="1379">
                  <c:v>-0.20946090986028421</c:v>
                </c:pt>
                <c:pt idx="1380">
                  <c:v>0.58532768804790258</c:v>
                </c:pt>
                <c:pt idx="1381">
                  <c:v>0.61988371404391063</c:v>
                </c:pt>
                <c:pt idx="1382">
                  <c:v>-0.17490488386427616</c:v>
                </c:pt>
                <c:pt idx="1383">
                  <c:v>-0.79013510357419192</c:v>
                </c:pt>
                <c:pt idx="1384">
                  <c:v>-0.20830946862896824</c:v>
                </c:pt>
                <c:pt idx="1385">
                  <c:v>0.37351616631625573</c:v>
                </c:pt>
                <c:pt idx="1386">
                  <c:v>0.33333333333333337</c:v>
                </c:pt>
                <c:pt idx="1387">
                  <c:v>0.12037037037037035</c:v>
                </c:pt>
                <c:pt idx="1388">
                  <c:v>-9.2592592592592587E-2</c:v>
                </c:pt>
                <c:pt idx="1389">
                  <c:v>-0.30555555555555558</c:v>
                </c:pt>
                <c:pt idx="1390">
                  <c:v>-0.44940646652650229</c:v>
                </c:pt>
                <c:pt idx="1391">
                  <c:v>0.13241916841872159</c:v>
                </c:pt>
                <c:pt idx="1392">
                  <c:v>0.71424480336394536</c:v>
                </c:pt>
                <c:pt idx="1393">
                  <c:v>0.27857296185230046</c:v>
                </c:pt>
                <c:pt idx="1394">
                  <c:v>-0.51621563605588627</c:v>
                </c:pt>
                <c:pt idx="1395">
                  <c:v>-0.68899576603592694</c:v>
                </c:pt>
                <c:pt idx="1396">
                  <c:v>0.10579283187225985</c:v>
                </c:pt>
                <c:pt idx="1397">
                  <c:v>0.84072863704768974</c:v>
                </c:pt>
                <c:pt idx="1398">
                  <c:v>0.25890300210246592</c:v>
                </c:pt>
                <c:pt idx="1399">
                  <c:v>-0.32292263284275791</c:v>
                </c:pt>
                <c:pt idx="1400">
                  <c:v>-0.35185185185185186</c:v>
                </c:pt>
                <c:pt idx="1401">
                  <c:v>-0.1388888888888889</c:v>
                </c:pt>
                <c:pt idx="1402">
                  <c:v>7.407407407407407E-2</c:v>
                </c:pt>
                <c:pt idx="1403">
                  <c:v>0.28703703703703703</c:v>
                </c:pt>
                <c:pt idx="1404">
                  <c:v>0.5</c:v>
                </c:pt>
                <c:pt idx="1405">
                  <c:v>-8.182563494522388E-2</c:v>
                </c:pt>
                <c:pt idx="1406">
                  <c:v>-0.66365126989044776</c:v>
                </c:pt>
                <c:pt idx="1407">
                  <c:v>-0.34768501384431671</c:v>
                </c:pt>
                <c:pt idx="1408">
                  <c:v>0.44710358406387007</c:v>
                </c:pt>
                <c:pt idx="1409">
                  <c:v>0.75810781802794314</c:v>
                </c:pt>
                <c:pt idx="1410">
                  <c:v>-3.6680779880243708E-2</c:v>
                </c:pt>
                <c:pt idx="1411">
                  <c:v>-0.83146937778843055</c:v>
                </c:pt>
                <c:pt idx="1412">
                  <c:v>-0.30949653557596357</c:v>
                </c:pt>
                <c:pt idx="1413">
                  <c:v>0.27232909936926031</c:v>
                </c:pt>
                <c:pt idx="1414">
                  <c:v>0.37037037037037035</c:v>
                </c:pt>
                <c:pt idx="1415">
                  <c:v>0.15740740740740738</c:v>
                </c:pt>
                <c:pt idx="1416">
                  <c:v>-5.5555555555555552E-2</c:v>
                </c:pt>
                <c:pt idx="1417">
                  <c:v>-0.26851851851851855</c:v>
                </c:pt>
                <c:pt idx="1418">
                  <c:v>-0.48148148148148145</c:v>
                </c:pt>
                <c:pt idx="1419">
                  <c:v>3.1232101471726115E-2</c:v>
                </c:pt>
                <c:pt idx="1420">
                  <c:v>0.61305773641694983</c:v>
                </c:pt>
                <c:pt idx="1421">
                  <c:v>0.41679706583633314</c:v>
                </c:pt>
                <c:pt idx="1422">
                  <c:v>-0.37799153207185371</c:v>
                </c:pt>
                <c:pt idx="1423">
                  <c:v>-0.82721987001995945</c:v>
                </c:pt>
                <c:pt idx="1424">
                  <c:v>-3.2431272111772658E-2</c:v>
                </c:pt>
                <c:pt idx="1425">
                  <c:v>0.76235732579641413</c:v>
                </c:pt>
                <c:pt idx="1426">
                  <c:v>0.36009006904946134</c:v>
                </c:pt>
                <c:pt idx="1427">
                  <c:v>-0.22173556589576249</c:v>
                </c:pt>
                <c:pt idx="1428">
                  <c:v>-0.3888888888888889</c:v>
                </c:pt>
                <c:pt idx="1429">
                  <c:v>-0.17592592592592593</c:v>
                </c:pt>
                <c:pt idx="1430">
                  <c:v>3.7037037037037035E-2</c:v>
                </c:pt>
                <c:pt idx="1431">
                  <c:v>0.25</c:v>
                </c:pt>
                <c:pt idx="1432">
                  <c:v>0.46296296296296297</c:v>
                </c:pt>
                <c:pt idx="1433">
                  <c:v>1.9361432001771595E-2</c:v>
                </c:pt>
                <c:pt idx="1434">
                  <c:v>-0.56246420294345234</c:v>
                </c:pt>
                <c:pt idx="1435">
                  <c:v>-0.48590911782834922</c:v>
                </c:pt>
                <c:pt idx="1436">
                  <c:v>0.30887948007983762</c:v>
                </c:pt>
                <c:pt idx="1437">
                  <c:v>0.89633192201197565</c:v>
                </c:pt>
                <c:pt idx="1438">
                  <c:v>0.10154332410378891</c:v>
                </c:pt>
                <c:pt idx="1439">
                  <c:v>-0.69324527380439804</c:v>
                </c:pt>
                <c:pt idx="1440">
                  <c:v>-0.41068360252295921</c:v>
                </c:pt>
                <c:pt idx="1441">
                  <c:v>0.17114203242226483</c:v>
                </c:pt>
                <c:pt idx="1442">
                  <c:v>0.40740740740740744</c:v>
                </c:pt>
                <c:pt idx="1443">
                  <c:v>0.19444444444444442</c:v>
                </c:pt>
                <c:pt idx="1444">
                  <c:v>-1.8518518518518517E-2</c:v>
                </c:pt>
                <c:pt idx="1445">
                  <c:v>-0.23148148148148148</c:v>
                </c:pt>
                <c:pt idx="1446">
                  <c:v>-0.44444444444444442</c:v>
                </c:pt>
                <c:pt idx="1447">
                  <c:v>-6.9954965475269304E-2</c:v>
                </c:pt>
                <c:pt idx="1448">
                  <c:v>0.51187066946995441</c:v>
                </c:pt>
                <c:pt idx="1449">
                  <c:v>0.55502116982036553</c:v>
                </c:pt>
                <c:pt idx="1450">
                  <c:v>-0.23976742808782125</c:v>
                </c:pt>
                <c:pt idx="1451">
                  <c:v>-0.96544397400399196</c:v>
                </c:pt>
                <c:pt idx="1452">
                  <c:v>-0.17065537609580511</c:v>
                </c:pt>
                <c:pt idx="1453">
                  <c:v>0.62413322181238173</c:v>
                </c:pt>
                <c:pt idx="1454">
                  <c:v>0.46127713599645681</c:v>
                </c:pt>
                <c:pt idx="1455">
                  <c:v>-0.12054849894876704</c:v>
                </c:pt>
                <c:pt idx="1456">
                  <c:v>-0.42592592592592593</c:v>
                </c:pt>
                <c:pt idx="1457">
                  <c:v>-0.21296296296296297</c:v>
                </c:pt>
                <c:pt idx="1458">
                  <c:v>0</c:v>
                </c:pt>
                <c:pt idx="1459">
                  <c:v>0.21296296296296297</c:v>
                </c:pt>
                <c:pt idx="1460">
                  <c:v>0.42592592592592593</c:v>
                </c:pt>
                <c:pt idx="1461">
                  <c:v>0.12054849894876704</c:v>
                </c:pt>
                <c:pt idx="1462">
                  <c:v>-0.46127713599645681</c:v>
                </c:pt>
                <c:pt idx="1463">
                  <c:v>-0.62413322181238173</c:v>
                </c:pt>
                <c:pt idx="1464">
                  <c:v>0.17065537609580511</c:v>
                </c:pt>
                <c:pt idx="1465">
                  <c:v>0.96544397400399196</c:v>
                </c:pt>
                <c:pt idx="1466">
                  <c:v>0.23976742808782131</c:v>
                </c:pt>
                <c:pt idx="1467">
                  <c:v>-0.55502116982036553</c:v>
                </c:pt>
                <c:pt idx="1468">
                  <c:v>-0.51187066946995441</c:v>
                </c:pt>
                <c:pt idx="1469">
                  <c:v>6.9954965475269415E-2</c:v>
                </c:pt>
                <c:pt idx="1470">
                  <c:v>0.44444444444444442</c:v>
                </c:pt>
                <c:pt idx="1471">
                  <c:v>0.23148148148148145</c:v>
                </c:pt>
                <c:pt idx="1472">
                  <c:v>1.8518518518518545E-2</c:v>
                </c:pt>
                <c:pt idx="1473">
                  <c:v>-0.19444444444444445</c:v>
                </c:pt>
                <c:pt idx="1474">
                  <c:v>-0.40740740740740738</c:v>
                </c:pt>
                <c:pt idx="1475">
                  <c:v>-0.17114203242226481</c:v>
                </c:pt>
                <c:pt idx="1476">
                  <c:v>0.41068360252295905</c:v>
                </c:pt>
                <c:pt idx="1477">
                  <c:v>0.69324527380439804</c:v>
                </c:pt>
                <c:pt idx="1478">
                  <c:v>-0.10154332410378875</c:v>
                </c:pt>
                <c:pt idx="1479">
                  <c:v>-0.89633192201197565</c:v>
                </c:pt>
                <c:pt idx="1480">
                  <c:v>-0.30887948007983762</c:v>
                </c:pt>
                <c:pt idx="1481">
                  <c:v>0.48590911782834922</c:v>
                </c:pt>
                <c:pt idx="1482">
                  <c:v>0.56246420294345234</c:v>
                </c:pt>
                <c:pt idx="1483">
                  <c:v>-1.9361432001771595E-2</c:v>
                </c:pt>
                <c:pt idx="1484">
                  <c:v>-0.46296296296296297</c:v>
                </c:pt>
                <c:pt idx="1485">
                  <c:v>-0.25</c:v>
                </c:pt>
                <c:pt idx="1486">
                  <c:v>-3.7037037037037035E-2</c:v>
                </c:pt>
                <c:pt idx="1487">
                  <c:v>0.17592592592592593</c:v>
                </c:pt>
                <c:pt idx="1488">
                  <c:v>0.3888888888888889</c:v>
                </c:pt>
                <c:pt idx="1489">
                  <c:v>0.22173556589576252</c:v>
                </c:pt>
                <c:pt idx="1490">
                  <c:v>-0.36009006904946134</c:v>
                </c:pt>
                <c:pt idx="1491">
                  <c:v>-0.76235732579641413</c:v>
                </c:pt>
                <c:pt idx="1492">
                  <c:v>3.2431272111772491E-2</c:v>
                </c:pt>
                <c:pt idx="1493">
                  <c:v>0.82721987001995945</c:v>
                </c:pt>
                <c:pt idx="1494">
                  <c:v>0.37799153207185388</c:v>
                </c:pt>
                <c:pt idx="1495">
                  <c:v>-0.41679706583633314</c:v>
                </c:pt>
                <c:pt idx="1496">
                  <c:v>-0.61305773641695005</c:v>
                </c:pt>
                <c:pt idx="1497">
                  <c:v>-3.1232101471726059E-2</c:v>
                </c:pt>
                <c:pt idx="1498">
                  <c:v>0.48148148148148151</c:v>
                </c:pt>
                <c:pt idx="1499">
                  <c:v>0.26851851851851849</c:v>
                </c:pt>
                <c:pt idx="1500">
                  <c:v>5.555555555555558E-2</c:v>
                </c:pt>
                <c:pt idx="1501">
                  <c:v>-0.15740740740740741</c:v>
                </c:pt>
                <c:pt idx="1502">
                  <c:v>-0.37037037037037035</c:v>
                </c:pt>
                <c:pt idx="1503">
                  <c:v>-0.27232909936926025</c:v>
                </c:pt>
                <c:pt idx="1504">
                  <c:v>0.30949653557596357</c:v>
                </c:pt>
                <c:pt idx="1505">
                  <c:v>0.83146937778843055</c:v>
                </c:pt>
                <c:pt idx="1506">
                  <c:v>3.6680779880243708E-2</c:v>
                </c:pt>
                <c:pt idx="1507">
                  <c:v>-0.75810781802794314</c:v>
                </c:pt>
                <c:pt idx="1508">
                  <c:v>-0.44710358406387007</c:v>
                </c:pt>
                <c:pt idx="1509">
                  <c:v>0.34768501384431671</c:v>
                </c:pt>
                <c:pt idx="1510">
                  <c:v>0.66365126989044776</c:v>
                </c:pt>
                <c:pt idx="1511">
                  <c:v>8.182563494522388E-2</c:v>
                </c:pt>
                <c:pt idx="1512">
                  <c:v>-0.5</c:v>
                </c:pt>
                <c:pt idx="1513">
                  <c:v>-0.28703703703703703</c:v>
                </c:pt>
                <c:pt idx="1514">
                  <c:v>-7.407407407407407E-2</c:v>
                </c:pt>
                <c:pt idx="1515">
                  <c:v>0.1388888888888889</c:v>
                </c:pt>
                <c:pt idx="1516">
                  <c:v>0.35185185185185186</c:v>
                </c:pt>
                <c:pt idx="1517">
                  <c:v>0.32292263284275796</c:v>
                </c:pt>
                <c:pt idx="1518">
                  <c:v>-0.25890300210246592</c:v>
                </c:pt>
                <c:pt idx="1519">
                  <c:v>-0.84072863704768985</c:v>
                </c:pt>
                <c:pt idx="1520">
                  <c:v>-0.10579283187225991</c:v>
                </c:pt>
                <c:pt idx="1521">
                  <c:v>0.68899576603592694</c:v>
                </c:pt>
                <c:pt idx="1522">
                  <c:v>0.51621563605588627</c:v>
                </c:pt>
                <c:pt idx="1523">
                  <c:v>-0.27857296185230063</c:v>
                </c:pt>
                <c:pt idx="1524">
                  <c:v>-0.71424480336394536</c:v>
                </c:pt>
                <c:pt idx="1525">
                  <c:v>-0.13241916841872148</c:v>
                </c:pt>
                <c:pt idx="1526">
                  <c:v>0.44940646652650218</c:v>
                </c:pt>
                <c:pt idx="1527">
                  <c:v>0.30555555555555558</c:v>
                </c:pt>
                <c:pt idx="1528">
                  <c:v>9.2592592592592615E-2</c:v>
                </c:pt>
                <c:pt idx="1529">
                  <c:v>-0.12037037037037036</c:v>
                </c:pt>
                <c:pt idx="1530">
                  <c:v>-0.33333333333333331</c:v>
                </c:pt>
                <c:pt idx="1531">
                  <c:v>-0.37351616631625573</c:v>
                </c:pt>
                <c:pt idx="1532">
                  <c:v>0.2083094686289681</c:v>
                </c:pt>
                <c:pt idx="1533">
                  <c:v>0.79013510357419192</c:v>
                </c:pt>
                <c:pt idx="1534">
                  <c:v>0.17490488386427616</c:v>
                </c:pt>
                <c:pt idx="1535">
                  <c:v>-0.61988371404391063</c:v>
                </c:pt>
                <c:pt idx="1536">
                  <c:v>-0.58532768804790258</c:v>
                </c:pt>
                <c:pt idx="1537">
                  <c:v>0.20946090986028421</c:v>
                </c:pt>
                <c:pt idx="1538">
                  <c:v>0.76483833683744318</c:v>
                </c:pt>
                <c:pt idx="1539">
                  <c:v>0.1830127018922193</c:v>
                </c:pt>
                <c:pt idx="1540">
                  <c:v>-0.39881293305300458</c:v>
                </c:pt>
                <c:pt idx="1541">
                  <c:v>-0.32407407407407407</c:v>
                </c:pt>
                <c:pt idx="1542">
                  <c:v>-0.1111111111111111</c:v>
                </c:pt>
                <c:pt idx="1543">
                  <c:v>0.10185185185185185</c:v>
                </c:pt>
                <c:pt idx="1544">
                  <c:v>0.31481481481481483</c:v>
                </c:pt>
                <c:pt idx="1545">
                  <c:v>0.42410969978975338</c:v>
                </c:pt>
                <c:pt idx="1546">
                  <c:v>-0.15771593515547039</c:v>
                </c:pt>
                <c:pt idx="1547">
                  <c:v>-0.73954157010069432</c:v>
                </c:pt>
                <c:pt idx="1548">
                  <c:v>-0.24401693585629253</c:v>
                </c:pt>
                <c:pt idx="1549">
                  <c:v>0.55077166205189454</c:v>
                </c:pt>
                <c:pt idx="1550">
                  <c:v>0.65443974003991889</c:v>
                </c:pt>
                <c:pt idx="1551">
                  <c:v>-0.14034885786826812</c:v>
                </c:pt>
                <c:pt idx="1552">
                  <c:v>-0.815431870310941</c:v>
                </c:pt>
                <c:pt idx="1553">
                  <c:v>-0.23360623536571698</c:v>
                </c:pt>
                <c:pt idx="1554">
                  <c:v>0.34821939957950676</c:v>
                </c:pt>
                <c:pt idx="1555">
                  <c:v>0.34259259259259256</c:v>
                </c:pt>
                <c:pt idx="1556">
                  <c:v>0.12962962962962965</c:v>
                </c:pt>
                <c:pt idx="1557">
                  <c:v>-8.3333333333333329E-2</c:v>
                </c:pt>
                <c:pt idx="1558">
                  <c:v>-0.29629629629629628</c:v>
                </c:pt>
                <c:pt idx="1559">
                  <c:v>-0.47470323326325115</c:v>
                </c:pt>
                <c:pt idx="1560">
                  <c:v>0.10712240168197268</c:v>
                </c:pt>
                <c:pt idx="1561">
                  <c:v>0.6889480366271965</c:v>
                </c:pt>
                <c:pt idx="1562">
                  <c:v>0.31312898784830867</c:v>
                </c:pt>
                <c:pt idx="1563">
                  <c:v>-0.48165961005987812</c:v>
                </c:pt>
                <c:pt idx="1564">
                  <c:v>-0.72355179203193498</c:v>
                </c:pt>
                <c:pt idx="1565">
                  <c:v>7.1236805876251752E-2</c:v>
                </c:pt>
                <c:pt idx="1566">
                  <c:v>0.8660254037844386</c:v>
                </c:pt>
                <c:pt idx="1567">
                  <c:v>0.28419976883921472</c:v>
                </c:pt>
                <c:pt idx="1568">
                  <c:v>-0.29762586610600911</c:v>
                </c:pt>
                <c:pt idx="1569">
                  <c:v>-0.3611111111111111</c:v>
                </c:pt>
                <c:pt idx="1570">
                  <c:v>-0.14814814814814814</c:v>
                </c:pt>
                <c:pt idx="1571">
                  <c:v>6.4814814814814811E-2</c:v>
                </c:pt>
                <c:pt idx="1572">
                  <c:v>0.27777777777777779</c:v>
                </c:pt>
                <c:pt idx="1573">
                  <c:v>0.49074074074074076</c:v>
                </c:pt>
                <c:pt idx="1574">
                  <c:v>-5.6528868208474969E-2</c:v>
                </c:pt>
                <c:pt idx="1575">
                  <c:v>-0.63835450315369879</c:v>
                </c:pt>
                <c:pt idx="1576">
                  <c:v>-0.38224103984032481</c:v>
                </c:pt>
                <c:pt idx="1577">
                  <c:v>0.41254755806786203</c:v>
                </c:pt>
                <c:pt idx="1578">
                  <c:v>0.79266384402395118</c:v>
                </c:pt>
                <c:pt idx="1579">
                  <c:v>-2.1247538842356639E-3</c:v>
                </c:pt>
                <c:pt idx="1580">
                  <c:v>-0.79691335179242229</c:v>
                </c:pt>
                <c:pt idx="1581">
                  <c:v>-0.33479330231271254</c:v>
                </c:pt>
                <c:pt idx="1582">
                  <c:v>0.24703233263251131</c:v>
                </c:pt>
                <c:pt idx="1583">
                  <c:v>0.37962962962962965</c:v>
                </c:pt>
                <c:pt idx="1584">
                  <c:v>0.16666666666666669</c:v>
                </c:pt>
                <c:pt idx="1585">
                  <c:v>-4.6296296296296294E-2</c:v>
                </c:pt>
                <c:pt idx="1586">
                  <c:v>-0.25925925925925924</c:v>
                </c:pt>
                <c:pt idx="1587">
                  <c:v>-0.47222222222222221</c:v>
                </c:pt>
                <c:pt idx="1588">
                  <c:v>5.9353347349772045E-3</c:v>
                </c:pt>
                <c:pt idx="1589">
                  <c:v>0.58776096968020108</c:v>
                </c:pt>
                <c:pt idx="1590">
                  <c:v>0.45135309183234118</c:v>
                </c:pt>
                <c:pt idx="1591">
                  <c:v>-0.34343550607584566</c:v>
                </c:pt>
                <c:pt idx="1592">
                  <c:v>-0.86177589601596749</c:v>
                </c:pt>
                <c:pt idx="1593">
                  <c:v>-6.6987298107780702E-2</c:v>
                </c:pt>
                <c:pt idx="1594">
                  <c:v>0.72780129980040609</c:v>
                </c:pt>
                <c:pt idx="1595">
                  <c:v>0.38538683578621014</c:v>
                </c:pt>
                <c:pt idx="1596">
                  <c:v>-0.19643879915901366</c:v>
                </c:pt>
                <c:pt idx="1597">
                  <c:v>-0.39814814814814814</c:v>
                </c:pt>
                <c:pt idx="1598">
                  <c:v>-0.18518518518518517</c:v>
                </c:pt>
                <c:pt idx="1599">
                  <c:v>2.7777777777777776E-2</c:v>
                </c:pt>
                <c:pt idx="1600">
                  <c:v>0.24074074074074073</c:v>
                </c:pt>
                <c:pt idx="1601">
                  <c:v>0.45370370370370372</c:v>
                </c:pt>
                <c:pt idx="1602">
                  <c:v>4.4658198738520505E-2</c:v>
                </c:pt>
                <c:pt idx="1603">
                  <c:v>-0.53716743620670349</c:v>
                </c:pt>
                <c:pt idx="1604">
                  <c:v>-0.52046514382435749</c:v>
                </c:pt>
                <c:pt idx="1605">
                  <c:v>0.27432345408382952</c:v>
                </c:pt>
                <c:pt idx="1606">
                  <c:v>0.9308879480079838</c:v>
                </c:pt>
                <c:pt idx="1607">
                  <c:v>0.1360993500997969</c:v>
                </c:pt>
                <c:pt idx="1608">
                  <c:v>-0.65868924780838978</c:v>
                </c:pt>
                <c:pt idx="1609">
                  <c:v>-0.43598036925970785</c:v>
                </c:pt>
                <c:pt idx="1610">
                  <c:v>0.14584526568551587</c:v>
                </c:pt>
                <c:pt idx="1611">
                  <c:v>0.41666666666666669</c:v>
                </c:pt>
                <c:pt idx="1612">
                  <c:v>0.20370370370370372</c:v>
                </c:pt>
                <c:pt idx="1613">
                  <c:v>-9.2592592592592587E-3</c:v>
                </c:pt>
                <c:pt idx="1614">
                  <c:v>-0.22222222222222221</c:v>
                </c:pt>
                <c:pt idx="1615">
                  <c:v>-0.43518518518518517</c:v>
                </c:pt>
                <c:pt idx="1616">
                  <c:v>-9.5251732212018214E-2</c:v>
                </c:pt>
                <c:pt idx="1617">
                  <c:v>0.48657390273320561</c:v>
                </c:pt>
                <c:pt idx="1618">
                  <c:v>0.58957719581637369</c:v>
                </c:pt>
                <c:pt idx="1619">
                  <c:v>-0.20521140209181316</c:v>
                </c:pt>
                <c:pt idx="1620">
                  <c:v>-1</c:v>
                </c:pt>
                <c:pt idx="1621">
                  <c:v>-0.20521140209181316</c:v>
                </c:pt>
                <c:pt idx="1622">
                  <c:v>0.58957719581637369</c:v>
                </c:pt>
                <c:pt idx="1623">
                  <c:v>0.48657390273320561</c:v>
                </c:pt>
                <c:pt idx="1624">
                  <c:v>-9.5251732212018214E-2</c:v>
                </c:pt>
                <c:pt idx="1625">
                  <c:v>-0.43518518518518517</c:v>
                </c:pt>
                <c:pt idx="1626">
                  <c:v>-0.22222222222222221</c:v>
                </c:pt>
                <c:pt idx="1627">
                  <c:v>-9.2592592592592449E-3</c:v>
                </c:pt>
                <c:pt idx="1628">
                  <c:v>0.20370370370370369</c:v>
                </c:pt>
                <c:pt idx="1629">
                  <c:v>0.41666666666666669</c:v>
                </c:pt>
                <c:pt idx="1630">
                  <c:v>0.14584526568551592</c:v>
                </c:pt>
                <c:pt idx="1631">
                  <c:v>-0.43598036925970801</c:v>
                </c:pt>
                <c:pt idx="1632">
                  <c:v>-0.65868924780838989</c:v>
                </c:pt>
                <c:pt idx="1633">
                  <c:v>0.13609935009979707</c:v>
                </c:pt>
                <c:pt idx="1634">
                  <c:v>0.93088794800798369</c:v>
                </c:pt>
                <c:pt idx="1635">
                  <c:v>0.27432345408382947</c:v>
                </c:pt>
                <c:pt idx="1636">
                  <c:v>-0.52046514382435727</c:v>
                </c:pt>
                <c:pt idx="1637">
                  <c:v>-0.53716743620670349</c:v>
                </c:pt>
                <c:pt idx="1638">
                  <c:v>4.4658198738520394E-2</c:v>
                </c:pt>
                <c:pt idx="1639">
                  <c:v>0.45370370370370372</c:v>
                </c:pt>
                <c:pt idx="1640">
                  <c:v>0.24074074074074076</c:v>
                </c:pt>
                <c:pt idx="1641">
                  <c:v>2.777777777777779E-2</c:v>
                </c:pt>
                <c:pt idx="1642">
                  <c:v>-0.18518518518518517</c:v>
                </c:pt>
                <c:pt idx="1643">
                  <c:v>-0.39814814814814814</c:v>
                </c:pt>
                <c:pt idx="1644">
                  <c:v>-0.19643879915901366</c:v>
                </c:pt>
                <c:pt idx="1645">
                  <c:v>0.38538683578621014</c:v>
                </c:pt>
                <c:pt idx="1646">
                  <c:v>0.72780129980040609</c:v>
                </c:pt>
                <c:pt idx="1647">
                  <c:v>-6.6987298107780702E-2</c:v>
                </c:pt>
                <c:pt idx="1648">
                  <c:v>-0.86177589601596749</c:v>
                </c:pt>
                <c:pt idx="1649">
                  <c:v>-0.34343550607584566</c:v>
                </c:pt>
                <c:pt idx="1650">
                  <c:v>0.45135309183234118</c:v>
                </c:pt>
                <c:pt idx="1651">
                  <c:v>0.58776096968020108</c:v>
                </c:pt>
                <c:pt idx="1652">
                  <c:v>5.9353347349772045E-3</c:v>
                </c:pt>
                <c:pt idx="1653">
                  <c:v>-0.47222222222222221</c:v>
                </c:pt>
                <c:pt idx="1654">
                  <c:v>-0.2592592592592593</c:v>
                </c:pt>
                <c:pt idx="1655">
                  <c:v>-4.629629629629628E-2</c:v>
                </c:pt>
                <c:pt idx="1656">
                  <c:v>0.16666666666666666</c:v>
                </c:pt>
                <c:pt idx="1657">
                  <c:v>0.37962962962962965</c:v>
                </c:pt>
                <c:pt idx="1658">
                  <c:v>0.24703233263251143</c:v>
                </c:pt>
                <c:pt idx="1659">
                  <c:v>-0.33479330231271254</c:v>
                </c:pt>
                <c:pt idx="1660">
                  <c:v>-0.79691335179242251</c:v>
                </c:pt>
                <c:pt idx="1661">
                  <c:v>-2.1247538842354974E-3</c:v>
                </c:pt>
                <c:pt idx="1662">
                  <c:v>0.79266384402395118</c:v>
                </c:pt>
                <c:pt idx="1663">
                  <c:v>0.41254755806786186</c:v>
                </c:pt>
                <c:pt idx="1664">
                  <c:v>-0.38224103984032476</c:v>
                </c:pt>
                <c:pt idx="1665">
                  <c:v>-0.63835450315369879</c:v>
                </c:pt>
                <c:pt idx="1666">
                  <c:v>-5.6528868208475025E-2</c:v>
                </c:pt>
                <c:pt idx="1667">
                  <c:v>0.49074074074074076</c:v>
                </c:pt>
                <c:pt idx="1668">
                  <c:v>0.27777777777777779</c:v>
                </c:pt>
                <c:pt idx="1669">
                  <c:v>6.4814814814814825E-2</c:v>
                </c:pt>
                <c:pt idx="1670">
                  <c:v>-0.14814814814814814</c:v>
                </c:pt>
                <c:pt idx="1671">
                  <c:v>-0.3611111111111111</c:v>
                </c:pt>
                <c:pt idx="1672">
                  <c:v>-0.29762586610600911</c:v>
                </c:pt>
                <c:pt idx="1673">
                  <c:v>0.28419976883921472</c:v>
                </c:pt>
                <c:pt idx="1674">
                  <c:v>0.8660254037844386</c:v>
                </c:pt>
                <c:pt idx="1675">
                  <c:v>7.1236805876251752E-2</c:v>
                </c:pt>
                <c:pt idx="1676">
                  <c:v>-0.72355179203193498</c:v>
                </c:pt>
                <c:pt idx="1677">
                  <c:v>-0.48165961005987812</c:v>
                </c:pt>
                <c:pt idx="1678">
                  <c:v>0.31312898784830867</c:v>
                </c:pt>
                <c:pt idx="1679">
                  <c:v>0.68894803662719661</c:v>
                </c:pt>
                <c:pt idx="1680">
                  <c:v>0.10712240168197268</c:v>
                </c:pt>
                <c:pt idx="1681">
                  <c:v>-0.4747032332632512</c:v>
                </c:pt>
                <c:pt idx="1682">
                  <c:v>-0.29629629629629628</c:v>
                </c:pt>
                <c:pt idx="1683">
                  <c:v>-8.3333333333333315E-2</c:v>
                </c:pt>
                <c:pt idx="1684">
                  <c:v>0.12962962962962962</c:v>
                </c:pt>
                <c:pt idx="1685">
                  <c:v>0.34259259259259262</c:v>
                </c:pt>
                <c:pt idx="1686">
                  <c:v>0.34821939957950682</c:v>
                </c:pt>
                <c:pt idx="1687">
                  <c:v>-0.23360623536571712</c:v>
                </c:pt>
                <c:pt idx="1688">
                  <c:v>-0.81543187031094089</c:v>
                </c:pt>
                <c:pt idx="1689">
                  <c:v>-0.14034885786826806</c:v>
                </c:pt>
                <c:pt idx="1690">
                  <c:v>0.65443974003991867</c:v>
                </c:pt>
                <c:pt idx="1691">
                  <c:v>0.55077166205189443</c:v>
                </c:pt>
                <c:pt idx="1692">
                  <c:v>-0.24401693585629236</c:v>
                </c:pt>
                <c:pt idx="1693">
                  <c:v>-0.73954157010069432</c:v>
                </c:pt>
                <c:pt idx="1694">
                  <c:v>-0.1577159351554705</c:v>
                </c:pt>
                <c:pt idx="1695">
                  <c:v>0.42410969978975338</c:v>
                </c:pt>
                <c:pt idx="1696">
                  <c:v>0.31481481481481483</c:v>
                </c:pt>
                <c:pt idx="1697">
                  <c:v>0.10185185185185186</c:v>
                </c:pt>
                <c:pt idx="1698">
                  <c:v>-0.1111111111111111</c:v>
                </c:pt>
                <c:pt idx="1699">
                  <c:v>-0.32407407407407407</c:v>
                </c:pt>
                <c:pt idx="1700">
                  <c:v>-0.39881293305300458</c:v>
                </c:pt>
                <c:pt idx="1701">
                  <c:v>0.1830127018922193</c:v>
                </c:pt>
                <c:pt idx="1702">
                  <c:v>0.76483833683744318</c:v>
                </c:pt>
                <c:pt idx="1703">
                  <c:v>0.20946090986028421</c:v>
                </c:pt>
                <c:pt idx="1704">
                  <c:v>-0.58532768804790258</c:v>
                </c:pt>
                <c:pt idx="1705">
                  <c:v>-0.61988371404391063</c:v>
                </c:pt>
                <c:pt idx="1706">
                  <c:v>0.17490488386427616</c:v>
                </c:pt>
                <c:pt idx="1707">
                  <c:v>0.79013510357419192</c:v>
                </c:pt>
                <c:pt idx="1708">
                  <c:v>0.20830946862896824</c:v>
                </c:pt>
                <c:pt idx="1709">
                  <c:v>-0.37351616631625573</c:v>
                </c:pt>
                <c:pt idx="1710">
                  <c:v>-0.33333333333333337</c:v>
                </c:pt>
                <c:pt idx="1711">
                  <c:v>-0.12037037037037035</c:v>
                </c:pt>
                <c:pt idx="1712">
                  <c:v>9.2592592592592587E-2</c:v>
                </c:pt>
                <c:pt idx="1713">
                  <c:v>0.30555555555555558</c:v>
                </c:pt>
                <c:pt idx="1714">
                  <c:v>0.44940646652650229</c:v>
                </c:pt>
                <c:pt idx="1715">
                  <c:v>-0.13241916841872159</c:v>
                </c:pt>
                <c:pt idx="1716">
                  <c:v>-0.71424480336394536</c:v>
                </c:pt>
                <c:pt idx="1717">
                  <c:v>-0.27857296185230046</c:v>
                </c:pt>
                <c:pt idx="1718">
                  <c:v>0.51621563605588627</c:v>
                </c:pt>
                <c:pt idx="1719">
                  <c:v>0.68899576603592694</c:v>
                </c:pt>
                <c:pt idx="1720">
                  <c:v>-0.10579283187225985</c:v>
                </c:pt>
                <c:pt idx="1721">
                  <c:v>-0.84072863704768974</c:v>
                </c:pt>
                <c:pt idx="1722">
                  <c:v>-0.25890300210246592</c:v>
                </c:pt>
                <c:pt idx="1723">
                  <c:v>0.32292263284275791</c:v>
                </c:pt>
                <c:pt idx="1724">
                  <c:v>0.35185185185185186</c:v>
                </c:pt>
                <c:pt idx="1725">
                  <c:v>0.1388888888888889</c:v>
                </c:pt>
                <c:pt idx="1726">
                  <c:v>-7.407407407407407E-2</c:v>
                </c:pt>
                <c:pt idx="1727">
                  <c:v>-0.28703703703703703</c:v>
                </c:pt>
                <c:pt idx="1728">
                  <c:v>-0.5</c:v>
                </c:pt>
                <c:pt idx="1729">
                  <c:v>8.182563494522388E-2</c:v>
                </c:pt>
                <c:pt idx="1730">
                  <c:v>0.66365126989044776</c:v>
                </c:pt>
                <c:pt idx="1731">
                  <c:v>0.34768501384431671</c:v>
                </c:pt>
                <c:pt idx="1732">
                  <c:v>-0.44710358406387007</c:v>
                </c:pt>
                <c:pt idx="1733">
                  <c:v>-0.75810781802794314</c:v>
                </c:pt>
                <c:pt idx="1734">
                  <c:v>3.6680779880243708E-2</c:v>
                </c:pt>
                <c:pt idx="1735">
                  <c:v>0.83146937778843055</c:v>
                </c:pt>
                <c:pt idx="1736">
                  <c:v>0.30949653557596357</c:v>
                </c:pt>
                <c:pt idx="1737">
                  <c:v>-0.27232909936926031</c:v>
                </c:pt>
                <c:pt idx="1738">
                  <c:v>-0.37037037037037035</c:v>
                </c:pt>
                <c:pt idx="1739">
                  <c:v>-0.15740740740740738</c:v>
                </c:pt>
                <c:pt idx="1740">
                  <c:v>5.5555555555555552E-2</c:v>
                </c:pt>
                <c:pt idx="1741">
                  <c:v>0.26851851851851855</c:v>
                </c:pt>
                <c:pt idx="1742">
                  <c:v>0.48148148148148145</c:v>
                </c:pt>
                <c:pt idx="1743">
                  <c:v>-3.1232101471726115E-2</c:v>
                </c:pt>
                <c:pt idx="1744">
                  <c:v>-0.61305773641694983</c:v>
                </c:pt>
                <c:pt idx="1745">
                  <c:v>-0.41679706583633314</c:v>
                </c:pt>
                <c:pt idx="1746">
                  <c:v>0.37799153207185371</c:v>
                </c:pt>
                <c:pt idx="1747">
                  <c:v>0.82721987001995945</c:v>
                </c:pt>
                <c:pt idx="1748">
                  <c:v>3.2431272111772658E-2</c:v>
                </c:pt>
                <c:pt idx="1749">
                  <c:v>-0.76235732579641413</c:v>
                </c:pt>
                <c:pt idx="1750">
                  <c:v>-0.36009006904946134</c:v>
                </c:pt>
                <c:pt idx="1751">
                  <c:v>0.22173556589576249</c:v>
                </c:pt>
                <c:pt idx="1752">
                  <c:v>0.3888888888888889</c:v>
                </c:pt>
                <c:pt idx="1753">
                  <c:v>0.17592592592592593</c:v>
                </c:pt>
                <c:pt idx="1754">
                  <c:v>-3.7037037037037035E-2</c:v>
                </c:pt>
                <c:pt idx="1755">
                  <c:v>-0.25</c:v>
                </c:pt>
                <c:pt idx="1756">
                  <c:v>-0.46296296296296297</c:v>
                </c:pt>
                <c:pt idx="1757">
                  <c:v>-1.9361432001771595E-2</c:v>
                </c:pt>
                <c:pt idx="1758">
                  <c:v>0.56246420294345234</c:v>
                </c:pt>
                <c:pt idx="1759">
                  <c:v>0.48590911782834922</c:v>
                </c:pt>
                <c:pt idx="1760">
                  <c:v>-0.30887948007983762</c:v>
                </c:pt>
                <c:pt idx="1761">
                  <c:v>-0.89633192201197565</c:v>
                </c:pt>
                <c:pt idx="1762">
                  <c:v>-0.10154332410378891</c:v>
                </c:pt>
                <c:pt idx="1763">
                  <c:v>0.69324527380439804</c:v>
                </c:pt>
                <c:pt idx="1764">
                  <c:v>0.41068360252295921</c:v>
                </c:pt>
                <c:pt idx="1765">
                  <c:v>-0.17114203242226483</c:v>
                </c:pt>
                <c:pt idx="1766">
                  <c:v>-0.40740740740740744</c:v>
                </c:pt>
                <c:pt idx="1767">
                  <c:v>-0.19444444444444442</c:v>
                </c:pt>
                <c:pt idx="1768">
                  <c:v>1.8518518518518517E-2</c:v>
                </c:pt>
                <c:pt idx="1769">
                  <c:v>0.23148148148148148</c:v>
                </c:pt>
                <c:pt idx="1770">
                  <c:v>0.44444444444444442</c:v>
                </c:pt>
                <c:pt idx="1771">
                  <c:v>6.9954965475269304E-2</c:v>
                </c:pt>
                <c:pt idx="1772">
                  <c:v>-0.51187066946995441</c:v>
                </c:pt>
                <c:pt idx="1773">
                  <c:v>-0.55502116982036553</c:v>
                </c:pt>
                <c:pt idx="1774">
                  <c:v>0.23976742808782125</c:v>
                </c:pt>
                <c:pt idx="1775">
                  <c:v>0.96544397400399196</c:v>
                </c:pt>
                <c:pt idx="1776">
                  <c:v>0.17065537609580511</c:v>
                </c:pt>
                <c:pt idx="1777">
                  <c:v>-0.62413322181238173</c:v>
                </c:pt>
                <c:pt idx="1778">
                  <c:v>-0.46127713599645681</c:v>
                </c:pt>
                <c:pt idx="1779">
                  <c:v>0.12054849894876704</c:v>
                </c:pt>
                <c:pt idx="1780">
                  <c:v>0.42592592592592593</c:v>
                </c:pt>
                <c:pt idx="1781">
                  <c:v>0.21296296296296297</c:v>
                </c:pt>
                <c:pt idx="1782">
                  <c:v>0</c:v>
                </c:pt>
                <c:pt idx="1783">
                  <c:v>-0.21296296296296297</c:v>
                </c:pt>
                <c:pt idx="1784">
                  <c:v>-0.42592592592592593</c:v>
                </c:pt>
                <c:pt idx="1785">
                  <c:v>-0.12054849894876704</c:v>
                </c:pt>
                <c:pt idx="1786">
                  <c:v>0.46127713599645681</c:v>
                </c:pt>
                <c:pt idx="1787">
                  <c:v>0.62413322181238173</c:v>
                </c:pt>
                <c:pt idx="1788">
                  <c:v>-0.17065537609580511</c:v>
                </c:pt>
                <c:pt idx="1789">
                  <c:v>-0.96544397400399196</c:v>
                </c:pt>
                <c:pt idx="1790">
                  <c:v>-0.23976742808782131</c:v>
                </c:pt>
                <c:pt idx="1791">
                  <c:v>0.55502116982036553</c:v>
                </c:pt>
                <c:pt idx="1792">
                  <c:v>0.51187066946995441</c:v>
                </c:pt>
                <c:pt idx="1793">
                  <c:v>-6.9954965475269415E-2</c:v>
                </c:pt>
                <c:pt idx="1794">
                  <c:v>-0.44444444444444442</c:v>
                </c:pt>
                <c:pt idx="1795">
                  <c:v>-0.23148148148148145</c:v>
                </c:pt>
                <c:pt idx="1796">
                  <c:v>-1.8518518518518545E-2</c:v>
                </c:pt>
                <c:pt idx="1797">
                  <c:v>0.19444444444444445</c:v>
                </c:pt>
                <c:pt idx="1798">
                  <c:v>0.40740740740740738</c:v>
                </c:pt>
                <c:pt idx="1799">
                  <c:v>0.17114203242226481</c:v>
                </c:pt>
                <c:pt idx="1800">
                  <c:v>-0.41068360252295905</c:v>
                </c:pt>
                <c:pt idx="1801">
                  <c:v>-0.69324527380439804</c:v>
                </c:pt>
                <c:pt idx="1802">
                  <c:v>0.10154332410378875</c:v>
                </c:pt>
                <c:pt idx="1803">
                  <c:v>0.89633192201197565</c:v>
                </c:pt>
                <c:pt idx="1804">
                  <c:v>0.30887948007983762</c:v>
                </c:pt>
                <c:pt idx="1805">
                  <c:v>-0.48590911782834922</c:v>
                </c:pt>
                <c:pt idx="1806">
                  <c:v>-0.56246420294345234</c:v>
                </c:pt>
                <c:pt idx="1807">
                  <c:v>1.9361432001771595E-2</c:v>
                </c:pt>
                <c:pt idx="1808">
                  <c:v>0.46296296296296297</c:v>
                </c:pt>
                <c:pt idx="1809">
                  <c:v>0.25</c:v>
                </c:pt>
                <c:pt idx="1810">
                  <c:v>3.7037037037037035E-2</c:v>
                </c:pt>
                <c:pt idx="1811">
                  <c:v>-0.17592592592592593</c:v>
                </c:pt>
                <c:pt idx="1812">
                  <c:v>-0.3888888888888889</c:v>
                </c:pt>
                <c:pt idx="1813">
                  <c:v>-0.22173556589576252</c:v>
                </c:pt>
                <c:pt idx="1814">
                  <c:v>0.36009006904946134</c:v>
                </c:pt>
                <c:pt idx="1815">
                  <c:v>0.76235732579641413</c:v>
                </c:pt>
                <c:pt idx="1816">
                  <c:v>-3.2431272111772491E-2</c:v>
                </c:pt>
                <c:pt idx="1817">
                  <c:v>-0.82721987001995945</c:v>
                </c:pt>
                <c:pt idx="1818">
                  <c:v>-0.37799153207185388</c:v>
                </c:pt>
                <c:pt idx="1819">
                  <c:v>0.41679706583633314</c:v>
                </c:pt>
                <c:pt idx="1820">
                  <c:v>0.61305773641695005</c:v>
                </c:pt>
                <c:pt idx="1821">
                  <c:v>3.1232101471726059E-2</c:v>
                </c:pt>
                <c:pt idx="1822">
                  <c:v>-0.48148148148148151</c:v>
                </c:pt>
                <c:pt idx="1823">
                  <c:v>-0.26851851851851849</c:v>
                </c:pt>
                <c:pt idx="1824">
                  <c:v>-5.555555555555558E-2</c:v>
                </c:pt>
                <c:pt idx="1825">
                  <c:v>0.15740740740740741</c:v>
                </c:pt>
                <c:pt idx="1826">
                  <c:v>0.37037037037037035</c:v>
                </c:pt>
                <c:pt idx="1827">
                  <c:v>0.27232909936926025</c:v>
                </c:pt>
                <c:pt idx="1828">
                  <c:v>-0.30949653557596357</c:v>
                </c:pt>
                <c:pt idx="1829">
                  <c:v>-0.83146937778843055</c:v>
                </c:pt>
                <c:pt idx="1830">
                  <c:v>-3.6680779880243708E-2</c:v>
                </c:pt>
                <c:pt idx="1831">
                  <c:v>0.75810781802794314</c:v>
                </c:pt>
                <c:pt idx="1832">
                  <c:v>0.44710358406387007</c:v>
                </c:pt>
                <c:pt idx="1833">
                  <c:v>-0.34768501384431671</c:v>
                </c:pt>
                <c:pt idx="1834">
                  <c:v>-0.66365126989044776</c:v>
                </c:pt>
                <c:pt idx="1835">
                  <c:v>-8.182563494522388E-2</c:v>
                </c:pt>
                <c:pt idx="1836">
                  <c:v>0.5</c:v>
                </c:pt>
                <c:pt idx="1837">
                  <c:v>0.28703703703703703</c:v>
                </c:pt>
                <c:pt idx="1838">
                  <c:v>7.407407407407407E-2</c:v>
                </c:pt>
                <c:pt idx="1839">
                  <c:v>-0.1388888888888889</c:v>
                </c:pt>
                <c:pt idx="1840">
                  <c:v>-0.35185185185185186</c:v>
                </c:pt>
                <c:pt idx="1841">
                  <c:v>-0.32292263284275796</c:v>
                </c:pt>
                <c:pt idx="1842">
                  <c:v>0.25890300210246592</c:v>
                </c:pt>
                <c:pt idx="1843">
                  <c:v>0.84072863704768985</c:v>
                </c:pt>
                <c:pt idx="1844">
                  <c:v>0.10579283187225991</c:v>
                </c:pt>
                <c:pt idx="1845">
                  <c:v>-0.68899576603592694</c:v>
                </c:pt>
                <c:pt idx="1846">
                  <c:v>-0.51621563605588627</c:v>
                </c:pt>
                <c:pt idx="1847">
                  <c:v>0.27857296185230063</c:v>
                </c:pt>
                <c:pt idx="1848">
                  <c:v>0.71424480336394536</c:v>
                </c:pt>
                <c:pt idx="1849">
                  <c:v>0.13241916841872148</c:v>
                </c:pt>
                <c:pt idx="1850">
                  <c:v>-0.44940646652650218</c:v>
                </c:pt>
                <c:pt idx="1851">
                  <c:v>-0.30555555555555558</c:v>
                </c:pt>
                <c:pt idx="1852">
                  <c:v>-9.2592592592592615E-2</c:v>
                </c:pt>
                <c:pt idx="1853">
                  <c:v>0.12037037037037036</c:v>
                </c:pt>
                <c:pt idx="1854">
                  <c:v>0.33333333333333331</c:v>
                </c:pt>
                <c:pt idx="1855">
                  <c:v>0.37351616631625573</c:v>
                </c:pt>
                <c:pt idx="1856">
                  <c:v>-0.2083094686289681</c:v>
                </c:pt>
                <c:pt idx="1857">
                  <c:v>-0.79013510357419192</c:v>
                </c:pt>
                <c:pt idx="1858">
                  <c:v>-0.17490488386427616</c:v>
                </c:pt>
                <c:pt idx="1859">
                  <c:v>0.61988371404391063</c:v>
                </c:pt>
                <c:pt idx="1860">
                  <c:v>0.58532768804790258</c:v>
                </c:pt>
                <c:pt idx="1861">
                  <c:v>-0.20946090986028421</c:v>
                </c:pt>
                <c:pt idx="1862">
                  <c:v>-0.76483833683744318</c:v>
                </c:pt>
                <c:pt idx="1863">
                  <c:v>-0.1830127018922193</c:v>
                </c:pt>
                <c:pt idx="1864">
                  <c:v>0.39881293305300458</c:v>
                </c:pt>
                <c:pt idx="1865">
                  <c:v>0.32407407407407407</c:v>
                </c:pt>
                <c:pt idx="1866">
                  <c:v>0.1111111111111111</c:v>
                </c:pt>
                <c:pt idx="1867">
                  <c:v>-0.10185185185185185</c:v>
                </c:pt>
                <c:pt idx="1868">
                  <c:v>-0.31481481481481483</c:v>
                </c:pt>
                <c:pt idx="1869">
                  <c:v>-0.42410969978975338</c:v>
                </c:pt>
                <c:pt idx="1870">
                  <c:v>0.15771593515547039</c:v>
                </c:pt>
                <c:pt idx="1871">
                  <c:v>0.73954157010069432</c:v>
                </c:pt>
                <c:pt idx="1872">
                  <c:v>0.24401693585629253</c:v>
                </c:pt>
                <c:pt idx="1873">
                  <c:v>-0.55077166205189454</c:v>
                </c:pt>
                <c:pt idx="1874">
                  <c:v>-0.65443974003991889</c:v>
                </c:pt>
                <c:pt idx="1875">
                  <c:v>0.14034885786826812</c:v>
                </c:pt>
                <c:pt idx="1876">
                  <c:v>0.815431870310941</c:v>
                </c:pt>
                <c:pt idx="1877">
                  <c:v>0.23360623536571698</c:v>
                </c:pt>
                <c:pt idx="1878">
                  <c:v>-0.34821939957950676</c:v>
                </c:pt>
                <c:pt idx="1879">
                  <c:v>-0.34259259259259256</c:v>
                </c:pt>
                <c:pt idx="1880">
                  <c:v>-0.12962962962962965</c:v>
                </c:pt>
                <c:pt idx="1881">
                  <c:v>8.3333333333333329E-2</c:v>
                </c:pt>
                <c:pt idx="1882">
                  <c:v>0.29629629629629628</c:v>
                </c:pt>
                <c:pt idx="1883">
                  <c:v>0.47470323326325115</c:v>
                </c:pt>
                <c:pt idx="1884">
                  <c:v>-0.10712240168197268</c:v>
                </c:pt>
                <c:pt idx="1885">
                  <c:v>-0.6889480366271965</c:v>
                </c:pt>
                <c:pt idx="1886">
                  <c:v>-0.31312898784830867</c:v>
                </c:pt>
                <c:pt idx="1887">
                  <c:v>0.48165961005987812</c:v>
                </c:pt>
                <c:pt idx="1888">
                  <c:v>0.72355179203193498</c:v>
                </c:pt>
                <c:pt idx="1889">
                  <c:v>-7.1236805876251752E-2</c:v>
                </c:pt>
                <c:pt idx="1890">
                  <c:v>-0.8660254037844386</c:v>
                </c:pt>
                <c:pt idx="1891">
                  <c:v>-0.28419976883921472</c:v>
                </c:pt>
                <c:pt idx="1892">
                  <c:v>0.29762586610600911</c:v>
                </c:pt>
                <c:pt idx="1893">
                  <c:v>0.3611111111111111</c:v>
                </c:pt>
                <c:pt idx="1894">
                  <c:v>0.14814814814814814</c:v>
                </c:pt>
                <c:pt idx="1895">
                  <c:v>-6.4814814814814811E-2</c:v>
                </c:pt>
                <c:pt idx="1896">
                  <c:v>-0.27777777777777779</c:v>
                </c:pt>
                <c:pt idx="1897">
                  <c:v>-0.49074074074074076</c:v>
                </c:pt>
                <c:pt idx="1898">
                  <c:v>5.6528868208474969E-2</c:v>
                </c:pt>
                <c:pt idx="1899">
                  <c:v>0.63835450315369879</c:v>
                </c:pt>
                <c:pt idx="1900">
                  <c:v>0.38224103984032481</c:v>
                </c:pt>
                <c:pt idx="1901">
                  <c:v>-0.41254755806786203</c:v>
                </c:pt>
                <c:pt idx="1902">
                  <c:v>-0.79266384402395118</c:v>
                </c:pt>
                <c:pt idx="1903">
                  <c:v>2.1247538842356639E-3</c:v>
                </c:pt>
                <c:pt idx="1904">
                  <c:v>0.79691335179242229</c:v>
                </c:pt>
                <c:pt idx="1905">
                  <c:v>0.33479330231271254</c:v>
                </c:pt>
                <c:pt idx="1906">
                  <c:v>-0.24703233263251131</c:v>
                </c:pt>
                <c:pt idx="1907">
                  <c:v>-0.37962962962962965</c:v>
                </c:pt>
                <c:pt idx="1908">
                  <c:v>-0.16666666666666669</c:v>
                </c:pt>
                <c:pt idx="1909">
                  <c:v>4.6296296296296294E-2</c:v>
                </c:pt>
                <c:pt idx="1910">
                  <c:v>0.25925925925925924</c:v>
                </c:pt>
                <c:pt idx="1911">
                  <c:v>0.47222222222222221</c:v>
                </c:pt>
                <c:pt idx="1912">
                  <c:v>-5.9353347349772045E-3</c:v>
                </c:pt>
                <c:pt idx="1913">
                  <c:v>-0.58776096968020108</c:v>
                </c:pt>
                <c:pt idx="1914">
                  <c:v>-0.45135309183234118</c:v>
                </c:pt>
                <c:pt idx="1915">
                  <c:v>0.34343550607584566</c:v>
                </c:pt>
                <c:pt idx="1916">
                  <c:v>0.86177589601596749</c:v>
                </c:pt>
                <c:pt idx="1917">
                  <c:v>6.6987298107780702E-2</c:v>
                </c:pt>
                <c:pt idx="1918">
                  <c:v>-0.72780129980040609</c:v>
                </c:pt>
                <c:pt idx="1919">
                  <c:v>-0.38538683578621014</c:v>
                </c:pt>
                <c:pt idx="1920">
                  <c:v>0.19643879915901366</c:v>
                </c:pt>
                <c:pt idx="1921">
                  <c:v>0.39814814814814814</c:v>
                </c:pt>
                <c:pt idx="1922">
                  <c:v>0.18518518518518517</c:v>
                </c:pt>
                <c:pt idx="1923">
                  <c:v>-2.7777777777777776E-2</c:v>
                </c:pt>
                <c:pt idx="1924">
                  <c:v>-0.24074074074074073</c:v>
                </c:pt>
                <c:pt idx="1925">
                  <c:v>-0.45370370370370372</c:v>
                </c:pt>
                <c:pt idx="1926">
                  <c:v>-4.4658198738520505E-2</c:v>
                </c:pt>
                <c:pt idx="1927">
                  <c:v>0.53716743620670349</c:v>
                </c:pt>
                <c:pt idx="1928">
                  <c:v>0.52046514382435749</c:v>
                </c:pt>
                <c:pt idx="1929">
                  <c:v>-0.27432345408382952</c:v>
                </c:pt>
                <c:pt idx="1930">
                  <c:v>-0.9308879480079838</c:v>
                </c:pt>
                <c:pt idx="1931">
                  <c:v>-0.1360993500997969</c:v>
                </c:pt>
                <c:pt idx="1932">
                  <c:v>0.65868924780838978</c:v>
                </c:pt>
                <c:pt idx="1933">
                  <c:v>0.43598036925970785</c:v>
                </c:pt>
                <c:pt idx="1934">
                  <c:v>-0.14584526568551587</c:v>
                </c:pt>
                <c:pt idx="1935">
                  <c:v>-0.41666666666666669</c:v>
                </c:pt>
                <c:pt idx="1936">
                  <c:v>-0.20370370370370372</c:v>
                </c:pt>
                <c:pt idx="1937">
                  <c:v>9.2592592592592587E-3</c:v>
                </c:pt>
                <c:pt idx="1938">
                  <c:v>0.22222222222222221</c:v>
                </c:pt>
                <c:pt idx="1939">
                  <c:v>0.43518518518518517</c:v>
                </c:pt>
                <c:pt idx="1940">
                  <c:v>9.5251732212018214E-2</c:v>
                </c:pt>
                <c:pt idx="1941">
                  <c:v>-0.48657390273320561</c:v>
                </c:pt>
                <c:pt idx="1942">
                  <c:v>-0.58957719581637369</c:v>
                </c:pt>
                <c:pt idx="1943">
                  <c:v>0.20521140209181316</c:v>
                </c:pt>
                <c:pt idx="1944">
                  <c:v>1</c:v>
                </c:pt>
                <c:pt idx="1945">
                  <c:v>0.20521140209181316</c:v>
                </c:pt>
                <c:pt idx="1946">
                  <c:v>-0.58957719581637369</c:v>
                </c:pt>
                <c:pt idx="1947">
                  <c:v>-0.48657390273320561</c:v>
                </c:pt>
                <c:pt idx="1948">
                  <c:v>9.5251732212018214E-2</c:v>
                </c:pt>
                <c:pt idx="1949">
                  <c:v>0.43518518518518517</c:v>
                </c:pt>
                <c:pt idx="1950">
                  <c:v>0.22222222222222221</c:v>
                </c:pt>
                <c:pt idx="1951">
                  <c:v>9.2592592592592449E-3</c:v>
                </c:pt>
                <c:pt idx="1952">
                  <c:v>-0.20370370370370369</c:v>
                </c:pt>
                <c:pt idx="1953">
                  <c:v>-0.41666666666666669</c:v>
                </c:pt>
                <c:pt idx="1954">
                  <c:v>-0.14584526568551592</c:v>
                </c:pt>
                <c:pt idx="1955">
                  <c:v>0.43598036925970801</c:v>
                </c:pt>
                <c:pt idx="1956">
                  <c:v>0.65868924780838989</c:v>
                </c:pt>
                <c:pt idx="1957">
                  <c:v>-0.13609935009979707</c:v>
                </c:pt>
                <c:pt idx="1958">
                  <c:v>-0.93088794800798369</c:v>
                </c:pt>
                <c:pt idx="1959">
                  <c:v>-0.27432345408382947</c:v>
                </c:pt>
                <c:pt idx="1960">
                  <c:v>0.52046514382435727</c:v>
                </c:pt>
                <c:pt idx="1961">
                  <c:v>0.53716743620670349</c:v>
                </c:pt>
                <c:pt idx="1962">
                  <c:v>-4.4658198738520394E-2</c:v>
                </c:pt>
                <c:pt idx="1963">
                  <c:v>-0.45370370370370372</c:v>
                </c:pt>
                <c:pt idx="1964">
                  <c:v>-0.24074074074074076</c:v>
                </c:pt>
                <c:pt idx="1965">
                  <c:v>-2.777777777777779E-2</c:v>
                </c:pt>
                <c:pt idx="1966">
                  <c:v>0.18518518518518517</c:v>
                </c:pt>
                <c:pt idx="1967">
                  <c:v>0.39814814814814814</c:v>
                </c:pt>
                <c:pt idx="1968">
                  <c:v>0.19643879915901366</c:v>
                </c:pt>
                <c:pt idx="1969">
                  <c:v>-0.38538683578621014</c:v>
                </c:pt>
                <c:pt idx="1970">
                  <c:v>-0.72780129980040609</c:v>
                </c:pt>
                <c:pt idx="1971">
                  <c:v>6.6987298107780702E-2</c:v>
                </c:pt>
                <c:pt idx="1972">
                  <c:v>0.86177589601596749</c:v>
                </c:pt>
                <c:pt idx="1973">
                  <c:v>0.34343550607584566</c:v>
                </c:pt>
                <c:pt idx="1974">
                  <c:v>-0.45135309183234118</c:v>
                </c:pt>
                <c:pt idx="1975">
                  <c:v>-0.58776096968020108</c:v>
                </c:pt>
                <c:pt idx="1976">
                  <c:v>-5.9353347349772045E-3</c:v>
                </c:pt>
                <c:pt idx="1977">
                  <c:v>0.47222222222222221</c:v>
                </c:pt>
                <c:pt idx="1978">
                  <c:v>0.2592592592592593</c:v>
                </c:pt>
                <c:pt idx="1979">
                  <c:v>4.629629629629628E-2</c:v>
                </c:pt>
                <c:pt idx="1980">
                  <c:v>-0.16666666666666666</c:v>
                </c:pt>
                <c:pt idx="1981">
                  <c:v>-0.37962962962962965</c:v>
                </c:pt>
                <c:pt idx="1982">
                  <c:v>-0.24703233263251143</c:v>
                </c:pt>
                <c:pt idx="1983">
                  <c:v>0.33479330231271254</c:v>
                </c:pt>
                <c:pt idx="1984">
                  <c:v>0.79691335179242251</c:v>
                </c:pt>
                <c:pt idx="1985">
                  <c:v>2.1247538842354974E-3</c:v>
                </c:pt>
                <c:pt idx="1986">
                  <c:v>-0.79266384402395118</c:v>
                </c:pt>
                <c:pt idx="1987">
                  <c:v>-0.41254755806786186</c:v>
                </c:pt>
                <c:pt idx="1988">
                  <c:v>0.38224103984032476</c:v>
                </c:pt>
                <c:pt idx="1989">
                  <c:v>0.63835450315369879</c:v>
                </c:pt>
                <c:pt idx="1990">
                  <c:v>5.6528868208475025E-2</c:v>
                </c:pt>
                <c:pt idx="1991">
                  <c:v>-0.49074074074074076</c:v>
                </c:pt>
                <c:pt idx="1992">
                  <c:v>-0.27777777777777779</c:v>
                </c:pt>
                <c:pt idx="1993">
                  <c:v>-6.4814814814814825E-2</c:v>
                </c:pt>
                <c:pt idx="1994">
                  <c:v>0.14814814814814814</c:v>
                </c:pt>
                <c:pt idx="1995">
                  <c:v>0.3611111111111111</c:v>
                </c:pt>
                <c:pt idx="1996">
                  <c:v>0.29762586610600911</c:v>
                </c:pt>
                <c:pt idx="1997">
                  <c:v>-0.28419976883921472</c:v>
                </c:pt>
                <c:pt idx="1998">
                  <c:v>-0.8660254037844386</c:v>
                </c:pt>
                <c:pt idx="1999">
                  <c:v>-7.1236805876251752E-2</c:v>
                </c:pt>
                <c:pt idx="2000">
                  <c:v>0.72355179203193498</c:v>
                </c:pt>
                <c:pt idx="2001">
                  <c:v>0.48165961005987812</c:v>
                </c:pt>
                <c:pt idx="2002">
                  <c:v>-0.31312898784830867</c:v>
                </c:pt>
                <c:pt idx="2003">
                  <c:v>-0.68894803662719661</c:v>
                </c:pt>
                <c:pt idx="2004">
                  <c:v>-0.10712240168197268</c:v>
                </c:pt>
                <c:pt idx="2005">
                  <c:v>0.4747032332632512</c:v>
                </c:pt>
                <c:pt idx="2006">
                  <c:v>0.29629629629629628</c:v>
                </c:pt>
                <c:pt idx="2007">
                  <c:v>8.3333333333333315E-2</c:v>
                </c:pt>
                <c:pt idx="2008">
                  <c:v>-0.12962962962962962</c:v>
                </c:pt>
                <c:pt idx="2009">
                  <c:v>-0.34259259259259262</c:v>
                </c:pt>
                <c:pt idx="2010">
                  <c:v>-0.34821939957950682</c:v>
                </c:pt>
                <c:pt idx="2011">
                  <c:v>0.23360623536571712</c:v>
                </c:pt>
                <c:pt idx="2012">
                  <c:v>0.81543187031094089</c:v>
                </c:pt>
                <c:pt idx="2013">
                  <c:v>0.14034885786826806</c:v>
                </c:pt>
                <c:pt idx="2014">
                  <c:v>-0.65443974003991867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50-4628-BDDF-643EF6DD49E8}"/>
            </c:ext>
          </c:extLst>
        </c:ser>
        <c:ser>
          <c:idx val="2"/>
          <c:order val="2"/>
          <c:tx>
            <c:v>Blue</c:v>
          </c:tx>
          <c:spPr>
            <a:ln w="127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'6.FourColor'!$AM$6:$AM$2020</c:f>
              <c:numCache>
                <c:formatCode>General</c:formatCode>
                <c:ptCount val="2015"/>
                <c:pt idx="0">
                  <c:v>0</c:v>
                </c:pt>
                <c:pt idx="1">
                  <c:v>-0.16037735849056603</c:v>
                </c:pt>
                <c:pt idx="2">
                  <c:v>-0.32075471698113206</c:v>
                </c:pt>
                <c:pt idx="3">
                  <c:v>-0.48113207547169812</c:v>
                </c:pt>
                <c:pt idx="4">
                  <c:v>-0.11338903666478156</c:v>
                </c:pt>
                <c:pt idx="5">
                  <c:v>0.32477005511513274</c:v>
                </c:pt>
                <c:pt idx="6">
                  <c:v>0.76292914689504698</c:v>
                </c:pt>
                <c:pt idx="7">
                  <c:v>0.40832105945995373</c:v>
                </c:pt>
                <c:pt idx="8">
                  <c:v>-0.19021539081052663</c:v>
                </c:pt>
                <c:pt idx="9">
                  <c:v>-0.78875184108100704</c:v>
                </c:pt>
                <c:pt idx="10">
                  <c:v>-0.61271170864851277</c:v>
                </c:pt>
                <c:pt idx="11">
                  <c:v>-1.4175258378032463E-2</c:v>
                </c:pt>
                <c:pt idx="12">
                  <c:v>0.58436119189244795</c:v>
                </c:pt>
                <c:pt idx="13">
                  <c:v>0.63405882578330752</c:v>
                </c:pt>
                <c:pt idx="14">
                  <c:v>0.19589973400339322</c:v>
                </c:pt>
                <c:pt idx="15">
                  <c:v>-0.24225935777652108</c:v>
                </c:pt>
                <c:pt idx="16">
                  <c:v>-0.43396226415094341</c:v>
                </c:pt>
                <c:pt idx="17">
                  <c:v>-0.27358490566037735</c:v>
                </c:pt>
                <c:pt idx="18">
                  <c:v>-0.1132075471698113</c:v>
                </c:pt>
                <c:pt idx="19">
                  <c:v>4.716981132075472E-2</c:v>
                </c:pt>
                <c:pt idx="20">
                  <c:v>0.20754716981132076</c:v>
                </c:pt>
                <c:pt idx="21">
                  <c:v>0.36792452830188677</c:v>
                </c:pt>
                <c:pt idx="22">
                  <c:v>0.42267780733295629</c:v>
                </c:pt>
                <c:pt idx="23">
                  <c:v>-1.548128444695801E-2</c:v>
                </c:pt>
                <c:pt idx="24">
                  <c:v>-0.4536403762268722</c:v>
                </c:pt>
                <c:pt idx="25">
                  <c:v>-0.83081737729793981</c:v>
                </c:pt>
                <c:pt idx="26">
                  <c:v>-0.23228092702745956</c:v>
                </c:pt>
                <c:pt idx="27">
                  <c:v>0.3662555232430208</c:v>
                </c:pt>
                <c:pt idx="28">
                  <c:v>0.96479197351350121</c:v>
                </c:pt>
                <c:pt idx="29">
                  <c:v>0.4366715762160186</c:v>
                </c:pt>
                <c:pt idx="30">
                  <c:v>-0.1618648740544617</c:v>
                </c:pt>
                <c:pt idx="31">
                  <c:v>-0.76040132432494212</c:v>
                </c:pt>
                <c:pt idx="32">
                  <c:v>-0.50518850467156806</c:v>
                </c:pt>
                <c:pt idx="33">
                  <c:v>-6.7029412891653761E-2</c:v>
                </c:pt>
                <c:pt idx="34">
                  <c:v>0.37112967888826054</c:v>
                </c:pt>
                <c:pt idx="35">
                  <c:v>0.3867924528301887</c:v>
                </c:pt>
                <c:pt idx="36">
                  <c:v>0.22641509433962265</c:v>
                </c:pt>
                <c:pt idx="37">
                  <c:v>6.6037735849056589E-2</c:v>
                </c:pt>
                <c:pt idx="38">
                  <c:v>-9.4339622641509441E-2</c:v>
                </c:pt>
                <c:pt idx="39">
                  <c:v>-0.25471698113207547</c:v>
                </c:pt>
                <c:pt idx="40">
                  <c:v>-0.41509433962264153</c:v>
                </c:pt>
                <c:pt idx="41">
                  <c:v>-0.29380748622121683</c:v>
                </c:pt>
                <c:pt idx="42">
                  <c:v>0.14435160555869747</c:v>
                </c:pt>
                <c:pt idx="43">
                  <c:v>0.58251069733861183</c:v>
                </c:pt>
                <c:pt idx="44">
                  <c:v>0.65477724486544564</c:v>
                </c:pt>
                <c:pt idx="45">
                  <c:v>5.6240794594965227E-2</c:v>
                </c:pt>
                <c:pt idx="46">
                  <c:v>-0.54229565567551519</c:v>
                </c:pt>
                <c:pt idx="47">
                  <c:v>-0.85916789405400462</c:v>
                </c:pt>
                <c:pt idx="48">
                  <c:v>-0.26063144378352426</c:v>
                </c:pt>
                <c:pt idx="49">
                  <c:v>0.33790500648695587</c:v>
                </c:pt>
                <c:pt idx="50">
                  <c:v>0.81447727533974279</c:v>
                </c:pt>
                <c:pt idx="51">
                  <c:v>0.3763181835598286</c:v>
                </c:pt>
                <c:pt idx="52">
                  <c:v>-6.18409082200857E-2</c:v>
                </c:pt>
                <c:pt idx="53">
                  <c:v>-0.5</c:v>
                </c:pt>
                <c:pt idx="54">
                  <c:v>-0.339622641509434</c:v>
                </c:pt>
                <c:pt idx="55">
                  <c:v>-0.17924528301886794</c:v>
                </c:pt>
                <c:pt idx="56">
                  <c:v>-1.8867924528301883E-2</c:v>
                </c:pt>
                <c:pt idx="57">
                  <c:v>0.14150943396226415</c:v>
                </c:pt>
                <c:pt idx="58">
                  <c:v>0.30188679245283018</c:v>
                </c:pt>
                <c:pt idx="59">
                  <c:v>0.46226415094339623</c:v>
                </c:pt>
                <c:pt idx="60">
                  <c:v>0.16493716510947734</c:v>
                </c:pt>
                <c:pt idx="61">
                  <c:v>-0.27322192667043693</c:v>
                </c:pt>
                <c:pt idx="62">
                  <c:v>-0.71138101845035129</c:v>
                </c:pt>
                <c:pt idx="63">
                  <c:v>-0.47873711243295142</c:v>
                </c:pt>
                <c:pt idx="64">
                  <c:v>0.11979933783752894</c:v>
                </c:pt>
                <c:pt idx="65">
                  <c:v>0.71833578810800935</c:v>
                </c:pt>
                <c:pt idx="66">
                  <c:v>0.68312776162151045</c:v>
                </c:pt>
                <c:pt idx="67">
                  <c:v>8.4591311351030096E-2</c:v>
                </c:pt>
                <c:pt idx="68">
                  <c:v>-0.51394513891945026</c:v>
                </c:pt>
                <c:pt idx="69">
                  <c:v>-0.68560695422800333</c:v>
                </c:pt>
                <c:pt idx="70">
                  <c:v>-0.24744786244808903</c:v>
                </c:pt>
                <c:pt idx="71">
                  <c:v>0.1907112293318253</c:v>
                </c:pt>
                <c:pt idx="72">
                  <c:v>0.45283018867924529</c:v>
                </c:pt>
                <c:pt idx="73">
                  <c:v>0.29245283018867924</c:v>
                </c:pt>
                <c:pt idx="74">
                  <c:v>0.13207547169811323</c:v>
                </c:pt>
                <c:pt idx="75">
                  <c:v>-2.8301886792452831E-2</c:v>
                </c:pt>
                <c:pt idx="76">
                  <c:v>-0.18867924528301888</c:v>
                </c:pt>
                <c:pt idx="77">
                  <c:v>-0.34905660377358488</c:v>
                </c:pt>
                <c:pt idx="78">
                  <c:v>-0.4742259357776521</c:v>
                </c:pt>
                <c:pt idx="79">
                  <c:v>-3.6066843997737907E-2</c:v>
                </c:pt>
                <c:pt idx="80">
                  <c:v>0.40209224778217639</c:v>
                </c:pt>
                <c:pt idx="81">
                  <c:v>0.84025133956209075</c:v>
                </c:pt>
                <c:pt idx="82">
                  <c:v>0.30269698000045725</c:v>
                </c:pt>
                <c:pt idx="83">
                  <c:v>-0.29583947027002311</c:v>
                </c:pt>
                <c:pt idx="84">
                  <c:v>-0.89437592054050352</c:v>
                </c:pt>
                <c:pt idx="85">
                  <c:v>-0.50708762918901629</c:v>
                </c:pt>
                <c:pt idx="86">
                  <c:v>9.1448821081464016E-2</c:v>
                </c:pt>
                <c:pt idx="87">
                  <c:v>0.68998527135194443</c:v>
                </c:pt>
                <c:pt idx="88">
                  <c:v>0.55673663311626387</c:v>
                </c:pt>
                <c:pt idx="89">
                  <c:v>0.11857754133634957</c:v>
                </c:pt>
                <c:pt idx="90">
                  <c:v>-0.31958155044356473</c:v>
                </c:pt>
                <c:pt idx="91">
                  <c:v>-0.40566037735849059</c:v>
                </c:pt>
                <c:pt idx="92">
                  <c:v>-0.24528301886792453</c:v>
                </c:pt>
                <c:pt idx="93">
                  <c:v>-8.4905660377358472E-2</c:v>
                </c:pt>
                <c:pt idx="94">
                  <c:v>7.5471698113207544E-2</c:v>
                </c:pt>
                <c:pt idx="95">
                  <c:v>0.23584905660377359</c:v>
                </c:pt>
                <c:pt idx="96">
                  <c:v>0.39622641509433965</c:v>
                </c:pt>
                <c:pt idx="97">
                  <c:v>0.34535561466591264</c:v>
                </c:pt>
                <c:pt idx="98">
                  <c:v>-9.2803477114001665E-2</c:v>
                </c:pt>
                <c:pt idx="99">
                  <c:v>-0.53096256889391602</c:v>
                </c:pt>
                <c:pt idx="100">
                  <c:v>-0.72519329783844322</c:v>
                </c:pt>
                <c:pt idx="101">
                  <c:v>-0.12665684756796292</c:v>
                </c:pt>
                <c:pt idx="102">
                  <c:v>0.47187960270251728</c:v>
                </c:pt>
                <c:pt idx="103">
                  <c:v>0.92958394702700231</c:v>
                </c:pt>
                <c:pt idx="104">
                  <c:v>0.33104749675652212</c:v>
                </c:pt>
                <c:pt idx="105">
                  <c:v>-0.26748895351395818</c:v>
                </c:pt>
                <c:pt idx="106">
                  <c:v>-0.8660254037844386</c:v>
                </c:pt>
                <c:pt idx="107">
                  <c:v>-0.42786631200452441</c:v>
                </c:pt>
                <c:pt idx="108">
                  <c:v>1.0292779775389893E-2</c:v>
                </c:pt>
                <c:pt idx="109">
                  <c:v>0.44845187155530419</c:v>
                </c:pt>
                <c:pt idx="110">
                  <c:v>0.35849056603773588</c:v>
                </c:pt>
                <c:pt idx="111">
                  <c:v>0.19811320754716982</c:v>
                </c:pt>
                <c:pt idx="112">
                  <c:v>3.7735849056603765E-2</c:v>
                </c:pt>
                <c:pt idx="113">
                  <c:v>-0.12264150943396226</c:v>
                </c:pt>
                <c:pt idx="114">
                  <c:v>-0.28301886792452829</c:v>
                </c:pt>
                <c:pt idx="115">
                  <c:v>-0.44339622641509435</c:v>
                </c:pt>
                <c:pt idx="116">
                  <c:v>-0.21648529355417315</c:v>
                </c:pt>
                <c:pt idx="117">
                  <c:v>0.22167379822574113</c:v>
                </c:pt>
                <c:pt idx="118">
                  <c:v>0.65983289000565548</c:v>
                </c:pt>
                <c:pt idx="119">
                  <c:v>0.54915316540594905</c:v>
                </c:pt>
                <c:pt idx="120">
                  <c:v>-4.9383284864531307E-2</c:v>
                </c:pt>
                <c:pt idx="121">
                  <c:v>-0.64791973513501167</c:v>
                </c:pt>
                <c:pt idx="122">
                  <c:v>-0.75354381459450814</c:v>
                </c:pt>
                <c:pt idx="123">
                  <c:v>-0.15500736432402779</c:v>
                </c:pt>
                <c:pt idx="124">
                  <c:v>0.44352908594645257</c:v>
                </c:pt>
                <c:pt idx="125">
                  <c:v>0.73715508267269914</c:v>
                </c:pt>
                <c:pt idx="126">
                  <c:v>0.29899599089278478</c:v>
                </c:pt>
                <c:pt idx="127">
                  <c:v>-0.13916310088712935</c:v>
                </c:pt>
                <c:pt idx="128">
                  <c:v>-0.47169811320754718</c:v>
                </c:pt>
                <c:pt idx="129">
                  <c:v>-0.31132075471698112</c:v>
                </c:pt>
                <c:pt idx="130">
                  <c:v>-0.15094339622641512</c:v>
                </c:pt>
                <c:pt idx="131">
                  <c:v>9.433962264150943E-3</c:v>
                </c:pt>
                <c:pt idx="132">
                  <c:v>0.16981132075471697</c:v>
                </c:pt>
                <c:pt idx="133">
                  <c:v>0.330188679245283</c:v>
                </c:pt>
                <c:pt idx="134">
                  <c:v>0.49056603773584906</c:v>
                </c:pt>
                <c:pt idx="135">
                  <c:v>8.7614972442433658E-2</c:v>
                </c:pt>
                <c:pt idx="136">
                  <c:v>-0.35054411933748059</c:v>
                </c:pt>
                <c:pt idx="137">
                  <c:v>-0.78870321111739494</c:v>
                </c:pt>
                <c:pt idx="138">
                  <c:v>-0.37311303297345483</c:v>
                </c:pt>
                <c:pt idx="139">
                  <c:v>0.22542341729702547</c:v>
                </c:pt>
                <c:pt idx="140">
                  <c:v>0.82395986756750583</c:v>
                </c:pt>
                <c:pt idx="141">
                  <c:v>0.57750368216201398</c:v>
                </c:pt>
                <c:pt idx="142">
                  <c:v>-2.1032768108466382E-2</c:v>
                </c:pt>
                <c:pt idx="143">
                  <c:v>-0.61956921837894674</c:v>
                </c:pt>
                <c:pt idx="144">
                  <c:v>-0.60828476156095967</c:v>
                </c:pt>
                <c:pt idx="145">
                  <c:v>-0.17012566978104537</c:v>
                </c:pt>
                <c:pt idx="146">
                  <c:v>0.26803342199886898</c:v>
                </c:pt>
                <c:pt idx="147">
                  <c:v>0.42452830188679247</c:v>
                </c:pt>
                <c:pt idx="148">
                  <c:v>0.26415094339622641</c:v>
                </c:pt>
                <c:pt idx="149">
                  <c:v>0.10377358490566035</c:v>
                </c:pt>
                <c:pt idx="150">
                  <c:v>-5.6603773584905662E-2</c:v>
                </c:pt>
                <c:pt idx="151">
                  <c:v>-0.21698113207547171</c:v>
                </c:pt>
                <c:pt idx="152">
                  <c:v>-0.37735849056603776</c:v>
                </c:pt>
                <c:pt idx="153">
                  <c:v>-0.39690374311060839</c:v>
                </c:pt>
                <c:pt idx="154">
                  <c:v>4.1255348669305913E-2</c:v>
                </c:pt>
                <c:pt idx="155">
                  <c:v>0.47941444044922005</c:v>
                </c:pt>
                <c:pt idx="156">
                  <c:v>0.79560935081144091</c:v>
                </c:pt>
                <c:pt idx="157">
                  <c:v>0.19707290054096066</c:v>
                </c:pt>
                <c:pt idx="158">
                  <c:v>-0.40146354972951964</c:v>
                </c:pt>
                <c:pt idx="159">
                  <c:v>-1</c:v>
                </c:pt>
                <c:pt idx="160">
                  <c:v>-0.40146354972951975</c:v>
                </c:pt>
                <c:pt idx="161">
                  <c:v>0.1970729005409606</c:v>
                </c:pt>
                <c:pt idx="162">
                  <c:v>0.79560935081144091</c:v>
                </c:pt>
                <c:pt idx="163">
                  <c:v>0.47941444044922021</c:v>
                </c:pt>
                <c:pt idx="164">
                  <c:v>4.1255348669305913E-2</c:v>
                </c:pt>
                <c:pt idx="165">
                  <c:v>-0.39690374311060844</c:v>
                </c:pt>
                <c:pt idx="166">
                  <c:v>-0.37735849056603776</c:v>
                </c:pt>
                <c:pt idx="167">
                  <c:v>-0.21698113207547171</c:v>
                </c:pt>
                <c:pt idx="168">
                  <c:v>-5.6603773584905648E-2</c:v>
                </c:pt>
                <c:pt idx="169">
                  <c:v>0.10377358490566038</c:v>
                </c:pt>
                <c:pt idx="170">
                  <c:v>0.26415094339622641</c:v>
                </c:pt>
                <c:pt idx="171">
                  <c:v>0.42452830188679247</c:v>
                </c:pt>
                <c:pt idx="172">
                  <c:v>0.26803342199886893</c:v>
                </c:pt>
                <c:pt idx="173">
                  <c:v>-0.17012566978104537</c:v>
                </c:pt>
                <c:pt idx="174">
                  <c:v>-0.60828476156095967</c:v>
                </c:pt>
                <c:pt idx="175">
                  <c:v>-0.61956921837894674</c:v>
                </c:pt>
                <c:pt idx="176">
                  <c:v>-2.1032768108466382E-2</c:v>
                </c:pt>
                <c:pt idx="177">
                  <c:v>0.57750368216201398</c:v>
                </c:pt>
                <c:pt idx="178">
                  <c:v>0.82395986756750583</c:v>
                </c:pt>
                <c:pt idx="179">
                  <c:v>0.22542341729702547</c:v>
                </c:pt>
                <c:pt idx="180">
                  <c:v>-0.37311303297345477</c:v>
                </c:pt>
                <c:pt idx="181">
                  <c:v>-0.78870321111739494</c:v>
                </c:pt>
                <c:pt idx="182">
                  <c:v>-0.35054411933748059</c:v>
                </c:pt>
                <c:pt idx="183">
                  <c:v>8.7614972442433547E-2</c:v>
                </c:pt>
                <c:pt idx="184">
                  <c:v>0.49056603773584906</c:v>
                </c:pt>
                <c:pt idx="185">
                  <c:v>0.33018867924528306</c:v>
                </c:pt>
                <c:pt idx="186">
                  <c:v>0.169811320754717</c:v>
                </c:pt>
                <c:pt idx="187">
                  <c:v>9.4339622641509413E-3</c:v>
                </c:pt>
                <c:pt idx="188">
                  <c:v>-0.15094339622641509</c:v>
                </c:pt>
                <c:pt idx="189">
                  <c:v>-0.31132075471698112</c:v>
                </c:pt>
                <c:pt idx="190">
                  <c:v>-0.47169811320754718</c:v>
                </c:pt>
                <c:pt idx="191">
                  <c:v>-0.13916310088712947</c:v>
                </c:pt>
                <c:pt idx="192">
                  <c:v>0.29899599089278478</c:v>
                </c:pt>
                <c:pt idx="193">
                  <c:v>0.73715508267269914</c:v>
                </c:pt>
                <c:pt idx="194">
                  <c:v>0.44352908594645252</c:v>
                </c:pt>
                <c:pt idx="195">
                  <c:v>-0.15500736432402779</c:v>
                </c:pt>
                <c:pt idx="196">
                  <c:v>-0.75354381459450814</c:v>
                </c:pt>
                <c:pt idx="197">
                  <c:v>-0.64791973513501167</c:v>
                </c:pt>
                <c:pt idx="198">
                  <c:v>-4.9383284864531307E-2</c:v>
                </c:pt>
                <c:pt idx="199">
                  <c:v>0.54915316540594905</c:v>
                </c:pt>
                <c:pt idx="200">
                  <c:v>0.65983289000565548</c:v>
                </c:pt>
                <c:pt idx="201">
                  <c:v>0.22167379822574113</c:v>
                </c:pt>
                <c:pt idx="202">
                  <c:v>-0.21648529355417317</c:v>
                </c:pt>
                <c:pt idx="203">
                  <c:v>-0.44339622641509435</c:v>
                </c:pt>
                <c:pt idx="204">
                  <c:v>-0.28301886792452829</c:v>
                </c:pt>
                <c:pt idx="205">
                  <c:v>-0.12264150943396224</c:v>
                </c:pt>
                <c:pt idx="206">
                  <c:v>3.7735849056603772E-2</c:v>
                </c:pt>
                <c:pt idx="207">
                  <c:v>0.19811320754716982</c:v>
                </c:pt>
                <c:pt idx="208">
                  <c:v>0.35849056603773582</c:v>
                </c:pt>
                <c:pt idx="209">
                  <c:v>0.44845187155530419</c:v>
                </c:pt>
                <c:pt idx="210">
                  <c:v>1.0292779775390004E-2</c:v>
                </c:pt>
                <c:pt idx="211">
                  <c:v>-0.42786631200452424</c:v>
                </c:pt>
                <c:pt idx="212">
                  <c:v>-0.8660254037844386</c:v>
                </c:pt>
                <c:pt idx="213">
                  <c:v>-0.26748895351395835</c:v>
                </c:pt>
                <c:pt idx="214">
                  <c:v>0.33104749675652195</c:v>
                </c:pt>
                <c:pt idx="215">
                  <c:v>0.92958394702700231</c:v>
                </c:pt>
                <c:pt idx="216">
                  <c:v>0.47187960270251744</c:v>
                </c:pt>
                <c:pt idx="217">
                  <c:v>-0.12665684756796292</c:v>
                </c:pt>
                <c:pt idx="218">
                  <c:v>-0.72519329783844322</c:v>
                </c:pt>
                <c:pt idx="219">
                  <c:v>-0.53096256889391602</c:v>
                </c:pt>
                <c:pt idx="220">
                  <c:v>-9.2803477114001665E-2</c:v>
                </c:pt>
                <c:pt idx="221">
                  <c:v>0.34535561466591264</c:v>
                </c:pt>
                <c:pt idx="222">
                  <c:v>0.39622641509433965</c:v>
                </c:pt>
                <c:pt idx="223">
                  <c:v>0.23584905660377359</c:v>
                </c:pt>
                <c:pt idx="224">
                  <c:v>7.547169811320753E-2</c:v>
                </c:pt>
                <c:pt idx="225">
                  <c:v>-8.4905660377358486E-2</c:v>
                </c:pt>
                <c:pt idx="226">
                  <c:v>-0.24528301886792453</c:v>
                </c:pt>
                <c:pt idx="227">
                  <c:v>-0.40566037735849059</c:v>
                </c:pt>
                <c:pt idx="228">
                  <c:v>-0.31958155044356473</c:v>
                </c:pt>
                <c:pt idx="229">
                  <c:v>0.11857754133634957</c:v>
                </c:pt>
                <c:pt idx="230">
                  <c:v>0.55673663311626387</c:v>
                </c:pt>
                <c:pt idx="231">
                  <c:v>0.68998527135194443</c:v>
                </c:pt>
                <c:pt idx="232">
                  <c:v>9.1448821081464016E-2</c:v>
                </c:pt>
                <c:pt idx="233">
                  <c:v>-0.50708762918901606</c:v>
                </c:pt>
                <c:pt idx="234">
                  <c:v>-0.89437592054050352</c:v>
                </c:pt>
                <c:pt idx="235">
                  <c:v>-0.29583947027002311</c:v>
                </c:pt>
                <c:pt idx="236">
                  <c:v>0.30269698000045708</c:v>
                </c:pt>
                <c:pt idx="237">
                  <c:v>0.84025133956209075</c:v>
                </c:pt>
                <c:pt idx="238">
                  <c:v>0.40209224778217656</c:v>
                </c:pt>
                <c:pt idx="239">
                  <c:v>-3.6066843997737796E-2</c:v>
                </c:pt>
                <c:pt idx="240">
                  <c:v>-0.4742259357776521</c:v>
                </c:pt>
                <c:pt idx="241">
                  <c:v>-0.34905660377358494</c:v>
                </c:pt>
                <c:pt idx="242">
                  <c:v>-0.18867924528301888</c:v>
                </c:pt>
                <c:pt idx="243">
                  <c:v>-2.8301886792452824E-2</c:v>
                </c:pt>
                <c:pt idx="244">
                  <c:v>0.13207547169811321</c:v>
                </c:pt>
                <c:pt idx="245">
                  <c:v>0.29245283018867924</c:v>
                </c:pt>
                <c:pt idx="246">
                  <c:v>0.45283018867924529</c:v>
                </c:pt>
                <c:pt idx="247">
                  <c:v>0.19071122933182524</c:v>
                </c:pt>
                <c:pt idx="248">
                  <c:v>-0.24744786244808903</c:v>
                </c:pt>
                <c:pt idx="249">
                  <c:v>-0.68560695422800333</c:v>
                </c:pt>
                <c:pt idx="250">
                  <c:v>-0.51394513891945026</c:v>
                </c:pt>
                <c:pt idx="251">
                  <c:v>8.4591311351030096E-2</c:v>
                </c:pt>
                <c:pt idx="252">
                  <c:v>0.68312776162151057</c:v>
                </c:pt>
                <c:pt idx="253">
                  <c:v>0.71833578810800924</c:v>
                </c:pt>
                <c:pt idx="254">
                  <c:v>0.11979933783752894</c:v>
                </c:pt>
                <c:pt idx="255">
                  <c:v>-0.47873711243295147</c:v>
                </c:pt>
                <c:pt idx="256">
                  <c:v>-0.71138101845035129</c:v>
                </c:pt>
                <c:pt idx="257">
                  <c:v>-0.27322192667043693</c:v>
                </c:pt>
                <c:pt idx="258">
                  <c:v>0.1649371651094774</c:v>
                </c:pt>
                <c:pt idx="259">
                  <c:v>0.46226415094339623</c:v>
                </c:pt>
                <c:pt idx="260">
                  <c:v>0.30188679245283018</c:v>
                </c:pt>
                <c:pt idx="261">
                  <c:v>0.14150943396226418</c:v>
                </c:pt>
                <c:pt idx="262">
                  <c:v>-1.8867924528301886E-2</c:v>
                </c:pt>
                <c:pt idx="263">
                  <c:v>-0.17924528301886791</c:v>
                </c:pt>
                <c:pt idx="264">
                  <c:v>-0.33962264150943394</c:v>
                </c:pt>
                <c:pt idx="265">
                  <c:v>-0.5</c:v>
                </c:pt>
                <c:pt idx="266">
                  <c:v>-6.1840908220085755E-2</c:v>
                </c:pt>
                <c:pt idx="267">
                  <c:v>0.37631818355982855</c:v>
                </c:pt>
                <c:pt idx="268">
                  <c:v>0.81447727533974279</c:v>
                </c:pt>
                <c:pt idx="269">
                  <c:v>0.33790500648695604</c:v>
                </c:pt>
                <c:pt idx="270">
                  <c:v>-0.26063144378352426</c:v>
                </c:pt>
                <c:pt idx="271">
                  <c:v>-0.85916789405400462</c:v>
                </c:pt>
                <c:pt idx="272">
                  <c:v>-0.54229565567551508</c:v>
                </c:pt>
                <c:pt idx="273">
                  <c:v>5.6240794594965227E-2</c:v>
                </c:pt>
                <c:pt idx="274">
                  <c:v>0.65477724486544564</c:v>
                </c:pt>
                <c:pt idx="275">
                  <c:v>0.58251069733861183</c:v>
                </c:pt>
                <c:pt idx="276">
                  <c:v>0.14435160555869747</c:v>
                </c:pt>
                <c:pt idx="277">
                  <c:v>-0.29380748622121688</c:v>
                </c:pt>
                <c:pt idx="278">
                  <c:v>-0.41509433962264153</c:v>
                </c:pt>
                <c:pt idx="279">
                  <c:v>-0.25471698113207547</c:v>
                </c:pt>
                <c:pt idx="280">
                  <c:v>-9.4339622641509413E-2</c:v>
                </c:pt>
                <c:pt idx="281">
                  <c:v>6.6037735849056603E-2</c:v>
                </c:pt>
                <c:pt idx="282">
                  <c:v>0.22641509433962265</c:v>
                </c:pt>
                <c:pt idx="283">
                  <c:v>0.3867924528301887</c:v>
                </c:pt>
                <c:pt idx="284">
                  <c:v>0.37112967888826054</c:v>
                </c:pt>
                <c:pt idx="285">
                  <c:v>-6.7029412891653761E-2</c:v>
                </c:pt>
                <c:pt idx="286">
                  <c:v>-0.50518850467156806</c:v>
                </c:pt>
                <c:pt idx="287">
                  <c:v>-0.76040132432494212</c:v>
                </c:pt>
                <c:pt idx="288">
                  <c:v>-0.1618648740544617</c:v>
                </c:pt>
                <c:pt idx="289">
                  <c:v>0.43667157621601843</c:v>
                </c:pt>
                <c:pt idx="290">
                  <c:v>0.96479197351350121</c:v>
                </c:pt>
                <c:pt idx="291">
                  <c:v>0.36625552324302096</c:v>
                </c:pt>
                <c:pt idx="292">
                  <c:v>-0.23228092702745939</c:v>
                </c:pt>
                <c:pt idx="293">
                  <c:v>-0.83081737729793981</c:v>
                </c:pt>
                <c:pt idx="294">
                  <c:v>-0.45364037622687237</c:v>
                </c:pt>
                <c:pt idx="295">
                  <c:v>-1.548128444695801E-2</c:v>
                </c:pt>
                <c:pt idx="296">
                  <c:v>0.42267780733295635</c:v>
                </c:pt>
                <c:pt idx="297">
                  <c:v>0.36792452830188682</c:v>
                </c:pt>
                <c:pt idx="298">
                  <c:v>0.20754716981132076</c:v>
                </c:pt>
                <c:pt idx="299">
                  <c:v>4.7169811320754707E-2</c:v>
                </c:pt>
                <c:pt idx="300">
                  <c:v>-0.11320754716981132</c:v>
                </c:pt>
                <c:pt idx="301">
                  <c:v>-0.27358490566037735</c:v>
                </c:pt>
                <c:pt idx="302">
                  <c:v>-0.43396226415094341</c:v>
                </c:pt>
                <c:pt idx="303">
                  <c:v>-0.24225935777652102</c:v>
                </c:pt>
                <c:pt idx="304">
                  <c:v>0.19589973400339322</c:v>
                </c:pt>
                <c:pt idx="305">
                  <c:v>0.63405882578330752</c:v>
                </c:pt>
                <c:pt idx="306">
                  <c:v>0.58436119189244795</c:v>
                </c:pt>
                <c:pt idx="307">
                  <c:v>-1.4175258378032463E-2</c:v>
                </c:pt>
                <c:pt idx="308">
                  <c:v>-0.61271170864851277</c:v>
                </c:pt>
                <c:pt idx="309">
                  <c:v>-0.78875184108100693</c:v>
                </c:pt>
                <c:pt idx="310">
                  <c:v>-0.19021539081052663</c:v>
                </c:pt>
                <c:pt idx="311">
                  <c:v>0.40832105945995378</c:v>
                </c:pt>
                <c:pt idx="312">
                  <c:v>0.76292914689504698</c:v>
                </c:pt>
                <c:pt idx="313">
                  <c:v>0.32477005511513274</c:v>
                </c:pt>
                <c:pt idx="314">
                  <c:v>-0.11338903666478145</c:v>
                </c:pt>
                <c:pt idx="315">
                  <c:v>-0.48113207547169812</c:v>
                </c:pt>
                <c:pt idx="316">
                  <c:v>-0.32075471698113212</c:v>
                </c:pt>
                <c:pt idx="317">
                  <c:v>-0.16037735849056606</c:v>
                </c:pt>
                <c:pt idx="318">
                  <c:v>0</c:v>
                </c:pt>
                <c:pt idx="319">
                  <c:v>0.16037735849056603</c:v>
                </c:pt>
                <c:pt idx="320">
                  <c:v>0.32075471698113206</c:v>
                </c:pt>
                <c:pt idx="321">
                  <c:v>0.48113207547169812</c:v>
                </c:pt>
                <c:pt idx="322">
                  <c:v>0.11338903666478156</c:v>
                </c:pt>
                <c:pt idx="323">
                  <c:v>-0.32477005511513274</c:v>
                </c:pt>
                <c:pt idx="324">
                  <c:v>-0.76292914689504698</c:v>
                </c:pt>
                <c:pt idx="325">
                  <c:v>-0.40832105945995373</c:v>
                </c:pt>
                <c:pt idx="326">
                  <c:v>0.19021539081052663</c:v>
                </c:pt>
                <c:pt idx="327">
                  <c:v>0.78875184108100704</c:v>
                </c:pt>
                <c:pt idx="328">
                  <c:v>0.61271170864851277</c:v>
                </c:pt>
                <c:pt idx="329">
                  <c:v>1.4175258378032463E-2</c:v>
                </c:pt>
                <c:pt idx="330">
                  <c:v>-0.58436119189244795</c:v>
                </c:pt>
                <c:pt idx="331">
                  <c:v>-0.63405882578330752</c:v>
                </c:pt>
                <c:pt idx="332">
                  <c:v>-0.19589973400339322</c:v>
                </c:pt>
                <c:pt idx="333">
                  <c:v>0.24225935777652108</c:v>
                </c:pt>
                <c:pt idx="334">
                  <c:v>0.43396226415094341</c:v>
                </c:pt>
                <c:pt idx="335">
                  <c:v>0.27358490566037735</c:v>
                </c:pt>
                <c:pt idx="336">
                  <c:v>0.1132075471698113</c:v>
                </c:pt>
                <c:pt idx="337">
                  <c:v>-4.716981132075472E-2</c:v>
                </c:pt>
                <c:pt idx="338">
                  <c:v>-0.20754716981132076</c:v>
                </c:pt>
                <c:pt idx="339">
                  <c:v>-0.36792452830188677</c:v>
                </c:pt>
                <c:pt idx="340">
                  <c:v>-0.42267780733295629</c:v>
                </c:pt>
                <c:pt idx="341">
                  <c:v>1.548128444695801E-2</c:v>
                </c:pt>
                <c:pt idx="342">
                  <c:v>0.4536403762268722</c:v>
                </c:pt>
                <c:pt idx="343">
                  <c:v>0.83081737729793981</c:v>
                </c:pt>
                <c:pt idx="344">
                  <c:v>0.23228092702745956</c:v>
                </c:pt>
                <c:pt idx="345">
                  <c:v>-0.3662555232430208</c:v>
                </c:pt>
                <c:pt idx="346">
                  <c:v>-0.96479197351350121</c:v>
                </c:pt>
                <c:pt idx="347">
                  <c:v>-0.4366715762160186</c:v>
                </c:pt>
                <c:pt idx="348">
                  <c:v>0.1618648740544617</c:v>
                </c:pt>
                <c:pt idx="349">
                  <c:v>0.76040132432494212</c:v>
                </c:pt>
                <c:pt idx="350">
                  <c:v>0.50518850467156806</c:v>
                </c:pt>
                <c:pt idx="351">
                  <c:v>6.7029412891653761E-2</c:v>
                </c:pt>
                <c:pt idx="352">
                  <c:v>-0.37112967888826054</c:v>
                </c:pt>
                <c:pt idx="353">
                  <c:v>-0.3867924528301887</c:v>
                </c:pt>
                <c:pt idx="354">
                  <c:v>-0.22641509433962265</c:v>
                </c:pt>
                <c:pt idx="355">
                  <c:v>-6.6037735849056589E-2</c:v>
                </c:pt>
                <c:pt idx="356">
                  <c:v>9.4339622641509441E-2</c:v>
                </c:pt>
                <c:pt idx="357">
                  <c:v>0.25471698113207547</c:v>
                </c:pt>
                <c:pt idx="358">
                  <c:v>0.41509433962264153</c:v>
                </c:pt>
                <c:pt idx="359">
                  <c:v>0.29380748622121683</c:v>
                </c:pt>
                <c:pt idx="360">
                  <c:v>-0.14435160555869747</c:v>
                </c:pt>
                <c:pt idx="361">
                  <c:v>-0.58251069733861183</c:v>
                </c:pt>
                <c:pt idx="362">
                  <c:v>-0.65477724486544564</c:v>
                </c:pt>
                <c:pt idx="363">
                  <c:v>-5.6240794594965227E-2</c:v>
                </c:pt>
                <c:pt idx="364">
                  <c:v>0.54229565567551519</c:v>
                </c:pt>
                <c:pt idx="365">
                  <c:v>0.85916789405400462</c:v>
                </c:pt>
                <c:pt idx="366">
                  <c:v>0.26063144378352426</c:v>
                </c:pt>
                <c:pt idx="367">
                  <c:v>-0.33790500648695587</c:v>
                </c:pt>
                <c:pt idx="368">
                  <c:v>-0.81447727533974279</c:v>
                </c:pt>
                <c:pt idx="369">
                  <c:v>-0.3763181835598286</c:v>
                </c:pt>
                <c:pt idx="370">
                  <c:v>6.18409082200857E-2</c:v>
                </c:pt>
                <c:pt idx="371">
                  <c:v>0.5</c:v>
                </c:pt>
                <c:pt idx="372">
                  <c:v>0.339622641509434</c:v>
                </c:pt>
                <c:pt idx="373">
                  <c:v>0.17924528301886794</c:v>
                </c:pt>
                <c:pt idx="374">
                  <c:v>1.8867924528301883E-2</c:v>
                </c:pt>
                <c:pt idx="375">
                  <c:v>-0.14150943396226415</c:v>
                </c:pt>
                <c:pt idx="376">
                  <c:v>-0.30188679245283018</c:v>
                </c:pt>
                <c:pt idx="377">
                  <c:v>-0.46226415094339623</c:v>
                </c:pt>
                <c:pt idx="378">
                  <c:v>-0.16493716510947734</c:v>
                </c:pt>
                <c:pt idx="379">
                  <c:v>0.27322192667043693</c:v>
                </c:pt>
                <c:pt idx="380">
                  <c:v>0.71138101845035129</c:v>
                </c:pt>
                <c:pt idx="381">
                  <c:v>0.47873711243295142</c:v>
                </c:pt>
                <c:pt idx="382">
                  <c:v>-0.11979933783752894</c:v>
                </c:pt>
                <c:pt idx="383">
                  <c:v>-0.71833578810800935</c:v>
                </c:pt>
                <c:pt idx="384">
                  <c:v>-0.68312776162151045</c:v>
                </c:pt>
                <c:pt idx="385">
                  <c:v>-8.4591311351030096E-2</c:v>
                </c:pt>
                <c:pt idx="386">
                  <c:v>0.51394513891945026</c:v>
                </c:pt>
                <c:pt idx="387">
                  <c:v>0.68560695422800333</c:v>
                </c:pt>
                <c:pt idx="388">
                  <c:v>0.24744786244808903</c:v>
                </c:pt>
                <c:pt idx="389">
                  <c:v>-0.1907112293318253</c:v>
                </c:pt>
                <c:pt idx="390">
                  <c:v>-0.45283018867924529</c:v>
                </c:pt>
                <c:pt idx="391">
                  <c:v>-0.29245283018867924</c:v>
                </c:pt>
                <c:pt idx="392">
                  <c:v>-0.13207547169811323</c:v>
                </c:pt>
                <c:pt idx="393">
                  <c:v>2.8301886792452831E-2</c:v>
                </c:pt>
                <c:pt idx="394">
                  <c:v>0.18867924528301888</c:v>
                </c:pt>
                <c:pt idx="395">
                  <c:v>0.34905660377358488</c:v>
                </c:pt>
                <c:pt idx="396">
                  <c:v>0.4742259357776521</c:v>
                </c:pt>
                <c:pt idx="397">
                  <c:v>3.6066843997737907E-2</c:v>
                </c:pt>
                <c:pt idx="398">
                  <c:v>-0.40209224778217639</c:v>
                </c:pt>
                <c:pt idx="399">
                  <c:v>-0.84025133956209075</c:v>
                </c:pt>
                <c:pt idx="400">
                  <c:v>-0.30269698000045725</c:v>
                </c:pt>
                <c:pt idx="401">
                  <c:v>0.29583947027002311</c:v>
                </c:pt>
                <c:pt idx="402">
                  <c:v>0.89437592054050352</c:v>
                </c:pt>
                <c:pt idx="403">
                  <c:v>0.50708762918901629</c:v>
                </c:pt>
                <c:pt idx="404">
                  <c:v>-9.1448821081464016E-2</c:v>
                </c:pt>
                <c:pt idx="405">
                  <c:v>-0.68998527135194443</c:v>
                </c:pt>
                <c:pt idx="406">
                  <c:v>-0.55673663311626387</c:v>
                </c:pt>
                <c:pt idx="407">
                  <c:v>-0.11857754133634957</c:v>
                </c:pt>
                <c:pt idx="408">
                  <c:v>0.31958155044356473</c:v>
                </c:pt>
                <c:pt idx="409">
                  <c:v>0.40566037735849059</c:v>
                </c:pt>
                <c:pt idx="410">
                  <c:v>0.24528301886792453</c:v>
                </c:pt>
                <c:pt idx="411">
                  <c:v>8.4905660377358472E-2</c:v>
                </c:pt>
                <c:pt idx="412">
                  <c:v>-7.5471698113207544E-2</c:v>
                </c:pt>
                <c:pt idx="413">
                  <c:v>-0.23584905660377359</c:v>
                </c:pt>
                <c:pt idx="414">
                  <c:v>-0.39622641509433965</c:v>
                </c:pt>
                <c:pt idx="415">
                  <c:v>-0.34535561466591264</c:v>
                </c:pt>
                <c:pt idx="416">
                  <c:v>9.2803477114001665E-2</c:v>
                </c:pt>
                <c:pt idx="417">
                  <c:v>0.53096256889391602</c:v>
                </c:pt>
                <c:pt idx="418">
                  <c:v>0.72519329783844322</c:v>
                </c:pt>
                <c:pt idx="419">
                  <c:v>0.12665684756796292</c:v>
                </c:pt>
                <c:pt idx="420">
                  <c:v>-0.47187960270251728</c:v>
                </c:pt>
                <c:pt idx="421">
                  <c:v>-0.92958394702700231</c:v>
                </c:pt>
                <c:pt idx="422">
                  <c:v>-0.33104749675652212</c:v>
                </c:pt>
                <c:pt idx="423">
                  <c:v>0.26748895351395818</c:v>
                </c:pt>
                <c:pt idx="424">
                  <c:v>0.8660254037844386</c:v>
                </c:pt>
                <c:pt idx="425">
                  <c:v>0.42786631200452441</c:v>
                </c:pt>
                <c:pt idx="426">
                  <c:v>-1.0292779775389893E-2</c:v>
                </c:pt>
                <c:pt idx="427">
                  <c:v>-0.44845187155530419</c:v>
                </c:pt>
                <c:pt idx="428">
                  <c:v>-0.35849056603773588</c:v>
                </c:pt>
                <c:pt idx="429">
                  <c:v>-0.19811320754716982</c:v>
                </c:pt>
                <c:pt idx="430">
                  <c:v>-3.7735849056603765E-2</c:v>
                </c:pt>
                <c:pt idx="431">
                  <c:v>0.12264150943396226</c:v>
                </c:pt>
                <c:pt idx="432">
                  <c:v>0.28301886792452829</c:v>
                </c:pt>
                <c:pt idx="433">
                  <c:v>0.44339622641509435</c:v>
                </c:pt>
                <c:pt idx="434">
                  <c:v>0.21648529355417315</c:v>
                </c:pt>
                <c:pt idx="435">
                  <c:v>-0.22167379822574113</c:v>
                </c:pt>
                <c:pt idx="436">
                  <c:v>-0.65983289000565548</c:v>
                </c:pt>
                <c:pt idx="437">
                  <c:v>-0.54915316540594905</c:v>
                </c:pt>
                <c:pt idx="438">
                  <c:v>4.9383284864531307E-2</c:v>
                </c:pt>
                <c:pt idx="439">
                  <c:v>0.64791973513501167</c:v>
                </c:pt>
                <c:pt idx="440">
                  <c:v>0.75354381459450814</c:v>
                </c:pt>
                <c:pt idx="441">
                  <c:v>0.15500736432402779</c:v>
                </c:pt>
                <c:pt idx="442">
                  <c:v>-0.44352908594645257</c:v>
                </c:pt>
                <c:pt idx="443">
                  <c:v>-0.73715508267269914</c:v>
                </c:pt>
                <c:pt idx="444">
                  <c:v>-0.29899599089278478</c:v>
                </c:pt>
                <c:pt idx="445">
                  <c:v>0.13916310088712935</c:v>
                </c:pt>
                <c:pt idx="446">
                  <c:v>0.47169811320754718</c:v>
                </c:pt>
                <c:pt idx="447">
                  <c:v>0.31132075471698112</c:v>
                </c:pt>
                <c:pt idx="448">
                  <c:v>0.15094339622641512</c:v>
                </c:pt>
                <c:pt idx="449">
                  <c:v>-9.433962264150943E-3</c:v>
                </c:pt>
                <c:pt idx="450">
                  <c:v>-0.16981132075471697</c:v>
                </c:pt>
                <c:pt idx="451">
                  <c:v>-0.330188679245283</c:v>
                </c:pt>
                <c:pt idx="452">
                  <c:v>-0.49056603773584906</c:v>
                </c:pt>
                <c:pt idx="453">
                  <c:v>-8.7614972442433658E-2</c:v>
                </c:pt>
                <c:pt idx="454">
                  <c:v>0.35054411933748059</c:v>
                </c:pt>
                <c:pt idx="455">
                  <c:v>0.78870321111739494</c:v>
                </c:pt>
                <c:pt idx="456">
                  <c:v>0.37311303297345483</c:v>
                </c:pt>
                <c:pt idx="457">
                  <c:v>-0.22542341729702547</c:v>
                </c:pt>
                <c:pt idx="458">
                  <c:v>-0.82395986756750583</c:v>
                </c:pt>
                <c:pt idx="459">
                  <c:v>-0.57750368216201398</c:v>
                </c:pt>
                <c:pt idx="460">
                  <c:v>2.1032768108466382E-2</c:v>
                </c:pt>
                <c:pt idx="461">
                  <c:v>0.61956921837894674</c:v>
                </c:pt>
                <c:pt idx="462">
                  <c:v>0.60828476156095967</c:v>
                </c:pt>
                <c:pt idx="463">
                  <c:v>0.17012566978104537</c:v>
                </c:pt>
                <c:pt idx="464">
                  <c:v>-0.26803342199886898</c:v>
                </c:pt>
                <c:pt idx="465">
                  <c:v>-0.42452830188679247</c:v>
                </c:pt>
                <c:pt idx="466">
                  <c:v>-0.26415094339622641</c:v>
                </c:pt>
                <c:pt idx="467">
                  <c:v>-0.10377358490566035</c:v>
                </c:pt>
                <c:pt idx="468">
                  <c:v>5.6603773584905662E-2</c:v>
                </c:pt>
                <c:pt idx="469">
                  <c:v>0.21698113207547171</c:v>
                </c:pt>
                <c:pt idx="470">
                  <c:v>0.37735849056603776</c:v>
                </c:pt>
                <c:pt idx="471">
                  <c:v>0.39690374311060839</c:v>
                </c:pt>
                <c:pt idx="472">
                  <c:v>-4.1255348669305913E-2</c:v>
                </c:pt>
                <c:pt idx="473">
                  <c:v>-0.47941444044922005</c:v>
                </c:pt>
                <c:pt idx="474">
                  <c:v>-0.79560935081144091</c:v>
                </c:pt>
                <c:pt idx="475">
                  <c:v>-0.19707290054096066</c:v>
                </c:pt>
                <c:pt idx="476">
                  <c:v>0.40146354972951964</c:v>
                </c:pt>
                <c:pt idx="477">
                  <c:v>1</c:v>
                </c:pt>
                <c:pt idx="478">
                  <c:v>0.40146354972951975</c:v>
                </c:pt>
                <c:pt idx="479">
                  <c:v>-0.1970729005409606</c:v>
                </c:pt>
                <c:pt idx="480">
                  <c:v>-0.79560935081144091</c:v>
                </c:pt>
                <c:pt idx="481">
                  <c:v>-0.47941444044922021</c:v>
                </c:pt>
                <c:pt idx="482">
                  <c:v>-4.1255348669305913E-2</c:v>
                </c:pt>
                <c:pt idx="483">
                  <c:v>0.39690374311060844</c:v>
                </c:pt>
                <c:pt idx="484">
                  <c:v>0.37735849056603776</c:v>
                </c:pt>
                <c:pt idx="485">
                  <c:v>0.21698113207547171</c:v>
                </c:pt>
                <c:pt idx="486">
                  <c:v>5.6603773584905648E-2</c:v>
                </c:pt>
                <c:pt idx="487">
                  <c:v>-0.10377358490566038</c:v>
                </c:pt>
                <c:pt idx="488">
                  <c:v>-0.26415094339622641</c:v>
                </c:pt>
                <c:pt idx="489">
                  <c:v>-0.42452830188679247</c:v>
                </c:pt>
                <c:pt idx="490">
                  <c:v>-0.26803342199886893</c:v>
                </c:pt>
                <c:pt idx="491">
                  <c:v>0.17012566978104537</c:v>
                </c:pt>
                <c:pt idx="492">
                  <c:v>0.60828476156095967</c:v>
                </c:pt>
                <c:pt idx="493">
                  <c:v>0.61956921837894674</c:v>
                </c:pt>
                <c:pt idx="494">
                  <c:v>2.1032768108466382E-2</c:v>
                </c:pt>
                <c:pt idx="495">
                  <c:v>-0.57750368216201398</c:v>
                </c:pt>
                <c:pt idx="496">
                  <c:v>-0.82395986756750583</c:v>
                </c:pt>
                <c:pt idx="497">
                  <c:v>-0.22542341729702547</c:v>
                </c:pt>
                <c:pt idx="498">
                  <c:v>0.37311303297345477</c:v>
                </c:pt>
                <c:pt idx="499">
                  <c:v>0.78870321111739494</c:v>
                </c:pt>
                <c:pt idx="500">
                  <c:v>0.35054411933748059</c:v>
                </c:pt>
                <c:pt idx="501">
                  <c:v>-8.7614972442433547E-2</c:v>
                </c:pt>
                <c:pt idx="502">
                  <c:v>-0.49056603773584906</c:v>
                </c:pt>
                <c:pt idx="503">
                  <c:v>-0.33018867924528306</c:v>
                </c:pt>
                <c:pt idx="504">
                  <c:v>-0.169811320754717</c:v>
                </c:pt>
                <c:pt idx="505">
                  <c:v>-9.4339622641509413E-3</c:v>
                </c:pt>
                <c:pt idx="506">
                  <c:v>0.15094339622641509</c:v>
                </c:pt>
                <c:pt idx="507">
                  <c:v>0.31132075471698112</c:v>
                </c:pt>
                <c:pt idx="508">
                  <c:v>0.47169811320754718</c:v>
                </c:pt>
                <c:pt idx="509">
                  <c:v>0.13916310088712947</c:v>
                </c:pt>
                <c:pt idx="510">
                  <c:v>-0.29899599089278478</c:v>
                </c:pt>
                <c:pt idx="511">
                  <c:v>-0.73715508267269914</c:v>
                </c:pt>
                <c:pt idx="512">
                  <c:v>-0.44352908594645252</c:v>
                </c:pt>
                <c:pt idx="513">
                  <c:v>0.15500736432402779</c:v>
                </c:pt>
                <c:pt idx="514">
                  <c:v>0.75354381459450814</c:v>
                </c:pt>
                <c:pt idx="515">
                  <c:v>0.64791973513501167</c:v>
                </c:pt>
                <c:pt idx="516">
                  <c:v>4.9383284864531307E-2</c:v>
                </c:pt>
                <c:pt idx="517">
                  <c:v>-0.54915316540594905</c:v>
                </c:pt>
                <c:pt idx="518">
                  <c:v>-0.65983289000565548</c:v>
                </c:pt>
                <c:pt idx="519">
                  <c:v>-0.22167379822574113</c:v>
                </c:pt>
                <c:pt idx="520">
                  <c:v>0.21648529355417317</c:v>
                </c:pt>
                <c:pt idx="521">
                  <c:v>0.44339622641509435</c:v>
                </c:pt>
                <c:pt idx="522">
                  <c:v>0.28301886792452829</c:v>
                </c:pt>
                <c:pt idx="523">
                  <c:v>0.12264150943396224</c:v>
                </c:pt>
                <c:pt idx="524">
                  <c:v>-3.7735849056603772E-2</c:v>
                </c:pt>
                <c:pt idx="525">
                  <c:v>-0.19811320754716982</c:v>
                </c:pt>
                <c:pt idx="526">
                  <c:v>-0.35849056603773582</c:v>
                </c:pt>
                <c:pt idx="527">
                  <c:v>-0.44845187155530419</c:v>
                </c:pt>
                <c:pt idx="528">
                  <c:v>-1.0292779775390004E-2</c:v>
                </c:pt>
                <c:pt idx="529">
                  <c:v>0.42786631200452424</c:v>
                </c:pt>
                <c:pt idx="530">
                  <c:v>0.8660254037844386</c:v>
                </c:pt>
                <c:pt idx="531">
                  <c:v>0.26748895351395835</c:v>
                </c:pt>
                <c:pt idx="532">
                  <c:v>-0.33104749675652195</c:v>
                </c:pt>
                <c:pt idx="533">
                  <c:v>-0.92958394702700231</c:v>
                </c:pt>
                <c:pt idx="534">
                  <c:v>-0.47187960270251744</c:v>
                </c:pt>
                <c:pt idx="535">
                  <c:v>0.12665684756796292</c:v>
                </c:pt>
                <c:pt idx="536">
                  <c:v>0.72519329783844322</c:v>
                </c:pt>
                <c:pt idx="537">
                  <c:v>0.53096256889391602</c:v>
                </c:pt>
                <c:pt idx="538">
                  <c:v>9.2803477114001665E-2</c:v>
                </c:pt>
                <c:pt idx="539">
                  <c:v>-0.34535561466591264</c:v>
                </c:pt>
                <c:pt idx="540">
                  <c:v>-0.39622641509433965</c:v>
                </c:pt>
                <c:pt idx="541">
                  <c:v>-0.23584905660377359</c:v>
                </c:pt>
                <c:pt idx="542">
                  <c:v>-7.547169811320753E-2</c:v>
                </c:pt>
                <c:pt idx="543">
                  <c:v>8.4905660377358486E-2</c:v>
                </c:pt>
                <c:pt idx="544">
                  <c:v>0.24528301886792453</c:v>
                </c:pt>
                <c:pt idx="545">
                  <c:v>0.40566037735849059</c:v>
                </c:pt>
                <c:pt idx="546">
                  <c:v>0.31958155044356473</c:v>
                </c:pt>
                <c:pt idx="547">
                  <c:v>-0.11857754133634957</c:v>
                </c:pt>
                <c:pt idx="548">
                  <c:v>-0.55673663311626387</c:v>
                </c:pt>
                <c:pt idx="549">
                  <c:v>-0.68998527135194443</c:v>
                </c:pt>
                <c:pt idx="550">
                  <c:v>-9.1448821081464016E-2</c:v>
                </c:pt>
                <c:pt idx="551">
                  <c:v>0.50708762918901606</c:v>
                </c:pt>
                <c:pt idx="552">
                  <c:v>0.89437592054050352</c:v>
                </c:pt>
                <c:pt idx="553">
                  <c:v>0.29583947027002311</c:v>
                </c:pt>
                <c:pt idx="554">
                  <c:v>-0.30269698000045708</c:v>
                </c:pt>
                <c:pt idx="555">
                  <c:v>-0.84025133956209075</c:v>
                </c:pt>
                <c:pt idx="556">
                  <c:v>-0.40209224778217656</c:v>
                </c:pt>
                <c:pt idx="557">
                  <c:v>3.6066843997737796E-2</c:v>
                </c:pt>
                <c:pt idx="558">
                  <c:v>0.4742259357776521</c:v>
                </c:pt>
                <c:pt idx="559">
                  <c:v>0.34905660377358494</c:v>
                </c:pt>
                <c:pt idx="560">
                  <c:v>0.18867924528301888</c:v>
                </c:pt>
                <c:pt idx="561">
                  <c:v>2.8301886792452824E-2</c:v>
                </c:pt>
                <c:pt idx="562">
                  <c:v>-0.13207547169811321</c:v>
                </c:pt>
                <c:pt idx="563">
                  <c:v>-0.29245283018867924</c:v>
                </c:pt>
                <c:pt idx="564">
                  <c:v>-0.45283018867924529</c:v>
                </c:pt>
                <c:pt idx="565">
                  <c:v>-0.19071122933182524</c:v>
                </c:pt>
                <c:pt idx="566">
                  <c:v>0.24744786244808903</c:v>
                </c:pt>
                <c:pt idx="567">
                  <c:v>0.68560695422800333</c:v>
                </c:pt>
                <c:pt idx="568">
                  <c:v>0.51394513891945026</c:v>
                </c:pt>
                <c:pt idx="569">
                  <c:v>-8.4591311351030096E-2</c:v>
                </c:pt>
                <c:pt idx="570">
                  <c:v>-0.68312776162151057</c:v>
                </c:pt>
                <c:pt idx="571">
                  <c:v>-0.71833578810800924</c:v>
                </c:pt>
                <c:pt idx="572">
                  <c:v>-0.11979933783752894</c:v>
                </c:pt>
                <c:pt idx="573">
                  <c:v>0.47873711243295147</c:v>
                </c:pt>
                <c:pt idx="574">
                  <c:v>0.71138101845035129</c:v>
                </c:pt>
                <c:pt idx="575">
                  <c:v>0.27322192667043693</c:v>
                </c:pt>
                <c:pt idx="576">
                  <c:v>-0.1649371651094774</c:v>
                </c:pt>
                <c:pt idx="577">
                  <c:v>-0.46226415094339623</c:v>
                </c:pt>
                <c:pt idx="578">
                  <c:v>-0.30188679245283018</c:v>
                </c:pt>
                <c:pt idx="579">
                  <c:v>-0.14150943396226418</c:v>
                </c:pt>
                <c:pt idx="580">
                  <c:v>1.8867924528301886E-2</c:v>
                </c:pt>
                <c:pt idx="581">
                  <c:v>0.17924528301886791</c:v>
                </c:pt>
                <c:pt idx="582">
                  <c:v>0.33962264150943394</c:v>
                </c:pt>
                <c:pt idx="583">
                  <c:v>0.5</c:v>
                </c:pt>
                <c:pt idx="584">
                  <c:v>6.1840908220085755E-2</c:v>
                </c:pt>
                <c:pt idx="585">
                  <c:v>-0.37631818355982855</c:v>
                </c:pt>
                <c:pt idx="586">
                  <c:v>-0.81447727533974279</c:v>
                </c:pt>
                <c:pt idx="587">
                  <c:v>-0.33790500648695604</c:v>
                </c:pt>
                <c:pt idx="588">
                  <c:v>0.26063144378352426</c:v>
                </c:pt>
                <c:pt idx="589">
                  <c:v>0.85916789405400462</c:v>
                </c:pt>
                <c:pt idx="590">
                  <c:v>0.54229565567551508</c:v>
                </c:pt>
                <c:pt idx="591">
                  <c:v>-5.6240794594965227E-2</c:v>
                </c:pt>
                <c:pt idx="592">
                  <c:v>-0.65477724486544564</c:v>
                </c:pt>
                <c:pt idx="593">
                  <c:v>-0.58251069733861183</c:v>
                </c:pt>
                <c:pt idx="594">
                  <c:v>-0.14435160555869747</c:v>
                </c:pt>
                <c:pt idx="595">
                  <c:v>0.29380748622121688</c:v>
                </c:pt>
                <c:pt idx="596">
                  <c:v>0.41509433962264153</c:v>
                </c:pt>
                <c:pt idx="597">
                  <c:v>0.25471698113207547</c:v>
                </c:pt>
                <c:pt idx="598">
                  <c:v>9.4339622641509413E-2</c:v>
                </c:pt>
                <c:pt idx="599">
                  <c:v>-6.6037735849056603E-2</c:v>
                </c:pt>
                <c:pt idx="600">
                  <c:v>-0.22641509433962265</c:v>
                </c:pt>
                <c:pt idx="601">
                  <c:v>-0.3867924528301887</c:v>
                </c:pt>
                <c:pt idx="602">
                  <c:v>-0.37112967888826054</c:v>
                </c:pt>
                <c:pt idx="603">
                  <c:v>6.7029412891653761E-2</c:v>
                </c:pt>
                <c:pt idx="604">
                  <c:v>0.50518850467156806</c:v>
                </c:pt>
                <c:pt idx="605">
                  <c:v>0.76040132432494212</c:v>
                </c:pt>
                <c:pt idx="606">
                  <c:v>0.1618648740544617</c:v>
                </c:pt>
                <c:pt idx="607">
                  <c:v>-0.43667157621601843</c:v>
                </c:pt>
                <c:pt idx="608">
                  <c:v>-0.96479197351350121</c:v>
                </c:pt>
                <c:pt idx="609">
                  <c:v>-0.36625552324302096</c:v>
                </c:pt>
                <c:pt idx="610">
                  <c:v>0.23228092702745939</c:v>
                </c:pt>
                <c:pt idx="611">
                  <c:v>0.83081737729793981</c:v>
                </c:pt>
                <c:pt idx="612">
                  <c:v>0.45364037622687237</c:v>
                </c:pt>
                <c:pt idx="613">
                  <c:v>1.548128444695801E-2</c:v>
                </c:pt>
                <c:pt idx="614">
                  <c:v>-0.42267780733295635</c:v>
                </c:pt>
                <c:pt idx="615">
                  <c:v>-0.36792452830188682</c:v>
                </c:pt>
                <c:pt idx="616">
                  <c:v>-0.20754716981132076</c:v>
                </c:pt>
                <c:pt idx="617">
                  <c:v>-4.7169811320754707E-2</c:v>
                </c:pt>
                <c:pt idx="618">
                  <c:v>0.11320754716981132</c:v>
                </c:pt>
                <c:pt idx="619">
                  <c:v>0.27358490566037735</c:v>
                </c:pt>
                <c:pt idx="620">
                  <c:v>0.43396226415094341</c:v>
                </c:pt>
                <c:pt idx="621">
                  <c:v>0.24225935777652102</c:v>
                </c:pt>
                <c:pt idx="622">
                  <c:v>-0.19589973400339322</c:v>
                </c:pt>
                <c:pt idx="623">
                  <c:v>-0.63405882578330752</c:v>
                </c:pt>
                <c:pt idx="624">
                  <c:v>-0.58436119189244795</c:v>
                </c:pt>
                <c:pt idx="625">
                  <c:v>1.4175258378032463E-2</c:v>
                </c:pt>
                <c:pt idx="626">
                  <c:v>0.61271170864851277</c:v>
                </c:pt>
                <c:pt idx="627">
                  <c:v>0.78875184108100693</c:v>
                </c:pt>
                <c:pt idx="628">
                  <c:v>0.19021539081052663</c:v>
                </c:pt>
                <c:pt idx="629">
                  <c:v>-0.40832105945995378</c:v>
                </c:pt>
                <c:pt idx="630">
                  <c:v>-0.76292914689504698</c:v>
                </c:pt>
                <c:pt idx="631">
                  <c:v>-0.32477005511513274</c:v>
                </c:pt>
                <c:pt idx="632">
                  <c:v>0.11338903666478145</c:v>
                </c:pt>
                <c:pt idx="633">
                  <c:v>0.48113207547169812</c:v>
                </c:pt>
                <c:pt idx="634">
                  <c:v>0.32075471698113212</c:v>
                </c:pt>
                <c:pt idx="635">
                  <c:v>0.16037735849056606</c:v>
                </c:pt>
                <c:pt idx="636">
                  <c:v>0</c:v>
                </c:pt>
                <c:pt idx="637">
                  <c:v>-0.16037735849056603</c:v>
                </c:pt>
                <c:pt idx="638">
                  <c:v>-0.32075471698113206</c:v>
                </c:pt>
                <c:pt idx="639">
                  <c:v>-0.48113207547169812</c:v>
                </c:pt>
                <c:pt idx="640">
                  <c:v>-0.11338903666478156</c:v>
                </c:pt>
                <c:pt idx="641">
                  <c:v>0.32477005511513274</c:v>
                </c:pt>
                <c:pt idx="642">
                  <c:v>0.76292914689504698</c:v>
                </c:pt>
                <c:pt idx="643">
                  <c:v>0.40832105945995373</c:v>
                </c:pt>
                <c:pt idx="644">
                  <c:v>-0.19021539081052663</c:v>
                </c:pt>
                <c:pt idx="645">
                  <c:v>-0.78875184108100704</c:v>
                </c:pt>
                <c:pt idx="646">
                  <c:v>-0.61271170864851277</c:v>
                </c:pt>
                <c:pt idx="647">
                  <c:v>-1.4175258378032463E-2</c:v>
                </c:pt>
                <c:pt idx="648">
                  <c:v>0.58436119189244795</c:v>
                </c:pt>
                <c:pt idx="649">
                  <c:v>0.63405882578330752</c:v>
                </c:pt>
                <c:pt idx="650">
                  <c:v>0.19589973400339322</c:v>
                </c:pt>
                <c:pt idx="651">
                  <c:v>-0.24225935777652108</c:v>
                </c:pt>
                <c:pt idx="652">
                  <c:v>-0.43396226415094341</c:v>
                </c:pt>
                <c:pt idx="653">
                  <c:v>-0.27358490566037735</c:v>
                </c:pt>
                <c:pt idx="654">
                  <c:v>-0.1132075471698113</c:v>
                </c:pt>
                <c:pt idx="655">
                  <c:v>4.716981132075472E-2</c:v>
                </c:pt>
                <c:pt idx="656">
                  <c:v>0.20754716981132076</c:v>
                </c:pt>
                <c:pt idx="657">
                  <c:v>0.36792452830188677</c:v>
                </c:pt>
                <c:pt idx="658">
                  <c:v>0.42267780733295629</c:v>
                </c:pt>
                <c:pt idx="659">
                  <c:v>-1.548128444695801E-2</c:v>
                </c:pt>
                <c:pt idx="660">
                  <c:v>-0.4536403762268722</c:v>
                </c:pt>
                <c:pt idx="661">
                  <c:v>-0.83081737729793981</c:v>
                </c:pt>
                <c:pt idx="662">
                  <c:v>-0.23228092702745956</c:v>
                </c:pt>
                <c:pt idx="663">
                  <c:v>0.3662555232430208</c:v>
                </c:pt>
                <c:pt idx="664">
                  <c:v>0.96479197351350121</c:v>
                </c:pt>
                <c:pt idx="665">
                  <c:v>0.4366715762160186</c:v>
                </c:pt>
                <c:pt idx="666">
                  <c:v>-0.1618648740544617</c:v>
                </c:pt>
                <c:pt idx="667">
                  <c:v>-0.76040132432494212</c:v>
                </c:pt>
                <c:pt idx="668">
                  <c:v>-0.50518850467156806</c:v>
                </c:pt>
                <c:pt idx="669">
                  <c:v>-6.7029412891653761E-2</c:v>
                </c:pt>
                <c:pt idx="670">
                  <c:v>0.37112967888826054</c:v>
                </c:pt>
                <c:pt idx="671">
                  <c:v>0.3867924528301887</c:v>
                </c:pt>
                <c:pt idx="672">
                  <c:v>0.22641509433962265</c:v>
                </c:pt>
                <c:pt idx="673">
                  <c:v>6.6037735849056589E-2</c:v>
                </c:pt>
                <c:pt idx="674">
                  <c:v>-9.4339622641509441E-2</c:v>
                </c:pt>
                <c:pt idx="675">
                  <c:v>-0.25471698113207547</c:v>
                </c:pt>
                <c:pt idx="676">
                  <c:v>-0.41509433962264153</c:v>
                </c:pt>
                <c:pt idx="677">
                  <c:v>-0.29380748622121683</c:v>
                </c:pt>
                <c:pt idx="678">
                  <c:v>0.14435160555869747</c:v>
                </c:pt>
                <c:pt idx="679">
                  <c:v>0.58251069733861183</c:v>
                </c:pt>
                <c:pt idx="680">
                  <c:v>0.65477724486544564</c:v>
                </c:pt>
                <c:pt idx="681">
                  <c:v>5.6240794594965227E-2</c:v>
                </c:pt>
                <c:pt idx="682">
                  <c:v>-0.54229565567551519</c:v>
                </c:pt>
                <c:pt idx="683">
                  <c:v>-0.85916789405400462</c:v>
                </c:pt>
                <c:pt idx="684">
                  <c:v>-0.26063144378352426</c:v>
                </c:pt>
                <c:pt idx="685">
                  <c:v>0.33790500648695587</c:v>
                </c:pt>
                <c:pt idx="686">
                  <c:v>0.81447727533974279</c:v>
                </c:pt>
                <c:pt idx="687">
                  <c:v>0.3763181835598286</c:v>
                </c:pt>
                <c:pt idx="688">
                  <c:v>-6.18409082200857E-2</c:v>
                </c:pt>
                <c:pt idx="689">
                  <c:v>-0.5</c:v>
                </c:pt>
                <c:pt idx="690">
                  <c:v>-0.339622641509434</c:v>
                </c:pt>
                <c:pt idx="691">
                  <c:v>-0.17924528301886794</c:v>
                </c:pt>
                <c:pt idx="692">
                  <c:v>-1.8867924528301883E-2</c:v>
                </c:pt>
                <c:pt idx="693">
                  <c:v>0.14150943396226415</c:v>
                </c:pt>
                <c:pt idx="694">
                  <c:v>0.30188679245283018</c:v>
                </c:pt>
                <c:pt idx="695">
                  <c:v>0.46226415094339623</c:v>
                </c:pt>
                <c:pt idx="696">
                  <c:v>0.16493716510947734</c:v>
                </c:pt>
                <c:pt idx="697">
                  <c:v>-0.27322192667043693</c:v>
                </c:pt>
                <c:pt idx="698">
                  <c:v>-0.71138101845035129</c:v>
                </c:pt>
                <c:pt idx="699">
                  <c:v>-0.47873711243295142</c:v>
                </c:pt>
                <c:pt idx="700">
                  <c:v>0.11979933783752894</c:v>
                </c:pt>
                <c:pt idx="701">
                  <c:v>0.71833578810800935</c:v>
                </c:pt>
                <c:pt idx="702">
                  <c:v>0.68312776162151045</c:v>
                </c:pt>
                <c:pt idx="703">
                  <c:v>8.4591311351030096E-2</c:v>
                </c:pt>
                <c:pt idx="704">
                  <c:v>-0.51394513891945026</c:v>
                </c:pt>
                <c:pt idx="705">
                  <c:v>-0.68560695422800333</c:v>
                </c:pt>
                <c:pt idx="706">
                  <c:v>-0.24744786244808903</c:v>
                </c:pt>
                <c:pt idx="707">
                  <c:v>0.1907112293318253</c:v>
                </c:pt>
                <c:pt idx="708">
                  <c:v>0.45283018867924529</c:v>
                </c:pt>
                <c:pt idx="709">
                  <c:v>0.29245283018867924</c:v>
                </c:pt>
                <c:pt idx="710">
                  <c:v>0.13207547169811323</c:v>
                </c:pt>
                <c:pt idx="711">
                  <c:v>-2.8301886792452831E-2</c:v>
                </c:pt>
                <c:pt idx="712">
                  <c:v>-0.18867924528301888</c:v>
                </c:pt>
                <c:pt idx="713">
                  <c:v>-0.34905660377358488</c:v>
                </c:pt>
                <c:pt idx="714">
                  <c:v>-0.4742259357776521</c:v>
                </c:pt>
                <c:pt idx="715">
                  <c:v>-3.6066843997737907E-2</c:v>
                </c:pt>
                <c:pt idx="716">
                  <c:v>0.40209224778217639</c:v>
                </c:pt>
                <c:pt idx="717">
                  <c:v>0.84025133956209075</c:v>
                </c:pt>
                <c:pt idx="718">
                  <c:v>0.30269698000045725</c:v>
                </c:pt>
                <c:pt idx="719">
                  <c:v>-0.29583947027002311</c:v>
                </c:pt>
                <c:pt idx="720">
                  <c:v>-0.89437592054050352</c:v>
                </c:pt>
                <c:pt idx="721">
                  <c:v>-0.50708762918901629</c:v>
                </c:pt>
                <c:pt idx="722">
                  <c:v>9.1448821081464016E-2</c:v>
                </c:pt>
                <c:pt idx="723">
                  <c:v>0.68998527135194443</c:v>
                </c:pt>
                <c:pt idx="724">
                  <c:v>0.55673663311626387</c:v>
                </c:pt>
                <c:pt idx="725">
                  <c:v>0.11857754133634957</c:v>
                </c:pt>
                <c:pt idx="726">
                  <c:v>-0.31958155044356473</c:v>
                </c:pt>
                <c:pt idx="727">
                  <c:v>-0.40566037735849059</c:v>
                </c:pt>
                <c:pt idx="728">
                  <c:v>-0.24528301886792453</c:v>
                </c:pt>
                <c:pt idx="729">
                  <c:v>-8.4905660377358472E-2</c:v>
                </c:pt>
                <c:pt idx="730">
                  <c:v>7.5471698113207544E-2</c:v>
                </c:pt>
                <c:pt idx="731">
                  <c:v>0.23584905660377359</c:v>
                </c:pt>
                <c:pt idx="732">
                  <c:v>0.39622641509433965</c:v>
                </c:pt>
                <c:pt idx="733">
                  <c:v>0.34535561466591264</c:v>
                </c:pt>
                <c:pt idx="734">
                  <c:v>-9.2803477114001665E-2</c:v>
                </c:pt>
                <c:pt idx="735">
                  <c:v>-0.53096256889391602</c:v>
                </c:pt>
                <c:pt idx="736">
                  <c:v>-0.72519329783844322</c:v>
                </c:pt>
                <c:pt idx="737">
                  <c:v>-0.12665684756796292</c:v>
                </c:pt>
                <c:pt idx="738">
                  <c:v>0.47187960270251728</c:v>
                </c:pt>
                <c:pt idx="739">
                  <c:v>0.92958394702700231</c:v>
                </c:pt>
                <c:pt idx="740">
                  <c:v>0.33104749675652212</c:v>
                </c:pt>
                <c:pt idx="741">
                  <c:v>-0.26748895351395818</c:v>
                </c:pt>
                <c:pt idx="742">
                  <c:v>-0.8660254037844386</c:v>
                </c:pt>
                <c:pt idx="743">
                  <c:v>-0.42786631200452441</c:v>
                </c:pt>
                <c:pt idx="744">
                  <c:v>1.0292779775389893E-2</c:v>
                </c:pt>
                <c:pt idx="745">
                  <c:v>0.44845187155530419</c:v>
                </c:pt>
                <c:pt idx="746">
                  <c:v>0.35849056603773588</c:v>
                </c:pt>
                <c:pt idx="747">
                  <c:v>0.19811320754716982</c:v>
                </c:pt>
                <c:pt idx="748">
                  <c:v>3.7735849056603765E-2</c:v>
                </c:pt>
                <c:pt idx="749">
                  <c:v>-0.12264150943396226</c:v>
                </c:pt>
                <c:pt idx="750">
                  <c:v>-0.28301886792452829</c:v>
                </c:pt>
                <c:pt idx="751">
                  <c:v>-0.44339622641509435</c:v>
                </c:pt>
                <c:pt idx="752">
                  <c:v>-0.21648529355417315</c:v>
                </c:pt>
                <c:pt idx="753">
                  <c:v>0.22167379822574113</c:v>
                </c:pt>
                <c:pt idx="754">
                  <c:v>0.65983289000565548</c:v>
                </c:pt>
                <c:pt idx="755">
                  <c:v>0.54915316540594905</c:v>
                </c:pt>
                <c:pt idx="756">
                  <c:v>-4.9383284864531307E-2</c:v>
                </c:pt>
                <c:pt idx="757">
                  <c:v>-0.64791973513501167</c:v>
                </c:pt>
                <c:pt idx="758">
                  <c:v>-0.75354381459450814</c:v>
                </c:pt>
                <c:pt idx="759">
                  <c:v>-0.15500736432402779</c:v>
                </c:pt>
                <c:pt idx="760">
                  <c:v>0.44352908594645257</c:v>
                </c:pt>
                <c:pt idx="761">
                  <c:v>0.73715508267269914</c:v>
                </c:pt>
                <c:pt idx="762">
                  <c:v>0.29899599089278478</c:v>
                </c:pt>
                <c:pt idx="763">
                  <c:v>-0.13916310088712935</c:v>
                </c:pt>
                <c:pt idx="764">
                  <c:v>-0.47169811320754718</c:v>
                </c:pt>
                <c:pt idx="765">
                  <c:v>-0.31132075471698112</c:v>
                </c:pt>
                <c:pt idx="766">
                  <c:v>-0.15094339622641512</c:v>
                </c:pt>
                <c:pt idx="767">
                  <c:v>9.433962264150943E-3</c:v>
                </c:pt>
                <c:pt idx="768">
                  <c:v>0.16981132075471697</c:v>
                </c:pt>
                <c:pt idx="769">
                  <c:v>0.330188679245283</c:v>
                </c:pt>
                <c:pt idx="770">
                  <c:v>0.49056603773584906</c:v>
                </c:pt>
                <c:pt idx="771">
                  <c:v>8.7614972442433658E-2</c:v>
                </c:pt>
                <c:pt idx="772">
                  <c:v>-0.35054411933748059</c:v>
                </c:pt>
                <c:pt idx="773">
                  <c:v>-0.78870321111739494</c:v>
                </c:pt>
                <c:pt idx="774">
                  <c:v>-0.37311303297345483</c:v>
                </c:pt>
                <c:pt idx="775">
                  <c:v>0.22542341729702547</c:v>
                </c:pt>
                <c:pt idx="776">
                  <c:v>0.82395986756750583</c:v>
                </c:pt>
                <c:pt idx="777">
                  <c:v>0.57750368216201398</c:v>
                </c:pt>
                <c:pt idx="778">
                  <c:v>-2.1032768108466382E-2</c:v>
                </c:pt>
                <c:pt idx="779">
                  <c:v>-0.61956921837894674</c:v>
                </c:pt>
                <c:pt idx="780">
                  <c:v>-0.60828476156095967</c:v>
                </c:pt>
                <c:pt idx="781">
                  <c:v>-0.17012566978104537</c:v>
                </c:pt>
                <c:pt idx="782">
                  <c:v>0.26803342199886898</c:v>
                </c:pt>
                <c:pt idx="783">
                  <c:v>0.42452830188679247</c:v>
                </c:pt>
                <c:pt idx="784">
                  <c:v>0.26415094339622641</c:v>
                </c:pt>
                <c:pt idx="785">
                  <c:v>0.10377358490566035</c:v>
                </c:pt>
                <c:pt idx="786">
                  <c:v>-5.6603773584905662E-2</c:v>
                </c:pt>
                <c:pt idx="787">
                  <c:v>-0.21698113207547171</c:v>
                </c:pt>
                <c:pt idx="788">
                  <c:v>-0.37735849056603776</c:v>
                </c:pt>
                <c:pt idx="789">
                  <c:v>-0.39690374311060839</c:v>
                </c:pt>
                <c:pt idx="790">
                  <c:v>4.1255348669305913E-2</c:v>
                </c:pt>
                <c:pt idx="791">
                  <c:v>0.47941444044922005</c:v>
                </c:pt>
                <c:pt idx="792">
                  <c:v>0.79560935081144091</c:v>
                </c:pt>
                <c:pt idx="793">
                  <c:v>0.19707290054096066</c:v>
                </c:pt>
                <c:pt idx="794">
                  <c:v>-0.40146354972951964</c:v>
                </c:pt>
                <c:pt idx="795">
                  <c:v>-1</c:v>
                </c:pt>
                <c:pt idx="796">
                  <c:v>-0.40146354972951975</c:v>
                </c:pt>
                <c:pt idx="797">
                  <c:v>0.1970729005409606</c:v>
                </c:pt>
                <c:pt idx="798">
                  <c:v>0.79560935081144091</c:v>
                </c:pt>
                <c:pt idx="799">
                  <c:v>0.47941444044922021</c:v>
                </c:pt>
                <c:pt idx="800">
                  <c:v>4.1255348669305913E-2</c:v>
                </c:pt>
                <c:pt idx="801">
                  <c:v>-0.39690374311060844</c:v>
                </c:pt>
                <c:pt idx="802">
                  <c:v>-0.37735849056603776</c:v>
                </c:pt>
                <c:pt idx="803">
                  <c:v>-0.21698113207547171</c:v>
                </c:pt>
                <c:pt idx="804">
                  <c:v>-5.6603773584905648E-2</c:v>
                </c:pt>
                <c:pt idx="805">
                  <c:v>0.10377358490566038</c:v>
                </c:pt>
                <c:pt idx="806">
                  <c:v>0.26415094339622641</c:v>
                </c:pt>
                <c:pt idx="807">
                  <c:v>0.42452830188679247</c:v>
                </c:pt>
                <c:pt idx="808">
                  <c:v>0.26803342199886893</c:v>
                </c:pt>
                <c:pt idx="809">
                  <c:v>-0.17012566978104537</c:v>
                </c:pt>
                <c:pt idx="810">
                  <c:v>-0.60828476156095967</c:v>
                </c:pt>
                <c:pt idx="811">
                  <c:v>-0.61956921837894674</c:v>
                </c:pt>
                <c:pt idx="812">
                  <c:v>-2.1032768108466382E-2</c:v>
                </c:pt>
                <c:pt idx="813">
                  <c:v>0.57750368216201398</c:v>
                </c:pt>
                <c:pt idx="814">
                  <c:v>0.82395986756750583</c:v>
                </c:pt>
                <c:pt idx="815">
                  <c:v>0.22542341729702547</c:v>
                </c:pt>
                <c:pt idx="816">
                  <c:v>-0.37311303297345477</c:v>
                </c:pt>
                <c:pt idx="817">
                  <c:v>-0.78870321111739494</c:v>
                </c:pt>
                <c:pt idx="818">
                  <c:v>-0.35054411933748059</c:v>
                </c:pt>
                <c:pt idx="819">
                  <c:v>8.7614972442433547E-2</c:v>
                </c:pt>
                <c:pt idx="820">
                  <c:v>0.49056603773584906</c:v>
                </c:pt>
                <c:pt idx="821">
                  <c:v>0.33018867924528306</c:v>
                </c:pt>
                <c:pt idx="822">
                  <c:v>0.169811320754717</c:v>
                </c:pt>
                <c:pt idx="823">
                  <c:v>9.4339622641509413E-3</c:v>
                </c:pt>
                <c:pt idx="824">
                  <c:v>-0.15094339622641509</c:v>
                </c:pt>
                <c:pt idx="825">
                  <c:v>-0.31132075471698112</c:v>
                </c:pt>
                <c:pt idx="826">
                  <c:v>-0.47169811320754718</c:v>
                </c:pt>
                <c:pt idx="827">
                  <c:v>-0.13916310088712947</c:v>
                </c:pt>
                <c:pt idx="828">
                  <c:v>0.29899599089278478</c:v>
                </c:pt>
                <c:pt idx="829">
                  <c:v>0.73715508267269914</c:v>
                </c:pt>
                <c:pt idx="830">
                  <c:v>0.44352908594645252</c:v>
                </c:pt>
                <c:pt idx="831">
                  <c:v>-0.15500736432402779</c:v>
                </c:pt>
                <c:pt idx="832">
                  <c:v>-0.75354381459450814</c:v>
                </c:pt>
                <c:pt idx="833">
                  <c:v>-0.64791973513501167</c:v>
                </c:pt>
                <c:pt idx="834">
                  <c:v>-4.9383284864531307E-2</c:v>
                </c:pt>
                <c:pt idx="835">
                  <c:v>0.54915316540594905</c:v>
                </c:pt>
                <c:pt idx="836">
                  <c:v>0.65983289000565548</c:v>
                </c:pt>
                <c:pt idx="837">
                  <c:v>0.22167379822574113</c:v>
                </c:pt>
                <c:pt idx="838">
                  <c:v>-0.21648529355417317</c:v>
                </c:pt>
                <c:pt idx="839">
                  <c:v>-0.44339622641509435</c:v>
                </c:pt>
                <c:pt idx="840">
                  <c:v>-0.28301886792452829</c:v>
                </c:pt>
                <c:pt idx="841">
                  <c:v>-0.12264150943396224</c:v>
                </c:pt>
                <c:pt idx="842">
                  <c:v>3.7735849056603772E-2</c:v>
                </c:pt>
                <c:pt idx="843">
                  <c:v>0.19811320754716982</c:v>
                </c:pt>
                <c:pt idx="844">
                  <c:v>0.35849056603773582</c:v>
                </c:pt>
                <c:pt idx="845">
                  <c:v>0.44845187155530419</c:v>
                </c:pt>
                <c:pt idx="846">
                  <c:v>1.0292779775390004E-2</c:v>
                </c:pt>
                <c:pt idx="847">
                  <c:v>-0.42786631200452424</c:v>
                </c:pt>
                <c:pt idx="848">
                  <c:v>-0.8660254037844386</c:v>
                </c:pt>
                <c:pt idx="849">
                  <c:v>-0.26748895351395835</c:v>
                </c:pt>
                <c:pt idx="850">
                  <c:v>0.33104749675652195</c:v>
                </c:pt>
                <c:pt idx="851">
                  <c:v>0.92958394702700231</c:v>
                </c:pt>
                <c:pt idx="852">
                  <c:v>0.47187960270251744</c:v>
                </c:pt>
                <c:pt idx="853">
                  <c:v>-0.12665684756796292</c:v>
                </c:pt>
                <c:pt idx="854">
                  <c:v>-0.72519329783844322</c:v>
                </c:pt>
                <c:pt idx="855">
                  <c:v>-0.53096256889391602</c:v>
                </c:pt>
                <c:pt idx="856">
                  <c:v>-9.2803477114001665E-2</c:v>
                </c:pt>
                <c:pt idx="857">
                  <c:v>0.34535561466591264</c:v>
                </c:pt>
                <c:pt idx="858">
                  <c:v>0.39622641509433965</c:v>
                </c:pt>
                <c:pt idx="859">
                  <c:v>0.23584905660377359</c:v>
                </c:pt>
                <c:pt idx="860">
                  <c:v>7.547169811320753E-2</c:v>
                </c:pt>
                <c:pt idx="861">
                  <c:v>-8.4905660377358486E-2</c:v>
                </c:pt>
                <c:pt idx="862">
                  <c:v>-0.24528301886792453</c:v>
                </c:pt>
                <c:pt idx="863">
                  <c:v>-0.40566037735849059</c:v>
                </c:pt>
                <c:pt idx="864">
                  <c:v>-0.31958155044356473</c:v>
                </c:pt>
                <c:pt idx="865">
                  <c:v>0.11857754133634957</c:v>
                </c:pt>
                <c:pt idx="866">
                  <c:v>0.55673663311626387</c:v>
                </c:pt>
                <c:pt idx="867">
                  <c:v>0.68998527135194443</c:v>
                </c:pt>
                <c:pt idx="868">
                  <c:v>9.1448821081464016E-2</c:v>
                </c:pt>
                <c:pt idx="869">
                  <c:v>-0.50708762918901606</c:v>
                </c:pt>
                <c:pt idx="870">
                  <c:v>-0.89437592054050352</c:v>
                </c:pt>
                <c:pt idx="871">
                  <c:v>-0.29583947027002311</c:v>
                </c:pt>
                <c:pt idx="872">
                  <c:v>0.30269698000045708</c:v>
                </c:pt>
                <c:pt idx="873">
                  <c:v>0.84025133956209075</c:v>
                </c:pt>
                <c:pt idx="874">
                  <c:v>0.40209224778217656</c:v>
                </c:pt>
                <c:pt idx="875">
                  <c:v>-3.6066843997737796E-2</c:v>
                </c:pt>
                <c:pt idx="876">
                  <c:v>-0.4742259357776521</c:v>
                </c:pt>
                <c:pt idx="877">
                  <c:v>-0.34905660377358494</c:v>
                </c:pt>
                <c:pt idx="878">
                  <c:v>-0.18867924528301888</c:v>
                </c:pt>
                <c:pt idx="879">
                  <c:v>-2.8301886792452824E-2</c:v>
                </c:pt>
                <c:pt idx="880">
                  <c:v>0.13207547169811321</c:v>
                </c:pt>
                <c:pt idx="881">
                  <c:v>0.29245283018867924</c:v>
                </c:pt>
                <c:pt idx="882">
                  <c:v>0.45283018867924529</c:v>
                </c:pt>
                <c:pt idx="883">
                  <c:v>0.19071122933182524</c:v>
                </c:pt>
                <c:pt idx="884">
                  <c:v>-0.24744786244808903</c:v>
                </c:pt>
                <c:pt idx="885">
                  <c:v>-0.68560695422800333</c:v>
                </c:pt>
                <c:pt idx="886">
                  <c:v>-0.51394513891945026</c:v>
                </c:pt>
                <c:pt idx="887">
                  <c:v>8.4591311351030096E-2</c:v>
                </c:pt>
                <c:pt idx="888">
                  <c:v>0.68312776162151057</c:v>
                </c:pt>
                <c:pt idx="889">
                  <c:v>0.71833578810800924</c:v>
                </c:pt>
                <c:pt idx="890">
                  <c:v>0.11979933783752894</c:v>
                </c:pt>
                <c:pt idx="891">
                  <c:v>-0.47873711243295147</c:v>
                </c:pt>
                <c:pt idx="892">
                  <c:v>-0.71138101845035129</c:v>
                </c:pt>
                <c:pt idx="893">
                  <c:v>-0.27322192667043693</c:v>
                </c:pt>
                <c:pt idx="894">
                  <c:v>0.1649371651094774</c:v>
                </c:pt>
                <c:pt idx="895">
                  <c:v>0.46226415094339623</c:v>
                </c:pt>
                <c:pt idx="896">
                  <c:v>0.30188679245283018</c:v>
                </c:pt>
                <c:pt idx="897">
                  <c:v>0.14150943396226418</c:v>
                </c:pt>
                <c:pt idx="898">
                  <c:v>-1.8867924528301886E-2</c:v>
                </c:pt>
                <c:pt idx="899">
                  <c:v>-0.17924528301886791</c:v>
                </c:pt>
                <c:pt idx="900">
                  <c:v>-0.33962264150943394</c:v>
                </c:pt>
                <c:pt idx="901">
                  <c:v>-0.5</c:v>
                </c:pt>
                <c:pt idx="902">
                  <c:v>-6.1840908220085755E-2</c:v>
                </c:pt>
                <c:pt idx="903">
                  <c:v>0.37631818355982855</c:v>
                </c:pt>
                <c:pt idx="904">
                  <c:v>0.81447727533974279</c:v>
                </c:pt>
                <c:pt idx="905">
                  <c:v>0.33790500648695604</c:v>
                </c:pt>
                <c:pt idx="906">
                  <c:v>-0.26063144378352426</c:v>
                </c:pt>
                <c:pt idx="907">
                  <c:v>-0.85916789405400462</c:v>
                </c:pt>
                <c:pt idx="908">
                  <c:v>-0.54229565567551508</c:v>
                </c:pt>
                <c:pt idx="909">
                  <c:v>5.6240794594965227E-2</c:v>
                </c:pt>
                <c:pt idx="910">
                  <c:v>0.65477724486544564</c:v>
                </c:pt>
                <c:pt idx="911">
                  <c:v>0.58251069733861183</c:v>
                </c:pt>
                <c:pt idx="912">
                  <c:v>0.14435160555869747</c:v>
                </c:pt>
                <c:pt idx="913">
                  <c:v>-0.29380748622121688</c:v>
                </c:pt>
                <c:pt idx="914">
                  <c:v>-0.41509433962264153</c:v>
                </c:pt>
                <c:pt idx="915">
                  <c:v>-0.25471698113207547</c:v>
                </c:pt>
                <c:pt idx="916">
                  <c:v>-9.4339622641509413E-2</c:v>
                </c:pt>
                <c:pt idx="917">
                  <c:v>6.6037735849056603E-2</c:v>
                </c:pt>
                <c:pt idx="918">
                  <c:v>0.22641509433962265</c:v>
                </c:pt>
                <c:pt idx="919">
                  <c:v>0.3867924528301887</c:v>
                </c:pt>
                <c:pt idx="920">
                  <c:v>0.37112967888826054</c:v>
                </c:pt>
                <c:pt idx="921">
                  <c:v>-6.7029412891653761E-2</c:v>
                </c:pt>
                <c:pt idx="922">
                  <c:v>-0.50518850467156806</c:v>
                </c:pt>
                <c:pt idx="923">
                  <c:v>-0.76040132432494212</c:v>
                </c:pt>
                <c:pt idx="924">
                  <c:v>-0.1618648740544617</c:v>
                </c:pt>
                <c:pt idx="925">
                  <c:v>0.43667157621601843</c:v>
                </c:pt>
                <c:pt idx="926">
                  <c:v>0.96479197351350121</c:v>
                </c:pt>
                <c:pt idx="927">
                  <c:v>0.36625552324302096</c:v>
                </c:pt>
                <c:pt idx="928">
                  <c:v>-0.23228092702745939</c:v>
                </c:pt>
                <c:pt idx="929">
                  <c:v>-0.83081737729793981</c:v>
                </c:pt>
                <c:pt idx="930">
                  <c:v>-0.45364037622687237</c:v>
                </c:pt>
                <c:pt idx="931">
                  <c:v>-1.548128444695801E-2</c:v>
                </c:pt>
                <c:pt idx="932">
                  <c:v>0.42267780733295635</c:v>
                </c:pt>
                <c:pt idx="933">
                  <c:v>0.36792452830188682</c:v>
                </c:pt>
                <c:pt idx="934">
                  <c:v>0.20754716981132076</c:v>
                </c:pt>
                <c:pt idx="935">
                  <c:v>4.7169811320754707E-2</c:v>
                </c:pt>
                <c:pt idx="936">
                  <c:v>-0.11320754716981132</c:v>
                </c:pt>
                <c:pt idx="937">
                  <c:v>-0.27358490566037735</c:v>
                </c:pt>
                <c:pt idx="938">
                  <c:v>-0.43396226415094341</c:v>
                </c:pt>
                <c:pt idx="939">
                  <c:v>-0.24225935777652102</c:v>
                </c:pt>
                <c:pt idx="940">
                  <c:v>0.19589973400339322</c:v>
                </c:pt>
                <c:pt idx="941">
                  <c:v>0.63405882578330752</c:v>
                </c:pt>
                <c:pt idx="942">
                  <c:v>0.58436119189244795</c:v>
                </c:pt>
                <c:pt idx="943">
                  <c:v>-1.4175258378032463E-2</c:v>
                </c:pt>
                <c:pt idx="944">
                  <c:v>-0.61271170864851277</c:v>
                </c:pt>
                <c:pt idx="945">
                  <c:v>-0.78875184108100693</c:v>
                </c:pt>
                <c:pt idx="946">
                  <c:v>-0.19021539081052663</c:v>
                </c:pt>
                <c:pt idx="947">
                  <c:v>0.40832105945995378</c:v>
                </c:pt>
                <c:pt idx="948">
                  <c:v>0.76292914689504698</c:v>
                </c:pt>
                <c:pt idx="949">
                  <c:v>0.32477005511513274</c:v>
                </c:pt>
                <c:pt idx="950">
                  <c:v>-0.11338903666478145</c:v>
                </c:pt>
                <c:pt idx="951">
                  <c:v>-0.48113207547169812</c:v>
                </c:pt>
                <c:pt idx="952">
                  <c:v>-0.32075471698113212</c:v>
                </c:pt>
                <c:pt idx="953">
                  <c:v>-0.16037735849056606</c:v>
                </c:pt>
                <c:pt idx="954">
                  <c:v>0</c:v>
                </c:pt>
                <c:pt idx="955">
                  <c:v>0.16037735849056603</c:v>
                </c:pt>
                <c:pt idx="956">
                  <c:v>0.32075471698113206</c:v>
                </c:pt>
                <c:pt idx="957">
                  <c:v>0.48113207547169812</c:v>
                </c:pt>
                <c:pt idx="958">
                  <c:v>0.11338903666478156</c:v>
                </c:pt>
                <c:pt idx="959">
                  <c:v>-0.32477005511513274</c:v>
                </c:pt>
                <c:pt idx="960">
                  <c:v>-0.76292914689504698</c:v>
                </c:pt>
                <c:pt idx="961">
                  <c:v>-0.40832105945995373</c:v>
                </c:pt>
                <c:pt idx="962">
                  <c:v>0.19021539081052663</c:v>
                </c:pt>
                <c:pt idx="963">
                  <c:v>0.78875184108100704</c:v>
                </c:pt>
                <c:pt idx="964">
                  <c:v>0.61271170864851277</c:v>
                </c:pt>
                <c:pt idx="965">
                  <c:v>1.4175258378032463E-2</c:v>
                </c:pt>
                <c:pt idx="966">
                  <c:v>-0.58436119189244795</c:v>
                </c:pt>
                <c:pt idx="967">
                  <c:v>-0.63405882578330752</c:v>
                </c:pt>
                <c:pt idx="968">
                  <c:v>-0.19589973400339322</c:v>
                </c:pt>
                <c:pt idx="969">
                  <c:v>0.24225935777652108</c:v>
                </c:pt>
                <c:pt idx="970">
                  <c:v>0.43396226415094341</c:v>
                </c:pt>
                <c:pt idx="971">
                  <c:v>0.27358490566037735</c:v>
                </c:pt>
                <c:pt idx="972">
                  <c:v>0.1132075471698113</c:v>
                </c:pt>
                <c:pt idx="973">
                  <c:v>-4.716981132075472E-2</c:v>
                </c:pt>
                <c:pt idx="974">
                  <c:v>-0.20754716981132076</c:v>
                </c:pt>
                <c:pt idx="975">
                  <c:v>-0.36792452830188677</c:v>
                </c:pt>
                <c:pt idx="976">
                  <c:v>-0.42267780733295629</c:v>
                </c:pt>
                <c:pt idx="977">
                  <c:v>1.548128444695801E-2</c:v>
                </c:pt>
                <c:pt idx="978">
                  <c:v>0.4536403762268722</c:v>
                </c:pt>
                <c:pt idx="979">
                  <c:v>0.83081737729793981</c:v>
                </c:pt>
                <c:pt idx="980">
                  <c:v>0.23228092702745956</c:v>
                </c:pt>
                <c:pt idx="981">
                  <c:v>-0.3662555232430208</c:v>
                </c:pt>
                <c:pt idx="982">
                  <c:v>-0.96479197351350121</c:v>
                </c:pt>
                <c:pt idx="983">
                  <c:v>-0.4366715762160186</c:v>
                </c:pt>
                <c:pt idx="984">
                  <c:v>0.1618648740544617</c:v>
                </c:pt>
                <c:pt idx="985">
                  <c:v>0.76040132432494212</c:v>
                </c:pt>
                <c:pt idx="986">
                  <c:v>0.50518850467156806</c:v>
                </c:pt>
                <c:pt idx="987">
                  <c:v>6.7029412891653761E-2</c:v>
                </c:pt>
                <c:pt idx="988">
                  <c:v>-0.37112967888826054</c:v>
                </c:pt>
                <c:pt idx="989">
                  <c:v>-0.3867924528301887</c:v>
                </c:pt>
                <c:pt idx="990">
                  <c:v>-0.22641509433962265</c:v>
                </c:pt>
                <c:pt idx="991">
                  <c:v>-6.6037735849056589E-2</c:v>
                </c:pt>
                <c:pt idx="992">
                  <c:v>9.4339622641509441E-2</c:v>
                </c:pt>
                <c:pt idx="993">
                  <c:v>0.25471698113207547</c:v>
                </c:pt>
                <c:pt idx="994">
                  <c:v>0.41509433962264153</c:v>
                </c:pt>
                <c:pt idx="995">
                  <c:v>0.29380748622121683</c:v>
                </c:pt>
                <c:pt idx="996">
                  <c:v>-0.14435160555869747</c:v>
                </c:pt>
                <c:pt idx="997">
                  <c:v>-0.58251069733861183</c:v>
                </c:pt>
                <c:pt idx="998">
                  <c:v>-0.65477724486544564</c:v>
                </c:pt>
                <c:pt idx="999">
                  <c:v>-5.6240794594965227E-2</c:v>
                </c:pt>
                <c:pt idx="1000">
                  <c:v>0.54229565567551519</c:v>
                </c:pt>
                <c:pt idx="1001">
                  <c:v>0.85916789405400462</c:v>
                </c:pt>
                <c:pt idx="1002">
                  <c:v>0.26063144378352426</c:v>
                </c:pt>
                <c:pt idx="1003">
                  <c:v>-0.33790500648695587</c:v>
                </c:pt>
                <c:pt idx="1004">
                  <c:v>-0.81447727533974279</c:v>
                </c:pt>
                <c:pt idx="1005">
                  <c:v>-0.3763181835598286</c:v>
                </c:pt>
                <c:pt idx="1006">
                  <c:v>6.18409082200857E-2</c:v>
                </c:pt>
                <c:pt idx="1007">
                  <c:v>0.5</c:v>
                </c:pt>
                <c:pt idx="1008">
                  <c:v>0.339622641509434</c:v>
                </c:pt>
                <c:pt idx="1009">
                  <c:v>0.17924528301886794</c:v>
                </c:pt>
                <c:pt idx="1010">
                  <c:v>1.8867924528301883E-2</c:v>
                </c:pt>
                <c:pt idx="1011">
                  <c:v>-0.14150943396226415</c:v>
                </c:pt>
                <c:pt idx="1012">
                  <c:v>-0.30188679245283018</c:v>
                </c:pt>
                <c:pt idx="1013">
                  <c:v>-0.46226415094339623</c:v>
                </c:pt>
                <c:pt idx="1014">
                  <c:v>-0.16493716510947734</c:v>
                </c:pt>
                <c:pt idx="1015">
                  <c:v>0.27322192667043693</c:v>
                </c:pt>
                <c:pt idx="1016">
                  <c:v>0.71138101845035129</c:v>
                </c:pt>
                <c:pt idx="1017">
                  <c:v>0.47873711243295142</c:v>
                </c:pt>
                <c:pt idx="1018">
                  <c:v>-0.11979933783752894</c:v>
                </c:pt>
                <c:pt idx="1019">
                  <c:v>-0.71833578810800935</c:v>
                </c:pt>
                <c:pt idx="1020">
                  <c:v>-0.68312776162151045</c:v>
                </c:pt>
                <c:pt idx="1021">
                  <c:v>-8.4591311351030096E-2</c:v>
                </c:pt>
                <c:pt idx="1022">
                  <c:v>0.51394513891945026</c:v>
                </c:pt>
                <c:pt idx="1023">
                  <c:v>0.68560695422800333</c:v>
                </c:pt>
                <c:pt idx="1024">
                  <c:v>0.24744786244808903</c:v>
                </c:pt>
                <c:pt idx="1025">
                  <c:v>-0.1907112293318253</c:v>
                </c:pt>
                <c:pt idx="1026">
                  <c:v>-0.45283018867924529</c:v>
                </c:pt>
                <c:pt idx="1027">
                  <c:v>-0.29245283018867924</c:v>
                </c:pt>
                <c:pt idx="1028">
                  <c:v>-0.13207547169811323</c:v>
                </c:pt>
                <c:pt idx="1029">
                  <c:v>2.8301886792452831E-2</c:v>
                </c:pt>
                <c:pt idx="1030">
                  <c:v>0.18867924528301888</c:v>
                </c:pt>
                <c:pt idx="1031">
                  <c:v>0.34905660377358488</c:v>
                </c:pt>
                <c:pt idx="1032">
                  <c:v>0.4742259357776521</c:v>
                </c:pt>
                <c:pt idx="1033">
                  <c:v>3.6066843997737907E-2</c:v>
                </c:pt>
                <c:pt idx="1034">
                  <c:v>-0.40209224778217639</c:v>
                </c:pt>
                <c:pt idx="1035">
                  <c:v>-0.84025133956209075</c:v>
                </c:pt>
                <c:pt idx="1036">
                  <c:v>-0.30269698000045725</c:v>
                </c:pt>
                <c:pt idx="1037">
                  <c:v>0.29583947027002311</c:v>
                </c:pt>
                <c:pt idx="1038">
                  <c:v>0.89437592054050352</c:v>
                </c:pt>
                <c:pt idx="1039">
                  <c:v>0.50708762918901629</c:v>
                </c:pt>
                <c:pt idx="1040">
                  <c:v>-9.1448821081464016E-2</c:v>
                </c:pt>
                <c:pt idx="1041">
                  <c:v>-0.68998527135194443</c:v>
                </c:pt>
                <c:pt idx="1042">
                  <c:v>-0.55673663311626387</c:v>
                </c:pt>
                <c:pt idx="1043">
                  <c:v>-0.11857754133634957</c:v>
                </c:pt>
                <c:pt idx="1044">
                  <c:v>0.31958155044356473</c:v>
                </c:pt>
                <c:pt idx="1045">
                  <c:v>0.40566037735849059</c:v>
                </c:pt>
                <c:pt idx="1046">
                  <c:v>0.24528301886792453</c:v>
                </c:pt>
                <c:pt idx="1047">
                  <c:v>8.4905660377358472E-2</c:v>
                </c:pt>
                <c:pt idx="1048">
                  <c:v>-7.5471698113207544E-2</c:v>
                </c:pt>
                <c:pt idx="1049">
                  <c:v>-0.23584905660377359</c:v>
                </c:pt>
                <c:pt idx="1050">
                  <c:v>-0.39622641509433965</c:v>
                </c:pt>
                <c:pt idx="1051">
                  <c:v>-0.34535561466591264</c:v>
                </c:pt>
                <c:pt idx="1052">
                  <c:v>9.2803477114001665E-2</c:v>
                </c:pt>
                <c:pt idx="1053">
                  <c:v>0.53096256889391602</c:v>
                </c:pt>
                <c:pt idx="1054">
                  <c:v>0.72519329783844322</c:v>
                </c:pt>
                <c:pt idx="1055">
                  <c:v>0.12665684756796292</c:v>
                </c:pt>
                <c:pt idx="1056">
                  <c:v>-0.47187960270251728</c:v>
                </c:pt>
                <c:pt idx="1057">
                  <c:v>-0.92958394702700231</c:v>
                </c:pt>
                <c:pt idx="1058">
                  <c:v>-0.33104749675652212</c:v>
                </c:pt>
                <c:pt idx="1059">
                  <c:v>0.26748895351395818</c:v>
                </c:pt>
                <c:pt idx="1060">
                  <c:v>0.8660254037844386</c:v>
                </c:pt>
                <c:pt idx="1061">
                  <c:v>0.42786631200452441</c:v>
                </c:pt>
                <c:pt idx="1062">
                  <c:v>-1.0292779775389893E-2</c:v>
                </c:pt>
                <c:pt idx="1063">
                  <c:v>-0.44845187155530419</c:v>
                </c:pt>
                <c:pt idx="1064">
                  <c:v>-0.35849056603773588</c:v>
                </c:pt>
                <c:pt idx="1065">
                  <c:v>-0.19811320754716982</c:v>
                </c:pt>
                <c:pt idx="1066">
                  <c:v>-3.7735849056603765E-2</c:v>
                </c:pt>
                <c:pt idx="1067">
                  <c:v>0.12264150943396226</c:v>
                </c:pt>
                <c:pt idx="1068">
                  <c:v>0.28301886792452829</c:v>
                </c:pt>
                <c:pt idx="1069">
                  <c:v>0.44339622641509435</c:v>
                </c:pt>
                <c:pt idx="1070">
                  <c:v>0.21648529355417315</c:v>
                </c:pt>
                <c:pt idx="1071">
                  <c:v>-0.22167379822574113</c:v>
                </c:pt>
                <c:pt idx="1072">
                  <c:v>-0.65983289000565548</c:v>
                </c:pt>
                <c:pt idx="1073">
                  <c:v>-0.54915316540594905</c:v>
                </c:pt>
                <c:pt idx="1074">
                  <c:v>4.9383284864531307E-2</c:v>
                </c:pt>
                <c:pt idx="1075">
                  <c:v>0.64791973513501167</c:v>
                </c:pt>
                <c:pt idx="1076">
                  <c:v>0.75354381459450814</c:v>
                </c:pt>
                <c:pt idx="1077">
                  <c:v>0.15500736432402779</c:v>
                </c:pt>
                <c:pt idx="1078">
                  <c:v>-0.44352908594645257</c:v>
                </c:pt>
                <c:pt idx="1079">
                  <c:v>-0.73715508267269914</c:v>
                </c:pt>
                <c:pt idx="1080">
                  <c:v>-0.29899599089278478</c:v>
                </c:pt>
                <c:pt idx="1081">
                  <c:v>0.13916310088712935</c:v>
                </c:pt>
                <c:pt idx="1082">
                  <c:v>0.47169811320754718</c:v>
                </c:pt>
                <c:pt idx="1083">
                  <c:v>0.31132075471698112</c:v>
                </c:pt>
                <c:pt idx="1084">
                  <c:v>0.15094339622641512</c:v>
                </c:pt>
                <c:pt idx="1085">
                  <c:v>-9.433962264150943E-3</c:v>
                </c:pt>
                <c:pt idx="1086">
                  <c:v>-0.16981132075471697</c:v>
                </c:pt>
                <c:pt idx="1087">
                  <c:v>-0.330188679245283</c:v>
                </c:pt>
                <c:pt idx="1088">
                  <c:v>-0.49056603773584906</c:v>
                </c:pt>
                <c:pt idx="1089">
                  <c:v>-8.7614972442433658E-2</c:v>
                </c:pt>
                <c:pt idx="1090">
                  <c:v>0.35054411933748059</c:v>
                </c:pt>
                <c:pt idx="1091">
                  <c:v>0.78870321111739494</c:v>
                </c:pt>
                <c:pt idx="1092">
                  <c:v>0.37311303297345483</c:v>
                </c:pt>
                <c:pt idx="1093">
                  <c:v>-0.22542341729702547</c:v>
                </c:pt>
                <c:pt idx="1094">
                  <c:v>-0.82395986756750583</c:v>
                </c:pt>
                <c:pt idx="1095">
                  <c:v>-0.57750368216201398</c:v>
                </c:pt>
                <c:pt idx="1096">
                  <c:v>2.1032768108466382E-2</c:v>
                </c:pt>
                <c:pt idx="1097">
                  <c:v>0.61956921837894674</c:v>
                </c:pt>
                <c:pt idx="1098">
                  <c:v>0.60828476156095967</c:v>
                </c:pt>
                <c:pt idx="1099">
                  <c:v>0.17012566978104537</c:v>
                </c:pt>
                <c:pt idx="1100">
                  <c:v>-0.26803342199886898</c:v>
                </c:pt>
                <c:pt idx="1101">
                  <c:v>-0.42452830188679247</c:v>
                </c:pt>
                <c:pt idx="1102">
                  <c:v>-0.26415094339622641</c:v>
                </c:pt>
                <c:pt idx="1103">
                  <c:v>-0.10377358490566035</c:v>
                </c:pt>
                <c:pt idx="1104">
                  <c:v>5.6603773584905662E-2</c:v>
                </c:pt>
                <c:pt idx="1105">
                  <c:v>0.21698113207547171</c:v>
                </c:pt>
                <c:pt idx="1106">
                  <c:v>0.37735849056603776</c:v>
                </c:pt>
                <c:pt idx="1107">
                  <c:v>0.39690374311060839</c:v>
                </c:pt>
                <c:pt idx="1108">
                  <c:v>-4.1255348669305913E-2</c:v>
                </c:pt>
                <c:pt idx="1109">
                  <c:v>-0.47941444044922005</c:v>
                </c:pt>
                <c:pt idx="1110">
                  <c:v>-0.79560935081144091</c:v>
                </c:pt>
                <c:pt idx="1111">
                  <c:v>-0.19707290054096066</c:v>
                </c:pt>
                <c:pt idx="1112">
                  <c:v>0.40146354972951964</c:v>
                </c:pt>
                <c:pt idx="1113">
                  <c:v>1</c:v>
                </c:pt>
                <c:pt idx="1114">
                  <c:v>0.40146354972951975</c:v>
                </c:pt>
                <c:pt idx="1115">
                  <c:v>-0.1970729005409606</c:v>
                </c:pt>
                <c:pt idx="1116">
                  <c:v>-0.79560935081144091</c:v>
                </c:pt>
                <c:pt idx="1117">
                  <c:v>-0.47941444044922021</c:v>
                </c:pt>
                <c:pt idx="1118">
                  <c:v>-4.1255348669305913E-2</c:v>
                </c:pt>
                <c:pt idx="1119">
                  <c:v>0.39690374311060844</c:v>
                </c:pt>
                <c:pt idx="1120">
                  <c:v>0.37735849056603776</c:v>
                </c:pt>
                <c:pt idx="1121">
                  <c:v>0.21698113207547171</c:v>
                </c:pt>
                <c:pt idx="1122">
                  <c:v>5.6603773584905648E-2</c:v>
                </c:pt>
                <c:pt idx="1123">
                  <c:v>-0.10377358490566038</c:v>
                </c:pt>
                <c:pt idx="1124">
                  <c:v>-0.26415094339622641</c:v>
                </c:pt>
                <c:pt idx="1125">
                  <c:v>-0.42452830188679247</c:v>
                </c:pt>
                <c:pt idx="1126">
                  <c:v>-0.26803342199886893</c:v>
                </c:pt>
                <c:pt idx="1127">
                  <c:v>0.17012566978104537</c:v>
                </c:pt>
                <c:pt idx="1128">
                  <c:v>0.60828476156095967</c:v>
                </c:pt>
                <c:pt idx="1129">
                  <c:v>0.61956921837894674</c:v>
                </c:pt>
                <c:pt idx="1130">
                  <c:v>2.1032768108466382E-2</c:v>
                </c:pt>
                <c:pt idx="1131">
                  <c:v>-0.57750368216201398</c:v>
                </c:pt>
                <c:pt idx="1132">
                  <c:v>-0.82395986756750583</c:v>
                </c:pt>
                <c:pt idx="1133">
                  <c:v>-0.22542341729702547</c:v>
                </c:pt>
                <c:pt idx="1134">
                  <c:v>0.37311303297345477</c:v>
                </c:pt>
                <c:pt idx="1135">
                  <c:v>0.78870321111739494</c:v>
                </c:pt>
                <c:pt idx="1136">
                  <c:v>0.35054411933748059</c:v>
                </c:pt>
                <c:pt idx="1137">
                  <c:v>-8.7614972442433547E-2</c:v>
                </c:pt>
                <c:pt idx="1138">
                  <c:v>-0.49056603773584906</c:v>
                </c:pt>
                <c:pt idx="1139">
                  <c:v>-0.33018867924528306</c:v>
                </c:pt>
                <c:pt idx="1140">
                  <c:v>-0.169811320754717</c:v>
                </c:pt>
                <c:pt idx="1141">
                  <c:v>-9.4339622641509413E-3</c:v>
                </c:pt>
                <c:pt idx="1142">
                  <c:v>0.15094339622641509</c:v>
                </c:pt>
                <c:pt idx="1143">
                  <c:v>0.31132075471698112</c:v>
                </c:pt>
                <c:pt idx="1144">
                  <c:v>0.47169811320754718</c:v>
                </c:pt>
                <c:pt idx="1145">
                  <c:v>0.13916310088712947</c:v>
                </c:pt>
                <c:pt idx="1146">
                  <c:v>-0.29899599089278478</c:v>
                </c:pt>
                <c:pt idx="1147">
                  <c:v>-0.73715508267269914</c:v>
                </c:pt>
                <c:pt idx="1148">
                  <c:v>-0.44352908594645252</c:v>
                </c:pt>
                <c:pt idx="1149">
                  <c:v>0.15500736432402779</c:v>
                </c:pt>
                <c:pt idx="1150">
                  <c:v>0.75354381459450814</c:v>
                </c:pt>
                <c:pt idx="1151">
                  <c:v>0.64791973513501167</c:v>
                </c:pt>
                <c:pt idx="1152">
                  <c:v>4.9383284864531307E-2</c:v>
                </c:pt>
                <c:pt idx="1153">
                  <c:v>-0.54915316540594905</c:v>
                </c:pt>
                <c:pt idx="1154">
                  <c:v>-0.65983289000565548</c:v>
                </c:pt>
                <c:pt idx="1155">
                  <c:v>-0.22167379822574113</c:v>
                </c:pt>
                <c:pt idx="1156">
                  <c:v>0.21648529355417317</c:v>
                </c:pt>
                <c:pt idx="1157">
                  <c:v>0.44339622641509435</c:v>
                </c:pt>
                <c:pt idx="1158">
                  <c:v>0.28301886792452829</c:v>
                </c:pt>
                <c:pt idx="1159">
                  <c:v>0.12264150943396224</c:v>
                </c:pt>
                <c:pt idx="1160">
                  <c:v>-3.7735849056603772E-2</c:v>
                </c:pt>
                <c:pt idx="1161">
                  <c:v>-0.19811320754716982</c:v>
                </c:pt>
                <c:pt idx="1162">
                  <c:v>-0.35849056603773582</c:v>
                </c:pt>
                <c:pt idx="1163">
                  <c:v>-0.44845187155530419</c:v>
                </c:pt>
                <c:pt idx="1164">
                  <c:v>-1.0292779775390004E-2</c:v>
                </c:pt>
                <c:pt idx="1165">
                  <c:v>0.42786631200452424</c:v>
                </c:pt>
                <c:pt idx="1166">
                  <c:v>0.8660254037844386</c:v>
                </c:pt>
                <c:pt idx="1167">
                  <c:v>0.26748895351395835</c:v>
                </c:pt>
                <c:pt idx="1168">
                  <c:v>-0.33104749675652195</c:v>
                </c:pt>
                <c:pt idx="1169">
                  <c:v>-0.92958394702700231</c:v>
                </c:pt>
                <c:pt idx="1170">
                  <c:v>-0.47187960270251744</c:v>
                </c:pt>
                <c:pt idx="1171">
                  <c:v>0.12665684756796292</c:v>
                </c:pt>
                <c:pt idx="1172">
                  <c:v>0.72519329783844322</c:v>
                </c:pt>
                <c:pt idx="1173">
                  <c:v>0.53096256889391602</c:v>
                </c:pt>
                <c:pt idx="1174">
                  <c:v>9.2803477114001665E-2</c:v>
                </c:pt>
                <c:pt idx="1175">
                  <c:v>-0.34535561466591264</c:v>
                </c:pt>
                <c:pt idx="1176">
                  <c:v>-0.39622641509433965</c:v>
                </c:pt>
                <c:pt idx="1177">
                  <c:v>-0.23584905660377359</c:v>
                </c:pt>
                <c:pt idx="1178">
                  <c:v>-7.547169811320753E-2</c:v>
                </c:pt>
                <c:pt idx="1179">
                  <c:v>8.4905660377358486E-2</c:v>
                </c:pt>
                <c:pt idx="1180">
                  <c:v>0.24528301886792453</c:v>
                </c:pt>
                <c:pt idx="1181">
                  <c:v>0.40566037735849059</c:v>
                </c:pt>
                <c:pt idx="1182">
                  <c:v>0.31958155044356473</c:v>
                </c:pt>
                <c:pt idx="1183">
                  <c:v>-0.11857754133634957</c:v>
                </c:pt>
                <c:pt idx="1184">
                  <c:v>-0.55673663311626387</c:v>
                </c:pt>
                <c:pt idx="1185">
                  <c:v>-0.68998527135194443</c:v>
                </c:pt>
                <c:pt idx="1186">
                  <c:v>-9.1448821081464016E-2</c:v>
                </c:pt>
                <c:pt idx="1187">
                  <c:v>0.50708762918901606</c:v>
                </c:pt>
                <c:pt idx="1188">
                  <c:v>0.89437592054050352</c:v>
                </c:pt>
                <c:pt idx="1189">
                  <c:v>0.29583947027002311</c:v>
                </c:pt>
                <c:pt idx="1190">
                  <c:v>-0.30269698000045708</c:v>
                </c:pt>
                <c:pt idx="1191">
                  <c:v>-0.84025133956209075</c:v>
                </c:pt>
                <c:pt idx="1192">
                  <c:v>-0.40209224778217656</c:v>
                </c:pt>
                <c:pt idx="1193">
                  <c:v>3.6066843997737796E-2</c:v>
                </c:pt>
                <c:pt idx="1194">
                  <c:v>0.4742259357776521</c:v>
                </c:pt>
                <c:pt idx="1195">
                  <c:v>0.34905660377358494</c:v>
                </c:pt>
                <c:pt idx="1196">
                  <c:v>0.18867924528301888</c:v>
                </c:pt>
                <c:pt idx="1197">
                  <c:v>2.8301886792452824E-2</c:v>
                </c:pt>
                <c:pt idx="1198">
                  <c:v>-0.13207547169811321</c:v>
                </c:pt>
                <c:pt idx="1199">
                  <c:v>-0.29245283018867924</c:v>
                </c:pt>
                <c:pt idx="1200">
                  <c:v>-0.45283018867924529</c:v>
                </c:pt>
                <c:pt idx="1201">
                  <c:v>-0.19071122933182524</c:v>
                </c:pt>
                <c:pt idx="1202">
                  <c:v>0.24744786244808903</c:v>
                </c:pt>
                <c:pt idx="1203">
                  <c:v>0.68560695422800333</c:v>
                </c:pt>
                <c:pt idx="1204">
                  <c:v>0.51394513891945026</c:v>
                </c:pt>
                <c:pt idx="1205">
                  <c:v>-8.4591311351030096E-2</c:v>
                </c:pt>
                <c:pt idx="1206">
                  <c:v>-0.68312776162151057</c:v>
                </c:pt>
                <c:pt idx="1207">
                  <c:v>-0.71833578810800924</c:v>
                </c:pt>
                <c:pt idx="1208">
                  <c:v>-0.11979933783752894</c:v>
                </c:pt>
                <c:pt idx="1209">
                  <c:v>0.47873711243295147</c:v>
                </c:pt>
                <c:pt idx="1210">
                  <c:v>0.71138101845035129</c:v>
                </c:pt>
                <c:pt idx="1211">
                  <c:v>0.27322192667043693</c:v>
                </c:pt>
                <c:pt idx="1212">
                  <c:v>-0.1649371651094774</c:v>
                </c:pt>
                <c:pt idx="1213">
                  <c:v>-0.46226415094339623</c:v>
                </c:pt>
                <c:pt idx="1214">
                  <c:v>-0.30188679245283018</c:v>
                </c:pt>
                <c:pt idx="1215">
                  <c:v>-0.14150943396226418</c:v>
                </c:pt>
                <c:pt idx="1216">
                  <c:v>1.8867924528301886E-2</c:v>
                </c:pt>
                <c:pt idx="1217">
                  <c:v>0.17924528301886791</c:v>
                </c:pt>
                <c:pt idx="1218">
                  <c:v>0.33962264150943394</c:v>
                </c:pt>
                <c:pt idx="1219">
                  <c:v>0.5</c:v>
                </c:pt>
                <c:pt idx="1220">
                  <c:v>6.1840908220085755E-2</c:v>
                </c:pt>
                <c:pt idx="1221">
                  <c:v>-0.37631818355982855</c:v>
                </c:pt>
                <c:pt idx="1222">
                  <c:v>-0.81447727533974279</c:v>
                </c:pt>
                <c:pt idx="1223">
                  <c:v>-0.33790500648695604</c:v>
                </c:pt>
                <c:pt idx="1224">
                  <c:v>0.26063144378352426</c:v>
                </c:pt>
                <c:pt idx="1225">
                  <c:v>0.85916789405400462</c:v>
                </c:pt>
                <c:pt idx="1226">
                  <c:v>0.54229565567551508</c:v>
                </c:pt>
                <c:pt idx="1227">
                  <c:v>-5.6240794594965227E-2</c:v>
                </c:pt>
                <c:pt idx="1228">
                  <c:v>-0.65477724486544564</c:v>
                </c:pt>
                <c:pt idx="1229">
                  <c:v>-0.58251069733861183</c:v>
                </c:pt>
                <c:pt idx="1230">
                  <c:v>-0.14435160555869747</c:v>
                </c:pt>
                <c:pt idx="1231">
                  <c:v>0.29380748622121688</c:v>
                </c:pt>
                <c:pt idx="1232">
                  <c:v>0.41509433962264153</c:v>
                </c:pt>
                <c:pt idx="1233">
                  <c:v>0.25471698113207547</c:v>
                </c:pt>
                <c:pt idx="1234">
                  <c:v>9.4339622641509413E-2</c:v>
                </c:pt>
                <c:pt idx="1235">
                  <c:v>-6.6037735849056603E-2</c:v>
                </c:pt>
                <c:pt idx="1236">
                  <c:v>-0.22641509433962265</c:v>
                </c:pt>
                <c:pt idx="1237">
                  <c:v>-0.3867924528301887</c:v>
                </c:pt>
                <c:pt idx="1238">
                  <c:v>-0.37112967888826054</c:v>
                </c:pt>
                <c:pt idx="1239">
                  <c:v>6.7029412891653761E-2</c:v>
                </c:pt>
                <c:pt idx="1240">
                  <c:v>0.50518850467156806</c:v>
                </c:pt>
                <c:pt idx="1241">
                  <c:v>0.76040132432494212</c:v>
                </c:pt>
                <c:pt idx="1242">
                  <c:v>0.1618648740544617</c:v>
                </c:pt>
                <c:pt idx="1243">
                  <c:v>-0.43667157621601843</c:v>
                </c:pt>
                <c:pt idx="1244">
                  <c:v>-0.96479197351350121</c:v>
                </c:pt>
                <c:pt idx="1245">
                  <c:v>-0.36625552324302096</c:v>
                </c:pt>
                <c:pt idx="1246">
                  <c:v>0.23228092702745939</c:v>
                </c:pt>
                <c:pt idx="1247">
                  <c:v>0.83081737729793981</c:v>
                </c:pt>
                <c:pt idx="1248">
                  <c:v>0.45364037622687237</c:v>
                </c:pt>
                <c:pt idx="1249">
                  <c:v>1.548128444695801E-2</c:v>
                </c:pt>
                <c:pt idx="1250">
                  <c:v>-0.42267780733295635</c:v>
                </c:pt>
                <c:pt idx="1251">
                  <c:v>-0.36792452830188682</c:v>
                </c:pt>
                <c:pt idx="1252">
                  <c:v>-0.20754716981132076</c:v>
                </c:pt>
                <c:pt idx="1253">
                  <c:v>-4.7169811320754707E-2</c:v>
                </c:pt>
                <c:pt idx="1254">
                  <c:v>0.11320754716981132</c:v>
                </c:pt>
                <c:pt idx="1255">
                  <c:v>0.27358490566037735</c:v>
                </c:pt>
                <c:pt idx="1256">
                  <c:v>0.43396226415094341</c:v>
                </c:pt>
                <c:pt idx="1257">
                  <c:v>0.24225935777652102</c:v>
                </c:pt>
                <c:pt idx="1258">
                  <c:v>-0.19589973400339322</c:v>
                </c:pt>
                <c:pt idx="1259">
                  <c:v>-0.63405882578330752</c:v>
                </c:pt>
                <c:pt idx="1260">
                  <c:v>-0.58436119189244795</c:v>
                </c:pt>
                <c:pt idx="1261">
                  <c:v>1.4175258378032463E-2</c:v>
                </c:pt>
                <c:pt idx="1262">
                  <c:v>0.61271170864851277</c:v>
                </c:pt>
                <c:pt idx="1263">
                  <c:v>0.78875184108100693</c:v>
                </c:pt>
                <c:pt idx="1264">
                  <c:v>0.19021539081052663</c:v>
                </c:pt>
                <c:pt idx="1265">
                  <c:v>-0.40832105945995378</c:v>
                </c:pt>
                <c:pt idx="1266">
                  <c:v>-0.76292914689504698</c:v>
                </c:pt>
                <c:pt idx="1267">
                  <c:v>-0.32477005511513274</c:v>
                </c:pt>
                <c:pt idx="1268">
                  <c:v>0.11338903666478145</c:v>
                </c:pt>
                <c:pt idx="1269">
                  <c:v>0.48113207547169812</c:v>
                </c:pt>
                <c:pt idx="1270">
                  <c:v>0.32075471698113212</c:v>
                </c:pt>
                <c:pt idx="1271">
                  <c:v>0.16037735849056606</c:v>
                </c:pt>
                <c:pt idx="1272">
                  <c:v>0</c:v>
                </c:pt>
                <c:pt idx="1273">
                  <c:v>-0.16037735849056603</c:v>
                </c:pt>
                <c:pt idx="1274">
                  <c:v>-0.32075471698113206</c:v>
                </c:pt>
                <c:pt idx="1275">
                  <c:v>-0.48113207547169812</c:v>
                </c:pt>
                <c:pt idx="1276">
                  <c:v>-0.11338903666478156</c:v>
                </c:pt>
                <c:pt idx="1277">
                  <c:v>0.32477005511513274</c:v>
                </c:pt>
                <c:pt idx="1278">
                  <c:v>0.76292914689504698</c:v>
                </c:pt>
                <c:pt idx="1279">
                  <c:v>0.40832105945995373</c:v>
                </c:pt>
                <c:pt idx="1280">
                  <c:v>-0.19021539081052663</c:v>
                </c:pt>
                <c:pt idx="1281">
                  <c:v>-0.78875184108100704</c:v>
                </c:pt>
                <c:pt idx="1282">
                  <c:v>-0.61271170864851277</c:v>
                </c:pt>
                <c:pt idx="1283">
                  <c:v>-1.4175258378032463E-2</c:v>
                </c:pt>
                <c:pt idx="1284">
                  <c:v>0.58436119189244795</c:v>
                </c:pt>
                <c:pt idx="1285">
                  <c:v>0.63405882578330752</c:v>
                </c:pt>
                <c:pt idx="1286">
                  <c:v>0.19589973400339322</c:v>
                </c:pt>
                <c:pt idx="1287">
                  <c:v>-0.24225935777652108</c:v>
                </c:pt>
                <c:pt idx="1288">
                  <c:v>-0.43396226415094341</c:v>
                </c:pt>
                <c:pt idx="1289">
                  <c:v>-0.27358490566037735</c:v>
                </c:pt>
                <c:pt idx="1290">
                  <c:v>-0.1132075471698113</c:v>
                </c:pt>
                <c:pt idx="1291">
                  <c:v>4.716981132075472E-2</c:v>
                </c:pt>
                <c:pt idx="1292">
                  <c:v>0.20754716981132076</c:v>
                </c:pt>
                <c:pt idx="1293">
                  <c:v>0.36792452830188677</c:v>
                </c:pt>
                <c:pt idx="1294">
                  <c:v>0.42267780733295629</c:v>
                </c:pt>
                <c:pt idx="1295">
                  <c:v>-1.548128444695801E-2</c:v>
                </c:pt>
                <c:pt idx="1296">
                  <c:v>-0.4536403762268722</c:v>
                </c:pt>
                <c:pt idx="1297">
                  <c:v>-0.83081737729793981</c:v>
                </c:pt>
                <c:pt idx="1298">
                  <c:v>-0.23228092702745956</c:v>
                </c:pt>
                <c:pt idx="1299">
                  <c:v>0.3662555232430208</c:v>
                </c:pt>
                <c:pt idx="1300">
                  <c:v>0.96479197351350121</c:v>
                </c:pt>
                <c:pt idx="1301">
                  <c:v>0.4366715762160186</c:v>
                </c:pt>
                <c:pt idx="1302">
                  <c:v>-0.1618648740544617</c:v>
                </c:pt>
                <c:pt idx="1303">
                  <c:v>-0.76040132432494212</c:v>
                </c:pt>
                <c:pt idx="1304">
                  <c:v>-0.50518850467156806</c:v>
                </c:pt>
                <c:pt idx="1305">
                  <c:v>-6.7029412891653761E-2</c:v>
                </c:pt>
                <c:pt idx="1306">
                  <c:v>0.37112967888826054</c:v>
                </c:pt>
                <c:pt idx="1307">
                  <c:v>0.3867924528301887</c:v>
                </c:pt>
                <c:pt idx="1308">
                  <c:v>0.22641509433962265</c:v>
                </c:pt>
                <c:pt idx="1309">
                  <c:v>6.6037735849056589E-2</c:v>
                </c:pt>
                <c:pt idx="1310">
                  <c:v>-9.4339622641509441E-2</c:v>
                </c:pt>
                <c:pt idx="1311">
                  <c:v>-0.25471698113207547</c:v>
                </c:pt>
                <c:pt idx="1312">
                  <c:v>-0.41509433962264153</c:v>
                </c:pt>
                <c:pt idx="1313">
                  <c:v>-0.29380748622121683</c:v>
                </c:pt>
                <c:pt idx="1314">
                  <c:v>0.14435160555869747</c:v>
                </c:pt>
                <c:pt idx="1315">
                  <c:v>0.58251069733861183</c:v>
                </c:pt>
                <c:pt idx="1316">
                  <c:v>0.65477724486544564</c:v>
                </c:pt>
                <c:pt idx="1317">
                  <c:v>5.6240794594965227E-2</c:v>
                </c:pt>
                <c:pt idx="1318">
                  <c:v>-0.54229565567551519</c:v>
                </c:pt>
                <c:pt idx="1319">
                  <c:v>-0.85916789405400462</c:v>
                </c:pt>
                <c:pt idx="1320">
                  <c:v>-0.26063144378352426</c:v>
                </c:pt>
                <c:pt idx="1321">
                  <c:v>0.33790500648695587</c:v>
                </c:pt>
                <c:pt idx="1322">
                  <c:v>0.81447727533974279</c:v>
                </c:pt>
                <c:pt idx="1323">
                  <c:v>0.3763181835598286</c:v>
                </c:pt>
                <c:pt idx="1324">
                  <c:v>-6.18409082200857E-2</c:v>
                </c:pt>
                <c:pt idx="1325">
                  <c:v>-0.5</c:v>
                </c:pt>
                <c:pt idx="1326">
                  <c:v>-0.339622641509434</c:v>
                </c:pt>
                <c:pt idx="1327">
                  <c:v>-0.17924528301886794</c:v>
                </c:pt>
                <c:pt idx="1328">
                  <c:v>-1.8867924528301883E-2</c:v>
                </c:pt>
                <c:pt idx="1329">
                  <c:v>0.14150943396226415</c:v>
                </c:pt>
                <c:pt idx="1330">
                  <c:v>0.30188679245283018</c:v>
                </c:pt>
                <c:pt idx="1331">
                  <c:v>0.46226415094339623</c:v>
                </c:pt>
                <c:pt idx="1332">
                  <c:v>0.16493716510947734</c:v>
                </c:pt>
                <c:pt idx="1333">
                  <c:v>-0.27322192667043693</c:v>
                </c:pt>
                <c:pt idx="1334">
                  <c:v>-0.71138101845035129</c:v>
                </c:pt>
                <c:pt idx="1335">
                  <c:v>-0.47873711243295142</c:v>
                </c:pt>
                <c:pt idx="1336">
                  <c:v>0.11979933783752894</c:v>
                </c:pt>
                <c:pt idx="1337">
                  <c:v>0.71833578810800935</c:v>
                </c:pt>
                <c:pt idx="1338">
                  <c:v>0.68312776162151045</c:v>
                </c:pt>
                <c:pt idx="1339">
                  <c:v>8.4591311351030096E-2</c:v>
                </c:pt>
                <c:pt idx="1340">
                  <c:v>-0.51394513891945026</c:v>
                </c:pt>
                <c:pt idx="1341">
                  <c:v>-0.68560695422800333</c:v>
                </c:pt>
                <c:pt idx="1342">
                  <c:v>-0.24744786244808903</c:v>
                </c:pt>
                <c:pt idx="1343">
                  <c:v>0.1907112293318253</c:v>
                </c:pt>
                <c:pt idx="1344">
                  <c:v>0.45283018867924529</c:v>
                </c:pt>
                <c:pt idx="1345">
                  <c:v>0.29245283018867924</c:v>
                </c:pt>
                <c:pt idx="1346">
                  <c:v>0.13207547169811323</c:v>
                </c:pt>
                <c:pt idx="1347">
                  <c:v>-2.8301886792452831E-2</c:v>
                </c:pt>
                <c:pt idx="1348">
                  <c:v>-0.18867924528301888</c:v>
                </c:pt>
                <c:pt idx="1349">
                  <c:v>-0.34905660377358488</c:v>
                </c:pt>
                <c:pt idx="1350">
                  <c:v>-0.4742259357776521</c:v>
                </c:pt>
                <c:pt idx="1351">
                  <c:v>-3.6066843997737907E-2</c:v>
                </c:pt>
                <c:pt idx="1352">
                  <c:v>0.40209224778217639</c:v>
                </c:pt>
                <c:pt idx="1353">
                  <c:v>0.84025133956209075</c:v>
                </c:pt>
                <c:pt idx="1354">
                  <c:v>0.30269698000045725</c:v>
                </c:pt>
                <c:pt idx="1355">
                  <c:v>-0.29583947027002311</c:v>
                </c:pt>
                <c:pt idx="1356">
                  <c:v>-0.89437592054050352</c:v>
                </c:pt>
                <c:pt idx="1357">
                  <c:v>-0.50708762918901629</c:v>
                </c:pt>
                <c:pt idx="1358">
                  <c:v>9.1448821081464016E-2</c:v>
                </c:pt>
                <c:pt idx="1359">
                  <c:v>0.68998527135194443</c:v>
                </c:pt>
                <c:pt idx="1360">
                  <c:v>0.55673663311626387</c:v>
                </c:pt>
                <c:pt idx="1361">
                  <c:v>0.11857754133634957</c:v>
                </c:pt>
                <c:pt idx="1362">
                  <c:v>-0.31958155044356473</c:v>
                </c:pt>
                <c:pt idx="1363">
                  <c:v>-0.40566037735849059</c:v>
                </c:pt>
                <c:pt idx="1364">
                  <c:v>-0.24528301886792453</c:v>
                </c:pt>
                <c:pt idx="1365">
                  <c:v>-8.4905660377358472E-2</c:v>
                </c:pt>
                <c:pt idx="1366">
                  <c:v>7.5471698113207544E-2</c:v>
                </c:pt>
                <c:pt idx="1367">
                  <c:v>0.23584905660377359</c:v>
                </c:pt>
                <c:pt idx="1368">
                  <c:v>0.39622641509433965</c:v>
                </c:pt>
                <c:pt idx="1369">
                  <c:v>0.34535561466591264</c:v>
                </c:pt>
                <c:pt idx="1370">
                  <c:v>-9.2803477114001665E-2</c:v>
                </c:pt>
                <c:pt idx="1371">
                  <c:v>-0.53096256889391602</c:v>
                </c:pt>
                <c:pt idx="1372">
                  <c:v>-0.72519329783844322</c:v>
                </c:pt>
                <c:pt idx="1373">
                  <c:v>-0.12665684756796292</c:v>
                </c:pt>
                <c:pt idx="1374">
                  <c:v>0.47187960270251728</c:v>
                </c:pt>
                <c:pt idx="1375">
                  <c:v>0.92958394702700231</c:v>
                </c:pt>
                <c:pt idx="1376">
                  <c:v>0.33104749675652212</c:v>
                </c:pt>
                <c:pt idx="1377">
                  <c:v>-0.26748895351395818</c:v>
                </c:pt>
                <c:pt idx="1378">
                  <c:v>-0.8660254037844386</c:v>
                </c:pt>
                <c:pt idx="1379">
                  <c:v>-0.42786631200452441</c:v>
                </c:pt>
                <c:pt idx="1380">
                  <c:v>1.0292779775389893E-2</c:v>
                </c:pt>
                <c:pt idx="1381">
                  <c:v>0.44845187155530419</c:v>
                </c:pt>
                <c:pt idx="1382">
                  <c:v>0.35849056603773588</c:v>
                </c:pt>
                <c:pt idx="1383">
                  <c:v>0.19811320754716982</c:v>
                </c:pt>
                <c:pt idx="1384">
                  <c:v>3.7735849056603765E-2</c:v>
                </c:pt>
                <c:pt idx="1385">
                  <c:v>-0.12264150943396226</c:v>
                </c:pt>
                <c:pt idx="1386">
                  <c:v>-0.28301886792452829</c:v>
                </c:pt>
                <c:pt idx="1387">
                  <c:v>-0.44339622641509435</c:v>
                </c:pt>
                <c:pt idx="1388">
                  <c:v>-0.21648529355417315</c:v>
                </c:pt>
                <c:pt idx="1389">
                  <c:v>0.22167379822574113</c:v>
                </c:pt>
                <c:pt idx="1390">
                  <c:v>0.65983289000565548</c:v>
                </c:pt>
                <c:pt idx="1391">
                  <c:v>0.54915316540594905</c:v>
                </c:pt>
                <c:pt idx="1392">
                  <c:v>-4.9383284864531307E-2</c:v>
                </c:pt>
                <c:pt idx="1393">
                  <c:v>-0.64791973513501167</c:v>
                </c:pt>
                <c:pt idx="1394">
                  <c:v>-0.75354381459450814</c:v>
                </c:pt>
                <c:pt idx="1395">
                  <c:v>-0.15500736432402779</c:v>
                </c:pt>
                <c:pt idx="1396">
                  <c:v>0.44352908594645257</c:v>
                </c:pt>
                <c:pt idx="1397">
                  <c:v>0.73715508267269914</c:v>
                </c:pt>
                <c:pt idx="1398">
                  <c:v>0.29899599089278478</c:v>
                </c:pt>
                <c:pt idx="1399">
                  <c:v>-0.13916310088712935</c:v>
                </c:pt>
                <c:pt idx="1400">
                  <c:v>-0.47169811320754718</c:v>
                </c:pt>
                <c:pt idx="1401">
                  <c:v>-0.31132075471698112</c:v>
                </c:pt>
                <c:pt idx="1402">
                  <c:v>-0.15094339622641512</c:v>
                </c:pt>
                <c:pt idx="1403">
                  <c:v>9.433962264150943E-3</c:v>
                </c:pt>
                <c:pt idx="1404">
                  <c:v>0.16981132075471697</c:v>
                </c:pt>
                <c:pt idx="1405">
                  <c:v>0.330188679245283</c:v>
                </c:pt>
                <c:pt idx="1406">
                  <c:v>0.49056603773584906</c:v>
                </c:pt>
                <c:pt idx="1407">
                  <c:v>8.7614972442433658E-2</c:v>
                </c:pt>
                <c:pt idx="1408">
                  <c:v>-0.35054411933748059</c:v>
                </c:pt>
                <c:pt idx="1409">
                  <c:v>-0.78870321111739494</c:v>
                </c:pt>
                <c:pt idx="1410">
                  <c:v>-0.37311303297345483</c:v>
                </c:pt>
                <c:pt idx="1411">
                  <c:v>0.22542341729702547</c:v>
                </c:pt>
                <c:pt idx="1412">
                  <c:v>0.82395986756750583</c:v>
                </c:pt>
                <c:pt idx="1413">
                  <c:v>0.57750368216201398</c:v>
                </c:pt>
                <c:pt idx="1414">
                  <c:v>-2.1032768108466382E-2</c:v>
                </c:pt>
                <c:pt idx="1415">
                  <c:v>-0.61956921837894674</c:v>
                </c:pt>
                <c:pt idx="1416">
                  <c:v>-0.60828476156095967</c:v>
                </c:pt>
                <c:pt idx="1417">
                  <c:v>-0.17012566978104537</c:v>
                </c:pt>
                <c:pt idx="1418">
                  <c:v>0.26803342199886898</c:v>
                </c:pt>
                <c:pt idx="1419">
                  <c:v>0.42452830188679247</c:v>
                </c:pt>
                <c:pt idx="1420">
                  <c:v>0.26415094339622641</c:v>
                </c:pt>
                <c:pt idx="1421">
                  <c:v>0.10377358490566035</c:v>
                </c:pt>
                <c:pt idx="1422">
                  <c:v>-5.6603773584905662E-2</c:v>
                </c:pt>
                <c:pt idx="1423">
                  <c:v>-0.21698113207547171</c:v>
                </c:pt>
                <c:pt idx="1424">
                  <c:v>-0.37735849056603776</c:v>
                </c:pt>
                <c:pt idx="1425">
                  <c:v>-0.39690374311060839</c:v>
                </c:pt>
                <c:pt idx="1426">
                  <c:v>4.1255348669305913E-2</c:v>
                </c:pt>
                <c:pt idx="1427">
                  <c:v>0.47941444044922005</c:v>
                </c:pt>
                <c:pt idx="1428">
                  <c:v>0.79560935081144091</c:v>
                </c:pt>
                <c:pt idx="1429">
                  <c:v>0.19707290054096066</c:v>
                </c:pt>
                <c:pt idx="1430">
                  <c:v>-0.40146354972951964</c:v>
                </c:pt>
                <c:pt idx="1431">
                  <c:v>-1</c:v>
                </c:pt>
                <c:pt idx="1432">
                  <c:v>-0.40146354972951975</c:v>
                </c:pt>
                <c:pt idx="1433">
                  <c:v>0.1970729005409606</c:v>
                </c:pt>
                <c:pt idx="1434">
                  <c:v>0.79560935081144091</c:v>
                </c:pt>
                <c:pt idx="1435">
                  <c:v>0.47941444044922021</c:v>
                </c:pt>
                <c:pt idx="1436">
                  <c:v>4.1255348669305913E-2</c:v>
                </c:pt>
                <c:pt idx="1437">
                  <c:v>-0.39690374311060844</c:v>
                </c:pt>
                <c:pt idx="1438">
                  <c:v>-0.37735849056603776</c:v>
                </c:pt>
                <c:pt idx="1439">
                  <c:v>-0.21698113207547171</c:v>
                </c:pt>
                <c:pt idx="1440">
                  <c:v>-5.6603773584905648E-2</c:v>
                </c:pt>
                <c:pt idx="1441">
                  <c:v>0.10377358490566038</c:v>
                </c:pt>
                <c:pt idx="1442">
                  <c:v>0.26415094339622641</c:v>
                </c:pt>
                <c:pt idx="1443">
                  <c:v>0.42452830188679247</c:v>
                </c:pt>
                <c:pt idx="1444">
                  <c:v>0.26803342199886893</c:v>
                </c:pt>
                <c:pt idx="1445">
                  <c:v>-0.17012566978104537</c:v>
                </c:pt>
                <c:pt idx="1446">
                  <c:v>-0.60828476156095967</c:v>
                </c:pt>
                <c:pt idx="1447">
                  <c:v>-0.61956921837894674</c:v>
                </c:pt>
                <c:pt idx="1448">
                  <c:v>-2.1032768108466382E-2</c:v>
                </c:pt>
                <c:pt idx="1449">
                  <c:v>0.57750368216201398</c:v>
                </c:pt>
                <c:pt idx="1450">
                  <c:v>0.82395986756750583</c:v>
                </c:pt>
                <c:pt idx="1451">
                  <c:v>0.22542341729702547</c:v>
                </c:pt>
                <c:pt idx="1452">
                  <c:v>-0.37311303297345477</c:v>
                </c:pt>
                <c:pt idx="1453">
                  <c:v>-0.78870321111739494</c:v>
                </c:pt>
                <c:pt idx="1454">
                  <c:v>-0.35054411933748059</c:v>
                </c:pt>
                <c:pt idx="1455">
                  <c:v>8.7614972442433547E-2</c:v>
                </c:pt>
                <c:pt idx="1456">
                  <c:v>0.49056603773584906</c:v>
                </c:pt>
                <c:pt idx="1457">
                  <c:v>0.33018867924528306</c:v>
                </c:pt>
                <c:pt idx="1458">
                  <c:v>0.169811320754717</c:v>
                </c:pt>
                <c:pt idx="1459">
                  <c:v>9.4339622641509413E-3</c:v>
                </c:pt>
                <c:pt idx="1460">
                  <c:v>-0.15094339622641509</c:v>
                </c:pt>
                <c:pt idx="1461">
                  <c:v>-0.31132075471698112</c:v>
                </c:pt>
                <c:pt idx="1462">
                  <c:v>-0.47169811320754718</c:v>
                </c:pt>
                <c:pt idx="1463">
                  <c:v>-0.13916310088712947</c:v>
                </c:pt>
                <c:pt idx="1464">
                  <c:v>0.29899599089278478</c:v>
                </c:pt>
                <c:pt idx="1465">
                  <c:v>0.73715508267269914</c:v>
                </c:pt>
                <c:pt idx="1466">
                  <c:v>0.44352908594645252</c:v>
                </c:pt>
                <c:pt idx="1467">
                  <c:v>-0.15500736432402779</c:v>
                </c:pt>
                <c:pt idx="1468">
                  <c:v>-0.75354381459450814</c:v>
                </c:pt>
                <c:pt idx="1469">
                  <c:v>-0.64791973513501167</c:v>
                </c:pt>
                <c:pt idx="1470">
                  <c:v>-4.9383284864531307E-2</c:v>
                </c:pt>
                <c:pt idx="1471">
                  <c:v>0.54915316540594905</c:v>
                </c:pt>
                <c:pt idx="1472">
                  <c:v>0.65983289000565548</c:v>
                </c:pt>
                <c:pt idx="1473">
                  <c:v>0.22167379822574113</c:v>
                </c:pt>
                <c:pt idx="1474">
                  <c:v>-0.21648529355417317</c:v>
                </c:pt>
                <c:pt idx="1475">
                  <c:v>-0.44339622641509435</c:v>
                </c:pt>
                <c:pt idx="1476">
                  <c:v>-0.28301886792452829</c:v>
                </c:pt>
                <c:pt idx="1477">
                  <c:v>-0.12264150943396224</c:v>
                </c:pt>
                <c:pt idx="1478">
                  <c:v>3.7735849056603772E-2</c:v>
                </c:pt>
                <c:pt idx="1479">
                  <c:v>0.19811320754716982</c:v>
                </c:pt>
                <c:pt idx="1480">
                  <c:v>0.35849056603773582</c:v>
                </c:pt>
                <c:pt idx="1481">
                  <c:v>0.44845187155530419</c:v>
                </c:pt>
                <c:pt idx="1482">
                  <c:v>1.0292779775390004E-2</c:v>
                </c:pt>
                <c:pt idx="1483">
                  <c:v>-0.42786631200452424</c:v>
                </c:pt>
                <c:pt idx="1484">
                  <c:v>-0.8660254037844386</c:v>
                </c:pt>
                <c:pt idx="1485">
                  <c:v>-0.26748895351395835</c:v>
                </c:pt>
                <c:pt idx="1486">
                  <c:v>0.33104749675652195</c:v>
                </c:pt>
                <c:pt idx="1487">
                  <c:v>0.92958394702700231</c:v>
                </c:pt>
                <c:pt idx="1488">
                  <c:v>0.47187960270251744</c:v>
                </c:pt>
                <c:pt idx="1489">
                  <c:v>-0.12665684756796292</c:v>
                </c:pt>
                <c:pt idx="1490">
                  <c:v>-0.72519329783844322</c:v>
                </c:pt>
                <c:pt idx="1491">
                  <c:v>-0.53096256889391602</c:v>
                </c:pt>
                <c:pt idx="1492">
                  <c:v>-9.2803477114001665E-2</c:v>
                </c:pt>
                <c:pt idx="1493">
                  <c:v>0.34535561466591264</c:v>
                </c:pt>
                <c:pt idx="1494">
                  <c:v>0.39622641509433965</c:v>
                </c:pt>
                <c:pt idx="1495">
                  <c:v>0.23584905660377359</c:v>
                </c:pt>
                <c:pt idx="1496">
                  <c:v>7.547169811320753E-2</c:v>
                </c:pt>
                <c:pt idx="1497">
                  <c:v>-8.4905660377358486E-2</c:v>
                </c:pt>
                <c:pt idx="1498">
                  <c:v>-0.24528301886792453</c:v>
                </c:pt>
                <c:pt idx="1499">
                  <c:v>-0.40566037735849059</c:v>
                </c:pt>
                <c:pt idx="1500">
                  <c:v>-0.31958155044356473</c:v>
                </c:pt>
                <c:pt idx="1501">
                  <c:v>0.11857754133634957</c:v>
                </c:pt>
                <c:pt idx="1502">
                  <c:v>0.55673663311626387</c:v>
                </c:pt>
                <c:pt idx="1503">
                  <c:v>0.68998527135194443</c:v>
                </c:pt>
                <c:pt idx="1504">
                  <c:v>9.1448821081464016E-2</c:v>
                </c:pt>
                <c:pt idx="1505">
                  <c:v>-0.50708762918901606</c:v>
                </c:pt>
                <c:pt idx="1506">
                  <c:v>-0.89437592054050352</c:v>
                </c:pt>
                <c:pt idx="1507">
                  <c:v>-0.29583947027002311</c:v>
                </c:pt>
                <c:pt idx="1508">
                  <c:v>0.30269698000045708</c:v>
                </c:pt>
                <c:pt idx="1509">
                  <c:v>0.84025133956209075</c:v>
                </c:pt>
                <c:pt idx="1510">
                  <c:v>0.40209224778217656</c:v>
                </c:pt>
                <c:pt idx="1511">
                  <c:v>-3.6066843997737796E-2</c:v>
                </c:pt>
                <c:pt idx="1512">
                  <c:v>-0.4742259357776521</c:v>
                </c:pt>
                <c:pt idx="1513">
                  <c:v>-0.34905660377358494</c:v>
                </c:pt>
                <c:pt idx="1514">
                  <c:v>-0.18867924528301888</c:v>
                </c:pt>
                <c:pt idx="1515">
                  <c:v>-2.8301886792452824E-2</c:v>
                </c:pt>
                <c:pt idx="1516">
                  <c:v>0.13207547169811321</c:v>
                </c:pt>
                <c:pt idx="1517">
                  <c:v>0.29245283018867924</c:v>
                </c:pt>
                <c:pt idx="1518">
                  <c:v>0.45283018867924529</c:v>
                </c:pt>
                <c:pt idx="1519">
                  <c:v>0.19071122933182524</c:v>
                </c:pt>
                <c:pt idx="1520">
                  <c:v>-0.24744786244808903</c:v>
                </c:pt>
                <c:pt idx="1521">
                  <c:v>-0.68560695422800333</c:v>
                </c:pt>
                <c:pt idx="1522">
                  <c:v>-0.51394513891945026</c:v>
                </c:pt>
                <c:pt idx="1523">
                  <c:v>8.4591311351030096E-2</c:v>
                </c:pt>
                <c:pt idx="1524">
                  <c:v>0.68312776162151057</c:v>
                </c:pt>
                <c:pt idx="1525">
                  <c:v>0.71833578810800924</c:v>
                </c:pt>
                <c:pt idx="1526">
                  <c:v>0.11979933783752894</c:v>
                </c:pt>
                <c:pt idx="1527">
                  <c:v>-0.47873711243295147</c:v>
                </c:pt>
                <c:pt idx="1528">
                  <c:v>-0.71138101845035129</c:v>
                </c:pt>
                <c:pt idx="1529">
                  <c:v>-0.27322192667043693</c:v>
                </c:pt>
                <c:pt idx="1530">
                  <c:v>0.1649371651094774</c:v>
                </c:pt>
                <c:pt idx="1531">
                  <c:v>0.46226415094339623</c:v>
                </c:pt>
                <c:pt idx="1532">
                  <c:v>0.30188679245283018</c:v>
                </c:pt>
                <c:pt idx="1533">
                  <c:v>0.14150943396226418</c:v>
                </c:pt>
                <c:pt idx="1534">
                  <c:v>-1.8867924528301886E-2</c:v>
                </c:pt>
                <c:pt idx="1535">
                  <c:v>-0.17924528301886791</c:v>
                </c:pt>
                <c:pt idx="1536">
                  <c:v>-0.33962264150943394</c:v>
                </c:pt>
                <c:pt idx="1537">
                  <c:v>-0.5</c:v>
                </c:pt>
                <c:pt idx="1538">
                  <c:v>-6.1840908220085755E-2</c:v>
                </c:pt>
                <c:pt idx="1539">
                  <c:v>0.37631818355982855</c:v>
                </c:pt>
                <c:pt idx="1540">
                  <c:v>0.81447727533974279</c:v>
                </c:pt>
                <c:pt idx="1541">
                  <c:v>0.33790500648695604</c:v>
                </c:pt>
                <c:pt idx="1542">
                  <c:v>-0.26063144378352426</c:v>
                </c:pt>
                <c:pt idx="1543">
                  <c:v>-0.85916789405400462</c:v>
                </c:pt>
                <c:pt idx="1544">
                  <c:v>-0.54229565567551508</c:v>
                </c:pt>
                <c:pt idx="1545">
                  <c:v>5.6240794594965227E-2</c:v>
                </c:pt>
                <c:pt idx="1546">
                  <c:v>0.65477724486544564</c:v>
                </c:pt>
                <c:pt idx="1547">
                  <c:v>0.58251069733861183</c:v>
                </c:pt>
                <c:pt idx="1548">
                  <c:v>0.14435160555869747</c:v>
                </c:pt>
                <c:pt idx="1549">
                  <c:v>-0.29380748622121688</c:v>
                </c:pt>
                <c:pt idx="1550">
                  <c:v>-0.41509433962264153</c:v>
                </c:pt>
                <c:pt idx="1551">
                  <c:v>-0.25471698113207547</c:v>
                </c:pt>
                <c:pt idx="1552">
                  <c:v>-9.4339622641509413E-2</c:v>
                </c:pt>
                <c:pt idx="1553">
                  <c:v>6.6037735849056603E-2</c:v>
                </c:pt>
                <c:pt idx="1554">
                  <c:v>0.22641509433962265</c:v>
                </c:pt>
                <c:pt idx="1555">
                  <c:v>0.3867924528301887</c:v>
                </c:pt>
                <c:pt idx="1556">
                  <c:v>0.37112967888826054</c:v>
                </c:pt>
                <c:pt idx="1557">
                  <c:v>-6.7029412891653761E-2</c:v>
                </c:pt>
                <c:pt idx="1558">
                  <c:v>-0.50518850467156806</c:v>
                </c:pt>
                <c:pt idx="1559">
                  <c:v>-0.76040132432494212</c:v>
                </c:pt>
                <c:pt idx="1560">
                  <c:v>-0.1618648740544617</c:v>
                </c:pt>
                <c:pt idx="1561">
                  <c:v>0.43667157621601843</c:v>
                </c:pt>
                <c:pt idx="1562">
                  <c:v>0.96479197351350121</c:v>
                </c:pt>
                <c:pt idx="1563">
                  <c:v>0.36625552324302096</c:v>
                </c:pt>
                <c:pt idx="1564">
                  <c:v>-0.23228092702745939</c:v>
                </c:pt>
                <c:pt idx="1565">
                  <c:v>-0.83081737729793981</c:v>
                </c:pt>
                <c:pt idx="1566">
                  <c:v>-0.45364037622687237</c:v>
                </c:pt>
                <c:pt idx="1567">
                  <c:v>-1.548128444695801E-2</c:v>
                </c:pt>
                <c:pt idx="1568">
                  <c:v>0.42267780733295635</c:v>
                </c:pt>
                <c:pt idx="1569">
                  <c:v>0.36792452830188682</c:v>
                </c:pt>
                <c:pt idx="1570">
                  <c:v>0.20754716981132076</c:v>
                </c:pt>
                <c:pt idx="1571">
                  <c:v>4.7169811320754707E-2</c:v>
                </c:pt>
                <c:pt idx="1572">
                  <c:v>-0.11320754716981132</c:v>
                </c:pt>
                <c:pt idx="1573">
                  <c:v>-0.27358490566037735</c:v>
                </c:pt>
                <c:pt idx="1574">
                  <c:v>-0.43396226415094341</c:v>
                </c:pt>
                <c:pt idx="1575">
                  <c:v>-0.24225935777652102</c:v>
                </c:pt>
                <c:pt idx="1576">
                  <c:v>0.19589973400339322</c:v>
                </c:pt>
                <c:pt idx="1577">
                  <c:v>0.63405882578330752</c:v>
                </c:pt>
                <c:pt idx="1578">
                  <c:v>0.58436119189244795</c:v>
                </c:pt>
                <c:pt idx="1579">
                  <c:v>-1.4175258378032463E-2</c:v>
                </c:pt>
                <c:pt idx="1580">
                  <c:v>-0.61271170864851277</c:v>
                </c:pt>
                <c:pt idx="1581">
                  <c:v>-0.78875184108100693</c:v>
                </c:pt>
                <c:pt idx="1582">
                  <c:v>-0.19021539081052663</c:v>
                </c:pt>
                <c:pt idx="1583">
                  <c:v>0.40832105945995378</c:v>
                </c:pt>
                <c:pt idx="1584">
                  <c:v>0.76292914689504698</c:v>
                </c:pt>
                <c:pt idx="1585">
                  <c:v>0.32477005511513274</c:v>
                </c:pt>
                <c:pt idx="1586">
                  <c:v>-0.11338903666478145</c:v>
                </c:pt>
                <c:pt idx="1587">
                  <c:v>-0.48113207547169812</c:v>
                </c:pt>
                <c:pt idx="1588">
                  <c:v>-0.32075471698113212</c:v>
                </c:pt>
                <c:pt idx="1589">
                  <c:v>-0.16037735849056606</c:v>
                </c:pt>
                <c:pt idx="1590">
                  <c:v>0</c:v>
                </c:pt>
                <c:pt idx="1591">
                  <c:v>0.16037735849056603</c:v>
                </c:pt>
                <c:pt idx="1592">
                  <c:v>0.32075471698113206</c:v>
                </c:pt>
                <c:pt idx="1593">
                  <c:v>0.48113207547169812</c:v>
                </c:pt>
                <c:pt idx="1594">
                  <c:v>0.11338903666478156</c:v>
                </c:pt>
                <c:pt idx="1595">
                  <c:v>-0.32477005511513274</c:v>
                </c:pt>
                <c:pt idx="1596">
                  <c:v>-0.76292914689504698</c:v>
                </c:pt>
                <c:pt idx="1597">
                  <c:v>-0.40832105945995373</c:v>
                </c:pt>
                <c:pt idx="1598">
                  <c:v>0.19021539081052663</c:v>
                </c:pt>
                <c:pt idx="1599">
                  <c:v>0.78875184108100704</c:v>
                </c:pt>
                <c:pt idx="1600">
                  <c:v>0.61271170864851277</c:v>
                </c:pt>
                <c:pt idx="1601">
                  <c:v>1.4175258378032463E-2</c:v>
                </c:pt>
                <c:pt idx="1602">
                  <c:v>-0.58436119189244795</c:v>
                </c:pt>
                <c:pt idx="1603">
                  <c:v>-0.63405882578330752</c:v>
                </c:pt>
                <c:pt idx="1604">
                  <c:v>-0.19589973400339322</c:v>
                </c:pt>
                <c:pt idx="1605">
                  <c:v>0.24225935777652108</c:v>
                </c:pt>
                <c:pt idx="1606">
                  <c:v>0.43396226415094341</c:v>
                </c:pt>
                <c:pt idx="1607">
                  <c:v>0.27358490566037735</c:v>
                </c:pt>
                <c:pt idx="1608">
                  <c:v>0.1132075471698113</c:v>
                </c:pt>
                <c:pt idx="1609">
                  <c:v>-4.716981132075472E-2</c:v>
                </c:pt>
                <c:pt idx="1610">
                  <c:v>-0.20754716981132076</c:v>
                </c:pt>
                <c:pt idx="1611">
                  <c:v>-0.36792452830188677</c:v>
                </c:pt>
                <c:pt idx="1612">
                  <c:v>-0.42267780733295629</c:v>
                </c:pt>
                <c:pt idx="1613">
                  <c:v>1.548128444695801E-2</c:v>
                </c:pt>
                <c:pt idx="1614">
                  <c:v>0.4536403762268722</c:v>
                </c:pt>
                <c:pt idx="1615">
                  <c:v>0.83081737729793981</c:v>
                </c:pt>
                <c:pt idx="1616">
                  <c:v>0.23228092702745956</c:v>
                </c:pt>
                <c:pt idx="1617">
                  <c:v>-0.3662555232430208</c:v>
                </c:pt>
                <c:pt idx="1618">
                  <c:v>-0.96479197351350121</c:v>
                </c:pt>
                <c:pt idx="1619">
                  <c:v>-0.4366715762160186</c:v>
                </c:pt>
                <c:pt idx="1620">
                  <c:v>0.1618648740544617</c:v>
                </c:pt>
                <c:pt idx="1621">
                  <c:v>0.76040132432494212</c:v>
                </c:pt>
                <c:pt idx="1622">
                  <c:v>0.50518850467156806</c:v>
                </c:pt>
                <c:pt idx="1623">
                  <c:v>6.7029412891653761E-2</c:v>
                </c:pt>
                <c:pt idx="1624">
                  <c:v>-0.37112967888826054</c:v>
                </c:pt>
                <c:pt idx="1625">
                  <c:v>-0.3867924528301887</c:v>
                </c:pt>
                <c:pt idx="1626">
                  <c:v>-0.22641509433962265</c:v>
                </c:pt>
                <c:pt idx="1627">
                  <c:v>-6.6037735849056589E-2</c:v>
                </c:pt>
                <c:pt idx="1628">
                  <c:v>9.4339622641509441E-2</c:v>
                </c:pt>
                <c:pt idx="1629">
                  <c:v>0.25471698113207547</c:v>
                </c:pt>
                <c:pt idx="1630">
                  <c:v>0.41509433962264153</c:v>
                </c:pt>
                <c:pt idx="1631">
                  <c:v>0.29380748622121683</c:v>
                </c:pt>
                <c:pt idx="1632">
                  <c:v>-0.14435160555869747</c:v>
                </c:pt>
                <c:pt idx="1633">
                  <c:v>-0.58251069733861183</c:v>
                </c:pt>
                <c:pt idx="1634">
                  <c:v>-0.65477724486544564</c:v>
                </c:pt>
                <c:pt idx="1635">
                  <c:v>-5.6240794594965227E-2</c:v>
                </c:pt>
                <c:pt idx="1636">
                  <c:v>0.54229565567551519</c:v>
                </c:pt>
                <c:pt idx="1637">
                  <c:v>0.85916789405400462</c:v>
                </c:pt>
                <c:pt idx="1638">
                  <c:v>0.26063144378352426</c:v>
                </c:pt>
                <c:pt idx="1639">
                  <c:v>-0.33790500648695587</c:v>
                </c:pt>
                <c:pt idx="1640">
                  <c:v>-0.81447727533974279</c:v>
                </c:pt>
                <c:pt idx="1641">
                  <c:v>-0.3763181835598286</c:v>
                </c:pt>
                <c:pt idx="1642">
                  <c:v>6.18409082200857E-2</c:v>
                </c:pt>
                <c:pt idx="1643">
                  <c:v>0.5</c:v>
                </c:pt>
                <c:pt idx="1644">
                  <c:v>0.339622641509434</c:v>
                </c:pt>
                <c:pt idx="1645">
                  <c:v>0.17924528301886794</c:v>
                </c:pt>
                <c:pt idx="1646">
                  <c:v>1.8867924528301883E-2</c:v>
                </c:pt>
                <c:pt idx="1647">
                  <c:v>-0.14150943396226415</c:v>
                </c:pt>
                <c:pt idx="1648">
                  <c:v>-0.30188679245283018</c:v>
                </c:pt>
                <c:pt idx="1649">
                  <c:v>-0.46226415094339623</c:v>
                </c:pt>
                <c:pt idx="1650">
                  <c:v>-0.16493716510947734</c:v>
                </c:pt>
                <c:pt idx="1651">
                  <c:v>0.27322192667043693</c:v>
                </c:pt>
                <c:pt idx="1652">
                  <c:v>0.71138101845035129</c:v>
                </c:pt>
                <c:pt idx="1653">
                  <c:v>0.47873711243295142</c:v>
                </c:pt>
                <c:pt idx="1654">
                  <c:v>-0.11979933783752894</c:v>
                </c:pt>
                <c:pt idx="1655">
                  <c:v>-0.71833578810800935</c:v>
                </c:pt>
                <c:pt idx="1656">
                  <c:v>-0.68312776162151045</c:v>
                </c:pt>
                <c:pt idx="1657">
                  <c:v>-8.4591311351030096E-2</c:v>
                </c:pt>
                <c:pt idx="1658">
                  <c:v>0.51394513891945026</c:v>
                </c:pt>
                <c:pt idx="1659">
                  <c:v>0.68560695422800333</c:v>
                </c:pt>
                <c:pt idx="1660">
                  <c:v>0.24744786244808903</c:v>
                </c:pt>
                <c:pt idx="1661">
                  <c:v>-0.1907112293318253</c:v>
                </c:pt>
                <c:pt idx="1662">
                  <c:v>-0.45283018867924529</c:v>
                </c:pt>
                <c:pt idx="1663">
                  <c:v>-0.29245283018867924</c:v>
                </c:pt>
                <c:pt idx="1664">
                  <c:v>-0.13207547169811323</c:v>
                </c:pt>
                <c:pt idx="1665">
                  <c:v>2.8301886792452831E-2</c:v>
                </c:pt>
                <c:pt idx="1666">
                  <c:v>0.18867924528301888</c:v>
                </c:pt>
                <c:pt idx="1667">
                  <c:v>0.34905660377358488</c:v>
                </c:pt>
                <c:pt idx="1668">
                  <c:v>0.4742259357776521</c:v>
                </c:pt>
                <c:pt idx="1669">
                  <c:v>3.6066843997737907E-2</c:v>
                </c:pt>
                <c:pt idx="1670">
                  <c:v>-0.40209224778217639</c:v>
                </c:pt>
                <c:pt idx="1671">
                  <c:v>-0.84025133956209075</c:v>
                </c:pt>
                <c:pt idx="1672">
                  <c:v>-0.30269698000045725</c:v>
                </c:pt>
                <c:pt idx="1673">
                  <c:v>0.29583947027002311</c:v>
                </c:pt>
                <c:pt idx="1674">
                  <c:v>0.89437592054050352</c:v>
                </c:pt>
                <c:pt idx="1675">
                  <c:v>0.50708762918901629</c:v>
                </c:pt>
                <c:pt idx="1676">
                  <c:v>-9.1448821081464016E-2</c:v>
                </c:pt>
                <c:pt idx="1677">
                  <c:v>-0.68998527135194443</c:v>
                </c:pt>
                <c:pt idx="1678">
                  <c:v>-0.55673663311626387</c:v>
                </c:pt>
                <c:pt idx="1679">
                  <c:v>-0.11857754133634957</c:v>
                </c:pt>
                <c:pt idx="1680">
                  <c:v>0.31958155044356473</c:v>
                </c:pt>
                <c:pt idx="1681">
                  <c:v>0.40566037735849059</c:v>
                </c:pt>
                <c:pt idx="1682">
                  <c:v>0.24528301886792453</c:v>
                </c:pt>
                <c:pt idx="1683">
                  <c:v>8.4905660377358472E-2</c:v>
                </c:pt>
                <c:pt idx="1684">
                  <c:v>-7.5471698113207544E-2</c:v>
                </c:pt>
                <c:pt idx="1685">
                  <c:v>-0.23584905660377359</c:v>
                </c:pt>
                <c:pt idx="1686">
                  <c:v>-0.39622641509433965</c:v>
                </c:pt>
                <c:pt idx="1687">
                  <c:v>-0.34535561466591264</c:v>
                </c:pt>
                <c:pt idx="1688">
                  <c:v>9.2803477114001665E-2</c:v>
                </c:pt>
                <c:pt idx="1689">
                  <c:v>0.53096256889391602</c:v>
                </c:pt>
                <c:pt idx="1690">
                  <c:v>0.72519329783844322</c:v>
                </c:pt>
                <c:pt idx="1691">
                  <c:v>0.12665684756796292</c:v>
                </c:pt>
                <c:pt idx="1692">
                  <c:v>-0.47187960270251728</c:v>
                </c:pt>
                <c:pt idx="1693">
                  <c:v>-0.92958394702700231</c:v>
                </c:pt>
                <c:pt idx="1694">
                  <c:v>-0.33104749675652212</c:v>
                </c:pt>
                <c:pt idx="1695">
                  <c:v>0.26748895351395818</c:v>
                </c:pt>
                <c:pt idx="1696">
                  <c:v>0.8660254037844386</c:v>
                </c:pt>
                <c:pt idx="1697">
                  <c:v>0.42786631200452441</c:v>
                </c:pt>
                <c:pt idx="1698">
                  <c:v>-1.0292779775389893E-2</c:v>
                </c:pt>
                <c:pt idx="1699">
                  <c:v>-0.44845187155530419</c:v>
                </c:pt>
                <c:pt idx="1700">
                  <c:v>-0.35849056603773588</c:v>
                </c:pt>
                <c:pt idx="1701">
                  <c:v>-0.19811320754716982</c:v>
                </c:pt>
                <c:pt idx="1702">
                  <c:v>-3.7735849056603765E-2</c:v>
                </c:pt>
                <c:pt idx="1703">
                  <c:v>0.12264150943396226</c:v>
                </c:pt>
                <c:pt idx="1704">
                  <c:v>0.28301886792452829</c:v>
                </c:pt>
                <c:pt idx="1705">
                  <c:v>0.44339622641509435</c:v>
                </c:pt>
                <c:pt idx="1706">
                  <c:v>0.21648529355417315</c:v>
                </c:pt>
                <c:pt idx="1707">
                  <c:v>-0.22167379822574113</c:v>
                </c:pt>
                <c:pt idx="1708">
                  <c:v>-0.65983289000565548</c:v>
                </c:pt>
                <c:pt idx="1709">
                  <c:v>-0.54915316540594905</c:v>
                </c:pt>
                <c:pt idx="1710">
                  <c:v>4.9383284864531307E-2</c:v>
                </c:pt>
                <c:pt idx="1711">
                  <c:v>0.64791973513501167</c:v>
                </c:pt>
                <c:pt idx="1712">
                  <c:v>0.75354381459450814</c:v>
                </c:pt>
                <c:pt idx="1713">
                  <c:v>0.15500736432402779</c:v>
                </c:pt>
                <c:pt idx="1714">
                  <c:v>-0.44352908594645257</c:v>
                </c:pt>
                <c:pt idx="1715">
                  <c:v>-0.73715508267269914</c:v>
                </c:pt>
                <c:pt idx="1716">
                  <c:v>-0.29899599089278478</c:v>
                </c:pt>
                <c:pt idx="1717">
                  <c:v>0.13916310088712935</c:v>
                </c:pt>
                <c:pt idx="1718">
                  <c:v>0.47169811320754718</c:v>
                </c:pt>
                <c:pt idx="1719">
                  <c:v>0.31132075471698112</c:v>
                </c:pt>
                <c:pt idx="1720">
                  <c:v>0.15094339622641512</c:v>
                </c:pt>
                <c:pt idx="1721">
                  <c:v>-9.433962264150943E-3</c:v>
                </c:pt>
                <c:pt idx="1722">
                  <c:v>-0.16981132075471697</c:v>
                </c:pt>
                <c:pt idx="1723">
                  <c:v>-0.330188679245283</c:v>
                </c:pt>
                <c:pt idx="1724">
                  <c:v>-0.49056603773584906</c:v>
                </c:pt>
                <c:pt idx="1725">
                  <c:v>-8.7614972442433658E-2</c:v>
                </c:pt>
                <c:pt idx="1726">
                  <c:v>0.35054411933748059</c:v>
                </c:pt>
                <c:pt idx="1727">
                  <c:v>0.78870321111739494</c:v>
                </c:pt>
                <c:pt idx="1728">
                  <c:v>0.37311303297345483</c:v>
                </c:pt>
                <c:pt idx="1729">
                  <c:v>-0.22542341729702547</c:v>
                </c:pt>
                <c:pt idx="1730">
                  <c:v>-0.82395986756750583</c:v>
                </c:pt>
                <c:pt idx="1731">
                  <c:v>-0.57750368216201398</c:v>
                </c:pt>
                <c:pt idx="1732">
                  <c:v>2.1032768108466382E-2</c:v>
                </c:pt>
                <c:pt idx="1733">
                  <c:v>0.61956921837894674</c:v>
                </c:pt>
                <c:pt idx="1734">
                  <c:v>0.60828476156095967</c:v>
                </c:pt>
                <c:pt idx="1735">
                  <c:v>0.17012566978104537</c:v>
                </c:pt>
                <c:pt idx="1736">
                  <c:v>-0.26803342199886898</c:v>
                </c:pt>
                <c:pt idx="1737">
                  <c:v>-0.42452830188679247</c:v>
                </c:pt>
                <c:pt idx="1738">
                  <c:v>-0.26415094339622641</c:v>
                </c:pt>
                <c:pt idx="1739">
                  <c:v>-0.10377358490566035</c:v>
                </c:pt>
                <c:pt idx="1740">
                  <c:v>5.6603773584905662E-2</c:v>
                </c:pt>
                <c:pt idx="1741">
                  <c:v>0.21698113207547171</c:v>
                </c:pt>
                <c:pt idx="1742">
                  <c:v>0.37735849056603776</c:v>
                </c:pt>
                <c:pt idx="1743">
                  <c:v>0.39690374311060839</c:v>
                </c:pt>
                <c:pt idx="1744">
                  <c:v>-4.1255348669305913E-2</c:v>
                </c:pt>
                <c:pt idx="1745">
                  <c:v>-0.47941444044922005</c:v>
                </c:pt>
                <c:pt idx="1746">
                  <c:v>-0.79560935081144091</c:v>
                </c:pt>
                <c:pt idx="1747">
                  <c:v>-0.19707290054096066</c:v>
                </c:pt>
                <c:pt idx="1748">
                  <c:v>0.40146354972951964</c:v>
                </c:pt>
                <c:pt idx="1749">
                  <c:v>1</c:v>
                </c:pt>
                <c:pt idx="1750">
                  <c:v>0.40146354972951975</c:v>
                </c:pt>
                <c:pt idx="1751">
                  <c:v>-0.1970729005409606</c:v>
                </c:pt>
                <c:pt idx="1752">
                  <c:v>-0.79560935081144091</c:v>
                </c:pt>
                <c:pt idx="1753">
                  <c:v>-0.47941444044922021</c:v>
                </c:pt>
                <c:pt idx="1754">
                  <c:v>-4.1255348669305913E-2</c:v>
                </c:pt>
                <c:pt idx="1755">
                  <c:v>0.39690374311060844</c:v>
                </c:pt>
                <c:pt idx="1756">
                  <c:v>0.37735849056603776</c:v>
                </c:pt>
                <c:pt idx="1757">
                  <c:v>0.21698113207547171</c:v>
                </c:pt>
                <c:pt idx="1758">
                  <c:v>5.6603773584905648E-2</c:v>
                </c:pt>
                <c:pt idx="1759">
                  <c:v>-0.10377358490566038</c:v>
                </c:pt>
                <c:pt idx="1760">
                  <c:v>-0.26415094339622641</c:v>
                </c:pt>
                <c:pt idx="1761">
                  <c:v>-0.42452830188679247</c:v>
                </c:pt>
                <c:pt idx="1762">
                  <c:v>-0.26803342199886893</c:v>
                </c:pt>
                <c:pt idx="1763">
                  <c:v>0.17012566978104537</c:v>
                </c:pt>
                <c:pt idx="1764">
                  <c:v>0.60828476156095967</c:v>
                </c:pt>
                <c:pt idx="1765">
                  <c:v>0.61956921837894674</c:v>
                </c:pt>
                <c:pt idx="1766">
                  <c:v>2.1032768108466382E-2</c:v>
                </c:pt>
                <c:pt idx="1767">
                  <c:v>-0.57750368216201398</c:v>
                </c:pt>
                <c:pt idx="1768">
                  <c:v>-0.82395986756750583</c:v>
                </c:pt>
                <c:pt idx="1769">
                  <c:v>-0.22542341729702547</c:v>
                </c:pt>
                <c:pt idx="1770">
                  <c:v>0.37311303297345477</c:v>
                </c:pt>
                <c:pt idx="1771">
                  <c:v>0.78870321111739494</c:v>
                </c:pt>
                <c:pt idx="1772">
                  <c:v>0.35054411933748059</c:v>
                </c:pt>
                <c:pt idx="1773">
                  <c:v>-8.7614972442433547E-2</c:v>
                </c:pt>
                <c:pt idx="1774">
                  <c:v>-0.49056603773584906</c:v>
                </c:pt>
                <c:pt idx="1775">
                  <c:v>-0.33018867924528306</c:v>
                </c:pt>
                <c:pt idx="1776">
                  <c:v>-0.169811320754717</c:v>
                </c:pt>
                <c:pt idx="1777">
                  <c:v>-9.4339622641509413E-3</c:v>
                </c:pt>
                <c:pt idx="1778">
                  <c:v>0.15094339622641509</c:v>
                </c:pt>
                <c:pt idx="1779">
                  <c:v>0.31132075471698112</c:v>
                </c:pt>
                <c:pt idx="1780">
                  <c:v>0.47169811320754718</c:v>
                </c:pt>
                <c:pt idx="1781">
                  <c:v>0.13916310088712947</c:v>
                </c:pt>
                <c:pt idx="1782">
                  <c:v>-0.29899599089278478</c:v>
                </c:pt>
                <c:pt idx="1783">
                  <c:v>-0.73715508267269914</c:v>
                </c:pt>
                <c:pt idx="1784">
                  <c:v>-0.44352908594645252</c:v>
                </c:pt>
                <c:pt idx="1785">
                  <c:v>0.15500736432402779</c:v>
                </c:pt>
                <c:pt idx="1786">
                  <c:v>0.75354381459450814</c:v>
                </c:pt>
                <c:pt idx="1787">
                  <c:v>0.64791973513501167</c:v>
                </c:pt>
                <c:pt idx="1788">
                  <c:v>4.9383284864531307E-2</c:v>
                </c:pt>
                <c:pt idx="1789">
                  <c:v>-0.54915316540594905</c:v>
                </c:pt>
                <c:pt idx="1790">
                  <c:v>-0.65983289000565548</c:v>
                </c:pt>
                <c:pt idx="1791">
                  <c:v>-0.22167379822574113</c:v>
                </c:pt>
                <c:pt idx="1792">
                  <c:v>0.21648529355417317</c:v>
                </c:pt>
                <c:pt idx="1793">
                  <c:v>0.44339622641509435</c:v>
                </c:pt>
                <c:pt idx="1794">
                  <c:v>0.28301886792452829</c:v>
                </c:pt>
                <c:pt idx="1795">
                  <c:v>0.12264150943396224</c:v>
                </c:pt>
                <c:pt idx="1796">
                  <c:v>-3.7735849056603772E-2</c:v>
                </c:pt>
                <c:pt idx="1797">
                  <c:v>-0.19811320754716982</c:v>
                </c:pt>
                <c:pt idx="1798">
                  <c:v>-0.35849056603773582</c:v>
                </c:pt>
                <c:pt idx="1799">
                  <c:v>-0.44845187155530419</c:v>
                </c:pt>
                <c:pt idx="1800">
                  <c:v>-1.0292779775390004E-2</c:v>
                </c:pt>
                <c:pt idx="1801">
                  <c:v>0.42786631200452424</c:v>
                </c:pt>
                <c:pt idx="1802">
                  <c:v>0.8660254037844386</c:v>
                </c:pt>
                <c:pt idx="1803">
                  <c:v>0.26748895351395835</c:v>
                </c:pt>
                <c:pt idx="1804">
                  <c:v>-0.33104749675652195</c:v>
                </c:pt>
                <c:pt idx="1805">
                  <c:v>-0.92958394702700231</c:v>
                </c:pt>
                <c:pt idx="1806">
                  <c:v>-0.47187960270251744</c:v>
                </c:pt>
                <c:pt idx="1807">
                  <c:v>0.12665684756796292</c:v>
                </c:pt>
                <c:pt idx="1808">
                  <c:v>0.72519329783844322</c:v>
                </c:pt>
                <c:pt idx="1809">
                  <c:v>0.53096256889391602</c:v>
                </c:pt>
                <c:pt idx="1810">
                  <c:v>9.2803477114001665E-2</c:v>
                </c:pt>
                <c:pt idx="1811">
                  <c:v>-0.34535561466591264</c:v>
                </c:pt>
                <c:pt idx="1812">
                  <c:v>-0.39622641509433965</c:v>
                </c:pt>
                <c:pt idx="1813">
                  <c:v>-0.23584905660377359</c:v>
                </c:pt>
                <c:pt idx="1814">
                  <c:v>-7.547169811320753E-2</c:v>
                </c:pt>
                <c:pt idx="1815">
                  <c:v>8.4905660377358486E-2</c:v>
                </c:pt>
                <c:pt idx="1816">
                  <c:v>0.24528301886792453</c:v>
                </c:pt>
                <c:pt idx="1817">
                  <c:v>0.40566037735849059</c:v>
                </c:pt>
                <c:pt idx="1818">
                  <c:v>0.31958155044356473</c:v>
                </c:pt>
                <c:pt idx="1819">
                  <c:v>-0.11857754133634957</c:v>
                </c:pt>
                <c:pt idx="1820">
                  <c:v>-0.55673663311626387</c:v>
                </c:pt>
                <c:pt idx="1821">
                  <c:v>-0.68998527135194443</c:v>
                </c:pt>
                <c:pt idx="1822">
                  <c:v>-9.1448821081464016E-2</c:v>
                </c:pt>
                <c:pt idx="1823">
                  <c:v>0.50708762918901606</c:v>
                </c:pt>
                <c:pt idx="1824">
                  <c:v>0.89437592054050352</c:v>
                </c:pt>
                <c:pt idx="1825">
                  <c:v>0.29583947027002311</c:v>
                </c:pt>
                <c:pt idx="1826">
                  <c:v>-0.30269698000045708</c:v>
                </c:pt>
                <c:pt idx="1827">
                  <c:v>-0.84025133956209075</c:v>
                </c:pt>
                <c:pt idx="1828">
                  <c:v>-0.40209224778217656</c:v>
                </c:pt>
                <c:pt idx="1829">
                  <c:v>3.6066843997737796E-2</c:v>
                </c:pt>
                <c:pt idx="1830">
                  <c:v>0.4742259357776521</c:v>
                </c:pt>
                <c:pt idx="1831">
                  <c:v>0.34905660377358494</c:v>
                </c:pt>
                <c:pt idx="1832">
                  <c:v>0.18867924528301888</c:v>
                </c:pt>
                <c:pt idx="1833">
                  <c:v>2.8301886792452824E-2</c:v>
                </c:pt>
                <c:pt idx="1834">
                  <c:v>-0.13207547169811321</c:v>
                </c:pt>
                <c:pt idx="1835">
                  <c:v>-0.29245283018867924</c:v>
                </c:pt>
                <c:pt idx="1836">
                  <c:v>-0.45283018867924529</c:v>
                </c:pt>
                <c:pt idx="1837">
                  <c:v>-0.19071122933182524</c:v>
                </c:pt>
                <c:pt idx="1838">
                  <c:v>0.24744786244808903</c:v>
                </c:pt>
                <c:pt idx="1839">
                  <c:v>0.68560695422800333</c:v>
                </c:pt>
                <c:pt idx="1840">
                  <c:v>0.51394513891945026</c:v>
                </c:pt>
                <c:pt idx="1841">
                  <c:v>-8.4591311351030096E-2</c:v>
                </c:pt>
                <c:pt idx="1842">
                  <c:v>-0.68312776162151057</c:v>
                </c:pt>
                <c:pt idx="1843">
                  <c:v>-0.71833578810800924</c:v>
                </c:pt>
                <c:pt idx="1844">
                  <c:v>-0.11979933783752894</c:v>
                </c:pt>
                <c:pt idx="1845">
                  <c:v>0.47873711243295147</c:v>
                </c:pt>
                <c:pt idx="1846">
                  <c:v>0.71138101845035129</c:v>
                </c:pt>
                <c:pt idx="1847">
                  <c:v>0.27322192667043693</c:v>
                </c:pt>
                <c:pt idx="1848">
                  <c:v>-0.1649371651094774</c:v>
                </c:pt>
                <c:pt idx="1849">
                  <c:v>-0.46226415094339623</c:v>
                </c:pt>
                <c:pt idx="1850">
                  <c:v>-0.30188679245283018</c:v>
                </c:pt>
                <c:pt idx="1851">
                  <c:v>-0.14150943396226418</c:v>
                </c:pt>
                <c:pt idx="1852">
                  <c:v>1.8867924528301886E-2</c:v>
                </c:pt>
                <c:pt idx="1853">
                  <c:v>0.17924528301886791</c:v>
                </c:pt>
                <c:pt idx="1854">
                  <c:v>0.33962264150943394</c:v>
                </c:pt>
                <c:pt idx="1855">
                  <c:v>0.5</c:v>
                </c:pt>
                <c:pt idx="1856">
                  <c:v>6.1840908220085755E-2</c:v>
                </c:pt>
                <c:pt idx="1857">
                  <c:v>-0.37631818355982855</c:v>
                </c:pt>
                <c:pt idx="1858">
                  <c:v>-0.81447727533974279</c:v>
                </c:pt>
                <c:pt idx="1859">
                  <c:v>-0.33790500648695604</c:v>
                </c:pt>
                <c:pt idx="1860">
                  <c:v>0.26063144378352426</c:v>
                </c:pt>
                <c:pt idx="1861">
                  <c:v>0.85916789405400462</c:v>
                </c:pt>
                <c:pt idx="1862">
                  <c:v>0.54229565567551508</c:v>
                </c:pt>
                <c:pt idx="1863">
                  <c:v>-5.6240794594965227E-2</c:v>
                </c:pt>
                <c:pt idx="1864">
                  <c:v>-0.65477724486544564</c:v>
                </c:pt>
                <c:pt idx="1865">
                  <c:v>-0.58251069733861183</c:v>
                </c:pt>
                <c:pt idx="1866">
                  <c:v>-0.14435160555869747</c:v>
                </c:pt>
                <c:pt idx="1867">
                  <c:v>0.29380748622121688</c:v>
                </c:pt>
                <c:pt idx="1868">
                  <c:v>0.41509433962264153</c:v>
                </c:pt>
                <c:pt idx="1869">
                  <c:v>0.25471698113207547</c:v>
                </c:pt>
                <c:pt idx="1870">
                  <c:v>9.4339622641509413E-2</c:v>
                </c:pt>
                <c:pt idx="1871">
                  <c:v>-6.6037735849056603E-2</c:v>
                </c:pt>
                <c:pt idx="1872">
                  <c:v>-0.22641509433962265</c:v>
                </c:pt>
                <c:pt idx="1873">
                  <c:v>-0.3867924528301887</c:v>
                </c:pt>
                <c:pt idx="1874">
                  <c:v>-0.37112967888826054</c:v>
                </c:pt>
                <c:pt idx="1875">
                  <c:v>6.7029412891653761E-2</c:v>
                </c:pt>
                <c:pt idx="1876">
                  <c:v>0.50518850467156806</c:v>
                </c:pt>
                <c:pt idx="1877">
                  <c:v>0.76040132432494212</c:v>
                </c:pt>
                <c:pt idx="1878">
                  <c:v>0.1618648740544617</c:v>
                </c:pt>
                <c:pt idx="1879">
                  <c:v>-0.43667157621601843</c:v>
                </c:pt>
                <c:pt idx="1880">
                  <c:v>-0.96479197351350121</c:v>
                </c:pt>
                <c:pt idx="1881">
                  <c:v>-0.36625552324302096</c:v>
                </c:pt>
                <c:pt idx="1882">
                  <c:v>0.23228092702745939</c:v>
                </c:pt>
                <c:pt idx="1883">
                  <c:v>0.83081737729793981</c:v>
                </c:pt>
                <c:pt idx="1884">
                  <c:v>0.45364037622687237</c:v>
                </c:pt>
                <c:pt idx="1885">
                  <c:v>1.548128444695801E-2</c:v>
                </c:pt>
                <c:pt idx="1886">
                  <c:v>-0.42267780733295635</c:v>
                </c:pt>
                <c:pt idx="1887">
                  <c:v>-0.36792452830188682</c:v>
                </c:pt>
                <c:pt idx="1888">
                  <c:v>-0.20754716981132076</c:v>
                </c:pt>
                <c:pt idx="1889">
                  <c:v>-4.7169811320754707E-2</c:v>
                </c:pt>
                <c:pt idx="1890">
                  <c:v>0.11320754716981132</c:v>
                </c:pt>
                <c:pt idx="1891">
                  <c:v>0.27358490566037735</c:v>
                </c:pt>
                <c:pt idx="1892">
                  <c:v>0.43396226415094341</c:v>
                </c:pt>
                <c:pt idx="1893">
                  <c:v>0.24225935777652102</c:v>
                </c:pt>
                <c:pt idx="1894">
                  <c:v>-0.19589973400339322</c:v>
                </c:pt>
                <c:pt idx="1895">
                  <c:v>-0.63405882578330752</c:v>
                </c:pt>
                <c:pt idx="1896">
                  <c:v>-0.58436119189244795</c:v>
                </c:pt>
                <c:pt idx="1897">
                  <c:v>1.4175258378032463E-2</c:v>
                </c:pt>
                <c:pt idx="1898">
                  <c:v>0.61271170864851277</c:v>
                </c:pt>
                <c:pt idx="1899">
                  <c:v>0.78875184108100693</c:v>
                </c:pt>
                <c:pt idx="1900">
                  <c:v>0.19021539081052663</c:v>
                </c:pt>
                <c:pt idx="1901">
                  <c:v>-0.40832105945995378</c:v>
                </c:pt>
                <c:pt idx="1902">
                  <c:v>-0.76292914689504698</c:v>
                </c:pt>
                <c:pt idx="1903">
                  <c:v>-0.32477005511513274</c:v>
                </c:pt>
                <c:pt idx="1904">
                  <c:v>0.11338903666478145</c:v>
                </c:pt>
                <c:pt idx="1905">
                  <c:v>0.48113207547169812</c:v>
                </c:pt>
                <c:pt idx="1906">
                  <c:v>0.32075471698113212</c:v>
                </c:pt>
                <c:pt idx="1907">
                  <c:v>0.16037735849056606</c:v>
                </c:pt>
                <c:pt idx="1908">
                  <c:v>0</c:v>
                </c:pt>
                <c:pt idx="1909">
                  <c:v>-0.16037735849056603</c:v>
                </c:pt>
                <c:pt idx="1910">
                  <c:v>-0.32075471698113206</c:v>
                </c:pt>
                <c:pt idx="1911">
                  <c:v>-0.48113207547169812</c:v>
                </c:pt>
                <c:pt idx="1912">
                  <c:v>-0.11338903666478156</c:v>
                </c:pt>
                <c:pt idx="1913">
                  <c:v>0.32477005511513274</c:v>
                </c:pt>
                <c:pt idx="1914">
                  <c:v>0.76292914689504698</c:v>
                </c:pt>
                <c:pt idx="1915">
                  <c:v>0.40832105945995373</c:v>
                </c:pt>
                <c:pt idx="1916">
                  <c:v>-0.19021539081052663</c:v>
                </c:pt>
                <c:pt idx="1917">
                  <c:v>-0.78875184108100704</c:v>
                </c:pt>
                <c:pt idx="1918">
                  <c:v>-0.61271170864851277</c:v>
                </c:pt>
                <c:pt idx="1919">
                  <c:v>-1.4175258378032463E-2</c:v>
                </c:pt>
                <c:pt idx="1920">
                  <c:v>0.58436119189244795</c:v>
                </c:pt>
                <c:pt idx="1921">
                  <c:v>0.63405882578330752</c:v>
                </c:pt>
                <c:pt idx="1922">
                  <c:v>0.19589973400339322</c:v>
                </c:pt>
                <c:pt idx="1923">
                  <c:v>-0.24225935777652108</c:v>
                </c:pt>
                <c:pt idx="1924">
                  <c:v>-0.43396226415094341</c:v>
                </c:pt>
                <c:pt idx="1925">
                  <c:v>-0.27358490566037735</c:v>
                </c:pt>
                <c:pt idx="1926">
                  <c:v>-0.1132075471698113</c:v>
                </c:pt>
                <c:pt idx="1927">
                  <c:v>4.716981132075472E-2</c:v>
                </c:pt>
                <c:pt idx="1928">
                  <c:v>0.20754716981132076</c:v>
                </c:pt>
                <c:pt idx="1929">
                  <c:v>0.36792452830188677</c:v>
                </c:pt>
                <c:pt idx="1930">
                  <c:v>0.42267780733295629</c:v>
                </c:pt>
                <c:pt idx="1931">
                  <c:v>-1.548128444695801E-2</c:v>
                </c:pt>
                <c:pt idx="1932">
                  <c:v>-0.4536403762268722</c:v>
                </c:pt>
                <c:pt idx="1933">
                  <c:v>-0.83081737729793981</c:v>
                </c:pt>
                <c:pt idx="1934">
                  <c:v>-0.23228092702745956</c:v>
                </c:pt>
                <c:pt idx="1935">
                  <c:v>0.3662555232430208</c:v>
                </c:pt>
                <c:pt idx="1936">
                  <c:v>0.96479197351350121</c:v>
                </c:pt>
                <c:pt idx="1937">
                  <c:v>0.4366715762160186</c:v>
                </c:pt>
                <c:pt idx="1938">
                  <c:v>-0.1618648740544617</c:v>
                </c:pt>
                <c:pt idx="1939">
                  <c:v>-0.76040132432494212</c:v>
                </c:pt>
                <c:pt idx="1940">
                  <c:v>-0.50518850467156806</c:v>
                </c:pt>
                <c:pt idx="1941">
                  <c:v>-6.7029412891653761E-2</c:v>
                </c:pt>
                <c:pt idx="1942">
                  <c:v>0.37112967888826054</c:v>
                </c:pt>
                <c:pt idx="1943">
                  <c:v>0.3867924528301887</c:v>
                </c:pt>
                <c:pt idx="1944">
                  <c:v>0.22641509433962265</c:v>
                </c:pt>
                <c:pt idx="1945">
                  <c:v>6.6037735849056589E-2</c:v>
                </c:pt>
                <c:pt idx="1946">
                  <c:v>-9.4339622641509441E-2</c:v>
                </c:pt>
                <c:pt idx="1947">
                  <c:v>-0.25471698113207547</c:v>
                </c:pt>
                <c:pt idx="1948">
                  <c:v>-0.41509433962264153</c:v>
                </c:pt>
                <c:pt idx="1949">
                  <c:v>-0.29380748622121683</c:v>
                </c:pt>
                <c:pt idx="1950">
                  <c:v>0.14435160555869747</c:v>
                </c:pt>
                <c:pt idx="1951">
                  <c:v>0.58251069733861183</c:v>
                </c:pt>
                <c:pt idx="1952">
                  <c:v>0.65477724486544564</c:v>
                </c:pt>
                <c:pt idx="1953">
                  <c:v>5.6240794594965227E-2</c:v>
                </c:pt>
                <c:pt idx="1954">
                  <c:v>-0.54229565567551519</c:v>
                </c:pt>
                <c:pt idx="1955">
                  <c:v>-0.85916789405400462</c:v>
                </c:pt>
                <c:pt idx="1956">
                  <c:v>-0.26063144378352426</c:v>
                </c:pt>
                <c:pt idx="1957">
                  <c:v>0.33790500648695587</c:v>
                </c:pt>
                <c:pt idx="1958">
                  <c:v>0.81447727533974279</c:v>
                </c:pt>
                <c:pt idx="1959">
                  <c:v>0.3763181835598286</c:v>
                </c:pt>
                <c:pt idx="1960">
                  <c:v>-6.18409082200857E-2</c:v>
                </c:pt>
                <c:pt idx="1961">
                  <c:v>-0.5</c:v>
                </c:pt>
                <c:pt idx="1962">
                  <c:v>-0.339622641509434</c:v>
                </c:pt>
                <c:pt idx="1963">
                  <c:v>-0.17924528301886794</c:v>
                </c:pt>
                <c:pt idx="1964">
                  <c:v>-1.8867924528301883E-2</c:v>
                </c:pt>
                <c:pt idx="1965">
                  <c:v>0.14150943396226415</c:v>
                </c:pt>
                <c:pt idx="1966">
                  <c:v>0.30188679245283018</c:v>
                </c:pt>
                <c:pt idx="1967">
                  <c:v>0.46226415094339623</c:v>
                </c:pt>
                <c:pt idx="1968">
                  <c:v>0.16493716510947734</c:v>
                </c:pt>
                <c:pt idx="1969">
                  <c:v>-0.27322192667043693</c:v>
                </c:pt>
                <c:pt idx="1970">
                  <c:v>-0.71138101845035129</c:v>
                </c:pt>
                <c:pt idx="1971">
                  <c:v>-0.47873711243295142</c:v>
                </c:pt>
                <c:pt idx="1972">
                  <c:v>0.11979933783752894</c:v>
                </c:pt>
                <c:pt idx="1973">
                  <c:v>0.71833578810800935</c:v>
                </c:pt>
                <c:pt idx="1974">
                  <c:v>0.68312776162151045</c:v>
                </c:pt>
                <c:pt idx="1975">
                  <c:v>8.4591311351030096E-2</c:v>
                </c:pt>
                <c:pt idx="1976">
                  <c:v>-0.51394513891945026</c:v>
                </c:pt>
                <c:pt idx="1977">
                  <c:v>-0.68560695422800333</c:v>
                </c:pt>
                <c:pt idx="1978">
                  <c:v>-0.24744786244808903</c:v>
                </c:pt>
                <c:pt idx="1979">
                  <c:v>0.1907112293318253</c:v>
                </c:pt>
                <c:pt idx="1980">
                  <c:v>0.45283018867924529</c:v>
                </c:pt>
                <c:pt idx="1981">
                  <c:v>0.29245283018867924</c:v>
                </c:pt>
                <c:pt idx="1982">
                  <c:v>0.13207547169811323</c:v>
                </c:pt>
                <c:pt idx="1983">
                  <c:v>-2.8301886792452831E-2</c:v>
                </c:pt>
                <c:pt idx="1984">
                  <c:v>-0.18867924528301888</c:v>
                </c:pt>
                <c:pt idx="1985">
                  <c:v>-0.34905660377358488</c:v>
                </c:pt>
                <c:pt idx="1986">
                  <c:v>-0.4742259357776521</c:v>
                </c:pt>
                <c:pt idx="1987">
                  <c:v>-3.6066843997737907E-2</c:v>
                </c:pt>
                <c:pt idx="1988">
                  <c:v>0.40209224778217639</c:v>
                </c:pt>
                <c:pt idx="1989">
                  <c:v>0.84025133956209075</c:v>
                </c:pt>
                <c:pt idx="1990">
                  <c:v>0.30269698000045725</c:v>
                </c:pt>
                <c:pt idx="1991">
                  <c:v>-0.29583947027002311</c:v>
                </c:pt>
                <c:pt idx="1992">
                  <c:v>-0.89437592054050352</c:v>
                </c:pt>
                <c:pt idx="1993">
                  <c:v>-0.50708762918901629</c:v>
                </c:pt>
                <c:pt idx="1994">
                  <c:v>9.1448821081464016E-2</c:v>
                </c:pt>
                <c:pt idx="1995">
                  <c:v>0.68998527135194443</c:v>
                </c:pt>
                <c:pt idx="1996">
                  <c:v>0.55673663311626387</c:v>
                </c:pt>
                <c:pt idx="1997">
                  <c:v>0.11857754133634957</c:v>
                </c:pt>
                <c:pt idx="1998">
                  <c:v>-0.31958155044356473</c:v>
                </c:pt>
                <c:pt idx="1999">
                  <c:v>-0.40566037735849059</c:v>
                </c:pt>
                <c:pt idx="2000">
                  <c:v>-0.24528301886792453</c:v>
                </c:pt>
                <c:pt idx="2001">
                  <c:v>-8.4905660377358472E-2</c:v>
                </c:pt>
                <c:pt idx="2002">
                  <c:v>7.5471698113207544E-2</c:v>
                </c:pt>
                <c:pt idx="2003">
                  <c:v>0.23584905660377359</c:v>
                </c:pt>
                <c:pt idx="2004">
                  <c:v>0.39622641509433965</c:v>
                </c:pt>
                <c:pt idx="2005">
                  <c:v>0.34535561466591264</c:v>
                </c:pt>
                <c:pt idx="2006">
                  <c:v>-9.2803477114001665E-2</c:v>
                </c:pt>
                <c:pt idx="2007">
                  <c:v>-0.53096256889391602</c:v>
                </c:pt>
                <c:pt idx="2008">
                  <c:v>-0.72519329783844322</c:v>
                </c:pt>
                <c:pt idx="2009">
                  <c:v>-0.12665684756796292</c:v>
                </c:pt>
                <c:pt idx="2010">
                  <c:v>0.47187960270251728</c:v>
                </c:pt>
                <c:pt idx="2011">
                  <c:v>0.92958394702700231</c:v>
                </c:pt>
                <c:pt idx="2012">
                  <c:v>0.33104749675652212</c:v>
                </c:pt>
                <c:pt idx="2013">
                  <c:v>-0.26748895351395818</c:v>
                </c:pt>
                <c:pt idx="2014">
                  <c:v>-0.8660254037844386</c:v>
                </c:pt>
              </c:numCache>
            </c:numRef>
          </c:xVal>
          <c:yVal>
            <c:numRef>
              <c:f>'6.FourColor'!$AN$6:$AN$2020</c:f>
              <c:numCache>
                <c:formatCode>General</c:formatCode>
                <c:ptCount val="2015"/>
                <c:pt idx="0">
                  <c:v>1</c:v>
                </c:pt>
                <c:pt idx="1">
                  <c:v>0.40146354972951975</c:v>
                </c:pt>
                <c:pt idx="2">
                  <c:v>-0.1970729005409606</c:v>
                </c:pt>
                <c:pt idx="3">
                  <c:v>-0.79560935081144091</c:v>
                </c:pt>
                <c:pt idx="4">
                  <c:v>-0.47941444044922021</c:v>
                </c:pt>
                <c:pt idx="5">
                  <c:v>-4.1255348669305913E-2</c:v>
                </c:pt>
                <c:pt idx="6">
                  <c:v>0.39690374311060844</c:v>
                </c:pt>
                <c:pt idx="7">
                  <c:v>0.37735849056603776</c:v>
                </c:pt>
                <c:pt idx="8">
                  <c:v>0.21698113207547171</c:v>
                </c:pt>
                <c:pt idx="9">
                  <c:v>5.6603773584905648E-2</c:v>
                </c:pt>
                <c:pt idx="10">
                  <c:v>-0.10377358490566038</c:v>
                </c:pt>
                <c:pt idx="11">
                  <c:v>-0.26415094339622641</c:v>
                </c:pt>
                <c:pt idx="12">
                  <c:v>-0.42452830188679247</c:v>
                </c:pt>
                <c:pt idx="13">
                  <c:v>-0.26803342199886893</c:v>
                </c:pt>
                <c:pt idx="14">
                  <c:v>0.17012566978104537</c:v>
                </c:pt>
                <c:pt idx="15">
                  <c:v>0.60828476156095967</c:v>
                </c:pt>
                <c:pt idx="16">
                  <c:v>0.61956921837894674</c:v>
                </c:pt>
                <c:pt idx="17">
                  <c:v>2.1032768108466382E-2</c:v>
                </c:pt>
                <c:pt idx="18">
                  <c:v>-0.57750368216201398</c:v>
                </c:pt>
                <c:pt idx="19">
                  <c:v>-0.82395986756750583</c:v>
                </c:pt>
                <c:pt idx="20">
                  <c:v>-0.22542341729702547</c:v>
                </c:pt>
                <c:pt idx="21">
                  <c:v>0.37311303297345477</c:v>
                </c:pt>
                <c:pt idx="22">
                  <c:v>0.78870321111739494</c:v>
                </c:pt>
                <c:pt idx="23">
                  <c:v>0.35054411933748059</c:v>
                </c:pt>
                <c:pt idx="24">
                  <c:v>-8.7614972442433547E-2</c:v>
                </c:pt>
                <c:pt idx="25">
                  <c:v>-0.49056603773584906</c:v>
                </c:pt>
                <c:pt idx="26">
                  <c:v>-0.33018867924528306</c:v>
                </c:pt>
                <c:pt idx="27">
                  <c:v>-0.169811320754717</c:v>
                </c:pt>
                <c:pt idx="28">
                  <c:v>-9.4339622641509413E-3</c:v>
                </c:pt>
                <c:pt idx="29">
                  <c:v>0.15094339622641509</c:v>
                </c:pt>
                <c:pt idx="30">
                  <c:v>0.31132075471698112</c:v>
                </c:pt>
                <c:pt idx="31">
                  <c:v>0.47169811320754718</c:v>
                </c:pt>
                <c:pt idx="32">
                  <c:v>0.13916310088712947</c:v>
                </c:pt>
                <c:pt idx="33">
                  <c:v>-0.29899599089278478</c:v>
                </c:pt>
                <c:pt idx="34">
                  <c:v>-0.73715508267269914</c:v>
                </c:pt>
                <c:pt idx="35">
                  <c:v>-0.44352908594645252</c:v>
                </c:pt>
                <c:pt idx="36">
                  <c:v>0.15500736432402779</c:v>
                </c:pt>
                <c:pt idx="37">
                  <c:v>0.75354381459450814</c:v>
                </c:pt>
                <c:pt idx="38">
                  <c:v>0.64791973513501167</c:v>
                </c:pt>
                <c:pt idx="39">
                  <c:v>4.9383284864531307E-2</c:v>
                </c:pt>
                <c:pt idx="40">
                  <c:v>-0.54915316540594905</c:v>
                </c:pt>
                <c:pt idx="41">
                  <c:v>-0.65983289000565548</c:v>
                </c:pt>
                <c:pt idx="42">
                  <c:v>-0.22167379822574113</c:v>
                </c:pt>
                <c:pt idx="43">
                  <c:v>0.21648529355417317</c:v>
                </c:pt>
                <c:pt idx="44">
                  <c:v>0.44339622641509435</c:v>
                </c:pt>
                <c:pt idx="45">
                  <c:v>0.28301886792452829</c:v>
                </c:pt>
                <c:pt idx="46">
                  <c:v>0.12264150943396224</c:v>
                </c:pt>
                <c:pt idx="47">
                  <c:v>-3.7735849056603772E-2</c:v>
                </c:pt>
                <c:pt idx="48">
                  <c:v>-0.19811320754716982</c:v>
                </c:pt>
                <c:pt idx="49">
                  <c:v>-0.35849056603773582</c:v>
                </c:pt>
                <c:pt idx="50">
                  <c:v>-0.44845187155530419</c:v>
                </c:pt>
                <c:pt idx="51">
                  <c:v>-1.0292779775390004E-2</c:v>
                </c:pt>
                <c:pt idx="52">
                  <c:v>0.42786631200452424</c:v>
                </c:pt>
                <c:pt idx="53">
                  <c:v>0.8660254037844386</c:v>
                </c:pt>
                <c:pt idx="54">
                  <c:v>0.26748895351395835</c:v>
                </c:pt>
                <c:pt idx="55">
                  <c:v>-0.33104749675652195</c:v>
                </c:pt>
                <c:pt idx="56">
                  <c:v>-0.92958394702700231</c:v>
                </c:pt>
                <c:pt idx="57">
                  <c:v>-0.47187960270251744</c:v>
                </c:pt>
                <c:pt idx="58">
                  <c:v>0.12665684756796292</c:v>
                </c:pt>
                <c:pt idx="59">
                  <c:v>0.72519329783844322</c:v>
                </c:pt>
                <c:pt idx="60">
                  <c:v>0.53096256889391602</c:v>
                </c:pt>
                <c:pt idx="61">
                  <c:v>9.2803477114001665E-2</c:v>
                </c:pt>
                <c:pt idx="62">
                  <c:v>-0.34535561466591264</c:v>
                </c:pt>
                <c:pt idx="63">
                  <c:v>-0.39622641509433965</c:v>
                </c:pt>
                <c:pt idx="64">
                  <c:v>-0.23584905660377359</c:v>
                </c:pt>
                <c:pt idx="65">
                  <c:v>-7.547169811320753E-2</c:v>
                </c:pt>
                <c:pt idx="66">
                  <c:v>8.4905660377358486E-2</c:v>
                </c:pt>
                <c:pt idx="67">
                  <c:v>0.24528301886792453</c:v>
                </c:pt>
                <c:pt idx="68">
                  <c:v>0.40566037735849059</c:v>
                </c:pt>
                <c:pt idx="69">
                  <c:v>0.31958155044356473</c:v>
                </c:pt>
                <c:pt idx="70">
                  <c:v>-0.11857754133634957</c:v>
                </c:pt>
                <c:pt idx="71">
                  <c:v>-0.55673663311626387</c:v>
                </c:pt>
                <c:pt idx="72">
                  <c:v>-0.68998527135194443</c:v>
                </c:pt>
                <c:pt idx="73">
                  <c:v>-9.1448821081464016E-2</c:v>
                </c:pt>
                <c:pt idx="74">
                  <c:v>0.50708762918901606</c:v>
                </c:pt>
                <c:pt idx="75">
                  <c:v>0.89437592054050352</c:v>
                </c:pt>
                <c:pt idx="76">
                  <c:v>0.29583947027002311</c:v>
                </c:pt>
                <c:pt idx="77">
                  <c:v>-0.30269698000045708</c:v>
                </c:pt>
                <c:pt idx="78">
                  <c:v>-0.84025133956209075</c:v>
                </c:pt>
                <c:pt idx="79">
                  <c:v>-0.40209224778217656</c:v>
                </c:pt>
                <c:pt idx="80">
                  <c:v>3.6066843997737796E-2</c:v>
                </c:pt>
                <c:pt idx="81">
                  <c:v>0.4742259357776521</c:v>
                </c:pt>
                <c:pt idx="82">
                  <c:v>0.34905660377358494</c:v>
                </c:pt>
                <c:pt idx="83">
                  <c:v>0.18867924528301888</c:v>
                </c:pt>
                <c:pt idx="84">
                  <c:v>2.8301886792452824E-2</c:v>
                </c:pt>
                <c:pt idx="85">
                  <c:v>-0.13207547169811321</c:v>
                </c:pt>
                <c:pt idx="86">
                  <c:v>-0.29245283018867924</c:v>
                </c:pt>
                <c:pt idx="87">
                  <c:v>-0.45283018867924529</c:v>
                </c:pt>
                <c:pt idx="88">
                  <c:v>-0.19071122933182524</c:v>
                </c:pt>
                <c:pt idx="89">
                  <c:v>0.24744786244808903</c:v>
                </c:pt>
                <c:pt idx="90">
                  <c:v>0.68560695422800333</c:v>
                </c:pt>
                <c:pt idx="91">
                  <c:v>0.51394513891945026</c:v>
                </c:pt>
                <c:pt idx="92">
                  <c:v>-8.4591311351030096E-2</c:v>
                </c:pt>
                <c:pt idx="93">
                  <c:v>-0.68312776162151057</c:v>
                </c:pt>
                <c:pt idx="94">
                  <c:v>-0.71833578810800924</c:v>
                </c:pt>
                <c:pt idx="95">
                  <c:v>-0.11979933783752894</c:v>
                </c:pt>
                <c:pt idx="96">
                  <c:v>0.47873711243295147</c:v>
                </c:pt>
                <c:pt idx="97">
                  <c:v>0.71138101845035129</c:v>
                </c:pt>
                <c:pt idx="98">
                  <c:v>0.27322192667043693</c:v>
                </c:pt>
                <c:pt idx="99">
                  <c:v>-0.1649371651094774</c:v>
                </c:pt>
                <c:pt idx="100">
                  <c:v>-0.46226415094339623</c:v>
                </c:pt>
                <c:pt idx="101">
                  <c:v>-0.30188679245283018</c:v>
                </c:pt>
                <c:pt idx="102">
                  <c:v>-0.14150943396226418</c:v>
                </c:pt>
                <c:pt idx="103">
                  <c:v>1.8867924528301886E-2</c:v>
                </c:pt>
                <c:pt idx="104">
                  <c:v>0.17924528301886791</c:v>
                </c:pt>
                <c:pt idx="105">
                  <c:v>0.33962264150943394</c:v>
                </c:pt>
                <c:pt idx="106">
                  <c:v>0.5</c:v>
                </c:pt>
                <c:pt idx="107">
                  <c:v>6.1840908220085755E-2</c:v>
                </c:pt>
                <c:pt idx="108">
                  <c:v>-0.37631818355982855</c:v>
                </c:pt>
                <c:pt idx="109">
                  <c:v>-0.81447727533974279</c:v>
                </c:pt>
                <c:pt idx="110">
                  <c:v>-0.33790500648695604</c:v>
                </c:pt>
                <c:pt idx="111">
                  <c:v>0.26063144378352426</c:v>
                </c:pt>
                <c:pt idx="112">
                  <c:v>0.85916789405400462</c:v>
                </c:pt>
                <c:pt idx="113">
                  <c:v>0.54229565567551508</c:v>
                </c:pt>
                <c:pt idx="114">
                  <c:v>-5.6240794594965227E-2</c:v>
                </c:pt>
                <c:pt idx="115">
                  <c:v>-0.65477724486544564</c:v>
                </c:pt>
                <c:pt idx="116">
                  <c:v>-0.58251069733861183</c:v>
                </c:pt>
                <c:pt idx="117">
                  <c:v>-0.14435160555869747</c:v>
                </c:pt>
                <c:pt idx="118">
                  <c:v>0.29380748622121688</c:v>
                </c:pt>
                <c:pt idx="119">
                  <c:v>0.41509433962264153</c:v>
                </c:pt>
                <c:pt idx="120">
                  <c:v>0.25471698113207547</c:v>
                </c:pt>
                <c:pt idx="121">
                  <c:v>9.4339622641509413E-2</c:v>
                </c:pt>
                <c:pt idx="122">
                  <c:v>-6.6037735849056603E-2</c:v>
                </c:pt>
                <c:pt idx="123">
                  <c:v>-0.22641509433962265</c:v>
                </c:pt>
                <c:pt idx="124">
                  <c:v>-0.3867924528301887</c:v>
                </c:pt>
                <c:pt idx="125">
                  <c:v>-0.37112967888826054</c:v>
                </c:pt>
                <c:pt idx="126">
                  <c:v>6.7029412891653761E-2</c:v>
                </c:pt>
                <c:pt idx="127">
                  <c:v>0.50518850467156806</c:v>
                </c:pt>
                <c:pt idx="128">
                  <c:v>0.76040132432494212</c:v>
                </c:pt>
                <c:pt idx="129">
                  <c:v>0.1618648740544617</c:v>
                </c:pt>
                <c:pt idx="130">
                  <c:v>-0.43667157621601843</c:v>
                </c:pt>
                <c:pt idx="131">
                  <c:v>-0.96479197351350121</c:v>
                </c:pt>
                <c:pt idx="132">
                  <c:v>-0.36625552324302096</c:v>
                </c:pt>
                <c:pt idx="133">
                  <c:v>0.23228092702745939</c:v>
                </c:pt>
                <c:pt idx="134">
                  <c:v>0.83081737729793981</c:v>
                </c:pt>
                <c:pt idx="135">
                  <c:v>0.45364037622687237</c:v>
                </c:pt>
                <c:pt idx="136">
                  <c:v>1.548128444695801E-2</c:v>
                </c:pt>
                <c:pt idx="137">
                  <c:v>-0.42267780733295635</c:v>
                </c:pt>
                <c:pt idx="138">
                  <c:v>-0.36792452830188682</c:v>
                </c:pt>
                <c:pt idx="139">
                  <c:v>-0.20754716981132076</c:v>
                </c:pt>
                <c:pt idx="140">
                  <c:v>-4.7169811320754707E-2</c:v>
                </c:pt>
                <c:pt idx="141">
                  <c:v>0.11320754716981132</c:v>
                </c:pt>
                <c:pt idx="142">
                  <c:v>0.27358490566037735</c:v>
                </c:pt>
                <c:pt idx="143">
                  <c:v>0.43396226415094341</c:v>
                </c:pt>
                <c:pt idx="144">
                  <c:v>0.24225935777652102</c:v>
                </c:pt>
                <c:pt idx="145">
                  <c:v>-0.19589973400339322</c:v>
                </c:pt>
                <c:pt idx="146">
                  <c:v>-0.63405882578330752</c:v>
                </c:pt>
                <c:pt idx="147">
                  <c:v>-0.58436119189244795</c:v>
                </c:pt>
                <c:pt idx="148">
                  <c:v>1.4175258378032463E-2</c:v>
                </c:pt>
                <c:pt idx="149">
                  <c:v>0.61271170864851277</c:v>
                </c:pt>
                <c:pt idx="150">
                  <c:v>0.78875184108100693</c:v>
                </c:pt>
                <c:pt idx="151">
                  <c:v>0.19021539081052663</c:v>
                </c:pt>
                <c:pt idx="152">
                  <c:v>-0.40832105945995378</c:v>
                </c:pt>
                <c:pt idx="153">
                  <c:v>-0.76292914689504698</c:v>
                </c:pt>
                <c:pt idx="154">
                  <c:v>-0.32477005511513274</c:v>
                </c:pt>
                <c:pt idx="155">
                  <c:v>0.11338903666478145</c:v>
                </c:pt>
                <c:pt idx="156">
                  <c:v>0.48113207547169812</c:v>
                </c:pt>
                <c:pt idx="157">
                  <c:v>0.32075471698113212</c:v>
                </c:pt>
                <c:pt idx="158">
                  <c:v>0.16037735849056606</c:v>
                </c:pt>
                <c:pt idx="159">
                  <c:v>0</c:v>
                </c:pt>
                <c:pt idx="160">
                  <c:v>-0.16037735849056603</c:v>
                </c:pt>
                <c:pt idx="161">
                  <c:v>-0.32075471698113206</c:v>
                </c:pt>
                <c:pt idx="162">
                  <c:v>-0.48113207547169812</c:v>
                </c:pt>
                <c:pt idx="163">
                  <c:v>-0.11338903666478156</c:v>
                </c:pt>
                <c:pt idx="164">
                  <c:v>0.32477005511513274</c:v>
                </c:pt>
                <c:pt idx="165">
                  <c:v>0.76292914689504698</c:v>
                </c:pt>
                <c:pt idx="166">
                  <c:v>0.40832105945995373</c:v>
                </c:pt>
                <c:pt idx="167">
                  <c:v>-0.19021539081052663</c:v>
                </c:pt>
                <c:pt idx="168">
                  <c:v>-0.78875184108100704</c:v>
                </c:pt>
                <c:pt idx="169">
                  <c:v>-0.61271170864851277</c:v>
                </c:pt>
                <c:pt idx="170">
                  <c:v>-1.4175258378032463E-2</c:v>
                </c:pt>
                <c:pt idx="171">
                  <c:v>0.58436119189244795</c:v>
                </c:pt>
                <c:pt idx="172">
                  <c:v>0.63405882578330752</c:v>
                </c:pt>
                <c:pt idx="173">
                  <c:v>0.19589973400339322</c:v>
                </c:pt>
                <c:pt idx="174">
                  <c:v>-0.24225935777652108</c:v>
                </c:pt>
                <c:pt idx="175">
                  <c:v>-0.43396226415094341</c:v>
                </c:pt>
                <c:pt idx="176">
                  <c:v>-0.27358490566037735</c:v>
                </c:pt>
                <c:pt idx="177">
                  <c:v>-0.1132075471698113</c:v>
                </c:pt>
                <c:pt idx="178">
                  <c:v>4.716981132075472E-2</c:v>
                </c:pt>
                <c:pt idx="179">
                  <c:v>0.20754716981132076</c:v>
                </c:pt>
                <c:pt idx="180">
                  <c:v>0.36792452830188677</c:v>
                </c:pt>
                <c:pt idx="181">
                  <c:v>0.42267780733295629</c:v>
                </c:pt>
                <c:pt idx="182">
                  <c:v>-1.548128444695801E-2</c:v>
                </c:pt>
                <c:pt idx="183">
                  <c:v>-0.4536403762268722</c:v>
                </c:pt>
                <c:pt idx="184">
                  <c:v>-0.83081737729793981</c:v>
                </c:pt>
                <c:pt idx="185">
                  <c:v>-0.23228092702745956</c:v>
                </c:pt>
                <c:pt idx="186">
                  <c:v>0.3662555232430208</c:v>
                </c:pt>
                <c:pt idx="187">
                  <c:v>0.96479197351350121</c:v>
                </c:pt>
                <c:pt idx="188">
                  <c:v>0.4366715762160186</c:v>
                </c:pt>
                <c:pt idx="189">
                  <c:v>-0.1618648740544617</c:v>
                </c:pt>
                <c:pt idx="190">
                  <c:v>-0.76040132432494212</c:v>
                </c:pt>
                <c:pt idx="191">
                  <c:v>-0.50518850467156806</c:v>
                </c:pt>
                <c:pt idx="192">
                  <c:v>-6.7029412891653761E-2</c:v>
                </c:pt>
                <c:pt idx="193">
                  <c:v>0.37112967888826054</c:v>
                </c:pt>
                <c:pt idx="194">
                  <c:v>0.3867924528301887</c:v>
                </c:pt>
                <c:pt idx="195">
                  <c:v>0.22641509433962265</c:v>
                </c:pt>
                <c:pt idx="196">
                  <c:v>6.6037735849056589E-2</c:v>
                </c:pt>
                <c:pt idx="197">
                  <c:v>-9.4339622641509441E-2</c:v>
                </c:pt>
                <c:pt idx="198">
                  <c:v>-0.25471698113207547</c:v>
                </c:pt>
                <c:pt idx="199">
                  <c:v>-0.41509433962264153</c:v>
                </c:pt>
                <c:pt idx="200">
                  <c:v>-0.29380748622121683</c:v>
                </c:pt>
                <c:pt idx="201">
                  <c:v>0.14435160555869747</c:v>
                </c:pt>
                <c:pt idx="202">
                  <c:v>0.58251069733861183</c:v>
                </c:pt>
                <c:pt idx="203">
                  <c:v>0.65477724486544564</c:v>
                </c:pt>
                <c:pt idx="204">
                  <c:v>5.6240794594965227E-2</c:v>
                </c:pt>
                <c:pt idx="205">
                  <c:v>-0.54229565567551519</c:v>
                </c:pt>
                <c:pt idx="206">
                  <c:v>-0.85916789405400462</c:v>
                </c:pt>
                <c:pt idx="207">
                  <c:v>-0.26063144378352426</c:v>
                </c:pt>
                <c:pt idx="208">
                  <c:v>0.33790500648695587</c:v>
                </c:pt>
                <c:pt idx="209">
                  <c:v>0.81447727533974279</c:v>
                </c:pt>
                <c:pt idx="210">
                  <c:v>0.3763181835598286</c:v>
                </c:pt>
                <c:pt idx="211">
                  <c:v>-6.18409082200857E-2</c:v>
                </c:pt>
                <c:pt idx="212">
                  <c:v>-0.5</c:v>
                </c:pt>
                <c:pt idx="213">
                  <c:v>-0.339622641509434</c:v>
                </c:pt>
                <c:pt idx="214">
                  <c:v>-0.17924528301886794</c:v>
                </c:pt>
                <c:pt idx="215">
                  <c:v>-1.8867924528301883E-2</c:v>
                </c:pt>
                <c:pt idx="216">
                  <c:v>0.14150943396226415</c:v>
                </c:pt>
                <c:pt idx="217">
                  <c:v>0.30188679245283018</c:v>
                </c:pt>
                <c:pt idx="218">
                  <c:v>0.46226415094339623</c:v>
                </c:pt>
                <c:pt idx="219">
                  <c:v>0.16493716510947734</c:v>
                </c:pt>
                <c:pt idx="220">
                  <c:v>-0.27322192667043693</c:v>
                </c:pt>
                <c:pt idx="221">
                  <c:v>-0.71138101845035129</c:v>
                </c:pt>
                <c:pt idx="222">
                  <c:v>-0.47873711243295142</c:v>
                </c:pt>
                <c:pt idx="223">
                  <c:v>0.11979933783752894</c:v>
                </c:pt>
                <c:pt idx="224">
                  <c:v>0.71833578810800935</c:v>
                </c:pt>
                <c:pt idx="225">
                  <c:v>0.68312776162151045</c:v>
                </c:pt>
                <c:pt idx="226">
                  <c:v>8.4591311351030096E-2</c:v>
                </c:pt>
                <c:pt idx="227">
                  <c:v>-0.51394513891945026</c:v>
                </c:pt>
                <c:pt idx="228">
                  <c:v>-0.68560695422800333</c:v>
                </c:pt>
                <c:pt idx="229">
                  <c:v>-0.24744786244808903</c:v>
                </c:pt>
                <c:pt idx="230">
                  <c:v>0.1907112293318253</c:v>
                </c:pt>
                <c:pt idx="231">
                  <c:v>0.45283018867924529</c:v>
                </c:pt>
                <c:pt idx="232">
                  <c:v>0.29245283018867924</c:v>
                </c:pt>
                <c:pt idx="233">
                  <c:v>0.13207547169811323</c:v>
                </c:pt>
                <c:pt idx="234">
                  <c:v>-2.8301886792452831E-2</c:v>
                </c:pt>
                <c:pt idx="235">
                  <c:v>-0.18867924528301888</c:v>
                </c:pt>
                <c:pt idx="236">
                  <c:v>-0.34905660377358488</c:v>
                </c:pt>
                <c:pt idx="237">
                  <c:v>-0.4742259357776521</c:v>
                </c:pt>
                <c:pt idx="238">
                  <c:v>-3.6066843997737907E-2</c:v>
                </c:pt>
                <c:pt idx="239">
                  <c:v>0.40209224778217639</c:v>
                </c:pt>
                <c:pt idx="240">
                  <c:v>0.84025133956209075</c:v>
                </c:pt>
                <c:pt idx="241">
                  <c:v>0.30269698000045725</c:v>
                </c:pt>
                <c:pt idx="242">
                  <c:v>-0.29583947027002311</c:v>
                </c:pt>
                <c:pt idx="243">
                  <c:v>-0.89437592054050352</c:v>
                </c:pt>
                <c:pt idx="244">
                  <c:v>-0.50708762918901629</c:v>
                </c:pt>
                <c:pt idx="245">
                  <c:v>9.1448821081464016E-2</c:v>
                </c:pt>
                <c:pt idx="246">
                  <c:v>0.68998527135194443</c:v>
                </c:pt>
                <c:pt idx="247">
                  <c:v>0.55673663311626387</c:v>
                </c:pt>
                <c:pt idx="248">
                  <c:v>0.11857754133634957</c:v>
                </c:pt>
                <c:pt idx="249">
                  <c:v>-0.31958155044356473</c:v>
                </c:pt>
                <c:pt idx="250">
                  <c:v>-0.40566037735849059</c:v>
                </c:pt>
                <c:pt idx="251">
                  <c:v>-0.24528301886792453</c:v>
                </c:pt>
                <c:pt idx="252">
                  <c:v>-8.4905660377358472E-2</c:v>
                </c:pt>
                <c:pt idx="253">
                  <c:v>7.5471698113207544E-2</c:v>
                </c:pt>
                <c:pt idx="254">
                  <c:v>0.23584905660377359</c:v>
                </c:pt>
                <c:pt idx="255">
                  <c:v>0.39622641509433965</c:v>
                </c:pt>
                <c:pt idx="256">
                  <c:v>0.34535561466591264</c:v>
                </c:pt>
                <c:pt idx="257">
                  <c:v>-9.2803477114001665E-2</c:v>
                </c:pt>
                <c:pt idx="258">
                  <c:v>-0.53096256889391602</c:v>
                </c:pt>
                <c:pt idx="259">
                  <c:v>-0.72519329783844322</c:v>
                </c:pt>
                <c:pt idx="260">
                  <c:v>-0.12665684756796292</c:v>
                </c:pt>
                <c:pt idx="261">
                  <c:v>0.47187960270251728</c:v>
                </c:pt>
                <c:pt idx="262">
                  <c:v>0.92958394702700231</c:v>
                </c:pt>
                <c:pt idx="263">
                  <c:v>0.33104749675652212</c:v>
                </c:pt>
                <c:pt idx="264">
                  <c:v>-0.26748895351395818</c:v>
                </c:pt>
                <c:pt idx="265">
                  <c:v>-0.8660254037844386</c:v>
                </c:pt>
                <c:pt idx="266">
                  <c:v>-0.42786631200452441</c:v>
                </c:pt>
                <c:pt idx="267">
                  <c:v>1.0292779775389893E-2</c:v>
                </c:pt>
                <c:pt idx="268">
                  <c:v>0.44845187155530419</c:v>
                </c:pt>
                <c:pt idx="269">
                  <c:v>0.35849056603773588</c:v>
                </c:pt>
                <c:pt idx="270">
                  <c:v>0.19811320754716982</c:v>
                </c:pt>
                <c:pt idx="271">
                  <c:v>3.7735849056603765E-2</c:v>
                </c:pt>
                <c:pt idx="272">
                  <c:v>-0.12264150943396226</c:v>
                </c:pt>
                <c:pt idx="273">
                  <c:v>-0.28301886792452829</c:v>
                </c:pt>
                <c:pt idx="274">
                  <c:v>-0.44339622641509435</c:v>
                </c:pt>
                <c:pt idx="275">
                  <c:v>-0.21648529355417315</c:v>
                </c:pt>
                <c:pt idx="276">
                  <c:v>0.22167379822574113</c:v>
                </c:pt>
                <c:pt idx="277">
                  <c:v>0.65983289000565548</c:v>
                </c:pt>
                <c:pt idx="278">
                  <c:v>0.54915316540594905</c:v>
                </c:pt>
                <c:pt idx="279">
                  <c:v>-4.9383284864531307E-2</c:v>
                </c:pt>
                <c:pt idx="280">
                  <c:v>-0.64791973513501167</c:v>
                </c:pt>
                <c:pt idx="281">
                  <c:v>-0.75354381459450814</c:v>
                </c:pt>
                <c:pt idx="282">
                  <c:v>-0.15500736432402779</c:v>
                </c:pt>
                <c:pt idx="283">
                  <c:v>0.44352908594645257</c:v>
                </c:pt>
                <c:pt idx="284">
                  <c:v>0.73715508267269914</c:v>
                </c:pt>
                <c:pt idx="285">
                  <c:v>0.29899599089278478</c:v>
                </c:pt>
                <c:pt idx="286">
                  <c:v>-0.13916310088712935</c:v>
                </c:pt>
                <c:pt idx="287">
                  <c:v>-0.47169811320754718</c:v>
                </c:pt>
                <c:pt idx="288">
                  <c:v>-0.31132075471698112</c:v>
                </c:pt>
                <c:pt idx="289">
                  <c:v>-0.15094339622641512</c:v>
                </c:pt>
                <c:pt idx="290">
                  <c:v>9.433962264150943E-3</c:v>
                </c:pt>
                <c:pt idx="291">
                  <c:v>0.16981132075471697</c:v>
                </c:pt>
                <c:pt idx="292">
                  <c:v>0.330188679245283</c:v>
                </c:pt>
                <c:pt idx="293">
                  <c:v>0.49056603773584906</c:v>
                </c:pt>
                <c:pt idx="294">
                  <c:v>8.7614972442433658E-2</c:v>
                </c:pt>
                <c:pt idx="295">
                  <c:v>-0.35054411933748059</c:v>
                </c:pt>
                <c:pt idx="296">
                  <c:v>-0.78870321111739494</c:v>
                </c:pt>
                <c:pt idx="297">
                  <c:v>-0.37311303297345483</c:v>
                </c:pt>
                <c:pt idx="298">
                  <c:v>0.22542341729702547</c:v>
                </c:pt>
                <c:pt idx="299">
                  <c:v>0.82395986756750583</c:v>
                </c:pt>
                <c:pt idx="300">
                  <c:v>0.57750368216201398</c:v>
                </c:pt>
                <c:pt idx="301">
                  <c:v>-2.1032768108466382E-2</c:v>
                </c:pt>
                <c:pt idx="302">
                  <c:v>-0.61956921837894674</c:v>
                </c:pt>
                <c:pt idx="303">
                  <c:v>-0.60828476156095967</c:v>
                </c:pt>
                <c:pt idx="304">
                  <c:v>-0.17012566978104537</c:v>
                </c:pt>
                <c:pt idx="305">
                  <c:v>0.26803342199886898</c:v>
                </c:pt>
                <c:pt idx="306">
                  <c:v>0.42452830188679247</c:v>
                </c:pt>
                <c:pt idx="307">
                  <c:v>0.26415094339622641</c:v>
                </c:pt>
                <c:pt idx="308">
                  <c:v>0.10377358490566035</c:v>
                </c:pt>
                <c:pt idx="309">
                  <c:v>-5.6603773584905662E-2</c:v>
                </c:pt>
                <c:pt idx="310">
                  <c:v>-0.21698113207547171</c:v>
                </c:pt>
                <c:pt idx="311">
                  <c:v>-0.37735849056603776</c:v>
                </c:pt>
                <c:pt idx="312">
                  <c:v>-0.39690374311060839</c:v>
                </c:pt>
                <c:pt idx="313">
                  <c:v>4.1255348669305913E-2</c:v>
                </c:pt>
                <c:pt idx="314">
                  <c:v>0.47941444044922005</c:v>
                </c:pt>
                <c:pt idx="315">
                  <c:v>0.79560935081144091</c:v>
                </c:pt>
                <c:pt idx="316">
                  <c:v>0.19707290054096066</c:v>
                </c:pt>
                <c:pt idx="317">
                  <c:v>-0.40146354972951964</c:v>
                </c:pt>
                <c:pt idx="318">
                  <c:v>-1</c:v>
                </c:pt>
                <c:pt idx="319">
                  <c:v>-0.40146354972951975</c:v>
                </c:pt>
                <c:pt idx="320">
                  <c:v>0.1970729005409606</c:v>
                </c:pt>
                <c:pt idx="321">
                  <c:v>0.79560935081144091</c:v>
                </c:pt>
                <c:pt idx="322">
                  <c:v>0.47941444044922021</c:v>
                </c:pt>
                <c:pt idx="323">
                  <c:v>4.1255348669305913E-2</c:v>
                </c:pt>
                <c:pt idx="324">
                  <c:v>-0.39690374311060844</c:v>
                </c:pt>
                <c:pt idx="325">
                  <c:v>-0.37735849056603776</c:v>
                </c:pt>
                <c:pt idx="326">
                  <c:v>-0.21698113207547171</c:v>
                </c:pt>
                <c:pt idx="327">
                  <c:v>-5.6603773584905648E-2</c:v>
                </c:pt>
                <c:pt idx="328">
                  <c:v>0.10377358490566038</c:v>
                </c:pt>
                <c:pt idx="329">
                  <c:v>0.26415094339622641</c:v>
                </c:pt>
                <c:pt idx="330">
                  <c:v>0.42452830188679247</c:v>
                </c:pt>
                <c:pt idx="331">
                  <c:v>0.26803342199886893</c:v>
                </c:pt>
                <c:pt idx="332">
                  <c:v>-0.17012566978104537</c:v>
                </c:pt>
                <c:pt idx="333">
                  <c:v>-0.60828476156095967</c:v>
                </c:pt>
                <c:pt idx="334">
                  <c:v>-0.61956921837894674</c:v>
                </c:pt>
                <c:pt idx="335">
                  <c:v>-2.1032768108466382E-2</c:v>
                </c:pt>
                <c:pt idx="336">
                  <c:v>0.57750368216201398</c:v>
                </c:pt>
                <c:pt idx="337">
                  <c:v>0.82395986756750583</c:v>
                </c:pt>
                <c:pt idx="338">
                  <c:v>0.22542341729702547</c:v>
                </c:pt>
                <c:pt idx="339">
                  <c:v>-0.37311303297345477</c:v>
                </c:pt>
                <c:pt idx="340">
                  <c:v>-0.78870321111739494</c:v>
                </c:pt>
                <c:pt idx="341">
                  <c:v>-0.35054411933748059</c:v>
                </c:pt>
                <c:pt idx="342">
                  <c:v>8.7614972442433547E-2</c:v>
                </c:pt>
                <c:pt idx="343">
                  <c:v>0.49056603773584906</c:v>
                </c:pt>
                <c:pt idx="344">
                  <c:v>0.33018867924528306</c:v>
                </c:pt>
                <c:pt idx="345">
                  <c:v>0.169811320754717</c:v>
                </c:pt>
                <c:pt idx="346">
                  <c:v>9.4339622641509413E-3</c:v>
                </c:pt>
                <c:pt idx="347">
                  <c:v>-0.15094339622641509</c:v>
                </c:pt>
                <c:pt idx="348">
                  <c:v>-0.31132075471698112</c:v>
                </c:pt>
                <c:pt idx="349">
                  <c:v>-0.47169811320754718</c:v>
                </c:pt>
                <c:pt idx="350">
                  <c:v>-0.13916310088712947</c:v>
                </c:pt>
                <c:pt idx="351">
                  <c:v>0.29899599089278478</c:v>
                </c:pt>
                <c:pt idx="352">
                  <c:v>0.73715508267269914</c:v>
                </c:pt>
                <c:pt idx="353">
                  <c:v>0.44352908594645252</c:v>
                </c:pt>
                <c:pt idx="354">
                  <c:v>-0.15500736432402779</c:v>
                </c:pt>
                <c:pt idx="355">
                  <c:v>-0.75354381459450814</c:v>
                </c:pt>
                <c:pt idx="356">
                  <c:v>-0.64791973513501167</c:v>
                </c:pt>
                <c:pt idx="357">
                  <c:v>-4.9383284864531307E-2</c:v>
                </c:pt>
                <c:pt idx="358">
                  <c:v>0.54915316540594905</c:v>
                </c:pt>
                <c:pt idx="359">
                  <c:v>0.65983289000565548</c:v>
                </c:pt>
                <c:pt idx="360">
                  <c:v>0.22167379822574113</c:v>
                </c:pt>
                <c:pt idx="361">
                  <c:v>-0.21648529355417317</c:v>
                </c:pt>
                <c:pt idx="362">
                  <c:v>-0.44339622641509435</c:v>
                </c:pt>
                <c:pt idx="363">
                  <c:v>-0.28301886792452829</c:v>
                </c:pt>
                <c:pt idx="364">
                  <c:v>-0.12264150943396224</c:v>
                </c:pt>
                <c:pt idx="365">
                  <c:v>3.7735849056603772E-2</c:v>
                </c:pt>
                <c:pt idx="366">
                  <c:v>0.19811320754716982</c:v>
                </c:pt>
                <c:pt idx="367">
                  <c:v>0.35849056603773582</c:v>
                </c:pt>
                <c:pt idx="368">
                  <c:v>0.44845187155530419</c:v>
                </c:pt>
                <c:pt idx="369">
                  <c:v>1.0292779775390004E-2</c:v>
                </c:pt>
                <c:pt idx="370">
                  <c:v>-0.42786631200452424</c:v>
                </c:pt>
                <c:pt idx="371">
                  <c:v>-0.8660254037844386</c:v>
                </c:pt>
                <c:pt idx="372">
                  <c:v>-0.26748895351395835</c:v>
                </c:pt>
                <c:pt idx="373">
                  <c:v>0.33104749675652195</c:v>
                </c:pt>
                <c:pt idx="374">
                  <c:v>0.92958394702700231</c:v>
                </c:pt>
                <c:pt idx="375">
                  <c:v>0.47187960270251744</c:v>
                </c:pt>
                <c:pt idx="376">
                  <c:v>-0.12665684756796292</c:v>
                </c:pt>
                <c:pt idx="377">
                  <c:v>-0.72519329783844322</c:v>
                </c:pt>
                <c:pt idx="378">
                  <c:v>-0.53096256889391602</c:v>
                </c:pt>
                <c:pt idx="379">
                  <c:v>-9.2803477114001665E-2</c:v>
                </c:pt>
                <c:pt idx="380">
                  <c:v>0.34535561466591264</c:v>
                </c:pt>
                <c:pt idx="381">
                  <c:v>0.39622641509433965</c:v>
                </c:pt>
                <c:pt idx="382">
                  <c:v>0.23584905660377359</c:v>
                </c:pt>
                <c:pt idx="383">
                  <c:v>7.547169811320753E-2</c:v>
                </c:pt>
                <c:pt idx="384">
                  <c:v>-8.4905660377358486E-2</c:v>
                </c:pt>
                <c:pt idx="385">
                  <c:v>-0.24528301886792453</c:v>
                </c:pt>
                <c:pt idx="386">
                  <c:v>-0.40566037735849059</c:v>
                </c:pt>
                <c:pt idx="387">
                  <c:v>-0.31958155044356473</c:v>
                </c:pt>
                <c:pt idx="388">
                  <c:v>0.11857754133634957</c:v>
                </c:pt>
                <c:pt idx="389">
                  <c:v>0.55673663311626387</c:v>
                </c:pt>
                <c:pt idx="390">
                  <c:v>0.68998527135194443</c:v>
                </c:pt>
                <c:pt idx="391">
                  <c:v>9.1448821081464016E-2</c:v>
                </c:pt>
                <c:pt idx="392">
                  <c:v>-0.50708762918901606</c:v>
                </c:pt>
                <c:pt idx="393">
                  <c:v>-0.89437592054050352</c:v>
                </c:pt>
                <c:pt idx="394">
                  <c:v>-0.29583947027002311</c:v>
                </c:pt>
                <c:pt idx="395">
                  <c:v>0.30269698000045708</c:v>
                </c:pt>
                <c:pt idx="396">
                  <c:v>0.84025133956209075</c:v>
                </c:pt>
                <c:pt idx="397">
                  <c:v>0.40209224778217656</c:v>
                </c:pt>
                <c:pt idx="398">
                  <c:v>-3.6066843997737796E-2</c:v>
                </c:pt>
                <c:pt idx="399">
                  <c:v>-0.4742259357776521</c:v>
                </c:pt>
                <c:pt idx="400">
                  <c:v>-0.34905660377358494</c:v>
                </c:pt>
                <c:pt idx="401">
                  <c:v>-0.18867924528301888</c:v>
                </c:pt>
                <c:pt idx="402">
                  <c:v>-2.8301886792452824E-2</c:v>
                </c:pt>
                <c:pt idx="403">
                  <c:v>0.13207547169811321</c:v>
                </c:pt>
                <c:pt idx="404">
                  <c:v>0.29245283018867924</c:v>
                </c:pt>
                <c:pt idx="405">
                  <c:v>0.45283018867924529</c:v>
                </c:pt>
                <c:pt idx="406">
                  <c:v>0.19071122933182524</c:v>
                </c:pt>
                <c:pt idx="407">
                  <c:v>-0.24744786244808903</c:v>
                </c:pt>
                <c:pt idx="408">
                  <c:v>-0.68560695422800333</c:v>
                </c:pt>
                <c:pt idx="409">
                  <c:v>-0.51394513891945026</c:v>
                </c:pt>
                <c:pt idx="410">
                  <c:v>8.4591311351030096E-2</c:v>
                </c:pt>
                <c:pt idx="411">
                  <c:v>0.68312776162151057</c:v>
                </c:pt>
                <c:pt idx="412">
                  <c:v>0.71833578810800924</c:v>
                </c:pt>
                <c:pt idx="413">
                  <c:v>0.11979933783752894</c:v>
                </c:pt>
                <c:pt idx="414">
                  <c:v>-0.47873711243295147</c:v>
                </c:pt>
                <c:pt idx="415">
                  <c:v>-0.71138101845035129</c:v>
                </c:pt>
                <c:pt idx="416">
                  <c:v>-0.27322192667043693</c:v>
                </c:pt>
                <c:pt idx="417">
                  <c:v>0.1649371651094774</c:v>
                </c:pt>
                <c:pt idx="418">
                  <c:v>0.46226415094339623</c:v>
                </c:pt>
                <c:pt idx="419">
                  <c:v>0.30188679245283018</c:v>
                </c:pt>
                <c:pt idx="420">
                  <c:v>0.14150943396226418</c:v>
                </c:pt>
                <c:pt idx="421">
                  <c:v>-1.8867924528301886E-2</c:v>
                </c:pt>
                <c:pt idx="422">
                  <c:v>-0.17924528301886791</c:v>
                </c:pt>
                <c:pt idx="423">
                  <c:v>-0.33962264150943394</c:v>
                </c:pt>
                <c:pt idx="424">
                  <c:v>-0.5</c:v>
                </c:pt>
                <c:pt idx="425">
                  <c:v>-6.1840908220085755E-2</c:v>
                </c:pt>
                <c:pt idx="426">
                  <c:v>0.37631818355982855</c:v>
                </c:pt>
                <c:pt idx="427">
                  <c:v>0.81447727533974279</c:v>
                </c:pt>
                <c:pt idx="428">
                  <c:v>0.33790500648695604</c:v>
                </c:pt>
                <c:pt idx="429">
                  <c:v>-0.26063144378352426</c:v>
                </c:pt>
                <c:pt idx="430">
                  <c:v>-0.85916789405400462</c:v>
                </c:pt>
                <c:pt idx="431">
                  <c:v>-0.54229565567551508</c:v>
                </c:pt>
                <c:pt idx="432">
                  <c:v>5.6240794594965227E-2</c:v>
                </c:pt>
                <c:pt idx="433">
                  <c:v>0.65477724486544564</c:v>
                </c:pt>
                <c:pt idx="434">
                  <c:v>0.58251069733861183</c:v>
                </c:pt>
                <c:pt idx="435">
                  <c:v>0.14435160555869747</c:v>
                </c:pt>
                <c:pt idx="436">
                  <c:v>-0.29380748622121688</c:v>
                </c:pt>
                <c:pt idx="437">
                  <c:v>-0.41509433962264153</c:v>
                </c:pt>
                <c:pt idx="438">
                  <c:v>-0.25471698113207547</c:v>
                </c:pt>
                <c:pt idx="439">
                  <c:v>-9.4339622641509413E-2</c:v>
                </c:pt>
                <c:pt idx="440">
                  <c:v>6.6037735849056603E-2</c:v>
                </c:pt>
                <c:pt idx="441">
                  <c:v>0.22641509433962265</c:v>
                </c:pt>
                <c:pt idx="442">
                  <c:v>0.3867924528301887</c:v>
                </c:pt>
                <c:pt idx="443">
                  <c:v>0.37112967888826054</c:v>
                </c:pt>
                <c:pt idx="444">
                  <c:v>-6.7029412891653761E-2</c:v>
                </c:pt>
                <c:pt idx="445">
                  <c:v>-0.50518850467156806</c:v>
                </c:pt>
                <c:pt idx="446">
                  <c:v>-0.76040132432494212</c:v>
                </c:pt>
                <c:pt idx="447">
                  <c:v>-0.1618648740544617</c:v>
                </c:pt>
                <c:pt idx="448">
                  <c:v>0.43667157621601843</c:v>
                </c:pt>
                <c:pt idx="449">
                  <c:v>0.96479197351350121</c:v>
                </c:pt>
                <c:pt idx="450">
                  <c:v>0.36625552324302096</c:v>
                </c:pt>
                <c:pt idx="451">
                  <c:v>-0.23228092702745939</c:v>
                </c:pt>
                <c:pt idx="452">
                  <c:v>-0.83081737729793981</c:v>
                </c:pt>
                <c:pt idx="453">
                  <c:v>-0.45364037622687237</c:v>
                </c:pt>
                <c:pt idx="454">
                  <c:v>-1.548128444695801E-2</c:v>
                </c:pt>
                <c:pt idx="455">
                  <c:v>0.42267780733295635</c:v>
                </c:pt>
                <c:pt idx="456">
                  <c:v>0.36792452830188682</c:v>
                </c:pt>
                <c:pt idx="457">
                  <c:v>0.20754716981132076</c:v>
                </c:pt>
                <c:pt idx="458">
                  <c:v>4.7169811320754707E-2</c:v>
                </c:pt>
                <c:pt idx="459">
                  <c:v>-0.11320754716981132</c:v>
                </c:pt>
                <c:pt idx="460">
                  <c:v>-0.27358490566037735</c:v>
                </c:pt>
                <c:pt idx="461">
                  <c:v>-0.43396226415094341</c:v>
                </c:pt>
                <c:pt idx="462">
                  <c:v>-0.24225935777652102</c:v>
                </c:pt>
                <c:pt idx="463">
                  <c:v>0.19589973400339322</c:v>
                </c:pt>
                <c:pt idx="464">
                  <c:v>0.63405882578330752</c:v>
                </c:pt>
                <c:pt idx="465">
                  <c:v>0.58436119189244795</c:v>
                </c:pt>
                <c:pt idx="466">
                  <c:v>-1.4175258378032463E-2</c:v>
                </c:pt>
                <c:pt idx="467">
                  <c:v>-0.61271170864851277</c:v>
                </c:pt>
                <c:pt idx="468">
                  <c:v>-0.78875184108100693</c:v>
                </c:pt>
                <c:pt idx="469">
                  <c:v>-0.19021539081052663</c:v>
                </c:pt>
                <c:pt idx="470">
                  <c:v>0.40832105945995378</c:v>
                </c:pt>
                <c:pt idx="471">
                  <c:v>0.76292914689504698</c:v>
                </c:pt>
                <c:pt idx="472">
                  <c:v>0.32477005511513274</c:v>
                </c:pt>
                <c:pt idx="473">
                  <c:v>-0.11338903666478145</c:v>
                </c:pt>
                <c:pt idx="474">
                  <c:v>-0.48113207547169812</c:v>
                </c:pt>
                <c:pt idx="475">
                  <c:v>-0.32075471698113212</c:v>
                </c:pt>
                <c:pt idx="476">
                  <c:v>-0.16037735849056606</c:v>
                </c:pt>
                <c:pt idx="477">
                  <c:v>0</c:v>
                </c:pt>
                <c:pt idx="478">
                  <c:v>0.16037735849056603</c:v>
                </c:pt>
                <c:pt idx="479">
                  <c:v>0.32075471698113206</c:v>
                </c:pt>
                <c:pt idx="480">
                  <c:v>0.48113207547169812</c:v>
                </c:pt>
                <c:pt idx="481">
                  <c:v>0.11338903666478156</c:v>
                </c:pt>
                <c:pt idx="482">
                  <c:v>-0.32477005511513274</c:v>
                </c:pt>
                <c:pt idx="483">
                  <c:v>-0.76292914689504698</c:v>
                </c:pt>
                <c:pt idx="484">
                  <c:v>-0.40832105945995373</c:v>
                </c:pt>
                <c:pt idx="485">
                  <c:v>0.19021539081052663</c:v>
                </c:pt>
                <c:pt idx="486">
                  <c:v>0.78875184108100704</c:v>
                </c:pt>
                <c:pt idx="487">
                  <c:v>0.61271170864851277</c:v>
                </c:pt>
                <c:pt idx="488">
                  <c:v>1.4175258378032463E-2</c:v>
                </c:pt>
                <c:pt idx="489">
                  <c:v>-0.58436119189244795</c:v>
                </c:pt>
                <c:pt idx="490">
                  <c:v>-0.63405882578330752</c:v>
                </c:pt>
                <c:pt idx="491">
                  <c:v>-0.19589973400339322</c:v>
                </c:pt>
                <c:pt idx="492">
                  <c:v>0.24225935777652108</c:v>
                </c:pt>
                <c:pt idx="493">
                  <c:v>0.43396226415094341</c:v>
                </c:pt>
                <c:pt idx="494">
                  <c:v>0.27358490566037735</c:v>
                </c:pt>
                <c:pt idx="495">
                  <c:v>0.1132075471698113</c:v>
                </c:pt>
                <c:pt idx="496">
                  <c:v>-4.716981132075472E-2</c:v>
                </c:pt>
                <c:pt idx="497">
                  <c:v>-0.20754716981132076</c:v>
                </c:pt>
                <c:pt idx="498">
                  <c:v>-0.36792452830188677</c:v>
                </c:pt>
                <c:pt idx="499">
                  <c:v>-0.42267780733295629</c:v>
                </c:pt>
                <c:pt idx="500">
                  <c:v>1.548128444695801E-2</c:v>
                </c:pt>
                <c:pt idx="501">
                  <c:v>0.4536403762268722</c:v>
                </c:pt>
                <c:pt idx="502">
                  <c:v>0.83081737729793981</c:v>
                </c:pt>
                <c:pt idx="503">
                  <c:v>0.23228092702745956</c:v>
                </c:pt>
                <c:pt idx="504">
                  <c:v>-0.3662555232430208</c:v>
                </c:pt>
                <c:pt idx="505">
                  <c:v>-0.96479197351350121</c:v>
                </c:pt>
                <c:pt idx="506">
                  <c:v>-0.4366715762160186</c:v>
                </c:pt>
                <c:pt idx="507">
                  <c:v>0.1618648740544617</c:v>
                </c:pt>
                <c:pt idx="508">
                  <c:v>0.76040132432494212</c:v>
                </c:pt>
                <c:pt idx="509">
                  <c:v>0.50518850467156806</c:v>
                </c:pt>
                <c:pt idx="510">
                  <c:v>6.7029412891653761E-2</c:v>
                </c:pt>
                <c:pt idx="511">
                  <c:v>-0.37112967888826054</c:v>
                </c:pt>
                <c:pt idx="512">
                  <c:v>-0.3867924528301887</c:v>
                </c:pt>
                <c:pt idx="513">
                  <c:v>-0.22641509433962265</c:v>
                </c:pt>
                <c:pt idx="514">
                  <c:v>-6.6037735849056589E-2</c:v>
                </c:pt>
                <c:pt idx="515">
                  <c:v>9.4339622641509441E-2</c:v>
                </c:pt>
                <c:pt idx="516">
                  <c:v>0.25471698113207547</c:v>
                </c:pt>
                <c:pt idx="517">
                  <c:v>0.41509433962264153</c:v>
                </c:pt>
                <c:pt idx="518">
                  <c:v>0.29380748622121683</c:v>
                </c:pt>
                <c:pt idx="519">
                  <c:v>-0.14435160555869747</c:v>
                </c:pt>
                <c:pt idx="520">
                  <c:v>-0.58251069733861183</c:v>
                </c:pt>
                <c:pt idx="521">
                  <c:v>-0.65477724486544564</c:v>
                </c:pt>
                <c:pt idx="522">
                  <c:v>-5.6240794594965227E-2</c:v>
                </c:pt>
                <c:pt idx="523">
                  <c:v>0.54229565567551519</c:v>
                </c:pt>
                <c:pt idx="524">
                  <c:v>0.85916789405400462</c:v>
                </c:pt>
                <c:pt idx="525">
                  <c:v>0.26063144378352426</c:v>
                </c:pt>
                <c:pt idx="526">
                  <c:v>-0.33790500648695587</c:v>
                </c:pt>
                <c:pt idx="527">
                  <c:v>-0.81447727533974279</c:v>
                </c:pt>
                <c:pt idx="528">
                  <c:v>-0.3763181835598286</c:v>
                </c:pt>
                <c:pt idx="529">
                  <c:v>6.18409082200857E-2</c:v>
                </c:pt>
                <c:pt idx="530">
                  <c:v>0.5</c:v>
                </c:pt>
                <c:pt idx="531">
                  <c:v>0.339622641509434</c:v>
                </c:pt>
                <c:pt idx="532">
                  <c:v>0.17924528301886794</c:v>
                </c:pt>
                <c:pt idx="533">
                  <c:v>1.8867924528301883E-2</c:v>
                </c:pt>
                <c:pt idx="534">
                  <c:v>-0.14150943396226415</c:v>
                </c:pt>
                <c:pt idx="535">
                  <c:v>-0.30188679245283018</c:v>
                </c:pt>
                <c:pt idx="536">
                  <c:v>-0.46226415094339623</c:v>
                </c:pt>
                <c:pt idx="537">
                  <c:v>-0.16493716510947734</c:v>
                </c:pt>
                <c:pt idx="538">
                  <c:v>0.27322192667043693</c:v>
                </c:pt>
                <c:pt idx="539">
                  <c:v>0.71138101845035129</c:v>
                </c:pt>
                <c:pt idx="540">
                  <c:v>0.47873711243295142</c:v>
                </c:pt>
                <c:pt idx="541">
                  <c:v>-0.11979933783752894</c:v>
                </c:pt>
                <c:pt idx="542">
                  <c:v>-0.71833578810800935</c:v>
                </c:pt>
                <c:pt idx="543">
                  <c:v>-0.68312776162151045</c:v>
                </c:pt>
                <c:pt idx="544">
                  <c:v>-8.4591311351030096E-2</c:v>
                </c:pt>
                <c:pt idx="545">
                  <c:v>0.51394513891945026</c:v>
                </c:pt>
                <c:pt idx="546">
                  <c:v>0.68560695422800333</c:v>
                </c:pt>
                <c:pt idx="547">
                  <c:v>0.24744786244808903</c:v>
                </c:pt>
                <c:pt idx="548">
                  <c:v>-0.1907112293318253</c:v>
                </c:pt>
                <c:pt idx="549">
                  <c:v>-0.45283018867924529</c:v>
                </c:pt>
                <c:pt idx="550">
                  <c:v>-0.29245283018867924</c:v>
                </c:pt>
                <c:pt idx="551">
                  <c:v>-0.13207547169811323</c:v>
                </c:pt>
                <c:pt idx="552">
                  <c:v>2.8301886792452831E-2</c:v>
                </c:pt>
                <c:pt idx="553">
                  <c:v>0.18867924528301888</c:v>
                </c:pt>
                <c:pt idx="554">
                  <c:v>0.34905660377358488</c:v>
                </c:pt>
                <c:pt idx="555">
                  <c:v>0.4742259357776521</c:v>
                </c:pt>
                <c:pt idx="556">
                  <c:v>3.6066843997737907E-2</c:v>
                </c:pt>
                <c:pt idx="557">
                  <c:v>-0.40209224778217639</c:v>
                </c:pt>
                <c:pt idx="558">
                  <c:v>-0.84025133956209075</c:v>
                </c:pt>
                <c:pt idx="559">
                  <c:v>-0.30269698000045725</c:v>
                </c:pt>
                <c:pt idx="560">
                  <c:v>0.29583947027002311</c:v>
                </c:pt>
                <c:pt idx="561">
                  <c:v>0.89437592054050352</c:v>
                </c:pt>
                <c:pt idx="562">
                  <c:v>0.50708762918901629</c:v>
                </c:pt>
                <c:pt idx="563">
                  <c:v>-9.1448821081464016E-2</c:v>
                </c:pt>
                <c:pt idx="564">
                  <c:v>-0.68998527135194443</c:v>
                </c:pt>
                <c:pt idx="565">
                  <c:v>-0.55673663311626387</c:v>
                </c:pt>
                <c:pt idx="566">
                  <c:v>-0.11857754133634957</c:v>
                </c:pt>
                <c:pt idx="567">
                  <c:v>0.31958155044356473</c:v>
                </c:pt>
                <c:pt idx="568">
                  <c:v>0.40566037735849059</c:v>
                </c:pt>
                <c:pt idx="569">
                  <c:v>0.24528301886792453</c:v>
                </c:pt>
                <c:pt idx="570">
                  <c:v>8.4905660377358472E-2</c:v>
                </c:pt>
                <c:pt idx="571">
                  <c:v>-7.5471698113207544E-2</c:v>
                </c:pt>
                <c:pt idx="572">
                  <c:v>-0.23584905660377359</c:v>
                </c:pt>
                <c:pt idx="573">
                  <c:v>-0.39622641509433965</c:v>
                </c:pt>
                <c:pt idx="574">
                  <c:v>-0.34535561466591264</c:v>
                </c:pt>
                <c:pt idx="575">
                  <c:v>9.2803477114001665E-2</c:v>
                </c:pt>
                <c:pt idx="576">
                  <c:v>0.53096256889391602</c:v>
                </c:pt>
                <c:pt idx="577">
                  <c:v>0.72519329783844322</c:v>
                </c:pt>
                <c:pt idx="578">
                  <c:v>0.12665684756796292</c:v>
                </c:pt>
                <c:pt idx="579">
                  <c:v>-0.47187960270251728</c:v>
                </c:pt>
                <c:pt idx="580">
                  <c:v>-0.92958394702700231</c:v>
                </c:pt>
                <c:pt idx="581">
                  <c:v>-0.33104749675652212</c:v>
                </c:pt>
                <c:pt idx="582">
                  <c:v>0.26748895351395818</c:v>
                </c:pt>
                <c:pt idx="583">
                  <c:v>0.8660254037844386</c:v>
                </c:pt>
                <c:pt idx="584">
                  <c:v>0.42786631200452441</c:v>
                </c:pt>
                <c:pt idx="585">
                  <c:v>-1.0292779775389893E-2</c:v>
                </c:pt>
                <c:pt idx="586">
                  <c:v>-0.44845187155530419</c:v>
                </c:pt>
                <c:pt idx="587">
                  <c:v>-0.35849056603773588</c:v>
                </c:pt>
                <c:pt idx="588">
                  <c:v>-0.19811320754716982</c:v>
                </c:pt>
                <c:pt idx="589">
                  <c:v>-3.7735849056603765E-2</c:v>
                </c:pt>
                <c:pt idx="590">
                  <c:v>0.12264150943396226</c:v>
                </c:pt>
                <c:pt idx="591">
                  <c:v>0.28301886792452829</c:v>
                </c:pt>
                <c:pt idx="592">
                  <c:v>0.44339622641509435</c:v>
                </c:pt>
                <c:pt idx="593">
                  <c:v>0.21648529355417315</c:v>
                </c:pt>
                <c:pt idx="594">
                  <c:v>-0.22167379822574113</c:v>
                </c:pt>
                <c:pt idx="595">
                  <c:v>-0.65983289000565548</c:v>
                </c:pt>
                <c:pt idx="596">
                  <c:v>-0.54915316540594905</c:v>
                </c:pt>
                <c:pt idx="597">
                  <c:v>4.9383284864531307E-2</c:v>
                </c:pt>
                <c:pt idx="598">
                  <c:v>0.64791973513501167</c:v>
                </c:pt>
                <c:pt idx="599">
                  <c:v>0.75354381459450814</c:v>
                </c:pt>
                <c:pt idx="600">
                  <c:v>0.15500736432402779</c:v>
                </c:pt>
                <c:pt idx="601">
                  <c:v>-0.44352908594645257</c:v>
                </c:pt>
                <c:pt idx="602">
                  <c:v>-0.73715508267269914</c:v>
                </c:pt>
                <c:pt idx="603">
                  <c:v>-0.29899599089278478</c:v>
                </c:pt>
                <c:pt idx="604">
                  <c:v>0.13916310088712935</c:v>
                </c:pt>
                <c:pt idx="605">
                  <c:v>0.47169811320754718</c:v>
                </c:pt>
                <c:pt idx="606">
                  <c:v>0.31132075471698112</c:v>
                </c:pt>
                <c:pt idx="607">
                  <c:v>0.15094339622641512</c:v>
                </c:pt>
                <c:pt idx="608">
                  <c:v>-9.433962264150943E-3</c:v>
                </c:pt>
                <c:pt idx="609">
                  <c:v>-0.16981132075471697</c:v>
                </c:pt>
                <c:pt idx="610">
                  <c:v>-0.330188679245283</c:v>
                </c:pt>
                <c:pt idx="611">
                  <c:v>-0.49056603773584906</c:v>
                </c:pt>
                <c:pt idx="612">
                  <c:v>-8.7614972442433658E-2</c:v>
                </c:pt>
                <c:pt idx="613">
                  <c:v>0.35054411933748059</c:v>
                </c:pt>
                <c:pt idx="614">
                  <c:v>0.78870321111739494</c:v>
                </c:pt>
                <c:pt idx="615">
                  <c:v>0.37311303297345483</c:v>
                </c:pt>
                <c:pt idx="616">
                  <c:v>-0.22542341729702547</c:v>
                </c:pt>
                <c:pt idx="617">
                  <c:v>-0.82395986756750583</c:v>
                </c:pt>
                <c:pt idx="618">
                  <c:v>-0.57750368216201398</c:v>
                </c:pt>
                <c:pt idx="619">
                  <c:v>2.1032768108466382E-2</c:v>
                </c:pt>
                <c:pt idx="620">
                  <c:v>0.61956921837894674</c:v>
                </c:pt>
                <c:pt idx="621">
                  <c:v>0.60828476156095967</c:v>
                </c:pt>
                <c:pt idx="622">
                  <c:v>0.17012566978104537</c:v>
                </c:pt>
                <c:pt idx="623">
                  <c:v>-0.26803342199886898</c:v>
                </c:pt>
                <c:pt idx="624">
                  <c:v>-0.42452830188679247</c:v>
                </c:pt>
                <c:pt idx="625">
                  <c:v>-0.26415094339622641</c:v>
                </c:pt>
                <c:pt idx="626">
                  <c:v>-0.10377358490566035</c:v>
                </c:pt>
                <c:pt idx="627">
                  <c:v>5.6603773584905662E-2</c:v>
                </c:pt>
                <c:pt idx="628">
                  <c:v>0.21698113207547171</c:v>
                </c:pt>
                <c:pt idx="629">
                  <c:v>0.37735849056603776</c:v>
                </c:pt>
                <c:pt idx="630">
                  <c:v>0.39690374311060839</c:v>
                </c:pt>
                <c:pt idx="631">
                  <c:v>-4.1255348669305913E-2</c:v>
                </c:pt>
                <c:pt idx="632">
                  <c:v>-0.47941444044922005</c:v>
                </c:pt>
                <c:pt idx="633">
                  <c:v>-0.79560935081144091</c:v>
                </c:pt>
                <c:pt idx="634">
                  <c:v>-0.19707290054096066</c:v>
                </c:pt>
                <c:pt idx="635">
                  <c:v>0.40146354972951964</c:v>
                </c:pt>
                <c:pt idx="636">
                  <c:v>1</c:v>
                </c:pt>
                <c:pt idx="637">
                  <c:v>0.40146354972951975</c:v>
                </c:pt>
                <c:pt idx="638">
                  <c:v>-0.1970729005409606</c:v>
                </c:pt>
                <c:pt idx="639">
                  <c:v>-0.79560935081144091</c:v>
                </c:pt>
                <c:pt idx="640">
                  <c:v>-0.47941444044922021</c:v>
                </c:pt>
                <c:pt idx="641">
                  <c:v>-4.1255348669305913E-2</c:v>
                </c:pt>
                <c:pt idx="642">
                  <c:v>0.39690374311060844</c:v>
                </c:pt>
                <c:pt idx="643">
                  <c:v>0.37735849056603776</c:v>
                </c:pt>
                <c:pt idx="644">
                  <c:v>0.21698113207547171</c:v>
                </c:pt>
                <c:pt idx="645">
                  <c:v>5.6603773584905648E-2</c:v>
                </c:pt>
                <c:pt idx="646">
                  <c:v>-0.10377358490566038</c:v>
                </c:pt>
                <c:pt idx="647">
                  <c:v>-0.26415094339622641</c:v>
                </c:pt>
                <c:pt idx="648">
                  <c:v>-0.42452830188679247</c:v>
                </c:pt>
                <c:pt idx="649">
                  <c:v>-0.26803342199886893</c:v>
                </c:pt>
                <c:pt idx="650">
                  <c:v>0.17012566978104537</c:v>
                </c:pt>
                <c:pt idx="651">
                  <c:v>0.60828476156095967</c:v>
                </c:pt>
                <c:pt idx="652">
                  <c:v>0.61956921837894674</c:v>
                </c:pt>
                <c:pt idx="653">
                  <c:v>2.1032768108466382E-2</c:v>
                </c:pt>
                <c:pt idx="654">
                  <c:v>-0.57750368216201398</c:v>
                </c:pt>
                <c:pt idx="655">
                  <c:v>-0.82395986756750583</c:v>
                </c:pt>
                <c:pt idx="656">
                  <c:v>-0.22542341729702547</c:v>
                </c:pt>
                <c:pt idx="657">
                  <c:v>0.37311303297345477</c:v>
                </c:pt>
                <c:pt idx="658">
                  <c:v>0.78870321111739494</c:v>
                </c:pt>
                <c:pt idx="659">
                  <c:v>0.35054411933748059</c:v>
                </c:pt>
                <c:pt idx="660">
                  <c:v>-8.7614972442433547E-2</c:v>
                </c:pt>
                <c:pt idx="661">
                  <c:v>-0.49056603773584906</c:v>
                </c:pt>
                <c:pt idx="662">
                  <c:v>-0.33018867924528306</c:v>
                </c:pt>
                <c:pt idx="663">
                  <c:v>-0.169811320754717</c:v>
                </c:pt>
                <c:pt idx="664">
                  <c:v>-9.4339622641509413E-3</c:v>
                </c:pt>
                <c:pt idx="665">
                  <c:v>0.15094339622641509</c:v>
                </c:pt>
                <c:pt idx="666">
                  <c:v>0.31132075471698112</c:v>
                </c:pt>
                <c:pt idx="667">
                  <c:v>0.47169811320754718</c:v>
                </c:pt>
                <c:pt idx="668">
                  <c:v>0.13916310088712947</c:v>
                </c:pt>
                <c:pt idx="669">
                  <c:v>-0.29899599089278478</c:v>
                </c:pt>
                <c:pt idx="670">
                  <c:v>-0.73715508267269914</c:v>
                </c:pt>
                <c:pt idx="671">
                  <c:v>-0.44352908594645252</c:v>
                </c:pt>
                <c:pt idx="672">
                  <c:v>0.15500736432402779</c:v>
                </c:pt>
                <c:pt idx="673">
                  <c:v>0.75354381459450814</c:v>
                </c:pt>
                <c:pt idx="674">
                  <c:v>0.64791973513501167</c:v>
                </c:pt>
                <c:pt idx="675">
                  <c:v>4.9383284864531307E-2</c:v>
                </c:pt>
                <c:pt idx="676">
                  <c:v>-0.54915316540594905</c:v>
                </c:pt>
                <c:pt idx="677">
                  <c:v>-0.65983289000565548</c:v>
                </c:pt>
                <c:pt idx="678">
                  <c:v>-0.22167379822574113</c:v>
                </c:pt>
                <c:pt idx="679">
                  <c:v>0.21648529355417317</c:v>
                </c:pt>
                <c:pt idx="680">
                  <c:v>0.44339622641509435</c:v>
                </c:pt>
                <c:pt idx="681">
                  <c:v>0.28301886792452829</c:v>
                </c:pt>
                <c:pt idx="682">
                  <c:v>0.12264150943396224</c:v>
                </c:pt>
                <c:pt idx="683">
                  <c:v>-3.7735849056603772E-2</c:v>
                </c:pt>
                <c:pt idx="684">
                  <c:v>-0.19811320754716982</c:v>
                </c:pt>
                <c:pt idx="685">
                  <c:v>-0.35849056603773582</c:v>
                </c:pt>
                <c:pt idx="686">
                  <c:v>-0.44845187155530419</c:v>
                </c:pt>
                <c:pt idx="687">
                  <c:v>-1.0292779775390004E-2</c:v>
                </c:pt>
                <c:pt idx="688">
                  <c:v>0.42786631200452424</c:v>
                </c:pt>
                <c:pt idx="689">
                  <c:v>0.8660254037844386</c:v>
                </c:pt>
                <c:pt idx="690">
                  <c:v>0.26748895351395835</c:v>
                </c:pt>
                <c:pt idx="691">
                  <c:v>-0.33104749675652195</c:v>
                </c:pt>
                <c:pt idx="692">
                  <c:v>-0.92958394702700231</c:v>
                </c:pt>
                <c:pt idx="693">
                  <c:v>-0.47187960270251744</c:v>
                </c:pt>
                <c:pt idx="694">
                  <c:v>0.12665684756796292</c:v>
                </c:pt>
                <c:pt idx="695">
                  <c:v>0.72519329783844322</c:v>
                </c:pt>
                <c:pt idx="696">
                  <c:v>0.53096256889391602</c:v>
                </c:pt>
                <c:pt idx="697">
                  <c:v>9.2803477114001665E-2</c:v>
                </c:pt>
                <c:pt idx="698">
                  <c:v>-0.34535561466591264</c:v>
                </c:pt>
                <c:pt idx="699">
                  <c:v>-0.39622641509433965</c:v>
                </c:pt>
                <c:pt idx="700">
                  <c:v>-0.23584905660377359</c:v>
                </c:pt>
                <c:pt idx="701">
                  <c:v>-7.547169811320753E-2</c:v>
                </c:pt>
                <c:pt idx="702">
                  <c:v>8.4905660377358486E-2</c:v>
                </c:pt>
                <c:pt idx="703">
                  <c:v>0.24528301886792453</c:v>
                </c:pt>
                <c:pt idx="704">
                  <c:v>0.40566037735849059</c:v>
                </c:pt>
                <c:pt idx="705">
                  <c:v>0.31958155044356473</c:v>
                </c:pt>
                <c:pt idx="706">
                  <c:v>-0.11857754133634957</c:v>
                </c:pt>
                <c:pt idx="707">
                  <c:v>-0.55673663311626387</c:v>
                </c:pt>
                <c:pt idx="708">
                  <c:v>-0.68998527135194443</c:v>
                </c:pt>
                <c:pt idx="709">
                  <c:v>-9.1448821081464016E-2</c:v>
                </c:pt>
                <c:pt idx="710">
                  <c:v>0.50708762918901606</c:v>
                </c:pt>
                <c:pt idx="711">
                  <c:v>0.89437592054050352</c:v>
                </c:pt>
                <c:pt idx="712">
                  <c:v>0.29583947027002311</c:v>
                </c:pt>
                <c:pt idx="713">
                  <c:v>-0.30269698000045708</c:v>
                </c:pt>
                <c:pt idx="714">
                  <c:v>-0.84025133956209075</c:v>
                </c:pt>
                <c:pt idx="715">
                  <c:v>-0.40209224778217656</c:v>
                </c:pt>
                <c:pt idx="716">
                  <c:v>3.6066843997737796E-2</c:v>
                </c:pt>
                <c:pt idx="717">
                  <c:v>0.4742259357776521</c:v>
                </c:pt>
                <c:pt idx="718">
                  <c:v>0.34905660377358494</c:v>
                </c:pt>
                <c:pt idx="719">
                  <c:v>0.18867924528301888</c:v>
                </c:pt>
                <c:pt idx="720">
                  <c:v>2.8301886792452824E-2</c:v>
                </c:pt>
                <c:pt idx="721">
                  <c:v>-0.13207547169811321</c:v>
                </c:pt>
                <c:pt idx="722">
                  <c:v>-0.29245283018867924</c:v>
                </c:pt>
                <c:pt idx="723">
                  <c:v>-0.45283018867924529</c:v>
                </c:pt>
                <c:pt idx="724">
                  <c:v>-0.19071122933182524</c:v>
                </c:pt>
                <c:pt idx="725">
                  <c:v>0.24744786244808903</c:v>
                </c:pt>
                <c:pt idx="726">
                  <c:v>0.68560695422800333</c:v>
                </c:pt>
                <c:pt idx="727">
                  <c:v>0.51394513891945026</c:v>
                </c:pt>
                <c:pt idx="728">
                  <c:v>-8.4591311351030096E-2</c:v>
                </c:pt>
                <c:pt idx="729">
                  <c:v>-0.68312776162151057</c:v>
                </c:pt>
                <c:pt idx="730">
                  <c:v>-0.71833578810800924</c:v>
                </c:pt>
                <c:pt idx="731">
                  <c:v>-0.11979933783752894</c:v>
                </c:pt>
                <c:pt idx="732">
                  <c:v>0.47873711243295147</c:v>
                </c:pt>
                <c:pt idx="733">
                  <c:v>0.71138101845035129</c:v>
                </c:pt>
                <c:pt idx="734">
                  <c:v>0.27322192667043693</c:v>
                </c:pt>
                <c:pt idx="735">
                  <c:v>-0.1649371651094774</c:v>
                </c:pt>
                <c:pt idx="736">
                  <c:v>-0.46226415094339623</c:v>
                </c:pt>
                <c:pt idx="737">
                  <c:v>-0.30188679245283018</c:v>
                </c:pt>
                <c:pt idx="738">
                  <c:v>-0.14150943396226418</c:v>
                </c:pt>
                <c:pt idx="739">
                  <c:v>1.8867924528301886E-2</c:v>
                </c:pt>
                <c:pt idx="740">
                  <c:v>0.17924528301886791</c:v>
                </c:pt>
                <c:pt idx="741">
                  <c:v>0.33962264150943394</c:v>
                </c:pt>
                <c:pt idx="742">
                  <c:v>0.5</c:v>
                </c:pt>
                <c:pt idx="743">
                  <c:v>6.1840908220085755E-2</c:v>
                </c:pt>
                <c:pt idx="744">
                  <c:v>-0.37631818355982855</c:v>
                </c:pt>
                <c:pt idx="745">
                  <c:v>-0.81447727533974279</c:v>
                </c:pt>
                <c:pt idx="746">
                  <c:v>-0.33790500648695604</c:v>
                </c:pt>
                <c:pt idx="747">
                  <c:v>0.26063144378352426</c:v>
                </c:pt>
                <c:pt idx="748">
                  <c:v>0.85916789405400462</c:v>
                </c:pt>
                <c:pt idx="749">
                  <c:v>0.54229565567551508</c:v>
                </c:pt>
                <c:pt idx="750">
                  <c:v>-5.6240794594965227E-2</c:v>
                </c:pt>
                <c:pt idx="751">
                  <c:v>-0.65477724486544564</c:v>
                </c:pt>
                <c:pt idx="752">
                  <c:v>-0.58251069733861183</c:v>
                </c:pt>
                <c:pt idx="753">
                  <c:v>-0.14435160555869747</c:v>
                </c:pt>
                <c:pt idx="754">
                  <c:v>0.29380748622121688</c:v>
                </c:pt>
                <c:pt idx="755">
                  <c:v>0.41509433962264153</c:v>
                </c:pt>
                <c:pt idx="756">
                  <c:v>0.25471698113207547</c:v>
                </c:pt>
                <c:pt idx="757">
                  <c:v>9.4339622641509413E-2</c:v>
                </c:pt>
                <c:pt idx="758">
                  <c:v>-6.6037735849056603E-2</c:v>
                </c:pt>
                <c:pt idx="759">
                  <c:v>-0.22641509433962265</c:v>
                </c:pt>
                <c:pt idx="760">
                  <c:v>-0.3867924528301887</c:v>
                </c:pt>
                <c:pt idx="761">
                  <c:v>-0.37112967888826054</c:v>
                </c:pt>
                <c:pt idx="762">
                  <c:v>6.7029412891653761E-2</c:v>
                </c:pt>
                <c:pt idx="763">
                  <c:v>0.50518850467156806</c:v>
                </c:pt>
                <c:pt idx="764">
                  <c:v>0.76040132432494212</c:v>
                </c:pt>
                <c:pt idx="765">
                  <c:v>0.1618648740544617</c:v>
                </c:pt>
                <c:pt idx="766">
                  <c:v>-0.43667157621601843</c:v>
                </c:pt>
                <c:pt idx="767">
                  <c:v>-0.96479197351350121</c:v>
                </c:pt>
                <c:pt idx="768">
                  <c:v>-0.36625552324302096</c:v>
                </c:pt>
                <c:pt idx="769">
                  <c:v>0.23228092702745939</c:v>
                </c:pt>
                <c:pt idx="770">
                  <c:v>0.83081737729793981</c:v>
                </c:pt>
                <c:pt idx="771">
                  <c:v>0.45364037622687237</c:v>
                </c:pt>
                <c:pt idx="772">
                  <c:v>1.548128444695801E-2</c:v>
                </c:pt>
                <c:pt idx="773">
                  <c:v>-0.42267780733295635</c:v>
                </c:pt>
                <c:pt idx="774">
                  <c:v>-0.36792452830188682</c:v>
                </c:pt>
                <c:pt idx="775">
                  <c:v>-0.20754716981132076</c:v>
                </c:pt>
                <c:pt idx="776">
                  <c:v>-4.7169811320754707E-2</c:v>
                </c:pt>
                <c:pt idx="777">
                  <c:v>0.11320754716981132</c:v>
                </c:pt>
                <c:pt idx="778">
                  <c:v>0.27358490566037735</c:v>
                </c:pt>
                <c:pt idx="779">
                  <c:v>0.43396226415094341</c:v>
                </c:pt>
                <c:pt idx="780">
                  <c:v>0.24225935777652102</c:v>
                </c:pt>
                <c:pt idx="781">
                  <c:v>-0.19589973400339322</c:v>
                </c:pt>
                <c:pt idx="782">
                  <c:v>-0.63405882578330752</c:v>
                </c:pt>
                <c:pt idx="783">
                  <c:v>-0.58436119189244795</c:v>
                </c:pt>
                <c:pt idx="784">
                  <c:v>1.4175258378032463E-2</c:v>
                </c:pt>
                <c:pt idx="785">
                  <c:v>0.61271170864851277</c:v>
                </c:pt>
                <c:pt idx="786">
                  <c:v>0.78875184108100693</c:v>
                </c:pt>
                <c:pt idx="787">
                  <c:v>0.19021539081052663</c:v>
                </c:pt>
                <c:pt idx="788">
                  <c:v>-0.40832105945995378</c:v>
                </c:pt>
                <c:pt idx="789">
                  <c:v>-0.76292914689504698</c:v>
                </c:pt>
                <c:pt idx="790">
                  <c:v>-0.32477005511513274</c:v>
                </c:pt>
                <c:pt idx="791">
                  <c:v>0.11338903666478145</c:v>
                </c:pt>
                <c:pt idx="792">
                  <c:v>0.48113207547169812</c:v>
                </c:pt>
                <c:pt idx="793">
                  <c:v>0.32075471698113212</c:v>
                </c:pt>
                <c:pt idx="794">
                  <c:v>0.16037735849056606</c:v>
                </c:pt>
                <c:pt idx="795">
                  <c:v>0</c:v>
                </c:pt>
                <c:pt idx="796">
                  <c:v>-0.16037735849056603</c:v>
                </c:pt>
                <c:pt idx="797">
                  <c:v>-0.32075471698113206</c:v>
                </c:pt>
                <c:pt idx="798">
                  <c:v>-0.48113207547169812</c:v>
                </c:pt>
                <c:pt idx="799">
                  <c:v>-0.11338903666478156</c:v>
                </c:pt>
                <c:pt idx="800">
                  <c:v>0.32477005511513274</c:v>
                </c:pt>
                <c:pt idx="801">
                  <c:v>0.76292914689504698</c:v>
                </c:pt>
                <c:pt idx="802">
                  <c:v>0.40832105945995373</c:v>
                </c:pt>
                <c:pt idx="803">
                  <c:v>-0.19021539081052663</c:v>
                </c:pt>
                <c:pt idx="804">
                  <c:v>-0.78875184108100704</c:v>
                </c:pt>
                <c:pt idx="805">
                  <c:v>-0.61271170864851277</c:v>
                </c:pt>
                <c:pt idx="806">
                  <c:v>-1.4175258378032463E-2</c:v>
                </c:pt>
                <c:pt idx="807">
                  <c:v>0.58436119189244795</c:v>
                </c:pt>
                <c:pt idx="808">
                  <c:v>0.63405882578330752</c:v>
                </c:pt>
                <c:pt idx="809">
                  <c:v>0.19589973400339322</c:v>
                </c:pt>
                <c:pt idx="810">
                  <c:v>-0.24225935777652108</c:v>
                </c:pt>
                <c:pt idx="811">
                  <c:v>-0.43396226415094341</c:v>
                </c:pt>
                <c:pt idx="812">
                  <c:v>-0.27358490566037735</c:v>
                </c:pt>
                <c:pt idx="813">
                  <c:v>-0.1132075471698113</c:v>
                </c:pt>
                <c:pt idx="814">
                  <c:v>4.716981132075472E-2</c:v>
                </c:pt>
                <c:pt idx="815">
                  <c:v>0.20754716981132076</c:v>
                </c:pt>
                <c:pt idx="816">
                  <c:v>0.36792452830188677</c:v>
                </c:pt>
                <c:pt idx="817">
                  <c:v>0.42267780733295629</c:v>
                </c:pt>
                <c:pt idx="818">
                  <c:v>-1.548128444695801E-2</c:v>
                </c:pt>
                <c:pt idx="819">
                  <c:v>-0.4536403762268722</c:v>
                </c:pt>
                <c:pt idx="820">
                  <c:v>-0.83081737729793981</c:v>
                </c:pt>
                <c:pt idx="821">
                  <c:v>-0.23228092702745956</c:v>
                </c:pt>
                <c:pt idx="822">
                  <c:v>0.3662555232430208</c:v>
                </c:pt>
                <c:pt idx="823">
                  <c:v>0.96479197351350121</c:v>
                </c:pt>
                <c:pt idx="824">
                  <c:v>0.4366715762160186</c:v>
                </c:pt>
                <c:pt idx="825">
                  <c:v>-0.1618648740544617</c:v>
                </c:pt>
                <c:pt idx="826">
                  <c:v>-0.76040132432494212</c:v>
                </c:pt>
                <c:pt idx="827">
                  <c:v>-0.50518850467156806</c:v>
                </c:pt>
                <c:pt idx="828">
                  <c:v>-6.7029412891653761E-2</c:v>
                </c:pt>
                <c:pt idx="829">
                  <c:v>0.37112967888826054</c:v>
                </c:pt>
                <c:pt idx="830">
                  <c:v>0.3867924528301887</c:v>
                </c:pt>
                <c:pt idx="831">
                  <c:v>0.22641509433962265</c:v>
                </c:pt>
                <c:pt idx="832">
                  <c:v>6.6037735849056589E-2</c:v>
                </c:pt>
                <c:pt idx="833">
                  <c:v>-9.4339622641509441E-2</c:v>
                </c:pt>
                <c:pt idx="834">
                  <c:v>-0.25471698113207547</c:v>
                </c:pt>
                <c:pt idx="835">
                  <c:v>-0.41509433962264153</c:v>
                </c:pt>
                <c:pt idx="836">
                  <c:v>-0.29380748622121683</c:v>
                </c:pt>
                <c:pt idx="837">
                  <c:v>0.14435160555869747</c:v>
                </c:pt>
                <c:pt idx="838">
                  <c:v>0.58251069733861183</c:v>
                </c:pt>
                <c:pt idx="839">
                  <c:v>0.65477724486544564</c:v>
                </c:pt>
                <c:pt idx="840">
                  <c:v>5.6240794594965227E-2</c:v>
                </c:pt>
                <c:pt idx="841">
                  <c:v>-0.54229565567551519</c:v>
                </c:pt>
                <c:pt idx="842">
                  <c:v>-0.85916789405400462</c:v>
                </c:pt>
                <c:pt idx="843">
                  <c:v>-0.26063144378352426</c:v>
                </c:pt>
                <c:pt idx="844">
                  <c:v>0.33790500648695587</c:v>
                </c:pt>
                <c:pt idx="845">
                  <c:v>0.81447727533974279</c:v>
                </c:pt>
                <c:pt idx="846">
                  <c:v>0.3763181835598286</c:v>
                </c:pt>
                <c:pt idx="847">
                  <c:v>-6.18409082200857E-2</c:v>
                </c:pt>
                <c:pt idx="848">
                  <c:v>-0.5</c:v>
                </c:pt>
                <c:pt idx="849">
                  <c:v>-0.339622641509434</c:v>
                </c:pt>
                <c:pt idx="850">
                  <c:v>-0.17924528301886794</c:v>
                </c:pt>
                <c:pt idx="851">
                  <c:v>-1.8867924528301883E-2</c:v>
                </c:pt>
                <c:pt idx="852">
                  <c:v>0.14150943396226415</c:v>
                </c:pt>
                <c:pt idx="853">
                  <c:v>0.30188679245283018</c:v>
                </c:pt>
                <c:pt idx="854">
                  <c:v>0.46226415094339623</c:v>
                </c:pt>
                <c:pt idx="855">
                  <c:v>0.16493716510947734</c:v>
                </c:pt>
                <c:pt idx="856">
                  <c:v>-0.27322192667043693</c:v>
                </c:pt>
                <c:pt idx="857">
                  <c:v>-0.71138101845035129</c:v>
                </c:pt>
                <c:pt idx="858">
                  <c:v>-0.47873711243295142</c:v>
                </c:pt>
                <c:pt idx="859">
                  <c:v>0.11979933783752894</c:v>
                </c:pt>
                <c:pt idx="860">
                  <c:v>0.71833578810800935</c:v>
                </c:pt>
                <c:pt idx="861">
                  <c:v>0.68312776162151045</c:v>
                </c:pt>
                <c:pt idx="862">
                  <c:v>8.4591311351030096E-2</c:v>
                </c:pt>
                <c:pt idx="863">
                  <c:v>-0.51394513891945026</c:v>
                </c:pt>
                <c:pt idx="864">
                  <c:v>-0.68560695422800333</c:v>
                </c:pt>
                <c:pt idx="865">
                  <c:v>-0.24744786244808903</c:v>
                </c:pt>
                <c:pt idx="866">
                  <c:v>0.1907112293318253</c:v>
                </c:pt>
                <c:pt idx="867">
                  <c:v>0.45283018867924529</c:v>
                </c:pt>
                <c:pt idx="868">
                  <c:v>0.29245283018867924</c:v>
                </c:pt>
                <c:pt idx="869">
                  <c:v>0.13207547169811323</c:v>
                </c:pt>
                <c:pt idx="870">
                  <c:v>-2.8301886792452831E-2</c:v>
                </c:pt>
                <c:pt idx="871">
                  <c:v>-0.18867924528301888</c:v>
                </c:pt>
                <c:pt idx="872">
                  <c:v>-0.34905660377358488</c:v>
                </c:pt>
                <c:pt idx="873">
                  <c:v>-0.4742259357776521</c:v>
                </c:pt>
                <c:pt idx="874">
                  <c:v>-3.6066843997737907E-2</c:v>
                </c:pt>
                <c:pt idx="875">
                  <c:v>0.40209224778217639</c:v>
                </c:pt>
                <c:pt idx="876">
                  <c:v>0.84025133956209075</c:v>
                </c:pt>
                <c:pt idx="877">
                  <c:v>0.30269698000045725</c:v>
                </c:pt>
                <c:pt idx="878">
                  <c:v>-0.29583947027002311</c:v>
                </c:pt>
                <c:pt idx="879">
                  <c:v>-0.89437592054050352</c:v>
                </c:pt>
                <c:pt idx="880">
                  <c:v>-0.50708762918901629</c:v>
                </c:pt>
                <c:pt idx="881">
                  <c:v>9.1448821081464016E-2</c:v>
                </c:pt>
                <c:pt idx="882">
                  <c:v>0.68998527135194443</c:v>
                </c:pt>
                <c:pt idx="883">
                  <c:v>0.55673663311626387</c:v>
                </c:pt>
                <c:pt idx="884">
                  <c:v>0.11857754133634957</c:v>
                </c:pt>
                <c:pt idx="885">
                  <c:v>-0.31958155044356473</c:v>
                </c:pt>
                <c:pt idx="886">
                  <c:v>-0.40566037735849059</c:v>
                </c:pt>
                <c:pt idx="887">
                  <c:v>-0.24528301886792453</c:v>
                </c:pt>
                <c:pt idx="888">
                  <c:v>-8.4905660377358472E-2</c:v>
                </c:pt>
                <c:pt idx="889">
                  <c:v>7.5471698113207544E-2</c:v>
                </c:pt>
                <c:pt idx="890">
                  <c:v>0.23584905660377359</c:v>
                </c:pt>
                <c:pt idx="891">
                  <c:v>0.39622641509433965</c:v>
                </c:pt>
                <c:pt idx="892">
                  <c:v>0.34535561466591264</c:v>
                </c:pt>
                <c:pt idx="893">
                  <c:v>-9.2803477114001665E-2</c:v>
                </c:pt>
                <c:pt idx="894">
                  <c:v>-0.53096256889391602</c:v>
                </c:pt>
                <c:pt idx="895">
                  <c:v>-0.72519329783844322</c:v>
                </c:pt>
                <c:pt idx="896">
                  <c:v>-0.12665684756796292</c:v>
                </c:pt>
                <c:pt idx="897">
                  <c:v>0.47187960270251728</c:v>
                </c:pt>
                <c:pt idx="898">
                  <c:v>0.92958394702700231</c:v>
                </c:pt>
                <c:pt idx="899">
                  <c:v>0.33104749675652212</c:v>
                </c:pt>
                <c:pt idx="900">
                  <c:v>-0.26748895351395818</c:v>
                </c:pt>
                <c:pt idx="901">
                  <c:v>-0.8660254037844386</c:v>
                </c:pt>
                <c:pt idx="902">
                  <c:v>-0.42786631200452441</c:v>
                </c:pt>
                <c:pt idx="903">
                  <c:v>1.0292779775389893E-2</c:v>
                </c:pt>
                <c:pt idx="904">
                  <c:v>0.44845187155530419</c:v>
                </c:pt>
                <c:pt idx="905">
                  <c:v>0.35849056603773588</c:v>
                </c:pt>
                <c:pt idx="906">
                  <c:v>0.19811320754716982</c:v>
                </c:pt>
                <c:pt idx="907">
                  <c:v>3.7735849056603765E-2</c:v>
                </c:pt>
                <c:pt idx="908">
                  <c:v>-0.12264150943396226</c:v>
                </c:pt>
                <c:pt idx="909">
                  <c:v>-0.28301886792452829</c:v>
                </c:pt>
                <c:pt idx="910">
                  <c:v>-0.44339622641509435</c:v>
                </c:pt>
                <c:pt idx="911">
                  <c:v>-0.21648529355417315</c:v>
                </c:pt>
                <c:pt idx="912">
                  <c:v>0.22167379822574113</c:v>
                </c:pt>
                <c:pt idx="913">
                  <c:v>0.65983289000565548</c:v>
                </c:pt>
                <c:pt idx="914">
                  <c:v>0.54915316540594905</c:v>
                </c:pt>
                <c:pt idx="915">
                  <c:v>-4.9383284864531307E-2</c:v>
                </c:pt>
                <c:pt idx="916">
                  <c:v>-0.64791973513501167</c:v>
                </c:pt>
                <c:pt idx="917">
                  <c:v>-0.75354381459450814</c:v>
                </c:pt>
                <c:pt idx="918">
                  <c:v>-0.15500736432402779</c:v>
                </c:pt>
                <c:pt idx="919">
                  <c:v>0.44352908594645257</c:v>
                </c:pt>
                <c:pt idx="920">
                  <c:v>0.73715508267269914</c:v>
                </c:pt>
                <c:pt idx="921">
                  <c:v>0.29899599089278478</c:v>
                </c:pt>
                <c:pt idx="922">
                  <c:v>-0.13916310088712935</c:v>
                </c:pt>
                <c:pt idx="923">
                  <c:v>-0.47169811320754718</c:v>
                </c:pt>
                <c:pt idx="924">
                  <c:v>-0.31132075471698112</c:v>
                </c:pt>
                <c:pt idx="925">
                  <c:v>-0.15094339622641512</c:v>
                </c:pt>
                <c:pt idx="926">
                  <c:v>9.433962264150943E-3</c:v>
                </c:pt>
                <c:pt idx="927">
                  <c:v>0.16981132075471697</c:v>
                </c:pt>
                <c:pt idx="928">
                  <c:v>0.330188679245283</c:v>
                </c:pt>
                <c:pt idx="929">
                  <c:v>0.49056603773584906</c:v>
                </c:pt>
                <c:pt idx="930">
                  <c:v>8.7614972442433658E-2</c:v>
                </c:pt>
                <c:pt idx="931">
                  <c:v>-0.35054411933748059</c:v>
                </c:pt>
                <c:pt idx="932">
                  <c:v>-0.78870321111739494</c:v>
                </c:pt>
                <c:pt idx="933">
                  <c:v>-0.37311303297345483</c:v>
                </c:pt>
                <c:pt idx="934">
                  <c:v>0.22542341729702547</c:v>
                </c:pt>
                <c:pt idx="935">
                  <c:v>0.82395986756750583</c:v>
                </c:pt>
                <c:pt idx="936">
                  <c:v>0.57750368216201398</c:v>
                </c:pt>
                <c:pt idx="937">
                  <c:v>-2.1032768108466382E-2</c:v>
                </c:pt>
                <c:pt idx="938">
                  <c:v>-0.61956921837894674</c:v>
                </c:pt>
                <c:pt idx="939">
                  <c:v>-0.60828476156095967</c:v>
                </c:pt>
                <c:pt idx="940">
                  <c:v>-0.17012566978104537</c:v>
                </c:pt>
                <c:pt idx="941">
                  <c:v>0.26803342199886898</c:v>
                </c:pt>
                <c:pt idx="942">
                  <c:v>0.42452830188679247</c:v>
                </c:pt>
                <c:pt idx="943">
                  <c:v>0.26415094339622641</c:v>
                </c:pt>
                <c:pt idx="944">
                  <c:v>0.10377358490566035</c:v>
                </c:pt>
                <c:pt idx="945">
                  <c:v>-5.6603773584905662E-2</c:v>
                </c:pt>
                <c:pt idx="946">
                  <c:v>-0.21698113207547171</c:v>
                </c:pt>
                <c:pt idx="947">
                  <c:v>-0.37735849056603776</c:v>
                </c:pt>
                <c:pt idx="948">
                  <c:v>-0.39690374311060839</c:v>
                </c:pt>
                <c:pt idx="949">
                  <c:v>4.1255348669305913E-2</c:v>
                </c:pt>
                <c:pt idx="950">
                  <c:v>0.47941444044922005</c:v>
                </c:pt>
                <c:pt idx="951">
                  <c:v>0.79560935081144091</c:v>
                </c:pt>
                <c:pt idx="952">
                  <c:v>0.19707290054096066</c:v>
                </c:pt>
                <c:pt idx="953">
                  <c:v>-0.40146354972951964</c:v>
                </c:pt>
                <c:pt idx="954">
                  <c:v>-1</c:v>
                </c:pt>
                <c:pt idx="955">
                  <c:v>-0.40146354972951975</c:v>
                </c:pt>
                <c:pt idx="956">
                  <c:v>0.1970729005409606</c:v>
                </c:pt>
                <c:pt idx="957">
                  <c:v>0.79560935081144091</c:v>
                </c:pt>
                <c:pt idx="958">
                  <c:v>0.47941444044922021</c:v>
                </c:pt>
                <c:pt idx="959">
                  <c:v>4.1255348669305913E-2</c:v>
                </c:pt>
                <c:pt idx="960">
                  <c:v>-0.39690374311060844</c:v>
                </c:pt>
                <c:pt idx="961">
                  <c:v>-0.37735849056603776</c:v>
                </c:pt>
                <c:pt idx="962">
                  <c:v>-0.21698113207547171</c:v>
                </c:pt>
                <c:pt idx="963">
                  <c:v>-5.6603773584905648E-2</c:v>
                </c:pt>
                <c:pt idx="964">
                  <c:v>0.10377358490566038</c:v>
                </c:pt>
                <c:pt idx="965">
                  <c:v>0.26415094339622641</c:v>
                </c:pt>
                <c:pt idx="966">
                  <c:v>0.42452830188679247</c:v>
                </c:pt>
                <c:pt idx="967">
                  <c:v>0.26803342199886893</c:v>
                </c:pt>
                <c:pt idx="968">
                  <c:v>-0.17012566978104537</c:v>
                </c:pt>
                <c:pt idx="969">
                  <c:v>-0.60828476156095967</c:v>
                </c:pt>
                <c:pt idx="970">
                  <c:v>-0.61956921837894674</c:v>
                </c:pt>
                <c:pt idx="971">
                  <c:v>-2.1032768108466382E-2</c:v>
                </c:pt>
                <c:pt idx="972">
                  <c:v>0.57750368216201398</c:v>
                </c:pt>
                <c:pt idx="973">
                  <c:v>0.82395986756750583</c:v>
                </c:pt>
                <c:pt idx="974">
                  <c:v>0.22542341729702547</c:v>
                </c:pt>
                <c:pt idx="975">
                  <c:v>-0.37311303297345477</c:v>
                </c:pt>
                <c:pt idx="976">
                  <c:v>-0.78870321111739494</c:v>
                </c:pt>
                <c:pt idx="977">
                  <c:v>-0.35054411933748059</c:v>
                </c:pt>
                <c:pt idx="978">
                  <c:v>8.7614972442433547E-2</c:v>
                </c:pt>
                <c:pt idx="979">
                  <c:v>0.49056603773584906</c:v>
                </c:pt>
                <c:pt idx="980">
                  <c:v>0.33018867924528306</c:v>
                </c:pt>
                <c:pt idx="981">
                  <c:v>0.169811320754717</c:v>
                </c:pt>
                <c:pt idx="982">
                  <c:v>9.4339622641509413E-3</c:v>
                </c:pt>
                <c:pt idx="983">
                  <c:v>-0.15094339622641509</c:v>
                </c:pt>
                <c:pt idx="984">
                  <c:v>-0.31132075471698112</c:v>
                </c:pt>
                <c:pt idx="985">
                  <c:v>-0.47169811320754718</c:v>
                </c:pt>
                <c:pt idx="986">
                  <c:v>-0.13916310088712947</c:v>
                </c:pt>
                <c:pt idx="987">
                  <c:v>0.29899599089278478</c:v>
                </c:pt>
                <c:pt idx="988">
                  <c:v>0.73715508267269914</c:v>
                </c:pt>
                <c:pt idx="989">
                  <c:v>0.44352908594645252</c:v>
                </c:pt>
                <c:pt idx="990">
                  <c:v>-0.15500736432402779</c:v>
                </c:pt>
                <c:pt idx="991">
                  <c:v>-0.75354381459450814</c:v>
                </c:pt>
                <c:pt idx="992">
                  <c:v>-0.64791973513501167</c:v>
                </c:pt>
                <c:pt idx="993">
                  <c:v>-4.9383284864531307E-2</c:v>
                </c:pt>
                <c:pt idx="994">
                  <c:v>0.54915316540594905</c:v>
                </c:pt>
                <c:pt idx="995">
                  <c:v>0.65983289000565548</c:v>
                </c:pt>
                <c:pt idx="996">
                  <c:v>0.22167379822574113</c:v>
                </c:pt>
                <c:pt idx="997">
                  <c:v>-0.21648529355417317</c:v>
                </c:pt>
                <c:pt idx="998">
                  <c:v>-0.44339622641509435</c:v>
                </c:pt>
                <c:pt idx="999">
                  <c:v>-0.28301886792452829</c:v>
                </c:pt>
                <c:pt idx="1000">
                  <c:v>-0.12264150943396224</c:v>
                </c:pt>
                <c:pt idx="1001">
                  <c:v>3.7735849056603772E-2</c:v>
                </c:pt>
                <c:pt idx="1002">
                  <c:v>0.19811320754716982</c:v>
                </c:pt>
                <c:pt idx="1003">
                  <c:v>0.35849056603773582</c:v>
                </c:pt>
                <c:pt idx="1004">
                  <c:v>0.44845187155530419</c:v>
                </c:pt>
                <c:pt idx="1005">
                  <c:v>1.0292779775390004E-2</c:v>
                </c:pt>
                <c:pt idx="1006">
                  <c:v>-0.42786631200452424</c:v>
                </c:pt>
                <c:pt idx="1007">
                  <c:v>-0.8660254037844386</c:v>
                </c:pt>
                <c:pt idx="1008">
                  <c:v>-0.26748895351395835</c:v>
                </c:pt>
                <c:pt idx="1009">
                  <c:v>0.33104749675652195</c:v>
                </c:pt>
                <c:pt idx="1010">
                  <c:v>0.92958394702700231</c:v>
                </c:pt>
                <c:pt idx="1011">
                  <c:v>0.47187960270251744</c:v>
                </c:pt>
                <c:pt idx="1012">
                  <c:v>-0.12665684756796292</c:v>
                </c:pt>
                <c:pt idx="1013">
                  <c:v>-0.72519329783844322</c:v>
                </c:pt>
                <c:pt idx="1014">
                  <c:v>-0.53096256889391602</c:v>
                </c:pt>
                <c:pt idx="1015">
                  <c:v>-9.2803477114001665E-2</c:v>
                </c:pt>
                <c:pt idx="1016">
                  <c:v>0.34535561466591264</c:v>
                </c:pt>
                <c:pt idx="1017">
                  <c:v>0.39622641509433965</c:v>
                </c:pt>
                <c:pt idx="1018">
                  <c:v>0.23584905660377359</c:v>
                </c:pt>
                <c:pt idx="1019">
                  <c:v>7.547169811320753E-2</c:v>
                </c:pt>
                <c:pt idx="1020">
                  <c:v>-8.4905660377358486E-2</c:v>
                </c:pt>
                <c:pt idx="1021">
                  <c:v>-0.24528301886792453</c:v>
                </c:pt>
                <c:pt idx="1022">
                  <c:v>-0.40566037735849059</c:v>
                </c:pt>
                <c:pt idx="1023">
                  <c:v>-0.31958155044356473</c:v>
                </c:pt>
                <c:pt idx="1024">
                  <c:v>0.11857754133634957</c:v>
                </c:pt>
                <c:pt idx="1025">
                  <c:v>0.55673663311626387</c:v>
                </c:pt>
                <c:pt idx="1026">
                  <c:v>0.68998527135194443</c:v>
                </c:pt>
                <c:pt idx="1027">
                  <c:v>9.1448821081464016E-2</c:v>
                </c:pt>
                <c:pt idx="1028">
                  <c:v>-0.50708762918901606</c:v>
                </c:pt>
                <c:pt idx="1029">
                  <c:v>-0.89437592054050352</c:v>
                </c:pt>
                <c:pt idx="1030">
                  <c:v>-0.29583947027002311</c:v>
                </c:pt>
                <c:pt idx="1031">
                  <c:v>0.30269698000045708</c:v>
                </c:pt>
                <c:pt idx="1032">
                  <c:v>0.84025133956209075</c:v>
                </c:pt>
                <c:pt idx="1033">
                  <c:v>0.40209224778217656</c:v>
                </c:pt>
                <c:pt idx="1034">
                  <c:v>-3.6066843997737796E-2</c:v>
                </c:pt>
                <c:pt idx="1035">
                  <c:v>-0.4742259357776521</c:v>
                </c:pt>
                <c:pt idx="1036">
                  <c:v>-0.34905660377358494</c:v>
                </c:pt>
                <c:pt idx="1037">
                  <c:v>-0.18867924528301888</c:v>
                </c:pt>
                <c:pt idx="1038">
                  <c:v>-2.8301886792452824E-2</c:v>
                </c:pt>
                <c:pt idx="1039">
                  <c:v>0.13207547169811321</c:v>
                </c:pt>
                <c:pt idx="1040">
                  <c:v>0.29245283018867924</c:v>
                </c:pt>
                <c:pt idx="1041">
                  <c:v>0.45283018867924529</c:v>
                </c:pt>
                <c:pt idx="1042">
                  <c:v>0.19071122933182524</c:v>
                </c:pt>
                <c:pt idx="1043">
                  <c:v>-0.24744786244808903</c:v>
                </c:pt>
                <c:pt idx="1044">
                  <c:v>-0.68560695422800333</c:v>
                </c:pt>
                <c:pt idx="1045">
                  <c:v>-0.51394513891945026</c:v>
                </c:pt>
                <c:pt idx="1046">
                  <c:v>8.4591311351030096E-2</c:v>
                </c:pt>
                <c:pt idx="1047">
                  <c:v>0.68312776162151057</c:v>
                </c:pt>
                <c:pt idx="1048">
                  <c:v>0.71833578810800924</c:v>
                </c:pt>
                <c:pt idx="1049">
                  <c:v>0.11979933783752894</c:v>
                </c:pt>
                <c:pt idx="1050">
                  <c:v>-0.47873711243295147</c:v>
                </c:pt>
                <c:pt idx="1051">
                  <c:v>-0.71138101845035129</c:v>
                </c:pt>
                <c:pt idx="1052">
                  <c:v>-0.27322192667043693</c:v>
                </c:pt>
                <c:pt idx="1053">
                  <c:v>0.1649371651094774</c:v>
                </c:pt>
                <c:pt idx="1054">
                  <c:v>0.46226415094339623</c:v>
                </c:pt>
                <c:pt idx="1055">
                  <c:v>0.30188679245283018</c:v>
                </c:pt>
                <c:pt idx="1056">
                  <c:v>0.14150943396226418</c:v>
                </c:pt>
                <c:pt idx="1057">
                  <c:v>-1.8867924528301886E-2</c:v>
                </c:pt>
                <c:pt idx="1058">
                  <c:v>-0.17924528301886791</c:v>
                </c:pt>
                <c:pt idx="1059">
                  <c:v>-0.33962264150943394</c:v>
                </c:pt>
                <c:pt idx="1060">
                  <c:v>-0.5</c:v>
                </c:pt>
                <c:pt idx="1061">
                  <c:v>-6.1840908220085755E-2</c:v>
                </c:pt>
                <c:pt idx="1062">
                  <c:v>0.37631818355982855</c:v>
                </c:pt>
                <c:pt idx="1063">
                  <c:v>0.81447727533974279</c:v>
                </c:pt>
                <c:pt idx="1064">
                  <c:v>0.33790500648695604</c:v>
                </c:pt>
                <c:pt idx="1065">
                  <c:v>-0.26063144378352426</c:v>
                </c:pt>
                <c:pt idx="1066">
                  <c:v>-0.85916789405400462</c:v>
                </c:pt>
                <c:pt idx="1067">
                  <c:v>-0.54229565567551508</c:v>
                </c:pt>
                <c:pt idx="1068">
                  <c:v>5.6240794594965227E-2</c:v>
                </c:pt>
                <c:pt idx="1069">
                  <c:v>0.65477724486544564</c:v>
                </c:pt>
                <c:pt idx="1070">
                  <c:v>0.58251069733861183</c:v>
                </c:pt>
                <c:pt idx="1071">
                  <c:v>0.14435160555869747</c:v>
                </c:pt>
                <c:pt idx="1072">
                  <c:v>-0.29380748622121688</c:v>
                </c:pt>
                <c:pt idx="1073">
                  <c:v>-0.41509433962264153</c:v>
                </c:pt>
                <c:pt idx="1074">
                  <c:v>-0.25471698113207547</c:v>
                </c:pt>
                <c:pt idx="1075">
                  <c:v>-9.4339622641509413E-2</c:v>
                </c:pt>
                <c:pt idx="1076">
                  <c:v>6.6037735849056603E-2</c:v>
                </c:pt>
                <c:pt idx="1077">
                  <c:v>0.22641509433962265</c:v>
                </c:pt>
                <c:pt idx="1078">
                  <c:v>0.3867924528301887</c:v>
                </c:pt>
                <c:pt idx="1079">
                  <c:v>0.37112967888826054</c:v>
                </c:pt>
                <c:pt idx="1080">
                  <c:v>-6.7029412891653761E-2</c:v>
                </c:pt>
                <c:pt idx="1081">
                  <c:v>-0.50518850467156806</c:v>
                </c:pt>
                <c:pt idx="1082">
                  <c:v>-0.76040132432494212</c:v>
                </c:pt>
                <c:pt idx="1083">
                  <c:v>-0.1618648740544617</c:v>
                </c:pt>
                <c:pt idx="1084">
                  <c:v>0.43667157621601843</c:v>
                </c:pt>
                <c:pt idx="1085">
                  <c:v>0.96479197351350121</c:v>
                </c:pt>
                <c:pt idx="1086">
                  <c:v>0.36625552324302096</c:v>
                </c:pt>
                <c:pt idx="1087">
                  <c:v>-0.23228092702745939</c:v>
                </c:pt>
                <c:pt idx="1088">
                  <c:v>-0.83081737729793981</c:v>
                </c:pt>
                <c:pt idx="1089">
                  <c:v>-0.45364037622687237</c:v>
                </c:pt>
                <c:pt idx="1090">
                  <c:v>-1.548128444695801E-2</c:v>
                </c:pt>
                <c:pt idx="1091">
                  <c:v>0.42267780733295635</c:v>
                </c:pt>
                <c:pt idx="1092">
                  <c:v>0.36792452830188682</c:v>
                </c:pt>
                <c:pt idx="1093">
                  <c:v>0.20754716981132076</c:v>
                </c:pt>
                <c:pt idx="1094">
                  <c:v>4.7169811320754707E-2</c:v>
                </c:pt>
                <c:pt idx="1095">
                  <c:v>-0.11320754716981132</c:v>
                </c:pt>
                <c:pt idx="1096">
                  <c:v>-0.27358490566037735</c:v>
                </c:pt>
                <c:pt idx="1097">
                  <c:v>-0.43396226415094341</c:v>
                </c:pt>
                <c:pt idx="1098">
                  <c:v>-0.24225935777652102</c:v>
                </c:pt>
                <c:pt idx="1099">
                  <c:v>0.19589973400339322</c:v>
                </c:pt>
                <c:pt idx="1100">
                  <c:v>0.63405882578330752</c:v>
                </c:pt>
                <c:pt idx="1101">
                  <c:v>0.58436119189244795</c:v>
                </c:pt>
                <c:pt idx="1102">
                  <c:v>-1.4175258378032463E-2</c:v>
                </c:pt>
                <c:pt idx="1103">
                  <c:v>-0.61271170864851277</c:v>
                </c:pt>
                <c:pt idx="1104">
                  <c:v>-0.78875184108100693</c:v>
                </c:pt>
                <c:pt idx="1105">
                  <c:v>-0.19021539081052663</c:v>
                </c:pt>
                <c:pt idx="1106">
                  <c:v>0.40832105945995378</c:v>
                </c:pt>
                <c:pt idx="1107">
                  <c:v>0.76292914689504698</c:v>
                </c:pt>
                <c:pt idx="1108">
                  <c:v>0.32477005511513274</c:v>
                </c:pt>
                <c:pt idx="1109">
                  <c:v>-0.11338903666478145</c:v>
                </c:pt>
                <c:pt idx="1110">
                  <c:v>-0.48113207547169812</c:v>
                </c:pt>
                <c:pt idx="1111">
                  <c:v>-0.32075471698113212</c:v>
                </c:pt>
                <c:pt idx="1112">
                  <c:v>-0.16037735849056606</c:v>
                </c:pt>
                <c:pt idx="1113">
                  <c:v>0</c:v>
                </c:pt>
                <c:pt idx="1114">
                  <c:v>0.16037735849056603</c:v>
                </c:pt>
                <c:pt idx="1115">
                  <c:v>0.32075471698113206</c:v>
                </c:pt>
                <c:pt idx="1116">
                  <c:v>0.48113207547169812</c:v>
                </c:pt>
                <c:pt idx="1117">
                  <c:v>0.11338903666478156</c:v>
                </c:pt>
                <c:pt idx="1118">
                  <c:v>-0.32477005511513274</c:v>
                </c:pt>
                <c:pt idx="1119">
                  <c:v>-0.76292914689504698</c:v>
                </c:pt>
                <c:pt idx="1120">
                  <c:v>-0.40832105945995373</c:v>
                </c:pt>
                <c:pt idx="1121">
                  <c:v>0.19021539081052663</c:v>
                </c:pt>
                <c:pt idx="1122">
                  <c:v>0.78875184108100704</c:v>
                </c:pt>
                <c:pt idx="1123">
                  <c:v>0.61271170864851277</c:v>
                </c:pt>
                <c:pt idx="1124">
                  <c:v>1.4175258378032463E-2</c:v>
                </c:pt>
                <c:pt idx="1125">
                  <c:v>-0.58436119189244795</c:v>
                </c:pt>
                <c:pt idx="1126">
                  <c:v>-0.63405882578330752</c:v>
                </c:pt>
                <c:pt idx="1127">
                  <c:v>-0.19589973400339322</c:v>
                </c:pt>
                <c:pt idx="1128">
                  <c:v>0.24225935777652108</c:v>
                </c:pt>
                <c:pt idx="1129">
                  <c:v>0.43396226415094341</c:v>
                </c:pt>
                <c:pt idx="1130">
                  <c:v>0.27358490566037735</c:v>
                </c:pt>
                <c:pt idx="1131">
                  <c:v>0.1132075471698113</c:v>
                </c:pt>
                <c:pt idx="1132">
                  <c:v>-4.716981132075472E-2</c:v>
                </c:pt>
                <c:pt idx="1133">
                  <c:v>-0.20754716981132076</c:v>
                </c:pt>
                <c:pt idx="1134">
                  <c:v>-0.36792452830188677</c:v>
                </c:pt>
                <c:pt idx="1135">
                  <c:v>-0.42267780733295629</c:v>
                </c:pt>
                <c:pt idx="1136">
                  <c:v>1.548128444695801E-2</c:v>
                </c:pt>
                <c:pt idx="1137">
                  <c:v>0.4536403762268722</c:v>
                </c:pt>
                <c:pt idx="1138">
                  <c:v>0.83081737729793981</c:v>
                </c:pt>
                <c:pt idx="1139">
                  <c:v>0.23228092702745956</c:v>
                </c:pt>
                <c:pt idx="1140">
                  <c:v>-0.3662555232430208</c:v>
                </c:pt>
                <c:pt idx="1141">
                  <c:v>-0.96479197351350121</c:v>
                </c:pt>
                <c:pt idx="1142">
                  <c:v>-0.4366715762160186</c:v>
                </c:pt>
                <c:pt idx="1143">
                  <c:v>0.1618648740544617</c:v>
                </c:pt>
                <c:pt idx="1144">
                  <c:v>0.76040132432494212</c:v>
                </c:pt>
                <c:pt idx="1145">
                  <c:v>0.50518850467156806</c:v>
                </c:pt>
                <c:pt idx="1146">
                  <c:v>6.7029412891653761E-2</c:v>
                </c:pt>
                <c:pt idx="1147">
                  <c:v>-0.37112967888826054</c:v>
                </c:pt>
                <c:pt idx="1148">
                  <c:v>-0.3867924528301887</c:v>
                </c:pt>
                <c:pt idx="1149">
                  <c:v>-0.22641509433962265</c:v>
                </c:pt>
                <c:pt idx="1150">
                  <c:v>-6.6037735849056589E-2</c:v>
                </c:pt>
                <c:pt idx="1151">
                  <c:v>9.4339622641509441E-2</c:v>
                </c:pt>
                <c:pt idx="1152">
                  <c:v>0.25471698113207547</c:v>
                </c:pt>
                <c:pt idx="1153">
                  <c:v>0.41509433962264153</c:v>
                </c:pt>
                <c:pt idx="1154">
                  <c:v>0.29380748622121683</c:v>
                </c:pt>
                <c:pt idx="1155">
                  <c:v>-0.14435160555869747</c:v>
                </c:pt>
                <c:pt idx="1156">
                  <c:v>-0.58251069733861183</c:v>
                </c:pt>
                <c:pt idx="1157">
                  <c:v>-0.65477724486544564</c:v>
                </c:pt>
                <c:pt idx="1158">
                  <c:v>-5.6240794594965227E-2</c:v>
                </c:pt>
                <c:pt idx="1159">
                  <c:v>0.54229565567551519</c:v>
                </c:pt>
                <c:pt idx="1160">
                  <c:v>0.85916789405400462</c:v>
                </c:pt>
                <c:pt idx="1161">
                  <c:v>0.26063144378352426</c:v>
                </c:pt>
                <c:pt idx="1162">
                  <c:v>-0.33790500648695587</c:v>
                </c:pt>
                <c:pt idx="1163">
                  <c:v>-0.81447727533974279</c:v>
                </c:pt>
                <c:pt idx="1164">
                  <c:v>-0.3763181835598286</c:v>
                </c:pt>
                <c:pt idx="1165">
                  <c:v>6.18409082200857E-2</c:v>
                </c:pt>
                <c:pt idx="1166">
                  <c:v>0.5</c:v>
                </c:pt>
                <c:pt idx="1167">
                  <c:v>0.339622641509434</c:v>
                </c:pt>
                <c:pt idx="1168">
                  <c:v>0.17924528301886794</c:v>
                </c:pt>
                <c:pt idx="1169">
                  <c:v>1.8867924528301883E-2</c:v>
                </c:pt>
                <c:pt idx="1170">
                  <c:v>-0.14150943396226415</c:v>
                </c:pt>
                <c:pt idx="1171">
                  <c:v>-0.30188679245283018</c:v>
                </c:pt>
                <c:pt idx="1172">
                  <c:v>-0.46226415094339623</c:v>
                </c:pt>
                <c:pt idx="1173">
                  <c:v>-0.16493716510947734</c:v>
                </c:pt>
                <c:pt idx="1174">
                  <c:v>0.27322192667043693</c:v>
                </c:pt>
                <c:pt idx="1175">
                  <c:v>0.71138101845035129</c:v>
                </c:pt>
                <c:pt idx="1176">
                  <c:v>0.47873711243295142</c:v>
                </c:pt>
                <c:pt idx="1177">
                  <c:v>-0.11979933783752894</c:v>
                </c:pt>
                <c:pt idx="1178">
                  <c:v>-0.71833578810800935</c:v>
                </c:pt>
                <c:pt idx="1179">
                  <c:v>-0.68312776162151045</c:v>
                </c:pt>
                <c:pt idx="1180">
                  <c:v>-8.4591311351030096E-2</c:v>
                </c:pt>
                <c:pt idx="1181">
                  <c:v>0.51394513891945026</c:v>
                </c:pt>
                <c:pt idx="1182">
                  <c:v>0.68560695422800333</c:v>
                </c:pt>
                <c:pt idx="1183">
                  <c:v>0.24744786244808903</c:v>
                </c:pt>
                <c:pt idx="1184">
                  <c:v>-0.1907112293318253</c:v>
                </c:pt>
                <c:pt idx="1185">
                  <c:v>-0.45283018867924529</c:v>
                </c:pt>
                <c:pt idx="1186">
                  <c:v>-0.29245283018867924</c:v>
                </c:pt>
                <c:pt idx="1187">
                  <c:v>-0.13207547169811323</c:v>
                </c:pt>
                <c:pt idx="1188">
                  <c:v>2.8301886792452831E-2</c:v>
                </c:pt>
                <c:pt idx="1189">
                  <c:v>0.18867924528301888</c:v>
                </c:pt>
                <c:pt idx="1190">
                  <c:v>0.34905660377358488</c:v>
                </c:pt>
                <c:pt idx="1191">
                  <c:v>0.4742259357776521</c:v>
                </c:pt>
                <c:pt idx="1192">
                  <c:v>3.6066843997737907E-2</c:v>
                </c:pt>
                <c:pt idx="1193">
                  <c:v>-0.40209224778217639</c:v>
                </c:pt>
                <c:pt idx="1194">
                  <c:v>-0.84025133956209075</c:v>
                </c:pt>
                <c:pt idx="1195">
                  <c:v>-0.30269698000045725</c:v>
                </c:pt>
                <c:pt idx="1196">
                  <c:v>0.29583947027002311</c:v>
                </c:pt>
                <c:pt idx="1197">
                  <c:v>0.89437592054050352</c:v>
                </c:pt>
                <c:pt idx="1198">
                  <c:v>0.50708762918901629</c:v>
                </c:pt>
                <c:pt idx="1199">
                  <c:v>-9.1448821081464016E-2</c:v>
                </c:pt>
                <c:pt idx="1200">
                  <c:v>-0.68998527135194443</c:v>
                </c:pt>
                <c:pt idx="1201">
                  <c:v>-0.55673663311626387</c:v>
                </c:pt>
                <c:pt idx="1202">
                  <c:v>-0.11857754133634957</c:v>
                </c:pt>
                <c:pt idx="1203">
                  <c:v>0.31958155044356473</c:v>
                </c:pt>
                <c:pt idx="1204">
                  <c:v>0.40566037735849059</c:v>
                </c:pt>
                <c:pt idx="1205">
                  <c:v>0.24528301886792453</c:v>
                </c:pt>
                <c:pt idx="1206">
                  <c:v>8.4905660377358472E-2</c:v>
                </c:pt>
                <c:pt idx="1207">
                  <c:v>-7.5471698113207544E-2</c:v>
                </c:pt>
                <c:pt idx="1208">
                  <c:v>-0.23584905660377359</c:v>
                </c:pt>
                <c:pt idx="1209">
                  <c:v>-0.39622641509433965</c:v>
                </c:pt>
                <c:pt idx="1210">
                  <c:v>-0.34535561466591264</c:v>
                </c:pt>
                <c:pt idx="1211">
                  <c:v>9.2803477114001665E-2</c:v>
                </c:pt>
                <c:pt idx="1212">
                  <c:v>0.53096256889391602</c:v>
                </c:pt>
                <c:pt idx="1213">
                  <c:v>0.72519329783844322</c:v>
                </c:pt>
                <c:pt idx="1214">
                  <c:v>0.12665684756796292</c:v>
                </c:pt>
                <c:pt idx="1215">
                  <c:v>-0.47187960270251728</c:v>
                </c:pt>
                <c:pt idx="1216">
                  <c:v>-0.92958394702700231</c:v>
                </c:pt>
                <c:pt idx="1217">
                  <c:v>-0.33104749675652212</c:v>
                </c:pt>
                <c:pt idx="1218">
                  <c:v>0.26748895351395818</c:v>
                </c:pt>
                <c:pt idx="1219">
                  <c:v>0.8660254037844386</c:v>
                </c:pt>
                <c:pt idx="1220">
                  <c:v>0.42786631200452441</c:v>
                </c:pt>
                <c:pt idx="1221">
                  <c:v>-1.0292779775389893E-2</c:v>
                </c:pt>
                <c:pt idx="1222">
                  <c:v>-0.44845187155530419</c:v>
                </c:pt>
                <c:pt idx="1223">
                  <c:v>-0.35849056603773588</c:v>
                </c:pt>
                <c:pt idx="1224">
                  <c:v>-0.19811320754716982</c:v>
                </c:pt>
                <c:pt idx="1225">
                  <c:v>-3.7735849056603765E-2</c:v>
                </c:pt>
                <c:pt idx="1226">
                  <c:v>0.12264150943396226</c:v>
                </c:pt>
                <c:pt idx="1227">
                  <c:v>0.28301886792452829</c:v>
                </c:pt>
                <c:pt idx="1228">
                  <c:v>0.44339622641509435</c:v>
                </c:pt>
                <c:pt idx="1229">
                  <c:v>0.21648529355417315</c:v>
                </c:pt>
                <c:pt idx="1230">
                  <c:v>-0.22167379822574113</c:v>
                </c:pt>
                <c:pt idx="1231">
                  <c:v>-0.65983289000565548</c:v>
                </c:pt>
                <c:pt idx="1232">
                  <c:v>-0.54915316540594905</c:v>
                </c:pt>
                <c:pt idx="1233">
                  <c:v>4.9383284864531307E-2</c:v>
                </c:pt>
                <c:pt idx="1234">
                  <c:v>0.64791973513501167</c:v>
                </c:pt>
                <c:pt idx="1235">
                  <c:v>0.75354381459450814</c:v>
                </c:pt>
                <c:pt idx="1236">
                  <c:v>0.15500736432402779</c:v>
                </c:pt>
                <c:pt idx="1237">
                  <c:v>-0.44352908594645257</c:v>
                </c:pt>
                <c:pt idx="1238">
                  <c:v>-0.73715508267269914</c:v>
                </c:pt>
                <c:pt idx="1239">
                  <c:v>-0.29899599089278478</c:v>
                </c:pt>
                <c:pt idx="1240">
                  <c:v>0.13916310088712935</c:v>
                </c:pt>
                <c:pt idx="1241">
                  <c:v>0.47169811320754718</c:v>
                </c:pt>
                <c:pt idx="1242">
                  <c:v>0.31132075471698112</c:v>
                </c:pt>
                <c:pt idx="1243">
                  <c:v>0.15094339622641512</c:v>
                </c:pt>
                <c:pt idx="1244">
                  <c:v>-9.433962264150943E-3</c:v>
                </c:pt>
                <c:pt idx="1245">
                  <c:v>-0.16981132075471697</c:v>
                </c:pt>
                <c:pt idx="1246">
                  <c:v>-0.330188679245283</c:v>
                </c:pt>
                <c:pt idx="1247">
                  <c:v>-0.49056603773584906</c:v>
                </c:pt>
                <c:pt idx="1248">
                  <c:v>-8.7614972442433658E-2</c:v>
                </c:pt>
                <c:pt idx="1249">
                  <c:v>0.35054411933748059</c:v>
                </c:pt>
                <c:pt idx="1250">
                  <c:v>0.78870321111739494</c:v>
                </c:pt>
                <c:pt idx="1251">
                  <c:v>0.37311303297345483</c:v>
                </c:pt>
                <c:pt idx="1252">
                  <c:v>-0.22542341729702547</c:v>
                </c:pt>
                <c:pt idx="1253">
                  <c:v>-0.82395986756750583</c:v>
                </c:pt>
                <c:pt idx="1254">
                  <c:v>-0.57750368216201398</c:v>
                </c:pt>
                <c:pt idx="1255">
                  <c:v>2.1032768108466382E-2</c:v>
                </c:pt>
                <c:pt idx="1256">
                  <c:v>0.61956921837894674</c:v>
                </c:pt>
                <c:pt idx="1257">
                  <c:v>0.60828476156095967</c:v>
                </c:pt>
                <c:pt idx="1258">
                  <c:v>0.17012566978104537</c:v>
                </c:pt>
                <c:pt idx="1259">
                  <c:v>-0.26803342199886898</c:v>
                </c:pt>
                <c:pt idx="1260">
                  <c:v>-0.42452830188679247</c:v>
                </c:pt>
                <c:pt idx="1261">
                  <c:v>-0.26415094339622641</c:v>
                </c:pt>
                <c:pt idx="1262">
                  <c:v>-0.10377358490566035</c:v>
                </c:pt>
                <c:pt idx="1263">
                  <c:v>5.6603773584905662E-2</c:v>
                </c:pt>
                <c:pt idx="1264">
                  <c:v>0.21698113207547171</c:v>
                </c:pt>
                <c:pt idx="1265">
                  <c:v>0.37735849056603776</c:v>
                </c:pt>
                <c:pt idx="1266">
                  <c:v>0.39690374311060839</c:v>
                </c:pt>
                <c:pt idx="1267">
                  <c:v>-4.1255348669305913E-2</c:v>
                </c:pt>
                <c:pt idx="1268">
                  <c:v>-0.47941444044922005</c:v>
                </c:pt>
                <c:pt idx="1269">
                  <c:v>-0.79560935081144091</c:v>
                </c:pt>
                <c:pt idx="1270">
                  <c:v>-0.19707290054096066</c:v>
                </c:pt>
                <c:pt idx="1271">
                  <c:v>0.40146354972951964</c:v>
                </c:pt>
                <c:pt idx="1272">
                  <c:v>1</c:v>
                </c:pt>
                <c:pt idx="1273">
                  <c:v>0.40146354972951975</c:v>
                </c:pt>
                <c:pt idx="1274">
                  <c:v>-0.1970729005409606</c:v>
                </c:pt>
                <c:pt idx="1275">
                  <c:v>-0.79560935081144091</c:v>
                </c:pt>
                <c:pt idx="1276">
                  <c:v>-0.47941444044922021</c:v>
                </c:pt>
                <c:pt idx="1277">
                  <c:v>-4.1255348669305913E-2</c:v>
                </c:pt>
                <c:pt idx="1278">
                  <c:v>0.39690374311060844</c:v>
                </c:pt>
                <c:pt idx="1279">
                  <c:v>0.37735849056603776</c:v>
                </c:pt>
                <c:pt idx="1280">
                  <c:v>0.21698113207547171</c:v>
                </c:pt>
                <c:pt idx="1281">
                  <c:v>5.6603773584905648E-2</c:v>
                </c:pt>
                <c:pt idx="1282">
                  <c:v>-0.10377358490566038</c:v>
                </c:pt>
                <c:pt idx="1283">
                  <c:v>-0.26415094339622641</c:v>
                </c:pt>
                <c:pt idx="1284">
                  <c:v>-0.42452830188679247</c:v>
                </c:pt>
                <c:pt idx="1285">
                  <c:v>-0.26803342199886893</c:v>
                </c:pt>
                <c:pt idx="1286">
                  <c:v>0.17012566978104537</c:v>
                </c:pt>
                <c:pt idx="1287">
                  <c:v>0.60828476156095967</c:v>
                </c:pt>
                <c:pt idx="1288">
                  <c:v>0.61956921837894674</c:v>
                </c:pt>
                <c:pt idx="1289">
                  <c:v>2.1032768108466382E-2</c:v>
                </c:pt>
                <c:pt idx="1290">
                  <c:v>-0.57750368216201398</c:v>
                </c:pt>
                <c:pt idx="1291">
                  <c:v>-0.82395986756750583</c:v>
                </c:pt>
                <c:pt idx="1292">
                  <c:v>-0.22542341729702547</c:v>
                </c:pt>
                <c:pt idx="1293">
                  <c:v>0.37311303297345477</c:v>
                </c:pt>
                <c:pt idx="1294">
                  <c:v>0.78870321111739494</c:v>
                </c:pt>
                <c:pt idx="1295">
                  <c:v>0.35054411933748059</c:v>
                </c:pt>
                <c:pt idx="1296">
                  <c:v>-8.7614972442433547E-2</c:v>
                </c:pt>
                <c:pt idx="1297">
                  <c:v>-0.49056603773584906</c:v>
                </c:pt>
                <c:pt idx="1298">
                  <c:v>-0.33018867924528306</c:v>
                </c:pt>
                <c:pt idx="1299">
                  <c:v>-0.169811320754717</c:v>
                </c:pt>
                <c:pt idx="1300">
                  <c:v>-9.4339622641509413E-3</c:v>
                </c:pt>
                <c:pt idx="1301">
                  <c:v>0.15094339622641509</c:v>
                </c:pt>
                <c:pt idx="1302">
                  <c:v>0.31132075471698112</c:v>
                </c:pt>
                <c:pt idx="1303">
                  <c:v>0.47169811320754718</c:v>
                </c:pt>
                <c:pt idx="1304">
                  <c:v>0.13916310088712947</c:v>
                </c:pt>
                <c:pt idx="1305">
                  <c:v>-0.29899599089278478</c:v>
                </c:pt>
                <c:pt idx="1306">
                  <c:v>-0.73715508267269914</c:v>
                </c:pt>
                <c:pt idx="1307">
                  <c:v>-0.44352908594645252</c:v>
                </c:pt>
                <c:pt idx="1308">
                  <c:v>0.15500736432402779</c:v>
                </c:pt>
                <c:pt idx="1309">
                  <c:v>0.75354381459450814</c:v>
                </c:pt>
                <c:pt idx="1310">
                  <c:v>0.64791973513501167</c:v>
                </c:pt>
                <c:pt idx="1311">
                  <c:v>4.9383284864531307E-2</c:v>
                </c:pt>
                <c:pt idx="1312">
                  <c:v>-0.54915316540594905</c:v>
                </c:pt>
                <c:pt idx="1313">
                  <c:v>-0.65983289000565548</c:v>
                </c:pt>
                <c:pt idx="1314">
                  <c:v>-0.22167379822574113</c:v>
                </c:pt>
                <c:pt idx="1315">
                  <c:v>0.21648529355417317</c:v>
                </c:pt>
                <c:pt idx="1316">
                  <c:v>0.44339622641509435</c:v>
                </c:pt>
                <c:pt idx="1317">
                  <c:v>0.28301886792452829</c:v>
                </c:pt>
                <c:pt idx="1318">
                  <c:v>0.12264150943396224</c:v>
                </c:pt>
                <c:pt idx="1319">
                  <c:v>-3.7735849056603772E-2</c:v>
                </c:pt>
                <c:pt idx="1320">
                  <c:v>-0.19811320754716982</c:v>
                </c:pt>
                <c:pt idx="1321">
                  <c:v>-0.35849056603773582</c:v>
                </c:pt>
                <c:pt idx="1322">
                  <c:v>-0.44845187155530419</c:v>
                </c:pt>
                <c:pt idx="1323">
                  <c:v>-1.0292779775390004E-2</c:v>
                </c:pt>
                <c:pt idx="1324">
                  <c:v>0.42786631200452424</c:v>
                </c:pt>
                <c:pt idx="1325">
                  <c:v>0.8660254037844386</c:v>
                </c:pt>
                <c:pt idx="1326">
                  <c:v>0.26748895351395835</c:v>
                </c:pt>
                <c:pt idx="1327">
                  <c:v>-0.33104749675652195</c:v>
                </c:pt>
                <c:pt idx="1328">
                  <c:v>-0.92958394702700231</c:v>
                </c:pt>
                <c:pt idx="1329">
                  <c:v>-0.47187960270251744</c:v>
                </c:pt>
                <c:pt idx="1330">
                  <c:v>0.12665684756796292</c:v>
                </c:pt>
                <c:pt idx="1331">
                  <c:v>0.72519329783844322</c:v>
                </c:pt>
                <c:pt idx="1332">
                  <c:v>0.53096256889391602</c:v>
                </c:pt>
                <c:pt idx="1333">
                  <c:v>9.2803477114001665E-2</c:v>
                </c:pt>
                <c:pt idx="1334">
                  <c:v>-0.34535561466591264</c:v>
                </c:pt>
                <c:pt idx="1335">
                  <c:v>-0.39622641509433965</c:v>
                </c:pt>
                <c:pt idx="1336">
                  <c:v>-0.23584905660377359</c:v>
                </c:pt>
                <c:pt idx="1337">
                  <c:v>-7.547169811320753E-2</c:v>
                </c:pt>
                <c:pt idx="1338">
                  <c:v>8.4905660377358486E-2</c:v>
                </c:pt>
                <c:pt idx="1339">
                  <c:v>0.24528301886792453</c:v>
                </c:pt>
                <c:pt idx="1340">
                  <c:v>0.40566037735849059</c:v>
                </c:pt>
                <c:pt idx="1341">
                  <c:v>0.31958155044356473</c:v>
                </c:pt>
                <c:pt idx="1342">
                  <c:v>-0.11857754133634957</c:v>
                </c:pt>
                <c:pt idx="1343">
                  <c:v>-0.55673663311626387</c:v>
                </c:pt>
                <c:pt idx="1344">
                  <c:v>-0.68998527135194443</c:v>
                </c:pt>
                <c:pt idx="1345">
                  <c:v>-9.1448821081464016E-2</c:v>
                </c:pt>
                <c:pt idx="1346">
                  <c:v>0.50708762918901606</c:v>
                </c:pt>
                <c:pt idx="1347">
                  <c:v>0.89437592054050352</c:v>
                </c:pt>
                <c:pt idx="1348">
                  <c:v>0.29583947027002311</c:v>
                </c:pt>
                <c:pt idx="1349">
                  <c:v>-0.30269698000045708</c:v>
                </c:pt>
                <c:pt idx="1350">
                  <c:v>-0.84025133956209075</c:v>
                </c:pt>
                <c:pt idx="1351">
                  <c:v>-0.40209224778217656</c:v>
                </c:pt>
                <c:pt idx="1352">
                  <c:v>3.6066843997737796E-2</c:v>
                </c:pt>
                <c:pt idx="1353">
                  <c:v>0.4742259357776521</c:v>
                </c:pt>
                <c:pt idx="1354">
                  <c:v>0.34905660377358494</c:v>
                </c:pt>
                <c:pt idx="1355">
                  <c:v>0.18867924528301888</c:v>
                </c:pt>
                <c:pt idx="1356">
                  <c:v>2.8301886792452824E-2</c:v>
                </c:pt>
                <c:pt idx="1357">
                  <c:v>-0.13207547169811321</c:v>
                </c:pt>
                <c:pt idx="1358">
                  <c:v>-0.29245283018867924</c:v>
                </c:pt>
                <c:pt idx="1359">
                  <c:v>-0.45283018867924529</c:v>
                </c:pt>
                <c:pt idx="1360">
                  <c:v>-0.19071122933182524</c:v>
                </c:pt>
                <c:pt idx="1361">
                  <c:v>0.24744786244808903</c:v>
                </c:pt>
                <c:pt idx="1362">
                  <c:v>0.68560695422800333</c:v>
                </c:pt>
                <c:pt idx="1363">
                  <c:v>0.51394513891945026</c:v>
                </c:pt>
                <c:pt idx="1364">
                  <c:v>-8.4591311351030096E-2</c:v>
                </c:pt>
                <c:pt idx="1365">
                  <c:v>-0.68312776162151057</c:v>
                </c:pt>
                <c:pt idx="1366">
                  <c:v>-0.71833578810800924</c:v>
                </c:pt>
                <c:pt idx="1367">
                  <c:v>-0.11979933783752894</c:v>
                </c:pt>
                <c:pt idx="1368">
                  <c:v>0.47873711243295147</c:v>
                </c:pt>
                <c:pt idx="1369">
                  <c:v>0.71138101845035129</c:v>
                </c:pt>
                <c:pt idx="1370">
                  <c:v>0.27322192667043693</c:v>
                </c:pt>
                <c:pt idx="1371">
                  <c:v>-0.1649371651094774</c:v>
                </c:pt>
                <c:pt idx="1372">
                  <c:v>-0.46226415094339623</c:v>
                </c:pt>
                <c:pt idx="1373">
                  <c:v>-0.30188679245283018</c:v>
                </c:pt>
                <c:pt idx="1374">
                  <c:v>-0.14150943396226418</c:v>
                </c:pt>
                <c:pt idx="1375">
                  <c:v>1.8867924528301886E-2</c:v>
                </c:pt>
                <c:pt idx="1376">
                  <c:v>0.17924528301886791</c:v>
                </c:pt>
                <c:pt idx="1377">
                  <c:v>0.33962264150943394</c:v>
                </c:pt>
                <c:pt idx="1378">
                  <c:v>0.5</c:v>
                </c:pt>
                <c:pt idx="1379">
                  <c:v>6.1840908220085755E-2</c:v>
                </c:pt>
                <c:pt idx="1380">
                  <c:v>-0.37631818355982855</c:v>
                </c:pt>
                <c:pt idx="1381">
                  <c:v>-0.81447727533974279</c:v>
                </c:pt>
                <c:pt idx="1382">
                  <c:v>-0.33790500648695604</c:v>
                </c:pt>
                <c:pt idx="1383">
                  <c:v>0.26063144378352426</c:v>
                </c:pt>
                <c:pt idx="1384">
                  <c:v>0.85916789405400462</c:v>
                </c:pt>
                <c:pt idx="1385">
                  <c:v>0.54229565567551508</c:v>
                </c:pt>
                <c:pt idx="1386">
                  <c:v>-5.6240794594965227E-2</c:v>
                </c:pt>
                <c:pt idx="1387">
                  <c:v>-0.65477724486544564</c:v>
                </c:pt>
                <c:pt idx="1388">
                  <c:v>-0.58251069733861183</c:v>
                </c:pt>
                <c:pt idx="1389">
                  <c:v>-0.14435160555869747</c:v>
                </c:pt>
                <c:pt idx="1390">
                  <c:v>0.29380748622121688</c:v>
                </c:pt>
                <c:pt idx="1391">
                  <c:v>0.41509433962264153</c:v>
                </c:pt>
                <c:pt idx="1392">
                  <c:v>0.25471698113207547</c:v>
                </c:pt>
                <c:pt idx="1393">
                  <c:v>9.4339622641509413E-2</c:v>
                </c:pt>
                <c:pt idx="1394">
                  <c:v>-6.6037735849056603E-2</c:v>
                </c:pt>
                <c:pt idx="1395">
                  <c:v>-0.22641509433962265</c:v>
                </c:pt>
                <c:pt idx="1396">
                  <c:v>-0.3867924528301887</c:v>
                </c:pt>
                <c:pt idx="1397">
                  <c:v>-0.37112967888826054</c:v>
                </c:pt>
                <c:pt idx="1398">
                  <c:v>6.7029412891653761E-2</c:v>
                </c:pt>
                <c:pt idx="1399">
                  <c:v>0.50518850467156806</c:v>
                </c:pt>
                <c:pt idx="1400">
                  <c:v>0.76040132432494212</c:v>
                </c:pt>
                <c:pt idx="1401">
                  <c:v>0.1618648740544617</c:v>
                </c:pt>
                <c:pt idx="1402">
                  <c:v>-0.43667157621601843</c:v>
                </c:pt>
                <c:pt idx="1403">
                  <c:v>-0.96479197351350121</c:v>
                </c:pt>
                <c:pt idx="1404">
                  <c:v>-0.36625552324302096</c:v>
                </c:pt>
                <c:pt idx="1405">
                  <c:v>0.23228092702745939</c:v>
                </c:pt>
                <c:pt idx="1406">
                  <c:v>0.83081737729793981</c:v>
                </c:pt>
                <c:pt idx="1407">
                  <c:v>0.45364037622687237</c:v>
                </c:pt>
                <c:pt idx="1408">
                  <c:v>1.548128444695801E-2</c:v>
                </c:pt>
                <c:pt idx="1409">
                  <c:v>-0.42267780733295635</c:v>
                </c:pt>
                <c:pt idx="1410">
                  <c:v>-0.36792452830188682</c:v>
                </c:pt>
                <c:pt idx="1411">
                  <c:v>-0.20754716981132076</c:v>
                </c:pt>
                <c:pt idx="1412">
                  <c:v>-4.7169811320754707E-2</c:v>
                </c:pt>
                <c:pt idx="1413">
                  <c:v>0.11320754716981132</c:v>
                </c:pt>
                <c:pt idx="1414">
                  <c:v>0.27358490566037735</c:v>
                </c:pt>
                <c:pt idx="1415">
                  <c:v>0.43396226415094341</c:v>
                </c:pt>
                <c:pt idx="1416">
                  <c:v>0.24225935777652102</c:v>
                </c:pt>
                <c:pt idx="1417">
                  <c:v>-0.19589973400339322</c:v>
                </c:pt>
                <c:pt idx="1418">
                  <c:v>-0.63405882578330752</c:v>
                </c:pt>
                <c:pt idx="1419">
                  <c:v>-0.58436119189244795</c:v>
                </c:pt>
                <c:pt idx="1420">
                  <c:v>1.4175258378032463E-2</c:v>
                </c:pt>
                <c:pt idx="1421">
                  <c:v>0.61271170864851277</c:v>
                </c:pt>
                <c:pt idx="1422">
                  <c:v>0.78875184108100693</c:v>
                </c:pt>
                <c:pt idx="1423">
                  <c:v>0.19021539081052663</c:v>
                </c:pt>
                <c:pt idx="1424">
                  <c:v>-0.40832105945995378</c:v>
                </c:pt>
                <c:pt idx="1425">
                  <c:v>-0.76292914689504698</c:v>
                </c:pt>
                <c:pt idx="1426">
                  <c:v>-0.32477005511513274</c:v>
                </c:pt>
                <c:pt idx="1427">
                  <c:v>0.11338903666478145</c:v>
                </c:pt>
                <c:pt idx="1428">
                  <c:v>0.48113207547169812</c:v>
                </c:pt>
                <c:pt idx="1429">
                  <c:v>0.32075471698113212</c:v>
                </c:pt>
                <c:pt idx="1430">
                  <c:v>0.16037735849056606</c:v>
                </c:pt>
                <c:pt idx="1431">
                  <c:v>0</c:v>
                </c:pt>
                <c:pt idx="1432">
                  <c:v>-0.16037735849056603</c:v>
                </c:pt>
                <c:pt idx="1433">
                  <c:v>-0.32075471698113206</c:v>
                </c:pt>
                <c:pt idx="1434">
                  <c:v>-0.48113207547169812</c:v>
                </c:pt>
                <c:pt idx="1435">
                  <c:v>-0.11338903666478156</c:v>
                </c:pt>
                <c:pt idx="1436">
                  <c:v>0.32477005511513274</c:v>
                </c:pt>
                <c:pt idx="1437">
                  <c:v>0.76292914689504698</c:v>
                </c:pt>
                <c:pt idx="1438">
                  <c:v>0.40832105945995373</c:v>
                </c:pt>
                <c:pt idx="1439">
                  <c:v>-0.19021539081052663</c:v>
                </c:pt>
                <c:pt idx="1440">
                  <c:v>-0.78875184108100704</c:v>
                </c:pt>
                <c:pt idx="1441">
                  <c:v>-0.61271170864851277</c:v>
                </c:pt>
                <c:pt idx="1442">
                  <c:v>-1.4175258378032463E-2</c:v>
                </c:pt>
                <c:pt idx="1443">
                  <c:v>0.58436119189244795</c:v>
                </c:pt>
                <c:pt idx="1444">
                  <c:v>0.63405882578330752</c:v>
                </c:pt>
                <c:pt idx="1445">
                  <c:v>0.19589973400339322</c:v>
                </c:pt>
                <c:pt idx="1446">
                  <c:v>-0.24225935777652108</c:v>
                </c:pt>
                <c:pt idx="1447">
                  <c:v>-0.43396226415094341</c:v>
                </c:pt>
                <c:pt idx="1448">
                  <c:v>-0.27358490566037735</c:v>
                </c:pt>
                <c:pt idx="1449">
                  <c:v>-0.1132075471698113</c:v>
                </c:pt>
                <c:pt idx="1450">
                  <c:v>4.716981132075472E-2</c:v>
                </c:pt>
                <c:pt idx="1451">
                  <c:v>0.20754716981132076</c:v>
                </c:pt>
                <c:pt idx="1452">
                  <c:v>0.36792452830188677</c:v>
                </c:pt>
                <c:pt idx="1453">
                  <c:v>0.42267780733295629</c:v>
                </c:pt>
                <c:pt idx="1454">
                  <c:v>-1.548128444695801E-2</c:v>
                </c:pt>
                <c:pt idx="1455">
                  <c:v>-0.4536403762268722</c:v>
                </c:pt>
                <c:pt idx="1456">
                  <c:v>-0.83081737729793981</c:v>
                </c:pt>
                <c:pt idx="1457">
                  <c:v>-0.23228092702745956</c:v>
                </c:pt>
                <c:pt idx="1458">
                  <c:v>0.3662555232430208</c:v>
                </c:pt>
                <c:pt idx="1459">
                  <c:v>0.96479197351350121</c:v>
                </c:pt>
                <c:pt idx="1460">
                  <c:v>0.4366715762160186</c:v>
                </c:pt>
                <c:pt idx="1461">
                  <c:v>-0.1618648740544617</c:v>
                </c:pt>
                <c:pt idx="1462">
                  <c:v>-0.76040132432494212</c:v>
                </c:pt>
                <c:pt idx="1463">
                  <c:v>-0.50518850467156806</c:v>
                </c:pt>
                <c:pt idx="1464">
                  <c:v>-6.7029412891653761E-2</c:v>
                </c:pt>
                <c:pt idx="1465">
                  <c:v>0.37112967888826054</c:v>
                </c:pt>
                <c:pt idx="1466">
                  <c:v>0.3867924528301887</c:v>
                </c:pt>
                <c:pt idx="1467">
                  <c:v>0.22641509433962265</c:v>
                </c:pt>
                <c:pt idx="1468">
                  <c:v>6.6037735849056589E-2</c:v>
                </c:pt>
                <c:pt idx="1469">
                  <c:v>-9.4339622641509441E-2</c:v>
                </c:pt>
                <c:pt idx="1470">
                  <c:v>-0.25471698113207547</c:v>
                </c:pt>
                <c:pt idx="1471">
                  <c:v>-0.41509433962264153</c:v>
                </c:pt>
                <c:pt idx="1472">
                  <c:v>-0.29380748622121683</c:v>
                </c:pt>
                <c:pt idx="1473">
                  <c:v>0.14435160555869747</c:v>
                </c:pt>
                <c:pt idx="1474">
                  <c:v>0.58251069733861183</c:v>
                </c:pt>
                <c:pt idx="1475">
                  <c:v>0.65477724486544564</c:v>
                </c:pt>
                <c:pt idx="1476">
                  <c:v>5.6240794594965227E-2</c:v>
                </c:pt>
                <c:pt idx="1477">
                  <c:v>-0.54229565567551519</c:v>
                </c:pt>
                <c:pt idx="1478">
                  <c:v>-0.85916789405400462</c:v>
                </c:pt>
                <c:pt idx="1479">
                  <c:v>-0.26063144378352426</c:v>
                </c:pt>
                <c:pt idx="1480">
                  <c:v>0.33790500648695587</c:v>
                </c:pt>
                <c:pt idx="1481">
                  <c:v>0.81447727533974279</c:v>
                </c:pt>
                <c:pt idx="1482">
                  <c:v>0.3763181835598286</c:v>
                </c:pt>
                <c:pt idx="1483">
                  <c:v>-6.18409082200857E-2</c:v>
                </c:pt>
                <c:pt idx="1484">
                  <c:v>-0.5</c:v>
                </c:pt>
                <c:pt idx="1485">
                  <c:v>-0.339622641509434</c:v>
                </c:pt>
                <c:pt idx="1486">
                  <c:v>-0.17924528301886794</c:v>
                </c:pt>
                <c:pt idx="1487">
                  <c:v>-1.8867924528301883E-2</c:v>
                </c:pt>
                <c:pt idx="1488">
                  <c:v>0.14150943396226415</c:v>
                </c:pt>
                <c:pt idx="1489">
                  <c:v>0.30188679245283018</c:v>
                </c:pt>
                <c:pt idx="1490">
                  <c:v>0.46226415094339623</c:v>
                </c:pt>
                <c:pt idx="1491">
                  <c:v>0.16493716510947734</c:v>
                </c:pt>
                <c:pt idx="1492">
                  <c:v>-0.27322192667043693</c:v>
                </c:pt>
                <c:pt idx="1493">
                  <c:v>-0.71138101845035129</c:v>
                </c:pt>
                <c:pt idx="1494">
                  <c:v>-0.47873711243295142</c:v>
                </c:pt>
                <c:pt idx="1495">
                  <c:v>0.11979933783752894</c:v>
                </c:pt>
                <c:pt idx="1496">
                  <c:v>0.71833578810800935</c:v>
                </c:pt>
                <c:pt idx="1497">
                  <c:v>0.68312776162151045</c:v>
                </c:pt>
                <c:pt idx="1498">
                  <c:v>8.4591311351030096E-2</c:v>
                </c:pt>
                <c:pt idx="1499">
                  <c:v>-0.51394513891945026</c:v>
                </c:pt>
                <c:pt idx="1500">
                  <c:v>-0.68560695422800333</c:v>
                </c:pt>
                <c:pt idx="1501">
                  <c:v>-0.24744786244808903</c:v>
                </c:pt>
                <c:pt idx="1502">
                  <c:v>0.1907112293318253</c:v>
                </c:pt>
                <c:pt idx="1503">
                  <c:v>0.45283018867924529</c:v>
                </c:pt>
                <c:pt idx="1504">
                  <c:v>0.29245283018867924</c:v>
                </c:pt>
                <c:pt idx="1505">
                  <c:v>0.13207547169811323</c:v>
                </c:pt>
                <c:pt idx="1506">
                  <c:v>-2.8301886792452831E-2</c:v>
                </c:pt>
                <c:pt idx="1507">
                  <c:v>-0.18867924528301888</c:v>
                </c:pt>
                <c:pt idx="1508">
                  <c:v>-0.34905660377358488</c:v>
                </c:pt>
                <c:pt idx="1509">
                  <c:v>-0.4742259357776521</c:v>
                </c:pt>
                <c:pt idx="1510">
                  <c:v>-3.6066843997737907E-2</c:v>
                </c:pt>
                <c:pt idx="1511">
                  <c:v>0.40209224778217639</c:v>
                </c:pt>
                <c:pt idx="1512">
                  <c:v>0.84025133956209075</c:v>
                </c:pt>
                <c:pt idx="1513">
                  <c:v>0.30269698000045725</c:v>
                </c:pt>
                <c:pt idx="1514">
                  <c:v>-0.29583947027002311</c:v>
                </c:pt>
                <c:pt idx="1515">
                  <c:v>-0.89437592054050352</c:v>
                </c:pt>
                <c:pt idx="1516">
                  <c:v>-0.50708762918901629</c:v>
                </c:pt>
                <c:pt idx="1517">
                  <c:v>9.1448821081464016E-2</c:v>
                </c:pt>
                <c:pt idx="1518">
                  <c:v>0.68998527135194443</c:v>
                </c:pt>
                <c:pt idx="1519">
                  <c:v>0.55673663311626387</c:v>
                </c:pt>
                <c:pt idx="1520">
                  <c:v>0.11857754133634957</c:v>
                </c:pt>
                <c:pt idx="1521">
                  <c:v>-0.31958155044356473</c:v>
                </c:pt>
                <c:pt idx="1522">
                  <c:v>-0.40566037735849059</c:v>
                </c:pt>
                <c:pt idx="1523">
                  <c:v>-0.24528301886792453</c:v>
                </c:pt>
                <c:pt idx="1524">
                  <c:v>-8.4905660377358472E-2</c:v>
                </c:pt>
                <c:pt idx="1525">
                  <c:v>7.5471698113207544E-2</c:v>
                </c:pt>
                <c:pt idx="1526">
                  <c:v>0.23584905660377359</c:v>
                </c:pt>
                <c:pt idx="1527">
                  <c:v>0.39622641509433965</c:v>
                </c:pt>
                <c:pt idx="1528">
                  <c:v>0.34535561466591264</c:v>
                </c:pt>
                <c:pt idx="1529">
                  <c:v>-9.2803477114001665E-2</c:v>
                </c:pt>
                <c:pt idx="1530">
                  <c:v>-0.53096256889391602</c:v>
                </c:pt>
                <c:pt idx="1531">
                  <c:v>-0.72519329783844322</c:v>
                </c:pt>
                <c:pt idx="1532">
                  <c:v>-0.12665684756796292</c:v>
                </c:pt>
                <c:pt idx="1533">
                  <c:v>0.47187960270251728</c:v>
                </c:pt>
                <c:pt idx="1534">
                  <c:v>0.92958394702700231</c:v>
                </c:pt>
                <c:pt idx="1535">
                  <c:v>0.33104749675652212</c:v>
                </c:pt>
                <c:pt idx="1536">
                  <c:v>-0.26748895351395818</c:v>
                </c:pt>
                <c:pt idx="1537">
                  <c:v>-0.8660254037844386</c:v>
                </c:pt>
                <c:pt idx="1538">
                  <c:v>-0.42786631200452441</c:v>
                </c:pt>
                <c:pt idx="1539">
                  <c:v>1.0292779775389893E-2</c:v>
                </c:pt>
                <c:pt idx="1540">
                  <c:v>0.44845187155530419</c:v>
                </c:pt>
                <c:pt idx="1541">
                  <c:v>0.35849056603773588</c:v>
                </c:pt>
                <c:pt idx="1542">
                  <c:v>0.19811320754716982</c:v>
                </c:pt>
                <c:pt idx="1543">
                  <c:v>3.7735849056603765E-2</c:v>
                </c:pt>
                <c:pt idx="1544">
                  <c:v>-0.12264150943396226</c:v>
                </c:pt>
                <c:pt idx="1545">
                  <c:v>-0.28301886792452829</c:v>
                </c:pt>
                <c:pt idx="1546">
                  <c:v>-0.44339622641509435</c:v>
                </c:pt>
                <c:pt idx="1547">
                  <c:v>-0.21648529355417315</c:v>
                </c:pt>
                <c:pt idx="1548">
                  <c:v>0.22167379822574113</c:v>
                </c:pt>
                <c:pt idx="1549">
                  <c:v>0.65983289000565548</c:v>
                </c:pt>
                <c:pt idx="1550">
                  <c:v>0.54915316540594905</c:v>
                </c:pt>
                <c:pt idx="1551">
                  <c:v>-4.9383284864531307E-2</c:v>
                </c:pt>
                <c:pt idx="1552">
                  <c:v>-0.64791973513501167</c:v>
                </c:pt>
                <c:pt idx="1553">
                  <c:v>-0.75354381459450814</c:v>
                </c:pt>
                <c:pt idx="1554">
                  <c:v>-0.15500736432402779</c:v>
                </c:pt>
                <c:pt idx="1555">
                  <c:v>0.44352908594645257</c:v>
                </c:pt>
                <c:pt idx="1556">
                  <c:v>0.73715508267269914</c:v>
                </c:pt>
                <c:pt idx="1557">
                  <c:v>0.29899599089278478</c:v>
                </c:pt>
                <c:pt idx="1558">
                  <c:v>-0.13916310088712935</c:v>
                </c:pt>
                <c:pt idx="1559">
                  <c:v>-0.47169811320754718</c:v>
                </c:pt>
                <c:pt idx="1560">
                  <c:v>-0.31132075471698112</c:v>
                </c:pt>
                <c:pt idx="1561">
                  <c:v>-0.15094339622641512</c:v>
                </c:pt>
                <c:pt idx="1562">
                  <c:v>9.433962264150943E-3</c:v>
                </c:pt>
                <c:pt idx="1563">
                  <c:v>0.16981132075471697</c:v>
                </c:pt>
                <c:pt idx="1564">
                  <c:v>0.330188679245283</c:v>
                </c:pt>
                <c:pt idx="1565">
                  <c:v>0.49056603773584906</c:v>
                </c:pt>
                <c:pt idx="1566">
                  <c:v>8.7614972442433658E-2</c:v>
                </c:pt>
                <c:pt idx="1567">
                  <c:v>-0.35054411933748059</c:v>
                </c:pt>
                <c:pt idx="1568">
                  <c:v>-0.78870321111739494</c:v>
                </c:pt>
                <c:pt idx="1569">
                  <c:v>-0.37311303297345483</c:v>
                </c:pt>
                <c:pt idx="1570">
                  <c:v>0.22542341729702547</c:v>
                </c:pt>
                <c:pt idx="1571">
                  <c:v>0.82395986756750583</c:v>
                </c:pt>
                <c:pt idx="1572">
                  <c:v>0.57750368216201398</c:v>
                </c:pt>
                <c:pt idx="1573">
                  <c:v>-2.1032768108466382E-2</c:v>
                </c:pt>
                <c:pt idx="1574">
                  <c:v>-0.61956921837894674</c:v>
                </c:pt>
                <c:pt idx="1575">
                  <c:v>-0.60828476156095967</c:v>
                </c:pt>
                <c:pt idx="1576">
                  <c:v>-0.17012566978104537</c:v>
                </c:pt>
                <c:pt idx="1577">
                  <c:v>0.26803342199886898</c:v>
                </c:pt>
                <c:pt idx="1578">
                  <c:v>0.42452830188679247</c:v>
                </c:pt>
                <c:pt idx="1579">
                  <c:v>0.26415094339622641</c:v>
                </c:pt>
                <c:pt idx="1580">
                  <c:v>0.10377358490566035</c:v>
                </c:pt>
                <c:pt idx="1581">
                  <c:v>-5.6603773584905662E-2</c:v>
                </c:pt>
                <c:pt idx="1582">
                  <c:v>-0.21698113207547171</c:v>
                </c:pt>
                <c:pt idx="1583">
                  <c:v>-0.37735849056603776</c:v>
                </c:pt>
                <c:pt idx="1584">
                  <c:v>-0.39690374311060839</c:v>
                </c:pt>
                <c:pt idx="1585">
                  <c:v>4.1255348669305913E-2</c:v>
                </c:pt>
                <c:pt idx="1586">
                  <c:v>0.47941444044922005</c:v>
                </c:pt>
                <c:pt idx="1587">
                  <c:v>0.79560935081144091</c:v>
                </c:pt>
                <c:pt idx="1588">
                  <c:v>0.19707290054096066</c:v>
                </c:pt>
                <c:pt idx="1589">
                  <c:v>-0.40146354972951964</c:v>
                </c:pt>
                <c:pt idx="1590">
                  <c:v>-1</c:v>
                </c:pt>
                <c:pt idx="1591">
                  <c:v>-0.40146354972951975</c:v>
                </c:pt>
                <c:pt idx="1592">
                  <c:v>0.1970729005409606</c:v>
                </c:pt>
                <c:pt idx="1593">
                  <c:v>0.79560935081144091</c:v>
                </c:pt>
                <c:pt idx="1594">
                  <c:v>0.47941444044922021</c:v>
                </c:pt>
                <c:pt idx="1595">
                  <c:v>4.1255348669305913E-2</c:v>
                </c:pt>
                <c:pt idx="1596">
                  <c:v>-0.39690374311060844</c:v>
                </c:pt>
                <c:pt idx="1597">
                  <c:v>-0.37735849056603776</c:v>
                </c:pt>
                <c:pt idx="1598">
                  <c:v>-0.21698113207547171</c:v>
                </c:pt>
                <c:pt idx="1599">
                  <c:v>-5.6603773584905648E-2</c:v>
                </c:pt>
                <c:pt idx="1600">
                  <c:v>0.10377358490566038</c:v>
                </c:pt>
                <c:pt idx="1601">
                  <c:v>0.26415094339622641</c:v>
                </c:pt>
                <c:pt idx="1602">
                  <c:v>0.42452830188679247</c:v>
                </c:pt>
                <c:pt idx="1603">
                  <c:v>0.26803342199886893</c:v>
                </c:pt>
                <c:pt idx="1604">
                  <c:v>-0.17012566978104537</c:v>
                </c:pt>
                <c:pt idx="1605">
                  <c:v>-0.60828476156095967</c:v>
                </c:pt>
                <c:pt idx="1606">
                  <c:v>-0.61956921837894674</c:v>
                </c:pt>
                <c:pt idx="1607">
                  <c:v>-2.1032768108466382E-2</c:v>
                </c:pt>
                <c:pt idx="1608">
                  <c:v>0.57750368216201398</c:v>
                </c:pt>
                <c:pt idx="1609">
                  <c:v>0.82395986756750583</c:v>
                </c:pt>
                <c:pt idx="1610">
                  <c:v>0.22542341729702547</c:v>
                </c:pt>
                <c:pt idx="1611">
                  <c:v>-0.37311303297345477</c:v>
                </c:pt>
                <c:pt idx="1612">
                  <c:v>-0.78870321111739494</c:v>
                </c:pt>
                <c:pt idx="1613">
                  <c:v>-0.35054411933748059</c:v>
                </c:pt>
                <c:pt idx="1614">
                  <c:v>8.7614972442433547E-2</c:v>
                </c:pt>
                <c:pt idx="1615">
                  <c:v>0.49056603773584906</c:v>
                </c:pt>
                <c:pt idx="1616">
                  <c:v>0.33018867924528306</c:v>
                </c:pt>
                <c:pt idx="1617">
                  <c:v>0.169811320754717</c:v>
                </c:pt>
                <c:pt idx="1618">
                  <c:v>9.4339622641509413E-3</c:v>
                </c:pt>
                <c:pt idx="1619">
                  <c:v>-0.15094339622641509</c:v>
                </c:pt>
                <c:pt idx="1620">
                  <c:v>-0.31132075471698112</c:v>
                </c:pt>
                <c:pt idx="1621">
                  <c:v>-0.47169811320754718</c:v>
                </c:pt>
                <c:pt idx="1622">
                  <c:v>-0.13916310088712947</c:v>
                </c:pt>
                <c:pt idx="1623">
                  <c:v>0.29899599089278478</c:v>
                </c:pt>
                <c:pt idx="1624">
                  <c:v>0.73715508267269914</c:v>
                </c:pt>
                <c:pt idx="1625">
                  <c:v>0.44352908594645252</c:v>
                </c:pt>
                <c:pt idx="1626">
                  <c:v>-0.15500736432402779</c:v>
                </c:pt>
                <c:pt idx="1627">
                  <c:v>-0.75354381459450814</c:v>
                </c:pt>
                <c:pt idx="1628">
                  <c:v>-0.64791973513501167</c:v>
                </c:pt>
                <c:pt idx="1629">
                  <c:v>-4.9383284864531307E-2</c:v>
                </c:pt>
                <c:pt idx="1630">
                  <c:v>0.54915316540594905</c:v>
                </c:pt>
                <c:pt idx="1631">
                  <c:v>0.65983289000565548</c:v>
                </c:pt>
                <c:pt idx="1632">
                  <c:v>0.22167379822574113</c:v>
                </c:pt>
                <c:pt idx="1633">
                  <c:v>-0.21648529355417317</c:v>
                </c:pt>
                <c:pt idx="1634">
                  <c:v>-0.44339622641509435</c:v>
                </c:pt>
                <c:pt idx="1635">
                  <c:v>-0.28301886792452829</c:v>
                </c:pt>
                <c:pt idx="1636">
                  <c:v>-0.12264150943396224</c:v>
                </c:pt>
                <c:pt idx="1637">
                  <c:v>3.7735849056603772E-2</c:v>
                </c:pt>
                <c:pt idx="1638">
                  <c:v>0.19811320754716982</c:v>
                </c:pt>
                <c:pt idx="1639">
                  <c:v>0.35849056603773582</c:v>
                </c:pt>
                <c:pt idx="1640">
                  <c:v>0.44845187155530419</c:v>
                </c:pt>
                <c:pt idx="1641">
                  <c:v>1.0292779775390004E-2</c:v>
                </c:pt>
                <c:pt idx="1642">
                  <c:v>-0.42786631200452424</c:v>
                </c:pt>
                <c:pt idx="1643">
                  <c:v>-0.8660254037844386</c:v>
                </c:pt>
                <c:pt idx="1644">
                  <c:v>-0.26748895351395835</c:v>
                </c:pt>
                <c:pt idx="1645">
                  <c:v>0.33104749675652195</c:v>
                </c:pt>
                <c:pt idx="1646">
                  <c:v>0.92958394702700231</c:v>
                </c:pt>
                <c:pt idx="1647">
                  <c:v>0.47187960270251744</c:v>
                </c:pt>
                <c:pt idx="1648">
                  <c:v>-0.12665684756796292</c:v>
                </c:pt>
                <c:pt idx="1649">
                  <c:v>-0.72519329783844322</c:v>
                </c:pt>
                <c:pt idx="1650">
                  <c:v>-0.53096256889391602</c:v>
                </c:pt>
                <c:pt idx="1651">
                  <c:v>-9.2803477114001665E-2</c:v>
                </c:pt>
                <c:pt idx="1652">
                  <c:v>0.34535561466591264</c:v>
                </c:pt>
                <c:pt idx="1653">
                  <c:v>0.39622641509433965</c:v>
                </c:pt>
                <c:pt idx="1654">
                  <c:v>0.23584905660377359</c:v>
                </c:pt>
                <c:pt idx="1655">
                  <c:v>7.547169811320753E-2</c:v>
                </c:pt>
                <c:pt idx="1656">
                  <c:v>-8.4905660377358486E-2</c:v>
                </c:pt>
                <c:pt idx="1657">
                  <c:v>-0.24528301886792453</c:v>
                </c:pt>
                <c:pt idx="1658">
                  <c:v>-0.40566037735849059</c:v>
                </c:pt>
                <c:pt idx="1659">
                  <c:v>-0.31958155044356473</c:v>
                </c:pt>
                <c:pt idx="1660">
                  <c:v>0.11857754133634957</c:v>
                </c:pt>
                <c:pt idx="1661">
                  <c:v>0.55673663311626387</c:v>
                </c:pt>
                <c:pt idx="1662">
                  <c:v>0.68998527135194443</c:v>
                </c:pt>
                <c:pt idx="1663">
                  <c:v>9.1448821081464016E-2</c:v>
                </c:pt>
                <c:pt idx="1664">
                  <c:v>-0.50708762918901606</c:v>
                </c:pt>
                <c:pt idx="1665">
                  <c:v>-0.89437592054050352</c:v>
                </c:pt>
                <c:pt idx="1666">
                  <c:v>-0.29583947027002311</c:v>
                </c:pt>
                <c:pt idx="1667">
                  <c:v>0.30269698000045708</c:v>
                </c:pt>
                <c:pt idx="1668">
                  <c:v>0.84025133956209075</c:v>
                </c:pt>
                <c:pt idx="1669">
                  <c:v>0.40209224778217656</c:v>
                </c:pt>
                <c:pt idx="1670">
                  <c:v>-3.6066843997737796E-2</c:v>
                </c:pt>
                <c:pt idx="1671">
                  <c:v>-0.4742259357776521</c:v>
                </c:pt>
                <c:pt idx="1672">
                  <c:v>-0.34905660377358494</c:v>
                </c:pt>
                <c:pt idx="1673">
                  <c:v>-0.18867924528301888</c:v>
                </c:pt>
                <c:pt idx="1674">
                  <c:v>-2.8301886792452824E-2</c:v>
                </c:pt>
                <c:pt idx="1675">
                  <c:v>0.13207547169811321</c:v>
                </c:pt>
                <c:pt idx="1676">
                  <c:v>0.29245283018867924</c:v>
                </c:pt>
                <c:pt idx="1677">
                  <c:v>0.45283018867924529</c:v>
                </c:pt>
                <c:pt idx="1678">
                  <c:v>0.19071122933182524</c:v>
                </c:pt>
                <c:pt idx="1679">
                  <c:v>-0.24744786244808903</c:v>
                </c:pt>
                <c:pt idx="1680">
                  <c:v>-0.68560695422800333</c:v>
                </c:pt>
                <c:pt idx="1681">
                  <c:v>-0.51394513891945026</c:v>
                </c:pt>
                <c:pt idx="1682">
                  <c:v>8.4591311351030096E-2</c:v>
                </c:pt>
                <c:pt idx="1683">
                  <c:v>0.68312776162151057</c:v>
                </c:pt>
                <c:pt idx="1684">
                  <c:v>0.71833578810800924</c:v>
                </c:pt>
                <c:pt idx="1685">
                  <c:v>0.11979933783752894</c:v>
                </c:pt>
                <c:pt idx="1686">
                  <c:v>-0.47873711243295147</c:v>
                </c:pt>
                <c:pt idx="1687">
                  <c:v>-0.71138101845035129</c:v>
                </c:pt>
                <c:pt idx="1688">
                  <c:v>-0.27322192667043693</c:v>
                </c:pt>
                <c:pt idx="1689">
                  <c:v>0.1649371651094774</c:v>
                </c:pt>
                <c:pt idx="1690">
                  <c:v>0.46226415094339623</c:v>
                </c:pt>
                <c:pt idx="1691">
                  <c:v>0.30188679245283018</c:v>
                </c:pt>
                <c:pt idx="1692">
                  <c:v>0.14150943396226418</c:v>
                </c:pt>
                <c:pt idx="1693">
                  <c:v>-1.8867924528301886E-2</c:v>
                </c:pt>
                <c:pt idx="1694">
                  <c:v>-0.17924528301886791</c:v>
                </c:pt>
                <c:pt idx="1695">
                  <c:v>-0.33962264150943394</c:v>
                </c:pt>
                <c:pt idx="1696">
                  <c:v>-0.5</c:v>
                </c:pt>
                <c:pt idx="1697">
                  <c:v>-6.1840908220085755E-2</c:v>
                </c:pt>
                <c:pt idx="1698">
                  <c:v>0.37631818355982855</c:v>
                </c:pt>
                <c:pt idx="1699">
                  <c:v>0.81447727533974279</c:v>
                </c:pt>
                <c:pt idx="1700">
                  <c:v>0.33790500648695604</c:v>
                </c:pt>
                <c:pt idx="1701">
                  <c:v>-0.26063144378352426</c:v>
                </c:pt>
                <c:pt idx="1702">
                  <c:v>-0.85916789405400462</c:v>
                </c:pt>
                <c:pt idx="1703">
                  <c:v>-0.54229565567551508</c:v>
                </c:pt>
                <c:pt idx="1704">
                  <c:v>5.6240794594965227E-2</c:v>
                </c:pt>
                <c:pt idx="1705">
                  <c:v>0.65477724486544564</c:v>
                </c:pt>
                <c:pt idx="1706">
                  <c:v>0.58251069733861183</c:v>
                </c:pt>
                <c:pt idx="1707">
                  <c:v>0.14435160555869747</c:v>
                </c:pt>
                <c:pt idx="1708">
                  <c:v>-0.29380748622121688</c:v>
                </c:pt>
                <c:pt idx="1709">
                  <c:v>-0.41509433962264153</c:v>
                </c:pt>
                <c:pt idx="1710">
                  <c:v>-0.25471698113207547</c:v>
                </c:pt>
                <c:pt idx="1711">
                  <c:v>-9.4339622641509413E-2</c:v>
                </c:pt>
                <c:pt idx="1712">
                  <c:v>6.6037735849056603E-2</c:v>
                </c:pt>
                <c:pt idx="1713">
                  <c:v>0.22641509433962265</c:v>
                </c:pt>
                <c:pt idx="1714">
                  <c:v>0.3867924528301887</c:v>
                </c:pt>
                <c:pt idx="1715">
                  <c:v>0.37112967888826054</c:v>
                </c:pt>
                <c:pt idx="1716">
                  <c:v>-6.7029412891653761E-2</c:v>
                </c:pt>
                <c:pt idx="1717">
                  <c:v>-0.50518850467156806</c:v>
                </c:pt>
                <c:pt idx="1718">
                  <c:v>-0.76040132432494212</c:v>
                </c:pt>
                <c:pt idx="1719">
                  <c:v>-0.1618648740544617</c:v>
                </c:pt>
                <c:pt idx="1720">
                  <c:v>0.43667157621601843</c:v>
                </c:pt>
                <c:pt idx="1721">
                  <c:v>0.96479197351350121</c:v>
                </c:pt>
                <c:pt idx="1722">
                  <c:v>0.36625552324302096</c:v>
                </c:pt>
                <c:pt idx="1723">
                  <c:v>-0.23228092702745939</c:v>
                </c:pt>
                <c:pt idx="1724">
                  <c:v>-0.83081737729793981</c:v>
                </c:pt>
                <c:pt idx="1725">
                  <c:v>-0.45364037622687237</c:v>
                </c:pt>
                <c:pt idx="1726">
                  <c:v>-1.548128444695801E-2</c:v>
                </c:pt>
                <c:pt idx="1727">
                  <c:v>0.42267780733295635</c:v>
                </c:pt>
                <c:pt idx="1728">
                  <c:v>0.36792452830188682</c:v>
                </c:pt>
                <c:pt idx="1729">
                  <c:v>0.20754716981132076</c:v>
                </c:pt>
                <c:pt idx="1730">
                  <c:v>4.7169811320754707E-2</c:v>
                </c:pt>
                <c:pt idx="1731">
                  <c:v>-0.11320754716981132</c:v>
                </c:pt>
                <c:pt idx="1732">
                  <c:v>-0.27358490566037735</c:v>
                </c:pt>
                <c:pt idx="1733">
                  <c:v>-0.43396226415094341</c:v>
                </c:pt>
                <c:pt idx="1734">
                  <c:v>-0.24225935777652102</c:v>
                </c:pt>
                <c:pt idx="1735">
                  <c:v>0.19589973400339322</c:v>
                </c:pt>
                <c:pt idx="1736">
                  <c:v>0.63405882578330752</c:v>
                </c:pt>
                <c:pt idx="1737">
                  <c:v>0.58436119189244795</c:v>
                </c:pt>
                <c:pt idx="1738">
                  <c:v>-1.4175258378032463E-2</c:v>
                </c:pt>
                <c:pt idx="1739">
                  <c:v>-0.61271170864851277</c:v>
                </c:pt>
                <c:pt idx="1740">
                  <c:v>-0.78875184108100693</c:v>
                </c:pt>
                <c:pt idx="1741">
                  <c:v>-0.19021539081052663</c:v>
                </c:pt>
                <c:pt idx="1742">
                  <c:v>0.40832105945995378</c:v>
                </c:pt>
                <c:pt idx="1743">
                  <c:v>0.76292914689504698</c:v>
                </c:pt>
                <c:pt idx="1744">
                  <c:v>0.32477005511513274</c:v>
                </c:pt>
                <c:pt idx="1745">
                  <c:v>-0.11338903666478145</c:v>
                </c:pt>
                <c:pt idx="1746">
                  <c:v>-0.48113207547169812</c:v>
                </c:pt>
                <c:pt idx="1747">
                  <c:v>-0.32075471698113212</c:v>
                </c:pt>
                <c:pt idx="1748">
                  <c:v>-0.16037735849056606</c:v>
                </c:pt>
                <c:pt idx="1749">
                  <c:v>0</c:v>
                </c:pt>
                <c:pt idx="1750">
                  <c:v>0.16037735849056603</c:v>
                </c:pt>
                <c:pt idx="1751">
                  <c:v>0.32075471698113206</c:v>
                </c:pt>
                <c:pt idx="1752">
                  <c:v>0.48113207547169812</c:v>
                </c:pt>
                <c:pt idx="1753">
                  <c:v>0.11338903666478156</c:v>
                </c:pt>
                <c:pt idx="1754">
                  <c:v>-0.32477005511513274</c:v>
                </c:pt>
                <c:pt idx="1755">
                  <c:v>-0.76292914689504698</c:v>
                </c:pt>
                <c:pt idx="1756">
                  <c:v>-0.40832105945995373</c:v>
                </c:pt>
                <c:pt idx="1757">
                  <c:v>0.19021539081052663</c:v>
                </c:pt>
                <c:pt idx="1758">
                  <c:v>0.78875184108100704</c:v>
                </c:pt>
                <c:pt idx="1759">
                  <c:v>0.61271170864851277</c:v>
                </c:pt>
                <c:pt idx="1760">
                  <c:v>1.4175258378032463E-2</c:v>
                </c:pt>
                <c:pt idx="1761">
                  <c:v>-0.58436119189244795</c:v>
                </c:pt>
                <c:pt idx="1762">
                  <c:v>-0.63405882578330752</c:v>
                </c:pt>
                <c:pt idx="1763">
                  <c:v>-0.19589973400339322</c:v>
                </c:pt>
                <c:pt idx="1764">
                  <c:v>0.24225935777652108</c:v>
                </c:pt>
                <c:pt idx="1765">
                  <c:v>0.43396226415094341</c:v>
                </c:pt>
                <c:pt idx="1766">
                  <c:v>0.27358490566037735</c:v>
                </c:pt>
                <c:pt idx="1767">
                  <c:v>0.1132075471698113</c:v>
                </c:pt>
                <c:pt idx="1768">
                  <c:v>-4.716981132075472E-2</c:v>
                </c:pt>
                <c:pt idx="1769">
                  <c:v>-0.20754716981132076</c:v>
                </c:pt>
                <c:pt idx="1770">
                  <c:v>-0.36792452830188677</c:v>
                </c:pt>
                <c:pt idx="1771">
                  <c:v>-0.42267780733295629</c:v>
                </c:pt>
                <c:pt idx="1772">
                  <c:v>1.548128444695801E-2</c:v>
                </c:pt>
                <c:pt idx="1773">
                  <c:v>0.4536403762268722</c:v>
                </c:pt>
                <c:pt idx="1774">
                  <c:v>0.83081737729793981</c:v>
                </c:pt>
                <c:pt idx="1775">
                  <c:v>0.23228092702745956</c:v>
                </c:pt>
                <c:pt idx="1776">
                  <c:v>-0.3662555232430208</c:v>
                </c:pt>
                <c:pt idx="1777">
                  <c:v>-0.96479197351350121</c:v>
                </c:pt>
                <c:pt idx="1778">
                  <c:v>-0.4366715762160186</c:v>
                </c:pt>
                <c:pt idx="1779">
                  <c:v>0.1618648740544617</c:v>
                </c:pt>
                <c:pt idx="1780">
                  <c:v>0.76040132432494212</c:v>
                </c:pt>
                <c:pt idx="1781">
                  <c:v>0.50518850467156806</c:v>
                </c:pt>
                <c:pt idx="1782">
                  <c:v>6.7029412891653761E-2</c:v>
                </c:pt>
                <c:pt idx="1783">
                  <c:v>-0.37112967888826054</c:v>
                </c:pt>
                <c:pt idx="1784">
                  <c:v>-0.3867924528301887</c:v>
                </c:pt>
                <c:pt idx="1785">
                  <c:v>-0.22641509433962265</c:v>
                </c:pt>
                <c:pt idx="1786">
                  <c:v>-6.6037735849056589E-2</c:v>
                </c:pt>
                <c:pt idx="1787">
                  <c:v>9.4339622641509441E-2</c:v>
                </c:pt>
                <c:pt idx="1788">
                  <c:v>0.25471698113207547</c:v>
                </c:pt>
                <c:pt idx="1789">
                  <c:v>0.41509433962264153</c:v>
                </c:pt>
                <c:pt idx="1790">
                  <c:v>0.29380748622121683</c:v>
                </c:pt>
                <c:pt idx="1791">
                  <c:v>-0.14435160555869747</c:v>
                </c:pt>
                <c:pt idx="1792">
                  <c:v>-0.58251069733861183</c:v>
                </c:pt>
                <c:pt idx="1793">
                  <c:v>-0.65477724486544564</c:v>
                </c:pt>
                <c:pt idx="1794">
                  <c:v>-5.6240794594965227E-2</c:v>
                </c:pt>
                <c:pt idx="1795">
                  <c:v>0.54229565567551519</c:v>
                </c:pt>
                <c:pt idx="1796">
                  <c:v>0.85916789405400462</c:v>
                </c:pt>
                <c:pt idx="1797">
                  <c:v>0.26063144378352426</c:v>
                </c:pt>
                <c:pt idx="1798">
                  <c:v>-0.33790500648695587</c:v>
                </c:pt>
                <c:pt idx="1799">
                  <c:v>-0.81447727533974279</c:v>
                </c:pt>
                <c:pt idx="1800">
                  <c:v>-0.3763181835598286</c:v>
                </c:pt>
                <c:pt idx="1801">
                  <c:v>6.18409082200857E-2</c:v>
                </c:pt>
                <c:pt idx="1802">
                  <c:v>0.5</c:v>
                </c:pt>
                <c:pt idx="1803">
                  <c:v>0.339622641509434</c:v>
                </c:pt>
                <c:pt idx="1804">
                  <c:v>0.17924528301886794</c:v>
                </c:pt>
                <c:pt idx="1805">
                  <c:v>1.8867924528301883E-2</c:v>
                </c:pt>
                <c:pt idx="1806">
                  <c:v>-0.14150943396226415</c:v>
                </c:pt>
                <c:pt idx="1807">
                  <c:v>-0.30188679245283018</c:v>
                </c:pt>
                <c:pt idx="1808">
                  <c:v>-0.46226415094339623</c:v>
                </c:pt>
                <c:pt idx="1809">
                  <c:v>-0.16493716510947734</c:v>
                </c:pt>
                <c:pt idx="1810">
                  <c:v>0.27322192667043693</c:v>
                </c:pt>
                <c:pt idx="1811">
                  <c:v>0.71138101845035129</c:v>
                </c:pt>
                <c:pt idx="1812">
                  <c:v>0.47873711243295142</c:v>
                </c:pt>
                <c:pt idx="1813">
                  <c:v>-0.11979933783752894</c:v>
                </c:pt>
                <c:pt idx="1814">
                  <c:v>-0.71833578810800935</c:v>
                </c:pt>
                <c:pt idx="1815">
                  <c:v>-0.68312776162151045</c:v>
                </c:pt>
                <c:pt idx="1816">
                  <c:v>-8.4591311351030096E-2</c:v>
                </c:pt>
                <c:pt idx="1817">
                  <c:v>0.51394513891945026</c:v>
                </c:pt>
                <c:pt idx="1818">
                  <c:v>0.68560695422800333</c:v>
                </c:pt>
                <c:pt idx="1819">
                  <c:v>0.24744786244808903</c:v>
                </c:pt>
                <c:pt idx="1820">
                  <c:v>-0.1907112293318253</c:v>
                </c:pt>
                <c:pt idx="1821">
                  <c:v>-0.45283018867924529</c:v>
                </c:pt>
                <c:pt idx="1822">
                  <c:v>-0.29245283018867924</c:v>
                </c:pt>
                <c:pt idx="1823">
                  <c:v>-0.13207547169811323</c:v>
                </c:pt>
                <c:pt idx="1824">
                  <c:v>2.8301886792452831E-2</c:v>
                </c:pt>
                <c:pt idx="1825">
                  <c:v>0.18867924528301888</c:v>
                </c:pt>
                <c:pt idx="1826">
                  <c:v>0.34905660377358488</c:v>
                </c:pt>
                <c:pt idx="1827">
                  <c:v>0.4742259357776521</c:v>
                </c:pt>
                <c:pt idx="1828">
                  <c:v>3.6066843997737907E-2</c:v>
                </c:pt>
                <c:pt idx="1829">
                  <c:v>-0.40209224778217639</c:v>
                </c:pt>
                <c:pt idx="1830">
                  <c:v>-0.84025133956209075</c:v>
                </c:pt>
                <c:pt idx="1831">
                  <c:v>-0.30269698000045725</c:v>
                </c:pt>
                <c:pt idx="1832">
                  <c:v>0.29583947027002311</c:v>
                </c:pt>
                <c:pt idx="1833">
                  <c:v>0.89437592054050352</c:v>
                </c:pt>
                <c:pt idx="1834">
                  <c:v>0.50708762918901629</c:v>
                </c:pt>
                <c:pt idx="1835">
                  <c:v>-9.1448821081464016E-2</c:v>
                </c:pt>
                <c:pt idx="1836">
                  <c:v>-0.68998527135194443</c:v>
                </c:pt>
                <c:pt idx="1837">
                  <c:v>-0.55673663311626387</c:v>
                </c:pt>
                <c:pt idx="1838">
                  <c:v>-0.11857754133634957</c:v>
                </c:pt>
                <c:pt idx="1839">
                  <c:v>0.31958155044356473</c:v>
                </c:pt>
                <c:pt idx="1840">
                  <c:v>0.40566037735849059</c:v>
                </c:pt>
                <c:pt idx="1841">
                  <c:v>0.24528301886792453</c:v>
                </c:pt>
                <c:pt idx="1842">
                  <c:v>8.4905660377358472E-2</c:v>
                </c:pt>
                <c:pt idx="1843">
                  <c:v>-7.5471698113207544E-2</c:v>
                </c:pt>
                <c:pt idx="1844">
                  <c:v>-0.23584905660377359</c:v>
                </c:pt>
                <c:pt idx="1845">
                  <c:v>-0.39622641509433965</c:v>
                </c:pt>
                <c:pt idx="1846">
                  <c:v>-0.34535561466591264</c:v>
                </c:pt>
                <c:pt idx="1847">
                  <c:v>9.2803477114001665E-2</c:v>
                </c:pt>
                <c:pt idx="1848">
                  <c:v>0.53096256889391602</c:v>
                </c:pt>
                <c:pt idx="1849">
                  <c:v>0.72519329783844322</c:v>
                </c:pt>
                <c:pt idx="1850">
                  <c:v>0.12665684756796292</c:v>
                </c:pt>
                <c:pt idx="1851">
                  <c:v>-0.47187960270251728</c:v>
                </c:pt>
                <c:pt idx="1852">
                  <c:v>-0.92958394702700231</c:v>
                </c:pt>
                <c:pt idx="1853">
                  <c:v>-0.33104749675652212</c:v>
                </c:pt>
                <c:pt idx="1854">
                  <c:v>0.26748895351395818</c:v>
                </c:pt>
                <c:pt idx="1855">
                  <c:v>0.8660254037844386</c:v>
                </c:pt>
                <c:pt idx="1856">
                  <c:v>0.42786631200452441</c:v>
                </c:pt>
                <c:pt idx="1857">
                  <c:v>-1.0292779775389893E-2</c:v>
                </c:pt>
                <c:pt idx="1858">
                  <c:v>-0.44845187155530419</c:v>
                </c:pt>
                <c:pt idx="1859">
                  <c:v>-0.35849056603773588</c:v>
                </c:pt>
                <c:pt idx="1860">
                  <c:v>-0.19811320754716982</c:v>
                </c:pt>
                <c:pt idx="1861">
                  <c:v>-3.7735849056603765E-2</c:v>
                </c:pt>
                <c:pt idx="1862">
                  <c:v>0.12264150943396226</c:v>
                </c:pt>
                <c:pt idx="1863">
                  <c:v>0.28301886792452829</c:v>
                </c:pt>
                <c:pt idx="1864">
                  <c:v>0.44339622641509435</c:v>
                </c:pt>
                <c:pt idx="1865">
                  <c:v>0.21648529355417315</c:v>
                </c:pt>
                <c:pt idx="1866">
                  <c:v>-0.22167379822574113</c:v>
                </c:pt>
                <c:pt idx="1867">
                  <c:v>-0.65983289000565548</c:v>
                </c:pt>
                <c:pt idx="1868">
                  <c:v>-0.54915316540594905</c:v>
                </c:pt>
                <c:pt idx="1869">
                  <c:v>4.9383284864531307E-2</c:v>
                </c:pt>
                <c:pt idx="1870">
                  <c:v>0.64791973513501167</c:v>
                </c:pt>
                <c:pt idx="1871">
                  <c:v>0.75354381459450814</c:v>
                </c:pt>
                <c:pt idx="1872">
                  <c:v>0.15500736432402779</c:v>
                </c:pt>
                <c:pt idx="1873">
                  <c:v>-0.44352908594645257</c:v>
                </c:pt>
                <c:pt idx="1874">
                  <c:v>-0.73715508267269914</c:v>
                </c:pt>
                <c:pt idx="1875">
                  <c:v>-0.29899599089278478</c:v>
                </c:pt>
                <c:pt idx="1876">
                  <c:v>0.13916310088712935</c:v>
                </c:pt>
                <c:pt idx="1877">
                  <c:v>0.47169811320754718</c:v>
                </c:pt>
                <c:pt idx="1878">
                  <c:v>0.31132075471698112</c:v>
                </c:pt>
                <c:pt idx="1879">
                  <c:v>0.15094339622641512</c:v>
                </c:pt>
                <c:pt idx="1880">
                  <c:v>-9.433962264150943E-3</c:v>
                </c:pt>
                <c:pt idx="1881">
                  <c:v>-0.16981132075471697</c:v>
                </c:pt>
                <c:pt idx="1882">
                  <c:v>-0.330188679245283</c:v>
                </c:pt>
                <c:pt idx="1883">
                  <c:v>-0.49056603773584906</c:v>
                </c:pt>
                <c:pt idx="1884">
                  <c:v>-8.7614972442433658E-2</c:v>
                </c:pt>
                <c:pt idx="1885">
                  <c:v>0.35054411933748059</c:v>
                </c:pt>
                <c:pt idx="1886">
                  <c:v>0.78870321111739494</c:v>
                </c:pt>
                <c:pt idx="1887">
                  <c:v>0.37311303297345483</c:v>
                </c:pt>
                <c:pt idx="1888">
                  <c:v>-0.22542341729702547</c:v>
                </c:pt>
                <c:pt idx="1889">
                  <c:v>-0.82395986756750583</c:v>
                </c:pt>
                <c:pt idx="1890">
                  <c:v>-0.57750368216201398</c:v>
                </c:pt>
                <c:pt idx="1891">
                  <c:v>2.1032768108466382E-2</c:v>
                </c:pt>
                <c:pt idx="1892">
                  <c:v>0.61956921837894674</c:v>
                </c:pt>
                <c:pt idx="1893">
                  <c:v>0.60828476156095967</c:v>
                </c:pt>
                <c:pt idx="1894">
                  <c:v>0.17012566978104537</c:v>
                </c:pt>
                <c:pt idx="1895">
                  <c:v>-0.26803342199886898</c:v>
                </c:pt>
                <c:pt idx="1896">
                  <c:v>-0.42452830188679247</c:v>
                </c:pt>
                <c:pt idx="1897">
                  <c:v>-0.26415094339622641</c:v>
                </c:pt>
                <c:pt idx="1898">
                  <c:v>-0.10377358490566035</c:v>
                </c:pt>
                <c:pt idx="1899">
                  <c:v>5.6603773584905662E-2</c:v>
                </c:pt>
                <c:pt idx="1900">
                  <c:v>0.21698113207547171</c:v>
                </c:pt>
                <c:pt idx="1901">
                  <c:v>0.37735849056603776</c:v>
                </c:pt>
                <c:pt idx="1902">
                  <c:v>0.39690374311060839</c:v>
                </c:pt>
                <c:pt idx="1903">
                  <c:v>-4.1255348669305913E-2</c:v>
                </c:pt>
                <c:pt idx="1904">
                  <c:v>-0.47941444044922005</c:v>
                </c:pt>
                <c:pt idx="1905">
                  <c:v>-0.79560935081144091</c:v>
                </c:pt>
                <c:pt idx="1906">
                  <c:v>-0.19707290054096066</c:v>
                </c:pt>
                <c:pt idx="1907">
                  <c:v>0.40146354972951964</c:v>
                </c:pt>
                <c:pt idx="1908">
                  <c:v>1</c:v>
                </c:pt>
                <c:pt idx="1909">
                  <c:v>0.40146354972951975</c:v>
                </c:pt>
                <c:pt idx="1910">
                  <c:v>-0.1970729005409606</c:v>
                </c:pt>
                <c:pt idx="1911">
                  <c:v>-0.79560935081144091</c:v>
                </c:pt>
                <c:pt idx="1912">
                  <c:v>-0.47941444044922021</c:v>
                </c:pt>
                <c:pt idx="1913">
                  <c:v>-4.1255348669305913E-2</c:v>
                </c:pt>
                <c:pt idx="1914">
                  <c:v>0.39690374311060844</c:v>
                </c:pt>
                <c:pt idx="1915">
                  <c:v>0.37735849056603776</c:v>
                </c:pt>
                <c:pt idx="1916">
                  <c:v>0.21698113207547171</c:v>
                </c:pt>
                <c:pt idx="1917">
                  <c:v>5.6603773584905648E-2</c:v>
                </c:pt>
                <c:pt idx="1918">
                  <c:v>-0.10377358490566038</c:v>
                </c:pt>
                <c:pt idx="1919">
                  <c:v>-0.26415094339622641</c:v>
                </c:pt>
                <c:pt idx="1920">
                  <c:v>-0.42452830188679247</c:v>
                </c:pt>
                <c:pt idx="1921">
                  <c:v>-0.26803342199886893</c:v>
                </c:pt>
                <c:pt idx="1922">
                  <c:v>0.17012566978104537</c:v>
                </c:pt>
                <c:pt idx="1923">
                  <c:v>0.60828476156095967</c:v>
                </c:pt>
                <c:pt idx="1924">
                  <c:v>0.61956921837894674</c:v>
                </c:pt>
                <c:pt idx="1925">
                  <c:v>2.1032768108466382E-2</c:v>
                </c:pt>
                <c:pt idx="1926">
                  <c:v>-0.57750368216201398</c:v>
                </c:pt>
                <c:pt idx="1927">
                  <c:v>-0.82395986756750583</c:v>
                </c:pt>
                <c:pt idx="1928">
                  <c:v>-0.22542341729702547</c:v>
                </c:pt>
                <c:pt idx="1929">
                  <c:v>0.37311303297345477</c:v>
                </c:pt>
                <c:pt idx="1930">
                  <c:v>0.78870321111739494</c:v>
                </c:pt>
                <c:pt idx="1931">
                  <c:v>0.35054411933748059</c:v>
                </c:pt>
                <c:pt idx="1932">
                  <c:v>-8.7614972442433547E-2</c:v>
                </c:pt>
                <c:pt idx="1933">
                  <c:v>-0.49056603773584906</c:v>
                </c:pt>
                <c:pt idx="1934">
                  <c:v>-0.33018867924528306</c:v>
                </c:pt>
                <c:pt idx="1935">
                  <c:v>-0.169811320754717</c:v>
                </c:pt>
                <c:pt idx="1936">
                  <c:v>-9.4339622641509413E-3</c:v>
                </c:pt>
                <c:pt idx="1937">
                  <c:v>0.15094339622641509</c:v>
                </c:pt>
                <c:pt idx="1938">
                  <c:v>0.31132075471698112</c:v>
                </c:pt>
                <c:pt idx="1939">
                  <c:v>0.47169811320754718</c:v>
                </c:pt>
                <c:pt idx="1940">
                  <c:v>0.13916310088712947</c:v>
                </c:pt>
                <c:pt idx="1941">
                  <c:v>-0.29899599089278478</c:v>
                </c:pt>
                <c:pt idx="1942">
                  <c:v>-0.73715508267269914</c:v>
                </c:pt>
                <c:pt idx="1943">
                  <c:v>-0.44352908594645252</c:v>
                </c:pt>
                <c:pt idx="1944">
                  <c:v>0.15500736432402779</c:v>
                </c:pt>
                <c:pt idx="1945">
                  <c:v>0.75354381459450814</c:v>
                </c:pt>
                <c:pt idx="1946">
                  <c:v>0.64791973513501167</c:v>
                </c:pt>
                <c:pt idx="1947">
                  <c:v>4.9383284864531307E-2</c:v>
                </c:pt>
                <c:pt idx="1948">
                  <c:v>-0.54915316540594905</c:v>
                </c:pt>
                <c:pt idx="1949">
                  <c:v>-0.65983289000565548</c:v>
                </c:pt>
                <c:pt idx="1950">
                  <c:v>-0.22167379822574113</c:v>
                </c:pt>
                <c:pt idx="1951">
                  <c:v>0.21648529355417317</c:v>
                </c:pt>
                <c:pt idx="1952">
                  <c:v>0.44339622641509435</c:v>
                </c:pt>
                <c:pt idx="1953">
                  <c:v>0.28301886792452829</c:v>
                </c:pt>
                <c:pt idx="1954">
                  <c:v>0.12264150943396224</c:v>
                </c:pt>
                <c:pt idx="1955">
                  <c:v>-3.7735849056603772E-2</c:v>
                </c:pt>
                <c:pt idx="1956">
                  <c:v>-0.19811320754716982</c:v>
                </c:pt>
                <c:pt idx="1957">
                  <c:v>-0.35849056603773582</c:v>
                </c:pt>
                <c:pt idx="1958">
                  <c:v>-0.44845187155530419</c:v>
                </c:pt>
                <c:pt idx="1959">
                  <c:v>-1.0292779775390004E-2</c:v>
                </c:pt>
                <c:pt idx="1960">
                  <c:v>0.42786631200452424</c:v>
                </c:pt>
                <c:pt idx="1961">
                  <c:v>0.8660254037844386</c:v>
                </c:pt>
                <c:pt idx="1962">
                  <c:v>0.26748895351395835</c:v>
                </c:pt>
                <c:pt idx="1963">
                  <c:v>-0.33104749675652195</c:v>
                </c:pt>
                <c:pt idx="1964">
                  <c:v>-0.92958394702700231</c:v>
                </c:pt>
                <c:pt idx="1965">
                  <c:v>-0.47187960270251744</c:v>
                </c:pt>
                <c:pt idx="1966">
                  <c:v>0.12665684756796292</c:v>
                </c:pt>
                <c:pt idx="1967">
                  <c:v>0.72519329783844322</c:v>
                </c:pt>
                <c:pt idx="1968">
                  <c:v>0.53096256889391602</c:v>
                </c:pt>
                <c:pt idx="1969">
                  <c:v>9.2803477114001665E-2</c:v>
                </c:pt>
                <c:pt idx="1970">
                  <c:v>-0.34535561466591264</c:v>
                </c:pt>
                <c:pt idx="1971">
                  <c:v>-0.39622641509433965</c:v>
                </c:pt>
                <c:pt idx="1972">
                  <c:v>-0.23584905660377359</c:v>
                </c:pt>
                <c:pt idx="1973">
                  <c:v>-7.547169811320753E-2</c:v>
                </c:pt>
                <c:pt idx="1974">
                  <c:v>8.4905660377358486E-2</c:v>
                </c:pt>
                <c:pt idx="1975">
                  <c:v>0.24528301886792453</c:v>
                </c:pt>
                <c:pt idx="1976">
                  <c:v>0.40566037735849059</c:v>
                </c:pt>
                <c:pt idx="1977">
                  <c:v>0.31958155044356473</c:v>
                </c:pt>
                <c:pt idx="1978">
                  <c:v>-0.11857754133634957</c:v>
                </c:pt>
                <c:pt idx="1979">
                  <c:v>-0.55673663311626387</c:v>
                </c:pt>
                <c:pt idx="1980">
                  <c:v>-0.68998527135194443</c:v>
                </c:pt>
                <c:pt idx="1981">
                  <c:v>-9.1448821081464016E-2</c:v>
                </c:pt>
                <c:pt idx="1982">
                  <c:v>0.50708762918901606</c:v>
                </c:pt>
                <c:pt idx="1983">
                  <c:v>0.89437592054050352</c:v>
                </c:pt>
                <c:pt idx="1984">
                  <c:v>0.29583947027002311</c:v>
                </c:pt>
                <c:pt idx="1985">
                  <c:v>-0.30269698000045708</c:v>
                </c:pt>
                <c:pt idx="1986">
                  <c:v>-0.84025133956209075</c:v>
                </c:pt>
                <c:pt idx="1987">
                  <c:v>-0.40209224778217656</c:v>
                </c:pt>
                <c:pt idx="1988">
                  <c:v>3.6066843997737796E-2</c:v>
                </c:pt>
                <c:pt idx="1989">
                  <c:v>0.4742259357776521</c:v>
                </c:pt>
                <c:pt idx="1990">
                  <c:v>0.34905660377358494</c:v>
                </c:pt>
                <c:pt idx="1991">
                  <c:v>0.18867924528301888</c:v>
                </c:pt>
                <c:pt idx="1992">
                  <c:v>2.8301886792452824E-2</c:v>
                </c:pt>
                <c:pt idx="1993">
                  <c:v>-0.13207547169811321</c:v>
                </c:pt>
                <c:pt idx="1994">
                  <c:v>-0.29245283018867924</c:v>
                </c:pt>
                <c:pt idx="1995">
                  <c:v>-0.45283018867924529</c:v>
                </c:pt>
                <c:pt idx="1996">
                  <c:v>-0.19071122933182524</c:v>
                </c:pt>
                <c:pt idx="1997">
                  <c:v>0.24744786244808903</c:v>
                </c:pt>
                <c:pt idx="1998">
                  <c:v>0.68560695422800333</c:v>
                </c:pt>
                <c:pt idx="1999">
                  <c:v>0.51394513891945026</c:v>
                </c:pt>
                <c:pt idx="2000">
                  <c:v>-8.4591311351030096E-2</c:v>
                </c:pt>
                <c:pt idx="2001">
                  <c:v>-0.68312776162151057</c:v>
                </c:pt>
                <c:pt idx="2002">
                  <c:v>-0.71833578810800924</c:v>
                </c:pt>
                <c:pt idx="2003">
                  <c:v>-0.11979933783752894</c:v>
                </c:pt>
                <c:pt idx="2004">
                  <c:v>0.47873711243295147</c:v>
                </c:pt>
                <c:pt idx="2005">
                  <c:v>0.71138101845035129</c:v>
                </c:pt>
                <c:pt idx="2006">
                  <c:v>0.27322192667043693</c:v>
                </c:pt>
                <c:pt idx="2007">
                  <c:v>-0.1649371651094774</c:v>
                </c:pt>
                <c:pt idx="2008">
                  <c:v>-0.46226415094339623</c:v>
                </c:pt>
                <c:pt idx="2009">
                  <c:v>-0.30188679245283018</c:v>
                </c:pt>
                <c:pt idx="2010">
                  <c:v>-0.14150943396226418</c:v>
                </c:pt>
                <c:pt idx="2011">
                  <c:v>1.8867924528301886E-2</c:v>
                </c:pt>
                <c:pt idx="2012">
                  <c:v>0.17924528301886791</c:v>
                </c:pt>
                <c:pt idx="2013">
                  <c:v>0.33962264150943394</c:v>
                </c:pt>
                <c:pt idx="2014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50-4628-BDDF-643EF6DD49E8}"/>
            </c:ext>
          </c:extLst>
        </c:ser>
        <c:ser>
          <c:idx val="3"/>
          <c:order val="3"/>
          <c:tx>
            <c:strRef>
              <c:f>'6.FourColor'!$D$1</c:f>
              <c:strCache>
                <c:ptCount val="1"/>
                <c:pt idx="0">
                  <c:v>Gold</c:v>
                </c:pt>
              </c:strCache>
            </c:strRef>
          </c:tx>
          <c:spPr>
            <a:ln w="12700">
              <a:solidFill>
                <a:srgbClr val="E6AF00"/>
              </a:solidFill>
            </a:ln>
          </c:spPr>
          <c:marker>
            <c:symbol val="none"/>
          </c:marker>
          <c:xVal>
            <c:numRef>
              <c:f>'6.FourColor'!$AG$6:$AG$2020</c:f>
              <c:numCache>
                <c:formatCode>General</c:formatCode>
                <c:ptCount val="2015"/>
                <c:pt idx="0">
                  <c:v>0</c:v>
                </c:pt>
                <c:pt idx="1">
                  <c:v>-0.10377358490566038</c:v>
                </c:pt>
                <c:pt idx="2">
                  <c:v>-0.20754716981132076</c:v>
                </c:pt>
                <c:pt idx="3">
                  <c:v>-0.31132075471698112</c:v>
                </c:pt>
                <c:pt idx="4">
                  <c:v>-0.41509433962264153</c:v>
                </c:pt>
                <c:pt idx="5">
                  <c:v>-0.44845187155530419</c:v>
                </c:pt>
                <c:pt idx="6">
                  <c:v>-0.16493716510947734</c:v>
                </c:pt>
                <c:pt idx="7">
                  <c:v>0.11857754133634957</c:v>
                </c:pt>
                <c:pt idx="8">
                  <c:v>0.40209224778217639</c:v>
                </c:pt>
                <c:pt idx="9">
                  <c:v>0.68560695422800333</c:v>
                </c:pt>
                <c:pt idx="10">
                  <c:v>0.72519329783844322</c:v>
                </c:pt>
                <c:pt idx="11">
                  <c:v>0.33790500648695604</c:v>
                </c:pt>
                <c:pt idx="12">
                  <c:v>-4.9383284864531307E-2</c:v>
                </c:pt>
                <c:pt idx="13">
                  <c:v>-0.43667157621601843</c:v>
                </c:pt>
                <c:pt idx="14">
                  <c:v>-0.82395986756750583</c:v>
                </c:pt>
                <c:pt idx="15">
                  <c:v>-0.78875184108100693</c:v>
                </c:pt>
                <c:pt idx="16">
                  <c:v>-0.40146354972951975</c:v>
                </c:pt>
                <c:pt idx="17">
                  <c:v>-1.4175258378032463E-2</c:v>
                </c:pt>
                <c:pt idx="18">
                  <c:v>0.37311303297345477</c:v>
                </c:pt>
                <c:pt idx="19">
                  <c:v>0.76040132432494212</c:v>
                </c:pt>
                <c:pt idx="20">
                  <c:v>0.65983289000565548</c:v>
                </c:pt>
                <c:pt idx="21">
                  <c:v>0.3763181835598286</c:v>
                </c:pt>
                <c:pt idx="22">
                  <c:v>9.2803477114001665E-2</c:v>
                </c:pt>
                <c:pt idx="23">
                  <c:v>-0.1907112293318253</c:v>
                </c:pt>
                <c:pt idx="24">
                  <c:v>-0.4742259357776521</c:v>
                </c:pt>
                <c:pt idx="25">
                  <c:v>-0.40566037735849059</c:v>
                </c:pt>
                <c:pt idx="26">
                  <c:v>-0.30188679245283018</c:v>
                </c:pt>
                <c:pt idx="27">
                  <c:v>-0.19811320754716982</c:v>
                </c:pt>
                <c:pt idx="28">
                  <c:v>-9.4339622641509413E-2</c:v>
                </c:pt>
                <c:pt idx="29">
                  <c:v>9.433962264150943E-3</c:v>
                </c:pt>
                <c:pt idx="30">
                  <c:v>0.11320754716981132</c:v>
                </c:pt>
                <c:pt idx="31">
                  <c:v>0.21698113207547171</c:v>
                </c:pt>
                <c:pt idx="32">
                  <c:v>0.32075471698113206</c:v>
                </c:pt>
                <c:pt idx="33">
                  <c:v>0.42452830188679247</c:v>
                </c:pt>
                <c:pt idx="34">
                  <c:v>0.42267780733295629</c:v>
                </c:pt>
                <c:pt idx="35">
                  <c:v>0.13916310088712947</c:v>
                </c:pt>
                <c:pt idx="36">
                  <c:v>-0.14435160555869747</c:v>
                </c:pt>
                <c:pt idx="37">
                  <c:v>-0.42786631200452424</c:v>
                </c:pt>
                <c:pt idx="38">
                  <c:v>-0.71138101845035129</c:v>
                </c:pt>
                <c:pt idx="39">
                  <c:v>-0.68998527135194443</c:v>
                </c:pt>
                <c:pt idx="40">
                  <c:v>-0.30269698000045725</c:v>
                </c:pt>
                <c:pt idx="41">
                  <c:v>8.4591311351030096E-2</c:v>
                </c:pt>
                <c:pt idx="42">
                  <c:v>0.47187960270251728</c:v>
                </c:pt>
                <c:pt idx="43">
                  <c:v>0.85916789405400462</c:v>
                </c:pt>
                <c:pt idx="44">
                  <c:v>0.75354381459450814</c:v>
                </c:pt>
                <c:pt idx="45">
                  <c:v>0.36625552324302096</c:v>
                </c:pt>
                <c:pt idx="46">
                  <c:v>-2.1032768108466382E-2</c:v>
                </c:pt>
                <c:pt idx="47">
                  <c:v>-0.40832105945995378</c:v>
                </c:pt>
                <c:pt idx="48">
                  <c:v>-0.79560935081144091</c:v>
                </c:pt>
                <c:pt idx="49">
                  <c:v>-0.63405882578330752</c:v>
                </c:pt>
                <c:pt idx="50">
                  <c:v>-0.35054411933748059</c:v>
                </c:pt>
                <c:pt idx="51">
                  <c:v>-6.7029412891653761E-2</c:v>
                </c:pt>
                <c:pt idx="52">
                  <c:v>0.21648529355417317</c:v>
                </c:pt>
                <c:pt idx="53">
                  <c:v>0.5</c:v>
                </c:pt>
                <c:pt idx="54">
                  <c:v>0.39622641509433965</c:v>
                </c:pt>
                <c:pt idx="55">
                  <c:v>0.29245283018867924</c:v>
                </c:pt>
                <c:pt idx="56">
                  <c:v>0.18867924528301888</c:v>
                </c:pt>
                <c:pt idx="57">
                  <c:v>8.4905660377358472E-2</c:v>
                </c:pt>
                <c:pt idx="58">
                  <c:v>-1.8867924528301886E-2</c:v>
                </c:pt>
                <c:pt idx="59">
                  <c:v>-0.12264150943396226</c:v>
                </c:pt>
                <c:pt idx="60">
                  <c:v>-0.22641509433962265</c:v>
                </c:pt>
                <c:pt idx="61">
                  <c:v>-0.330188679245283</c:v>
                </c:pt>
                <c:pt idx="62">
                  <c:v>-0.43396226415094341</c:v>
                </c:pt>
                <c:pt idx="63">
                  <c:v>-0.39690374311060839</c:v>
                </c:pt>
                <c:pt idx="64">
                  <c:v>-0.11338903666478156</c:v>
                </c:pt>
                <c:pt idx="65">
                  <c:v>0.17012566978104537</c:v>
                </c:pt>
                <c:pt idx="66">
                  <c:v>0.4536403762268722</c:v>
                </c:pt>
                <c:pt idx="67">
                  <c:v>0.73715508267269914</c:v>
                </c:pt>
                <c:pt idx="68">
                  <c:v>0.65477724486544564</c:v>
                </c:pt>
                <c:pt idx="69">
                  <c:v>0.26748895351395835</c:v>
                </c:pt>
                <c:pt idx="70">
                  <c:v>-0.11979933783752894</c:v>
                </c:pt>
                <c:pt idx="71">
                  <c:v>-0.50708762918901606</c:v>
                </c:pt>
                <c:pt idx="72">
                  <c:v>-0.89437592054050352</c:v>
                </c:pt>
                <c:pt idx="73">
                  <c:v>-0.71833578810800924</c:v>
                </c:pt>
                <c:pt idx="74">
                  <c:v>-0.33104749675652212</c:v>
                </c:pt>
                <c:pt idx="75">
                  <c:v>5.6240794594965227E-2</c:v>
                </c:pt>
                <c:pt idx="76">
                  <c:v>0.44352908594645257</c:v>
                </c:pt>
                <c:pt idx="77">
                  <c:v>0.83081737729793981</c:v>
                </c:pt>
                <c:pt idx="78">
                  <c:v>0.60828476156095967</c:v>
                </c:pt>
                <c:pt idx="79">
                  <c:v>0.32477005511513274</c:v>
                </c:pt>
                <c:pt idx="80">
                  <c:v>4.1255348669305913E-2</c:v>
                </c:pt>
                <c:pt idx="81">
                  <c:v>-0.24225935777652108</c:v>
                </c:pt>
                <c:pt idx="82">
                  <c:v>-0.49056603773584906</c:v>
                </c:pt>
                <c:pt idx="83">
                  <c:v>-0.3867924528301887</c:v>
                </c:pt>
                <c:pt idx="84">
                  <c:v>-0.28301886792452829</c:v>
                </c:pt>
                <c:pt idx="85">
                  <c:v>-0.17924528301886794</c:v>
                </c:pt>
                <c:pt idx="86">
                  <c:v>-7.547169811320753E-2</c:v>
                </c:pt>
                <c:pt idx="87">
                  <c:v>2.8301886792452831E-2</c:v>
                </c:pt>
                <c:pt idx="88">
                  <c:v>0.13207547169811321</c:v>
                </c:pt>
                <c:pt idx="89">
                  <c:v>0.23584905660377359</c:v>
                </c:pt>
                <c:pt idx="90">
                  <c:v>0.33962264150943394</c:v>
                </c:pt>
                <c:pt idx="91">
                  <c:v>0.44339622641509435</c:v>
                </c:pt>
                <c:pt idx="92">
                  <c:v>0.37112967888826054</c:v>
                </c:pt>
                <c:pt idx="93">
                  <c:v>8.7614972442433658E-2</c:v>
                </c:pt>
                <c:pt idx="94">
                  <c:v>-0.19589973400339322</c:v>
                </c:pt>
                <c:pt idx="95">
                  <c:v>-0.47941444044922005</c:v>
                </c:pt>
                <c:pt idx="96">
                  <c:v>-0.76292914689504698</c:v>
                </c:pt>
                <c:pt idx="97">
                  <c:v>-0.61956921837894674</c:v>
                </c:pt>
                <c:pt idx="98">
                  <c:v>-0.23228092702745956</c:v>
                </c:pt>
                <c:pt idx="99">
                  <c:v>0.15500736432402779</c:v>
                </c:pt>
                <c:pt idx="100">
                  <c:v>0.54229565567551519</c:v>
                </c:pt>
                <c:pt idx="101">
                  <c:v>0.92958394702700231</c:v>
                </c:pt>
                <c:pt idx="102">
                  <c:v>0.68312776162151045</c:v>
                </c:pt>
                <c:pt idx="103">
                  <c:v>0.29583947027002311</c:v>
                </c:pt>
                <c:pt idx="104">
                  <c:v>-9.1448821081464016E-2</c:v>
                </c:pt>
                <c:pt idx="105">
                  <c:v>-0.47873711243295147</c:v>
                </c:pt>
                <c:pt idx="106">
                  <c:v>-0.8660254037844386</c:v>
                </c:pt>
                <c:pt idx="107">
                  <c:v>-0.58251069733861183</c:v>
                </c:pt>
                <c:pt idx="108">
                  <c:v>-0.29899599089278478</c:v>
                </c:pt>
                <c:pt idx="109">
                  <c:v>-1.548128444695801E-2</c:v>
                </c:pt>
                <c:pt idx="110">
                  <c:v>0.26803342199886898</c:v>
                </c:pt>
                <c:pt idx="111">
                  <c:v>0.48113207547169812</c:v>
                </c:pt>
                <c:pt idx="112">
                  <c:v>0.37735849056603776</c:v>
                </c:pt>
                <c:pt idx="113">
                  <c:v>0.27358490566037735</c:v>
                </c:pt>
                <c:pt idx="114">
                  <c:v>0.169811320754717</c:v>
                </c:pt>
                <c:pt idx="115">
                  <c:v>6.6037735849056589E-2</c:v>
                </c:pt>
                <c:pt idx="116">
                  <c:v>-3.7735849056603772E-2</c:v>
                </c:pt>
                <c:pt idx="117">
                  <c:v>-0.14150943396226415</c:v>
                </c:pt>
                <c:pt idx="118">
                  <c:v>-0.24528301886792453</c:v>
                </c:pt>
                <c:pt idx="119">
                  <c:v>-0.34905660377358488</c:v>
                </c:pt>
                <c:pt idx="120">
                  <c:v>-0.45283018867924529</c:v>
                </c:pt>
                <c:pt idx="121">
                  <c:v>-0.34535561466591264</c:v>
                </c:pt>
                <c:pt idx="122">
                  <c:v>-6.1840908220085755E-2</c:v>
                </c:pt>
                <c:pt idx="123">
                  <c:v>0.22167379822574113</c:v>
                </c:pt>
                <c:pt idx="124">
                  <c:v>0.50518850467156806</c:v>
                </c:pt>
                <c:pt idx="125">
                  <c:v>0.78870321111739494</c:v>
                </c:pt>
                <c:pt idx="126">
                  <c:v>0.58436119189244795</c:v>
                </c:pt>
                <c:pt idx="127">
                  <c:v>0.19707290054096066</c:v>
                </c:pt>
                <c:pt idx="128">
                  <c:v>-0.19021539081052663</c:v>
                </c:pt>
                <c:pt idx="129">
                  <c:v>-0.57750368216201398</c:v>
                </c:pt>
                <c:pt idx="130">
                  <c:v>-0.96479197351350121</c:v>
                </c:pt>
                <c:pt idx="131">
                  <c:v>-0.64791973513501167</c:v>
                </c:pt>
                <c:pt idx="132">
                  <c:v>-0.26063144378352426</c:v>
                </c:pt>
                <c:pt idx="133">
                  <c:v>0.12665684756796292</c:v>
                </c:pt>
                <c:pt idx="134">
                  <c:v>0.51394513891945026</c:v>
                </c:pt>
                <c:pt idx="135">
                  <c:v>0.84025133956209075</c:v>
                </c:pt>
                <c:pt idx="136">
                  <c:v>0.55673663311626387</c:v>
                </c:pt>
                <c:pt idx="137">
                  <c:v>0.27322192667043693</c:v>
                </c:pt>
                <c:pt idx="138">
                  <c:v>-1.0292779775389893E-2</c:v>
                </c:pt>
                <c:pt idx="139">
                  <c:v>-0.29380748622121688</c:v>
                </c:pt>
                <c:pt idx="140">
                  <c:v>-0.47169811320754718</c:v>
                </c:pt>
                <c:pt idx="141">
                  <c:v>-0.36792452830188682</c:v>
                </c:pt>
                <c:pt idx="142">
                  <c:v>-0.26415094339622641</c:v>
                </c:pt>
                <c:pt idx="143">
                  <c:v>-0.16037735849056606</c:v>
                </c:pt>
                <c:pt idx="144">
                  <c:v>-5.6603773584905648E-2</c:v>
                </c:pt>
                <c:pt idx="145">
                  <c:v>4.716981132075472E-2</c:v>
                </c:pt>
                <c:pt idx="146">
                  <c:v>0.15094339622641509</c:v>
                </c:pt>
                <c:pt idx="147">
                  <c:v>0.25471698113207547</c:v>
                </c:pt>
                <c:pt idx="148">
                  <c:v>0.35849056603773582</c:v>
                </c:pt>
                <c:pt idx="149">
                  <c:v>0.46226415094339623</c:v>
                </c:pt>
                <c:pt idx="150">
                  <c:v>0.31958155044356473</c:v>
                </c:pt>
                <c:pt idx="151">
                  <c:v>3.6066843997737907E-2</c:v>
                </c:pt>
                <c:pt idx="152">
                  <c:v>-0.24744786244808903</c:v>
                </c:pt>
                <c:pt idx="153">
                  <c:v>-0.53096256889391602</c:v>
                </c:pt>
                <c:pt idx="154">
                  <c:v>-0.81447727533974279</c:v>
                </c:pt>
                <c:pt idx="155">
                  <c:v>-0.54915316540594905</c:v>
                </c:pt>
                <c:pt idx="156">
                  <c:v>-0.1618648740544617</c:v>
                </c:pt>
                <c:pt idx="157">
                  <c:v>0.22542341729702547</c:v>
                </c:pt>
                <c:pt idx="158">
                  <c:v>0.61271170864851277</c:v>
                </c:pt>
                <c:pt idx="159">
                  <c:v>1</c:v>
                </c:pt>
                <c:pt idx="160">
                  <c:v>0.61271170864851277</c:v>
                </c:pt>
                <c:pt idx="161">
                  <c:v>0.22542341729702547</c:v>
                </c:pt>
                <c:pt idx="162">
                  <c:v>-0.1618648740544617</c:v>
                </c:pt>
                <c:pt idx="163">
                  <c:v>-0.54915316540594905</c:v>
                </c:pt>
                <c:pt idx="164">
                  <c:v>-0.81447727533974279</c:v>
                </c:pt>
                <c:pt idx="165">
                  <c:v>-0.53096256889391602</c:v>
                </c:pt>
                <c:pt idx="166">
                  <c:v>-0.24744786244808903</c:v>
                </c:pt>
                <c:pt idx="167">
                  <c:v>3.6066843997737796E-2</c:v>
                </c:pt>
                <c:pt idx="168">
                  <c:v>0.31958155044356473</c:v>
                </c:pt>
                <c:pt idx="169">
                  <c:v>0.46226415094339623</c:v>
                </c:pt>
                <c:pt idx="170">
                  <c:v>0.35849056603773588</c:v>
                </c:pt>
                <c:pt idx="171">
                  <c:v>0.25471698113207547</c:v>
                </c:pt>
                <c:pt idx="172">
                  <c:v>0.15094339622641512</c:v>
                </c:pt>
                <c:pt idx="173">
                  <c:v>4.7169811320754707E-2</c:v>
                </c:pt>
                <c:pt idx="174">
                  <c:v>-5.6603773584905662E-2</c:v>
                </c:pt>
                <c:pt idx="175">
                  <c:v>-0.16037735849056603</c:v>
                </c:pt>
                <c:pt idx="176">
                  <c:v>-0.26415094339622641</c:v>
                </c:pt>
                <c:pt idx="177">
                  <c:v>-0.36792452830188677</c:v>
                </c:pt>
                <c:pt idx="178">
                  <c:v>-0.47169811320754718</c:v>
                </c:pt>
                <c:pt idx="179">
                  <c:v>-0.29380748622121683</c:v>
                </c:pt>
                <c:pt idx="180">
                  <c:v>-1.0292779775390004E-2</c:v>
                </c:pt>
                <c:pt idx="181">
                  <c:v>0.27322192667043693</c:v>
                </c:pt>
                <c:pt idx="182">
                  <c:v>0.55673663311626387</c:v>
                </c:pt>
                <c:pt idx="183">
                  <c:v>0.84025133956209075</c:v>
                </c:pt>
                <c:pt idx="184">
                  <c:v>0.51394513891945026</c:v>
                </c:pt>
                <c:pt idx="185">
                  <c:v>0.12665684756796292</c:v>
                </c:pt>
                <c:pt idx="186">
                  <c:v>-0.26063144378352426</c:v>
                </c:pt>
                <c:pt idx="187">
                  <c:v>-0.64791973513501167</c:v>
                </c:pt>
                <c:pt idx="188">
                  <c:v>-0.96479197351350121</c:v>
                </c:pt>
                <c:pt idx="189">
                  <c:v>-0.57750368216201398</c:v>
                </c:pt>
                <c:pt idx="190">
                  <c:v>-0.19021539081052663</c:v>
                </c:pt>
                <c:pt idx="191">
                  <c:v>0.1970729005409606</c:v>
                </c:pt>
                <c:pt idx="192">
                  <c:v>0.58436119189244795</c:v>
                </c:pt>
                <c:pt idx="193">
                  <c:v>0.78870321111739494</c:v>
                </c:pt>
                <c:pt idx="194">
                  <c:v>0.50518850467156806</c:v>
                </c:pt>
                <c:pt idx="195">
                  <c:v>0.22167379822574113</c:v>
                </c:pt>
                <c:pt idx="196">
                  <c:v>-6.18409082200857E-2</c:v>
                </c:pt>
                <c:pt idx="197">
                  <c:v>-0.34535561466591264</c:v>
                </c:pt>
                <c:pt idx="198">
                  <c:v>-0.45283018867924529</c:v>
                </c:pt>
                <c:pt idx="199">
                  <c:v>-0.34905660377358494</c:v>
                </c:pt>
                <c:pt idx="200">
                  <c:v>-0.24528301886792453</c:v>
                </c:pt>
                <c:pt idx="201">
                  <c:v>-0.14150943396226418</c:v>
                </c:pt>
                <c:pt idx="202">
                  <c:v>-3.7735849056603765E-2</c:v>
                </c:pt>
                <c:pt idx="203">
                  <c:v>6.6037735849056603E-2</c:v>
                </c:pt>
                <c:pt idx="204">
                  <c:v>0.16981132075471697</c:v>
                </c:pt>
                <c:pt idx="205">
                  <c:v>0.27358490566037735</c:v>
                </c:pt>
                <c:pt idx="206">
                  <c:v>0.37735849056603776</c:v>
                </c:pt>
                <c:pt idx="207">
                  <c:v>0.48113207547169812</c:v>
                </c:pt>
                <c:pt idx="208">
                  <c:v>0.26803342199886893</c:v>
                </c:pt>
                <c:pt idx="209">
                  <c:v>-1.548128444695801E-2</c:v>
                </c:pt>
                <c:pt idx="210">
                  <c:v>-0.29899599089278478</c:v>
                </c:pt>
                <c:pt idx="211">
                  <c:v>-0.58251069733861183</c:v>
                </c:pt>
                <c:pt idx="212">
                  <c:v>-0.8660254037844386</c:v>
                </c:pt>
                <c:pt idx="213">
                  <c:v>-0.47873711243295142</c:v>
                </c:pt>
                <c:pt idx="214">
                  <c:v>-9.1448821081464016E-2</c:v>
                </c:pt>
                <c:pt idx="215">
                  <c:v>0.29583947027002311</c:v>
                </c:pt>
                <c:pt idx="216">
                  <c:v>0.68312776162151057</c:v>
                </c:pt>
                <c:pt idx="217">
                  <c:v>0.92958394702700231</c:v>
                </c:pt>
                <c:pt idx="218">
                  <c:v>0.54229565567551508</c:v>
                </c:pt>
                <c:pt idx="219">
                  <c:v>0.15500736432402779</c:v>
                </c:pt>
                <c:pt idx="220">
                  <c:v>-0.23228092702745939</c:v>
                </c:pt>
                <c:pt idx="221">
                  <c:v>-0.61956921837894674</c:v>
                </c:pt>
                <c:pt idx="222">
                  <c:v>-0.76292914689504698</c:v>
                </c:pt>
                <c:pt idx="223">
                  <c:v>-0.47941444044922021</c:v>
                </c:pt>
                <c:pt idx="224">
                  <c:v>-0.19589973400339322</c:v>
                </c:pt>
                <c:pt idx="225">
                  <c:v>8.7614972442433547E-2</c:v>
                </c:pt>
                <c:pt idx="226">
                  <c:v>0.37112967888826054</c:v>
                </c:pt>
                <c:pt idx="227">
                  <c:v>0.44339622641509435</c:v>
                </c:pt>
                <c:pt idx="228">
                  <c:v>0.339622641509434</c:v>
                </c:pt>
                <c:pt idx="229">
                  <c:v>0.23584905660377359</c:v>
                </c:pt>
                <c:pt idx="230">
                  <c:v>0.13207547169811323</c:v>
                </c:pt>
                <c:pt idx="231">
                  <c:v>2.8301886792452824E-2</c:v>
                </c:pt>
                <c:pt idx="232">
                  <c:v>-7.5471698113207544E-2</c:v>
                </c:pt>
                <c:pt idx="233">
                  <c:v>-0.17924528301886791</c:v>
                </c:pt>
                <c:pt idx="234">
                  <c:v>-0.28301886792452829</c:v>
                </c:pt>
                <c:pt idx="235">
                  <c:v>-0.3867924528301887</c:v>
                </c:pt>
                <c:pt idx="236">
                  <c:v>-0.49056603773584906</c:v>
                </c:pt>
                <c:pt idx="237">
                  <c:v>-0.24225935777652102</c:v>
                </c:pt>
                <c:pt idx="238">
                  <c:v>4.1255348669305913E-2</c:v>
                </c:pt>
                <c:pt idx="239">
                  <c:v>0.32477005511513274</c:v>
                </c:pt>
                <c:pt idx="240">
                  <c:v>0.60828476156095967</c:v>
                </c:pt>
                <c:pt idx="241">
                  <c:v>0.83081737729793981</c:v>
                </c:pt>
                <c:pt idx="242">
                  <c:v>0.44352908594645252</c:v>
                </c:pt>
                <c:pt idx="243">
                  <c:v>5.6240794594965227E-2</c:v>
                </c:pt>
                <c:pt idx="244">
                  <c:v>-0.33104749675652195</c:v>
                </c:pt>
                <c:pt idx="245">
                  <c:v>-0.71833578810800935</c:v>
                </c:pt>
                <c:pt idx="246">
                  <c:v>-0.89437592054050352</c:v>
                </c:pt>
                <c:pt idx="247">
                  <c:v>-0.50708762918901629</c:v>
                </c:pt>
                <c:pt idx="248">
                  <c:v>-0.11979933783752894</c:v>
                </c:pt>
                <c:pt idx="249">
                  <c:v>0.26748895351395818</c:v>
                </c:pt>
                <c:pt idx="250">
                  <c:v>0.65477724486544564</c:v>
                </c:pt>
                <c:pt idx="251">
                  <c:v>0.73715508267269914</c:v>
                </c:pt>
                <c:pt idx="252">
                  <c:v>0.45364037622687237</c:v>
                </c:pt>
                <c:pt idx="253">
                  <c:v>0.17012566978104537</c:v>
                </c:pt>
                <c:pt idx="254">
                  <c:v>-0.11338903666478145</c:v>
                </c:pt>
                <c:pt idx="255">
                  <c:v>-0.39690374311060844</c:v>
                </c:pt>
                <c:pt idx="256">
                  <c:v>-0.43396226415094341</c:v>
                </c:pt>
                <c:pt idx="257">
                  <c:v>-0.33018867924528306</c:v>
                </c:pt>
                <c:pt idx="258">
                  <c:v>-0.22641509433962265</c:v>
                </c:pt>
                <c:pt idx="259">
                  <c:v>-0.12264150943396224</c:v>
                </c:pt>
                <c:pt idx="260">
                  <c:v>-1.8867924528301883E-2</c:v>
                </c:pt>
                <c:pt idx="261">
                  <c:v>8.4905660377358486E-2</c:v>
                </c:pt>
                <c:pt idx="262">
                  <c:v>0.18867924528301888</c:v>
                </c:pt>
                <c:pt idx="263">
                  <c:v>0.29245283018867924</c:v>
                </c:pt>
                <c:pt idx="264">
                  <c:v>0.39622641509433965</c:v>
                </c:pt>
                <c:pt idx="265">
                  <c:v>0.5</c:v>
                </c:pt>
                <c:pt idx="266">
                  <c:v>0.21648529355417315</c:v>
                </c:pt>
                <c:pt idx="267">
                  <c:v>-6.7029412891653761E-2</c:v>
                </c:pt>
                <c:pt idx="268">
                  <c:v>-0.35054411933748059</c:v>
                </c:pt>
                <c:pt idx="269">
                  <c:v>-0.63405882578330752</c:v>
                </c:pt>
                <c:pt idx="270">
                  <c:v>-0.79560935081144091</c:v>
                </c:pt>
                <c:pt idx="271">
                  <c:v>-0.40832105945995373</c:v>
                </c:pt>
                <c:pt idx="272">
                  <c:v>-2.1032768108466382E-2</c:v>
                </c:pt>
                <c:pt idx="273">
                  <c:v>0.3662555232430208</c:v>
                </c:pt>
                <c:pt idx="274">
                  <c:v>0.75354381459450814</c:v>
                </c:pt>
                <c:pt idx="275">
                  <c:v>0.85916789405400462</c:v>
                </c:pt>
                <c:pt idx="276">
                  <c:v>0.47187960270251744</c:v>
                </c:pt>
                <c:pt idx="277">
                  <c:v>8.4591311351030096E-2</c:v>
                </c:pt>
                <c:pt idx="278">
                  <c:v>-0.30269698000045708</c:v>
                </c:pt>
                <c:pt idx="279">
                  <c:v>-0.68998527135194443</c:v>
                </c:pt>
                <c:pt idx="280">
                  <c:v>-0.71138101845035129</c:v>
                </c:pt>
                <c:pt idx="281">
                  <c:v>-0.42786631200452441</c:v>
                </c:pt>
                <c:pt idx="282">
                  <c:v>-0.14435160555869747</c:v>
                </c:pt>
                <c:pt idx="283">
                  <c:v>0.13916310088712935</c:v>
                </c:pt>
                <c:pt idx="284">
                  <c:v>0.42267780733295635</c:v>
                </c:pt>
                <c:pt idx="285">
                  <c:v>0.42452830188679247</c:v>
                </c:pt>
                <c:pt idx="286">
                  <c:v>0.32075471698113212</c:v>
                </c:pt>
                <c:pt idx="287">
                  <c:v>0.21698113207547171</c:v>
                </c:pt>
                <c:pt idx="288">
                  <c:v>0.1132075471698113</c:v>
                </c:pt>
                <c:pt idx="289">
                  <c:v>9.4339622641509413E-3</c:v>
                </c:pt>
                <c:pt idx="290">
                  <c:v>-9.4339622641509441E-2</c:v>
                </c:pt>
                <c:pt idx="291">
                  <c:v>-0.19811320754716982</c:v>
                </c:pt>
                <c:pt idx="292">
                  <c:v>-0.30188679245283018</c:v>
                </c:pt>
                <c:pt idx="293">
                  <c:v>-0.40566037735849059</c:v>
                </c:pt>
                <c:pt idx="294">
                  <c:v>-0.4742259357776521</c:v>
                </c:pt>
                <c:pt idx="295">
                  <c:v>-0.19071122933182524</c:v>
                </c:pt>
                <c:pt idx="296">
                  <c:v>9.2803477114001665E-2</c:v>
                </c:pt>
                <c:pt idx="297">
                  <c:v>0.37631818355982855</c:v>
                </c:pt>
                <c:pt idx="298">
                  <c:v>0.65983289000565548</c:v>
                </c:pt>
                <c:pt idx="299">
                  <c:v>0.76040132432494212</c:v>
                </c:pt>
                <c:pt idx="300">
                  <c:v>0.37311303297345483</c:v>
                </c:pt>
                <c:pt idx="301">
                  <c:v>-1.4175258378032463E-2</c:v>
                </c:pt>
                <c:pt idx="302">
                  <c:v>-0.40146354972951964</c:v>
                </c:pt>
                <c:pt idx="303">
                  <c:v>-0.78875184108100704</c:v>
                </c:pt>
                <c:pt idx="304">
                  <c:v>-0.82395986756750583</c:v>
                </c:pt>
                <c:pt idx="305">
                  <c:v>-0.4366715762160186</c:v>
                </c:pt>
                <c:pt idx="306">
                  <c:v>-4.9383284864531307E-2</c:v>
                </c:pt>
                <c:pt idx="307">
                  <c:v>0.33790500648695587</c:v>
                </c:pt>
                <c:pt idx="308">
                  <c:v>0.72519329783844322</c:v>
                </c:pt>
                <c:pt idx="309">
                  <c:v>0.68560695422800333</c:v>
                </c:pt>
                <c:pt idx="310">
                  <c:v>0.40209224778217656</c:v>
                </c:pt>
                <c:pt idx="311">
                  <c:v>0.11857754133634957</c:v>
                </c:pt>
                <c:pt idx="312">
                  <c:v>-0.1649371651094774</c:v>
                </c:pt>
                <c:pt idx="313">
                  <c:v>-0.44845187155530419</c:v>
                </c:pt>
                <c:pt idx="314">
                  <c:v>-0.41509433962264153</c:v>
                </c:pt>
                <c:pt idx="315">
                  <c:v>-0.31132075471698112</c:v>
                </c:pt>
                <c:pt idx="316">
                  <c:v>-0.20754716981132076</c:v>
                </c:pt>
                <c:pt idx="317">
                  <c:v>-0.10377358490566035</c:v>
                </c:pt>
                <c:pt idx="318">
                  <c:v>0</c:v>
                </c:pt>
                <c:pt idx="319">
                  <c:v>0.10377358490566038</c:v>
                </c:pt>
                <c:pt idx="320">
                  <c:v>0.20754716981132076</c:v>
                </c:pt>
                <c:pt idx="321">
                  <c:v>0.31132075471698112</c:v>
                </c:pt>
                <c:pt idx="322">
                  <c:v>0.41509433962264153</c:v>
                </c:pt>
                <c:pt idx="323">
                  <c:v>0.44845187155530419</c:v>
                </c:pt>
                <c:pt idx="324">
                  <c:v>0.16493716510947734</c:v>
                </c:pt>
                <c:pt idx="325">
                  <c:v>-0.11857754133634957</c:v>
                </c:pt>
                <c:pt idx="326">
                  <c:v>-0.40209224778217639</c:v>
                </c:pt>
                <c:pt idx="327">
                  <c:v>-0.68560695422800333</c:v>
                </c:pt>
                <c:pt idx="328">
                  <c:v>-0.72519329783844322</c:v>
                </c:pt>
                <c:pt idx="329">
                  <c:v>-0.33790500648695604</c:v>
                </c:pt>
                <c:pt idx="330">
                  <c:v>4.9383284864531307E-2</c:v>
                </c:pt>
                <c:pt idx="331">
                  <c:v>0.43667157621601843</c:v>
                </c:pt>
                <c:pt idx="332">
                  <c:v>0.82395986756750583</c:v>
                </c:pt>
                <c:pt idx="333">
                  <c:v>0.78875184108100693</c:v>
                </c:pt>
                <c:pt idx="334">
                  <c:v>0.40146354972951975</c:v>
                </c:pt>
                <c:pt idx="335">
                  <c:v>1.4175258378032463E-2</c:v>
                </c:pt>
                <c:pt idx="336">
                  <c:v>-0.37311303297345477</c:v>
                </c:pt>
                <c:pt idx="337">
                  <c:v>-0.76040132432494212</c:v>
                </c:pt>
                <c:pt idx="338">
                  <c:v>-0.65983289000565548</c:v>
                </c:pt>
                <c:pt idx="339">
                  <c:v>-0.3763181835598286</c:v>
                </c:pt>
                <c:pt idx="340">
                  <c:v>-9.2803477114001665E-2</c:v>
                </c:pt>
                <c:pt idx="341">
                  <c:v>0.1907112293318253</c:v>
                </c:pt>
                <c:pt idx="342">
                  <c:v>0.4742259357776521</c:v>
                </c:pt>
                <c:pt idx="343">
                  <c:v>0.40566037735849059</c:v>
                </c:pt>
                <c:pt idx="344">
                  <c:v>0.30188679245283018</c:v>
                </c:pt>
                <c:pt idx="345">
                  <c:v>0.19811320754716982</c:v>
                </c:pt>
                <c:pt idx="346">
                  <c:v>9.4339622641509413E-2</c:v>
                </c:pt>
                <c:pt idx="347">
                  <c:v>-9.433962264150943E-3</c:v>
                </c:pt>
                <c:pt idx="348">
                  <c:v>-0.11320754716981132</c:v>
                </c:pt>
                <c:pt idx="349">
                  <c:v>-0.21698113207547171</c:v>
                </c:pt>
                <c:pt idx="350">
                  <c:v>-0.32075471698113206</c:v>
                </c:pt>
                <c:pt idx="351">
                  <c:v>-0.42452830188679247</c:v>
                </c:pt>
                <c:pt idx="352">
                  <c:v>-0.42267780733295629</c:v>
                </c:pt>
                <c:pt idx="353">
                  <c:v>-0.13916310088712947</c:v>
                </c:pt>
                <c:pt idx="354">
                  <c:v>0.14435160555869747</c:v>
                </c:pt>
                <c:pt idx="355">
                  <c:v>0.42786631200452424</c:v>
                </c:pt>
                <c:pt idx="356">
                  <c:v>0.71138101845035129</c:v>
                </c:pt>
                <c:pt idx="357">
                  <c:v>0.68998527135194443</c:v>
                </c:pt>
                <c:pt idx="358">
                  <c:v>0.30269698000045725</c:v>
                </c:pt>
                <c:pt idx="359">
                  <c:v>-8.4591311351030096E-2</c:v>
                </c:pt>
                <c:pt idx="360">
                  <c:v>-0.47187960270251728</c:v>
                </c:pt>
                <c:pt idx="361">
                  <c:v>-0.85916789405400462</c:v>
                </c:pt>
                <c:pt idx="362">
                  <c:v>-0.75354381459450814</c:v>
                </c:pt>
                <c:pt idx="363">
                  <c:v>-0.36625552324302096</c:v>
                </c:pt>
                <c:pt idx="364">
                  <c:v>2.1032768108466382E-2</c:v>
                </c:pt>
                <c:pt idx="365">
                  <c:v>0.40832105945995378</c:v>
                </c:pt>
                <c:pt idx="366">
                  <c:v>0.79560935081144091</c:v>
                </c:pt>
                <c:pt idx="367">
                  <c:v>0.63405882578330752</c:v>
                </c:pt>
                <c:pt idx="368">
                  <c:v>0.35054411933748059</c:v>
                </c:pt>
                <c:pt idx="369">
                  <c:v>6.7029412891653761E-2</c:v>
                </c:pt>
                <c:pt idx="370">
                  <c:v>-0.21648529355417317</c:v>
                </c:pt>
                <c:pt idx="371">
                  <c:v>-0.5</c:v>
                </c:pt>
                <c:pt idx="372">
                  <c:v>-0.39622641509433965</c:v>
                </c:pt>
                <c:pt idx="373">
                  <c:v>-0.29245283018867924</c:v>
                </c:pt>
                <c:pt idx="374">
                  <c:v>-0.18867924528301888</c:v>
                </c:pt>
                <c:pt idx="375">
                  <c:v>-8.4905660377358472E-2</c:v>
                </c:pt>
                <c:pt idx="376">
                  <c:v>1.8867924528301886E-2</c:v>
                </c:pt>
                <c:pt idx="377">
                  <c:v>0.12264150943396226</c:v>
                </c:pt>
                <c:pt idx="378">
                  <c:v>0.22641509433962265</c:v>
                </c:pt>
                <c:pt idx="379">
                  <c:v>0.330188679245283</c:v>
                </c:pt>
                <c:pt idx="380">
                  <c:v>0.43396226415094341</c:v>
                </c:pt>
                <c:pt idx="381">
                  <c:v>0.39690374311060839</c:v>
                </c:pt>
                <c:pt idx="382">
                  <c:v>0.11338903666478156</c:v>
                </c:pt>
                <c:pt idx="383">
                  <c:v>-0.17012566978104537</c:v>
                </c:pt>
                <c:pt idx="384">
                  <c:v>-0.4536403762268722</c:v>
                </c:pt>
                <c:pt idx="385">
                  <c:v>-0.73715508267269914</c:v>
                </c:pt>
                <c:pt idx="386">
                  <c:v>-0.65477724486544564</c:v>
                </c:pt>
                <c:pt idx="387">
                  <c:v>-0.26748895351395835</c:v>
                </c:pt>
                <c:pt idx="388">
                  <c:v>0.11979933783752894</c:v>
                </c:pt>
                <c:pt idx="389">
                  <c:v>0.50708762918901606</c:v>
                </c:pt>
                <c:pt idx="390">
                  <c:v>0.89437592054050352</c:v>
                </c:pt>
                <c:pt idx="391">
                  <c:v>0.71833578810800924</c:v>
                </c:pt>
                <c:pt idx="392">
                  <c:v>0.33104749675652212</c:v>
                </c:pt>
                <c:pt idx="393">
                  <c:v>-5.6240794594965227E-2</c:v>
                </c:pt>
                <c:pt idx="394">
                  <c:v>-0.44352908594645257</c:v>
                </c:pt>
                <c:pt idx="395">
                  <c:v>-0.83081737729793981</c:v>
                </c:pt>
                <c:pt idx="396">
                  <c:v>-0.60828476156095967</c:v>
                </c:pt>
                <c:pt idx="397">
                  <c:v>-0.32477005511513274</c:v>
                </c:pt>
                <c:pt idx="398">
                  <c:v>-4.1255348669305913E-2</c:v>
                </c:pt>
                <c:pt idx="399">
                  <c:v>0.24225935777652108</c:v>
                </c:pt>
                <c:pt idx="400">
                  <c:v>0.49056603773584906</c:v>
                </c:pt>
                <c:pt idx="401">
                  <c:v>0.3867924528301887</c:v>
                </c:pt>
                <c:pt idx="402">
                  <c:v>0.28301886792452829</c:v>
                </c:pt>
                <c:pt idx="403">
                  <c:v>0.17924528301886794</c:v>
                </c:pt>
                <c:pt idx="404">
                  <c:v>7.547169811320753E-2</c:v>
                </c:pt>
                <c:pt idx="405">
                  <c:v>-2.8301886792452831E-2</c:v>
                </c:pt>
                <c:pt idx="406">
                  <c:v>-0.13207547169811321</c:v>
                </c:pt>
                <c:pt idx="407">
                  <c:v>-0.23584905660377359</c:v>
                </c:pt>
                <c:pt idx="408">
                  <c:v>-0.33962264150943394</c:v>
                </c:pt>
                <c:pt idx="409">
                  <c:v>-0.44339622641509435</c:v>
                </c:pt>
                <c:pt idx="410">
                  <c:v>-0.37112967888826054</c:v>
                </c:pt>
                <c:pt idx="411">
                  <c:v>-8.7614972442433658E-2</c:v>
                </c:pt>
                <c:pt idx="412">
                  <c:v>0.19589973400339322</c:v>
                </c:pt>
                <c:pt idx="413">
                  <c:v>0.47941444044922005</c:v>
                </c:pt>
                <c:pt idx="414">
                  <c:v>0.76292914689504698</c:v>
                </c:pt>
                <c:pt idx="415">
                  <c:v>0.61956921837894674</c:v>
                </c:pt>
                <c:pt idx="416">
                  <c:v>0.23228092702745956</c:v>
                </c:pt>
                <c:pt idx="417">
                  <c:v>-0.15500736432402779</c:v>
                </c:pt>
                <c:pt idx="418">
                  <c:v>-0.54229565567551519</c:v>
                </c:pt>
                <c:pt idx="419">
                  <c:v>-0.92958394702700231</c:v>
                </c:pt>
                <c:pt idx="420">
                  <c:v>-0.68312776162151045</c:v>
                </c:pt>
                <c:pt idx="421">
                  <c:v>-0.29583947027002311</c:v>
                </c:pt>
                <c:pt idx="422">
                  <c:v>9.1448821081464016E-2</c:v>
                </c:pt>
                <c:pt idx="423">
                  <c:v>0.47873711243295147</c:v>
                </c:pt>
                <c:pt idx="424">
                  <c:v>0.8660254037844386</c:v>
                </c:pt>
                <c:pt idx="425">
                  <c:v>0.58251069733861183</c:v>
                </c:pt>
                <c:pt idx="426">
                  <c:v>0.29899599089278478</c:v>
                </c:pt>
                <c:pt idx="427">
                  <c:v>1.548128444695801E-2</c:v>
                </c:pt>
                <c:pt idx="428">
                  <c:v>-0.26803342199886898</c:v>
                </c:pt>
                <c:pt idx="429">
                  <c:v>-0.48113207547169812</c:v>
                </c:pt>
                <c:pt idx="430">
                  <c:v>-0.37735849056603776</c:v>
                </c:pt>
                <c:pt idx="431">
                  <c:v>-0.27358490566037735</c:v>
                </c:pt>
                <c:pt idx="432">
                  <c:v>-0.169811320754717</c:v>
                </c:pt>
                <c:pt idx="433">
                  <c:v>-6.6037735849056589E-2</c:v>
                </c:pt>
                <c:pt idx="434">
                  <c:v>3.7735849056603772E-2</c:v>
                </c:pt>
                <c:pt idx="435">
                  <c:v>0.14150943396226415</c:v>
                </c:pt>
                <c:pt idx="436">
                  <c:v>0.24528301886792453</c:v>
                </c:pt>
                <c:pt idx="437">
                  <c:v>0.34905660377358488</c:v>
                </c:pt>
                <c:pt idx="438">
                  <c:v>0.45283018867924529</c:v>
                </c:pt>
                <c:pt idx="439">
                  <c:v>0.34535561466591264</c:v>
                </c:pt>
                <c:pt idx="440">
                  <c:v>6.1840908220085755E-2</c:v>
                </c:pt>
                <c:pt idx="441">
                  <c:v>-0.22167379822574113</c:v>
                </c:pt>
                <c:pt idx="442">
                  <c:v>-0.50518850467156806</c:v>
                </c:pt>
                <c:pt idx="443">
                  <c:v>-0.78870321111739494</c:v>
                </c:pt>
                <c:pt idx="444">
                  <c:v>-0.58436119189244795</c:v>
                </c:pt>
                <c:pt idx="445">
                  <c:v>-0.19707290054096066</c:v>
                </c:pt>
                <c:pt idx="446">
                  <c:v>0.19021539081052663</c:v>
                </c:pt>
                <c:pt idx="447">
                  <c:v>0.57750368216201398</c:v>
                </c:pt>
                <c:pt idx="448">
                  <c:v>0.96479197351350121</c:v>
                </c:pt>
                <c:pt idx="449">
                  <c:v>0.64791973513501167</c:v>
                </c:pt>
                <c:pt idx="450">
                  <c:v>0.26063144378352426</c:v>
                </c:pt>
                <c:pt idx="451">
                  <c:v>-0.12665684756796292</c:v>
                </c:pt>
                <c:pt idx="452">
                  <c:v>-0.51394513891945026</c:v>
                </c:pt>
                <c:pt idx="453">
                  <c:v>-0.84025133956209075</c:v>
                </c:pt>
                <c:pt idx="454">
                  <c:v>-0.55673663311626387</c:v>
                </c:pt>
                <c:pt idx="455">
                  <c:v>-0.27322192667043693</c:v>
                </c:pt>
                <c:pt idx="456">
                  <c:v>1.0292779775389893E-2</c:v>
                </c:pt>
                <c:pt idx="457">
                  <c:v>0.29380748622121688</c:v>
                </c:pt>
                <c:pt idx="458">
                  <c:v>0.47169811320754718</c:v>
                </c:pt>
                <c:pt idx="459">
                  <c:v>0.36792452830188682</c:v>
                </c:pt>
                <c:pt idx="460">
                  <c:v>0.26415094339622641</c:v>
                </c:pt>
                <c:pt idx="461">
                  <c:v>0.16037735849056606</c:v>
                </c:pt>
                <c:pt idx="462">
                  <c:v>5.6603773584905648E-2</c:v>
                </c:pt>
                <c:pt idx="463">
                  <c:v>-4.716981132075472E-2</c:v>
                </c:pt>
                <c:pt idx="464">
                  <c:v>-0.15094339622641509</c:v>
                </c:pt>
                <c:pt idx="465">
                  <c:v>-0.25471698113207547</c:v>
                </c:pt>
                <c:pt idx="466">
                  <c:v>-0.35849056603773582</c:v>
                </c:pt>
                <c:pt idx="467">
                  <c:v>-0.46226415094339623</c:v>
                </c:pt>
                <c:pt idx="468">
                  <c:v>-0.31958155044356473</c:v>
                </c:pt>
                <c:pt idx="469">
                  <c:v>-3.6066843997737907E-2</c:v>
                </c:pt>
                <c:pt idx="470">
                  <c:v>0.24744786244808903</c:v>
                </c:pt>
                <c:pt idx="471">
                  <c:v>0.53096256889391602</c:v>
                </c:pt>
                <c:pt idx="472">
                  <c:v>0.81447727533974279</c:v>
                </c:pt>
                <c:pt idx="473">
                  <c:v>0.54915316540594905</c:v>
                </c:pt>
                <c:pt idx="474">
                  <c:v>0.1618648740544617</c:v>
                </c:pt>
                <c:pt idx="475">
                  <c:v>-0.22542341729702547</c:v>
                </c:pt>
                <c:pt idx="476">
                  <c:v>-0.61271170864851277</c:v>
                </c:pt>
                <c:pt idx="477">
                  <c:v>-1</c:v>
                </c:pt>
                <c:pt idx="478">
                  <c:v>-0.61271170864851277</c:v>
                </c:pt>
                <c:pt idx="479">
                  <c:v>-0.22542341729702547</c:v>
                </c:pt>
                <c:pt idx="480">
                  <c:v>0.1618648740544617</c:v>
                </c:pt>
                <c:pt idx="481">
                  <c:v>0.54915316540594905</c:v>
                </c:pt>
                <c:pt idx="482">
                  <c:v>0.81447727533974279</c:v>
                </c:pt>
                <c:pt idx="483">
                  <c:v>0.53096256889391602</c:v>
                </c:pt>
                <c:pt idx="484">
                  <c:v>0.24744786244808903</c:v>
                </c:pt>
                <c:pt idx="485">
                  <c:v>-3.6066843997737796E-2</c:v>
                </c:pt>
                <c:pt idx="486">
                  <c:v>-0.31958155044356473</c:v>
                </c:pt>
                <c:pt idx="487">
                  <c:v>-0.46226415094339623</c:v>
                </c:pt>
                <c:pt idx="488">
                  <c:v>-0.35849056603773588</c:v>
                </c:pt>
                <c:pt idx="489">
                  <c:v>-0.25471698113207547</c:v>
                </c:pt>
                <c:pt idx="490">
                  <c:v>-0.15094339622641512</c:v>
                </c:pt>
                <c:pt idx="491">
                  <c:v>-4.7169811320754707E-2</c:v>
                </c:pt>
                <c:pt idx="492">
                  <c:v>5.6603773584905662E-2</c:v>
                </c:pt>
                <c:pt idx="493">
                  <c:v>0.16037735849056603</c:v>
                </c:pt>
                <c:pt idx="494">
                  <c:v>0.26415094339622641</c:v>
                </c:pt>
                <c:pt idx="495">
                  <c:v>0.36792452830188677</c:v>
                </c:pt>
                <c:pt idx="496">
                  <c:v>0.47169811320754718</c:v>
                </c:pt>
                <c:pt idx="497">
                  <c:v>0.29380748622121683</c:v>
                </c:pt>
                <c:pt idx="498">
                  <c:v>1.0292779775390004E-2</c:v>
                </c:pt>
                <c:pt idx="499">
                  <c:v>-0.27322192667043693</c:v>
                </c:pt>
                <c:pt idx="500">
                  <c:v>-0.55673663311626387</c:v>
                </c:pt>
                <c:pt idx="501">
                  <c:v>-0.84025133956209075</c:v>
                </c:pt>
                <c:pt idx="502">
                  <c:v>-0.51394513891945026</c:v>
                </c:pt>
                <c:pt idx="503">
                  <c:v>-0.12665684756796292</c:v>
                </c:pt>
                <c:pt idx="504">
                  <c:v>0.26063144378352426</c:v>
                </c:pt>
                <c:pt idx="505">
                  <c:v>0.64791973513501167</c:v>
                </c:pt>
                <c:pt idx="506">
                  <c:v>0.96479197351350121</c:v>
                </c:pt>
                <c:pt idx="507">
                  <c:v>0.57750368216201398</c:v>
                </c:pt>
                <c:pt idx="508">
                  <c:v>0.19021539081052663</c:v>
                </c:pt>
                <c:pt idx="509">
                  <c:v>-0.1970729005409606</c:v>
                </c:pt>
                <c:pt idx="510">
                  <c:v>-0.58436119189244795</c:v>
                </c:pt>
                <c:pt idx="511">
                  <c:v>-0.78870321111739494</c:v>
                </c:pt>
                <c:pt idx="512">
                  <c:v>-0.50518850467156806</c:v>
                </c:pt>
                <c:pt idx="513">
                  <c:v>-0.22167379822574113</c:v>
                </c:pt>
                <c:pt idx="514">
                  <c:v>6.18409082200857E-2</c:v>
                </c:pt>
                <c:pt idx="515">
                  <c:v>0.34535561466591264</c:v>
                </c:pt>
                <c:pt idx="516">
                  <c:v>0.45283018867924529</c:v>
                </c:pt>
                <c:pt idx="517">
                  <c:v>0.34905660377358494</c:v>
                </c:pt>
                <c:pt idx="518">
                  <c:v>0.24528301886792453</c:v>
                </c:pt>
                <c:pt idx="519">
                  <c:v>0.14150943396226418</c:v>
                </c:pt>
                <c:pt idx="520">
                  <c:v>3.7735849056603765E-2</c:v>
                </c:pt>
                <c:pt idx="521">
                  <c:v>-6.6037735849056603E-2</c:v>
                </c:pt>
                <c:pt idx="522">
                  <c:v>-0.16981132075471697</c:v>
                </c:pt>
                <c:pt idx="523">
                  <c:v>-0.27358490566037735</c:v>
                </c:pt>
                <c:pt idx="524">
                  <c:v>-0.37735849056603776</c:v>
                </c:pt>
                <c:pt idx="525">
                  <c:v>-0.48113207547169812</c:v>
                </c:pt>
                <c:pt idx="526">
                  <c:v>-0.26803342199886893</c:v>
                </c:pt>
                <c:pt idx="527">
                  <c:v>1.548128444695801E-2</c:v>
                </c:pt>
                <c:pt idx="528">
                  <c:v>0.29899599089278478</c:v>
                </c:pt>
                <c:pt idx="529">
                  <c:v>0.58251069733861183</c:v>
                </c:pt>
                <c:pt idx="530">
                  <c:v>0.8660254037844386</c:v>
                </c:pt>
                <c:pt idx="531">
                  <c:v>0.47873711243295142</c:v>
                </c:pt>
                <c:pt idx="532">
                  <c:v>9.1448821081464016E-2</c:v>
                </c:pt>
                <c:pt idx="533">
                  <c:v>-0.29583947027002311</c:v>
                </c:pt>
                <c:pt idx="534">
                  <c:v>-0.68312776162151057</c:v>
                </c:pt>
                <c:pt idx="535">
                  <c:v>-0.92958394702700231</c:v>
                </c:pt>
                <c:pt idx="536">
                  <c:v>-0.54229565567551508</c:v>
                </c:pt>
                <c:pt idx="537">
                  <c:v>-0.15500736432402779</c:v>
                </c:pt>
                <c:pt idx="538">
                  <c:v>0.23228092702745939</c:v>
                </c:pt>
                <c:pt idx="539">
                  <c:v>0.61956921837894674</c:v>
                </c:pt>
                <c:pt idx="540">
                  <c:v>0.76292914689504698</c:v>
                </c:pt>
                <c:pt idx="541">
                  <c:v>0.47941444044922021</c:v>
                </c:pt>
                <c:pt idx="542">
                  <c:v>0.19589973400339322</c:v>
                </c:pt>
                <c:pt idx="543">
                  <c:v>-8.7614972442433547E-2</c:v>
                </c:pt>
                <c:pt idx="544">
                  <c:v>-0.37112967888826054</c:v>
                </c:pt>
                <c:pt idx="545">
                  <c:v>-0.44339622641509435</c:v>
                </c:pt>
                <c:pt idx="546">
                  <c:v>-0.339622641509434</c:v>
                </c:pt>
                <c:pt idx="547">
                  <c:v>-0.23584905660377359</c:v>
                </c:pt>
                <c:pt idx="548">
                  <c:v>-0.13207547169811323</c:v>
                </c:pt>
                <c:pt idx="549">
                  <c:v>-2.8301886792452824E-2</c:v>
                </c:pt>
                <c:pt idx="550">
                  <c:v>7.5471698113207544E-2</c:v>
                </c:pt>
                <c:pt idx="551">
                  <c:v>0.17924528301886791</c:v>
                </c:pt>
                <c:pt idx="552">
                  <c:v>0.28301886792452829</c:v>
                </c:pt>
                <c:pt idx="553">
                  <c:v>0.3867924528301887</c:v>
                </c:pt>
                <c:pt idx="554">
                  <c:v>0.49056603773584906</c:v>
                </c:pt>
                <c:pt idx="555">
                  <c:v>0.24225935777652102</c:v>
                </c:pt>
                <c:pt idx="556">
                  <c:v>-4.1255348669305913E-2</c:v>
                </c:pt>
                <c:pt idx="557">
                  <c:v>-0.32477005511513274</c:v>
                </c:pt>
                <c:pt idx="558">
                  <c:v>-0.60828476156095967</c:v>
                </c:pt>
                <c:pt idx="559">
                  <c:v>-0.83081737729793981</c:v>
                </c:pt>
                <c:pt idx="560">
                  <c:v>-0.44352908594645252</c:v>
                </c:pt>
                <c:pt idx="561">
                  <c:v>-5.6240794594965227E-2</c:v>
                </c:pt>
                <c:pt idx="562">
                  <c:v>0.33104749675652195</c:v>
                </c:pt>
                <c:pt idx="563">
                  <c:v>0.71833578810800935</c:v>
                </c:pt>
                <c:pt idx="564">
                  <c:v>0.89437592054050352</c:v>
                </c:pt>
                <c:pt idx="565">
                  <c:v>0.50708762918901629</c:v>
                </c:pt>
                <c:pt idx="566">
                  <c:v>0.11979933783752894</c:v>
                </c:pt>
                <c:pt idx="567">
                  <c:v>-0.26748895351395818</c:v>
                </c:pt>
                <c:pt idx="568">
                  <c:v>-0.65477724486544564</c:v>
                </c:pt>
                <c:pt idx="569">
                  <c:v>-0.73715508267269914</c:v>
                </c:pt>
                <c:pt idx="570">
                  <c:v>-0.45364037622687237</c:v>
                </c:pt>
                <c:pt idx="571">
                  <c:v>-0.17012566978104537</c:v>
                </c:pt>
                <c:pt idx="572">
                  <c:v>0.11338903666478145</c:v>
                </c:pt>
                <c:pt idx="573">
                  <c:v>0.39690374311060844</c:v>
                </c:pt>
                <c:pt idx="574">
                  <c:v>0.43396226415094341</c:v>
                </c:pt>
                <c:pt idx="575">
                  <c:v>0.33018867924528306</c:v>
                </c:pt>
                <c:pt idx="576">
                  <c:v>0.22641509433962265</c:v>
                </c:pt>
                <c:pt idx="577">
                  <c:v>0.12264150943396224</c:v>
                </c:pt>
                <c:pt idx="578">
                  <c:v>1.8867924528301883E-2</c:v>
                </c:pt>
                <c:pt idx="579">
                  <c:v>-8.4905660377358486E-2</c:v>
                </c:pt>
                <c:pt idx="580">
                  <c:v>-0.18867924528301888</c:v>
                </c:pt>
                <c:pt idx="581">
                  <c:v>-0.29245283018867924</c:v>
                </c:pt>
                <c:pt idx="582">
                  <c:v>-0.39622641509433965</c:v>
                </c:pt>
                <c:pt idx="583">
                  <c:v>-0.5</c:v>
                </c:pt>
                <c:pt idx="584">
                  <c:v>-0.21648529355417315</c:v>
                </c:pt>
                <c:pt idx="585">
                  <c:v>6.7029412891653761E-2</c:v>
                </c:pt>
                <c:pt idx="586">
                  <c:v>0.35054411933748059</c:v>
                </c:pt>
                <c:pt idx="587">
                  <c:v>0.63405882578330752</c:v>
                </c:pt>
                <c:pt idx="588">
                  <c:v>0.79560935081144091</c:v>
                </c:pt>
                <c:pt idx="589">
                  <c:v>0.40832105945995373</c:v>
                </c:pt>
                <c:pt idx="590">
                  <c:v>2.1032768108466382E-2</c:v>
                </c:pt>
                <c:pt idx="591">
                  <c:v>-0.3662555232430208</c:v>
                </c:pt>
                <c:pt idx="592">
                  <c:v>-0.75354381459450814</c:v>
                </c:pt>
                <c:pt idx="593">
                  <c:v>-0.85916789405400462</c:v>
                </c:pt>
                <c:pt idx="594">
                  <c:v>-0.47187960270251744</c:v>
                </c:pt>
                <c:pt idx="595">
                  <c:v>-8.4591311351030096E-2</c:v>
                </c:pt>
                <c:pt idx="596">
                  <c:v>0.30269698000045708</c:v>
                </c:pt>
                <c:pt idx="597">
                  <c:v>0.68998527135194443</c:v>
                </c:pt>
                <c:pt idx="598">
                  <c:v>0.71138101845035129</c:v>
                </c:pt>
                <c:pt idx="599">
                  <c:v>0.42786631200452441</c:v>
                </c:pt>
                <c:pt idx="600">
                  <c:v>0.14435160555869747</c:v>
                </c:pt>
                <c:pt idx="601">
                  <c:v>-0.13916310088712935</c:v>
                </c:pt>
                <c:pt idx="602">
                  <c:v>-0.42267780733295635</c:v>
                </c:pt>
                <c:pt idx="603">
                  <c:v>-0.42452830188679247</c:v>
                </c:pt>
                <c:pt idx="604">
                  <c:v>-0.32075471698113212</c:v>
                </c:pt>
                <c:pt idx="605">
                  <c:v>-0.21698113207547171</c:v>
                </c:pt>
                <c:pt idx="606">
                  <c:v>-0.1132075471698113</c:v>
                </c:pt>
                <c:pt idx="607">
                  <c:v>-9.4339622641509413E-3</c:v>
                </c:pt>
                <c:pt idx="608">
                  <c:v>9.4339622641509441E-2</c:v>
                </c:pt>
                <c:pt idx="609">
                  <c:v>0.19811320754716982</c:v>
                </c:pt>
                <c:pt idx="610">
                  <c:v>0.30188679245283018</c:v>
                </c:pt>
                <c:pt idx="611">
                  <c:v>0.40566037735849059</c:v>
                </c:pt>
                <c:pt idx="612">
                  <c:v>0.4742259357776521</c:v>
                </c:pt>
                <c:pt idx="613">
                  <c:v>0.19071122933182524</c:v>
                </c:pt>
                <c:pt idx="614">
                  <c:v>-9.2803477114001665E-2</c:v>
                </c:pt>
                <c:pt idx="615">
                  <c:v>-0.37631818355982855</c:v>
                </c:pt>
                <c:pt idx="616">
                  <c:v>-0.65983289000565548</c:v>
                </c:pt>
                <c:pt idx="617">
                  <c:v>-0.76040132432494212</c:v>
                </c:pt>
                <c:pt idx="618">
                  <c:v>-0.37311303297345483</c:v>
                </c:pt>
                <c:pt idx="619">
                  <c:v>1.4175258378032463E-2</c:v>
                </c:pt>
                <c:pt idx="620">
                  <c:v>0.40146354972951964</c:v>
                </c:pt>
                <c:pt idx="621">
                  <c:v>0.78875184108100704</c:v>
                </c:pt>
                <c:pt idx="622">
                  <c:v>0.82395986756750583</c:v>
                </c:pt>
                <c:pt idx="623">
                  <c:v>0.4366715762160186</c:v>
                </c:pt>
                <c:pt idx="624">
                  <c:v>4.9383284864531307E-2</c:v>
                </c:pt>
                <c:pt idx="625">
                  <c:v>-0.33790500648695587</c:v>
                </c:pt>
                <c:pt idx="626">
                  <c:v>-0.72519329783844322</c:v>
                </c:pt>
                <c:pt idx="627">
                  <c:v>-0.68560695422800333</c:v>
                </c:pt>
                <c:pt idx="628">
                  <c:v>-0.40209224778217656</c:v>
                </c:pt>
                <c:pt idx="629">
                  <c:v>-0.11857754133634957</c:v>
                </c:pt>
                <c:pt idx="630">
                  <c:v>0.1649371651094774</c:v>
                </c:pt>
                <c:pt idx="631">
                  <c:v>0.44845187155530419</c:v>
                </c:pt>
                <c:pt idx="632">
                  <c:v>0.41509433962264153</c:v>
                </c:pt>
                <c:pt idx="633">
                  <c:v>0.31132075471698112</c:v>
                </c:pt>
                <c:pt idx="634">
                  <c:v>0.20754716981132076</c:v>
                </c:pt>
                <c:pt idx="635">
                  <c:v>0.10377358490566035</c:v>
                </c:pt>
                <c:pt idx="636">
                  <c:v>0</c:v>
                </c:pt>
                <c:pt idx="637">
                  <c:v>-0.10377358490566038</c:v>
                </c:pt>
                <c:pt idx="638">
                  <c:v>-0.20754716981132076</c:v>
                </c:pt>
                <c:pt idx="639">
                  <c:v>-0.31132075471698112</c:v>
                </c:pt>
                <c:pt idx="640">
                  <c:v>-0.41509433962264153</c:v>
                </c:pt>
                <c:pt idx="641">
                  <c:v>-0.44845187155530419</c:v>
                </c:pt>
                <c:pt idx="642">
                  <c:v>-0.16493716510947734</c:v>
                </c:pt>
                <c:pt idx="643">
                  <c:v>0.11857754133634957</c:v>
                </c:pt>
                <c:pt idx="644">
                  <c:v>0.40209224778217639</c:v>
                </c:pt>
                <c:pt idx="645">
                  <c:v>0.68560695422800333</c:v>
                </c:pt>
                <c:pt idx="646">
                  <c:v>0.72519329783844322</c:v>
                </c:pt>
                <c:pt idx="647">
                  <c:v>0.33790500648695604</c:v>
                </c:pt>
                <c:pt idx="648">
                  <c:v>-4.9383284864531307E-2</c:v>
                </c:pt>
                <c:pt idx="649">
                  <c:v>-0.43667157621601843</c:v>
                </c:pt>
                <c:pt idx="650">
                  <c:v>-0.82395986756750583</c:v>
                </c:pt>
                <c:pt idx="651">
                  <c:v>-0.78875184108100693</c:v>
                </c:pt>
                <c:pt idx="652">
                  <c:v>-0.40146354972951975</c:v>
                </c:pt>
                <c:pt idx="653">
                  <c:v>-1.4175258378032463E-2</c:v>
                </c:pt>
                <c:pt idx="654">
                  <c:v>0.37311303297345477</c:v>
                </c:pt>
                <c:pt idx="655">
                  <c:v>0.76040132432494212</c:v>
                </c:pt>
                <c:pt idx="656">
                  <c:v>0.65983289000565548</c:v>
                </c:pt>
                <c:pt idx="657">
                  <c:v>0.3763181835598286</c:v>
                </c:pt>
                <c:pt idx="658">
                  <c:v>9.2803477114001665E-2</c:v>
                </c:pt>
                <c:pt idx="659">
                  <c:v>-0.1907112293318253</c:v>
                </c:pt>
                <c:pt idx="660">
                  <c:v>-0.4742259357776521</c:v>
                </c:pt>
                <c:pt idx="661">
                  <c:v>-0.40566037735849059</c:v>
                </c:pt>
                <c:pt idx="662">
                  <c:v>-0.30188679245283018</c:v>
                </c:pt>
                <c:pt idx="663">
                  <c:v>-0.19811320754716982</c:v>
                </c:pt>
                <c:pt idx="664">
                  <c:v>-9.4339622641509413E-2</c:v>
                </c:pt>
                <c:pt idx="665">
                  <c:v>9.433962264150943E-3</c:v>
                </c:pt>
                <c:pt idx="666">
                  <c:v>0.11320754716981132</c:v>
                </c:pt>
                <c:pt idx="667">
                  <c:v>0.21698113207547171</c:v>
                </c:pt>
                <c:pt idx="668">
                  <c:v>0.32075471698113206</c:v>
                </c:pt>
                <c:pt idx="669">
                  <c:v>0.42452830188679247</c:v>
                </c:pt>
                <c:pt idx="670">
                  <c:v>0.42267780733295629</c:v>
                </c:pt>
                <c:pt idx="671">
                  <c:v>0.13916310088712947</c:v>
                </c:pt>
                <c:pt idx="672">
                  <c:v>-0.14435160555869747</c:v>
                </c:pt>
                <c:pt idx="673">
                  <c:v>-0.42786631200452424</c:v>
                </c:pt>
                <c:pt idx="674">
                  <c:v>-0.71138101845035129</c:v>
                </c:pt>
                <c:pt idx="675">
                  <c:v>-0.68998527135194443</c:v>
                </c:pt>
                <c:pt idx="676">
                  <c:v>-0.30269698000045725</c:v>
                </c:pt>
                <c:pt idx="677">
                  <c:v>8.4591311351030096E-2</c:v>
                </c:pt>
                <c:pt idx="678">
                  <c:v>0.47187960270251728</c:v>
                </c:pt>
                <c:pt idx="679">
                  <c:v>0.85916789405400462</c:v>
                </c:pt>
                <c:pt idx="680">
                  <c:v>0.75354381459450814</c:v>
                </c:pt>
                <c:pt idx="681">
                  <c:v>0.36625552324302096</c:v>
                </c:pt>
                <c:pt idx="682">
                  <c:v>-2.1032768108466382E-2</c:v>
                </c:pt>
                <c:pt idx="683">
                  <c:v>-0.40832105945995378</c:v>
                </c:pt>
                <c:pt idx="684">
                  <c:v>-0.79560935081144091</c:v>
                </c:pt>
                <c:pt idx="685">
                  <c:v>-0.63405882578330752</c:v>
                </c:pt>
                <c:pt idx="686">
                  <c:v>-0.35054411933748059</c:v>
                </c:pt>
                <c:pt idx="687">
                  <c:v>-6.7029412891653761E-2</c:v>
                </c:pt>
                <c:pt idx="688">
                  <c:v>0.21648529355417317</c:v>
                </c:pt>
                <c:pt idx="689">
                  <c:v>0.5</c:v>
                </c:pt>
                <c:pt idx="690">
                  <c:v>0.39622641509433965</c:v>
                </c:pt>
                <c:pt idx="691">
                  <c:v>0.29245283018867924</c:v>
                </c:pt>
                <c:pt idx="692">
                  <c:v>0.18867924528301888</c:v>
                </c:pt>
                <c:pt idx="693">
                  <c:v>8.4905660377358472E-2</c:v>
                </c:pt>
                <c:pt idx="694">
                  <c:v>-1.8867924528301886E-2</c:v>
                </c:pt>
                <c:pt idx="695">
                  <c:v>-0.12264150943396226</c:v>
                </c:pt>
                <c:pt idx="696">
                  <c:v>-0.22641509433962265</c:v>
                </c:pt>
                <c:pt idx="697">
                  <c:v>-0.330188679245283</c:v>
                </c:pt>
                <c:pt idx="698">
                  <c:v>-0.43396226415094341</c:v>
                </c:pt>
                <c:pt idx="699">
                  <c:v>-0.39690374311060839</c:v>
                </c:pt>
                <c:pt idx="700">
                  <c:v>-0.11338903666478156</c:v>
                </c:pt>
                <c:pt idx="701">
                  <c:v>0.17012566978104537</c:v>
                </c:pt>
                <c:pt idx="702">
                  <c:v>0.4536403762268722</c:v>
                </c:pt>
                <c:pt idx="703">
                  <c:v>0.73715508267269914</c:v>
                </c:pt>
                <c:pt idx="704">
                  <c:v>0.65477724486544564</c:v>
                </c:pt>
                <c:pt idx="705">
                  <c:v>0.26748895351395835</c:v>
                </c:pt>
                <c:pt idx="706">
                  <c:v>-0.11979933783752894</c:v>
                </c:pt>
                <c:pt idx="707">
                  <c:v>-0.50708762918901606</c:v>
                </c:pt>
                <c:pt idx="708">
                  <c:v>-0.89437592054050352</c:v>
                </c:pt>
                <c:pt idx="709">
                  <c:v>-0.71833578810800924</c:v>
                </c:pt>
                <c:pt idx="710">
                  <c:v>-0.33104749675652212</c:v>
                </c:pt>
                <c:pt idx="711">
                  <c:v>5.6240794594965227E-2</c:v>
                </c:pt>
                <c:pt idx="712">
                  <c:v>0.44352908594645257</c:v>
                </c:pt>
                <c:pt idx="713">
                  <c:v>0.83081737729793981</c:v>
                </c:pt>
                <c:pt idx="714">
                  <c:v>0.60828476156095967</c:v>
                </c:pt>
                <c:pt idx="715">
                  <c:v>0.32477005511513274</c:v>
                </c:pt>
                <c:pt idx="716">
                  <c:v>4.1255348669305913E-2</c:v>
                </c:pt>
                <c:pt idx="717">
                  <c:v>-0.24225935777652108</c:v>
                </c:pt>
                <c:pt idx="718">
                  <c:v>-0.49056603773584906</c:v>
                </c:pt>
                <c:pt idx="719">
                  <c:v>-0.3867924528301887</c:v>
                </c:pt>
                <c:pt idx="720">
                  <c:v>-0.28301886792452829</c:v>
                </c:pt>
                <c:pt idx="721">
                  <c:v>-0.17924528301886794</c:v>
                </c:pt>
                <c:pt idx="722">
                  <c:v>-7.547169811320753E-2</c:v>
                </c:pt>
                <c:pt idx="723">
                  <c:v>2.8301886792452831E-2</c:v>
                </c:pt>
                <c:pt idx="724">
                  <c:v>0.13207547169811321</c:v>
                </c:pt>
                <c:pt idx="725">
                  <c:v>0.23584905660377359</c:v>
                </c:pt>
                <c:pt idx="726">
                  <c:v>0.33962264150943394</c:v>
                </c:pt>
                <c:pt idx="727">
                  <c:v>0.44339622641509435</c:v>
                </c:pt>
                <c:pt idx="728">
                  <c:v>0.37112967888826054</c:v>
                </c:pt>
                <c:pt idx="729">
                  <c:v>8.7614972442433658E-2</c:v>
                </c:pt>
                <c:pt idx="730">
                  <c:v>-0.19589973400339322</c:v>
                </c:pt>
                <c:pt idx="731">
                  <c:v>-0.47941444044922005</c:v>
                </c:pt>
                <c:pt idx="732">
                  <c:v>-0.76292914689504698</c:v>
                </c:pt>
                <c:pt idx="733">
                  <c:v>-0.61956921837894674</c:v>
                </c:pt>
                <c:pt idx="734">
                  <c:v>-0.23228092702745956</c:v>
                </c:pt>
                <c:pt idx="735">
                  <c:v>0.15500736432402779</c:v>
                </c:pt>
                <c:pt idx="736">
                  <c:v>0.54229565567551519</c:v>
                </c:pt>
                <c:pt idx="737">
                  <c:v>0.92958394702700231</c:v>
                </c:pt>
                <c:pt idx="738">
                  <c:v>0.68312776162151045</c:v>
                </c:pt>
                <c:pt idx="739">
                  <c:v>0.29583947027002311</c:v>
                </c:pt>
                <c:pt idx="740">
                  <c:v>-9.1448821081464016E-2</c:v>
                </c:pt>
                <c:pt idx="741">
                  <c:v>-0.47873711243295147</c:v>
                </c:pt>
                <c:pt idx="742">
                  <c:v>-0.8660254037844386</c:v>
                </c:pt>
                <c:pt idx="743">
                  <c:v>-0.58251069733861183</c:v>
                </c:pt>
                <c:pt idx="744">
                  <c:v>-0.29899599089278478</c:v>
                </c:pt>
                <c:pt idx="745">
                  <c:v>-1.548128444695801E-2</c:v>
                </c:pt>
                <c:pt idx="746">
                  <c:v>0.26803342199886898</c:v>
                </c:pt>
                <c:pt idx="747">
                  <c:v>0.48113207547169812</c:v>
                </c:pt>
                <c:pt idx="748">
                  <c:v>0.37735849056603776</c:v>
                </c:pt>
                <c:pt idx="749">
                  <c:v>0.27358490566037735</c:v>
                </c:pt>
                <c:pt idx="750">
                  <c:v>0.169811320754717</c:v>
                </c:pt>
                <c:pt idx="751">
                  <c:v>6.6037735849056589E-2</c:v>
                </c:pt>
                <c:pt idx="752">
                  <c:v>-3.7735849056603772E-2</c:v>
                </c:pt>
                <c:pt idx="753">
                  <c:v>-0.14150943396226415</c:v>
                </c:pt>
                <c:pt idx="754">
                  <c:v>-0.24528301886792453</c:v>
                </c:pt>
                <c:pt idx="755">
                  <c:v>-0.34905660377358488</c:v>
                </c:pt>
                <c:pt idx="756">
                  <c:v>-0.45283018867924529</c:v>
                </c:pt>
                <c:pt idx="757">
                  <c:v>-0.34535561466591264</c:v>
                </c:pt>
                <c:pt idx="758">
                  <c:v>-6.1840908220085755E-2</c:v>
                </c:pt>
                <c:pt idx="759">
                  <c:v>0.22167379822574113</c:v>
                </c:pt>
                <c:pt idx="760">
                  <c:v>0.50518850467156806</c:v>
                </c:pt>
                <c:pt idx="761">
                  <c:v>0.78870321111739494</c:v>
                </c:pt>
                <c:pt idx="762">
                  <c:v>0.58436119189244795</c:v>
                </c:pt>
                <c:pt idx="763">
                  <c:v>0.19707290054096066</c:v>
                </c:pt>
                <c:pt idx="764">
                  <c:v>-0.19021539081052663</c:v>
                </c:pt>
                <c:pt idx="765">
                  <c:v>-0.57750368216201398</c:v>
                </c:pt>
                <c:pt idx="766">
                  <c:v>-0.96479197351350121</c:v>
                </c:pt>
                <c:pt idx="767">
                  <c:v>-0.64791973513501167</c:v>
                </c:pt>
                <c:pt idx="768">
                  <c:v>-0.26063144378352426</c:v>
                </c:pt>
                <c:pt idx="769">
                  <c:v>0.12665684756796292</c:v>
                </c:pt>
                <c:pt idx="770">
                  <c:v>0.51394513891945026</c:v>
                </c:pt>
                <c:pt idx="771">
                  <c:v>0.84025133956209075</c:v>
                </c:pt>
                <c:pt idx="772">
                  <c:v>0.55673663311626387</c:v>
                </c:pt>
                <c:pt idx="773">
                  <c:v>0.27322192667043693</c:v>
                </c:pt>
                <c:pt idx="774">
                  <c:v>-1.0292779775389893E-2</c:v>
                </c:pt>
                <c:pt idx="775">
                  <c:v>-0.29380748622121688</c:v>
                </c:pt>
                <c:pt idx="776">
                  <c:v>-0.47169811320754718</c:v>
                </c:pt>
                <c:pt idx="777">
                  <c:v>-0.36792452830188682</c:v>
                </c:pt>
                <c:pt idx="778">
                  <c:v>-0.26415094339622641</c:v>
                </c:pt>
                <c:pt idx="779">
                  <c:v>-0.16037735849056606</c:v>
                </c:pt>
                <c:pt idx="780">
                  <c:v>-5.6603773584905648E-2</c:v>
                </c:pt>
                <c:pt idx="781">
                  <c:v>4.716981132075472E-2</c:v>
                </c:pt>
                <c:pt idx="782">
                  <c:v>0.15094339622641509</c:v>
                </c:pt>
                <c:pt idx="783">
                  <c:v>0.25471698113207547</c:v>
                </c:pt>
                <c:pt idx="784">
                  <c:v>0.35849056603773582</c:v>
                </c:pt>
                <c:pt idx="785">
                  <c:v>0.46226415094339623</c:v>
                </c:pt>
                <c:pt idx="786">
                  <c:v>0.31958155044356473</c:v>
                </c:pt>
                <c:pt idx="787">
                  <c:v>3.6066843997737907E-2</c:v>
                </c:pt>
                <c:pt idx="788">
                  <c:v>-0.24744786244808903</c:v>
                </c:pt>
                <c:pt idx="789">
                  <c:v>-0.53096256889391602</c:v>
                </c:pt>
                <c:pt idx="790">
                  <c:v>-0.81447727533974279</c:v>
                </c:pt>
                <c:pt idx="791">
                  <c:v>-0.54915316540594905</c:v>
                </c:pt>
                <c:pt idx="792">
                  <c:v>-0.1618648740544617</c:v>
                </c:pt>
                <c:pt idx="793">
                  <c:v>0.22542341729702547</c:v>
                </c:pt>
                <c:pt idx="794">
                  <c:v>0.61271170864851277</c:v>
                </c:pt>
                <c:pt idx="795">
                  <c:v>1</c:v>
                </c:pt>
                <c:pt idx="796">
                  <c:v>0.61271170864851277</c:v>
                </c:pt>
                <c:pt idx="797">
                  <c:v>0.22542341729702547</c:v>
                </c:pt>
                <c:pt idx="798">
                  <c:v>-0.1618648740544617</c:v>
                </c:pt>
                <c:pt idx="799">
                  <c:v>-0.54915316540594905</c:v>
                </c:pt>
                <c:pt idx="800">
                  <c:v>-0.81447727533974279</c:v>
                </c:pt>
                <c:pt idx="801">
                  <c:v>-0.53096256889391602</c:v>
                </c:pt>
                <c:pt idx="802">
                  <c:v>-0.24744786244808903</c:v>
                </c:pt>
                <c:pt idx="803">
                  <c:v>3.6066843997737796E-2</c:v>
                </c:pt>
                <c:pt idx="804">
                  <c:v>0.31958155044356473</c:v>
                </c:pt>
                <c:pt idx="805">
                  <c:v>0.46226415094339623</c:v>
                </c:pt>
                <c:pt idx="806">
                  <c:v>0.35849056603773588</c:v>
                </c:pt>
                <c:pt idx="807">
                  <c:v>0.25471698113207547</c:v>
                </c:pt>
                <c:pt idx="808">
                  <c:v>0.15094339622641512</c:v>
                </c:pt>
                <c:pt idx="809">
                  <c:v>4.7169811320754707E-2</c:v>
                </c:pt>
                <c:pt idx="810">
                  <c:v>-5.6603773584905662E-2</c:v>
                </c:pt>
                <c:pt idx="811">
                  <c:v>-0.16037735849056603</c:v>
                </c:pt>
                <c:pt idx="812">
                  <c:v>-0.26415094339622641</c:v>
                </c:pt>
                <c:pt idx="813">
                  <c:v>-0.36792452830188677</c:v>
                </c:pt>
                <c:pt idx="814">
                  <c:v>-0.47169811320754718</c:v>
                </c:pt>
                <c:pt idx="815">
                  <c:v>-0.29380748622121683</c:v>
                </c:pt>
                <c:pt idx="816">
                  <c:v>-1.0292779775390004E-2</c:v>
                </c:pt>
                <c:pt idx="817">
                  <c:v>0.27322192667043693</c:v>
                </c:pt>
                <c:pt idx="818">
                  <c:v>0.55673663311626387</c:v>
                </c:pt>
                <c:pt idx="819">
                  <c:v>0.84025133956209075</c:v>
                </c:pt>
                <c:pt idx="820">
                  <c:v>0.51394513891945026</c:v>
                </c:pt>
                <c:pt idx="821">
                  <c:v>0.12665684756796292</c:v>
                </c:pt>
                <c:pt idx="822">
                  <c:v>-0.26063144378352426</c:v>
                </c:pt>
                <c:pt idx="823">
                  <c:v>-0.64791973513501167</c:v>
                </c:pt>
                <c:pt idx="824">
                  <c:v>-0.96479197351350121</c:v>
                </c:pt>
                <c:pt idx="825">
                  <c:v>-0.57750368216201398</c:v>
                </c:pt>
                <c:pt idx="826">
                  <c:v>-0.19021539081052663</c:v>
                </c:pt>
                <c:pt idx="827">
                  <c:v>0.1970729005409606</c:v>
                </c:pt>
                <c:pt idx="828">
                  <c:v>0.58436119189244795</c:v>
                </c:pt>
                <c:pt idx="829">
                  <c:v>0.78870321111739494</c:v>
                </c:pt>
                <c:pt idx="830">
                  <c:v>0.50518850467156806</c:v>
                </c:pt>
                <c:pt idx="831">
                  <c:v>0.22167379822574113</c:v>
                </c:pt>
                <c:pt idx="832">
                  <c:v>-6.18409082200857E-2</c:v>
                </c:pt>
                <c:pt idx="833">
                  <c:v>-0.34535561466591264</c:v>
                </c:pt>
                <c:pt idx="834">
                  <c:v>-0.45283018867924529</c:v>
                </c:pt>
                <c:pt idx="835">
                  <c:v>-0.34905660377358494</c:v>
                </c:pt>
                <c:pt idx="836">
                  <c:v>-0.24528301886792453</c:v>
                </c:pt>
                <c:pt idx="837">
                  <c:v>-0.14150943396226418</c:v>
                </c:pt>
                <c:pt idx="838">
                  <c:v>-3.7735849056603765E-2</c:v>
                </c:pt>
                <c:pt idx="839">
                  <c:v>6.6037735849056603E-2</c:v>
                </c:pt>
                <c:pt idx="840">
                  <c:v>0.16981132075471697</c:v>
                </c:pt>
                <c:pt idx="841">
                  <c:v>0.27358490566037735</c:v>
                </c:pt>
                <c:pt idx="842">
                  <c:v>0.37735849056603776</c:v>
                </c:pt>
                <c:pt idx="843">
                  <c:v>0.48113207547169812</c:v>
                </c:pt>
                <c:pt idx="844">
                  <c:v>0.26803342199886893</c:v>
                </c:pt>
                <c:pt idx="845">
                  <c:v>-1.548128444695801E-2</c:v>
                </c:pt>
                <c:pt idx="846">
                  <c:v>-0.29899599089278478</c:v>
                </c:pt>
                <c:pt idx="847">
                  <c:v>-0.58251069733861183</c:v>
                </c:pt>
                <c:pt idx="848">
                  <c:v>-0.8660254037844386</c:v>
                </c:pt>
                <c:pt idx="849">
                  <c:v>-0.47873711243295142</c:v>
                </c:pt>
                <c:pt idx="850">
                  <c:v>-9.1448821081464016E-2</c:v>
                </c:pt>
                <c:pt idx="851">
                  <c:v>0.29583947027002311</c:v>
                </c:pt>
                <c:pt idx="852">
                  <c:v>0.68312776162151057</c:v>
                </c:pt>
                <c:pt idx="853">
                  <c:v>0.92958394702700231</c:v>
                </c:pt>
                <c:pt idx="854">
                  <c:v>0.54229565567551508</c:v>
                </c:pt>
                <c:pt idx="855">
                  <c:v>0.15500736432402779</c:v>
                </c:pt>
                <c:pt idx="856">
                  <c:v>-0.23228092702745939</c:v>
                </c:pt>
                <c:pt idx="857">
                  <c:v>-0.61956921837894674</c:v>
                </c:pt>
                <c:pt idx="858">
                  <c:v>-0.76292914689504698</c:v>
                </c:pt>
                <c:pt idx="859">
                  <c:v>-0.47941444044922021</c:v>
                </c:pt>
                <c:pt idx="860">
                  <c:v>-0.19589973400339322</c:v>
                </c:pt>
                <c:pt idx="861">
                  <c:v>8.7614972442433547E-2</c:v>
                </c:pt>
                <c:pt idx="862">
                  <c:v>0.37112967888826054</c:v>
                </c:pt>
                <c:pt idx="863">
                  <c:v>0.44339622641509435</c:v>
                </c:pt>
                <c:pt idx="864">
                  <c:v>0.339622641509434</c:v>
                </c:pt>
                <c:pt idx="865">
                  <c:v>0.23584905660377359</c:v>
                </c:pt>
                <c:pt idx="866">
                  <c:v>0.13207547169811323</c:v>
                </c:pt>
                <c:pt idx="867">
                  <c:v>2.8301886792452824E-2</c:v>
                </c:pt>
                <c:pt idx="868">
                  <c:v>-7.5471698113207544E-2</c:v>
                </c:pt>
                <c:pt idx="869">
                  <c:v>-0.17924528301886791</c:v>
                </c:pt>
                <c:pt idx="870">
                  <c:v>-0.28301886792452829</c:v>
                </c:pt>
                <c:pt idx="871">
                  <c:v>-0.3867924528301887</c:v>
                </c:pt>
                <c:pt idx="872">
                  <c:v>-0.49056603773584906</c:v>
                </c:pt>
                <c:pt idx="873">
                  <c:v>-0.24225935777652102</c:v>
                </c:pt>
                <c:pt idx="874">
                  <c:v>4.1255348669305913E-2</c:v>
                </c:pt>
                <c:pt idx="875">
                  <c:v>0.32477005511513274</c:v>
                </c:pt>
                <c:pt idx="876">
                  <c:v>0.60828476156095967</c:v>
                </c:pt>
                <c:pt idx="877">
                  <c:v>0.83081737729793981</c:v>
                </c:pt>
                <c:pt idx="878">
                  <c:v>0.44352908594645252</c:v>
                </c:pt>
                <c:pt idx="879">
                  <c:v>5.6240794594965227E-2</c:v>
                </c:pt>
                <c:pt idx="880">
                  <c:v>-0.33104749675652195</c:v>
                </c:pt>
                <c:pt idx="881">
                  <c:v>-0.71833578810800935</c:v>
                </c:pt>
                <c:pt idx="882">
                  <c:v>-0.89437592054050352</c:v>
                </c:pt>
                <c:pt idx="883">
                  <c:v>-0.50708762918901629</c:v>
                </c:pt>
                <c:pt idx="884">
                  <c:v>-0.11979933783752894</c:v>
                </c:pt>
                <c:pt idx="885">
                  <c:v>0.26748895351395818</c:v>
                </c:pt>
                <c:pt idx="886">
                  <c:v>0.65477724486544564</c:v>
                </c:pt>
                <c:pt idx="887">
                  <c:v>0.73715508267269914</c:v>
                </c:pt>
                <c:pt idx="888">
                  <c:v>0.45364037622687237</c:v>
                </c:pt>
                <c:pt idx="889">
                  <c:v>0.17012566978104537</c:v>
                </c:pt>
                <c:pt idx="890">
                  <c:v>-0.11338903666478145</c:v>
                </c:pt>
                <c:pt idx="891">
                  <c:v>-0.39690374311060844</c:v>
                </c:pt>
                <c:pt idx="892">
                  <c:v>-0.43396226415094341</c:v>
                </c:pt>
                <c:pt idx="893">
                  <c:v>-0.33018867924528306</c:v>
                </c:pt>
                <c:pt idx="894">
                  <c:v>-0.22641509433962265</c:v>
                </c:pt>
                <c:pt idx="895">
                  <c:v>-0.12264150943396224</c:v>
                </c:pt>
                <c:pt idx="896">
                  <c:v>-1.8867924528301883E-2</c:v>
                </c:pt>
                <c:pt idx="897">
                  <c:v>8.4905660377358486E-2</c:v>
                </c:pt>
                <c:pt idx="898">
                  <c:v>0.18867924528301888</c:v>
                </c:pt>
                <c:pt idx="899">
                  <c:v>0.29245283018867924</c:v>
                </c:pt>
                <c:pt idx="900">
                  <c:v>0.39622641509433965</c:v>
                </c:pt>
                <c:pt idx="901">
                  <c:v>0.5</c:v>
                </c:pt>
                <c:pt idx="902">
                  <c:v>0.21648529355417315</c:v>
                </c:pt>
                <c:pt idx="903">
                  <c:v>-6.7029412891653761E-2</c:v>
                </c:pt>
                <c:pt idx="904">
                  <c:v>-0.35054411933748059</c:v>
                </c:pt>
                <c:pt idx="905">
                  <c:v>-0.63405882578330752</c:v>
                </c:pt>
                <c:pt idx="906">
                  <c:v>-0.79560935081144091</c:v>
                </c:pt>
                <c:pt idx="907">
                  <c:v>-0.40832105945995373</c:v>
                </c:pt>
                <c:pt idx="908">
                  <c:v>-2.1032768108466382E-2</c:v>
                </c:pt>
                <c:pt idx="909">
                  <c:v>0.3662555232430208</c:v>
                </c:pt>
                <c:pt idx="910">
                  <c:v>0.75354381459450814</c:v>
                </c:pt>
                <c:pt idx="911">
                  <c:v>0.85916789405400462</c:v>
                </c:pt>
                <c:pt idx="912">
                  <c:v>0.47187960270251744</c:v>
                </c:pt>
                <c:pt idx="913">
                  <c:v>8.4591311351030096E-2</c:v>
                </c:pt>
                <c:pt idx="914">
                  <c:v>-0.30269698000045708</c:v>
                </c:pt>
                <c:pt idx="915">
                  <c:v>-0.68998527135194443</c:v>
                </c:pt>
                <c:pt idx="916">
                  <c:v>-0.71138101845035129</c:v>
                </c:pt>
                <c:pt idx="917">
                  <c:v>-0.42786631200452441</c:v>
                </c:pt>
                <c:pt idx="918">
                  <c:v>-0.14435160555869747</c:v>
                </c:pt>
                <c:pt idx="919">
                  <c:v>0.13916310088712935</c:v>
                </c:pt>
                <c:pt idx="920">
                  <c:v>0.42267780733295635</c:v>
                </c:pt>
                <c:pt idx="921">
                  <c:v>0.42452830188679247</c:v>
                </c:pt>
                <c:pt idx="922">
                  <c:v>0.32075471698113212</c:v>
                </c:pt>
                <c:pt idx="923">
                  <c:v>0.21698113207547171</c:v>
                </c:pt>
                <c:pt idx="924">
                  <c:v>0.1132075471698113</c:v>
                </c:pt>
                <c:pt idx="925">
                  <c:v>9.4339622641509413E-3</c:v>
                </c:pt>
                <c:pt idx="926">
                  <c:v>-9.4339622641509441E-2</c:v>
                </c:pt>
                <c:pt idx="927">
                  <c:v>-0.19811320754716982</c:v>
                </c:pt>
                <c:pt idx="928">
                  <c:v>-0.30188679245283018</c:v>
                </c:pt>
                <c:pt idx="929">
                  <c:v>-0.40566037735849059</c:v>
                </c:pt>
                <c:pt idx="930">
                  <c:v>-0.4742259357776521</c:v>
                </c:pt>
                <c:pt idx="931">
                  <c:v>-0.19071122933182524</c:v>
                </c:pt>
                <c:pt idx="932">
                  <c:v>9.2803477114001665E-2</c:v>
                </c:pt>
                <c:pt idx="933">
                  <c:v>0.37631818355982855</c:v>
                </c:pt>
                <c:pt idx="934">
                  <c:v>0.65983289000565548</c:v>
                </c:pt>
                <c:pt idx="935">
                  <c:v>0.76040132432494212</c:v>
                </c:pt>
                <c:pt idx="936">
                  <c:v>0.37311303297345483</c:v>
                </c:pt>
                <c:pt idx="937">
                  <c:v>-1.4175258378032463E-2</c:v>
                </c:pt>
                <c:pt idx="938">
                  <c:v>-0.40146354972951964</c:v>
                </c:pt>
                <c:pt idx="939">
                  <c:v>-0.78875184108100704</c:v>
                </c:pt>
                <c:pt idx="940">
                  <c:v>-0.82395986756750583</c:v>
                </c:pt>
                <c:pt idx="941">
                  <c:v>-0.4366715762160186</c:v>
                </c:pt>
                <c:pt idx="942">
                  <c:v>-4.9383284864531307E-2</c:v>
                </c:pt>
                <c:pt idx="943">
                  <c:v>0.33790500648695587</c:v>
                </c:pt>
                <c:pt idx="944">
                  <c:v>0.72519329783844322</c:v>
                </c:pt>
                <c:pt idx="945">
                  <c:v>0.68560695422800333</c:v>
                </c:pt>
                <c:pt idx="946">
                  <c:v>0.40209224778217656</c:v>
                </c:pt>
                <c:pt idx="947">
                  <c:v>0.11857754133634957</c:v>
                </c:pt>
                <c:pt idx="948">
                  <c:v>-0.1649371651094774</c:v>
                </c:pt>
                <c:pt idx="949">
                  <c:v>-0.44845187155530419</c:v>
                </c:pt>
                <c:pt idx="950">
                  <c:v>-0.41509433962264153</c:v>
                </c:pt>
                <c:pt idx="951">
                  <c:v>-0.31132075471698112</c:v>
                </c:pt>
                <c:pt idx="952">
                  <c:v>-0.20754716981132076</c:v>
                </c:pt>
                <c:pt idx="953">
                  <c:v>-0.10377358490566035</c:v>
                </c:pt>
                <c:pt idx="954">
                  <c:v>0</c:v>
                </c:pt>
                <c:pt idx="955">
                  <c:v>0.10377358490566038</c:v>
                </c:pt>
                <c:pt idx="956">
                  <c:v>0.20754716981132076</c:v>
                </c:pt>
                <c:pt idx="957">
                  <c:v>0.31132075471698112</c:v>
                </c:pt>
                <c:pt idx="958">
                  <c:v>0.41509433962264153</c:v>
                </c:pt>
                <c:pt idx="959">
                  <c:v>0.44845187155530419</c:v>
                </c:pt>
                <c:pt idx="960">
                  <c:v>0.16493716510947734</c:v>
                </c:pt>
                <c:pt idx="961">
                  <c:v>-0.11857754133634957</c:v>
                </c:pt>
                <c:pt idx="962">
                  <c:v>-0.40209224778217639</c:v>
                </c:pt>
                <c:pt idx="963">
                  <c:v>-0.68560695422800333</c:v>
                </c:pt>
                <c:pt idx="964">
                  <c:v>-0.72519329783844322</c:v>
                </c:pt>
                <c:pt idx="965">
                  <c:v>-0.33790500648695604</c:v>
                </c:pt>
                <c:pt idx="966">
                  <c:v>4.9383284864531307E-2</c:v>
                </c:pt>
                <c:pt idx="967">
                  <c:v>0.43667157621601843</c:v>
                </c:pt>
                <c:pt idx="968">
                  <c:v>0.82395986756750583</c:v>
                </c:pt>
                <c:pt idx="969">
                  <c:v>0.78875184108100693</c:v>
                </c:pt>
                <c:pt idx="970">
                  <c:v>0.40146354972951975</c:v>
                </c:pt>
                <c:pt idx="971">
                  <c:v>1.4175258378032463E-2</c:v>
                </c:pt>
                <c:pt idx="972">
                  <c:v>-0.37311303297345477</c:v>
                </c:pt>
                <c:pt idx="973">
                  <c:v>-0.76040132432494212</c:v>
                </c:pt>
                <c:pt idx="974">
                  <c:v>-0.65983289000565548</c:v>
                </c:pt>
                <c:pt idx="975">
                  <c:v>-0.3763181835598286</c:v>
                </c:pt>
                <c:pt idx="976">
                  <c:v>-9.2803477114001665E-2</c:v>
                </c:pt>
                <c:pt idx="977">
                  <c:v>0.1907112293318253</c:v>
                </c:pt>
                <c:pt idx="978">
                  <c:v>0.4742259357776521</c:v>
                </c:pt>
                <c:pt idx="979">
                  <c:v>0.40566037735849059</c:v>
                </c:pt>
                <c:pt idx="980">
                  <c:v>0.30188679245283018</c:v>
                </c:pt>
                <c:pt idx="981">
                  <c:v>0.19811320754716982</c:v>
                </c:pt>
                <c:pt idx="982">
                  <c:v>9.4339622641509413E-2</c:v>
                </c:pt>
                <c:pt idx="983">
                  <c:v>-9.433962264150943E-3</c:v>
                </c:pt>
                <c:pt idx="984">
                  <c:v>-0.11320754716981132</c:v>
                </c:pt>
                <c:pt idx="985">
                  <c:v>-0.21698113207547171</c:v>
                </c:pt>
                <c:pt idx="986">
                  <c:v>-0.32075471698113206</c:v>
                </c:pt>
                <c:pt idx="987">
                  <c:v>-0.42452830188679247</c:v>
                </c:pt>
                <c:pt idx="988">
                  <c:v>-0.42267780733295629</c:v>
                </c:pt>
                <c:pt idx="989">
                  <c:v>-0.13916310088712947</c:v>
                </c:pt>
                <c:pt idx="990">
                  <c:v>0.14435160555869747</c:v>
                </c:pt>
                <c:pt idx="991">
                  <c:v>0.42786631200452424</c:v>
                </c:pt>
                <c:pt idx="992">
                  <c:v>0.71138101845035129</c:v>
                </c:pt>
                <c:pt idx="993">
                  <c:v>0.68998527135194443</c:v>
                </c:pt>
                <c:pt idx="994">
                  <c:v>0.30269698000045725</c:v>
                </c:pt>
                <c:pt idx="995">
                  <c:v>-8.4591311351030096E-2</c:v>
                </c:pt>
                <c:pt idx="996">
                  <c:v>-0.47187960270251728</c:v>
                </c:pt>
                <c:pt idx="997">
                  <c:v>-0.85916789405400462</c:v>
                </c:pt>
                <c:pt idx="998">
                  <c:v>-0.75354381459450814</c:v>
                </c:pt>
                <c:pt idx="999">
                  <c:v>-0.36625552324302096</c:v>
                </c:pt>
                <c:pt idx="1000">
                  <c:v>2.1032768108466382E-2</c:v>
                </c:pt>
                <c:pt idx="1001">
                  <c:v>0.40832105945995378</c:v>
                </c:pt>
                <c:pt idx="1002">
                  <c:v>0.79560935081144091</c:v>
                </c:pt>
                <c:pt idx="1003">
                  <c:v>0.63405882578330752</c:v>
                </c:pt>
                <c:pt idx="1004">
                  <c:v>0.35054411933748059</c:v>
                </c:pt>
                <c:pt idx="1005">
                  <c:v>6.7029412891653761E-2</c:v>
                </c:pt>
                <c:pt idx="1006">
                  <c:v>-0.21648529355417317</c:v>
                </c:pt>
                <c:pt idx="1007">
                  <c:v>-0.5</c:v>
                </c:pt>
                <c:pt idx="1008">
                  <c:v>-0.39622641509433965</c:v>
                </c:pt>
                <c:pt idx="1009">
                  <c:v>-0.29245283018867924</c:v>
                </c:pt>
                <c:pt idx="1010">
                  <c:v>-0.18867924528301888</c:v>
                </c:pt>
                <c:pt idx="1011">
                  <c:v>-8.4905660377358472E-2</c:v>
                </c:pt>
                <c:pt idx="1012">
                  <c:v>1.8867924528301886E-2</c:v>
                </c:pt>
                <c:pt idx="1013">
                  <c:v>0.12264150943396226</c:v>
                </c:pt>
                <c:pt idx="1014">
                  <c:v>0.22641509433962265</c:v>
                </c:pt>
                <c:pt idx="1015">
                  <c:v>0.330188679245283</c:v>
                </c:pt>
                <c:pt idx="1016">
                  <c:v>0.43396226415094341</c:v>
                </c:pt>
                <c:pt idx="1017">
                  <c:v>0.39690374311060839</c:v>
                </c:pt>
                <c:pt idx="1018">
                  <c:v>0.11338903666478156</c:v>
                </c:pt>
                <c:pt idx="1019">
                  <c:v>-0.17012566978104537</c:v>
                </c:pt>
                <c:pt idx="1020">
                  <c:v>-0.4536403762268722</c:v>
                </c:pt>
                <c:pt idx="1021">
                  <c:v>-0.73715508267269914</c:v>
                </c:pt>
                <c:pt idx="1022">
                  <c:v>-0.65477724486544564</c:v>
                </c:pt>
                <c:pt idx="1023">
                  <c:v>-0.26748895351395835</c:v>
                </c:pt>
                <c:pt idx="1024">
                  <c:v>0.11979933783752894</c:v>
                </c:pt>
                <c:pt idx="1025">
                  <c:v>0.50708762918901606</c:v>
                </c:pt>
                <c:pt idx="1026">
                  <c:v>0.89437592054050352</c:v>
                </c:pt>
                <c:pt idx="1027">
                  <c:v>0.71833578810800924</c:v>
                </c:pt>
                <c:pt idx="1028">
                  <c:v>0.33104749675652212</c:v>
                </c:pt>
                <c:pt idx="1029">
                  <c:v>-5.6240794594965227E-2</c:v>
                </c:pt>
                <c:pt idx="1030">
                  <c:v>-0.44352908594645257</c:v>
                </c:pt>
                <c:pt idx="1031">
                  <c:v>-0.83081737729793981</c:v>
                </c:pt>
                <c:pt idx="1032">
                  <c:v>-0.60828476156095967</c:v>
                </c:pt>
                <c:pt idx="1033">
                  <c:v>-0.32477005511513274</c:v>
                </c:pt>
                <c:pt idx="1034">
                  <c:v>-4.1255348669305913E-2</c:v>
                </c:pt>
                <c:pt idx="1035">
                  <c:v>0.24225935777652108</c:v>
                </c:pt>
                <c:pt idx="1036">
                  <c:v>0.49056603773584906</c:v>
                </c:pt>
                <c:pt idx="1037">
                  <c:v>0.3867924528301887</c:v>
                </c:pt>
                <c:pt idx="1038">
                  <c:v>0.28301886792452829</c:v>
                </c:pt>
                <c:pt idx="1039">
                  <c:v>0.17924528301886794</c:v>
                </c:pt>
                <c:pt idx="1040">
                  <c:v>7.547169811320753E-2</c:v>
                </c:pt>
                <c:pt idx="1041">
                  <c:v>-2.8301886792452831E-2</c:v>
                </c:pt>
                <c:pt idx="1042">
                  <c:v>-0.13207547169811321</c:v>
                </c:pt>
                <c:pt idx="1043">
                  <c:v>-0.23584905660377359</c:v>
                </c:pt>
                <c:pt idx="1044">
                  <c:v>-0.33962264150943394</c:v>
                </c:pt>
                <c:pt idx="1045">
                  <c:v>-0.44339622641509435</c:v>
                </c:pt>
                <c:pt idx="1046">
                  <c:v>-0.37112967888826054</c:v>
                </c:pt>
                <c:pt idx="1047">
                  <c:v>-8.7614972442433658E-2</c:v>
                </c:pt>
                <c:pt idx="1048">
                  <c:v>0.19589973400339322</c:v>
                </c:pt>
                <c:pt idx="1049">
                  <c:v>0.47941444044922005</c:v>
                </c:pt>
                <c:pt idx="1050">
                  <c:v>0.76292914689504698</c:v>
                </c:pt>
                <c:pt idx="1051">
                  <c:v>0.61956921837894674</c:v>
                </c:pt>
                <c:pt idx="1052">
                  <c:v>0.23228092702745956</c:v>
                </c:pt>
                <c:pt idx="1053">
                  <c:v>-0.15500736432402779</c:v>
                </c:pt>
                <c:pt idx="1054">
                  <c:v>-0.54229565567551519</c:v>
                </c:pt>
                <c:pt idx="1055">
                  <c:v>-0.92958394702700231</c:v>
                </c:pt>
                <c:pt idx="1056">
                  <c:v>-0.68312776162151045</c:v>
                </c:pt>
                <c:pt idx="1057">
                  <c:v>-0.29583947027002311</c:v>
                </c:pt>
                <c:pt idx="1058">
                  <c:v>9.1448821081464016E-2</c:v>
                </c:pt>
                <c:pt idx="1059">
                  <c:v>0.47873711243295147</c:v>
                </c:pt>
                <c:pt idx="1060">
                  <c:v>0.8660254037844386</c:v>
                </c:pt>
                <c:pt idx="1061">
                  <c:v>0.58251069733861183</c:v>
                </c:pt>
                <c:pt idx="1062">
                  <c:v>0.29899599089278478</c:v>
                </c:pt>
                <c:pt idx="1063">
                  <c:v>1.548128444695801E-2</c:v>
                </c:pt>
                <c:pt idx="1064">
                  <c:v>-0.26803342199886898</c:v>
                </c:pt>
                <c:pt idx="1065">
                  <c:v>-0.48113207547169812</c:v>
                </c:pt>
                <c:pt idx="1066">
                  <c:v>-0.37735849056603776</c:v>
                </c:pt>
                <c:pt idx="1067">
                  <c:v>-0.27358490566037735</c:v>
                </c:pt>
                <c:pt idx="1068">
                  <c:v>-0.169811320754717</c:v>
                </c:pt>
                <c:pt idx="1069">
                  <c:v>-6.6037735849056589E-2</c:v>
                </c:pt>
                <c:pt idx="1070">
                  <c:v>3.7735849056603772E-2</c:v>
                </c:pt>
                <c:pt idx="1071">
                  <c:v>0.14150943396226415</c:v>
                </c:pt>
                <c:pt idx="1072">
                  <c:v>0.24528301886792453</c:v>
                </c:pt>
                <c:pt idx="1073">
                  <c:v>0.34905660377358488</c:v>
                </c:pt>
                <c:pt idx="1074">
                  <c:v>0.45283018867924529</c:v>
                </c:pt>
                <c:pt idx="1075">
                  <c:v>0.34535561466591264</c:v>
                </c:pt>
                <c:pt idx="1076">
                  <c:v>6.1840908220085755E-2</c:v>
                </c:pt>
                <c:pt idx="1077">
                  <c:v>-0.22167379822574113</c:v>
                </c:pt>
                <c:pt idx="1078">
                  <c:v>-0.50518850467156806</c:v>
                </c:pt>
                <c:pt idx="1079">
                  <c:v>-0.78870321111739494</c:v>
                </c:pt>
                <c:pt idx="1080">
                  <c:v>-0.58436119189244795</c:v>
                </c:pt>
                <c:pt idx="1081">
                  <c:v>-0.19707290054096066</c:v>
                </c:pt>
                <c:pt idx="1082">
                  <c:v>0.19021539081052663</c:v>
                </c:pt>
                <c:pt idx="1083">
                  <c:v>0.57750368216201398</c:v>
                </c:pt>
                <c:pt idx="1084">
                  <c:v>0.96479197351350121</c:v>
                </c:pt>
                <c:pt idx="1085">
                  <c:v>0.64791973513501167</c:v>
                </c:pt>
                <c:pt idx="1086">
                  <c:v>0.26063144378352426</c:v>
                </c:pt>
                <c:pt idx="1087">
                  <c:v>-0.12665684756796292</c:v>
                </c:pt>
                <c:pt idx="1088">
                  <c:v>-0.51394513891945026</c:v>
                </c:pt>
                <c:pt idx="1089">
                  <c:v>-0.84025133956209075</c:v>
                </c:pt>
                <c:pt idx="1090">
                  <c:v>-0.55673663311626387</c:v>
                </c:pt>
                <c:pt idx="1091">
                  <c:v>-0.27322192667043693</c:v>
                </c:pt>
                <c:pt idx="1092">
                  <c:v>1.0292779775389893E-2</c:v>
                </c:pt>
                <c:pt idx="1093">
                  <c:v>0.29380748622121688</c:v>
                </c:pt>
                <c:pt idx="1094">
                  <c:v>0.47169811320754718</c:v>
                </c:pt>
                <c:pt idx="1095">
                  <c:v>0.36792452830188682</c:v>
                </c:pt>
                <c:pt idx="1096">
                  <c:v>0.26415094339622641</c:v>
                </c:pt>
                <c:pt idx="1097">
                  <c:v>0.16037735849056606</c:v>
                </c:pt>
                <c:pt idx="1098">
                  <c:v>5.6603773584905648E-2</c:v>
                </c:pt>
                <c:pt idx="1099">
                  <c:v>-4.716981132075472E-2</c:v>
                </c:pt>
                <c:pt idx="1100">
                  <c:v>-0.15094339622641509</c:v>
                </c:pt>
                <c:pt idx="1101">
                  <c:v>-0.25471698113207547</c:v>
                </c:pt>
                <c:pt idx="1102">
                  <c:v>-0.35849056603773582</c:v>
                </c:pt>
                <c:pt idx="1103">
                  <c:v>-0.46226415094339623</c:v>
                </c:pt>
                <c:pt idx="1104">
                  <c:v>-0.31958155044356473</c:v>
                </c:pt>
                <c:pt idx="1105">
                  <c:v>-3.6066843997737907E-2</c:v>
                </c:pt>
                <c:pt idx="1106">
                  <c:v>0.24744786244808903</c:v>
                </c:pt>
                <c:pt idx="1107">
                  <c:v>0.53096256889391602</c:v>
                </c:pt>
                <c:pt idx="1108">
                  <c:v>0.81447727533974279</c:v>
                </c:pt>
                <c:pt idx="1109">
                  <c:v>0.54915316540594905</c:v>
                </c:pt>
                <c:pt idx="1110">
                  <c:v>0.1618648740544617</c:v>
                </c:pt>
                <c:pt idx="1111">
                  <c:v>-0.22542341729702547</c:v>
                </c:pt>
                <c:pt idx="1112">
                  <c:v>-0.61271170864851277</c:v>
                </c:pt>
                <c:pt idx="1113">
                  <c:v>-1</c:v>
                </c:pt>
                <c:pt idx="1114">
                  <c:v>-0.61271170864851277</c:v>
                </c:pt>
                <c:pt idx="1115">
                  <c:v>-0.22542341729702547</c:v>
                </c:pt>
                <c:pt idx="1116">
                  <c:v>0.1618648740544617</c:v>
                </c:pt>
                <c:pt idx="1117">
                  <c:v>0.54915316540594905</c:v>
                </c:pt>
                <c:pt idx="1118">
                  <c:v>0.81447727533974279</c:v>
                </c:pt>
                <c:pt idx="1119">
                  <c:v>0.53096256889391602</c:v>
                </c:pt>
                <c:pt idx="1120">
                  <c:v>0.24744786244808903</c:v>
                </c:pt>
                <c:pt idx="1121">
                  <c:v>-3.6066843997737796E-2</c:v>
                </c:pt>
                <c:pt idx="1122">
                  <c:v>-0.31958155044356473</c:v>
                </c:pt>
                <c:pt idx="1123">
                  <c:v>-0.46226415094339623</c:v>
                </c:pt>
                <c:pt idx="1124">
                  <c:v>-0.35849056603773588</c:v>
                </c:pt>
                <c:pt idx="1125">
                  <c:v>-0.25471698113207547</c:v>
                </c:pt>
                <c:pt idx="1126">
                  <c:v>-0.15094339622641512</c:v>
                </c:pt>
                <c:pt idx="1127">
                  <c:v>-4.7169811320754707E-2</c:v>
                </c:pt>
                <c:pt idx="1128">
                  <c:v>5.6603773584905662E-2</c:v>
                </c:pt>
                <c:pt idx="1129">
                  <c:v>0.16037735849056603</c:v>
                </c:pt>
                <c:pt idx="1130">
                  <c:v>0.26415094339622641</c:v>
                </c:pt>
                <c:pt idx="1131">
                  <c:v>0.36792452830188677</c:v>
                </c:pt>
                <c:pt idx="1132">
                  <c:v>0.47169811320754718</c:v>
                </c:pt>
                <c:pt idx="1133">
                  <c:v>0.29380748622121683</c:v>
                </c:pt>
                <c:pt idx="1134">
                  <c:v>1.0292779775390004E-2</c:v>
                </c:pt>
                <c:pt idx="1135">
                  <c:v>-0.27322192667043693</c:v>
                </c:pt>
                <c:pt idx="1136">
                  <c:v>-0.55673663311626387</c:v>
                </c:pt>
                <c:pt idx="1137">
                  <c:v>-0.84025133956209075</c:v>
                </c:pt>
                <c:pt idx="1138">
                  <c:v>-0.51394513891945026</c:v>
                </c:pt>
                <c:pt idx="1139">
                  <c:v>-0.12665684756796292</c:v>
                </c:pt>
                <c:pt idx="1140">
                  <c:v>0.26063144378352426</c:v>
                </c:pt>
                <c:pt idx="1141">
                  <c:v>0.64791973513501167</c:v>
                </c:pt>
                <c:pt idx="1142">
                  <c:v>0.96479197351350121</c:v>
                </c:pt>
                <c:pt idx="1143">
                  <c:v>0.57750368216201398</c:v>
                </c:pt>
                <c:pt idx="1144">
                  <c:v>0.19021539081052663</c:v>
                </c:pt>
                <c:pt idx="1145">
                  <c:v>-0.1970729005409606</c:v>
                </c:pt>
                <c:pt idx="1146">
                  <c:v>-0.58436119189244795</c:v>
                </c:pt>
                <c:pt idx="1147">
                  <c:v>-0.78870321111739494</c:v>
                </c:pt>
                <c:pt idx="1148">
                  <c:v>-0.50518850467156806</c:v>
                </c:pt>
                <c:pt idx="1149">
                  <c:v>-0.22167379822574113</c:v>
                </c:pt>
                <c:pt idx="1150">
                  <c:v>6.18409082200857E-2</c:v>
                </c:pt>
                <c:pt idx="1151">
                  <c:v>0.34535561466591264</c:v>
                </c:pt>
                <c:pt idx="1152">
                  <c:v>0.45283018867924529</c:v>
                </c:pt>
                <c:pt idx="1153">
                  <c:v>0.34905660377358494</c:v>
                </c:pt>
                <c:pt idx="1154">
                  <c:v>0.24528301886792453</c:v>
                </c:pt>
                <c:pt idx="1155">
                  <c:v>0.14150943396226418</c:v>
                </c:pt>
                <c:pt idx="1156">
                  <c:v>3.7735849056603765E-2</c:v>
                </c:pt>
                <c:pt idx="1157">
                  <c:v>-6.6037735849056603E-2</c:v>
                </c:pt>
                <c:pt idx="1158">
                  <c:v>-0.16981132075471697</c:v>
                </c:pt>
                <c:pt idx="1159">
                  <c:v>-0.27358490566037735</c:v>
                </c:pt>
                <c:pt idx="1160">
                  <c:v>-0.37735849056603776</c:v>
                </c:pt>
                <c:pt idx="1161">
                  <c:v>-0.48113207547169812</c:v>
                </c:pt>
                <c:pt idx="1162">
                  <c:v>-0.26803342199886893</c:v>
                </c:pt>
                <c:pt idx="1163">
                  <c:v>1.548128444695801E-2</c:v>
                </c:pt>
                <c:pt idx="1164">
                  <c:v>0.29899599089278478</c:v>
                </c:pt>
                <c:pt idx="1165">
                  <c:v>0.58251069733861183</c:v>
                </c:pt>
                <c:pt idx="1166">
                  <c:v>0.8660254037844386</c:v>
                </c:pt>
                <c:pt idx="1167">
                  <c:v>0.47873711243295142</c:v>
                </c:pt>
                <c:pt idx="1168">
                  <c:v>9.1448821081464016E-2</c:v>
                </c:pt>
                <c:pt idx="1169">
                  <c:v>-0.29583947027002311</c:v>
                </c:pt>
                <c:pt idx="1170">
                  <c:v>-0.68312776162151057</c:v>
                </c:pt>
                <c:pt idx="1171">
                  <c:v>-0.92958394702700231</c:v>
                </c:pt>
                <c:pt idx="1172">
                  <c:v>-0.54229565567551508</c:v>
                </c:pt>
                <c:pt idx="1173">
                  <c:v>-0.15500736432402779</c:v>
                </c:pt>
                <c:pt idx="1174">
                  <c:v>0.23228092702745939</c:v>
                </c:pt>
                <c:pt idx="1175">
                  <c:v>0.61956921837894674</c:v>
                </c:pt>
                <c:pt idx="1176">
                  <c:v>0.76292914689504698</c:v>
                </c:pt>
                <c:pt idx="1177">
                  <c:v>0.47941444044922021</c:v>
                </c:pt>
                <c:pt idx="1178">
                  <c:v>0.19589973400339322</c:v>
                </c:pt>
                <c:pt idx="1179">
                  <c:v>-8.7614972442433547E-2</c:v>
                </c:pt>
                <c:pt idx="1180">
                  <c:v>-0.37112967888826054</c:v>
                </c:pt>
                <c:pt idx="1181">
                  <c:v>-0.44339622641509435</c:v>
                </c:pt>
                <c:pt idx="1182">
                  <c:v>-0.339622641509434</c:v>
                </c:pt>
                <c:pt idx="1183">
                  <c:v>-0.23584905660377359</c:v>
                </c:pt>
                <c:pt idx="1184">
                  <c:v>-0.13207547169811323</c:v>
                </c:pt>
                <c:pt idx="1185">
                  <c:v>-2.8301886792452824E-2</c:v>
                </c:pt>
                <c:pt idx="1186">
                  <c:v>7.5471698113207544E-2</c:v>
                </c:pt>
                <c:pt idx="1187">
                  <c:v>0.17924528301886791</c:v>
                </c:pt>
                <c:pt idx="1188">
                  <c:v>0.28301886792452829</c:v>
                </c:pt>
                <c:pt idx="1189">
                  <c:v>0.3867924528301887</c:v>
                </c:pt>
                <c:pt idx="1190">
                  <c:v>0.49056603773584906</c:v>
                </c:pt>
                <c:pt idx="1191">
                  <c:v>0.24225935777652102</c:v>
                </c:pt>
                <c:pt idx="1192">
                  <c:v>-4.1255348669305913E-2</c:v>
                </c:pt>
                <c:pt idx="1193">
                  <c:v>-0.32477005511513274</c:v>
                </c:pt>
                <c:pt idx="1194">
                  <c:v>-0.60828476156095967</c:v>
                </c:pt>
                <c:pt idx="1195">
                  <c:v>-0.83081737729793981</c:v>
                </c:pt>
                <c:pt idx="1196">
                  <c:v>-0.44352908594645252</c:v>
                </c:pt>
                <c:pt idx="1197">
                  <c:v>-5.6240794594965227E-2</c:v>
                </c:pt>
                <c:pt idx="1198">
                  <c:v>0.33104749675652195</c:v>
                </c:pt>
                <c:pt idx="1199">
                  <c:v>0.71833578810800935</c:v>
                </c:pt>
                <c:pt idx="1200">
                  <c:v>0.89437592054050352</c:v>
                </c:pt>
                <c:pt idx="1201">
                  <c:v>0.50708762918901629</c:v>
                </c:pt>
                <c:pt idx="1202">
                  <c:v>0.11979933783752894</c:v>
                </c:pt>
                <c:pt idx="1203">
                  <c:v>-0.26748895351395818</c:v>
                </c:pt>
                <c:pt idx="1204">
                  <c:v>-0.65477724486544564</c:v>
                </c:pt>
                <c:pt idx="1205">
                  <c:v>-0.73715508267269914</c:v>
                </c:pt>
                <c:pt idx="1206">
                  <c:v>-0.45364037622687237</c:v>
                </c:pt>
                <c:pt idx="1207">
                  <c:v>-0.17012566978104537</c:v>
                </c:pt>
                <c:pt idx="1208">
                  <c:v>0.11338903666478145</c:v>
                </c:pt>
                <c:pt idx="1209">
                  <c:v>0.39690374311060844</c:v>
                </c:pt>
                <c:pt idx="1210">
                  <c:v>0.43396226415094341</c:v>
                </c:pt>
                <c:pt idx="1211">
                  <c:v>0.33018867924528306</c:v>
                </c:pt>
                <c:pt idx="1212">
                  <c:v>0.22641509433962265</c:v>
                </c:pt>
                <c:pt idx="1213">
                  <c:v>0.12264150943396224</c:v>
                </c:pt>
                <c:pt idx="1214">
                  <c:v>1.8867924528301883E-2</c:v>
                </c:pt>
                <c:pt idx="1215">
                  <c:v>-8.4905660377358486E-2</c:v>
                </c:pt>
                <c:pt idx="1216">
                  <c:v>-0.18867924528301888</c:v>
                </c:pt>
                <c:pt idx="1217">
                  <c:v>-0.29245283018867924</c:v>
                </c:pt>
                <c:pt idx="1218">
                  <c:v>-0.39622641509433965</c:v>
                </c:pt>
                <c:pt idx="1219">
                  <c:v>-0.5</c:v>
                </c:pt>
                <c:pt idx="1220">
                  <c:v>-0.21648529355417315</c:v>
                </c:pt>
                <c:pt idx="1221">
                  <c:v>6.7029412891653761E-2</c:v>
                </c:pt>
                <c:pt idx="1222">
                  <c:v>0.35054411933748059</c:v>
                </c:pt>
                <c:pt idx="1223">
                  <c:v>0.63405882578330752</c:v>
                </c:pt>
                <c:pt idx="1224">
                  <c:v>0.79560935081144091</c:v>
                </c:pt>
                <c:pt idx="1225">
                  <c:v>0.40832105945995373</c:v>
                </c:pt>
                <c:pt idx="1226">
                  <c:v>2.1032768108466382E-2</c:v>
                </c:pt>
                <c:pt idx="1227">
                  <c:v>-0.3662555232430208</c:v>
                </c:pt>
                <c:pt idx="1228">
                  <c:v>-0.75354381459450814</c:v>
                </c:pt>
                <c:pt idx="1229">
                  <c:v>-0.85916789405400462</c:v>
                </c:pt>
                <c:pt idx="1230">
                  <c:v>-0.47187960270251744</c:v>
                </c:pt>
                <c:pt idx="1231">
                  <c:v>-8.4591311351030096E-2</c:v>
                </c:pt>
                <c:pt idx="1232">
                  <c:v>0.30269698000045708</c:v>
                </c:pt>
                <c:pt idx="1233">
                  <c:v>0.68998527135194443</c:v>
                </c:pt>
                <c:pt idx="1234">
                  <c:v>0.71138101845035129</c:v>
                </c:pt>
                <c:pt idx="1235">
                  <c:v>0.42786631200452441</c:v>
                </c:pt>
                <c:pt idx="1236">
                  <c:v>0.14435160555869747</c:v>
                </c:pt>
                <c:pt idx="1237">
                  <c:v>-0.13916310088712935</c:v>
                </c:pt>
                <c:pt idx="1238">
                  <c:v>-0.42267780733295635</c:v>
                </c:pt>
                <c:pt idx="1239">
                  <c:v>-0.42452830188679247</c:v>
                </c:pt>
                <c:pt idx="1240">
                  <c:v>-0.32075471698113212</c:v>
                </c:pt>
                <c:pt idx="1241">
                  <c:v>-0.21698113207547171</c:v>
                </c:pt>
                <c:pt idx="1242">
                  <c:v>-0.1132075471698113</c:v>
                </c:pt>
                <c:pt idx="1243">
                  <c:v>-9.4339622641509413E-3</c:v>
                </c:pt>
                <c:pt idx="1244">
                  <c:v>9.4339622641509441E-2</c:v>
                </c:pt>
                <c:pt idx="1245">
                  <c:v>0.19811320754716982</c:v>
                </c:pt>
                <c:pt idx="1246">
                  <c:v>0.30188679245283018</c:v>
                </c:pt>
                <c:pt idx="1247">
                  <c:v>0.40566037735849059</c:v>
                </c:pt>
                <c:pt idx="1248">
                  <c:v>0.4742259357776521</c:v>
                </c:pt>
                <c:pt idx="1249">
                  <c:v>0.19071122933182524</c:v>
                </c:pt>
                <c:pt idx="1250">
                  <c:v>-9.2803477114001665E-2</c:v>
                </c:pt>
                <c:pt idx="1251">
                  <c:v>-0.37631818355982855</c:v>
                </c:pt>
                <c:pt idx="1252">
                  <c:v>-0.65983289000565548</c:v>
                </c:pt>
                <c:pt idx="1253">
                  <c:v>-0.76040132432494212</c:v>
                </c:pt>
                <c:pt idx="1254">
                  <c:v>-0.37311303297345483</c:v>
                </c:pt>
                <c:pt idx="1255">
                  <c:v>1.4175258378032463E-2</c:v>
                </c:pt>
                <c:pt idx="1256">
                  <c:v>0.40146354972951964</c:v>
                </c:pt>
                <c:pt idx="1257">
                  <c:v>0.78875184108100704</c:v>
                </c:pt>
                <c:pt idx="1258">
                  <c:v>0.82395986756750583</c:v>
                </c:pt>
                <c:pt idx="1259">
                  <c:v>0.4366715762160186</c:v>
                </c:pt>
                <c:pt idx="1260">
                  <c:v>4.9383284864531307E-2</c:v>
                </c:pt>
                <c:pt idx="1261">
                  <c:v>-0.33790500648695587</c:v>
                </c:pt>
                <c:pt idx="1262">
                  <c:v>-0.72519329783844322</c:v>
                </c:pt>
                <c:pt idx="1263">
                  <c:v>-0.68560695422800333</c:v>
                </c:pt>
                <c:pt idx="1264">
                  <c:v>-0.40209224778217656</c:v>
                </c:pt>
                <c:pt idx="1265">
                  <c:v>-0.11857754133634957</c:v>
                </c:pt>
                <c:pt idx="1266">
                  <c:v>0.1649371651094774</c:v>
                </c:pt>
                <c:pt idx="1267">
                  <c:v>0.44845187155530419</c:v>
                </c:pt>
                <c:pt idx="1268">
                  <c:v>0.41509433962264153</c:v>
                </c:pt>
                <c:pt idx="1269">
                  <c:v>0.31132075471698112</c:v>
                </c:pt>
                <c:pt idx="1270">
                  <c:v>0.20754716981132076</c:v>
                </c:pt>
                <c:pt idx="1271">
                  <c:v>0.10377358490566035</c:v>
                </c:pt>
                <c:pt idx="1272">
                  <c:v>0</c:v>
                </c:pt>
                <c:pt idx="1273">
                  <c:v>-0.10377358490566038</c:v>
                </c:pt>
                <c:pt idx="1274">
                  <c:v>-0.20754716981132076</c:v>
                </c:pt>
                <c:pt idx="1275">
                  <c:v>-0.31132075471698112</c:v>
                </c:pt>
                <c:pt idx="1276">
                  <c:v>-0.41509433962264153</c:v>
                </c:pt>
                <c:pt idx="1277">
                  <c:v>-0.44845187155530419</c:v>
                </c:pt>
                <c:pt idx="1278">
                  <c:v>-0.16493716510947734</c:v>
                </c:pt>
                <c:pt idx="1279">
                  <c:v>0.11857754133634957</c:v>
                </c:pt>
                <c:pt idx="1280">
                  <c:v>0.40209224778217639</c:v>
                </c:pt>
                <c:pt idx="1281">
                  <c:v>0.68560695422800333</c:v>
                </c:pt>
                <c:pt idx="1282">
                  <c:v>0.72519329783844322</c:v>
                </c:pt>
                <c:pt idx="1283">
                  <c:v>0.33790500648695604</c:v>
                </c:pt>
                <c:pt idx="1284">
                  <c:v>-4.9383284864531307E-2</c:v>
                </c:pt>
                <c:pt idx="1285">
                  <c:v>-0.43667157621601843</c:v>
                </c:pt>
                <c:pt idx="1286">
                  <c:v>-0.82395986756750583</c:v>
                </c:pt>
                <c:pt idx="1287">
                  <c:v>-0.78875184108100693</c:v>
                </c:pt>
                <c:pt idx="1288">
                  <c:v>-0.40146354972951975</c:v>
                </c:pt>
                <c:pt idx="1289">
                  <c:v>-1.4175258378032463E-2</c:v>
                </c:pt>
                <c:pt idx="1290">
                  <c:v>0.37311303297345477</c:v>
                </c:pt>
                <c:pt idx="1291">
                  <c:v>0.76040132432494212</c:v>
                </c:pt>
                <c:pt idx="1292">
                  <c:v>0.65983289000565548</c:v>
                </c:pt>
                <c:pt idx="1293">
                  <c:v>0.3763181835598286</c:v>
                </c:pt>
                <c:pt idx="1294">
                  <c:v>9.2803477114001665E-2</c:v>
                </c:pt>
                <c:pt idx="1295">
                  <c:v>-0.1907112293318253</c:v>
                </c:pt>
                <c:pt idx="1296">
                  <c:v>-0.4742259357776521</c:v>
                </c:pt>
                <c:pt idx="1297">
                  <c:v>-0.40566037735849059</c:v>
                </c:pt>
                <c:pt idx="1298">
                  <c:v>-0.30188679245283018</c:v>
                </c:pt>
                <c:pt idx="1299">
                  <c:v>-0.19811320754716982</c:v>
                </c:pt>
                <c:pt idx="1300">
                  <c:v>-9.4339622641509413E-2</c:v>
                </c:pt>
                <c:pt idx="1301">
                  <c:v>9.433962264150943E-3</c:v>
                </c:pt>
                <c:pt idx="1302">
                  <c:v>0.11320754716981132</c:v>
                </c:pt>
                <c:pt idx="1303">
                  <c:v>0.21698113207547171</c:v>
                </c:pt>
                <c:pt idx="1304">
                  <c:v>0.32075471698113206</c:v>
                </c:pt>
                <c:pt idx="1305">
                  <c:v>0.42452830188679247</c:v>
                </c:pt>
                <c:pt idx="1306">
                  <c:v>0.42267780733295629</c:v>
                </c:pt>
                <c:pt idx="1307">
                  <c:v>0.13916310088712947</c:v>
                </c:pt>
                <c:pt idx="1308">
                  <c:v>-0.14435160555869747</c:v>
                </c:pt>
                <c:pt idx="1309">
                  <c:v>-0.42786631200452424</c:v>
                </c:pt>
                <c:pt idx="1310">
                  <c:v>-0.71138101845035129</c:v>
                </c:pt>
                <c:pt idx="1311">
                  <c:v>-0.68998527135194443</c:v>
                </c:pt>
                <c:pt idx="1312">
                  <c:v>-0.30269698000045725</c:v>
                </c:pt>
                <c:pt idx="1313">
                  <c:v>8.4591311351030096E-2</c:v>
                </c:pt>
                <c:pt idx="1314">
                  <c:v>0.47187960270251728</c:v>
                </c:pt>
                <c:pt idx="1315">
                  <c:v>0.85916789405400462</c:v>
                </c:pt>
                <c:pt idx="1316">
                  <c:v>0.75354381459450814</c:v>
                </c:pt>
                <c:pt idx="1317">
                  <c:v>0.36625552324302096</c:v>
                </c:pt>
                <c:pt idx="1318">
                  <c:v>-2.1032768108466382E-2</c:v>
                </c:pt>
                <c:pt idx="1319">
                  <c:v>-0.40832105945995378</c:v>
                </c:pt>
                <c:pt idx="1320">
                  <c:v>-0.79560935081144091</c:v>
                </c:pt>
                <c:pt idx="1321">
                  <c:v>-0.63405882578330752</c:v>
                </c:pt>
                <c:pt idx="1322">
                  <c:v>-0.35054411933748059</c:v>
                </c:pt>
                <c:pt idx="1323">
                  <c:v>-6.7029412891653761E-2</c:v>
                </c:pt>
                <c:pt idx="1324">
                  <c:v>0.21648529355417317</c:v>
                </c:pt>
                <c:pt idx="1325">
                  <c:v>0.5</c:v>
                </c:pt>
                <c:pt idx="1326">
                  <c:v>0.39622641509433965</c:v>
                </c:pt>
                <c:pt idx="1327">
                  <c:v>0.29245283018867924</c:v>
                </c:pt>
                <c:pt idx="1328">
                  <c:v>0.18867924528301888</c:v>
                </c:pt>
                <c:pt idx="1329">
                  <c:v>8.4905660377358472E-2</c:v>
                </c:pt>
                <c:pt idx="1330">
                  <c:v>-1.8867924528301886E-2</c:v>
                </c:pt>
                <c:pt idx="1331">
                  <c:v>-0.12264150943396226</c:v>
                </c:pt>
                <c:pt idx="1332">
                  <c:v>-0.22641509433962265</c:v>
                </c:pt>
                <c:pt idx="1333">
                  <c:v>-0.330188679245283</c:v>
                </c:pt>
                <c:pt idx="1334">
                  <c:v>-0.43396226415094341</c:v>
                </c:pt>
                <c:pt idx="1335">
                  <c:v>-0.39690374311060839</c:v>
                </c:pt>
                <c:pt idx="1336">
                  <c:v>-0.11338903666478156</c:v>
                </c:pt>
                <c:pt idx="1337">
                  <c:v>0.17012566978104537</c:v>
                </c:pt>
                <c:pt idx="1338">
                  <c:v>0.4536403762268722</c:v>
                </c:pt>
                <c:pt idx="1339">
                  <c:v>0.73715508267269914</c:v>
                </c:pt>
                <c:pt idx="1340">
                  <c:v>0.65477724486544564</c:v>
                </c:pt>
                <c:pt idx="1341">
                  <c:v>0.26748895351395835</c:v>
                </c:pt>
                <c:pt idx="1342">
                  <c:v>-0.11979933783752894</c:v>
                </c:pt>
                <c:pt idx="1343">
                  <c:v>-0.50708762918901606</c:v>
                </c:pt>
                <c:pt idx="1344">
                  <c:v>-0.89437592054050352</c:v>
                </c:pt>
                <c:pt idx="1345">
                  <c:v>-0.71833578810800924</c:v>
                </c:pt>
                <c:pt idx="1346">
                  <c:v>-0.33104749675652212</c:v>
                </c:pt>
                <c:pt idx="1347">
                  <c:v>5.6240794594965227E-2</c:v>
                </c:pt>
                <c:pt idx="1348">
                  <c:v>0.44352908594645257</c:v>
                </c:pt>
                <c:pt idx="1349">
                  <c:v>0.83081737729793981</c:v>
                </c:pt>
                <c:pt idx="1350">
                  <c:v>0.60828476156095967</c:v>
                </c:pt>
                <c:pt idx="1351">
                  <c:v>0.32477005511513274</c:v>
                </c:pt>
                <c:pt idx="1352">
                  <c:v>4.1255348669305913E-2</c:v>
                </c:pt>
                <c:pt idx="1353">
                  <c:v>-0.24225935777652108</c:v>
                </c:pt>
                <c:pt idx="1354">
                  <c:v>-0.49056603773584906</c:v>
                </c:pt>
                <c:pt idx="1355">
                  <c:v>-0.3867924528301887</c:v>
                </c:pt>
                <c:pt idx="1356">
                  <c:v>-0.28301886792452829</c:v>
                </c:pt>
                <c:pt idx="1357">
                  <c:v>-0.17924528301886794</c:v>
                </c:pt>
                <c:pt idx="1358">
                  <c:v>-7.547169811320753E-2</c:v>
                </c:pt>
                <c:pt idx="1359">
                  <c:v>2.8301886792452831E-2</c:v>
                </c:pt>
                <c:pt idx="1360">
                  <c:v>0.13207547169811321</c:v>
                </c:pt>
                <c:pt idx="1361">
                  <c:v>0.23584905660377359</c:v>
                </c:pt>
                <c:pt idx="1362">
                  <c:v>0.33962264150943394</c:v>
                </c:pt>
                <c:pt idx="1363">
                  <c:v>0.44339622641509435</c:v>
                </c:pt>
                <c:pt idx="1364">
                  <c:v>0.37112967888826054</c:v>
                </c:pt>
                <c:pt idx="1365">
                  <c:v>8.7614972442433658E-2</c:v>
                </c:pt>
                <c:pt idx="1366">
                  <c:v>-0.19589973400339322</c:v>
                </c:pt>
                <c:pt idx="1367">
                  <c:v>-0.47941444044922005</c:v>
                </c:pt>
                <c:pt idx="1368">
                  <c:v>-0.76292914689504698</c:v>
                </c:pt>
                <c:pt idx="1369">
                  <c:v>-0.61956921837894674</c:v>
                </c:pt>
                <c:pt idx="1370">
                  <c:v>-0.23228092702745956</c:v>
                </c:pt>
                <c:pt idx="1371">
                  <c:v>0.15500736432402779</c:v>
                </c:pt>
                <c:pt idx="1372">
                  <c:v>0.54229565567551519</c:v>
                </c:pt>
                <c:pt idx="1373">
                  <c:v>0.92958394702700231</c:v>
                </c:pt>
                <c:pt idx="1374">
                  <c:v>0.68312776162151045</c:v>
                </c:pt>
                <c:pt idx="1375">
                  <c:v>0.29583947027002311</c:v>
                </c:pt>
                <c:pt idx="1376">
                  <c:v>-9.1448821081464016E-2</c:v>
                </c:pt>
                <c:pt idx="1377">
                  <c:v>-0.47873711243295147</c:v>
                </c:pt>
                <c:pt idx="1378">
                  <c:v>-0.8660254037844386</c:v>
                </c:pt>
                <c:pt idx="1379">
                  <c:v>-0.58251069733861183</c:v>
                </c:pt>
                <c:pt idx="1380">
                  <c:v>-0.29899599089278478</c:v>
                </c:pt>
                <c:pt idx="1381">
                  <c:v>-1.548128444695801E-2</c:v>
                </c:pt>
                <c:pt idx="1382">
                  <c:v>0.26803342199886898</c:v>
                </c:pt>
                <c:pt idx="1383">
                  <c:v>0.48113207547169812</c:v>
                </c:pt>
                <c:pt idx="1384">
                  <c:v>0.37735849056603776</c:v>
                </c:pt>
                <c:pt idx="1385">
                  <c:v>0.27358490566037735</c:v>
                </c:pt>
                <c:pt idx="1386">
                  <c:v>0.169811320754717</c:v>
                </c:pt>
                <c:pt idx="1387">
                  <c:v>6.6037735849056589E-2</c:v>
                </c:pt>
                <c:pt idx="1388">
                  <c:v>-3.7735849056603772E-2</c:v>
                </c:pt>
                <c:pt idx="1389">
                  <c:v>-0.14150943396226415</c:v>
                </c:pt>
                <c:pt idx="1390">
                  <c:v>-0.24528301886792453</c:v>
                </c:pt>
                <c:pt idx="1391">
                  <c:v>-0.34905660377358488</c:v>
                </c:pt>
                <c:pt idx="1392">
                  <c:v>-0.45283018867924529</c:v>
                </c:pt>
                <c:pt idx="1393">
                  <c:v>-0.34535561466591264</c:v>
                </c:pt>
                <c:pt idx="1394">
                  <c:v>-6.1840908220085755E-2</c:v>
                </c:pt>
                <c:pt idx="1395">
                  <c:v>0.22167379822574113</c:v>
                </c:pt>
                <c:pt idx="1396">
                  <c:v>0.50518850467156806</c:v>
                </c:pt>
                <c:pt idx="1397">
                  <c:v>0.78870321111739494</c:v>
                </c:pt>
                <c:pt idx="1398">
                  <c:v>0.58436119189244795</c:v>
                </c:pt>
                <c:pt idx="1399">
                  <c:v>0.19707290054096066</c:v>
                </c:pt>
                <c:pt idx="1400">
                  <c:v>-0.19021539081052663</c:v>
                </c:pt>
                <c:pt idx="1401">
                  <c:v>-0.57750368216201398</c:v>
                </c:pt>
                <c:pt idx="1402">
                  <c:v>-0.96479197351350121</c:v>
                </c:pt>
                <c:pt idx="1403">
                  <c:v>-0.64791973513501167</c:v>
                </c:pt>
                <c:pt idx="1404">
                  <c:v>-0.26063144378352426</c:v>
                </c:pt>
                <c:pt idx="1405">
                  <c:v>0.12665684756796292</c:v>
                </c:pt>
                <c:pt idx="1406">
                  <c:v>0.51394513891945026</c:v>
                </c:pt>
                <c:pt idx="1407">
                  <c:v>0.84025133956209075</c:v>
                </c:pt>
                <c:pt idx="1408">
                  <c:v>0.55673663311626387</c:v>
                </c:pt>
                <c:pt idx="1409">
                  <c:v>0.27322192667043693</c:v>
                </c:pt>
                <c:pt idx="1410">
                  <c:v>-1.0292779775389893E-2</c:v>
                </c:pt>
                <c:pt idx="1411">
                  <c:v>-0.29380748622121688</c:v>
                </c:pt>
                <c:pt idx="1412">
                  <c:v>-0.47169811320754718</c:v>
                </c:pt>
                <c:pt idx="1413">
                  <c:v>-0.36792452830188682</c:v>
                </c:pt>
                <c:pt idx="1414">
                  <c:v>-0.26415094339622641</c:v>
                </c:pt>
                <c:pt idx="1415">
                  <c:v>-0.16037735849056606</c:v>
                </c:pt>
                <c:pt idx="1416">
                  <c:v>-5.6603773584905648E-2</c:v>
                </c:pt>
                <c:pt idx="1417">
                  <c:v>4.716981132075472E-2</c:v>
                </c:pt>
                <c:pt idx="1418">
                  <c:v>0.15094339622641509</c:v>
                </c:pt>
                <c:pt idx="1419">
                  <c:v>0.25471698113207547</c:v>
                </c:pt>
                <c:pt idx="1420">
                  <c:v>0.35849056603773582</c:v>
                </c:pt>
                <c:pt idx="1421">
                  <c:v>0.46226415094339623</c:v>
                </c:pt>
                <c:pt idx="1422">
                  <c:v>0.31958155044356473</c:v>
                </c:pt>
                <c:pt idx="1423">
                  <c:v>3.6066843997737907E-2</c:v>
                </c:pt>
                <c:pt idx="1424">
                  <c:v>-0.24744786244808903</c:v>
                </c:pt>
                <c:pt idx="1425">
                  <c:v>-0.53096256889391602</c:v>
                </c:pt>
                <c:pt idx="1426">
                  <c:v>-0.81447727533974279</c:v>
                </c:pt>
                <c:pt idx="1427">
                  <c:v>-0.54915316540594905</c:v>
                </c:pt>
                <c:pt idx="1428">
                  <c:v>-0.1618648740544617</c:v>
                </c:pt>
                <c:pt idx="1429">
                  <c:v>0.22542341729702547</c:v>
                </c:pt>
                <c:pt idx="1430">
                  <c:v>0.61271170864851277</c:v>
                </c:pt>
                <c:pt idx="1431">
                  <c:v>1</c:v>
                </c:pt>
                <c:pt idx="1432">
                  <c:v>0.61271170864851277</c:v>
                </c:pt>
                <c:pt idx="1433">
                  <c:v>0.22542341729702547</c:v>
                </c:pt>
                <c:pt idx="1434">
                  <c:v>-0.1618648740544617</c:v>
                </c:pt>
                <c:pt idx="1435">
                  <c:v>-0.54915316540594905</c:v>
                </c:pt>
                <c:pt idx="1436">
                  <c:v>-0.81447727533974279</c:v>
                </c:pt>
                <c:pt idx="1437">
                  <c:v>-0.53096256889391602</c:v>
                </c:pt>
                <c:pt idx="1438">
                  <c:v>-0.24744786244808903</c:v>
                </c:pt>
                <c:pt idx="1439">
                  <c:v>3.6066843997737796E-2</c:v>
                </c:pt>
                <c:pt idx="1440">
                  <c:v>0.31958155044356473</c:v>
                </c:pt>
                <c:pt idx="1441">
                  <c:v>0.46226415094339623</c:v>
                </c:pt>
                <c:pt idx="1442">
                  <c:v>0.35849056603773588</c:v>
                </c:pt>
                <c:pt idx="1443">
                  <c:v>0.25471698113207547</c:v>
                </c:pt>
                <c:pt idx="1444">
                  <c:v>0.15094339622641512</c:v>
                </c:pt>
                <c:pt idx="1445">
                  <c:v>4.7169811320754707E-2</c:v>
                </c:pt>
                <c:pt idx="1446">
                  <c:v>-5.6603773584905662E-2</c:v>
                </c:pt>
                <c:pt idx="1447">
                  <c:v>-0.16037735849056603</c:v>
                </c:pt>
                <c:pt idx="1448">
                  <c:v>-0.26415094339622641</c:v>
                </c:pt>
                <c:pt idx="1449">
                  <c:v>-0.36792452830188677</c:v>
                </c:pt>
                <c:pt idx="1450">
                  <c:v>-0.47169811320754718</c:v>
                </c:pt>
                <c:pt idx="1451">
                  <c:v>-0.29380748622121683</c:v>
                </c:pt>
                <c:pt idx="1452">
                  <c:v>-1.0292779775390004E-2</c:v>
                </c:pt>
                <c:pt idx="1453">
                  <c:v>0.27322192667043693</c:v>
                </c:pt>
                <c:pt idx="1454">
                  <c:v>0.55673663311626387</c:v>
                </c:pt>
                <c:pt idx="1455">
                  <c:v>0.84025133956209075</c:v>
                </c:pt>
                <c:pt idx="1456">
                  <c:v>0.51394513891945026</c:v>
                </c:pt>
                <c:pt idx="1457">
                  <c:v>0.12665684756796292</c:v>
                </c:pt>
                <c:pt idx="1458">
                  <c:v>-0.26063144378352426</c:v>
                </c:pt>
                <c:pt idx="1459">
                  <c:v>-0.64791973513501167</c:v>
                </c:pt>
                <c:pt idx="1460">
                  <c:v>-0.96479197351350121</c:v>
                </c:pt>
                <c:pt idx="1461">
                  <c:v>-0.57750368216201398</c:v>
                </c:pt>
                <c:pt idx="1462">
                  <c:v>-0.19021539081052663</c:v>
                </c:pt>
                <c:pt idx="1463">
                  <c:v>0.1970729005409606</c:v>
                </c:pt>
                <c:pt idx="1464">
                  <c:v>0.58436119189244795</c:v>
                </c:pt>
                <c:pt idx="1465">
                  <c:v>0.78870321111739494</c:v>
                </c:pt>
                <c:pt idx="1466">
                  <c:v>0.50518850467156806</c:v>
                </c:pt>
                <c:pt idx="1467">
                  <c:v>0.22167379822574113</c:v>
                </c:pt>
                <c:pt idx="1468">
                  <c:v>-6.18409082200857E-2</c:v>
                </c:pt>
                <c:pt idx="1469">
                  <c:v>-0.34535561466591264</c:v>
                </c:pt>
                <c:pt idx="1470">
                  <c:v>-0.45283018867924529</c:v>
                </c:pt>
                <c:pt idx="1471">
                  <c:v>-0.34905660377358494</c:v>
                </c:pt>
                <c:pt idx="1472">
                  <c:v>-0.24528301886792453</c:v>
                </c:pt>
                <c:pt idx="1473">
                  <c:v>-0.14150943396226418</c:v>
                </c:pt>
                <c:pt idx="1474">
                  <c:v>-3.7735849056603765E-2</c:v>
                </c:pt>
                <c:pt idx="1475">
                  <c:v>6.6037735849056603E-2</c:v>
                </c:pt>
                <c:pt idx="1476">
                  <c:v>0.16981132075471697</c:v>
                </c:pt>
                <c:pt idx="1477">
                  <c:v>0.27358490566037735</c:v>
                </c:pt>
                <c:pt idx="1478">
                  <c:v>0.37735849056603776</c:v>
                </c:pt>
                <c:pt idx="1479">
                  <c:v>0.48113207547169812</c:v>
                </c:pt>
                <c:pt idx="1480">
                  <c:v>0.26803342199886893</c:v>
                </c:pt>
                <c:pt idx="1481">
                  <c:v>-1.548128444695801E-2</c:v>
                </c:pt>
                <c:pt idx="1482">
                  <c:v>-0.29899599089278478</c:v>
                </c:pt>
                <c:pt idx="1483">
                  <c:v>-0.58251069733861183</c:v>
                </c:pt>
                <c:pt idx="1484">
                  <c:v>-0.8660254037844386</c:v>
                </c:pt>
                <c:pt idx="1485">
                  <c:v>-0.47873711243295142</c:v>
                </c:pt>
                <c:pt idx="1486">
                  <c:v>-9.1448821081464016E-2</c:v>
                </c:pt>
                <c:pt idx="1487">
                  <c:v>0.29583947027002311</c:v>
                </c:pt>
                <c:pt idx="1488">
                  <c:v>0.68312776162151057</c:v>
                </c:pt>
                <c:pt idx="1489">
                  <c:v>0.92958394702700231</c:v>
                </c:pt>
                <c:pt idx="1490">
                  <c:v>0.54229565567551508</c:v>
                </c:pt>
                <c:pt idx="1491">
                  <c:v>0.15500736432402779</c:v>
                </c:pt>
                <c:pt idx="1492">
                  <c:v>-0.23228092702745939</c:v>
                </c:pt>
                <c:pt idx="1493">
                  <c:v>-0.61956921837894674</c:v>
                </c:pt>
                <c:pt idx="1494">
                  <c:v>-0.76292914689504698</c:v>
                </c:pt>
                <c:pt idx="1495">
                  <c:v>-0.47941444044922021</c:v>
                </c:pt>
                <c:pt idx="1496">
                  <c:v>-0.19589973400339322</c:v>
                </c:pt>
                <c:pt idx="1497">
                  <c:v>8.7614972442433547E-2</c:v>
                </c:pt>
                <c:pt idx="1498">
                  <c:v>0.37112967888826054</c:v>
                </c:pt>
                <c:pt idx="1499">
                  <c:v>0.44339622641509435</c:v>
                </c:pt>
                <c:pt idx="1500">
                  <c:v>0.339622641509434</c:v>
                </c:pt>
                <c:pt idx="1501">
                  <c:v>0.23584905660377359</c:v>
                </c:pt>
                <c:pt idx="1502">
                  <c:v>0.13207547169811323</c:v>
                </c:pt>
                <c:pt idx="1503">
                  <c:v>2.8301886792452824E-2</c:v>
                </c:pt>
                <c:pt idx="1504">
                  <c:v>-7.5471698113207544E-2</c:v>
                </c:pt>
                <c:pt idx="1505">
                  <c:v>-0.17924528301886791</c:v>
                </c:pt>
                <c:pt idx="1506">
                  <c:v>-0.28301886792452829</c:v>
                </c:pt>
                <c:pt idx="1507">
                  <c:v>-0.3867924528301887</c:v>
                </c:pt>
                <c:pt idx="1508">
                  <c:v>-0.49056603773584906</c:v>
                </c:pt>
                <c:pt idx="1509">
                  <c:v>-0.24225935777652102</c:v>
                </c:pt>
                <c:pt idx="1510">
                  <c:v>4.1255348669305913E-2</c:v>
                </c:pt>
                <c:pt idx="1511">
                  <c:v>0.32477005511513274</c:v>
                </c:pt>
                <c:pt idx="1512">
                  <c:v>0.60828476156095967</c:v>
                </c:pt>
                <c:pt idx="1513">
                  <c:v>0.83081737729793981</c:v>
                </c:pt>
                <c:pt idx="1514">
                  <c:v>0.44352908594645252</c:v>
                </c:pt>
                <c:pt idx="1515">
                  <c:v>5.6240794594965227E-2</c:v>
                </c:pt>
                <c:pt idx="1516">
                  <c:v>-0.33104749675652195</c:v>
                </c:pt>
                <c:pt idx="1517">
                  <c:v>-0.71833578810800935</c:v>
                </c:pt>
                <c:pt idx="1518">
                  <c:v>-0.89437592054050352</c:v>
                </c:pt>
                <c:pt idx="1519">
                  <c:v>-0.50708762918901629</c:v>
                </c:pt>
                <c:pt idx="1520">
                  <c:v>-0.11979933783752894</c:v>
                </c:pt>
                <c:pt idx="1521">
                  <c:v>0.26748895351395818</c:v>
                </c:pt>
                <c:pt idx="1522">
                  <c:v>0.65477724486544564</c:v>
                </c:pt>
                <c:pt idx="1523">
                  <c:v>0.73715508267269914</c:v>
                </c:pt>
                <c:pt idx="1524">
                  <c:v>0.45364037622687237</c:v>
                </c:pt>
                <c:pt idx="1525">
                  <c:v>0.17012566978104537</c:v>
                </c:pt>
                <c:pt idx="1526">
                  <c:v>-0.11338903666478145</c:v>
                </c:pt>
                <c:pt idx="1527">
                  <c:v>-0.39690374311060844</c:v>
                </c:pt>
                <c:pt idx="1528">
                  <c:v>-0.43396226415094341</c:v>
                </c:pt>
                <c:pt idx="1529">
                  <c:v>-0.33018867924528306</c:v>
                </c:pt>
                <c:pt idx="1530">
                  <c:v>-0.22641509433962265</c:v>
                </c:pt>
                <c:pt idx="1531">
                  <c:v>-0.12264150943396224</c:v>
                </c:pt>
                <c:pt idx="1532">
                  <c:v>-1.8867924528301883E-2</c:v>
                </c:pt>
                <c:pt idx="1533">
                  <c:v>8.4905660377358486E-2</c:v>
                </c:pt>
                <c:pt idx="1534">
                  <c:v>0.18867924528301888</c:v>
                </c:pt>
                <c:pt idx="1535">
                  <c:v>0.29245283018867924</c:v>
                </c:pt>
                <c:pt idx="1536">
                  <c:v>0.39622641509433965</c:v>
                </c:pt>
                <c:pt idx="1537">
                  <c:v>0.5</c:v>
                </c:pt>
                <c:pt idx="1538">
                  <c:v>0.21648529355417315</c:v>
                </c:pt>
                <c:pt idx="1539">
                  <c:v>-6.7029412891653761E-2</c:v>
                </c:pt>
                <c:pt idx="1540">
                  <c:v>-0.35054411933748059</c:v>
                </c:pt>
                <c:pt idx="1541">
                  <c:v>-0.63405882578330752</c:v>
                </c:pt>
                <c:pt idx="1542">
                  <c:v>-0.79560935081144091</c:v>
                </c:pt>
                <c:pt idx="1543">
                  <c:v>-0.40832105945995373</c:v>
                </c:pt>
                <c:pt idx="1544">
                  <c:v>-2.1032768108466382E-2</c:v>
                </c:pt>
                <c:pt idx="1545">
                  <c:v>0.3662555232430208</c:v>
                </c:pt>
                <c:pt idx="1546">
                  <c:v>0.75354381459450814</c:v>
                </c:pt>
                <c:pt idx="1547">
                  <c:v>0.85916789405400462</c:v>
                </c:pt>
                <c:pt idx="1548">
                  <c:v>0.47187960270251744</c:v>
                </c:pt>
                <c:pt idx="1549">
                  <c:v>8.4591311351030096E-2</c:v>
                </c:pt>
                <c:pt idx="1550">
                  <c:v>-0.30269698000045708</c:v>
                </c:pt>
                <c:pt idx="1551">
                  <c:v>-0.68998527135194443</c:v>
                </c:pt>
                <c:pt idx="1552">
                  <c:v>-0.71138101845035129</c:v>
                </c:pt>
                <c:pt idx="1553">
                  <c:v>-0.42786631200452441</c:v>
                </c:pt>
                <c:pt idx="1554">
                  <c:v>-0.14435160555869747</c:v>
                </c:pt>
                <c:pt idx="1555">
                  <c:v>0.13916310088712935</c:v>
                </c:pt>
                <c:pt idx="1556">
                  <c:v>0.42267780733295635</c:v>
                </c:pt>
                <c:pt idx="1557">
                  <c:v>0.42452830188679247</c:v>
                </c:pt>
                <c:pt idx="1558">
                  <c:v>0.32075471698113212</c:v>
                </c:pt>
                <c:pt idx="1559">
                  <c:v>0.21698113207547171</c:v>
                </c:pt>
                <c:pt idx="1560">
                  <c:v>0.1132075471698113</c:v>
                </c:pt>
                <c:pt idx="1561">
                  <c:v>9.4339622641509413E-3</c:v>
                </c:pt>
                <c:pt idx="1562">
                  <c:v>-9.4339622641509441E-2</c:v>
                </c:pt>
                <c:pt idx="1563">
                  <c:v>-0.19811320754716982</c:v>
                </c:pt>
                <c:pt idx="1564">
                  <c:v>-0.30188679245283018</c:v>
                </c:pt>
                <c:pt idx="1565">
                  <c:v>-0.40566037735849059</c:v>
                </c:pt>
                <c:pt idx="1566">
                  <c:v>-0.4742259357776521</c:v>
                </c:pt>
                <c:pt idx="1567">
                  <c:v>-0.19071122933182524</c:v>
                </c:pt>
                <c:pt idx="1568">
                  <c:v>9.2803477114001665E-2</c:v>
                </c:pt>
                <c:pt idx="1569">
                  <c:v>0.37631818355982855</c:v>
                </c:pt>
                <c:pt idx="1570">
                  <c:v>0.65983289000565548</c:v>
                </c:pt>
                <c:pt idx="1571">
                  <c:v>0.76040132432494212</c:v>
                </c:pt>
                <c:pt idx="1572">
                  <c:v>0.37311303297345483</c:v>
                </c:pt>
                <c:pt idx="1573">
                  <c:v>-1.4175258378032463E-2</c:v>
                </c:pt>
                <c:pt idx="1574">
                  <c:v>-0.40146354972951964</c:v>
                </c:pt>
                <c:pt idx="1575">
                  <c:v>-0.78875184108100704</c:v>
                </c:pt>
                <c:pt idx="1576">
                  <c:v>-0.82395986756750583</c:v>
                </c:pt>
                <c:pt idx="1577">
                  <c:v>-0.4366715762160186</c:v>
                </c:pt>
                <c:pt idx="1578">
                  <c:v>-4.9383284864531307E-2</c:v>
                </c:pt>
                <c:pt idx="1579">
                  <c:v>0.33790500648695587</c:v>
                </c:pt>
                <c:pt idx="1580">
                  <c:v>0.72519329783844322</c:v>
                </c:pt>
                <c:pt idx="1581">
                  <c:v>0.68560695422800333</c:v>
                </c:pt>
                <c:pt idx="1582">
                  <c:v>0.40209224778217656</c:v>
                </c:pt>
                <c:pt idx="1583">
                  <c:v>0.11857754133634957</c:v>
                </c:pt>
                <c:pt idx="1584">
                  <c:v>-0.1649371651094774</c:v>
                </c:pt>
                <c:pt idx="1585">
                  <c:v>-0.44845187155530419</c:v>
                </c:pt>
                <c:pt idx="1586">
                  <c:v>-0.41509433962264153</c:v>
                </c:pt>
                <c:pt idx="1587">
                  <c:v>-0.31132075471698112</c:v>
                </c:pt>
                <c:pt idx="1588">
                  <c:v>-0.20754716981132076</c:v>
                </c:pt>
                <c:pt idx="1589">
                  <c:v>-0.10377358490566035</c:v>
                </c:pt>
                <c:pt idx="1590">
                  <c:v>0</c:v>
                </c:pt>
                <c:pt idx="1591">
                  <c:v>0.10377358490566038</c:v>
                </c:pt>
                <c:pt idx="1592">
                  <c:v>0.20754716981132076</c:v>
                </c:pt>
                <c:pt idx="1593">
                  <c:v>0.31132075471698112</c:v>
                </c:pt>
                <c:pt idx="1594">
                  <c:v>0.41509433962264153</c:v>
                </c:pt>
                <c:pt idx="1595">
                  <c:v>0.44845187155530419</c:v>
                </c:pt>
                <c:pt idx="1596">
                  <c:v>0.16493716510947734</c:v>
                </c:pt>
                <c:pt idx="1597">
                  <c:v>-0.11857754133634957</c:v>
                </c:pt>
                <c:pt idx="1598">
                  <c:v>-0.40209224778217639</c:v>
                </c:pt>
                <c:pt idx="1599">
                  <c:v>-0.68560695422800333</c:v>
                </c:pt>
                <c:pt idx="1600">
                  <c:v>-0.72519329783844322</c:v>
                </c:pt>
                <c:pt idx="1601">
                  <c:v>-0.33790500648695604</c:v>
                </c:pt>
                <c:pt idx="1602">
                  <c:v>4.9383284864531307E-2</c:v>
                </c:pt>
                <c:pt idx="1603">
                  <c:v>0.43667157621601843</c:v>
                </c:pt>
                <c:pt idx="1604">
                  <c:v>0.82395986756750583</c:v>
                </c:pt>
                <c:pt idx="1605">
                  <c:v>0.78875184108100693</c:v>
                </c:pt>
                <c:pt idx="1606">
                  <c:v>0.40146354972951975</c:v>
                </c:pt>
                <c:pt idx="1607">
                  <c:v>1.4175258378032463E-2</c:v>
                </c:pt>
                <c:pt idx="1608">
                  <c:v>-0.37311303297345477</c:v>
                </c:pt>
                <c:pt idx="1609">
                  <c:v>-0.76040132432494212</c:v>
                </c:pt>
                <c:pt idx="1610">
                  <c:v>-0.65983289000565548</c:v>
                </c:pt>
                <c:pt idx="1611">
                  <c:v>-0.3763181835598286</c:v>
                </c:pt>
                <c:pt idx="1612">
                  <c:v>-9.2803477114001665E-2</c:v>
                </c:pt>
                <c:pt idx="1613">
                  <c:v>0.1907112293318253</c:v>
                </c:pt>
                <c:pt idx="1614">
                  <c:v>0.4742259357776521</c:v>
                </c:pt>
                <c:pt idx="1615">
                  <c:v>0.40566037735849059</c:v>
                </c:pt>
                <c:pt idx="1616">
                  <c:v>0.30188679245283018</c:v>
                </c:pt>
                <c:pt idx="1617">
                  <c:v>0.19811320754716982</c:v>
                </c:pt>
                <c:pt idx="1618">
                  <c:v>9.4339622641509413E-2</c:v>
                </c:pt>
                <c:pt idx="1619">
                  <c:v>-9.433962264150943E-3</c:v>
                </c:pt>
                <c:pt idx="1620">
                  <c:v>-0.11320754716981132</c:v>
                </c:pt>
                <c:pt idx="1621">
                  <c:v>-0.21698113207547171</c:v>
                </c:pt>
                <c:pt idx="1622">
                  <c:v>-0.32075471698113206</c:v>
                </c:pt>
                <c:pt idx="1623">
                  <c:v>-0.42452830188679247</c:v>
                </c:pt>
                <c:pt idx="1624">
                  <c:v>-0.42267780733295629</c:v>
                </c:pt>
                <c:pt idx="1625">
                  <c:v>-0.13916310088712947</c:v>
                </c:pt>
                <c:pt idx="1626">
                  <c:v>0.14435160555869747</c:v>
                </c:pt>
                <c:pt idx="1627">
                  <c:v>0.42786631200452424</c:v>
                </c:pt>
                <c:pt idx="1628">
                  <c:v>0.71138101845035129</c:v>
                </c:pt>
                <c:pt idx="1629">
                  <c:v>0.68998527135194443</c:v>
                </c:pt>
                <c:pt idx="1630">
                  <c:v>0.30269698000045725</c:v>
                </c:pt>
                <c:pt idx="1631">
                  <c:v>-8.4591311351030096E-2</c:v>
                </c:pt>
                <c:pt idx="1632">
                  <c:v>-0.47187960270251728</c:v>
                </c:pt>
                <c:pt idx="1633">
                  <c:v>-0.85916789405400462</c:v>
                </c:pt>
                <c:pt idx="1634">
                  <c:v>-0.75354381459450814</c:v>
                </c:pt>
                <c:pt idx="1635">
                  <c:v>-0.36625552324302096</c:v>
                </c:pt>
                <c:pt idx="1636">
                  <c:v>2.1032768108466382E-2</c:v>
                </c:pt>
                <c:pt idx="1637">
                  <c:v>0.40832105945995378</c:v>
                </c:pt>
                <c:pt idx="1638">
                  <c:v>0.79560935081144091</c:v>
                </c:pt>
                <c:pt idx="1639">
                  <c:v>0.63405882578330752</c:v>
                </c:pt>
                <c:pt idx="1640">
                  <c:v>0.35054411933748059</c:v>
                </c:pt>
                <c:pt idx="1641">
                  <c:v>6.7029412891653761E-2</c:v>
                </c:pt>
                <c:pt idx="1642">
                  <c:v>-0.21648529355417317</c:v>
                </c:pt>
                <c:pt idx="1643">
                  <c:v>-0.5</c:v>
                </c:pt>
                <c:pt idx="1644">
                  <c:v>-0.39622641509433965</c:v>
                </c:pt>
                <c:pt idx="1645">
                  <c:v>-0.29245283018867924</c:v>
                </c:pt>
                <c:pt idx="1646">
                  <c:v>-0.18867924528301888</c:v>
                </c:pt>
                <c:pt idx="1647">
                  <c:v>-8.4905660377358472E-2</c:v>
                </c:pt>
                <c:pt idx="1648">
                  <c:v>1.8867924528301886E-2</c:v>
                </c:pt>
                <c:pt idx="1649">
                  <c:v>0.12264150943396226</c:v>
                </c:pt>
                <c:pt idx="1650">
                  <c:v>0.22641509433962265</c:v>
                </c:pt>
                <c:pt idx="1651">
                  <c:v>0.330188679245283</c:v>
                </c:pt>
                <c:pt idx="1652">
                  <c:v>0.43396226415094341</c:v>
                </c:pt>
                <c:pt idx="1653">
                  <c:v>0.39690374311060839</c:v>
                </c:pt>
                <c:pt idx="1654">
                  <c:v>0.11338903666478156</c:v>
                </c:pt>
                <c:pt idx="1655">
                  <c:v>-0.17012566978104537</c:v>
                </c:pt>
                <c:pt idx="1656">
                  <c:v>-0.4536403762268722</c:v>
                </c:pt>
                <c:pt idx="1657">
                  <c:v>-0.73715508267269914</c:v>
                </c:pt>
                <c:pt idx="1658">
                  <c:v>-0.65477724486544564</c:v>
                </c:pt>
                <c:pt idx="1659">
                  <c:v>-0.26748895351395835</c:v>
                </c:pt>
                <c:pt idx="1660">
                  <c:v>0.11979933783752894</c:v>
                </c:pt>
                <c:pt idx="1661">
                  <c:v>0.50708762918901606</c:v>
                </c:pt>
                <c:pt idx="1662">
                  <c:v>0.89437592054050352</c:v>
                </c:pt>
                <c:pt idx="1663">
                  <c:v>0.71833578810800924</c:v>
                </c:pt>
                <c:pt idx="1664">
                  <c:v>0.33104749675652212</c:v>
                </c:pt>
                <c:pt idx="1665">
                  <c:v>-5.6240794594965227E-2</c:v>
                </c:pt>
                <c:pt idx="1666">
                  <c:v>-0.44352908594645257</c:v>
                </c:pt>
                <c:pt idx="1667">
                  <c:v>-0.83081737729793981</c:v>
                </c:pt>
                <c:pt idx="1668">
                  <c:v>-0.60828476156095967</c:v>
                </c:pt>
                <c:pt idx="1669">
                  <c:v>-0.32477005511513274</c:v>
                </c:pt>
                <c:pt idx="1670">
                  <c:v>-4.1255348669305913E-2</c:v>
                </c:pt>
                <c:pt idx="1671">
                  <c:v>0.24225935777652108</c:v>
                </c:pt>
                <c:pt idx="1672">
                  <c:v>0.49056603773584906</c:v>
                </c:pt>
                <c:pt idx="1673">
                  <c:v>0.3867924528301887</c:v>
                </c:pt>
                <c:pt idx="1674">
                  <c:v>0.28301886792452829</c:v>
                </c:pt>
                <c:pt idx="1675">
                  <c:v>0.17924528301886794</c:v>
                </c:pt>
                <c:pt idx="1676">
                  <c:v>7.547169811320753E-2</c:v>
                </c:pt>
                <c:pt idx="1677">
                  <c:v>-2.8301886792452831E-2</c:v>
                </c:pt>
                <c:pt idx="1678">
                  <c:v>-0.13207547169811321</c:v>
                </c:pt>
                <c:pt idx="1679">
                  <c:v>-0.23584905660377359</c:v>
                </c:pt>
                <c:pt idx="1680">
                  <c:v>-0.33962264150943394</c:v>
                </c:pt>
                <c:pt idx="1681">
                  <c:v>-0.44339622641509435</c:v>
                </c:pt>
                <c:pt idx="1682">
                  <c:v>-0.37112967888826054</c:v>
                </c:pt>
                <c:pt idx="1683">
                  <c:v>-8.7614972442433658E-2</c:v>
                </c:pt>
                <c:pt idx="1684">
                  <c:v>0.19589973400339322</c:v>
                </c:pt>
                <c:pt idx="1685">
                  <c:v>0.47941444044922005</c:v>
                </c:pt>
                <c:pt idx="1686">
                  <c:v>0.76292914689504698</c:v>
                </c:pt>
                <c:pt idx="1687">
                  <c:v>0.61956921837894674</c:v>
                </c:pt>
                <c:pt idx="1688">
                  <c:v>0.23228092702745956</c:v>
                </c:pt>
                <c:pt idx="1689">
                  <c:v>-0.15500736432402779</c:v>
                </c:pt>
                <c:pt idx="1690">
                  <c:v>-0.54229565567551519</c:v>
                </c:pt>
                <c:pt idx="1691">
                  <c:v>-0.92958394702700231</c:v>
                </c:pt>
                <c:pt idx="1692">
                  <c:v>-0.68312776162151045</c:v>
                </c:pt>
                <c:pt idx="1693">
                  <c:v>-0.29583947027002311</c:v>
                </c:pt>
                <c:pt idx="1694">
                  <c:v>9.1448821081464016E-2</c:v>
                </c:pt>
                <c:pt idx="1695">
                  <c:v>0.47873711243295147</c:v>
                </c:pt>
                <c:pt idx="1696">
                  <c:v>0.8660254037844386</c:v>
                </c:pt>
                <c:pt idx="1697">
                  <c:v>0.58251069733861183</c:v>
                </c:pt>
                <c:pt idx="1698">
                  <c:v>0.29899599089278478</c:v>
                </c:pt>
                <c:pt idx="1699">
                  <c:v>1.548128444695801E-2</c:v>
                </c:pt>
                <c:pt idx="1700">
                  <c:v>-0.26803342199886898</c:v>
                </c:pt>
                <c:pt idx="1701">
                  <c:v>-0.48113207547169812</c:v>
                </c:pt>
                <c:pt idx="1702">
                  <c:v>-0.37735849056603776</c:v>
                </c:pt>
                <c:pt idx="1703">
                  <c:v>-0.27358490566037735</c:v>
                </c:pt>
                <c:pt idx="1704">
                  <c:v>-0.169811320754717</c:v>
                </c:pt>
                <c:pt idx="1705">
                  <c:v>-6.6037735849056589E-2</c:v>
                </c:pt>
                <c:pt idx="1706">
                  <c:v>3.7735849056603772E-2</c:v>
                </c:pt>
                <c:pt idx="1707">
                  <c:v>0.14150943396226415</c:v>
                </c:pt>
                <c:pt idx="1708">
                  <c:v>0.24528301886792453</c:v>
                </c:pt>
                <c:pt idx="1709">
                  <c:v>0.34905660377358488</c:v>
                </c:pt>
                <c:pt idx="1710">
                  <c:v>0.45283018867924529</c:v>
                </c:pt>
                <c:pt idx="1711">
                  <c:v>0.34535561466591264</c:v>
                </c:pt>
                <c:pt idx="1712">
                  <c:v>6.1840908220085755E-2</c:v>
                </c:pt>
                <c:pt idx="1713">
                  <c:v>-0.22167379822574113</c:v>
                </c:pt>
                <c:pt idx="1714">
                  <c:v>-0.50518850467156806</c:v>
                </c:pt>
                <c:pt idx="1715">
                  <c:v>-0.78870321111739494</c:v>
                </c:pt>
                <c:pt idx="1716">
                  <c:v>-0.58436119189244795</c:v>
                </c:pt>
                <c:pt idx="1717">
                  <c:v>-0.19707290054096066</c:v>
                </c:pt>
                <c:pt idx="1718">
                  <c:v>0.19021539081052663</c:v>
                </c:pt>
                <c:pt idx="1719">
                  <c:v>0.57750368216201398</c:v>
                </c:pt>
                <c:pt idx="1720">
                  <c:v>0.96479197351350121</c:v>
                </c:pt>
                <c:pt idx="1721">
                  <c:v>0.64791973513501167</c:v>
                </c:pt>
                <c:pt idx="1722">
                  <c:v>0.26063144378352426</c:v>
                </c:pt>
                <c:pt idx="1723">
                  <c:v>-0.12665684756796292</c:v>
                </c:pt>
                <c:pt idx="1724">
                  <c:v>-0.51394513891945026</c:v>
                </c:pt>
                <c:pt idx="1725">
                  <c:v>-0.84025133956209075</c:v>
                </c:pt>
                <c:pt idx="1726">
                  <c:v>-0.55673663311626387</c:v>
                </c:pt>
                <c:pt idx="1727">
                  <c:v>-0.27322192667043693</c:v>
                </c:pt>
                <c:pt idx="1728">
                  <c:v>1.0292779775389893E-2</c:v>
                </c:pt>
                <c:pt idx="1729">
                  <c:v>0.29380748622121688</c:v>
                </c:pt>
                <c:pt idx="1730">
                  <c:v>0.47169811320754718</c:v>
                </c:pt>
                <c:pt idx="1731">
                  <c:v>0.36792452830188682</c:v>
                </c:pt>
                <c:pt idx="1732">
                  <c:v>0.26415094339622641</c:v>
                </c:pt>
                <c:pt idx="1733">
                  <c:v>0.16037735849056606</c:v>
                </c:pt>
                <c:pt idx="1734">
                  <c:v>5.6603773584905648E-2</c:v>
                </c:pt>
                <c:pt idx="1735">
                  <c:v>-4.716981132075472E-2</c:v>
                </c:pt>
                <c:pt idx="1736">
                  <c:v>-0.15094339622641509</c:v>
                </c:pt>
                <c:pt idx="1737">
                  <c:v>-0.25471698113207547</c:v>
                </c:pt>
                <c:pt idx="1738">
                  <c:v>-0.35849056603773582</c:v>
                </c:pt>
                <c:pt idx="1739">
                  <c:v>-0.46226415094339623</c:v>
                </c:pt>
                <c:pt idx="1740">
                  <c:v>-0.31958155044356473</c:v>
                </c:pt>
                <c:pt idx="1741">
                  <c:v>-3.6066843997737907E-2</c:v>
                </c:pt>
                <c:pt idx="1742">
                  <c:v>0.24744786244808903</c:v>
                </c:pt>
                <c:pt idx="1743">
                  <c:v>0.53096256889391602</c:v>
                </c:pt>
                <c:pt idx="1744">
                  <c:v>0.81447727533974279</c:v>
                </c:pt>
                <c:pt idx="1745">
                  <c:v>0.54915316540594905</c:v>
                </c:pt>
                <c:pt idx="1746">
                  <c:v>0.1618648740544617</c:v>
                </c:pt>
                <c:pt idx="1747">
                  <c:v>-0.22542341729702547</c:v>
                </c:pt>
                <c:pt idx="1748">
                  <c:v>-0.61271170864851277</c:v>
                </c:pt>
                <c:pt idx="1749">
                  <c:v>-1</c:v>
                </c:pt>
                <c:pt idx="1750">
                  <c:v>-0.61271170864851277</c:v>
                </c:pt>
                <c:pt idx="1751">
                  <c:v>-0.22542341729702547</c:v>
                </c:pt>
                <c:pt idx="1752">
                  <c:v>0.1618648740544617</c:v>
                </c:pt>
                <c:pt idx="1753">
                  <c:v>0.54915316540594905</c:v>
                </c:pt>
                <c:pt idx="1754">
                  <c:v>0.81447727533974279</c:v>
                </c:pt>
                <c:pt idx="1755">
                  <c:v>0.53096256889391602</c:v>
                </c:pt>
                <c:pt idx="1756">
                  <c:v>0.24744786244808903</c:v>
                </c:pt>
                <c:pt idx="1757">
                  <c:v>-3.6066843997737796E-2</c:v>
                </c:pt>
                <c:pt idx="1758">
                  <c:v>-0.31958155044356473</c:v>
                </c:pt>
                <c:pt idx="1759">
                  <c:v>-0.46226415094339623</c:v>
                </c:pt>
                <c:pt idx="1760">
                  <c:v>-0.35849056603773588</c:v>
                </c:pt>
                <c:pt idx="1761">
                  <c:v>-0.25471698113207547</c:v>
                </c:pt>
                <c:pt idx="1762">
                  <c:v>-0.15094339622641512</c:v>
                </c:pt>
                <c:pt idx="1763">
                  <c:v>-4.7169811320754707E-2</c:v>
                </c:pt>
                <c:pt idx="1764">
                  <c:v>5.6603773584905662E-2</c:v>
                </c:pt>
                <c:pt idx="1765">
                  <c:v>0.16037735849056603</c:v>
                </c:pt>
                <c:pt idx="1766">
                  <c:v>0.26415094339622641</c:v>
                </c:pt>
                <c:pt idx="1767">
                  <c:v>0.36792452830188677</c:v>
                </c:pt>
                <c:pt idx="1768">
                  <c:v>0.47169811320754718</c:v>
                </c:pt>
                <c:pt idx="1769">
                  <c:v>0.29380748622121683</c:v>
                </c:pt>
                <c:pt idx="1770">
                  <c:v>1.0292779775390004E-2</c:v>
                </c:pt>
                <c:pt idx="1771">
                  <c:v>-0.27322192667043693</c:v>
                </c:pt>
                <c:pt idx="1772">
                  <c:v>-0.55673663311626387</c:v>
                </c:pt>
                <c:pt idx="1773">
                  <c:v>-0.84025133956209075</c:v>
                </c:pt>
                <c:pt idx="1774">
                  <c:v>-0.51394513891945026</c:v>
                </c:pt>
                <c:pt idx="1775">
                  <c:v>-0.12665684756796292</c:v>
                </c:pt>
                <c:pt idx="1776">
                  <c:v>0.26063144378352426</c:v>
                </c:pt>
                <c:pt idx="1777">
                  <c:v>0.64791973513501167</c:v>
                </c:pt>
                <c:pt idx="1778">
                  <c:v>0.96479197351350121</c:v>
                </c:pt>
                <c:pt idx="1779">
                  <c:v>0.57750368216201398</c:v>
                </c:pt>
                <c:pt idx="1780">
                  <c:v>0.19021539081052663</c:v>
                </c:pt>
                <c:pt idx="1781">
                  <c:v>-0.1970729005409606</c:v>
                </c:pt>
                <c:pt idx="1782">
                  <c:v>-0.58436119189244795</c:v>
                </c:pt>
                <c:pt idx="1783">
                  <c:v>-0.78870321111739494</c:v>
                </c:pt>
                <c:pt idx="1784">
                  <c:v>-0.50518850467156806</c:v>
                </c:pt>
                <c:pt idx="1785">
                  <c:v>-0.22167379822574113</c:v>
                </c:pt>
                <c:pt idx="1786">
                  <c:v>6.18409082200857E-2</c:v>
                </c:pt>
                <c:pt idx="1787">
                  <c:v>0.34535561466591264</c:v>
                </c:pt>
                <c:pt idx="1788">
                  <c:v>0.45283018867924529</c:v>
                </c:pt>
                <c:pt idx="1789">
                  <c:v>0.34905660377358494</c:v>
                </c:pt>
                <c:pt idx="1790">
                  <c:v>0.24528301886792453</c:v>
                </c:pt>
                <c:pt idx="1791">
                  <c:v>0.14150943396226418</c:v>
                </c:pt>
                <c:pt idx="1792">
                  <c:v>3.7735849056603765E-2</c:v>
                </c:pt>
                <c:pt idx="1793">
                  <c:v>-6.6037735849056603E-2</c:v>
                </c:pt>
                <c:pt idx="1794">
                  <c:v>-0.16981132075471697</c:v>
                </c:pt>
                <c:pt idx="1795">
                  <c:v>-0.27358490566037735</c:v>
                </c:pt>
                <c:pt idx="1796">
                  <c:v>-0.37735849056603776</c:v>
                </c:pt>
                <c:pt idx="1797">
                  <c:v>-0.48113207547169812</c:v>
                </c:pt>
                <c:pt idx="1798">
                  <c:v>-0.26803342199886893</c:v>
                </c:pt>
                <c:pt idx="1799">
                  <c:v>1.548128444695801E-2</c:v>
                </c:pt>
                <c:pt idx="1800">
                  <c:v>0.29899599089278478</c:v>
                </c:pt>
                <c:pt idx="1801">
                  <c:v>0.58251069733861183</c:v>
                </c:pt>
                <c:pt idx="1802">
                  <c:v>0.8660254037844386</c:v>
                </c:pt>
                <c:pt idx="1803">
                  <c:v>0.47873711243295142</c:v>
                </c:pt>
                <c:pt idx="1804">
                  <c:v>9.1448821081464016E-2</c:v>
                </c:pt>
                <c:pt idx="1805">
                  <c:v>-0.29583947027002311</c:v>
                </c:pt>
                <c:pt idx="1806">
                  <c:v>-0.68312776162151057</c:v>
                </c:pt>
                <c:pt idx="1807">
                  <c:v>-0.92958394702700231</c:v>
                </c:pt>
                <c:pt idx="1808">
                  <c:v>-0.54229565567551508</c:v>
                </c:pt>
                <c:pt idx="1809">
                  <c:v>-0.15500736432402779</c:v>
                </c:pt>
                <c:pt idx="1810">
                  <c:v>0.23228092702745939</c:v>
                </c:pt>
                <c:pt idx="1811">
                  <c:v>0.61956921837894674</c:v>
                </c:pt>
                <c:pt idx="1812">
                  <c:v>0.76292914689504698</c:v>
                </c:pt>
                <c:pt idx="1813">
                  <c:v>0.47941444044922021</c:v>
                </c:pt>
                <c:pt idx="1814">
                  <c:v>0.19589973400339322</c:v>
                </c:pt>
                <c:pt idx="1815">
                  <c:v>-8.7614972442433547E-2</c:v>
                </c:pt>
                <c:pt idx="1816">
                  <c:v>-0.37112967888826054</c:v>
                </c:pt>
                <c:pt idx="1817">
                  <c:v>-0.44339622641509435</c:v>
                </c:pt>
                <c:pt idx="1818">
                  <c:v>-0.339622641509434</c:v>
                </c:pt>
                <c:pt idx="1819">
                  <c:v>-0.23584905660377359</c:v>
                </c:pt>
                <c:pt idx="1820">
                  <c:v>-0.13207547169811323</c:v>
                </c:pt>
                <c:pt idx="1821">
                  <c:v>-2.8301886792452824E-2</c:v>
                </c:pt>
                <c:pt idx="1822">
                  <c:v>7.5471698113207544E-2</c:v>
                </c:pt>
                <c:pt idx="1823">
                  <c:v>0.17924528301886791</c:v>
                </c:pt>
                <c:pt idx="1824">
                  <c:v>0.28301886792452829</c:v>
                </c:pt>
                <c:pt idx="1825">
                  <c:v>0.3867924528301887</c:v>
                </c:pt>
                <c:pt idx="1826">
                  <c:v>0.49056603773584906</c:v>
                </c:pt>
                <c:pt idx="1827">
                  <c:v>0.24225935777652102</c:v>
                </c:pt>
                <c:pt idx="1828">
                  <c:v>-4.1255348669305913E-2</c:v>
                </c:pt>
                <c:pt idx="1829">
                  <c:v>-0.32477005511513274</c:v>
                </c:pt>
                <c:pt idx="1830">
                  <c:v>-0.60828476156095967</c:v>
                </c:pt>
                <c:pt idx="1831">
                  <c:v>-0.83081737729793981</c:v>
                </c:pt>
                <c:pt idx="1832">
                  <c:v>-0.44352908594645252</c:v>
                </c:pt>
                <c:pt idx="1833">
                  <c:v>-5.6240794594965227E-2</c:v>
                </c:pt>
                <c:pt idx="1834">
                  <c:v>0.33104749675652195</c:v>
                </c:pt>
                <c:pt idx="1835">
                  <c:v>0.71833578810800935</c:v>
                </c:pt>
                <c:pt idx="1836">
                  <c:v>0.89437592054050352</c:v>
                </c:pt>
                <c:pt idx="1837">
                  <c:v>0.50708762918901629</c:v>
                </c:pt>
                <c:pt idx="1838">
                  <c:v>0.11979933783752894</c:v>
                </c:pt>
                <c:pt idx="1839">
                  <c:v>-0.26748895351395818</c:v>
                </c:pt>
                <c:pt idx="1840">
                  <c:v>-0.65477724486544564</c:v>
                </c:pt>
                <c:pt idx="1841">
                  <c:v>-0.73715508267269914</c:v>
                </c:pt>
                <c:pt idx="1842">
                  <c:v>-0.45364037622687237</c:v>
                </c:pt>
                <c:pt idx="1843">
                  <c:v>-0.17012566978104537</c:v>
                </c:pt>
                <c:pt idx="1844">
                  <c:v>0.11338903666478145</c:v>
                </c:pt>
                <c:pt idx="1845">
                  <c:v>0.39690374311060844</c:v>
                </c:pt>
                <c:pt idx="1846">
                  <c:v>0.43396226415094341</c:v>
                </c:pt>
                <c:pt idx="1847">
                  <c:v>0.33018867924528306</c:v>
                </c:pt>
                <c:pt idx="1848">
                  <c:v>0.22641509433962265</c:v>
                </c:pt>
                <c:pt idx="1849">
                  <c:v>0.12264150943396224</c:v>
                </c:pt>
                <c:pt idx="1850">
                  <c:v>1.8867924528301883E-2</c:v>
                </c:pt>
                <c:pt idx="1851">
                  <c:v>-8.4905660377358486E-2</c:v>
                </c:pt>
                <c:pt idx="1852">
                  <c:v>-0.18867924528301888</c:v>
                </c:pt>
                <c:pt idx="1853">
                  <c:v>-0.29245283018867924</c:v>
                </c:pt>
                <c:pt idx="1854">
                  <c:v>-0.39622641509433965</c:v>
                </c:pt>
                <c:pt idx="1855">
                  <c:v>-0.5</c:v>
                </c:pt>
                <c:pt idx="1856">
                  <c:v>-0.21648529355417315</c:v>
                </c:pt>
                <c:pt idx="1857">
                  <c:v>6.7029412891653761E-2</c:v>
                </c:pt>
                <c:pt idx="1858">
                  <c:v>0.35054411933748059</c:v>
                </c:pt>
                <c:pt idx="1859">
                  <c:v>0.63405882578330752</c:v>
                </c:pt>
                <c:pt idx="1860">
                  <c:v>0.79560935081144091</c:v>
                </c:pt>
                <c:pt idx="1861">
                  <c:v>0.40832105945995373</c:v>
                </c:pt>
                <c:pt idx="1862">
                  <c:v>2.1032768108466382E-2</c:v>
                </c:pt>
                <c:pt idx="1863">
                  <c:v>-0.3662555232430208</c:v>
                </c:pt>
                <c:pt idx="1864">
                  <c:v>-0.75354381459450814</c:v>
                </c:pt>
                <c:pt idx="1865">
                  <c:v>-0.85916789405400462</c:v>
                </c:pt>
                <c:pt idx="1866">
                  <c:v>-0.47187960270251744</c:v>
                </c:pt>
                <c:pt idx="1867">
                  <c:v>-8.4591311351030096E-2</c:v>
                </c:pt>
                <c:pt idx="1868">
                  <c:v>0.30269698000045708</c:v>
                </c:pt>
                <c:pt idx="1869">
                  <c:v>0.68998527135194443</c:v>
                </c:pt>
                <c:pt idx="1870">
                  <c:v>0.71138101845035129</c:v>
                </c:pt>
                <c:pt idx="1871">
                  <c:v>0.42786631200452441</c:v>
                </c:pt>
                <c:pt idx="1872">
                  <c:v>0.14435160555869747</c:v>
                </c:pt>
                <c:pt idx="1873">
                  <c:v>-0.13916310088712935</c:v>
                </c:pt>
                <c:pt idx="1874">
                  <c:v>-0.42267780733295635</c:v>
                </c:pt>
                <c:pt idx="1875">
                  <c:v>-0.42452830188679247</c:v>
                </c:pt>
                <c:pt idx="1876">
                  <c:v>-0.32075471698113212</c:v>
                </c:pt>
                <c:pt idx="1877">
                  <c:v>-0.21698113207547171</c:v>
                </c:pt>
                <c:pt idx="1878">
                  <c:v>-0.1132075471698113</c:v>
                </c:pt>
                <c:pt idx="1879">
                  <c:v>-9.4339622641509413E-3</c:v>
                </c:pt>
                <c:pt idx="1880">
                  <c:v>9.4339622641509441E-2</c:v>
                </c:pt>
                <c:pt idx="1881">
                  <c:v>0.19811320754716982</c:v>
                </c:pt>
                <c:pt idx="1882">
                  <c:v>0.30188679245283018</c:v>
                </c:pt>
                <c:pt idx="1883">
                  <c:v>0.40566037735849059</c:v>
                </c:pt>
                <c:pt idx="1884">
                  <c:v>0.4742259357776521</c:v>
                </c:pt>
                <c:pt idx="1885">
                  <c:v>0.19071122933182524</c:v>
                </c:pt>
                <c:pt idx="1886">
                  <c:v>-9.2803477114001665E-2</c:v>
                </c:pt>
                <c:pt idx="1887">
                  <c:v>-0.37631818355982855</c:v>
                </c:pt>
                <c:pt idx="1888">
                  <c:v>-0.65983289000565548</c:v>
                </c:pt>
                <c:pt idx="1889">
                  <c:v>-0.76040132432494212</c:v>
                </c:pt>
                <c:pt idx="1890">
                  <c:v>-0.37311303297345483</c:v>
                </c:pt>
                <c:pt idx="1891">
                  <c:v>1.4175258378032463E-2</c:v>
                </c:pt>
                <c:pt idx="1892">
                  <c:v>0.40146354972951964</c:v>
                </c:pt>
                <c:pt idx="1893">
                  <c:v>0.78875184108100704</c:v>
                </c:pt>
                <c:pt idx="1894">
                  <c:v>0.82395986756750583</c:v>
                </c:pt>
                <c:pt idx="1895">
                  <c:v>0.4366715762160186</c:v>
                </c:pt>
                <c:pt idx="1896">
                  <c:v>4.9383284864531307E-2</c:v>
                </c:pt>
                <c:pt idx="1897">
                  <c:v>-0.33790500648695587</c:v>
                </c:pt>
                <c:pt idx="1898">
                  <c:v>-0.72519329783844322</c:v>
                </c:pt>
                <c:pt idx="1899">
                  <c:v>-0.68560695422800333</c:v>
                </c:pt>
                <c:pt idx="1900">
                  <c:v>-0.40209224778217656</c:v>
                </c:pt>
                <c:pt idx="1901">
                  <c:v>-0.11857754133634957</c:v>
                </c:pt>
                <c:pt idx="1902">
                  <c:v>0.1649371651094774</c:v>
                </c:pt>
                <c:pt idx="1903">
                  <c:v>0.44845187155530419</c:v>
                </c:pt>
                <c:pt idx="1904">
                  <c:v>0.41509433962264153</c:v>
                </c:pt>
                <c:pt idx="1905">
                  <c:v>0.31132075471698112</c:v>
                </c:pt>
                <c:pt idx="1906">
                  <c:v>0.20754716981132076</c:v>
                </c:pt>
                <c:pt idx="1907">
                  <c:v>0.10377358490566035</c:v>
                </c:pt>
                <c:pt idx="1908">
                  <c:v>0</c:v>
                </c:pt>
                <c:pt idx="1909">
                  <c:v>-0.10377358490566038</c:v>
                </c:pt>
                <c:pt idx="1910">
                  <c:v>-0.20754716981132076</c:v>
                </c:pt>
                <c:pt idx="1911">
                  <c:v>-0.31132075471698112</c:v>
                </c:pt>
                <c:pt idx="1912">
                  <c:v>-0.41509433962264153</c:v>
                </c:pt>
                <c:pt idx="1913">
                  <c:v>-0.44845187155530419</c:v>
                </c:pt>
                <c:pt idx="1914">
                  <c:v>-0.16493716510947734</c:v>
                </c:pt>
                <c:pt idx="1915">
                  <c:v>0.11857754133634957</c:v>
                </c:pt>
                <c:pt idx="1916">
                  <c:v>0.40209224778217639</c:v>
                </c:pt>
                <c:pt idx="1917">
                  <c:v>0.68560695422800333</c:v>
                </c:pt>
                <c:pt idx="1918">
                  <c:v>0.72519329783844322</c:v>
                </c:pt>
                <c:pt idx="1919">
                  <c:v>0.33790500648695604</c:v>
                </c:pt>
                <c:pt idx="1920">
                  <c:v>-4.9383284864531307E-2</c:v>
                </c:pt>
                <c:pt idx="1921">
                  <c:v>-0.43667157621601843</c:v>
                </c:pt>
                <c:pt idx="1922">
                  <c:v>-0.82395986756750583</c:v>
                </c:pt>
                <c:pt idx="1923">
                  <c:v>-0.78875184108100693</c:v>
                </c:pt>
                <c:pt idx="1924">
                  <c:v>-0.40146354972951975</c:v>
                </c:pt>
                <c:pt idx="1925">
                  <c:v>-1.4175258378032463E-2</c:v>
                </c:pt>
                <c:pt idx="1926">
                  <c:v>0.37311303297345477</c:v>
                </c:pt>
                <c:pt idx="1927">
                  <c:v>0.76040132432494212</c:v>
                </c:pt>
                <c:pt idx="1928">
                  <c:v>0.65983289000565548</c:v>
                </c:pt>
                <c:pt idx="1929">
                  <c:v>0.3763181835598286</c:v>
                </c:pt>
                <c:pt idx="1930">
                  <c:v>9.2803477114001665E-2</c:v>
                </c:pt>
                <c:pt idx="1931">
                  <c:v>-0.1907112293318253</c:v>
                </c:pt>
                <c:pt idx="1932">
                  <c:v>-0.4742259357776521</c:v>
                </c:pt>
                <c:pt idx="1933">
                  <c:v>-0.40566037735849059</c:v>
                </c:pt>
                <c:pt idx="1934">
                  <c:v>-0.30188679245283018</c:v>
                </c:pt>
                <c:pt idx="1935">
                  <c:v>-0.19811320754716982</c:v>
                </c:pt>
                <c:pt idx="1936">
                  <c:v>-9.4339622641509413E-2</c:v>
                </c:pt>
                <c:pt idx="1937">
                  <c:v>9.433962264150943E-3</c:v>
                </c:pt>
                <c:pt idx="1938">
                  <c:v>0.11320754716981132</c:v>
                </c:pt>
                <c:pt idx="1939">
                  <c:v>0.21698113207547171</c:v>
                </c:pt>
                <c:pt idx="1940">
                  <c:v>0.32075471698113206</c:v>
                </c:pt>
                <c:pt idx="1941">
                  <c:v>0.42452830188679247</c:v>
                </c:pt>
                <c:pt idx="1942">
                  <c:v>0.42267780733295629</c:v>
                </c:pt>
                <c:pt idx="1943">
                  <c:v>0.13916310088712947</c:v>
                </c:pt>
                <c:pt idx="1944">
                  <c:v>-0.14435160555869747</c:v>
                </c:pt>
                <c:pt idx="1945">
                  <c:v>-0.42786631200452424</c:v>
                </c:pt>
                <c:pt idx="1946">
                  <c:v>-0.71138101845035129</c:v>
                </c:pt>
                <c:pt idx="1947">
                  <c:v>-0.68998527135194443</c:v>
                </c:pt>
                <c:pt idx="1948">
                  <c:v>-0.30269698000045725</c:v>
                </c:pt>
                <c:pt idx="1949">
                  <c:v>8.4591311351030096E-2</c:v>
                </c:pt>
                <c:pt idx="1950">
                  <c:v>0.47187960270251728</c:v>
                </c:pt>
                <c:pt idx="1951">
                  <c:v>0.85916789405400462</c:v>
                </c:pt>
                <c:pt idx="1952">
                  <c:v>0.75354381459450814</c:v>
                </c:pt>
                <c:pt idx="1953">
                  <c:v>0.36625552324302096</c:v>
                </c:pt>
                <c:pt idx="1954">
                  <c:v>-2.1032768108466382E-2</c:v>
                </c:pt>
                <c:pt idx="1955">
                  <c:v>-0.40832105945995378</c:v>
                </c:pt>
                <c:pt idx="1956">
                  <c:v>-0.79560935081144091</c:v>
                </c:pt>
                <c:pt idx="1957">
                  <c:v>-0.63405882578330752</c:v>
                </c:pt>
                <c:pt idx="1958">
                  <c:v>-0.35054411933748059</c:v>
                </c:pt>
                <c:pt idx="1959">
                  <c:v>-6.7029412891653761E-2</c:v>
                </c:pt>
                <c:pt idx="1960">
                  <c:v>0.21648529355417317</c:v>
                </c:pt>
                <c:pt idx="1961">
                  <c:v>0.5</c:v>
                </c:pt>
                <c:pt idx="1962">
                  <c:v>0.39622641509433965</c:v>
                </c:pt>
                <c:pt idx="1963">
                  <c:v>0.29245283018867924</c:v>
                </c:pt>
                <c:pt idx="1964">
                  <c:v>0.18867924528301888</c:v>
                </c:pt>
                <c:pt idx="1965">
                  <c:v>8.4905660377358472E-2</c:v>
                </c:pt>
                <c:pt idx="1966">
                  <c:v>-1.8867924528301886E-2</c:v>
                </c:pt>
                <c:pt idx="1967">
                  <c:v>-0.12264150943396226</c:v>
                </c:pt>
                <c:pt idx="1968">
                  <c:v>-0.22641509433962265</c:v>
                </c:pt>
                <c:pt idx="1969">
                  <c:v>-0.330188679245283</c:v>
                </c:pt>
                <c:pt idx="1970">
                  <c:v>-0.43396226415094341</c:v>
                </c:pt>
                <c:pt idx="1971">
                  <c:v>-0.39690374311060839</c:v>
                </c:pt>
                <c:pt idx="1972">
                  <c:v>-0.11338903666478156</c:v>
                </c:pt>
                <c:pt idx="1973">
                  <c:v>0.17012566978104537</c:v>
                </c:pt>
                <c:pt idx="1974">
                  <c:v>0.4536403762268722</c:v>
                </c:pt>
                <c:pt idx="1975">
                  <c:v>0.73715508267269914</c:v>
                </c:pt>
                <c:pt idx="1976">
                  <c:v>0.65477724486544564</c:v>
                </c:pt>
                <c:pt idx="1977">
                  <c:v>0.26748895351395835</c:v>
                </c:pt>
                <c:pt idx="1978">
                  <c:v>-0.11979933783752894</c:v>
                </c:pt>
                <c:pt idx="1979">
                  <c:v>-0.50708762918901606</c:v>
                </c:pt>
                <c:pt idx="1980">
                  <c:v>-0.89437592054050352</c:v>
                </c:pt>
                <c:pt idx="1981">
                  <c:v>-0.71833578810800924</c:v>
                </c:pt>
                <c:pt idx="1982">
                  <c:v>-0.33104749675652212</c:v>
                </c:pt>
                <c:pt idx="1983">
                  <c:v>5.6240794594965227E-2</c:v>
                </c:pt>
                <c:pt idx="1984">
                  <c:v>0.44352908594645257</c:v>
                </c:pt>
                <c:pt idx="1985">
                  <c:v>0.83081737729793981</c:v>
                </c:pt>
                <c:pt idx="1986">
                  <c:v>0.60828476156095967</c:v>
                </c:pt>
                <c:pt idx="1987">
                  <c:v>0.32477005511513274</c:v>
                </c:pt>
                <c:pt idx="1988">
                  <c:v>4.1255348669305913E-2</c:v>
                </c:pt>
                <c:pt idx="1989">
                  <c:v>-0.24225935777652108</c:v>
                </c:pt>
                <c:pt idx="1990">
                  <c:v>-0.49056603773584906</c:v>
                </c:pt>
                <c:pt idx="1991">
                  <c:v>-0.3867924528301887</c:v>
                </c:pt>
                <c:pt idx="1992">
                  <c:v>-0.28301886792452829</c:v>
                </c:pt>
                <c:pt idx="1993">
                  <c:v>-0.17924528301886794</c:v>
                </c:pt>
                <c:pt idx="1994">
                  <c:v>-7.547169811320753E-2</c:v>
                </c:pt>
                <c:pt idx="1995">
                  <c:v>2.8301886792452831E-2</c:v>
                </c:pt>
                <c:pt idx="1996">
                  <c:v>0.13207547169811321</c:v>
                </c:pt>
                <c:pt idx="1997">
                  <c:v>0.23584905660377359</c:v>
                </c:pt>
                <c:pt idx="1998">
                  <c:v>0.33962264150943394</c:v>
                </c:pt>
                <c:pt idx="1999">
                  <c:v>0.44339622641509435</c:v>
                </c:pt>
                <c:pt idx="2000">
                  <c:v>0.37112967888826054</c:v>
                </c:pt>
                <c:pt idx="2001">
                  <c:v>8.7614972442433658E-2</c:v>
                </c:pt>
                <c:pt idx="2002">
                  <c:v>-0.19589973400339322</c:v>
                </c:pt>
                <c:pt idx="2003">
                  <c:v>-0.47941444044922005</c:v>
                </c:pt>
                <c:pt idx="2004">
                  <c:v>-0.76292914689504698</c:v>
                </c:pt>
                <c:pt idx="2005">
                  <c:v>-0.61956921837894674</c:v>
                </c:pt>
                <c:pt idx="2006">
                  <c:v>-0.23228092702745956</c:v>
                </c:pt>
                <c:pt idx="2007">
                  <c:v>0.15500736432402779</c:v>
                </c:pt>
                <c:pt idx="2008">
                  <c:v>0.54229565567551519</c:v>
                </c:pt>
                <c:pt idx="2009">
                  <c:v>0.92958394702700231</c:v>
                </c:pt>
                <c:pt idx="2010">
                  <c:v>0.68312776162151045</c:v>
                </c:pt>
                <c:pt idx="2011">
                  <c:v>0.29583947027002311</c:v>
                </c:pt>
                <c:pt idx="2012">
                  <c:v>-9.1448821081464016E-2</c:v>
                </c:pt>
                <c:pt idx="2013">
                  <c:v>-0.47873711243295147</c:v>
                </c:pt>
                <c:pt idx="2014">
                  <c:v>-0.8660254037844386</c:v>
                </c:pt>
              </c:numCache>
            </c:numRef>
          </c:xVal>
          <c:yVal>
            <c:numRef>
              <c:f>'6.FourColor'!$AH$6:$AH$2020</c:f>
              <c:numCache>
                <c:formatCode>General</c:formatCode>
                <c:ptCount val="2015"/>
                <c:pt idx="0">
                  <c:v>1</c:v>
                </c:pt>
                <c:pt idx="1">
                  <c:v>0.61271170864851277</c:v>
                </c:pt>
                <c:pt idx="2">
                  <c:v>0.22542341729702547</c:v>
                </c:pt>
                <c:pt idx="3">
                  <c:v>-0.1618648740544617</c:v>
                </c:pt>
                <c:pt idx="4">
                  <c:v>-0.54915316540594905</c:v>
                </c:pt>
                <c:pt idx="5">
                  <c:v>-0.81447727533974279</c:v>
                </c:pt>
                <c:pt idx="6">
                  <c:v>-0.53096256889391602</c:v>
                </c:pt>
                <c:pt idx="7">
                  <c:v>-0.24744786244808903</c:v>
                </c:pt>
                <c:pt idx="8">
                  <c:v>3.6066843997737796E-2</c:v>
                </c:pt>
                <c:pt idx="9">
                  <c:v>0.31958155044356473</c:v>
                </c:pt>
                <c:pt idx="10">
                  <c:v>0.46226415094339623</c:v>
                </c:pt>
                <c:pt idx="11">
                  <c:v>0.35849056603773588</c:v>
                </c:pt>
                <c:pt idx="12">
                  <c:v>0.25471698113207547</c:v>
                </c:pt>
                <c:pt idx="13">
                  <c:v>0.15094339622641512</c:v>
                </c:pt>
                <c:pt idx="14">
                  <c:v>4.7169811320754707E-2</c:v>
                </c:pt>
                <c:pt idx="15">
                  <c:v>-5.6603773584905662E-2</c:v>
                </c:pt>
                <c:pt idx="16">
                  <c:v>-0.16037735849056603</c:v>
                </c:pt>
                <c:pt idx="17">
                  <c:v>-0.26415094339622641</c:v>
                </c:pt>
                <c:pt idx="18">
                  <c:v>-0.36792452830188677</c:v>
                </c:pt>
                <c:pt idx="19">
                  <c:v>-0.47169811320754718</c:v>
                </c:pt>
                <c:pt idx="20">
                  <c:v>-0.29380748622121683</c:v>
                </c:pt>
                <c:pt idx="21">
                  <c:v>-1.0292779775390004E-2</c:v>
                </c:pt>
                <c:pt idx="22">
                  <c:v>0.27322192667043693</c:v>
                </c:pt>
                <c:pt idx="23">
                  <c:v>0.55673663311626387</c:v>
                </c:pt>
                <c:pt idx="24">
                  <c:v>0.84025133956209075</c:v>
                </c:pt>
                <c:pt idx="25">
                  <c:v>0.51394513891945026</c:v>
                </c:pt>
                <c:pt idx="26">
                  <c:v>0.12665684756796292</c:v>
                </c:pt>
                <c:pt idx="27">
                  <c:v>-0.26063144378352426</c:v>
                </c:pt>
                <c:pt idx="28">
                  <c:v>-0.64791973513501167</c:v>
                </c:pt>
                <c:pt idx="29">
                  <c:v>-0.96479197351350121</c:v>
                </c:pt>
                <c:pt idx="30">
                  <c:v>-0.57750368216201398</c:v>
                </c:pt>
                <c:pt idx="31">
                  <c:v>-0.19021539081052663</c:v>
                </c:pt>
                <c:pt idx="32">
                  <c:v>0.1970729005409606</c:v>
                </c:pt>
                <c:pt idx="33">
                  <c:v>0.58436119189244795</c:v>
                </c:pt>
                <c:pt idx="34">
                  <c:v>0.78870321111739494</c:v>
                </c:pt>
                <c:pt idx="35">
                  <c:v>0.50518850467156806</c:v>
                </c:pt>
                <c:pt idx="36">
                  <c:v>0.22167379822574113</c:v>
                </c:pt>
                <c:pt idx="37">
                  <c:v>-6.18409082200857E-2</c:v>
                </c:pt>
                <c:pt idx="38">
                  <c:v>-0.34535561466591264</c:v>
                </c:pt>
                <c:pt idx="39">
                  <c:v>-0.45283018867924529</c:v>
                </c:pt>
                <c:pt idx="40">
                  <c:v>-0.34905660377358494</c:v>
                </c:pt>
                <c:pt idx="41">
                  <c:v>-0.24528301886792453</c:v>
                </c:pt>
                <c:pt idx="42">
                  <c:v>-0.14150943396226418</c:v>
                </c:pt>
                <c:pt idx="43">
                  <c:v>-3.7735849056603765E-2</c:v>
                </c:pt>
                <c:pt idx="44">
                  <c:v>6.6037735849056603E-2</c:v>
                </c:pt>
                <c:pt idx="45">
                  <c:v>0.16981132075471697</c:v>
                </c:pt>
                <c:pt idx="46">
                  <c:v>0.27358490566037735</c:v>
                </c:pt>
                <c:pt idx="47">
                  <c:v>0.37735849056603776</c:v>
                </c:pt>
                <c:pt idx="48">
                  <c:v>0.48113207547169812</c:v>
                </c:pt>
                <c:pt idx="49">
                  <c:v>0.26803342199886893</c:v>
                </c:pt>
                <c:pt idx="50">
                  <c:v>-1.548128444695801E-2</c:v>
                </c:pt>
                <c:pt idx="51">
                  <c:v>-0.29899599089278478</c:v>
                </c:pt>
                <c:pt idx="52">
                  <c:v>-0.58251069733861183</c:v>
                </c:pt>
                <c:pt idx="53">
                  <c:v>-0.8660254037844386</c:v>
                </c:pt>
                <c:pt idx="54">
                  <c:v>-0.47873711243295142</c:v>
                </c:pt>
                <c:pt idx="55">
                  <c:v>-9.1448821081464016E-2</c:v>
                </c:pt>
                <c:pt idx="56">
                  <c:v>0.29583947027002311</c:v>
                </c:pt>
                <c:pt idx="57">
                  <c:v>0.68312776162151057</c:v>
                </c:pt>
                <c:pt idx="58">
                  <c:v>0.92958394702700231</c:v>
                </c:pt>
                <c:pt idx="59">
                  <c:v>0.54229565567551508</c:v>
                </c:pt>
                <c:pt idx="60">
                  <c:v>0.15500736432402779</c:v>
                </c:pt>
                <c:pt idx="61">
                  <c:v>-0.23228092702745939</c:v>
                </c:pt>
                <c:pt idx="62">
                  <c:v>-0.61956921837894674</c:v>
                </c:pt>
                <c:pt idx="63">
                  <c:v>-0.76292914689504698</c:v>
                </c:pt>
                <c:pt idx="64">
                  <c:v>-0.47941444044922021</c:v>
                </c:pt>
                <c:pt idx="65">
                  <c:v>-0.19589973400339322</c:v>
                </c:pt>
                <c:pt idx="66">
                  <c:v>8.7614972442433547E-2</c:v>
                </c:pt>
                <c:pt idx="67">
                  <c:v>0.37112967888826054</c:v>
                </c:pt>
                <c:pt idx="68">
                  <c:v>0.44339622641509435</c:v>
                </c:pt>
                <c:pt idx="69">
                  <c:v>0.339622641509434</c:v>
                </c:pt>
                <c:pt idx="70">
                  <c:v>0.23584905660377359</c:v>
                </c:pt>
                <c:pt idx="71">
                  <c:v>0.13207547169811323</c:v>
                </c:pt>
                <c:pt idx="72">
                  <c:v>2.8301886792452824E-2</c:v>
                </c:pt>
                <c:pt idx="73">
                  <c:v>-7.5471698113207544E-2</c:v>
                </c:pt>
                <c:pt idx="74">
                  <c:v>-0.17924528301886791</c:v>
                </c:pt>
                <c:pt idx="75">
                  <c:v>-0.28301886792452829</c:v>
                </c:pt>
                <c:pt idx="76">
                  <c:v>-0.3867924528301887</c:v>
                </c:pt>
                <c:pt idx="77">
                  <c:v>-0.49056603773584906</c:v>
                </c:pt>
                <c:pt idx="78">
                  <c:v>-0.24225935777652102</c:v>
                </c:pt>
                <c:pt idx="79">
                  <c:v>4.1255348669305913E-2</c:v>
                </c:pt>
                <c:pt idx="80">
                  <c:v>0.32477005511513274</c:v>
                </c:pt>
                <c:pt idx="81">
                  <c:v>0.60828476156095967</c:v>
                </c:pt>
                <c:pt idx="82">
                  <c:v>0.83081737729793981</c:v>
                </c:pt>
                <c:pt idx="83">
                  <c:v>0.44352908594645252</c:v>
                </c:pt>
                <c:pt idx="84">
                  <c:v>5.6240794594965227E-2</c:v>
                </c:pt>
                <c:pt idx="85">
                  <c:v>-0.33104749675652195</c:v>
                </c:pt>
                <c:pt idx="86">
                  <c:v>-0.71833578810800935</c:v>
                </c:pt>
                <c:pt idx="87">
                  <c:v>-0.89437592054050352</c:v>
                </c:pt>
                <c:pt idx="88">
                  <c:v>-0.50708762918901629</c:v>
                </c:pt>
                <c:pt idx="89">
                  <c:v>-0.11979933783752894</c:v>
                </c:pt>
                <c:pt idx="90">
                  <c:v>0.26748895351395818</c:v>
                </c:pt>
                <c:pt idx="91">
                  <c:v>0.65477724486544564</c:v>
                </c:pt>
                <c:pt idx="92">
                  <c:v>0.73715508267269914</c:v>
                </c:pt>
                <c:pt idx="93">
                  <c:v>0.45364037622687237</c:v>
                </c:pt>
                <c:pt idx="94">
                  <c:v>0.17012566978104537</c:v>
                </c:pt>
                <c:pt idx="95">
                  <c:v>-0.11338903666478145</c:v>
                </c:pt>
                <c:pt idx="96">
                  <c:v>-0.39690374311060844</c:v>
                </c:pt>
                <c:pt idx="97">
                  <c:v>-0.43396226415094341</c:v>
                </c:pt>
                <c:pt idx="98">
                  <c:v>-0.33018867924528306</c:v>
                </c:pt>
                <c:pt idx="99">
                  <c:v>-0.22641509433962265</c:v>
                </c:pt>
                <c:pt idx="100">
                  <c:v>-0.12264150943396224</c:v>
                </c:pt>
                <c:pt idx="101">
                  <c:v>-1.8867924528301883E-2</c:v>
                </c:pt>
                <c:pt idx="102">
                  <c:v>8.4905660377358486E-2</c:v>
                </c:pt>
                <c:pt idx="103">
                  <c:v>0.18867924528301888</c:v>
                </c:pt>
                <c:pt idx="104">
                  <c:v>0.29245283018867924</c:v>
                </c:pt>
                <c:pt idx="105">
                  <c:v>0.39622641509433965</c:v>
                </c:pt>
                <c:pt idx="106">
                  <c:v>0.5</c:v>
                </c:pt>
                <c:pt idx="107">
                  <c:v>0.21648529355417315</c:v>
                </c:pt>
                <c:pt idx="108">
                  <c:v>-6.7029412891653761E-2</c:v>
                </c:pt>
                <c:pt idx="109">
                  <c:v>-0.35054411933748059</c:v>
                </c:pt>
                <c:pt idx="110">
                  <c:v>-0.63405882578330752</c:v>
                </c:pt>
                <c:pt idx="111">
                  <c:v>-0.79560935081144091</c:v>
                </c:pt>
                <c:pt idx="112">
                  <c:v>-0.40832105945995373</c:v>
                </c:pt>
                <c:pt idx="113">
                  <c:v>-2.1032768108466382E-2</c:v>
                </c:pt>
                <c:pt idx="114">
                  <c:v>0.3662555232430208</c:v>
                </c:pt>
                <c:pt idx="115">
                  <c:v>0.75354381459450814</c:v>
                </c:pt>
                <c:pt idx="116">
                  <c:v>0.85916789405400462</c:v>
                </c:pt>
                <c:pt idx="117">
                  <c:v>0.47187960270251744</c:v>
                </c:pt>
                <c:pt idx="118">
                  <c:v>8.4591311351030096E-2</c:v>
                </c:pt>
                <c:pt idx="119">
                  <c:v>-0.30269698000045708</c:v>
                </c:pt>
                <c:pt idx="120">
                  <c:v>-0.68998527135194443</c:v>
                </c:pt>
                <c:pt idx="121">
                  <c:v>-0.71138101845035129</c:v>
                </c:pt>
                <c:pt idx="122">
                  <c:v>-0.42786631200452441</c:v>
                </c:pt>
                <c:pt idx="123">
                  <c:v>-0.14435160555869747</c:v>
                </c:pt>
                <c:pt idx="124">
                  <c:v>0.13916310088712935</c:v>
                </c:pt>
                <c:pt idx="125">
                  <c:v>0.42267780733295635</c:v>
                </c:pt>
                <c:pt idx="126">
                  <c:v>0.42452830188679247</c:v>
                </c:pt>
                <c:pt idx="127">
                  <c:v>0.32075471698113212</c:v>
                </c:pt>
                <c:pt idx="128">
                  <c:v>0.21698113207547171</c:v>
                </c:pt>
                <c:pt idx="129">
                  <c:v>0.1132075471698113</c:v>
                </c:pt>
                <c:pt idx="130">
                  <c:v>9.4339622641509413E-3</c:v>
                </c:pt>
                <c:pt idx="131">
                  <c:v>-9.4339622641509441E-2</c:v>
                </c:pt>
                <c:pt idx="132">
                  <c:v>-0.19811320754716982</c:v>
                </c:pt>
                <c:pt idx="133">
                  <c:v>-0.30188679245283018</c:v>
                </c:pt>
                <c:pt idx="134">
                  <c:v>-0.40566037735849059</c:v>
                </c:pt>
                <c:pt idx="135">
                  <c:v>-0.4742259357776521</c:v>
                </c:pt>
                <c:pt idx="136">
                  <c:v>-0.19071122933182524</c:v>
                </c:pt>
                <c:pt idx="137">
                  <c:v>9.2803477114001665E-2</c:v>
                </c:pt>
                <c:pt idx="138">
                  <c:v>0.37631818355982855</c:v>
                </c:pt>
                <c:pt idx="139">
                  <c:v>0.65983289000565548</c:v>
                </c:pt>
                <c:pt idx="140">
                  <c:v>0.76040132432494212</c:v>
                </c:pt>
                <c:pt idx="141">
                  <c:v>0.37311303297345483</c:v>
                </c:pt>
                <c:pt idx="142">
                  <c:v>-1.4175258378032463E-2</c:v>
                </c:pt>
                <c:pt idx="143">
                  <c:v>-0.40146354972951964</c:v>
                </c:pt>
                <c:pt idx="144">
                  <c:v>-0.78875184108100704</c:v>
                </c:pt>
                <c:pt idx="145">
                  <c:v>-0.82395986756750583</c:v>
                </c:pt>
                <c:pt idx="146">
                  <c:v>-0.4366715762160186</c:v>
                </c:pt>
                <c:pt idx="147">
                  <c:v>-4.9383284864531307E-2</c:v>
                </c:pt>
                <c:pt idx="148">
                  <c:v>0.33790500648695587</c:v>
                </c:pt>
                <c:pt idx="149">
                  <c:v>0.72519329783844322</c:v>
                </c:pt>
                <c:pt idx="150">
                  <c:v>0.68560695422800333</c:v>
                </c:pt>
                <c:pt idx="151">
                  <c:v>0.40209224778217656</c:v>
                </c:pt>
                <c:pt idx="152">
                  <c:v>0.11857754133634957</c:v>
                </c:pt>
                <c:pt idx="153">
                  <c:v>-0.1649371651094774</c:v>
                </c:pt>
                <c:pt idx="154">
                  <c:v>-0.44845187155530419</c:v>
                </c:pt>
                <c:pt idx="155">
                  <c:v>-0.41509433962264153</c:v>
                </c:pt>
                <c:pt idx="156">
                  <c:v>-0.31132075471698112</c:v>
                </c:pt>
                <c:pt idx="157">
                  <c:v>-0.20754716981132076</c:v>
                </c:pt>
                <c:pt idx="158">
                  <c:v>-0.10377358490566035</c:v>
                </c:pt>
                <c:pt idx="159">
                  <c:v>0</c:v>
                </c:pt>
                <c:pt idx="160">
                  <c:v>0.10377358490566038</c:v>
                </c:pt>
                <c:pt idx="161">
                  <c:v>0.20754716981132076</c:v>
                </c:pt>
                <c:pt idx="162">
                  <c:v>0.31132075471698112</c:v>
                </c:pt>
                <c:pt idx="163">
                  <c:v>0.41509433962264153</c:v>
                </c:pt>
                <c:pt idx="164">
                  <c:v>0.44845187155530419</c:v>
                </c:pt>
                <c:pt idx="165">
                  <c:v>0.16493716510947734</c:v>
                </c:pt>
                <c:pt idx="166">
                  <c:v>-0.11857754133634957</c:v>
                </c:pt>
                <c:pt idx="167">
                  <c:v>-0.40209224778217639</c:v>
                </c:pt>
                <c:pt idx="168">
                  <c:v>-0.68560695422800333</c:v>
                </c:pt>
                <c:pt idx="169">
                  <c:v>-0.72519329783844322</c:v>
                </c:pt>
                <c:pt idx="170">
                  <c:v>-0.33790500648695604</c:v>
                </c:pt>
                <c:pt idx="171">
                  <c:v>4.9383284864531307E-2</c:v>
                </c:pt>
                <c:pt idx="172">
                  <c:v>0.43667157621601843</c:v>
                </c:pt>
                <c:pt idx="173">
                  <c:v>0.82395986756750583</c:v>
                </c:pt>
                <c:pt idx="174">
                  <c:v>0.78875184108100693</c:v>
                </c:pt>
                <c:pt idx="175">
                  <c:v>0.40146354972951975</c:v>
                </c:pt>
                <c:pt idx="176">
                  <c:v>1.4175258378032463E-2</c:v>
                </c:pt>
                <c:pt idx="177">
                  <c:v>-0.37311303297345477</c:v>
                </c:pt>
                <c:pt idx="178">
                  <c:v>-0.76040132432494212</c:v>
                </c:pt>
                <c:pt idx="179">
                  <c:v>-0.65983289000565548</c:v>
                </c:pt>
                <c:pt idx="180">
                  <c:v>-0.3763181835598286</c:v>
                </c:pt>
                <c:pt idx="181">
                  <c:v>-9.2803477114001665E-2</c:v>
                </c:pt>
                <c:pt idx="182">
                  <c:v>0.1907112293318253</c:v>
                </c:pt>
                <c:pt idx="183">
                  <c:v>0.4742259357776521</c:v>
                </c:pt>
                <c:pt idx="184">
                  <c:v>0.40566037735849059</c:v>
                </c:pt>
                <c:pt idx="185">
                  <c:v>0.30188679245283018</c:v>
                </c:pt>
                <c:pt idx="186">
                  <c:v>0.19811320754716982</c:v>
                </c:pt>
                <c:pt idx="187">
                  <c:v>9.4339622641509413E-2</c:v>
                </c:pt>
                <c:pt idx="188">
                  <c:v>-9.433962264150943E-3</c:v>
                </c:pt>
                <c:pt idx="189">
                  <c:v>-0.11320754716981132</c:v>
                </c:pt>
                <c:pt idx="190">
                  <c:v>-0.21698113207547171</c:v>
                </c:pt>
                <c:pt idx="191">
                  <c:v>-0.32075471698113206</c:v>
                </c:pt>
                <c:pt idx="192">
                  <c:v>-0.42452830188679247</c:v>
                </c:pt>
                <c:pt idx="193">
                  <c:v>-0.42267780733295629</c:v>
                </c:pt>
                <c:pt idx="194">
                  <c:v>-0.13916310088712947</c:v>
                </c:pt>
                <c:pt idx="195">
                  <c:v>0.14435160555869747</c:v>
                </c:pt>
                <c:pt idx="196">
                  <c:v>0.42786631200452424</c:v>
                </c:pt>
                <c:pt idx="197">
                  <c:v>0.71138101845035129</c:v>
                </c:pt>
                <c:pt idx="198">
                  <c:v>0.68998527135194443</c:v>
                </c:pt>
                <c:pt idx="199">
                  <c:v>0.30269698000045725</c:v>
                </c:pt>
                <c:pt idx="200">
                  <c:v>-8.4591311351030096E-2</c:v>
                </c:pt>
                <c:pt idx="201">
                  <c:v>-0.47187960270251728</c:v>
                </c:pt>
                <c:pt idx="202">
                  <c:v>-0.85916789405400462</c:v>
                </c:pt>
                <c:pt idx="203">
                  <c:v>-0.75354381459450814</c:v>
                </c:pt>
                <c:pt idx="204">
                  <c:v>-0.36625552324302096</c:v>
                </c:pt>
                <c:pt idx="205">
                  <c:v>2.1032768108466382E-2</c:v>
                </c:pt>
                <c:pt idx="206">
                  <c:v>0.40832105945995378</c:v>
                </c:pt>
                <c:pt idx="207">
                  <c:v>0.79560935081144091</c:v>
                </c:pt>
                <c:pt idx="208">
                  <c:v>0.63405882578330752</c:v>
                </c:pt>
                <c:pt idx="209">
                  <c:v>0.35054411933748059</c:v>
                </c:pt>
                <c:pt idx="210">
                  <c:v>6.7029412891653761E-2</c:v>
                </c:pt>
                <c:pt idx="211">
                  <c:v>-0.21648529355417317</c:v>
                </c:pt>
                <c:pt idx="212">
                  <c:v>-0.5</c:v>
                </c:pt>
                <c:pt idx="213">
                  <c:v>-0.39622641509433965</c:v>
                </c:pt>
                <c:pt idx="214">
                  <c:v>-0.29245283018867924</c:v>
                </c:pt>
                <c:pt idx="215">
                  <c:v>-0.18867924528301888</c:v>
                </c:pt>
                <c:pt idx="216">
                  <c:v>-8.4905660377358472E-2</c:v>
                </c:pt>
                <c:pt idx="217">
                  <c:v>1.8867924528301886E-2</c:v>
                </c:pt>
                <c:pt idx="218">
                  <c:v>0.12264150943396226</c:v>
                </c:pt>
                <c:pt idx="219">
                  <c:v>0.22641509433962265</c:v>
                </c:pt>
                <c:pt idx="220">
                  <c:v>0.330188679245283</c:v>
                </c:pt>
                <c:pt idx="221">
                  <c:v>0.43396226415094341</c:v>
                </c:pt>
                <c:pt idx="222">
                  <c:v>0.39690374311060839</c:v>
                </c:pt>
                <c:pt idx="223">
                  <c:v>0.11338903666478156</c:v>
                </c:pt>
                <c:pt idx="224">
                  <c:v>-0.17012566978104537</c:v>
                </c:pt>
                <c:pt idx="225">
                  <c:v>-0.4536403762268722</c:v>
                </c:pt>
                <c:pt idx="226">
                  <c:v>-0.73715508267269914</c:v>
                </c:pt>
                <c:pt idx="227">
                  <c:v>-0.65477724486544564</c:v>
                </c:pt>
                <c:pt idx="228">
                  <c:v>-0.26748895351395835</c:v>
                </c:pt>
                <c:pt idx="229">
                  <c:v>0.11979933783752894</c:v>
                </c:pt>
                <c:pt idx="230">
                  <c:v>0.50708762918901606</c:v>
                </c:pt>
                <c:pt idx="231">
                  <c:v>0.89437592054050352</c:v>
                </c:pt>
                <c:pt idx="232">
                  <c:v>0.71833578810800924</c:v>
                </c:pt>
                <c:pt idx="233">
                  <c:v>0.33104749675652212</c:v>
                </c:pt>
                <c:pt idx="234">
                  <c:v>-5.6240794594965227E-2</c:v>
                </c:pt>
                <c:pt idx="235">
                  <c:v>-0.44352908594645257</c:v>
                </c:pt>
                <c:pt idx="236">
                  <c:v>-0.83081737729793981</c:v>
                </c:pt>
                <c:pt idx="237">
                  <c:v>-0.60828476156095967</c:v>
                </c:pt>
                <c:pt idx="238">
                  <c:v>-0.32477005511513274</c:v>
                </c:pt>
                <c:pt idx="239">
                  <c:v>-4.1255348669305913E-2</c:v>
                </c:pt>
                <c:pt idx="240">
                  <c:v>0.24225935777652108</c:v>
                </c:pt>
                <c:pt idx="241">
                  <c:v>0.49056603773584906</c:v>
                </c:pt>
                <c:pt idx="242">
                  <c:v>0.3867924528301887</c:v>
                </c:pt>
                <c:pt idx="243">
                  <c:v>0.28301886792452829</c:v>
                </c:pt>
                <c:pt idx="244">
                  <c:v>0.17924528301886794</c:v>
                </c:pt>
                <c:pt idx="245">
                  <c:v>7.547169811320753E-2</c:v>
                </c:pt>
                <c:pt idx="246">
                  <c:v>-2.8301886792452831E-2</c:v>
                </c:pt>
                <c:pt idx="247">
                  <c:v>-0.13207547169811321</c:v>
                </c:pt>
                <c:pt idx="248">
                  <c:v>-0.23584905660377359</c:v>
                </c:pt>
                <c:pt idx="249">
                  <c:v>-0.33962264150943394</c:v>
                </c:pt>
                <c:pt idx="250">
                  <c:v>-0.44339622641509435</c:v>
                </c:pt>
                <c:pt idx="251">
                  <c:v>-0.37112967888826054</c:v>
                </c:pt>
                <c:pt idx="252">
                  <c:v>-8.7614972442433658E-2</c:v>
                </c:pt>
                <c:pt idx="253">
                  <c:v>0.19589973400339322</c:v>
                </c:pt>
                <c:pt idx="254">
                  <c:v>0.47941444044922005</c:v>
                </c:pt>
                <c:pt idx="255">
                  <c:v>0.76292914689504698</c:v>
                </c:pt>
                <c:pt idx="256">
                  <c:v>0.61956921837894674</c:v>
                </c:pt>
                <c:pt idx="257">
                  <c:v>0.23228092702745956</c:v>
                </c:pt>
                <c:pt idx="258">
                  <c:v>-0.15500736432402779</c:v>
                </c:pt>
                <c:pt idx="259">
                  <c:v>-0.54229565567551519</c:v>
                </c:pt>
                <c:pt idx="260">
                  <c:v>-0.92958394702700231</c:v>
                </c:pt>
                <c:pt idx="261">
                  <c:v>-0.68312776162151045</c:v>
                </c:pt>
                <c:pt idx="262">
                  <c:v>-0.29583947027002311</c:v>
                </c:pt>
                <c:pt idx="263">
                  <c:v>9.1448821081464016E-2</c:v>
                </c:pt>
                <c:pt idx="264">
                  <c:v>0.47873711243295147</c:v>
                </c:pt>
                <c:pt idx="265">
                  <c:v>0.8660254037844386</c:v>
                </c:pt>
                <c:pt idx="266">
                  <c:v>0.58251069733861183</c:v>
                </c:pt>
                <c:pt idx="267">
                  <c:v>0.29899599089278478</c:v>
                </c:pt>
                <c:pt idx="268">
                  <c:v>1.548128444695801E-2</c:v>
                </c:pt>
                <c:pt idx="269">
                  <c:v>-0.26803342199886898</c:v>
                </c:pt>
                <c:pt idx="270">
                  <c:v>-0.48113207547169812</c:v>
                </c:pt>
                <c:pt idx="271">
                  <c:v>-0.37735849056603776</c:v>
                </c:pt>
                <c:pt idx="272">
                  <c:v>-0.27358490566037735</c:v>
                </c:pt>
                <c:pt idx="273">
                  <c:v>-0.169811320754717</c:v>
                </c:pt>
                <c:pt idx="274">
                  <c:v>-6.6037735849056589E-2</c:v>
                </c:pt>
                <c:pt idx="275">
                  <c:v>3.7735849056603772E-2</c:v>
                </c:pt>
                <c:pt idx="276">
                  <c:v>0.14150943396226415</c:v>
                </c:pt>
                <c:pt idx="277">
                  <c:v>0.24528301886792453</c:v>
                </c:pt>
                <c:pt idx="278">
                  <c:v>0.34905660377358488</c:v>
                </c:pt>
                <c:pt idx="279">
                  <c:v>0.45283018867924529</c:v>
                </c:pt>
                <c:pt idx="280">
                  <c:v>0.34535561466591264</c:v>
                </c:pt>
                <c:pt idx="281">
                  <c:v>6.1840908220085755E-2</c:v>
                </c:pt>
                <c:pt idx="282">
                  <c:v>-0.22167379822574113</c:v>
                </c:pt>
                <c:pt idx="283">
                  <c:v>-0.50518850467156806</c:v>
                </c:pt>
                <c:pt idx="284">
                  <c:v>-0.78870321111739494</c:v>
                </c:pt>
                <c:pt idx="285">
                  <c:v>-0.58436119189244795</c:v>
                </c:pt>
                <c:pt idx="286">
                  <c:v>-0.19707290054096066</c:v>
                </c:pt>
                <c:pt idx="287">
                  <c:v>0.19021539081052663</c:v>
                </c:pt>
                <c:pt idx="288">
                  <c:v>0.57750368216201398</c:v>
                </c:pt>
                <c:pt idx="289">
                  <c:v>0.96479197351350121</c:v>
                </c:pt>
                <c:pt idx="290">
                  <c:v>0.64791973513501167</c:v>
                </c:pt>
                <c:pt idx="291">
                  <c:v>0.26063144378352426</c:v>
                </c:pt>
                <c:pt idx="292">
                  <c:v>-0.12665684756796292</c:v>
                </c:pt>
                <c:pt idx="293">
                  <c:v>-0.51394513891945026</c:v>
                </c:pt>
                <c:pt idx="294">
                  <c:v>-0.84025133956209075</c:v>
                </c:pt>
                <c:pt idx="295">
                  <c:v>-0.55673663311626387</c:v>
                </c:pt>
                <c:pt idx="296">
                  <c:v>-0.27322192667043693</c:v>
                </c:pt>
                <c:pt idx="297">
                  <c:v>1.0292779775389893E-2</c:v>
                </c:pt>
                <c:pt idx="298">
                  <c:v>0.29380748622121688</c:v>
                </c:pt>
                <c:pt idx="299">
                  <c:v>0.47169811320754718</c:v>
                </c:pt>
                <c:pt idx="300">
                  <c:v>0.36792452830188682</c:v>
                </c:pt>
                <c:pt idx="301">
                  <c:v>0.26415094339622641</c:v>
                </c:pt>
                <c:pt idx="302">
                  <c:v>0.16037735849056606</c:v>
                </c:pt>
                <c:pt idx="303">
                  <c:v>5.6603773584905648E-2</c:v>
                </c:pt>
                <c:pt idx="304">
                  <c:v>-4.716981132075472E-2</c:v>
                </c:pt>
                <c:pt idx="305">
                  <c:v>-0.15094339622641509</c:v>
                </c:pt>
                <c:pt idx="306">
                  <c:v>-0.25471698113207547</c:v>
                </c:pt>
                <c:pt idx="307">
                  <c:v>-0.35849056603773582</c:v>
                </c:pt>
                <c:pt idx="308">
                  <c:v>-0.46226415094339623</c:v>
                </c:pt>
                <c:pt idx="309">
                  <c:v>-0.31958155044356473</c:v>
                </c:pt>
                <c:pt idx="310">
                  <c:v>-3.6066843997737907E-2</c:v>
                </c:pt>
                <c:pt idx="311">
                  <c:v>0.24744786244808903</c:v>
                </c:pt>
                <c:pt idx="312">
                  <c:v>0.53096256889391602</c:v>
                </c:pt>
                <c:pt idx="313">
                  <c:v>0.81447727533974279</c:v>
                </c:pt>
                <c:pt idx="314">
                  <c:v>0.54915316540594905</c:v>
                </c:pt>
                <c:pt idx="315">
                  <c:v>0.1618648740544617</c:v>
                </c:pt>
                <c:pt idx="316">
                  <c:v>-0.22542341729702547</c:v>
                </c:pt>
                <c:pt idx="317">
                  <c:v>-0.61271170864851277</c:v>
                </c:pt>
                <c:pt idx="318">
                  <c:v>-1</c:v>
                </c:pt>
                <c:pt idx="319">
                  <c:v>-0.61271170864851277</c:v>
                </c:pt>
                <c:pt idx="320">
                  <c:v>-0.22542341729702547</c:v>
                </c:pt>
                <c:pt idx="321">
                  <c:v>0.1618648740544617</c:v>
                </c:pt>
                <c:pt idx="322">
                  <c:v>0.54915316540594905</c:v>
                </c:pt>
                <c:pt idx="323">
                  <c:v>0.81447727533974279</c:v>
                </c:pt>
                <c:pt idx="324">
                  <c:v>0.53096256889391602</c:v>
                </c:pt>
                <c:pt idx="325">
                  <c:v>0.24744786244808903</c:v>
                </c:pt>
                <c:pt idx="326">
                  <c:v>-3.6066843997737796E-2</c:v>
                </c:pt>
                <c:pt idx="327">
                  <c:v>-0.31958155044356473</c:v>
                </c:pt>
                <c:pt idx="328">
                  <c:v>-0.46226415094339623</c:v>
                </c:pt>
                <c:pt idx="329">
                  <c:v>-0.35849056603773588</c:v>
                </c:pt>
                <c:pt idx="330">
                  <c:v>-0.25471698113207547</c:v>
                </c:pt>
                <c:pt idx="331">
                  <c:v>-0.15094339622641512</c:v>
                </c:pt>
                <c:pt idx="332">
                  <c:v>-4.7169811320754707E-2</c:v>
                </c:pt>
                <c:pt idx="333">
                  <c:v>5.6603773584905662E-2</c:v>
                </c:pt>
                <c:pt idx="334">
                  <c:v>0.16037735849056603</c:v>
                </c:pt>
                <c:pt idx="335">
                  <c:v>0.26415094339622641</c:v>
                </c:pt>
                <c:pt idx="336">
                  <c:v>0.36792452830188677</c:v>
                </c:pt>
                <c:pt idx="337">
                  <c:v>0.47169811320754718</c:v>
                </c:pt>
                <c:pt idx="338">
                  <c:v>0.29380748622121683</c:v>
                </c:pt>
                <c:pt idx="339">
                  <c:v>1.0292779775390004E-2</c:v>
                </c:pt>
                <c:pt idx="340">
                  <c:v>-0.27322192667043693</c:v>
                </c:pt>
                <c:pt idx="341">
                  <c:v>-0.55673663311626387</c:v>
                </c:pt>
                <c:pt idx="342">
                  <c:v>-0.84025133956209075</c:v>
                </c:pt>
                <c:pt idx="343">
                  <c:v>-0.51394513891945026</c:v>
                </c:pt>
                <c:pt idx="344">
                  <c:v>-0.12665684756796292</c:v>
                </c:pt>
                <c:pt idx="345">
                  <c:v>0.26063144378352426</c:v>
                </c:pt>
                <c:pt idx="346">
                  <c:v>0.64791973513501167</c:v>
                </c:pt>
                <c:pt idx="347">
                  <c:v>0.96479197351350121</c:v>
                </c:pt>
                <c:pt idx="348">
                  <c:v>0.57750368216201398</c:v>
                </c:pt>
                <c:pt idx="349">
                  <c:v>0.19021539081052663</c:v>
                </c:pt>
                <c:pt idx="350">
                  <c:v>-0.1970729005409606</c:v>
                </c:pt>
                <c:pt idx="351">
                  <c:v>-0.58436119189244795</c:v>
                </c:pt>
                <c:pt idx="352">
                  <c:v>-0.78870321111739494</c:v>
                </c:pt>
                <c:pt idx="353">
                  <c:v>-0.50518850467156806</c:v>
                </c:pt>
                <c:pt idx="354">
                  <c:v>-0.22167379822574113</c:v>
                </c:pt>
                <c:pt idx="355">
                  <c:v>6.18409082200857E-2</c:v>
                </c:pt>
                <c:pt idx="356">
                  <c:v>0.34535561466591264</c:v>
                </c:pt>
                <c:pt idx="357">
                  <c:v>0.45283018867924529</c:v>
                </c:pt>
                <c:pt idx="358">
                  <c:v>0.34905660377358494</c:v>
                </c:pt>
                <c:pt idx="359">
                  <c:v>0.24528301886792453</c:v>
                </c:pt>
                <c:pt idx="360">
                  <c:v>0.14150943396226418</c:v>
                </c:pt>
                <c:pt idx="361">
                  <c:v>3.7735849056603765E-2</c:v>
                </c:pt>
                <c:pt idx="362">
                  <c:v>-6.6037735849056603E-2</c:v>
                </c:pt>
                <c:pt idx="363">
                  <c:v>-0.16981132075471697</c:v>
                </c:pt>
                <c:pt idx="364">
                  <c:v>-0.27358490566037735</c:v>
                </c:pt>
                <c:pt idx="365">
                  <c:v>-0.37735849056603776</c:v>
                </c:pt>
                <c:pt idx="366">
                  <c:v>-0.48113207547169812</c:v>
                </c:pt>
                <c:pt idx="367">
                  <c:v>-0.26803342199886893</c:v>
                </c:pt>
                <c:pt idx="368">
                  <c:v>1.548128444695801E-2</c:v>
                </c:pt>
                <c:pt idx="369">
                  <c:v>0.29899599089278478</c:v>
                </c:pt>
                <c:pt idx="370">
                  <c:v>0.58251069733861183</c:v>
                </c:pt>
                <c:pt idx="371">
                  <c:v>0.8660254037844386</c:v>
                </c:pt>
                <c:pt idx="372">
                  <c:v>0.47873711243295142</c:v>
                </c:pt>
                <c:pt idx="373">
                  <c:v>9.1448821081464016E-2</c:v>
                </c:pt>
                <c:pt idx="374">
                  <c:v>-0.29583947027002311</c:v>
                </c:pt>
                <c:pt idx="375">
                  <c:v>-0.68312776162151057</c:v>
                </c:pt>
                <c:pt idx="376">
                  <c:v>-0.92958394702700231</c:v>
                </c:pt>
                <c:pt idx="377">
                  <c:v>-0.54229565567551508</c:v>
                </c:pt>
                <c:pt idx="378">
                  <c:v>-0.15500736432402779</c:v>
                </c:pt>
                <c:pt idx="379">
                  <c:v>0.23228092702745939</c:v>
                </c:pt>
                <c:pt idx="380">
                  <c:v>0.61956921837894674</c:v>
                </c:pt>
                <c:pt idx="381">
                  <c:v>0.76292914689504698</c:v>
                </c:pt>
                <c:pt idx="382">
                  <c:v>0.47941444044922021</c:v>
                </c:pt>
                <c:pt idx="383">
                  <c:v>0.19589973400339322</c:v>
                </c:pt>
                <c:pt idx="384">
                  <c:v>-8.7614972442433547E-2</c:v>
                </c:pt>
                <c:pt idx="385">
                  <c:v>-0.37112967888826054</c:v>
                </c:pt>
                <c:pt idx="386">
                  <c:v>-0.44339622641509435</c:v>
                </c:pt>
                <c:pt idx="387">
                  <c:v>-0.339622641509434</c:v>
                </c:pt>
                <c:pt idx="388">
                  <c:v>-0.23584905660377359</c:v>
                </c:pt>
                <c:pt idx="389">
                  <c:v>-0.13207547169811323</c:v>
                </c:pt>
                <c:pt idx="390">
                  <c:v>-2.8301886792452824E-2</c:v>
                </c:pt>
                <c:pt idx="391">
                  <c:v>7.5471698113207544E-2</c:v>
                </c:pt>
                <c:pt idx="392">
                  <c:v>0.17924528301886791</c:v>
                </c:pt>
                <c:pt idx="393">
                  <c:v>0.28301886792452829</c:v>
                </c:pt>
                <c:pt idx="394">
                  <c:v>0.3867924528301887</c:v>
                </c:pt>
                <c:pt idx="395">
                  <c:v>0.49056603773584906</c:v>
                </c:pt>
                <c:pt idx="396">
                  <c:v>0.24225935777652102</c:v>
                </c:pt>
                <c:pt idx="397">
                  <c:v>-4.1255348669305913E-2</c:v>
                </c:pt>
                <c:pt idx="398">
                  <c:v>-0.32477005511513274</c:v>
                </c:pt>
                <c:pt idx="399">
                  <c:v>-0.60828476156095967</c:v>
                </c:pt>
                <c:pt idx="400">
                  <c:v>-0.83081737729793981</c:v>
                </c:pt>
                <c:pt idx="401">
                  <c:v>-0.44352908594645252</c:v>
                </c:pt>
                <c:pt idx="402">
                  <c:v>-5.6240794594965227E-2</c:v>
                </c:pt>
                <c:pt idx="403">
                  <c:v>0.33104749675652195</c:v>
                </c:pt>
                <c:pt idx="404">
                  <c:v>0.71833578810800935</c:v>
                </c:pt>
                <c:pt idx="405">
                  <c:v>0.89437592054050352</c:v>
                </c:pt>
                <c:pt idx="406">
                  <c:v>0.50708762918901629</c:v>
                </c:pt>
                <c:pt idx="407">
                  <c:v>0.11979933783752894</c:v>
                </c:pt>
                <c:pt idx="408">
                  <c:v>-0.26748895351395818</c:v>
                </c:pt>
                <c:pt idx="409">
                  <c:v>-0.65477724486544564</c:v>
                </c:pt>
                <c:pt idx="410">
                  <c:v>-0.73715508267269914</c:v>
                </c:pt>
                <c:pt idx="411">
                  <c:v>-0.45364037622687237</c:v>
                </c:pt>
                <c:pt idx="412">
                  <c:v>-0.17012566978104537</c:v>
                </c:pt>
                <c:pt idx="413">
                  <c:v>0.11338903666478145</c:v>
                </c:pt>
                <c:pt idx="414">
                  <c:v>0.39690374311060844</c:v>
                </c:pt>
                <c:pt idx="415">
                  <c:v>0.43396226415094341</c:v>
                </c:pt>
                <c:pt idx="416">
                  <c:v>0.33018867924528306</c:v>
                </c:pt>
                <c:pt idx="417">
                  <c:v>0.22641509433962265</c:v>
                </c:pt>
                <c:pt idx="418">
                  <c:v>0.12264150943396224</c:v>
                </c:pt>
                <c:pt idx="419">
                  <c:v>1.8867924528301883E-2</c:v>
                </c:pt>
                <c:pt idx="420">
                  <c:v>-8.4905660377358486E-2</c:v>
                </c:pt>
                <c:pt idx="421">
                  <c:v>-0.18867924528301888</c:v>
                </c:pt>
                <c:pt idx="422">
                  <c:v>-0.29245283018867924</c:v>
                </c:pt>
                <c:pt idx="423">
                  <c:v>-0.39622641509433965</c:v>
                </c:pt>
                <c:pt idx="424">
                  <c:v>-0.5</c:v>
                </c:pt>
                <c:pt idx="425">
                  <c:v>-0.21648529355417315</c:v>
                </c:pt>
                <c:pt idx="426">
                  <c:v>6.7029412891653761E-2</c:v>
                </c:pt>
                <c:pt idx="427">
                  <c:v>0.35054411933748059</c:v>
                </c:pt>
                <c:pt idx="428">
                  <c:v>0.63405882578330752</c:v>
                </c:pt>
                <c:pt idx="429">
                  <c:v>0.79560935081144091</c:v>
                </c:pt>
                <c:pt idx="430">
                  <c:v>0.40832105945995373</c:v>
                </c:pt>
                <c:pt idx="431">
                  <c:v>2.1032768108466382E-2</c:v>
                </c:pt>
                <c:pt idx="432">
                  <c:v>-0.3662555232430208</c:v>
                </c:pt>
                <c:pt idx="433">
                  <c:v>-0.75354381459450814</c:v>
                </c:pt>
                <c:pt idx="434">
                  <c:v>-0.85916789405400462</c:v>
                </c:pt>
                <c:pt idx="435">
                  <c:v>-0.47187960270251744</c:v>
                </c:pt>
                <c:pt idx="436">
                  <c:v>-8.4591311351030096E-2</c:v>
                </c:pt>
                <c:pt idx="437">
                  <c:v>0.30269698000045708</c:v>
                </c:pt>
                <c:pt idx="438">
                  <c:v>0.68998527135194443</c:v>
                </c:pt>
                <c:pt idx="439">
                  <c:v>0.71138101845035129</c:v>
                </c:pt>
                <c:pt idx="440">
                  <c:v>0.42786631200452441</c:v>
                </c:pt>
                <c:pt idx="441">
                  <c:v>0.14435160555869747</c:v>
                </c:pt>
                <c:pt idx="442">
                  <c:v>-0.13916310088712935</c:v>
                </c:pt>
                <c:pt idx="443">
                  <c:v>-0.42267780733295635</c:v>
                </c:pt>
                <c:pt idx="444">
                  <c:v>-0.42452830188679247</c:v>
                </c:pt>
                <c:pt idx="445">
                  <c:v>-0.32075471698113212</c:v>
                </c:pt>
                <c:pt idx="446">
                  <c:v>-0.21698113207547171</c:v>
                </c:pt>
                <c:pt idx="447">
                  <c:v>-0.1132075471698113</c:v>
                </c:pt>
                <c:pt idx="448">
                  <c:v>-9.4339622641509413E-3</c:v>
                </c:pt>
                <c:pt idx="449">
                  <c:v>9.4339622641509441E-2</c:v>
                </c:pt>
                <c:pt idx="450">
                  <c:v>0.19811320754716982</c:v>
                </c:pt>
                <c:pt idx="451">
                  <c:v>0.30188679245283018</c:v>
                </c:pt>
                <c:pt idx="452">
                  <c:v>0.40566037735849059</c:v>
                </c:pt>
                <c:pt idx="453">
                  <c:v>0.4742259357776521</c:v>
                </c:pt>
                <c:pt idx="454">
                  <c:v>0.19071122933182524</c:v>
                </c:pt>
                <c:pt idx="455">
                  <c:v>-9.2803477114001665E-2</c:v>
                </c:pt>
                <c:pt idx="456">
                  <c:v>-0.37631818355982855</c:v>
                </c:pt>
                <c:pt idx="457">
                  <c:v>-0.65983289000565548</c:v>
                </c:pt>
                <c:pt idx="458">
                  <c:v>-0.76040132432494212</c:v>
                </c:pt>
                <c:pt idx="459">
                  <c:v>-0.37311303297345483</c:v>
                </c:pt>
                <c:pt idx="460">
                  <c:v>1.4175258378032463E-2</c:v>
                </c:pt>
                <c:pt idx="461">
                  <c:v>0.40146354972951964</c:v>
                </c:pt>
                <c:pt idx="462">
                  <c:v>0.78875184108100704</c:v>
                </c:pt>
                <c:pt idx="463">
                  <c:v>0.82395986756750583</c:v>
                </c:pt>
                <c:pt idx="464">
                  <c:v>0.4366715762160186</c:v>
                </c:pt>
                <c:pt idx="465">
                  <c:v>4.9383284864531307E-2</c:v>
                </c:pt>
                <c:pt idx="466">
                  <c:v>-0.33790500648695587</c:v>
                </c:pt>
                <c:pt idx="467">
                  <c:v>-0.72519329783844322</c:v>
                </c:pt>
                <c:pt idx="468">
                  <c:v>-0.68560695422800333</c:v>
                </c:pt>
                <c:pt idx="469">
                  <c:v>-0.40209224778217656</c:v>
                </c:pt>
                <c:pt idx="470">
                  <c:v>-0.11857754133634957</c:v>
                </c:pt>
                <c:pt idx="471">
                  <c:v>0.1649371651094774</c:v>
                </c:pt>
                <c:pt idx="472">
                  <c:v>0.44845187155530419</c:v>
                </c:pt>
                <c:pt idx="473">
                  <c:v>0.41509433962264153</c:v>
                </c:pt>
                <c:pt idx="474">
                  <c:v>0.31132075471698112</c:v>
                </c:pt>
                <c:pt idx="475">
                  <c:v>0.20754716981132076</c:v>
                </c:pt>
                <c:pt idx="476">
                  <c:v>0.10377358490566035</c:v>
                </c:pt>
                <c:pt idx="477">
                  <c:v>0</c:v>
                </c:pt>
                <c:pt idx="478">
                  <c:v>-0.10377358490566038</c:v>
                </c:pt>
                <c:pt idx="479">
                  <c:v>-0.20754716981132076</c:v>
                </c:pt>
                <c:pt idx="480">
                  <c:v>-0.31132075471698112</c:v>
                </c:pt>
                <c:pt idx="481">
                  <c:v>-0.41509433962264153</c:v>
                </c:pt>
                <c:pt idx="482">
                  <c:v>-0.44845187155530419</c:v>
                </c:pt>
                <c:pt idx="483">
                  <c:v>-0.16493716510947734</c:v>
                </c:pt>
                <c:pt idx="484">
                  <c:v>0.11857754133634957</c:v>
                </c:pt>
                <c:pt idx="485">
                  <c:v>0.40209224778217639</c:v>
                </c:pt>
                <c:pt idx="486">
                  <c:v>0.68560695422800333</c:v>
                </c:pt>
                <c:pt idx="487">
                  <c:v>0.72519329783844322</c:v>
                </c:pt>
                <c:pt idx="488">
                  <c:v>0.33790500648695604</c:v>
                </c:pt>
                <c:pt idx="489">
                  <c:v>-4.9383284864531307E-2</c:v>
                </c:pt>
                <c:pt idx="490">
                  <c:v>-0.43667157621601843</c:v>
                </c:pt>
                <c:pt idx="491">
                  <c:v>-0.82395986756750583</c:v>
                </c:pt>
                <c:pt idx="492">
                  <c:v>-0.78875184108100693</c:v>
                </c:pt>
                <c:pt idx="493">
                  <c:v>-0.40146354972951975</c:v>
                </c:pt>
                <c:pt idx="494">
                  <c:v>-1.4175258378032463E-2</c:v>
                </c:pt>
                <c:pt idx="495">
                  <c:v>0.37311303297345477</c:v>
                </c:pt>
                <c:pt idx="496">
                  <c:v>0.76040132432494212</c:v>
                </c:pt>
                <c:pt idx="497">
                  <c:v>0.65983289000565548</c:v>
                </c:pt>
                <c:pt idx="498">
                  <c:v>0.3763181835598286</c:v>
                </c:pt>
                <c:pt idx="499">
                  <c:v>9.2803477114001665E-2</c:v>
                </c:pt>
                <c:pt idx="500">
                  <c:v>-0.1907112293318253</c:v>
                </c:pt>
                <c:pt idx="501">
                  <c:v>-0.4742259357776521</c:v>
                </c:pt>
                <c:pt idx="502">
                  <c:v>-0.40566037735849059</c:v>
                </c:pt>
                <c:pt idx="503">
                  <c:v>-0.30188679245283018</c:v>
                </c:pt>
                <c:pt idx="504">
                  <c:v>-0.19811320754716982</c:v>
                </c:pt>
                <c:pt idx="505">
                  <c:v>-9.4339622641509413E-2</c:v>
                </c:pt>
                <c:pt idx="506">
                  <c:v>9.433962264150943E-3</c:v>
                </c:pt>
                <c:pt idx="507">
                  <c:v>0.11320754716981132</c:v>
                </c:pt>
                <c:pt idx="508">
                  <c:v>0.21698113207547171</c:v>
                </c:pt>
                <c:pt idx="509">
                  <c:v>0.32075471698113206</c:v>
                </c:pt>
                <c:pt idx="510">
                  <c:v>0.42452830188679247</c:v>
                </c:pt>
                <c:pt idx="511">
                  <c:v>0.42267780733295629</c:v>
                </c:pt>
                <c:pt idx="512">
                  <c:v>0.13916310088712947</c:v>
                </c:pt>
                <c:pt idx="513">
                  <c:v>-0.14435160555869747</c:v>
                </c:pt>
                <c:pt idx="514">
                  <c:v>-0.42786631200452424</c:v>
                </c:pt>
                <c:pt idx="515">
                  <c:v>-0.71138101845035129</c:v>
                </c:pt>
                <c:pt idx="516">
                  <c:v>-0.68998527135194443</c:v>
                </c:pt>
                <c:pt idx="517">
                  <c:v>-0.30269698000045725</c:v>
                </c:pt>
                <c:pt idx="518">
                  <c:v>8.4591311351030096E-2</c:v>
                </c:pt>
                <c:pt idx="519">
                  <c:v>0.47187960270251728</c:v>
                </c:pt>
                <c:pt idx="520">
                  <c:v>0.85916789405400462</c:v>
                </c:pt>
                <c:pt idx="521">
                  <c:v>0.75354381459450814</c:v>
                </c:pt>
                <c:pt idx="522">
                  <c:v>0.36625552324302096</c:v>
                </c:pt>
                <c:pt idx="523">
                  <c:v>-2.1032768108466382E-2</c:v>
                </c:pt>
                <c:pt idx="524">
                  <c:v>-0.40832105945995378</c:v>
                </c:pt>
                <c:pt idx="525">
                  <c:v>-0.79560935081144091</c:v>
                </c:pt>
                <c:pt idx="526">
                  <c:v>-0.63405882578330752</c:v>
                </c:pt>
                <c:pt idx="527">
                  <c:v>-0.35054411933748059</c:v>
                </c:pt>
                <c:pt idx="528">
                  <c:v>-6.7029412891653761E-2</c:v>
                </c:pt>
                <c:pt idx="529">
                  <c:v>0.21648529355417317</c:v>
                </c:pt>
                <c:pt idx="530">
                  <c:v>0.5</c:v>
                </c:pt>
                <c:pt idx="531">
                  <c:v>0.39622641509433965</c:v>
                </c:pt>
                <c:pt idx="532">
                  <c:v>0.29245283018867924</c:v>
                </c:pt>
                <c:pt idx="533">
                  <c:v>0.18867924528301888</c:v>
                </c:pt>
                <c:pt idx="534">
                  <c:v>8.4905660377358472E-2</c:v>
                </c:pt>
                <c:pt idx="535">
                  <c:v>-1.8867924528301886E-2</c:v>
                </c:pt>
                <c:pt idx="536">
                  <c:v>-0.12264150943396226</c:v>
                </c:pt>
                <c:pt idx="537">
                  <c:v>-0.22641509433962265</c:v>
                </c:pt>
                <c:pt idx="538">
                  <c:v>-0.330188679245283</c:v>
                </c:pt>
                <c:pt idx="539">
                  <c:v>-0.43396226415094341</c:v>
                </c:pt>
                <c:pt idx="540">
                  <c:v>-0.39690374311060839</c:v>
                </c:pt>
                <c:pt idx="541">
                  <c:v>-0.11338903666478156</c:v>
                </c:pt>
                <c:pt idx="542">
                  <c:v>0.17012566978104537</c:v>
                </c:pt>
                <c:pt idx="543">
                  <c:v>0.4536403762268722</c:v>
                </c:pt>
                <c:pt idx="544">
                  <c:v>0.73715508267269914</c:v>
                </c:pt>
                <c:pt idx="545">
                  <c:v>0.65477724486544564</c:v>
                </c:pt>
                <c:pt idx="546">
                  <c:v>0.26748895351395835</c:v>
                </c:pt>
                <c:pt idx="547">
                  <c:v>-0.11979933783752894</c:v>
                </c:pt>
                <c:pt idx="548">
                  <c:v>-0.50708762918901606</c:v>
                </c:pt>
                <c:pt idx="549">
                  <c:v>-0.89437592054050352</c:v>
                </c:pt>
                <c:pt idx="550">
                  <c:v>-0.71833578810800924</c:v>
                </c:pt>
                <c:pt idx="551">
                  <c:v>-0.33104749675652212</c:v>
                </c:pt>
                <c:pt idx="552">
                  <c:v>5.6240794594965227E-2</c:v>
                </c:pt>
                <c:pt idx="553">
                  <c:v>0.44352908594645257</c:v>
                </c:pt>
                <c:pt idx="554">
                  <c:v>0.83081737729793981</c:v>
                </c:pt>
                <c:pt idx="555">
                  <c:v>0.60828476156095967</c:v>
                </c:pt>
                <c:pt idx="556">
                  <c:v>0.32477005511513274</c:v>
                </c:pt>
                <c:pt idx="557">
                  <c:v>4.1255348669305913E-2</c:v>
                </c:pt>
                <c:pt idx="558">
                  <c:v>-0.24225935777652108</c:v>
                </c:pt>
                <c:pt idx="559">
                  <c:v>-0.49056603773584906</c:v>
                </c:pt>
                <c:pt idx="560">
                  <c:v>-0.3867924528301887</c:v>
                </c:pt>
                <c:pt idx="561">
                  <c:v>-0.28301886792452829</c:v>
                </c:pt>
                <c:pt idx="562">
                  <c:v>-0.17924528301886794</c:v>
                </c:pt>
                <c:pt idx="563">
                  <c:v>-7.547169811320753E-2</c:v>
                </c:pt>
                <c:pt idx="564">
                  <c:v>2.8301886792452831E-2</c:v>
                </c:pt>
                <c:pt idx="565">
                  <c:v>0.13207547169811321</c:v>
                </c:pt>
                <c:pt idx="566">
                  <c:v>0.23584905660377359</c:v>
                </c:pt>
                <c:pt idx="567">
                  <c:v>0.33962264150943394</c:v>
                </c:pt>
                <c:pt idx="568">
                  <c:v>0.44339622641509435</c:v>
                </c:pt>
                <c:pt idx="569">
                  <c:v>0.37112967888826054</c:v>
                </c:pt>
                <c:pt idx="570">
                  <c:v>8.7614972442433658E-2</c:v>
                </c:pt>
                <c:pt idx="571">
                  <c:v>-0.19589973400339322</c:v>
                </c:pt>
                <c:pt idx="572">
                  <c:v>-0.47941444044922005</c:v>
                </c:pt>
                <c:pt idx="573">
                  <c:v>-0.76292914689504698</c:v>
                </c:pt>
                <c:pt idx="574">
                  <c:v>-0.61956921837894674</c:v>
                </c:pt>
                <c:pt idx="575">
                  <c:v>-0.23228092702745956</c:v>
                </c:pt>
                <c:pt idx="576">
                  <c:v>0.15500736432402779</c:v>
                </c:pt>
                <c:pt idx="577">
                  <c:v>0.54229565567551519</c:v>
                </c:pt>
                <c:pt idx="578">
                  <c:v>0.92958394702700231</c:v>
                </c:pt>
                <c:pt idx="579">
                  <c:v>0.68312776162151045</c:v>
                </c:pt>
                <c:pt idx="580">
                  <c:v>0.29583947027002311</c:v>
                </c:pt>
                <c:pt idx="581">
                  <c:v>-9.1448821081464016E-2</c:v>
                </c:pt>
                <c:pt idx="582">
                  <c:v>-0.47873711243295147</c:v>
                </c:pt>
                <c:pt idx="583">
                  <c:v>-0.8660254037844386</c:v>
                </c:pt>
                <c:pt idx="584">
                  <c:v>-0.58251069733861183</c:v>
                </c:pt>
                <c:pt idx="585">
                  <c:v>-0.29899599089278478</c:v>
                </c:pt>
                <c:pt idx="586">
                  <c:v>-1.548128444695801E-2</c:v>
                </c:pt>
                <c:pt idx="587">
                  <c:v>0.26803342199886898</c:v>
                </c:pt>
                <c:pt idx="588">
                  <c:v>0.48113207547169812</c:v>
                </c:pt>
                <c:pt idx="589">
                  <c:v>0.37735849056603776</c:v>
                </c:pt>
                <c:pt idx="590">
                  <c:v>0.27358490566037735</c:v>
                </c:pt>
                <c:pt idx="591">
                  <c:v>0.169811320754717</c:v>
                </c:pt>
                <c:pt idx="592">
                  <c:v>6.6037735849056589E-2</c:v>
                </c:pt>
                <c:pt idx="593">
                  <c:v>-3.7735849056603772E-2</c:v>
                </c:pt>
                <c:pt idx="594">
                  <c:v>-0.14150943396226415</c:v>
                </c:pt>
                <c:pt idx="595">
                  <c:v>-0.24528301886792453</c:v>
                </c:pt>
                <c:pt idx="596">
                  <c:v>-0.34905660377358488</c:v>
                </c:pt>
                <c:pt idx="597">
                  <c:v>-0.45283018867924529</c:v>
                </c:pt>
                <c:pt idx="598">
                  <c:v>-0.34535561466591264</c:v>
                </c:pt>
                <c:pt idx="599">
                  <c:v>-6.1840908220085755E-2</c:v>
                </c:pt>
                <c:pt idx="600">
                  <c:v>0.22167379822574113</c:v>
                </c:pt>
                <c:pt idx="601">
                  <c:v>0.50518850467156806</c:v>
                </c:pt>
                <c:pt idx="602">
                  <c:v>0.78870321111739494</c:v>
                </c:pt>
                <c:pt idx="603">
                  <c:v>0.58436119189244795</c:v>
                </c:pt>
                <c:pt idx="604">
                  <c:v>0.19707290054096066</c:v>
                </c:pt>
                <c:pt idx="605">
                  <c:v>-0.19021539081052663</c:v>
                </c:pt>
                <c:pt idx="606">
                  <c:v>-0.57750368216201398</c:v>
                </c:pt>
                <c:pt idx="607">
                  <c:v>-0.96479197351350121</c:v>
                </c:pt>
                <c:pt idx="608">
                  <c:v>-0.64791973513501167</c:v>
                </c:pt>
                <c:pt idx="609">
                  <c:v>-0.26063144378352426</c:v>
                </c:pt>
                <c:pt idx="610">
                  <c:v>0.12665684756796292</c:v>
                </c:pt>
                <c:pt idx="611">
                  <c:v>0.51394513891945026</c:v>
                </c:pt>
                <c:pt idx="612">
                  <c:v>0.84025133956209075</c:v>
                </c:pt>
                <c:pt idx="613">
                  <c:v>0.55673663311626387</c:v>
                </c:pt>
                <c:pt idx="614">
                  <c:v>0.27322192667043693</c:v>
                </c:pt>
                <c:pt idx="615">
                  <c:v>-1.0292779775389893E-2</c:v>
                </c:pt>
                <c:pt idx="616">
                  <c:v>-0.29380748622121688</c:v>
                </c:pt>
                <c:pt idx="617">
                  <c:v>-0.47169811320754718</c:v>
                </c:pt>
                <c:pt idx="618">
                  <c:v>-0.36792452830188682</c:v>
                </c:pt>
                <c:pt idx="619">
                  <c:v>-0.26415094339622641</c:v>
                </c:pt>
                <c:pt idx="620">
                  <c:v>-0.16037735849056606</c:v>
                </c:pt>
                <c:pt idx="621">
                  <c:v>-5.6603773584905648E-2</c:v>
                </c:pt>
                <c:pt idx="622">
                  <c:v>4.716981132075472E-2</c:v>
                </c:pt>
                <c:pt idx="623">
                  <c:v>0.15094339622641509</c:v>
                </c:pt>
                <c:pt idx="624">
                  <c:v>0.25471698113207547</c:v>
                </c:pt>
                <c:pt idx="625">
                  <c:v>0.35849056603773582</c:v>
                </c:pt>
                <c:pt idx="626">
                  <c:v>0.46226415094339623</c:v>
                </c:pt>
                <c:pt idx="627">
                  <c:v>0.31958155044356473</c:v>
                </c:pt>
                <c:pt idx="628">
                  <c:v>3.6066843997737907E-2</c:v>
                </c:pt>
                <c:pt idx="629">
                  <c:v>-0.24744786244808903</c:v>
                </c:pt>
                <c:pt idx="630">
                  <c:v>-0.53096256889391602</c:v>
                </c:pt>
                <c:pt idx="631">
                  <c:v>-0.81447727533974279</c:v>
                </c:pt>
                <c:pt idx="632">
                  <c:v>-0.54915316540594905</c:v>
                </c:pt>
                <c:pt idx="633">
                  <c:v>-0.1618648740544617</c:v>
                </c:pt>
                <c:pt idx="634">
                  <c:v>0.22542341729702547</c:v>
                </c:pt>
                <c:pt idx="635">
                  <c:v>0.61271170864851277</c:v>
                </c:pt>
                <c:pt idx="636">
                  <c:v>1</c:v>
                </c:pt>
                <c:pt idx="637">
                  <c:v>0.61271170864851277</c:v>
                </c:pt>
                <c:pt idx="638">
                  <c:v>0.22542341729702547</c:v>
                </c:pt>
                <c:pt idx="639">
                  <c:v>-0.1618648740544617</c:v>
                </c:pt>
                <c:pt idx="640">
                  <c:v>-0.54915316540594905</c:v>
                </c:pt>
                <c:pt idx="641">
                  <c:v>-0.81447727533974279</c:v>
                </c:pt>
                <c:pt idx="642">
                  <c:v>-0.53096256889391602</c:v>
                </c:pt>
                <c:pt idx="643">
                  <c:v>-0.24744786244808903</c:v>
                </c:pt>
                <c:pt idx="644">
                  <c:v>3.6066843997737796E-2</c:v>
                </c:pt>
                <c:pt idx="645">
                  <c:v>0.31958155044356473</c:v>
                </c:pt>
                <c:pt idx="646">
                  <c:v>0.46226415094339623</c:v>
                </c:pt>
                <c:pt idx="647">
                  <c:v>0.35849056603773588</c:v>
                </c:pt>
                <c:pt idx="648">
                  <c:v>0.25471698113207547</c:v>
                </c:pt>
                <c:pt idx="649">
                  <c:v>0.15094339622641512</c:v>
                </c:pt>
                <c:pt idx="650">
                  <c:v>4.7169811320754707E-2</c:v>
                </c:pt>
                <c:pt idx="651">
                  <c:v>-5.6603773584905662E-2</c:v>
                </c:pt>
                <c:pt idx="652">
                  <c:v>-0.16037735849056603</c:v>
                </c:pt>
                <c:pt idx="653">
                  <c:v>-0.26415094339622641</c:v>
                </c:pt>
                <c:pt idx="654">
                  <c:v>-0.36792452830188677</c:v>
                </c:pt>
                <c:pt idx="655">
                  <c:v>-0.47169811320754718</c:v>
                </c:pt>
                <c:pt idx="656">
                  <c:v>-0.29380748622121683</c:v>
                </c:pt>
                <c:pt idx="657">
                  <c:v>-1.0292779775390004E-2</c:v>
                </c:pt>
                <c:pt idx="658">
                  <c:v>0.27322192667043693</c:v>
                </c:pt>
                <c:pt idx="659">
                  <c:v>0.55673663311626387</c:v>
                </c:pt>
                <c:pt idx="660">
                  <c:v>0.84025133956209075</c:v>
                </c:pt>
                <c:pt idx="661">
                  <c:v>0.51394513891945026</c:v>
                </c:pt>
                <c:pt idx="662">
                  <c:v>0.12665684756796292</c:v>
                </c:pt>
                <c:pt idx="663">
                  <c:v>-0.26063144378352426</c:v>
                </c:pt>
                <c:pt idx="664">
                  <c:v>-0.64791973513501167</c:v>
                </c:pt>
                <c:pt idx="665">
                  <c:v>-0.96479197351350121</c:v>
                </c:pt>
                <c:pt idx="666">
                  <c:v>-0.57750368216201398</c:v>
                </c:pt>
                <c:pt idx="667">
                  <c:v>-0.19021539081052663</c:v>
                </c:pt>
                <c:pt idx="668">
                  <c:v>0.1970729005409606</c:v>
                </c:pt>
                <c:pt idx="669">
                  <c:v>0.58436119189244795</c:v>
                </c:pt>
                <c:pt idx="670">
                  <c:v>0.78870321111739494</c:v>
                </c:pt>
                <c:pt idx="671">
                  <c:v>0.50518850467156806</c:v>
                </c:pt>
                <c:pt idx="672">
                  <c:v>0.22167379822574113</c:v>
                </c:pt>
                <c:pt idx="673">
                  <c:v>-6.18409082200857E-2</c:v>
                </c:pt>
                <c:pt idx="674">
                  <c:v>-0.34535561466591264</c:v>
                </c:pt>
                <c:pt idx="675">
                  <c:v>-0.45283018867924529</c:v>
                </c:pt>
                <c:pt idx="676">
                  <c:v>-0.34905660377358494</c:v>
                </c:pt>
                <c:pt idx="677">
                  <c:v>-0.24528301886792453</c:v>
                </c:pt>
                <c:pt idx="678">
                  <c:v>-0.14150943396226418</c:v>
                </c:pt>
                <c:pt idx="679">
                  <c:v>-3.7735849056603765E-2</c:v>
                </c:pt>
                <c:pt idx="680">
                  <c:v>6.6037735849056603E-2</c:v>
                </c:pt>
                <c:pt idx="681">
                  <c:v>0.16981132075471697</c:v>
                </c:pt>
                <c:pt idx="682">
                  <c:v>0.27358490566037735</c:v>
                </c:pt>
                <c:pt idx="683">
                  <c:v>0.37735849056603776</c:v>
                </c:pt>
                <c:pt idx="684">
                  <c:v>0.48113207547169812</c:v>
                </c:pt>
                <c:pt idx="685">
                  <c:v>0.26803342199886893</c:v>
                </c:pt>
                <c:pt idx="686">
                  <c:v>-1.548128444695801E-2</c:v>
                </c:pt>
                <c:pt idx="687">
                  <c:v>-0.29899599089278478</c:v>
                </c:pt>
                <c:pt idx="688">
                  <c:v>-0.58251069733861183</c:v>
                </c:pt>
                <c:pt idx="689">
                  <c:v>-0.8660254037844386</c:v>
                </c:pt>
                <c:pt idx="690">
                  <c:v>-0.47873711243295142</c:v>
                </c:pt>
                <c:pt idx="691">
                  <c:v>-9.1448821081464016E-2</c:v>
                </c:pt>
                <c:pt idx="692">
                  <c:v>0.29583947027002311</c:v>
                </c:pt>
                <c:pt idx="693">
                  <c:v>0.68312776162151057</c:v>
                </c:pt>
                <c:pt idx="694">
                  <c:v>0.92958394702700231</c:v>
                </c:pt>
                <c:pt idx="695">
                  <c:v>0.54229565567551508</c:v>
                </c:pt>
                <c:pt idx="696">
                  <c:v>0.15500736432402779</c:v>
                </c:pt>
                <c:pt idx="697">
                  <c:v>-0.23228092702745939</c:v>
                </c:pt>
                <c:pt idx="698">
                  <c:v>-0.61956921837894674</c:v>
                </c:pt>
                <c:pt idx="699">
                  <c:v>-0.76292914689504698</c:v>
                </c:pt>
                <c:pt idx="700">
                  <c:v>-0.47941444044922021</c:v>
                </c:pt>
                <c:pt idx="701">
                  <c:v>-0.19589973400339322</c:v>
                </c:pt>
                <c:pt idx="702">
                  <c:v>8.7614972442433547E-2</c:v>
                </c:pt>
                <c:pt idx="703">
                  <c:v>0.37112967888826054</c:v>
                </c:pt>
                <c:pt idx="704">
                  <c:v>0.44339622641509435</c:v>
                </c:pt>
                <c:pt idx="705">
                  <c:v>0.339622641509434</c:v>
                </c:pt>
                <c:pt idx="706">
                  <c:v>0.23584905660377359</c:v>
                </c:pt>
                <c:pt idx="707">
                  <c:v>0.13207547169811323</c:v>
                </c:pt>
                <c:pt idx="708">
                  <c:v>2.8301886792452824E-2</c:v>
                </c:pt>
                <c:pt idx="709">
                  <c:v>-7.5471698113207544E-2</c:v>
                </c:pt>
                <c:pt idx="710">
                  <c:v>-0.17924528301886791</c:v>
                </c:pt>
                <c:pt idx="711">
                  <c:v>-0.28301886792452829</c:v>
                </c:pt>
                <c:pt idx="712">
                  <c:v>-0.3867924528301887</c:v>
                </c:pt>
                <c:pt idx="713">
                  <c:v>-0.49056603773584906</c:v>
                </c:pt>
                <c:pt idx="714">
                  <c:v>-0.24225935777652102</c:v>
                </c:pt>
                <c:pt idx="715">
                  <c:v>4.1255348669305913E-2</c:v>
                </c:pt>
                <c:pt idx="716">
                  <c:v>0.32477005511513274</c:v>
                </c:pt>
                <c:pt idx="717">
                  <c:v>0.60828476156095967</c:v>
                </c:pt>
                <c:pt idx="718">
                  <c:v>0.83081737729793981</c:v>
                </c:pt>
                <c:pt idx="719">
                  <c:v>0.44352908594645252</c:v>
                </c:pt>
                <c:pt idx="720">
                  <c:v>5.6240794594965227E-2</c:v>
                </c:pt>
                <c:pt idx="721">
                  <c:v>-0.33104749675652195</c:v>
                </c:pt>
                <c:pt idx="722">
                  <c:v>-0.71833578810800935</c:v>
                </c:pt>
                <c:pt idx="723">
                  <c:v>-0.89437592054050352</c:v>
                </c:pt>
                <c:pt idx="724">
                  <c:v>-0.50708762918901629</c:v>
                </c:pt>
                <c:pt idx="725">
                  <c:v>-0.11979933783752894</c:v>
                </c:pt>
                <c:pt idx="726">
                  <c:v>0.26748895351395818</c:v>
                </c:pt>
                <c:pt idx="727">
                  <c:v>0.65477724486544564</c:v>
                </c:pt>
                <c:pt idx="728">
                  <c:v>0.73715508267269914</c:v>
                </c:pt>
                <c:pt idx="729">
                  <c:v>0.45364037622687237</c:v>
                </c:pt>
                <c:pt idx="730">
                  <c:v>0.17012566978104537</c:v>
                </c:pt>
                <c:pt idx="731">
                  <c:v>-0.11338903666478145</c:v>
                </c:pt>
                <c:pt idx="732">
                  <c:v>-0.39690374311060844</c:v>
                </c:pt>
                <c:pt idx="733">
                  <c:v>-0.43396226415094341</c:v>
                </c:pt>
                <c:pt idx="734">
                  <c:v>-0.33018867924528306</c:v>
                </c:pt>
                <c:pt idx="735">
                  <c:v>-0.22641509433962265</c:v>
                </c:pt>
                <c:pt idx="736">
                  <c:v>-0.12264150943396224</c:v>
                </c:pt>
                <c:pt idx="737">
                  <c:v>-1.8867924528301883E-2</c:v>
                </c:pt>
                <c:pt idx="738">
                  <c:v>8.4905660377358486E-2</c:v>
                </c:pt>
                <c:pt idx="739">
                  <c:v>0.18867924528301888</c:v>
                </c:pt>
                <c:pt idx="740">
                  <c:v>0.29245283018867924</c:v>
                </c:pt>
                <c:pt idx="741">
                  <c:v>0.39622641509433965</c:v>
                </c:pt>
                <c:pt idx="742">
                  <c:v>0.5</c:v>
                </c:pt>
                <c:pt idx="743">
                  <c:v>0.21648529355417315</c:v>
                </c:pt>
                <c:pt idx="744">
                  <c:v>-6.7029412891653761E-2</c:v>
                </c:pt>
                <c:pt idx="745">
                  <c:v>-0.35054411933748059</c:v>
                </c:pt>
                <c:pt idx="746">
                  <c:v>-0.63405882578330752</c:v>
                </c:pt>
                <c:pt idx="747">
                  <c:v>-0.79560935081144091</c:v>
                </c:pt>
                <c:pt idx="748">
                  <c:v>-0.40832105945995373</c:v>
                </c:pt>
                <c:pt idx="749">
                  <c:v>-2.1032768108466382E-2</c:v>
                </c:pt>
                <c:pt idx="750">
                  <c:v>0.3662555232430208</c:v>
                </c:pt>
                <c:pt idx="751">
                  <c:v>0.75354381459450814</c:v>
                </c:pt>
                <c:pt idx="752">
                  <c:v>0.85916789405400462</c:v>
                </c:pt>
                <c:pt idx="753">
                  <c:v>0.47187960270251744</c:v>
                </c:pt>
                <c:pt idx="754">
                  <c:v>8.4591311351030096E-2</c:v>
                </c:pt>
                <c:pt idx="755">
                  <c:v>-0.30269698000045708</c:v>
                </c:pt>
                <c:pt idx="756">
                  <c:v>-0.68998527135194443</c:v>
                </c:pt>
                <c:pt idx="757">
                  <c:v>-0.71138101845035129</c:v>
                </c:pt>
                <c:pt idx="758">
                  <c:v>-0.42786631200452441</c:v>
                </c:pt>
                <c:pt idx="759">
                  <c:v>-0.14435160555869747</c:v>
                </c:pt>
                <c:pt idx="760">
                  <c:v>0.13916310088712935</c:v>
                </c:pt>
                <c:pt idx="761">
                  <c:v>0.42267780733295635</c:v>
                </c:pt>
                <c:pt idx="762">
                  <c:v>0.42452830188679247</c:v>
                </c:pt>
                <c:pt idx="763">
                  <c:v>0.32075471698113212</c:v>
                </c:pt>
                <c:pt idx="764">
                  <c:v>0.21698113207547171</c:v>
                </c:pt>
                <c:pt idx="765">
                  <c:v>0.1132075471698113</c:v>
                </c:pt>
                <c:pt idx="766">
                  <c:v>9.4339622641509413E-3</c:v>
                </c:pt>
                <c:pt idx="767">
                  <c:v>-9.4339622641509441E-2</c:v>
                </c:pt>
                <c:pt idx="768">
                  <c:v>-0.19811320754716982</c:v>
                </c:pt>
                <c:pt idx="769">
                  <c:v>-0.30188679245283018</c:v>
                </c:pt>
                <c:pt idx="770">
                  <c:v>-0.40566037735849059</c:v>
                </c:pt>
                <c:pt idx="771">
                  <c:v>-0.4742259357776521</c:v>
                </c:pt>
                <c:pt idx="772">
                  <c:v>-0.19071122933182524</c:v>
                </c:pt>
                <c:pt idx="773">
                  <c:v>9.2803477114001665E-2</c:v>
                </c:pt>
                <c:pt idx="774">
                  <c:v>0.37631818355982855</c:v>
                </c:pt>
                <c:pt idx="775">
                  <c:v>0.65983289000565548</c:v>
                </c:pt>
                <c:pt idx="776">
                  <c:v>0.76040132432494212</c:v>
                </c:pt>
                <c:pt idx="777">
                  <c:v>0.37311303297345483</c:v>
                </c:pt>
                <c:pt idx="778">
                  <c:v>-1.4175258378032463E-2</c:v>
                </c:pt>
                <c:pt idx="779">
                  <c:v>-0.40146354972951964</c:v>
                </c:pt>
                <c:pt idx="780">
                  <c:v>-0.78875184108100704</c:v>
                </c:pt>
                <c:pt idx="781">
                  <c:v>-0.82395986756750583</c:v>
                </c:pt>
                <c:pt idx="782">
                  <c:v>-0.4366715762160186</c:v>
                </c:pt>
                <c:pt idx="783">
                  <c:v>-4.9383284864531307E-2</c:v>
                </c:pt>
                <c:pt idx="784">
                  <c:v>0.33790500648695587</c:v>
                </c:pt>
                <c:pt idx="785">
                  <c:v>0.72519329783844322</c:v>
                </c:pt>
                <c:pt idx="786">
                  <c:v>0.68560695422800333</c:v>
                </c:pt>
                <c:pt idx="787">
                  <c:v>0.40209224778217656</c:v>
                </c:pt>
                <c:pt idx="788">
                  <c:v>0.11857754133634957</c:v>
                </c:pt>
                <c:pt idx="789">
                  <c:v>-0.1649371651094774</c:v>
                </c:pt>
                <c:pt idx="790">
                  <c:v>-0.44845187155530419</c:v>
                </c:pt>
                <c:pt idx="791">
                  <c:v>-0.41509433962264153</c:v>
                </c:pt>
                <c:pt idx="792">
                  <c:v>-0.31132075471698112</c:v>
                </c:pt>
                <c:pt idx="793">
                  <c:v>-0.20754716981132076</c:v>
                </c:pt>
                <c:pt idx="794">
                  <c:v>-0.10377358490566035</c:v>
                </c:pt>
                <c:pt idx="795">
                  <c:v>0</c:v>
                </c:pt>
                <c:pt idx="796">
                  <c:v>0.10377358490566038</c:v>
                </c:pt>
                <c:pt idx="797">
                  <c:v>0.20754716981132076</c:v>
                </c:pt>
                <c:pt idx="798">
                  <c:v>0.31132075471698112</c:v>
                </c:pt>
                <c:pt idx="799">
                  <c:v>0.41509433962264153</c:v>
                </c:pt>
                <c:pt idx="800">
                  <c:v>0.44845187155530419</c:v>
                </c:pt>
                <c:pt idx="801">
                  <c:v>0.16493716510947734</c:v>
                </c:pt>
                <c:pt idx="802">
                  <c:v>-0.11857754133634957</c:v>
                </c:pt>
                <c:pt idx="803">
                  <c:v>-0.40209224778217639</c:v>
                </c:pt>
                <c:pt idx="804">
                  <c:v>-0.68560695422800333</c:v>
                </c:pt>
                <c:pt idx="805">
                  <c:v>-0.72519329783844322</c:v>
                </c:pt>
                <c:pt idx="806">
                  <c:v>-0.33790500648695604</c:v>
                </c:pt>
                <c:pt idx="807">
                  <c:v>4.9383284864531307E-2</c:v>
                </c:pt>
                <c:pt idx="808">
                  <c:v>0.43667157621601843</c:v>
                </c:pt>
                <c:pt idx="809">
                  <c:v>0.82395986756750583</c:v>
                </c:pt>
                <c:pt idx="810">
                  <c:v>0.78875184108100693</c:v>
                </c:pt>
                <c:pt idx="811">
                  <c:v>0.40146354972951975</c:v>
                </c:pt>
                <c:pt idx="812">
                  <c:v>1.4175258378032463E-2</c:v>
                </c:pt>
                <c:pt idx="813">
                  <c:v>-0.37311303297345477</c:v>
                </c:pt>
                <c:pt idx="814">
                  <c:v>-0.76040132432494212</c:v>
                </c:pt>
                <c:pt idx="815">
                  <c:v>-0.65983289000565548</c:v>
                </c:pt>
                <c:pt idx="816">
                  <c:v>-0.3763181835598286</c:v>
                </c:pt>
                <c:pt idx="817">
                  <c:v>-9.2803477114001665E-2</c:v>
                </c:pt>
                <c:pt idx="818">
                  <c:v>0.1907112293318253</c:v>
                </c:pt>
                <c:pt idx="819">
                  <c:v>0.4742259357776521</c:v>
                </c:pt>
                <c:pt idx="820">
                  <c:v>0.40566037735849059</c:v>
                </c:pt>
                <c:pt idx="821">
                  <c:v>0.30188679245283018</c:v>
                </c:pt>
                <c:pt idx="822">
                  <c:v>0.19811320754716982</c:v>
                </c:pt>
                <c:pt idx="823">
                  <c:v>9.4339622641509413E-2</c:v>
                </c:pt>
                <c:pt idx="824">
                  <c:v>-9.433962264150943E-3</c:v>
                </c:pt>
                <c:pt idx="825">
                  <c:v>-0.11320754716981132</c:v>
                </c:pt>
                <c:pt idx="826">
                  <c:v>-0.21698113207547171</c:v>
                </c:pt>
                <c:pt idx="827">
                  <c:v>-0.32075471698113206</c:v>
                </c:pt>
                <c:pt idx="828">
                  <c:v>-0.42452830188679247</c:v>
                </c:pt>
                <c:pt idx="829">
                  <c:v>-0.42267780733295629</c:v>
                </c:pt>
                <c:pt idx="830">
                  <c:v>-0.13916310088712947</c:v>
                </c:pt>
                <c:pt idx="831">
                  <c:v>0.14435160555869747</c:v>
                </c:pt>
                <c:pt idx="832">
                  <c:v>0.42786631200452424</c:v>
                </c:pt>
                <c:pt idx="833">
                  <c:v>0.71138101845035129</c:v>
                </c:pt>
                <c:pt idx="834">
                  <c:v>0.68998527135194443</c:v>
                </c:pt>
                <c:pt idx="835">
                  <c:v>0.30269698000045725</c:v>
                </c:pt>
                <c:pt idx="836">
                  <c:v>-8.4591311351030096E-2</c:v>
                </c:pt>
                <c:pt idx="837">
                  <c:v>-0.47187960270251728</c:v>
                </c:pt>
                <c:pt idx="838">
                  <c:v>-0.85916789405400462</c:v>
                </c:pt>
                <c:pt idx="839">
                  <c:v>-0.75354381459450814</c:v>
                </c:pt>
                <c:pt idx="840">
                  <c:v>-0.36625552324302096</c:v>
                </c:pt>
                <c:pt idx="841">
                  <c:v>2.1032768108466382E-2</c:v>
                </c:pt>
                <c:pt idx="842">
                  <c:v>0.40832105945995378</c:v>
                </c:pt>
                <c:pt idx="843">
                  <c:v>0.79560935081144091</c:v>
                </c:pt>
                <c:pt idx="844">
                  <c:v>0.63405882578330752</c:v>
                </c:pt>
                <c:pt idx="845">
                  <c:v>0.35054411933748059</c:v>
                </c:pt>
                <c:pt idx="846">
                  <c:v>6.7029412891653761E-2</c:v>
                </c:pt>
                <c:pt idx="847">
                  <c:v>-0.21648529355417317</c:v>
                </c:pt>
                <c:pt idx="848">
                  <c:v>-0.5</c:v>
                </c:pt>
                <c:pt idx="849">
                  <c:v>-0.39622641509433965</c:v>
                </c:pt>
                <c:pt idx="850">
                  <c:v>-0.29245283018867924</c:v>
                </c:pt>
                <c:pt idx="851">
                  <c:v>-0.18867924528301888</c:v>
                </c:pt>
                <c:pt idx="852">
                  <c:v>-8.4905660377358472E-2</c:v>
                </c:pt>
                <c:pt idx="853">
                  <c:v>1.8867924528301886E-2</c:v>
                </c:pt>
                <c:pt idx="854">
                  <c:v>0.12264150943396226</c:v>
                </c:pt>
                <c:pt idx="855">
                  <c:v>0.22641509433962265</c:v>
                </c:pt>
                <c:pt idx="856">
                  <c:v>0.330188679245283</c:v>
                </c:pt>
                <c:pt idx="857">
                  <c:v>0.43396226415094341</c:v>
                </c:pt>
                <c:pt idx="858">
                  <c:v>0.39690374311060839</c:v>
                </c:pt>
                <c:pt idx="859">
                  <c:v>0.11338903666478156</c:v>
                </c:pt>
                <c:pt idx="860">
                  <c:v>-0.17012566978104537</c:v>
                </c:pt>
                <c:pt idx="861">
                  <c:v>-0.4536403762268722</c:v>
                </c:pt>
                <c:pt idx="862">
                  <c:v>-0.73715508267269914</c:v>
                </c:pt>
                <c:pt idx="863">
                  <c:v>-0.65477724486544564</c:v>
                </c:pt>
                <c:pt idx="864">
                  <c:v>-0.26748895351395835</c:v>
                </c:pt>
                <c:pt idx="865">
                  <c:v>0.11979933783752894</c:v>
                </c:pt>
                <c:pt idx="866">
                  <c:v>0.50708762918901606</c:v>
                </c:pt>
                <c:pt idx="867">
                  <c:v>0.89437592054050352</c:v>
                </c:pt>
                <c:pt idx="868">
                  <c:v>0.71833578810800924</c:v>
                </c:pt>
                <c:pt idx="869">
                  <c:v>0.33104749675652212</c:v>
                </c:pt>
                <c:pt idx="870">
                  <c:v>-5.6240794594965227E-2</c:v>
                </c:pt>
                <c:pt idx="871">
                  <c:v>-0.44352908594645257</c:v>
                </c:pt>
                <c:pt idx="872">
                  <c:v>-0.83081737729793981</c:v>
                </c:pt>
                <c:pt idx="873">
                  <c:v>-0.60828476156095967</c:v>
                </c:pt>
                <c:pt idx="874">
                  <c:v>-0.32477005511513274</c:v>
                </c:pt>
                <c:pt idx="875">
                  <c:v>-4.1255348669305913E-2</c:v>
                </c:pt>
                <c:pt idx="876">
                  <c:v>0.24225935777652108</c:v>
                </c:pt>
                <c:pt idx="877">
                  <c:v>0.49056603773584906</c:v>
                </c:pt>
                <c:pt idx="878">
                  <c:v>0.3867924528301887</c:v>
                </c:pt>
                <c:pt idx="879">
                  <c:v>0.28301886792452829</c:v>
                </c:pt>
                <c:pt idx="880">
                  <c:v>0.17924528301886794</c:v>
                </c:pt>
                <c:pt idx="881">
                  <c:v>7.547169811320753E-2</c:v>
                </c:pt>
                <c:pt idx="882">
                  <c:v>-2.8301886792452831E-2</c:v>
                </c:pt>
                <c:pt idx="883">
                  <c:v>-0.13207547169811321</c:v>
                </c:pt>
                <c:pt idx="884">
                  <c:v>-0.23584905660377359</c:v>
                </c:pt>
                <c:pt idx="885">
                  <c:v>-0.33962264150943394</c:v>
                </c:pt>
                <c:pt idx="886">
                  <c:v>-0.44339622641509435</c:v>
                </c:pt>
                <c:pt idx="887">
                  <c:v>-0.37112967888826054</c:v>
                </c:pt>
                <c:pt idx="888">
                  <c:v>-8.7614972442433658E-2</c:v>
                </c:pt>
                <c:pt idx="889">
                  <c:v>0.19589973400339322</c:v>
                </c:pt>
                <c:pt idx="890">
                  <c:v>0.47941444044922005</c:v>
                </c:pt>
                <c:pt idx="891">
                  <c:v>0.76292914689504698</c:v>
                </c:pt>
                <c:pt idx="892">
                  <c:v>0.61956921837894674</c:v>
                </c:pt>
                <c:pt idx="893">
                  <c:v>0.23228092702745956</c:v>
                </c:pt>
                <c:pt idx="894">
                  <c:v>-0.15500736432402779</c:v>
                </c:pt>
                <c:pt idx="895">
                  <c:v>-0.54229565567551519</c:v>
                </c:pt>
                <c:pt idx="896">
                  <c:v>-0.92958394702700231</c:v>
                </c:pt>
                <c:pt idx="897">
                  <c:v>-0.68312776162151045</c:v>
                </c:pt>
                <c:pt idx="898">
                  <c:v>-0.29583947027002311</c:v>
                </c:pt>
                <c:pt idx="899">
                  <c:v>9.1448821081464016E-2</c:v>
                </c:pt>
                <c:pt idx="900">
                  <c:v>0.47873711243295147</c:v>
                </c:pt>
                <c:pt idx="901">
                  <c:v>0.8660254037844386</c:v>
                </c:pt>
                <c:pt idx="902">
                  <c:v>0.58251069733861183</c:v>
                </c:pt>
                <c:pt idx="903">
                  <c:v>0.29899599089278478</c:v>
                </c:pt>
                <c:pt idx="904">
                  <c:v>1.548128444695801E-2</c:v>
                </c:pt>
                <c:pt idx="905">
                  <c:v>-0.26803342199886898</c:v>
                </c:pt>
                <c:pt idx="906">
                  <c:v>-0.48113207547169812</c:v>
                </c:pt>
                <c:pt idx="907">
                  <c:v>-0.37735849056603776</c:v>
                </c:pt>
                <c:pt idx="908">
                  <c:v>-0.27358490566037735</c:v>
                </c:pt>
                <c:pt idx="909">
                  <c:v>-0.169811320754717</c:v>
                </c:pt>
                <c:pt idx="910">
                  <c:v>-6.6037735849056589E-2</c:v>
                </c:pt>
                <c:pt idx="911">
                  <c:v>3.7735849056603772E-2</c:v>
                </c:pt>
                <c:pt idx="912">
                  <c:v>0.14150943396226415</c:v>
                </c:pt>
                <c:pt idx="913">
                  <c:v>0.24528301886792453</c:v>
                </c:pt>
                <c:pt idx="914">
                  <c:v>0.34905660377358488</c:v>
                </c:pt>
                <c:pt idx="915">
                  <c:v>0.45283018867924529</c:v>
                </c:pt>
                <c:pt idx="916">
                  <c:v>0.34535561466591264</c:v>
                </c:pt>
                <c:pt idx="917">
                  <c:v>6.1840908220085755E-2</c:v>
                </c:pt>
                <c:pt idx="918">
                  <c:v>-0.22167379822574113</c:v>
                </c:pt>
                <c:pt idx="919">
                  <c:v>-0.50518850467156806</c:v>
                </c:pt>
                <c:pt idx="920">
                  <c:v>-0.78870321111739494</c:v>
                </c:pt>
                <c:pt idx="921">
                  <c:v>-0.58436119189244795</c:v>
                </c:pt>
                <c:pt idx="922">
                  <c:v>-0.19707290054096066</c:v>
                </c:pt>
                <c:pt idx="923">
                  <c:v>0.19021539081052663</c:v>
                </c:pt>
                <c:pt idx="924">
                  <c:v>0.57750368216201398</c:v>
                </c:pt>
                <c:pt idx="925">
                  <c:v>0.96479197351350121</c:v>
                </c:pt>
                <c:pt idx="926">
                  <c:v>0.64791973513501167</c:v>
                </c:pt>
                <c:pt idx="927">
                  <c:v>0.26063144378352426</c:v>
                </c:pt>
                <c:pt idx="928">
                  <c:v>-0.12665684756796292</c:v>
                </c:pt>
                <c:pt idx="929">
                  <c:v>-0.51394513891945026</c:v>
                </c:pt>
                <c:pt idx="930">
                  <c:v>-0.84025133956209075</c:v>
                </c:pt>
                <c:pt idx="931">
                  <c:v>-0.55673663311626387</c:v>
                </c:pt>
                <c:pt idx="932">
                  <c:v>-0.27322192667043693</c:v>
                </c:pt>
                <c:pt idx="933">
                  <c:v>1.0292779775389893E-2</c:v>
                </c:pt>
                <c:pt idx="934">
                  <c:v>0.29380748622121688</c:v>
                </c:pt>
                <c:pt idx="935">
                  <c:v>0.47169811320754718</c:v>
                </c:pt>
                <c:pt idx="936">
                  <c:v>0.36792452830188682</c:v>
                </c:pt>
                <c:pt idx="937">
                  <c:v>0.26415094339622641</c:v>
                </c:pt>
                <c:pt idx="938">
                  <c:v>0.16037735849056606</c:v>
                </c:pt>
                <c:pt idx="939">
                  <c:v>5.6603773584905648E-2</c:v>
                </c:pt>
                <c:pt idx="940">
                  <c:v>-4.716981132075472E-2</c:v>
                </c:pt>
                <c:pt idx="941">
                  <c:v>-0.15094339622641509</c:v>
                </c:pt>
                <c:pt idx="942">
                  <c:v>-0.25471698113207547</c:v>
                </c:pt>
                <c:pt idx="943">
                  <c:v>-0.35849056603773582</c:v>
                </c:pt>
                <c:pt idx="944">
                  <c:v>-0.46226415094339623</c:v>
                </c:pt>
                <c:pt idx="945">
                  <c:v>-0.31958155044356473</c:v>
                </c:pt>
                <c:pt idx="946">
                  <c:v>-3.6066843997737907E-2</c:v>
                </c:pt>
                <c:pt idx="947">
                  <c:v>0.24744786244808903</c:v>
                </c:pt>
                <c:pt idx="948">
                  <c:v>0.53096256889391602</c:v>
                </c:pt>
                <c:pt idx="949">
                  <c:v>0.81447727533974279</c:v>
                </c:pt>
                <c:pt idx="950">
                  <c:v>0.54915316540594905</c:v>
                </c:pt>
                <c:pt idx="951">
                  <c:v>0.1618648740544617</c:v>
                </c:pt>
                <c:pt idx="952">
                  <c:v>-0.22542341729702547</c:v>
                </c:pt>
                <c:pt idx="953">
                  <c:v>-0.61271170864851277</c:v>
                </c:pt>
                <c:pt idx="954">
                  <c:v>-1</c:v>
                </c:pt>
                <c:pt idx="955">
                  <c:v>-0.61271170864851277</c:v>
                </c:pt>
                <c:pt idx="956">
                  <c:v>-0.22542341729702547</c:v>
                </c:pt>
                <c:pt idx="957">
                  <c:v>0.1618648740544617</c:v>
                </c:pt>
                <c:pt idx="958">
                  <c:v>0.54915316540594905</c:v>
                </c:pt>
                <c:pt idx="959">
                  <c:v>0.81447727533974279</c:v>
                </c:pt>
                <c:pt idx="960">
                  <c:v>0.53096256889391602</c:v>
                </c:pt>
                <c:pt idx="961">
                  <c:v>0.24744786244808903</c:v>
                </c:pt>
                <c:pt idx="962">
                  <c:v>-3.6066843997737796E-2</c:v>
                </c:pt>
                <c:pt idx="963">
                  <c:v>-0.31958155044356473</c:v>
                </c:pt>
                <c:pt idx="964">
                  <c:v>-0.46226415094339623</c:v>
                </c:pt>
                <c:pt idx="965">
                  <c:v>-0.35849056603773588</c:v>
                </c:pt>
                <c:pt idx="966">
                  <c:v>-0.25471698113207547</c:v>
                </c:pt>
                <c:pt idx="967">
                  <c:v>-0.15094339622641512</c:v>
                </c:pt>
                <c:pt idx="968">
                  <c:v>-4.7169811320754707E-2</c:v>
                </c:pt>
                <c:pt idx="969">
                  <c:v>5.6603773584905662E-2</c:v>
                </c:pt>
                <c:pt idx="970">
                  <c:v>0.16037735849056603</c:v>
                </c:pt>
                <c:pt idx="971">
                  <c:v>0.26415094339622641</c:v>
                </c:pt>
                <c:pt idx="972">
                  <c:v>0.36792452830188677</c:v>
                </c:pt>
                <c:pt idx="973">
                  <c:v>0.47169811320754718</c:v>
                </c:pt>
                <c:pt idx="974">
                  <c:v>0.29380748622121683</c:v>
                </c:pt>
                <c:pt idx="975">
                  <c:v>1.0292779775390004E-2</c:v>
                </c:pt>
                <c:pt idx="976">
                  <c:v>-0.27322192667043693</c:v>
                </c:pt>
                <c:pt idx="977">
                  <c:v>-0.55673663311626387</c:v>
                </c:pt>
                <c:pt idx="978">
                  <c:v>-0.84025133956209075</c:v>
                </c:pt>
                <c:pt idx="979">
                  <c:v>-0.51394513891945026</c:v>
                </c:pt>
                <c:pt idx="980">
                  <c:v>-0.12665684756796292</c:v>
                </c:pt>
                <c:pt idx="981">
                  <c:v>0.26063144378352426</c:v>
                </c:pt>
                <c:pt idx="982">
                  <c:v>0.64791973513501167</c:v>
                </c:pt>
                <c:pt idx="983">
                  <c:v>0.96479197351350121</c:v>
                </c:pt>
                <c:pt idx="984">
                  <c:v>0.57750368216201398</c:v>
                </c:pt>
                <c:pt idx="985">
                  <c:v>0.19021539081052663</c:v>
                </c:pt>
                <c:pt idx="986">
                  <c:v>-0.1970729005409606</c:v>
                </c:pt>
                <c:pt idx="987">
                  <c:v>-0.58436119189244795</c:v>
                </c:pt>
                <c:pt idx="988">
                  <c:v>-0.78870321111739494</c:v>
                </c:pt>
                <c:pt idx="989">
                  <c:v>-0.50518850467156806</c:v>
                </c:pt>
                <c:pt idx="990">
                  <c:v>-0.22167379822574113</c:v>
                </c:pt>
                <c:pt idx="991">
                  <c:v>6.18409082200857E-2</c:v>
                </c:pt>
                <c:pt idx="992">
                  <c:v>0.34535561466591264</c:v>
                </c:pt>
                <c:pt idx="993">
                  <c:v>0.45283018867924529</c:v>
                </c:pt>
                <c:pt idx="994">
                  <c:v>0.34905660377358494</c:v>
                </c:pt>
                <c:pt idx="995">
                  <c:v>0.24528301886792453</c:v>
                </c:pt>
                <c:pt idx="996">
                  <c:v>0.14150943396226418</c:v>
                </c:pt>
                <c:pt idx="997">
                  <c:v>3.7735849056603765E-2</c:v>
                </c:pt>
                <c:pt idx="998">
                  <c:v>-6.6037735849056603E-2</c:v>
                </c:pt>
                <c:pt idx="999">
                  <c:v>-0.16981132075471697</c:v>
                </c:pt>
                <c:pt idx="1000">
                  <c:v>-0.27358490566037735</c:v>
                </c:pt>
                <c:pt idx="1001">
                  <c:v>-0.37735849056603776</c:v>
                </c:pt>
                <c:pt idx="1002">
                  <c:v>-0.48113207547169812</c:v>
                </c:pt>
                <c:pt idx="1003">
                  <c:v>-0.26803342199886893</c:v>
                </c:pt>
                <c:pt idx="1004">
                  <c:v>1.548128444695801E-2</c:v>
                </c:pt>
                <c:pt idx="1005">
                  <c:v>0.29899599089278478</c:v>
                </c:pt>
                <c:pt idx="1006">
                  <c:v>0.58251069733861183</c:v>
                </c:pt>
                <c:pt idx="1007">
                  <c:v>0.8660254037844386</c:v>
                </c:pt>
                <c:pt idx="1008">
                  <c:v>0.47873711243295142</c:v>
                </c:pt>
                <c:pt idx="1009">
                  <c:v>9.1448821081464016E-2</c:v>
                </c:pt>
                <c:pt idx="1010">
                  <c:v>-0.29583947027002311</c:v>
                </c:pt>
                <c:pt idx="1011">
                  <c:v>-0.68312776162151057</c:v>
                </c:pt>
                <c:pt idx="1012">
                  <c:v>-0.92958394702700231</c:v>
                </c:pt>
                <c:pt idx="1013">
                  <c:v>-0.54229565567551508</c:v>
                </c:pt>
                <c:pt idx="1014">
                  <c:v>-0.15500736432402779</c:v>
                </c:pt>
                <c:pt idx="1015">
                  <c:v>0.23228092702745939</c:v>
                </c:pt>
                <c:pt idx="1016">
                  <c:v>0.61956921837894674</c:v>
                </c:pt>
                <c:pt idx="1017">
                  <c:v>0.76292914689504698</c:v>
                </c:pt>
                <c:pt idx="1018">
                  <c:v>0.47941444044922021</c:v>
                </c:pt>
                <c:pt idx="1019">
                  <c:v>0.19589973400339322</c:v>
                </c:pt>
                <c:pt idx="1020">
                  <c:v>-8.7614972442433547E-2</c:v>
                </c:pt>
                <c:pt idx="1021">
                  <c:v>-0.37112967888826054</c:v>
                </c:pt>
                <c:pt idx="1022">
                  <c:v>-0.44339622641509435</c:v>
                </c:pt>
                <c:pt idx="1023">
                  <c:v>-0.339622641509434</c:v>
                </c:pt>
                <c:pt idx="1024">
                  <c:v>-0.23584905660377359</c:v>
                </c:pt>
                <c:pt idx="1025">
                  <c:v>-0.13207547169811323</c:v>
                </c:pt>
                <c:pt idx="1026">
                  <c:v>-2.8301886792452824E-2</c:v>
                </c:pt>
                <c:pt idx="1027">
                  <c:v>7.5471698113207544E-2</c:v>
                </c:pt>
                <c:pt idx="1028">
                  <c:v>0.17924528301886791</c:v>
                </c:pt>
                <c:pt idx="1029">
                  <c:v>0.28301886792452829</c:v>
                </c:pt>
                <c:pt idx="1030">
                  <c:v>0.3867924528301887</c:v>
                </c:pt>
                <c:pt idx="1031">
                  <c:v>0.49056603773584906</c:v>
                </c:pt>
                <c:pt idx="1032">
                  <c:v>0.24225935777652102</c:v>
                </c:pt>
                <c:pt idx="1033">
                  <c:v>-4.1255348669305913E-2</c:v>
                </c:pt>
                <c:pt idx="1034">
                  <c:v>-0.32477005511513274</c:v>
                </c:pt>
                <c:pt idx="1035">
                  <c:v>-0.60828476156095967</c:v>
                </c:pt>
                <c:pt idx="1036">
                  <c:v>-0.83081737729793981</c:v>
                </c:pt>
                <c:pt idx="1037">
                  <c:v>-0.44352908594645252</c:v>
                </c:pt>
                <c:pt idx="1038">
                  <c:v>-5.6240794594965227E-2</c:v>
                </c:pt>
                <c:pt idx="1039">
                  <c:v>0.33104749675652195</c:v>
                </c:pt>
                <c:pt idx="1040">
                  <c:v>0.71833578810800935</c:v>
                </c:pt>
                <c:pt idx="1041">
                  <c:v>0.89437592054050352</c:v>
                </c:pt>
                <c:pt idx="1042">
                  <c:v>0.50708762918901629</c:v>
                </c:pt>
                <c:pt idx="1043">
                  <c:v>0.11979933783752894</c:v>
                </c:pt>
                <c:pt idx="1044">
                  <c:v>-0.26748895351395818</c:v>
                </c:pt>
                <c:pt idx="1045">
                  <c:v>-0.65477724486544564</c:v>
                </c:pt>
                <c:pt idx="1046">
                  <c:v>-0.73715508267269914</c:v>
                </c:pt>
                <c:pt idx="1047">
                  <c:v>-0.45364037622687237</c:v>
                </c:pt>
                <c:pt idx="1048">
                  <c:v>-0.17012566978104537</c:v>
                </c:pt>
                <c:pt idx="1049">
                  <c:v>0.11338903666478145</c:v>
                </c:pt>
                <c:pt idx="1050">
                  <c:v>0.39690374311060844</c:v>
                </c:pt>
                <c:pt idx="1051">
                  <c:v>0.43396226415094341</c:v>
                </c:pt>
                <c:pt idx="1052">
                  <c:v>0.33018867924528306</c:v>
                </c:pt>
                <c:pt idx="1053">
                  <c:v>0.22641509433962265</c:v>
                </c:pt>
                <c:pt idx="1054">
                  <c:v>0.12264150943396224</c:v>
                </c:pt>
                <c:pt idx="1055">
                  <c:v>1.8867924528301883E-2</c:v>
                </c:pt>
                <c:pt idx="1056">
                  <c:v>-8.4905660377358486E-2</c:v>
                </c:pt>
                <c:pt idx="1057">
                  <c:v>-0.18867924528301888</c:v>
                </c:pt>
                <c:pt idx="1058">
                  <c:v>-0.29245283018867924</c:v>
                </c:pt>
                <c:pt idx="1059">
                  <c:v>-0.39622641509433965</c:v>
                </c:pt>
                <c:pt idx="1060">
                  <c:v>-0.5</c:v>
                </c:pt>
                <c:pt idx="1061">
                  <c:v>-0.21648529355417315</c:v>
                </c:pt>
                <c:pt idx="1062">
                  <c:v>6.7029412891653761E-2</c:v>
                </c:pt>
                <c:pt idx="1063">
                  <c:v>0.35054411933748059</c:v>
                </c:pt>
                <c:pt idx="1064">
                  <c:v>0.63405882578330752</c:v>
                </c:pt>
                <c:pt idx="1065">
                  <c:v>0.79560935081144091</c:v>
                </c:pt>
                <c:pt idx="1066">
                  <c:v>0.40832105945995373</c:v>
                </c:pt>
                <c:pt idx="1067">
                  <c:v>2.1032768108466382E-2</c:v>
                </c:pt>
                <c:pt idx="1068">
                  <c:v>-0.3662555232430208</c:v>
                </c:pt>
                <c:pt idx="1069">
                  <c:v>-0.75354381459450814</c:v>
                </c:pt>
                <c:pt idx="1070">
                  <c:v>-0.85916789405400462</c:v>
                </c:pt>
                <c:pt idx="1071">
                  <c:v>-0.47187960270251744</c:v>
                </c:pt>
                <c:pt idx="1072">
                  <c:v>-8.4591311351030096E-2</c:v>
                </c:pt>
                <c:pt idx="1073">
                  <c:v>0.30269698000045708</c:v>
                </c:pt>
                <c:pt idx="1074">
                  <c:v>0.68998527135194443</c:v>
                </c:pt>
                <c:pt idx="1075">
                  <c:v>0.71138101845035129</c:v>
                </c:pt>
                <c:pt idx="1076">
                  <c:v>0.42786631200452441</c:v>
                </c:pt>
                <c:pt idx="1077">
                  <c:v>0.14435160555869747</c:v>
                </c:pt>
                <c:pt idx="1078">
                  <c:v>-0.13916310088712935</c:v>
                </c:pt>
                <c:pt idx="1079">
                  <c:v>-0.42267780733295635</c:v>
                </c:pt>
                <c:pt idx="1080">
                  <c:v>-0.42452830188679247</c:v>
                </c:pt>
                <c:pt idx="1081">
                  <c:v>-0.32075471698113212</c:v>
                </c:pt>
                <c:pt idx="1082">
                  <c:v>-0.21698113207547171</c:v>
                </c:pt>
                <c:pt idx="1083">
                  <c:v>-0.1132075471698113</c:v>
                </c:pt>
                <c:pt idx="1084">
                  <c:v>-9.4339622641509413E-3</c:v>
                </c:pt>
                <c:pt idx="1085">
                  <c:v>9.4339622641509441E-2</c:v>
                </c:pt>
                <c:pt idx="1086">
                  <c:v>0.19811320754716982</c:v>
                </c:pt>
                <c:pt idx="1087">
                  <c:v>0.30188679245283018</c:v>
                </c:pt>
                <c:pt idx="1088">
                  <c:v>0.40566037735849059</c:v>
                </c:pt>
                <c:pt idx="1089">
                  <c:v>0.4742259357776521</c:v>
                </c:pt>
                <c:pt idx="1090">
                  <c:v>0.19071122933182524</c:v>
                </c:pt>
                <c:pt idx="1091">
                  <c:v>-9.2803477114001665E-2</c:v>
                </c:pt>
                <c:pt idx="1092">
                  <c:v>-0.37631818355982855</c:v>
                </c:pt>
                <c:pt idx="1093">
                  <c:v>-0.65983289000565548</c:v>
                </c:pt>
                <c:pt idx="1094">
                  <c:v>-0.76040132432494212</c:v>
                </c:pt>
                <c:pt idx="1095">
                  <c:v>-0.37311303297345483</c:v>
                </c:pt>
                <c:pt idx="1096">
                  <c:v>1.4175258378032463E-2</c:v>
                </c:pt>
                <c:pt idx="1097">
                  <c:v>0.40146354972951964</c:v>
                </c:pt>
                <c:pt idx="1098">
                  <c:v>0.78875184108100704</c:v>
                </c:pt>
                <c:pt idx="1099">
                  <c:v>0.82395986756750583</c:v>
                </c:pt>
                <c:pt idx="1100">
                  <c:v>0.4366715762160186</c:v>
                </c:pt>
                <c:pt idx="1101">
                  <c:v>4.9383284864531307E-2</c:v>
                </c:pt>
                <c:pt idx="1102">
                  <c:v>-0.33790500648695587</c:v>
                </c:pt>
                <c:pt idx="1103">
                  <c:v>-0.72519329783844322</c:v>
                </c:pt>
                <c:pt idx="1104">
                  <c:v>-0.68560695422800333</c:v>
                </c:pt>
                <c:pt idx="1105">
                  <c:v>-0.40209224778217656</c:v>
                </c:pt>
                <c:pt idx="1106">
                  <c:v>-0.11857754133634957</c:v>
                </c:pt>
                <c:pt idx="1107">
                  <c:v>0.1649371651094774</c:v>
                </c:pt>
                <c:pt idx="1108">
                  <c:v>0.44845187155530419</c:v>
                </c:pt>
                <c:pt idx="1109">
                  <c:v>0.41509433962264153</c:v>
                </c:pt>
                <c:pt idx="1110">
                  <c:v>0.31132075471698112</c:v>
                </c:pt>
                <c:pt idx="1111">
                  <c:v>0.20754716981132076</c:v>
                </c:pt>
                <c:pt idx="1112">
                  <c:v>0.10377358490566035</c:v>
                </c:pt>
                <c:pt idx="1113">
                  <c:v>0</c:v>
                </c:pt>
                <c:pt idx="1114">
                  <c:v>-0.10377358490566038</c:v>
                </c:pt>
                <c:pt idx="1115">
                  <c:v>-0.20754716981132076</c:v>
                </c:pt>
                <c:pt idx="1116">
                  <c:v>-0.31132075471698112</c:v>
                </c:pt>
                <c:pt idx="1117">
                  <c:v>-0.41509433962264153</c:v>
                </c:pt>
                <c:pt idx="1118">
                  <c:v>-0.44845187155530419</c:v>
                </c:pt>
                <c:pt idx="1119">
                  <c:v>-0.16493716510947734</c:v>
                </c:pt>
                <c:pt idx="1120">
                  <c:v>0.11857754133634957</c:v>
                </c:pt>
                <c:pt idx="1121">
                  <c:v>0.40209224778217639</c:v>
                </c:pt>
                <c:pt idx="1122">
                  <c:v>0.68560695422800333</c:v>
                </c:pt>
                <c:pt idx="1123">
                  <c:v>0.72519329783844322</c:v>
                </c:pt>
                <c:pt idx="1124">
                  <c:v>0.33790500648695604</c:v>
                </c:pt>
                <c:pt idx="1125">
                  <c:v>-4.9383284864531307E-2</c:v>
                </c:pt>
                <c:pt idx="1126">
                  <c:v>-0.43667157621601843</c:v>
                </c:pt>
                <c:pt idx="1127">
                  <c:v>-0.82395986756750583</c:v>
                </c:pt>
                <c:pt idx="1128">
                  <c:v>-0.78875184108100693</c:v>
                </c:pt>
                <c:pt idx="1129">
                  <c:v>-0.40146354972951975</c:v>
                </c:pt>
                <c:pt idx="1130">
                  <c:v>-1.4175258378032463E-2</c:v>
                </c:pt>
                <c:pt idx="1131">
                  <c:v>0.37311303297345477</c:v>
                </c:pt>
                <c:pt idx="1132">
                  <c:v>0.76040132432494212</c:v>
                </c:pt>
                <c:pt idx="1133">
                  <c:v>0.65983289000565548</c:v>
                </c:pt>
                <c:pt idx="1134">
                  <c:v>0.3763181835598286</c:v>
                </c:pt>
                <c:pt idx="1135">
                  <c:v>9.2803477114001665E-2</c:v>
                </c:pt>
                <c:pt idx="1136">
                  <c:v>-0.1907112293318253</c:v>
                </c:pt>
                <c:pt idx="1137">
                  <c:v>-0.4742259357776521</c:v>
                </c:pt>
                <c:pt idx="1138">
                  <c:v>-0.40566037735849059</c:v>
                </c:pt>
                <c:pt idx="1139">
                  <c:v>-0.30188679245283018</c:v>
                </c:pt>
                <c:pt idx="1140">
                  <c:v>-0.19811320754716982</c:v>
                </c:pt>
                <c:pt idx="1141">
                  <c:v>-9.4339622641509413E-2</c:v>
                </c:pt>
                <c:pt idx="1142">
                  <c:v>9.433962264150943E-3</c:v>
                </c:pt>
                <c:pt idx="1143">
                  <c:v>0.11320754716981132</c:v>
                </c:pt>
                <c:pt idx="1144">
                  <c:v>0.21698113207547171</c:v>
                </c:pt>
                <c:pt idx="1145">
                  <c:v>0.32075471698113206</c:v>
                </c:pt>
                <c:pt idx="1146">
                  <c:v>0.42452830188679247</c:v>
                </c:pt>
                <c:pt idx="1147">
                  <c:v>0.42267780733295629</c:v>
                </c:pt>
                <c:pt idx="1148">
                  <c:v>0.13916310088712947</c:v>
                </c:pt>
                <c:pt idx="1149">
                  <c:v>-0.14435160555869747</c:v>
                </c:pt>
                <c:pt idx="1150">
                  <c:v>-0.42786631200452424</c:v>
                </c:pt>
                <c:pt idx="1151">
                  <c:v>-0.71138101845035129</c:v>
                </c:pt>
                <c:pt idx="1152">
                  <c:v>-0.68998527135194443</c:v>
                </c:pt>
                <c:pt idx="1153">
                  <c:v>-0.30269698000045725</c:v>
                </c:pt>
                <c:pt idx="1154">
                  <c:v>8.4591311351030096E-2</c:v>
                </c:pt>
                <c:pt idx="1155">
                  <c:v>0.47187960270251728</c:v>
                </c:pt>
                <c:pt idx="1156">
                  <c:v>0.85916789405400462</c:v>
                </c:pt>
                <c:pt idx="1157">
                  <c:v>0.75354381459450814</c:v>
                </c:pt>
                <c:pt idx="1158">
                  <c:v>0.36625552324302096</c:v>
                </c:pt>
                <c:pt idx="1159">
                  <c:v>-2.1032768108466382E-2</c:v>
                </c:pt>
                <c:pt idx="1160">
                  <c:v>-0.40832105945995378</c:v>
                </c:pt>
                <c:pt idx="1161">
                  <c:v>-0.79560935081144091</c:v>
                </c:pt>
                <c:pt idx="1162">
                  <c:v>-0.63405882578330752</c:v>
                </c:pt>
                <c:pt idx="1163">
                  <c:v>-0.35054411933748059</c:v>
                </c:pt>
                <c:pt idx="1164">
                  <c:v>-6.7029412891653761E-2</c:v>
                </c:pt>
                <c:pt idx="1165">
                  <c:v>0.21648529355417317</c:v>
                </c:pt>
                <c:pt idx="1166">
                  <c:v>0.5</c:v>
                </c:pt>
                <c:pt idx="1167">
                  <c:v>0.39622641509433965</c:v>
                </c:pt>
                <c:pt idx="1168">
                  <c:v>0.29245283018867924</c:v>
                </c:pt>
                <c:pt idx="1169">
                  <c:v>0.18867924528301888</c:v>
                </c:pt>
                <c:pt idx="1170">
                  <c:v>8.4905660377358472E-2</c:v>
                </c:pt>
                <c:pt idx="1171">
                  <c:v>-1.8867924528301886E-2</c:v>
                </c:pt>
                <c:pt idx="1172">
                  <c:v>-0.12264150943396226</c:v>
                </c:pt>
                <c:pt idx="1173">
                  <c:v>-0.22641509433962265</c:v>
                </c:pt>
                <c:pt idx="1174">
                  <c:v>-0.330188679245283</c:v>
                </c:pt>
                <c:pt idx="1175">
                  <c:v>-0.43396226415094341</c:v>
                </c:pt>
                <c:pt idx="1176">
                  <c:v>-0.39690374311060839</c:v>
                </c:pt>
                <c:pt idx="1177">
                  <c:v>-0.11338903666478156</c:v>
                </c:pt>
                <c:pt idx="1178">
                  <c:v>0.17012566978104537</c:v>
                </c:pt>
                <c:pt idx="1179">
                  <c:v>0.4536403762268722</c:v>
                </c:pt>
                <c:pt idx="1180">
                  <c:v>0.73715508267269914</c:v>
                </c:pt>
                <c:pt idx="1181">
                  <c:v>0.65477724486544564</c:v>
                </c:pt>
                <c:pt idx="1182">
                  <c:v>0.26748895351395835</c:v>
                </c:pt>
                <c:pt idx="1183">
                  <c:v>-0.11979933783752894</c:v>
                </c:pt>
                <c:pt idx="1184">
                  <c:v>-0.50708762918901606</c:v>
                </c:pt>
                <c:pt idx="1185">
                  <c:v>-0.89437592054050352</c:v>
                </c:pt>
                <c:pt idx="1186">
                  <c:v>-0.71833578810800924</c:v>
                </c:pt>
                <c:pt idx="1187">
                  <c:v>-0.33104749675652212</c:v>
                </c:pt>
                <c:pt idx="1188">
                  <c:v>5.6240794594965227E-2</c:v>
                </c:pt>
                <c:pt idx="1189">
                  <c:v>0.44352908594645257</c:v>
                </c:pt>
                <c:pt idx="1190">
                  <c:v>0.83081737729793981</c:v>
                </c:pt>
                <c:pt idx="1191">
                  <c:v>0.60828476156095967</c:v>
                </c:pt>
                <c:pt idx="1192">
                  <c:v>0.32477005511513274</c:v>
                </c:pt>
                <c:pt idx="1193">
                  <c:v>4.1255348669305913E-2</c:v>
                </c:pt>
                <c:pt idx="1194">
                  <c:v>-0.24225935777652108</c:v>
                </c:pt>
                <c:pt idx="1195">
                  <c:v>-0.49056603773584906</c:v>
                </c:pt>
                <c:pt idx="1196">
                  <c:v>-0.3867924528301887</c:v>
                </c:pt>
                <c:pt idx="1197">
                  <c:v>-0.28301886792452829</c:v>
                </c:pt>
                <c:pt idx="1198">
                  <c:v>-0.17924528301886794</c:v>
                </c:pt>
                <c:pt idx="1199">
                  <c:v>-7.547169811320753E-2</c:v>
                </c:pt>
                <c:pt idx="1200">
                  <c:v>2.8301886792452831E-2</c:v>
                </c:pt>
                <c:pt idx="1201">
                  <c:v>0.13207547169811321</c:v>
                </c:pt>
                <c:pt idx="1202">
                  <c:v>0.23584905660377359</c:v>
                </c:pt>
                <c:pt idx="1203">
                  <c:v>0.33962264150943394</c:v>
                </c:pt>
                <c:pt idx="1204">
                  <c:v>0.44339622641509435</c:v>
                </c:pt>
                <c:pt idx="1205">
                  <c:v>0.37112967888826054</c:v>
                </c:pt>
                <c:pt idx="1206">
                  <c:v>8.7614972442433658E-2</c:v>
                </c:pt>
                <c:pt idx="1207">
                  <c:v>-0.19589973400339322</c:v>
                </c:pt>
                <c:pt idx="1208">
                  <c:v>-0.47941444044922005</c:v>
                </c:pt>
                <c:pt idx="1209">
                  <c:v>-0.76292914689504698</c:v>
                </c:pt>
                <c:pt idx="1210">
                  <c:v>-0.61956921837894674</c:v>
                </c:pt>
                <c:pt idx="1211">
                  <c:v>-0.23228092702745956</c:v>
                </c:pt>
                <c:pt idx="1212">
                  <c:v>0.15500736432402779</c:v>
                </c:pt>
                <c:pt idx="1213">
                  <c:v>0.54229565567551519</c:v>
                </c:pt>
                <c:pt idx="1214">
                  <c:v>0.92958394702700231</c:v>
                </c:pt>
                <c:pt idx="1215">
                  <c:v>0.68312776162151045</c:v>
                </c:pt>
                <c:pt idx="1216">
                  <c:v>0.29583947027002311</c:v>
                </c:pt>
                <c:pt idx="1217">
                  <c:v>-9.1448821081464016E-2</c:v>
                </c:pt>
                <c:pt idx="1218">
                  <c:v>-0.47873711243295147</c:v>
                </c:pt>
                <c:pt idx="1219">
                  <c:v>-0.8660254037844386</c:v>
                </c:pt>
                <c:pt idx="1220">
                  <c:v>-0.58251069733861183</c:v>
                </c:pt>
                <c:pt idx="1221">
                  <c:v>-0.29899599089278478</c:v>
                </c:pt>
                <c:pt idx="1222">
                  <c:v>-1.548128444695801E-2</c:v>
                </c:pt>
                <c:pt idx="1223">
                  <c:v>0.26803342199886898</c:v>
                </c:pt>
                <c:pt idx="1224">
                  <c:v>0.48113207547169812</c:v>
                </c:pt>
                <c:pt idx="1225">
                  <c:v>0.37735849056603776</c:v>
                </c:pt>
                <c:pt idx="1226">
                  <c:v>0.27358490566037735</c:v>
                </c:pt>
                <c:pt idx="1227">
                  <c:v>0.169811320754717</c:v>
                </c:pt>
                <c:pt idx="1228">
                  <c:v>6.6037735849056589E-2</c:v>
                </c:pt>
                <c:pt idx="1229">
                  <c:v>-3.7735849056603772E-2</c:v>
                </c:pt>
                <c:pt idx="1230">
                  <c:v>-0.14150943396226415</c:v>
                </c:pt>
                <c:pt idx="1231">
                  <c:v>-0.24528301886792453</c:v>
                </c:pt>
                <c:pt idx="1232">
                  <c:v>-0.34905660377358488</c:v>
                </c:pt>
                <c:pt idx="1233">
                  <c:v>-0.45283018867924529</c:v>
                </c:pt>
                <c:pt idx="1234">
                  <c:v>-0.34535561466591264</c:v>
                </c:pt>
                <c:pt idx="1235">
                  <c:v>-6.1840908220085755E-2</c:v>
                </c:pt>
                <c:pt idx="1236">
                  <c:v>0.22167379822574113</c:v>
                </c:pt>
                <c:pt idx="1237">
                  <c:v>0.50518850467156806</c:v>
                </c:pt>
                <c:pt idx="1238">
                  <c:v>0.78870321111739494</c:v>
                </c:pt>
                <c:pt idx="1239">
                  <c:v>0.58436119189244795</c:v>
                </c:pt>
                <c:pt idx="1240">
                  <c:v>0.19707290054096066</c:v>
                </c:pt>
                <c:pt idx="1241">
                  <c:v>-0.19021539081052663</c:v>
                </c:pt>
                <c:pt idx="1242">
                  <c:v>-0.57750368216201398</c:v>
                </c:pt>
                <c:pt idx="1243">
                  <c:v>-0.96479197351350121</c:v>
                </c:pt>
                <c:pt idx="1244">
                  <c:v>-0.64791973513501167</c:v>
                </c:pt>
                <c:pt idx="1245">
                  <c:v>-0.26063144378352426</c:v>
                </c:pt>
                <c:pt idx="1246">
                  <c:v>0.12665684756796292</c:v>
                </c:pt>
                <c:pt idx="1247">
                  <c:v>0.51394513891945026</c:v>
                </c:pt>
                <c:pt idx="1248">
                  <c:v>0.84025133956209075</c:v>
                </c:pt>
                <c:pt idx="1249">
                  <c:v>0.55673663311626387</c:v>
                </c:pt>
                <c:pt idx="1250">
                  <c:v>0.27322192667043693</c:v>
                </c:pt>
                <c:pt idx="1251">
                  <c:v>-1.0292779775389893E-2</c:v>
                </c:pt>
                <c:pt idx="1252">
                  <c:v>-0.29380748622121688</c:v>
                </c:pt>
                <c:pt idx="1253">
                  <c:v>-0.47169811320754718</c:v>
                </c:pt>
                <c:pt idx="1254">
                  <c:v>-0.36792452830188682</c:v>
                </c:pt>
                <c:pt idx="1255">
                  <c:v>-0.26415094339622641</c:v>
                </c:pt>
                <c:pt idx="1256">
                  <c:v>-0.16037735849056606</c:v>
                </c:pt>
                <c:pt idx="1257">
                  <c:v>-5.6603773584905648E-2</c:v>
                </c:pt>
                <c:pt idx="1258">
                  <c:v>4.716981132075472E-2</c:v>
                </c:pt>
                <c:pt idx="1259">
                  <c:v>0.15094339622641509</c:v>
                </c:pt>
                <c:pt idx="1260">
                  <c:v>0.25471698113207547</c:v>
                </c:pt>
                <c:pt idx="1261">
                  <c:v>0.35849056603773582</c:v>
                </c:pt>
                <c:pt idx="1262">
                  <c:v>0.46226415094339623</c:v>
                </c:pt>
                <c:pt idx="1263">
                  <c:v>0.31958155044356473</c:v>
                </c:pt>
                <c:pt idx="1264">
                  <c:v>3.6066843997737907E-2</c:v>
                </c:pt>
                <c:pt idx="1265">
                  <c:v>-0.24744786244808903</c:v>
                </c:pt>
                <c:pt idx="1266">
                  <c:v>-0.53096256889391602</c:v>
                </c:pt>
                <c:pt idx="1267">
                  <c:v>-0.81447727533974279</c:v>
                </c:pt>
                <c:pt idx="1268">
                  <c:v>-0.54915316540594905</c:v>
                </c:pt>
                <c:pt idx="1269">
                  <c:v>-0.1618648740544617</c:v>
                </c:pt>
                <c:pt idx="1270">
                  <c:v>0.22542341729702547</c:v>
                </c:pt>
                <c:pt idx="1271">
                  <c:v>0.61271170864851277</c:v>
                </c:pt>
                <c:pt idx="1272">
                  <c:v>1</c:v>
                </c:pt>
                <c:pt idx="1273">
                  <c:v>0.61271170864851277</c:v>
                </c:pt>
                <c:pt idx="1274">
                  <c:v>0.22542341729702547</c:v>
                </c:pt>
                <c:pt idx="1275">
                  <c:v>-0.1618648740544617</c:v>
                </c:pt>
                <c:pt idx="1276">
                  <c:v>-0.54915316540594905</c:v>
                </c:pt>
                <c:pt idx="1277">
                  <c:v>-0.81447727533974279</c:v>
                </c:pt>
                <c:pt idx="1278">
                  <c:v>-0.53096256889391602</c:v>
                </c:pt>
                <c:pt idx="1279">
                  <c:v>-0.24744786244808903</c:v>
                </c:pt>
                <c:pt idx="1280">
                  <c:v>3.6066843997737796E-2</c:v>
                </c:pt>
                <c:pt idx="1281">
                  <c:v>0.31958155044356473</c:v>
                </c:pt>
                <c:pt idx="1282">
                  <c:v>0.46226415094339623</c:v>
                </c:pt>
                <c:pt idx="1283">
                  <c:v>0.35849056603773588</c:v>
                </c:pt>
                <c:pt idx="1284">
                  <c:v>0.25471698113207547</c:v>
                </c:pt>
                <c:pt idx="1285">
                  <c:v>0.15094339622641512</c:v>
                </c:pt>
                <c:pt idx="1286">
                  <c:v>4.7169811320754707E-2</c:v>
                </c:pt>
                <c:pt idx="1287">
                  <c:v>-5.6603773584905662E-2</c:v>
                </c:pt>
                <c:pt idx="1288">
                  <c:v>-0.16037735849056603</c:v>
                </c:pt>
                <c:pt idx="1289">
                  <c:v>-0.26415094339622641</c:v>
                </c:pt>
                <c:pt idx="1290">
                  <c:v>-0.36792452830188677</c:v>
                </c:pt>
                <c:pt idx="1291">
                  <c:v>-0.47169811320754718</c:v>
                </c:pt>
                <c:pt idx="1292">
                  <c:v>-0.29380748622121683</c:v>
                </c:pt>
                <c:pt idx="1293">
                  <c:v>-1.0292779775390004E-2</c:v>
                </c:pt>
                <c:pt idx="1294">
                  <c:v>0.27322192667043693</c:v>
                </c:pt>
                <c:pt idx="1295">
                  <c:v>0.55673663311626387</c:v>
                </c:pt>
                <c:pt idx="1296">
                  <c:v>0.84025133956209075</c:v>
                </c:pt>
                <c:pt idx="1297">
                  <c:v>0.51394513891945026</c:v>
                </c:pt>
                <c:pt idx="1298">
                  <c:v>0.12665684756796292</c:v>
                </c:pt>
                <c:pt idx="1299">
                  <c:v>-0.26063144378352426</c:v>
                </c:pt>
                <c:pt idx="1300">
                  <c:v>-0.64791973513501167</c:v>
                </c:pt>
                <c:pt idx="1301">
                  <c:v>-0.96479197351350121</c:v>
                </c:pt>
                <c:pt idx="1302">
                  <c:v>-0.57750368216201398</c:v>
                </c:pt>
                <c:pt idx="1303">
                  <c:v>-0.19021539081052663</c:v>
                </c:pt>
                <c:pt idx="1304">
                  <c:v>0.1970729005409606</c:v>
                </c:pt>
                <c:pt idx="1305">
                  <c:v>0.58436119189244795</c:v>
                </c:pt>
                <c:pt idx="1306">
                  <c:v>0.78870321111739494</c:v>
                </c:pt>
                <c:pt idx="1307">
                  <c:v>0.50518850467156806</c:v>
                </c:pt>
                <c:pt idx="1308">
                  <c:v>0.22167379822574113</c:v>
                </c:pt>
                <c:pt idx="1309">
                  <c:v>-6.18409082200857E-2</c:v>
                </c:pt>
                <c:pt idx="1310">
                  <c:v>-0.34535561466591264</c:v>
                </c:pt>
                <c:pt idx="1311">
                  <c:v>-0.45283018867924529</c:v>
                </c:pt>
                <c:pt idx="1312">
                  <c:v>-0.34905660377358494</c:v>
                </c:pt>
                <c:pt idx="1313">
                  <c:v>-0.24528301886792453</c:v>
                </c:pt>
                <c:pt idx="1314">
                  <c:v>-0.14150943396226418</c:v>
                </c:pt>
                <c:pt idx="1315">
                  <c:v>-3.7735849056603765E-2</c:v>
                </c:pt>
                <c:pt idx="1316">
                  <c:v>6.6037735849056603E-2</c:v>
                </c:pt>
                <c:pt idx="1317">
                  <c:v>0.16981132075471697</c:v>
                </c:pt>
                <c:pt idx="1318">
                  <c:v>0.27358490566037735</c:v>
                </c:pt>
                <c:pt idx="1319">
                  <c:v>0.37735849056603776</c:v>
                </c:pt>
                <c:pt idx="1320">
                  <c:v>0.48113207547169812</c:v>
                </c:pt>
                <c:pt idx="1321">
                  <c:v>0.26803342199886893</c:v>
                </c:pt>
                <c:pt idx="1322">
                  <c:v>-1.548128444695801E-2</c:v>
                </c:pt>
                <c:pt idx="1323">
                  <c:v>-0.29899599089278478</c:v>
                </c:pt>
                <c:pt idx="1324">
                  <c:v>-0.58251069733861183</c:v>
                </c:pt>
                <c:pt idx="1325">
                  <c:v>-0.8660254037844386</c:v>
                </c:pt>
                <c:pt idx="1326">
                  <c:v>-0.47873711243295142</c:v>
                </c:pt>
                <c:pt idx="1327">
                  <c:v>-9.1448821081464016E-2</c:v>
                </c:pt>
                <c:pt idx="1328">
                  <c:v>0.29583947027002311</c:v>
                </c:pt>
                <c:pt idx="1329">
                  <c:v>0.68312776162151057</c:v>
                </c:pt>
                <c:pt idx="1330">
                  <c:v>0.92958394702700231</c:v>
                </c:pt>
                <c:pt idx="1331">
                  <c:v>0.54229565567551508</c:v>
                </c:pt>
                <c:pt idx="1332">
                  <c:v>0.15500736432402779</c:v>
                </c:pt>
                <c:pt idx="1333">
                  <c:v>-0.23228092702745939</c:v>
                </c:pt>
                <c:pt idx="1334">
                  <c:v>-0.61956921837894674</c:v>
                </c:pt>
                <c:pt idx="1335">
                  <c:v>-0.76292914689504698</c:v>
                </c:pt>
                <c:pt idx="1336">
                  <c:v>-0.47941444044922021</c:v>
                </c:pt>
                <c:pt idx="1337">
                  <c:v>-0.19589973400339322</c:v>
                </c:pt>
                <c:pt idx="1338">
                  <c:v>8.7614972442433547E-2</c:v>
                </c:pt>
                <c:pt idx="1339">
                  <c:v>0.37112967888826054</c:v>
                </c:pt>
                <c:pt idx="1340">
                  <c:v>0.44339622641509435</c:v>
                </c:pt>
                <c:pt idx="1341">
                  <c:v>0.339622641509434</c:v>
                </c:pt>
                <c:pt idx="1342">
                  <c:v>0.23584905660377359</c:v>
                </c:pt>
                <c:pt idx="1343">
                  <c:v>0.13207547169811323</c:v>
                </c:pt>
                <c:pt idx="1344">
                  <c:v>2.8301886792452824E-2</c:v>
                </c:pt>
                <c:pt idx="1345">
                  <c:v>-7.5471698113207544E-2</c:v>
                </c:pt>
                <c:pt idx="1346">
                  <c:v>-0.17924528301886791</c:v>
                </c:pt>
                <c:pt idx="1347">
                  <c:v>-0.28301886792452829</c:v>
                </c:pt>
                <c:pt idx="1348">
                  <c:v>-0.3867924528301887</c:v>
                </c:pt>
                <c:pt idx="1349">
                  <c:v>-0.49056603773584906</c:v>
                </c:pt>
                <c:pt idx="1350">
                  <c:v>-0.24225935777652102</c:v>
                </c:pt>
                <c:pt idx="1351">
                  <c:v>4.1255348669305913E-2</c:v>
                </c:pt>
                <c:pt idx="1352">
                  <c:v>0.32477005511513274</c:v>
                </c:pt>
                <c:pt idx="1353">
                  <c:v>0.60828476156095967</c:v>
                </c:pt>
                <c:pt idx="1354">
                  <c:v>0.83081737729793981</c:v>
                </c:pt>
                <c:pt idx="1355">
                  <c:v>0.44352908594645252</c:v>
                </c:pt>
                <c:pt idx="1356">
                  <c:v>5.6240794594965227E-2</c:v>
                </c:pt>
                <c:pt idx="1357">
                  <c:v>-0.33104749675652195</c:v>
                </c:pt>
                <c:pt idx="1358">
                  <c:v>-0.71833578810800935</c:v>
                </c:pt>
                <c:pt idx="1359">
                  <c:v>-0.89437592054050352</c:v>
                </c:pt>
                <c:pt idx="1360">
                  <c:v>-0.50708762918901629</c:v>
                </c:pt>
                <c:pt idx="1361">
                  <c:v>-0.11979933783752894</c:v>
                </c:pt>
                <c:pt idx="1362">
                  <c:v>0.26748895351395818</c:v>
                </c:pt>
                <c:pt idx="1363">
                  <c:v>0.65477724486544564</c:v>
                </c:pt>
                <c:pt idx="1364">
                  <c:v>0.73715508267269914</c:v>
                </c:pt>
                <c:pt idx="1365">
                  <c:v>0.45364037622687237</c:v>
                </c:pt>
                <c:pt idx="1366">
                  <c:v>0.17012566978104537</c:v>
                </c:pt>
                <c:pt idx="1367">
                  <c:v>-0.11338903666478145</c:v>
                </c:pt>
                <c:pt idx="1368">
                  <c:v>-0.39690374311060844</c:v>
                </c:pt>
                <c:pt idx="1369">
                  <c:v>-0.43396226415094341</c:v>
                </c:pt>
                <c:pt idx="1370">
                  <c:v>-0.33018867924528306</c:v>
                </c:pt>
                <c:pt idx="1371">
                  <c:v>-0.22641509433962265</c:v>
                </c:pt>
                <c:pt idx="1372">
                  <c:v>-0.12264150943396224</c:v>
                </c:pt>
                <c:pt idx="1373">
                  <c:v>-1.8867924528301883E-2</c:v>
                </c:pt>
                <c:pt idx="1374">
                  <c:v>8.4905660377358486E-2</c:v>
                </c:pt>
                <c:pt idx="1375">
                  <c:v>0.18867924528301888</c:v>
                </c:pt>
                <c:pt idx="1376">
                  <c:v>0.29245283018867924</c:v>
                </c:pt>
                <c:pt idx="1377">
                  <c:v>0.39622641509433965</c:v>
                </c:pt>
                <c:pt idx="1378">
                  <c:v>0.5</c:v>
                </c:pt>
                <c:pt idx="1379">
                  <c:v>0.21648529355417315</c:v>
                </c:pt>
                <c:pt idx="1380">
                  <c:v>-6.7029412891653761E-2</c:v>
                </c:pt>
                <c:pt idx="1381">
                  <c:v>-0.35054411933748059</c:v>
                </c:pt>
                <c:pt idx="1382">
                  <c:v>-0.63405882578330752</c:v>
                </c:pt>
                <c:pt idx="1383">
                  <c:v>-0.79560935081144091</c:v>
                </c:pt>
                <c:pt idx="1384">
                  <c:v>-0.40832105945995373</c:v>
                </c:pt>
                <c:pt idx="1385">
                  <c:v>-2.1032768108466382E-2</c:v>
                </c:pt>
                <c:pt idx="1386">
                  <c:v>0.3662555232430208</c:v>
                </c:pt>
                <c:pt idx="1387">
                  <c:v>0.75354381459450814</c:v>
                </c:pt>
                <c:pt idx="1388">
                  <c:v>0.85916789405400462</c:v>
                </c:pt>
                <c:pt idx="1389">
                  <c:v>0.47187960270251744</c:v>
                </c:pt>
                <c:pt idx="1390">
                  <c:v>8.4591311351030096E-2</c:v>
                </c:pt>
                <c:pt idx="1391">
                  <c:v>-0.30269698000045708</c:v>
                </c:pt>
                <c:pt idx="1392">
                  <c:v>-0.68998527135194443</c:v>
                </c:pt>
                <c:pt idx="1393">
                  <c:v>-0.71138101845035129</c:v>
                </c:pt>
                <c:pt idx="1394">
                  <c:v>-0.42786631200452441</c:v>
                </c:pt>
                <c:pt idx="1395">
                  <c:v>-0.14435160555869747</c:v>
                </c:pt>
                <c:pt idx="1396">
                  <c:v>0.13916310088712935</c:v>
                </c:pt>
                <c:pt idx="1397">
                  <c:v>0.42267780733295635</c:v>
                </c:pt>
                <c:pt idx="1398">
                  <c:v>0.42452830188679247</c:v>
                </c:pt>
                <c:pt idx="1399">
                  <c:v>0.32075471698113212</c:v>
                </c:pt>
                <c:pt idx="1400">
                  <c:v>0.21698113207547171</c:v>
                </c:pt>
                <c:pt idx="1401">
                  <c:v>0.1132075471698113</c:v>
                </c:pt>
                <c:pt idx="1402">
                  <c:v>9.4339622641509413E-3</c:v>
                </c:pt>
                <c:pt idx="1403">
                  <c:v>-9.4339622641509441E-2</c:v>
                </c:pt>
                <c:pt idx="1404">
                  <c:v>-0.19811320754716982</c:v>
                </c:pt>
                <c:pt idx="1405">
                  <c:v>-0.30188679245283018</c:v>
                </c:pt>
                <c:pt idx="1406">
                  <c:v>-0.40566037735849059</c:v>
                </c:pt>
                <c:pt idx="1407">
                  <c:v>-0.4742259357776521</c:v>
                </c:pt>
                <c:pt idx="1408">
                  <c:v>-0.19071122933182524</c:v>
                </c:pt>
                <c:pt idx="1409">
                  <c:v>9.2803477114001665E-2</c:v>
                </c:pt>
                <c:pt idx="1410">
                  <c:v>0.37631818355982855</c:v>
                </c:pt>
                <c:pt idx="1411">
                  <c:v>0.65983289000565548</c:v>
                </c:pt>
                <c:pt idx="1412">
                  <c:v>0.76040132432494212</c:v>
                </c:pt>
                <c:pt idx="1413">
                  <c:v>0.37311303297345483</c:v>
                </c:pt>
                <c:pt idx="1414">
                  <c:v>-1.4175258378032463E-2</c:v>
                </c:pt>
                <c:pt idx="1415">
                  <c:v>-0.40146354972951964</c:v>
                </c:pt>
                <c:pt idx="1416">
                  <c:v>-0.78875184108100704</c:v>
                </c:pt>
                <c:pt idx="1417">
                  <c:v>-0.82395986756750583</c:v>
                </c:pt>
                <c:pt idx="1418">
                  <c:v>-0.4366715762160186</c:v>
                </c:pt>
                <c:pt idx="1419">
                  <c:v>-4.9383284864531307E-2</c:v>
                </c:pt>
                <c:pt idx="1420">
                  <c:v>0.33790500648695587</c:v>
                </c:pt>
                <c:pt idx="1421">
                  <c:v>0.72519329783844322</c:v>
                </c:pt>
                <c:pt idx="1422">
                  <c:v>0.68560695422800333</c:v>
                </c:pt>
                <c:pt idx="1423">
                  <c:v>0.40209224778217656</c:v>
                </c:pt>
                <c:pt idx="1424">
                  <c:v>0.11857754133634957</c:v>
                </c:pt>
                <c:pt idx="1425">
                  <c:v>-0.1649371651094774</c:v>
                </c:pt>
                <c:pt idx="1426">
                  <c:v>-0.44845187155530419</c:v>
                </c:pt>
                <c:pt idx="1427">
                  <c:v>-0.41509433962264153</c:v>
                </c:pt>
                <c:pt idx="1428">
                  <c:v>-0.31132075471698112</c:v>
                </c:pt>
                <c:pt idx="1429">
                  <c:v>-0.20754716981132076</c:v>
                </c:pt>
                <c:pt idx="1430">
                  <c:v>-0.10377358490566035</c:v>
                </c:pt>
                <c:pt idx="1431">
                  <c:v>0</c:v>
                </c:pt>
                <c:pt idx="1432">
                  <c:v>0.10377358490566038</c:v>
                </c:pt>
                <c:pt idx="1433">
                  <c:v>0.20754716981132076</c:v>
                </c:pt>
                <c:pt idx="1434">
                  <c:v>0.31132075471698112</c:v>
                </c:pt>
                <c:pt idx="1435">
                  <c:v>0.41509433962264153</c:v>
                </c:pt>
                <c:pt idx="1436">
                  <c:v>0.44845187155530419</c:v>
                </c:pt>
                <c:pt idx="1437">
                  <c:v>0.16493716510947734</c:v>
                </c:pt>
                <c:pt idx="1438">
                  <c:v>-0.11857754133634957</c:v>
                </c:pt>
                <c:pt idx="1439">
                  <c:v>-0.40209224778217639</c:v>
                </c:pt>
                <c:pt idx="1440">
                  <c:v>-0.68560695422800333</c:v>
                </c:pt>
                <c:pt idx="1441">
                  <c:v>-0.72519329783844322</c:v>
                </c:pt>
                <c:pt idx="1442">
                  <c:v>-0.33790500648695604</c:v>
                </c:pt>
                <c:pt idx="1443">
                  <c:v>4.9383284864531307E-2</c:v>
                </c:pt>
                <c:pt idx="1444">
                  <c:v>0.43667157621601843</c:v>
                </c:pt>
                <c:pt idx="1445">
                  <c:v>0.82395986756750583</c:v>
                </c:pt>
                <c:pt idx="1446">
                  <c:v>0.78875184108100693</c:v>
                </c:pt>
                <c:pt idx="1447">
                  <c:v>0.40146354972951975</c:v>
                </c:pt>
                <c:pt idx="1448">
                  <c:v>1.4175258378032463E-2</c:v>
                </c:pt>
                <c:pt idx="1449">
                  <c:v>-0.37311303297345477</c:v>
                </c:pt>
                <c:pt idx="1450">
                  <c:v>-0.76040132432494212</c:v>
                </c:pt>
                <c:pt idx="1451">
                  <c:v>-0.65983289000565548</c:v>
                </c:pt>
                <c:pt idx="1452">
                  <c:v>-0.3763181835598286</c:v>
                </c:pt>
                <c:pt idx="1453">
                  <c:v>-9.2803477114001665E-2</c:v>
                </c:pt>
                <c:pt idx="1454">
                  <c:v>0.1907112293318253</c:v>
                </c:pt>
                <c:pt idx="1455">
                  <c:v>0.4742259357776521</c:v>
                </c:pt>
                <c:pt idx="1456">
                  <c:v>0.40566037735849059</c:v>
                </c:pt>
                <c:pt idx="1457">
                  <c:v>0.30188679245283018</c:v>
                </c:pt>
                <c:pt idx="1458">
                  <c:v>0.19811320754716982</c:v>
                </c:pt>
                <c:pt idx="1459">
                  <c:v>9.4339622641509413E-2</c:v>
                </c:pt>
                <c:pt idx="1460">
                  <c:v>-9.433962264150943E-3</c:v>
                </c:pt>
                <c:pt idx="1461">
                  <c:v>-0.11320754716981132</c:v>
                </c:pt>
                <c:pt idx="1462">
                  <c:v>-0.21698113207547171</c:v>
                </c:pt>
                <c:pt idx="1463">
                  <c:v>-0.32075471698113206</c:v>
                </c:pt>
                <c:pt idx="1464">
                  <c:v>-0.42452830188679247</c:v>
                </c:pt>
                <c:pt idx="1465">
                  <c:v>-0.42267780733295629</c:v>
                </c:pt>
                <c:pt idx="1466">
                  <c:v>-0.13916310088712947</c:v>
                </c:pt>
                <c:pt idx="1467">
                  <c:v>0.14435160555869747</c:v>
                </c:pt>
                <c:pt idx="1468">
                  <c:v>0.42786631200452424</c:v>
                </c:pt>
                <c:pt idx="1469">
                  <c:v>0.71138101845035129</c:v>
                </c:pt>
                <c:pt idx="1470">
                  <c:v>0.68998527135194443</c:v>
                </c:pt>
                <c:pt idx="1471">
                  <c:v>0.30269698000045725</c:v>
                </c:pt>
                <c:pt idx="1472">
                  <c:v>-8.4591311351030096E-2</c:v>
                </c:pt>
                <c:pt idx="1473">
                  <c:v>-0.47187960270251728</c:v>
                </c:pt>
                <c:pt idx="1474">
                  <c:v>-0.85916789405400462</c:v>
                </c:pt>
                <c:pt idx="1475">
                  <c:v>-0.75354381459450814</c:v>
                </c:pt>
                <c:pt idx="1476">
                  <c:v>-0.36625552324302096</c:v>
                </c:pt>
                <c:pt idx="1477">
                  <c:v>2.1032768108466382E-2</c:v>
                </c:pt>
                <c:pt idx="1478">
                  <c:v>0.40832105945995378</c:v>
                </c:pt>
                <c:pt idx="1479">
                  <c:v>0.79560935081144091</c:v>
                </c:pt>
                <c:pt idx="1480">
                  <c:v>0.63405882578330752</c:v>
                </c:pt>
                <c:pt idx="1481">
                  <c:v>0.35054411933748059</c:v>
                </c:pt>
                <c:pt idx="1482">
                  <c:v>6.7029412891653761E-2</c:v>
                </c:pt>
                <c:pt idx="1483">
                  <c:v>-0.21648529355417317</c:v>
                </c:pt>
                <c:pt idx="1484">
                  <c:v>-0.5</c:v>
                </c:pt>
                <c:pt idx="1485">
                  <c:v>-0.39622641509433965</c:v>
                </c:pt>
                <c:pt idx="1486">
                  <c:v>-0.29245283018867924</c:v>
                </c:pt>
                <c:pt idx="1487">
                  <c:v>-0.18867924528301888</c:v>
                </c:pt>
                <c:pt idx="1488">
                  <c:v>-8.4905660377358472E-2</c:v>
                </c:pt>
                <c:pt idx="1489">
                  <c:v>1.8867924528301886E-2</c:v>
                </c:pt>
                <c:pt idx="1490">
                  <c:v>0.12264150943396226</c:v>
                </c:pt>
                <c:pt idx="1491">
                  <c:v>0.22641509433962265</c:v>
                </c:pt>
                <c:pt idx="1492">
                  <c:v>0.330188679245283</c:v>
                </c:pt>
                <c:pt idx="1493">
                  <c:v>0.43396226415094341</c:v>
                </c:pt>
                <c:pt idx="1494">
                  <c:v>0.39690374311060839</c:v>
                </c:pt>
                <c:pt idx="1495">
                  <c:v>0.11338903666478156</c:v>
                </c:pt>
                <c:pt idx="1496">
                  <c:v>-0.17012566978104537</c:v>
                </c:pt>
                <c:pt idx="1497">
                  <c:v>-0.4536403762268722</c:v>
                </c:pt>
                <c:pt idx="1498">
                  <c:v>-0.73715508267269914</c:v>
                </c:pt>
                <c:pt idx="1499">
                  <c:v>-0.65477724486544564</c:v>
                </c:pt>
                <c:pt idx="1500">
                  <c:v>-0.26748895351395835</c:v>
                </c:pt>
                <c:pt idx="1501">
                  <c:v>0.11979933783752894</c:v>
                </c:pt>
                <c:pt idx="1502">
                  <c:v>0.50708762918901606</c:v>
                </c:pt>
                <c:pt idx="1503">
                  <c:v>0.89437592054050352</c:v>
                </c:pt>
                <c:pt idx="1504">
                  <c:v>0.71833578810800924</c:v>
                </c:pt>
                <c:pt idx="1505">
                  <c:v>0.33104749675652212</c:v>
                </c:pt>
                <c:pt idx="1506">
                  <c:v>-5.6240794594965227E-2</c:v>
                </c:pt>
                <c:pt idx="1507">
                  <c:v>-0.44352908594645257</c:v>
                </c:pt>
                <c:pt idx="1508">
                  <c:v>-0.83081737729793981</c:v>
                </c:pt>
                <c:pt idx="1509">
                  <c:v>-0.60828476156095967</c:v>
                </c:pt>
                <c:pt idx="1510">
                  <c:v>-0.32477005511513274</c:v>
                </c:pt>
                <c:pt idx="1511">
                  <c:v>-4.1255348669305913E-2</c:v>
                </c:pt>
                <c:pt idx="1512">
                  <c:v>0.24225935777652108</c:v>
                </c:pt>
                <c:pt idx="1513">
                  <c:v>0.49056603773584906</c:v>
                </c:pt>
                <c:pt idx="1514">
                  <c:v>0.3867924528301887</c:v>
                </c:pt>
                <c:pt idx="1515">
                  <c:v>0.28301886792452829</c:v>
                </c:pt>
                <c:pt idx="1516">
                  <c:v>0.17924528301886794</c:v>
                </c:pt>
                <c:pt idx="1517">
                  <c:v>7.547169811320753E-2</c:v>
                </c:pt>
                <c:pt idx="1518">
                  <c:v>-2.8301886792452831E-2</c:v>
                </c:pt>
                <c:pt idx="1519">
                  <c:v>-0.13207547169811321</c:v>
                </c:pt>
                <c:pt idx="1520">
                  <c:v>-0.23584905660377359</c:v>
                </c:pt>
                <c:pt idx="1521">
                  <c:v>-0.33962264150943394</c:v>
                </c:pt>
                <c:pt idx="1522">
                  <c:v>-0.44339622641509435</c:v>
                </c:pt>
                <c:pt idx="1523">
                  <c:v>-0.37112967888826054</c:v>
                </c:pt>
                <c:pt idx="1524">
                  <c:v>-8.7614972442433658E-2</c:v>
                </c:pt>
                <c:pt idx="1525">
                  <c:v>0.19589973400339322</c:v>
                </c:pt>
                <c:pt idx="1526">
                  <c:v>0.47941444044922005</c:v>
                </c:pt>
                <c:pt idx="1527">
                  <c:v>0.76292914689504698</c:v>
                </c:pt>
                <c:pt idx="1528">
                  <c:v>0.61956921837894674</c:v>
                </c:pt>
                <c:pt idx="1529">
                  <c:v>0.23228092702745956</c:v>
                </c:pt>
                <c:pt idx="1530">
                  <c:v>-0.15500736432402779</c:v>
                </c:pt>
                <c:pt idx="1531">
                  <c:v>-0.54229565567551519</c:v>
                </c:pt>
                <c:pt idx="1532">
                  <c:v>-0.92958394702700231</c:v>
                </c:pt>
                <c:pt idx="1533">
                  <c:v>-0.68312776162151045</c:v>
                </c:pt>
                <c:pt idx="1534">
                  <c:v>-0.29583947027002311</c:v>
                </c:pt>
                <c:pt idx="1535">
                  <c:v>9.1448821081464016E-2</c:v>
                </c:pt>
                <c:pt idx="1536">
                  <c:v>0.47873711243295147</c:v>
                </c:pt>
                <c:pt idx="1537">
                  <c:v>0.8660254037844386</c:v>
                </c:pt>
                <c:pt idx="1538">
                  <c:v>0.58251069733861183</c:v>
                </c:pt>
                <c:pt idx="1539">
                  <c:v>0.29899599089278478</c:v>
                </c:pt>
                <c:pt idx="1540">
                  <c:v>1.548128444695801E-2</c:v>
                </c:pt>
                <c:pt idx="1541">
                  <c:v>-0.26803342199886898</c:v>
                </c:pt>
                <c:pt idx="1542">
                  <c:v>-0.48113207547169812</c:v>
                </c:pt>
                <c:pt idx="1543">
                  <c:v>-0.37735849056603776</c:v>
                </c:pt>
                <c:pt idx="1544">
                  <c:v>-0.27358490566037735</c:v>
                </c:pt>
                <c:pt idx="1545">
                  <c:v>-0.169811320754717</c:v>
                </c:pt>
                <c:pt idx="1546">
                  <c:v>-6.6037735849056589E-2</c:v>
                </c:pt>
                <c:pt idx="1547">
                  <c:v>3.7735849056603772E-2</c:v>
                </c:pt>
                <c:pt idx="1548">
                  <c:v>0.14150943396226415</c:v>
                </c:pt>
                <c:pt idx="1549">
                  <c:v>0.24528301886792453</c:v>
                </c:pt>
                <c:pt idx="1550">
                  <c:v>0.34905660377358488</c:v>
                </c:pt>
                <c:pt idx="1551">
                  <c:v>0.45283018867924529</c:v>
                </c:pt>
                <c:pt idx="1552">
                  <c:v>0.34535561466591264</c:v>
                </c:pt>
                <c:pt idx="1553">
                  <c:v>6.1840908220085755E-2</c:v>
                </c:pt>
                <c:pt idx="1554">
                  <c:v>-0.22167379822574113</c:v>
                </c:pt>
                <c:pt idx="1555">
                  <c:v>-0.50518850467156806</c:v>
                </c:pt>
                <c:pt idx="1556">
                  <c:v>-0.78870321111739494</c:v>
                </c:pt>
                <c:pt idx="1557">
                  <c:v>-0.58436119189244795</c:v>
                </c:pt>
                <c:pt idx="1558">
                  <c:v>-0.19707290054096066</c:v>
                </c:pt>
                <c:pt idx="1559">
                  <c:v>0.19021539081052663</c:v>
                </c:pt>
                <c:pt idx="1560">
                  <c:v>0.57750368216201398</c:v>
                </c:pt>
                <c:pt idx="1561">
                  <c:v>0.96479197351350121</c:v>
                </c:pt>
                <c:pt idx="1562">
                  <c:v>0.64791973513501167</c:v>
                </c:pt>
                <c:pt idx="1563">
                  <c:v>0.26063144378352426</c:v>
                </c:pt>
                <c:pt idx="1564">
                  <c:v>-0.12665684756796292</c:v>
                </c:pt>
                <c:pt idx="1565">
                  <c:v>-0.51394513891945026</c:v>
                </c:pt>
                <c:pt idx="1566">
                  <c:v>-0.84025133956209075</c:v>
                </c:pt>
                <c:pt idx="1567">
                  <c:v>-0.55673663311626387</c:v>
                </c:pt>
                <c:pt idx="1568">
                  <c:v>-0.27322192667043693</c:v>
                </c:pt>
                <c:pt idx="1569">
                  <c:v>1.0292779775389893E-2</c:v>
                </c:pt>
                <c:pt idx="1570">
                  <c:v>0.29380748622121688</c:v>
                </c:pt>
                <c:pt idx="1571">
                  <c:v>0.47169811320754718</c:v>
                </c:pt>
                <c:pt idx="1572">
                  <c:v>0.36792452830188682</c:v>
                </c:pt>
                <c:pt idx="1573">
                  <c:v>0.26415094339622641</c:v>
                </c:pt>
                <c:pt idx="1574">
                  <c:v>0.16037735849056606</c:v>
                </c:pt>
                <c:pt idx="1575">
                  <c:v>5.6603773584905648E-2</c:v>
                </c:pt>
                <c:pt idx="1576">
                  <c:v>-4.716981132075472E-2</c:v>
                </c:pt>
                <c:pt idx="1577">
                  <c:v>-0.15094339622641509</c:v>
                </c:pt>
                <c:pt idx="1578">
                  <c:v>-0.25471698113207547</c:v>
                </c:pt>
                <c:pt idx="1579">
                  <c:v>-0.35849056603773582</c:v>
                </c:pt>
                <c:pt idx="1580">
                  <c:v>-0.46226415094339623</c:v>
                </c:pt>
                <c:pt idx="1581">
                  <c:v>-0.31958155044356473</c:v>
                </c:pt>
                <c:pt idx="1582">
                  <c:v>-3.6066843997737907E-2</c:v>
                </c:pt>
                <c:pt idx="1583">
                  <c:v>0.24744786244808903</c:v>
                </c:pt>
                <c:pt idx="1584">
                  <c:v>0.53096256889391602</c:v>
                </c:pt>
                <c:pt idx="1585">
                  <c:v>0.81447727533974279</c:v>
                </c:pt>
                <c:pt idx="1586">
                  <c:v>0.54915316540594905</c:v>
                </c:pt>
                <c:pt idx="1587">
                  <c:v>0.1618648740544617</c:v>
                </c:pt>
                <c:pt idx="1588">
                  <c:v>-0.22542341729702547</c:v>
                </c:pt>
                <c:pt idx="1589">
                  <c:v>-0.61271170864851277</c:v>
                </c:pt>
                <c:pt idx="1590">
                  <c:v>-1</c:v>
                </c:pt>
                <c:pt idx="1591">
                  <c:v>-0.61271170864851277</c:v>
                </c:pt>
                <c:pt idx="1592">
                  <c:v>-0.22542341729702547</c:v>
                </c:pt>
                <c:pt idx="1593">
                  <c:v>0.1618648740544617</c:v>
                </c:pt>
                <c:pt idx="1594">
                  <c:v>0.54915316540594905</c:v>
                </c:pt>
                <c:pt idx="1595">
                  <c:v>0.81447727533974279</c:v>
                </c:pt>
                <c:pt idx="1596">
                  <c:v>0.53096256889391602</c:v>
                </c:pt>
                <c:pt idx="1597">
                  <c:v>0.24744786244808903</c:v>
                </c:pt>
                <c:pt idx="1598">
                  <c:v>-3.6066843997737796E-2</c:v>
                </c:pt>
                <c:pt idx="1599">
                  <c:v>-0.31958155044356473</c:v>
                </c:pt>
                <c:pt idx="1600">
                  <c:v>-0.46226415094339623</c:v>
                </c:pt>
                <c:pt idx="1601">
                  <c:v>-0.35849056603773588</c:v>
                </c:pt>
                <c:pt idx="1602">
                  <c:v>-0.25471698113207547</c:v>
                </c:pt>
                <c:pt idx="1603">
                  <c:v>-0.15094339622641512</c:v>
                </c:pt>
                <c:pt idx="1604">
                  <c:v>-4.7169811320754707E-2</c:v>
                </c:pt>
                <c:pt idx="1605">
                  <c:v>5.6603773584905662E-2</c:v>
                </c:pt>
                <c:pt idx="1606">
                  <c:v>0.16037735849056603</c:v>
                </c:pt>
                <c:pt idx="1607">
                  <c:v>0.26415094339622641</c:v>
                </c:pt>
                <c:pt idx="1608">
                  <c:v>0.36792452830188677</c:v>
                </c:pt>
                <c:pt idx="1609">
                  <c:v>0.47169811320754718</c:v>
                </c:pt>
                <c:pt idx="1610">
                  <c:v>0.29380748622121683</c:v>
                </c:pt>
                <c:pt idx="1611">
                  <c:v>1.0292779775390004E-2</c:v>
                </c:pt>
                <c:pt idx="1612">
                  <c:v>-0.27322192667043693</c:v>
                </c:pt>
                <c:pt idx="1613">
                  <c:v>-0.55673663311626387</c:v>
                </c:pt>
                <c:pt idx="1614">
                  <c:v>-0.84025133956209075</c:v>
                </c:pt>
                <c:pt idx="1615">
                  <c:v>-0.51394513891945026</c:v>
                </c:pt>
                <c:pt idx="1616">
                  <c:v>-0.12665684756796292</c:v>
                </c:pt>
                <c:pt idx="1617">
                  <c:v>0.26063144378352426</c:v>
                </c:pt>
                <c:pt idx="1618">
                  <c:v>0.64791973513501167</c:v>
                </c:pt>
                <c:pt idx="1619">
                  <c:v>0.96479197351350121</c:v>
                </c:pt>
                <c:pt idx="1620">
                  <c:v>0.57750368216201398</c:v>
                </c:pt>
                <c:pt idx="1621">
                  <c:v>0.19021539081052663</c:v>
                </c:pt>
                <c:pt idx="1622">
                  <c:v>-0.1970729005409606</c:v>
                </c:pt>
                <c:pt idx="1623">
                  <c:v>-0.58436119189244795</c:v>
                </c:pt>
                <c:pt idx="1624">
                  <c:v>-0.78870321111739494</c:v>
                </c:pt>
                <c:pt idx="1625">
                  <c:v>-0.50518850467156806</c:v>
                </c:pt>
                <c:pt idx="1626">
                  <c:v>-0.22167379822574113</c:v>
                </c:pt>
                <c:pt idx="1627">
                  <c:v>6.18409082200857E-2</c:v>
                </c:pt>
                <c:pt idx="1628">
                  <c:v>0.34535561466591264</c:v>
                </c:pt>
                <c:pt idx="1629">
                  <c:v>0.45283018867924529</c:v>
                </c:pt>
                <c:pt idx="1630">
                  <c:v>0.34905660377358494</c:v>
                </c:pt>
                <c:pt idx="1631">
                  <c:v>0.24528301886792453</c:v>
                </c:pt>
                <c:pt idx="1632">
                  <c:v>0.14150943396226418</c:v>
                </c:pt>
                <c:pt idx="1633">
                  <c:v>3.7735849056603765E-2</c:v>
                </c:pt>
                <c:pt idx="1634">
                  <c:v>-6.6037735849056603E-2</c:v>
                </c:pt>
                <c:pt idx="1635">
                  <c:v>-0.16981132075471697</c:v>
                </c:pt>
                <c:pt idx="1636">
                  <c:v>-0.27358490566037735</c:v>
                </c:pt>
                <c:pt idx="1637">
                  <c:v>-0.37735849056603776</c:v>
                </c:pt>
                <c:pt idx="1638">
                  <c:v>-0.48113207547169812</c:v>
                </c:pt>
                <c:pt idx="1639">
                  <c:v>-0.26803342199886893</c:v>
                </c:pt>
                <c:pt idx="1640">
                  <c:v>1.548128444695801E-2</c:v>
                </c:pt>
                <c:pt idx="1641">
                  <c:v>0.29899599089278478</c:v>
                </c:pt>
                <c:pt idx="1642">
                  <c:v>0.58251069733861183</c:v>
                </c:pt>
                <c:pt idx="1643">
                  <c:v>0.8660254037844386</c:v>
                </c:pt>
                <c:pt idx="1644">
                  <c:v>0.47873711243295142</c:v>
                </c:pt>
                <c:pt idx="1645">
                  <c:v>9.1448821081464016E-2</c:v>
                </c:pt>
                <c:pt idx="1646">
                  <c:v>-0.29583947027002311</c:v>
                </c:pt>
                <c:pt idx="1647">
                  <c:v>-0.68312776162151057</c:v>
                </c:pt>
                <c:pt idx="1648">
                  <c:v>-0.92958394702700231</c:v>
                </c:pt>
                <c:pt idx="1649">
                  <c:v>-0.54229565567551508</c:v>
                </c:pt>
                <c:pt idx="1650">
                  <c:v>-0.15500736432402779</c:v>
                </c:pt>
                <c:pt idx="1651">
                  <c:v>0.23228092702745939</c:v>
                </c:pt>
                <c:pt idx="1652">
                  <c:v>0.61956921837894674</c:v>
                </c:pt>
                <c:pt idx="1653">
                  <c:v>0.76292914689504698</c:v>
                </c:pt>
                <c:pt idx="1654">
                  <c:v>0.47941444044922021</c:v>
                </c:pt>
                <c:pt idx="1655">
                  <c:v>0.19589973400339322</c:v>
                </c:pt>
                <c:pt idx="1656">
                  <c:v>-8.7614972442433547E-2</c:v>
                </c:pt>
                <c:pt idx="1657">
                  <c:v>-0.37112967888826054</c:v>
                </c:pt>
                <c:pt idx="1658">
                  <c:v>-0.44339622641509435</c:v>
                </c:pt>
                <c:pt idx="1659">
                  <c:v>-0.339622641509434</c:v>
                </c:pt>
                <c:pt idx="1660">
                  <c:v>-0.23584905660377359</c:v>
                </c:pt>
                <c:pt idx="1661">
                  <c:v>-0.13207547169811323</c:v>
                </c:pt>
                <c:pt idx="1662">
                  <c:v>-2.8301886792452824E-2</c:v>
                </c:pt>
                <c:pt idx="1663">
                  <c:v>7.5471698113207544E-2</c:v>
                </c:pt>
                <c:pt idx="1664">
                  <c:v>0.17924528301886791</c:v>
                </c:pt>
                <c:pt idx="1665">
                  <c:v>0.28301886792452829</c:v>
                </c:pt>
                <c:pt idx="1666">
                  <c:v>0.3867924528301887</c:v>
                </c:pt>
                <c:pt idx="1667">
                  <c:v>0.49056603773584906</c:v>
                </c:pt>
                <c:pt idx="1668">
                  <c:v>0.24225935777652102</c:v>
                </c:pt>
                <c:pt idx="1669">
                  <c:v>-4.1255348669305913E-2</c:v>
                </c:pt>
                <c:pt idx="1670">
                  <c:v>-0.32477005511513274</c:v>
                </c:pt>
                <c:pt idx="1671">
                  <c:v>-0.60828476156095967</c:v>
                </c:pt>
                <c:pt idx="1672">
                  <c:v>-0.83081737729793981</c:v>
                </c:pt>
                <c:pt idx="1673">
                  <c:v>-0.44352908594645252</c:v>
                </c:pt>
                <c:pt idx="1674">
                  <c:v>-5.6240794594965227E-2</c:v>
                </c:pt>
                <c:pt idx="1675">
                  <c:v>0.33104749675652195</c:v>
                </c:pt>
                <c:pt idx="1676">
                  <c:v>0.71833578810800935</c:v>
                </c:pt>
                <c:pt idx="1677">
                  <c:v>0.89437592054050352</c:v>
                </c:pt>
                <c:pt idx="1678">
                  <c:v>0.50708762918901629</c:v>
                </c:pt>
                <c:pt idx="1679">
                  <c:v>0.11979933783752894</c:v>
                </c:pt>
                <c:pt idx="1680">
                  <c:v>-0.26748895351395818</c:v>
                </c:pt>
                <c:pt idx="1681">
                  <c:v>-0.65477724486544564</c:v>
                </c:pt>
                <c:pt idx="1682">
                  <c:v>-0.73715508267269914</c:v>
                </c:pt>
                <c:pt idx="1683">
                  <c:v>-0.45364037622687237</c:v>
                </c:pt>
                <c:pt idx="1684">
                  <c:v>-0.17012566978104537</c:v>
                </c:pt>
                <c:pt idx="1685">
                  <c:v>0.11338903666478145</c:v>
                </c:pt>
                <c:pt idx="1686">
                  <c:v>0.39690374311060844</c:v>
                </c:pt>
                <c:pt idx="1687">
                  <c:v>0.43396226415094341</c:v>
                </c:pt>
                <c:pt idx="1688">
                  <c:v>0.33018867924528306</c:v>
                </c:pt>
                <c:pt idx="1689">
                  <c:v>0.22641509433962265</c:v>
                </c:pt>
                <c:pt idx="1690">
                  <c:v>0.12264150943396224</c:v>
                </c:pt>
                <c:pt idx="1691">
                  <c:v>1.8867924528301883E-2</c:v>
                </c:pt>
                <c:pt idx="1692">
                  <c:v>-8.4905660377358486E-2</c:v>
                </c:pt>
                <c:pt idx="1693">
                  <c:v>-0.18867924528301888</c:v>
                </c:pt>
                <c:pt idx="1694">
                  <c:v>-0.29245283018867924</c:v>
                </c:pt>
                <c:pt idx="1695">
                  <c:v>-0.39622641509433965</c:v>
                </c:pt>
                <c:pt idx="1696">
                  <c:v>-0.5</c:v>
                </c:pt>
                <c:pt idx="1697">
                  <c:v>-0.21648529355417315</c:v>
                </c:pt>
                <c:pt idx="1698">
                  <c:v>6.7029412891653761E-2</c:v>
                </c:pt>
                <c:pt idx="1699">
                  <c:v>0.35054411933748059</c:v>
                </c:pt>
                <c:pt idx="1700">
                  <c:v>0.63405882578330752</c:v>
                </c:pt>
                <c:pt idx="1701">
                  <c:v>0.79560935081144091</c:v>
                </c:pt>
                <c:pt idx="1702">
                  <c:v>0.40832105945995373</c:v>
                </c:pt>
                <c:pt idx="1703">
                  <c:v>2.1032768108466382E-2</c:v>
                </c:pt>
                <c:pt idx="1704">
                  <c:v>-0.3662555232430208</c:v>
                </c:pt>
                <c:pt idx="1705">
                  <c:v>-0.75354381459450814</c:v>
                </c:pt>
                <c:pt idx="1706">
                  <c:v>-0.85916789405400462</c:v>
                </c:pt>
                <c:pt idx="1707">
                  <c:v>-0.47187960270251744</c:v>
                </c:pt>
                <c:pt idx="1708">
                  <c:v>-8.4591311351030096E-2</c:v>
                </c:pt>
                <c:pt idx="1709">
                  <c:v>0.30269698000045708</c:v>
                </c:pt>
                <c:pt idx="1710">
                  <c:v>0.68998527135194443</c:v>
                </c:pt>
                <c:pt idx="1711">
                  <c:v>0.71138101845035129</c:v>
                </c:pt>
                <c:pt idx="1712">
                  <c:v>0.42786631200452441</c:v>
                </c:pt>
                <c:pt idx="1713">
                  <c:v>0.14435160555869747</c:v>
                </c:pt>
                <c:pt idx="1714">
                  <c:v>-0.13916310088712935</c:v>
                </c:pt>
                <c:pt idx="1715">
                  <c:v>-0.42267780733295635</c:v>
                </c:pt>
                <c:pt idx="1716">
                  <c:v>-0.42452830188679247</c:v>
                </c:pt>
                <c:pt idx="1717">
                  <c:v>-0.32075471698113212</c:v>
                </c:pt>
                <c:pt idx="1718">
                  <c:v>-0.21698113207547171</c:v>
                </c:pt>
                <c:pt idx="1719">
                  <c:v>-0.1132075471698113</c:v>
                </c:pt>
                <c:pt idx="1720">
                  <c:v>-9.4339622641509413E-3</c:v>
                </c:pt>
                <c:pt idx="1721">
                  <c:v>9.4339622641509441E-2</c:v>
                </c:pt>
                <c:pt idx="1722">
                  <c:v>0.19811320754716982</c:v>
                </c:pt>
                <c:pt idx="1723">
                  <c:v>0.30188679245283018</c:v>
                </c:pt>
                <c:pt idx="1724">
                  <c:v>0.40566037735849059</c:v>
                </c:pt>
                <c:pt idx="1725">
                  <c:v>0.4742259357776521</c:v>
                </c:pt>
                <c:pt idx="1726">
                  <c:v>0.19071122933182524</c:v>
                </c:pt>
                <c:pt idx="1727">
                  <c:v>-9.2803477114001665E-2</c:v>
                </c:pt>
                <c:pt idx="1728">
                  <c:v>-0.37631818355982855</c:v>
                </c:pt>
                <c:pt idx="1729">
                  <c:v>-0.65983289000565548</c:v>
                </c:pt>
                <c:pt idx="1730">
                  <c:v>-0.76040132432494212</c:v>
                </c:pt>
                <c:pt idx="1731">
                  <c:v>-0.37311303297345483</c:v>
                </c:pt>
                <c:pt idx="1732">
                  <c:v>1.4175258378032463E-2</c:v>
                </c:pt>
                <c:pt idx="1733">
                  <c:v>0.40146354972951964</c:v>
                </c:pt>
                <c:pt idx="1734">
                  <c:v>0.78875184108100704</c:v>
                </c:pt>
                <c:pt idx="1735">
                  <c:v>0.82395986756750583</c:v>
                </c:pt>
                <c:pt idx="1736">
                  <c:v>0.4366715762160186</c:v>
                </c:pt>
                <c:pt idx="1737">
                  <c:v>4.9383284864531307E-2</c:v>
                </c:pt>
                <c:pt idx="1738">
                  <c:v>-0.33790500648695587</c:v>
                </c:pt>
                <c:pt idx="1739">
                  <c:v>-0.72519329783844322</c:v>
                </c:pt>
                <c:pt idx="1740">
                  <c:v>-0.68560695422800333</c:v>
                </c:pt>
                <c:pt idx="1741">
                  <c:v>-0.40209224778217656</c:v>
                </c:pt>
                <c:pt idx="1742">
                  <c:v>-0.11857754133634957</c:v>
                </c:pt>
                <c:pt idx="1743">
                  <c:v>0.1649371651094774</c:v>
                </c:pt>
                <c:pt idx="1744">
                  <c:v>0.44845187155530419</c:v>
                </c:pt>
                <c:pt idx="1745">
                  <c:v>0.41509433962264153</c:v>
                </c:pt>
                <c:pt idx="1746">
                  <c:v>0.31132075471698112</c:v>
                </c:pt>
                <c:pt idx="1747">
                  <c:v>0.20754716981132076</c:v>
                </c:pt>
                <c:pt idx="1748">
                  <c:v>0.10377358490566035</c:v>
                </c:pt>
                <c:pt idx="1749">
                  <c:v>0</c:v>
                </c:pt>
                <c:pt idx="1750">
                  <c:v>-0.10377358490566038</c:v>
                </c:pt>
                <c:pt idx="1751">
                  <c:v>-0.20754716981132076</c:v>
                </c:pt>
                <c:pt idx="1752">
                  <c:v>-0.31132075471698112</c:v>
                </c:pt>
                <c:pt idx="1753">
                  <c:v>-0.41509433962264153</c:v>
                </c:pt>
                <c:pt idx="1754">
                  <c:v>-0.44845187155530419</c:v>
                </c:pt>
                <c:pt idx="1755">
                  <c:v>-0.16493716510947734</c:v>
                </c:pt>
                <c:pt idx="1756">
                  <c:v>0.11857754133634957</c:v>
                </c:pt>
                <c:pt idx="1757">
                  <c:v>0.40209224778217639</c:v>
                </c:pt>
                <c:pt idx="1758">
                  <c:v>0.68560695422800333</c:v>
                </c:pt>
                <c:pt idx="1759">
                  <c:v>0.72519329783844322</c:v>
                </c:pt>
                <c:pt idx="1760">
                  <c:v>0.33790500648695604</c:v>
                </c:pt>
                <c:pt idx="1761">
                  <c:v>-4.9383284864531307E-2</c:v>
                </c:pt>
                <c:pt idx="1762">
                  <c:v>-0.43667157621601843</c:v>
                </c:pt>
                <c:pt idx="1763">
                  <c:v>-0.82395986756750583</c:v>
                </c:pt>
                <c:pt idx="1764">
                  <c:v>-0.78875184108100693</c:v>
                </c:pt>
                <c:pt idx="1765">
                  <c:v>-0.40146354972951975</c:v>
                </c:pt>
                <c:pt idx="1766">
                  <c:v>-1.4175258378032463E-2</c:v>
                </c:pt>
                <c:pt idx="1767">
                  <c:v>0.37311303297345477</c:v>
                </c:pt>
                <c:pt idx="1768">
                  <c:v>0.76040132432494212</c:v>
                </c:pt>
                <c:pt idx="1769">
                  <c:v>0.65983289000565548</c:v>
                </c:pt>
                <c:pt idx="1770">
                  <c:v>0.3763181835598286</c:v>
                </c:pt>
                <c:pt idx="1771">
                  <c:v>9.2803477114001665E-2</c:v>
                </c:pt>
                <c:pt idx="1772">
                  <c:v>-0.1907112293318253</c:v>
                </c:pt>
                <c:pt idx="1773">
                  <c:v>-0.4742259357776521</c:v>
                </c:pt>
                <c:pt idx="1774">
                  <c:v>-0.40566037735849059</c:v>
                </c:pt>
                <c:pt idx="1775">
                  <c:v>-0.30188679245283018</c:v>
                </c:pt>
                <c:pt idx="1776">
                  <c:v>-0.19811320754716982</c:v>
                </c:pt>
                <c:pt idx="1777">
                  <c:v>-9.4339622641509413E-2</c:v>
                </c:pt>
                <c:pt idx="1778">
                  <c:v>9.433962264150943E-3</c:v>
                </c:pt>
                <c:pt idx="1779">
                  <c:v>0.11320754716981132</c:v>
                </c:pt>
                <c:pt idx="1780">
                  <c:v>0.21698113207547171</c:v>
                </c:pt>
                <c:pt idx="1781">
                  <c:v>0.32075471698113206</c:v>
                </c:pt>
                <c:pt idx="1782">
                  <c:v>0.42452830188679247</c:v>
                </c:pt>
                <c:pt idx="1783">
                  <c:v>0.42267780733295629</c:v>
                </c:pt>
                <c:pt idx="1784">
                  <c:v>0.13916310088712947</c:v>
                </c:pt>
                <c:pt idx="1785">
                  <c:v>-0.14435160555869747</c:v>
                </c:pt>
                <c:pt idx="1786">
                  <c:v>-0.42786631200452424</c:v>
                </c:pt>
                <c:pt idx="1787">
                  <c:v>-0.71138101845035129</c:v>
                </c:pt>
                <c:pt idx="1788">
                  <c:v>-0.68998527135194443</c:v>
                </c:pt>
                <c:pt idx="1789">
                  <c:v>-0.30269698000045725</c:v>
                </c:pt>
                <c:pt idx="1790">
                  <c:v>8.4591311351030096E-2</c:v>
                </c:pt>
                <c:pt idx="1791">
                  <c:v>0.47187960270251728</c:v>
                </c:pt>
                <c:pt idx="1792">
                  <c:v>0.85916789405400462</c:v>
                </c:pt>
                <c:pt idx="1793">
                  <c:v>0.75354381459450814</c:v>
                </c:pt>
                <c:pt idx="1794">
                  <c:v>0.36625552324302096</c:v>
                </c:pt>
                <c:pt idx="1795">
                  <c:v>-2.1032768108466382E-2</c:v>
                </c:pt>
                <c:pt idx="1796">
                  <c:v>-0.40832105945995378</c:v>
                </c:pt>
                <c:pt idx="1797">
                  <c:v>-0.79560935081144091</c:v>
                </c:pt>
                <c:pt idx="1798">
                  <c:v>-0.63405882578330752</c:v>
                </c:pt>
                <c:pt idx="1799">
                  <c:v>-0.35054411933748059</c:v>
                </c:pt>
                <c:pt idx="1800">
                  <c:v>-6.7029412891653761E-2</c:v>
                </c:pt>
                <c:pt idx="1801">
                  <c:v>0.21648529355417317</c:v>
                </c:pt>
                <c:pt idx="1802">
                  <c:v>0.5</c:v>
                </c:pt>
                <c:pt idx="1803">
                  <c:v>0.39622641509433965</c:v>
                </c:pt>
                <c:pt idx="1804">
                  <c:v>0.29245283018867924</c:v>
                </c:pt>
                <c:pt idx="1805">
                  <c:v>0.18867924528301888</c:v>
                </c:pt>
                <c:pt idx="1806">
                  <c:v>8.4905660377358472E-2</c:v>
                </c:pt>
                <c:pt idx="1807">
                  <c:v>-1.8867924528301886E-2</c:v>
                </c:pt>
                <c:pt idx="1808">
                  <c:v>-0.12264150943396226</c:v>
                </c:pt>
                <c:pt idx="1809">
                  <c:v>-0.22641509433962265</c:v>
                </c:pt>
                <c:pt idx="1810">
                  <c:v>-0.330188679245283</c:v>
                </c:pt>
                <c:pt idx="1811">
                  <c:v>-0.43396226415094341</c:v>
                </c:pt>
                <c:pt idx="1812">
                  <c:v>-0.39690374311060839</c:v>
                </c:pt>
                <c:pt idx="1813">
                  <c:v>-0.11338903666478156</c:v>
                </c:pt>
                <c:pt idx="1814">
                  <c:v>0.17012566978104537</c:v>
                </c:pt>
                <c:pt idx="1815">
                  <c:v>0.4536403762268722</c:v>
                </c:pt>
                <c:pt idx="1816">
                  <c:v>0.73715508267269914</c:v>
                </c:pt>
                <c:pt idx="1817">
                  <c:v>0.65477724486544564</c:v>
                </c:pt>
                <c:pt idx="1818">
                  <c:v>0.26748895351395835</c:v>
                </c:pt>
                <c:pt idx="1819">
                  <c:v>-0.11979933783752894</c:v>
                </c:pt>
                <c:pt idx="1820">
                  <c:v>-0.50708762918901606</c:v>
                </c:pt>
                <c:pt idx="1821">
                  <c:v>-0.89437592054050352</c:v>
                </c:pt>
                <c:pt idx="1822">
                  <c:v>-0.71833578810800924</c:v>
                </c:pt>
                <c:pt idx="1823">
                  <c:v>-0.33104749675652212</c:v>
                </c:pt>
                <c:pt idx="1824">
                  <c:v>5.6240794594965227E-2</c:v>
                </c:pt>
                <c:pt idx="1825">
                  <c:v>0.44352908594645257</c:v>
                </c:pt>
                <c:pt idx="1826">
                  <c:v>0.83081737729793981</c:v>
                </c:pt>
                <c:pt idx="1827">
                  <c:v>0.60828476156095967</c:v>
                </c:pt>
                <c:pt idx="1828">
                  <c:v>0.32477005511513274</c:v>
                </c:pt>
                <c:pt idx="1829">
                  <c:v>4.1255348669305913E-2</c:v>
                </c:pt>
                <c:pt idx="1830">
                  <c:v>-0.24225935777652108</c:v>
                </c:pt>
                <c:pt idx="1831">
                  <c:v>-0.49056603773584906</c:v>
                </c:pt>
                <c:pt idx="1832">
                  <c:v>-0.3867924528301887</c:v>
                </c:pt>
                <c:pt idx="1833">
                  <c:v>-0.28301886792452829</c:v>
                </c:pt>
                <c:pt idx="1834">
                  <c:v>-0.17924528301886794</c:v>
                </c:pt>
                <c:pt idx="1835">
                  <c:v>-7.547169811320753E-2</c:v>
                </c:pt>
                <c:pt idx="1836">
                  <c:v>2.8301886792452831E-2</c:v>
                </c:pt>
                <c:pt idx="1837">
                  <c:v>0.13207547169811321</c:v>
                </c:pt>
                <c:pt idx="1838">
                  <c:v>0.23584905660377359</c:v>
                </c:pt>
                <c:pt idx="1839">
                  <c:v>0.33962264150943394</c:v>
                </c:pt>
                <c:pt idx="1840">
                  <c:v>0.44339622641509435</c:v>
                </c:pt>
                <c:pt idx="1841">
                  <c:v>0.37112967888826054</c:v>
                </c:pt>
                <c:pt idx="1842">
                  <c:v>8.7614972442433658E-2</c:v>
                </c:pt>
                <c:pt idx="1843">
                  <c:v>-0.19589973400339322</c:v>
                </c:pt>
                <c:pt idx="1844">
                  <c:v>-0.47941444044922005</c:v>
                </c:pt>
                <c:pt idx="1845">
                  <c:v>-0.76292914689504698</c:v>
                </c:pt>
                <c:pt idx="1846">
                  <c:v>-0.61956921837894674</c:v>
                </c:pt>
                <c:pt idx="1847">
                  <c:v>-0.23228092702745956</c:v>
                </c:pt>
                <c:pt idx="1848">
                  <c:v>0.15500736432402779</c:v>
                </c:pt>
                <c:pt idx="1849">
                  <c:v>0.54229565567551519</c:v>
                </c:pt>
                <c:pt idx="1850">
                  <c:v>0.92958394702700231</c:v>
                </c:pt>
                <c:pt idx="1851">
                  <c:v>0.68312776162151045</c:v>
                </c:pt>
                <c:pt idx="1852">
                  <c:v>0.29583947027002311</c:v>
                </c:pt>
                <c:pt idx="1853">
                  <c:v>-9.1448821081464016E-2</c:v>
                </c:pt>
                <c:pt idx="1854">
                  <c:v>-0.47873711243295147</c:v>
                </c:pt>
                <c:pt idx="1855">
                  <c:v>-0.8660254037844386</c:v>
                </c:pt>
                <c:pt idx="1856">
                  <c:v>-0.58251069733861183</c:v>
                </c:pt>
                <c:pt idx="1857">
                  <c:v>-0.29899599089278478</c:v>
                </c:pt>
                <c:pt idx="1858">
                  <c:v>-1.548128444695801E-2</c:v>
                </c:pt>
                <c:pt idx="1859">
                  <c:v>0.26803342199886898</c:v>
                </c:pt>
                <c:pt idx="1860">
                  <c:v>0.48113207547169812</c:v>
                </c:pt>
                <c:pt idx="1861">
                  <c:v>0.37735849056603776</c:v>
                </c:pt>
                <c:pt idx="1862">
                  <c:v>0.27358490566037735</c:v>
                </c:pt>
                <c:pt idx="1863">
                  <c:v>0.169811320754717</c:v>
                </c:pt>
                <c:pt idx="1864">
                  <c:v>6.6037735849056589E-2</c:v>
                </c:pt>
                <c:pt idx="1865">
                  <c:v>-3.7735849056603772E-2</c:v>
                </c:pt>
                <c:pt idx="1866">
                  <c:v>-0.14150943396226415</c:v>
                </c:pt>
                <c:pt idx="1867">
                  <c:v>-0.24528301886792453</c:v>
                </c:pt>
                <c:pt idx="1868">
                  <c:v>-0.34905660377358488</c:v>
                </c:pt>
                <c:pt idx="1869">
                  <c:v>-0.45283018867924529</c:v>
                </c:pt>
                <c:pt idx="1870">
                  <c:v>-0.34535561466591264</c:v>
                </c:pt>
                <c:pt idx="1871">
                  <c:v>-6.1840908220085755E-2</c:v>
                </c:pt>
                <c:pt idx="1872">
                  <c:v>0.22167379822574113</c:v>
                </c:pt>
                <c:pt idx="1873">
                  <c:v>0.50518850467156806</c:v>
                </c:pt>
                <c:pt idx="1874">
                  <c:v>0.78870321111739494</c:v>
                </c:pt>
                <c:pt idx="1875">
                  <c:v>0.58436119189244795</c:v>
                </c:pt>
                <c:pt idx="1876">
                  <c:v>0.19707290054096066</c:v>
                </c:pt>
                <c:pt idx="1877">
                  <c:v>-0.19021539081052663</c:v>
                </c:pt>
                <c:pt idx="1878">
                  <c:v>-0.57750368216201398</c:v>
                </c:pt>
                <c:pt idx="1879">
                  <c:v>-0.96479197351350121</c:v>
                </c:pt>
                <c:pt idx="1880">
                  <c:v>-0.64791973513501167</c:v>
                </c:pt>
                <c:pt idx="1881">
                  <c:v>-0.26063144378352426</c:v>
                </c:pt>
                <c:pt idx="1882">
                  <c:v>0.12665684756796292</c:v>
                </c:pt>
                <c:pt idx="1883">
                  <c:v>0.51394513891945026</c:v>
                </c:pt>
                <c:pt idx="1884">
                  <c:v>0.84025133956209075</c:v>
                </c:pt>
                <c:pt idx="1885">
                  <c:v>0.55673663311626387</c:v>
                </c:pt>
                <c:pt idx="1886">
                  <c:v>0.27322192667043693</c:v>
                </c:pt>
                <c:pt idx="1887">
                  <c:v>-1.0292779775389893E-2</c:v>
                </c:pt>
                <c:pt idx="1888">
                  <c:v>-0.29380748622121688</c:v>
                </c:pt>
                <c:pt idx="1889">
                  <c:v>-0.47169811320754718</c:v>
                </c:pt>
                <c:pt idx="1890">
                  <c:v>-0.36792452830188682</c:v>
                </c:pt>
                <c:pt idx="1891">
                  <c:v>-0.26415094339622641</c:v>
                </c:pt>
                <c:pt idx="1892">
                  <c:v>-0.16037735849056606</c:v>
                </c:pt>
                <c:pt idx="1893">
                  <c:v>-5.6603773584905648E-2</c:v>
                </c:pt>
                <c:pt idx="1894">
                  <c:v>4.716981132075472E-2</c:v>
                </c:pt>
                <c:pt idx="1895">
                  <c:v>0.15094339622641509</c:v>
                </c:pt>
                <c:pt idx="1896">
                  <c:v>0.25471698113207547</c:v>
                </c:pt>
                <c:pt idx="1897">
                  <c:v>0.35849056603773582</c:v>
                </c:pt>
                <c:pt idx="1898">
                  <c:v>0.46226415094339623</c:v>
                </c:pt>
                <c:pt idx="1899">
                  <c:v>0.31958155044356473</c:v>
                </c:pt>
                <c:pt idx="1900">
                  <c:v>3.6066843997737907E-2</c:v>
                </c:pt>
                <c:pt idx="1901">
                  <c:v>-0.24744786244808903</c:v>
                </c:pt>
                <c:pt idx="1902">
                  <c:v>-0.53096256889391602</c:v>
                </c:pt>
                <c:pt idx="1903">
                  <c:v>-0.81447727533974279</c:v>
                </c:pt>
                <c:pt idx="1904">
                  <c:v>-0.54915316540594905</c:v>
                </c:pt>
                <c:pt idx="1905">
                  <c:v>-0.1618648740544617</c:v>
                </c:pt>
                <c:pt idx="1906">
                  <c:v>0.22542341729702547</c:v>
                </c:pt>
                <c:pt idx="1907">
                  <c:v>0.61271170864851277</c:v>
                </c:pt>
                <c:pt idx="1908">
                  <c:v>1</c:v>
                </c:pt>
                <c:pt idx="1909">
                  <c:v>0.61271170864851277</c:v>
                </c:pt>
                <c:pt idx="1910">
                  <c:v>0.22542341729702547</c:v>
                </c:pt>
                <c:pt idx="1911">
                  <c:v>-0.1618648740544617</c:v>
                </c:pt>
                <c:pt idx="1912">
                  <c:v>-0.54915316540594905</c:v>
                </c:pt>
                <c:pt idx="1913">
                  <c:v>-0.81447727533974279</c:v>
                </c:pt>
                <c:pt idx="1914">
                  <c:v>-0.53096256889391602</c:v>
                </c:pt>
                <c:pt idx="1915">
                  <c:v>-0.24744786244808903</c:v>
                </c:pt>
                <c:pt idx="1916">
                  <c:v>3.6066843997737796E-2</c:v>
                </c:pt>
                <c:pt idx="1917">
                  <c:v>0.31958155044356473</c:v>
                </c:pt>
                <c:pt idx="1918">
                  <c:v>0.46226415094339623</c:v>
                </c:pt>
                <c:pt idx="1919">
                  <c:v>0.35849056603773588</c:v>
                </c:pt>
                <c:pt idx="1920">
                  <c:v>0.25471698113207547</c:v>
                </c:pt>
                <c:pt idx="1921">
                  <c:v>0.15094339622641512</c:v>
                </c:pt>
                <c:pt idx="1922">
                  <c:v>4.7169811320754707E-2</c:v>
                </c:pt>
                <c:pt idx="1923">
                  <c:v>-5.6603773584905662E-2</c:v>
                </c:pt>
                <c:pt idx="1924">
                  <c:v>-0.16037735849056603</c:v>
                </c:pt>
                <c:pt idx="1925">
                  <c:v>-0.26415094339622641</c:v>
                </c:pt>
                <c:pt idx="1926">
                  <c:v>-0.36792452830188677</c:v>
                </c:pt>
                <c:pt idx="1927">
                  <c:v>-0.47169811320754718</c:v>
                </c:pt>
                <c:pt idx="1928">
                  <c:v>-0.29380748622121683</c:v>
                </c:pt>
                <c:pt idx="1929">
                  <c:v>-1.0292779775390004E-2</c:v>
                </c:pt>
                <c:pt idx="1930">
                  <c:v>0.27322192667043693</c:v>
                </c:pt>
                <c:pt idx="1931">
                  <c:v>0.55673663311626387</c:v>
                </c:pt>
                <c:pt idx="1932">
                  <c:v>0.84025133956209075</c:v>
                </c:pt>
                <c:pt idx="1933">
                  <c:v>0.51394513891945026</c:v>
                </c:pt>
                <c:pt idx="1934">
                  <c:v>0.12665684756796292</c:v>
                </c:pt>
                <c:pt idx="1935">
                  <c:v>-0.26063144378352426</c:v>
                </c:pt>
                <c:pt idx="1936">
                  <c:v>-0.64791973513501167</c:v>
                </c:pt>
                <c:pt idx="1937">
                  <c:v>-0.96479197351350121</c:v>
                </c:pt>
                <c:pt idx="1938">
                  <c:v>-0.57750368216201398</c:v>
                </c:pt>
                <c:pt idx="1939">
                  <c:v>-0.19021539081052663</c:v>
                </c:pt>
                <c:pt idx="1940">
                  <c:v>0.1970729005409606</c:v>
                </c:pt>
                <c:pt idx="1941">
                  <c:v>0.58436119189244795</c:v>
                </c:pt>
                <c:pt idx="1942">
                  <c:v>0.78870321111739494</c:v>
                </c:pt>
                <c:pt idx="1943">
                  <c:v>0.50518850467156806</c:v>
                </c:pt>
                <c:pt idx="1944">
                  <c:v>0.22167379822574113</c:v>
                </c:pt>
                <c:pt idx="1945">
                  <c:v>-6.18409082200857E-2</c:v>
                </c:pt>
                <c:pt idx="1946">
                  <c:v>-0.34535561466591264</c:v>
                </c:pt>
                <c:pt idx="1947">
                  <c:v>-0.45283018867924529</c:v>
                </c:pt>
                <c:pt idx="1948">
                  <c:v>-0.34905660377358494</c:v>
                </c:pt>
                <c:pt idx="1949">
                  <c:v>-0.24528301886792453</c:v>
                </c:pt>
                <c:pt idx="1950">
                  <c:v>-0.14150943396226418</c:v>
                </c:pt>
                <c:pt idx="1951">
                  <c:v>-3.7735849056603765E-2</c:v>
                </c:pt>
                <c:pt idx="1952">
                  <c:v>6.6037735849056603E-2</c:v>
                </c:pt>
                <c:pt idx="1953">
                  <c:v>0.16981132075471697</c:v>
                </c:pt>
                <c:pt idx="1954">
                  <c:v>0.27358490566037735</c:v>
                </c:pt>
                <c:pt idx="1955">
                  <c:v>0.37735849056603776</c:v>
                </c:pt>
                <c:pt idx="1956">
                  <c:v>0.48113207547169812</c:v>
                </c:pt>
                <c:pt idx="1957">
                  <c:v>0.26803342199886893</c:v>
                </c:pt>
                <c:pt idx="1958">
                  <c:v>-1.548128444695801E-2</c:v>
                </c:pt>
                <c:pt idx="1959">
                  <c:v>-0.29899599089278478</c:v>
                </c:pt>
                <c:pt idx="1960">
                  <c:v>-0.58251069733861183</c:v>
                </c:pt>
                <c:pt idx="1961">
                  <c:v>-0.8660254037844386</c:v>
                </c:pt>
                <c:pt idx="1962">
                  <c:v>-0.47873711243295142</c:v>
                </c:pt>
                <c:pt idx="1963">
                  <c:v>-9.1448821081464016E-2</c:v>
                </c:pt>
                <c:pt idx="1964">
                  <c:v>0.29583947027002311</c:v>
                </c:pt>
                <c:pt idx="1965">
                  <c:v>0.68312776162151057</c:v>
                </c:pt>
                <c:pt idx="1966">
                  <c:v>0.92958394702700231</c:v>
                </c:pt>
                <c:pt idx="1967">
                  <c:v>0.54229565567551508</c:v>
                </c:pt>
                <c:pt idx="1968">
                  <c:v>0.15500736432402779</c:v>
                </c:pt>
                <c:pt idx="1969">
                  <c:v>-0.23228092702745939</c:v>
                </c:pt>
                <c:pt idx="1970">
                  <c:v>-0.61956921837894674</c:v>
                </c:pt>
                <c:pt idx="1971">
                  <c:v>-0.76292914689504698</c:v>
                </c:pt>
                <c:pt idx="1972">
                  <c:v>-0.47941444044922021</c:v>
                </c:pt>
                <c:pt idx="1973">
                  <c:v>-0.19589973400339322</c:v>
                </c:pt>
                <c:pt idx="1974">
                  <c:v>8.7614972442433547E-2</c:v>
                </c:pt>
                <c:pt idx="1975">
                  <c:v>0.37112967888826054</c:v>
                </c:pt>
                <c:pt idx="1976">
                  <c:v>0.44339622641509435</c:v>
                </c:pt>
                <c:pt idx="1977">
                  <c:v>0.339622641509434</c:v>
                </c:pt>
                <c:pt idx="1978">
                  <c:v>0.23584905660377359</c:v>
                </c:pt>
                <c:pt idx="1979">
                  <c:v>0.13207547169811323</c:v>
                </c:pt>
                <c:pt idx="1980">
                  <c:v>2.8301886792452824E-2</c:v>
                </c:pt>
                <c:pt idx="1981">
                  <c:v>-7.5471698113207544E-2</c:v>
                </c:pt>
                <c:pt idx="1982">
                  <c:v>-0.17924528301886791</c:v>
                </c:pt>
                <c:pt idx="1983">
                  <c:v>-0.28301886792452829</c:v>
                </c:pt>
                <c:pt idx="1984">
                  <c:v>-0.3867924528301887</c:v>
                </c:pt>
                <c:pt idx="1985">
                  <c:v>-0.49056603773584906</c:v>
                </c:pt>
                <c:pt idx="1986">
                  <c:v>-0.24225935777652102</c:v>
                </c:pt>
                <c:pt idx="1987">
                  <c:v>4.1255348669305913E-2</c:v>
                </c:pt>
                <c:pt idx="1988">
                  <c:v>0.32477005511513274</c:v>
                </c:pt>
                <c:pt idx="1989">
                  <c:v>0.60828476156095967</c:v>
                </c:pt>
                <c:pt idx="1990">
                  <c:v>0.83081737729793981</c:v>
                </c:pt>
                <c:pt idx="1991">
                  <c:v>0.44352908594645252</c:v>
                </c:pt>
                <c:pt idx="1992">
                  <c:v>5.6240794594965227E-2</c:v>
                </c:pt>
                <c:pt idx="1993">
                  <c:v>-0.33104749675652195</c:v>
                </c:pt>
                <c:pt idx="1994">
                  <c:v>-0.71833578810800935</c:v>
                </c:pt>
                <c:pt idx="1995">
                  <c:v>-0.89437592054050352</c:v>
                </c:pt>
                <c:pt idx="1996">
                  <c:v>-0.50708762918901629</c:v>
                </c:pt>
                <c:pt idx="1997">
                  <c:v>-0.11979933783752894</c:v>
                </c:pt>
                <c:pt idx="1998">
                  <c:v>0.26748895351395818</c:v>
                </c:pt>
                <c:pt idx="1999">
                  <c:v>0.65477724486544564</c:v>
                </c:pt>
                <c:pt idx="2000">
                  <c:v>0.73715508267269914</c:v>
                </c:pt>
                <c:pt idx="2001">
                  <c:v>0.45364037622687237</c:v>
                </c:pt>
                <c:pt idx="2002">
                  <c:v>0.17012566978104537</c:v>
                </c:pt>
                <c:pt idx="2003">
                  <c:v>-0.11338903666478145</c:v>
                </c:pt>
                <c:pt idx="2004">
                  <c:v>-0.39690374311060844</c:v>
                </c:pt>
                <c:pt idx="2005">
                  <c:v>-0.43396226415094341</c:v>
                </c:pt>
                <c:pt idx="2006">
                  <c:v>-0.33018867924528306</c:v>
                </c:pt>
                <c:pt idx="2007">
                  <c:v>-0.22641509433962265</c:v>
                </c:pt>
                <c:pt idx="2008">
                  <c:v>-0.12264150943396224</c:v>
                </c:pt>
                <c:pt idx="2009">
                  <c:v>-1.8867924528301883E-2</c:v>
                </c:pt>
                <c:pt idx="2010">
                  <c:v>8.4905660377358486E-2</c:v>
                </c:pt>
                <c:pt idx="2011">
                  <c:v>0.18867924528301888</c:v>
                </c:pt>
                <c:pt idx="2012">
                  <c:v>0.29245283018867924</c:v>
                </c:pt>
                <c:pt idx="2013">
                  <c:v>0.39622641509433965</c:v>
                </c:pt>
                <c:pt idx="2014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450-4628-BDDF-643EF6DD4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174744"/>
        <c:axId val="1"/>
      </c:scatterChart>
      <c:valAx>
        <c:axId val="464174744"/>
        <c:scaling>
          <c:orientation val="minMax"/>
          <c:max val="1"/>
          <c:min val="-1.01"/>
        </c:scaling>
        <c:delete val="0"/>
        <c:axPos val="b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"/>
          <c:min val="-1.01"/>
        </c:scaling>
        <c:delete val="0"/>
        <c:axPos val="l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1747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ser>
          <c:idx val="0"/>
          <c:order val="0"/>
          <c:tx>
            <c:v>Red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'6.FourColor'!$AA$6:$AA$2020</c:f>
              <c:numCache>
                <c:formatCode>General</c:formatCode>
                <c:ptCount val="2015"/>
                <c:pt idx="0">
                  <c:v>0</c:v>
                </c:pt>
                <c:pt idx="1">
                  <c:v>-0.26363636363636361</c:v>
                </c:pt>
                <c:pt idx="2">
                  <c:v>-0.42548952342993973</c:v>
                </c:pt>
                <c:pt idx="3">
                  <c:v>0.29477841674730965</c:v>
                </c:pt>
                <c:pt idx="4">
                  <c:v>0.66245899609886338</c:v>
                </c:pt>
                <c:pt idx="5">
                  <c:v>-0.32144530771474961</c:v>
                </c:pt>
                <c:pt idx="6">
                  <c:v>-0.6946503884716374</c:v>
                </c:pt>
                <c:pt idx="7">
                  <c:v>0.28925391534197575</c:v>
                </c:pt>
                <c:pt idx="8">
                  <c:v>0.56798349750419741</c:v>
                </c:pt>
                <c:pt idx="9">
                  <c:v>-0.15228444267305202</c:v>
                </c:pt>
                <c:pt idx="10">
                  <c:v>-0.36363636363636365</c:v>
                </c:pt>
                <c:pt idx="11">
                  <c:v>-9.9999999999999978E-2</c:v>
                </c:pt>
                <c:pt idx="12">
                  <c:v>0.16363636363636364</c:v>
                </c:pt>
                <c:pt idx="13">
                  <c:v>0.42727272727272725</c:v>
                </c:pt>
                <c:pt idx="14">
                  <c:v>-2.1573335990422049E-2</c:v>
                </c:pt>
                <c:pt idx="15">
                  <c:v>-0.74184127616767137</c:v>
                </c:pt>
                <c:pt idx="16">
                  <c:v>-5.1759773042138191E-2</c:v>
                </c:pt>
                <c:pt idx="17">
                  <c:v>0.93214453077147497</c:v>
                </c:pt>
                <c:pt idx="18">
                  <c:v>8.3951165414911932E-2</c:v>
                </c:pt>
                <c:pt idx="19">
                  <c:v>-0.84118857826108517</c:v>
                </c:pt>
                <c:pt idx="20">
                  <c:v>-0.1209206380838358</c:v>
                </c:pt>
                <c:pt idx="21">
                  <c:v>0.46363636363636362</c:v>
                </c:pt>
                <c:pt idx="22">
                  <c:v>0.2</c:v>
                </c:pt>
                <c:pt idx="23">
                  <c:v>-6.363636363636363E-2</c:v>
                </c:pt>
                <c:pt idx="24">
                  <c:v>-0.32727272727272727</c:v>
                </c:pt>
                <c:pt idx="25">
                  <c:v>-0.25163174476646566</c:v>
                </c:pt>
                <c:pt idx="26">
                  <c:v>0.46863619541078377</c:v>
                </c:pt>
                <c:pt idx="27">
                  <c:v>0.42496485379902593</c:v>
                </c:pt>
                <c:pt idx="28">
                  <c:v>-0.55893945001458734</c:v>
                </c:pt>
                <c:pt idx="29">
                  <c:v>-0.45715624617179973</c:v>
                </c:pt>
                <c:pt idx="30">
                  <c:v>0.52674805764181354</c:v>
                </c:pt>
                <c:pt idx="31">
                  <c:v>0.39412571884072345</c:v>
                </c:pt>
                <c:pt idx="32">
                  <c:v>-0.32614222133652593</c:v>
                </c:pt>
                <c:pt idx="33">
                  <c:v>-0.3</c:v>
                </c:pt>
                <c:pt idx="34">
                  <c:v>-3.6363636363636376E-2</c:v>
                </c:pt>
                <c:pt idx="35">
                  <c:v>0.22727272727272727</c:v>
                </c:pt>
                <c:pt idx="36">
                  <c:v>0.49090909090909091</c:v>
                </c:pt>
                <c:pt idx="37">
                  <c:v>-0.19543111465389595</c:v>
                </c:pt>
                <c:pt idx="38">
                  <c:v>-0.79816993455591356</c:v>
                </c:pt>
                <c:pt idx="39">
                  <c:v>0.18573436925769948</c:v>
                </c:pt>
                <c:pt idx="40">
                  <c:v>0.83036132692868736</c:v>
                </c:pt>
                <c:pt idx="41">
                  <c:v>-0.15354297688492569</c:v>
                </c:pt>
                <c:pt idx="42">
                  <c:v>-0.6673307995976111</c:v>
                </c:pt>
                <c:pt idx="43">
                  <c:v>5.2937140579638275E-2</c:v>
                </c:pt>
                <c:pt idx="44">
                  <c:v>0.4</c:v>
                </c:pt>
                <c:pt idx="45">
                  <c:v>0.13636363636363635</c:v>
                </c:pt>
                <c:pt idx="46">
                  <c:v>-0.12727272727272726</c:v>
                </c:pt>
                <c:pt idx="47">
                  <c:v>-0.39090909090909093</c:v>
                </c:pt>
                <c:pt idx="48">
                  <c:v>-7.7773966102991698E-2</c:v>
                </c:pt>
                <c:pt idx="49">
                  <c:v>0.64249397407425768</c:v>
                </c:pt>
                <c:pt idx="50">
                  <c:v>0.18747071149918815</c:v>
                </c:pt>
                <c:pt idx="51">
                  <c:v>-0.79643359231442479</c:v>
                </c:pt>
                <c:pt idx="52">
                  <c:v>-0.21966210387196206</c:v>
                </c:pt>
                <c:pt idx="53">
                  <c:v>0.76424219994165099</c:v>
                </c:pt>
                <c:pt idx="54">
                  <c:v>0.22026794017724952</c:v>
                </c:pt>
                <c:pt idx="55">
                  <c:v>-0.5</c:v>
                </c:pt>
                <c:pt idx="56">
                  <c:v>-0.23636363636363639</c:v>
                </c:pt>
                <c:pt idx="57">
                  <c:v>2.7272727272727271E-2</c:v>
                </c:pt>
                <c:pt idx="58">
                  <c:v>0.29090909090909089</c:v>
                </c:pt>
                <c:pt idx="59">
                  <c:v>0.35097904685987941</c:v>
                </c:pt>
                <c:pt idx="60">
                  <c:v>-0.36928889331736997</c:v>
                </c:pt>
                <c:pt idx="61">
                  <c:v>-0.56067579225607589</c:v>
                </c:pt>
                <c:pt idx="62">
                  <c:v>0.42322851155753716</c:v>
                </c:pt>
                <c:pt idx="63">
                  <c:v>0.5928671846288498</c:v>
                </c:pt>
                <c:pt idx="64">
                  <c:v>-0.39103711918476336</c:v>
                </c:pt>
                <c:pt idx="65">
                  <c:v>-0.49347302093413714</c:v>
                </c:pt>
                <c:pt idx="66">
                  <c:v>0.22679491924311235</c:v>
                </c:pt>
                <c:pt idx="67">
                  <c:v>0.33636363636363636</c:v>
                </c:pt>
                <c:pt idx="68">
                  <c:v>7.2727272727272751E-2</c:v>
                </c:pt>
                <c:pt idx="69">
                  <c:v>-0.19090909090909092</c:v>
                </c:pt>
                <c:pt idx="70">
                  <c:v>-0.45454545454545453</c:v>
                </c:pt>
                <c:pt idx="71">
                  <c:v>9.6083812560482262E-2</c:v>
                </c:pt>
                <c:pt idx="72">
                  <c:v>0.81635175273773175</c:v>
                </c:pt>
                <c:pt idx="73">
                  <c:v>-5.0023430800649471E-2</c:v>
                </c:pt>
                <c:pt idx="74">
                  <c:v>-0.96607226538573743</c:v>
                </c:pt>
                <c:pt idx="75">
                  <c:v>1.7832038427875507E-2</c:v>
                </c:pt>
                <c:pt idx="76">
                  <c:v>0.76667810169102479</c:v>
                </c:pt>
                <c:pt idx="77">
                  <c:v>4.6410161513775472E-2</c:v>
                </c:pt>
                <c:pt idx="78">
                  <c:v>-0.4363636363636364</c:v>
                </c:pt>
                <c:pt idx="79">
                  <c:v>-0.17272727272727273</c:v>
                </c:pt>
                <c:pt idx="80">
                  <c:v>9.0909090909090912E-2</c:v>
                </c:pt>
                <c:pt idx="81">
                  <c:v>0.35454545454545455</c:v>
                </c:pt>
                <c:pt idx="82">
                  <c:v>0.17712126819640545</c:v>
                </c:pt>
                <c:pt idx="83">
                  <c:v>-0.5431466719808441</c:v>
                </c:pt>
                <c:pt idx="84">
                  <c:v>-0.32318164995623833</c:v>
                </c:pt>
                <c:pt idx="85">
                  <c:v>0.66072265385737494</c:v>
                </c:pt>
                <c:pt idx="86">
                  <c:v>0.35537304232901212</c:v>
                </c:pt>
                <c:pt idx="87">
                  <c:v>-0.62853126148460092</c:v>
                </c:pt>
                <c:pt idx="88">
                  <c:v>-0.31961524227066312</c:v>
                </c:pt>
                <c:pt idx="89">
                  <c:v>0.40065269790658625</c:v>
                </c:pt>
                <c:pt idx="90">
                  <c:v>0.27272727272727271</c:v>
                </c:pt>
                <c:pt idx="91">
                  <c:v>9.0909090909090939E-3</c:v>
                </c:pt>
                <c:pt idx="92">
                  <c:v>-0.25454545454545452</c:v>
                </c:pt>
                <c:pt idx="93">
                  <c:v>-0.45032634895329315</c:v>
                </c:pt>
                <c:pt idx="94">
                  <c:v>0.26994159122395628</c:v>
                </c:pt>
                <c:pt idx="95">
                  <c:v>0.69638673071312596</c:v>
                </c:pt>
                <c:pt idx="96">
                  <c:v>-0.28751757310048703</c:v>
                </c:pt>
                <c:pt idx="97">
                  <c:v>-0.72857812308589986</c:v>
                </c:pt>
                <c:pt idx="98">
                  <c:v>0.25532618072771329</c:v>
                </c:pt>
                <c:pt idx="99">
                  <c:v>0.59282032302755094</c:v>
                </c:pt>
                <c:pt idx="100">
                  <c:v>-0.1274476171496986</c:v>
                </c:pt>
                <c:pt idx="101">
                  <c:v>-0.37272727272727274</c:v>
                </c:pt>
                <c:pt idx="102">
                  <c:v>-0.10909090909090907</c:v>
                </c:pt>
                <c:pt idx="103">
                  <c:v>0.15454545454545454</c:v>
                </c:pt>
                <c:pt idx="104">
                  <c:v>0.41818181818181815</c:v>
                </c:pt>
                <c:pt idx="105">
                  <c:v>3.2634895329314295E-3</c:v>
                </c:pt>
                <c:pt idx="106">
                  <c:v>-0.71700445064431795</c:v>
                </c:pt>
                <c:pt idx="107">
                  <c:v>-8.5687507656400597E-2</c:v>
                </c:pt>
                <c:pt idx="108">
                  <c:v>0.89821679615721239</c:v>
                </c:pt>
                <c:pt idx="109">
                  <c:v>0.11787890002917456</c:v>
                </c:pt>
                <c:pt idx="110">
                  <c:v>-0.8660254037844386</c:v>
                </c:pt>
                <c:pt idx="111">
                  <c:v>-0.14575746360718922</c:v>
                </c:pt>
                <c:pt idx="112">
                  <c:v>0.47272727272727272</c:v>
                </c:pt>
                <c:pt idx="113">
                  <c:v>0.20909090909090911</c:v>
                </c:pt>
                <c:pt idx="114">
                  <c:v>-5.4545454545454543E-2</c:v>
                </c:pt>
                <c:pt idx="115">
                  <c:v>-0.31818181818181818</c:v>
                </c:pt>
                <c:pt idx="116">
                  <c:v>-0.27646857028981919</c:v>
                </c:pt>
                <c:pt idx="117">
                  <c:v>0.4437993698874303</c:v>
                </c:pt>
                <c:pt idx="118">
                  <c:v>0.45889258841328839</c:v>
                </c:pt>
                <c:pt idx="119">
                  <c:v>-0.52501171540032476</c:v>
                </c:pt>
                <c:pt idx="120">
                  <c:v>-0.49108398078606225</c:v>
                </c:pt>
                <c:pt idx="121">
                  <c:v>0.49282032302755097</c:v>
                </c:pt>
                <c:pt idx="122">
                  <c:v>0.41896254436407693</c:v>
                </c:pt>
                <c:pt idx="123">
                  <c:v>-0.30130539581317251</c:v>
                </c:pt>
                <c:pt idx="124">
                  <c:v>-0.30909090909090908</c:v>
                </c:pt>
                <c:pt idx="125">
                  <c:v>-4.545454545454547E-2</c:v>
                </c:pt>
                <c:pt idx="126">
                  <c:v>0.21818181818181817</c:v>
                </c:pt>
                <c:pt idx="127">
                  <c:v>0.48181818181818181</c:v>
                </c:pt>
                <c:pt idx="128">
                  <c:v>-0.17059428913054259</c:v>
                </c:pt>
                <c:pt idx="129">
                  <c:v>-0.83209766917017602</c:v>
                </c:pt>
                <c:pt idx="130">
                  <c:v>0.15180663464343691</c:v>
                </c:pt>
                <c:pt idx="131">
                  <c:v>0.86428906154294993</c:v>
                </c:pt>
                <c:pt idx="132">
                  <c:v>-0.11961524227066311</c:v>
                </c:pt>
                <c:pt idx="133">
                  <c:v>-0.69216762512096464</c:v>
                </c:pt>
                <c:pt idx="134">
                  <c:v>2.8100315056284852E-2</c:v>
                </c:pt>
                <c:pt idx="135">
                  <c:v>0.40909090909090906</c:v>
                </c:pt>
                <c:pt idx="136">
                  <c:v>0.14545454545454545</c:v>
                </c:pt>
                <c:pt idx="137">
                  <c:v>-0.11818181818181818</c:v>
                </c:pt>
                <c:pt idx="138">
                  <c:v>-0.38181818181818183</c:v>
                </c:pt>
                <c:pt idx="139">
                  <c:v>-0.10261079162634518</c:v>
                </c:pt>
                <c:pt idx="140">
                  <c:v>0.61765714855090437</c:v>
                </c:pt>
                <c:pt idx="141">
                  <c:v>0.22139844611345072</c:v>
                </c:pt>
                <c:pt idx="142">
                  <c:v>-0.76250585770016233</c:v>
                </c:pt>
                <c:pt idx="143">
                  <c:v>-0.25358983848622452</c:v>
                </c:pt>
                <c:pt idx="144">
                  <c:v>0.73031446532738842</c:v>
                </c:pt>
                <c:pt idx="145">
                  <c:v>0.24510476570060283</c:v>
                </c:pt>
                <c:pt idx="146">
                  <c:v>-0.47516317447664658</c:v>
                </c:pt>
                <c:pt idx="147">
                  <c:v>-0.24545454545454548</c:v>
                </c:pt>
                <c:pt idx="148">
                  <c:v>1.8181818181818181E-2</c:v>
                </c:pt>
                <c:pt idx="149">
                  <c:v>0.2818181818181818</c:v>
                </c:pt>
                <c:pt idx="150">
                  <c:v>0.37581587238323283</c:v>
                </c:pt>
                <c:pt idx="151">
                  <c:v>-0.3444520677940166</c:v>
                </c:pt>
                <c:pt idx="152">
                  <c:v>-0.59460352687033846</c:v>
                </c:pt>
                <c:pt idx="153">
                  <c:v>0.38930077694327464</c:v>
                </c:pt>
                <c:pt idx="154">
                  <c:v>0.62679491924311237</c:v>
                </c:pt>
                <c:pt idx="155">
                  <c:v>-0.35710938457050079</c:v>
                </c:pt>
                <c:pt idx="156">
                  <c:v>-0.51830984645749067</c:v>
                </c:pt>
                <c:pt idx="157">
                  <c:v>0.2019580937197589</c:v>
                </c:pt>
                <c:pt idx="158">
                  <c:v>0.34545454545454546</c:v>
                </c:pt>
                <c:pt idx="159">
                  <c:v>8.1818181818181845E-2</c:v>
                </c:pt>
                <c:pt idx="160">
                  <c:v>-0.18181818181818182</c:v>
                </c:pt>
                <c:pt idx="161">
                  <c:v>-0.44545454545454544</c:v>
                </c:pt>
                <c:pt idx="162">
                  <c:v>7.1246987037128839E-2</c:v>
                </c:pt>
                <c:pt idx="163">
                  <c:v>0.79151492721437822</c:v>
                </c:pt>
                <c:pt idx="164">
                  <c:v>-1.6095696186386843E-2</c:v>
                </c:pt>
                <c:pt idx="165">
                  <c:v>-1</c:v>
                </c:pt>
                <c:pt idx="166">
                  <c:v>-1.609569618638701E-2</c:v>
                </c:pt>
                <c:pt idx="167">
                  <c:v>0.79151492721437833</c:v>
                </c:pt>
                <c:pt idx="168">
                  <c:v>7.1246987037128895E-2</c:v>
                </c:pt>
                <c:pt idx="169">
                  <c:v>-0.44545454545454544</c:v>
                </c:pt>
                <c:pt idx="170">
                  <c:v>-0.18181818181818182</c:v>
                </c:pt>
                <c:pt idx="171">
                  <c:v>8.1818181818181818E-2</c:v>
                </c:pt>
                <c:pt idx="172">
                  <c:v>0.34545454545454546</c:v>
                </c:pt>
                <c:pt idx="173">
                  <c:v>0.20195809371975887</c:v>
                </c:pt>
                <c:pt idx="174">
                  <c:v>-0.51830984645749067</c:v>
                </c:pt>
                <c:pt idx="175">
                  <c:v>-0.35710938457050079</c:v>
                </c:pt>
                <c:pt idx="176">
                  <c:v>0.62679491924311237</c:v>
                </c:pt>
                <c:pt idx="177">
                  <c:v>0.38930077694327464</c:v>
                </c:pt>
                <c:pt idx="178">
                  <c:v>-0.59460352687033835</c:v>
                </c:pt>
                <c:pt idx="179">
                  <c:v>-0.3444520677940166</c:v>
                </c:pt>
                <c:pt idx="180">
                  <c:v>0.37581587238323283</c:v>
                </c:pt>
                <c:pt idx="181">
                  <c:v>0.28181818181818186</c:v>
                </c:pt>
                <c:pt idx="182">
                  <c:v>1.8181818181818188E-2</c:v>
                </c:pt>
                <c:pt idx="183">
                  <c:v>-0.24545454545454545</c:v>
                </c:pt>
                <c:pt idx="184">
                  <c:v>-0.47516317447664658</c:v>
                </c:pt>
                <c:pt idx="185">
                  <c:v>0.2451047657006028</c:v>
                </c:pt>
                <c:pt idx="186">
                  <c:v>0.73031446532738842</c:v>
                </c:pt>
                <c:pt idx="187">
                  <c:v>-0.25358983848622452</c:v>
                </c:pt>
                <c:pt idx="188">
                  <c:v>-0.76250585770016244</c:v>
                </c:pt>
                <c:pt idx="189">
                  <c:v>0.22139844611345072</c:v>
                </c:pt>
                <c:pt idx="190">
                  <c:v>0.61765714855090426</c:v>
                </c:pt>
                <c:pt idx="191">
                  <c:v>-0.10261079162634518</c:v>
                </c:pt>
                <c:pt idx="192">
                  <c:v>-0.38181818181818183</c:v>
                </c:pt>
                <c:pt idx="193">
                  <c:v>-0.11818181818181817</c:v>
                </c:pt>
                <c:pt idx="194">
                  <c:v>0.14545454545454545</c:v>
                </c:pt>
                <c:pt idx="195">
                  <c:v>0.40909090909090912</c:v>
                </c:pt>
                <c:pt idx="196">
                  <c:v>2.8100315056284852E-2</c:v>
                </c:pt>
                <c:pt idx="197">
                  <c:v>-0.69216762512096452</c:v>
                </c:pt>
                <c:pt idx="198">
                  <c:v>-0.11961524227066311</c:v>
                </c:pt>
                <c:pt idx="199">
                  <c:v>0.86428906154294993</c:v>
                </c:pt>
                <c:pt idx="200">
                  <c:v>0.15180663464343697</c:v>
                </c:pt>
                <c:pt idx="201">
                  <c:v>-0.83209766917017602</c:v>
                </c:pt>
                <c:pt idx="202">
                  <c:v>-0.17059428913054264</c:v>
                </c:pt>
                <c:pt idx="203">
                  <c:v>0.48181818181818181</c:v>
                </c:pt>
                <c:pt idx="204">
                  <c:v>0.2181818181818182</c:v>
                </c:pt>
                <c:pt idx="205">
                  <c:v>-4.5454545454545456E-2</c:v>
                </c:pt>
                <c:pt idx="206">
                  <c:v>-0.30909090909090908</c:v>
                </c:pt>
                <c:pt idx="207">
                  <c:v>-0.30130539581317256</c:v>
                </c:pt>
                <c:pt idx="208">
                  <c:v>0.41896254436407693</c:v>
                </c:pt>
                <c:pt idx="209">
                  <c:v>0.49282032302755091</c:v>
                </c:pt>
                <c:pt idx="210">
                  <c:v>-0.49108398078606225</c:v>
                </c:pt>
                <c:pt idx="211">
                  <c:v>-0.52501171540032476</c:v>
                </c:pt>
                <c:pt idx="212">
                  <c:v>0.45889258841328839</c:v>
                </c:pt>
                <c:pt idx="213">
                  <c:v>0.4437993698874303</c:v>
                </c:pt>
                <c:pt idx="214">
                  <c:v>-0.27646857028981908</c:v>
                </c:pt>
                <c:pt idx="215">
                  <c:v>-0.31818181818181818</c:v>
                </c:pt>
                <c:pt idx="216">
                  <c:v>-5.4545454545454564E-2</c:v>
                </c:pt>
                <c:pt idx="217">
                  <c:v>0.20909090909090908</c:v>
                </c:pt>
                <c:pt idx="218">
                  <c:v>0.47272727272727272</c:v>
                </c:pt>
                <c:pt idx="219">
                  <c:v>-0.14575746360718911</c:v>
                </c:pt>
                <c:pt idx="220">
                  <c:v>-0.8660254037844386</c:v>
                </c:pt>
                <c:pt idx="221">
                  <c:v>0.11787890002917439</c:v>
                </c:pt>
                <c:pt idx="222">
                  <c:v>0.89821679615721239</c:v>
                </c:pt>
                <c:pt idx="223">
                  <c:v>-8.5687507656400541E-2</c:v>
                </c:pt>
                <c:pt idx="224">
                  <c:v>-0.71700445064431795</c:v>
                </c:pt>
                <c:pt idx="225">
                  <c:v>3.2634895329314295E-3</c:v>
                </c:pt>
                <c:pt idx="226">
                  <c:v>0.41818181818181821</c:v>
                </c:pt>
                <c:pt idx="227">
                  <c:v>0.15454545454545454</c:v>
                </c:pt>
                <c:pt idx="228">
                  <c:v>-0.10909090909090909</c:v>
                </c:pt>
                <c:pt idx="229">
                  <c:v>-0.37272727272727274</c:v>
                </c:pt>
                <c:pt idx="230">
                  <c:v>-0.1274476171496986</c:v>
                </c:pt>
                <c:pt idx="231">
                  <c:v>0.59282032302755094</c:v>
                </c:pt>
                <c:pt idx="232">
                  <c:v>0.25532618072771329</c:v>
                </c:pt>
                <c:pt idx="233">
                  <c:v>-0.72857812308589975</c:v>
                </c:pt>
                <c:pt idx="234">
                  <c:v>-0.28751757310048703</c:v>
                </c:pt>
                <c:pt idx="235">
                  <c:v>0.69638673071312596</c:v>
                </c:pt>
                <c:pt idx="236">
                  <c:v>0.26994159122395633</c:v>
                </c:pt>
                <c:pt idx="237">
                  <c:v>-0.45032634895329315</c:v>
                </c:pt>
                <c:pt idx="238">
                  <c:v>-0.25454545454545452</c:v>
                </c:pt>
                <c:pt idx="239">
                  <c:v>9.0909090909090905E-3</c:v>
                </c:pt>
                <c:pt idx="240">
                  <c:v>0.27272727272727271</c:v>
                </c:pt>
                <c:pt idx="241">
                  <c:v>0.40065269790658631</c:v>
                </c:pt>
                <c:pt idx="242">
                  <c:v>-0.31961524227066312</c:v>
                </c:pt>
                <c:pt idx="243">
                  <c:v>-0.62853126148460103</c:v>
                </c:pt>
                <c:pt idx="244">
                  <c:v>0.35537304232901212</c:v>
                </c:pt>
                <c:pt idx="245">
                  <c:v>0.66072265385737472</c:v>
                </c:pt>
                <c:pt idx="246">
                  <c:v>-0.32318164995623833</c:v>
                </c:pt>
                <c:pt idx="247">
                  <c:v>-0.5431466719808441</c:v>
                </c:pt>
                <c:pt idx="248">
                  <c:v>0.17712126819640547</c:v>
                </c:pt>
                <c:pt idx="249">
                  <c:v>0.35454545454545455</c:v>
                </c:pt>
                <c:pt idx="250">
                  <c:v>9.0909090909090884E-2</c:v>
                </c:pt>
                <c:pt idx="251">
                  <c:v>-0.17272727272727273</c:v>
                </c:pt>
                <c:pt idx="252">
                  <c:v>-0.43636363636363634</c:v>
                </c:pt>
                <c:pt idx="253">
                  <c:v>4.6410161513775472E-2</c:v>
                </c:pt>
                <c:pt idx="254">
                  <c:v>0.76667810169102479</c:v>
                </c:pt>
                <c:pt idx="255">
                  <c:v>1.7832038427875563E-2</c:v>
                </c:pt>
                <c:pt idx="256">
                  <c:v>-0.96607226538573743</c:v>
                </c:pt>
                <c:pt idx="257">
                  <c:v>-5.0023430800649527E-2</c:v>
                </c:pt>
                <c:pt idx="258">
                  <c:v>0.81635175273773175</c:v>
                </c:pt>
                <c:pt idx="259">
                  <c:v>9.6083812560482318E-2</c:v>
                </c:pt>
                <c:pt idx="260">
                  <c:v>-0.45454545454545453</c:v>
                </c:pt>
                <c:pt idx="261">
                  <c:v>-0.19090909090909092</c:v>
                </c:pt>
                <c:pt idx="262">
                  <c:v>7.2727272727272724E-2</c:v>
                </c:pt>
                <c:pt idx="263">
                  <c:v>0.33636363636363636</c:v>
                </c:pt>
                <c:pt idx="264">
                  <c:v>0.22679491924311229</c:v>
                </c:pt>
                <c:pt idx="265">
                  <c:v>-0.49347302093413714</c:v>
                </c:pt>
                <c:pt idx="266">
                  <c:v>-0.39103711918476336</c:v>
                </c:pt>
                <c:pt idx="267">
                  <c:v>0.5928671846288498</c:v>
                </c:pt>
                <c:pt idx="268">
                  <c:v>0.42322851155753716</c:v>
                </c:pt>
                <c:pt idx="269">
                  <c:v>-0.56067579225607578</c:v>
                </c:pt>
                <c:pt idx="270">
                  <c:v>-0.36928889331736997</c:v>
                </c:pt>
                <c:pt idx="271">
                  <c:v>0.35097904685987935</c:v>
                </c:pt>
                <c:pt idx="272">
                  <c:v>0.29090909090909089</c:v>
                </c:pt>
                <c:pt idx="273">
                  <c:v>2.7272727272727282E-2</c:v>
                </c:pt>
                <c:pt idx="274">
                  <c:v>-0.23636363636363636</c:v>
                </c:pt>
                <c:pt idx="275">
                  <c:v>-0.5</c:v>
                </c:pt>
                <c:pt idx="276">
                  <c:v>0.22026794017724938</c:v>
                </c:pt>
                <c:pt idx="277">
                  <c:v>0.76424219994165099</c:v>
                </c:pt>
                <c:pt idx="278">
                  <c:v>-0.219662103871962</c:v>
                </c:pt>
                <c:pt idx="279">
                  <c:v>-0.79643359231442479</c:v>
                </c:pt>
                <c:pt idx="280">
                  <c:v>0.18747071149918815</c:v>
                </c:pt>
                <c:pt idx="281">
                  <c:v>0.64249397407425779</c:v>
                </c:pt>
                <c:pt idx="282">
                  <c:v>-7.7773966102991698E-2</c:v>
                </c:pt>
                <c:pt idx="283">
                  <c:v>-0.39090909090909093</c:v>
                </c:pt>
                <c:pt idx="284">
                  <c:v>-0.12727272727272726</c:v>
                </c:pt>
                <c:pt idx="285">
                  <c:v>0.13636363636363635</c:v>
                </c:pt>
                <c:pt idx="286">
                  <c:v>0.4</c:v>
                </c:pt>
                <c:pt idx="287">
                  <c:v>5.2937140579638275E-2</c:v>
                </c:pt>
                <c:pt idx="288">
                  <c:v>-0.6673307995976111</c:v>
                </c:pt>
                <c:pt idx="289">
                  <c:v>-0.15354297688492569</c:v>
                </c:pt>
                <c:pt idx="290">
                  <c:v>0.83036132692868736</c:v>
                </c:pt>
                <c:pt idx="291">
                  <c:v>0.18573436925769959</c:v>
                </c:pt>
                <c:pt idx="292">
                  <c:v>-0.79816993455591356</c:v>
                </c:pt>
                <c:pt idx="293">
                  <c:v>-0.19543111465389598</c:v>
                </c:pt>
                <c:pt idx="294">
                  <c:v>0.49090909090909091</c:v>
                </c:pt>
                <c:pt idx="295">
                  <c:v>0.22727272727272729</c:v>
                </c:pt>
                <c:pt idx="296">
                  <c:v>-3.6363636363636362E-2</c:v>
                </c:pt>
                <c:pt idx="297">
                  <c:v>-0.3</c:v>
                </c:pt>
                <c:pt idx="298">
                  <c:v>-0.32614222133652604</c:v>
                </c:pt>
                <c:pt idx="299">
                  <c:v>0.39412571884072345</c:v>
                </c:pt>
                <c:pt idx="300">
                  <c:v>0.52674805764181332</c:v>
                </c:pt>
                <c:pt idx="301">
                  <c:v>-0.45715624617179973</c:v>
                </c:pt>
                <c:pt idx="302">
                  <c:v>-0.55893945001458722</c:v>
                </c:pt>
                <c:pt idx="303">
                  <c:v>0.42496485379902593</c:v>
                </c:pt>
                <c:pt idx="304">
                  <c:v>0.46863619541078377</c:v>
                </c:pt>
                <c:pt idx="305">
                  <c:v>-0.25163174476646577</c:v>
                </c:pt>
                <c:pt idx="306">
                  <c:v>-0.32727272727272727</c:v>
                </c:pt>
                <c:pt idx="307">
                  <c:v>-6.3636363636363658E-2</c:v>
                </c:pt>
                <c:pt idx="308">
                  <c:v>0.2</c:v>
                </c:pt>
                <c:pt idx="309">
                  <c:v>0.46363636363636362</c:v>
                </c:pt>
                <c:pt idx="310">
                  <c:v>-0.12092063808383574</c:v>
                </c:pt>
                <c:pt idx="311">
                  <c:v>-0.84118857826108506</c:v>
                </c:pt>
                <c:pt idx="312">
                  <c:v>8.3951165414911877E-2</c:v>
                </c:pt>
                <c:pt idx="313">
                  <c:v>0.93214453077147497</c:v>
                </c:pt>
                <c:pt idx="314">
                  <c:v>-5.175977304213808E-2</c:v>
                </c:pt>
                <c:pt idx="315">
                  <c:v>-0.74184127616767148</c:v>
                </c:pt>
                <c:pt idx="316">
                  <c:v>-2.1573335990422049E-2</c:v>
                </c:pt>
                <c:pt idx="317">
                  <c:v>0.42727272727272725</c:v>
                </c:pt>
                <c:pt idx="318">
                  <c:v>0.16363636363636364</c:v>
                </c:pt>
                <c:pt idx="319">
                  <c:v>-0.1</c:v>
                </c:pt>
                <c:pt idx="320">
                  <c:v>-0.36363636363636365</c:v>
                </c:pt>
                <c:pt idx="321">
                  <c:v>-0.15228444267305202</c:v>
                </c:pt>
                <c:pt idx="322">
                  <c:v>0.56798349750419752</c:v>
                </c:pt>
                <c:pt idx="323">
                  <c:v>0.28925391534197575</c:v>
                </c:pt>
                <c:pt idx="324">
                  <c:v>-0.69465038847163718</c:v>
                </c:pt>
                <c:pt idx="325">
                  <c:v>-0.32144530771474961</c:v>
                </c:pt>
                <c:pt idx="326">
                  <c:v>0.66245899609886338</c:v>
                </c:pt>
                <c:pt idx="327">
                  <c:v>0.29477841674730965</c:v>
                </c:pt>
                <c:pt idx="328">
                  <c:v>-0.42548952342993968</c:v>
                </c:pt>
                <c:pt idx="329">
                  <c:v>-0.26363636363636367</c:v>
                </c:pt>
                <c:pt idx="330">
                  <c:v>0</c:v>
                </c:pt>
                <c:pt idx="331">
                  <c:v>0.26363636363636361</c:v>
                </c:pt>
                <c:pt idx="332">
                  <c:v>0.42548952342993973</c:v>
                </c:pt>
                <c:pt idx="333">
                  <c:v>-0.29477841674730965</c:v>
                </c:pt>
                <c:pt idx="334">
                  <c:v>-0.66245899609886338</c:v>
                </c:pt>
                <c:pt idx="335">
                  <c:v>0.32144530771474961</c:v>
                </c:pt>
                <c:pt idx="336">
                  <c:v>0.6946503884716374</c:v>
                </c:pt>
                <c:pt idx="337">
                  <c:v>-0.28925391534197575</c:v>
                </c:pt>
                <c:pt idx="338">
                  <c:v>-0.56798349750419741</c:v>
                </c:pt>
                <c:pt idx="339">
                  <c:v>0.15228444267305202</c:v>
                </c:pt>
                <c:pt idx="340">
                  <c:v>0.36363636363636365</c:v>
                </c:pt>
                <c:pt idx="341">
                  <c:v>9.9999999999999978E-2</c:v>
                </c:pt>
                <c:pt idx="342">
                  <c:v>-0.16363636363636364</c:v>
                </c:pt>
                <c:pt idx="343">
                  <c:v>-0.42727272727272725</c:v>
                </c:pt>
                <c:pt idx="344">
                  <c:v>2.1573335990422049E-2</c:v>
                </c:pt>
                <c:pt idx="345">
                  <c:v>0.74184127616767137</c:v>
                </c:pt>
                <c:pt idx="346">
                  <c:v>5.1759773042138191E-2</c:v>
                </c:pt>
                <c:pt idx="347">
                  <c:v>-0.93214453077147497</c:v>
                </c:pt>
                <c:pt idx="348">
                  <c:v>-8.3951165414911932E-2</c:v>
                </c:pt>
                <c:pt idx="349">
                  <c:v>0.84118857826108517</c:v>
                </c:pt>
                <c:pt idx="350">
                  <c:v>0.1209206380838358</c:v>
                </c:pt>
                <c:pt idx="351">
                  <c:v>-0.46363636363636362</c:v>
                </c:pt>
                <c:pt idx="352">
                  <c:v>-0.2</c:v>
                </c:pt>
                <c:pt idx="353">
                  <c:v>6.363636363636363E-2</c:v>
                </c:pt>
                <c:pt idx="354">
                  <c:v>0.32727272727272727</c:v>
                </c:pt>
                <c:pt idx="355">
                  <c:v>0.25163174476646566</c:v>
                </c:pt>
                <c:pt idx="356">
                  <c:v>-0.46863619541078377</c:v>
                </c:pt>
                <c:pt idx="357">
                  <c:v>-0.42496485379902593</c:v>
                </c:pt>
                <c:pt idx="358">
                  <c:v>0.55893945001458734</c:v>
                </c:pt>
                <c:pt idx="359">
                  <c:v>0.45715624617179973</c:v>
                </c:pt>
                <c:pt idx="360">
                  <c:v>-0.52674805764181354</c:v>
                </c:pt>
                <c:pt idx="361">
                  <c:v>-0.39412571884072345</c:v>
                </c:pt>
                <c:pt idx="362">
                  <c:v>0.32614222133652593</c:v>
                </c:pt>
                <c:pt idx="363">
                  <c:v>0.3</c:v>
                </c:pt>
                <c:pt idx="364">
                  <c:v>3.6363636363636376E-2</c:v>
                </c:pt>
                <c:pt idx="365">
                  <c:v>-0.22727272727272727</c:v>
                </c:pt>
                <c:pt idx="366">
                  <c:v>-0.49090909090909091</c:v>
                </c:pt>
                <c:pt idx="367">
                  <c:v>0.19543111465389595</c:v>
                </c:pt>
                <c:pt idx="368">
                  <c:v>0.79816993455591356</c:v>
                </c:pt>
                <c:pt idx="369">
                  <c:v>-0.18573436925769948</c:v>
                </c:pt>
                <c:pt idx="370">
                  <c:v>-0.83036132692868736</c:v>
                </c:pt>
                <c:pt idx="371">
                  <c:v>0.15354297688492569</c:v>
                </c:pt>
                <c:pt idx="372">
                  <c:v>0.6673307995976111</c:v>
                </c:pt>
                <c:pt idx="373">
                  <c:v>-5.2937140579638275E-2</c:v>
                </c:pt>
                <c:pt idx="374">
                  <c:v>-0.4</c:v>
                </c:pt>
                <c:pt idx="375">
                  <c:v>-0.13636363636363635</c:v>
                </c:pt>
                <c:pt idx="376">
                  <c:v>0.12727272727272726</c:v>
                </c:pt>
                <c:pt idx="377">
                  <c:v>0.39090909090909093</c:v>
                </c:pt>
                <c:pt idx="378">
                  <c:v>7.7773966102991698E-2</c:v>
                </c:pt>
                <c:pt idx="379">
                  <c:v>-0.64249397407425768</c:v>
                </c:pt>
                <c:pt idx="380">
                  <c:v>-0.18747071149918815</c:v>
                </c:pt>
                <c:pt idx="381">
                  <c:v>0.79643359231442479</c:v>
                </c:pt>
                <c:pt idx="382">
                  <c:v>0.21966210387196206</c:v>
                </c:pt>
                <c:pt idx="383">
                  <c:v>-0.76424219994165099</c:v>
                </c:pt>
                <c:pt idx="384">
                  <c:v>-0.22026794017724952</c:v>
                </c:pt>
                <c:pt idx="385">
                  <c:v>0.5</c:v>
                </c:pt>
                <c:pt idx="386">
                  <c:v>0.23636363636363639</c:v>
                </c:pt>
                <c:pt idx="387">
                  <c:v>-2.7272727272727271E-2</c:v>
                </c:pt>
                <c:pt idx="388">
                  <c:v>-0.29090909090909089</c:v>
                </c:pt>
                <c:pt idx="389">
                  <c:v>-0.35097904685987941</c:v>
                </c:pt>
                <c:pt idx="390">
                  <c:v>0.36928889331736997</c:v>
                </c:pt>
                <c:pt idx="391">
                  <c:v>0.56067579225607589</c:v>
                </c:pt>
                <c:pt idx="392">
                  <c:v>-0.42322851155753716</c:v>
                </c:pt>
                <c:pt idx="393">
                  <c:v>-0.5928671846288498</c:v>
                </c:pt>
                <c:pt idx="394">
                  <c:v>0.39103711918476336</c:v>
                </c:pt>
                <c:pt idx="395">
                  <c:v>0.49347302093413714</c:v>
                </c:pt>
                <c:pt idx="396">
                  <c:v>-0.22679491924311235</c:v>
                </c:pt>
                <c:pt idx="397">
                  <c:v>-0.33636363636363636</c:v>
                </c:pt>
                <c:pt idx="398">
                  <c:v>-7.2727272727272751E-2</c:v>
                </c:pt>
                <c:pt idx="399">
                  <c:v>0.19090909090909092</c:v>
                </c:pt>
                <c:pt idx="400">
                  <c:v>0.45454545454545453</c:v>
                </c:pt>
                <c:pt idx="401">
                  <c:v>-9.6083812560482262E-2</c:v>
                </c:pt>
                <c:pt idx="402">
                  <c:v>-0.81635175273773175</c:v>
                </c:pt>
                <c:pt idx="403">
                  <c:v>5.0023430800649471E-2</c:v>
                </c:pt>
                <c:pt idx="404">
                  <c:v>0.96607226538573743</c:v>
                </c:pt>
                <c:pt idx="405">
                  <c:v>-1.7832038427875507E-2</c:v>
                </c:pt>
                <c:pt idx="406">
                  <c:v>-0.76667810169102479</c:v>
                </c:pt>
                <c:pt idx="407">
                  <c:v>-4.6410161513775472E-2</c:v>
                </c:pt>
                <c:pt idx="408">
                  <c:v>0.4363636363636364</c:v>
                </c:pt>
                <c:pt idx="409">
                  <c:v>0.17272727272727273</c:v>
                </c:pt>
                <c:pt idx="410">
                  <c:v>-9.0909090909090912E-2</c:v>
                </c:pt>
                <c:pt idx="411">
                  <c:v>-0.35454545454545455</c:v>
                </c:pt>
                <c:pt idx="412">
                  <c:v>-0.17712126819640545</c:v>
                </c:pt>
                <c:pt idx="413">
                  <c:v>0.5431466719808441</c:v>
                </c:pt>
                <c:pt idx="414">
                  <c:v>0.32318164995623833</c:v>
                </c:pt>
                <c:pt idx="415">
                  <c:v>-0.66072265385737494</c:v>
                </c:pt>
                <c:pt idx="416">
                  <c:v>-0.35537304232901212</c:v>
                </c:pt>
                <c:pt idx="417">
                  <c:v>0.62853126148460092</c:v>
                </c:pt>
                <c:pt idx="418">
                  <c:v>0.31961524227066312</c:v>
                </c:pt>
                <c:pt idx="419">
                  <c:v>-0.40065269790658625</c:v>
                </c:pt>
                <c:pt idx="420">
                  <c:v>-0.27272727272727271</c:v>
                </c:pt>
                <c:pt idx="421">
                  <c:v>-9.0909090909090939E-3</c:v>
                </c:pt>
                <c:pt idx="422">
                  <c:v>0.25454545454545452</c:v>
                </c:pt>
                <c:pt idx="423">
                  <c:v>0.45032634895329315</c:v>
                </c:pt>
                <c:pt idx="424">
                  <c:v>-0.26994159122395628</c:v>
                </c:pt>
                <c:pt idx="425">
                  <c:v>-0.69638673071312596</c:v>
                </c:pt>
                <c:pt idx="426">
                  <c:v>0.28751757310048703</c:v>
                </c:pt>
                <c:pt idx="427">
                  <c:v>0.72857812308589986</c:v>
                </c:pt>
                <c:pt idx="428">
                  <c:v>-0.25532618072771329</c:v>
                </c:pt>
                <c:pt idx="429">
                  <c:v>-0.59282032302755094</c:v>
                </c:pt>
                <c:pt idx="430">
                  <c:v>0.1274476171496986</c:v>
                </c:pt>
                <c:pt idx="431">
                  <c:v>0.37272727272727274</c:v>
                </c:pt>
                <c:pt idx="432">
                  <c:v>0.10909090909090907</c:v>
                </c:pt>
                <c:pt idx="433">
                  <c:v>-0.15454545454545454</c:v>
                </c:pt>
                <c:pt idx="434">
                  <c:v>-0.41818181818181815</c:v>
                </c:pt>
                <c:pt idx="435">
                  <c:v>-3.2634895329314295E-3</c:v>
                </c:pt>
                <c:pt idx="436">
                  <c:v>0.71700445064431795</c:v>
                </c:pt>
                <c:pt idx="437">
                  <c:v>8.5687507656400597E-2</c:v>
                </c:pt>
                <c:pt idx="438">
                  <c:v>-0.89821679615721239</c:v>
                </c:pt>
                <c:pt idx="439">
                  <c:v>-0.11787890002917456</c:v>
                </c:pt>
                <c:pt idx="440">
                  <c:v>0.8660254037844386</c:v>
                </c:pt>
                <c:pt idx="441">
                  <c:v>0.14575746360718922</c:v>
                </c:pt>
                <c:pt idx="442">
                  <c:v>-0.47272727272727272</c:v>
                </c:pt>
                <c:pt idx="443">
                  <c:v>-0.20909090909090911</c:v>
                </c:pt>
                <c:pt idx="444">
                  <c:v>5.4545454545454543E-2</c:v>
                </c:pt>
                <c:pt idx="445">
                  <c:v>0.31818181818181818</c:v>
                </c:pt>
                <c:pt idx="446">
                  <c:v>0.27646857028981919</c:v>
                </c:pt>
                <c:pt idx="447">
                  <c:v>-0.4437993698874303</c:v>
                </c:pt>
                <c:pt idx="448">
                  <c:v>-0.45889258841328839</c:v>
                </c:pt>
                <c:pt idx="449">
                  <c:v>0.52501171540032476</c:v>
                </c:pt>
                <c:pt idx="450">
                  <c:v>0.49108398078606225</c:v>
                </c:pt>
                <c:pt idx="451">
                  <c:v>-0.49282032302755097</c:v>
                </c:pt>
                <c:pt idx="452">
                  <c:v>-0.41896254436407693</c:v>
                </c:pt>
                <c:pt idx="453">
                  <c:v>0.30130539581317251</c:v>
                </c:pt>
                <c:pt idx="454">
                  <c:v>0.30909090909090908</c:v>
                </c:pt>
                <c:pt idx="455">
                  <c:v>4.545454545454547E-2</c:v>
                </c:pt>
                <c:pt idx="456">
                  <c:v>-0.21818181818181817</c:v>
                </c:pt>
                <c:pt idx="457">
                  <c:v>-0.48181818181818181</c:v>
                </c:pt>
                <c:pt idx="458">
                  <c:v>0.17059428913054259</c:v>
                </c:pt>
                <c:pt idx="459">
                  <c:v>0.83209766917017602</c:v>
                </c:pt>
                <c:pt idx="460">
                  <c:v>-0.15180663464343691</c:v>
                </c:pt>
                <c:pt idx="461">
                  <c:v>-0.86428906154294993</c:v>
                </c:pt>
                <c:pt idx="462">
                  <c:v>0.11961524227066311</c:v>
                </c:pt>
                <c:pt idx="463">
                  <c:v>0.69216762512096464</c:v>
                </c:pt>
                <c:pt idx="464">
                  <c:v>-2.8100315056284852E-2</c:v>
                </c:pt>
                <c:pt idx="465">
                  <c:v>-0.40909090909090906</c:v>
                </c:pt>
                <c:pt idx="466">
                  <c:v>-0.14545454545454545</c:v>
                </c:pt>
                <c:pt idx="467">
                  <c:v>0.11818181818181818</c:v>
                </c:pt>
                <c:pt idx="468">
                  <c:v>0.38181818181818183</c:v>
                </c:pt>
                <c:pt idx="469">
                  <c:v>0.10261079162634518</c:v>
                </c:pt>
                <c:pt idx="470">
                  <c:v>-0.61765714855090437</c:v>
                </c:pt>
                <c:pt idx="471">
                  <c:v>-0.22139844611345072</c:v>
                </c:pt>
                <c:pt idx="472">
                  <c:v>0.76250585770016233</c:v>
                </c:pt>
                <c:pt idx="473">
                  <c:v>0.25358983848622452</c:v>
                </c:pt>
                <c:pt idx="474">
                  <c:v>-0.73031446532738842</c:v>
                </c:pt>
                <c:pt idx="475">
                  <c:v>-0.24510476570060283</c:v>
                </c:pt>
                <c:pt idx="476">
                  <c:v>0.47516317447664658</c:v>
                </c:pt>
                <c:pt idx="477">
                  <c:v>0.24545454545454548</c:v>
                </c:pt>
                <c:pt idx="478">
                  <c:v>-1.8181818181818181E-2</c:v>
                </c:pt>
                <c:pt idx="479">
                  <c:v>-0.2818181818181818</c:v>
                </c:pt>
                <c:pt idx="480">
                  <c:v>-0.37581587238323283</c:v>
                </c:pt>
                <c:pt idx="481">
                  <c:v>0.3444520677940166</c:v>
                </c:pt>
                <c:pt idx="482">
                  <c:v>0.59460352687033846</c:v>
                </c:pt>
                <c:pt idx="483">
                  <c:v>-0.38930077694327464</c:v>
                </c:pt>
                <c:pt idx="484">
                  <c:v>-0.62679491924311237</c:v>
                </c:pt>
                <c:pt idx="485">
                  <c:v>0.35710938457050079</c:v>
                </c:pt>
                <c:pt idx="486">
                  <c:v>0.51830984645749067</c:v>
                </c:pt>
                <c:pt idx="487">
                  <c:v>-0.2019580937197589</c:v>
                </c:pt>
                <c:pt idx="488">
                  <c:v>-0.34545454545454546</c:v>
                </c:pt>
                <c:pt idx="489">
                  <c:v>-8.1818181818181845E-2</c:v>
                </c:pt>
                <c:pt idx="490">
                  <c:v>0.18181818181818182</c:v>
                </c:pt>
                <c:pt idx="491">
                  <c:v>0.44545454545454544</c:v>
                </c:pt>
                <c:pt idx="492">
                  <c:v>-7.1246987037128839E-2</c:v>
                </c:pt>
                <c:pt idx="493">
                  <c:v>-0.79151492721437822</c:v>
                </c:pt>
                <c:pt idx="494">
                  <c:v>1.6095696186386843E-2</c:v>
                </c:pt>
                <c:pt idx="495">
                  <c:v>1</c:v>
                </c:pt>
                <c:pt idx="496">
                  <c:v>1.609569618638701E-2</c:v>
                </c:pt>
                <c:pt idx="497">
                  <c:v>-0.79151492721437833</c:v>
                </c:pt>
                <c:pt idx="498">
                  <c:v>-7.1246987037128895E-2</c:v>
                </c:pt>
                <c:pt idx="499">
                  <c:v>0.44545454545454544</c:v>
                </c:pt>
                <c:pt idx="500">
                  <c:v>0.18181818181818182</c:v>
                </c:pt>
                <c:pt idx="501">
                  <c:v>-8.1818181818181818E-2</c:v>
                </c:pt>
                <c:pt idx="502">
                  <c:v>-0.34545454545454546</c:v>
                </c:pt>
                <c:pt idx="503">
                  <c:v>-0.20195809371975887</c:v>
                </c:pt>
                <c:pt idx="504">
                  <c:v>0.51830984645749067</c:v>
                </c:pt>
                <c:pt idx="505">
                  <c:v>0.35710938457050079</c:v>
                </c:pt>
                <c:pt idx="506">
                  <c:v>-0.62679491924311237</c:v>
                </c:pt>
                <c:pt idx="507">
                  <c:v>-0.38930077694327464</c:v>
                </c:pt>
                <c:pt idx="508">
                  <c:v>0.59460352687033835</c:v>
                </c:pt>
                <c:pt idx="509">
                  <c:v>0.3444520677940166</c:v>
                </c:pt>
                <c:pt idx="510">
                  <c:v>-0.37581587238323283</c:v>
                </c:pt>
                <c:pt idx="511">
                  <c:v>-0.28181818181818186</c:v>
                </c:pt>
                <c:pt idx="512">
                  <c:v>-1.8181818181818188E-2</c:v>
                </c:pt>
                <c:pt idx="513">
                  <c:v>0.24545454545454545</c:v>
                </c:pt>
                <c:pt idx="514">
                  <c:v>0.47516317447664658</c:v>
                </c:pt>
                <c:pt idx="515">
                  <c:v>-0.2451047657006028</c:v>
                </c:pt>
                <c:pt idx="516">
                  <c:v>-0.73031446532738842</c:v>
                </c:pt>
                <c:pt idx="517">
                  <c:v>0.25358983848622452</c:v>
                </c:pt>
                <c:pt idx="518">
                  <c:v>0.76250585770016244</c:v>
                </c:pt>
                <c:pt idx="519">
                  <c:v>-0.22139844611345072</c:v>
                </c:pt>
                <c:pt idx="520">
                  <c:v>-0.61765714855090426</c:v>
                </c:pt>
                <c:pt idx="521">
                  <c:v>0.10261079162634518</c:v>
                </c:pt>
                <c:pt idx="522">
                  <c:v>0.38181818181818183</c:v>
                </c:pt>
                <c:pt idx="523">
                  <c:v>0.11818181818181817</c:v>
                </c:pt>
                <c:pt idx="524">
                  <c:v>-0.14545454545454545</c:v>
                </c:pt>
                <c:pt idx="525">
                  <c:v>-0.40909090909090912</c:v>
                </c:pt>
                <c:pt idx="526">
                  <c:v>-2.8100315056284852E-2</c:v>
                </c:pt>
                <c:pt idx="527">
                  <c:v>0.69216762512096452</c:v>
                </c:pt>
                <c:pt idx="528">
                  <c:v>0.11961524227066311</c:v>
                </c:pt>
                <c:pt idx="529">
                  <c:v>-0.86428906154294993</c:v>
                </c:pt>
                <c:pt idx="530">
                  <c:v>-0.15180663464343697</c:v>
                </c:pt>
                <c:pt idx="531">
                  <c:v>0.83209766917017602</c:v>
                </c:pt>
                <c:pt idx="532">
                  <c:v>0.17059428913054264</c:v>
                </c:pt>
                <c:pt idx="533">
                  <c:v>-0.48181818181818181</c:v>
                </c:pt>
                <c:pt idx="534">
                  <c:v>-0.2181818181818182</c:v>
                </c:pt>
                <c:pt idx="535">
                  <c:v>4.5454545454545456E-2</c:v>
                </c:pt>
                <c:pt idx="536">
                  <c:v>0.30909090909090908</c:v>
                </c:pt>
                <c:pt idx="537">
                  <c:v>0.30130539581317256</c:v>
                </c:pt>
                <c:pt idx="538">
                  <c:v>-0.41896254436407693</c:v>
                </c:pt>
                <c:pt idx="539">
                  <c:v>-0.49282032302755091</c:v>
                </c:pt>
                <c:pt idx="540">
                  <c:v>0.49108398078606225</c:v>
                </c:pt>
                <c:pt idx="541">
                  <c:v>0.52501171540032476</c:v>
                </c:pt>
                <c:pt idx="542">
                  <c:v>-0.45889258841328839</c:v>
                </c:pt>
                <c:pt idx="543">
                  <c:v>-0.4437993698874303</c:v>
                </c:pt>
                <c:pt idx="544">
                  <c:v>0.27646857028981908</c:v>
                </c:pt>
                <c:pt idx="545">
                  <c:v>0.31818181818181818</c:v>
                </c:pt>
                <c:pt idx="546">
                  <c:v>5.4545454545454564E-2</c:v>
                </c:pt>
                <c:pt idx="547">
                  <c:v>-0.20909090909090908</c:v>
                </c:pt>
                <c:pt idx="548">
                  <c:v>-0.47272727272727272</c:v>
                </c:pt>
                <c:pt idx="549">
                  <c:v>0.14575746360718911</c:v>
                </c:pt>
                <c:pt idx="550">
                  <c:v>0.8660254037844386</c:v>
                </c:pt>
                <c:pt idx="551">
                  <c:v>-0.11787890002917439</c:v>
                </c:pt>
                <c:pt idx="552">
                  <c:v>-0.89821679615721239</c:v>
                </c:pt>
                <c:pt idx="553">
                  <c:v>8.5687507656400541E-2</c:v>
                </c:pt>
                <c:pt idx="554">
                  <c:v>0.71700445064431795</c:v>
                </c:pt>
                <c:pt idx="555">
                  <c:v>-3.2634895329314295E-3</c:v>
                </c:pt>
                <c:pt idx="556">
                  <c:v>-0.41818181818181821</c:v>
                </c:pt>
                <c:pt idx="557">
                  <c:v>-0.15454545454545454</c:v>
                </c:pt>
                <c:pt idx="558">
                  <c:v>0.10909090909090909</c:v>
                </c:pt>
                <c:pt idx="559">
                  <c:v>0.37272727272727274</c:v>
                </c:pt>
                <c:pt idx="560">
                  <c:v>0.1274476171496986</c:v>
                </c:pt>
                <c:pt idx="561">
                  <c:v>-0.59282032302755094</c:v>
                </c:pt>
                <c:pt idx="562">
                  <c:v>-0.25532618072771329</c:v>
                </c:pt>
                <c:pt idx="563">
                  <c:v>0.72857812308589975</c:v>
                </c:pt>
                <c:pt idx="564">
                  <c:v>0.28751757310048703</c:v>
                </c:pt>
                <c:pt idx="565">
                  <c:v>-0.69638673071312596</c:v>
                </c:pt>
                <c:pt idx="566">
                  <c:v>-0.26994159122395633</c:v>
                </c:pt>
                <c:pt idx="567">
                  <c:v>0.45032634895329315</c:v>
                </c:pt>
                <c:pt idx="568">
                  <c:v>0.25454545454545452</c:v>
                </c:pt>
                <c:pt idx="569">
                  <c:v>-9.0909090909090905E-3</c:v>
                </c:pt>
                <c:pt idx="570">
                  <c:v>-0.27272727272727271</c:v>
                </c:pt>
                <c:pt idx="571">
                  <c:v>-0.40065269790658631</c:v>
                </c:pt>
                <c:pt idx="572">
                  <c:v>0.31961524227066312</c:v>
                </c:pt>
                <c:pt idx="573">
                  <c:v>0.62853126148460103</c:v>
                </c:pt>
                <c:pt idx="574">
                  <c:v>-0.35537304232901212</c:v>
                </c:pt>
                <c:pt idx="575">
                  <c:v>-0.66072265385737472</c:v>
                </c:pt>
                <c:pt idx="576">
                  <c:v>0.32318164995623833</c:v>
                </c:pt>
                <c:pt idx="577">
                  <c:v>0.5431466719808441</c:v>
                </c:pt>
                <c:pt idx="578">
                  <c:v>-0.17712126819640547</c:v>
                </c:pt>
                <c:pt idx="579">
                  <c:v>-0.35454545454545455</c:v>
                </c:pt>
                <c:pt idx="580">
                  <c:v>-9.0909090909090884E-2</c:v>
                </c:pt>
                <c:pt idx="581">
                  <c:v>0.17272727272727273</c:v>
                </c:pt>
                <c:pt idx="582">
                  <c:v>0.43636363636363634</c:v>
                </c:pt>
                <c:pt idx="583">
                  <c:v>-4.6410161513775472E-2</c:v>
                </c:pt>
                <c:pt idx="584">
                  <c:v>-0.76667810169102479</c:v>
                </c:pt>
                <c:pt idx="585">
                  <c:v>-1.7832038427875563E-2</c:v>
                </c:pt>
                <c:pt idx="586">
                  <c:v>0.96607226538573743</c:v>
                </c:pt>
                <c:pt idx="587">
                  <c:v>5.0023430800649527E-2</c:v>
                </c:pt>
                <c:pt idx="588">
                  <c:v>-0.81635175273773175</c:v>
                </c:pt>
                <c:pt idx="589">
                  <c:v>-9.6083812560482318E-2</c:v>
                </c:pt>
                <c:pt idx="590">
                  <c:v>0.45454545454545453</c:v>
                </c:pt>
                <c:pt idx="591">
                  <c:v>0.19090909090909092</c:v>
                </c:pt>
                <c:pt idx="592">
                  <c:v>-7.2727272727272724E-2</c:v>
                </c:pt>
                <c:pt idx="593">
                  <c:v>-0.33636363636363636</c:v>
                </c:pt>
                <c:pt idx="594">
                  <c:v>-0.22679491924311229</c:v>
                </c:pt>
                <c:pt idx="595">
                  <c:v>0.49347302093413714</c:v>
                </c:pt>
                <c:pt idx="596">
                  <c:v>0.39103711918476336</c:v>
                </c:pt>
                <c:pt idx="597">
                  <c:v>-0.5928671846288498</c:v>
                </c:pt>
                <c:pt idx="598">
                  <c:v>-0.42322851155753716</c:v>
                </c:pt>
                <c:pt idx="599">
                  <c:v>0.56067579225607578</c:v>
                </c:pt>
                <c:pt idx="600">
                  <c:v>0.36928889331736997</c:v>
                </c:pt>
                <c:pt idx="601">
                  <c:v>-0.35097904685987935</c:v>
                </c:pt>
                <c:pt idx="602">
                  <c:v>-0.29090909090909089</c:v>
                </c:pt>
                <c:pt idx="603">
                  <c:v>-2.7272727272727282E-2</c:v>
                </c:pt>
                <c:pt idx="604">
                  <c:v>0.23636363636363636</c:v>
                </c:pt>
                <c:pt idx="605">
                  <c:v>0.5</c:v>
                </c:pt>
                <c:pt idx="606">
                  <c:v>-0.22026794017724938</c:v>
                </c:pt>
                <c:pt idx="607">
                  <c:v>-0.76424219994165099</c:v>
                </c:pt>
                <c:pt idx="608">
                  <c:v>0.219662103871962</c:v>
                </c:pt>
                <c:pt idx="609">
                  <c:v>0.79643359231442479</c:v>
                </c:pt>
                <c:pt idx="610">
                  <c:v>-0.18747071149918815</c:v>
                </c:pt>
                <c:pt idx="611">
                  <c:v>-0.64249397407425779</c:v>
                </c:pt>
                <c:pt idx="612">
                  <c:v>7.7773966102991698E-2</c:v>
                </c:pt>
                <c:pt idx="613">
                  <c:v>0.39090909090909093</c:v>
                </c:pt>
                <c:pt idx="614">
                  <c:v>0.12727272727272726</c:v>
                </c:pt>
                <c:pt idx="615">
                  <c:v>-0.13636363636363635</c:v>
                </c:pt>
                <c:pt idx="616">
                  <c:v>-0.4</c:v>
                </c:pt>
                <c:pt idx="617">
                  <c:v>-5.2937140579638275E-2</c:v>
                </c:pt>
                <c:pt idx="618">
                  <c:v>0.6673307995976111</c:v>
                </c:pt>
                <c:pt idx="619">
                  <c:v>0.15354297688492569</c:v>
                </c:pt>
                <c:pt idx="620">
                  <c:v>-0.83036132692868736</c:v>
                </c:pt>
                <c:pt idx="621">
                  <c:v>-0.18573436925769959</c:v>
                </c:pt>
                <c:pt idx="622">
                  <c:v>0.79816993455591356</c:v>
                </c:pt>
                <c:pt idx="623">
                  <c:v>0.19543111465389598</c:v>
                </c:pt>
                <c:pt idx="624">
                  <c:v>-0.49090909090909091</c:v>
                </c:pt>
                <c:pt idx="625">
                  <c:v>-0.22727272727272729</c:v>
                </c:pt>
                <c:pt idx="626">
                  <c:v>3.6363636363636362E-2</c:v>
                </c:pt>
                <c:pt idx="627">
                  <c:v>0.3</c:v>
                </c:pt>
                <c:pt idx="628">
                  <c:v>0.32614222133652604</c:v>
                </c:pt>
                <c:pt idx="629">
                  <c:v>-0.39412571884072345</c:v>
                </c:pt>
                <c:pt idx="630">
                  <c:v>-0.52674805764181332</c:v>
                </c:pt>
                <c:pt idx="631">
                  <c:v>0.45715624617179973</c:v>
                </c:pt>
                <c:pt idx="632">
                  <c:v>0.55893945001458722</c:v>
                </c:pt>
                <c:pt idx="633">
                  <c:v>-0.42496485379902593</c:v>
                </c:pt>
                <c:pt idx="634">
                  <c:v>-0.46863619541078377</c:v>
                </c:pt>
                <c:pt idx="635">
                  <c:v>0.25163174476646577</c:v>
                </c:pt>
                <c:pt idx="636">
                  <c:v>0.32727272727272727</c:v>
                </c:pt>
                <c:pt idx="637">
                  <c:v>6.3636363636363658E-2</c:v>
                </c:pt>
                <c:pt idx="638">
                  <c:v>-0.2</c:v>
                </c:pt>
                <c:pt idx="639">
                  <c:v>-0.46363636363636362</c:v>
                </c:pt>
                <c:pt idx="640">
                  <c:v>0.12092063808383574</c:v>
                </c:pt>
                <c:pt idx="641">
                  <c:v>0.84118857826108506</c:v>
                </c:pt>
                <c:pt idx="642">
                  <c:v>-8.3951165414911877E-2</c:v>
                </c:pt>
                <c:pt idx="643">
                  <c:v>-0.93214453077147497</c:v>
                </c:pt>
                <c:pt idx="644">
                  <c:v>5.175977304213808E-2</c:v>
                </c:pt>
                <c:pt idx="645">
                  <c:v>0.74184127616767148</c:v>
                </c:pt>
                <c:pt idx="646">
                  <c:v>2.1573335990422049E-2</c:v>
                </c:pt>
                <c:pt idx="647">
                  <c:v>-0.42727272727272725</c:v>
                </c:pt>
                <c:pt idx="648">
                  <c:v>-0.16363636363636364</c:v>
                </c:pt>
                <c:pt idx="649">
                  <c:v>0.1</c:v>
                </c:pt>
                <c:pt idx="650">
                  <c:v>0.36363636363636365</c:v>
                </c:pt>
                <c:pt idx="651">
                  <c:v>0.15228444267305202</c:v>
                </c:pt>
                <c:pt idx="652">
                  <c:v>-0.56798349750419752</c:v>
                </c:pt>
                <c:pt idx="653">
                  <c:v>-0.28925391534197575</c:v>
                </c:pt>
                <c:pt idx="654">
                  <c:v>0.69465038847163718</c:v>
                </c:pt>
                <c:pt idx="655">
                  <c:v>0.32144530771474961</c:v>
                </c:pt>
                <c:pt idx="656">
                  <c:v>-0.66245899609886338</c:v>
                </c:pt>
                <c:pt idx="657">
                  <c:v>-0.29477841674730965</c:v>
                </c:pt>
                <c:pt idx="658">
                  <c:v>0.42548952342993968</c:v>
                </c:pt>
                <c:pt idx="659">
                  <c:v>0.26363636363636367</c:v>
                </c:pt>
                <c:pt idx="660">
                  <c:v>0</c:v>
                </c:pt>
                <c:pt idx="661">
                  <c:v>-0.26363636363636361</c:v>
                </c:pt>
                <c:pt idx="662">
                  <c:v>-0.42548952342993973</c:v>
                </c:pt>
                <c:pt idx="663">
                  <c:v>0.29477841674730965</c:v>
                </c:pt>
                <c:pt idx="664">
                  <c:v>0.66245899609886338</c:v>
                </c:pt>
                <c:pt idx="665">
                  <c:v>-0.32144530771474961</c:v>
                </c:pt>
                <c:pt idx="666">
                  <c:v>-0.6946503884716374</c:v>
                </c:pt>
                <c:pt idx="667">
                  <c:v>0.28925391534197575</c:v>
                </c:pt>
                <c:pt idx="668">
                  <c:v>0.56798349750419741</c:v>
                </c:pt>
                <c:pt idx="669">
                  <c:v>-0.15228444267305202</c:v>
                </c:pt>
                <c:pt idx="670">
                  <c:v>-0.36363636363636365</c:v>
                </c:pt>
                <c:pt idx="671">
                  <c:v>-9.9999999999999978E-2</c:v>
                </c:pt>
                <c:pt idx="672">
                  <c:v>0.16363636363636364</c:v>
                </c:pt>
                <c:pt idx="673">
                  <c:v>0.42727272727272725</c:v>
                </c:pt>
                <c:pt idx="674">
                  <c:v>-2.1573335990422049E-2</c:v>
                </c:pt>
                <c:pt idx="675">
                  <c:v>-0.74184127616767137</c:v>
                </c:pt>
                <c:pt idx="676">
                  <c:v>-5.1759773042138191E-2</c:v>
                </c:pt>
                <c:pt idx="677">
                  <c:v>0.93214453077147497</c:v>
                </c:pt>
                <c:pt idx="678">
                  <c:v>8.3951165414911932E-2</c:v>
                </c:pt>
                <c:pt idx="679">
                  <c:v>-0.84118857826108517</c:v>
                </c:pt>
                <c:pt idx="680">
                  <c:v>-0.1209206380838358</c:v>
                </c:pt>
                <c:pt idx="681">
                  <c:v>0.46363636363636362</c:v>
                </c:pt>
                <c:pt idx="682">
                  <c:v>0.2</c:v>
                </c:pt>
                <c:pt idx="683">
                  <c:v>-6.363636363636363E-2</c:v>
                </c:pt>
                <c:pt idx="684">
                  <c:v>-0.32727272727272727</c:v>
                </c:pt>
                <c:pt idx="685">
                  <c:v>-0.25163174476646566</c:v>
                </c:pt>
                <c:pt idx="686">
                  <c:v>0.46863619541078377</c:v>
                </c:pt>
                <c:pt idx="687">
                  <c:v>0.42496485379902593</c:v>
                </c:pt>
                <c:pt idx="688">
                  <c:v>-0.55893945001458734</c:v>
                </c:pt>
                <c:pt idx="689">
                  <c:v>-0.45715624617179973</c:v>
                </c:pt>
                <c:pt idx="690">
                  <c:v>0.52674805764181354</c:v>
                </c:pt>
                <c:pt idx="691">
                  <c:v>0.39412571884072345</c:v>
                </c:pt>
                <c:pt idx="692">
                  <c:v>-0.32614222133652593</c:v>
                </c:pt>
                <c:pt idx="693">
                  <c:v>-0.3</c:v>
                </c:pt>
                <c:pt idx="694">
                  <c:v>-3.6363636363636376E-2</c:v>
                </c:pt>
                <c:pt idx="695">
                  <c:v>0.22727272727272727</c:v>
                </c:pt>
                <c:pt idx="696">
                  <c:v>0.49090909090909091</c:v>
                </c:pt>
                <c:pt idx="697">
                  <c:v>-0.19543111465389595</c:v>
                </c:pt>
                <c:pt idx="698">
                  <c:v>-0.79816993455591356</c:v>
                </c:pt>
                <c:pt idx="699">
                  <c:v>0.18573436925769948</c:v>
                </c:pt>
                <c:pt idx="700">
                  <c:v>0.83036132692868736</c:v>
                </c:pt>
                <c:pt idx="701">
                  <c:v>-0.15354297688492569</c:v>
                </c:pt>
                <c:pt idx="702">
                  <c:v>-0.6673307995976111</c:v>
                </c:pt>
                <c:pt idx="703">
                  <c:v>5.2937140579638275E-2</c:v>
                </c:pt>
                <c:pt idx="704">
                  <c:v>0.4</c:v>
                </c:pt>
                <c:pt idx="705">
                  <c:v>0.13636363636363635</c:v>
                </c:pt>
                <c:pt idx="706">
                  <c:v>-0.12727272727272726</c:v>
                </c:pt>
                <c:pt idx="707">
                  <c:v>-0.39090909090909093</c:v>
                </c:pt>
                <c:pt idx="708">
                  <c:v>-7.7773966102991698E-2</c:v>
                </c:pt>
                <c:pt idx="709">
                  <c:v>0.64249397407425768</c:v>
                </c:pt>
                <c:pt idx="710">
                  <c:v>0.18747071149918815</c:v>
                </c:pt>
                <c:pt idx="711">
                  <c:v>-0.79643359231442479</c:v>
                </c:pt>
                <c:pt idx="712">
                  <c:v>-0.21966210387196206</c:v>
                </c:pt>
                <c:pt idx="713">
                  <c:v>0.76424219994165099</c:v>
                </c:pt>
                <c:pt idx="714">
                  <c:v>0.22026794017724952</c:v>
                </c:pt>
                <c:pt idx="715">
                  <c:v>-0.5</c:v>
                </c:pt>
                <c:pt idx="716">
                  <c:v>-0.23636363636363639</c:v>
                </c:pt>
                <c:pt idx="717">
                  <c:v>2.7272727272727271E-2</c:v>
                </c:pt>
                <c:pt idx="718">
                  <c:v>0.29090909090909089</c:v>
                </c:pt>
                <c:pt idx="719">
                  <c:v>0.35097904685987941</c:v>
                </c:pt>
                <c:pt idx="720">
                  <c:v>-0.36928889331736997</c:v>
                </c:pt>
                <c:pt idx="721">
                  <c:v>-0.56067579225607589</c:v>
                </c:pt>
                <c:pt idx="722">
                  <c:v>0.42322851155753716</c:v>
                </c:pt>
                <c:pt idx="723">
                  <c:v>0.5928671846288498</c:v>
                </c:pt>
                <c:pt idx="724">
                  <c:v>-0.39103711918476336</c:v>
                </c:pt>
                <c:pt idx="725">
                  <c:v>-0.49347302093413714</c:v>
                </c:pt>
                <c:pt idx="726">
                  <c:v>0.22679491924311235</c:v>
                </c:pt>
                <c:pt idx="727">
                  <c:v>0.33636363636363636</c:v>
                </c:pt>
                <c:pt idx="728">
                  <c:v>7.2727272727272751E-2</c:v>
                </c:pt>
                <c:pt idx="729">
                  <c:v>-0.19090909090909092</c:v>
                </c:pt>
                <c:pt idx="730">
                  <c:v>-0.45454545454545453</c:v>
                </c:pt>
                <c:pt idx="731">
                  <c:v>9.6083812560482262E-2</c:v>
                </c:pt>
                <c:pt idx="732">
                  <c:v>0.81635175273773175</c:v>
                </c:pt>
                <c:pt idx="733">
                  <c:v>-5.0023430800649471E-2</c:v>
                </c:pt>
                <c:pt idx="734">
                  <c:v>-0.96607226538573743</c:v>
                </c:pt>
                <c:pt idx="735">
                  <c:v>1.7832038427875507E-2</c:v>
                </c:pt>
                <c:pt idx="736">
                  <c:v>0.76667810169102479</c:v>
                </c:pt>
                <c:pt idx="737">
                  <c:v>4.6410161513775472E-2</c:v>
                </c:pt>
                <c:pt idx="738">
                  <c:v>-0.4363636363636364</c:v>
                </c:pt>
                <c:pt idx="739">
                  <c:v>-0.17272727272727273</c:v>
                </c:pt>
                <c:pt idx="740">
                  <c:v>9.0909090909090912E-2</c:v>
                </c:pt>
                <c:pt idx="741">
                  <c:v>0.35454545454545455</c:v>
                </c:pt>
                <c:pt idx="742">
                  <c:v>0.17712126819640545</c:v>
                </c:pt>
                <c:pt idx="743">
                  <c:v>-0.5431466719808441</c:v>
                </c:pt>
                <c:pt idx="744">
                  <c:v>-0.32318164995623833</c:v>
                </c:pt>
                <c:pt idx="745">
                  <c:v>0.66072265385737494</c:v>
                </c:pt>
                <c:pt idx="746">
                  <c:v>0.35537304232901212</c:v>
                </c:pt>
                <c:pt idx="747">
                  <c:v>-0.62853126148460092</c:v>
                </c:pt>
                <c:pt idx="748">
                  <c:v>-0.31961524227066312</c:v>
                </c:pt>
                <c:pt idx="749">
                  <c:v>0.40065269790658625</c:v>
                </c:pt>
                <c:pt idx="750">
                  <c:v>0.27272727272727271</c:v>
                </c:pt>
                <c:pt idx="751">
                  <c:v>9.0909090909090939E-3</c:v>
                </c:pt>
                <c:pt idx="752">
                  <c:v>-0.25454545454545452</c:v>
                </c:pt>
                <c:pt idx="753">
                  <c:v>-0.45032634895329315</c:v>
                </c:pt>
                <c:pt idx="754">
                  <c:v>0.26994159122395628</c:v>
                </c:pt>
                <c:pt idx="755">
                  <c:v>0.69638673071312596</c:v>
                </c:pt>
                <c:pt idx="756">
                  <c:v>-0.28751757310048703</c:v>
                </c:pt>
                <c:pt idx="757">
                  <c:v>-0.72857812308589986</c:v>
                </c:pt>
                <c:pt idx="758">
                  <c:v>0.25532618072771329</c:v>
                </c:pt>
                <c:pt idx="759">
                  <c:v>0.59282032302755094</c:v>
                </c:pt>
                <c:pt idx="760">
                  <c:v>-0.1274476171496986</c:v>
                </c:pt>
                <c:pt idx="761">
                  <c:v>-0.37272727272727274</c:v>
                </c:pt>
                <c:pt idx="762">
                  <c:v>-0.10909090909090907</c:v>
                </c:pt>
                <c:pt idx="763">
                  <c:v>0.15454545454545454</c:v>
                </c:pt>
                <c:pt idx="764">
                  <c:v>0.41818181818181815</c:v>
                </c:pt>
                <c:pt idx="765">
                  <c:v>3.2634895329314295E-3</c:v>
                </c:pt>
                <c:pt idx="766">
                  <c:v>-0.71700445064431795</c:v>
                </c:pt>
                <c:pt idx="767">
                  <c:v>-8.5687507656400597E-2</c:v>
                </c:pt>
                <c:pt idx="768">
                  <c:v>0.89821679615721239</c:v>
                </c:pt>
                <c:pt idx="769">
                  <c:v>0.11787890002917456</c:v>
                </c:pt>
                <c:pt idx="770">
                  <c:v>-0.8660254037844386</c:v>
                </c:pt>
                <c:pt idx="771">
                  <c:v>-0.14575746360718922</c:v>
                </c:pt>
                <c:pt idx="772">
                  <c:v>0.47272727272727272</c:v>
                </c:pt>
                <c:pt idx="773">
                  <c:v>0.20909090909090911</c:v>
                </c:pt>
                <c:pt idx="774">
                  <c:v>-5.4545454545454543E-2</c:v>
                </c:pt>
                <c:pt idx="775">
                  <c:v>-0.31818181818181818</c:v>
                </c:pt>
                <c:pt idx="776">
                  <c:v>-0.27646857028981919</c:v>
                </c:pt>
                <c:pt idx="777">
                  <c:v>0.4437993698874303</c:v>
                </c:pt>
                <c:pt idx="778">
                  <c:v>0.45889258841328839</c:v>
                </c:pt>
                <c:pt idx="779">
                  <c:v>-0.52501171540032476</c:v>
                </c:pt>
                <c:pt idx="780">
                  <c:v>-0.49108398078606225</c:v>
                </c:pt>
                <c:pt idx="781">
                  <c:v>0.49282032302755097</c:v>
                </c:pt>
                <c:pt idx="782">
                  <c:v>0.41896254436407693</c:v>
                </c:pt>
                <c:pt idx="783">
                  <c:v>-0.30130539581317251</c:v>
                </c:pt>
                <c:pt idx="784">
                  <c:v>-0.30909090909090908</c:v>
                </c:pt>
                <c:pt idx="785">
                  <c:v>-4.545454545454547E-2</c:v>
                </c:pt>
                <c:pt idx="786">
                  <c:v>0.21818181818181817</c:v>
                </c:pt>
                <c:pt idx="787">
                  <c:v>0.48181818181818181</c:v>
                </c:pt>
                <c:pt idx="788">
                  <c:v>-0.17059428913054259</c:v>
                </c:pt>
                <c:pt idx="789">
                  <c:v>-0.83209766917017602</c:v>
                </c:pt>
                <c:pt idx="790">
                  <c:v>0.15180663464343691</c:v>
                </c:pt>
                <c:pt idx="791">
                  <c:v>0.86428906154294993</c:v>
                </c:pt>
                <c:pt idx="792">
                  <c:v>-0.11961524227066311</c:v>
                </c:pt>
                <c:pt idx="793">
                  <c:v>-0.69216762512096464</c:v>
                </c:pt>
                <c:pt idx="794">
                  <c:v>2.8100315056284852E-2</c:v>
                </c:pt>
                <c:pt idx="795">
                  <c:v>0.40909090909090906</c:v>
                </c:pt>
                <c:pt idx="796">
                  <c:v>0.14545454545454545</c:v>
                </c:pt>
                <c:pt idx="797">
                  <c:v>-0.11818181818181818</c:v>
                </c:pt>
                <c:pt idx="798">
                  <c:v>-0.38181818181818183</c:v>
                </c:pt>
                <c:pt idx="799">
                  <c:v>-0.10261079162634518</c:v>
                </c:pt>
                <c:pt idx="800">
                  <c:v>0.61765714855090437</c:v>
                </c:pt>
                <c:pt idx="801">
                  <c:v>0.22139844611345072</c:v>
                </c:pt>
                <c:pt idx="802">
                  <c:v>-0.76250585770016233</c:v>
                </c:pt>
                <c:pt idx="803">
                  <c:v>-0.25358983848622452</c:v>
                </c:pt>
                <c:pt idx="804">
                  <c:v>0.73031446532738842</c:v>
                </c:pt>
                <c:pt idx="805">
                  <c:v>0.24510476570060283</c:v>
                </c:pt>
                <c:pt idx="806">
                  <c:v>-0.47516317447664658</c:v>
                </c:pt>
                <c:pt idx="807">
                  <c:v>-0.24545454545454548</c:v>
                </c:pt>
                <c:pt idx="808">
                  <c:v>1.8181818181818181E-2</c:v>
                </c:pt>
                <c:pt idx="809">
                  <c:v>0.2818181818181818</c:v>
                </c:pt>
                <c:pt idx="810">
                  <c:v>0.37581587238323283</c:v>
                </c:pt>
                <c:pt idx="811">
                  <c:v>-0.3444520677940166</c:v>
                </c:pt>
                <c:pt idx="812">
                  <c:v>-0.59460352687033846</c:v>
                </c:pt>
                <c:pt idx="813">
                  <c:v>0.38930077694327464</c:v>
                </c:pt>
                <c:pt idx="814">
                  <c:v>0.62679491924311237</c:v>
                </c:pt>
                <c:pt idx="815">
                  <c:v>-0.35710938457050079</c:v>
                </c:pt>
                <c:pt idx="816">
                  <c:v>-0.51830984645749067</c:v>
                </c:pt>
                <c:pt idx="817">
                  <c:v>0.2019580937197589</c:v>
                </c:pt>
                <c:pt idx="818">
                  <c:v>0.34545454545454546</c:v>
                </c:pt>
                <c:pt idx="819">
                  <c:v>8.1818181818181845E-2</c:v>
                </c:pt>
                <c:pt idx="820">
                  <c:v>-0.18181818181818182</c:v>
                </c:pt>
                <c:pt idx="821">
                  <c:v>-0.44545454545454544</c:v>
                </c:pt>
                <c:pt idx="822">
                  <c:v>7.1246987037128839E-2</c:v>
                </c:pt>
                <c:pt idx="823">
                  <c:v>0.79151492721437822</c:v>
                </c:pt>
                <c:pt idx="824">
                  <c:v>-1.6095696186386843E-2</c:v>
                </c:pt>
                <c:pt idx="825">
                  <c:v>-1</c:v>
                </c:pt>
                <c:pt idx="826">
                  <c:v>-1.609569618638701E-2</c:v>
                </c:pt>
                <c:pt idx="827">
                  <c:v>0.79151492721437833</c:v>
                </c:pt>
                <c:pt idx="828">
                  <c:v>7.1246987037128895E-2</c:v>
                </c:pt>
                <c:pt idx="829">
                  <c:v>-0.44545454545454544</c:v>
                </c:pt>
                <c:pt idx="830">
                  <c:v>-0.18181818181818182</c:v>
                </c:pt>
                <c:pt idx="831">
                  <c:v>8.1818181818181818E-2</c:v>
                </c:pt>
                <c:pt idx="832">
                  <c:v>0.34545454545454546</c:v>
                </c:pt>
                <c:pt idx="833">
                  <c:v>0.20195809371975887</c:v>
                </c:pt>
                <c:pt idx="834">
                  <c:v>-0.51830984645749067</c:v>
                </c:pt>
                <c:pt idx="835">
                  <c:v>-0.35710938457050079</c:v>
                </c:pt>
                <c:pt idx="836">
                  <c:v>0.62679491924311237</c:v>
                </c:pt>
                <c:pt idx="837">
                  <c:v>0.38930077694327464</c:v>
                </c:pt>
                <c:pt idx="838">
                  <c:v>-0.59460352687033835</c:v>
                </c:pt>
                <c:pt idx="839">
                  <c:v>-0.3444520677940166</c:v>
                </c:pt>
                <c:pt idx="840">
                  <c:v>0.37581587238323283</c:v>
                </c:pt>
                <c:pt idx="841">
                  <c:v>0.28181818181818186</c:v>
                </c:pt>
                <c:pt idx="842">
                  <c:v>1.8181818181818188E-2</c:v>
                </c:pt>
                <c:pt idx="843">
                  <c:v>-0.24545454545454545</c:v>
                </c:pt>
                <c:pt idx="844">
                  <c:v>-0.47516317447664658</c:v>
                </c:pt>
                <c:pt idx="845">
                  <c:v>0.2451047657006028</c:v>
                </c:pt>
                <c:pt idx="846">
                  <c:v>0.73031446532738842</c:v>
                </c:pt>
                <c:pt idx="847">
                  <c:v>-0.25358983848622452</c:v>
                </c:pt>
                <c:pt idx="848">
                  <c:v>-0.76250585770016244</c:v>
                </c:pt>
                <c:pt idx="849">
                  <c:v>0.22139844611345072</c:v>
                </c:pt>
                <c:pt idx="850">
                  <c:v>0.61765714855090426</c:v>
                </c:pt>
                <c:pt idx="851">
                  <c:v>-0.10261079162634518</c:v>
                </c:pt>
                <c:pt idx="852">
                  <c:v>-0.38181818181818183</c:v>
                </c:pt>
                <c:pt idx="853">
                  <c:v>-0.11818181818181817</c:v>
                </c:pt>
                <c:pt idx="854">
                  <c:v>0.14545454545454545</c:v>
                </c:pt>
                <c:pt idx="855">
                  <c:v>0.40909090909090912</c:v>
                </c:pt>
                <c:pt idx="856">
                  <c:v>2.8100315056284852E-2</c:v>
                </c:pt>
                <c:pt idx="857">
                  <c:v>-0.69216762512096452</c:v>
                </c:pt>
                <c:pt idx="858">
                  <c:v>-0.11961524227066311</c:v>
                </c:pt>
                <c:pt idx="859">
                  <c:v>0.86428906154294993</c:v>
                </c:pt>
                <c:pt idx="860">
                  <c:v>0.15180663464343697</c:v>
                </c:pt>
                <c:pt idx="861">
                  <c:v>-0.83209766917017602</c:v>
                </c:pt>
                <c:pt idx="862">
                  <c:v>-0.17059428913054264</c:v>
                </c:pt>
                <c:pt idx="863">
                  <c:v>0.48181818181818181</c:v>
                </c:pt>
                <c:pt idx="864">
                  <c:v>0.2181818181818182</c:v>
                </c:pt>
                <c:pt idx="865">
                  <c:v>-4.5454545454545456E-2</c:v>
                </c:pt>
                <c:pt idx="866">
                  <c:v>-0.30909090909090908</c:v>
                </c:pt>
                <c:pt idx="867">
                  <c:v>-0.30130539581317256</c:v>
                </c:pt>
                <c:pt idx="868">
                  <c:v>0.41896254436407693</c:v>
                </c:pt>
                <c:pt idx="869">
                  <c:v>0.49282032302755091</c:v>
                </c:pt>
                <c:pt idx="870">
                  <c:v>-0.49108398078606225</c:v>
                </c:pt>
                <c:pt idx="871">
                  <c:v>-0.52501171540032476</c:v>
                </c:pt>
                <c:pt idx="872">
                  <c:v>0.45889258841328839</c:v>
                </c:pt>
                <c:pt idx="873">
                  <c:v>0.4437993698874303</c:v>
                </c:pt>
                <c:pt idx="874">
                  <c:v>-0.27646857028981908</c:v>
                </c:pt>
                <c:pt idx="875">
                  <c:v>-0.31818181818181818</c:v>
                </c:pt>
                <c:pt idx="876">
                  <c:v>-5.4545454545454564E-2</c:v>
                </c:pt>
                <c:pt idx="877">
                  <c:v>0.20909090909090908</c:v>
                </c:pt>
                <c:pt idx="878">
                  <c:v>0.47272727272727272</c:v>
                </c:pt>
                <c:pt idx="879">
                  <c:v>-0.14575746360718911</c:v>
                </c:pt>
                <c:pt idx="880">
                  <c:v>-0.8660254037844386</c:v>
                </c:pt>
                <c:pt idx="881">
                  <c:v>0.11787890002917439</c:v>
                </c:pt>
                <c:pt idx="882">
                  <c:v>0.89821679615721239</c:v>
                </c:pt>
                <c:pt idx="883">
                  <c:v>-8.5687507656400541E-2</c:v>
                </c:pt>
                <c:pt idx="884">
                  <c:v>-0.71700445064431795</c:v>
                </c:pt>
                <c:pt idx="885">
                  <c:v>3.2634895329314295E-3</c:v>
                </c:pt>
                <c:pt idx="886">
                  <c:v>0.41818181818181821</c:v>
                </c:pt>
                <c:pt idx="887">
                  <c:v>0.15454545454545454</c:v>
                </c:pt>
                <c:pt idx="888">
                  <c:v>-0.10909090909090909</c:v>
                </c:pt>
                <c:pt idx="889">
                  <c:v>-0.37272727272727274</c:v>
                </c:pt>
                <c:pt idx="890">
                  <c:v>-0.1274476171496986</c:v>
                </c:pt>
                <c:pt idx="891">
                  <c:v>0.59282032302755094</c:v>
                </c:pt>
                <c:pt idx="892">
                  <c:v>0.25532618072771329</c:v>
                </c:pt>
                <c:pt idx="893">
                  <c:v>-0.72857812308589975</c:v>
                </c:pt>
                <c:pt idx="894">
                  <c:v>-0.28751757310048703</c:v>
                </c:pt>
                <c:pt idx="895">
                  <c:v>0.69638673071312596</c:v>
                </c:pt>
                <c:pt idx="896">
                  <c:v>0.26994159122395633</c:v>
                </c:pt>
                <c:pt idx="897">
                  <c:v>-0.45032634895329315</c:v>
                </c:pt>
                <c:pt idx="898">
                  <c:v>-0.25454545454545452</c:v>
                </c:pt>
                <c:pt idx="899">
                  <c:v>9.0909090909090905E-3</c:v>
                </c:pt>
                <c:pt idx="900">
                  <c:v>0.27272727272727271</c:v>
                </c:pt>
                <c:pt idx="901">
                  <c:v>0.40065269790658631</c:v>
                </c:pt>
                <c:pt idx="902">
                  <c:v>-0.31961524227066312</c:v>
                </c:pt>
                <c:pt idx="903">
                  <c:v>-0.62853126148460103</c:v>
                </c:pt>
                <c:pt idx="904">
                  <c:v>0.35537304232901212</c:v>
                </c:pt>
                <c:pt idx="905">
                  <c:v>0.66072265385737472</c:v>
                </c:pt>
                <c:pt idx="906">
                  <c:v>-0.32318164995623833</c:v>
                </c:pt>
                <c:pt idx="907">
                  <c:v>-0.5431466719808441</c:v>
                </c:pt>
                <c:pt idx="908">
                  <c:v>0.17712126819640547</c:v>
                </c:pt>
                <c:pt idx="909">
                  <c:v>0.35454545454545455</c:v>
                </c:pt>
                <c:pt idx="910">
                  <c:v>9.0909090909090884E-2</c:v>
                </c:pt>
                <c:pt idx="911">
                  <c:v>-0.17272727272727273</c:v>
                </c:pt>
                <c:pt idx="912">
                  <c:v>-0.43636363636363634</c:v>
                </c:pt>
                <c:pt idx="913">
                  <c:v>4.6410161513775472E-2</c:v>
                </c:pt>
                <c:pt idx="914">
                  <c:v>0.76667810169102479</c:v>
                </c:pt>
                <c:pt idx="915">
                  <c:v>1.7832038427875563E-2</c:v>
                </c:pt>
                <c:pt idx="916">
                  <c:v>-0.96607226538573743</c:v>
                </c:pt>
                <c:pt idx="917">
                  <c:v>-5.0023430800649527E-2</c:v>
                </c:pt>
                <c:pt idx="918">
                  <c:v>0.81635175273773175</c:v>
                </c:pt>
                <c:pt idx="919">
                  <c:v>9.6083812560482318E-2</c:v>
                </c:pt>
                <c:pt idx="920">
                  <c:v>-0.45454545454545453</c:v>
                </c:pt>
                <c:pt idx="921">
                  <c:v>-0.19090909090909092</c:v>
                </c:pt>
                <c:pt idx="922">
                  <c:v>7.2727272727272724E-2</c:v>
                </c:pt>
                <c:pt idx="923">
                  <c:v>0.33636363636363636</c:v>
                </c:pt>
                <c:pt idx="924">
                  <c:v>0.22679491924311229</c:v>
                </c:pt>
                <c:pt idx="925">
                  <c:v>-0.49347302093413714</c:v>
                </c:pt>
                <c:pt idx="926">
                  <c:v>-0.39103711918476336</c:v>
                </c:pt>
                <c:pt idx="927">
                  <c:v>0.5928671846288498</c:v>
                </c:pt>
                <c:pt idx="928">
                  <c:v>0.42322851155753716</c:v>
                </c:pt>
                <c:pt idx="929">
                  <c:v>-0.56067579225607578</c:v>
                </c:pt>
                <c:pt idx="930">
                  <c:v>-0.36928889331736997</c:v>
                </c:pt>
                <c:pt idx="931">
                  <c:v>0.35097904685987935</c:v>
                </c:pt>
                <c:pt idx="932">
                  <c:v>0.29090909090909089</c:v>
                </c:pt>
                <c:pt idx="933">
                  <c:v>2.7272727272727282E-2</c:v>
                </c:pt>
                <c:pt idx="934">
                  <c:v>-0.23636363636363636</c:v>
                </c:pt>
                <c:pt idx="935">
                  <c:v>-0.5</c:v>
                </c:pt>
                <c:pt idx="936">
                  <c:v>0.22026794017724938</c:v>
                </c:pt>
                <c:pt idx="937">
                  <c:v>0.76424219994165099</c:v>
                </c:pt>
                <c:pt idx="938">
                  <c:v>-0.219662103871962</c:v>
                </c:pt>
                <c:pt idx="939">
                  <c:v>-0.79643359231442479</c:v>
                </c:pt>
                <c:pt idx="940">
                  <c:v>0.18747071149918815</c:v>
                </c:pt>
                <c:pt idx="941">
                  <c:v>0.64249397407425779</c:v>
                </c:pt>
                <c:pt idx="942">
                  <c:v>-7.7773966102991698E-2</c:v>
                </c:pt>
                <c:pt idx="943">
                  <c:v>-0.39090909090909093</c:v>
                </c:pt>
                <c:pt idx="944">
                  <c:v>-0.12727272727272726</c:v>
                </c:pt>
                <c:pt idx="945">
                  <c:v>0.13636363636363635</c:v>
                </c:pt>
                <c:pt idx="946">
                  <c:v>0.4</c:v>
                </c:pt>
                <c:pt idx="947">
                  <c:v>5.2937140579638275E-2</c:v>
                </c:pt>
                <c:pt idx="948">
                  <c:v>-0.6673307995976111</c:v>
                </c:pt>
                <c:pt idx="949">
                  <c:v>-0.15354297688492569</c:v>
                </c:pt>
                <c:pt idx="950">
                  <c:v>0.83036132692868736</c:v>
                </c:pt>
                <c:pt idx="951">
                  <c:v>0.18573436925769959</c:v>
                </c:pt>
                <c:pt idx="952">
                  <c:v>-0.79816993455591356</c:v>
                </c:pt>
                <c:pt idx="953">
                  <c:v>-0.19543111465389598</c:v>
                </c:pt>
                <c:pt idx="954">
                  <c:v>0.49090909090909091</c:v>
                </c:pt>
                <c:pt idx="955">
                  <c:v>0.22727272727272729</c:v>
                </c:pt>
                <c:pt idx="956">
                  <c:v>-3.6363636363636362E-2</c:v>
                </c:pt>
                <c:pt idx="957">
                  <c:v>-0.3</c:v>
                </c:pt>
                <c:pt idx="958">
                  <c:v>-0.32614222133652604</c:v>
                </c:pt>
                <c:pt idx="959">
                  <c:v>0.39412571884072345</c:v>
                </c:pt>
                <c:pt idx="960">
                  <c:v>0.52674805764181332</c:v>
                </c:pt>
                <c:pt idx="961">
                  <c:v>-0.45715624617179973</c:v>
                </c:pt>
                <c:pt idx="962">
                  <c:v>-0.55893945001458722</c:v>
                </c:pt>
                <c:pt idx="963">
                  <c:v>0.42496485379902593</c:v>
                </c:pt>
                <c:pt idx="964">
                  <c:v>0.46863619541078377</c:v>
                </c:pt>
                <c:pt idx="965">
                  <c:v>-0.25163174476646577</c:v>
                </c:pt>
                <c:pt idx="966">
                  <c:v>-0.32727272727272727</c:v>
                </c:pt>
                <c:pt idx="967">
                  <c:v>-6.3636363636363658E-2</c:v>
                </c:pt>
                <c:pt idx="968">
                  <c:v>0.2</c:v>
                </c:pt>
                <c:pt idx="969">
                  <c:v>0.46363636363636362</c:v>
                </c:pt>
                <c:pt idx="970">
                  <c:v>-0.12092063808383574</c:v>
                </c:pt>
                <c:pt idx="971">
                  <c:v>-0.84118857826108506</c:v>
                </c:pt>
                <c:pt idx="972">
                  <c:v>8.3951165414911877E-2</c:v>
                </c:pt>
                <c:pt idx="973">
                  <c:v>0.93214453077147497</c:v>
                </c:pt>
                <c:pt idx="974">
                  <c:v>-5.175977304213808E-2</c:v>
                </c:pt>
                <c:pt idx="975">
                  <c:v>-0.74184127616767148</c:v>
                </c:pt>
                <c:pt idx="976">
                  <c:v>-2.1573335990422049E-2</c:v>
                </c:pt>
                <c:pt idx="977">
                  <c:v>0.42727272727272725</c:v>
                </c:pt>
                <c:pt idx="978">
                  <c:v>0.16363636363636364</c:v>
                </c:pt>
                <c:pt idx="979">
                  <c:v>-0.1</c:v>
                </c:pt>
                <c:pt idx="980">
                  <c:v>-0.36363636363636365</c:v>
                </c:pt>
                <c:pt idx="981">
                  <c:v>-0.15228444267305202</c:v>
                </c:pt>
                <c:pt idx="982">
                  <c:v>0.56798349750419752</c:v>
                </c:pt>
                <c:pt idx="983">
                  <c:v>0.28925391534197575</c:v>
                </c:pt>
                <c:pt idx="984">
                  <c:v>-0.69465038847163718</c:v>
                </c:pt>
                <c:pt idx="985">
                  <c:v>-0.32144530771474961</c:v>
                </c:pt>
                <c:pt idx="986">
                  <c:v>0.66245899609886338</c:v>
                </c:pt>
                <c:pt idx="987">
                  <c:v>0.29477841674730965</c:v>
                </c:pt>
                <c:pt idx="988">
                  <c:v>-0.42548952342993968</c:v>
                </c:pt>
                <c:pt idx="989">
                  <c:v>-0.26363636363636367</c:v>
                </c:pt>
                <c:pt idx="990">
                  <c:v>0</c:v>
                </c:pt>
                <c:pt idx="991">
                  <c:v>0.26363636363636361</c:v>
                </c:pt>
                <c:pt idx="992">
                  <c:v>0.42548952342993973</c:v>
                </c:pt>
                <c:pt idx="993">
                  <c:v>-0.29477841674730965</c:v>
                </c:pt>
                <c:pt idx="994">
                  <c:v>-0.66245899609886338</c:v>
                </c:pt>
                <c:pt idx="995">
                  <c:v>0.32144530771474961</c:v>
                </c:pt>
                <c:pt idx="996">
                  <c:v>0.6946503884716374</c:v>
                </c:pt>
                <c:pt idx="997">
                  <c:v>-0.28925391534197575</c:v>
                </c:pt>
                <c:pt idx="998">
                  <c:v>-0.56798349750419741</c:v>
                </c:pt>
                <c:pt idx="999">
                  <c:v>0.15228444267305202</c:v>
                </c:pt>
                <c:pt idx="1000">
                  <c:v>0.36363636363636365</c:v>
                </c:pt>
                <c:pt idx="1001">
                  <c:v>9.9999999999999978E-2</c:v>
                </c:pt>
                <c:pt idx="1002">
                  <c:v>-0.16363636363636364</c:v>
                </c:pt>
                <c:pt idx="1003">
                  <c:v>-0.42727272727272725</c:v>
                </c:pt>
                <c:pt idx="1004">
                  <c:v>2.1573335990422049E-2</c:v>
                </c:pt>
                <c:pt idx="1005">
                  <c:v>0.74184127616767137</c:v>
                </c:pt>
                <c:pt idx="1006">
                  <c:v>5.1759773042138191E-2</c:v>
                </c:pt>
                <c:pt idx="1007">
                  <c:v>-0.93214453077147497</c:v>
                </c:pt>
                <c:pt idx="1008">
                  <c:v>-8.3951165414911932E-2</c:v>
                </c:pt>
                <c:pt idx="1009">
                  <c:v>0.84118857826108517</c:v>
                </c:pt>
                <c:pt idx="1010">
                  <c:v>0.1209206380838358</c:v>
                </c:pt>
                <c:pt idx="1011">
                  <c:v>-0.46363636363636362</c:v>
                </c:pt>
                <c:pt idx="1012">
                  <c:v>-0.2</c:v>
                </c:pt>
                <c:pt idx="1013">
                  <c:v>6.363636363636363E-2</c:v>
                </c:pt>
                <c:pt idx="1014">
                  <c:v>0.32727272727272727</c:v>
                </c:pt>
                <c:pt idx="1015">
                  <c:v>0.25163174476646566</c:v>
                </c:pt>
                <c:pt idx="1016">
                  <c:v>-0.46863619541078377</c:v>
                </c:pt>
                <c:pt idx="1017">
                  <c:v>-0.42496485379902593</c:v>
                </c:pt>
                <c:pt idx="1018">
                  <c:v>0.55893945001458734</c:v>
                </c:pt>
                <c:pt idx="1019">
                  <c:v>0.45715624617179973</c:v>
                </c:pt>
                <c:pt idx="1020">
                  <c:v>-0.52674805764181354</c:v>
                </c:pt>
                <c:pt idx="1021">
                  <c:v>-0.39412571884072345</c:v>
                </c:pt>
                <c:pt idx="1022">
                  <c:v>0.32614222133652593</c:v>
                </c:pt>
                <c:pt idx="1023">
                  <c:v>0.3</c:v>
                </c:pt>
                <c:pt idx="1024">
                  <c:v>3.6363636363636376E-2</c:v>
                </c:pt>
                <c:pt idx="1025">
                  <c:v>-0.22727272727272727</c:v>
                </c:pt>
                <c:pt idx="1026">
                  <c:v>-0.49090909090909091</c:v>
                </c:pt>
                <c:pt idx="1027">
                  <c:v>0.19543111465389595</c:v>
                </c:pt>
                <c:pt idx="1028">
                  <c:v>0.79816993455591356</c:v>
                </c:pt>
                <c:pt idx="1029">
                  <c:v>-0.18573436925769948</c:v>
                </c:pt>
                <c:pt idx="1030">
                  <c:v>-0.83036132692868736</c:v>
                </c:pt>
                <c:pt idx="1031">
                  <c:v>0.15354297688492569</c:v>
                </c:pt>
                <c:pt idx="1032">
                  <c:v>0.6673307995976111</c:v>
                </c:pt>
                <c:pt idx="1033">
                  <c:v>-5.2937140579638275E-2</c:v>
                </c:pt>
                <c:pt idx="1034">
                  <c:v>-0.4</c:v>
                </c:pt>
                <c:pt idx="1035">
                  <c:v>-0.13636363636363635</c:v>
                </c:pt>
                <c:pt idx="1036">
                  <c:v>0.12727272727272726</c:v>
                </c:pt>
                <c:pt idx="1037">
                  <c:v>0.39090909090909093</c:v>
                </c:pt>
                <c:pt idx="1038">
                  <c:v>7.7773966102991698E-2</c:v>
                </c:pt>
                <c:pt idx="1039">
                  <c:v>-0.64249397407425768</c:v>
                </c:pt>
                <c:pt idx="1040">
                  <c:v>-0.18747071149918815</c:v>
                </c:pt>
                <c:pt idx="1041">
                  <c:v>0.79643359231442479</c:v>
                </c:pt>
                <c:pt idx="1042">
                  <c:v>0.21966210387196206</c:v>
                </c:pt>
                <c:pt idx="1043">
                  <c:v>-0.76424219994165099</c:v>
                </c:pt>
                <c:pt idx="1044">
                  <c:v>-0.22026794017724952</c:v>
                </c:pt>
                <c:pt idx="1045">
                  <c:v>0.5</c:v>
                </c:pt>
                <c:pt idx="1046">
                  <c:v>0.23636363636363639</c:v>
                </c:pt>
                <c:pt idx="1047">
                  <c:v>-2.7272727272727271E-2</c:v>
                </c:pt>
                <c:pt idx="1048">
                  <c:v>-0.29090909090909089</c:v>
                </c:pt>
                <c:pt idx="1049">
                  <c:v>-0.35097904685987941</c:v>
                </c:pt>
                <c:pt idx="1050">
                  <c:v>0.36928889331736997</c:v>
                </c:pt>
                <c:pt idx="1051">
                  <c:v>0.56067579225607589</c:v>
                </c:pt>
                <c:pt idx="1052">
                  <c:v>-0.42322851155753716</c:v>
                </c:pt>
                <c:pt idx="1053">
                  <c:v>-0.5928671846288498</c:v>
                </c:pt>
                <c:pt idx="1054">
                  <c:v>0.39103711918476336</c:v>
                </c:pt>
                <c:pt idx="1055">
                  <c:v>0.49347302093413714</c:v>
                </c:pt>
                <c:pt idx="1056">
                  <c:v>-0.22679491924311235</c:v>
                </c:pt>
                <c:pt idx="1057">
                  <c:v>-0.33636363636363636</c:v>
                </c:pt>
                <c:pt idx="1058">
                  <c:v>-7.2727272727272751E-2</c:v>
                </c:pt>
                <c:pt idx="1059">
                  <c:v>0.19090909090909092</c:v>
                </c:pt>
                <c:pt idx="1060">
                  <c:v>0.45454545454545453</c:v>
                </c:pt>
                <c:pt idx="1061">
                  <c:v>-9.6083812560482262E-2</c:v>
                </c:pt>
                <c:pt idx="1062">
                  <c:v>-0.81635175273773175</c:v>
                </c:pt>
                <c:pt idx="1063">
                  <c:v>5.0023430800649471E-2</c:v>
                </c:pt>
                <c:pt idx="1064">
                  <c:v>0.96607226538573743</c:v>
                </c:pt>
                <c:pt idx="1065">
                  <c:v>-1.7832038427875507E-2</c:v>
                </c:pt>
                <c:pt idx="1066">
                  <c:v>-0.76667810169102479</c:v>
                </c:pt>
                <c:pt idx="1067">
                  <c:v>-4.6410161513775472E-2</c:v>
                </c:pt>
                <c:pt idx="1068">
                  <c:v>0.4363636363636364</c:v>
                </c:pt>
                <c:pt idx="1069">
                  <c:v>0.17272727272727273</c:v>
                </c:pt>
                <c:pt idx="1070">
                  <c:v>-9.0909090909090912E-2</c:v>
                </c:pt>
                <c:pt idx="1071">
                  <c:v>-0.35454545454545455</c:v>
                </c:pt>
                <c:pt idx="1072">
                  <c:v>-0.17712126819640545</c:v>
                </c:pt>
                <c:pt idx="1073">
                  <c:v>0.5431466719808441</c:v>
                </c:pt>
                <c:pt idx="1074">
                  <c:v>0.32318164995623833</c:v>
                </c:pt>
                <c:pt idx="1075">
                  <c:v>-0.66072265385737494</c:v>
                </c:pt>
                <c:pt idx="1076">
                  <c:v>-0.35537304232901212</c:v>
                </c:pt>
                <c:pt idx="1077">
                  <c:v>0.62853126148460092</c:v>
                </c:pt>
                <c:pt idx="1078">
                  <c:v>0.31961524227066312</c:v>
                </c:pt>
                <c:pt idx="1079">
                  <c:v>-0.40065269790658625</c:v>
                </c:pt>
                <c:pt idx="1080">
                  <c:v>-0.27272727272727271</c:v>
                </c:pt>
                <c:pt idx="1081">
                  <c:v>-9.0909090909090939E-3</c:v>
                </c:pt>
                <c:pt idx="1082">
                  <c:v>0.25454545454545452</c:v>
                </c:pt>
                <c:pt idx="1083">
                  <c:v>0.45032634895329315</c:v>
                </c:pt>
                <c:pt idx="1084">
                  <c:v>-0.26994159122395628</c:v>
                </c:pt>
                <c:pt idx="1085">
                  <c:v>-0.69638673071312596</c:v>
                </c:pt>
                <c:pt idx="1086">
                  <c:v>0.28751757310048703</c:v>
                </c:pt>
                <c:pt idx="1087">
                  <c:v>0.72857812308589986</c:v>
                </c:pt>
                <c:pt idx="1088">
                  <c:v>-0.25532618072771329</c:v>
                </c:pt>
                <c:pt idx="1089">
                  <c:v>-0.59282032302755094</c:v>
                </c:pt>
                <c:pt idx="1090">
                  <c:v>0.1274476171496986</c:v>
                </c:pt>
                <c:pt idx="1091">
                  <c:v>0.37272727272727274</c:v>
                </c:pt>
                <c:pt idx="1092">
                  <c:v>0.10909090909090907</c:v>
                </c:pt>
                <c:pt idx="1093">
                  <c:v>-0.15454545454545454</c:v>
                </c:pt>
                <c:pt idx="1094">
                  <c:v>-0.41818181818181815</c:v>
                </c:pt>
                <c:pt idx="1095">
                  <c:v>-3.2634895329314295E-3</c:v>
                </c:pt>
                <c:pt idx="1096">
                  <c:v>0.71700445064431795</c:v>
                </c:pt>
                <c:pt idx="1097">
                  <c:v>8.5687507656400597E-2</c:v>
                </c:pt>
                <c:pt idx="1098">
                  <c:v>-0.89821679615721239</c:v>
                </c:pt>
                <c:pt idx="1099">
                  <c:v>-0.11787890002917456</c:v>
                </c:pt>
                <c:pt idx="1100">
                  <c:v>0.8660254037844386</c:v>
                </c:pt>
                <c:pt idx="1101">
                  <c:v>0.14575746360718922</c:v>
                </c:pt>
                <c:pt idx="1102">
                  <c:v>-0.47272727272727272</c:v>
                </c:pt>
                <c:pt idx="1103">
                  <c:v>-0.20909090909090911</c:v>
                </c:pt>
                <c:pt idx="1104">
                  <c:v>5.4545454545454543E-2</c:v>
                </c:pt>
                <c:pt idx="1105">
                  <c:v>0.31818181818181818</c:v>
                </c:pt>
                <c:pt idx="1106">
                  <c:v>0.27646857028981919</c:v>
                </c:pt>
                <c:pt idx="1107">
                  <c:v>-0.4437993698874303</c:v>
                </c:pt>
                <c:pt idx="1108">
                  <c:v>-0.45889258841328839</c:v>
                </c:pt>
                <c:pt idx="1109">
                  <c:v>0.52501171540032476</c:v>
                </c:pt>
                <c:pt idx="1110">
                  <c:v>0.49108398078606225</c:v>
                </c:pt>
                <c:pt idx="1111">
                  <c:v>-0.49282032302755097</c:v>
                </c:pt>
                <c:pt idx="1112">
                  <c:v>-0.41896254436407693</c:v>
                </c:pt>
                <c:pt idx="1113">
                  <c:v>0.30130539581317251</c:v>
                </c:pt>
                <c:pt idx="1114">
                  <c:v>0.30909090909090908</c:v>
                </c:pt>
                <c:pt idx="1115">
                  <c:v>4.545454545454547E-2</c:v>
                </c:pt>
                <c:pt idx="1116">
                  <c:v>-0.21818181818181817</c:v>
                </c:pt>
                <c:pt idx="1117">
                  <c:v>-0.48181818181818181</c:v>
                </c:pt>
                <c:pt idx="1118">
                  <c:v>0.17059428913054259</c:v>
                </c:pt>
                <c:pt idx="1119">
                  <c:v>0.83209766917017602</c:v>
                </c:pt>
                <c:pt idx="1120">
                  <c:v>-0.15180663464343691</c:v>
                </c:pt>
                <c:pt idx="1121">
                  <c:v>-0.86428906154294993</c:v>
                </c:pt>
                <c:pt idx="1122">
                  <c:v>0.11961524227066311</c:v>
                </c:pt>
                <c:pt idx="1123">
                  <c:v>0.69216762512096464</c:v>
                </c:pt>
                <c:pt idx="1124">
                  <c:v>-2.8100315056284852E-2</c:v>
                </c:pt>
                <c:pt idx="1125">
                  <c:v>-0.40909090909090906</c:v>
                </c:pt>
                <c:pt idx="1126">
                  <c:v>-0.14545454545454545</c:v>
                </c:pt>
                <c:pt idx="1127">
                  <c:v>0.11818181818181818</c:v>
                </c:pt>
                <c:pt idx="1128">
                  <c:v>0.38181818181818183</c:v>
                </c:pt>
                <c:pt idx="1129">
                  <c:v>0.10261079162634518</c:v>
                </c:pt>
                <c:pt idx="1130">
                  <c:v>-0.61765714855090437</c:v>
                </c:pt>
                <c:pt idx="1131">
                  <c:v>-0.22139844611345072</c:v>
                </c:pt>
                <c:pt idx="1132">
                  <c:v>0.76250585770016233</c:v>
                </c:pt>
                <c:pt idx="1133">
                  <c:v>0.25358983848622452</c:v>
                </c:pt>
                <c:pt idx="1134">
                  <c:v>-0.73031446532738842</c:v>
                </c:pt>
                <c:pt idx="1135">
                  <c:v>-0.24510476570060283</c:v>
                </c:pt>
                <c:pt idx="1136">
                  <c:v>0.47516317447664658</c:v>
                </c:pt>
                <c:pt idx="1137">
                  <c:v>0.24545454545454548</c:v>
                </c:pt>
                <c:pt idx="1138">
                  <c:v>-1.8181818181818181E-2</c:v>
                </c:pt>
                <c:pt idx="1139">
                  <c:v>-0.2818181818181818</c:v>
                </c:pt>
                <c:pt idx="1140">
                  <c:v>-0.37581587238323283</c:v>
                </c:pt>
                <c:pt idx="1141">
                  <c:v>0.3444520677940166</c:v>
                </c:pt>
                <c:pt idx="1142">
                  <c:v>0.59460352687033846</c:v>
                </c:pt>
                <c:pt idx="1143">
                  <c:v>-0.38930077694327464</c:v>
                </c:pt>
                <c:pt idx="1144">
                  <c:v>-0.62679491924311237</c:v>
                </c:pt>
                <c:pt idx="1145">
                  <c:v>0.35710938457050079</c:v>
                </c:pt>
                <c:pt idx="1146">
                  <c:v>0.51830984645749067</c:v>
                </c:pt>
                <c:pt idx="1147">
                  <c:v>-0.2019580937197589</c:v>
                </c:pt>
                <c:pt idx="1148">
                  <c:v>-0.34545454545454546</c:v>
                </c:pt>
                <c:pt idx="1149">
                  <c:v>-8.1818181818181845E-2</c:v>
                </c:pt>
                <c:pt idx="1150">
                  <c:v>0.18181818181818182</c:v>
                </c:pt>
                <c:pt idx="1151">
                  <c:v>0.44545454545454544</c:v>
                </c:pt>
                <c:pt idx="1152">
                  <c:v>-7.1246987037128839E-2</c:v>
                </c:pt>
                <c:pt idx="1153">
                  <c:v>-0.79151492721437822</c:v>
                </c:pt>
                <c:pt idx="1154">
                  <c:v>1.6095696186386843E-2</c:v>
                </c:pt>
                <c:pt idx="1155">
                  <c:v>1</c:v>
                </c:pt>
                <c:pt idx="1156">
                  <c:v>1.609569618638701E-2</c:v>
                </c:pt>
                <c:pt idx="1157">
                  <c:v>-0.79151492721437833</c:v>
                </c:pt>
                <c:pt idx="1158">
                  <c:v>-7.1246987037128895E-2</c:v>
                </c:pt>
                <c:pt idx="1159">
                  <c:v>0.44545454545454544</c:v>
                </c:pt>
                <c:pt idx="1160">
                  <c:v>0.18181818181818182</c:v>
                </c:pt>
                <c:pt idx="1161">
                  <c:v>-8.1818181818181818E-2</c:v>
                </c:pt>
                <c:pt idx="1162">
                  <c:v>-0.34545454545454546</c:v>
                </c:pt>
                <c:pt idx="1163">
                  <c:v>-0.20195809371975887</c:v>
                </c:pt>
                <c:pt idx="1164">
                  <c:v>0.51830984645749067</c:v>
                </c:pt>
                <c:pt idx="1165">
                  <c:v>0.35710938457050079</c:v>
                </c:pt>
                <c:pt idx="1166">
                  <c:v>-0.62679491924311237</c:v>
                </c:pt>
                <c:pt idx="1167">
                  <c:v>-0.38930077694327464</c:v>
                </c:pt>
                <c:pt idx="1168">
                  <c:v>0.59460352687033835</c:v>
                </c:pt>
                <c:pt idx="1169">
                  <c:v>0.3444520677940166</c:v>
                </c:pt>
                <c:pt idx="1170">
                  <c:v>-0.37581587238323283</c:v>
                </c:pt>
                <c:pt idx="1171">
                  <c:v>-0.28181818181818186</c:v>
                </c:pt>
                <c:pt idx="1172">
                  <c:v>-1.8181818181818188E-2</c:v>
                </c:pt>
                <c:pt idx="1173">
                  <c:v>0.24545454545454545</c:v>
                </c:pt>
                <c:pt idx="1174">
                  <c:v>0.47516317447664658</c:v>
                </c:pt>
                <c:pt idx="1175">
                  <c:v>-0.2451047657006028</c:v>
                </c:pt>
                <c:pt idx="1176">
                  <c:v>-0.73031446532738842</c:v>
                </c:pt>
                <c:pt idx="1177">
                  <c:v>0.25358983848622452</c:v>
                </c:pt>
                <c:pt idx="1178">
                  <c:v>0.76250585770016244</c:v>
                </c:pt>
                <c:pt idx="1179">
                  <c:v>-0.22139844611345072</c:v>
                </c:pt>
                <c:pt idx="1180">
                  <c:v>-0.61765714855090426</c:v>
                </c:pt>
                <c:pt idx="1181">
                  <c:v>0.10261079162634518</c:v>
                </c:pt>
                <c:pt idx="1182">
                  <c:v>0.38181818181818183</c:v>
                </c:pt>
                <c:pt idx="1183">
                  <c:v>0.11818181818181817</c:v>
                </c:pt>
                <c:pt idx="1184">
                  <c:v>-0.14545454545454545</c:v>
                </c:pt>
                <c:pt idx="1185">
                  <c:v>-0.40909090909090912</c:v>
                </c:pt>
                <c:pt idx="1186">
                  <c:v>-2.8100315056284852E-2</c:v>
                </c:pt>
                <c:pt idx="1187">
                  <c:v>0.69216762512096452</c:v>
                </c:pt>
                <c:pt idx="1188">
                  <c:v>0.11961524227066311</c:v>
                </c:pt>
                <c:pt idx="1189">
                  <c:v>-0.86428906154294993</c:v>
                </c:pt>
                <c:pt idx="1190">
                  <c:v>-0.15180663464343697</c:v>
                </c:pt>
                <c:pt idx="1191">
                  <c:v>0.83209766917017602</c:v>
                </c:pt>
                <c:pt idx="1192">
                  <c:v>0.17059428913054264</c:v>
                </c:pt>
                <c:pt idx="1193">
                  <c:v>-0.48181818181818181</c:v>
                </c:pt>
                <c:pt idx="1194">
                  <c:v>-0.2181818181818182</c:v>
                </c:pt>
                <c:pt idx="1195">
                  <c:v>4.5454545454545456E-2</c:v>
                </c:pt>
                <c:pt idx="1196">
                  <c:v>0.30909090909090908</c:v>
                </c:pt>
                <c:pt idx="1197">
                  <c:v>0.30130539581317256</c:v>
                </c:pt>
                <c:pt idx="1198">
                  <c:v>-0.41896254436407693</c:v>
                </c:pt>
                <c:pt idx="1199">
                  <c:v>-0.49282032302755091</c:v>
                </c:pt>
                <c:pt idx="1200">
                  <c:v>0.49108398078606225</c:v>
                </c:pt>
                <c:pt idx="1201">
                  <c:v>0.52501171540032476</c:v>
                </c:pt>
                <c:pt idx="1202">
                  <c:v>-0.45889258841328839</c:v>
                </c:pt>
                <c:pt idx="1203">
                  <c:v>-0.4437993698874303</c:v>
                </c:pt>
                <c:pt idx="1204">
                  <c:v>0.27646857028981908</c:v>
                </c:pt>
                <c:pt idx="1205">
                  <c:v>0.31818181818181818</c:v>
                </c:pt>
                <c:pt idx="1206">
                  <c:v>5.4545454545454564E-2</c:v>
                </c:pt>
                <c:pt idx="1207">
                  <c:v>-0.20909090909090908</c:v>
                </c:pt>
                <c:pt idx="1208">
                  <c:v>-0.47272727272727272</c:v>
                </c:pt>
                <c:pt idx="1209">
                  <c:v>0.14575746360718911</c:v>
                </c:pt>
                <c:pt idx="1210">
                  <c:v>0.8660254037844386</c:v>
                </c:pt>
                <c:pt idx="1211">
                  <c:v>-0.11787890002917439</c:v>
                </c:pt>
                <c:pt idx="1212">
                  <c:v>-0.89821679615721239</c:v>
                </c:pt>
                <c:pt idx="1213">
                  <c:v>8.5687507656400541E-2</c:v>
                </c:pt>
                <c:pt idx="1214">
                  <c:v>0.71700445064431795</c:v>
                </c:pt>
                <c:pt idx="1215">
                  <c:v>-3.2634895329314295E-3</c:v>
                </c:pt>
                <c:pt idx="1216">
                  <c:v>-0.41818181818181821</c:v>
                </c:pt>
                <c:pt idx="1217">
                  <c:v>-0.15454545454545454</c:v>
                </c:pt>
                <c:pt idx="1218">
                  <c:v>0.10909090909090909</c:v>
                </c:pt>
                <c:pt idx="1219">
                  <c:v>0.37272727272727274</c:v>
                </c:pt>
                <c:pt idx="1220">
                  <c:v>0.1274476171496986</c:v>
                </c:pt>
                <c:pt idx="1221">
                  <c:v>-0.59282032302755094</c:v>
                </c:pt>
                <c:pt idx="1222">
                  <c:v>-0.25532618072771329</c:v>
                </c:pt>
                <c:pt idx="1223">
                  <c:v>0.72857812308589975</c:v>
                </c:pt>
                <c:pt idx="1224">
                  <c:v>0.28751757310048703</c:v>
                </c:pt>
                <c:pt idx="1225">
                  <c:v>-0.69638673071312596</c:v>
                </c:pt>
                <c:pt idx="1226">
                  <c:v>-0.26994159122395633</c:v>
                </c:pt>
                <c:pt idx="1227">
                  <c:v>0.45032634895329315</c:v>
                </c:pt>
                <c:pt idx="1228">
                  <c:v>0.25454545454545452</c:v>
                </c:pt>
                <c:pt idx="1229">
                  <c:v>-9.0909090909090905E-3</c:v>
                </c:pt>
                <c:pt idx="1230">
                  <c:v>-0.27272727272727271</c:v>
                </c:pt>
                <c:pt idx="1231">
                  <c:v>-0.40065269790658631</c:v>
                </c:pt>
                <c:pt idx="1232">
                  <c:v>0.31961524227066312</c:v>
                </c:pt>
                <c:pt idx="1233">
                  <c:v>0.62853126148460103</c:v>
                </c:pt>
                <c:pt idx="1234">
                  <c:v>-0.35537304232901212</c:v>
                </c:pt>
                <c:pt idx="1235">
                  <c:v>-0.66072265385737472</c:v>
                </c:pt>
                <c:pt idx="1236">
                  <c:v>0.32318164995623833</c:v>
                </c:pt>
                <c:pt idx="1237">
                  <c:v>0.5431466719808441</c:v>
                </c:pt>
                <c:pt idx="1238">
                  <c:v>-0.17712126819640547</c:v>
                </c:pt>
                <c:pt idx="1239">
                  <c:v>-0.35454545454545455</c:v>
                </c:pt>
                <c:pt idx="1240">
                  <c:v>-9.0909090909090884E-2</c:v>
                </c:pt>
                <c:pt idx="1241">
                  <c:v>0.17272727272727273</c:v>
                </c:pt>
                <c:pt idx="1242">
                  <c:v>0.43636363636363634</c:v>
                </c:pt>
                <c:pt idx="1243">
                  <c:v>-4.6410161513775472E-2</c:v>
                </c:pt>
                <c:pt idx="1244">
                  <c:v>-0.76667810169102479</c:v>
                </c:pt>
                <c:pt idx="1245">
                  <c:v>-1.7832038427875563E-2</c:v>
                </c:pt>
                <c:pt idx="1246">
                  <c:v>0.96607226538573743</c:v>
                </c:pt>
                <c:pt idx="1247">
                  <c:v>5.0023430800649527E-2</c:v>
                </c:pt>
                <c:pt idx="1248">
                  <c:v>-0.81635175273773175</c:v>
                </c:pt>
                <c:pt idx="1249">
                  <c:v>-9.6083812560482318E-2</c:v>
                </c:pt>
                <c:pt idx="1250">
                  <c:v>0.45454545454545453</c:v>
                </c:pt>
                <c:pt idx="1251">
                  <c:v>0.19090909090909092</c:v>
                </c:pt>
                <c:pt idx="1252">
                  <c:v>-7.2727272727272724E-2</c:v>
                </c:pt>
                <c:pt idx="1253">
                  <c:v>-0.33636363636363636</c:v>
                </c:pt>
                <c:pt idx="1254">
                  <c:v>-0.22679491924311229</c:v>
                </c:pt>
                <c:pt idx="1255">
                  <c:v>0.49347302093413714</c:v>
                </c:pt>
                <c:pt idx="1256">
                  <c:v>0.39103711918476336</c:v>
                </c:pt>
                <c:pt idx="1257">
                  <c:v>-0.5928671846288498</c:v>
                </c:pt>
                <c:pt idx="1258">
                  <c:v>-0.42322851155753716</c:v>
                </c:pt>
                <c:pt idx="1259">
                  <c:v>0.56067579225607578</c:v>
                </c:pt>
                <c:pt idx="1260">
                  <c:v>0.36928889331736997</c:v>
                </c:pt>
                <c:pt idx="1261">
                  <c:v>-0.35097904685987935</c:v>
                </c:pt>
                <c:pt idx="1262">
                  <c:v>-0.29090909090909089</c:v>
                </c:pt>
                <c:pt idx="1263">
                  <c:v>-2.7272727272727282E-2</c:v>
                </c:pt>
                <c:pt idx="1264">
                  <c:v>0.23636363636363636</c:v>
                </c:pt>
                <c:pt idx="1265">
                  <c:v>0.5</c:v>
                </c:pt>
                <c:pt idx="1266">
                  <c:v>-0.22026794017724938</c:v>
                </c:pt>
                <c:pt idx="1267">
                  <c:v>-0.76424219994165099</c:v>
                </c:pt>
                <c:pt idx="1268">
                  <c:v>0.219662103871962</c:v>
                </c:pt>
                <c:pt idx="1269">
                  <c:v>0.79643359231442479</c:v>
                </c:pt>
                <c:pt idx="1270">
                  <c:v>-0.18747071149918815</c:v>
                </c:pt>
                <c:pt idx="1271">
                  <c:v>-0.64249397407425779</c:v>
                </c:pt>
                <c:pt idx="1272">
                  <c:v>7.7773966102991698E-2</c:v>
                </c:pt>
                <c:pt idx="1273">
                  <c:v>0.39090909090909093</c:v>
                </c:pt>
                <c:pt idx="1274">
                  <c:v>0.12727272727272726</c:v>
                </c:pt>
                <c:pt idx="1275">
                  <c:v>-0.13636363636363635</c:v>
                </c:pt>
                <c:pt idx="1276">
                  <c:v>-0.4</c:v>
                </c:pt>
                <c:pt idx="1277">
                  <c:v>-5.2937140579638275E-2</c:v>
                </c:pt>
                <c:pt idx="1278">
                  <c:v>0.6673307995976111</c:v>
                </c:pt>
                <c:pt idx="1279">
                  <c:v>0.15354297688492569</c:v>
                </c:pt>
                <c:pt idx="1280">
                  <c:v>-0.83036132692868736</c:v>
                </c:pt>
                <c:pt idx="1281">
                  <c:v>-0.18573436925769959</c:v>
                </c:pt>
                <c:pt idx="1282">
                  <c:v>0.79816993455591356</c:v>
                </c:pt>
                <c:pt idx="1283">
                  <c:v>0.19543111465389598</c:v>
                </c:pt>
                <c:pt idx="1284">
                  <c:v>-0.49090909090909091</c:v>
                </c:pt>
                <c:pt idx="1285">
                  <c:v>-0.22727272727272729</c:v>
                </c:pt>
                <c:pt idx="1286">
                  <c:v>3.6363636363636362E-2</c:v>
                </c:pt>
                <c:pt idx="1287">
                  <c:v>0.3</c:v>
                </c:pt>
                <c:pt idx="1288">
                  <c:v>0.32614222133652604</c:v>
                </c:pt>
                <c:pt idx="1289">
                  <c:v>-0.39412571884072345</c:v>
                </c:pt>
                <c:pt idx="1290">
                  <c:v>-0.52674805764181332</c:v>
                </c:pt>
                <c:pt idx="1291">
                  <c:v>0.45715624617179973</c:v>
                </c:pt>
                <c:pt idx="1292">
                  <c:v>0.55893945001458722</c:v>
                </c:pt>
                <c:pt idx="1293">
                  <c:v>-0.42496485379902593</c:v>
                </c:pt>
                <c:pt idx="1294">
                  <c:v>-0.46863619541078377</c:v>
                </c:pt>
                <c:pt idx="1295">
                  <c:v>0.25163174476646577</c:v>
                </c:pt>
                <c:pt idx="1296">
                  <c:v>0.32727272727272727</c:v>
                </c:pt>
                <c:pt idx="1297">
                  <c:v>6.3636363636363658E-2</c:v>
                </c:pt>
                <c:pt idx="1298">
                  <c:v>-0.2</c:v>
                </c:pt>
                <c:pt idx="1299">
                  <c:v>-0.46363636363636362</c:v>
                </c:pt>
                <c:pt idx="1300">
                  <c:v>0.12092063808383574</c:v>
                </c:pt>
                <c:pt idx="1301">
                  <c:v>0.84118857826108506</c:v>
                </c:pt>
                <c:pt idx="1302">
                  <c:v>-8.3951165414911877E-2</c:v>
                </c:pt>
                <c:pt idx="1303">
                  <c:v>-0.93214453077147497</c:v>
                </c:pt>
                <c:pt idx="1304">
                  <c:v>5.175977304213808E-2</c:v>
                </c:pt>
                <c:pt idx="1305">
                  <c:v>0.74184127616767148</c:v>
                </c:pt>
                <c:pt idx="1306">
                  <c:v>2.1573335990422049E-2</c:v>
                </c:pt>
                <c:pt idx="1307">
                  <c:v>-0.42727272727272725</c:v>
                </c:pt>
                <c:pt idx="1308">
                  <c:v>-0.16363636363636364</c:v>
                </c:pt>
                <c:pt idx="1309">
                  <c:v>0.1</c:v>
                </c:pt>
                <c:pt idx="1310">
                  <c:v>0.36363636363636365</c:v>
                </c:pt>
                <c:pt idx="1311">
                  <c:v>0.15228444267305202</c:v>
                </c:pt>
                <c:pt idx="1312">
                  <c:v>-0.56798349750419752</c:v>
                </c:pt>
                <c:pt idx="1313">
                  <c:v>-0.28925391534197575</c:v>
                </c:pt>
                <c:pt idx="1314">
                  <c:v>0.69465038847163718</c:v>
                </c:pt>
                <c:pt idx="1315">
                  <c:v>0.32144530771474961</c:v>
                </c:pt>
                <c:pt idx="1316">
                  <c:v>-0.66245899609886338</c:v>
                </c:pt>
                <c:pt idx="1317">
                  <c:v>-0.29477841674730965</c:v>
                </c:pt>
                <c:pt idx="1318">
                  <c:v>0.42548952342993968</c:v>
                </c:pt>
                <c:pt idx="1319">
                  <c:v>0.26363636363636367</c:v>
                </c:pt>
                <c:pt idx="1320">
                  <c:v>0</c:v>
                </c:pt>
                <c:pt idx="1321">
                  <c:v>-0.26363636363636361</c:v>
                </c:pt>
                <c:pt idx="1322">
                  <c:v>-0.42548952342993973</c:v>
                </c:pt>
                <c:pt idx="1323">
                  <c:v>0.29477841674730965</c:v>
                </c:pt>
                <c:pt idx="1324">
                  <c:v>0.66245899609886338</c:v>
                </c:pt>
                <c:pt idx="1325">
                  <c:v>-0.32144530771474961</c:v>
                </c:pt>
                <c:pt idx="1326">
                  <c:v>-0.6946503884716374</c:v>
                </c:pt>
                <c:pt idx="1327">
                  <c:v>0.28925391534197575</c:v>
                </c:pt>
                <c:pt idx="1328">
                  <c:v>0.56798349750419741</c:v>
                </c:pt>
                <c:pt idx="1329">
                  <c:v>-0.15228444267305202</c:v>
                </c:pt>
                <c:pt idx="1330">
                  <c:v>-0.36363636363636365</c:v>
                </c:pt>
                <c:pt idx="1331">
                  <c:v>-9.9999999999999978E-2</c:v>
                </c:pt>
                <c:pt idx="1332">
                  <c:v>0.16363636363636364</c:v>
                </c:pt>
                <c:pt idx="1333">
                  <c:v>0.42727272727272725</c:v>
                </c:pt>
                <c:pt idx="1334">
                  <c:v>-2.1573335990422049E-2</c:v>
                </c:pt>
                <c:pt idx="1335">
                  <c:v>-0.74184127616767137</c:v>
                </c:pt>
                <c:pt idx="1336">
                  <c:v>-5.1759773042138191E-2</c:v>
                </c:pt>
                <c:pt idx="1337">
                  <c:v>0.93214453077147497</c:v>
                </c:pt>
                <c:pt idx="1338">
                  <c:v>8.3951165414911932E-2</c:v>
                </c:pt>
                <c:pt idx="1339">
                  <c:v>-0.84118857826108517</c:v>
                </c:pt>
                <c:pt idx="1340">
                  <c:v>-0.1209206380838358</c:v>
                </c:pt>
                <c:pt idx="1341">
                  <c:v>0.46363636363636362</c:v>
                </c:pt>
                <c:pt idx="1342">
                  <c:v>0.2</c:v>
                </c:pt>
                <c:pt idx="1343">
                  <c:v>-6.363636363636363E-2</c:v>
                </c:pt>
                <c:pt idx="1344">
                  <c:v>-0.32727272727272727</c:v>
                </c:pt>
                <c:pt idx="1345">
                  <c:v>-0.25163174476646566</c:v>
                </c:pt>
                <c:pt idx="1346">
                  <c:v>0.46863619541078377</c:v>
                </c:pt>
                <c:pt idx="1347">
                  <c:v>0.42496485379902593</c:v>
                </c:pt>
                <c:pt idx="1348">
                  <c:v>-0.55893945001458734</c:v>
                </c:pt>
                <c:pt idx="1349">
                  <c:v>-0.45715624617179973</c:v>
                </c:pt>
                <c:pt idx="1350">
                  <c:v>0.52674805764181354</c:v>
                </c:pt>
                <c:pt idx="1351">
                  <c:v>0.39412571884072345</c:v>
                </c:pt>
                <c:pt idx="1352">
                  <c:v>-0.32614222133652593</c:v>
                </c:pt>
                <c:pt idx="1353">
                  <c:v>-0.3</c:v>
                </c:pt>
                <c:pt idx="1354">
                  <c:v>-3.6363636363636376E-2</c:v>
                </c:pt>
                <c:pt idx="1355">
                  <c:v>0.22727272727272727</c:v>
                </c:pt>
                <c:pt idx="1356">
                  <c:v>0.49090909090909091</c:v>
                </c:pt>
                <c:pt idx="1357">
                  <c:v>-0.19543111465389595</c:v>
                </c:pt>
                <c:pt idx="1358">
                  <c:v>-0.79816993455591356</c:v>
                </c:pt>
                <c:pt idx="1359">
                  <c:v>0.18573436925769948</c:v>
                </c:pt>
                <c:pt idx="1360">
                  <c:v>0.83036132692868736</c:v>
                </c:pt>
                <c:pt idx="1361">
                  <c:v>-0.15354297688492569</c:v>
                </c:pt>
                <c:pt idx="1362">
                  <c:v>-0.6673307995976111</c:v>
                </c:pt>
                <c:pt idx="1363">
                  <c:v>5.2937140579638275E-2</c:v>
                </c:pt>
                <c:pt idx="1364">
                  <c:v>0.4</c:v>
                </c:pt>
                <c:pt idx="1365">
                  <c:v>0.13636363636363635</c:v>
                </c:pt>
                <c:pt idx="1366">
                  <c:v>-0.12727272727272726</c:v>
                </c:pt>
                <c:pt idx="1367">
                  <c:v>-0.39090909090909093</c:v>
                </c:pt>
                <c:pt idx="1368">
                  <c:v>-7.7773966102991698E-2</c:v>
                </c:pt>
                <c:pt idx="1369">
                  <c:v>0.64249397407425768</c:v>
                </c:pt>
                <c:pt idx="1370">
                  <c:v>0.18747071149918815</c:v>
                </c:pt>
                <c:pt idx="1371">
                  <c:v>-0.79643359231442479</c:v>
                </c:pt>
                <c:pt idx="1372">
                  <c:v>-0.21966210387196206</c:v>
                </c:pt>
                <c:pt idx="1373">
                  <c:v>0.76424219994165099</c:v>
                </c:pt>
                <c:pt idx="1374">
                  <c:v>0.22026794017724952</c:v>
                </c:pt>
                <c:pt idx="1375">
                  <c:v>-0.5</c:v>
                </c:pt>
                <c:pt idx="1376">
                  <c:v>-0.23636363636363639</c:v>
                </c:pt>
                <c:pt idx="1377">
                  <c:v>2.7272727272727271E-2</c:v>
                </c:pt>
                <c:pt idx="1378">
                  <c:v>0.29090909090909089</c:v>
                </c:pt>
                <c:pt idx="1379">
                  <c:v>0.35097904685987941</c:v>
                </c:pt>
                <c:pt idx="1380">
                  <c:v>-0.36928889331736997</c:v>
                </c:pt>
                <c:pt idx="1381">
                  <c:v>-0.56067579225607589</c:v>
                </c:pt>
                <c:pt idx="1382">
                  <c:v>0.42322851155753716</c:v>
                </c:pt>
                <c:pt idx="1383">
                  <c:v>0.5928671846288498</c:v>
                </c:pt>
                <c:pt idx="1384">
                  <c:v>-0.39103711918476336</c:v>
                </c:pt>
                <c:pt idx="1385">
                  <c:v>-0.49347302093413714</c:v>
                </c:pt>
                <c:pt idx="1386">
                  <c:v>0.22679491924311235</c:v>
                </c:pt>
                <c:pt idx="1387">
                  <c:v>0.33636363636363636</c:v>
                </c:pt>
                <c:pt idx="1388">
                  <c:v>7.2727272727272751E-2</c:v>
                </c:pt>
                <c:pt idx="1389">
                  <c:v>-0.19090909090909092</c:v>
                </c:pt>
                <c:pt idx="1390">
                  <c:v>-0.45454545454545453</c:v>
                </c:pt>
                <c:pt idx="1391">
                  <c:v>9.6083812560482262E-2</c:v>
                </c:pt>
                <c:pt idx="1392">
                  <c:v>0.81635175273773175</c:v>
                </c:pt>
                <c:pt idx="1393">
                  <c:v>-5.0023430800649471E-2</c:v>
                </c:pt>
                <c:pt idx="1394">
                  <c:v>-0.96607226538573743</c:v>
                </c:pt>
                <c:pt idx="1395">
                  <c:v>1.7832038427875507E-2</c:v>
                </c:pt>
                <c:pt idx="1396">
                  <c:v>0.76667810169102479</c:v>
                </c:pt>
                <c:pt idx="1397">
                  <c:v>4.6410161513775472E-2</c:v>
                </c:pt>
                <c:pt idx="1398">
                  <c:v>-0.4363636363636364</c:v>
                </c:pt>
                <c:pt idx="1399">
                  <c:v>-0.17272727272727273</c:v>
                </c:pt>
                <c:pt idx="1400">
                  <c:v>9.0909090909090912E-2</c:v>
                </c:pt>
                <c:pt idx="1401">
                  <c:v>0.35454545454545455</c:v>
                </c:pt>
                <c:pt idx="1402">
                  <c:v>0.17712126819640545</c:v>
                </c:pt>
                <c:pt idx="1403">
                  <c:v>-0.5431466719808441</c:v>
                </c:pt>
                <c:pt idx="1404">
                  <c:v>-0.32318164995623833</c:v>
                </c:pt>
                <c:pt idx="1405">
                  <c:v>0.66072265385737494</c:v>
                </c:pt>
                <c:pt idx="1406">
                  <c:v>0.35537304232901212</c:v>
                </c:pt>
                <c:pt idx="1407">
                  <c:v>-0.62853126148460092</c:v>
                </c:pt>
                <c:pt idx="1408">
                  <c:v>-0.31961524227066312</c:v>
                </c:pt>
                <c:pt idx="1409">
                  <c:v>0.40065269790658625</c:v>
                </c:pt>
                <c:pt idx="1410">
                  <c:v>0.27272727272727271</c:v>
                </c:pt>
                <c:pt idx="1411">
                  <c:v>9.0909090909090939E-3</c:v>
                </c:pt>
                <c:pt idx="1412">
                  <c:v>-0.25454545454545452</c:v>
                </c:pt>
                <c:pt idx="1413">
                  <c:v>-0.45032634895329315</c:v>
                </c:pt>
                <c:pt idx="1414">
                  <c:v>0.26994159122395628</c:v>
                </c:pt>
                <c:pt idx="1415">
                  <c:v>0.69638673071312596</c:v>
                </c:pt>
                <c:pt idx="1416">
                  <c:v>-0.28751757310048703</c:v>
                </c:pt>
                <c:pt idx="1417">
                  <c:v>-0.72857812308589986</c:v>
                </c:pt>
                <c:pt idx="1418">
                  <c:v>0.25532618072771329</c:v>
                </c:pt>
                <c:pt idx="1419">
                  <c:v>0.59282032302755094</c:v>
                </c:pt>
                <c:pt idx="1420">
                  <c:v>-0.1274476171496986</c:v>
                </c:pt>
                <c:pt idx="1421">
                  <c:v>-0.37272727272727274</c:v>
                </c:pt>
                <c:pt idx="1422">
                  <c:v>-0.10909090909090907</c:v>
                </c:pt>
                <c:pt idx="1423">
                  <c:v>0.15454545454545454</c:v>
                </c:pt>
                <c:pt idx="1424">
                  <c:v>0.41818181818181815</c:v>
                </c:pt>
                <c:pt idx="1425">
                  <c:v>3.2634895329314295E-3</c:v>
                </c:pt>
                <c:pt idx="1426">
                  <c:v>-0.71700445064431795</c:v>
                </c:pt>
                <c:pt idx="1427">
                  <c:v>-8.5687507656400597E-2</c:v>
                </c:pt>
                <c:pt idx="1428">
                  <c:v>0.89821679615721239</c:v>
                </c:pt>
                <c:pt idx="1429">
                  <c:v>0.11787890002917456</c:v>
                </c:pt>
                <c:pt idx="1430">
                  <c:v>-0.8660254037844386</c:v>
                </c:pt>
                <c:pt idx="1431">
                  <c:v>-0.14575746360718922</c:v>
                </c:pt>
                <c:pt idx="1432">
                  <c:v>0.47272727272727272</c:v>
                </c:pt>
                <c:pt idx="1433">
                  <c:v>0.20909090909090911</c:v>
                </c:pt>
                <c:pt idx="1434">
                  <c:v>-5.4545454545454543E-2</c:v>
                </c:pt>
                <c:pt idx="1435">
                  <c:v>-0.31818181818181818</c:v>
                </c:pt>
                <c:pt idx="1436">
                  <c:v>-0.27646857028981919</c:v>
                </c:pt>
                <c:pt idx="1437">
                  <c:v>0.4437993698874303</c:v>
                </c:pt>
                <c:pt idx="1438">
                  <c:v>0.45889258841328839</c:v>
                </c:pt>
                <c:pt idx="1439">
                  <c:v>-0.52501171540032476</c:v>
                </c:pt>
                <c:pt idx="1440">
                  <c:v>-0.49108398078606225</c:v>
                </c:pt>
                <c:pt idx="1441">
                  <c:v>0.49282032302755097</c:v>
                </c:pt>
                <c:pt idx="1442">
                  <c:v>0.41896254436407693</c:v>
                </c:pt>
                <c:pt idx="1443">
                  <c:v>-0.30130539581317251</c:v>
                </c:pt>
                <c:pt idx="1444">
                  <c:v>-0.30909090909090908</c:v>
                </c:pt>
                <c:pt idx="1445">
                  <c:v>-4.545454545454547E-2</c:v>
                </c:pt>
                <c:pt idx="1446">
                  <c:v>0.21818181818181817</c:v>
                </c:pt>
                <c:pt idx="1447">
                  <c:v>0.48181818181818181</c:v>
                </c:pt>
                <c:pt idx="1448">
                  <c:v>-0.17059428913054259</c:v>
                </c:pt>
                <c:pt idx="1449">
                  <c:v>-0.83209766917017602</c:v>
                </c:pt>
                <c:pt idx="1450">
                  <c:v>0.15180663464343691</c:v>
                </c:pt>
                <c:pt idx="1451">
                  <c:v>0.86428906154294993</c:v>
                </c:pt>
                <c:pt idx="1452">
                  <c:v>-0.11961524227066311</c:v>
                </c:pt>
                <c:pt idx="1453">
                  <c:v>-0.69216762512096464</c:v>
                </c:pt>
                <c:pt idx="1454">
                  <c:v>2.8100315056284852E-2</c:v>
                </c:pt>
                <c:pt idx="1455">
                  <c:v>0.40909090909090906</c:v>
                </c:pt>
                <c:pt idx="1456">
                  <c:v>0.14545454545454545</c:v>
                </c:pt>
                <c:pt idx="1457">
                  <c:v>-0.11818181818181818</c:v>
                </c:pt>
                <c:pt idx="1458">
                  <c:v>-0.38181818181818183</c:v>
                </c:pt>
                <c:pt idx="1459">
                  <c:v>-0.10261079162634518</c:v>
                </c:pt>
                <c:pt idx="1460">
                  <c:v>0.61765714855090437</c:v>
                </c:pt>
                <c:pt idx="1461">
                  <c:v>0.22139844611345072</c:v>
                </c:pt>
                <c:pt idx="1462">
                  <c:v>-0.76250585770016233</c:v>
                </c:pt>
                <c:pt idx="1463">
                  <c:v>-0.25358983848622452</c:v>
                </c:pt>
                <c:pt idx="1464">
                  <c:v>0.73031446532738842</c:v>
                </c:pt>
                <c:pt idx="1465">
                  <c:v>0.24510476570060283</c:v>
                </c:pt>
                <c:pt idx="1466">
                  <c:v>-0.47516317447664658</c:v>
                </c:pt>
                <c:pt idx="1467">
                  <c:v>-0.24545454545454548</c:v>
                </c:pt>
                <c:pt idx="1468">
                  <c:v>1.8181818181818181E-2</c:v>
                </c:pt>
                <c:pt idx="1469">
                  <c:v>0.2818181818181818</c:v>
                </c:pt>
                <c:pt idx="1470">
                  <c:v>0.37581587238323283</c:v>
                </c:pt>
                <c:pt idx="1471">
                  <c:v>-0.3444520677940166</c:v>
                </c:pt>
                <c:pt idx="1472">
                  <c:v>-0.59460352687033846</c:v>
                </c:pt>
                <c:pt idx="1473">
                  <c:v>0.38930077694327464</c:v>
                </c:pt>
                <c:pt idx="1474">
                  <c:v>0.62679491924311237</c:v>
                </c:pt>
                <c:pt idx="1475">
                  <c:v>-0.35710938457050079</c:v>
                </c:pt>
                <c:pt idx="1476">
                  <c:v>-0.51830984645749067</c:v>
                </c:pt>
                <c:pt idx="1477">
                  <c:v>0.2019580937197589</c:v>
                </c:pt>
                <c:pt idx="1478">
                  <c:v>0.34545454545454546</c:v>
                </c:pt>
                <c:pt idx="1479">
                  <c:v>8.1818181818181845E-2</c:v>
                </c:pt>
                <c:pt idx="1480">
                  <c:v>-0.18181818181818182</c:v>
                </c:pt>
                <c:pt idx="1481">
                  <c:v>-0.44545454545454544</c:v>
                </c:pt>
                <c:pt idx="1482">
                  <c:v>7.1246987037128839E-2</c:v>
                </c:pt>
                <c:pt idx="1483">
                  <c:v>0.79151492721437822</c:v>
                </c:pt>
                <c:pt idx="1484">
                  <c:v>-1.6095696186386843E-2</c:v>
                </c:pt>
                <c:pt idx="1485">
                  <c:v>-1</c:v>
                </c:pt>
                <c:pt idx="1486">
                  <c:v>-1.609569618638701E-2</c:v>
                </c:pt>
                <c:pt idx="1487">
                  <c:v>0.79151492721437833</c:v>
                </c:pt>
                <c:pt idx="1488">
                  <c:v>7.1246987037128895E-2</c:v>
                </c:pt>
                <c:pt idx="1489">
                  <c:v>-0.44545454545454544</c:v>
                </c:pt>
                <c:pt idx="1490">
                  <c:v>-0.18181818181818182</c:v>
                </c:pt>
                <c:pt idx="1491">
                  <c:v>8.1818181818181818E-2</c:v>
                </c:pt>
                <c:pt idx="1492">
                  <c:v>0.34545454545454546</c:v>
                </c:pt>
                <c:pt idx="1493">
                  <c:v>0.20195809371975887</c:v>
                </c:pt>
                <c:pt idx="1494">
                  <c:v>-0.51830984645749067</c:v>
                </c:pt>
                <c:pt idx="1495">
                  <c:v>-0.35710938457050079</c:v>
                </c:pt>
                <c:pt idx="1496">
                  <c:v>0.62679491924311237</c:v>
                </c:pt>
                <c:pt idx="1497">
                  <c:v>0.38930077694327464</c:v>
                </c:pt>
                <c:pt idx="1498">
                  <c:v>-0.59460352687033835</c:v>
                </c:pt>
                <c:pt idx="1499">
                  <c:v>-0.3444520677940166</c:v>
                </c:pt>
                <c:pt idx="1500">
                  <c:v>0.37581587238323283</c:v>
                </c:pt>
                <c:pt idx="1501">
                  <c:v>0.28181818181818186</c:v>
                </c:pt>
                <c:pt idx="1502">
                  <c:v>1.8181818181818188E-2</c:v>
                </c:pt>
                <c:pt idx="1503">
                  <c:v>-0.24545454545454545</c:v>
                </c:pt>
                <c:pt idx="1504">
                  <c:v>-0.47516317447664658</c:v>
                </c:pt>
                <c:pt idx="1505">
                  <c:v>0.2451047657006028</c:v>
                </c:pt>
                <c:pt idx="1506">
                  <c:v>0.73031446532738842</c:v>
                </c:pt>
                <c:pt idx="1507">
                  <c:v>-0.25358983848622452</c:v>
                </c:pt>
                <c:pt idx="1508">
                  <c:v>-0.76250585770016244</c:v>
                </c:pt>
                <c:pt idx="1509">
                  <c:v>0.22139844611345072</c:v>
                </c:pt>
                <c:pt idx="1510">
                  <c:v>0.61765714855090426</c:v>
                </c:pt>
                <c:pt idx="1511">
                  <c:v>-0.10261079162634518</c:v>
                </c:pt>
                <c:pt idx="1512">
                  <c:v>-0.38181818181818183</c:v>
                </c:pt>
                <c:pt idx="1513">
                  <c:v>-0.11818181818181817</c:v>
                </c:pt>
                <c:pt idx="1514">
                  <c:v>0.14545454545454545</c:v>
                </c:pt>
                <c:pt idx="1515">
                  <c:v>0.40909090909090912</c:v>
                </c:pt>
                <c:pt idx="1516">
                  <c:v>2.8100315056284852E-2</c:v>
                </c:pt>
                <c:pt idx="1517">
                  <c:v>-0.69216762512096452</c:v>
                </c:pt>
                <c:pt idx="1518">
                  <c:v>-0.11961524227066311</c:v>
                </c:pt>
                <c:pt idx="1519">
                  <c:v>0.86428906154294993</c:v>
                </c:pt>
                <c:pt idx="1520">
                  <c:v>0.15180663464343697</c:v>
                </c:pt>
                <c:pt idx="1521">
                  <c:v>-0.83209766917017602</c:v>
                </c:pt>
                <c:pt idx="1522">
                  <c:v>-0.17059428913054264</c:v>
                </c:pt>
                <c:pt idx="1523">
                  <c:v>0.48181818181818181</c:v>
                </c:pt>
                <c:pt idx="1524">
                  <c:v>0.2181818181818182</c:v>
                </c:pt>
                <c:pt idx="1525">
                  <c:v>-4.5454545454545456E-2</c:v>
                </c:pt>
                <c:pt idx="1526">
                  <c:v>-0.30909090909090908</c:v>
                </c:pt>
                <c:pt idx="1527">
                  <c:v>-0.30130539581317256</c:v>
                </c:pt>
                <c:pt idx="1528">
                  <c:v>0.41896254436407693</c:v>
                </c:pt>
                <c:pt idx="1529">
                  <c:v>0.49282032302755091</c:v>
                </c:pt>
                <c:pt idx="1530">
                  <c:v>-0.49108398078606225</c:v>
                </c:pt>
                <c:pt idx="1531">
                  <c:v>-0.52501171540032476</c:v>
                </c:pt>
                <c:pt idx="1532">
                  <c:v>0.45889258841328839</c:v>
                </c:pt>
                <c:pt idx="1533">
                  <c:v>0.4437993698874303</c:v>
                </c:pt>
                <c:pt idx="1534">
                  <c:v>-0.27646857028981908</c:v>
                </c:pt>
                <c:pt idx="1535">
                  <c:v>-0.31818181818181818</c:v>
                </c:pt>
                <c:pt idx="1536">
                  <c:v>-5.4545454545454564E-2</c:v>
                </c:pt>
                <c:pt idx="1537">
                  <c:v>0.20909090909090908</c:v>
                </c:pt>
                <c:pt idx="1538">
                  <c:v>0.47272727272727272</c:v>
                </c:pt>
                <c:pt idx="1539">
                  <c:v>-0.14575746360718911</c:v>
                </c:pt>
                <c:pt idx="1540">
                  <c:v>-0.8660254037844386</c:v>
                </c:pt>
                <c:pt idx="1541">
                  <c:v>0.11787890002917439</c:v>
                </c:pt>
                <c:pt idx="1542">
                  <c:v>0.89821679615721239</c:v>
                </c:pt>
                <c:pt idx="1543">
                  <c:v>-8.5687507656400541E-2</c:v>
                </c:pt>
                <c:pt idx="1544">
                  <c:v>-0.71700445064431795</c:v>
                </c:pt>
                <c:pt idx="1545">
                  <c:v>3.2634895329314295E-3</c:v>
                </c:pt>
                <c:pt idx="1546">
                  <c:v>0.41818181818181821</c:v>
                </c:pt>
                <c:pt idx="1547">
                  <c:v>0.15454545454545454</c:v>
                </c:pt>
                <c:pt idx="1548">
                  <c:v>-0.10909090909090909</c:v>
                </c:pt>
                <c:pt idx="1549">
                  <c:v>-0.37272727272727274</c:v>
                </c:pt>
                <c:pt idx="1550">
                  <c:v>-0.1274476171496986</c:v>
                </c:pt>
                <c:pt idx="1551">
                  <c:v>0.59282032302755094</c:v>
                </c:pt>
                <c:pt idx="1552">
                  <c:v>0.25532618072771329</c:v>
                </c:pt>
                <c:pt idx="1553">
                  <c:v>-0.72857812308589975</c:v>
                </c:pt>
                <c:pt idx="1554">
                  <c:v>-0.28751757310048703</c:v>
                </c:pt>
                <c:pt idx="1555">
                  <c:v>0.69638673071312596</c:v>
                </c:pt>
                <c:pt idx="1556">
                  <c:v>0.26994159122395633</c:v>
                </c:pt>
                <c:pt idx="1557">
                  <c:v>-0.45032634895329315</c:v>
                </c:pt>
                <c:pt idx="1558">
                  <c:v>-0.25454545454545452</c:v>
                </c:pt>
                <c:pt idx="1559">
                  <c:v>9.0909090909090905E-3</c:v>
                </c:pt>
                <c:pt idx="1560">
                  <c:v>0.27272727272727271</c:v>
                </c:pt>
                <c:pt idx="1561">
                  <c:v>0.40065269790658631</c:v>
                </c:pt>
                <c:pt idx="1562">
                  <c:v>-0.31961524227066312</c:v>
                </c:pt>
                <c:pt idx="1563">
                  <c:v>-0.62853126148460103</c:v>
                </c:pt>
                <c:pt idx="1564">
                  <c:v>0.35537304232901212</c:v>
                </c:pt>
                <c:pt idx="1565">
                  <c:v>0.66072265385737472</c:v>
                </c:pt>
                <c:pt idx="1566">
                  <c:v>-0.32318164995623833</c:v>
                </c:pt>
                <c:pt idx="1567">
                  <c:v>-0.5431466719808441</c:v>
                </c:pt>
                <c:pt idx="1568">
                  <c:v>0.17712126819640547</c:v>
                </c:pt>
                <c:pt idx="1569">
                  <c:v>0.35454545454545455</c:v>
                </c:pt>
                <c:pt idx="1570">
                  <c:v>9.0909090909090884E-2</c:v>
                </c:pt>
                <c:pt idx="1571">
                  <c:v>-0.17272727272727273</c:v>
                </c:pt>
                <c:pt idx="1572">
                  <c:v>-0.43636363636363634</c:v>
                </c:pt>
                <c:pt idx="1573">
                  <c:v>4.6410161513775472E-2</c:v>
                </c:pt>
                <c:pt idx="1574">
                  <c:v>0.76667810169102479</c:v>
                </c:pt>
                <c:pt idx="1575">
                  <c:v>1.7832038427875563E-2</c:v>
                </c:pt>
                <c:pt idx="1576">
                  <c:v>-0.96607226538573743</c:v>
                </c:pt>
                <c:pt idx="1577">
                  <c:v>-5.0023430800649527E-2</c:v>
                </c:pt>
                <c:pt idx="1578">
                  <c:v>0.81635175273773175</c:v>
                </c:pt>
                <c:pt idx="1579">
                  <c:v>9.6083812560482318E-2</c:v>
                </c:pt>
                <c:pt idx="1580">
                  <c:v>-0.45454545454545453</c:v>
                </c:pt>
                <c:pt idx="1581">
                  <c:v>-0.19090909090909092</c:v>
                </c:pt>
                <c:pt idx="1582">
                  <c:v>7.2727272727272724E-2</c:v>
                </c:pt>
                <c:pt idx="1583">
                  <c:v>0.33636363636363636</c:v>
                </c:pt>
                <c:pt idx="1584">
                  <c:v>0.22679491924311229</c:v>
                </c:pt>
                <c:pt idx="1585">
                  <c:v>-0.49347302093413714</c:v>
                </c:pt>
                <c:pt idx="1586">
                  <c:v>-0.39103711918476336</c:v>
                </c:pt>
                <c:pt idx="1587">
                  <c:v>0.5928671846288498</c:v>
                </c:pt>
                <c:pt idx="1588">
                  <c:v>0.42322851155753716</c:v>
                </c:pt>
                <c:pt idx="1589">
                  <c:v>-0.56067579225607578</c:v>
                </c:pt>
                <c:pt idx="1590">
                  <c:v>-0.36928889331736997</c:v>
                </c:pt>
                <c:pt idx="1591">
                  <c:v>0.35097904685987935</c:v>
                </c:pt>
                <c:pt idx="1592">
                  <c:v>0.29090909090909089</c:v>
                </c:pt>
                <c:pt idx="1593">
                  <c:v>2.7272727272727282E-2</c:v>
                </c:pt>
                <c:pt idx="1594">
                  <c:v>-0.23636363636363636</c:v>
                </c:pt>
                <c:pt idx="1595">
                  <c:v>-0.5</c:v>
                </c:pt>
                <c:pt idx="1596">
                  <c:v>0.22026794017724938</c:v>
                </c:pt>
                <c:pt idx="1597">
                  <c:v>0.76424219994165099</c:v>
                </c:pt>
                <c:pt idx="1598">
                  <c:v>-0.219662103871962</c:v>
                </c:pt>
                <c:pt idx="1599">
                  <c:v>-0.79643359231442479</c:v>
                </c:pt>
                <c:pt idx="1600">
                  <c:v>0.18747071149918815</c:v>
                </c:pt>
                <c:pt idx="1601">
                  <c:v>0.64249397407425779</c:v>
                </c:pt>
                <c:pt idx="1602">
                  <c:v>-7.7773966102991698E-2</c:v>
                </c:pt>
                <c:pt idx="1603">
                  <c:v>-0.39090909090909093</c:v>
                </c:pt>
                <c:pt idx="1604">
                  <c:v>-0.12727272727272726</c:v>
                </c:pt>
                <c:pt idx="1605">
                  <c:v>0.13636363636363635</c:v>
                </c:pt>
                <c:pt idx="1606">
                  <c:v>0.4</c:v>
                </c:pt>
                <c:pt idx="1607">
                  <c:v>5.2937140579638275E-2</c:v>
                </c:pt>
                <c:pt idx="1608">
                  <c:v>-0.6673307995976111</c:v>
                </c:pt>
                <c:pt idx="1609">
                  <c:v>-0.15354297688492569</c:v>
                </c:pt>
                <c:pt idx="1610">
                  <c:v>0.83036132692868736</c:v>
                </c:pt>
                <c:pt idx="1611">
                  <c:v>0.18573436925769959</c:v>
                </c:pt>
                <c:pt idx="1612">
                  <c:v>-0.79816993455591356</c:v>
                </c:pt>
                <c:pt idx="1613">
                  <c:v>-0.19543111465389598</c:v>
                </c:pt>
                <c:pt idx="1614">
                  <c:v>0.49090909090909091</c:v>
                </c:pt>
                <c:pt idx="1615">
                  <c:v>0.22727272727272729</c:v>
                </c:pt>
                <c:pt idx="1616">
                  <c:v>-3.6363636363636362E-2</c:v>
                </c:pt>
                <c:pt idx="1617">
                  <c:v>-0.3</c:v>
                </c:pt>
                <c:pt idx="1618">
                  <c:v>-0.32614222133652604</c:v>
                </c:pt>
                <c:pt idx="1619">
                  <c:v>0.39412571884072345</c:v>
                </c:pt>
                <c:pt idx="1620">
                  <c:v>0.52674805764181332</c:v>
                </c:pt>
                <c:pt idx="1621">
                  <c:v>-0.45715624617179973</c:v>
                </c:pt>
                <c:pt idx="1622">
                  <c:v>-0.55893945001458722</c:v>
                </c:pt>
                <c:pt idx="1623">
                  <c:v>0.42496485379902593</c:v>
                </c:pt>
                <c:pt idx="1624">
                  <c:v>0.46863619541078377</c:v>
                </c:pt>
                <c:pt idx="1625">
                  <c:v>-0.25163174476646577</c:v>
                </c:pt>
                <c:pt idx="1626">
                  <c:v>-0.32727272727272727</c:v>
                </c:pt>
                <c:pt idx="1627">
                  <c:v>-6.3636363636363658E-2</c:v>
                </c:pt>
                <c:pt idx="1628">
                  <c:v>0.2</c:v>
                </c:pt>
                <c:pt idx="1629">
                  <c:v>0.46363636363636362</c:v>
                </c:pt>
                <c:pt idx="1630">
                  <c:v>-0.12092063808383574</c:v>
                </c:pt>
                <c:pt idx="1631">
                  <c:v>-0.84118857826108506</c:v>
                </c:pt>
                <c:pt idx="1632">
                  <c:v>8.3951165414911877E-2</c:v>
                </c:pt>
                <c:pt idx="1633">
                  <c:v>0.93214453077147497</c:v>
                </c:pt>
                <c:pt idx="1634">
                  <c:v>-5.175977304213808E-2</c:v>
                </c:pt>
                <c:pt idx="1635">
                  <c:v>-0.74184127616767148</c:v>
                </c:pt>
                <c:pt idx="1636">
                  <c:v>-2.1573335990422049E-2</c:v>
                </c:pt>
                <c:pt idx="1637">
                  <c:v>0.42727272727272725</c:v>
                </c:pt>
                <c:pt idx="1638">
                  <c:v>0.16363636363636364</c:v>
                </c:pt>
                <c:pt idx="1639">
                  <c:v>-0.1</c:v>
                </c:pt>
                <c:pt idx="1640">
                  <c:v>-0.36363636363636365</c:v>
                </c:pt>
                <c:pt idx="1641">
                  <c:v>-0.15228444267305202</c:v>
                </c:pt>
                <c:pt idx="1642">
                  <c:v>0.56798349750419752</c:v>
                </c:pt>
                <c:pt idx="1643">
                  <c:v>0.28925391534197575</c:v>
                </c:pt>
                <c:pt idx="1644">
                  <c:v>-0.69465038847163718</c:v>
                </c:pt>
                <c:pt idx="1645">
                  <c:v>-0.32144530771474961</c:v>
                </c:pt>
                <c:pt idx="1646">
                  <c:v>0.66245899609886338</c:v>
                </c:pt>
                <c:pt idx="1647">
                  <c:v>0.29477841674730965</c:v>
                </c:pt>
                <c:pt idx="1648">
                  <c:v>-0.42548952342993968</c:v>
                </c:pt>
                <c:pt idx="1649">
                  <c:v>-0.26363636363636367</c:v>
                </c:pt>
                <c:pt idx="1650">
                  <c:v>0</c:v>
                </c:pt>
                <c:pt idx="1651">
                  <c:v>0.26363636363636361</c:v>
                </c:pt>
                <c:pt idx="1652">
                  <c:v>0.42548952342993973</c:v>
                </c:pt>
                <c:pt idx="1653">
                  <c:v>-0.29477841674730965</c:v>
                </c:pt>
                <c:pt idx="1654">
                  <c:v>-0.66245899609886338</c:v>
                </c:pt>
                <c:pt idx="1655">
                  <c:v>0.32144530771474961</c:v>
                </c:pt>
                <c:pt idx="1656">
                  <c:v>0.6946503884716374</c:v>
                </c:pt>
                <c:pt idx="1657">
                  <c:v>-0.28925391534197575</c:v>
                </c:pt>
                <c:pt idx="1658">
                  <c:v>-0.56798349750419741</c:v>
                </c:pt>
                <c:pt idx="1659">
                  <c:v>0.15228444267305202</c:v>
                </c:pt>
                <c:pt idx="1660">
                  <c:v>0.36363636363636365</c:v>
                </c:pt>
                <c:pt idx="1661">
                  <c:v>9.9999999999999978E-2</c:v>
                </c:pt>
                <c:pt idx="1662">
                  <c:v>-0.16363636363636364</c:v>
                </c:pt>
                <c:pt idx="1663">
                  <c:v>-0.42727272727272725</c:v>
                </c:pt>
                <c:pt idx="1664">
                  <c:v>2.1573335990422049E-2</c:v>
                </c:pt>
                <c:pt idx="1665">
                  <c:v>0.74184127616767137</c:v>
                </c:pt>
                <c:pt idx="1666">
                  <c:v>5.1759773042138191E-2</c:v>
                </c:pt>
                <c:pt idx="1667">
                  <c:v>-0.93214453077147497</c:v>
                </c:pt>
                <c:pt idx="1668">
                  <c:v>-8.3951165414911932E-2</c:v>
                </c:pt>
                <c:pt idx="1669">
                  <c:v>0.84118857826108517</c:v>
                </c:pt>
                <c:pt idx="1670">
                  <c:v>0.1209206380838358</c:v>
                </c:pt>
                <c:pt idx="1671">
                  <c:v>-0.46363636363636362</c:v>
                </c:pt>
                <c:pt idx="1672">
                  <c:v>-0.2</c:v>
                </c:pt>
                <c:pt idx="1673">
                  <c:v>6.363636363636363E-2</c:v>
                </c:pt>
                <c:pt idx="1674">
                  <c:v>0.32727272727272727</c:v>
                </c:pt>
                <c:pt idx="1675">
                  <c:v>0.25163174476646566</c:v>
                </c:pt>
                <c:pt idx="1676">
                  <c:v>-0.46863619541078377</c:v>
                </c:pt>
                <c:pt idx="1677">
                  <c:v>-0.42496485379902593</c:v>
                </c:pt>
                <c:pt idx="1678">
                  <c:v>0.55893945001458734</c:v>
                </c:pt>
                <c:pt idx="1679">
                  <c:v>0.45715624617179973</c:v>
                </c:pt>
                <c:pt idx="1680">
                  <c:v>-0.52674805764181354</c:v>
                </c:pt>
                <c:pt idx="1681">
                  <c:v>-0.39412571884072345</c:v>
                </c:pt>
                <c:pt idx="1682">
                  <c:v>0.32614222133652593</c:v>
                </c:pt>
                <c:pt idx="1683">
                  <c:v>0.3</c:v>
                </c:pt>
                <c:pt idx="1684">
                  <c:v>3.6363636363636376E-2</c:v>
                </c:pt>
                <c:pt idx="1685">
                  <c:v>-0.22727272727272727</c:v>
                </c:pt>
                <c:pt idx="1686">
                  <c:v>-0.49090909090909091</c:v>
                </c:pt>
                <c:pt idx="1687">
                  <c:v>0.19543111465389595</c:v>
                </c:pt>
                <c:pt idx="1688">
                  <c:v>0.79816993455591356</c:v>
                </c:pt>
                <c:pt idx="1689">
                  <c:v>-0.18573436925769948</c:v>
                </c:pt>
                <c:pt idx="1690">
                  <c:v>-0.83036132692868736</c:v>
                </c:pt>
                <c:pt idx="1691">
                  <c:v>0.15354297688492569</c:v>
                </c:pt>
                <c:pt idx="1692">
                  <c:v>0.6673307995976111</c:v>
                </c:pt>
                <c:pt idx="1693">
                  <c:v>-5.2937140579638275E-2</c:v>
                </c:pt>
                <c:pt idx="1694">
                  <c:v>-0.4</c:v>
                </c:pt>
                <c:pt idx="1695">
                  <c:v>-0.13636363636363635</c:v>
                </c:pt>
                <c:pt idx="1696">
                  <c:v>0.12727272727272726</c:v>
                </c:pt>
                <c:pt idx="1697">
                  <c:v>0.39090909090909093</c:v>
                </c:pt>
                <c:pt idx="1698">
                  <c:v>7.7773966102991698E-2</c:v>
                </c:pt>
                <c:pt idx="1699">
                  <c:v>-0.64249397407425768</c:v>
                </c:pt>
                <c:pt idx="1700">
                  <c:v>-0.18747071149918815</c:v>
                </c:pt>
                <c:pt idx="1701">
                  <c:v>0.79643359231442479</c:v>
                </c:pt>
                <c:pt idx="1702">
                  <c:v>0.21966210387196206</c:v>
                </c:pt>
                <c:pt idx="1703">
                  <c:v>-0.76424219994165099</c:v>
                </c:pt>
                <c:pt idx="1704">
                  <c:v>-0.22026794017724952</c:v>
                </c:pt>
                <c:pt idx="1705">
                  <c:v>0.5</c:v>
                </c:pt>
                <c:pt idx="1706">
                  <c:v>0.23636363636363639</c:v>
                </c:pt>
                <c:pt idx="1707">
                  <c:v>-2.7272727272727271E-2</c:v>
                </c:pt>
                <c:pt idx="1708">
                  <c:v>-0.29090909090909089</c:v>
                </c:pt>
                <c:pt idx="1709">
                  <c:v>-0.35097904685987941</c:v>
                </c:pt>
                <c:pt idx="1710">
                  <c:v>0.36928889331736997</c:v>
                </c:pt>
                <c:pt idx="1711">
                  <c:v>0.56067579225607589</c:v>
                </c:pt>
                <c:pt idx="1712">
                  <c:v>-0.42322851155753716</c:v>
                </c:pt>
                <c:pt idx="1713">
                  <c:v>-0.5928671846288498</c:v>
                </c:pt>
                <c:pt idx="1714">
                  <c:v>0.39103711918476336</c:v>
                </c:pt>
                <c:pt idx="1715">
                  <c:v>0.49347302093413714</c:v>
                </c:pt>
                <c:pt idx="1716">
                  <c:v>-0.22679491924311235</c:v>
                </c:pt>
                <c:pt idx="1717">
                  <c:v>-0.33636363636363636</c:v>
                </c:pt>
                <c:pt idx="1718">
                  <c:v>-7.2727272727272751E-2</c:v>
                </c:pt>
                <c:pt idx="1719">
                  <c:v>0.19090909090909092</c:v>
                </c:pt>
                <c:pt idx="1720">
                  <c:v>0.45454545454545453</c:v>
                </c:pt>
                <c:pt idx="1721">
                  <c:v>-9.6083812560482262E-2</c:v>
                </c:pt>
                <c:pt idx="1722">
                  <c:v>-0.81635175273773175</c:v>
                </c:pt>
                <c:pt idx="1723">
                  <c:v>5.0023430800649471E-2</c:v>
                </c:pt>
                <c:pt idx="1724">
                  <c:v>0.96607226538573743</c:v>
                </c:pt>
                <c:pt idx="1725">
                  <c:v>-1.7832038427875507E-2</c:v>
                </c:pt>
                <c:pt idx="1726">
                  <c:v>-0.76667810169102479</c:v>
                </c:pt>
                <c:pt idx="1727">
                  <c:v>-4.6410161513775472E-2</c:v>
                </c:pt>
                <c:pt idx="1728">
                  <c:v>0.4363636363636364</c:v>
                </c:pt>
                <c:pt idx="1729">
                  <c:v>0.17272727272727273</c:v>
                </c:pt>
                <c:pt idx="1730">
                  <c:v>-9.0909090909090912E-2</c:v>
                </c:pt>
                <c:pt idx="1731">
                  <c:v>-0.35454545454545455</c:v>
                </c:pt>
                <c:pt idx="1732">
                  <c:v>-0.17712126819640545</c:v>
                </c:pt>
                <c:pt idx="1733">
                  <c:v>0.5431466719808441</c:v>
                </c:pt>
                <c:pt idx="1734">
                  <c:v>0.32318164995623833</c:v>
                </c:pt>
                <c:pt idx="1735">
                  <c:v>-0.66072265385737494</c:v>
                </c:pt>
                <c:pt idx="1736">
                  <c:v>-0.35537304232901212</c:v>
                </c:pt>
                <c:pt idx="1737">
                  <c:v>0.62853126148460092</c:v>
                </c:pt>
                <c:pt idx="1738">
                  <c:v>0.31961524227066312</c:v>
                </c:pt>
                <c:pt idx="1739">
                  <c:v>-0.40065269790658625</c:v>
                </c:pt>
                <c:pt idx="1740">
                  <c:v>-0.27272727272727271</c:v>
                </c:pt>
                <c:pt idx="1741">
                  <c:v>-9.0909090909090939E-3</c:v>
                </c:pt>
                <c:pt idx="1742">
                  <c:v>0.25454545454545452</c:v>
                </c:pt>
                <c:pt idx="1743">
                  <c:v>0.45032634895329315</c:v>
                </c:pt>
                <c:pt idx="1744">
                  <c:v>-0.26994159122395628</c:v>
                </c:pt>
                <c:pt idx="1745">
                  <c:v>-0.69638673071312596</c:v>
                </c:pt>
                <c:pt idx="1746">
                  <c:v>0.28751757310048703</c:v>
                </c:pt>
                <c:pt idx="1747">
                  <c:v>0.72857812308589986</c:v>
                </c:pt>
                <c:pt idx="1748">
                  <c:v>-0.25532618072771329</c:v>
                </c:pt>
                <c:pt idx="1749">
                  <c:v>-0.59282032302755094</c:v>
                </c:pt>
                <c:pt idx="1750">
                  <c:v>0.1274476171496986</c:v>
                </c:pt>
                <c:pt idx="1751">
                  <c:v>0.37272727272727274</c:v>
                </c:pt>
                <c:pt idx="1752">
                  <c:v>0.10909090909090907</c:v>
                </c:pt>
                <c:pt idx="1753">
                  <c:v>-0.15454545454545454</c:v>
                </c:pt>
                <c:pt idx="1754">
                  <c:v>-0.41818181818181815</c:v>
                </c:pt>
                <c:pt idx="1755">
                  <c:v>-3.2634895329314295E-3</c:v>
                </c:pt>
                <c:pt idx="1756">
                  <c:v>0.71700445064431795</c:v>
                </c:pt>
                <c:pt idx="1757">
                  <c:v>8.5687507656400597E-2</c:v>
                </c:pt>
                <c:pt idx="1758">
                  <c:v>-0.89821679615721239</c:v>
                </c:pt>
                <c:pt idx="1759">
                  <c:v>-0.11787890002917456</c:v>
                </c:pt>
                <c:pt idx="1760">
                  <c:v>0.8660254037844386</c:v>
                </c:pt>
                <c:pt idx="1761">
                  <c:v>0.14575746360718922</c:v>
                </c:pt>
                <c:pt idx="1762">
                  <c:v>-0.47272727272727272</c:v>
                </c:pt>
                <c:pt idx="1763">
                  <c:v>-0.20909090909090911</c:v>
                </c:pt>
                <c:pt idx="1764">
                  <c:v>5.4545454545454543E-2</c:v>
                </c:pt>
                <c:pt idx="1765">
                  <c:v>0.31818181818181818</c:v>
                </c:pt>
                <c:pt idx="1766">
                  <c:v>0.27646857028981919</c:v>
                </c:pt>
                <c:pt idx="1767">
                  <c:v>-0.4437993698874303</c:v>
                </c:pt>
                <c:pt idx="1768">
                  <c:v>-0.45889258841328839</c:v>
                </c:pt>
                <c:pt idx="1769">
                  <c:v>0.52501171540032476</c:v>
                </c:pt>
                <c:pt idx="1770">
                  <c:v>0.49108398078606225</c:v>
                </c:pt>
                <c:pt idx="1771">
                  <c:v>-0.49282032302755097</c:v>
                </c:pt>
                <c:pt idx="1772">
                  <c:v>-0.41896254436407693</c:v>
                </c:pt>
                <c:pt idx="1773">
                  <c:v>0.30130539581317251</c:v>
                </c:pt>
                <c:pt idx="1774">
                  <c:v>0.30909090909090908</c:v>
                </c:pt>
                <c:pt idx="1775">
                  <c:v>4.545454545454547E-2</c:v>
                </c:pt>
                <c:pt idx="1776">
                  <c:v>-0.21818181818181817</c:v>
                </c:pt>
                <c:pt idx="1777">
                  <c:v>-0.48181818181818181</c:v>
                </c:pt>
                <c:pt idx="1778">
                  <c:v>0.17059428913054259</c:v>
                </c:pt>
                <c:pt idx="1779">
                  <c:v>0.83209766917017602</c:v>
                </c:pt>
                <c:pt idx="1780">
                  <c:v>-0.15180663464343691</c:v>
                </c:pt>
                <c:pt idx="1781">
                  <c:v>-0.86428906154294993</c:v>
                </c:pt>
                <c:pt idx="1782">
                  <c:v>0.11961524227066311</c:v>
                </c:pt>
                <c:pt idx="1783">
                  <c:v>0.69216762512096464</c:v>
                </c:pt>
                <c:pt idx="1784">
                  <c:v>-2.8100315056284852E-2</c:v>
                </c:pt>
                <c:pt idx="1785">
                  <c:v>-0.40909090909090906</c:v>
                </c:pt>
                <c:pt idx="1786">
                  <c:v>-0.14545454545454545</c:v>
                </c:pt>
                <c:pt idx="1787">
                  <c:v>0.11818181818181818</c:v>
                </c:pt>
                <c:pt idx="1788">
                  <c:v>0.38181818181818183</c:v>
                </c:pt>
                <c:pt idx="1789">
                  <c:v>0.10261079162634518</c:v>
                </c:pt>
                <c:pt idx="1790">
                  <c:v>-0.61765714855090437</c:v>
                </c:pt>
                <c:pt idx="1791">
                  <c:v>-0.22139844611345072</c:v>
                </c:pt>
                <c:pt idx="1792">
                  <c:v>0.76250585770016233</c:v>
                </c:pt>
                <c:pt idx="1793">
                  <c:v>0.25358983848622452</c:v>
                </c:pt>
                <c:pt idx="1794">
                  <c:v>-0.73031446532738842</c:v>
                </c:pt>
                <c:pt idx="1795">
                  <c:v>-0.24510476570060283</c:v>
                </c:pt>
                <c:pt idx="1796">
                  <c:v>0.47516317447664658</c:v>
                </c:pt>
                <c:pt idx="1797">
                  <c:v>0.24545454545454548</c:v>
                </c:pt>
                <c:pt idx="1798">
                  <c:v>-1.8181818181818181E-2</c:v>
                </c:pt>
                <c:pt idx="1799">
                  <c:v>-0.2818181818181818</c:v>
                </c:pt>
                <c:pt idx="1800">
                  <c:v>-0.37581587238323283</c:v>
                </c:pt>
                <c:pt idx="1801">
                  <c:v>0.3444520677940166</c:v>
                </c:pt>
                <c:pt idx="1802">
                  <c:v>0.59460352687033846</c:v>
                </c:pt>
                <c:pt idx="1803">
                  <c:v>-0.38930077694327464</c:v>
                </c:pt>
                <c:pt idx="1804">
                  <c:v>-0.62679491924311237</c:v>
                </c:pt>
                <c:pt idx="1805">
                  <c:v>0.35710938457050079</c:v>
                </c:pt>
                <c:pt idx="1806">
                  <c:v>0.51830984645749067</c:v>
                </c:pt>
                <c:pt idx="1807">
                  <c:v>-0.2019580937197589</c:v>
                </c:pt>
                <c:pt idx="1808">
                  <c:v>-0.34545454545454546</c:v>
                </c:pt>
                <c:pt idx="1809">
                  <c:v>-8.1818181818181845E-2</c:v>
                </c:pt>
                <c:pt idx="1810">
                  <c:v>0.18181818181818182</c:v>
                </c:pt>
                <c:pt idx="1811">
                  <c:v>0.44545454545454544</c:v>
                </c:pt>
                <c:pt idx="1812">
                  <c:v>-7.1246987037128839E-2</c:v>
                </c:pt>
                <c:pt idx="1813">
                  <c:v>-0.79151492721437822</c:v>
                </c:pt>
                <c:pt idx="1814">
                  <c:v>1.6095696186386843E-2</c:v>
                </c:pt>
                <c:pt idx="1815">
                  <c:v>1</c:v>
                </c:pt>
                <c:pt idx="1816">
                  <c:v>1.609569618638701E-2</c:v>
                </c:pt>
                <c:pt idx="1817">
                  <c:v>-0.79151492721437833</c:v>
                </c:pt>
                <c:pt idx="1818">
                  <c:v>-7.1246987037128895E-2</c:v>
                </c:pt>
                <c:pt idx="1819">
                  <c:v>0.44545454545454544</c:v>
                </c:pt>
                <c:pt idx="1820">
                  <c:v>0.18181818181818182</c:v>
                </c:pt>
                <c:pt idx="1821">
                  <c:v>-8.1818181818181818E-2</c:v>
                </c:pt>
                <c:pt idx="1822">
                  <c:v>-0.34545454545454546</c:v>
                </c:pt>
                <c:pt idx="1823">
                  <c:v>-0.20195809371975887</c:v>
                </c:pt>
                <c:pt idx="1824">
                  <c:v>0.51830984645749067</c:v>
                </c:pt>
                <c:pt idx="1825">
                  <c:v>0.35710938457050079</c:v>
                </c:pt>
                <c:pt idx="1826">
                  <c:v>-0.62679491924311237</c:v>
                </c:pt>
                <c:pt idx="1827">
                  <c:v>-0.38930077694327464</c:v>
                </c:pt>
                <c:pt idx="1828">
                  <c:v>0.59460352687033835</c:v>
                </c:pt>
                <c:pt idx="1829">
                  <c:v>0.3444520677940166</c:v>
                </c:pt>
                <c:pt idx="1830">
                  <c:v>-0.37581587238323283</c:v>
                </c:pt>
                <c:pt idx="1831">
                  <c:v>-0.28181818181818186</c:v>
                </c:pt>
                <c:pt idx="1832">
                  <c:v>-1.8181818181818188E-2</c:v>
                </c:pt>
                <c:pt idx="1833">
                  <c:v>0.24545454545454545</c:v>
                </c:pt>
                <c:pt idx="1834">
                  <c:v>0.47516317447664658</c:v>
                </c:pt>
                <c:pt idx="1835">
                  <c:v>-0.2451047657006028</c:v>
                </c:pt>
                <c:pt idx="1836">
                  <c:v>-0.73031446532738842</c:v>
                </c:pt>
                <c:pt idx="1837">
                  <c:v>0.25358983848622452</c:v>
                </c:pt>
                <c:pt idx="1838">
                  <c:v>0.76250585770016244</c:v>
                </c:pt>
                <c:pt idx="1839">
                  <c:v>-0.22139844611345072</c:v>
                </c:pt>
                <c:pt idx="1840">
                  <c:v>-0.61765714855090426</c:v>
                </c:pt>
                <c:pt idx="1841">
                  <c:v>0.10261079162634518</c:v>
                </c:pt>
                <c:pt idx="1842">
                  <c:v>0.38181818181818183</c:v>
                </c:pt>
                <c:pt idx="1843">
                  <c:v>0.11818181818181817</c:v>
                </c:pt>
                <c:pt idx="1844">
                  <c:v>-0.14545454545454545</c:v>
                </c:pt>
                <c:pt idx="1845">
                  <c:v>-0.40909090909090912</c:v>
                </c:pt>
                <c:pt idx="1846">
                  <c:v>-2.8100315056284852E-2</c:v>
                </c:pt>
                <c:pt idx="1847">
                  <c:v>0.69216762512096452</c:v>
                </c:pt>
                <c:pt idx="1848">
                  <c:v>0.11961524227066311</c:v>
                </c:pt>
                <c:pt idx="1849">
                  <c:v>-0.86428906154294993</c:v>
                </c:pt>
                <c:pt idx="1850">
                  <c:v>-0.15180663464343697</c:v>
                </c:pt>
                <c:pt idx="1851">
                  <c:v>0.83209766917017602</c:v>
                </c:pt>
                <c:pt idx="1852">
                  <c:v>0.17059428913054264</c:v>
                </c:pt>
                <c:pt idx="1853">
                  <c:v>-0.48181818181818181</c:v>
                </c:pt>
                <c:pt idx="1854">
                  <c:v>-0.2181818181818182</c:v>
                </c:pt>
                <c:pt idx="1855">
                  <c:v>4.5454545454545456E-2</c:v>
                </c:pt>
                <c:pt idx="1856">
                  <c:v>0.30909090909090908</c:v>
                </c:pt>
                <c:pt idx="1857">
                  <c:v>0.30130539581317256</c:v>
                </c:pt>
                <c:pt idx="1858">
                  <c:v>-0.41896254436407693</c:v>
                </c:pt>
                <c:pt idx="1859">
                  <c:v>-0.49282032302755091</c:v>
                </c:pt>
                <c:pt idx="1860">
                  <c:v>0.49108398078606225</c:v>
                </c:pt>
                <c:pt idx="1861">
                  <c:v>0.52501171540032476</c:v>
                </c:pt>
                <c:pt idx="1862">
                  <c:v>-0.45889258841328839</c:v>
                </c:pt>
                <c:pt idx="1863">
                  <c:v>-0.4437993698874303</c:v>
                </c:pt>
                <c:pt idx="1864">
                  <c:v>0.27646857028981908</c:v>
                </c:pt>
                <c:pt idx="1865">
                  <c:v>0.31818181818181818</c:v>
                </c:pt>
                <c:pt idx="1866">
                  <c:v>5.4545454545454564E-2</c:v>
                </c:pt>
                <c:pt idx="1867">
                  <c:v>-0.20909090909090908</c:v>
                </c:pt>
                <c:pt idx="1868">
                  <c:v>-0.47272727272727272</c:v>
                </c:pt>
                <c:pt idx="1869">
                  <c:v>0.14575746360718911</c:v>
                </c:pt>
                <c:pt idx="1870">
                  <c:v>0.8660254037844386</c:v>
                </c:pt>
                <c:pt idx="1871">
                  <c:v>-0.11787890002917439</c:v>
                </c:pt>
                <c:pt idx="1872">
                  <c:v>-0.89821679615721239</c:v>
                </c:pt>
                <c:pt idx="1873">
                  <c:v>8.5687507656400541E-2</c:v>
                </c:pt>
                <c:pt idx="1874">
                  <c:v>0.71700445064431795</c:v>
                </c:pt>
                <c:pt idx="1875">
                  <c:v>-3.2634895329314295E-3</c:v>
                </c:pt>
                <c:pt idx="1876">
                  <c:v>-0.41818181818181821</c:v>
                </c:pt>
                <c:pt idx="1877">
                  <c:v>-0.15454545454545454</c:v>
                </c:pt>
                <c:pt idx="1878">
                  <c:v>0.10909090909090909</c:v>
                </c:pt>
                <c:pt idx="1879">
                  <c:v>0.37272727272727274</c:v>
                </c:pt>
                <c:pt idx="1880">
                  <c:v>0.1274476171496986</c:v>
                </c:pt>
                <c:pt idx="1881">
                  <c:v>-0.59282032302755094</c:v>
                </c:pt>
                <c:pt idx="1882">
                  <c:v>-0.25532618072771329</c:v>
                </c:pt>
                <c:pt idx="1883">
                  <c:v>0.72857812308589975</c:v>
                </c:pt>
                <c:pt idx="1884">
                  <c:v>0.28751757310048703</c:v>
                </c:pt>
                <c:pt idx="1885">
                  <c:v>-0.69638673071312596</c:v>
                </c:pt>
                <c:pt idx="1886">
                  <c:v>-0.26994159122395633</c:v>
                </c:pt>
                <c:pt idx="1887">
                  <c:v>0.45032634895329315</c:v>
                </c:pt>
                <c:pt idx="1888">
                  <c:v>0.25454545454545452</c:v>
                </c:pt>
                <c:pt idx="1889">
                  <c:v>-9.0909090909090905E-3</c:v>
                </c:pt>
                <c:pt idx="1890">
                  <c:v>-0.27272727272727271</c:v>
                </c:pt>
                <c:pt idx="1891">
                  <c:v>-0.40065269790658631</c:v>
                </c:pt>
                <c:pt idx="1892">
                  <c:v>0.31961524227066312</c:v>
                </c:pt>
                <c:pt idx="1893">
                  <c:v>0.62853126148460103</c:v>
                </c:pt>
                <c:pt idx="1894">
                  <c:v>-0.35537304232901212</c:v>
                </c:pt>
                <c:pt idx="1895">
                  <c:v>-0.66072265385737472</c:v>
                </c:pt>
                <c:pt idx="1896">
                  <c:v>0.32318164995623833</c:v>
                </c:pt>
                <c:pt idx="1897">
                  <c:v>0.5431466719808441</c:v>
                </c:pt>
                <c:pt idx="1898">
                  <c:v>-0.17712126819640547</c:v>
                </c:pt>
                <c:pt idx="1899">
                  <c:v>-0.35454545454545455</c:v>
                </c:pt>
                <c:pt idx="1900">
                  <c:v>-9.0909090909090884E-2</c:v>
                </c:pt>
                <c:pt idx="1901">
                  <c:v>0.17272727272727273</c:v>
                </c:pt>
                <c:pt idx="1902">
                  <c:v>0.43636363636363634</c:v>
                </c:pt>
                <c:pt idx="1903">
                  <c:v>-4.6410161513775472E-2</c:v>
                </c:pt>
                <c:pt idx="1904">
                  <c:v>-0.76667810169102479</c:v>
                </c:pt>
                <c:pt idx="1905">
                  <c:v>-1.7832038427875563E-2</c:v>
                </c:pt>
                <c:pt idx="1906">
                  <c:v>0.96607226538573743</c:v>
                </c:pt>
                <c:pt idx="1907">
                  <c:v>5.0023430800649527E-2</c:v>
                </c:pt>
                <c:pt idx="1908">
                  <c:v>-0.81635175273773175</c:v>
                </c:pt>
                <c:pt idx="1909">
                  <c:v>-9.6083812560482318E-2</c:v>
                </c:pt>
                <c:pt idx="1910">
                  <c:v>0.45454545454545453</c:v>
                </c:pt>
                <c:pt idx="1911">
                  <c:v>0.19090909090909092</c:v>
                </c:pt>
                <c:pt idx="1912">
                  <c:v>-7.2727272727272724E-2</c:v>
                </c:pt>
                <c:pt idx="1913">
                  <c:v>-0.33636363636363636</c:v>
                </c:pt>
                <c:pt idx="1914">
                  <c:v>-0.22679491924311229</c:v>
                </c:pt>
                <c:pt idx="1915">
                  <c:v>0.49347302093413714</c:v>
                </c:pt>
                <c:pt idx="1916">
                  <c:v>0.39103711918476336</c:v>
                </c:pt>
                <c:pt idx="1917">
                  <c:v>-0.5928671846288498</c:v>
                </c:pt>
                <c:pt idx="1918">
                  <c:v>-0.42322851155753716</c:v>
                </c:pt>
                <c:pt idx="1919">
                  <c:v>0.56067579225607578</c:v>
                </c:pt>
                <c:pt idx="1920">
                  <c:v>0.36928889331736997</c:v>
                </c:pt>
                <c:pt idx="1921">
                  <c:v>-0.35097904685987935</c:v>
                </c:pt>
                <c:pt idx="1922">
                  <c:v>-0.29090909090909089</c:v>
                </c:pt>
                <c:pt idx="1923">
                  <c:v>-2.7272727272727282E-2</c:v>
                </c:pt>
                <c:pt idx="1924">
                  <c:v>0.23636363636363636</c:v>
                </c:pt>
                <c:pt idx="1925">
                  <c:v>0.5</c:v>
                </c:pt>
                <c:pt idx="1926">
                  <c:v>-0.22026794017724938</c:v>
                </c:pt>
                <c:pt idx="1927">
                  <c:v>-0.76424219994165099</c:v>
                </c:pt>
                <c:pt idx="1928">
                  <c:v>0.219662103871962</c:v>
                </c:pt>
                <c:pt idx="1929">
                  <c:v>0.79643359231442479</c:v>
                </c:pt>
                <c:pt idx="1930">
                  <c:v>-0.18747071149918815</c:v>
                </c:pt>
                <c:pt idx="1931">
                  <c:v>-0.64249397407425779</c:v>
                </c:pt>
                <c:pt idx="1932">
                  <c:v>7.7773966102991698E-2</c:v>
                </c:pt>
                <c:pt idx="1933">
                  <c:v>0.39090909090909093</c:v>
                </c:pt>
                <c:pt idx="1934">
                  <c:v>0.12727272727272726</c:v>
                </c:pt>
                <c:pt idx="1935">
                  <c:v>-0.13636363636363635</c:v>
                </c:pt>
                <c:pt idx="1936">
                  <c:v>-0.4</c:v>
                </c:pt>
                <c:pt idx="1937">
                  <c:v>-5.2937140579638275E-2</c:v>
                </c:pt>
                <c:pt idx="1938">
                  <c:v>0.6673307995976111</c:v>
                </c:pt>
                <c:pt idx="1939">
                  <c:v>0.15354297688492569</c:v>
                </c:pt>
                <c:pt idx="1940">
                  <c:v>-0.83036132692868736</c:v>
                </c:pt>
                <c:pt idx="1941">
                  <c:v>-0.18573436925769959</c:v>
                </c:pt>
                <c:pt idx="1942">
                  <c:v>0.79816993455591356</c:v>
                </c:pt>
                <c:pt idx="1943">
                  <c:v>0.19543111465389598</c:v>
                </c:pt>
                <c:pt idx="1944">
                  <c:v>-0.49090909090909091</c:v>
                </c:pt>
                <c:pt idx="1945">
                  <c:v>-0.22727272727272729</c:v>
                </c:pt>
                <c:pt idx="1946">
                  <c:v>3.6363636363636362E-2</c:v>
                </c:pt>
                <c:pt idx="1947">
                  <c:v>0.3</c:v>
                </c:pt>
                <c:pt idx="1948">
                  <c:v>0.32614222133652604</c:v>
                </c:pt>
                <c:pt idx="1949">
                  <c:v>-0.39412571884072345</c:v>
                </c:pt>
                <c:pt idx="1950">
                  <c:v>-0.52674805764181332</c:v>
                </c:pt>
                <c:pt idx="1951">
                  <c:v>0.45715624617179973</c:v>
                </c:pt>
                <c:pt idx="1952">
                  <c:v>0.55893945001458722</c:v>
                </c:pt>
                <c:pt idx="1953">
                  <c:v>-0.42496485379902593</c:v>
                </c:pt>
                <c:pt idx="1954">
                  <c:v>-0.46863619541078377</c:v>
                </c:pt>
                <c:pt idx="1955">
                  <c:v>0.25163174476646577</c:v>
                </c:pt>
                <c:pt idx="1956">
                  <c:v>0.32727272727272727</c:v>
                </c:pt>
                <c:pt idx="1957">
                  <c:v>6.3636363636363658E-2</c:v>
                </c:pt>
                <c:pt idx="1958">
                  <c:v>-0.2</c:v>
                </c:pt>
                <c:pt idx="1959">
                  <c:v>-0.46363636363636362</c:v>
                </c:pt>
                <c:pt idx="1960">
                  <c:v>0.12092063808383574</c:v>
                </c:pt>
                <c:pt idx="1961">
                  <c:v>0.84118857826108506</c:v>
                </c:pt>
                <c:pt idx="1962">
                  <c:v>-8.3951165414911877E-2</c:v>
                </c:pt>
                <c:pt idx="1963">
                  <c:v>-0.93214453077147497</c:v>
                </c:pt>
                <c:pt idx="1964">
                  <c:v>5.175977304213808E-2</c:v>
                </c:pt>
                <c:pt idx="1965">
                  <c:v>0.74184127616767148</c:v>
                </c:pt>
                <c:pt idx="1966">
                  <c:v>2.1573335990422049E-2</c:v>
                </c:pt>
                <c:pt idx="1967">
                  <c:v>-0.42727272727272725</c:v>
                </c:pt>
                <c:pt idx="1968">
                  <c:v>-0.16363636363636364</c:v>
                </c:pt>
                <c:pt idx="1969">
                  <c:v>0.1</c:v>
                </c:pt>
                <c:pt idx="1970">
                  <c:v>0.36363636363636365</c:v>
                </c:pt>
                <c:pt idx="1971">
                  <c:v>0.15228444267305202</c:v>
                </c:pt>
                <c:pt idx="1972">
                  <c:v>-0.56798349750419752</c:v>
                </c:pt>
                <c:pt idx="1973">
                  <c:v>-0.28925391534197575</c:v>
                </c:pt>
                <c:pt idx="1974">
                  <c:v>0.69465038847163718</c:v>
                </c:pt>
                <c:pt idx="1975">
                  <c:v>0.32144530771474961</c:v>
                </c:pt>
                <c:pt idx="1976">
                  <c:v>-0.66245899609886338</c:v>
                </c:pt>
                <c:pt idx="1977">
                  <c:v>-0.29477841674730965</c:v>
                </c:pt>
                <c:pt idx="1978">
                  <c:v>0.42548952342993968</c:v>
                </c:pt>
                <c:pt idx="1979">
                  <c:v>0.26363636363636367</c:v>
                </c:pt>
                <c:pt idx="1980">
                  <c:v>0</c:v>
                </c:pt>
                <c:pt idx="1981">
                  <c:v>-0.26363636363636361</c:v>
                </c:pt>
                <c:pt idx="1982">
                  <c:v>-0.42548952342993973</c:v>
                </c:pt>
                <c:pt idx="1983">
                  <c:v>0.29477841674730965</c:v>
                </c:pt>
                <c:pt idx="1984">
                  <c:v>0.66245899609886338</c:v>
                </c:pt>
                <c:pt idx="1985">
                  <c:v>-0.32144530771474961</c:v>
                </c:pt>
                <c:pt idx="1986">
                  <c:v>-0.6946503884716374</c:v>
                </c:pt>
                <c:pt idx="1987">
                  <c:v>0.28925391534197575</c:v>
                </c:pt>
                <c:pt idx="1988">
                  <c:v>0.56798349750419741</c:v>
                </c:pt>
                <c:pt idx="1989">
                  <c:v>-0.15228444267305202</c:v>
                </c:pt>
                <c:pt idx="1990">
                  <c:v>-0.36363636363636365</c:v>
                </c:pt>
                <c:pt idx="1991">
                  <c:v>-9.9999999999999978E-2</c:v>
                </c:pt>
                <c:pt idx="1992">
                  <c:v>0.16363636363636364</c:v>
                </c:pt>
                <c:pt idx="1993">
                  <c:v>0.42727272727272725</c:v>
                </c:pt>
                <c:pt idx="1994">
                  <c:v>-2.1573335990422049E-2</c:v>
                </c:pt>
                <c:pt idx="1995">
                  <c:v>-0.74184127616767137</c:v>
                </c:pt>
                <c:pt idx="1996">
                  <c:v>-5.1759773042138191E-2</c:v>
                </c:pt>
                <c:pt idx="1997">
                  <c:v>0.93214453077147497</c:v>
                </c:pt>
                <c:pt idx="1998">
                  <c:v>8.3951165414911932E-2</c:v>
                </c:pt>
                <c:pt idx="1999">
                  <c:v>-0.84118857826108517</c:v>
                </c:pt>
                <c:pt idx="2000">
                  <c:v>-0.1209206380838358</c:v>
                </c:pt>
                <c:pt idx="2001">
                  <c:v>0.46363636363636362</c:v>
                </c:pt>
                <c:pt idx="2002">
                  <c:v>0.2</c:v>
                </c:pt>
                <c:pt idx="2003">
                  <c:v>-6.363636363636363E-2</c:v>
                </c:pt>
                <c:pt idx="2004">
                  <c:v>-0.32727272727272727</c:v>
                </c:pt>
                <c:pt idx="2005">
                  <c:v>-0.25163174476646566</c:v>
                </c:pt>
                <c:pt idx="2006">
                  <c:v>0.46863619541078377</c:v>
                </c:pt>
                <c:pt idx="2007">
                  <c:v>0.42496485379902593</c:v>
                </c:pt>
                <c:pt idx="2008">
                  <c:v>-0.55893945001458734</c:v>
                </c:pt>
                <c:pt idx="2009">
                  <c:v>-0.45715624617179973</c:v>
                </c:pt>
                <c:pt idx="2010">
                  <c:v>0.52674805764181354</c:v>
                </c:pt>
                <c:pt idx="2011">
                  <c:v>0.39412571884072345</c:v>
                </c:pt>
                <c:pt idx="2012">
                  <c:v>-0.32614222133652593</c:v>
                </c:pt>
                <c:pt idx="2013">
                  <c:v>-0.3</c:v>
                </c:pt>
                <c:pt idx="2014">
                  <c:v>-3.6363636363636376E-2</c:v>
                </c:pt>
              </c:numCache>
            </c:numRef>
          </c:xVal>
          <c:yVal>
            <c:numRef>
              <c:f>'6.FourColor'!$AB$6:$AB$2020</c:f>
              <c:numCache>
                <c:formatCode>General</c:formatCode>
                <c:ptCount val="2015"/>
                <c:pt idx="0">
                  <c:v>1</c:v>
                </c:pt>
                <c:pt idx="1">
                  <c:v>1.609569618638701E-2</c:v>
                </c:pt>
                <c:pt idx="2">
                  <c:v>-0.79151492721437833</c:v>
                </c:pt>
                <c:pt idx="3">
                  <c:v>-7.1246987037128895E-2</c:v>
                </c:pt>
                <c:pt idx="4">
                  <c:v>0.44545454545454544</c:v>
                </c:pt>
                <c:pt idx="5">
                  <c:v>0.18181818181818182</c:v>
                </c:pt>
                <c:pt idx="6">
                  <c:v>-8.1818181818181818E-2</c:v>
                </c:pt>
                <c:pt idx="7">
                  <c:v>-0.34545454545454546</c:v>
                </c:pt>
                <c:pt idx="8">
                  <c:v>-0.20195809371975887</c:v>
                </c:pt>
                <c:pt idx="9">
                  <c:v>0.51830984645749067</c:v>
                </c:pt>
                <c:pt idx="10">
                  <c:v>0.35710938457050079</c:v>
                </c:pt>
                <c:pt idx="11">
                  <c:v>-0.62679491924311237</c:v>
                </c:pt>
                <c:pt idx="12">
                  <c:v>-0.38930077694327464</c:v>
                </c:pt>
                <c:pt idx="13">
                  <c:v>0.59460352687033835</c:v>
                </c:pt>
                <c:pt idx="14">
                  <c:v>0.3444520677940166</c:v>
                </c:pt>
                <c:pt idx="15">
                  <c:v>-0.37581587238323283</c:v>
                </c:pt>
                <c:pt idx="16">
                  <c:v>-0.28181818181818186</c:v>
                </c:pt>
                <c:pt idx="17">
                  <c:v>-1.8181818181818188E-2</c:v>
                </c:pt>
                <c:pt idx="18">
                  <c:v>0.24545454545454545</c:v>
                </c:pt>
                <c:pt idx="19">
                  <c:v>0.47516317447664658</c:v>
                </c:pt>
                <c:pt idx="20">
                  <c:v>-0.2451047657006028</c:v>
                </c:pt>
                <c:pt idx="21">
                  <c:v>-0.73031446532738842</c:v>
                </c:pt>
                <c:pt idx="22">
                  <c:v>0.25358983848622452</c:v>
                </c:pt>
                <c:pt idx="23">
                  <c:v>0.76250585770016244</c:v>
                </c:pt>
                <c:pt idx="24">
                  <c:v>-0.22139844611345072</c:v>
                </c:pt>
                <c:pt idx="25">
                  <c:v>-0.61765714855090426</c:v>
                </c:pt>
                <c:pt idx="26">
                  <c:v>0.10261079162634518</c:v>
                </c:pt>
                <c:pt idx="27">
                  <c:v>0.38181818181818183</c:v>
                </c:pt>
                <c:pt idx="28">
                  <c:v>0.11818181818181817</c:v>
                </c:pt>
                <c:pt idx="29">
                  <c:v>-0.14545454545454545</c:v>
                </c:pt>
                <c:pt idx="30">
                  <c:v>-0.40909090909090912</c:v>
                </c:pt>
                <c:pt idx="31">
                  <c:v>-2.8100315056284852E-2</c:v>
                </c:pt>
                <c:pt idx="32">
                  <c:v>0.69216762512096452</c:v>
                </c:pt>
                <c:pt idx="33">
                  <c:v>0.11961524227066311</c:v>
                </c:pt>
                <c:pt idx="34">
                  <c:v>-0.86428906154294993</c:v>
                </c:pt>
                <c:pt idx="35">
                  <c:v>-0.15180663464343697</c:v>
                </c:pt>
                <c:pt idx="36">
                  <c:v>0.83209766917017602</c:v>
                </c:pt>
                <c:pt idx="37">
                  <c:v>0.17059428913054264</c:v>
                </c:pt>
                <c:pt idx="38">
                  <c:v>-0.48181818181818181</c:v>
                </c:pt>
                <c:pt idx="39">
                  <c:v>-0.2181818181818182</c:v>
                </c:pt>
                <c:pt idx="40">
                  <c:v>4.5454545454545456E-2</c:v>
                </c:pt>
                <c:pt idx="41">
                  <c:v>0.30909090909090908</c:v>
                </c:pt>
                <c:pt idx="42">
                  <c:v>0.30130539581317256</c:v>
                </c:pt>
                <c:pt idx="43">
                  <c:v>-0.41896254436407693</c:v>
                </c:pt>
                <c:pt idx="44">
                  <c:v>-0.49282032302755091</c:v>
                </c:pt>
                <c:pt idx="45">
                  <c:v>0.49108398078606225</c:v>
                </c:pt>
                <c:pt idx="46">
                  <c:v>0.52501171540032476</c:v>
                </c:pt>
                <c:pt idx="47">
                  <c:v>-0.45889258841328839</c:v>
                </c:pt>
                <c:pt idx="48">
                  <c:v>-0.4437993698874303</c:v>
                </c:pt>
                <c:pt idx="49">
                  <c:v>0.27646857028981908</c:v>
                </c:pt>
                <c:pt idx="50">
                  <c:v>0.31818181818181818</c:v>
                </c:pt>
                <c:pt idx="51">
                  <c:v>5.4545454545454564E-2</c:v>
                </c:pt>
                <c:pt idx="52">
                  <c:v>-0.20909090909090908</c:v>
                </c:pt>
                <c:pt idx="53">
                  <c:v>-0.47272727272727272</c:v>
                </c:pt>
                <c:pt idx="54">
                  <c:v>0.14575746360718911</c:v>
                </c:pt>
                <c:pt idx="55">
                  <c:v>0.8660254037844386</c:v>
                </c:pt>
                <c:pt idx="56">
                  <c:v>-0.11787890002917439</c:v>
                </c:pt>
                <c:pt idx="57">
                  <c:v>-0.89821679615721239</c:v>
                </c:pt>
                <c:pt idx="58">
                  <c:v>8.5687507656400541E-2</c:v>
                </c:pt>
                <c:pt idx="59">
                  <c:v>0.71700445064431795</c:v>
                </c:pt>
                <c:pt idx="60">
                  <c:v>-3.2634895329314295E-3</c:v>
                </c:pt>
                <c:pt idx="61">
                  <c:v>-0.41818181818181821</c:v>
                </c:pt>
                <c:pt idx="62">
                  <c:v>-0.15454545454545454</c:v>
                </c:pt>
                <c:pt idx="63">
                  <c:v>0.10909090909090909</c:v>
                </c:pt>
                <c:pt idx="64">
                  <c:v>0.37272727272727274</c:v>
                </c:pt>
                <c:pt idx="65">
                  <c:v>0.1274476171496986</c:v>
                </c:pt>
                <c:pt idx="66">
                  <c:v>-0.59282032302755094</c:v>
                </c:pt>
                <c:pt idx="67">
                  <c:v>-0.25532618072771329</c:v>
                </c:pt>
                <c:pt idx="68">
                  <c:v>0.72857812308589975</c:v>
                </c:pt>
                <c:pt idx="69">
                  <c:v>0.28751757310048703</c:v>
                </c:pt>
                <c:pt idx="70">
                  <c:v>-0.69638673071312596</c:v>
                </c:pt>
                <c:pt idx="71">
                  <c:v>-0.26994159122395633</c:v>
                </c:pt>
                <c:pt idx="72">
                  <c:v>0.45032634895329315</c:v>
                </c:pt>
                <c:pt idx="73">
                  <c:v>0.25454545454545452</c:v>
                </c:pt>
                <c:pt idx="74">
                  <c:v>-9.0909090909090905E-3</c:v>
                </c:pt>
                <c:pt idx="75">
                  <c:v>-0.27272727272727271</c:v>
                </c:pt>
                <c:pt idx="76">
                  <c:v>-0.40065269790658631</c:v>
                </c:pt>
                <c:pt idx="77">
                  <c:v>0.31961524227066312</c:v>
                </c:pt>
                <c:pt idx="78">
                  <c:v>0.62853126148460103</c:v>
                </c:pt>
                <c:pt idx="79">
                  <c:v>-0.35537304232901212</c:v>
                </c:pt>
                <c:pt idx="80">
                  <c:v>-0.66072265385737472</c:v>
                </c:pt>
                <c:pt idx="81">
                  <c:v>0.32318164995623833</c:v>
                </c:pt>
                <c:pt idx="82">
                  <c:v>0.5431466719808441</c:v>
                </c:pt>
                <c:pt idx="83">
                  <c:v>-0.17712126819640547</c:v>
                </c:pt>
                <c:pt idx="84">
                  <c:v>-0.35454545454545455</c:v>
                </c:pt>
                <c:pt idx="85">
                  <c:v>-9.0909090909090884E-2</c:v>
                </c:pt>
                <c:pt idx="86">
                  <c:v>0.17272727272727273</c:v>
                </c:pt>
                <c:pt idx="87">
                  <c:v>0.43636363636363634</c:v>
                </c:pt>
                <c:pt idx="88">
                  <c:v>-4.6410161513775472E-2</c:v>
                </c:pt>
                <c:pt idx="89">
                  <c:v>-0.76667810169102479</c:v>
                </c:pt>
                <c:pt idx="90">
                  <c:v>-1.7832038427875563E-2</c:v>
                </c:pt>
                <c:pt idx="91">
                  <c:v>0.96607226538573743</c:v>
                </c:pt>
                <c:pt idx="92">
                  <c:v>5.0023430800649527E-2</c:v>
                </c:pt>
                <c:pt idx="93">
                  <c:v>-0.81635175273773175</c:v>
                </c:pt>
                <c:pt idx="94">
                  <c:v>-9.6083812560482318E-2</c:v>
                </c:pt>
                <c:pt idx="95">
                  <c:v>0.45454545454545453</c:v>
                </c:pt>
                <c:pt idx="96">
                  <c:v>0.19090909090909092</c:v>
                </c:pt>
                <c:pt idx="97">
                  <c:v>-7.2727272727272724E-2</c:v>
                </c:pt>
                <c:pt idx="98">
                  <c:v>-0.33636363636363636</c:v>
                </c:pt>
                <c:pt idx="99">
                  <c:v>-0.22679491924311229</c:v>
                </c:pt>
                <c:pt idx="100">
                  <c:v>0.49347302093413714</c:v>
                </c:pt>
                <c:pt idx="101">
                  <c:v>0.39103711918476336</c:v>
                </c:pt>
                <c:pt idx="102">
                  <c:v>-0.5928671846288498</c:v>
                </c:pt>
                <c:pt idx="103">
                  <c:v>-0.42322851155753716</c:v>
                </c:pt>
                <c:pt idx="104">
                  <c:v>0.56067579225607578</c:v>
                </c:pt>
                <c:pt idx="105">
                  <c:v>0.36928889331736997</c:v>
                </c:pt>
                <c:pt idx="106">
                  <c:v>-0.35097904685987935</c:v>
                </c:pt>
                <c:pt idx="107">
                  <c:v>-0.29090909090909089</c:v>
                </c:pt>
                <c:pt idx="108">
                  <c:v>-2.7272727272727282E-2</c:v>
                </c:pt>
                <c:pt idx="109">
                  <c:v>0.23636363636363636</c:v>
                </c:pt>
                <c:pt idx="110">
                  <c:v>0.5</c:v>
                </c:pt>
                <c:pt idx="111">
                  <c:v>-0.22026794017724938</c:v>
                </c:pt>
                <c:pt idx="112">
                  <c:v>-0.76424219994165099</c:v>
                </c:pt>
                <c:pt idx="113">
                  <c:v>0.219662103871962</c:v>
                </c:pt>
                <c:pt idx="114">
                  <c:v>0.79643359231442479</c:v>
                </c:pt>
                <c:pt idx="115">
                  <c:v>-0.18747071149918815</c:v>
                </c:pt>
                <c:pt idx="116">
                  <c:v>-0.64249397407425779</c:v>
                </c:pt>
                <c:pt idx="117">
                  <c:v>7.7773966102991698E-2</c:v>
                </c:pt>
                <c:pt idx="118">
                  <c:v>0.39090909090909093</c:v>
                </c:pt>
                <c:pt idx="119">
                  <c:v>0.12727272727272726</c:v>
                </c:pt>
                <c:pt idx="120">
                  <c:v>-0.13636363636363635</c:v>
                </c:pt>
                <c:pt idx="121">
                  <c:v>-0.4</c:v>
                </c:pt>
                <c:pt idx="122">
                  <c:v>-5.2937140579638275E-2</c:v>
                </c:pt>
                <c:pt idx="123">
                  <c:v>0.6673307995976111</c:v>
                </c:pt>
                <c:pt idx="124">
                  <c:v>0.15354297688492569</c:v>
                </c:pt>
                <c:pt idx="125">
                  <c:v>-0.83036132692868736</c:v>
                </c:pt>
                <c:pt idx="126">
                  <c:v>-0.18573436925769959</c:v>
                </c:pt>
                <c:pt idx="127">
                  <c:v>0.79816993455591356</c:v>
                </c:pt>
                <c:pt idx="128">
                  <c:v>0.19543111465389598</c:v>
                </c:pt>
                <c:pt idx="129">
                  <c:v>-0.49090909090909091</c:v>
                </c:pt>
                <c:pt idx="130">
                  <c:v>-0.22727272727272729</c:v>
                </c:pt>
                <c:pt idx="131">
                  <c:v>3.6363636363636362E-2</c:v>
                </c:pt>
                <c:pt idx="132">
                  <c:v>0.3</c:v>
                </c:pt>
                <c:pt idx="133">
                  <c:v>0.32614222133652604</c:v>
                </c:pt>
                <c:pt idx="134">
                  <c:v>-0.39412571884072345</c:v>
                </c:pt>
                <c:pt idx="135">
                  <c:v>-0.52674805764181332</c:v>
                </c:pt>
                <c:pt idx="136">
                  <c:v>0.45715624617179973</c:v>
                </c:pt>
                <c:pt idx="137">
                  <c:v>0.55893945001458722</c:v>
                </c:pt>
                <c:pt idx="138">
                  <c:v>-0.42496485379902593</c:v>
                </c:pt>
                <c:pt idx="139">
                  <c:v>-0.46863619541078377</c:v>
                </c:pt>
                <c:pt idx="140">
                  <c:v>0.25163174476646577</c:v>
                </c:pt>
                <c:pt idx="141">
                  <c:v>0.32727272727272727</c:v>
                </c:pt>
                <c:pt idx="142">
                  <c:v>6.3636363636363658E-2</c:v>
                </c:pt>
                <c:pt idx="143">
                  <c:v>-0.2</c:v>
                </c:pt>
                <c:pt idx="144">
                  <c:v>-0.46363636363636362</c:v>
                </c:pt>
                <c:pt idx="145">
                  <c:v>0.12092063808383574</c:v>
                </c:pt>
                <c:pt idx="146">
                  <c:v>0.84118857826108506</c:v>
                </c:pt>
                <c:pt idx="147">
                  <c:v>-8.3951165414911877E-2</c:v>
                </c:pt>
                <c:pt idx="148">
                  <c:v>-0.93214453077147497</c:v>
                </c:pt>
                <c:pt idx="149">
                  <c:v>5.175977304213808E-2</c:v>
                </c:pt>
                <c:pt idx="150">
                  <c:v>0.74184127616767148</c:v>
                </c:pt>
                <c:pt idx="151">
                  <c:v>2.1573335990422049E-2</c:v>
                </c:pt>
                <c:pt idx="152">
                  <c:v>-0.42727272727272725</c:v>
                </c:pt>
                <c:pt idx="153">
                  <c:v>-0.16363636363636364</c:v>
                </c:pt>
                <c:pt idx="154">
                  <c:v>0.1</c:v>
                </c:pt>
                <c:pt idx="155">
                  <c:v>0.36363636363636365</c:v>
                </c:pt>
                <c:pt idx="156">
                  <c:v>0.15228444267305202</c:v>
                </c:pt>
                <c:pt idx="157">
                  <c:v>-0.56798349750419752</c:v>
                </c:pt>
                <c:pt idx="158">
                  <c:v>-0.28925391534197575</c:v>
                </c:pt>
                <c:pt idx="159">
                  <c:v>0.69465038847163718</c:v>
                </c:pt>
                <c:pt idx="160">
                  <c:v>0.32144530771474961</c:v>
                </c:pt>
                <c:pt idx="161">
                  <c:v>-0.66245899609886338</c:v>
                </c:pt>
                <c:pt idx="162">
                  <c:v>-0.29477841674730965</c:v>
                </c:pt>
                <c:pt idx="163">
                  <c:v>0.42548952342993968</c:v>
                </c:pt>
                <c:pt idx="164">
                  <c:v>0.26363636363636367</c:v>
                </c:pt>
                <c:pt idx="165">
                  <c:v>0</c:v>
                </c:pt>
                <c:pt idx="166">
                  <c:v>-0.26363636363636361</c:v>
                </c:pt>
                <c:pt idx="167">
                  <c:v>-0.42548952342993973</c:v>
                </c:pt>
                <c:pt idx="168">
                  <c:v>0.29477841674730965</c:v>
                </c:pt>
                <c:pt idx="169">
                  <c:v>0.66245899609886338</c:v>
                </c:pt>
                <c:pt idx="170">
                  <c:v>-0.32144530771474961</c:v>
                </c:pt>
                <c:pt idx="171">
                  <c:v>-0.6946503884716374</c:v>
                </c:pt>
                <c:pt idx="172">
                  <c:v>0.28925391534197575</c:v>
                </c:pt>
                <c:pt idx="173">
                  <c:v>0.56798349750419741</c:v>
                </c:pt>
                <c:pt idx="174">
                  <c:v>-0.15228444267305202</c:v>
                </c:pt>
                <c:pt idx="175">
                  <c:v>-0.36363636363636365</c:v>
                </c:pt>
                <c:pt idx="176">
                  <c:v>-9.9999999999999978E-2</c:v>
                </c:pt>
                <c:pt idx="177">
                  <c:v>0.16363636363636364</c:v>
                </c:pt>
                <c:pt idx="178">
                  <c:v>0.42727272727272725</c:v>
                </c:pt>
                <c:pt idx="179">
                  <c:v>-2.1573335990422049E-2</c:v>
                </c:pt>
                <c:pt idx="180">
                  <c:v>-0.74184127616767137</c:v>
                </c:pt>
                <c:pt idx="181">
                  <c:v>-5.1759773042138191E-2</c:v>
                </c:pt>
                <c:pt idx="182">
                  <c:v>0.93214453077147497</c:v>
                </c:pt>
                <c:pt idx="183">
                  <c:v>8.3951165414911932E-2</c:v>
                </c:pt>
                <c:pt idx="184">
                  <c:v>-0.84118857826108517</c:v>
                </c:pt>
                <c:pt idx="185">
                  <c:v>-0.1209206380838358</c:v>
                </c:pt>
                <c:pt idx="186">
                  <c:v>0.46363636363636362</c:v>
                </c:pt>
                <c:pt idx="187">
                  <c:v>0.2</c:v>
                </c:pt>
                <c:pt idx="188">
                  <c:v>-6.363636363636363E-2</c:v>
                </c:pt>
                <c:pt idx="189">
                  <c:v>-0.32727272727272727</c:v>
                </c:pt>
                <c:pt idx="190">
                  <c:v>-0.25163174476646566</c:v>
                </c:pt>
                <c:pt idx="191">
                  <c:v>0.46863619541078377</c:v>
                </c:pt>
                <c:pt idx="192">
                  <c:v>0.42496485379902593</c:v>
                </c:pt>
                <c:pt idx="193">
                  <c:v>-0.55893945001458734</c:v>
                </c:pt>
                <c:pt idx="194">
                  <c:v>-0.45715624617179973</c:v>
                </c:pt>
                <c:pt idx="195">
                  <c:v>0.52674805764181354</c:v>
                </c:pt>
                <c:pt idx="196">
                  <c:v>0.39412571884072345</c:v>
                </c:pt>
                <c:pt idx="197">
                  <c:v>-0.32614222133652593</c:v>
                </c:pt>
                <c:pt idx="198">
                  <c:v>-0.3</c:v>
                </c:pt>
                <c:pt idx="199">
                  <c:v>-3.6363636363636376E-2</c:v>
                </c:pt>
                <c:pt idx="200">
                  <c:v>0.22727272727272727</c:v>
                </c:pt>
                <c:pt idx="201">
                  <c:v>0.49090909090909091</c:v>
                </c:pt>
                <c:pt idx="202">
                  <c:v>-0.19543111465389595</c:v>
                </c:pt>
                <c:pt idx="203">
                  <c:v>-0.79816993455591356</c:v>
                </c:pt>
                <c:pt idx="204">
                  <c:v>0.18573436925769948</c:v>
                </c:pt>
                <c:pt idx="205">
                  <c:v>0.83036132692868736</c:v>
                </c:pt>
                <c:pt idx="206">
                  <c:v>-0.15354297688492569</c:v>
                </c:pt>
                <c:pt idx="207">
                  <c:v>-0.6673307995976111</c:v>
                </c:pt>
                <c:pt idx="208">
                  <c:v>5.2937140579638275E-2</c:v>
                </c:pt>
                <c:pt idx="209">
                  <c:v>0.4</c:v>
                </c:pt>
                <c:pt idx="210">
                  <c:v>0.13636363636363635</c:v>
                </c:pt>
                <c:pt idx="211">
                  <c:v>-0.12727272727272726</c:v>
                </c:pt>
                <c:pt idx="212">
                  <c:v>-0.39090909090909093</c:v>
                </c:pt>
                <c:pt idx="213">
                  <c:v>-7.7773966102991698E-2</c:v>
                </c:pt>
                <c:pt idx="214">
                  <c:v>0.64249397407425768</c:v>
                </c:pt>
                <c:pt idx="215">
                  <c:v>0.18747071149918815</c:v>
                </c:pt>
                <c:pt idx="216">
                  <c:v>-0.79643359231442479</c:v>
                </c:pt>
                <c:pt idx="217">
                  <c:v>-0.21966210387196206</c:v>
                </c:pt>
                <c:pt idx="218">
                  <c:v>0.76424219994165099</c:v>
                </c:pt>
                <c:pt idx="219">
                  <c:v>0.22026794017724952</c:v>
                </c:pt>
                <c:pt idx="220">
                  <c:v>-0.5</c:v>
                </c:pt>
                <c:pt idx="221">
                  <c:v>-0.23636363636363639</c:v>
                </c:pt>
                <c:pt idx="222">
                  <c:v>2.7272727272727271E-2</c:v>
                </c:pt>
                <c:pt idx="223">
                  <c:v>0.29090909090909089</c:v>
                </c:pt>
                <c:pt idx="224">
                  <c:v>0.35097904685987941</c:v>
                </c:pt>
                <c:pt idx="225">
                  <c:v>-0.36928889331736997</c:v>
                </c:pt>
                <c:pt idx="226">
                  <c:v>-0.56067579225607589</c:v>
                </c:pt>
                <c:pt idx="227">
                  <c:v>0.42322851155753716</c:v>
                </c:pt>
                <c:pt idx="228">
                  <c:v>0.5928671846288498</c:v>
                </c:pt>
                <c:pt idx="229">
                  <c:v>-0.39103711918476336</c:v>
                </c:pt>
                <c:pt idx="230">
                  <c:v>-0.49347302093413714</c:v>
                </c:pt>
                <c:pt idx="231">
                  <c:v>0.22679491924311235</c:v>
                </c:pt>
                <c:pt idx="232">
                  <c:v>0.33636363636363636</c:v>
                </c:pt>
                <c:pt idx="233">
                  <c:v>7.2727272727272751E-2</c:v>
                </c:pt>
                <c:pt idx="234">
                  <c:v>-0.19090909090909092</c:v>
                </c:pt>
                <c:pt idx="235">
                  <c:v>-0.45454545454545453</c:v>
                </c:pt>
                <c:pt idx="236">
                  <c:v>9.6083812560482262E-2</c:v>
                </c:pt>
                <c:pt idx="237">
                  <c:v>0.81635175273773175</c:v>
                </c:pt>
                <c:pt idx="238">
                  <c:v>-5.0023430800649471E-2</c:v>
                </c:pt>
                <c:pt idx="239">
                  <c:v>-0.96607226538573743</c:v>
                </c:pt>
                <c:pt idx="240">
                  <c:v>1.7832038427875507E-2</c:v>
                </c:pt>
                <c:pt idx="241">
                  <c:v>0.76667810169102479</c:v>
                </c:pt>
                <c:pt idx="242">
                  <c:v>4.6410161513775472E-2</c:v>
                </c:pt>
                <c:pt idx="243">
                  <c:v>-0.4363636363636364</c:v>
                </c:pt>
                <c:pt idx="244">
                  <c:v>-0.17272727272727273</c:v>
                </c:pt>
                <c:pt idx="245">
                  <c:v>9.0909090909090912E-2</c:v>
                </c:pt>
                <c:pt idx="246">
                  <c:v>0.35454545454545455</c:v>
                </c:pt>
                <c:pt idx="247">
                  <c:v>0.17712126819640545</c:v>
                </c:pt>
                <c:pt idx="248">
                  <c:v>-0.5431466719808441</c:v>
                </c:pt>
                <c:pt idx="249">
                  <c:v>-0.32318164995623833</c:v>
                </c:pt>
                <c:pt idx="250">
                  <c:v>0.66072265385737494</c:v>
                </c:pt>
                <c:pt idx="251">
                  <c:v>0.35537304232901212</c:v>
                </c:pt>
                <c:pt idx="252">
                  <c:v>-0.62853126148460092</c:v>
                </c:pt>
                <c:pt idx="253">
                  <c:v>-0.31961524227066312</c:v>
                </c:pt>
                <c:pt idx="254">
                  <c:v>0.40065269790658625</c:v>
                </c:pt>
                <c:pt idx="255">
                  <c:v>0.27272727272727271</c:v>
                </c:pt>
                <c:pt idx="256">
                  <c:v>9.0909090909090939E-3</c:v>
                </c:pt>
                <c:pt idx="257">
                  <c:v>-0.25454545454545452</c:v>
                </c:pt>
                <c:pt idx="258">
                  <c:v>-0.45032634895329315</c:v>
                </c:pt>
                <c:pt idx="259">
                  <c:v>0.26994159122395628</c:v>
                </c:pt>
                <c:pt idx="260">
                  <c:v>0.69638673071312596</c:v>
                </c:pt>
                <c:pt idx="261">
                  <c:v>-0.28751757310048703</c:v>
                </c:pt>
                <c:pt idx="262">
                  <c:v>-0.72857812308589986</c:v>
                </c:pt>
                <c:pt idx="263">
                  <c:v>0.25532618072771329</c:v>
                </c:pt>
                <c:pt idx="264">
                  <c:v>0.59282032302755094</c:v>
                </c:pt>
                <c:pt idx="265">
                  <c:v>-0.1274476171496986</c:v>
                </c:pt>
                <c:pt idx="266">
                  <c:v>-0.37272727272727274</c:v>
                </c:pt>
                <c:pt idx="267">
                  <c:v>-0.10909090909090907</c:v>
                </c:pt>
                <c:pt idx="268">
                  <c:v>0.15454545454545454</c:v>
                </c:pt>
                <c:pt idx="269">
                  <c:v>0.41818181818181815</c:v>
                </c:pt>
                <c:pt idx="270">
                  <c:v>3.2634895329314295E-3</c:v>
                </c:pt>
                <c:pt idx="271">
                  <c:v>-0.71700445064431795</c:v>
                </c:pt>
                <c:pt idx="272">
                  <c:v>-8.5687507656400597E-2</c:v>
                </c:pt>
                <c:pt idx="273">
                  <c:v>0.89821679615721239</c:v>
                </c:pt>
                <c:pt idx="274">
                  <c:v>0.11787890002917456</c:v>
                </c:pt>
                <c:pt idx="275">
                  <c:v>-0.8660254037844386</c:v>
                </c:pt>
                <c:pt idx="276">
                  <c:v>-0.14575746360718922</c:v>
                </c:pt>
                <c:pt idx="277">
                  <c:v>0.47272727272727272</c:v>
                </c:pt>
                <c:pt idx="278">
                  <c:v>0.20909090909090911</c:v>
                </c:pt>
                <c:pt idx="279">
                  <c:v>-5.4545454545454543E-2</c:v>
                </c:pt>
                <c:pt idx="280">
                  <c:v>-0.31818181818181818</c:v>
                </c:pt>
                <c:pt idx="281">
                  <c:v>-0.27646857028981919</c:v>
                </c:pt>
                <c:pt idx="282">
                  <c:v>0.4437993698874303</c:v>
                </c:pt>
                <c:pt idx="283">
                  <c:v>0.45889258841328839</c:v>
                </c:pt>
                <c:pt idx="284">
                  <c:v>-0.52501171540032476</c:v>
                </c:pt>
                <c:pt idx="285">
                  <c:v>-0.49108398078606225</c:v>
                </c:pt>
                <c:pt idx="286">
                  <c:v>0.49282032302755097</c:v>
                </c:pt>
                <c:pt idx="287">
                  <c:v>0.41896254436407693</c:v>
                </c:pt>
                <c:pt idx="288">
                  <c:v>-0.30130539581317251</c:v>
                </c:pt>
                <c:pt idx="289">
                  <c:v>-0.30909090909090908</c:v>
                </c:pt>
                <c:pt idx="290">
                  <c:v>-4.545454545454547E-2</c:v>
                </c:pt>
                <c:pt idx="291">
                  <c:v>0.21818181818181817</c:v>
                </c:pt>
                <c:pt idx="292">
                  <c:v>0.48181818181818181</c:v>
                </c:pt>
                <c:pt idx="293">
                  <c:v>-0.17059428913054259</c:v>
                </c:pt>
                <c:pt idx="294">
                  <c:v>-0.83209766917017602</c:v>
                </c:pt>
                <c:pt idx="295">
                  <c:v>0.15180663464343691</c:v>
                </c:pt>
                <c:pt idx="296">
                  <c:v>0.86428906154294993</c:v>
                </c:pt>
                <c:pt idx="297">
                  <c:v>-0.11961524227066311</c:v>
                </c:pt>
                <c:pt idx="298">
                  <c:v>-0.69216762512096464</c:v>
                </c:pt>
                <c:pt idx="299">
                  <c:v>2.8100315056284852E-2</c:v>
                </c:pt>
                <c:pt idx="300">
                  <c:v>0.40909090909090906</c:v>
                </c:pt>
                <c:pt idx="301">
                  <c:v>0.14545454545454545</c:v>
                </c:pt>
                <c:pt idx="302">
                  <c:v>-0.11818181818181818</c:v>
                </c:pt>
                <c:pt idx="303">
                  <c:v>-0.38181818181818183</c:v>
                </c:pt>
                <c:pt idx="304">
                  <c:v>-0.10261079162634518</c:v>
                </c:pt>
                <c:pt idx="305">
                  <c:v>0.61765714855090437</c:v>
                </c:pt>
                <c:pt idx="306">
                  <c:v>0.22139844611345072</c:v>
                </c:pt>
                <c:pt idx="307">
                  <c:v>-0.76250585770016233</c:v>
                </c:pt>
                <c:pt idx="308">
                  <c:v>-0.25358983848622452</c:v>
                </c:pt>
                <c:pt idx="309">
                  <c:v>0.73031446532738842</c:v>
                </c:pt>
                <c:pt idx="310">
                  <c:v>0.24510476570060283</c:v>
                </c:pt>
                <c:pt idx="311">
                  <c:v>-0.47516317447664658</c:v>
                </c:pt>
                <c:pt idx="312">
                  <c:v>-0.24545454545454548</c:v>
                </c:pt>
                <c:pt idx="313">
                  <c:v>1.8181818181818181E-2</c:v>
                </c:pt>
                <c:pt idx="314">
                  <c:v>0.2818181818181818</c:v>
                </c:pt>
                <c:pt idx="315">
                  <c:v>0.37581587238323283</c:v>
                </c:pt>
                <c:pt idx="316">
                  <c:v>-0.3444520677940166</c:v>
                </c:pt>
                <c:pt idx="317">
                  <c:v>-0.59460352687033846</c:v>
                </c:pt>
                <c:pt idx="318">
                  <c:v>0.38930077694327464</c:v>
                </c:pt>
                <c:pt idx="319">
                  <c:v>0.62679491924311237</c:v>
                </c:pt>
                <c:pt idx="320">
                  <c:v>-0.35710938457050079</c:v>
                </c:pt>
                <c:pt idx="321">
                  <c:v>-0.51830984645749067</c:v>
                </c:pt>
                <c:pt idx="322">
                  <c:v>0.2019580937197589</c:v>
                </c:pt>
                <c:pt idx="323">
                  <c:v>0.34545454545454546</c:v>
                </c:pt>
                <c:pt idx="324">
                  <c:v>8.1818181818181845E-2</c:v>
                </c:pt>
                <c:pt idx="325">
                  <c:v>-0.18181818181818182</c:v>
                </c:pt>
                <c:pt idx="326">
                  <c:v>-0.44545454545454544</c:v>
                </c:pt>
                <c:pt idx="327">
                  <c:v>7.1246987037128839E-2</c:v>
                </c:pt>
                <c:pt idx="328">
                  <c:v>0.79151492721437822</c:v>
                </c:pt>
                <c:pt idx="329">
                  <c:v>-1.6095696186386843E-2</c:v>
                </c:pt>
                <c:pt idx="330">
                  <c:v>-1</c:v>
                </c:pt>
                <c:pt idx="331">
                  <c:v>-1.609569618638701E-2</c:v>
                </c:pt>
                <c:pt idx="332">
                  <c:v>0.79151492721437833</c:v>
                </c:pt>
                <c:pt idx="333">
                  <c:v>7.1246987037128895E-2</c:v>
                </c:pt>
                <c:pt idx="334">
                  <c:v>-0.44545454545454544</c:v>
                </c:pt>
                <c:pt idx="335">
                  <c:v>-0.18181818181818182</c:v>
                </c:pt>
                <c:pt idx="336">
                  <c:v>8.1818181818181818E-2</c:v>
                </c:pt>
                <c:pt idx="337">
                  <c:v>0.34545454545454546</c:v>
                </c:pt>
                <c:pt idx="338">
                  <c:v>0.20195809371975887</c:v>
                </c:pt>
                <c:pt idx="339">
                  <c:v>-0.51830984645749067</c:v>
                </c:pt>
                <c:pt idx="340">
                  <c:v>-0.35710938457050079</c:v>
                </c:pt>
                <c:pt idx="341">
                  <c:v>0.62679491924311237</c:v>
                </c:pt>
                <c:pt idx="342">
                  <c:v>0.38930077694327464</c:v>
                </c:pt>
                <c:pt idx="343">
                  <c:v>-0.59460352687033835</c:v>
                </c:pt>
                <c:pt idx="344">
                  <c:v>-0.3444520677940166</c:v>
                </c:pt>
                <c:pt idx="345">
                  <c:v>0.37581587238323283</c:v>
                </c:pt>
                <c:pt idx="346">
                  <c:v>0.28181818181818186</c:v>
                </c:pt>
                <c:pt idx="347">
                  <c:v>1.8181818181818188E-2</c:v>
                </c:pt>
                <c:pt idx="348">
                  <c:v>-0.24545454545454545</c:v>
                </c:pt>
                <c:pt idx="349">
                  <c:v>-0.47516317447664658</c:v>
                </c:pt>
                <c:pt idx="350">
                  <c:v>0.2451047657006028</c:v>
                </c:pt>
                <c:pt idx="351">
                  <c:v>0.73031446532738842</c:v>
                </c:pt>
                <c:pt idx="352">
                  <c:v>-0.25358983848622452</c:v>
                </c:pt>
                <c:pt idx="353">
                  <c:v>-0.76250585770016244</c:v>
                </c:pt>
                <c:pt idx="354">
                  <c:v>0.22139844611345072</c:v>
                </c:pt>
                <c:pt idx="355">
                  <c:v>0.61765714855090426</c:v>
                </c:pt>
                <c:pt idx="356">
                  <c:v>-0.10261079162634518</c:v>
                </c:pt>
                <c:pt idx="357">
                  <c:v>-0.38181818181818183</c:v>
                </c:pt>
                <c:pt idx="358">
                  <c:v>-0.11818181818181817</c:v>
                </c:pt>
                <c:pt idx="359">
                  <c:v>0.14545454545454545</c:v>
                </c:pt>
                <c:pt idx="360">
                  <c:v>0.40909090909090912</c:v>
                </c:pt>
                <c:pt idx="361">
                  <c:v>2.8100315056284852E-2</c:v>
                </c:pt>
                <c:pt idx="362">
                  <c:v>-0.69216762512096452</c:v>
                </c:pt>
                <c:pt idx="363">
                  <c:v>-0.11961524227066311</c:v>
                </c:pt>
                <c:pt idx="364">
                  <c:v>0.86428906154294993</c:v>
                </c:pt>
                <c:pt idx="365">
                  <c:v>0.15180663464343697</c:v>
                </c:pt>
                <c:pt idx="366">
                  <c:v>-0.83209766917017602</c:v>
                </c:pt>
                <c:pt idx="367">
                  <c:v>-0.17059428913054264</c:v>
                </c:pt>
                <c:pt idx="368">
                  <c:v>0.48181818181818181</c:v>
                </c:pt>
                <c:pt idx="369">
                  <c:v>0.2181818181818182</c:v>
                </c:pt>
                <c:pt idx="370">
                  <c:v>-4.5454545454545456E-2</c:v>
                </c:pt>
                <c:pt idx="371">
                  <c:v>-0.30909090909090908</c:v>
                </c:pt>
                <c:pt idx="372">
                  <c:v>-0.30130539581317256</c:v>
                </c:pt>
                <c:pt idx="373">
                  <c:v>0.41896254436407693</c:v>
                </c:pt>
                <c:pt idx="374">
                  <c:v>0.49282032302755091</c:v>
                </c:pt>
                <c:pt idx="375">
                  <c:v>-0.49108398078606225</c:v>
                </c:pt>
                <c:pt idx="376">
                  <c:v>-0.52501171540032476</c:v>
                </c:pt>
                <c:pt idx="377">
                  <c:v>0.45889258841328839</c:v>
                </c:pt>
                <c:pt idx="378">
                  <c:v>0.4437993698874303</c:v>
                </c:pt>
                <c:pt idx="379">
                  <c:v>-0.27646857028981908</c:v>
                </c:pt>
                <c:pt idx="380">
                  <c:v>-0.31818181818181818</c:v>
                </c:pt>
                <c:pt idx="381">
                  <c:v>-5.4545454545454564E-2</c:v>
                </c:pt>
                <c:pt idx="382">
                  <c:v>0.20909090909090908</c:v>
                </c:pt>
                <c:pt idx="383">
                  <c:v>0.47272727272727272</c:v>
                </c:pt>
                <c:pt idx="384">
                  <c:v>-0.14575746360718911</c:v>
                </c:pt>
                <c:pt idx="385">
                  <c:v>-0.8660254037844386</c:v>
                </c:pt>
                <c:pt idx="386">
                  <c:v>0.11787890002917439</c:v>
                </c:pt>
                <c:pt idx="387">
                  <c:v>0.89821679615721239</c:v>
                </c:pt>
                <c:pt idx="388">
                  <c:v>-8.5687507656400541E-2</c:v>
                </c:pt>
                <c:pt idx="389">
                  <c:v>-0.71700445064431795</c:v>
                </c:pt>
                <c:pt idx="390">
                  <c:v>3.2634895329314295E-3</c:v>
                </c:pt>
                <c:pt idx="391">
                  <c:v>0.41818181818181821</c:v>
                </c:pt>
                <c:pt idx="392">
                  <c:v>0.15454545454545454</c:v>
                </c:pt>
                <c:pt idx="393">
                  <c:v>-0.10909090909090909</c:v>
                </c:pt>
                <c:pt idx="394">
                  <c:v>-0.37272727272727274</c:v>
                </c:pt>
                <c:pt idx="395">
                  <c:v>-0.1274476171496986</c:v>
                </c:pt>
                <c:pt idx="396">
                  <c:v>0.59282032302755094</c:v>
                </c:pt>
                <c:pt idx="397">
                  <c:v>0.25532618072771329</c:v>
                </c:pt>
                <c:pt idx="398">
                  <c:v>-0.72857812308589975</c:v>
                </c:pt>
                <c:pt idx="399">
                  <c:v>-0.28751757310048703</c:v>
                </c:pt>
                <c:pt idx="400">
                  <c:v>0.69638673071312596</c:v>
                </c:pt>
                <c:pt idx="401">
                  <c:v>0.26994159122395633</c:v>
                </c:pt>
                <c:pt idx="402">
                  <c:v>-0.45032634895329315</c:v>
                </c:pt>
                <c:pt idx="403">
                  <c:v>-0.25454545454545452</c:v>
                </c:pt>
                <c:pt idx="404">
                  <c:v>9.0909090909090905E-3</c:v>
                </c:pt>
                <c:pt idx="405">
                  <c:v>0.27272727272727271</c:v>
                </c:pt>
                <c:pt idx="406">
                  <c:v>0.40065269790658631</c:v>
                </c:pt>
                <c:pt idx="407">
                  <c:v>-0.31961524227066312</c:v>
                </c:pt>
                <c:pt idx="408">
                  <c:v>-0.62853126148460103</c:v>
                </c:pt>
                <c:pt idx="409">
                  <c:v>0.35537304232901212</c:v>
                </c:pt>
                <c:pt idx="410">
                  <c:v>0.66072265385737472</c:v>
                </c:pt>
                <c:pt idx="411">
                  <c:v>-0.32318164995623833</c:v>
                </c:pt>
                <c:pt idx="412">
                  <c:v>-0.5431466719808441</c:v>
                </c:pt>
                <c:pt idx="413">
                  <c:v>0.17712126819640547</c:v>
                </c:pt>
                <c:pt idx="414">
                  <c:v>0.35454545454545455</c:v>
                </c:pt>
                <c:pt idx="415">
                  <c:v>9.0909090909090884E-2</c:v>
                </c:pt>
                <c:pt idx="416">
                  <c:v>-0.17272727272727273</c:v>
                </c:pt>
                <c:pt idx="417">
                  <c:v>-0.43636363636363634</c:v>
                </c:pt>
                <c:pt idx="418">
                  <c:v>4.6410161513775472E-2</c:v>
                </c:pt>
                <c:pt idx="419">
                  <c:v>0.76667810169102479</c:v>
                </c:pt>
                <c:pt idx="420">
                  <c:v>1.7832038427875563E-2</c:v>
                </c:pt>
                <c:pt idx="421">
                  <c:v>-0.96607226538573743</c:v>
                </c:pt>
                <c:pt idx="422">
                  <c:v>-5.0023430800649527E-2</c:v>
                </c:pt>
                <c:pt idx="423">
                  <c:v>0.81635175273773175</c:v>
                </c:pt>
                <c:pt idx="424">
                  <c:v>9.6083812560482318E-2</c:v>
                </c:pt>
                <c:pt idx="425">
                  <c:v>-0.45454545454545453</c:v>
                </c:pt>
                <c:pt idx="426">
                  <c:v>-0.19090909090909092</c:v>
                </c:pt>
                <c:pt idx="427">
                  <c:v>7.2727272727272724E-2</c:v>
                </c:pt>
                <c:pt idx="428">
                  <c:v>0.33636363636363636</c:v>
                </c:pt>
                <c:pt idx="429">
                  <c:v>0.22679491924311229</c:v>
                </c:pt>
                <c:pt idx="430">
                  <c:v>-0.49347302093413714</c:v>
                </c:pt>
                <c:pt idx="431">
                  <c:v>-0.39103711918476336</c:v>
                </c:pt>
                <c:pt idx="432">
                  <c:v>0.5928671846288498</c:v>
                </c:pt>
                <c:pt idx="433">
                  <c:v>0.42322851155753716</c:v>
                </c:pt>
                <c:pt idx="434">
                  <c:v>-0.56067579225607578</c:v>
                </c:pt>
                <c:pt idx="435">
                  <c:v>-0.36928889331736997</c:v>
                </c:pt>
                <c:pt idx="436">
                  <c:v>0.35097904685987935</c:v>
                </c:pt>
                <c:pt idx="437">
                  <c:v>0.29090909090909089</c:v>
                </c:pt>
                <c:pt idx="438">
                  <c:v>2.7272727272727282E-2</c:v>
                </c:pt>
                <c:pt idx="439">
                  <c:v>-0.23636363636363636</c:v>
                </c:pt>
                <c:pt idx="440">
                  <c:v>-0.5</c:v>
                </c:pt>
                <c:pt idx="441">
                  <c:v>0.22026794017724938</c:v>
                </c:pt>
                <c:pt idx="442">
                  <c:v>0.76424219994165099</c:v>
                </c:pt>
                <c:pt idx="443">
                  <c:v>-0.219662103871962</c:v>
                </c:pt>
                <c:pt idx="444">
                  <c:v>-0.79643359231442479</c:v>
                </c:pt>
                <c:pt idx="445">
                  <c:v>0.18747071149918815</c:v>
                </c:pt>
                <c:pt idx="446">
                  <c:v>0.64249397407425779</c:v>
                </c:pt>
                <c:pt idx="447">
                  <c:v>-7.7773966102991698E-2</c:v>
                </c:pt>
                <c:pt idx="448">
                  <c:v>-0.39090909090909093</c:v>
                </c:pt>
                <c:pt idx="449">
                  <c:v>-0.12727272727272726</c:v>
                </c:pt>
                <c:pt idx="450">
                  <c:v>0.13636363636363635</c:v>
                </c:pt>
                <c:pt idx="451">
                  <c:v>0.4</c:v>
                </c:pt>
                <c:pt idx="452">
                  <c:v>5.2937140579638275E-2</c:v>
                </c:pt>
                <c:pt idx="453">
                  <c:v>-0.6673307995976111</c:v>
                </c:pt>
                <c:pt idx="454">
                  <c:v>-0.15354297688492569</c:v>
                </c:pt>
                <c:pt idx="455">
                  <c:v>0.83036132692868736</c:v>
                </c:pt>
                <c:pt idx="456">
                  <c:v>0.18573436925769959</c:v>
                </c:pt>
                <c:pt idx="457">
                  <c:v>-0.79816993455591356</c:v>
                </c:pt>
                <c:pt idx="458">
                  <c:v>-0.19543111465389598</c:v>
                </c:pt>
                <c:pt idx="459">
                  <c:v>0.49090909090909091</c:v>
                </c:pt>
                <c:pt idx="460">
                  <c:v>0.22727272727272729</c:v>
                </c:pt>
                <c:pt idx="461">
                  <c:v>-3.6363636363636362E-2</c:v>
                </c:pt>
                <c:pt idx="462">
                  <c:v>-0.3</c:v>
                </c:pt>
                <c:pt idx="463">
                  <c:v>-0.32614222133652604</c:v>
                </c:pt>
                <c:pt idx="464">
                  <c:v>0.39412571884072345</c:v>
                </c:pt>
                <c:pt idx="465">
                  <c:v>0.52674805764181332</c:v>
                </c:pt>
                <c:pt idx="466">
                  <c:v>-0.45715624617179973</c:v>
                </c:pt>
                <c:pt idx="467">
                  <c:v>-0.55893945001458722</c:v>
                </c:pt>
                <c:pt idx="468">
                  <c:v>0.42496485379902593</c:v>
                </c:pt>
                <c:pt idx="469">
                  <c:v>0.46863619541078377</c:v>
                </c:pt>
                <c:pt idx="470">
                  <c:v>-0.25163174476646577</c:v>
                </c:pt>
                <c:pt idx="471">
                  <c:v>-0.32727272727272727</c:v>
                </c:pt>
                <c:pt idx="472">
                  <c:v>-6.3636363636363658E-2</c:v>
                </c:pt>
                <c:pt idx="473">
                  <c:v>0.2</c:v>
                </c:pt>
                <c:pt idx="474">
                  <c:v>0.46363636363636362</c:v>
                </c:pt>
                <c:pt idx="475">
                  <c:v>-0.12092063808383574</c:v>
                </c:pt>
                <c:pt idx="476">
                  <c:v>-0.84118857826108506</c:v>
                </c:pt>
                <c:pt idx="477">
                  <c:v>8.3951165414911877E-2</c:v>
                </c:pt>
                <c:pt idx="478">
                  <c:v>0.93214453077147497</c:v>
                </c:pt>
                <c:pt idx="479">
                  <c:v>-5.175977304213808E-2</c:v>
                </c:pt>
                <c:pt idx="480">
                  <c:v>-0.74184127616767148</c:v>
                </c:pt>
                <c:pt idx="481">
                  <c:v>-2.1573335990422049E-2</c:v>
                </c:pt>
                <c:pt idx="482">
                  <c:v>0.42727272727272725</c:v>
                </c:pt>
                <c:pt idx="483">
                  <c:v>0.16363636363636364</c:v>
                </c:pt>
                <c:pt idx="484">
                  <c:v>-0.1</c:v>
                </c:pt>
                <c:pt idx="485">
                  <c:v>-0.36363636363636365</c:v>
                </c:pt>
                <c:pt idx="486">
                  <c:v>-0.15228444267305202</c:v>
                </c:pt>
                <c:pt idx="487">
                  <c:v>0.56798349750419752</c:v>
                </c:pt>
                <c:pt idx="488">
                  <c:v>0.28925391534197575</c:v>
                </c:pt>
                <c:pt idx="489">
                  <c:v>-0.69465038847163718</c:v>
                </c:pt>
                <c:pt idx="490">
                  <c:v>-0.32144530771474961</c:v>
                </c:pt>
                <c:pt idx="491">
                  <c:v>0.66245899609886338</c:v>
                </c:pt>
                <c:pt idx="492">
                  <c:v>0.29477841674730965</c:v>
                </c:pt>
                <c:pt idx="493">
                  <c:v>-0.42548952342993968</c:v>
                </c:pt>
                <c:pt idx="494">
                  <c:v>-0.26363636363636367</c:v>
                </c:pt>
                <c:pt idx="495">
                  <c:v>0</c:v>
                </c:pt>
                <c:pt idx="496">
                  <c:v>0.26363636363636361</c:v>
                </c:pt>
                <c:pt idx="497">
                  <c:v>0.42548952342993973</c:v>
                </c:pt>
                <c:pt idx="498">
                  <c:v>-0.29477841674730965</c:v>
                </c:pt>
                <c:pt idx="499">
                  <c:v>-0.66245899609886338</c:v>
                </c:pt>
                <c:pt idx="500">
                  <c:v>0.32144530771474961</c:v>
                </c:pt>
                <c:pt idx="501">
                  <c:v>0.6946503884716374</c:v>
                </c:pt>
                <c:pt idx="502">
                  <c:v>-0.28925391534197575</c:v>
                </c:pt>
                <c:pt idx="503">
                  <c:v>-0.56798349750419741</c:v>
                </c:pt>
                <c:pt idx="504">
                  <c:v>0.15228444267305202</c:v>
                </c:pt>
                <c:pt idx="505">
                  <c:v>0.36363636363636365</c:v>
                </c:pt>
                <c:pt idx="506">
                  <c:v>9.9999999999999978E-2</c:v>
                </c:pt>
                <c:pt idx="507">
                  <c:v>-0.16363636363636364</c:v>
                </c:pt>
                <c:pt idx="508">
                  <c:v>-0.42727272727272725</c:v>
                </c:pt>
                <c:pt idx="509">
                  <c:v>2.1573335990422049E-2</c:v>
                </c:pt>
                <c:pt idx="510">
                  <c:v>0.74184127616767137</c:v>
                </c:pt>
                <c:pt idx="511">
                  <c:v>5.1759773042138191E-2</c:v>
                </c:pt>
                <c:pt idx="512">
                  <c:v>-0.93214453077147497</c:v>
                </c:pt>
                <c:pt idx="513">
                  <c:v>-8.3951165414911932E-2</c:v>
                </c:pt>
                <c:pt idx="514">
                  <c:v>0.84118857826108517</c:v>
                </c:pt>
                <c:pt idx="515">
                  <c:v>0.1209206380838358</c:v>
                </c:pt>
                <c:pt idx="516">
                  <c:v>-0.46363636363636362</c:v>
                </c:pt>
                <c:pt idx="517">
                  <c:v>-0.2</c:v>
                </c:pt>
                <c:pt idx="518">
                  <c:v>6.363636363636363E-2</c:v>
                </c:pt>
                <c:pt idx="519">
                  <c:v>0.32727272727272727</c:v>
                </c:pt>
                <c:pt idx="520">
                  <c:v>0.25163174476646566</c:v>
                </c:pt>
                <c:pt idx="521">
                  <c:v>-0.46863619541078377</c:v>
                </c:pt>
                <c:pt idx="522">
                  <c:v>-0.42496485379902593</c:v>
                </c:pt>
                <c:pt idx="523">
                  <c:v>0.55893945001458734</c:v>
                </c:pt>
                <c:pt idx="524">
                  <c:v>0.45715624617179973</c:v>
                </c:pt>
                <c:pt idx="525">
                  <c:v>-0.52674805764181354</c:v>
                </c:pt>
                <c:pt idx="526">
                  <c:v>-0.39412571884072345</c:v>
                </c:pt>
                <c:pt idx="527">
                  <c:v>0.32614222133652593</c:v>
                </c:pt>
                <c:pt idx="528">
                  <c:v>0.3</c:v>
                </c:pt>
                <c:pt idx="529">
                  <c:v>3.6363636363636376E-2</c:v>
                </c:pt>
                <c:pt idx="530">
                  <c:v>-0.22727272727272727</c:v>
                </c:pt>
                <c:pt idx="531">
                  <c:v>-0.49090909090909091</c:v>
                </c:pt>
                <c:pt idx="532">
                  <c:v>0.19543111465389595</c:v>
                </c:pt>
                <c:pt idx="533">
                  <c:v>0.79816993455591356</c:v>
                </c:pt>
                <c:pt idx="534">
                  <c:v>-0.18573436925769948</c:v>
                </c:pt>
                <c:pt idx="535">
                  <c:v>-0.83036132692868736</c:v>
                </c:pt>
                <c:pt idx="536">
                  <c:v>0.15354297688492569</c:v>
                </c:pt>
                <c:pt idx="537">
                  <c:v>0.6673307995976111</c:v>
                </c:pt>
                <c:pt idx="538">
                  <c:v>-5.2937140579638275E-2</c:v>
                </c:pt>
                <c:pt idx="539">
                  <c:v>-0.4</c:v>
                </c:pt>
                <c:pt idx="540">
                  <c:v>-0.13636363636363635</c:v>
                </c:pt>
                <c:pt idx="541">
                  <c:v>0.12727272727272726</c:v>
                </c:pt>
                <c:pt idx="542">
                  <c:v>0.39090909090909093</c:v>
                </c:pt>
                <c:pt idx="543">
                  <c:v>7.7773966102991698E-2</c:v>
                </c:pt>
                <c:pt idx="544">
                  <c:v>-0.64249397407425768</c:v>
                </c:pt>
                <c:pt idx="545">
                  <c:v>-0.18747071149918815</c:v>
                </c:pt>
                <c:pt idx="546">
                  <c:v>0.79643359231442479</c:v>
                </c:pt>
                <c:pt idx="547">
                  <c:v>0.21966210387196206</c:v>
                </c:pt>
                <c:pt idx="548">
                  <c:v>-0.76424219994165099</c:v>
                </c:pt>
                <c:pt idx="549">
                  <c:v>-0.22026794017724952</c:v>
                </c:pt>
                <c:pt idx="550">
                  <c:v>0.5</c:v>
                </c:pt>
                <c:pt idx="551">
                  <c:v>0.23636363636363639</c:v>
                </c:pt>
                <c:pt idx="552">
                  <c:v>-2.7272727272727271E-2</c:v>
                </c:pt>
                <c:pt idx="553">
                  <c:v>-0.29090909090909089</c:v>
                </c:pt>
                <c:pt idx="554">
                  <c:v>-0.35097904685987941</c:v>
                </c:pt>
                <c:pt idx="555">
                  <c:v>0.36928889331736997</c:v>
                </c:pt>
                <c:pt idx="556">
                  <c:v>0.56067579225607589</c:v>
                </c:pt>
                <c:pt idx="557">
                  <c:v>-0.42322851155753716</c:v>
                </c:pt>
                <c:pt idx="558">
                  <c:v>-0.5928671846288498</c:v>
                </c:pt>
                <c:pt idx="559">
                  <c:v>0.39103711918476336</c:v>
                </c:pt>
                <c:pt idx="560">
                  <c:v>0.49347302093413714</c:v>
                </c:pt>
                <c:pt idx="561">
                  <c:v>-0.22679491924311235</c:v>
                </c:pt>
                <c:pt idx="562">
                  <c:v>-0.33636363636363636</c:v>
                </c:pt>
                <c:pt idx="563">
                  <c:v>-7.2727272727272751E-2</c:v>
                </c:pt>
                <c:pt idx="564">
                  <c:v>0.19090909090909092</c:v>
                </c:pt>
                <c:pt idx="565">
                  <c:v>0.45454545454545453</c:v>
                </c:pt>
                <c:pt idx="566">
                  <c:v>-9.6083812560482262E-2</c:v>
                </c:pt>
                <c:pt idx="567">
                  <c:v>-0.81635175273773175</c:v>
                </c:pt>
                <c:pt idx="568">
                  <c:v>5.0023430800649471E-2</c:v>
                </c:pt>
                <c:pt idx="569">
                  <c:v>0.96607226538573743</c:v>
                </c:pt>
                <c:pt idx="570">
                  <c:v>-1.7832038427875507E-2</c:v>
                </c:pt>
                <c:pt idx="571">
                  <c:v>-0.76667810169102479</c:v>
                </c:pt>
                <c:pt idx="572">
                  <c:v>-4.6410161513775472E-2</c:v>
                </c:pt>
                <c:pt idx="573">
                  <c:v>0.4363636363636364</c:v>
                </c:pt>
                <c:pt idx="574">
                  <c:v>0.17272727272727273</c:v>
                </c:pt>
                <c:pt idx="575">
                  <c:v>-9.0909090909090912E-2</c:v>
                </c:pt>
                <c:pt idx="576">
                  <c:v>-0.35454545454545455</c:v>
                </c:pt>
                <c:pt idx="577">
                  <c:v>-0.17712126819640545</c:v>
                </c:pt>
                <c:pt idx="578">
                  <c:v>0.5431466719808441</c:v>
                </c:pt>
                <c:pt idx="579">
                  <c:v>0.32318164995623833</c:v>
                </c:pt>
                <c:pt idx="580">
                  <c:v>-0.66072265385737494</c:v>
                </c:pt>
                <c:pt idx="581">
                  <c:v>-0.35537304232901212</c:v>
                </c:pt>
                <c:pt idx="582">
                  <c:v>0.62853126148460092</c:v>
                </c:pt>
                <c:pt idx="583">
                  <c:v>0.31961524227066312</c:v>
                </c:pt>
                <c:pt idx="584">
                  <c:v>-0.40065269790658625</c:v>
                </c:pt>
                <c:pt idx="585">
                  <c:v>-0.27272727272727271</c:v>
                </c:pt>
                <c:pt idx="586">
                  <c:v>-9.0909090909090939E-3</c:v>
                </c:pt>
                <c:pt idx="587">
                  <c:v>0.25454545454545452</c:v>
                </c:pt>
                <c:pt idx="588">
                  <c:v>0.45032634895329315</c:v>
                </c:pt>
                <c:pt idx="589">
                  <c:v>-0.26994159122395628</c:v>
                </c:pt>
                <c:pt idx="590">
                  <c:v>-0.69638673071312596</c:v>
                </c:pt>
                <c:pt idx="591">
                  <c:v>0.28751757310048703</c:v>
                </c:pt>
                <c:pt idx="592">
                  <c:v>0.72857812308589986</c:v>
                </c:pt>
                <c:pt idx="593">
                  <c:v>-0.25532618072771329</c:v>
                </c:pt>
                <c:pt idx="594">
                  <c:v>-0.59282032302755094</c:v>
                </c:pt>
                <c:pt idx="595">
                  <c:v>0.1274476171496986</c:v>
                </c:pt>
                <c:pt idx="596">
                  <c:v>0.37272727272727274</c:v>
                </c:pt>
                <c:pt idx="597">
                  <c:v>0.10909090909090907</c:v>
                </c:pt>
                <c:pt idx="598">
                  <c:v>-0.15454545454545454</c:v>
                </c:pt>
                <c:pt idx="599">
                  <c:v>-0.41818181818181815</c:v>
                </c:pt>
                <c:pt idx="600">
                  <c:v>-3.2634895329314295E-3</c:v>
                </c:pt>
                <c:pt idx="601">
                  <c:v>0.71700445064431795</c:v>
                </c:pt>
                <c:pt idx="602">
                  <c:v>8.5687507656400597E-2</c:v>
                </c:pt>
                <c:pt idx="603">
                  <c:v>-0.89821679615721239</c:v>
                </c:pt>
                <c:pt idx="604">
                  <c:v>-0.11787890002917456</c:v>
                </c:pt>
                <c:pt idx="605">
                  <c:v>0.8660254037844386</c:v>
                </c:pt>
                <c:pt idx="606">
                  <c:v>0.14575746360718922</c:v>
                </c:pt>
                <c:pt idx="607">
                  <c:v>-0.47272727272727272</c:v>
                </c:pt>
                <c:pt idx="608">
                  <c:v>-0.20909090909090911</c:v>
                </c:pt>
                <c:pt idx="609">
                  <c:v>5.4545454545454543E-2</c:v>
                </c:pt>
                <c:pt idx="610">
                  <c:v>0.31818181818181818</c:v>
                </c:pt>
                <c:pt idx="611">
                  <c:v>0.27646857028981919</c:v>
                </c:pt>
                <c:pt idx="612">
                  <c:v>-0.4437993698874303</c:v>
                </c:pt>
                <c:pt idx="613">
                  <c:v>-0.45889258841328839</c:v>
                </c:pt>
                <c:pt idx="614">
                  <c:v>0.52501171540032476</c:v>
                </c:pt>
                <c:pt idx="615">
                  <c:v>0.49108398078606225</c:v>
                </c:pt>
                <c:pt idx="616">
                  <c:v>-0.49282032302755097</c:v>
                </c:pt>
                <c:pt idx="617">
                  <c:v>-0.41896254436407693</c:v>
                </c:pt>
                <c:pt idx="618">
                  <c:v>0.30130539581317251</c:v>
                </c:pt>
                <c:pt idx="619">
                  <c:v>0.30909090909090908</c:v>
                </c:pt>
                <c:pt idx="620">
                  <c:v>4.545454545454547E-2</c:v>
                </c:pt>
                <c:pt idx="621">
                  <c:v>-0.21818181818181817</c:v>
                </c:pt>
                <c:pt idx="622">
                  <c:v>-0.48181818181818181</c:v>
                </c:pt>
                <c:pt idx="623">
                  <c:v>0.17059428913054259</c:v>
                </c:pt>
                <c:pt idx="624">
                  <c:v>0.83209766917017602</c:v>
                </c:pt>
                <c:pt idx="625">
                  <c:v>-0.15180663464343691</c:v>
                </c:pt>
                <c:pt idx="626">
                  <c:v>-0.86428906154294993</c:v>
                </c:pt>
                <c:pt idx="627">
                  <c:v>0.11961524227066311</c:v>
                </c:pt>
                <c:pt idx="628">
                  <c:v>0.69216762512096464</c:v>
                </c:pt>
                <c:pt idx="629">
                  <c:v>-2.8100315056284852E-2</c:v>
                </c:pt>
                <c:pt idx="630">
                  <c:v>-0.40909090909090906</c:v>
                </c:pt>
                <c:pt idx="631">
                  <c:v>-0.14545454545454545</c:v>
                </c:pt>
                <c:pt idx="632">
                  <c:v>0.11818181818181818</c:v>
                </c:pt>
                <c:pt idx="633">
                  <c:v>0.38181818181818183</c:v>
                </c:pt>
                <c:pt idx="634">
                  <c:v>0.10261079162634518</c:v>
                </c:pt>
                <c:pt idx="635">
                  <c:v>-0.61765714855090437</c:v>
                </c:pt>
                <c:pt idx="636">
                  <c:v>-0.22139844611345072</c:v>
                </c:pt>
                <c:pt idx="637">
                  <c:v>0.76250585770016233</c:v>
                </c:pt>
                <c:pt idx="638">
                  <c:v>0.25358983848622452</c:v>
                </c:pt>
                <c:pt idx="639">
                  <c:v>-0.73031446532738842</c:v>
                </c:pt>
                <c:pt idx="640">
                  <c:v>-0.24510476570060283</c:v>
                </c:pt>
                <c:pt idx="641">
                  <c:v>0.47516317447664658</c:v>
                </c:pt>
                <c:pt idx="642">
                  <c:v>0.24545454545454548</c:v>
                </c:pt>
                <c:pt idx="643">
                  <c:v>-1.8181818181818181E-2</c:v>
                </c:pt>
                <c:pt idx="644">
                  <c:v>-0.2818181818181818</c:v>
                </c:pt>
                <c:pt idx="645">
                  <c:v>-0.37581587238323283</c:v>
                </c:pt>
                <c:pt idx="646">
                  <c:v>0.3444520677940166</c:v>
                </c:pt>
                <c:pt idx="647">
                  <c:v>0.59460352687033846</c:v>
                </c:pt>
                <c:pt idx="648">
                  <c:v>-0.38930077694327464</c:v>
                </c:pt>
                <c:pt idx="649">
                  <c:v>-0.62679491924311237</c:v>
                </c:pt>
                <c:pt idx="650">
                  <c:v>0.35710938457050079</c:v>
                </c:pt>
                <c:pt idx="651">
                  <c:v>0.51830984645749067</c:v>
                </c:pt>
                <c:pt idx="652">
                  <c:v>-0.2019580937197589</c:v>
                </c:pt>
                <c:pt idx="653">
                  <c:v>-0.34545454545454546</c:v>
                </c:pt>
                <c:pt idx="654">
                  <c:v>-8.1818181818181845E-2</c:v>
                </c:pt>
                <c:pt idx="655">
                  <c:v>0.18181818181818182</c:v>
                </c:pt>
                <c:pt idx="656">
                  <c:v>0.44545454545454544</c:v>
                </c:pt>
                <c:pt idx="657">
                  <c:v>-7.1246987037128839E-2</c:v>
                </c:pt>
                <c:pt idx="658">
                  <c:v>-0.79151492721437822</c:v>
                </c:pt>
                <c:pt idx="659">
                  <c:v>1.6095696186386843E-2</c:v>
                </c:pt>
                <c:pt idx="660">
                  <c:v>1</c:v>
                </c:pt>
                <c:pt idx="661">
                  <c:v>1.609569618638701E-2</c:v>
                </c:pt>
                <c:pt idx="662">
                  <c:v>-0.79151492721437833</c:v>
                </c:pt>
                <c:pt idx="663">
                  <c:v>-7.1246987037128895E-2</c:v>
                </c:pt>
                <c:pt idx="664">
                  <c:v>0.44545454545454544</c:v>
                </c:pt>
                <c:pt idx="665">
                  <c:v>0.18181818181818182</c:v>
                </c:pt>
                <c:pt idx="666">
                  <c:v>-8.1818181818181818E-2</c:v>
                </c:pt>
                <c:pt idx="667">
                  <c:v>-0.34545454545454546</c:v>
                </c:pt>
                <c:pt idx="668">
                  <c:v>-0.20195809371975887</c:v>
                </c:pt>
                <c:pt idx="669">
                  <c:v>0.51830984645749067</c:v>
                </c:pt>
                <c:pt idx="670">
                  <c:v>0.35710938457050079</c:v>
                </c:pt>
                <c:pt idx="671">
                  <c:v>-0.62679491924311237</c:v>
                </c:pt>
                <c:pt idx="672">
                  <c:v>-0.38930077694327464</c:v>
                </c:pt>
                <c:pt idx="673">
                  <c:v>0.59460352687033835</c:v>
                </c:pt>
                <c:pt idx="674">
                  <c:v>0.3444520677940166</c:v>
                </c:pt>
                <c:pt idx="675">
                  <c:v>-0.37581587238323283</c:v>
                </c:pt>
                <c:pt idx="676">
                  <c:v>-0.28181818181818186</c:v>
                </c:pt>
                <c:pt idx="677">
                  <c:v>-1.8181818181818188E-2</c:v>
                </c:pt>
                <c:pt idx="678">
                  <c:v>0.24545454545454545</c:v>
                </c:pt>
                <c:pt idx="679">
                  <c:v>0.47516317447664658</c:v>
                </c:pt>
                <c:pt idx="680">
                  <c:v>-0.2451047657006028</c:v>
                </c:pt>
                <c:pt idx="681">
                  <c:v>-0.73031446532738842</c:v>
                </c:pt>
                <c:pt idx="682">
                  <c:v>0.25358983848622452</c:v>
                </c:pt>
                <c:pt idx="683">
                  <c:v>0.76250585770016244</c:v>
                </c:pt>
                <c:pt idx="684">
                  <c:v>-0.22139844611345072</c:v>
                </c:pt>
                <c:pt idx="685">
                  <c:v>-0.61765714855090426</c:v>
                </c:pt>
                <c:pt idx="686">
                  <c:v>0.10261079162634518</c:v>
                </c:pt>
                <c:pt idx="687">
                  <c:v>0.38181818181818183</c:v>
                </c:pt>
                <c:pt idx="688">
                  <c:v>0.11818181818181817</c:v>
                </c:pt>
                <c:pt idx="689">
                  <c:v>-0.14545454545454545</c:v>
                </c:pt>
                <c:pt idx="690">
                  <c:v>-0.40909090909090912</c:v>
                </c:pt>
                <c:pt idx="691">
                  <c:v>-2.8100315056284852E-2</c:v>
                </c:pt>
                <c:pt idx="692">
                  <c:v>0.69216762512096452</c:v>
                </c:pt>
                <c:pt idx="693">
                  <c:v>0.11961524227066311</c:v>
                </c:pt>
                <c:pt idx="694">
                  <c:v>-0.86428906154294993</c:v>
                </c:pt>
                <c:pt idx="695">
                  <c:v>-0.15180663464343697</c:v>
                </c:pt>
                <c:pt idx="696">
                  <c:v>0.83209766917017602</c:v>
                </c:pt>
                <c:pt idx="697">
                  <c:v>0.17059428913054264</c:v>
                </c:pt>
                <c:pt idx="698">
                  <c:v>-0.48181818181818181</c:v>
                </c:pt>
                <c:pt idx="699">
                  <c:v>-0.2181818181818182</c:v>
                </c:pt>
                <c:pt idx="700">
                  <c:v>4.5454545454545456E-2</c:v>
                </c:pt>
                <c:pt idx="701">
                  <c:v>0.30909090909090908</c:v>
                </c:pt>
                <c:pt idx="702">
                  <c:v>0.30130539581317256</c:v>
                </c:pt>
                <c:pt idx="703">
                  <c:v>-0.41896254436407693</c:v>
                </c:pt>
                <c:pt idx="704">
                  <c:v>-0.49282032302755091</c:v>
                </c:pt>
                <c:pt idx="705">
                  <c:v>0.49108398078606225</c:v>
                </c:pt>
                <c:pt idx="706">
                  <c:v>0.52501171540032476</c:v>
                </c:pt>
                <c:pt idx="707">
                  <c:v>-0.45889258841328839</c:v>
                </c:pt>
                <c:pt idx="708">
                  <c:v>-0.4437993698874303</c:v>
                </c:pt>
                <c:pt idx="709">
                  <c:v>0.27646857028981908</c:v>
                </c:pt>
                <c:pt idx="710">
                  <c:v>0.31818181818181818</c:v>
                </c:pt>
                <c:pt idx="711">
                  <c:v>5.4545454545454564E-2</c:v>
                </c:pt>
                <c:pt idx="712">
                  <c:v>-0.20909090909090908</c:v>
                </c:pt>
                <c:pt idx="713">
                  <c:v>-0.47272727272727272</c:v>
                </c:pt>
                <c:pt idx="714">
                  <c:v>0.14575746360718911</c:v>
                </c:pt>
                <c:pt idx="715">
                  <c:v>0.8660254037844386</c:v>
                </c:pt>
                <c:pt idx="716">
                  <c:v>-0.11787890002917439</c:v>
                </c:pt>
                <c:pt idx="717">
                  <c:v>-0.89821679615721239</c:v>
                </c:pt>
                <c:pt idx="718">
                  <c:v>8.5687507656400541E-2</c:v>
                </c:pt>
                <c:pt idx="719">
                  <c:v>0.71700445064431795</c:v>
                </c:pt>
                <c:pt idx="720">
                  <c:v>-3.2634895329314295E-3</c:v>
                </c:pt>
                <c:pt idx="721">
                  <c:v>-0.41818181818181821</c:v>
                </c:pt>
                <c:pt idx="722">
                  <c:v>-0.15454545454545454</c:v>
                </c:pt>
                <c:pt idx="723">
                  <c:v>0.10909090909090909</c:v>
                </c:pt>
                <c:pt idx="724">
                  <c:v>0.37272727272727274</c:v>
                </c:pt>
                <c:pt idx="725">
                  <c:v>0.1274476171496986</c:v>
                </c:pt>
                <c:pt idx="726">
                  <c:v>-0.59282032302755094</c:v>
                </c:pt>
                <c:pt idx="727">
                  <c:v>-0.25532618072771329</c:v>
                </c:pt>
                <c:pt idx="728">
                  <c:v>0.72857812308589975</c:v>
                </c:pt>
                <c:pt idx="729">
                  <c:v>0.28751757310048703</c:v>
                </c:pt>
                <c:pt idx="730">
                  <c:v>-0.69638673071312596</c:v>
                </c:pt>
                <c:pt idx="731">
                  <c:v>-0.26994159122395633</c:v>
                </c:pt>
                <c:pt idx="732">
                  <c:v>0.45032634895329315</c:v>
                </c:pt>
                <c:pt idx="733">
                  <c:v>0.25454545454545452</c:v>
                </c:pt>
                <c:pt idx="734">
                  <c:v>-9.0909090909090905E-3</c:v>
                </c:pt>
                <c:pt idx="735">
                  <c:v>-0.27272727272727271</c:v>
                </c:pt>
                <c:pt idx="736">
                  <c:v>-0.40065269790658631</c:v>
                </c:pt>
                <c:pt idx="737">
                  <c:v>0.31961524227066312</c:v>
                </c:pt>
                <c:pt idx="738">
                  <c:v>0.62853126148460103</c:v>
                </c:pt>
                <c:pt idx="739">
                  <c:v>-0.35537304232901212</c:v>
                </c:pt>
                <c:pt idx="740">
                  <c:v>-0.66072265385737472</c:v>
                </c:pt>
                <c:pt idx="741">
                  <c:v>0.32318164995623833</c:v>
                </c:pt>
                <c:pt idx="742">
                  <c:v>0.5431466719808441</c:v>
                </c:pt>
                <c:pt idx="743">
                  <c:v>-0.17712126819640547</c:v>
                </c:pt>
                <c:pt idx="744">
                  <c:v>-0.35454545454545455</c:v>
                </c:pt>
                <c:pt idx="745">
                  <c:v>-9.0909090909090884E-2</c:v>
                </c:pt>
                <c:pt idx="746">
                  <c:v>0.17272727272727273</c:v>
                </c:pt>
                <c:pt idx="747">
                  <c:v>0.43636363636363634</c:v>
                </c:pt>
                <c:pt idx="748">
                  <c:v>-4.6410161513775472E-2</c:v>
                </c:pt>
                <c:pt idx="749">
                  <c:v>-0.76667810169102479</c:v>
                </c:pt>
                <c:pt idx="750">
                  <c:v>-1.7832038427875563E-2</c:v>
                </c:pt>
                <c:pt idx="751">
                  <c:v>0.96607226538573743</c:v>
                </c:pt>
                <c:pt idx="752">
                  <c:v>5.0023430800649527E-2</c:v>
                </c:pt>
                <c:pt idx="753">
                  <c:v>-0.81635175273773175</c:v>
                </c:pt>
                <c:pt idx="754">
                  <c:v>-9.6083812560482318E-2</c:v>
                </c:pt>
                <c:pt idx="755">
                  <c:v>0.45454545454545453</c:v>
                </c:pt>
                <c:pt idx="756">
                  <c:v>0.19090909090909092</c:v>
                </c:pt>
                <c:pt idx="757">
                  <c:v>-7.2727272727272724E-2</c:v>
                </c:pt>
                <c:pt idx="758">
                  <c:v>-0.33636363636363636</c:v>
                </c:pt>
                <c:pt idx="759">
                  <c:v>-0.22679491924311229</c:v>
                </c:pt>
                <c:pt idx="760">
                  <c:v>0.49347302093413714</c:v>
                </c:pt>
                <c:pt idx="761">
                  <c:v>0.39103711918476336</c:v>
                </c:pt>
                <c:pt idx="762">
                  <c:v>-0.5928671846288498</c:v>
                </c:pt>
                <c:pt idx="763">
                  <c:v>-0.42322851155753716</c:v>
                </c:pt>
                <c:pt idx="764">
                  <c:v>0.56067579225607578</c:v>
                </c:pt>
                <c:pt idx="765">
                  <c:v>0.36928889331736997</c:v>
                </c:pt>
                <c:pt idx="766">
                  <c:v>-0.35097904685987935</c:v>
                </c:pt>
                <c:pt idx="767">
                  <c:v>-0.29090909090909089</c:v>
                </c:pt>
                <c:pt idx="768">
                  <c:v>-2.7272727272727282E-2</c:v>
                </c:pt>
                <c:pt idx="769">
                  <c:v>0.23636363636363636</c:v>
                </c:pt>
                <c:pt idx="770">
                  <c:v>0.5</c:v>
                </c:pt>
                <c:pt idx="771">
                  <c:v>-0.22026794017724938</c:v>
                </c:pt>
                <c:pt idx="772">
                  <c:v>-0.76424219994165099</c:v>
                </c:pt>
                <c:pt idx="773">
                  <c:v>0.219662103871962</c:v>
                </c:pt>
                <c:pt idx="774">
                  <c:v>0.79643359231442479</c:v>
                </c:pt>
                <c:pt idx="775">
                  <c:v>-0.18747071149918815</c:v>
                </c:pt>
                <c:pt idx="776">
                  <c:v>-0.64249397407425779</c:v>
                </c:pt>
                <c:pt idx="777">
                  <c:v>7.7773966102991698E-2</c:v>
                </c:pt>
                <c:pt idx="778">
                  <c:v>0.39090909090909093</c:v>
                </c:pt>
                <c:pt idx="779">
                  <c:v>0.12727272727272726</c:v>
                </c:pt>
                <c:pt idx="780">
                  <c:v>-0.13636363636363635</c:v>
                </c:pt>
                <c:pt idx="781">
                  <c:v>-0.4</c:v>
                </c:pt>
                <c:pt idx="782">
                  <c:v>-5.2937140579638275E-2</c:v>
                </c:pt>
                <c:pt idx="783">
                  <c:v>0.6673307995976111</c:v>
                </c:pt>
                <c:pt idx="784">
                  <c:v>0.15354297688492569</c:v>
                </c:pt>
                <c:pt idx="785">
                  <c:v>-0.83036132692868736</c:v>
                </c:pt>
                <c:pt idx="786">
                  <c:v>-0.18573436925769959</c:v>
                </c:pt>
                <c:pt idx="787">
                  <c:v>0.79816993455591356</c:v>
                </c:pt>
                <c:pt idx="788">
                  <c:v>0.19543111465389598</c:v>
                </c:pt>
                <c:pt idx="789">
                  <c:v>-0.49090909090909091</c:v>
                </c:pt>
                <c:pt idx="790">
                  <c:v>-0.22727272727272729</c:v>
                </c:pt>
                <c:pt idx="791">
                  <c:v>3.6363636363636362E-2</c:v>
                </c:pt>
                <c:pt idx="792">
                  <c:v>0.3</c:v>
                </c:pt>
                <c:pt idx="793">
                  <c:v>0.32614222133652604</c:v>
                </c:pt>
                <c:pt idx="794">
                  <c:v>-0.39412571884072345</c:v>
                </c:pt>
                <c:pt idx="795">
                  <c:v>-0.52674805764181332</c:v>
                </c:pt>
                <c:pt idx="796">
                  <c:v>0.45715624617179973</c:v>
                </c:pt>
                <c:pt idx="797">
                  <c:v>0.55893945001458722</c:v>
                </c:pt>
                <c:pt idx="798">
                  <c:v>-0.42496485379902593</c:v>
                </c:pt>
                <c:pt idx="799">
                  <c:v>-0.46863619541078377</c:v>
                </c:pt>
                <c:pt idx="800">
                  <c:v>0.25163174476646577</c:v>
                </c:pt>
                <c:pt idx="801">
                  <c:v>0.32727272727272727</c:v>
                </c:pt>
                <c:pt idx="802">
                  <c:v>6.3636363636363658E-2</c:v>
                </c:pt>
                <c:pt idx="803">
                  <c:v>-0.2</c:v>
                </c:pt>
                <c:pt idx="804">
                  <c:v>-0.46363636363636362</c:v>
                </c:pt>
                <c:pt idx="805">
                  <c:v>0.12092063808383574</c:v>
                </c:pt>
                <c:pt idx="806">
                  <c:v>0.84118857826108506</c:v>
                </c:pt>
                <c:pt idx="807">
                  <c:v>-8.3951165414911877E-2</c:v>
                </c:pt>
                <c:pt idx="808">
                  <c:v>-0.93214453077147497</c:v>
                </c:pt>
                <c:pt idx="809">
                  <c:v>5.175977304213808E-2</c:v>
                </c:pt>
                <c:pt idx="810">
                  <c:v>0.74184127616767148</c:v>
                </c:pt>
                <c:pt idx="811">
                  <c:v>2.1573335990422049E-2</c:v>
                </c:pt>
                <c:pt idx="812">
                  <c:v>-0.42727272727272725</c:v>
                </c:pt>
                <c:pt idx="813">
                  <c:v>-0.16363636363636364</c:v>
                </c:pt>
                <c:pt idx="814">
                  <c:v>0.1</c:v>
                </c:pt>
                <c:pt idx="815">
                  <c:v>0.36363636363636365</c:v>
                </c:pt>
                <c:pt idx="816">
                  <c:v>0.15228444267305202</c:v>
                </c:pt>
                <c:pt idx="817">
                  <c:v>-0.56798349750419752</c:v>
                </c:pt>
                <c:pt idx="818">
                  <c:v>-0.28925391534197575</c:v>
                </c:pt>
                <c:pt idx="819">
                  <c:v>0.69465038847163718</c:v>
                </c:pt>
                <c:pt idx="820">
                  <c:v>0.32144530771474961</c:v>
                </c:pt>
                <c:pt idx="821">
                  <c:v>-0.66245899609886338</c:v>
                </c:pt>
                <c:pt idx="822">
                  <c:v>-0.29477841674730965</c:v>
                </c:pt>
                <c:pt idx="823">
                  <c:v>0.42548952342993968</c:v>
                </c:pt>
                <c:pt idx="824">
                  <c:v>0.26363636363636367</c:v>
                </c:pt>
                <c:pt idx="825">
                  <c:v>0</c:v>
                </c:pt>
                <c:pt idx="826">
                  <c:v>-0.26363636363636361</c:v>
                </c:pt>
                <c:pt idx="827">
                  <c:v>-0.42548952342993973</c:v>
                </c:pt>
                <c:pt idx="828">
                  <c:v>0.29477841674730965</c:v>
                </c:pt>
                <c:pt idx="829">
                  <c:v>0.66245899609886338</c:v>
                </c:pt>
                <c:pt idx="830">
                  <c:v>-0.32144530771474961</c:v>
                </c:pt>
                <c:pt idx="831">
                  <c:v>-0.6946503884716374</c:v>
                </c:pt>
                <c:pt idx="832">
                  <c:v>0.28925391534197575</c:v>
                </c:pt>
                <c:pt idx="833">
                  <c:v>0.56798349750419741</c:v>
                </c:pt>
                <c:pt idx="834">
                  <c:v>-0.15228444267305202</c:v>
                </c:pt>
                <c:pt idx="835">
                  <c:v>-0.36363636363636365</c:v>
                </c:pt>
                <c:pt idx="836">
                  <c:v>-9.9999999999999978E-2</c:v>
                </c:pt>
                <c:pt idx="837">
                  <c:v>0.16363636363636364</c:v>
                </c:pt>
                <c:pt idx="838">
                  <c:v>0.42727272727272725</c:v>
                </c:pt>
                <c:pt idx="839">
                  <c:v>-2.1573335990422049E-2</c:v>
                </c:pt>
                <c:pt idx="840">
                  <c:v>-0.74184127616767137</c:v>
                </c:pt>
                <c:pt idx="841">
                  <c:v>-5.1759773042138191E-2</c:v>
                </c:pt>
                <c:pt idx="842">
                  <c:v>0.93214453077147497</c:v>
                </c:pt>
                <c:pt idx="843">
                  <c:v>8.3951165414911932E-2</c:v>
                </c:pt>
                <c:pt idx="844">
                  <c:v>-0.84118857826108517</c:v>
                </c:pt>
                <c:pt idx="845">
                  <c:v>-0.1209206380838358</c:v>
                </c:pt>
                <c:pt idx="846">
                  <c:v>0.46363636363636362</c:v>
                </c:pt>
                <c:pt idx="847">
                  <c:v>0.2</c:v>
                </c:pt>
                <c:pt idx="848">
                  <c:v>-6.363636363636363E-2</c:v>
                </c:pt>
                <c:pt idx="849">
                  <c:v>-0.32727272727272727</c:v>
                </c:pt>
                <c:pt idx="850">
                  <c:v>-0.25163174476646566</c:v>
                </c:pt>
                <c:pt idx="851">
                  <c:v>0.46863619541078377</c:v>
                </c:pt>
                <c:pt idx="852">
                  <c:v>0.42496485379902593</c:v>
                </c:pt>
                <c:pt idx="853">
                  <c:v>-0.55893945001458734</c:v>
                </c:pt>
                <c:pt idx="854">
                  <c:v>-0.45715624617179973</c:v>
                </c:pt>
                <c:pt idx="855">
                  <c:v>0.52674805764181354</c:v>
                </c:pt>
                <c:pt idx="856">
                  <c:v>0.39412571884072345</c:v>
                </c:pt>
                <c:pt idx="857">
                  <c:v>-0.32614222133652593</c:v>
                </c:pt>
                <c:pt idx="858">
                  <c:v>-0.3</c:v>
                </c:pt>
                <c:pt idx="859">
                  <c:v>-3.6363636363636376E-2</c:v>
                </c:pt>
                <c:pt idx="860">
                  <c:v>0.22727272727272727</c:v>
                </c:pt>
                <c:pt idx="861">
                  <c:v>0.49090909090909091</c:v>
                </c:pt>
                <c:pt idx="862">
                  <c:v>-0.19543111465389595</c:v>
                </c:pt>
                <c:pt idx="863">
                  <c:v>-0.79816993455591356</c:v>
                </c:pt>
                <c:pt idx="864">
                  <c:v>0.18573436925769948</c:v>
                </c:pt>
                <c:pt idx="865">
                  <c:v>0.83036132692868736</c:v>
                </c:pt>
                <c:pt idx="866">
                  <c:v>-0.15354297688492569</c:v>
                </c:pt>
                <c:pt idx="867">
                  <c:v>-0.6673307995976111</c:v>
                </c:pt>
                <c:pt idx="868">
                  <c:v>5.2937140579638275E-2</c:v>
                </c:pt>
                <c:pt idx="869">
                  <c:v>0.4</c:v>
                </c:pt>
                <c:pt idx="870">
                  <c:v>0.13636363636363635</c:v>
                </c:pt>
                <c:pt idx="871">
                  <c:v>-0.12727272727272726</c:v>
                </c:pt>
                <c:pt idx="872">
                  <c:v>-0.39090909090909093</c:v>
                </c:pt>
                <c:pt idx="873">
                  <c:v>-7.7773966102991698E-2</c:v>
                </c:pt>
                <c:pt idx="874">
                  <c:v>0.64249397407425768</c:v>
                </c:pt>
                <c:pt idx="875">
                  <c:v>0.18747071149918815</c:v>
                </c:pt>
                <c:pt idx="876">
                  <c:v>-0.79643359231442479</c:v>
                </c:pt>
                <c:pt idx="877">
                  <c:v>-0.21966210387196206</c:v>
                </c:pt>
                <c:pt idx="878">
                  <c:v>0.76424219994165099</c:v>
                </c:pt>
                <c:pt idx="879">
                  <c:v>0.22026794017724952</c:v>
                </c:pt>
                <c:pt idx="880">
                  <c:v>-0.5</c:v>
                </c:pt>
                <c:pt idx="881">
                  <c:v>-0.23636363636363639</c:v>
                </c:pt>
                <c:pt idx="882">
                  <c:v>2.7272727272727271E-2</c:v>
                </c:pt>
                <c:pt idx="883">
                  <c:v>0.29090909090909089</c:v>
                </c:pt>
                <c:pt idx="884">
                  <c:v>0.35097904685987941</c:v>
                </c:pt>
                <c:pt idx="885">
                  <c:v>-0.36928889331736997</c:v>
                </c:pt>
                <c:pt idx="886">
                  <c:v>-0.56067579225607589</c:v>
                </c:pt>
                <c:pt idx="887">
                  <c:v>0.42322851155753716</c:v>
                </c:pt>
                <c:pt idx="888">
                  <c:v>0.5928671846288498</c:v>
                </c:pt>
                <c:pt idx="889">
                  <c:v>-0.39103711918476336</c:v>
                </c:pt>
                <c:pt idx="890">
                  <c:v>-0.49347302093413714</c:v>
                </c:pt>
                <c:pt idx="891">
                  <c:v>0.22679491924311235</c:v>
                </c:pt>
                <c:pt idx="892">
                  <c:v>0.33636363636363636</c:v>
                </c:pt>
                <c:pt idx="893">
                  <c:v>7.2727272727272751E-2</c:v>
                </c:pt>
                <c:pt idx="894">
                  <c:v>-0.19090909090909092</c:v>
                </c:pt>
                <c:pt idx="895">
                  <c:v>-0.45454545454545453</c:v>
                </c:pt>
                <c:pt idx="896">
                  <c:v>9.6083812560482262E-2</c:v>
                </c:pt>
                <c:pt idx="897">
                  <c:v>0.81635175273773175</c:v>
                </c:pt>
                <c:pt idx="898">
                  <c:v>-5.0023430800649471E-2</c:v>
                </c:pt>
                <c:pt idx="899">
                  <c:v>-0.96607226538573743</c:v>
                </c:pt>
                <c:pt idx="900">
                  <c:v>1.7832038427875507E-2</c:v>
                </c:pt>
                <c:pt idx="901">
                  <c:v>0.76667810169102479</c:v>
                </c:pt>
                <c:pt idx="902">
                  <c:v>4.6410161513775472E-2</c:v>
                </c:pt>
                <c:pt idx="903">
                  <c:v>-0.4363636363636364</c:v>
                </c:pt>
                <c:pt idx="904">
                  <c:v>-0.17272727272727273</c:v>
                </c:pt>
                <c:pt idx="905">
                  <c:v>9.0909090909090912E-2</c:v>
                </c:pt>
                <c:pt idx="906">
                  <c:v>0.35454545454545455</c:v>
                </c:pt>
                <c:pt idx="907">
                  <c:v>0.17712126819640545</c:v>
                </c:pt>
                <c:pt idx="908">
                  <c:v>-0.5431466719808441</c:v>
                </c:pt>
                <c:pt idx="909">
                  <c:v>-0.32318164995623833</c:v>
                </c:pt>
                <c:pt idx="910">
                  <c:v>0.66072265385737494</c:v>
                </c:pt>
                <c:pt idx="911">
                  <c:v>0.35537304232901212</c:v>
                </c:pt>
                <c:pt idx="912">
                  <c:v>-0.62853126148460092</c:v>
                </c:pt>
                <c:pt idx="913">
                  <c:v>-0.31961524227066312</c:v>
                </c:pt>
                <c:pt idx="914">
                  <c:v>0.40065269790658625</c:v>
                </c:pt>
                <c:pt idx="915">
                  <c:v>0.27272727272727271</c:v>
                </c:pt>
                <c:pt idx="916">
                  <c:v>9.0909090909090939E-3</c:v>
                </c:pt>
                <c:pt idx="917">
                  <c:v>-0.25454545454545452</c:v>
                </c:pt>
                <c:pt idx="918">
                  <c:v>-0.45032634895329315</c:v>
                </c:pt>
                <c:pt idx="919">
                  <c:v>0.26994159122395628</c:v>
                </c:pt>
                <c:pt idx="920">
                  <c:v>0.69638673071312596</c:v>
                </c:pt>
                <c:pt idx="921">
                  <c:v>-0.28751757310048703</c:v>
                </c:pt>
                <c:pt idx="922">
                  <c:v>-0.72857812308589986</c:v>
                </c:pt>
                <c:pt idx="923">
                  <c:v>0.25532618072771329</c:v>
                </c:pt>
                <c:pt idx="924">
                  <c:v>0.59282032302755094</c:v>
                </c:pt>
                <c:pt idx="925">
                  <c:v>-0.1274476171496986</c:v>
                </c:pt>
                <c:pt idx="926">
                  <c:v>-0.37272727272727274</c:v>
                </c:pt>
                <c:pt idx="927">
                  <c:v>-0.10909090909090907</c:v>
                </c:pt>
                <c:pt idx="928">
                  <c:v>0.15454545454545454</c:v>
                </c:pt>
                <c:pt idx="929">
                  <c:v>0.41818181818181815</c:v>
                </c:pt>
                <c:pt idx="930">
                  <c:v>3.2634895329314295E-3</c:v>
                </c:pt>
                <c:pt idx="931">
                  <c:v>-0.71700445064431795</c:v>
                </c:pt>
                <c:pt idx="932">
                  <c:v>-8.5687507656400597E-2</c:v>
                </c:pt>
                <c:pt idx="933">
                  <c:v>0.89821679615721239</c:v>
                </c:pt>
                <c:pt idx="934">
                  <c:v>0.11787890002917456</c:v>
                </c:pt>
                <c:pt idx="935">
                  <c:v>-0.8660254037844386</c:v>
                </c:pt>
                <c:pt idx="936">
                  <c:v>-0.14575746360718922</c:v>
                </c:pt>
                <c:pt idx="937">
                  <c:v>0.47272727272727272</c:v>
                </c:pt>
                <c:pt idx="938">
                  <c:v>0.20909090909090911</c:v>
                </c:pt>
                <c:pt idx="939">
                  <c:v>-5.4545454545454543E-2</c:v>
                </c:pt>
                <c:pt idx="940">
                  <c:v>-0.31818181818181818</c:v>
                </c:pt>
                <c:pt idx="941">
                  <c:v>-0.27646857028981919</c:v>
                </c:pt>
                <c:pt idx="942">
                  <c:v>0.4437993698874303</c:v>
                </c:pt>
                <c:pt idx="943">
                  <c:v>0.45889258841328839</c:v>
                </c:pt>
                <c:pt idx="944">
                  <c:v>-0.52501171540032476</c:v>
                </c:pt>
                <c:pt idx="945">
                  <c:v>-0.49108398078606225</c:v>
                </c:pt>
                <c:pt idx="946">
                  <c:v>0.49282032302755097</c:v>
                </c:pt>
                <c:pt idx="947">
                  <c:v>0.41896254436407693</c:v>
                </c:pt>
                <c:pt idx="948">
                  <c:v>-0.30130539581317251</c:v>
                </c:pt>
                <c:pt idx="949">
                  <c:v>-0.30909090909090908</c:v>
                </c:pt>
                <c:pt idx="950">
                  <c:v>-4.545454545454547E-2</c:v>
                </c:pt>
                <c:pt idx="951">
                  <c:v>0.21818181818181817</c:v>
                </c:pt>
                <c:pt idx="952">
                  <c:v>0.48181818181818181</c:v>
                </c:pt>
                <c:pt idx="953">
                  <c:v>-0.17059428913054259</c:v>
                </c:pt>
                <c:pt idx="954">
                  <c:v>-0.83209766917017602</c:v>
                </c:pt>
                <c:pt idx="955">
                  <c:v>0.15180663464343691</c:v>
                </c:pt>
                <c:pt idx="956">
                  <c:v>0.86428906154294993</c:v>
                </c:pt>
                <c:pt idx="957">
                  <c:v>-0.11961524227066311</c:v>
                </c:pt>
                <c:pt idx="958">
                  <c:v>-0.69216762512096464</c:v>
                </c:pt>
                <c:pt idx="959">
                  <c:v>2.8100315056284852E-2</c:v>
                </c:pt>
                <c:pt idx="960">
                  <c:v>0.40909090909090906</c:v>
                </c:pt>
                <c:pt idx="961">
                  <c:v>0.14545454545454545</c:v>
                </c:pt>
                <c:pt idx="962">
                  <c:v>-0.11818181818181818</c:v>
                </c:pt>
                <c:pt idx="963">
                  <c:v>-0.38181818181818183</c:v>
                </c:pt>
                <c:pt idx="964">
                  <c:v>-0.10261079162634518</c:v>
                </c:pt>
                <c:pt idx="965">
                  <c:v>0.61765714855090437</c:v>
                </c:pt>
                <c:pt idx="966">
                  <c:v>0.22139844611345072</c:v>
                </c:pt>
                <c:pt idx="967">
                  <c:v>-0.76250585770016233</c:v>
                </c:pt>
                <c:pt idx="968">
                  <c:v>-0.25358983848622452</c:v>
                </c:pt>
                <c:pt idx="969">
                  <c:v>0.73031446532738842</c:v>
                </c:pt>
                <c:pt idx="970">
                  <c:v>0.24510476570060283</c:v>
                </c:pt>
                <c:pt idx="971">
                  <c:v>-0.47516317447664658</c:v>
                </c:pt>
                <c:pt idx="972">
                  <c:v>-0.24545454545454548</c:v>
                </c:pt>
                <c:pt idx="973">
                  <c:v>1.8181818181818181E-2</c:v>
                </c:pt>
                <c:pt idx="974">
                  <c:v>0.2818181818181818</c:v>
                </c:pt>
                <c:pt idx="975">
                  <c:v>0.37581587238323283</c:v>
                </c:pt>
                <c:pt idx="976">
                  <c:v>-0.3444520677940166</c:v>
                </c:pt>
                <c:pt idx="977">
                  <c:v>-0.59460352687033846</c:v>
                </c:pt>
                <c:pt idx="978">
                  <c:v>0.38930077694327464</c:v>
                </c:pt>
                <c:pt idx="979">
                  <c:v>0.62679491924311237</c:v>
                </c:pt>
                <c:pt idx="980">
                  <c:v>-0.35710938457050079</c:v>
                </c:pt>
                <c:pt idx="981">
                  <c:v>-0.51830984645749067</c:v>
                </c:pt>
                <c:pt idx="982">
                  <c:v>0.2019580937197589</c:v>
                </c:pt>
                <c:pt idx="983">
                  <c:v>0.34545454545454546</c:v>
                </c:pt>
                <c:pt idx="984">
                  <c:v>8.1818181818181845E-2</c:v>
                </c:pt>
                <c:pt idx="985">
                  <c:v>-0.18181818181818182</c:v>
                </c:pt>
                <c:pt idx="986">
                  <c:v>-0.44545454545454544</c:v>
                </c:pt>
                <c:pt idx="987">
                  <c:v>7.1246987037128839E-2</c:v>
                </c:pt>
                <c:pt idx="988">
                  <c:v>0.79151492721437822</c:v>
                </c:pt>
                <c:pt idx="989">
                  <c:v>-1.6095696186386843E-2</c:v>
                </c:pt>
                <c:pt idx="990">
                  <c:v>-1</c:v>
                </c:pt>
                <c:pt idx="991">
                  <c:v>-1.609569618638701E-2</c:v>
                </c:pt>
                <c:pt idx="992">
                  <c:v>0.79151492721437833</c:v>
                </c:pt>
                <c:pt idx="993">
                  <c:v>7.1246987037128895E-2</c:v>
                </c:pt>
                <c:pt idx="994">
                  <c:v>-0.44545454545454544</c:v>
                </c:pt>
                <c:pt idx="995">
                  <c:v>-0.18181818181818182</c:v>
                </c:pt>
                <c:pt idx="996">
                  <c:v>8.1818181818181818E-2</c:v>
                </c:pt>
                <c:pt idx="997">
                  <c:v>0.34545454545454546</c:v>
                </c:pt>
                <c:pt idx="998">
                  <c:v>0.20195809371975887</c:v>
                </c:pt>
                <c:pt idx="999">
                  <c:v>-0.51830984645749067</c:v>
                </c:pt>
                <c:pt idx="1000">
                  <c:v>-0.35710938457050079</c:v>
                </c:pt>
                <c:pt idx="1001">
                  <c:v>0.62679491924311237</c:v>
                </c:pt>
                <c:pt idx="1002">
                  <c:v>0.38930077694327464</c:v>
                </c:pt>
                <c:pt idx="1003">
                  <c:v>-0.59460352687033835</c:v>
                </c:pt>
                <c:pt idx="1004">
                  <c:v>-0.3444520677940166</c:v>
                </c:pt>
                <c:pt idx="1005">
                  <c:v>0.37581587238323283</c:v>
                </c:pt>
                <c:pt idx="1006">
                  <c:v>0.28181818181818186</c:v>
                </c:pt>
                <c:pt idx="1007">
                  <c:v>1.8181818181818188E-2</c:v>
                </c:pt>
                <c:pt idx="1008">
                  <c:v>-0.24545454545454545</c:v>
                </c:pt>
                <c:pt idx="1009">
                  <c:v>-0.47516317447664658</c:v>
                </c:pt>
                <c:pt idx="1010">
                  <c:v>0.2451047657006028</c:v>
                </c:pt>
                <c:pt idx="1011">
                  <c:v>0.73031446532738842</c:v>
                </c:pt>
                <c:pt idx="1012">
                  <c:v>-0.25358983848622452</c:v>
                </c:pt>
                <c:pt idx="1013">
                  <c:v>-0.76250585770016244</c:v>
                </c:pt>
                <c:pt idx="1014">
                  <c:v>0.22139844611345072</c:v>
                </c:pt>
                <c:pt idx="1015">
                  <c:v>0.61765714855090426</c:v>
                </c:pt>
                <c:pt idx="1016">
                  <c:v>-0.10261079162634518</c:v>
                </c:pt>
                <c:pt idx="1017">
                  <c:v>-0.38181818181818183</c:v>
                </c:pt>
                <c:pt idx="1018">
                  <c:v>-0.11818181818181817</c:v>
                </c:pt>
                <c:pt idx="1019">
                  <c:v>0.14545454545454545</c:v>
                </c:pt>
                <c:pt idx="1020">
                  <c:v>0.40909090909090912</c:v>
                </c:pt>
                <c:pt idx="1021">
                  <c:v>2.8100315056284852E-2</c:v>
                </c:pt>
                <c:pt idx="1022">
                  <c:v>-0.69216762512096452</c:v>
                </c:pt>
                <c:pt idx="1023">
                  <c:v>-0.11961524227066311</c:v>
                </c:pt>
                <c:pt idx="1024">
                  <c:v>0.86428906154294993</c:v>
                </c:pt>
                <c:pt idx="1025">
                  <c:v>0.15180663464343697</c:v>
                </c:pt>
                <c:pt idx="1026">
                  <c:v>-0.83209766917017602</c:v>
                </c:pt>
                <c:pt idx="1027">
                  <c:v>-0.17059428913054264</c:v>
                </c:pt>
                <c:pt idx="1028">
                  <c:v>0.48181818181818181</c:v>
                </c:pt>
                <c:pt idx="1029">
                  <c:v>0.2181818181818182</c:v>
                </c:pt>
                <c:pt idx="1030">
                  <c:v>-4.5454545454545456E-2</c:v>
                </c:pt>
                <c:pt idx="1031">
                  <c:v>-0.30909090909090908</c:v>
                </c:pt>
                <c:pt idx="1032">
                  <c:v>-0.30130539581317256</c:v>
                </c:pt>
                <c:pt idx="1033">
                  <c:v>0.41896254436407693</c:v>
                </c:pt>
                <c:pt idx="1034">
                  <c:v>0.49282032302755091</c:v>
                </c:pt>
                <c:pt idx="1035">
                  <c:v>-0.49108398078606225</c:v>
                </c:pt>
                <c:pt idx="1036">
                  <c:v>-0.52501171540032476</c:v>
                </c:pt>
                <c:pt idx="1037">
                  <c:v>0.45889258841328839</c:v>
                </c:pt>
                <c:pt idx="1038">
                  <c:v>0.4437993698874303</c:v>
                </c:pt>
                <c:pt idx="1039">
                  <c:v>-0.27646857028981908</c:v>
                </c:pt>
                <c:pt idx="1040">
                  <c:v>-0.31818181818181818</c:v>
                </c:pt>
                <c:pt idx="1041">
                  <c:v>-5.4545454545454564E-2</c:v>
                </c:pt>
                <c:pt idx="1042">
                  <c:v>0.20909090909090908</c:v>
                </c:pt>
                <c:pt idx="1043">
                  <c:v>0.47272727272727272</c:v>
                </c:pt>
                <c:pt idx="1044">
                  <c:v>-0.14575746360718911</c:v>
                </c:pt>
                <c:pt idx="1045">
                  <c:v>-0.8660254037844386</c:v>
                </c:pt>
                <c:pt idx="1046">
                  <c:v>0.11787890002917439</c:v>
                </c:pt>
                <c:pt idx="1047">
                  <c:v>0.89821679615721239</c:v>
                </c:pt>
                <c:pt idx="1048">
                  <c:v>-8.5687507656400541E-2</c:v>
                </c:pt>
                <c:pt idx="1049">
                  <c:v>-0.71700445064431795</c:v>
                </c:pt>
                <c:pt idx="1050">
                  <c:v>3.2634895329314295E-3</c:v>
                </c:pt>
                <c:pt idx="1051">
                  <c:v>0.41818181818181821</c:v>
                </c:pt>
                <c:pt idx="1052">
                  <c:v>0.15454545454545454</c:v>
                </c:pt>
                <c:pt idx="1053">
                  <c:v>-0.10909090909090909</c:v>
                </c:pt>
                <c:pt idx="1054">
                  <c:v>-0.37272727272727274</c:v>
                </c:pt>
                <c:pt idx="1055">
                  <c:v>-0.1274476171496986</c:v>
                </c:pt>
                <c:pt idx="1056">
                  <c:v>0.59282032302755094</c:v>
                </c:pt>
                <c:pt idx="1057">
                  <c:v>0.25532618072771329</c:v>
                </c:pt>
                <c:pt idx="1058">
                  <c:v>-0.72857812308589975</c:v>
                </c:pt>
                <c:pt idx="1059">
                  <c:v>-0.28751757310048703</c:v>
                </c:pt>
                <c:pt idx="1060">
                  <c:v>0.69638673071312596</c:v>
                </c:pt>
                <c:pt idx="1061">
                  <c:v>0.26994159122395633</c:v>
                </c:pt>
                <c:pt idx="1062">
                  <c:v>-0.45032634895329315</c:v>
                </c:pt>
                <c:pt idx="1063">
                  <c:v>-0.25454545454545452</c:v>
                </c:pt>
                <c:pt idx="1064">
                  <c:v>9.0909090909090905E-3</c:v>
                </c:pt>
                <c:pt idx="1065">
                  <c:v>0.27272727272727271</c:v>
                </c:pt>
                <c:pt idx="1066">
                  <c:v>0.40065269790658631</c:v>
                </c:pt>
                <c:pt idx="1067">
                  <c:v>-0.31961524227066312</c:v>
                </c:pt>
                <c:pt idx="1068">
                  <c:v>-0.62853126148460103</c:v>
                </c:pt>
                <c:pt idx="1069">
                  <c:v>0.35537304232901212</c:v>
                </c:pt>
                <c:pt idx="1070">
                  <c:v>0.66072265385737472</c:v>
                </c:pt>
                <c:pt idx="1071">
                  <c:v>-0.32318164995623833</c:v>
                </c:pt>
                <c:pt idx="1072">
                  <c:v>-0.5431466719808441</c:v>
                </c:pt>
                <c:pt idx="1073">
                  <c:v>0.17712126819640547</c:v>
                </c:pt>
                <c:pt idx="1074">
                  <c:v>0.35454545454545455</c:v>
                </c:pt>
                <c:pt idx="1075">
                  <c:v>9.0909090909090884E-2</c:v>
                </c:pt>
                <c:pt idx="1076">
                  <c:v>-0.17272727272727273</c:v>
                </c:pt>
                <c:pt idx="1077">
                  <c:v>-0.43636363636363634</c:v>
                </c:pt>
                <c:pt idx="1078">
                  <c:v>4.6410161513775472E-2</c:v>
                </c:pt>
                <c:pt idx="1079">
                  <c:v>0.76667810169102479</c:v>
                </c:pt>
                <c:pt idx="1080">
                  <c:v>1.7832038427875563E-2</c:v>
                </c:pt>
                <c:pt idx="1081">
                  <c:v>-0.96607226538573743</c:v>
                </c:pt>
                <c:pt idx="1082">
                  <c:v>-5.0023430800649527E-2</c:v>
                </c:pt>
                <c:pt idx="1083">
                  <c:v>0.81635175273773175</c:v>
                </c:pt>
                <c:pt idx="1084">
                  <c:v>9.6083812560482318E-2</c:v>
                </c:pt>
                <c:pt idx="1085">
                  <c:v>-0.45454545454545453</c:v>
                </c:pt>
                <c:pt idx="1086">
                  <c:v>-0.19090909090909092</c:v>
                </c:pt>
                <c:pt idx="1087">
                  <c:v>7.2727272727272724E-2</c:v>
                </c:pt>
                <c:pt idx="1088">
                  <c:v>0.33636363636363636</c:v>
                </c:pt>
                <c:pt idx="1089">
                  <c:v>0.22679491924311229</c:v>
                </c:pt>
                <c:pt idx="1090">
                  <c:v>-0.49347302093413714</c:v>
                </c:pt>
                <c:pt idx="1091">
                  <c:v>-0.39103711918476336</c:v>
                </c:pt>
                <c:pt idx="1092">
                  <c:v>0.5928671846288498</c:v>
                </c:pt>
                <c:pt idx="1093">
                  <c:v>0.42322851155753716</c:v>
                </c:pt>
                <c:pt idx="1094">
                  <c:v>-0.56067579225607578</c:v>
                </c:pt>
                <c:pt idx="1095">
                  <c:v>-0.36928889331736997</c:v>
                </c:pt>
                <c:pt idx="1096">
                  <c:v>0.35097904685987935</c:v>
                </c:pt>
                <c:pt idx="1097">
                  <c:v>0.29090909090909089</c:v>
                </c:pt>
                <c:pt idx="1098">
                  <c:v>2.7272727272727282E-2</c:v>
                </c:pt>
                <c:pt idx="1099">
                  <c:v>-0.23636363636363636</c:v>
                </c:pt>
                <c:pt idx="1100">
                  <c:v>-0.5</c:v>
                </c:pt>
                <c:pt idx="1101">
                  <c:v>0.22026794017724938</c:v>
                </c:pt>
                <c:pt idx="1102">
                  <c:v>0.76424219994165099</c:v>
                </c:pt>
                <c:pt idx="1103">
                  <c:v>-0.219662103871962</c:v>
                </c:pt>
                <c:pt idx="1104">
                  <c:v>-0.79643359231442479</c:v>
                </c:pt>
                <c:pt idx="1105">
                  <c:v>0.18747071149918815</c:v>
                </c:pt>
                <c:pt idx="1106">
                  <c:v>0.64249397407425779</c:v>
                </c:pt>
                <c:pt idx="1107">
                  <c:v>-7.7773966102991698E-2</c:v>
                </c:pt>
                <c:pt idx="1108">
                  <c:v>-0.39090909090909093</c:v>
                </c:pt>
                <c:pt idx="1109">
                  <c:v>-0.12727272727272726</c:v>
                </c:pt>
                <c:pt idx="1110">
                  <c:v>0.13636363636363635</c:v>
                </c:pt>
                <c:pt idx="1111">
                  <c:v>0.4</c:v>
                </c:pt>
                <c:pt idx="1112">
                  <c:v>5.2937140579638275E-2</c:v>
                </c:pt>
                <c:pt idx="1113">
                  <c:v>-0.6673307995976111</c:v>
                </c:pt>
                <c:pt idx="1114">
                  <c:v>-0.15354297688492569</c:v>
                </c:pt>
                <c:pt idx="1115">
                  <c:v>0.83036132692868736</c:v>
                </c:pt>
                <c:pt idx="1116">
                  <c:v>0.18573436925769959</c:v>
                </c:pt>
                <c:pt idx="1117">
                  <c:v>-0.79816993455591356</c:v>
                </c:pt>
                <c:pt idx="1118">
                  <c:v>-0.19543111465389598</c:v>
                </c:pt>
                <c:pt idx="1119">
                  <c:v>0.49090909090909091</c:v>
                </c:pt>
                <c:pt idx="1120">
                  <c:v>0.22727272727272729</c:v>
                </c:pt>
                <c:pt idx="1121">
                  <c:v>-3.6363636363636362E-2</c:v>
                </c:pt>
                <c:pt idx="1122">
                  <c:v>-0.3</c:v>
                </c:pt>
                <c:pt idx="1123">
                  <c:v>-0.32614222133652604</c:v>
                </c:pt>
                <c:pt idx="1124">
                  <c:v>0.39412571884072345</c:v>
                </c:pt>
                <c:pt idx="1125">
                  <c:v>0.52674805764181332</c:v>
                </c:pt>
                <c:pt idx="1126">
                  <c:v>-0.45715624617179973</c:v>
                </c:pt>
                <c:pt idx="1127">
                  <c:v>-0.55893945001458722</c:v>
                </c:pt>
                <c:pt idx="1128">
                  <c:v>0.42496485379902593</c:v>
                </c:pt>
                <c:pt idx="1129">
                  <c:v>0.46863619541078377</c:v>
                </c:pt>
                <c:pt idx="1130">
                  <c:v>-0.25163174476646577</c:v>
                </c:pt>
                <c:pt idx="1131">
                  <c:v>-0.32727272727272727</c:v>
                </c:pt>
                <c:pt idx="1132">
                  <c:v>-6.3636363636363658E-2</c:v>
                </c:pt>
                <c:pt idx="1133">
                  <c:v>0.2</c:v>
                </c:pt>
                <c:pt idx="1134">
                  <c:v>0.46363636363636362</c:v>
                </c:pt>
                <c:pt idx="1135">
                  <c:v>-0.12092063808383574</c:v>
                </c:pt>
                <c:pt idx="1136">
                  <c:v>-0.84118857826108506</c:v>
                </c:pt>
                <c:pt idx="1137">
                  <c:v>8.3951165414911877E-2</c:v>
                </c:pt>
                <c:pt idx="1138">
                  <c:v>0.93214453077147497</c:v>
                </c:pt>
                <c:pt idx="1139">
                  <c:v>-5.175977304213808E-2</c:v>
                </c:pt>
                <c:pt idx="1140">
                  <c:v>-0.74184127616767148</c:v>
                </c:pt>
                <c:pt idx="1141">
                  <c:v>-2.1573335990422049E-2</c:v>
                </c:pt>
                <c:pt idx="1142">
                  <c:v>0.42727272727272725</c:v>
                </c:pt>
                <c:pt idx="1143">
                  <c:v>0.16363636363636364</c:v>
                </c:pt>
                <c:pt idx="1144">
                  <c:v>-0.1</c:v>
                </c:pt>
                <c:pt idx="1145">
                  <c:v>-0.36363636363636365</c:v>
                </c:pt>
                <c:pt idx="1146">
                  <c:v>-0.15228444267305202</c:v>
                </c:pt>
                <c:pt idx="1147">
                  <c:v>0.56798349750419752</c:v>
                </c:pt>
                <c:pt idx="1148">
                  <c:v>0.28925391534197575</c:v>
                </c:pt>
                <c:pt idx="1149">
                  <c:v>-0.69465038847163718</c:v>
                </c:pt>
                <c:pt idx="1150">
                  <c:v>-0.32144530771474961</c:v>
                </c:pt>
                <c:pt idx="1151">
                  <c:v>0.66245899609886338</c:v>
                </c:pt>
                <c:pt idx="1152">
                  <c:v>0.29477841674730965</c:v>
                </c:pt>
                <c:pt idx="1153">
                  <c:v>-0.42548952342993968</c:v>
                </c:pt>
                <c:pt idx="1154">
                  <c:v>-0.26363636363636367</c:v>
                </c:pt>
                <c:pt idx="1155">
                  <c:v>0</c:v>
                </c:pt>
                <c:pt idx="1156">
                  <c:v>0.26363636363636361</c:v>
                </c:pt>
                <c:pt idx="1157">
                  <c:v>0.42548952342993973</c:v>
                </c:pt>
                <c:pt idx="1158">
                  <c:v>-0.29477841674730965</c:v>
                </c:pt>
                <c:pt idx="1159">
                  <c:v>-0.66245899609886338</c:v>
                </c:pt>
                <c:pt idx="1160">
                  <c:v>0.32144530771474961</c:v>
                </c:pt>
                <c:pt idx="1161">
                  <c:v>0.6946503884716374</c:v>
                </c:pt>
                <c:pt idx="1162">
                  <c:v>-0.28925391534197575</c:v>
                </c:pt>
                <c:pt idx="1163">
                  <c:v>-0.56798349750419741</c:v>
                </c:pt>
                <c:pt idx="1164">
                  <c:v>0.15228444267305202</c:v>
                </c:pt>
                <c:pt idx="1165">
                  <c:v>0.36363636363636365</c:v>
                </c:pt>
                <c:pt idx="1166">
                  <c:v>9.9999999999999978E-2</c:v>
                </c:pt>
                <c:pt idx="1167">
                  <c:v>-0.16363636363636364</c:v>
                </c:pt>
                <c:pt idx="1168">
                  <c:v>-0.42727272727272725</c:v>
                </c:pt>
                <c:pt idx="1169">
                  <c:v>2.1573335990422049E-2</c:v>
                </c:pt>
                <c:pt idx="1170">
                  <c:v>0.74184127616767137</c:v>
                </c:pt>
                <c:pt idx="1171">
                  <c:v>5.1759773042138191E-2</c:v>
                </c:pt>
                <c:pt idx="1172">
                  <c:v>-0.93214453077147497</c:v>
                </c:pt>
                <c:pt idx="1173">
                  <c:v>-8.3951165414911932E-2</c:v>
                </c:pt>
                <c:pt idx="1174">
                  <c:v>0.84118857826108517</c:v>
                </c:pt>
                <c:pt idx="1175">
                  <c:v>0.1209206380838358</c:v>
                </c:pt>
                <c:pt idx="1176">
                  <c:v>-0.46363636363636362</c:v>
                </c:pt>
                <c:pt idx="1177">
                  <c:v>-0.2</c:v>
                </c:pt>
                <c:pt idx="1178">
                  <c:v>6.363636363636363E-2</c:v>
                </c:pt>
                <c:pt idx="1179">
                  <c:v>0.32727272727272727</c:v>
                </c:pt>
                <c:pt idx="1180">
                  <c:v>0.25163174476646566</c:v>
                </c:pt>
                <c:pt idx="1181">
                  <c:v>-0.46863619541078377</c:v>
                </c:pt>
                <c:pt idx="1182">
                  <c:v>-0.42496485379902593</c:v>
                </c:pt>
                <c:pt idx="1183">
                  <c:v>0.55893945001458734</c:v>
                </c:pt>
                <c:pt idx="1184">
                  <c:v>0.45715624617179973</c:v>
                </c:pt>
                <c:pt idx="1185">
                  <c:v>-0.52674805764181354</c:v>
                </c:pt>
                <c:pt idx="1186">
                  <c:v>-0.39412571884072345</c:v>
                </c:pt>
                <c:pt idx="1187">
                  <c:v>0.32614222133652593</c:v>
                </c:pt>
                <c:pt idx="1188">
                  <c:v>0.3</c:v>
                </c:pt>
                <c:pt idx="1189">
                  <c:v>3.6363636363636376E-2</c:v>
                </c:pt>
                <c:pt idx="1190">
                  <c:v>-0.22727272727272727</c:v>
                </c:pt>
                <c:pt idx="1191">
                  <c:v>-0.49090909090909091</c:v>
                </c:pt>
                <c:pt idx="1192">
                  <c:v>0.19543111465389595</c:v>
                </c:pt>
                <c:pt idx="1193">
                  <c:v>0.79816993455591356</c:v>
                </c:pt>
                <c:pt idx="1194">
                  <c:v>-0.18573436925769948</c:v>
                </c:pt>
                <c:pt idx="1195">
                  <c:v>-0.83036132692868736</c:v>
                </c:pt>
                <c:pt idx="1196">
                  <c:v>0.15354297688492569</c:v>
                </c:pt>
                <c:pt idx="1197">
                  <c:v>0.6673307995976111</c:v>
                </c:pt>
                <c:pt idx="1198">
                  <c:v>-5.2937140579638275E-2</c:v>
                </c:pt>
                <c:pt idx="1199">
                  <c:v>-0.4</c:v>
                </c:pt>
                <c:pt idx="1200">
                  <c:v>-0.13636363636363635</c:v>
                </c:pt>
                <c:pt idx="1201">
                  <c:v>0.12727272727272726</c:v>
                </c:pt>
                <c:pt idx="1202">
                  <c:v>0.39090909090909093</c:v>
                </c:pt>
                <c:pt idx="1203">
                  <c:v>7.7773966102991698E-2</c:v>
                </c:pt>
                <c:pt idx="1204">
                  <c:v>-0.64249397407425768</c:v>
                </c:pt>
                <c:pt idx="1205">
                  <c:v>-0.18747071149918815</c:v>
                </c:pt>
                <c:pt idx="1206">
                  <c:v>0.79643359231442479</c:v>
                </c:pt>
                <c:pt idx="1207">
                  <c:v>0.21966210387196206</c:v>
                </c:pt>
                <c:pt idx="1208">
                  <c:v>-0.76424219994165099</c:v>
                </c:pt>
                <c:pt idx="1209">
                  <c:v>-0.22026794017724952</c:v>
                </c:pt>
                <c:pt idx="1210">
                  <c:v>0.5</c:v>
                </c:pt>
                <c:pt idx="1211">
                  <c:v>0.23636363636363639</c:v>
                </c:pt>
                <c:pt idx="1212">
                  <c:v>-2.7272727272727271E-2</c:v>
                </c:pt>
                <c:pt idx="1213">
                  <c:v>-0.29090909090909089</c:v>
                </c:pt>
                <c:pt idx="1214">
                  <c:v>-0.35097904685987941</c:v>
                </c:pt>
                <c:pt idx="1215">
                  <c:v>0.36928889331736997</c:v>
                </c:pt>
                <c:pt idx="1216">
                  <c:v>0.56067579225607589</c:v>
                </c:pt>
                <c:pt idx="1217">
                  <c:v>-0.42322851155753716</c:v>
                </c:pt>
                <c:pt idx="1218">
                  <c:v>-0.5928671846288498</c:v>
                </c:pt>
                <c:pt idx="1219">
                  <c:v>0.39103711918476336</c:v>
                </c:pt>
                <c:pt idx="1220">
                  <c:v>0.49347302093413714</c:v>
                </c:pt>
                <c:pt idx="1221">
                  <c:v>-0.22679491924311235</c:v>
                </c:pt>
                <c:pt idx="1222">
                  <c:v>-0.33636363636363636</c:v>
                </c:pt>
                <c:pt idx="1223">
                  <c:v>-7.2727272727272751E-2</c:v>
                </c:pt>
                <c:pt idx="1224">
                  <c:v>0.19090909090909092</c:v>
                </c:pt>
                <c:pt idx="1225">
                  <c:v>0.45454545454545453</c:v>
                </c:pt>
                <c:pt idx="1226">
                  <c:v>-9.6083812560482262E-2</c:v>
                </c:pt>
                <c:pt idx="1227">
                  <c:v>-0.81635175273773175</c:v>
                </c:pt>
                <c:pt idx="1228">
                  <c:v>5.0023430800649471E-2</c:v>
                </c:pt>
                <c:pt idx="1229">
                  <c:v>0.96607226538573743</c:v>
                </c:pt>
                <c:pt idx="1230">
                  <c:v>-1.7832038427875507E-2</c:v>
                </c:pt>
                <c:pt idx="1231">
                  <c:v>-0.76667810169102479</c:v>
                </c:pt>
                <c:pt idx="1232">
                  <c:v>-4.6410161513775472E-2</c:v>
                </c:pt>
                <c:pt idx="1233">
                  <c:v>0.4363636363636364</c:v>
                </c:pt>
                <c:pt idx="1234">
                  <c:v>0.17272727272727273</c:v>
                </c:pt>
                <c:pt idx="1235">
                  <c:v>-9.0909090909090912E-2</c:v>
                </c:pt>
                <c:pt idx="1236">
                  <c:v>-0.35454545454545455</c:v>
                </c:pt>
                <c:pt idx="1237">
                  <c:v>-0.17712126819640545</c:v>
                </c:pt>
                <c:pt idx="1238">
                  <c:v>0.5431466719808441</c:v>
                </c:pt>
                <c:pt idx="1239">
                  <c:v>0.32318164995623833</c:v>
                </c:pt>
                <c:pt idx="1240">
                  <c:v>-0.66072265385737494</c:v>
                </c:pt>
                <c:pt idx="1241">
                  <c:v>-0.35537304232901212</c:v>
                </c:pt>
                <c:pt idx="1242">
                  <c:v>0.62853126148460092</c:v>
                </c:pt>
                <c:pt idx="1243">
                  <c:v>0.31961524227066312</c:v>
                </c:pt>
                <c:pt idx="1244">
                  <c:v>-0.40065269790658625</c:v>
                </c:pt>
                <c:pt idx="1245">
                  <c:v>-0.27272727272727271</c:v>
                </c:pt>
                <c:pt idx="1246">
                  <c:v>-9.0909090909090939E-3</c:v>
                </c:pt>
                <c:pt idx="1247">
                  <c:v>0.25454545454545452</c:v>
                </c:pt>
                <c:pt idx="1248">
                  <c:v>0.45032634895329315</c:v>
                </c:pt>
                <c:pt idx="1249">
                  <c:v>-0.26994159122395628</c:v>
                </c:pt>
                <c:pt idx="1250">
                  <c:v>-0.69638673071312596</c:v>
                </c:pt>
                <c:pt idx="1251">
                  <c:v>0.28751757310048703</c:v>
                </c:pt>
                <c:pt idx="1252">
                  <c:v>0.72857812308589986</c:v>
                </c:pt>
                <c:pt idx="1253">
                  <c:v>-0.25532618072771329</c:v>
                </c:pt>
                <c:pt idx="1254">
                  <c:v>-0.59282032302755094</c:v>
                </c:pt>
                <c:pt idx="1255">
                  <c:v>0.1274476171496986</c:v>
                </c:pt>
                <c:pt idx="1256">
                  <c:v>0.37272727272727274</c:v>
                </c:pt>
                <c:pt idx="1257">
                  <c:v>0.10909090909090907</c:v>
                </c:pt>
                <c:pt idx="1258">
                  <c:v>-0.15454545454545454</c:v>
                </c:pt>
                <c:pt idx="1259">
                  <c:v>-0.41818181818181815</c:v>
                </c:pt>
                <c:pt idx="1260">
                  <c:v>-3.2634895329314295E-3</c:v>
                </c:pt>
                <c:pt idx="1261">
                  <c:v>0.71700445064431795</c:v>
                </c:pt>
                <c:pt idx="1262">
                  <c:v>8.5687507656400597E-2</c:v>
                </c:pt>
                <c:pt idx="1263">
                  <c:v>-0.89821679615721239</c:v>
                </c:pt>
                <c:pt idx="1264">
                  <c:v>-0.11787890002917456</c:v>
                </c:pt>
                <c:pt idx="1265">
                  <c:v>0.8660254037844386</c:v>
                </c:pt>
                <c:pt idx="1266">
                  <c:v>0.14575746360718922</c:v>
                </c:pt>
                <c:pt idx="1267">
                  <c:v>-0.47272727272727272</c:v>
                </c:pt>
                <c:pt idx="1268">
                  <c:v>-0.20909090909090911</c:v>
                </c:pt>
                <c:pt idx="1269">
                  <c:v>5.4545454545454543E-2</c:v>
                </c:pt>
                <c:pt idx="1270">
                  <c:v>0.31818181818181818</c:v>
                </c:pt>
                <c:pt idx="1271">
                  <c:v>0.27646857028981919</c:v>
                </c:pt>
                <c:pt idx="1272">
                  <c:v>-0.4437993698874303</c:v>
                </c:pt>
                <c:pt idx="1273">
                  <c:v>-0.45889258841328839</c:v>
                </c:pt>
                <c:pt idx="1274">
                  <c:v>0.52501171540032476</c:v>
                </c:pt>
                <c:pt idx="1275">
                  <c:v>0.49108398078606225</c:v>
                </c:pt>
                <c:pt idx="1276">
                  <c:v>-0.49282032302755097</c:v>
                </c:pt>
                <c:pt idx="1277">
                  <c:v>-0.41896254436407693</c:v>
                </c:pt>
                <c:pt idx="1278">
                  <c:v>0.30130539581317251</c:v>
                </c:pt>
                <c:pt idx="1279">
                  <c:v>0.30909090909090908</c:v>
                </c:pt>
                <c:pt idx="1280">
                  <c:v>4.545454545454547E-2</c:v>
                </c:pt>
                <c:pt idx="1281">
                  <c:v>-0.21818181818181817</c:v>
                </c:pt>
                <c:pt idx="1282">
                  <c:v>-0.48181818181818181</c:v>
                </c:pt>
                <c:pt idx="1283">
                  <c:v>0.17059428913054259</c:v>
                </c:pt>
                <c:pt idx="1284">
                  <c:v>0.83209766917017602</c:v>
                </c:pt>
                <c:pt idx="1285">
                  <c:v>-0.15180663464343691</c:v>
                </c:pt>
                <c:pt idx="1286">
                  <c:v>-0.86428906154294993</c:v>
                </c:pt>
                <c:pt idx="1287">
                  <c:v>0.11961524227066311</c:v>
                </c:pt>
                <c:pt idx="1288">
                  <c:v>0.69216762512096464</c:v>
                </c:pt>
                <c:pt idx="1289">
                  <c:v>-2.8100315056284852E-2</c:v>
                </c:pt>
                <c:pt idx="1290">
                  <c:v>-0.40909090909090906</c:v>
                </c:pt>
                <c:pt idx="1291">
                  <c:v>-0.14545454545454545</c:v>
                </c:pt>
                <c:pt idx="1292">
                  <c:v>0.11818181818181818</c:v>
                </c:pt>
                <c:pt idx="1293">
                  <c:v>0.38181818181818183</c:v>
                </c:pt>
                <c:pt idx="1294">
                  <c:v>0.10261079162634518</c:v>
                </c:pt>
                <c:pt idx="1295">
                  <c:v>-0.61765714855090437</c:v>
                </c:pt>
                <c:pt idx="1296">
                  <c:v>-0.22139844611345072</c:v>
                </c:pt>
                <c:pt idx="1297">
                  <c:v>0.76250585770016233</c:v>
                </c:pt>
                <c:pt idx="1298">
                  <c:v>0.25358983848622452</c:v>
                </c:pt>
                <c:pt idx="1299">
                  <c:v>-0.73031446532738842</c:v>
                </c:pt>
                <c:pt idx="1300">
                  <c:v>-0.24510476570060283</c:v>
                </c:pt>
                <c:pt idx="1301">
                  <c:v>0.47516317447664658</c:v>
                </c:pt>
                <c:pt idx="1302">
                  <c:v>0.24545454545454548</c:v>
                </c:pt>
                <c:pt idx="1303">
                  <c:v>-1.8181818181818181E-2</c:v>
                </c:pt>
                <c:pt idx="1304">
                  <c:v>-0.2818181818181818</c:v>
                </c:pt>
                <c:pt idx="1305">
                  <c:v>-0.37581587238323283</c:v>
                </c:pt>
                <c:pt idx="1306">
                  <c:v>0.3444520677940166</c:v>
                </c:pt>
                <c:pt idx="1307">
                  <c:v>0.59460352687033846</c:v>
                </c:pt>
                <c:pt idx="1308">
                  <c:v>-0.38930077694327464</c:v>
                </c:pt>
                <c:pt idx="1309">
                  <c:v>-0.62679491924311237</c:v>
                </c:pt>
                <c:pt idx="1310">
                  <c:v>0.35710938457050079</c:v>
                </c:pt>
                <c:pt idx="1311">
                  <c:v>0.51830984645749067</c:v>
                </c:pt>
                <c:pt idx="1312">
                  <c:v>-0.2019580937197589</c:v>
                </c:pt>
                <c:pt idx="1313">
                  <c:v>-0.34545454545454546</c:v>
                </c:pt>
                <c:pt idx="1314">
                  <c:v>-8.1818181818181845E-2</c:v>
                </c:pt>
                <c:pt idx="1315">
                  <c:v>0.18181818181818182</c:v>
                </c:pt>
                <c:pt idx="1316">
                  <c:v>0.44545454545454544</c:v>
                </c:pt>
                <c:pt idx="1317">
                  <c:v>-7.1246987037128839E-2</c:v>
                </c:pt>
                <c:pt idx="1318">
                  <c:v>-0.79151492721437822</c:v>
                </c:pt>
                <c:pt idx="1319">
                  <c:v>1.6095696186386843E-2</c:v>
                </c:pt>
                <c:pt idx="1320">
                  <c:v>1</c:v>
                </c:pt>
                <c:pt idx="1321">
                  <c:v>1.609569618638701E-2</c:v>
                </c:pt>
                <c:pt idx="1322">
                  <c:v>-0.79151492721437833</c:v>
                </c:pt>
                <c:pt idx="1323">
                  <c:v>-7.1246987037128895E-2</c:v>
                </c:pt>
                <c:pt idx="1324">
                  <c:v>0.44545454545454544</c:v>
                </c:pt>
                <c:pt idx="1325">
                  <c:v>0.18181818181818182</c:v>
                </c:pt>
                <c:pt idx="1326">
                  <c:v>-8.1818181818181818E-2</c:v>
                </c:pt>
                <c:pt idx="1327">
                  <c:v>-0.34545454545454546</c:v>
                </c:pt>
                <c:pt idx="1328">
                  <c:v>-0.20195809371975887</c:v>
                </c:pt>
                <c:pt idx="1329">
                  <c:v>0.51830984645749067</c:v>
                </c:pt>
                <c:pt idx="1330">
                  <c:v>0.35710938457050079</c:v>
                </c:pt>
                <c:pt idx="1331">
                  <c:v>-0.62679491924311237</c:v>
                </c:pt>
                <c:pt idx="1332">
                  <c:v>-0.38930077694327464</c:v>
                </c:pt>
                <c:pt idx="1333">
                  <c:v>0.59460352687033835</c:v>
                </c:pt>
                <c:pt idx="1334">
                  <c:v>0.3444520677940166</c:v>
                </c:pt>
                <c:pt idx="1335">
                  <c:v>-0.37581587238323283</c:v>
                </c:pt>
                <c:pt idx="1336">
                  <c:v>-0.28181818181818186</c:v>
                </c:pt>
                <c:pt idx="1337">
                  <c:v>-1.8181818181818188E-2</c:v>
                </c:pt>
                <c:pt idx="1338">
                  <c:v>0.24545454545454545</c:v>
                </c:pt>
                <c:pt idx="1339">
                  <c:v>0.47516317447664658</c:v>
                </c:pt>
                <c:pt idx="1340">
                  <c:v>-0.2451047657006028</c:v>
                </c:pt>
                <c:pt idx="1341">
                  <c:v>-0.73031446532738842</c:v>
                </c:pt>
                <c:pt idx="1342">
                  <c:v>0.25358983848622452</c:v>
                </c:pt>
                <c:pt idx="1343">
                  <c:v>0.76250585770016244</c:v>
                </c:pt>
                <c:pt idx="1344">
                  <c:v>-0.22139844611345072</c:v>
                </c:pt>
                <c:pt idx="1345">
                  <c:v>-0.61765714855090426</c:v>
                </c:pt>
                <c:pt idx="1346">
                  <c:v>0.10261079162634518</c:v>
                </c:pt>
                <c:pt idx="1347">
                  <c:v>0.38181818181818183</c:v>
                </c:pt>
                <c:pt idx="1348">
                  <c:v>0.11818181818181817</c:v>
                </c:pt>
                <c:pt idx="1349">
                  <c:v>-0.14545454545454545</c:v>
                </c:pt>
                <c:pt idx="1350">
                  <c:v>-0.40909090909090912</c:v>
                </c:pt>
                <c:pt idx="1351">
                  <c:v>-2.8100315056284852E-2</c:v>
                </c:pt>
                <c:pt idx="1352">
                  <c:v>0.69216762512096452</c:v>
                </c:pt>
                <c:pt idx="1353">
                  <c:v>0.11961524227066311</c:v>
                </c:pt>
                <c:pt idx="1354">
                  <c:v>-0.86428906154294993</c:v>
                </c:pt>
                <c:pt idx="1355">
                  <c:v>-0.15180663464343697</c:v>
                </c:pt>
                <c:pt idx="1356">
                  <c:v>0.83209766917017602</c:v>
                </c:pt>
                <c:pt idx="1357">
                  <c:v>0.17059428913054264</c:v>
                </c:pt>
                <c:pt idx="1358">
                  <c:v>-0.48181818181818181</c:v>
                </c:pt>
                <c:pt idx="1359">
                  <c:v>-0.2181818181818182</c:v>
                </c:pt>
                <c:pt idx="1360">
                  <c:v>4.5454545454545456E-2</c:v>
                </c:pt>
                <c:pt idx="1361">
                  <c:v>0.30909090909090908</c:v>
                </c:pt>
                <c:pt idx="1362">
                  <c:v>0.30130539581317256</c:v>
                </c:pt>
                <c:pt idx="1363">
                  <c:v>-0.41896254436407693</c:v>
                </c:pt>
                <c:pt idx="1364">
                  <c:v>-0.49282032302755091</c:v>
                </c:pt>
                <c:pt idx="1365">
                  <c:v>0.49108398078606225</c:v>
                </c:pt>
                <c:pt idx="1366">
                  <c:v>0.52501171540032476</c:v>
                </c:pt>
                <c:pt idx="1367">
                  <c:v>-0.45889258841328839</c:v>
                </c:pt>
                <c:pt idx="1368">
                  <c:v>-0.4437993698874303</c:v>
                </c:pt>
                <c:pt idx="1369">
                  <c:v>0.27646857028981908</c:v>
                </c:pt>
                <c:pt idx="1370">
                  <c:v>0.31818181818181818</c:v>
                </c:pt>
                <c:pt idx="1371">
                  <c:v>5.4545454545454564E-2</c:v>
                </c:pt>
                <c:pt idx="1372">
                  <c:v>-0.20909090909090908</c:v>
                </c:pt>
                <c:pt idx="1373">
                  <c:v>-0.47272727272727272</c:v>
                </c:pt>
                <c:pt idx="1374">
                  <c:v>0.14575746360718911</c:v>
                </c:pt>
                <c:pt idx="1375">
                  <c:v>0.8660254037844386</c:v>
                </c:pt>
                <c:pt idx="1376">
                  <c:v>-0.11787890002917439</c:v>
                </c:pt>
                <c:pt idx="1377">
                  <c:v>-0.89821679615721239</c:v>
                </c:pt>
                <c:pt idx="1378">
                  <c:v>8.5687507656400541E-2</c:v>
                </c:pt>
                <c:pt idx="1379">
                  <c:v>0.71700445064431795</c:v>
                </c:pt>
                <c:pt idx="1380">
                  <c:v>-3.2634895329314295E-3</c:v>
                </c:pt>
                <c:pt idx="1381">
                  <c:v>-0.41818181818181821</c:v>
                </c:pt>
                <c:pt idx="1382">
                  <c:v>-0.15454545454545454</c:v>
                </c:pt>
                <c:pt idx="1383">
                  <c:v>0.10909090909090909</c:v>
                </c:pt>
                <c:pt idx="1384">
                  <c:v>0.37272727272727274</c:v>
                </c:pt>
                <c:pt idx="1385">
                  <c:v>0.1274476171496986</c:v>
                </c:pt>
                <c:pt idx="1386">
                  <c:v>-0.59282032302755094</c:v>
                </c:pt>
                <c:pt idx="1387">
                  <c:v>-0.25532618072771329</c:v>
                </c:pt>
                <c:pt idx="1388">
                  <c:v>0.72857812308589975</c:v>
                </c:pt>
                <c:pt idx="1389">
                  <c:v>0.28751757310048703</c:v>
                </c:pt>
                <c:pt idx="1390">
                  <c:v>-0.69638673071312596</c:v>
                </c:pt>
                <c:pt idx="1391">
                  <c:v>-0.26994159122395633</c:v>
                </c:pt>
                <c:pt idx="1392">
                  <c:v>0.45032634895329315</c:v>
                </c:pt>
                <c:pt idx="1393">
                  <c:v>0.25454545454545452</c:v>
                </c:pt>
                <c:pt idx="1394">
                  <c:v>-9.0909090909090905E-3</c:v>
                </c:pt>
                <c:pt idx="1395">
                  <c:v>-0.27272727272727271</c:v>
                </c:pt>
                <c:pt idx="1396">
                  <c:v>-0.40065269790658631</c:v>
                </c:pt>
                <c:pt idx="1397">
                  <c:v>0.31961524227066312</c:v>
                </c:pt>
                <c:pt idx="1398">
                  <c:v>0.62853126148460103</c:v>
                </c:pt>
                <c:pt idx="1399">
                  <c:v>-0.35537304232901212</c:v>
                </c:pt>
                <c:pt idx="1400">
                  <c:v>-0.66072265385737472</c:v>
                </c:pt>
                <c:pt idx="1401">
                  <c:v>0.32318164995623833</c:v>
                </c:pt>
                <c:pt idx="1402">
                  <c:v>0.5431466719808441</c:v>
                </c:pt>
                <c:pt idx="1403">
                  <c:v>-0.17712126819640547</c:v>
                </c:pt>
                <c:pt idx="1404">
                  <c:v>-0.35454545454545455</c:v>
                </c:pt>
                <c:pt idx="1405">
                  <c:v>-9.0909090909090884E-2</c:v>
                </c:pt>
                <c:pt idx="1406">
                  <c:v>0.17272727272727273</c:v>
                </c:pt>
                <c:pt idx="1407">
                  <c:v>0.43636363636363634</c:v>
                </c:pt>
                <c:pt idx="1408">
                  <c:v>-4.6410161513775472E-2</c:v>
                </c:pt>
                <c:pt idx="1409">
                  <c:v>-0.76667810169102479</c:v>
                </c:pt>
                <c:pt idx="1410">
                  <c:v>-1.7832038427875563E-2</c:v>
                </c:pt>
                <c:pt idx="1411">
                  <c:v>0.96607226538573743</c:v>
                </c:pt>
                <c:pt idx="1412">
                  <c:v>5.0023430800649527E-2</c:v>
                </c:pt>
                <c:pt idx="1413">
                  <c:v>-0.81635175273773175</c:v>
                </c:pt>
                <c:pt idx="1414">
                  <c:v>-9.6083812560482318E-2</c:v>
                </c:pt>
                <c:pt idx="1415">
                  <c:v>0.45454545454545453</c:v>
                </c:pt>
                <c:pt idx="1416">
                  <c:v>0.19090909090909092</c:v>
                </c:pt>
                <c:pt idx="1417">
                  <c:v>-7.2727272727272724E-2</c:v>
                </c:pt>
                <c:pt idx="1418">
                  <c:v>-0.33636363636363636</c:v>
                </c:pt>
                <c:pt idx="1419">
                  <c:v>-0.22679491924311229</c:v>
                </c:pt>
                <c:pt idx="1420">
                  <c:v>0.49347302093413714</c:v>
                </c:pt>
                <c:pt idx="1421">
                  <c:v>0.39103711918476336</c:v>
                </c:pt>
                <c:pt idx="1422">
                  <c:v>-0.5928671846288498</c:v>
                </c:pt>
                <c:pt idx="1423">
                  <c:v>-0.42322851155753716</c:v>
                </c:pt>
                <c:pt idx="1424">
                  <c:v>0.56067579225607578</c:v>
                </c:pt>
                <c:pt idx="1425">
                  <c:v>0.36928889331736997</c:v>
                </c:pt>
                <c:pt idx="1426">
                  <c:v>-0.35097904685987935</c:v>
                </c:pt>
                <c:pt idx="1427">
                  <c:v>-0.29090909090909089</c:v>
                </c:pt>
                <c:pt idx="1428">
                  <c:v>-2.7272727272727282E-2</c:v>
                </c:pt>
                <c:pt idx="1429">
                  <c:v>0.23636363636363636</c:v>
                </c:pt>
                <c:pt idx="1430">
                  <c:v>0.5</c:v>
                </c:pt>
                <c:pt idx="1431">
                  <c:v>-0.22026794017724938</c:v>
                </c:pt>
                <c:pt idx="1432">
                  <c:v>-0.76424219994165099</c:v>
                </c:pt>
                <c:pt idx="1433">
                  <c:v>0.219662103871962</c:v>
                </c:pt>
                <c:pt idx="1434">
                  <c:v>0.79643359231442479</c:v>
                </c:pt>
                <c:pt idx="1435">
                  <c:v>-0.18747071149918815</c:v>
                </c:pt>
                <c:pt idx="1436">
                  <c:v>-0.64249397407425779</c:v>
                </c:pt>
                <c:pt idx="1437">
                  <c:v>7.7773966102991698E-2</c:v>
                </c:pt>
                <c:pt idx="1438">
                  <c:v>0.39090909090909093</c:v>
                </c:pt>
                <c:pt idx="1439">
                  <c:v>0.12727272727272726</c:v>
                </c:pt>
                <c:pt idx="1440">
                  <c:v>-0.13636363636363635</c:v>
                </c:pt>
                <c:pt idx="1441">
                  <c:v>-0.4</c:v>
                </c:pt>
                <c:pt idx="1442">
                  <c:v>-5.2937140579638275E-2</c:v>
                </c:pt>
                <c:pt idx="1443">
                  <c:v>0.6673307995976111</c:v>
                </c:pt>
                <c:pt idx="1444">
                  <c:v>0.15354297688492569</c:v>
                </c:pt>
                <c:pt idx="1445">
                  <c:v>-0.83036132692868736</c:v>
                </c:pt>
                <c:pt idx="1446">
                  <c:v>-0.18573436925769959</c:v>
                </c:pt>
                <c:pt idx="1447">
                  <c:v>0.79816993455591356</c:v>
                </c:pt>
                <c:pt idx="1448">
                  <c:v>0.19543111465389598</c:v>
                </c:pt>
                <c:pt idx="1449">
                  <c:v>-0.49090909090909091</c:v>
                </c:pt>
                <c:pt idx="1450">
                  <c:v>-0.22727272727272729</c:v>
                </c:pt>
                <c:pt idx="1451">
                  <c:v>3.6363636363636362E-2</c:v>
                </c:pt>
                <c:pt idx="1452">
                  <c:v>0.3</c:v>
                </c:pt>
                <c:pt idx="1453">
                  <c:v>0.32614222133652604</c:v>
                </c:pt>
                <c:pt idx="1454">
                  <c:v>-0.39412571884072345</c:v>
                </c:pt>
                <c:pt idx="1455">
                  <c:v>-0.52674805764181332</c:v>
                </c:pt>
                <c:pt idx="1456">
                  <c:v>0.45715624617179973</c:v>
                </c:pt>
                <c:pt idx="1457">
                  <c:v>0.55893945001458722</c:v>
                </c:pt>
                <c:pt idx="1458">
                  <c:v>-0.42496485379902593</c:v>
                </c:pt>
                <c:pt idx="1459">
                  <c:v>-0.46863619541078377</c:v>
                </c:pt>
                <c:pt idx="1460">
                  <c:v>0.25163174476646577</c:v>
                </c:pt>
                <c:pt idx="1461">
                  <c:v>0.32727272727272727</c:v>
                </c:pt>
                <c:pt idx="1462">
                  <c:v>6.3636363636363658E-2</c:v>
                </c:pt>
                <c:pt idx="1463">
                  <c:v>-0.2</c:v>
                </c:pt>
                <c:pt idx="1464">
                  <c:v>-0.46363636363636362</c:v>
                </c:pt>
                <c:pt idx="1465">
                  <c:v>0.12092063808383574</c:v>
                </c:pt>
                <c:pt idx="1466">
                  <c:v>0.84118857826108506</c:v>
                </c:pt>
                <c:pt idx="1467">
                  <c:v>-8.3951165414911877E-2</c:v>
                </c:pt>
                <c:pt idx="1468">
                  <c:v>-0.93214453077147497</c:v>
                </c:pt>
                <c:pt idx="1469">
                  <c:v>5.175977304213808E-2</c:v>
                </c:pt>
                <c:pt idx="1470">
                  <c:v>0.74184127616767148</c:v>
                </c:pt>
                <c:pt idx="1471">
                  <c:v>2.1573335990422049E-2</c:v>
                </c:pt>
                <c:pt idx="1472">
                  <c:v>-0.42727272727272725</c:v>
                </c:pt>
                <c:pt idx="1473">
                  <c:v>-0.16363636363636364</c:v>
                </c:pt>
                <c:pt idx="1474">
                  <c:v>0.1</c:v>
                </c:pt>
                <c:pt idx="1475">
                  <c:v>0.36363636363636365</c:v>
                </c:pt>
                <c:pt idx="1476">
                  <c:v>0.15228444267305202</c:v>
                </c:pt>
                <c:pt idx="1477">
                  <c:v>-0.56798349750419752</c:v>
                </c:pt>
                <c:pt idx="1478">
                  <c:v>-0.28925391534197575</c:v>
                </c:pt>
                <c:pt idx="1479">
                  <c:v>0.69465038847163718</c:v>
                </c:pt>
                <c:pt idx="1480">
                  <c:v>0.32144530771474961</c:v>
                </c:pt>
                <c:pt idx="1481">
                  <c:v>-0.66245899609886338</c:v>
                </c:pt>
                <c:pt idx="1482">
                  <c:v>-0.29477841674730965</c:v>
                </c:pt>
                <c:pt idx="1483">
                  <c:v>0.42548952342993968</c:v>
                </c:pt>
                <c:pt idx="1484">
                  <c:v>0.26363636363636367</c:v>
                </c:pt>
                <c:pt idx="1485">
                  <c:v>0</c:v>
                </c:pt>
                <c:pt idx="1486">
                  <c:v>-0.26363636363636361</c:v>
                </c:pt>
                <c:pt idx="1487">
                  <c:v>-0.42548952342993973</c:v>
                </c:pt>
                <c:pt idx="1488">
                  <c:v>0.29477841674730965</c:v>
                </c:pt>
                <c:pt idx="1489">
                  <c:v>0.66245899609886338</c:v>
                </c:pt>
                <c:pt idx="1490">
                  <c:v>-0.32144530771474961</c:v>
                </c:pt>
                <c:pt idx="1491">
                  <c:v>-0.6946503884716374</c:v>
                </c:pt>
                <c:pt idx="1492">
                  <c:v>0.28925391534197575</c:v>
                </c:pt>
                <c:pt idx="1493">
                  <c:v>0.56798349750419741</c:v>
                </c:pt>
                <c:pt idx="1494">
                  <c:v>-0.15228444267305202</c:v>
                </c:pt>
                <c:pt idx="1495">
                  <c:v>-0.36363636363636365</c:v>
                </c:pt>
                <c:pt idx="1496">
                  <c:v>-9.9999999999999978E-2</c:v>
                </c:pt>
                <c:pt idx="1497">
                  <c:v>0.16363636363636364</c:v>
                </c:pt>
                <c:pt idx="1498">
                  <c:v>0.42727272727272725</c:v>
                </c:pt>
                <c:pt idx="1499">
                  <c:v>-2.1573335990422049E-2</c:v>
                </c:pt>
                <c:pt idx="1500">
                  <c:v>-0.74184127616767137</c:v>
                </c:pt>
                <c:pt idx="1501">
                  <c:v>-5.1759773042138191E-2</c:v>
                </c:pt>
                <c:pt idx="1502">
                  <c:v>0.93214453077147497</c:v>
                </c:pt>
                <c:pt idx="1503">
                  <c:v>8.3951165414911932E-2</c:v>
                </c:pt>
                <c:pt idx="1504">
                  <c:v>-0.84118857826108517</c:v>
                </c:pt>
                <c:pt idx="1505">
                  <c:v>-0.1209206380838358</c:v>
                </c:pt>
                <c:pt idx="1506">
                  <c:v>0.46363636363636362</c:v>
                </c:pt>
                <c:pt idx="1507">
                  <c:v>0.2</c:v>
                </c:pt>
                <c:pt idx="1508">
                  <c:v>-6.363636363636363E-2</c:v>
                </c:pt>
                <c:pt idx="1509">
                  <c:v>-0.32727272727272727</c:v>
                </c:pt>
                <c:pt idx="1510">
                  <c:v>-0.25163174476646566</c:v>
                </c:pt>
                <c:pt idx="1511">
                  <c:v>0.46863619541078377</c:v>
                </c:pt>
                <c:pt idx="1512">
                  <c:v>0.42496485379902593</c:v>
                </c:pt>
                <c:pt idx="1513">
                  <c:v>-0.55893945001458734</c:v>
                </c:pt>
                <c:pt idx="1514">
                  <c:v>-0.45715624617179973</c:v>
                </c:pt>
                <c:pt idx="1515">
                  <c:v>0.52674805764181354</c:v>
                </c:pt>
                <c:pt idx="1516">
                  <c:v>0.39412571884072345</c:v>
                </c:pt>
                <c:pt idx="1517">
                  <c:v>-0.32614222133652593</c:v>
                </c:pt>
                <c:pt idx="1518">
                  <c:v>-0.3</c:v>
                </c:pt>
                <c:pt idx="1519">
                  <c:v>-3.6363636363636376E-2</c:v>
                </c:pt>
                <c:pt idx="1520">
                  <c:v>0.22727272727272727</c:v>
                </c:pt>
                <c:pt idx="1521">
                  <c:v>0.49090909090909091</c:v>
                </c:pt>
                <c:pt idx="1522">
                  <c:v>-0.19543111465389595</c:v>
                </c:pt>
                <c:pt idx="1523">
                  <c:v>-0.79816993455591356</c:v>
                </c:pt>
                <c:pt idx="1524">
                  <c:v>0.18573436925769948</c:v>
                </c:pt>
                <c:pt idx="1525">
                  <c:v>0.83036132692868736</c:v>
                </c:pt>
                <c:pt idx="1526">
                  <c:v>-0.15354297688492569</c:v>
                </c:pt>
                <c:pt idx="1527">
                  <c:v>-0.6673307995976111</c:v>
                </c:pt>
                <c:pt idx="1528">
                  <c:v>5.2937140579638275E-2</c:v>
                </c:pt>
                <c:pt idx="1529">
                  <c:v>0.4</c:v>
                </c:pt>
                <c:pt idx="1530">
                  <c:v>0.13636363636363635</c:v>
                </c:pt>
                <c:pt idx="1531">
                  <c:v>-0.12727272727272726</c:v>
                </c:pt>
                <c:pt idx="1532">
                  <c:v>-0.39090909090909093</c:v>
                </c:pt>
                <c:pt idx="1533">
                  <c:v>-7.7773966102991698E-2</c:v>
                </c:pt>
                <c:pt idx="1534">
                  <c:v>0.64249397407425768</c:v>
                </c:pt>
                <c:pt idx="1535">
                  <c:v>0.18747071149918815</c:v>
                </c:pt>
                <c:pt idx="1536">
                  <c:v>-0.79643359231442479</c:v>
                </c:pt>
                <c:pt idx="1537">
                  <c:v>-0.21966210387196206</c:v>
                </c:pt>
                <c:pt idx="1538">
                  <c:v>0.76424219994165099</c:v>
                </c:pt>
                <c:pt idx="1539">
                  <c:v>0.22026794017724952</c:v>
                </c:pt>
                <c:pt idx="1540">
                  <c:v>-0.5</c:v>
                </c:pt>
                <c:pt idx="1541">
                  <c:v>-0.23636363636363639</c:v>
                </c:pt>
                <c:pt idx="1542">
                  <c:v>2.7272727272727271E-2</c:v>
                </c:pt>
                <c:pt idx="1543">
                  <c:v>0.29090909090909089</c:v>
                </c:pt>
                <c:pt idx="1544">
                  <c:v>0.35097904685987941</c:v>
                </c:pt>
                <c:pt idx="1545">
                  <c:v>-0.36928889331736997</c:v>
                </c:pt>
                <c:pt idx="1546">
                  <c:v>-0.56067579225607589</c:v>
                </c:pt>
                <c:pt idx="1547">
                  <c:v>0.42322851155753716</c:v>
                </c:pt>
                <c:pt idx="1548">
                  <c:v>0.5928671846288498</c:v>
                </c:pt>
                <c:pt idx="1549">
                  <c:v>-0.39103711918476336</c:v>
                </c:pt>
                <c:pt idx="1550">
                  <c:v>-0.49347302093413714</c:v>
                </c:pt>
                <c:pt idx="1551">
                  <c:v>0.22679491924311235</c:v>
                </c:pt>
                <c:pt idx="1552">
                  <c:v>0.33636363636363636</c:v>
                </c:pt>
                <c:pt idx="1553">
                  <c:v>7.2727272727272751E-2</c:v>
                </c:pt>
                <c:pt idx="1554">
                  <c:v>-0.19090909090909092</c:v>
                </c:pt>
                <c:pt idx="1555">
                  <c:v>-0.45454545454545453</c:v>
                </c:pt>
                <c:pt idx="1556">
                  <c:v>9.6083812560482262E-2</c:v>
                </c:pt>
                <c:pt idx="1557">
                  <c:v>0.81635175273773175</c:v>
                </c:pt>
                <c:pt idx="1558">
                  <c:v>-5.0023430800649471E-2</c:v>
                </c:pt>
                <c:pt idx="1559">
                  <c:v>-0.96607226538573743</c:v>
                </c:pt>
                <c:pt idx="1560">
                  <c:v>1.7832038427875507E-2</c:v>
                </c:pt>
                <c:pt idx="1561">
                  <c:v>0.76667810169102479</c:v>
                </c:pt>
                <c:pt idx="1562">
                  <c:v>4.6410161513775472E-2</c:v>
                </c:pt>
                <c:pt idx="1563">
                  <c:v>-0.4363636363636364</c:v>
                </c:pt>
                <c:pt idx="1564">
                  <c:v>-0.17272727272727273</c:v>
                </c:pt>
                <c:pt idx="1565">
                  <c:v>9.0909090909090912E-2</c:v>
                </c:pt>
                <c:pt idx="1566">
                  <c:v>0.35454545454545455</c:v>
                </c:pt>
                <c:pt idx="1567">
                  <c:v>0.17712126819640545</c:v>
                </c:pt>
                <c:pt idx="1568">
                  <c:v>-0.5431466719808441</c:v>
                </c:pt>
                <c:pt idx="1569">
                  <c:v>-0.32318164995623833</c:v>
                </c:pt>
                <c:pt idx="1570">
                  <c:v>0.66072265385737494</c:v>
                </c:pt>
                <c:pt idx="1571">
                  <c:v>0.35537304232901212</c:v>
                </c:pt>
                <c:pt idx="1572">
                  <c:v>-0.62853126148460092</c:v>
                </c:pt>
                <c:pt idx="1573">
                  <c:v>-0.31961524227066312</c:v>
                </c:pt>
                <c:pt idx="1574">
                  <c:v>0.40065269790658625</c:v>
                </c:pt>
                <c:pt idx="1575">
                  <c:v>0.27272727272727271</c:v>
                </c:pt>
                <c:pt idx="1576">
                  <c:v>9.0909090909090939E-3</c:v>
                </c:pt>
                <c:pt idx="1577">
                  <c:v>-0.25454545454545452</c:v>
                </c:pt>
                <c:pt idx="1578">
                  <c:v>-0.45032634895329315</c:v>
                </c:pt>
                <c:pt idx="1579">
                  <c:v>0.26994159122395628</c:v>
                </c:pt>
                <c:pt idx="1580">
                  <c:v>0.69638673071312596</c:v>
                </c:pt>
                <c:pt idx="1581">
                  <c:v>-0.28751757310048703</c:v>
                </c:pt>
                <c:pt idx="1582">
                  <c:v>-0.72857812308589986</c:v>
                </c:pt>
                <c:pt idx="1583">
                  <c:v>0.25532618072771329</c:v>
                </c:pt>
                <c:pt idx="1584">
                  <c:v>0.59282032302755094</c:v>
                </c:pt>
                <c:pt idx="1585">
                  <c:v>-0.1274476171496986</c:v>
                </c:pt>
                <c:pt idx="1586">
                  <c:v>-0.37272727272727274</c:v>
                </c:pt>
                <c:pt idx="1587">
                  <c:v>-0.10909090909090907</c:v>
                </c:pt>
                <c:pt idx="1588">
                  <c:v>0.15454545454545454</c:v>
                </c:pt>
                <c:pt idx="1589">
                  <c:v>0.41818181818181815</c:v>
                </c:pt>
                <c:pt idx="1590">
                  <c:v>3.2634895329314295E-3</c:v>
                </c:pt>
                <c:pt idx="1591">
                  <c:v>-0.71700445064431795</c:v>
                </c:pt>
                <c:pt idx="1592">
                  <c:v>-8.5687507656400597E-2</c:v>
                </c:pt>
                <c:pt idx="1593">
                  <c:v>0.89821679615721239</c:v>
                </c:pt>
                <c:pt idx="1594">
                  <c:v>0.11787890002917456</c:v>
                </c:pt>
                <c:pt idx="1595">
                  <c:v>-0.8660254037844386</c:v>
                </c:pt>
                <c:pt idx="1596">
                  <c:v>-0.14575746360718922</c:v>
                </c:pt>
                <c:pt idx="1597">
                  <c:v>0.47272727272727272</c:v>
                </c:pt>
                <c:pt idx="1598">
                  <c:v>0.20909090909090911</c:v>
                </c:pt>
                <c:pt idx="1599">
                  <c:v>-5.4545454545454543E-2</c:v>
                </c:pt>
                <c:pt idx="1600">
                  <c:v>-0.31818181818181818</c:v>
                </c:pt>
                <c:pt idx="1601">
                  <c:v>-0.27646857028981919</c:v>
                </c:pt>
                <c:pt idx="1602">
                  <c:v>0.4437993698874303</c:v>
                </c:pt>
                <c:pt idx="1603">
                  <c:v>0.45889258841328839</c:v>
                </c:pt>
                <c:pt idx="1604">
                  <c:v>-0.52501171540032476</c:v>
                </c:pt>
                <c:pt idx="1605">
                  <c:v>-0.49108398078606225</c:v>
                </c:pt>
                <c:pt idx="1606">
                  <c:v>0.49282032302755097</c:v>
                </c:pt>
                <c:pt idx="1607">
                  <c:v>0.41896254436407693</c:v>
                </c:pt>
                <c:pt idx="1608">
                  <c:v>-0.30130539581317251</c:v>
                </c:pt>
                <c:pt idx="1609">
                  <c:v>-0.30909090909090908</c:v>
                </c:pt>
                <c:pt idx="1610">
                  <c:v>-4.545454545454547E-2</c:v>
                </c:pt>
                <c:pt idx="1611">
                  <c:v>0.21818181818181817</c:v>
                </c:pt>
                <c:pt idx="1612">
                  <c:v>0.48181818181818181</c:v>
                </c:pt>
                <c:pt idx="1613">
                  <c:v>-0.17059428913054259</c:v>
                </c:pt>
                <c:pt idx="1614">
                  <c:v>-0.83209766917017602</c:v>
                </c:pt>
                <c:pt idx="1615">
                  <c:v>0.15180663464343691</c:v>
                </c:pt>
                <c:pt idx="1616">
                  <c:v>0.86428906154294993</c:v>
                </c:pt>
                <c:pt idx="1617">
                  <c:v>-0.11961524227066311</c:v>
                </c:pt>
                <c:pt idx="1618">
                  <c:v>-0.69216762512096464</c:v>
                </c:pt>
                <c:pt idx="1619">
                  <c:v>2.8100315056284852E-2</c:v>
                </c:pt>
                <c:pt idx="1620">
                  <c:v>0.40909090909090906</c:v>
                </c:pt>
                <c:pt idx="1621">
                  <c:v>0.14545454545454545</c:v>
                </c:pt>
                <c:pt idx="1622">
                  <c:v>-0.11818181818181818</c:v>
                </c:pt>
                <c:pt idx="1623">
                  <c:v>-0.38181818181818183</c:v>
                </c:pt>
                <c:pt idx="1624">
                  <c:v>-0.10261079162634518</c:v>
                </c:pt>
                <c:pt idx="1625">
                  <c:v>0.61765714855090437</c:v>
                </c:pt>
                <c:pt idx="1626">
                  <c:v>0.22139844611345072</c:v>
                </c:pt>
                <c:pt idx="1627">
                  <c:v>-0.76250585770016233</c:v>
                </c:pt>
                <c:pt idx="1628">
                  <c:v>-0.25358983848622452</c:v>
                </c:pt>
                <c:pt idx="1629">
                  <c:v>0.73031446532738842</c:v>
                </c:pt>
                <c:pt idx="1630">
                  <c:v>0.24510476570060283</c:v>
                </c:pt>
                <c:pt idx="1631">
                  <c:v>-0.47516317447664658</c:v>
                </c:pt>
                <c:pt idx="1632">
                  <c:v>-0.24545454545454548</c:v>
                </c:pt>
                <c:pt idx="1633">
                  <c:v>1.8181818181818181E-2</c:v>
                </c:pt>
                <c:pt idx="1634">
                  <c:v>0.2818181818181818</c:v>
                </c:pt>
                <c:pt idx="1635">
                  <c:v>0.37581587238323283</c:v>
                </c:pt>
                <c:pt idx="1636">
                  <c:v>-0.3444520677940166</c:v>
                </c:pt>
                <c:pt idx="1637">
                  <c:v>-0.59460352687033846</c:v>
                </c:pt>
                <c:pt idx="1638">
                  <c:v>0.38930077694327464</c:v>
                </c:pt>
                <c:pt idx="1639">
                  <c:v>0.62679491924311237</c:v>
                </c:pt>
                <c:pt idx="1640">
                  <c:v>-0.35710938457050079</c:v>
                </c:pt>
                <c:pt idx="1641">
                  <c:v>-0.51830984645749067</c:v>
                </c:pt>
                <c:pt idx="1642">
                  <c:v>0.2019580937197589</c:v>
                </c:pt>
                <c:pt idx="1643">
                  <c:v>0.34545454545454546</c:v>
                </c:pt>
                <c:pt idx="1644">
                  <c:v>8.1818181818181845E-2</c:v>
                </c:pt>
                <c:pt idx="1645">
                  <c:v>-0.18181818181818182</c:v>
                </c:pt>
                <c:pt idx="1646">
                  <c:v>-0.44545454545454544</c:v>
                </c:pt>
                <c:pt idx="1647">
                  <c:v>7.1246987037128839E-2</c:v>
                </c:pt>
                <c:pt idx="1648">
                  <c:v>0.79151492721437822</c:v>
                </c:pt>
                <c:pt idx="1649">
                  <c:v>-1.6095696186386843E-2</c:v>
                </c:pt>
                <c:pt idx="1650">
                  <c:v>-1</c:v>
                </c:pt>
                <c:pt idx="1651">
                  <c:v>-1.609569618638701E-2</c:v>
                </c:pt>
                <c:pt idx="1652">
                  <c:v>0.79151492721437833</c:v>
                </c:pt>
                <c:pt idx="1653">
                  <c:v>7.1246987037128895E-2</c:v>
                </c:pt>
                <c:pt idx="1654">
                  <c:v>-0.44545454545454544</c:v>
                </c:pt>
                <c:pt idx="1655">
                  <c:v>-0.18181818181818182</c:v>
                </c:pt>
                <c:pt idx="1656">
                  <c:v>8.1818181818181818E-2</c:v>
                </c:pt>
                <c:pt idx="1657">
                  <c:v>0.34545454545454546</c:v>
                </c:pt>
                <c:pt idx="1658">
                  <c:v>0.20195809371975887</c:v>
                </c:pt>
                <c:pt idx="1659">
                  <c:v>-0.51830984645749067</c:v>
                </c:pt>
                <c:pt idx="1660">
                  <c:v>-0.35710938457050079</c:v>
                </c:pt>
                <c:pt idx="1661">
                  <c:v>0.62679491924311237</c:v>
                </c:pt>
                <c:pt idx="1662">
                  <c:v>0.38930077694327464</c:v>
                </c:pt>
                <c:pt idx="1663">
                  <c:v>-0.59460352687033835</c:v>
                </c:pt>
                <c:pt idx="1664">
                  <c:v>-0.3444520677940166</c:v>
                </c:pt>
                <c:pt idx="1665">
                  <c:v>0.37581587238323283</c:v>
                </c:pt>
                <c:pt idx="1666">
                  <c:v>0.28181818181818186</c:v>
                </c:pt>
                <c:pt idx="1667">
                  <c:v>1.8181818181818188E-2</c:v>
                </c:pt>
                <c:pt idx="1668">
                  <c:v>-0.24545454545454545</c:v>
                </c:pt>
                <c:pt idx="1669">
                  <c:v>-0.47516317447664658</c:v>
                </c:pt>
                <c:pt idx="1670">
                  <c:v>0.2451047657006028</c:v>
                </c:pt>
                <c:pt idx="1671">
                  <c:v>0.73031446532738842</c:v>
                </c:pt>
                <c:pt idx="1672">
                  <c:v>-0.25358983848622452</c:v>
                </c:pt>
                <c:pt idx="1673">
                  <c:v>-0.76250585770016244</c:v>
                </c:pt>
                <c:pt idx="1674">
                  <c:v>0.22139844611345072</c:v>
                </c:pt>
                <c:pt idx="1675">
                  <c:v>0.61765714855090426</c:v>
                </c:pt>
                <c:pt idx="1676">
                  <c:v>-0.10261079162634518</c:v>
                </c:pt>
                <c:pt idx="1677">
                  <c:v>-0.38181818181818183</c:v>
                </c:pt>
                <c:pt idx="1678">
                  <c:v>-0.11818181818181817</c:v>
                </c:pt>
                <c:pt idx="1679">
                  <c:v>0.14545454545454545</c:v>
                </c:pt>
                <c:pt idx="1680">
                  <c:v>0.40909090909090912</c:v>
                </c:pt>
                <c:pt idx="1681">
                  <c:v>2.8100315056284852E-2</c:v>
                </c:pt>
                <c:pt idx="1682">
                  <c:v>-0.69216762512096452</c:v>
                </c:pt>
                <c:pt idx="1683">
                  <c:v>-0.11961524227066311</c:v>
                </c:pt>
                <c:pt idx="1684">
                  <c:v>0.86428906154294993</c:v>
                </c:pt>
                <c:pt idx="1685">
                  <c:v>0.15180663464343697</c:v>
                </c:pt>
                <c:pt idx="1686">
                  <c:v>-0.83209766917017602</c:v>
                </c:pt>
                <c:pt idx="1687">
                  <c:v>-0.17059428913054264</c:v>
                </c:pt>
                <c:pt idx="1688">
                  <c:v>0.48181818181818181</c:v>
                </c:pt>
                <c:pt idx="1689">
                  <c:v>0.2181818181818182</c:v>
                </c:pt>
                <c:pt idx="1690">
                  <c:v>-4.5454545454545456E-2</c:v>
                </c:pt>
                <c:pt idx="1691">
                  <c:v>-0.30909090909090908</c:v>
                </c:pt>
                <c:pt idx="1692">
                  <c:v>-0.30130539581317256</c:v>
                </c:pt>
                <c:pt idx="1693">
                  <c:v>0.41896254436407693</c:v>
                </c:pt>
                <c:pt idx="1694">
                  <c:v>0.49282032302755091</c:v>
                </c:pt>
                <c:pt idx="1695">
                  <c:v>-0.49108398078606225</c:v>
                </c:pt>
                <c:pt idx="1696">
                  <c:v>-0.52501171540032476</c:v>
                </c:pt>
                <c:pt idx="1697">
                  <c:v>0.45889258841328839</c:v>
                </c:pt>
                <c:pt idx="1698">
                  <c:v>0.4437993698874303</c:v>
                </c:pt>
                <c:pt idx="1699">
                  <c:v>-0.27646857028981908</c:v>
                </c:pt>
                <c:pt idx="1700">
                  <c:v>-0.31818181818181818</c:v>
                </c:pt>
                <c:pt idx="1701">
                  <c:v>-5.4545454545454564E-2</c:v>
                </c:pt>
                <c:pt idx="1702">
                  <c:v>0.20909090909090908</c:v>
                </c:pt>
                <c:pt idx="1703">
                  <c:v>0.47272727272727272</c:v>
                </c:pt>
                <c:pt idx="1704">
                  <c:v>-0.14575746360718911</c:v>
                </c:pt>
                <c:pt idx="1705">
                  <c:v>-0.8660254037844386</c:v>
                </c:pt>
                <c:pt idx="1706">
                  <c:v>0.11787890002917439</c:v>
                </c:pt>
                <c:pt idx="1707">
                  <c:v>0.89821679615721239</c:v>
                </c:pt>
                <c:pt idx="1708">
                  <c:v>-8.5687507656400541E-2</c:v>
                </c:pt>
                <c:pt idx="1709">
                  <c:v>-0.71700445064431795</c:v>
                </c:pt>
                <c:pt idx="1710">
                  <c:v>3.2634895329314295E-3</c:v>
                </c:pt>
                <c:pt idx="1711">
                  <c:v>0.41818181818181821</c:v>
                </c:pt>
                <c:pt idx="1712">
                  <c:v>0.15454545454545454</c:v>
                </c:pt>
                <c:pt idx="1713">
                  <c:v>-0.10909090909090909</c:v>
                </c:pt>
                <c:pt idx="1714">
                  <c:v>-0.37272727272727274</c:v>
                </c:pt>
                <c:pt idx="1715">
                  <c:v>-0.1274476171496986</c:v>
                </c:pt>
                <c:pt idx="1716">
                  <c:v>0.59282032302755094</c:v>
                </c:pt>
                <c:pt idx="1717">
                  <c:v>0.25532618072771329</c:v>
                </c:pt>
                <c:pt idx="1718">
                  <c:v>-0.72857812308589975</c:v>
                </c:pt>
                <c:pt idx="1719">
                  <c:v>-0.28751757310048703</c:v>
                </c:pt>
                <c:pt idx="1720">
                  <c:v>0.69638673071312596</c:v>
                </c:pt>
                <c:pt idx="1721">
                  <c:v>0.26994159122395633</c:v>
                </c:pt>
                <c:pt idx="1722">
                  <c:v>-0.45032634895329315</c:v>
                </c:pt>
                <c:pt idx="1723">
                  <c:v>-0.25454545454545452</c:v>
                </c:pt>
                <c:pt idx="1724">
                  <c:v>9.0909090909090905E-3</c:v>
                </c:pt>
                <c:pt idx="1725">
                  <c:v>0.27272727272727271</c:v>
                </c:pt>
                <c:pt idx="1726">
                  <c:v>0.40065269790658631</c:v>
                </c:pt>
                <c:pt idx="1727">
                  <c:v>-0.31961524227066312</c:v>
                </c:pt>
                <c:pt idx="1728">
                  <c:v>-0.62853126148460103</c:v>
                </c:pt>
                <c:pt idx="1729">
                  <c:v>0.35537304232901212</c:v>
                </c:pt>
                <c:pt idx="1730">
                  <c:v>0.66072265385737472</c:v>
                </c:pt>
                <c:pt idx="1731">
                  <c:v>-0.32318164995623833</c:v>
                </c:pt>
                <c:pt idx="1732">
                  <c:v>-0.5431466719808441</c:v>
                </c:pt>
                <c:pt idx="1733">
                  <c:v>0.17712126819640547</c:v>
                </c:pt>
                <c:pt idx="1734">
                  <c:v>0.35454545454545455</c:v>
                </c:pt>
                <c:pt idx="1735">
                  <c:v>9.0909090909090884E-2</c:v>
                </c:pt>
                <c:pt idx="1736">
                  <c:v>-0.17272727272727273</c:v>
                </c:pt>
                <c:pt idx="1737">
                  <c:v>-0.43636363636363634</c:v>
                </c:pt>
                <c:pt idx="1738">
                  <c:v>4.6410161513775472E-2</c:v>
                </c:pt>
                <c:pt idx="1739">
                  <c:v>0.76667810169102479</c:v>
                </c:pt>
                <c:pt idx="1740">
                  <c:v>1.7832038427875563E-2</c:v>
                </c:pt>
                <c:pt idx="1741">
                  <c:v>-0.96607226538573743</c:v>
                </c:pt>
                <c:pt idx="1742">
                  <c:v>-5.0023430800649527E-2</c:v>
                </c:pt>
                <c:pt idx="1743">
                  <c:v>0.81635175273773175</c:v>
                </c:pt>
                <c:pt idx="1744">
                  <c:v>9.6083812560482318E-2</c:v>
                </c:pt>
                <c:pt idx="1745">
                  <c:v>-0.45454545454545453</c:v>
                </c:pt>
                <c:pt idx="1746">
                  <c:v>-0.19090909090909092</c:v>
                </c:pt>
                <c:pt idx="1747">
                  <c:v>7.2727272727272724E-2</c:v>
                </c:pt>
                <c:pt idx="1748">
                  <c:v>0.33636363636363636</c:v>
                </c:pt>
                <c:pt idx="1749">
                  <c:v>0.22679491924311229</c:v>
                </c:pt>
                <c:pt idx="1750">
                  <c:v>-0.49347302093413714</c:v>
                </c:pt>
                <c:pt idx="1751">
                  <c:v>-0.39103711918476336</c:v>
                </c:pt>
                <c:pt idx="1752">
                  <c:v>0.5928671846288498</c:v>
                </c:pt>
                <c:pt idx="1753">
                  <c:v>0.42322851155753716</c:v>
                </c:pt>
                <c:pt idx="1754">
                  <c:v>-0.56067579225607578</c:v>
                </c:pt>
                <c:pt idx="1755">
                  <c:v>-0.36928889331736997</c:v>
                </c:pt>
                <c:pt idx="1756">
                  <c:v>0.35097904685987935</c:v>
                </c:pt>
                <c:pt idx="1757">
                  <c:v>0.29090909090909089</c:v>
                </c:pt>
                <c:pt idx="1758">
                  <c:v>2.7272727272727282E-2</c:v>
                </c:pt>
                <c:pt idx="1759">
                  <c:v>-0.23636363636363636</c:v>
                </c:pt>
                <c:pt idx="1760">
                  <c:v>-0.5</c:v>
                </c:pt>
                <c:pt idx="1761">
                  <c:v>0.22026794017724938</c:v>
                </c:pt>
                <c:pt idx="1762">
                  <c:v>0.76424219994165099</c:v>
                </c:pt>
                <c:pt idx="1763">
                  <c:v>-0.219662103871962</c:v>
                </c:pt>
                <c:pt idx="1764">
                  <c:v>-0.79643359231442479</c:v>
                </c:pt>
                <c:pt idx="1765">
                  <c:v>0.18747071149918815</c:v>
                </c:pt>
                <c:pt idx="1766">
                  <c:v>0.64249397407425779</c:v>
                </c:pt>
                <c:pt idx="1767">
                  <c:v>-7.7773966102991698E-2</c:v>
                </c:pt>
                <c:pt idx="1768">
                  <c:v>-0.39090909090909093</c:v>
                </c:pt>
                <c:pt idx="1769">
                  <c:v>-0.12727272727272726</c:v>
                </c:pt>
                <c:pt idx="1770">
                  <c:v>0.13636363636363635</c:v>
                </c:pt>
                <c:pt idx="1771">
                  <c:v>0.4</c:v>
                </c:pt>
                <c:pt idx="1772">
                  <c:v>5.2937140579638275E-2</c:v>
                </c:pt>
                <c:pt idx="1773">
                  <c:v>-0.6673307995976111</c:v>
                </c:pt>
                <c:pt idx="1774">
                  <c:v>-0.15354297688492569</c:v>
                </c:pt>
                <c:pt idx="1775">
                  <c:v>0.83036132692868736</c:v>
                </c:pt>
                <c:pt idx="1776">
                  <c:v>0.18573436925769959</c:v>
                </c:pt>
                <c:pt idx="1777">
                  <c:v>-0.79816993455591356</c:v>
                </c:pt>
                <c:pt idx="1778">
                  <c:v>-0.19543111465389598</c:v>
                </c:pt>
                <c:pt idx="1779">
                  <c:v>0.49090909090909091</c:v>
                </c:pt>
                <c:pt idx="1780">
                  <c:v>0.22727272727272729</c:v>
                </c:pt>
                <c:pt idx="1781">
                  <c:v>-3.6363636363636362E-2</c:v>
                </c:pt>
                <c:pt idx="1782">
                  <c:v>-0.3</c:v>
                </c:pt>
                <c:pt idx="1783">
                  <c:v>-0.32614222133652604</c:v>
                </c:pt>
                <c:pt idx="1784">
                  <c:v>0.39412571884072345</c:v>
                </c:pt>
                <c:pt idx="1785">
                  <c:v>0.52674805764181332</c:v>
                </c:pt>
                <c:pt idx="1786">
                  <c:v>-0.45715624617179973</c:v>
                </c:pt>
                <c:pt idx="1787">
                  <c:v>-0.55893945001458722</c:v>
                </c:pt>
                <c:pt idx="1788">
                  <c:v>0.42496485379902593</c:v>
                </c:pt>
                <c:pt idx="1789">
                  <c:v>0.46863619541078377</c:v>
                </c:pt>
                <c:pt idx="1790">
                  <c:v>-0.25163174476646577</c:v>
                </c:pt>
                <c:pt idx="1791">
                  <c:v>-0.32727272727272727</c:v>
                </c:pt>
                <c:pt idx="1792">
                  <c:v>-6.3636363636363658E-2</c:v>
                </c:pt>
                <c:pt idx="1793">
                  <c:v>0.2</c:v>
                </c:pt>
                <c:pt idx="1794">
                  <c:v>0.46363636363636362</c:v>
                </c:pt>
                <c:pt idx="1795">
                  <c:v>-0.12092063808383574</c:v>
                </c:pt>
                <c:pt idx="1796">
                  <c:v>-0.84118857826108506</c:v>
                </c:pt>
                <c:pt idx="1797">
                  <c:v>8.3951165414911877E-2</c:v>
                </c:pt>
                <c:pt idx="1798">
                  <c:v>0.93214453077147497</c:v>
                </c:pt>
                <c:pt idx="1799">
                  <c:v>-5.175977304213808E-2</c:v>
                </c:pt>
                <c:pt idx="1800">
                  <c:v>-0.74184127616767148</c:v>
                </c:pt>
                <c:pt idx="1801">
                  <c:v>-2.1573335990422049E-2</c:v>
                </c:pt>
                <c:pt idx="1802">
                  <c:v>0.42727272727272725</c:v>
                </c:pt>
                <c:pt idx="1803">
                  <c:v>0.16363636363636364</c:v>
                </c:pt>
                <c:pt idx="1804">
                  <c:v>-0.1</c:v>
                </c:pt>
                <c:pt idx="1805">
                  <c:v>-0.36363636363636365</c:v>
                </c:pt>
                <c:pt idx="1806">
                  <c:v>-0.15228444267305202</c:v>
                </c:pt>
                <c:pt idx="1807">
                  <c:v>0.56798349750419752</c:v>
                </c:pt>
                <c:pt idx="1808">
                  <c:v>0.28925391534197575</c:v>
                </c:pt>
                <c:pt idx="1809">
                  <c:v>-0.69465038847163718</c:v>
                </c:pt>
                <c:pt idx="1810">
                  <c:v>-0.32144530771474961</c:v>
                </c:pt>
                <c:pt idx="1811">
                  <c:v>0.66245899609886338</c:v>
                </c:pt>
                <c:pt idx="1812">
                  <c:v>0.29477841674730965</c:v>
                </c:pt>
                <c:pt idx="1813">
                  <c:v>-0.42548952342993968</c:v>
                </c:pt>
                <c:pt idx="1814">
                  <c:v>-0.26363636363636367</c:v>
                </c:pt>
                <c:pt idx="1815">
                  <c:v>0</c:v>
                </c:pt>
                <c:pt idx="1816">
                  <c:v>0.26363636363636361</c:v>
                </c:pt>
                <c:pt idx="1817">
                  <c:v>0.42548952342993973</c:v>
                </c:pt>
                <c:pt idx="1818">
                  <c:v>-0.29477841674730965</c:v>
                </c:pt>
                <c:pt idx="1819">
                  <c:v>-0.66245899609886338</c:v>
                </c:pt>
                <c:pt idx="1820">
                  <c:v>0.32144530771474961</c:v>
                </c:pt>
                <c:pt idx="1821">
                  <c:v>0.6946503884716374</c:v>
                </c:pt>
                <c:pt idx="1822">
                  <c:v>-0.28925391534197575</c:v>
                </c:pt>
                <c:pt idx="1823">
                  <c:v>-0.56798349750419741</c:v>
                </c:pt>
                <c:pt idx="1824">
                  <c:v>0.15228444267305202</c:v>
                </c:pt>
                <c:pt idx="1825">
                  <c:v>0.36363636363636365</c:v>
                </c:pt>
                <c:pt idx="1826">
                  <c:v>9.9999999999999978E-2</c:v>
                </c:pt>
                <c:pt idx="1827">
                  <c:v>-0.16363636363636364</c:v>
                </c:pt>
                <c:pt idx="1828">
                  <c:v>-0.42727272727272725</c:v>
                </c:pt>
                <c:pt idx="1829">
                  <c:v>2.1573335990422049E-2</c:v>
                </c:pt>
                <c:pt idx="1830">
                  <c:v>0.74184127616767137</c:v>
                </c:pt>
                <c:pt idx="1831">
                  <c:v>5.1759773042138191E-2</c:v>
                </c:pt>
                <c:pt idx="1832">
                  <c:v>-0.93214453077147497</c:v>
                </c:pt>
                <c:pt idx="1833">
                  <c:v>-8.3951165414911932E-2</c:v>
                </c:pt>
                <c:pt idx="1834">
                  <c:v>0.84118857826108517</c:v>
                </c:pt>
                <c:pt idx="1835">
                  <c:v>0.1209206380838358</c:v>
                </c:pt>
                <c:pt idx="1836">
                  <c:v>-0.46363636363636362</c:v>
                </c:pt>
                <c:pt idx="1837">
                  <c:v>-0.2</c:v>
                </c:pt>
                <c:pt idx="1838">
                  <c:v>6.363636363636363E-2</c:v>
                </c:pt>
                <c:pt idx="1839">
                  <c:v>0.32727272727272727</c:v>
                </c:pt>
                <c:pt idx="1840">
                  <c:v>0.25163174476646566</c:v>
                </c:pt>
                <c:pt idx="1841">
                  <c:v>-0.46863619541078377</c:v>
                </c:pt>
                <c:pt idx="1842">
                  <c:v>-0.42496485379902593</c:v>
                </c:pt>
                <c:pt idx="1843">
                  <c:v>0.55893945001458734</c:v>
                </c:pt>
                <c:pt idx="1844">
                  <c:v>0.45715624617179973</c:v>
                </c:pt>
                <c:pt idx="1845">
                  <c:v>-0.52674805764181354</c:v>
                </c:pt>
                <c:pt idx="1846">
                  <c:v>-0.39412571884072345</c:v>
                </c:pt>
                <c:pt idx="1847">
                  <c:v>0.32614222133652593</c:v>
                </c:pt>
                <c:pt idx="1848">
                  <c:v>0.3</c:v>
                </c:pt>
                <c:pt idx="1849">
                  <c:v>3.6363636363636376E-2</c:v>
                </c:pt>
                <c:pt idx="1850">
                  <c:v>-0.22727272727272727</c:v>
                </c:pt>
                <c:pt idx="1851">
                  <c:v>-0.49090909090909091</c:v>
                </c:pt>
                <c:pt idx="1852">
                  <c:v>0.19543111465389595</c:v>
                </c:pt>
                <c:pt idx="1853">
                  <c:v>0.79816993455591356</c:v>
                </c:pt>
                <c:pt idx="1854">
                  <c:v>-0.18573436925769948</c:v>
                </c:pt>
                <c:pt idx="1855">
                  <c:v>-0.83036132692868736</c:v>
                </c:pt>
                <c:pt idx="1856">
                  <c:v>0.15354297688492569</c:v>
                </c:pt>
                <c:pt idx="1857">
                  <c:v>0.6673307995976111</c:v>
                </c:pt>
                <c:pt idx="1858">
                  <c:v>-5.2937140579638275E-2</c:v>
                </c:pt>
                <c:pt idx="1859">
                  <c:v>-0.4</c:v>
                </c:pt>
                <c:pt idx="1860">
                  <c:v>-0.13636363636363635</c:v>
                </c:pt>
                <c:pt idx="1861">
                  <c:v>0.12727272727272726</c:v>
                </c:pt>
                <c:pt idx="1862">
                  <c:v>0.39090909090909093</c:v>
                </c:pt>
                <c:pt idx="1863">
                  <c:v>7.7773966102991698E-2</c:v>
                </c:pt>
                <c:pt idx="1864">
                  <c:v>-0.64249397407425768</c:v>
                </c:pt>
                <c:pt idx="1865">
                  <c:v>-0.18747071149918815</c:v>
                </c:pt>
                <c:pt idx="1866">
                  <c:v>0.79643359231442479</c:v>
                </c:pt>
                <c:pt idx="1867">
                  <c:v>0.21966210387196206</c:v>
                </c:pt>
                <c:pt idx="1868">
                  <c:v>-0.76424219994165099</c:v>
                </c:pt>
                <c:pt idx="1869">
                  <c:v>-0.22026794017724952</c:v>
                </c:pt>
                <c:pt idx="1870">
                  <c:v>0.5</c:v>
                </c:pt>
                <c:pt idx="1871">
                  <c:v>0.23636363636363639</c:v>
                </c:pt>
                <c:pt idx="1872">
                  <c:v>-2.7272727272727271E-2</c:v>
                </c:pt>
                <c:pt idx="1873">
                  <c:v>-0.29090909090909089</c:v>
                </c:pt>
                <c:pt idx="1874">
                  <c:v>-0.35097904685987941</c:v>
                </c:pt>
                <c:pt idx="1875">
                  <c:v>0.36928889331736997</c:v>
                </c:pt>
                <c:pt idx="1876">
                  <c:v>0.56067579225607589</c:v>
                </c:pt>
                <c:pt idx="1877">
                  <c:v>-0.42322851155753716</c:v>
                </c:pt>
                <c:pt idx="1878">
                  <c:v>-0.5928671846288498</c:v>
                </c:pt>
                <c:pt idx="1879">
                  <c:v>0.39103711918476336</c:v>
                </c:pt>
                <c:pt idx="1880">
                  <c:v>0.49347302093413714</c:v>
                </c:pt>
                <c:pt idx="1881">
                  <c:v>-0.22679491924311235</c:v>
                </c:pt>
                <c:pt idx="1882">
                  <c:v>-0.33636363636363636</c:v>
                </c:pt>
                <c:pt idx="1883">
                  <c:v>-7.2727272727272751E-2</c:v>
                </c:pt>
                <c:pt idx="1884">
                  <c:v>0.19090909090909092</c:v>
                </c:pt>
                <c:pt idx="1885">
                  <c:v>0.45454545454545453</c:v>
                </c:pt>
                <c:pt idx="1886">
                  <c:v>-9.6083812560482262E-2</c:v>
                </c:pt>
                <c:pt idx="1887">
                  <c:v>-0.81635175273773175</c:v>
                </c:pt>
                <c:pt idx="1888">
                  <c:v>5.0023430800649471E-2</c:v>
                </c:pt>
                <c:pt idx="1889">
                  <c:v>0.96607226538573743</c:v>
                </c:pt>
                <c:pt idx="1890">
                  <c:v>-1.7832038427875507E-2</c:v>
                </c:pt>
                <c:pt idx="1891">
                  <c:v>-0.76667810169102479</c:v>
                </c:pt>
                <c:pt idx="1892">
                  <c:v>-4.6410161513775472E-2</c:v>
                </c:pt>
                <c:pt idx="1893">
                  <c:v>0.4363636363636364</c:v>
                </c:pt>
                <c:pt idx="1894">
                  <c:v>0.17272727272727273</c:v>
                </c:pt>
                <c:pt idx="1895">
                  <c:v>-9.0909090909090912E-2</c:v>
                </c:pt>
                <c:pt idx="1896">
                  <c:v>-0.35454545454545455</c:v>
                </c:pt>
                <c:pt idx="1897">
                  <c:v>-0.17712126819640545</c:v>
                </c:pt>
                <c:pt idx="1898">
                  <c:v>0.5431466719808441</c:v>
                </c:pt>
                <c:pt idx="1899">
                  <c:v>0.32318164995623833</c:v>
                </c:pt>
                <c:pt idx="1900">
                  <c:v>-0.66072265385737494</c:v>
                </c:pt>
                <c:pt idx="1901">
                  <c:v>-0.35537304232901212</c:v>
                </c:pt>
                <c:pt idx="1902">
                  <c:v>0.62853126148460092</c:v>
                </c:pt>
                <c:pt idx="1903">
                  <c:v>0.31961524227066312</c:v>
                </c:pt>
                <c:pt idx="1904">
                  <c:v>-0.40065269790658625</c:v>
                </c:pt>
                <c:pt idx="1905">
                  <c:v>-0.27272727272727271</c:v>
                </c:pt>
                <c:pt idx="1906">
                  <c:v>-9.0909090909090939E-3</c:v>
                </c:pt>
                <c:pt idx="1907">
                  <c:v>0.25454545454545452</c:v>
                </c:pt>
                <c:pt idx="1908">
                  <c:v>0.45032634895329315</c:v>
                </c:pt>
                <c:pt idx="1909">
                  <c:v>-0.26994159122395628</c:v>
                </c:pt>
                <c:pt idx="1910">
                  <c:v>-0.69638673071312596</c:v>
                </c:pt>
                <c:pt idx="1911">
                  <c:v>0.28751757310048703</c:v>
                </c:pt>
                <c:pt idx="1912">
                  <c:v>0.72857812308589986</c:v>
                </c:pt>
                <c:pt idx="1913">
                  <c:v>-0.25532618072771329</c:v>
                </c:pt>
                <c:pt idx="1914">
                  <c:v>-0.59282032302755094</c:v>
                </c:pt>
                <c:pt idx="1915">
                  <c:v>0.1274476171496986</c:v>
                </c:pt>
                <c:pt idx="1916">
                  <c:v>0.37272727272727274</c:v>
                </c:pt>
                <c:pt idx="1917">
                  <c:v>0.10909090909090907</c:v>
                </c:pt>
                <c:pt idx="1918">
                  <c:v>-0.15454545454545454</c:v>
                </c:pt>
                <c:pt idx="1919">
                  <c:v>-0.41818181818181815</c:v>
                </c:pt>
                <c:pt idx="1920">
                  <c:v>-3.2634895329314295E-3</c:v>
                </c:pt>
                <c:pt idx="1921">
                  <c:v>0.71700445064431795</c:v>
                </c:pt>
                <c:pt idx="1922">
                  <c:v>8.5687507656400597E-2</c:v>
                </c:pt>
                <c:pt idx="1923">
                  <c:v>-0.89821679615721239</c:v>
                </c:pt>
                <c:pt idx="1924">
                  <c:v>-0.11787890002917456</c:v>
                </c:pt>
                <c:pt idx="1925">
                  <c:v>0.8660254037844386</c:v>
                </c:pt>
                <c:pt idx="1926">
                  <c:v>0.14575746360718922</c:v>
                </c:pt>
                <c:pt idx="1927">
                  <c:v>-0.47272727272727272</c:v>
                </c:pt>
                <c:pt idx="1928">
                  <c:v>-0.20909090909090911</c:v>
                </c:pt>
                <c:pt idx="1929">
                  <c:v>5.4545454545454543E-2</c:v>
                </c:pt>
                <c:pt idx="1930">
                  <c:v>0.31818181818181818</c:v>
                </c:pt>
                <c:pt idx="1931">
                  <c:v>0.27646857028981919</c:v>
                </c:pt>
                <c:pt idx="1932">
                  <c:v>-0.4437993698874303</c:v>
                </c:pt>
                <c:pt idx="1933">
                  <c:v>-0.45889258841328839</c:v>
                </c:pt>
                <c:pt idx="1934">
                  <c:v>0.52501171540032476</c:v>
                </c:pt>
                <c:pt idx="1935">
                  <c:v>0.49108398078606225</c:v>
                </c:pt>
                <c:pt idx="1936">
                  <c:v>-0.49282032302755097</c:v>
                </c:pt>
                <c:pt idx="1937">
                  <c:v>-0.41896254436407693</c:v>
                </c:pt>
                <c:pt idx="1938">
                  <c:v>0.30130539581317251</c:v>
                </c:pt>
                <c:pt idx="1939">
                  <c:v>0.30909090909090908</c:v>
                </c:pt>
                <c:pt idx="1940">
                  <c:v>4.545454545454547E-2</c:v>
                </c:pt>
                <c:pt idx="1941">
                  <c:v>-0.21818181818181817</c:v>
                </c:pt>
                <c:pt idx="1942">
                  <c:v>-0.48181818181818181</c:v>
                </c:pt>
                <c:pt idx="1943">
                  <c:v>0.17059428913054259</c:v>
                </c:pt>
                <c:pt idx="1944">
                  <c:v>0.83209766917017602</c:v>
                </c:pt>
                <c:pt idx="1945">
                  <c:v>-0.15180663464343691</c:v>
                </c:pt>
                <c:pt idx="1946">
                  <c:v>-0.86428906154294993</c:v>
                </c:pt>
                <c:pt idx="1947">
                  <c:v>0.11961524227066311</c:v>
                </c:pt>
                <c:pt idx="1948">
                  <c:v>0.69216762512096464</c:v>
                </c:pt>
                <c:pt idx="1949">
                  <c:v>-2.8100315056284852E-2</c:v>
                </c:pt>
                <c:pt idx="1950">
                  <c:v>-0.40909090909090906</c:v>
                </c:pt>
                <c:pt idx="1951">
                  <c:v>-0.14545454545454545</c:v>
                </c:pt>
                <c:pt idx="1952">
                  <c:v>0.11818181818181818</c:v>
                </c:pt>
                <c:pt idx="1953">
                  <c:v>0.38181818181818183</c:v>
                </c:pt>
                <c:pt idx="1954">
                  <c:v>0.10261079162634518</c:v>
                </c:pt>
                <c:pt idx="1955">
                  <c:v>-0.61765714855090437</c:v>
                </c:pt>
                <c:pt idx="1956">
                  <c:v>-0.22139844611345072</c:v>
                </c:pt>
                <c:pt idx="1957">
                  <c:v>0.76250585770016233</c:v>
                </c:pt>
                <c:pt idx="1958">
                  <c:v>0.25358983848622452</c:v>
                </c:pt>
                <c:pt idx="1959">
                  <c:v>-0.73031446532738842</c:v>
                </c:pt>
                <c:pt idx="1960">
                  <c:v>-0.24510476570060283</c:v>
                </c:pt>
                <c:pt idx="1961">
                  <c:v>0.47516317447664658</c:v>
                </c:pt>
                <c:pt idx="1962">
                  <c:v>0.24545454545454548</c:v>
                </c:pt>
                <c:pt idx="1963">
                  <c:v>-1.8181818181818181E-2</c:v>
                </c:pt>
                <c:pt idx="1964">
                  <c:v>-0.2818181818181818</c:v>
                </c:pt>
                <c:pt idx="1965">
                  <c:v>-0.37581587238323283</c:v>
                </c:pt>
                <c:pt idx="1966">
                  <c:v>0.3444520677940166</c:v>
                </c:pt>
                <c:pt idx="1967">
                  <c:v>0.59460352687033846</c:v>
                </c:pt>
                <c:pt idx="1968">
                  <c:v>-0.38930077694327464</c:v>
                </c:pt>
                <c:pt idx="1969">
                  <c:v>-0.62679491924311237</c:v>
                </c:pt>
                <c:pt idx="1970">
                  <c:v>0.35710938457050079</c:v>
                </c:pt>
                <c:pt idx="1971">
                  <c:v>0.51830984645749067</c:v>
                </c:pt>
                <c:pt idx="1972">
                  <c:v>-0.2019580937197589</c:v>
                </c:pt>
                <c:pt idx="1973">
                  <c:v>-0.34545454545454546</c:v>
                </c:pt>
                <c:pt idx="1974">
                  <c:v>-8.1818181818181845E-2</c:v>
                </c:pt>
                <c:pt idx="1975">
                  <c:v>0.18181818181818182</c:v>
                </c:pt>
                <c:pt idx="1976">
                  <c:v>0.44545454545454544</c:v>
                </c:pt>
                <c:pt idx="1977">
                  <c:v>-7.1246987037128839E-2</c:v>
                </c:pt>
                <c:pt idx="1978">
                  <c:v>-0.79151492721437822</c:v>
                </c:pt>
                <c:pt idx="1979">
                  <c:v>1.6095696186386843E-2</c:v>
                </c:pt>
                <c:pt idx="1980">
                  <c:v>1</c:v>
                </c:pt>
                <c:pt idx="1981">
                  <c:v>1.609569618638701E-2</c:v>
                </c:pt>
                <c:pt idx="1982">
                  <c:v>-0.79151492721437833</c:v>
                </c:pt>
                <c:pt idx="1983">
                  <c:v>-7.1246987037128895E-2</c:v>
                </c:pt>
                <c:pt idx="1984">
                  <c:v>0.44545454545454544</c:v>
                </c:pt>
                <c:pt idx="1985">
                  <c:v>0.18181818181818182</c:v>
                </c:pt>
                <c:pt idx="1986">
                  <c:v>-8.1818181818181818E-2</c:v>
                </c:pt>
                <c:pt idx="1987">
                  <c:v>-0.34545454545454546</c:v>
                </c:pt>
                <c:pt idx="1988">
                  <c:v>-0.20195809371975887</c:v>
                </c:pt>
                <c:pt idx="1989">
                  <c:v>0.51830984645749067</c:v>
                </c:pt>
                <c:pt idx="1990">
                  <c:v>0.35710938457050079</c:v>
                </c:pt>
                <c:pt idx="1991">
                  <c:v>-0.62679491924311237</c:v>
                </c:pt>
                <c:pt idx="1992">
                  <c:v>-0.38930077694327464</c:v>
                </c:pt>
                <c:pt idx="1993">
                  <c:v>0.59460352687033835</c:v>
                </c:pt>
                <c:pt idx="1994">
                  <c:v>0.3444520677940166</c:v>
                </c:pt>
                <c:pt idx="1995">
                  <c:v>-0.37581587238323283</c:v>
                </c:pt>
                <c:pt idx="1996">
                  <c:v>-0.28181818181818186</c:v>
                </c:pt>
                <c:pt idx="1997">
                  <c:v>-1.8181818181818188E-2</c:v>
                </c:pt>
                <c:pt idx="1998">
                  <c:v>0.24545454545454545</c:v>
                </c:pt>
                <c:pt idx="1999">
                  <c:v>0.47516317447664658</c:v>
                </c:pt>
                <c:pt idx="2000">
                  <c:v>-0.2451047657006028</c:v>
                </c:pt>
                <c:pt idx="2001">
                  <c:v>-0.73031446532738842</c:v>
                </c:pt>
                <c:pt idx="2002">
                  <c:v>0.25358983848622452</c:v>
                </c:pt>
                <c:pt idx="2003">
                  <c:v>0.76250585770016244</c:v>
                </c:pt>
                <c:pt idx="2004">
                  <c:v>-0.22139844611345072</c:v>
                </c:pt>
                <c:pt idx="2005">
                  <c:v>-0.61765714855090426</c:v>
                </c:pt>
                <c:pt idx="2006">
                  <c:v>0.10261079162634518</c:v>
                </c:pt>
                <c:pt idx="2007">
                  <c:v>0.38181818181818183</c:v>
                </c:pt>
                <c:pt idx="2008">
                  <c:v>0.11818181818181817</c:v>
                </c:pt>
                <c:pt idx="2009">
                  <c:v>-0.14545454545454545</c:v>
                </c:pt>
                <c:pt idx="2010">
                  <c:v>-0.40909090909090912</c:v>
                </c:pt>
                <c:pt idx="2011">
                  <c:v>-2.8100315056284852E-2</c:v>
                </c:pt>
                <c:pt idx="2012">
                  <c:v>0.69216762512096452</c:v>
                </c:pt>
                <c:pt idx="2013">
                  <c:v>0.11961524227066311</c:v>
                </c:pt>
                <c:pt idx="2014">
                  <c:v>-0.86428906154294993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CE-4C7C-A287-41B73555E672}"/>
            </c:ext>
          </c:extLst>
        </c:ser>
        <c:ser>
          <c:idx val="1"/>
          <c:order val="1"/>
          <c:tx>
            <c:v>Green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'6.FourColor'!$AS$6:$AS$2020</c:f>
              <c:numCache>
                <c:formatCode>General</c:formatCode>
                <c:ptCount val="2015"/>
                <c:pt idx="0">
                  <c:v>0</c:v>
                </c:pt>
                <c:pt idx="1">
                  <c:v>-0.21296296296296297</c:v>
                </c:pt>
                <c:pt idx="2">
                  <c:v>-0.42592592592592593</c:v>
                </c:pt>
                <c:pt idx="3">
                  <c:v>-0.12054849894876704</c:v>
                </c:pt>
                <c:pt idx="4">
                  <c:v>0.46127713599645681</c:v>
                </c:pt>
                <c:pt idx="5">
                  <c:v>0.62413322181238173</c:v>
                </c:pt>
                <c:pt idx="6">
                  <c:v>-0.17065537609580511</c:v>
                </c:pt>
                <c:pt idx="7">
                  <c:v>-0.96544397400399196</c:v>
                </c:pt>
                <c:pt idx="8">
                  <c:v>-0.23976742808782131</c:v>
                </c:pt>
                <c:pt idx="9">
                  <c:v>0.55502116982036553</c:v>
                </c:pt>
                <c:pt idx="10">
                  <c:v>0.51187066946995441</c:v>
                </c:pt>
                <c:pt idx="11">
                  <c:v>-6.9954965475269415E-2</c:v>
                </c:pt>
                <c:pt idx="12">
                  <c:v>-0.44444444444444442</c:v>
                </c:pt>
                <c:pt idx="13">
                  <c:v>-0.23148148148148145</c:v>
                </c:pt>
                <c:pt idx="14">
                  <c:v>-1.8518518518518545E-2</c:v>
                </c:pt>
                <c:pt idx="15">
                  <c:v>0.19444444444444445</c:v>
                </c:pt>
                <c:pt idx="16">
                  <c:v>0.40740740740740738</c:v>
                </c:pt>
                <c:pt idx="17">
                  <c:v>0.17114203242226481</c:v>
                </c:pt>
                <c:pt idx="18">
                  <c:v>-0.41068360252295905</c:v>
                </c:pt>
                <c:pt idx="19">
                  <c:v>-0.69324527380439804</c:v>
                </c:pt>
                <c:pt idx="20">
                  <c:v>0.10154332410378875</c:v>
                </c:pt>
                <c:pt idx="21">
                  <c:v>0.89633192201197565</c:v>
                </c:pt>
                <c:pt idx="22">
                  <c:v>0.30887948007983762</c:v>
                </c:pt>
                <c:pt idx="23">
                  <c:v>-0.48590911782834922</c:v>
                </c:pt>
                <c:pt idx="24">
                  <c:v>-0.56246420294345234</c:v>
                </c:pt>
                <c:pt idx="25">
                  <c:v>1.9361432001771595E-2</c:v>
                </c:pt>
                <c:pt idx="26">
                  <c:v>0.46296296296296297</c:v>
                </c:pt>
                <c:pt idx="27">
                  <c:v>0.25</c:v>
                </c:pt>
                <c:pt idx="28">
                  <c:v>3.7037037037037035E-2</c:v>
                </c:pt>
                <c:pt idx="29">
                  <c:v>-0.17592592592592593</c:v>
                </c:pt>
                <c:pt idx="30">
                  <c:v>-0.3888888888888889</c:v>
                </c:pt>
                <c:pt idx="31">
                  <c:v>-0.22173556589576252</c:v>
                </c:pt>
                <c:pt idx="32">
                  <c:v>0.36009006904946134</c:v>
                </c:pt>
                <c:pt idx="33">
                  <c:v>0.76235732579641413</c:v>
                </c:pt>
                <c:pt idx="34">
                  <c:v>-3.2431272111772491E-2</c:v>
                </c:pt>
                <c:pt idx="35">
                  <c:v>-0.82721987001995945</c:v>
                </c:pt>
                <c:pt idx="36">
                  <c:v>-0.37799153207185388</c:v>
                </c:pt>
                <c:pt idx="37">
                  <c:v>0.41679706583633314</c:v>
                </c:pt>
                <c:pt idx="38">
                  <c:v>0.61305773641695005</c:v>
                </c:pt>
                <c:pt idx="39">
                  <c:v>3.1232101471726059E-2</c:v>
                </c:pt>
                <c:pt idx="40">
                  <c:v>-0.48148148148148151</c:v>
                </c:pt>
                <c:pt idx="41">
                  <c:v>-0.26851851851851849</c:v>
                </c:pt>
                <c:pt idx="42">
                  <c:v>-5.555555555555558E-2</c:v>
                </c:pt>
                <c:pt idx="43">
                  <c:v>0.15740740740740741</c:v>
                </c:pt>
                <c:pt idx="44">
                  <c:v>0.37037037037037035</c:v>
                </c:pt>
                <c:pt idx="45">
                  <c:v>0.27232909936926025</c:v>
                </c:pt>
                <c:pt idx="46">
                  <c:v>-0.30949653557596357</c:v>
                </c:pt>
                <c:pt idx="47">
                  <c:v>-0.83146937778843055</c:v>
                </c:pt>
                <c:pt idx="48">
                  <c:v>-3.6680779880243708E-2</c:v>
                </c:pt>
                <c:pt idx="49">
                  <c:v>0.75810781802794314</c:v>
                </c:pt>
                <c:pt idx="50">
                  <c:v>0.44710358406387007</c:v>
                </c:pt>
                <c:pt idx="51">
                  <c:v>-0.34768501384431671</c:v>
                </c:pt>
                <c:pt idx="52">
                  <c:v>-0.66365126989044776</c:v>
                </c:pt>
                <c:pt idx="53">
                  <c:v>-8.182563494522388E-2</c:v>
                </c:pt>
                <c:pt idx="54">
                  <c:v>0.5</c:v>
                </c:pt>
                <c:pt idx="55">
                  <c:v>0.28703703703703703</c:v>
                </c:pt>
                <c:pt idx="56">
                  <c:v>7.407407407407407E-2</c:v>
                </c:pt>
                <c:pt idx="57">
                  <c:v>-0.1388888888888889</c:v>
                </c:pt>
                <c:pt idx="58">
                  <c:v>-0.35185185185185186</c:v>
                </c:pt>
                <c:pt idx="59">
                  <c:v>-0.32292263284275796</c:v>
                </c:pt>
                <c:pt idx="60">
                  <c:v>0.25890300210246592</c:v>
                </c:pt>
                <c:pt idx="61">
                  <c:v>0.84072863704768985</c:v>
                </c:pt>
                <c:pt idx="62">
                  <c:v>0.10579283187225991</c:v>
                </c:pt>
                <c:pt idx="63">
                  <c:v>-0.68899576603592694</c:v>
                </c:pt>
                <c:pt idx="64">
                  <c:v>-0.51621563605588627</c:v>
                </c:pt>
                <c:pt idx="65">
                  <c:v>0.27857296185230063</c:v>
                </c:pt>
                <c:pt idx="66">
                  <c:v>0.71424480336394536</c:v>
                </c:pt>
                <c:pt idx="67">
                  <c:v>0.13241916841872148</c:v>
                </c:pt>
                <c:pt idx="68">
                  <c:v>-0.44940646652650218</c:v>
                </c:pt>
                <c:pt idx="69">
                  <c:v>-0.30555555555555558</c:v>
                </c:pt>
                <c:pt idx="70">
                  <c:v>-9.2592592592592615E-2</c:v>
                </c:pt>
                <c:pt idx="71">
                  <c:v>0.12037037037037036</c:v>
                </c:pt>
                <c:pt idx="72">
                  <c:v>0.33333333333333331</c:v>
                </c:pt>
                <c:pt idx="73">
                  <c:v>0.37351616631625573</c:v>
                </c:pt>
                <c:pt idx="74">
                  <c:v>-0.2083094686289681</c:v>
                </c:pt>
                <c:pt idx="75">
                  <c:v>-0.79013510357419192</c:v>
                </c:pt>
                <c:pt idx="76">
                  <c:v>-0.17490488386427616</c:v>
                </c:pt>
                <c:pt idx="77">
                  <c:v>0.61988371404391063</c:v>
                </c:pt>
                <c:pt idx="78">
                  <c:v>0.58532768804790258</c:v>
                </c:pt>
                <c:pt idx="79">
                  <c:v>-0.20946090986028421</c:v>
                </c:pt>
                <c:pt idx="80">
                  <c:v>-0.76483833683744318</c:v>
                </c:pt>
                <c:pt idx="81">
                  <c:v>-0.1830127018922193</c:v>
                </c:pt>
                <c:pt idx="82">
                  <c:v>0.39881293305300458</c:v>
                </c:pt>
                <c:pt idx="83">
                  <c:v>0.32407407407407407</c:v>
                </c:pt>
                <c:pt idx="84">
                  <c:v>0.1111111111111111</c:v>
                </c:pt>
                <c:pt idx="85">
                  <c:v>-0.10185185185185185</c:v>
                </c:pt>
                <c:pt idx="86">
                  <c:v>-0.31481481481481483</c:v>
                </c:pt>
                <c:pt idx="87">
                  <c:v>-0.42410969978975338</c:v>
                </c:pt>
                <c:pt idx="88">
                  <c:v>0.15771593515547039</c:v>
                </c:pt>
                <c:pt idx="89">
                  <c:v>0.73954157010069432</c:v>
                </c:pt>
                <c:pt idx="90">
                  <c:v>0.24401693585629253</c:v>
                </c:pt>
                <c:pt idx="91">
                  <c:v>-0.55077166205189454</c:v>
                </c:pt>
                <c:pt idx="92">
                  <c:v>-0.65443974003991889</c:v>
                </c:pt>
                <c:pt idx="93">
                  <c:v>0.14034885786826812</c:v>
                </c:pt>
                <c:pt idx="94">
                  <c:v>0.815431870310941</c:v>
                </c:pt>
                <c:pt idx="95">
                  <c:v>0.23360623536571698</c:v>
                </c:pt>
                <c:pt idx="96">
                  <c:v>-0.34821939957950676</c:v>
                </c:pt>
                <c:pt idx="97">
                  <c:v>-0.34259259259259256</c:v>
                </c:pt>
                <c:pt idx="98">
                  <c:v>-0.12962962962962965</c:v>
                </c:pt>
                <c:pt idx="99">
                  <c:v>8.3333333333333329E-2</c:v>
                </c:pt>
                <c:pt idx="100">
                  <c:v>0.29629629629629628</c:v>
                </c:pt>
                <c:pt idx="101">
                  <c:v>0.47470323326325115</c:v>
                </c:pt>
                <c:pt idx="102">
                  <c:v>-0.10712240168197268</c:v>
                </c:pt>
                <c:pt idx="103">
                  <c:v>-0.6889480366271965</c:v>
                </c:pt>
                <c:pt idx="104">
                  <c:v>-0.31312898784830867</c:v>
                </c:pt>
                <c:pt idx="105">
                  <c:v>0.48165961005987812</c:v>
                </c:pt>
                <c:pt idx="106">
                  <c:v>0.72355179203193498</c:v>
                </c:pt>
                <c:pt idx="107">
                  <c:v>-7.1236805876251752E-2</c:v>
                </c:pt>
                <c:pt idx="108">
                  <c:v>-0.8660254037844386</c:v>
                </c:pt>
                <c:pt idx="109">
                  <c:v>-0.28419976883921472</c:v>
                </c:pt>
                <c:pt idx="110">
                  <c:v>0.29762586610600911</c:v>
                </c:pt>
                <c:pt idx="111">
                  <c:v>0.3611111111111111</c:v>
                </c:pt>
                <c:pt idx="112">
                  <c:v>0.14814814814814814</c:v>
                </c:pt>
                <c:pt idx="113">
                  <c:v>-6.4814814814814811E-2</c:v>
                </c:pt>
                <c:pt idx="114">
                  <c:v>-0.27777777777777779</c:v>
                </c:pt>
                <c:pt idx="115">
                  <c:v>-0.49074074074074076</c:v>
                </c:pt>
                <c:pt idx="116">
                  <c:v>5.6528868208474969E-2</c:v>
                </c:pt>
                <c:pt idx="117">
                  <c:v>0.63835450315369879</c:v>
                </c:pt>
                <c:pt idx="118">
                  <c:v>0.38224103984032481</c:v>
                </c:pt>
                <c:pt idx="119">
                  <c:v>-0.41254755806786203</c:v>
                </c:pt>
                <c:pt idx="120">
                  <c:v>-0.79266384402395118</c:v>
                </c:pt>
                <c:pt idx="121">
                  <c:v>2.1247538842356639E-3</c:v>
                </c:pt>
                <c:pt idx="122">
                  <c:v>0.79691335179242229</c:v>
                </c:pt>
                <c:pt idx="123">
                  <c:v>0.33479330231271254</c:v>
                </c:pt>
                <c:pt idx="124">
                  <c:v>-0.24703233263251131</c:v>
                </c:pt>
                <c:pt idx="125">
                  <c:v>-0.37962962962962965</c:v>
                </c:pt>
                <c:pt idx="126">
                  <c:v>-0.16666666666666669</c:v>
                </c:pt>
                <c:pt idx="127">
                  <c:v>4.6296296296296294E-2</c:v>
                </c:pt>
                <c:pt idx="128">
                  <c:v>0.25925925925925924</c:v>
                </c:pt>
                <c:pt idx="129">
                  <c:v>0.47222222222222221</c:v>
                </c:pt>
                <c:pt idx="130">
                  <c:v>-5.9353347349772045E-3</c:v>
                </c:pt>
                <c:pt idx="131">
                  <c:v>-0.58776096968020108</c:v>
                </c:pt>
                <c:pt idx="132">
                  <c:v>-0.45135309183234118</c:v>
                </c:pt>
                <c:pt idx="133">
                  <c:v>0.34343550607584566</c:v>
                </c:pt>
                <c:pt idx="134">
                  <c:v>0.86177589601596749</c:v>
                </c:pt>
                <c:pt idx="135">
                  <c:v>6.6987298107780702E-2</c:v>
                </c:pt>
                <c:pt idx="136">
                  <c:v>-0.72780129980040609</c:v>
                </c:pt>
                <c:pt idx="137">
                  <c:v>-0.38538683578621014</c:v>
                </c:pt>
                <c:pt idx="138">
                  <c:v>0.19643879915901366</c:v>
                </c:pt>
                <c:pt idx="139">
                  <c:v>0.39814814814814814</c:v>
                </c:pt>
                <c:pt idx="140">
                  <c:v>0.18518518518518517</c:v>
                </c:pt>
                <c:pt idx="141">
                  <c:v>-2.7777777777777776E-2</c:v>
                </c:pt>
                <c:pt idx="142">
                  <c:v>-0.24074074074074073</c:v>
                </c:pt>
                <c:pt idx="143">
                  <c:v>-0.45370370370370372</c:v>
                </c:pt>
                <c:pt idx="144">
                  <c:v>-4.4658198738520505E-2</c:v>
                </c:pt>
                <c:pt idx="145">
                  <c:v>0.53716743620670349</c:v>
                </c:pt>
                <c:pt idx="146">
                  <c:v>0.52046514382435749</c:v>
                </c:pt>
                <c:pt idx="147">
                  <c:v>-0.27432345408382952</c:v>
                </c:pt>
                <c:pt idx="148">
                  <c:v>-0.9308879480079838</c:v>
                </c:pt>
                <c:pt idx="149">
                  <c:v>-0.1360993500997969</c:v>
                </c:pt>
                <c:pt idx="150">
                  <c:v>0.65868924780838978</c:v>
                </c:pt>
                <c:pt idx="151">
                  <c:v>0.43598036925970785</c:v>
                </c:pt>
                <c:pt idx="152">
                  <c:v>-0.14584526568551587</c:v>
                </c:pt>
                <c:pt idx="153">
                  <c:v>-0.41666666666666669</c:v>
                </c:pt>
                <c:pt idx="154">
                  <c:v>-0.20370370370370372</c:v>
                </c:pt>
                <c:pt idx="155">
                  <c:v>9.2592592592592587E-3</c:v>
                </c:pt>
                <c:pt idx="156">
                  <c:v>0.22222222222222221</c:v>
                </c:pt>
                <c:pt idx="157">
                  <c:v>0.43518518518518517</c:v>
                </c:pt>
                <c:pt idx="158">
                  <c:v>9.5251732212018214E-2</c:v>
                </c:pt>
                <c:pt idx="159">
                  <c:v>-0.48657390273320561</c:v>
                </c:pt>
                <c:pt idx="160">
                  <c:v>-0.58957719581637369</c:v>
                </c:pt>
                <c:pt idx="161">
                  <c:v>0.20521140209181316</c:v>
                </c:pt>
                <c:pt idx="162">
                  <c:v>1</c:v>
                </c:pt>
                <c:pt idx="163">
                  <c:v>0.20521140209181316</c:v>
                </c:pt>
                <c:pt idx="164">
                  <c:v>-0.58957719581637369</c:v>
                </c:pt>
                <c:pt idx="165">
                  <c:v>-0.48657390273320561</c:v>
                </c:pt>
                <c:pt idx="166">
                  <c:v>9.5251732212018214E-2</c:v>
                </c:pt>
                <c:pt idx="167">
                  <c:v>0.43518518518518517</c:v>
                </c:pt>
                <c:pt idx="168">
                  <c:v>0.22222222222222221</c:v>
                </c:pt>
                <c:pt idx="169">
                  <c:v>9.2592592592592449E-3</c:v>
                </c:pt>
                <c:pt idx="170">
                  <c:v>-0.20370370370370369</c:v>
                </c:pt>
                <c:pt idx="171">
                  <c:v>-0.41666666666666669</c:v>
                </c:pt>
                <c:pt idx="172">
                  <c:v>-0.14584526568551592</c:v>
                </c:pt>
                <c:pt idx="173">
                  <c:v>0.43598036925970801</c:v>
                </c:pt>
                <c:pt idx="174">
                  <c:v>0.65868924780838989</c:v>
                </c:pt>
                <c:pt idx="175">
                  <c:v>-0.13609935009979707</c:v>
                </c:pt>
                <c:pt idx="176">
                  <c:v>-0.93088794800798369</c:v>
                </c:pt>
                <c:pt idx="177">
                  <c:v>-0.27432345408382947</c:v>
                </c:pt>
                <c:pt idx="178">
                  <c:v>0.52046514382435727</c:v>
                </c:pt>
                <c:pt idx="179">
                  <c:v>0.53716743620670349</c:v>
                </c:pt>
                <c:pt idx="180">
                  <c:v>-4.4658198738520394E-2</c:v>
                </c:pt>
                <c:pt idx="181">
                  <c:v>-0.45370370370370372</c:v>
                </c:pt>
                <c:pt idx="182">
                  <c:v>-0.24074074074074076</c:v>
                </c:pt>
                <c:pt idx="183">
                  <c:v>-2.777777777777779E-2</c:v>
                </c:pt>
                <c:pt idx="184">
                  <c:v>0.18518518518518517</c:v>
                </c:pt>
                <c:pt idx="185">
                  <c:v>0.39814814814814814</c:v>
                </c:pt>
                <c:pt idx="186">
                  <c:v>0.19643879915901366</c:v>
                </c:pt>
                <c:pt idx="187">
                  <c:v>-0.38538683578621014</c:v>
                </c:pt>
                <c:pt idx="188">
                  <c:v>-0.72780129980040609</c:v>
                </c:pt>
                <c:pt idx="189">
                  <c:v>6.6987298107780702E-2</c:v>
                </c:pt>
                <c:pt idx="190">
                  <c:v>0.86177589601596749</c:v>
                </c:pt>
                <c:pt idx="191">
                  <c:v>0.34343550607584566</c:v>
                </c:pt>
                <c:pt idx="192">
                  <c:v>-0.45135309183234118</c:v>
                </c:pt>
                <c:pt idx="193">
                  <c:v>-0.58776096968020108</c:v>
                </c:pt>
                <c:pt idx="194">
                  <c:v>-5.9353347349772045E-3</c:v>
                </c:pt>
                <c:pt idx="195">
                  <c:v>0.47222222222222221</c:v>
                </c:pt>
                <c:pt idx="196">
                  <c:v>0.2592592592592593</c:v>
                </c:pt>
                <c:pt idx="197">
                  <c:v>4.629629629629628E-2</c:v>
                </c:pt>
                <c:pt idx="198">
                  <c:v>-0.16666666666666666</c:v>
                </c:pt>
                <c:pt idx="199">
                  <c:v>-0.37962962962962965</c:v>
                </c:pt>
                <c:pt idx="200">
                  <c:v>-0.24703233263251143</c:v>
                </c:pt>
                <c:pt idx="201">
                  <c:v>0.33479330231271254</c:v>
                </c:pt>
                <c:pt idx="202">
                  <c:v>0.79691335179242251</c:v>
                </c:pt>
                <c:pt idx="203">
                  <c:v>2.1247538842354974E-3</c:v>
                </c:pt>
                <c:pt idx="204">
                  <c:v>-0.79266384402395118</c:v>
                </c:pt>
                <c:pt idx="205">
                  <c:v>-0.41254755806786186</c:v>
                </c:pt>
                <c:pt idx="206">
                  <c:v>0.38224103984032476</c:v>
                </c:pt>
                <c:pt idx="207">
                  <c:v>0.63835450315369879</c:v>
                </c:pt>
                <c:pt idx="208">
                  <c:v>5.6528868208475025E-2</c:v>
                </c:pt>
                <c:pt idx="209">
                  <c:v>-0.49074074074074076</c:v>
                </c:pt>
                <c:pt idx="210">
                  <c:v>-0.27777777777777779</c:v>
                </c:pt>
                <c:pt idx="211">
                  <c:v>-6.4814814814814825E-2</c:v>
                </c:pt>
                <c:pt idx="212">
                  <c:v>0.14814814814814814</c:v>
                </c:pt>
                <c:pt idx="213">
                  <c:v>0.3611111111111111</c:v>
                </c:pt>
                <c:pt idx="214">
                  <c:v>0.29762586610600911</c:v>
                </c:pt>
                <c:pt idx="215">
                  <c:v>-0.28419976883921472</c:v>
                </c:pt>
                <c:pt idx="216">
                  <c:v>-0.8660254037844386</c:v>
                </c:pt>
                <c:pt idx="217">
                  <c:v>-7.1236805876251752E-2</c:v>
                </c:pt>
                <c:pt idx="218">
                  <c:v>0.72355179203193498</c:v>
                </c:pt>
                <c:pt idx="219">
                  <c:v>0.48165961005987812</c:v>
                </c:pt>
                <c:pt idx="220">
                  <c:v>-0.31312898784830867</c:v>
                </c:pt>
                <c:pt idx="221">
                  <c:v>-0.68894803662719661</c:v>
                </c:pt>
                <c:pt idx="222">
                  <c:v>-0.10712240168197268</c:v>
                </c:pt>
                <c:pt idx="223">
                  <c:v>0.4747032332632512</c:v>
                </c:pt>
                <c:pt idx="224">
                  <c:v>0.29629629629629628</c:v>
                </c:pt>
                <c:pt idx="225">
                  <c:v>8.3333333333333315E-2</c:v>
                </c:pt>
                <c:pt idx="226">
                  <c:v>-0.12962962962962962</c:v>
                </c:pt>
                <c:pt idx="227">
                  <c:v>-0.34259259259259262</c:v>
                </c:pt>
                <c:pt idx="228">
                  <c:v>-0.34821939957950682</c:v>
                </c:pt>
                <c:pt idx="229">
                  <c:v>0.23360623536571712</c:v>
                </c:pt>
                <c:pt idx="230">
                  <c:v>0.81543187031094089</c:v>
                </c:pt>
                <c:pt idx="231">
                  <c:v>0.14034885786826806</c:v>
                </c:pt>
                <c:pt idx="232">
                  <c:v>-0.65443974003991867</c:v>
                </c:pt>
                <c:pt idx="233">
                  <c:v>-0.55077166205189443</c:v>
                </c:pt>
                <c:pt idx="234">
                  <c:v>0.24401693585629236</c:v>
                </c:pt>
                <c:pt idx="235">
                  <c:v>0.73954157010069432</c:v>
                </c:pt>
                <c:pt idx="236">
                  <c:v>0.1577159351554705</c:v>
                </c:pt>
                <c:pt idx="237">
                  <c:v>-0.42410969978975338</c:v>
                </c:pt>
                <c:pt idx="238">
                  <c:v>-0.31481481481481483</c:v>
                </c:pt>
                <c:pt idx="239">
                  <c:v>-0.10185185185185186</c:v>
                </c:pt>
                <c:pt idx="240">
                  <c:v>0.1111111111111111</c:v>
                </c:pt>
                <c:pt idx="241">
                  <c:v>0.32407407407407407</c:v>
                </c:pt>
                <c:pt idx="242">
                  <c:v>0.39881293305300458</c:v>
                </c:pt>
                <c:pt idx="243">
                  <c:v>-0.1830127018922193</c:v>
                </c:pt>
                <c:pt idx="244">
                  <c:v>-0.76483833683744318</c:v>
                </c:pt>
                <c:pt idx="245">
                  <c:v>-0.20946090986028421</c:v>
                </c:pt>
                <c:pt idx="246">
                  <c:v>0.58532768804790258</c:v>
                </c:pt>
                <c:pt idx="247">
                  <c:v>0.61988371404391063</c:v>
                </c:pt>
                <c:pt idx="248">
                  <c:v>-0.17490488386427616</c:v>
                </c:pt>
                <c:pt idx="249">
                  <c:v>-0.79013510357419192</c:v>
                </c:pt>
                <c:pt idx="250">
                  <c:v>-0.20830946862896824</c:v>
                </c:pt>
                <c:pt idx="251">
                  <c:v>0.37351616631625573</c:v>
                </c:pt>
                <c:pt idx="252">
                  <c:v>0.33333333333333337</c:v>
                </c:pt>
                <c:pt idx="253">
                  <c:v>0.12037037037037035</c:v>
                </c:pt>
                <c:pt idx="254">
                  <c:v>-9.2592592592592587E-2</c:v>
                </c:pt>
                <c:pt idx="255">
                  <c:v>-0.30555555555555558</c:v>
                </c:pt>
                <c:pt idx="256">
                  <c:v>-0.44940646652650229</c:v>
                </c:pt>
                <c:pt idx="257">
                  <c:v>0.13241916841872159</c:v>
                </c:pt>
                <c:pt idx="258">
                  <c:v>0.71424480336394536</c:v>
                </c:pt>
                <c:pt idx="259">
                  <c:v>0.27857296185230046</c:v>
                </c:pt>
                <c:pt idx="260">
                  <c:v>-0.51621563605588627</c:v>
                </c:pt>
                <c:pt idx="261">
                  <c:v>-0.68899576603592694</c:v>
                </c:pt>
                <c:pt idx="262">
                  <c:v>0.10579283187225985</c:v>
                </c:pt>
                <c:pt idx="263">
                  <c:v>0.84072863704768974</c:v>
                </c:pt>
                <c:pt idx="264">
                  <c:v>0.25890300210246592</c:v>
                </c:pt>
                <c:pt idx="265">
                  <c:v>-0.32292263284275791</c:v>
                </c:pt>
                <c:pt idx="266">
                  <c:v>-0.35185185185185186</c:v>
                </c:pt>
                <c:pt idx="267">
                  <c:v>-0.1388888888888889</c:v>
                </c:pt>
                <c:pt idx="268">
                  <c:v>7.407407407407407E-2</c:v>
                </c:pt>
                <c:pt idx="269">
                  <c:v>0.28703703703703703</c:v>
                </c:pt>
                <c:pt idx="270">
                  <c:v>0.5</c:v>
                </c:pt>
                <c:pt idx="271">
                  <c:v>-8.182563494522388E-2</c:v>
                </c:pt>
                <c:pt idx="272">
                  <c:v>-0.66365126989044776</c:v>
                </c:pt>
                <c:pt idx="273">
                  <c:v>-0.34768501384431671</c:v>
                </c:pt>
                <c:pt idx="274">
                  <c:v>0.44710358406387007</c:v>
                </c:pt>
                <c:pt idx="275">
                  <c:v>0.75810781802794314</c:v>
                </c:pt>
                <c:pt idx="276">
                  <c:v>-3.6680779880243708E-2</c:v>
                </c:pt>
                <c:pt idx="277">
                  <c:v>-0.83146937778843055</c:v>
                </c:pt>
                <c:pt idx="278">
                  <c:v>-0.30949653557596357</c:v>
                </c:pt>
                <c:pt idx="279">
                  <c:v>0.27232909936926031</c:v>
                </c:pt>
                <c:pt idx="280">
                  <c:v>0.37037037037037035</c:v>
                </c:pt>
                <c:pt idx="281">
                  <c:v>0.15740740740740738</c:v>
                </c:pt>
                <c:pt idx="282">
                  <c:v>-5.5555555555555552E-2</c:v>
                </c:pt>
                <c:pt idx="283">
                  <c:v>-0.26851851851851855</c:v>
                </c:pt>
                <c:pt idx="284">
                  <c:v>-0.48148148148148145</c:v>
                </c:pt>
                <c:pt idx="285">
                  <c:v>3.1232101471726115E-2</c:v>
                </c:pt>
                <c:pt idx="286">
                  <c:v>0.61305773641694983</c:v>
                </c:pt>
                <c:pt idx="287">
                  <c:v>0.41679706583633314</c:v>
                </c:pt>
                <c:pt idx="288">
                  <c:v>-0.37799153207185371</c:v>
                </c:pt>
                <c:pt idx="289">
                  <c:v>-0.82721987001995945</c:v>
                </c:pt>
                <c:pt idx="290">
                  <c:v>-3.2431272111772658E-2</c:v>
                </c:pt>
                <c:pt idx="291">
                  <c:v>0.76235732579641413</c:v>
                </c:pt>
                <c:pt idx="292">
                  <c:v>0.36009006904946134</c:v>
                </c:pt>
                <c:pt idx="293">
                  <c:v>-0.22173556589576249</c:v>
                </c:pt>
                <c:pt idx="294">
                  <c:v>-0.3888888888888889</c:v>
                </c:pt>
                <c:pt idx="295">
                  <c:v>-0.17592592592592593</c:v>
                </c:pt>
                <c:pt idx="296">
                  <c:v>3.7037037037037035E-2</c:v>
                </c:pt>
                <c:pt idx="297">
                  <c:v>0.25</c:v>
                </c:pt>
                <c:pt idx="298">
                  <c:v>0.46296296296296297</c:v>
                </c:pt>
                <c:pt idx="299">
                  <c:v>1.9361432001771595E-2</c:v>
                </c:pt>
                <c:pt idx="300">
                  <c:v>-0.56246420294345234</c:v>
                </c:pt>
                <c:pt idx="301">
                  <c:v>-0.48590911782834922</c:v>
                </c:pt>
                <c:pt idx="302">
                  <c:v>0.30887948007983762</c:v>
                </c:pt>
                <c:pt idx="303">
                  <c:v>0.89633192201197565</c:v>
                </c:pt>
                <c:pt idx="304">
                  <c:v>0.10154332410378891</c:v>
                </c:pt>
                <c:pt idx="305">
                  <c:v>-0.69324527380439804</c:v>
                </c:pt>
                <c:pt idx="306">
                  <c:v>-0.41068360252295921</c:v>
                </c:pt>
                <c:pt idx="307">
                  <c:v>0.17114203242226483</c:v>
                </c:pt>
                <c:pt idx="308">
                  <c:v>0.40740740740740744</c:v>
                </c:pt>
                <c:pt idx="309">
                  <c:v>0.19444444444444442</c:v>
                </c:pt>
                <c:pt idx="310">
                  <c:v>-1.8518518518518517E-2</c:v>
                </c:pt>
                <c:pt idx="311">
                  <c:v>-0.23148148148148148</c:v>
                </c:pt>
                <c:pt idx="312">
                  <c:v>-0.44444444444444442</c:v>
                </c:pt>
                <c:pt idx="313">
                  <c:v>-6.9954965475269304E-2</c:v>
                </c:pt>
                <c:pt idx="314">
                  <c:v>0.51187066946995441</c:v>
                </c:pt>
                <c:pt idx="315">
                  <c:v>0.55502116982036553</c:v>
                </c:pt>
                <c:pt idx="316">
                  <c:v>-0.23976742808782125</c:v>
                </c:pt>
                <c:pt idx="317">
                  <c:v>-0.96544397400399196</c:v>
                </c:pt>
                <c:pt idx="318">
                  <c:v>-0.17065537609580511</c:v>
                </c:pt>
                <c:pt idx="319">
                  <c:v>0.62413322181238173</c:v>
                </c:pt>
                <c:pt idx="320">
                  <c:v>0.46127713599645681</c:v>
                </c:pt>
                <c:pt idx="321">
                  <c:v>-0.12054849894876704</c:v>
                </c:pt>
                <c:pt idx="322">
                  <c:v>-0.42592592592592593</c:v>
                </c:pt>
                <c:pt idx="323">
                  <c:v>-0.21296296296296297</c:v>
                </c:pt>
                <c:pt idx="324">
                  <c:v>0</c:v>
                </c:pt>
                <c:pt idx="325">
                  <c:v>0.21296296296296297</c:v>
                </c:pt>
                <c:pt idx="326">
                  <c:v>0.42592592592592593</c:v>
                </c:pt>
                <c:pt idx="327">
                  <c:v>0.12054849894876704</c:v>
                </c:pt>
                <c:pt idx="328">
                  <c:v>-0.46127713599645681</c:v>
                </c:pt>
                <c:pt idx="329">
                  <c:v>-0.62413322181238173</c:v>
                </c:pt>
                <c:pt idx="330">
                  <c:v>0.17065537609580511</c:v>
                </c:pt>
                <c:pt idx="331">
                  <c:v>0.96544397400399196</c:v>
                </c:pt>
                <c:pt idx="332">
                  <c:v>0.23976742808782131</c:v>
                </c:pt>
                <c:pt idx="333">
                  <c:v>-0.55502116982036553</c:v>
                </c:pt>
                <c:pt idx="334">
                  <c:v>-0.51187066946995441</c:v>
                </c:pt>
                <c:pt idx="335">
                  <c:v>6.9954965475269415E-2</c:v>
                </c:pt>
                <c:pt idx="336">
                  <c:v>0.44444444444444442</c:v>
                </c:pt>
                <c:pt idx="337">
                  <c:v>0.23148148148148145</c:v>
                </c:pt>
                <c:pt idx="338">
                  <c:v>1.8518518518518545E-2</c:v>
                </c:pt>
                <c:pt idx="339">
                  <c:v>-0.19444444444444445</c:v>
                </c:pt>
                <c:pt idx="340">
                  <c:v>-0.40740740740740738</c:v>
                </c:pt>
                <c:pt idx="341">
                  <c:v>-0.17114203242226481</c:v>
                </c:pt>
                <c:pt idx="342">
                  <c:v>0.41068360252295905</c:v>
                </c:pt>
                <c:pt idx="343">
                  <c:v>0.69324527380439804</c:v>
                </c:pt>
                <c:pt idx="344">
                  <c:v>-0.10154332410378875</c:v>
                </c:pt>
                <c:pt idx="345">
                  <c:v>-0.89633192201197565</c:v>
                </c:pt>
                <c:pt idx="346">
                  <c:v>-0.30887948007983762</c:v>
                </c:pt>
                <c:pt idx="347">
                  <c:v>0.48590911782834922</c:v>
                </c:pt>
                <c:pt idx="348">
                  <c:v>0.56246420294345234</c:v>
                </c:pt>
                <c:pt idx="349">
                  <c:v>-1.9361432001771595E-2</c:v>
                </c:pt>
                <c:pt idx="350">
                  <c:v>-0.46296296296296297</c:v>
                </c:pt>
                <c:pt idx="351">
                  <c:v>-0.25</c:v>
                </c:pt>
                <c:pt idx="352">
                  <c:v>-3.7037037037037035E-2</c:v>
                </c:pt>
                <c:pt idx="353">
                  <c:v>0.17592592592592593</c:v>
                </c:pt>
                <c:pt idx="354">
                  <c:v>0.3888888888888889</c:v>
                </c:pt>
                <c:pt idx="355">
                  <c:v>0.22173556589576252</c:v>
                </c:pt>
                <c:pt idx="356">
                  <c:v>-0.36009006904946134</c:v>
                </c:pt>
                <c:pt idx="357">
                  <c:v>-0.76235732579641413</c:v>
                </c:pt>
                <c:pt idx="358">
                  <c:v>3.2431272111772491E-2</c:v>
                </c:pt>
                <c:pt idx="359">
                  <c:v>0.82721987001995945</c:v>
                </c:pt>
                <c:pt idx="360">
                  <c:v>0.37799153207185388</c:v>
                </c:pt>
                <c:pt idx="361">
                  <c:v>-0.41679706583633314</c:v>
                </c:pt>
                <c:pt idx="362">
                  <c:v>-0.61305773641695005</c:v>
                </c:pt>
                <c:pt idx="363">
                  <c:v>-3.1232101471726059E-2</c:v>
                </c:pt>
                <c:pt idx="364">
                  <c:v>0.48148148148148151</c:v>
                </c:pt>
                <c:pt idx="365">
                  <c:v>0.26851851851851849</c:v>
                </c:pt>
                <c:pt idx="366">
                  <c:v>5.555555555555558E-2</c:v>
                </c:pt>
                <c:pt idx="367">
                  <c:v>-0.15740740740740741</c:v>
                </c:pt>
                <c:pt idx="368">
                  <c:v>-0.37037037037037035</c:v>
                </c:pt>
                <c:pt idx="369">
                  <c:v>-0.27232909936926025</c:v>
                </c:pt>
                <c:pt idx="370">
                  <c:v>0.30949653557596357</c:v>
                </c:pt>
                <c:pt idx="371">
                  <c:v>0.83146937778843055</c:v>
                </c:pt>
                <c:pt idx="372">
                  <c:v>3.6680779880243708E-2</c:v>
                </c:pt>
                <c:pt idx="373">
                  <c:v>-0.75810781802794314</c:v>
                </c:pt>
                <c:pt idx="374">
                  <c:v>-0.44710358406387007</c:v>
                </c:pt>
                <c:pt idx="375">
                  <c:v>0.34768501384431671</c:v>
                </c:pt>
                <c:pt idx="376">
                  <c:v>0.66365126989044776</c:v>
                </c:pt>
                <c:pt idx="377">
                  <c:v>8.182563494522388E-2</c:v>
                </c:pt>
                <c:pt idx="378">
                  <c:v>-0.5</c:v>
                </c:pt>
                <c:pt idx="379">
                  <c:v>-0.28703703703703703</c:v>
                </c:pt>
                <c:pt idx="380">
                  <c:v>-7.407407407407407E-2</c:v>
                </c:pt>
                <c:pt idx="381">
                  <c:v>0.1388888888888889</c:v>
                </c:pt>
                <c:pt idx="382">
                  <c:v>0.35185185185185186</c:v>
                </c:pt>
                <c:pt idx="383">
                  <c:v>0.32292263284275796</c:v>
                </c:pt>
                <c:pt idx="384">
                  <c:v>-0.25890300210246592</c:v>
                </c:pt>
                <c:pt idx="385">
                  <c:v>-0.84072863704768985</c:v>
                </c:pt>
                <c:pt idx="386">
                  <c:v>-0.10579283187225991</c:v>
                </c:pt>
                <c:pt idx="387">
                  <c:v>0.68899576603592694</c:v>
                </c:pt>
                <c:pt idx="388">
                  <c:v>0.51621563605588627</c:v>
                </c:pt>
                <c:pt idx="389">
                  <c:v>-0.27857296185230063</c:v>
                </c:pt>
                <c:pt idx="390">
                  <c:v>-0.71424480336394536</c:v>
                </c:pt>
                <c:pt idx="391">
                  <c:v>-0.13241916841872148</c:v>
                </c:pt>
                <c:pt idx="392">
                  <c:v>0.44940646652650218</c:v>
                </c:pt>
                <c:pt idx="393">
                  <c:v>0.30555555555555558</c:v>
                </c:pt>
                <c:pt idx="394">
                  <c:v>9.2592592592592615E-2</c:v>
                </c:pt>
                <c:pt idx="395">
                  <c:v>-0.12037037037037036</c:v>
                </c:pt>
                <c:pt idx="396">
                  <c:v>-0.33333333333333331</c:v>
                </c:pt>
                <c:pt idx="397">
                  <c:v>-0.37351616631625573</c:v>
                </c:pt>
                <c:pt idx="398">
                  <c:v>0.2083094686289681</c:v>
                </c:pt>
                <c:pt idx="399">
                  <c:v>0.79013510357419192</c:v>
                </c:pt>
                <c:pt idx="400">
                  <c:v>0.17490488386427616</c:v>
                </c:pt>
                <c:pt idx="401">
                  <c:v>-0.61988371404391063</c:v>
                </c:pt>
                <c:pt idx="402">
                  <c:v>-0.58532768804790258</c:v>
                </c:pt>
                <c:pt idx="403">
                  <c:v>0.20946090986028421</c:v>
                </c:pt>
                <c:pt idx="404">
                  <c:v>0.76483833683744318</c:v>
                </c:pt>
                <c:pt idx="405">
                  <c:v>0.1830127018922193</c:v>
                </c:pt>
                <c:pt idx="406">
                  <c:v>-0.39881293305300458</c:v>
                </c:pt>
                <c:pt idx="407">
                  <c:v>-0.32407407407407407</c:v>
                </c:pt>
                <c:pt idx="408">
                  <c:v>-0.1111111111111111</c:v>
                </c:pt>
                <c:pt idx="409">
                  <c:v>0.10185185185185185</c:v>
                </c:pt>
                <c:pt idx="410">
                  <c:v>0.31481481481481483</c:v>
                </c:pt>
                <c:pt idx="411">
                  <c:v>0.42410969978975338</c:v>
                </c:pt>
                <c:pt idx="412">
                  <c:v>-0.15771593515547039</c:v>
                </c:pt>
                <c:pt idx="413">
                  <c:v>-0.73954157010069432</c:v>
                </c:pt>
                <c:pt idx="414">
                  <c:v>-0.24401693585629253</c:v>
                </c:pt>
                <c:pt idx="415">
                  <c:v>0.55077166205189454</c:v>
                </c:pt>
                <c:pt idx="416">
                  <c:v>0.65443974003991889</c:v>
                </c:pt>
                <c:pt idx="417">
                  <c:v>-0.14034885786826812</c:v>
                </c:pt>
                <c:pt idx="418">
                  <c:v>-0.815431870310941</c:v>
                </c:pt>
                <c:pt idx="419">
                  <c:v>-0.23360623536571698</c:v>
                </c:pt>
                <c:pt idx="420">
                  <c:v>0.34821939957950676</c:v>
                </c:pt>
                <c:pt idx="421">
                  <c:v>0.34259259259259256</c:v>
                </c:pt>
                <c:pt idx="422">
                  <c:v>0.12962962962962965</c:v>
                </c:pt>
                <c:pt idx="423">
                  <c:v>-8.3333333333333329E-2</c:v>
                </c:pt>
                <c:pt idx="424">
                  <c:v>-0.29629629629629628</c:v>
                </c:pt>
                <c:pt idx="425">
                  <c:v>-0.47470323326325115</c:v>
                </c:pt>
                <c:pt idx="426">
                  <c:v>0.10712240168197268</c:v>
                </c:pt>
                <c:pt idx="427">
                  <c:v>0.6889480366271965</c:v>
                </c:pt>
                <c:pt idx="428">
                  <c:v>0.31312898784830867</c:v>
                </c:pt>
                <c:pt idx="429">
                  <c:v>-0.48165961005987812</c:v>
                </c:pt>
                <c:pt idx="430">
                  <c:v>-0.72355179203193498</c:v>
                </c:pt>
                <c:pt idx="431">
                  <c:v>7.1236805876251752E-2</c:v>
                </c:pt>
                <c:pt idx="432">
                  <c:v>0.8660254037844386</c:v>
                </c:pt>
                <c:pt idx="433">
                  <c:v>0.28419976883921472</c:v>
                </c:pt>
                <c:pt idx="434">
                  <c:v>-0.29762586610600911</c:v>
                </c:pt>
                <c:pt idx="435">
                  <c:v>-0.3611111111111111</c:v>
                </c:pt>
                <c:pt idx="436">
                  <c:v>-0.14814814814814814</c:v>
                </c:pt>
                <c:pt idx="437">
                  <c:v>6.4814814814814811E-2</c:v>
                </c:pt>
                <c:pt idx="438">
                  <c:v>0.27777777777777779</c:v>
                </c:pt>
                <c:pt idx="439">
                  <c:v>0.49074074074074076</c:v>
                </c:pt>
                <c:pt idx="440">
                  <c:v>-5.6528868208474969E-2</c:v>
                </c:pt>
                <c:pt idx="441">
                  <c:v>-0.63835450315369879</c:v>
                </c:pt>
                <c:pt idx="442">
                  <c:v>-0.38224103984032481</c:v>
                </c:pt>
                <c:pt idx="443">
                  <c:v>0.41254755806786203</c:v>
                </c:pt>
                <c:pt idx="444">
                  <c:v>0.79266384402395118</c:v>
                </c:pt>
                <c:pt idx="445">
                  <c:v>-2.1247538842356639E-3</c:v>
                </c:pt>
                <c:pt idx="446">
                  <c:v>-0.79691335179242229</c:v>
                </c:pt>
                <c:pt idx="447">
                  <c:v>-0.33479330231271254</c:v>
                </c:pt>
                <c:pt idx="448">
                  <c:v>0.24703233263251131</c:v>
                </c:pt>
                <c:pt idx="449">
                  <c:v>0.37962962962962965</c:v>
                </c:pt>
                <c:pt idx="450">
                  <c:v>0.16666666666666669</c:v>
                </c:pt>
                <c:pt idx="451">
                  <c:v>-4.6296296296296294E-2</c:v>
                </c:pt>
                <c:pt idx="452">
                  <c:v>-0.25925925925925924</c:v>
                </c:pt>
                <c:pt idx="453">
                  <c:v>-0.47222222222222221</c:v>
                </c:pt>
                <c:pt idx="454">
                  <c:v>5.9353347349772045E-3</c:v>
                </c:pt>
                <c:pt idx="455">
                  <c:v>0.58776096968020108</c:v>
                </c:pt>
                <c:pt idx="456">
                  <c:v>0.45135309183234118</c:v>
                </c:pt>
                <c:pt idx="457">
                  <c:v>-0.34343550607584566</c:v>
                </c:pt>
                <c:pt idx="458">
                  <c:v>-0.86177589601596749</c:v>
                </c:pt>
                <c:pt idx="459">
                  <c:v>-6.6987298107780702E-2</c:v>
                </c:pt>
                <c:pt idx="460">
                  <c:v>0.72780129980040609</c:v>
                </c:pt>
                <c:pt idx="461">
                  <c:v>0.38538683578621014</c:v>
                </c:pt>
                <c:pt idx="462">
                  <c:v>-0.19643879915901366</c:v>
                </c:pt>
                <c:pt idx="463">
                  <c:v>-0.39814814814814814</c:v>
                </c:pt>
                <c:pt idx="464">
                  <c:v>-0.18518518518518517</c:v>
                </c:pt>
                <c:pt idx="465">
                  <c:v>2.7777777777777776E-2</c:v>
                </c:pt>
                <c:pt idx="466">
                  <c:v>0.24074074074074073</c:v>
                </c:pt>
                <c:pt idx="467">
                  <c:v>0.45370370370370372</c:v>
                </c:pt>
                <c:pt idx="468">
                  <c:v>4.4658198738520505E-2</c:v>
                </c:pt>
                <c:pt idx="469">
                  <c:v>-0.53716743620670349</c:v>
                </c:pt>
                <c:pt idx="470">
                  <c:v>-0.52046514382435749</c:v>
                </c:pt>
                <c:pt idx="471">
                  <c:v>0.27432345408382952</c:v>
                </c:pt>
                <c:pt idx="472">
                  <c:v>0.9308879480079838</c:v>
                </c:pt>
                <c:pt idx="473">
                  <c:v>0.1360993500997969</c:v>
                </c:pt>
                <c:pt idx="474">
                  <c:v>-0.65868924780838978</c:v>
                </c:pt>
                <c:pt idx="475">
                  <c:v>-0.43598036925970785</c:v>
                </c:pt>
                <c:pt idx="476">
                  <c:v>0.14584526568551587</c:v>
                </c:pt>
                <c:pt idx="477">
                  <c:v>0.41666666666666669</c:v>
                </c:pt>
                <c:pt idx="478">
                  <c:v>0.20370370370370372</c:v>
                </c:pt>
                <c:pt idx="479">
                  <c:v>-9.2592592592592587E-3</c:v>
                </c:pt>
                <c:pt idx="480">
                  <c:v>-0.22222222222222221</c:v>
                </c:pt>
                <c:pt idx="481">
                  <c:v>-0.43518518518518517</c:v>
                </c:pt>
                <c:pt idx="482">
                  <c:v>-9.5251732212018214E-2</c:v>
                </c:pt>
                <c:pt idx="483">
                  <c:v>0.48657390273320561</c:v>
                </c:pt>
                <c:pt idx="484">
                  <c:v>0.58957719581637369</c:v>
                </c:pt>
                <c:pt idx="485">
                  <c:v>-0.20521140209181316</c:v>
                </c:pt>
                <c:pt idx="486">
                  <c:v>-1</c:v>
                </c:pt>
                <c:pt idx="487">
                  <c:v>-0.20521140209181316</c:v>
                </c:pt>
                <c:pt idx="488">
                  <c:v>0.58957719581637369</c:v>
                </c:pt>
                <c:pt idx="489">
                  <c:v>0.48657390273320561</c:v>
                </c:pt>
                <c:pt idx="490">
                  <c:v>-9.5251732212018214E-2</c:v>
                </c:pt>
                <c:pt idx="491">
                  <c:v>-0.43518518518518517</c:v>
                </c:pt>
                <c:pt idx="492">
                  <c:v>-0.22222222222222221</c:v>
                </c:pt>
                <c:pt idx="493">
                  <c:v>-9.2592592592592449E-3</c:v>
                </c:pt>
                <c:pt idx="494">
                  <c:v>0.20370370370370369</c:v>
                </c:pt>
                <c:pt idx="495">
                  <c:v>0.41666666666666669</c:v>
                </c:pt>
                <c:pt idx="496">
                  <c:v>0.14584526568551592</c:v>
                </c:pt>
                <c:pt idx="497">
                  <c:v>-0.43598036925970801</c:v>
                </c:pt>
                <c:pt idx="498">
                  <c:v>-0.65868924780838989</c:v>
                </c:pt>
                <c:pt idx="499">
                  <c:v>0.13609935009979707</c:v>
                </c:pt>
                <c:pt idx="500">
                  <c:v>0.93088794800798369</c:v>
                </c:pt>
                <c:pt idx="501">
                  <c:v>0.27432345408382947</c:v>
                </c:pt>
                <c:pt idx="502">
                  <c:v>-0.52046514382435727</c:v>
                </c:pt>
                <c:pt idx="503">
                  <c:v>-0.53716743620670349</c:v>
                </c:pt>
                <c:pt idx="504">
                  <c:v>4.4658198738520394E-2</c:v>
                </c:pt>
                <c:pt idx="505">
                  <c:v>0.45370370370370372</c:v>
                </c:pt>
                <c:pt idx="506">
                  <c:v>0.24074074074074076</c:v>
                </c:pt>
                <c:pt idx="507">
                  <c:v>2.777777777777779E-2</c:v>
                </c:pt>
                <c:pt idx="508">
                  <c:v>-0.18518518518518517</c:v>
                </c:pt>
                <c:pt idx="509">
                  <c:v>-0.39814814814814814</c:v>
                </c:pt>
                <c:pt idx="510">
                  <c:v>-0.19643879915901366</c:v>
                </c:pt>
                <c:pt idx="511">
                  <c:v>0.38538683578621014</c:v>
                </c:pt>
                <c:pt idx="512">
                  <c:v>0.72780129980040609</c:v>
                </c:pt>
                <c:pt idx="513">
                  <c:v>-6.6987298107780702E-2</c:v>
                </c:pt>
                <c:pt idx="514">
                  <c:v>-0.86177589601596749</c:v>
                </c:pt>
                <c:pt idx="515">
                  <c:v>-0.34343550607584566</c:v>
                </c:pt>
                <c:pt idx="516">
                  <c:v>0.45135309183234118</c:v>
                </c:pt>
                <c:pt idx="517">
                  <c:v>0.58776096968020108</c:v>
                </c:pt>
                <c:pt idx="518">
                  <c:v>5.9353347349772045E-3</c:v>
                </c:pt>
                <c:pt idx="519">
                  <c:v>-0.47222222222222221</c:v>
                </c:pt>
                <c:pt idx="520">
                  <c:v>-0.2592592592592593</c:v>
                </c:pt>
                <c:pt idx="521">
                  <c:v>-4.629629629629628E-2</c:v>
                </c:pt>
                <c:pt idx="522">
                  <c:v>0.16666666666666666</c:v>
                </c:pt>
                <c:pt idx="523">
                  <c:v>0.37962962962962965</c:v>
                </c:pt>
                <c:pt idx="524">
                  <c:v>0.24703233263251143</c:v>
                </c:pt>
                <c:pt idx="525">
                  <c:v>-0.33479330231271254</c:v>
                </c:pt>
                <c:pt idx="526">
                  <c:v>-0.79691335179242251</c:v>
                </c:pt>
                <c:pt idx="527">
                  <c:v>-2.1247538842354974E-3</c:v>
                </c:pt>
                <c:pt idx="528">
                  <c:v>0.79266384402395118</c:v>
                </c:pt>
                <c:pt idx="529">
                  <c:v>0.41254755806786186</c:v>
                </c:pt>
                <c:pt idx="530">
                  <c:v>-0.38224103984032476</c:v>
                </c:pt>
                <c:pt idx="531">
                  <c:v>-0.63835450315369879</c:v>
                </c:pt>
                <c:pt idx="532">
                  <c:v>-5.6528868208475025E-2</c:v>
                </c:pt>
                <c:pt idx="533">
                  <c:v>0.49074074074074076</c:v>
                </c:pt>
                <c:pt idx="534">
                  <c:v>0.27777777777777779</c:v>
                </c:pt>
                <c:pt idx="535">
                  <c:v>6.4814814814814825E-2</c:v>
                </c:pt>
                <c:pt idx="536">
                  <c:v>-0.14814814814814814</c:v>
                </c:pt>
                <c:pt idx="537">
                  <c:v>-0.3611111111111111</c:v>
                </c:pt>
                <c:pt idx="538">
                  <c:v>-0.29762586610600911</c:v>
                </c:pt>
                <c:pt idx="539">
                  <c:v>0.28419976883921472</c:v>
                </c:pt>
                <c:pt idx="540">
                  <c:v>0.8660254037844386</c:v>
                </c:pt>
                <c:pt idx="541">
                  <c:v>7.1236805876251752E-2</c:v>
                </c:pt>
                <c:pt idx="542">
                  <c:v>-0.72355179203193498</c:v>
                </c:pt>
                <c:pt idx="543">
                  <c:v>-0.48165961005987812</c:v>
                </c:pt>
                <c:pt idx="544">
                  <c:v>0.31312898784830867</c:v>
                </c:pt>
                <c:pt idx="545">
                  <c:v>0.68894803662719661</c:v>
                </c:pt>
                <c:pt idx="546">
                  <c:v>0.10712240168197268</c:v>
                </c:pt>
                <c:pt idx="547">
                  <c:v>-0.4747032332632512</c:v>
                </c:pt>
                <c:pt idx="548">
                  <c:v>-0.29629629629629628</c:v>
                </c:pt>
                <c:pt idx="549">
                  <c:v>-8.3333333333333315E-2</c:v>
                </c:pt>
                <c:pt idx="550">
                  <c:v>0.12962962962962962</c:v>
                </c:pt>
                <c:pt idx="551">
                  <c:v>0.34259259259259262</c:v>
                </c:pt>
                <c:pt idx="552">
                  <c:v>0.34821939957950682</c:v>
                </c:pt>
                <c:pt idx="553">
                  <c:v>-0.23360623536571712</c:v>
                </c:pt>
                <c:pt idx="554">
                  <c:v>-0.81543187031094089</c:v>
                </c:pt>
                <c:pt idx="555">
                  <c:v>-0.14034885786826806</c:v>
                </c:pt>
                <c:pt idx="556">
                  <c:v>0.65443974003991867</c:v>
                </c:pt>
                <c:pt idx="557">
                  <c:v>0.55077166205189443</c:v>
                </c:pt>
                <c:pt idx="558">
                  <c:v>-0.24401693585629236</c:v>
                </c:pt>
                <c:pt idx="559">
                  <c:v>-0.73954157010069432</c:v>
                </c:pt>
                <c:pt idx="560">
                  <c:v>-0.1577159351554705</c:v>
                </c:pt>
                <c:pt idx="561">
                  <c:v>0.42410969978975338</c:v>
                </c:pt>
                <c:pt idx="562">
                  <c:v>0.31481481481481483</c:v>
                </c:pt>
                <c:pt idx="563">
                  <c:v>0.10185185185185186</c:v>
                </c:pt>
                <c:pt idx="564">
                  <c:v>-0.1111111111111111</c:v>
                </c:pt>
                <c:pt idx="565">
                  <c:v>-0.32407407407407407</c:v>
                </c:pt>
                <c:pt idx="566">
                  <c:v>-0.39881293305300458</c:v>
                </c:pt>
                <c:pt idx="567">
                  <c:v>0.1830127018922193</c:v>
                </c:pt>
                <c:pt idx="568">
                  <c:v>0.76483833683744318</c:v>
                </c:pt>
                <c:pt idx="569">
                  <c:v>0.20946090986028421</c:v>
                </c:pt>
                <c:pt idx="570">
                  <c:v>-0.58532768804790258</c:v>
                </c:pt>
                <c:pt idx="571">
                  <c:v>-0.61988371404391063</c:v>
                </c:pt>
                <c:pt idx="572">
                  <c:v>0.17490488386427616</c:v>
                </c:pt>
                <c:pt idx="573">
                  <c:v>0.79013510357419192</c:v>
                </c:pt>
                <c:pt idx="574">
                  <c:v>0.20830946862896824</c:v>
                </c:pt>
                <c:pt idx="575">
                  <c:v>-0.37351616631625573</c:v>
                </c:pt>
                <c:pt idx="576">
                  <c:v>-0.33333333333333337</c:v>
                </c:pt>
                <c:pt idx="577">
                  <c:v>-0.12037037037037035</c:v>
                </c:pt>
                <c:pt idx="578">
                  <c:v>9.2592592592592587E-2</c:v>
                </c:pt>
                <c:pt idx="579">
                  <c:v>0.30555555555555558</c:v>
                </c:pt>
                <c:pt idx="580">
                  <c:v>0.44940646652650229</c:v>
                </c:pt>
                <c:pt idx="581">
                  <c:v>-0.13241916841872159</c:v>
                </c:pt>
                <c:pt idx="582">
                  <c:v>-0.71424480336394536</c:v>
                </c:pt>
                <c:pt idx="583">
                  <c:v>-0.27857296185230046</c:v>
                </c:pt>
                <c:pt idx="584">
                  <c:v>0.51621563605588627</c:v>
                </c:pt>
                <c:pt idx="585">
                  <c:v>0.68899576603592694</c:v>
                </c:pt>
                <c:pt idx="586">
                  <c:v>-0.10579283187225985</c:v>
                </c:pt>
                <c:pt idx="587">
                  <c:v>-0.84072863704768974</c:v>
                </c:pt>
                <c:pt idx="588">
                  <c:v>-0.25890300210246592</c:v>
                </c:pt>
                <c:pt idx="589">
                  <c:v>0.32292263284275791</c:v>
                </c:pt>
                <c:pt idx="590">
                  <c:v>0.35185185185185186</c:v>
                </c:pt>
                <c:pt idx="591">
                  <c:v>0.1388888888888889</c:v>
                </c:pt>
                <c:pt idx="592">
                  <c:v>-7.407407407407407E-2</c:v>
                </c:pt>
                <c:pt idx="593">
                  <c:v>-0.28703703703703703</c:v>
                </c:pt>
                <c:pt idx="594">
                  <c:v>-0.5</c:v>
                </c:pt>
                <c:pt idx="595">
                  <c:v>8.182563494522388E-2</c:v>
                </c:pt>
                <c:pt idx="596">
                  <c:v>0.66365126989044776</c:v>
                </c:pt>
                <c:pt idx="597">
                  <c:v>0.34768501384431671</c:v>
                </c:pt>
                <c:pt idx="598">
                  <c:v>-0.44710358406387007</c:v>
                </c:pt>
                <c:pt idx="599">
                  <c:v>-0.75810781802794314</c:v>
                </c:pt>
                <c:pt idx="600">
                  <c:v>3.6680779880243708E-2</c:v>
                </c:pt>
                <c:pt idx="601">
                  <c:v>0.83146937778843055</c:v>
                </c:pt>
                <c:pt idx="602">
                  <c:v>0.30949653557596357</c:v>
                </c:pt>
                <c:pt idx="603">
                  <c:v>-0.27232909936926031</c:v>
                </c:pt>
                <c:pt idx="604">
                  <c:v>-0.37037037037037035</c:v>
                </c:pt>
                <c:pt idx="605">
                  <c:v>-0.15740740740740738</c:v>
                </c:pt>
                <c:pt idx="606">
                  <c:v>5.5555555555555552E-2</c:v>
                </c:pt>
                <c:pt idx="607">
                  <c:v>0.26851851851851855</c:v>
                </c:pt>
                <c:pt idx="608">
                  <c:v>0.48148148148148145</c:v>
                </c:pt>
                <c:pt idx="609">
                  <c:v>-3.1232101471726115E-2</c:v>
                </c:pt>
                <c:pt idx="610">
                  <c:v>-0.61305773641694983</c:v>
                </c:pt>
                <c:pt idx="611">
                  <c:v>-0.41679706583633314</c:v>
                </c:pt>
                <c:pt idx="612">
                  <c:v>0.37799153207185371</c:v>
                </c:pt>
                <c:pt idx="613">
                  <c:v>0.82721987001995945</c:v>
                </c:pt>
                <c:pt idx="614">
                  <c:v>3.2431272111772658E-2</c:v>
                </c:pt>
                <c:pt idx="615">
                  <c:v>-0.76235732579641413</c:v>
                </c:pt>
                <c:pt idx="616">
                  <c:v>-0.36009006904946134</c:v>
                </c:pt>
                <c:pt idx="617">
                  <c:v>0.22173556589576249</c:v>
                </c:pt>
                <c:pt idx="618">
                  <c:v>0.3888888888888889</c:v>
                </c:pt>
                <c:pt idx="619">
                  <c:v>0.17592592592592593</c:v>
                </c:pt>
                <c:pt idx="620">
                  <c:v>-3.7037037037037035E-2</c:v>
                </c:pt>
                <c:pt idx="621">
                  <c:v>-0.25</c:v>
                </c:pt>
                <c:pt idx="622">
                  <c:v>-0.46296296296296297</c:v>
                </c:pt>
                <c:pt idx="623">
                  <c:v>-1.9361432001771595E-2</c:v>
                </c:pt>
                <c:pt idx="624">
                  <c:v>0.56246420294345234</c:v>
                </c:pt>
                <c:pt idx="625">
                  <c:v>0.48590911782834922</c:v>
                </c:pt>
                <c:pt idx="626">
                  <c:v>-0.30887948007983762</c:v>
                </c:pt>
                <c:pt idx="627">
                  <c:v>-0.89633192201197565</c:v>
                </c:pt>
                <c:pt idx="628">
                  <c:v>-0.10154332410378891</c:v>
                </c:pt>
                <c:pt idx="629">
                  <c:v>0.69324527380439804</c:v>
                </c:pt>
                <c:pt idx="630">
                  <c:v>0.41068360252295921</c:v>
                </c:pt>
                <c:pt idx="631">
                  <c:v>-0.17114203242226483</c:v>
                </c:pt>
                <c:pt idx="632">
                  <c:v>-0.40740740740740744</c:v>
                </c:pt>
                <c:pt idx="633">
                  <c:v>-0.19444444444444442</c:v>
                </c:pt>
                <c:pt idx="634">
                  <c:v>1.8518518518518517E-2</c:v>
                </c:pt>
                <c:pt idx="635">
                  <c:v>0.23148148148148148</c:v>
                </c:pt>
                <c:pt idx="636">
                  <c:v>0.44444444444444442</c:v>
                </c:pt>
                <c:pt idx="637">
                  <c:v>6.9954965475269304E-2</c:v>
                </c:pt>
                <c:pt idx="638">
                  <c:v>-0.51187066946995441</c:v>
                </c:pt>
                <c:pt idx="639">
                  <c:v>-0.55502116982036553</c:v>
                </c:pt>
                <c:pt idx="640">
                  <c:v>0.23976742808782125</c:v>
                </c:pt>
                <c:pt idx="641">
                  <c:v>0.96544397400399196</c:v>
                </c:pt>
                <c:pt idx="642">
                  <c:v>0.17065537609580511</c:v>
                </c:pt>
                <c:pt idx="643">
                  <c:v>-0.62413322181238173</c:v>
                </c:pt>
                <c:pt idx="644">
                  <c:v>-0.46127713599645681</c:v>
                </c:pt>
                <c:pt idx="645">
                  <c:v>0.12054849894876704</c:v>
                </c:pt>
                <c:pt idx="646">
                  <c:v>0.42592592592592593</c:v>
                </c:pt>
                <c:pt idx="647">
                  <c:v>0.21296296296296297</c:v>
                </c:pt>
                <c:pt idx="648">
                  <c:v>0</c:v>
                </c:pt>
                <c:pt idx="649">
                  <c:v>-0.21296296296296297</c:v>
                </c:pt>
                <c:pt idx="650">
                  <c:v>-0.42592592592592593</c:v>
                </c:pt>
                <c:pt idx="651">
                  <c:v>-0.12054849894876704</c:v>
                </c:pt>
                <c:pt idx="652">
                  <c:v>0.46127713599645681</c:v>
                </c:pt>
                <c:pt idx="653">
                  <c:v>0.62413322181238173</c:v>
                </c:pt>
                <c:pt idx="654">
                  <c:v>-0.17065537609580511</c:v>
                </c:pt>
                <c:pt idx="655">
                  <c:v>-0.96544397400399196</c:v>
                </c:pt>
                <c:pt idx="656">
                  <c:v>-0.23976742808782131</c:v>
                </c:pt>
                <c:pt idx="657">
                  <c:v>0.55502116982036553</c:v>
                </c:pt>
                <c:pt idx="658">
                  <c:v>0.51187066946995441</c:v>
                </c:pt>
                <c:pt idx="659">
                  <c:v>-6.9954965475269415E-2</c:v>
                </c:pt>
                <c:pt idx="660">
                  <c:v>-0.44444444444444442</c:v>
                </c:pt>
                <c:pt idx="661">
                  <c:v>-0.23148148148148145</c:v>
                </c:pt>
                <c:pt idx="662">
                  <c:v>-1.8518518518518545E-2</c:v>
                </c:pt>
                <c:pt idx="663">
                  <c:v>0.19444444444444445</c:v>
                </c:pt>
                <c:pt idx="664">
                  <c:v>0.40740740740740738</c:v>
                </c:pt>
                <c:pt idx="665">
                  <c:v>0.17114203242226481</c:v>
                </c:pt>
                <c:pt idx="666">
                  <c:v>-0.41068360252295905</c:v>
                </c:pt>
                <c:pt idx="667">
                  <c:v>-0.69324527380439804</c:v>
                </c:pt>
                <c:pt idx="668">
                  <c:v>0.10154332410378875</c:v>
                </c:pt>
                <c:pt idx="669">
                  <c:v>0.89633192201197565</c:v>
                </c:pt>
                <c:pt idx="670">
                  <c:v>0.30887948007983762</c:v>
                </c:pt>
                <c:pt idx="671">
                  <c:v>-0.48590911782834922</c:v>
                </c:pt>
                <c:pt idx="672">
                  <c:v>-0.56246420294345234</c:v>
                </c:pt>
                <c:pt idx="673">
                  <c:v>1.9361432001771595E-2</c:v>
                </c:pt>
                <c:pt idx="674">
                  <c:v>0.46296296296296297</c:v>
                </c:pt>
                <c:pt idx="675">
                  <c:v>0.25</c:v>
                </c:pt>
                <c:pt idx="676">
                  <c:v>3.7037037037037035E-2</c:v>
                </c:pt>
                <c:pt idx="677">
                  <c:v>-0.17592592592592593</c:v>
                </c:pt>
                <c:pt idx="678">
                  <c:v>-0.3888888888888889</c:v>
                </c:pt>
                <c:pt idx="679">
                  <c:v>-0.22173556589576252</c:v>
                </c:pt>
                <c:pt idx="680">
                  <c:v>0.36009006904946134</c:v>
                </c:pt>
                <c:pt idx="681">
                  <c:v>0.76235732579641413</c:v>
                </c:pt>
                <c:pt idx="682">
                  <c:v>-3.2431272111772491E-2</c:v>
                </c:pt>
                <c:pt idx="683">
                  <c:v>-0.82721987001995945</c:v>
                </c:pt>
                <c:pt idx="684">
                  <c:v>-0.37799153207185388</c:v>
                </c:pt>
                <c:pt idx="685">
                  <c:v>0.41679706583633314</c:v>
                </c:pt>
                <c:pt idx="686">
                  <c:v>0.61305773641695005</c:v>
                </c:pt>
                <c:pt idx="687">
                  <c:v>3.1232101471726059E-2</c:v>
                </c:pt>
                <c:pt idx="688">
                  <c:v>-0.48148148148148151</c:v>
                </c:pt>
                <c:pt idx="689">
                  <c:v>-0.26851851851851849</c:v>
                </c:pt>
                <c:pt idx="690">
                  <c:v>-5.555555555555558E-2</c:v>
                </c:pt>
                <c:pt idx="691">
                  <c:v>0.15740740740740741</c:v>
                </c:pt>
                <c:pt idx="692">
                  <c:v>0.37037037037037035</c:v>
                </c:pt>
                <c:pt idx="693">
                  <c:v>0.27232909936926025</c:v>
                </c:pt>
                <c:pt idx="694">
                  <c:v>-0.30949653557596357</c:v>
                </c:pt>
                <c:pt idx="695">
                  <c:v>-0.83146937778843055</c:v>
                </c:pt>
                <c:pt idx="696">
                  <c:v>-3.6680779880243708E-2</c:v>
                </c:pt>
                <c:pt idx="697">
                  <c:v>0.75810781802794314</c:v>
                </c:pt>
                <c:pt idx="698">
                  <c:v>0.44710358406387007</c:v>
                </c:pt>
                <c:pt idx="699">
                  <c:v>-0.34768501384431671</c:v>
                </c:pt>
                <c:pt idx="700">
                  <c:v>-0.66365126989044776</c:v>
                </c:pt>
                <c:pt idx="701">
                  <c:v>-8.182563494522388E-2</c:v>
                </c:pt>
                <c:pt idx="702">
                  <c:v>0.5</c:v>
                </c:pt>
                <c:pt idx="703">
                  <c:v>0.28703703703703703</c:v>
                </c:pt>
                <c:pt idx="704">
                  <c:v>7.407407407407407E-2</c:v>
                </c:pt>
                <c:pt idx="705">
                  <c:v>-0.1388888888888889</c:v>
                </c:pt>
                <c:pt idx="706">
                  <c:v>-0.35185185185185186</c:v>
                </c:pt>
                <c:pt idx="707">
                  <c:v>-0.32292263284275796</c:v>
                </c:pt>
                <c:pt idx="708">
                  <c:v>0.25890300210246592</c:v>
                </c:pt>
                <c:pt idx="709">
                  <c:v>0.84072863704768985</c:v>
                </c:pt>
                <c:pt idx="710">
                  <c:v>0.10579283187225991</c:v>
                </c:pt>
                <c:pt idx="711">
                  <c:v>-0.68899576603592694</c:v>
                </c:pt>
                <c:pt idx="712">
                  <c:v>-0.51621563605588627</c:v>
                </c:pt>
                <c:pt idx="713">
                  <c:v>0.27857296185230063</c:v>
                </c:pt>
                <c:pt idx="714">
                  <c:v>0.71424480336394536</c:v>
                </c:pt>
                <c:pt idx="715">
                  <c:v>0.13241916841872148</c:v>
                </c:pt>
                <c:pt idx="716">
                  <c:v>-0.44940646652650218</c:v>
                </c:pt>
                <c:pt idx="717">
                  <c:v>-0.30555555555555558</c:v>
                </c:pt>
                <c:pt idx="718">
                  <c:v>-9.2592592592592615E-2</c:v>
                </c:pt>
                <c:pt idx="719">
                  <c:v>0.12037037037037036</c:v>
                </c:pt>
                <c:pt idx="720">
                  <c:v>0.33333333333333331</c:v>
                </c:pt>
                <c:pt idx="721">
                  <c:v>0.37351616631625573</c:v>
                </c:pt>
                <c:pt idx="722">
                  <c:v>-0.2083094686289681</c:v>
                </c:pt>
                <c:pt idx="723">
                  <c:v>-0.79013510357419192</c:v>
                </c:pt>
                <c:pt idx="724">
                  <c:v>-0.17490488386427616</c:v>
                </c:pt>
                <c:pt idx="725">
                  <c:v>0.61988371404391063</c:v>
                </c:pt>
                <c:pt idx="726">
                  <c:v>0.58532768804790258</c:v>
                </c:pt>
                <c:pt idx="727">
                  <c:v>-0.20946090986028421</c:v>
                </c:pt>
                <c:pt idx="728">
                  <c:v>-0.76483833683744318</c:v>
                </c:pt>
                <c:pt idx="729">
                  <c:v>-0.1830127018922193</c:v>
                </c:pt>
                <c:pt idx="730">
                  <c:v>0.39881293305300458</c:v>
                </c:pt>
                <c:pt idx="731">
                  <c:v>0.32407407407407407</c:v>
                </c:pt>
                <c:pt idx="732">
                  <c:v>0.1111111111111111</c:v>
                </c:pt>
                <c:pt idx="733">
                  <c:v>-0.10185185185185185</c:v>
                </c:pt>
                <c:pt idx="734">
                  <c:v>-0.31481481481481483</c:v>
                </c:pt>
                <c:pt idx="735">
                  <c:v>-0.42410969978975338</c:v>
                </c:pt>
                <c:pt idx="736">
                  <c:v>0.15771593515547039</c:v>
                </c:pt>
                <c:pt idx="737">
                  <c:v>0.73954157010069432</c:v>
                </c:pt>
                <c:pt idx="738">
                  <c:v>0.24401693585629253</c:v>
                </c:pt>
                <c:pt idx="739">
                  <c:v>-0.55077166205189454</c:v>
                </c:pt>
                <c:pt idx="740">
                  <c:v>-0.65443974003991889</c:v>
                </c:pt>
                <c:pt idx="741">
                  <c:v>0.14034885786826812</c:v>
                </c:pt>
                <c:pt idx="742">
                  <c:v>0.815431870310941</c:v>
                </c:pt>
                <c:pt idx="743">
                  <c:v>0.23360623536571698</c:v>
                </c:pt>
                <c:pt idx="744">
                  <c:v>-0.34821939957950676</c:v>
                </c:pt>
                <c:pt idx="745">
                  <c:v>-0.34259259259259256</c:v>
                </c:pt>
                <c:pt idx="746">
                  <c:v>-0.12962962962962965</c:v>
                </c:pt>
                <c:pt idx="747">
                  <c:v>8.3333333333333329E-2</c:v>
                </c:pt>
                <c:pt idx="748">
                  <c:v>0.29629629629629628</c:v>
                </c:pt>
                <c:pt idx="749">
                  <c:v>0.47470323326325115</c:v>
                </c:pt>
                <c:pt idx="750">
                  <c:v>-0.10712240168197268</c:v>
                </c:pt>
                <c:pt idx="751">
                  <c:v>-0.6889480366271965</c:v>
                </c:pt>
                <c:pt idx="752">
                  <c:v>-0.31312898784830867</c:v>
                </c:pt>
                <c:pt idx="753">
                  <c:v>0.48165961005987812</c:v>
                </c:pt>
                <c:pt idx="754">
                  <c:v>0.72355179203193498</c:v>
                </c:pt>
                <c:pt idx="755">
                  <c:v>-7.1236805876251752E-2</c:v>
                </c:pt>
                <c:pt idx="756">
                  <c:v>-0.8660254037844386</c:v>
                </c:pt>
                <c:pt idx="757">
                  <c:v>-0.28419976883921472</c:v>
                </c:pt>
                <c:pt idx="758">
                  <c:v>0.29762586610600911</c:v>
                </c:pt>
                <c:pt idx="759">
                  <c:v>0.3611111111111111</c:v>
                </c:pt>
                <c:pt idx="760">
                  <c:v>0.14814814814814814</c:v>
                </c:pt>
                <c:pt idx="761">
                  <c:v>-6.4814814814814811E-2</c:v>
                </c:pt>
                <c:pt idx="762">
                  <c:v>-0.27777777777777779</c:v>
                </c:pt>
                <c:pt idx="763">
                  <c:v>-0.49074074074074076</c:v>
                </c:pt>
                <c:pt idx="764">
                  <c:v>5.6528868208474969E-2</c:v>
                </c:pt>
                <c:pt idx="765">
                  <c:v>0.63835450315369879</c:v>
                </c:pt>
                <c:pt idx="766">
                  <c:v>0.38224103984032481</c:v>
                </c:pt>
                <c:pt idx="767">
                  <c:v>-0.41254755806786203</c:v>
                </c:pt>
                <c:pt idx="768">
                  <c:v>-0.79266384402395118</c:v>
                </c:pt>
                <c:pt idx="769">
                  <c:v>2.1247538842356639E-3</c:v>
                </c:pt>
                <c:pt idx="770">
                  <c:v>0.79691335179242229</c:v>
                </c:pt>
                <c:pt idx="771">
                  <c:v>0.33479330231271254</c:v>
                </c:pt>
                <c:pt idx="772">
                  <c:v>-0.24703233263251131</c:v>
                </c:pt>
                <c:pt idx="773">
                  <c:v>-0.37962962962962965</c:v>
                </c:pt>
                <c:pt idx="774">
                  <c:v>-0.16666666666666669</c:v>
                </c:pt>
                <c:pt idx="775">
                  <c:v>4.6296296296296294E-2</c:v>
                </c:pt>
                <c:pt idx="776">
                  <c:v>0.25925925925925924</c:v>
                </c:pt>
                <c:pt idx="777">
                  <c:v>0.47222222222222221</c:v>
                </c:pt>
                <c:pt idx="778">
                  <c:v>-5.9353347349772045E-3</c:v>
                </c:pt>
                <c:pt idx="779">
                  <c:v>-0.58776096968020108</c:v>
                </c:pt>
                <c:pt idx="780">
                  <c:v>-0.45135309183234118</c:v>
                </c:pt>
                <c:pt idx="781">
                  <c:v>0.34343550607584566</c:v>
                </c:pt>
                <c:pt idx="782">
                  <c:v>0.86177589601596749</c:v>
                </c:pt>
                <c:pt idx="783">
                  <c:v>6.6987298107780702E-2</c:v>
                </c:pt>
                <c:pt idx="784">
                  <c:v>-0.72780129980040609</c:v>
                </c:pt>
                <c:pt idx="785">
                  <c:v>-0.38538683578621014</c:v>
                </c:pt>
                <c:pt idx="786">
                  <c:v>0.19643879915901366</c:v>
                </c:pt>
                <c:pt idx="787">
                  <c:v>0.39814814814814814</c:v>
                </c:pt>
                <c:pt idx="788">
                  <c:v>0.18518518518518517</c:v>
                </c:pt>
                <c:pt idx="789">
                  <c:v>-2.7777777777777776E-2</c:v>
                </c:pt>
                <c:pt idx="790">
                  <c:v>-0.24074074074074073</c:v>
                </c:pt>
                <c:pt idx="791">
                  <c:v>-0.45370370370370372</c:v>
                </c:pt>
                <c:pt idx="792">
                  <c:v>-4.4658198738520505E-2</c:v>
                </c:pt>
                <c:pt idx="793">
                  <c:v>0.53716743620670349</c:v>
                </c:pt>
                <c:pt idx="794">
                  <c:v>0.52046514382435749</c:v>
                </c:pt>
                <c:pt idx="795">
                  <c:v>-0.27432345408382952</c:v>
                </c:pt>
                <c:pt idx="796">
                  <c:v>-0.9308879480079838</c:v>
                </c:pt>
                <c:pt idx="797">
                  <c:v>-0.1360993500997969</c:v>
                </c:pt>
                <c:pt idx="798">
                  <c:v>0.65868924780838978</c:v>
                </c:pt>
                <c:pt idx="799">
                  <c:v>0.43598036925970785</c:v>
                </c:pt>
                <c:pt idx="800">
                  <c:v>-0.14584526568551587</c:v>
                </c:pt>
                <c:pt idx="801">
                  <c:v>-0.41666666666666669</c:v>
                </c:pt>
                <c:pt idx="802">
                  <c:v>-0.20370370370370372</c:v>
                </c:pt>
                <c:pt idx="803">
                  <c:v>9.2592592592592587E-3</c:v>
                </c:pt>
                <c:pt idx="804">
                  <c:v>0.22222222222222221</c:v>
                </c:pt>
                <c:pt idx="805">
                  <c:v>0.43518518518518517</c:v>
                </c:pt>
                <c:pt idx="806">
                  <c:v>9.5251732212018214E-2</c:v>
                </c:pt>
                <c:pt idx="807">
                  <c:v>-0.48657390273320561</c:v>
                </c:pt>
                <c:pt idx="808">
                  <c:v>-0.58957719581637369</c:v>
                </c:pt>
                <c:pt idx="809">
                  <c:v>0.20521140209181316</c:v>
                </c:pt>
                <c:pt idx="810">
                  <c:v>1</c:v>
                </c:pt>
                <c:pt idx="811">
                  <c:v>0.20521140209181316</c:v>
                </c:pt>
                <c:pt idx="812">
                  <c:v>-0.58957719581637369</c:v>
                </c:pt>
                <c:pt idx="813">
                  <c:v>-0.48657390273320561</c:v>
                </c:pt>
                <c:pt idx="814">
                  <c:v>9.5251732212018214E-2</c:v>
                </c:pt>
                <c:pt idx="815">
                  <c:v>0.43518518518518517</c:v>
                </c:pt>
                <c:pt idx="816">
                  <c:v>0.22222222222222221</c:v>
                </c:pt>
                <c:pt idx="817">
                  <c:v>9.2592592592592449E-3</c:v>
                </c:pt>
                <c:pt idx="818">
                  <c:v>-0.20370370370370369</c:v>
                </c:pt>
                <c:pt idx="819">
                  <c:v>-0.41666666666666669</c:v>
                </c:pt>
                <c:pt idx="820">
                  <c:v>-0.14584526568551592</c:v>
                </c:pt>
                <c:pt idx="821">
                  <c:v>0.43598036925970801</c:v>
                </c:pt>
                <c:pt idx="822">
                  <c:v>0.65868924780838989</c:v>
                </c:pt>
                <c:pt idx="823">
                  <c:v>-0.13609935009979707</c:v>
                </c:pt>
                <c:pt idx="824">
                  <c:v>-0.93088794800798369</c:v>
                </c:pt>
                <c:pt idx="825">
                  <c:v>-0.27432345408382947</c:v>
                </c:pt>
                <c:pt idx="826">
                  <c:v>0.52046514382435727</c:v>
                </c:pt>
                <c:pt idx="827">
                  <c:v>0.53716743620670349</c:v>
                </c:pt>
                <c:pt idx="828">
                  <c:v>-4.4658198738520394E-2</c:v>
                </c:pt>
                <c:pt idx="829">
                  <c:v>-0.45370370370370372</c:v>
                </c:pt>
                <c:pt idx="830">
                  <c:v>-0.24074074074074076</c:v>
                </c:pt>
                <c:pt idx="831">
                  <c:v>-2.777777777777779E-2</c:v>
                </c:pt>
                <c:pt idx="832">
                  <c:v>0.18518518518518517</c:v>
                </c:pt>
                <c:pt idx="833">
                  <c:v>0.39814814814814814</c:v>
                </c:pt>
                <c:pt idx="834">
                  <c:v>0.19643879915901366</c:v>
                </c:pt>
                <c:pt idx="835">
                  <c:v>-0.38538683578621014</c:v>
                </c:pt>
                <c:pt idx="836">
                  <c:v>-0.72780129980040609</c:v>
                </c:pt>
                <c:pt idx="837">
                  <c:v>6.6987298107780702E-2</c:v>
                </c:pt>
                <c:pt idx="838">
                  <c:v>0.86177589601596749</c:v>
                </c:pt>
                <c:pt idx="839">
                  <c:v>0.34343550607584566</c:v>
                </c:pt>
                <c:pt idx="840">
                  <c:v>-0.45135309183234118</c:v>
                </c:pt>
                <c:pt idx="841">
                  <c:v>-0.58776096968020108</c:v>
                </c:pt>
                <c:pt idx="842">
                  <c:v>-5.9353347349772045E-3</c:v>
                </c:pt>
                <c:pt idx="843">
                  <c:v>0.47222222222222221</c:v>
                </c:pt>
                <c:pt idx="844">
                  <c:v>0.2592592592592593</c:v>
                </c:pt>
                <c:pt idx="845">
                  <c:v>4.629629629629628E-2</c:v>
                </c:pt>
                <c:pt idx="846">
                  <c:v>-0.16666666666666666</c:v>
                </c:pt>
                <c:pt idx="847">
                  <c:v>-0.37962962962962965</c:v>
                </c:pt>
                <c:pt idx="848">
                  <c:v>-0.24703233263251143</c:v>
                </c:pt>
                <c:pt idx="849">
                  <c:v>0.33479330231271254</c:v>
                </c:pt>
                <c:pt idx="850">
                  <c:v>0.79691335179242251</c:v>
                </c:pt>
                <c:pt idx="851">
                  <c:v>2.1247538842354974E-3</c:v>
                </c:pt>
                <c:pt idx="852">
                  <c:v>-0.79266384402395118</c:v>
                </c:pt>
                <c:pt idx="853">
                  <c:v>-0.41254755806786186</c:v>
                </c:pt>
                <c:pt idx="854">
                  <c:v>0.38224103984032476</c:v>
                </c:pt>
                <c:pt idx="855">
                  <c:v>0.63835450315369879</c:v>
                </c:pt>
                <c:pt idx="856">
                  <c:v>5.6528868208475025E-2</c:v>
                </c:pt>
                <c:pt idx="857">
                  <c:v>-0.49074074074074076</c:v>
                </c:pt>
                <c:pt idx="858">
                  <c:v>-0.27777777777777779</c:v>
                </c:pt>
                <c:pt idx="859">
                  <c:v>-6.4814814814814825E-2</c:v>
                </c:pt>
                <c:pt idx="860">
                  <c:v>0.14814814814814814</c:v>
                </c:pt>
                <c:pt idx="861">
                  <c:v>0.3611111111111111</c:v>
                </c:pt>
                <c:pt idx="862">
                  <c:v>0.29762586610600911</c:v>
                </c:pt>
                <c:pt idx="863">
                  <c:v>-0.28419976883921472</c:v>
                </c:pt>
                <c:pt idx="864">
                  <c:v>-0.8660254037844386</c:v>
                </c:pt>
                <c:pt idx="865">
                  <c:v>-7.1236805876251752E-2</c:v>
                </c:pt>
                <c:pt idx="866">
                  <c:v>0.72355179203193498</c:v>
                </c:pt>
                <c:pt idx="867">
                  <c:v>0.48165961005987812</c:v>
                </c:pt>
                <c:pt idx="868">
                  <c:v>-0.31312898784830867</c:v>
                </c:pt>
                <c:pt idx="869">
                  <c:v>-0.68894803662719661</c:v>
                </c:pt>
                <c:pt idx="870">
                  <c:v>-0.10712240168197268</c:v>
                </c:pt>
                <c:pt idx="871">
                  <c:v>0.4747032332632512</c:v>
                </c:pt>
                <c:pt idx="872">
                  <c:v>0.29629629629629628</c:v>
                </c:pt>
                <c:pt idx="873">
                  <c:v>8.3333333333333315E-2</c:v>
                </c:pt>
                <c:pt idx="874">
                  <c:v>-0.12962962962962962</c:v>
                </c:pt>
                <c:pt idx="875">
                  <c:v>-0.34259259259259262</c:v>
                </c:pt>
                <c:pt idx="876">
                  <c:v>-0.34821939957950682</c:v>
                </c:pt>
                <c:pt idx="877">
                  <c:v>0.23360623536571712</c:v>
                </c:pt>
                <c:pt idx="878">
                  <c:v>0.81543187031094089</c:v>
                </c:pt>
                <c:pt idx="879">
                  <c:v>0.14034885786826806</c:v>
                </c:pt>
                <c:pt idx="880">
                  <c:v>-0.65443974003991867</c:v>
                </c:pt>
                <c:pt idx="881">
                  <c:v>-0.55077166205189443</c:v>
                </c:pt>
                <c:pt idx="882">
                  <c:v>0.24401693585629236</c:v>
                </c:pt>
                <c:pt idx="883">
                  <c:v>0.73954157010069432</c:v>
                </c:pt>
                <c:pt idx="884">
                  <c:v>0.1577159351554705</c:v>
                </c:pt>
                <c:pt idx="885">
                  <c:v>-0.42410969978975338</c:v>
                </c:pt>
                <c:pt idx="886">
                  <c:v>-0.31481481481481483</c:v>
                </c:pt>
                <c:pt idx="887">
                  <c:v>-0.10185185185185186</c:v>
                </c:pt>
                <c:pt idx="888">
                  <c:v>0.1111111111111111</c:v>
                </c:pt>
                <c:pt idx="889">
                  <c:v>0.32407407407407407</c:v>
                </c:pt>
                <c:pt idx="890">
                  <c:v>0.39881293305300458</c:v>
                </c:pt>
                <c:pt idx="891">
                  <c:v>-0.1830127018922193</c:v>
                </c:pt>
                <c:pt idx="892">
                  <c:v>-0.76483833683744318</c:v>
                </c:pt>
                <c:pt idx="893">
                  <c:v>-0.20946090986028421</c:v>
                </c:pt>
                <c:pt idx="894">
                  <c:v>0.58532768804790258</c:v>
                </c:pt>
                <c:pt idx="895">
                  <c:v>0.61988371404391063</c:v>
                </c:pt>
                <c:pt idx="896">
                  <c:v>-0.17490488386427616</c:v>
                </c:pt>
                <c:pt idx="897">
                  <c:v>-0.79013510357419192</c:v>
                </c:pt>
                <c:pt idx="898">
                  <c:v>-0.20830946862896824</c:v>
                </c:pt>
                <c:pt idx="899">
                  <c:v>0.37351616631625573</c:v>
                </c:pt>
                <c:pt idx="900">
                  <c:v>0.33333333333333337</c:v>
                </c:pt>
                <c:pt idx="901">
                  <c:v>0.12037037037037035</c:v>
                </c:pt>
                <c:pt idx="902">
                  <c:v>-9.2592592592592587E-2</c:v>
                </c:pt>
                <c:pt idx="903">
                  <c:v>-0.30555555555555558</c:v>
                </c:pt>
                <c:pt idx="904">
                  <c:v>-0.44940646652650229</c:v>
                </c:pt>
                <c:pt idx="905">
                  <c:v>0.13241916841872159</c:v>
                </c:pt>
                <c:pt idx="906">
                  <c:v>0.71424480336394536</c:v>
                </c:pt>
                <c:pt idx="907">
                  <c:v>0.27857296185230046</c:v>
                </c:pt>
                <c:pt idx="908">
                  <c:v>-0.51621563605588627</c:v>
                </c:pt>
                <c:pt idx="909">
                  <c:v>-0.68899576603592694</c:v>
                </c:pt>
                <c:pt idx="910">
                  <c:v>0.10579283187225985</c:v>
                </c:pt>
                <c:pt idx="911">
                  <c:v>0.84072863704768974</c:v>
                </c:pt>
                <c:pt idx="912">
                  <c:v>0.25890300210246592</c:v>
                </c:pt>
                <c:pt idx="913">
                  <c:v>-0.32292263284275791</c:v>
                </c:pt>
                <c:pt idx="914">
                  <c:v>-0.35185185185185186</c:v>
                </c:pt>
                <c:pt idx="915">
                  <c:v>-0.1388888888888889</c:v>
                </c:pt>
                <c:pt idx="916">
                  <c:v>7.407407407407407E-2</c:v>
                </c:pt>
                <c:pt idx="917">
                  <c:v>0.28703703703703703</c:v>
                </c:pt>
                <c:pt idx="918">
                  <c:v>0.5</c:v>
                </c:pt>
                <c:pt idx="919">
                  <c:v>-8.182563494522388E-2</c:v>
                </c:pt>
                <c:pt idx="920">
                  <c:v>-0.66365126989044776</c:v>
                </c:pt>
                <c:pt idx="921">
                  <c:v>-0.34768501384431671</c:v>
                </c:pt>
                <c:pt idx="922">
                  <c:v>0.44710358406387007</c:v>
                </c:pt>
                <c:pt idx="923">
                  <c:v>0.75810781802794314</c:v>
                </c:pt>
                <c:pt idx="924">
                  <c:v>-3.6680779880243708E-2</c:v>
                </c:pt>
                <c:pt idx="925">
                  <c:v>-0.83146937778843055</c:v>
                </c:pt>
                <c:pt idx="926">
                  <c:v>-0.30949653557596357</c:v>
                </c:pt>
                <c:pt idx="927">
                  <c:v>0.27232909936926031</c:v>
                </c:pt>
                <c:pt idx="928">
                  <c:v>0.37037037037037035</c:v>
                </c:pt>
                <c:pt idx="929">
                  <c:v>0.15740740740740738</c:v>
                </c:pt>
                <c:pt idx="930">
                  <c:v>-5.5555555555555552E-2</c:v>
                </c:pt>
                <c:pt idx="931">
                  <c:v>-0.26851851851851855</c:v>
                </c:pt>
                <c:pt idx="932">
                  <c:v>-0.48148148148148145</c:v>
                </c:pt>
                <c:pt idx="933">
                  <c:v>3.1232101471726115E-2</c:v>
                </c:pt>
                <c:pt idx="934">
                  <c:v>0.61305773641694983</c:v>
                </c:pt>
                <c:pt idx="935">
                  <c:v>0.41679706583633314</c:v>
                </c:pt>
                <c:pt idx="936">
                  <c:v>-0.37799153207185371</c:v>
                </c:pt>
                <c:pt idx="937">
                  <c:v>-0.82721987001995945</c:v>
                </c:pt>
                <c:pt idx="938">
                  <c:v>-3.2431272111772658E-2</c:v>
                </c:pt>
                <c:pt idx="939">
                  <c:v>0.76235732579641413</c:v>
                </c:pt>
                <c:pt idx="940">
                  <c:v>0.36009006904946134</c:v>
                </c:pt>
                <c:pt idx="941">
                  <c:v>-0.22173556589576249</c:v>
                </c:pt>
                <c:pt idx="942">
                  <c:v>-0.3888888888888889</c:v>
                </c:pt>
                <c:pt idx="943">
                  <c:v>-0.17592592592592593</c:v>
                </c:pt>
                <c:pt idx="944">
                  <c:v>3.7037037037037035E-2</c:v>
                </c:pt>
                <c:pt idx="945">
                  <c:v>0.25</c:v>
                </c:pt>
                <c:pt idx="946">
                  <c:v>0.46296296296296297</c:v>
                </c:pt>
                <c:pt idx="947">
                  <c:v>1.9361432001771595E-2</c:v>
                </c:pt>
                <c:pt idx="948">
                  <c:v>-0.56246420294345234</c:v>
                </c:pt>
                <c:pt idx="949">
                  <c:v>-0.48590911782834922</c:v>
                </c:pt>
                <c:pt idx="950">
                  <c:v>0.30887948007983762</c:v>
                </c:pt>
                <c:pt idx="951">
                  <c:v>0.89633192201197565</c:v>
                </c:pt>
                <c:pt idx="952">
                  <c:v>0.10154332410378891</c:v>
                </c:pt>
                <c:pt idx="953">
                  <c:v>-0.69324527380439804</c:v>
                </c:pt>
                <c:pt idx="954">
                  <c:v>-0.41068360252295921</c:v>
                </c:pt>
                <c:pt idx="955">
                  <c:v>0.17114203242226483</c:v>
                </c:pt>
                <c:pt idx="956">
                  <c:v>0.40740740740740744</c:v>
                </c:pt>
                <c:pt idx="957">
                  <c:v>0.19444444444444442</c:v>
                </c:pt>
                <c:pt idx="958">
                  <c:v>-1.8518518518518517E-2</c:v>
                </c:pt>
                <c:pt idx="959">
                  <c:v>-0.23148148148148148</c:v>
                </c:pt>
                <c:pt idx="960">
                  <c:v>-0.44444444444444442</c:v>
                </c:pt>
                <c:pt idx="961">
                  <c:v>-6.9954965475269304E-2</c:v>
                </c:pt>
                <c:pt idx="962">
                  <c:v>0.51187066946995441</c:v>
                </c:pt>
                <c:pt idx="963">
                  <c:v>0.55502116982036553</c:v>
                </c:pt>
                <c:pt idx="964">
                  <c:v>-0.23976742808782125</c:v>
                </c:pt>
                <c:pt idx="965">
                  <c:v>-0.96544397400399196</c:v>
                </c:pt>
                <c:pt idx="966">
                  <c:v>-0.17065537609580511</c:v>
                </c:pt>
                <c:pt idx="967">
                  <c:v>0.62413322181238173</c:v>
                </c:pt>
                <c:pt idx="968">
                  <c:v>0.46127713599645681</c:v>
                </c:pt>
                <c:pt idx="969">
                  <c:v>-0.12054849894876704</c:v>
                </c:pt>
                <c:pt idx="970">
                  <c:v>-0.42592592592592593</c:v>
                </c:pt>
                <c:pt idx="971">
                  <c:v>-0.21296296296296297</c:v>
                </c:pt>
                <c:pt idx="972">
                  <c:v>0</c:v>
                </c:pt>
                <c:pt idx="973">
                  <c:v>0.21296296296296297</c:v>
                </c:pt>
                <c:pt idx="974">
                  <c:v>0.42592592592592593</c:v>
                </c:pt>
                <c:pt idx="975">
                  <c:v>0.12054849894876704</c:v>
                </c:pt>
                <c:pt idx="976">
                  <c:v>-0.46127713599645681</c:v>
                </c:pt>
                <c:pt idx="977">
                  <c:v>-0.62413322181238173</c:v>
                </c:pt>
                <c:pt idx="978">
                  <c:v>0.17065537609580511</c:v>
                </c:pt>
                <c:pt idx="979">
                  <c:v>0.96544397400399196</c:v>
                </c:pt>
                <c:pt idx="980">
                  <c:v>0.23976742808782131</c:v>
                </c:pt>
                <c:pt idx="981">
                  <c:v>-0.55502116982036553</c:v>
                </c:pt>
                <c:pt idx="982">
                  <c:v>-0.51187066946995441</c:v>
                </c:pt>
                <c:pt idx="983">
                  <c:v>6.9954965475269415E-2</c:v>
                </c:pt>
                <c:pt idx="984">
                  <c:v>0.44444444444444442</c:v>
                </c:pt>
                <c:pt idx="985">
                  <c:v>0.23148148148148145</c:v>
                </c:pt>
                <c:pt idx="986">
                  <c:v>1.8518518518518545E-2</c:v>
                </c:pt>
                <c:pt idx="987">
                  <c:v>-0.19444444444444445</c:v>
                </c:pt>
                <c:pt idx="988">
                  <c:v>-0.40740740740740738</c:v>
                </c:pt>
                <c:pt idx="989">
                  <c:v>-0.17114203242226481</c:v>
                </c:pt>
                <c:pt idx="990">
                  <c:v>0.41068360252295905</c:v>
                </c:pt>
                <c:pt idx="991">
                  <c:v>0.69324527380439804</c:v>
                </c:pt>
                <c:pt idx="992">
                  <c:v>-0.10154332410378875</c:v>
                </c:pt>
                <c:pt idx="993">
                  <c:v>-0.89633192201197565</c:v>
                </c:pt>
                <c:pt idx="994">
                  <c:v>-0.30887948007983762</c:v>
                </c:pt>
                <c:pt idx="995">
                  <c:v>0.48590911782834922</c:v>
                </c:pt>
                <c:pt idx="996">
                  <c:v>0.56246420294345234</c:v>
                </c:pt>
                <c:pt idx="997">
                  <c:v>-1.9361432001771595E-2</c:v>
                </c:pt>
                <c:pt idx="998">
                  <c:v>-0.46296296296296297</c:v>
                </c:pt>
                <c:pt idx="999">
                  <c:v>-0.25</c:v>
                </c:pt>
                <c:pt idx="1000">
                  <c:v>-3.7037037037037035E-2</c:v>
                </c:pt>
                <c:pt idx="1001">
                  <c:v>0.17592592592592593</c:v>
                </c:pt>
                <c:pt idx="1002">
                  <c:v>0.3888888888888889</c:v>
                </c:pt>
                <c:pt idx="1003">
                  <c:v>0.22173556589576252</c:v>
                </c:pt>
                <c:pt idx="1004">
                  <c:v>-0.36009006904946134</c:v>
                </c:pt>
                <c:pt idx="1005">
                  <c:v>-0.76235732579641413</c:v>
                </c:pt>
                <c:pt idx="1006">
                  <c:v>3.2431272111772491E-2</c:v>
                </c:pt>
                <c:pt idx="1007">
                  <c:v>0.82721987001995945</c:v>
                </c:pt>
                <c:pt idx="1008">
                  <c:v>0.37799153207185388</c:v>
                </c:pt>
                <c:pt idx="1009">
                  <c:v>-0.41679706583633314</c:v>
                </c:pt>
                <c:pt idx="1010">
                  <c:v>-0.61305773641695005</c:v>
                </c:pt>
                <c:pt idx="1011">
                  <c:v>-3.1232101471726059E-2</c:v>
                </c:pt>
                <c:pt idx="1012">
                  <c:v>0.48148148148148151</c:v>
                </c:pt>
                <c:pt idx="1013">
                  <c:v>0.26851851851851849</c:v>
                </c:pt>
                <c:pt idx="1014">
                  <c:v>5.555555555555558E-2</c:v>
                </c:pt>
                <c:pt idx="1015">
                  <c:v>-0.15740740740740741</c:v>
                </c:pt>
                <c:pt idx="1016">
                  <c:v>-0.37037037037037035</c:v>
                </c:pt>
                <c:pt idx="1017">
                  <c:v>-0.27232909936926025</c:v>
                </c:pt>
                <c:pt idx="1018">
                  <c:v>0.30949653557596357</c:v>
                </c:pt>
                <c:pt idx="1019">
                  <c:v>0.83146937778843055</c:v>
                </c:pt>
                <c:pt idx="1020">
                  <c:v>3.6680779880243708E-2</c:v>
                </c:pt>
                <c:pt idx="1021">
                  <c:v>-0.75810781802794314</c:v>
                </c:pt>
                <c:pt idx="1022">
                  <c:v>-0.44710358406387007</c:v>
                </c:pt>
                <c:pt idx="1023">
                  <c:v>0.34768501384431671</c:v>
                </c:pt>
                <c:pt idx="1024">
                  <c:v>0.66365126989044776</c:v>
                </c:pt>
                <c:pt idx="1025">
                  <c:v>8.182563494522388E-2</c:v>
                </c:pt>
                <c:pt idx="1026">
                  <c:v>-0.5</c:v>
                </c:pt>
                <c:pt idx="1027">
                  <c:v>-0.28703703703703703</c:v>
                </c:pt>
                <c:pt idx="1028">
                  <c:v>-7.407407407407407E-2</c:v>
                </c:pt>
                <c:pt idx="1029">
                  <c:v>0.1388888888888889</c:v>
                </c:pt>
                <c:pt idx="1030">
                  <c:v>0.35185185185185186</c:v>
                </c:pt>
                <c:pt idx="1031">
                  <c:v>0.32292263284275796</c:v>
                </c:pt>
                <c:pt idx="1032">
                  <c:v>-0.25890300210246592</c:v>
                </c:pt>
                <c:pt idx="1033">
                  <c:v>-0.84072863704768985</c:v>
                </c:pt>
                <c:pt idx="1034">
                  <c:v>-0.10579283187225991</c:v>
                </c:pt>
                <c:pt idx="1035">
                  <c:v>0.68899576603592694</c:v>
                </c:pt>
                <c:pt idx="1036">
                  <c:v>0.51621563605588627</c:v>
                </c:pt>
                <c:pt idx="1037">
                  <c:v>-0.27857296185230063</c:v>
                </c:pt>
                <c:pt idx="1038">
                  <c:v>-0.71424480336394536</c:v>
                </c:pt>
                <c:pt idx="1039">
                  <c:v>-0.13241916841872148</c:v>
                </c:pt>
                <c:pt idx="1040">
                  <c:v>0.44940646652650218</c:v>
                </c:pt>
                <c:pt idx="1041">
                  <c:v>0.30555555555555558</c:v>
                </c:pt>
                <c:pt idx="1042">
                  <c:v>9.2592592592592615E-2</c:v>
                </c:pt>
                <c:pt idx="1043">
                  <c:v>-0.12037037037037036</c:v>
                </c:pt>
                <c:pt idx="1044">
                  <c:v>-0.33333333333333331</c:v>
                </c:pt>
                <c:pt idx="1045">
                  <c:v>-0.37351616631625573</c:v>
                </c:pt>
                <c:pt idx="1046">
                  <c:v>0.2083094686289681</c:v>
                </c:pt>
                <c:pt idx="1047">
                  <c:v>0.79013510357419192</c:v>
                </c:pt>
                <c:pt idx="1048">
                  <c:v>0.17490488386427616</c:v>
                </c:pt>
                <c:pt idx="1049">
                  <c:v>-0.61988371404391063</c:v>
                </c:pt>
                <c:pt idx="1050">
                  <c:v>-0.58532768804790258</c:v>
                </c:pt>
                <c:pt idx="1051">
                  <c:v>0.20946090986028421</c:v>
                </c:pt>
                <c:pt idx="1052">
                  <c:v>0.76483833683744318</c:v>
                </c:pt>
                <c:pt idx="1053">
                  <c:v>0.1830127018922193</c:v>
                </c:pt>
                <c:pt idx="1054">
                  <c:v>-0.39881293305300458</c:v>
                </c:pt>
                <c:pt idx="1055">
                  <c:v>-0.32407407407407407</c:v>
                </c:pt>
                <c:pt idx="1056">
                  <c:v>-0.1111111111111111</c:v>
                </c:pt>
                <c:pt idx="1057">
                  <c:v>0.10185185185185185</c:v>
                </c:pt>
                <c:pt idx="1058">
                  <c:v>0.31481481481481483</c:v>
                </c:pt>
                <c:pt idx="1059">
                  <c:v>0.42410969978975338</c:v>
                </c:pt>
                <c:pt idx="1060">
                  <c:v>-0.15771593515547039</c:v>
                </c:pt>
                <c:pt idx="1061">
                  <c:v>-0.73954157010069432</c:v>
                </c:pt>
                <c:pt idx="1062">
                  <c:v>-0.24401693585629253</c:v>
                </c:pt>
                <c:pt idx="1063">
                  <c:v>0.55077166205189454</c:v>
                </c:pt>
                <c:pt idx="1064">
                  <c:v>0.65443974003991889</c:v>
                </c:pt>
                <c:pt idx="1065">
                  <c:v>-0.14034885786826812</c:v>
                </c:pt>
                <c:pt idx="1066">
                  <c:v>-0.815431870310941</c:v>
                </c:pt>
                <c:pt idx="1067">
                  <c:v>-0.23360623536571698</c:v>
                </c:pt>
                <c:pt idx="1068">
                  <c:v>0.34821939957950676</c:v>
                </c:pt>
                <c:pt idx="1069">
                  <c:v>0.34259259259259256</c:v>
                </c:pt>
                <c:pt idx="1070">
                  <c:v>0.12962962962962965</c:v>
                </c:pt>
                <c:pt idx="1071">
                  <c:v>-8.3333333333333329E-2</c:v>
                </c:pt>
                <c:pt idx="1072">
                  <c:v>-0.29629629629629628</c:v>
                </c:pt>
                <c:pt idx="1073">
                  <c:v>-0.47470323326325115</c:v>
                </c:pt>
                <c:pt idx="1074">
                  <c:v>0.10712240168197268</c:v>
                </c:pt>
                <c:pt idx="1075">
                  <c:v>0.6889480366271965</c:v>
                </c:pt>
                <c:pt idx="1076">
                  <c:v>0.31312898784830867</c:v>
                </c:pt>
                <c:pt idx="1077">
                  <c:v>-0.48165961005987812</c:v>
                </c:pt>
                <c:pt idx="1078">
                  <c:v>-0.72355179203193498</c:v>
                </c:pt>
                <c:pt idx="1079">
                  <c:v>7.1236805876251752E-2</c:v>
                </c:pt>
                <c:pt idx="1080">
                  <c:v>0.8660254037844386</c:v>
                </c:pt>
                <c:pt idx="1081">
                  <c:v>0.28419976883921472</c:v>
                </c:pt>
                <c:pt idx="1082">
                  <c:v>-0.29762586610600911</c:v>
                </c:pt>
                <c:pt idx="1083">
                  <c:v>-0.3611111111111111</c:v>
                </c:pt>
                <c:pt idx="1084">
                  <c:v>-0.14814814814814814</c:v>
                </c:pt>
                <c:pt idx="1085">
                  <c:v>6.4814814814814811E-2</c:v>
                </c:pt>
                <c:pt idx="1086">
                  <c:v>0.27777777777777779</c:v>
                </c:pt>
                <c:pt idx="1087">
                  <c:v>0.49074074074074076</c:v>
                </c:pt>
                <c:pt idx="1088">
                  <c:v>-5.6528868208474969E-2</c:v>
                </c:pt>
                <c:pt idx="1089">
                  <c:v>-0.63835450315369879</c:v>
                </c:pt>
                <c:pt idx="1090">
                  <c:v>-0.38224103984032481</c:v>
                </c:pt>
                <c:pt idx="1091">
                  <c:v>0.41254755806786203</c:v>
                </c:pt>
                <c:pt idx="1092">
                  <c:v>0.79266384402395118</c:v>
                </c:pt>
                <c:pt idx="1093">
                  <c:v>-2.1247538842356639E-3</c:v>
                </c:pt>
                <c:pt idx="1094">
                  <c:v>-0.79691335179242229</c:v>
                </c:pt>
                <c:pt idx="1095">
                  <c:v>-0.33479330231271254</c:v>
                </c:pt>
                <c:pt idx="1096">
                  <c:v>0.24703233263251131</c:v>
                </c:pt>
                <c:pt idx="1097">
                  <c:v>0.37962962962962965</c:v>
                </c:pt>
                <c:pt idx="1098">
                  <c:v>0.16666666666666669</c:v>
                </c:pt>
                <c:pt idx="1099">
                  <c:v>-4.6296296296296294E-2</c:v>
                </c:pt>
                <c:pt idx="1100">
                  <c:v>-0.25925925925925924</c:v>
                </c:pt>
                <c:pt idx="1101">
                  <c:v>-0.47222222222222221</c:v>
                </c:pt>
                <c:pt idx="1102">
                  <c:v>5.9353347349772045E-3</c:v>
                </c:pt>
                <c:pt idx="1103">
                  <c:v>0.58776096968020108</c:v>
                </c:pt>
                <c:pt idx="1104">
                  <c:v>0.45135309183234118</c:v>
                </c:pt>
                <c:pt idx="1105">
                  <c:v>-0.34343550607584566</c:v>
                </c:pt>
                <c:pt idx="1106">
                  <c:v>-0.86177589601596749</c:v>
                </c:pt>
                <c:pt idx="1107">
                  <c:v>-6.6987298107780702E-2</c:v>
                </c:pt>
                <c:pt idx="1108">
                  <c:v>0.72780129980040609</c:v>
                </c:pt>
                <c:pt idx="1109">
                  <c:v>0.38538683578621014</c:v>
                </c:pt>
                <c:pt idx="1110">
                  <c:v>-0.19643879915901366</c:v>
                </c:pt>
                <c:pt idx="1111">
                  <c:v>-0.39814814814814814</c:v>
                </c:pt>
                <c:pt idx="1112">
                  <c:v>-0.18518518518518517</c:v>
                </c:pt>
                <c:pt idx="1113">
                  <c:v>2.7777777777777776E-2</c:v>
                </c:pt>
                <c:pt idx="1114">
                  <c:v>0.24074074074074073</c:v>
                </c:pt>
                <c:pt idx="1115">
                  <c:v>0.45370370370370372</c:v>
                </c:pt>
                <c:pt idx="1116">
                  <c:v>4.4658198738520505E-2</c:v>
                </c:pt>
                <c:pt idx="1117">
                  <c:v>-0.53716743620670349</c:v>
                </c:pt>
                <c:pt idx="1118">
                  <c:v>-0.52046514382435749</c:v>
                </c:pt>
                <c:pt idx="1119">
                  <c:v>0.27432345408382952</c:v>
                </c:pt>
                <c:pt idx="1120">
                  <c:v>0.9308879480079838</c:v>
                </c:pt>
                <c:pt idx="1121">
                  <c:v>0.1360993500997969</c:v>
                </c:pt>
                <c:pt idx="1122">
                  <c:v>-0.65868924780838978</c:v>
                </c:pt>
                <c:pt idx="1123">
                  <c:v>-0.43598036925970785</c:v>
                </c:pt>
                <c:pt idx="1124">
                  <c:v>0.14584526568551587</c:v>
                </c:pt>
                <c:pt idx="1125">
                  <c:v>0.41666666666666669</c:v>
                </c:pt>
                <c:pt idx="1126">
                  <c:v>0.20370370370370372</c:v>
                </c:pt>
                <c:pt idx="1127">
                  <c:v>-9.2592592592592587E-3</c:v>
                </c:pt>
                <c:pt idx="1128">
                  <c:v>-0.22222222222222221</c:v>
                </c:pt>
                <c:pt idx="1129">
                  <c:v>-0.43518518518518517</c:v>
                </c:pt>
                <c:pt idx="1130">
                  <c:v>-9.5251732212018214E-2</c:v>
                </c:pt>
                <c:pt idx="1131">
                  <c:v>0.48657390273320561</c:v>
                </c:pt>
                <c:pt idx="1132">
                  <c:v>0.58957719581637369</c:v>
                </c:pt>
                <c:pt idx="1133">
                  <c:v>-0.20521140209181316</c:v>
                </c:pt>
                <c:pt idx="1134">
                  <c:v>-1</c:v>
                </c:pt>
                <c:pt idx="1135">
                  <c:v>-0.20521140209181316</c:v>
                </c:pt>
                <c:pt idx="1136">
                  <c:v>0.58957719581637369</c:v>
                </c:pt>
                <c:pt idx="1137">
                  <c:v>0.48657390273320561</c:v>
                </c:pt>
                <c:pt idx="1138">
                  <c:v>-9.5251732212018214E-2</c:v>
                </c:pt>
                <c:pt idx="1139">
                  <c:v>-0.43518518518518517</c:v>
                </c:pt>
                <c:pt idx="1140">
                  <c:v>-0.22222222222222221</c:v>
                </c:pt>
                <c:pt idx="1141">
                  <c:v>-9.2592592592592449E-3</c:v>
                </c:pt>
                <c:pt idx="1142">
                  <c:v>0.20370370370370369</c:v>
                </c:pt>
                <c:pt idx="1143">
                  <c:v>0.41666666666666669</c:v>
                </c:pt>
                <c:pt idx="1144">
                  <c:v>0.14584526568551592</c:v>
                </c:pt>
                <c:pt idx="1145">
                  <c:v>-0.43598036925970801</c:v>
                </c:pt>
                <c:pt idx="1146">
                  <c:v>-0.65868924780838989</c:v>
                </c:pt>
                <c:pt idx="1147">
                  <c:v>0.13609935009979707</c:v>
                </c:pt>
                <c:pt idx="1148">
                  <c:v>0.93088794800798369</c:v>
                </c:pt>
                <c:pt idx="1149">
                  <c:v>0.27432345408382947</c:v>
                </c:pt>
                <c:pt idx="1150">
                  <c:v>-0.52046514382435727</c:v>
                </c:pt>
                <c:pt idx="1151">
                  <c:v>-0.53716743620670349</c:v>
                </c:pt>
                <c:pt idx="1152">
                  <c:v>4.4658198738520394E-2</c:v>
                </c:pt>
                <c:pt idx="1153">
                  <c:v>0.45370370370370372</c:v>
                </c:pt>
                <c:pt idx="1154">
                  <c:v>0.24074074074074076</c:v>
                </c:pt>
                <c:pt idx="1155">
                  <c:v>2.777777777777779E-2</c:v>
                </c:pt>
                <c:pt idx="1156">
                  <c:v>-0.18518518518518517</c:v>
                </c:pt>
                <c:pt idx="1157">
                  <c:v>-0.39814814814814814</c:v>
                </c:pt>
                <c:pt idx="1158">
                  <c:v>-0.19643879915901366</c:v>
                </c:pt>
                <c:pt idx="1159">
                  <c:v>0.38538683578621014</c:v>
                </c:pt>
                <c:pt idx="1160">
                  <c:v>0.72780129980040609</c:v>
                </c:pt>
                <c:pt idx="1161">
                  <c:v>-6.6987298107780702E-2</c:v>
                </c:pt>
                <c:pt idx="1162">
                  <c:v>-0.86177589601596749</c:v>
                </c:pt>
                <c:pt idx="1163">
                  <c:v>-0.34343550607584566</c:v>
                </c:pt>
                <c:pt idx="1164">
                  <c:v>0.45135309183234118</c:v>
                </c:pt>
                <c:pt idx="1165">
                  <c:v>0.58776096968020108</c:v>
                </c:pt>
                <c:pt idx="1166">
                  <c:v>5.9353347349772045E-3</c:v>
                </c:pt>
                <c:pt idx="1167">
                  <c:v>-0.47222222222222221</c:v>
                </c:pt>
                <c:pt idx="1168">
                  <c:v>-0.2592592592592593</c:v>
                </c:pt>
                <c:pt idx="1169">
                  <c:v>-4.629629629629628E-2</c:v>
                </c:pt>
                <c:pt idx="1170">
                  <c:v>0.16666666666666666</c:v>
                </c:pt>
                <c:pt idx="1171">
                  <c:v>0.37962962962962965</c:v>
                </c:pt>
                <c:pt idx="1172">
                  <c:v>0.24703233263251143</c:v>
                </c:pt>
                <c:pt idx="1173">
                  <c:v>-0.33479330231271254</c:v>
                </c:pt>
                <c:pt idx="1174">
                  <c:v>-0.79691335179242251</c:v>
                </c:pt>
                <c:pt idx="1175">
                  <c:v>-2.1247538842354974E-3</c:v>
                </c:pt>
                <c:pt idx="1176">
                  <c:v>0.79266384402395118</c:v>
                </c:pt>
                <c:pt idx="1177">
                  <c:v>0.41254755806786186</c:v>
                </c:pt>
                <c:pt idx="1178">
                  <c:v>-0.38224103984032476</c:v>
                </c:pt>
                <c:pt idx="1179">
                  <c:v>-0.63835450315369879</c:v>
                </c:pt>
                <c:pt idx="1180">
                  <c:v>-5.6528868208475025E-2</c:v>
                </c:pt>
                <c:pt idx="1181">
                  <c:v>0.49074074074074076</c:v>
                </c:pt>
                <c:pt idx="1182">
                  <c:v>0.27777777777777779</c:v>
                </c:pt>
                <c:pt idx="1183">
                  <c:v>6.4814814814814825E-2</c:v>
                </c:pt>
                <c:pt idx="1184">
                  <c:v>-0.14814814814814814</c:v>
                </c:pt>
                <c:pt idx="1185">
                  <c:v>-0.3611111111111111</c:v>
                </c:pt>
                <c:pt idx="1186">
                  <c:v>-0.29762586610600911</c:v>
                </c:pt>
                <c:pt idx="1187">
                  <c:v>0.28419976883921472</c:v>
                </c:pt>
                <c:pt idx="1188">
                  <c:v>0.8660254037844386</c:v>
                </c:pt>
                <c:pt idx="1189">
                  <c:v>7.1236805876251752E-2</c:v>
                </c:pt>
                <c:pt idx="1190">
                  <c:v>-0.72355179203193498</c:v>
                </c:pt>
                <c:pt idx="1191">
                  <c:v>-0.48165961005987812</c:v>
                </c:pt>
                <c:pt idx="1192">
                  <c:v>0.31312898784830867</c:v>
                </c:pt>
                <c:pt idx="1193">
                  <c:v>0.68894803662719661</c:v>
                </c:pt>
                <c:pt idx="1194">
                  <c:v>0.10712240168197268</c:v>
                </c:pt>
                <c:pt idx="1195">
                  <c:v>-0.4747032332632512</c:v>
                </c:pt>
                <c:pt idx="1196">
                  <c:v>-0.29629629629629628</c:v>
                </c:pt>
                <c:pt idx="1197">
                  <c:v>-8.3333333333333315E-2</c:v>
                </c:pt>
                <c:pt idx="1198">
                  <c:v>0.12962962962962962</c:v>
                </c:pt>
                <c:pt idx="1199">
                  <c:v>0.34259259259259262</c:v>
                </c:pt>
                <c:pt idx="1200">
                  <c:v>0.34821939957950682</c:v>
                </c:pt>
                <c:pt idx="1201">
                  <c:v>-0.23360623536571712</c:v>
                </c:pt>
                <c:pt idx="1202">
                  <c:v>-0.81543187031094089</c:v>
                </c:pt>
                <c:pt idx="1203">
                  <c:v>-0.14034885786826806</c:v>
                </c:pt>
                <c:pt idx="1204">
                  <c:v>0.65443974003991867</c:v>
                </c:pt>
                <c:pt idx="1205">
                  <c:v>0.55077166205189443</c:v>
                </c:pt>
                <c:pt idx="1206">
                  <c:v>-0.24401693585629236</c:v>
                </c:pt>
                <c:pt idx="1207">
                  <c:v>-0.73954157010069432</c:v>
                </c:pt>
                <c:pt idx="1208">
                  <c:v>-0.1577159351554705</c:v>
                </c:pt>
                <c:pt idx="1209">
                  <c:v>0.42410969978975338</c:v>
                </c:pt>
                <c:pt idx="1210">
                  <c:v>0.31481481481481483</c:v>
                </c:pt>
                <c:pt idx="1211">
                  <c:v>0.10185185185185186</c:v>
                </c:pt>
                <c:pt idx="1212">
                  <c:v>-0.1111111111111111</c:v>
                </c:pt>
                <c:pt idx="1213">
                  <c:v>-0.32407407407407407</c:v>
                </c:pt>
                <c:pt idx="1214">
                  <c:v>-0.39881293305300458</c:v>
                </c:pt>
                <c:pt idx="1215">
                  <c:v>0.1830127018922193</c:v>
                </c:pt>
                <c:pt idx="1216">
                  <c:v>0.76483833683744318</c:v>
                </c:pt>
                <c:pt idx="1217">
                  <c:v>0.20946090986028421</c:v>
                </c:pt>
                <c:pt idx="1218">
                  <c:v>-0.58532768804790258</c:v>
                </c:pt>
                <c:pt idx="1219">
                  <c:v>-0.61988371404391063</c:v>
                </c:pt>
                <c:pt idx="1220">
                  <c:v>0.17490488386427616</c:v>
                </c:pt>
                <c:pt idx="1221">
                  <c:v>0.79013510357419192</c:v>
                </c:pt>
                <c:pt idx="1222">
                  <c:v>0.20830946862896824</c:v>
                </c:pt>
                <c:pt idx="1223">
                  <c:v>-0.37351616631625573</c:v>
                </c:pt>
                <c:pt idx="1224">
                  <c:v>-0.33333333333333337</c:v>
                </c:pt>
                <c:pt idx="1225">
                  <c:v>-0.12037037037037035</c:v>
                </c:pt>
                <c:pt idx="1226">
                  <c:v>9.2592592592592587E-2</c:v>
                </c:pt>
                <c:pt idx="1227">
                  <c:v>0.30555555555555558</c:v>
                </c:pt>
                <c:pt idx="1228">
                  <c:v>0.44940646652650229</c:v>
                </c:pt>
                <c:pt idx="1229">
                  <c:v>-0.13241916841872159</c:v>
                </c:pt>
                <c:pt idx="1230">
                  <c:v>-0.71424480336394536</c:v>
                </c:pt>
                <c:pt idx="1231">
                  <c:v>-0.27857296185230046</c:v>
                </c:pt>
                <c:pt idx="1232">
                  <c:v>0.51621563605588627</c:v>
                </c:pt>
                <c:pt idx="1233">
                  <c:v>0.68899576603592694</c:v>
                </c:pt>
                <c:pt idx="1234">
                  <c:v>-0.10579283187225985</c:v>
                </c:pt>
                <c:pt idx="1235">
                  <c:v>-0.84072863704768974</c:v>
                </c:pt>
                <c:pt idx="1236">
                  <c:v>-0.25890300210246592</c:v>
                </c:pt>
                <c:pt idx="1237">
                  <c:v>0.32292263284275791</c:v>
                </c:pt>
                <c:pt idx="1238">
                  <c:v>0.35185185185185186</c:v>
                </c:pt>
                <c:pt idx="1239">
                  <c:v>0.1388888888888889</c:v>
                </c:pt>
                <c:pt idx="1240">
                  <c:v>-7.407407407407407E-2</c:v>
                </c:pt>
                <c:pt idx="1241">
                  <c:v>-0.28703703703703703</c:v>
                </c:pt>
                <c:pt idx="1242">
                  <c:v>-0.5</c:v>
                </c:pt>
                <c:pt idx="1243">
                  <c:v>8.182563494522388E-2</c:v>
                </c:pt>
                <c:pt idx="1244">
                  <c:v>0.66365126989044776</c:v>
                </c:pt>
                <c:pt idx="1245">
                  <c:v>0.34768501384431671</c:v>
                </c:pt>
                <c:pt idx="1246">
                  <c:v>-0.44710358406387007</c:v>
                </c:pt>
                <c:pt idx="1247">
                  <c:v>-0.75810781802794314</c:v>
                </c:pt>
                <c:pt idx="1248">
                  <c:v>3.6680779880243708E-2</c:v>
                </c:pt>
                <c:pt idx="1249">
                  <c:v>0.83146937778843055</c:v>
                </c:pt>
                <c:pt idx="1250">
                  <c:v>0.30949653557596357</c:v>
                </c:pt>
                <c:pt idx="1251">
                  <c:v>-0.27232909936926031</c:v>
                </c:pt>
                <c:pt idx="1252">
                  <c:v>-0.37037037037037035</c:v>
                </c:pt>
                <c:pt idx="1253">
                  <c:v>-0.15740740740740738</c:v>
                </c:pt>
                <c:pt idx="1254">
                  <c:v>5.5555555555555552E-2</c:v>
                </c:pt>
                <c:pt idx="1255">
                  <c:v>0.26851851851851855</c:v>
                </c:pt>
                <c:pt idx="1256">
                  <c:v>0.48148148148148145</c:v>
                </c:pt>
                <c:pt idx="1257">
                  <c:v>-3.1232101471726115E-2</c:v>
                </c:pt>
                <c:pt idx="1258">
                  <c:v>-0.61305773641694983</c:v>
                </c:pt>
                <c:pt idx="1259">
                  <c:v>-0.41679706583633314</c:v>
                </c:pt>
                <c:pt idx="1260">
                  <c:v>0.37799153207185371</c:v>
                </c:pt>
                <c:pt idx="1261">
                  <c:v>0.82721987001995945</c:v>
                </c:pt>
                <c:pt idx="1262">
                  <c:v>3.2431272111772658E-2</c:v>
                </c:pt>
                <c:pt idx="1263">
                  <c:v>-0.76235732579641413</c:v>
                </c:pt>
                <c:pt idx="1264">
                  <c:v>-0.36009006904946134</c:v>
                </c:pt>
                <c:pt idx="1265">
                  <c:v>0.22173556589576249</c:v>
                </c:pt>
                <c:pt idx="1266">
                  <c:v>0.3888888888888889</c:v>
                </c:pt>
                <c:pt idx="1267">
                  <c:v>0.17592592592592593</c:v>
                </c:pt>
                <c:pt idx="1268">
                  <c:v>-3.7037037037037035E-2</c:v>
                </c:pt>
                <c:pt idx="1269">
                  <c:v>-0.25</c:v>
                </c:pt>
                <c:pt idx="1270">
                  <c:v>-0.46296296296296297</c:v>
                </c:pt>
                <c:pt idx="1271">
                  <c:v>-1.9361432001771595E-2</c:v>
                </c:pt>
                <c:pt idx="1272">
                  <c:v>0.56246420294345234</c:v>
                </c:pt>
                <c:pt idx="1273">
                  <c:v>0.48590911782834922</c:v>
                </c:pt>
                <c:pt idx="1274">
                  <c:v>-0.30887948007983762</c:v>
                </c:pt>
                <c:pt idx="1275">
                  <c:v>-0.89633192201197565</c:v>
                </c:pt>
                <c:pt idx="1276">
                  <c:v>-0.10154332410378891</c:v>
                </c:pt>
                <c:pt idx="1277">
                  <c:v>0.69324527380439804</c:v>
                </c:pt>
                <c:pt idx="1278">
                  <c:v>0.41068360252295921</c:v>
                </c:pt>
                <c:pt idx="1279">
                  <c:v>-0.17114203242226483</c:v>
                </c:pt>
                <c:pt idx="1280">
                  <c:v>-0.40740740740740744</c:v>
                </c:pt>
                <c:pt idx="1281">
                  <c:v>-0.19444444444444442</c:v>
                </c:pt>
                <c:pt idx="1282">
                  <c:v>1.8518518518518517E-2</c:v>
                </c:pt>
                <c:pt idx="1283">
                  <c:v>0.23148148148148148</c:v>
                </c:pt>
                <c:pt idx="1284">
                  <c:v>0.44444444444444442</c:v>
                </c:pt>
                <c:pt idx="1285">
                  <c:v>6.9954965475269304E-2</c:v>
                </c:pt>
                <c:pt idx="1286">
                  <c:v>-0.51187066946995441</c:v>
                </c:pt>
                <c:pt idx="1287">
                  <c:v>-0.55502116982036553</c:v>
                </c:pt>
                <c:pt idx="1288">
                  <c:v>0.23976742808782125</c:v>
                </c:pt>
                <c:pt idx="1289">
                  <c:v>0.96544397400399196</c:v>
                </c:pt>
                <c:pt idx="1290">
                  <c:v>0.17065537609580511</c:v>
                </c:pt>
                <c:pt idx="1291">
                  <c:v>-0.62413322181238173</c:v>
                </c:pt>
                <c:pt idx="1292">
                  <c:v>-0.46127713599645681</c:v>
                </c:pt>
                <c:pt idx="1293">
                  <c:v>0.12054849894876704</c:v>
                </c:pt>
                <c:pt idx="1294">
                  <c:v>0.42592592592592593</c:v>
                </c:pt>
                <c:pt idx="1295">
                  <c:v>0.21296296296296297</c:v>
                </c:pt>
                <c:pt idx="1296">
                  <c:v>0</c:v>
                </c:pt>
                <c:pt idx="1297">
                  <c:v>-0.21296296296296297</c:v>
                </c:pt>
                <c:pt idx="1298">
                  <c:v>-0.42592592592592593</c:v>
                </c:pt>
                <c:pt idx="1299">
                  <c:v>-0.12054849894876704</c:v>
                </c:pt>
                <c:pt idx="1300">
                  <c:v>0.46127713599645681</c:v>
                </c:pt>
                <c:pt idx="1301">
                  <c:v>0.62413322181238173</c:v>
                </c:pt>
                <c:pt idx="1302">
                  <c:v>-0.17065537609580511</c:v>
                </c:pt>
                <c:pt idx="1303">
                  <c:v>-0.96544397400399196</c:v>
                </c:pt>
                <c:pt idx="1304">
                  <c:v>-0.23976742808782131</c:v>
                </c:pt>
                <c:pt idx="1305">
                  <c:v>0.55502116982036553</c:v>
                </c:pt>
                <c:pt idx="1306">
                  <c:v>0.51187066946995441</c:v>
                </c:pt>
                <c:pt idx="1307">
                  <c:v>-6.9954965475269415E-2</c:v>
                </c:pt>
                <c:pt idx="1308">
                  <c:v>-0.44444444444444442</c:v>
                </c:pt>
                <c:pt idx="1309">
                  <c:v>-0.23148148148148145</c:v>
                </c:pt>
                <c:pt idx="1310">
                  <c:v>-1.8518518518518545E-2</c:v>
                </c:pt>
                <c:pt idx="1311">
                  <c:v>0.19444444444444445</c:v>
                </c:pt>
                <c:pt idx="1312">
                  <c:v>0.40740740740740738</c:v>
                </c:pt>
                <c:pt idx="1313">
                  <c:v>0.17114203242226481</c:v>
                </c:pt>
                <c:pt idx="1314">
                  <c:v>-0.41068360252295905</c:v>
                </c:pt>
                <c:pt idx="1315">
                  <c:v>-0.69324527380439804</c:v>
                </c:pt>
                <c:pt idx="1316">
                  <c:v>0.10154332410378875</c:v>
                </c:pt>
                <c:pt idx="1317">
                  <c:v>0.89633192201197565</c:v>
                </c:pt>
                <c:pt idx="1318">
                  <c:v>0.30887948007983762</c:v>
                </c:pt>
                <c:pt idx="1319">
                  <c:v>-0.48590911782834922</c:v>
                </c:pt>
                <c:pt idx="1320">
                  <c:v>-0.56246420294345234</c:v>
                </c:pt>
                <c:pt idx="1321">
                  <c:v>1.9361432001771595E-2</c:v>
                </c:pt>
                <c:pt idx="1322">
                  <c:v>0.46296296296296297</c:v>
                </c:pt>
                <c:pt idx="1323">
                  <c:v>0.25</c:v>
                </c:pt>
                <c:pt idx="1324">
                  <c:v>3.7037037037037035E-2</c:v>
                </c:pt>
                <c:pt idx="1325">
                  <c:v>-0.17592592592592593</c:v>
                </c:pt>
                <c:pt idx="1326">
                  <c:v>-0.3888888888888889</c:v>
                </c:pt>
                <c:pt idx="1327">
                  <c:v>-0.22173556589576252</c:v>
                </c:pt>
                <c:pt idx="1328">
                  <c:v>0.36009006904946134</c:v>
                </c:pt>
                <c:pt idx="1329">
                  <c:v>0.76235732579641413</c:v>
                </c:pt>
                <c:pt idx="1330">
                  <c:v>-3.2431272111772491E-2</c:v>
                </c:pt>
                <c:pt idx="1331">
                  <c:v>-0.82721987001995945</c:v>
                </c:pt>
                <c:pt idx="1332">
                  <c:v>-0.37799153207185388</c:v>
                </c:pt>
                <c:pt idx="1333">
                  <c:v>0.41679706583633314</c:v>
                </c:pt>
                <c:pt idx="1334">
                  <c:v>0.61305773641695005</c:v>
                </c:pt>
                <c:pt idx="1335">
                  <c:v>3.1232101471726059E-2</c:v>
                </c:pt>
                <c:pt idx="1336">
                  <c:v>-0.48148148148148151</c:v>
                </c:pt>
                <c:pt idx="1337">
                  <c:v>-0.26851851851851849</c:v>
                </c:pt>
                <c:pt idx="1338">
                  <c:v>-5.555555555555558E-2</c:v>
                </c:pt>
                <c:pt idx="1339">
                  <c:v>0.15740740740740741</c:v>
                </c:pt>
                <c:pt idx="1340">
                  <c:v>0.37037037037037035</c:v>
                </c:pt>
                <c:pt idx="1341">
                  <c:v>0.27232909936926025</c:v>
                </c:pt>
                <c:pt idx="1342">
                  <c:v>-0.30949653557596357</c:v>
                </c:pt>
                <c:pt idx="1343">
                  <c:v>-0.83146937778843055</c:v>
                </c:pt>
                <c:pt idx="1344">
                  <c:v>-3.6680779880243708E-2</c:v>
                </c:pt>
                <c:pt idx="1345">
                  <c:v>0.75810781802794314</c:v>
                </c:pt>
                <c:pt idx="1346">
                  <c:v>0.44710358406387007</c:v>
                </c:pt>
                <c:pt idx="1347">
                  <c:v>-0.34768501384431671</c:v>
                </c:pt>
                <c:pt idx="1348">
                  <c:v>-0.66365126989044776</c:v>
                </c:pt>
                <c:pt idx="1349">
                  <c:v>-8.182563494522388E-2</c:v>
                </c:pt>
                <c:pt idx="1350">
                  <c:v>0.5</c:v>
                </c:pt>
                <c:pt idx="1351">
                  <c:v>0.28703703703703703</c:v>
                </c:pt>
                <c:pt idx="1352">
                  <c:v>7.407407407407407E-2</c:v>
                </c:pt>
                <c:pt idx="1353">
                  <c:v>-0.1388888888888889</c:v>
                </c:pt>
                <c:pt idx="1354">
                  <c:v>-0.35185185185185186</c:v>
                </c:pt>
                <c:pt idx="1355">
                  <c:v>-0.32292263284275796</c:v>
                </c:pt>
                <c:pt idx="1356">
                  <c:v>0.25890300210246592</c:v>
                </c:pt>
                <c:pt idx="1357">
                  <c:v>0.84072863704768985</c:v>
                </c:pt>
                <c:pt idx="1358">
                  <c:v>0.10579283187225991</c:v>
                </c:pt>
                <c:pt idx="1359">
                  <c:v>-0.68899576603592694</c:v>
                </c:pt>
                <c:pt idx="1360">
                  <c:v>-0.51621563605588627</c:v>
                </c:pt>
                <c:pt idx="1361">
                  <c:v>0.27857296185230063</c:v>
                </c:pt>
                <c:pt idx="1362">
                  <c:v>0.71424480336394536</c:v>
                </c:pt>
                <c:pt idx="1363">
                  <c:v>0.13241916841872148</c:v>
                </c:pt>
                <c:pt idx="1364">
                  <c:v>-0.44940646652650218</c:v>
                </c:pt>
                <c:pt idx="1365">
                  <c:v>-0.30555555555555558</c:v>
                </c:pt>
                <c:pt idx="1366">
                  <c:v>-9.2592592592592615E-2</c:v>
                </c:pt>
                <c:pt idx="1367">
                  <c:v>0.12037037037037036</c:v>
                </c:pt>
                <c:pt idx="1368">
                  <c:v>0.33333333333333331</c:v>
                </c:pt>
                <c:pt idx="1369">
                  <c:v>0.37351616631625573</c:v>
                </c:pt>
                <c:pt idx="1370">
                  <c:v>-0.2083094686289681</c:v>
                </c:pt>
                <c:pt idx="1371">
                  <c:v>-0.79013510357419192</c:v>
                </c:pt>
                <c:pt idx="1372">
                  <c:v>-0.17490488386427616</c:v>
                </c:pt>
                <c:pt idx="1373">
                  <c:v>0.61988371404391063</c:v>
                </c:pt>
                <c:pt idx="1374">
                  <c:v>0.58532768804790258</c:v>
                </c:pt>
                <c:pt idx="1375">
                  <c:v>-0.20946090986028421</c:v>
                </c:pt>
                <c:pt idx="1376">
                  <c:v>-0.76483833683744318</c:v>
                </c:pt>
                <c:pt idx="1377">
                  <c:v>-0.1830127018922193</c:v>
                </c:pt>
                <c:pt idx="1378">
                  <c:v>0.39881293305300458</c:v>
                </c:pt>
                <c:pt idx="1379">
                  <c:v>0.32407407407407407</c:v>
                </c:pt>
                <c:pt idx="1380">
                  <c:v>0.1111111111111111</c:v>
                </c:pt>
                <c:pt idx="1381">
                  <c:v>-0.10185185185185185</c:v>
                </c:pt>
                <c:pt idx="1382">
                  <c:v>-0.31481481481481483</c:v>
                </c:pt>
                <c:pt idx="1383">
                  <c:v>-0.42410969978975338</c:v>
                </c:pt>
                <c:pt idx="1384">
                  <c:v>0.15771593515547039</c:v>
                </c:pt>
                <c:pt idx="1385">
                  <c:v>0.73954157010069432</c:v>
                </c:pt>
                <c:pt idx="1386">
                  <c:v>0.24401693585629253</c:v>
                </c:pt>
                <c:pt idx="1387">
                  <c:v>-0.55077166205189454</c:v>
                </c:pt>
                <c:pt idx="1388">
                  <c:v>-0.65443974003991889</c:v>
                </c:pt>
                <c:pt idx="1389">
                  <c:v>0.14034885786826812</c:v>
                </c:pt>
                <c:pt idx="1390">
                  <c:v>0.815431870310941</c:v>
                </c:pt>
                <c:pt idx="1391">
                  <c:v>0.23360623536571698</c:v>
                </c:pt>
                <c:pt idx="1392">
                  <c:v>-0.34821939957950676</c:v>
                </c:pt>
                <c:pt idx="1393">
                  <c:v>-0.34259259259259256</c:v>
                </c:pt>
                <c:pt idx="1394">
                  <c:v>-0.12962962962962965</c:v>
                </c:pt>
                <c:pt idx="1395">
                  <c:v>8.3333333333333329E-2</c:v>
                </c:pt>
                <c:pt idx="1396">
                  <c:v>0.29629629629629628</c:v>
                </c:pt>
                <c:pt idx="1397">
                  <c:v>0.47470323326325115</c:v>
                </c:pt>
                <c:pt idx="1398">
                  <c:v>-0.10712240168197268</c:v>
                </c:pt>
                <c:pt idx="1399">
                  <c:v>-0.6889480366271965</c:v>
                </c:pt>
                <c:pt idx="1400">
                  <c:v>-0.31312898784830867</c:v>
                </c:pt>
                <c:pt idx="1401">
                  <c:v>0.48165961005987812</c:v>
                </c:pt>
                <c:pt idx="1402">
                  <c:v>0.72355179203193498</c:v>
                </c:pt>
                <c:pt idx="1403">
                  <c:v>-7.1236805876251752E-2</c:v>
                </c:pt>
                <c:pt idx="1404">
                  <c:v>-0.8660254037844386</c:v>
                </c:pt>
                <c:pt idx="1405">
                  <c:v>-0.28419976883921472</c:v>
                </c:pt>
                <c:pt idx="1406">
                  <c:v>0.29762586610600911</c:v>
                </c:pt>
                <c:pt idx="1407">
                  <c:v>0.3611111111111111</c:v>
                </c:pt>
                <c:pt idx="1408">
                  <c:v>0.14814814814814814</c:v>
                </c:pt>
                <c:pt idx="1409">
                  <c:v>-6.4814814814814811E-2</c:v>
                </c:pt>
                <c:pt idx="1410">
                  <c:v>-0.27777777777777779</c:v>
                </c:pt>
                <c:pt idx="1411">
                  <c:v>-0.49074074074074076</c:v>
                </c:pt>
                <c:pt idx="1412">
                  <c:v>5.6528868208474969E-2</c:v>
                </c:pt>
                <c:pt idx="1413">
                  <c:v>0.63835450315369879</c:v>
                </c:pt>
                <c:pt idx="1414">
                  <c:v>0.38224103984032481</c:v>
                </c:pt>
                <c:pt idx="1415">
                  <c:v>-0.41254755806786203</c:v>
                </c:pt>
                <c:pt idx="1416">
                  <c:v>-0.79266384402395118</c:v>
                </c:pt>
                <c:pt idx="1417">
                  <c:v>2.1247538842356639E-3</c:v>
                </c:pt>
                <c:pt idx="1418">
                  <c:v>0.79691335179242229</c:v>
                </c:pt>
                <c:pt idx="1419">
                  <c:v>0.33479330231271254</c:v>
                </c:pt>
                <c:pt idx="1420">
                  <c:v>-0.24703233263251131</c:v>
                </c:pt>
                <c:pt idx="1421">
                  <c:v>-0.37962962962962965</c:v>
                </c:pt>
                <c:pt idx="1422">
                  <c:v>-0.16666666666666669</c:v>
                </c:pt>
                <c:pt idx="1423">
                  <c:v>4.6296296296296294E-2</c:v>
                </c:pt>
                <c:pt idx="1424">
                  <c:v>0.25925925925925924</c:v>
                </c:pt>
                <c:pt idx="1425">
                  <c:v>0.47222222222222221</c:v>
                </c:pt>
                <c:pt idx="1426">
                  <c:v>-5.9353347349772045E-3</c:v>
                </c:pt>
                <c:pt idx="1427">
                  <c:v>-0.58776096968020108</c:v>
                </c:pt>
                <c:pt idx="1428">
                  <c:v>-0.45135309183234118</c:v>
                </c:pt>
                <c:pt idx="1429">
                  <c:v>0.34343550607584566</c:v>
                </c:pt>
                <c:pt idx="1430">
                  <c:v>0.86177589601596749</c:v>
                </c:pt>
                <c:pt idx="1431">
                  <c:v>6.6987298107780702E-2</c:v>
                </c:pt>
                <c:pt idx="1432">
                  <c:v>-0.72780129980040609</c:v>
                </c:pt>
                <c:pt idx="1433">
                  <c:v>-0.38538683578621014</c:v>
                </c:pt>
                <c:pt idx="1434">
                  <c:v>0.19643879915901366</c:v>
                </c:pt>
                <c:pt idx="1435">
                  <c:v>0.39814814814814814</c:v>
                </c:pt>
                <c:pt idx="1436">
                  <c:v>0.18518518518518517</c:v>
                </c:pt>
                <c:pt idx="1437">
                  <c:v>-2.7777777777777776E-2</c:v>
                </c:pt>
                <c:pt idx="1438">
                  <c:v>-0.24074074074074073</c:v>
                </c:pt>
                <c:pt idx="1439">
                  <c:v>-0.45370370370370372</c:v>
                </c:pt>
                <c:pt idx="1440">
                  <c:v>-4.4658198738520505E-2</c:v>
                </c:pt>
                <c:pt idx="1441">
                  <c:v>0.53716743620670349</c:v>
                </c:pt>
                <c:pt idx="1442">
                  <c:v>0.52046514382435749</c:v>
                </c:pt>
                <c:pt idx="1443">
                  <c:v>-0.27432345408382952</c:v>
                </c:pt>
                <c:pt idx="1444">
                  <c:v>-0.9308879480079838</c:v>
                </c:pt>
                <c:pt idx="1445">
                  <c:v>-0.1360993500997969</c:v>
                </c:pt>
                <c:pt idx="1446">
                  <c:v>0.65868924780838978</c:v>
                </c:pt>
                <c:pt idx="1447">
                  <c:v>0.43598036925970785</c:v>
                </c:pt>
                <c:pt idx="1448">
                  <c:v>-0.14584526568551587</c:v>
                </c:pt>
                <c:pt idx="1449">
                  <c:v>-0.41666666666666669</c:v>
                </c:pt>
                <c:pt idx="1450">
                  <c:v>-0.20370370370370372</c:v>
                </c:pt>
                <c:pt idx="1451">
                  <c:v>9.2592592592592587E-3</c:v>
                </c:pt>
                <c:pt idx="1452">
                  <c:v>0.22222222222222221</c:v>
                </c:pt>
                <c:pt idx="1453">
                  <c:v>0.43518518518518517</c:v>
                </c:pt>
                <c:pt idx="1454">
                  <c:v>9.5251732212018214E-2</c:v>
                </c:pt>
                <c:pt idx="1455">
                  <c:v>-0.48657390273320561</c:v>
                </c:pt>
                <c:pt idx="1456">
                  <c:v>-0.58957719581637369</c:v>
                </c:pt>
                <c:pt idx="1457">
                  <c:v>0.20521140209181316</c:v>
                </c:pt>
                <c:pt idx="1458">
                  <c:v>1</c:v>
                </c:pt>
                <c:pt idx="1459">
                  <c:v>0.20521140209181316</c:v>
                </c:pt>
                <c:pt idx="1460">
                  <c:v>-0.58957719581637369</c:v>
                </c:pt>
                <c:pt idx="1461">
                  <c:v>-0.48657390273320561</c:v>
                </c:pt>
                <c:pt idx="1462">
                  <c:v>9.5251732212018214E-2</c:v>
                </c:pt>
                <c:pt idx="1463">
                  <c:v>0.43518518518518517</c:v>
                </c:pt>
                <c:pt idx="1464">
                  <c:v>0.22222222222222221</c:v>
                </c:pt>
                <c:pt idx="1465">
                  <c:v>9.2592592592592449E-3</c:v>
                </c:pt>
                <c:pt idx="1466">
                  <c:v>-0.20370370370370369</c:v>
                </c:pt>
                <c:pt idx="1467">
                  <c:v>-0.41666666666666669</c:v>
                </c:pt>
                <c:pt idx="1468">
                  <c:v>-0.14584526568551592</c:v>
                </c:pt>
                <c:pt idx="1469">
                  <c:v>0.43598036925970801</c:v>
                </c:pt>
                <c:pt idx="1470">
                  <c:v>0.65868924780838989</c:v>
                </c:pt>
                <c:pt idx="1471">
                  <c:v>-0.13609935009979707</c:v>
                </c:pt>
                <c:pt idx="1472">
                  <c:v>-0.93088794800798369</c:v>
                </c:pt>
                <c:pt idx="1473">
                  <c:v>-0.27432345408382947</c:v>
                </c:pt>
                <c:pt idx="1474">
                  <c:v>0.52046514382435727</c:v>
                </c:pt>
                <c:pt idx="1475">
                  <c:v>0.53716743620670349</c:v>
                </c:pt>
                <c:pt idx="1476">
                  <c:v>-4.4658198738520394E-2</c:v>
                </c:pt>
                <c:pt idx="1477">
                  <c:v>-0.45370370370370372</c:v>
                </c:pt>
                <c:pt idx="1478">
                  <c:v>-0.24074074074074076</c:v>
                </c:pt>
                <c:pt idx="1479">
                  <c:v>-2.777777777777779E-2</c:v>
                </c:pt>
                <c:pt idx="1480">
                  <c:v>0.18518518518518517</c:v>
                </c:pt>
                <c:pt idx="1481">
                  <c:v>0.39814814814814814</c:v>
                </c:pt>
                <c:pt idx="1482">
                  <c:v>0.19643879915901366</c:v>
                </c:pt>
                <c:pt idx="1483">
                  <c:v>-0.38538683578621014</c:v>
                </c:pt>
                <c:pt idx="1484">
                  <c:v>-0.72780129980040609</c:v>
                </c:pt>
                <c:pt idx="1485">
                  <c:v>6.6987298107780702E-2</c:v>
                </c:pt>
                <c:pt idx="1486">
                  <c:v>0.86177589601596749</c:v>
                </c:pt>
                <c:pt idx="1487">
                  <c:v>0.34343550607584566</c:v>
                </c:pt>
                <c:pt idx="1488">
                  <c:v>-0.45135309183234118</c:v>
                </c:pt>
                <c:pt idx="1489">
                  <c:v>-0.58776096968020108</c:v>
                </c:pt>
                <c:pt idx="1490">
                  <c:v>-5.9353347349772045E-3</c:v>
                </c:pt>
                <c:pt idx="1491">
                  <c:v>0.47222222222222221</c:v>
                </c:pt>
                <c:pt idx="1492">
                  <c:v>0.2592592592592593</c:v>
                </c:pt>
                <c:pt idx="1493">
                  <c:v>4.629629629629628E-2</c:v>
                </c:pt>
                <c:pt idx="1494">
                  <c:v>-0.16666666666666666</c:v>
                </c:pt>
                <c:pt idx="1495">
                  <c:v>-0.37962962962962965</c:v>
                </c:pt>
                <c:pt idx="1496">
                  <c:v>-0.24703233263251143</c:v>
                </c:pt>
                <c:pt idx="1497">
                  <c:v>0.33479330231271254</c:v>
                </c:pt>
                <c:pt idx="1498">
                  <c:v>0.79691335179242251</c:v>
                </c:pt>
                <c:pt idx="1499">
                  <c:v>2.1247538842354974E-3</c:v>
                </c:pt>
                <c:pt idx="1500">
                  <c:v>-0.79266384402395118</c:v>
                </c:pt>
                <c:pt idx="1501">
                  <c:v>-0.41254755806786186</c:v>
                </c:pt>
                <c:pt idx="1502">
                  <c:v>0.38224103984032476</c:v>
                </c:pt>
                <c:pt idx="1503">
                  <c:v>0.63835450315369879</c:v>
                </c:pt>
                <c:pt idx="1504">
                  <c:v>5.6528868208475025E-2</c:v>
                </c:pt>
                <c:pt idx="1505">
                  <c:v>-0.49074074074074076</c:v>
                </c:pt>
                <c:pt idx="1506">
                  <c:v>-0.27777777777777779</c:v>
                </c:pt>
                <c:pt idx="1507">
                  <c:v>-6.4814814814814825E-2</c:v>
                </c:pt>
                <c:pt idx="1508">
                  <c:v>0.14814814814814814</c:v>
                </c:pt>
                <c:pt idx="1509">
                  <c:v>0.3611111111111111</c:v>
                </c:pt>
                <c:pt idx="1510">
                  <c:v>0.29762586610600911</c:v>
                </c:pt>
                <c:pt idx="1511">
                  <c:v>-0.28419976883921472</c:v>
                </c:pt>
                <c:pt idx="1512">
                  <c:v>-0.8660254037844386</c:v>
                </c:pt>
                <c:pt idx="1513">
                  <c:v>-7.1236805876251752E-2</c:v>
                </c:pt>
                <c:pt idx="1514">
                  <c:v>0.72355179203193498</c:v>
                </c:pt>
                <c:pt idx="1515">
                  <c:v>0.48165961005987812</c:v>
                </c:pt>
                <c:pt idx="1516">
                  <c:v>-0.31312898784830867</c:v>
                </c:pt>
                <c:pt idx="1517">
                  <c:v>-0.68894803662719661</c:v>
                </c:pt>
                <c:pt idx="1518">
                  <c:v>-0.10712240168197268</c:v>
                </c:pt>
                <c:pt idx="1519">
                  <c:v>0.4747032332632512</c:v>
                </c:pt>
                <c:pt idx="1520">
                  <c:v>0.29629629629629628</c:v>
                </c:pt>
                <c:pt idx="1521">
                  <c:v>8.3333333333333315E-2</c:v>
                </c:pt>
                <c:pt idx="1522">
                  <c:v>-0.12962962962962962</c:v>
                </c:pt>
                <c:pt idx="1523">
                  <c:v>-0.34259259259259262</c:v>
                </c:pt>
                <c:pt idx="1524">
                  <c:v>-0.34821939957950682</c:v>
                </c:pt>
                <c:pt idx="1525">
                  <c:v>0.23360623536571712</c:v>
                </c:pt>
                <c:pt idx="1526">
                  <c:v>0.81543187031094089</c:v>
                </c:pt>
                <c:pt idx="1527">
                  <c:v>0.14034885786826806</c:v>
                </c:pt>
                <c:pt idx="1528">
                  <c:v>-0.65443974003991867</c:v>
                </c:pt>
                <c:pt idx="1529">
                  <c:v>-0.55077166205189443</c:v>
                </c:pt>
                <c:pt idx="1530">
                  <c:v>0.24401693585629236</c:v>
                </c:pt>
                <c:pt idx="1531">
                  <c:v>0.73954157010069432</c:v>
                </c:pt>
                <c:pt idx="1532">
                  <c:v>0.1577159351554705</c:v>
                </c:pt>
                <c:pt idx="1533">
                  <c:v>-0.42410969978975338</c:v>
                </c:pt>
                <c:pt idx="1534">
                  <c:v>-0.31481481481481483</c:v>
                </c:pt>
                <c:pt idx="1535">
                  <c:v>-0.10185185185185186</c:v>
                </c:pt>
                <c:pt idx="1536">
                  <c:v>0.1111111111111111</c:v>
                </c:pt>
                <c:pt idx="1537">
                  <c:v>0.32407407407407407</c:v>
                </c:pt>
                <c:pt idx="1538">
                  <c:v>0.39881293305300458</c:v>
                </c:pt>
                <c:pt idx="1539">
                  <c:v>-0.1830127018922193</c:v>
                </c:pt>
                <c:pt idx="1540">
                  <c:v>-0.76483833683744318</c:v>
                </c:pt>
                <c:pt idx="1541">
                  <c:v>-0.20946090986028421</c:v>
                </c:pt>
                <c:pt idx="1542">
                  <c:v>0.58532768804790258</c:v>
                </c:pt>
                <c:pt idx="1543">
                  <c:v>0.61988371404391063</c:v>
                </c:pt>
                <c:pt idx="1544">
                  <c:v>-0.17490488386427616</c:v>
                </c:pt>
                <c:pt idx="1545">
                  <c:v>-0.79013510357419192</c:v>
                </c:pt>
                <c:pt idx="1546">
                  <c:v>-0.20830946862896824</c:v>
                </c:pt>
                <c:pt idx="1547">
                  <c:v>0.37351616631625573</c:v>
                </c:pt>
                <c:pt idx="1548">
                  <c:v>0.33333333333333337</c:v>
                </c:pt>
                <c:pt idx="1549">
                  <c:v>0.12037037037037035</c:v>
                </c:pt>
                <c:pt idx="1550">
                  <c:v>-9.2592592592592587E-2</c:v>
                </c:pt>
                <c:pt idx="1551">
                  <c:v>-0.30555555555555558</c:v>
                </c:pt>
                <c:pt idx="1552">
                  <c:v>-0.44940646652650229</c:v>
                </c:pt>
                <c:pt idx="1553">
                  <c:v>0.13241916841872159</c:v>
                </c:pt>
                <c:pt idx="1554">
                  <c:v>0.71424480336394536</c:v>
                </c:pt>
                <c:pt idx="1555">
                  <c:v>0.27857296185230046</c:v>
                </c:pt>
                <c:pt idx="1556">
                  <c:v>-0.51621563605588627</c:v>
                </c:pt>
                <c:pt idx="1557">
                  <c:v>-0.68899576603592694</c:v>
                </c:pt>
                <c:pt idx="1558">
                  <c:v>0.10579283187225985</c:v>
                </c:pt>
                <c:pt idx="1559">
                  <c:v>0.84072863704768974</c:v>
                </c:pt>
                <c:pt idx="1560">
                  <c:v>0.25890300210246592</c:v>
                </c:pt>
                <c:pt idx="1561">
                  <c:v>-0.32292263284275791</c:v>
                </c:pt>
                <c:pt idx="1562">
                  <c:v>-0.35185185185185186</c:v>
                </c:pt>
                <c:pt idx="1563">
                  <c:v>-0.1388888888888889</c:v>
                </c:pt>
                <c:pt idx="1564">
                  <c:v>7.407407407407407E-2</c:v>
                </c:pt>
                <c:pt idx="1565">
                  <c:v>0.28703703703703703</c:v>
                </c:pt>
                <c:pt idx="1566">
                  <c:v>0.5</c:v>
                </c:pt>
                <c:pt idx="1567">
                  <c:v>-8.182563494522388E-2</c:v>
                </c:pt>
                <c:pt idx="1568">
                  <c:v>-0.66365126989044776</c:v>
                </c:pt>
                <c:pt idx="1569">
                  <c:v>-0.34768501384431671</c:v>
                </c:pt>
                <c:pt idx="1570">
                  <c:v>0.44710358406387007</c:v>
                </c:pt>
                <c:pt idx="1571">
                  <c:v>0.75810781802794314</c:v>
                </c:pt>
                <c:pt idx="1572">
                  <c:v>-3.6680779880243708E-2</c:v>
                </c:pt>
                <c:pt idx="1573">
                  <c:v>-0.83146937778843055</c:v>
                </c:pt>
                <c:pt idx="1574">
                  <c:v>-0.30949653557596357</c:v>
                </c:pt>
                <c:pt idx="1575">
                  <c:v>0.27232909936926031</c:v>
                </c:pt>
                <c:pt idx="1576">
                  <c:v>0.37037037037037035</c:v>
                </c:pt>
                <c:pt idx="1577">
                  <c:v>0.15740740740740738</c:v>
                </c:pt>
                <c:pt idx="1578">
                  <c:v>-5.5555555555555552E-2</c:v>
                </c:pt>
                <c:pt idx="1579">
                  <c:v>-0.26851851851851855</c:v>
                </c:pt>
                <c:pt idx="1580">
                  <c:v>-0.48148148148148145</c:v>
                </c:pt>
                <c:pt idx="1581">
                  <c:v>3.1232101471726115E-2</c:v>
                </c:pt>
                <c:pt idx="1582">
                  <c:v>0.61305773641694983</c:v>
                </c:pt>
                <c:pt idx="1583">
                  <c:v>0.41679706583633314</c:v>
                </c:pt>
                <c:pt idx="1584">
                  <c:v>-0.37799153207185371</c:v>
                </c:pt>
                <c:pt idx="1585">
                  <c:v>-0.82721987001995945</c:v>
                </c:pt>
                <c:pt idx="1586">
                  <c:v>-3.2431272111772658E-2</c:v>
                </c:pt>
                <c:pt idx="1587">
                  <c:v>0.76235732579641413</c:v>
                </c:pt>
                <c:pt idx="1588">
                  <c:v>0.36009006904946134</c:v>
                </c:pt>
                <c:pt idx="1589">
                  <c:v>-0.22173556589576249</c:v>
                </c:pt>
                <c:pt idx="1590">
                  <c:v>-0.3888888888888889</c:v>
                </c:pt>
                <c:pt idx="1591">
                  <c:v>-0.17592592592592593</c:v>
                </c:pt>
                <c:pt idx="1592">
                  <c:v>3.7037037037037035E-2</c:v>
                </c:pt>
                <c:pt idx="1593">
                  <c:v>0.25</c:v>
                </c:pt>
                <c:pt idx="1594">
                  <c:v>0.46296296296296297</c:v>
                </c:pt>
                <c:pt idx="1595">
                  <c:v>1.9361432001771595E-2</c:v>
                </c:pt>
                <c:pt idx="1596">
                  <c:v>-0.56246420294345234</c:v>
                </c:pt>
                <c:pt idx="1597">
                  <c:v>-0.48590911782834922</c:v>
                </c:pt>
                <c:pt idx="1598">
                  <c:v>0.30887948007983762</c:v>
                </c:pt>
                <c:pt idx="1599">
                  <c:v>0.89633192201197565</c:v>
                </c:pt>
                <c:pt idx="1600">
                  <c:v>0.10154332410378891</c:v>
                </c:pt>
                <c:pt idx="1601">
                  <c:v>-0.69324527380439804</c:v>
                </c:pt>
                <c:pt idx="1602">
                  <c:v>-0.41068360252295921</c:v>
                </c:pt>
                <c:pt idx="1603">
                  <c:v>0.17114203242226483</c:v>
                </c:pt>
                <c:pt idx="1604">
                  <c:v>0.40740740740740744</c:v>
                </c:pt>
                <c:pt idx="1605">
                  <c:v>0.19444444444444442</c:v>
                </c:pt>
                <c:pt idx="1606">
                  <c:v>-1.8518518518518517E-2</c:v>
                </c:pt>
                <c:pt idx="1607">
                  <c:v>-0.23148148148148148</c:v>
                </c:pt>
                <c:pt idx="1608">
                  <c:v>-0.44444444444444442</c:v>
                </c:pt>
                <c:pt idx="1609">
                  <c:v>-6.9954965475269304E-2</c:v>
                </c:pt>
                <c:pt idx="1610">
                  <c:v>0.51187066946995441</c:v>
                </c:pt>
                <c:pt idx="1611">
                  <c:v>0.55502116982036553</c:v>
                </c:pt>
                <c:pt idx="1612">
                  <c:v>-0.23976742808782125</c:v>
                </c:pt>
                <c:pt idx="1613">
                  <c:v>-0.96544397400399196</c:v>
                </c:pt>
                <c:pt idx="1614">
                  <c:v>-0.17065537609580511</c:v>
                </c:pt>
                <c:pt idx="1615">
                  <c:v>0.62413322181238173</c:v>
                </c:pt>
                <c:pt idx="1616">
                  <c:v>0.46127713599645681</c:v>
                </c:pt>
                <c:pt idx="1617">
                  <c:v>-0.12054849894876704</c:v>
                </c:pt>
                <c:pt idx="1618">
                  <c:v>-0.42592592592592593</c:v>
                </c:pt>
                <c:pt idx="1619">
                  <c:v>-0.21296296296296297</c:v>
                </c:pt>
                <c:pt idx="1620">
                  <c:v>0</c:v>
                </c:pt>
                <c:pt idx="1621">
                  <c:v>0.21296296296296297</c:v>
                </c:pt>
                <c:pt idx="1622">
                  <c:v>0.42592592592592593</c:v>
                </c:pt>
                <c:pt idx="1623">
                  <c:v>0.12054849894876704</c:v>
                </c:pt>
                <c:pt idx="1624">
                  <c:v>-0.46127713599645681</c:v>
                </c:pt>
                <c:pt idx="1625">
                  <c:v>-0.62413322181238173</c:v>
                </c:pt>
                <c:pt idx="1626">
                  <c:v>0.17065537609580511</c:v>
                </c:pt>
                <c:pt idx="1627">
                  <c:v>0.96544397400399196</c:v>
                </c:pt>
                <c:pt idx="1628">
                  <c:v>0.23976742808782131</c:v>
                </c:pt>
                <c:pt idx="1629">
                  <c:v>-0.55502116982036553</c:v>
                </c:pt>
                <c:pt idx="1630">
                  <c:v>-0.51187066946995441</c:v>
                </c:pt>
                <c:pt idx="1631">
                  <c:v>6.9954965475269415E-2</c:v>
                </c:pt>
                <c:pt idx="1632">
                  <c:v>0.44444444444444442</c:v>
                </c:pt>
                <c:pt idx="1633">
                  <c:v>0.23148148148148145</c:v>
                </c:pt>
                <c:pt idx="1634">
                  <c:v>1.8518518518518545E-2</c:v>
                </c:pt>
                <c:pt idx="1635">
                  <c:v>-0.19444444444444445</c:v>
                </c:pt>
                <c:pt idx="1636">
                  <c:v>-0.40740740740740738</c:v>
                </c:pt>
                <c:pt idx="1637">
                  <c:v>-0.17114203242226481</c:v>
                </c:pt>
                <c:pt idx="1638">
                  <c:v>0.41068360252295905</c:v>
                </c:pt>
                <c:pt idx="1639">
                  <c:v>0.69324527380439804</c:v>
                </c:pt>
                <c:pt idx="1640">
                  <c:v>-0.10154332410378875</c:v>
                </c:pt>
                <c:pt idx="1641">
                  <c:v>-0.89633192201197565</c:v>
                </c:pt>
                <c:pt idx="1642">
                  <c:v>-0.30887948007983762</c:v>
                </c:pt>
                <c:pt idx="1643">
                  <c:v>0.48590911782834922</c:v>
                </c:pt>
                <c:pt idx="1644">
                  <c:v>0.56246420294345234</c:v>
                </c:pt>
                <c:pt idx="1645">
                  <c:v>-1.9361432001771595E-2</c:v>
                </c:pt>
                <c:pt idx="1646">
                  <c:v>-0.46296296296296297</c:v>
                </c:pt>
                <c:pt idx="1647">
                  <c:v>-0.25</c:v>
                </c:pt>
                <c:pt idx="1648">
                  <c:v>-3.7037037037037035E-2</c:v>
                </c:pt>
                <c:pt idx="1649">
                  <c:v>0.17592592592592593</c:v>
                </c:pt>
                <c:pt idx="1650">
                  <c:v>0.3888888888888889</c:v>
                </c:pt>
                <c:pt idx="1651">
                  <c:v>0.22173556589576252</c:v>
                </c:pt>
                <c:pt idx="1652">
                  <c:v>-0.36009006904946134</c:v>
                </c:pt>
                <c:pt idx="1653">
                  <c:v>-0.76235732579641413</c:v>
                </c:pt>
                <c:pt idx="1654">
                  <c:v>3.2431272111772491E-2</c:v>
                </c:pt>
                <c:pt idx="1655">
                  <c:v>0.82721987001995945</c:v>
                </c:pt>
                <c:pt idx="1656">
                  <c:v>0.37799153207185388</c:v>
                </c:pt>
                <c:pt idx="1657">
                  <c:v>-0.41679706583633314</c:v>
                </c:pt>
                <c:pt idx="1658">
                  <c:v>-0.61305773641695005</c:v>
                </c:pt>
                <c:pt idx="1659">
                  <c:v>-3.1232101471726059E-2</c:v>
                </c:pt>
                <c:pt idx="1660">
                  <c:v>0.48148148148148151</c:v>
                </c:pt>
                <c:pt idx="1661">
                  <c:v>0.26851851851851849</c:v>
                </c:pt>
                <c:pt idx="1662">
                  <c:v>5.555555555555558E-2</c:v>
                </c:pt>
                <c:pt idx="1663">
                  <c:v>-0.15740740740740741</c:v>
                </c:pt>
                <c:pt idx="1664">
                  <c:v>-0.37037037037037035</c:v>
                </c:pt>
                <c:pt idx="1665">
                  <c:v>-0.27232909936926025</c:v>
                </c:pt>
                <c:pt idx="1666">
                  <c:v>0.30949653557596357</c:v>
                </c:pt>
                <c:pt idx="1667">
                  <c:v>0.83146937778843055</c:v>
                </c:pt>
                <c:pt idx="1668">
                  <c:v>3.6680779880243708E-2</c:v>
                </c:pt>
                <c:pt idx="1669">
                  <c:v>-0.75810781802794314</c:v>
                </c:pt>
                <c:pt idx="1670">
                  <c:v>-0.44710358406387007</c:v>
                </c:pt>
                <c:pt idx="1671">
                  <c:v>0.34768501384431671</c:v>
                </c:pt>
                <c:pt idx="1672">
                  <c:v>0.66365126989044776</c:v>
                </c:pt>
                <c:pt idx="1673">
                  <c:v>8.182563494522388E-2</c:v>
                </c:pt>
                <c:pt idx="1674">
                  <c:v>-0.5</c:v>
                </c:pt>
                <c:pt idx="1675">
                  <c:v>-0.28703703703703703</c:v>
                </c:pt>
                <c:pt idx="1676">
                  <c:v>-7.407407407407407E-2</c:v>
                </c:pt>
                <c:pt idx="1677">
                  <c:v>0.1388888888888889</c:v>
                </c:pt>
                <c:pt idx="1678">
                  <c:v>0.35185185185185186</c:v>
                </c:pt>
                <c:pt idx="1679">
                  <c:v>0.32292263284275796</c:v>
                </c:pt>
                <c:pt idx="1680">
                  <c:v>-0.25890300210246592</c:v>
                </c:pt>
                <c:pt idx="1681">
                  <c:v>-0.84072863704768985</c:v>
                </c:pt>
                <c:pt idx="1682">
                  <c:v>-0.10579283187225991</c:v>
                </c:pt>
                <c:pt idx="1683">
                  <c:v>0.68899576603592694</c:v>
                </c:pt>
                <c:pt idx="1684">
                  <c:v>0.51621563605588627</c:v>
                </c:pt>
                <c:pt idx="1685">
                  <c:v>-0.27857296185230063</c:v>
                </c:pt>
                <c:pt idx="1686">
                  <c:v>-0.71424480336394536</c:v>
                </c:pt>
                <c:pt idx="1687">
                  <c:v>-0.13241916841872148</c:v>
                </c:pt>
                <c:pt idx="1688">
                  <c:v>0.44940646652650218</c:v>
                </c:pt>
                <c:pt idx="1689">
                  <c:v>0.30555555555555558</c:v>
                </c:pt>
                <c:pt idx="1690">
                  <c:v>9.2592592592592615E-2</c:v>
                </c:pt>
                <c:pt idx="1691">
                  <c:v>-0.12037037037037036</c:v>
                </c:pt>
                <c:pt idx="1692">
                  <c:v>-0.33333333333333331</c:v>
                </c:pt>
                <c:pt idx="1693">
                  <c:v>-0.37351616631625573</c:v>
                </c:pt>
                <c:pt idx="1694">
                  <c:v>0.2083094686289681</c:v>
                </c:pt>
                <c:pt idx="1695">
                  <c:v>0.79013510357419192</c:v>
                </c:pt>
                <c:pt idx="1696">
                  <c:v>0.17490488386427616</c:v>
                </c:pt>
                <c:pt idx="1697">
                  <c:v>-0.61988371404391063</c:v>
                </c:pt>
                <c:pt idx="1698">
                  <c:v>-0.58532768804790258</c:v>
                </c:pt>
                <c:pt idx="1699">
                  <c:v>0.20946090986028421</c:v>
                </c:pt>
                <c:pt idx="1700">
                  <c:v>0.76483833683744318</c:v>
                </c:pt>
                <c:pt idx="1701">
                  <c:v>0.1830127018922193</c:v>
                </c:pt>
                <c:pt idx="1702">
                  <c:v>-0.39881293305300458</c:v>
                </c:pt>
                <c:pt idx="1703">
                  <c:v>-0.32407407407407407</c:v>
                </c:pt>
                <c:pt idx="1704">
                  <c:v>-0.1111111111111111</c:v>
                </c:pt>
                <c:pt idx="1705">
                  <c:v>0.10185185185185185</c:v>
                </c:pt>
                <c:pt idx="1706">
                  <c:v>0.31481481481481483</c:v>
                </c:pt>
                <c:pt idx="1707">
                  <c:v>0.42410969978975338</c:v>
                </c:pt>
                <c:pt idx="1708">
                  <c:v>-0.15771593515547039</c:v>
                </c:pt>
                <c:pt idx="1709">
                  <c:v>-0.73954157010069432</c:v>
                </c:pt>
                <c:pt idx="1710">
                  <c:v>-0.24401693585629253</c:v>
                </c:pt>
                <c:pt idx="1711">
                  <c:v>0.55077166205189454</c:v>
                </c:pt>
                <c:pt idx="1712">
                  <c:v>0.65443974003991889</c:v>
                </c:pt>
                <c:pt idx="1713">
                  <c:v>-0.14034885786826812</c:v>
                </c:pt>
                <c:pt idx="1714">
                  <c:v>-0.815431870310941</c:v>
                </c:pt>
                <c:pt idx="1715">
                  <c:v>-0.23360623536571698</c:v>
                </c:pt>
                <c:pt idx="1716">
                  <c:v>0.34821939957950676</c:v>
                </c:pt>
                <c:pt idx="1717">
                  <c:v>0.34259259259259256</c:v>
                </c:pt>
                <c:pt idx="1718">
                  <c:v>0.12962962962962965</c:v>
                </c:pt>
                <c:pt idx="1719">
                  <c:v>-8.3333333333333329E-2</c:v>
                </c:pt>
                <c:pt idx="1720">
                  <c:v>-0.29629629629629628</c:v>
                </c:pt>
                <c:pt idx="1721">
                  <c:v>-0.47470323326325115</c:v>
                </c:pt>
                <c:pt idx="1722">
                  <c:v>0.10712240168197268</c:v>
                </c:pt>
                <c:pt idx="1723">
                  <c:v>0.6889480366271965</c:v>
                </c:pt>
                <c:pt idx="1724">
                  <c:v>0.31312898784830867</c:v>
                </c:pt>
                <c:pt idx="1725">
                  <c:v>-0.48165961005987812</c:v>
                </c:pt>
                <c:pt idx="1726">
                  <c:v>-0.72355179203193498</c:v>
                </c:pt>
                <c:pt idx="1727">
                  <c:v>7.1236805876251752E-2</c:v>
                </c:pt>
                <c:pt idx="1728">
                  <c:v>0.8660254037844386</c:v>
                </c:pt>
                <c:pt idx="1729">
                  <c:v>0.28419976883921472</c:v>
                </c:pt>
                <c:pt idx="1730">
                  <c:v>-0.29762586610600911</c:v>
                </c:pt>
                <c:pt idx="1731">
                  <c:v>-0.3611111111111111</c:v>
                </c:pt>
                <c:pt idx="1732">
                  <c:v>-0.14814814814814814</c:v>
                </c:pt>
                <c:pt idx="1733">
                  <c:v>6.4814814814814811E-2</c:v>
                </c:pt>
                <c:pt idx="1734">
                  <c:v>0.27777777777777779</c:v>
                </c:pt>
                <c:pt idx="1735">
                  <c:v>0.49074074074074076</c:v>
                </c:pt>
                <c:pt idx="1736">
                  <c:v>-5.6528868208474969E-2</c:v>
                </c:pt>
                <c:pt idx="1737">
                  <c:v>-0.63835450315369879</c:v>
                </c:pt>
                <c:pt idx="1738">
                  <c:v>-0.38224103984032481</c:v>
                </c:pt>
                <c:pt idx="1739">
                  <c:v>0.41254755806786203</c:v>
                </c:pt>
                <c:pt idx="1740">
                  <c:v>0.79266384402395118</c:v>
                </c:pt>
                <c:pt idx="1741">
                  <c:v>-2.1247538842356639E-3</c:v>
                </c:pt>
                <c:pt idx="1742">
                  <c:v>-0.79691335179242229</c:v>
                </c:pt>
                <c:pt idx="1743">
                  <c:v>-0.33479330231271254</c:v>
                </c:pt>
                <c:pt idx="1744">
                  <c:v>0.24703233263251131</c:v>
                </c:pt>
                <c:pt idx="1745">
                  <c:v>0.37962962962962965</c:v>
                </c:pt>
                <c:pt idx="1746">
                  <c:v>0.16666666666666669</c:v>
                </c:pt>
                <c:pt idx="1747">
                  <c:v>-4.6296296296296294E-2</c:v>
                </c:pt>
                <c:pt idx="1748">
                  <c:v>-0.25925925925925924</c:v>
                </c:pt>
                <c:pt idx="1749">
                  <c:v>-0.47222222222222221</c:v>
                </c:pt>
                <c:pt idx="1750">
                  <c:v>5.9353347349772045E-3</c:v>
                </c:pt>
                <c:pt idx="1751">
                  <c:v>0.58776096968020108</c:v>
                </c:pt>
                <c:pt idx="1752">
                  <c:v>0.45135309183234118</c:v>
                </c:pt>
                <c:pt idx="1753">
                  <c:v>-0.34343550607584566</c:v>
                </c:pt>
                <c:pt idx="1754">
                  <c:v>-0.86177589601596749</c:v>
                </c:pt>
                <c:pt idx="1755">
                  <c:v>-6.6987298107780702E-2</c:v>
                </c:pt>
                <c:pt idx="1756">
                  <c:v>0.72780129980040609</c:v>
                </c:pt>
                <c:pt idx="1757">
                  <c:v>0.38538683578621014</c:v>
                </c:pt>
                <c:pt idx="1758">
                  <c:v>-0.19643879915901366</c:v>
                </c:pt>
                <c:pt idx="1759">
                  <c:v>-0.39814814814814814</c:v>
                </c:pt>
                <c:pt idx="1760">
                  <c:v>-0.18518518518518517</c:v>
                </c:pt>
                <c:pt idx="1761">
                  <c:v>2.7777777777777776E-2</c:v>
                </c:pt>
                <c:pt idx="1762">
                  <c:v>0.24074074074074073</c:v>
                </c:pt>
                <c:pt idx="1763">
                  <c:v>0.45370370370370372</c:v>
                </c:pt>
                <c:pt idx="1764">
                  <c:v>4.4658198738520505E-2</c:v>
                </c:pt>
                <c:pt idx="1765">
                  <c:v>-0.53716743620670349</c:v>
                </c:pt>
                <c:pt idx="1766">
                  <c:v>-0.52046514382435749</c:v>
                </c:pt>
                <c:pt idx="1767">
                  <c:v>0.27432345408382952</c:v>
                </c:pt>
                <c:pt idx="1768">
                  <c:v>0.9308879480079838</c:v>
                </c:pt>
                <c:pt idx="1769">
                  <c:v>0.1360993500997969</c:v>
                </c:pt>
                <c:pt idx="1770">
                  <c:v>-0.65868924780838978</c:v>
                </c:pt>
                <c:pt idx="1771">
                  <c:v>-0.43598036925970785</c:v>
                </c:pt>
                <c:pt idx="1772">
                  <c:v>0.14584526568551587</c:v>
                </c:pt>
                <c:pt idx="1773">
                  <c:v>0.41666666666666669</c:v>
                </c:pt>
                <c:pt idx="1774">
                  <c:v>0.20370370370370372</c:v>
                </c:pt>
                <c:pt idx="1775">
                  <c:v>-9.2592592592592587E-3</c:v>
                </c:pt>
                <c:pt idx="1776">
                  <c:v>-0.22222222222222221</c:v>
                </c:pt>
                <c:pt idx="1777">
                  <c:v>-0.43518518518518517</c:v>
                </c:pt>
                <c:pt idx="1778">
                  <c:v>-9.5251732212018214E-2</c:v>
                </c:pt>
                <c:pt idx="1779">
                  <c:v>0.48657390273320561</c:v>
                </c:pt>
                <c:pt idx="1780">
                  <c:v>0.58957719581637369</c:v>
                </c:pt>
                <c:pt idx="1781">
                  <c:v>-0.20521140209181316</c:v>
                </c:pt>
                <c:pt idx="1782">
                  <c:v>-1</c:v>
                </c:pt>
                <c:pt idx="1783">
                  <c:v>-0.20521140209181316</c:v>
                </c:pt>
                <c:pt idx="1784">
                  <c:v>0.58957719581637369</c:v>
                </c:pt>
                <c:pt idx="1785">
                  <c:v>0.48657390273320561</c:v>
                </c:pt>
                <c:pt idx="1786">
                  <c:v>-9.5251732212018214E-2</c:v>
                </c:pt>
                <c:pt idx="1787">
                  <c:v>-0.43518518518518517</c:v>
                </c:pt>
                <c:pt idx="1788">
                  <c:v>-0.22222222222222221</c:v>
                </c:pt>
                <c:pt idx="1789">
                  <c:v>-9.2592592592592449E-3</c:v>
                </c:pt>
                <c:pt idx="1790">
                  <c:v>0.20370370370370369</c:v>
                </c:pt>
                <c:pt idx="1791">
                  <c:v>0.41666666666666669</c:v>
                </c:pt>
                <c:pt idx="1792">
                  <c:v>0.14584526568551592</c:v>
                </c:pt>
                <c:pt idx="1793">
                  <c:v>-0.43598036925970801</c:v>
                </c:pt>
                <c:pt idx="1794">
                  <c:v>-0.65868924780838989</c:v>
                </c:pt>
                <c:pt idx="1795">
                  <c:v>0.13609935009979707</c:v>
                </c:pt>
                <c:pt idx="1796">
                  <c:v>0.93088794800798369</c:v>
                </c:pt>
                <c:pt idx="1797">
                  <c:v>0.27432345408382947</c:v>
                </c:pt>
                <c:pt idx="1798">
                  <c:v>-0.52046514382435727</c:v>
                </c:pt>
                <c:pt idx="1799">
                  <c:v>-0.53716743620670349</c:v>
                </c:pt>
                <c:pt idx="1800">
                  <c:v>4.4658198738520394E-2</c:v>
                </c:pt>
                <c:pt idx="1801">
                  <c:v>0.45370370370370372</c:v>
                </c:pt>
                <c:pt idx="1802">
                  <c:v>0.24074074074074076</c:v>
                </c:pt>
                <c:pt idx="1803">
                  <c:v>2.777777777777779E-2</c:v>
                </c:pt>
                <c:pt idx="1804">
                  <c:v>-0.18518518518518517</c:v>
                </c:pt>
                <c:pt idx="1805">
                  <c:v>-0.39814814814814814</c:v>
                </c:pt>
                <c:pt idx="1806">
                  <c:v>-0.19643879915901366</c:v>
                </c:pt>
                <c:pt idx="1807">
                  <c:v>0.38538683578621014</c:v>
                </c:pt>
                <c:pt idx="1808">
                  <c:v>0.72780129980040609</c:v>
                </c:pt>
                <c:pt idx="1809">
                  <c:v>-6.6987298107780702E-2</c:v>
                </c:pt>
                <c:pt idx="1810">
                  <c:v>-0.86177589601596749</c:v>
                </c:pt>
                <c:pt idx="1811">
                  <c:v>-0.34343550607584566</c:v>
                </c:pt>
                <c:pt idx="1812">
                  <c:v>0.45135309183234118</c:v>
                </c:pt>
                <c:pt idx="1813">
                  <c:v>0.58776096968020108</c:v>
                </c:pt>
                <c:pt idx="1814">
                  <c:v>5.9353347349772045E-3</c:v>
                </c:pt>
                <c:pt idx="1815">
                  <c:v>-0.47222222222222221</c:v>
                </c:pt>
                <c:pt idx="1816">
                  <c:v>-0.2592592592592593</c:v>
                </c:pt>
                <c:pt idx="1817">
                  <c:v>-4.629629629629628E-2</c:v>
                </c:pt>
                <c:pt idx="1818">
                  <c:v>0.16666666666666666</c:v>
                </c:pt>
                <c:pt idx="1819">
                  <c:v>0.37962962962962965</c:v>
                </c:pt>
                <c:pt idx="1820">
                  <c:v>0.24703233263251143</c:v>
                </c:pt>
                <c:pt idx="1821">
                  <c:v>-0.33479330231271254</c:v>
                </c:pt>
                <c:pt idx="1822">
                  <c:v>-0.79691335179242251</c:v>
                </c:pt>
                <c:pt idx="1823">
                  <c:v>-2.1247538842354974E-3</c:v>
                </c:pt>
                <c:pt idx="1824">
                  <c:v>0.79266384402395118</c:v>
                </c:pt>
                <c:pt idx="1825">
                  <c:v>0.41254755806786186</c:v>
                </c:pt>
                <c:pt idx="1826">
                  <c:v>-0.38224103984032476</c:v>
                </c:pt>
                <c:pt idx="1827">
                  <c:v>-0.63835450315369879</c:v>
                </c:pt>
                <c:pt idx="1828">
                  <c:v>-5.6528868208475025E-2</c:v>
                </c:pt>
                <c:pt idx="1829">
                  <c:v>0.49074074074074076</c:v>
                </c:pt>
                <c:pt idx="1830">
                  <c:v>0.27777777777777779</c:v>
                </c:pt>
                <c:pt idx="1831">
                  <c:v>6.4814814814814825E-2</c:v>
                </c:pt>
                <c:pt idx="1832">
                  <c:v>-0.14814814814814814</c:v>
                </c:pt>
                <c:pt idx="1833">
                  <c:v>-0.3611111111111111</c:v>
                </c:pt>
                <c:pt idx="1834">
                  <c:v>-0.29762586610600911</c:v>
                </c:pt>
                <c:pt idx="1835">
                  <c:v>0.28419976883921472</c:v>
                </c:pt>
                <c:pt idx="1836">
                  <c:v>0.8660254037844386</c:v>
                </c:pt>
                <c:pt idx="1837">
                  <c:v>7.1236805876251752E-2</c:v>
                </c:pt>
                <c:pt idx="1838">
                  <c:v>-0.72355179203193498</c:v>
                </c:pt>
                <c:pt idx="1839">
                  <c:v>-0.48165961005987812</c:v>
                </c:pt>
                <c:pt idx="1840">
                  <c:v>0.31312898784830867</c:v>
                </c:pt>
                <c:pt idx="1841">
                  <c:v>0.68894803662719661</c:v>
                </c:pt>
                <c:pt idx="1842">
                  <c:v>0.10712240168197268</c:v>
                </c:pt>
                <c:pt idx="1843">
                  <c:v>-0.4747032332632512</c:v>
                </c:pt>
                <c:pt idx="1844">
                  <c:v>-0.29629629629629628</c:v>
                </c:pt>
                <c:pt idx="1845">
                  <c:v>-8.3333333333333315E-2</c:v>
                </c:pt>
                <c:pt idx="1846">
                  <c:v>0.12962962962962962</c:v>
                </c:pt>
                <c:pt idx="1847">
                  <c:v>0.34259259259259262</c:v>
                </c:pt>
                <c:pt idx="1848">
                  <c:v>0.34821939957950682</c:v>
                </c:pt>
                <c:pt idx="1849">
                  <c:v>-0.23360623536571712</c:v>
                </c:pt>
                <c:pt idx="1850">
                  <c:v>-0.81543187031094089</c:v>
                </c:pt>
                <c:pt idx="1851">
                  <c:v>-0.14034885786826806</c:v>
                </c:pt>
                <c:pt idx="1852">
                  <c:v>0.65443974003991867</c:v>
                </c:pt>
                <c:pt idx="1853">
                  <c:v>0.55077166205189443</c:v>
                </c:pt>
                <c:pt idx="1854">
                  <c:v>-0.24401693585629236</c:v>
                </c:pt>
                <c:pt idx="1855">
                  <c:v>-0.73954157010069432</c:v>
                </c:pt>
                <c:pt idx="1856">
                  <c:v>-0.1577159351554705</c:v>
                </c:pt>
                <c:pt idx="1857">
                  <c:v>0.42410969978975338</c:v>
                </c:pt>
                <c:pt idx="1858">
                  <c:v>0.31481481481481483</c:v>
                </c:pt>
                <c:pt idx="1859">
                  <c:v>0.10185185185185186</c:v>
                </c:pt>
                <c:pt idx="1860">
                  <c:v>-0.1111111111111111</c:v>
                </c:pt>
                <c:pt idx="1861">
                  <c:v>-0.32407407407407407</c:v>
                </c:pt>
                <c:pt idx="1862">
                  <c:v>-0.39881293305300458</c:v>
                </c:pt>
                <c:pt idx="1863">
                  <c:v>0.1830127018922193</c:v>
                </c:pt>
                <c:pt idx="1864">
                  <c:v>0.76483833683744318</c:v>
                </c:pt>
                <c:pt idx="1865">
                  <c:v>0.20946090986028421</c:v>
                </c:pt>
                <c:pt idx="1866">
                  <c:v>-0.58532768804790258</c:v>
                </c:pt>
                <c:pt idx="1867">
                  <c:v>-0.61988371404391063</c:v>
                </c:pt>
                <c:pt idx="1868">
                  <c:v>0.17490488386427616</c:v>
                </c:pt>
                <c:pt idx="1869">
                  <c:v>0.79013510357419192</c:v>
                </c:pt>
                <c:pt idx="1870">
                  <c:v>0.20830946862896824</c:v>
                </c:pt>
                <c:pt idx="1871">
                  <c:v>-0.37351616631625573</c:v>
                </c:pt>
                <c:pt idx="1872">
                  <c:v>-0.33333333333333337</c:v>
                </c:pt>
                <c:pt idx="1873">
                  <c:v>-0.12037037037037035</c:v>
                </c:pt>
                <c:pt idx="1874">
                  <c:v>9.2592592592592587E-2</c:v>
                </c:pt>
                <c:pt idx="1875">
                  <c:v>0.30555555555555558</c:v>
                </c:pt>
                <c:pt idx="1876">
                  <c:v>0.44940646652650229</c:v>
                </c:pt>
                <c:pt idx="1877">
                  <c:v>-0.13241916841872159</c:v>
                </c:pt>
                <c:pt idx="1878">
                  <c:v>-0.71424480336394536</c:v>
                </c:pt>
                <c:pt idx="1879">
                  <c:v>-0.27857296185230046</c:v>
                </c:pt>
                <c:pt idx="1880">
                  <c:v>0.51621563605588627</c:v>
                </c:pt>
                <c:pt idx="1881">
                  <c:v>0.68899576603592694</c:v>
                </c:pt>
                <c:pt idx="1882">
                  <c:v>-0.10579283187225985</c:v>
                </c:pt>
                <c:pt idx="1883">
                  <c:v>-0.84072863704768974</c:v>
                </c:pt>
                <c:pt idx="1884">
                  <c:v>-0.25890300210246592</c:v>
                </c:pt>
                <c:pt idx="1885">
                  <c:v>0.32292263284275791</c:v>
                </c:pt>
                <c:pt idx="1886">
                  <c:v>0.35185185185185186</c:v>
                </c:pt>
                <c:pt idx="1887">
                  <c:v>0.1388888888888889</c:v>
                </c:pt>
                <c:pt idx="1888">
                  <c:v>-7.407407407407407E-2</c:v>
                </c:pt>
                <c:pt idx="1889">
                  <c:v>-0.28703703703703703</c:v>
                </c:pt>
                <c:pt idx="1890">
                  <c:v>-0.5</c:v>
                </c:pt>
                <c:pt idx="1891">
                  <c:v>8.182563494522388E-2</c:v>
                </c:pt>
                <c:pt idx="1892">
                  <c:v>0.66365126989044776</c:v>
                </c:pt>
                <c:pt idx="1893">
                  <c:v>0.34768501384431671</c:v>
                </c:pt>
                <c:pt idx="1894">
                  <c:v>-0.44710358406387007</c:v>
                </c:pt>
                <c:pt idx="1895">
                  <c:v>-0.75810781802794314</c:v>
                </c:pt>
                <c:pt idx="1896">
                  <c:v>3.6680779880243708E-2</c:v>
                </c:pt>
                <c:pt idx="1897">
                  <c:v>0.83146937778843055</c:v>
                </c:pt>
                <c:pt idx="1898">
                  <c:v>0.30949653557596357</c:v>
                </c:pt>
                <c:pt idx="1899">
                  <c:v>-0.27232909936926031</c:v>
                </c:pt>
                <c:pt idx="1900">
                  <c:v>-0.37037037037037035</c:v>
                </c:pt>
                <c:pt idx="1901">
                  <c:v>-0.15740740740740738</c:v>
                </c:pt>
                <c:pt idx="1902">
                  <c:v>5.5555555555555552E-2</c:v>
                </c:pt>
                <c:pt idx="1903">
                  <c:v>0.26851851851851855</c:v>
                </c:pt>
                <c:pt idx="1904">
                  <c:v>0.48148148148148145</c:v>
                </c:pt>
                <c:pt idx="1905">
                  <c:v>-3.1232101471726115E-2</c:v>
                </c:pt>
                <c:pt idx="1906">
                  <c:v>-0.61305773641694983</c:v>
                </c:pt>
                <c:pt idx="1907">
                  <c:v>-0.41679706583633314</c:v>
                </c:pt>
                <c:pt idx="1908">
                  <c:v>0.37799153207185371</c:v>
                </c:pt>
                <c:pt idx="1909">
                  <c:v>0.82721987001995945</c:v>
                </c:pt>
                <c:pt idx="1910">
                  <c:v>3.2431272111772658E-2</c:v>
                </c:pt>
                <c:pt idx="1911">
                  <c:v>-0.76235732579641413</c:v>
                </c:pt>
                <c:pt idx="1912">
                  <c:v>-0.36009006904946134</c:v>
                </c:pt>
                <c:pt idx="1913">
                  <c:v>0.22173556589576249</c:v>
                </c:pt>
                <c:pt idx="1914">
                  <c:v>0.3888888888888889</c:v>
                </c:pt>
                <c:pt idx="1915">
                  <c:v>0.17592592592592593</c:v>
                </c:pt>
                <c:pt idx="1916">
                  <c:v>-3.7037037037037035E-2</c:v>
                </c:pt>
                <c:pt idx="1917">
                  <c:v>-0.25</c:v>
                </c:pt>
                <c:pt idx="1918">
                  <c:v>-0.46296296296296297</c:v>
                </c:pt>
                <c:pt idx="1919">
                  <c:v>-1.9361432001771595E-2</c:v>
                </c:pt>
                <c:pt idx="1920">
                  <c:v>0.56246420294345234</c:v>
                </c:pt>
                <c:pt idx="1921">
                  <c:v>0.48590911782834922</c:v>
                </c:pt>
                <c:pt idx="1922">
                  <c:v>-0.30887948007983762</c:v>
                </c:pt>
                <c:pt idx="1923">
                  <c:v>-0.89633192201197565</c:v>
                </c:pt>
                <c:pt idx="1924">
                  <c:v>-0.10154332410378891</c:v>
                </c:pt>
                <c:pt idx="1925">
                  <c:v>0.69324527380439804</c:v>
                </c:pt>
                <c:pt idx="1926">
                  <c:v>0.41068360252295921</c:v>
                </c:pt>
                <c:pt idx="1927">
                  <c:v>-0.17114203242226483</c:v>
                </c:pt>
                <c:pt idx="1928">
                  <c:v>-0.40740740740740744</c:v>
                </c:pt>
                <c:pt idx="1929">
                  <c:v>-0.19444444444444442</c:v>
                </c:pt>
                <c:pt idx="1930">
                  <c:v>1.8518518518518517E-2</c:v>
                </c:pt>
                <c:pt idx="1931">
                  <c:v>0.23148148148148148</c:v>
                </c:pt>
                <c:pt idx="1932">
                  <c:v>0.44444444444444442</c:v>
                </c:pt>
                <c:pt idx="1933">
                  <c:v>6.9954965475269304E-2</c:v>
                </c:pt>
                <c:pt idx="1934">
                  <c:v>-0.51187066946995441</c:v>
                </c:pt>
                <c:pt idx="1935">
                  <c:v>-0.55502116982036553</c:v>
                </c:pt>
                <c:pt idx="1936">
                  <c:v>0.23976742808782125</c:v>
                </c:pt>
                <c:pt idx="1937">
                  <c:v>0.96544397400399196</c:v>
                </c:pt>
                <c:pt idx="1938">
                  <c:v>0.17065537609580511</c:v>
                </c:pt>
                <c:pt idx="1939">
                  <c:v>-0.62413322181238173</c:v>
                </c:pt>
                <c:pt idx="1940">
                  <c:v>-0.46127713599645681</c:v>
                </c:pt>
                <c:pt idx="1941">
                  <c:v>0.12054849894876704</c:v>
                </c:pt>
                <c:pt idx="1942">
                  <c:v>0.42592592592592593</c:v>
                </c:pt>
                <c:pt idx="1943">
                  <c:v>0.21296296296296297</c:v>
                </c:pt>
                <c:pt idx="1944">
                  <c:v>0</c:v>
                </c:pt>
                <c:pt idx="1945">
                  <c:v>-0.21296296296296297</c:v>
                </c:pt>
                <c:pt idx="1946">
                  <c:v>-0.42592592592592593</c:v>
                </c:pt>
                <c:pt idx="1947">
                  <c:v>-0.12054849894876704</c:v>
                </c:pt>
                <c:pt idx="1948">
                  <c:v>0.46127713599645681</c:v>
                </c:pt>
                <c:pt idx="1949">
                  <c:v>0.62413322181238173</c:v>
                </c:pt>
                <c:pt idx="1950">
                  <c:v>-0.17065537609580511</c:v>
                </c:pt>
                <c:pt idx="1951">
                  <c:v>-0.96544397400399196</c:v>
                </c:pt>
                <c:pt idx="1952">
                  <c:v>-0.23976742808782131</c:v>
                </c:pt>
                <c:pt idx="1953">
                  <c:v>0.55502116982036553</c:v>
                </c:pt>
                <c:pt idx="1954">
                  <c:v>0.51187066946995441</c:v>
                </c:pt>
                <c:pt idx="1955">
                  <c:v>-6.9954965475269415E-2</c:v>
                </c:pt>
                <c:pt idx="1956">
                  <c:v>-0.44444444444444442</c:v>
                </c:pt>
                <c:pt idx="1957">
                  <c:v>-0.23148148148148145</c:v>
                </c:pt>
                <c:pt idx="1958">
                  <c:v>-1.8518518518518545E-2</c:v>
                </c:pt>
                <c:pt idx="1959">
                  <c:v>0.19444444444444445</c:v>
                </c:pt>
                <c:pt idx="1960">
                  <c:v>0.40740740740740738</c:v>
                </c:pt>
                <c:pt idx="1961">
                  <c:v>0.17114203242226481</c:v>
                </c:pt>
                <c:pt idx="1962">
                  <c:v>-0.41068360252295905</c:v>
                </c:pt>
                <c:pt idx="1963">
                  <c:v>-0.69324527380439804</c:v>
                </c:pt>
                <c:pt idx="1964">
                  <c:v>0.10154332410378875</c:v>
                </c:pt>
                <c:pt idx="1965">
                  <c:v>0.89633192201197565</c:v>
                </c:pt>
                <c:pt idx="1966">
                  <c:v>0.30887948007983762</c:v>
                </c:pt>
                <c:pt idx="1967">
                  <c:v>-0.48590911782834922</c:v>
                </c:pt>
                <c:pt idx="1968">
                  <c:v>-0.56246420294345234</c:v>
                </c:pt>
                <c:pt idx="1969">
                  <c:v>1.9361432001771595E-2</c:v>
                </c:pt>
                <c:pt idx="1970">
                  <c:v>0.46296296296296297</c:v>
                </c:pt>
                <c:pt idx="1971">
                  <c:v>0.25</c:v>
                </c:pt>
                <c:pt idx="1972">
                  <c:v>3.7037037037037035E-2</c:v>
                </c:pt>
                <c:pt idx="1973">
                  <c:v>-0.17592592592592593</c:v>
                </c:pt>
                <c:pt idx="1974">
                  <c:v>-0.3888888888888889</c:v>
                </c:pt>
                <c:pt idx="1975">
                  <c:v>-0.22173556589576252</c:v>
                </c:pt>
                <c:pt idx="1976">
                  <c:v>0.36009006904946134</c:v>
                </c:pt>
                <c:pt idx="1977">
                  <c:v>0.76235732579641413</c:v>
                </c:pt>
                <c:pt idx="1978">
                  <c:v>-3.2431272111772491E-2</c:v>
                </c:pt>
                <c:pt idx="1979">
                  <c:v>-0.82721987001995945</c:v>
                </c:pt>
                <c:pt idx="1980">
                  <c:v>-0.37799153207185388</c:v>
                </c:pt>
                <c:pt idx="1981">
                  <c:v>0.41679706583633314</c:v>
                </c:pt>
                <c:pt idx="1982">
                  <c:v>0.61305773641695005</c:v>
                </c:pt>
                <c:pt idx="1983">
                  <c:v>3.1232101471726059E-2</c:v>
                </c:pt>
                <c:pt idx="1984">
                  <c:v>-0.48148148148148151</c:v>
                </c:pt>
                <c:pt idx="1985">
                  <c:v>-0.26851851851851849</c:v>
                </c:pt>
                <c:pt idx="1986">
                  <c:v>-5.555555555555558E-2</c:v>
                </c:pt>
                <c:pt idx="1987">
                  <c:v>0.15740740740740741</c:v>
                </c:pt>
                <c:pt idx="1988">
                  <c:v>0.37037037037037035</c:v>
                </c:pt>
                <c:pt idx="1989">
                  <c:v>0.27232909936926025</c:v>
                </c:pt>
                <c:pt idx="1990">
                  <c:v>-0.30949653557596357</c:v>
                </c:pt>
                <c:pt idx="1991">
                  <c:v>-0.83146937778843055</c:v>
                </c:pt>
                <c:pt idx="1992">
                  <c:v>-3.6680779880243708E-2</c:v>
                </c:pt>
                <c:pt idx="1993">
                  <c:v>0.75810781802794314</c:v>
                </c:pt>
                <c:pt idx="1994">
                  <c:v>0.44710358406387007</c:v>
                </c:pt>
                <c:pt idx="1995">
                  <c:v>-0.34768501384431671</c:v>
                </c:pt>
                <c:pt idx="1996">
                  <c:v>-0.66365126989044776</c:v>
                </c:pt>
                <c:pt idx="1997">
                  <c:v>-8.182563494522388E-2</c:v>
                </c:pt>
                <c:pt idx="1998">
                  <c:v>0.5</c:v>
                </c:pt>
                <c:pt idx="1999">
                  <c:v>0.28703703703703703</c:v>
                </c:pt>
                <c:pt idx="2000">
                  <c:v>7.407407407407407E-2</c:v>
                </c:pt>
                <c:pt idx="2001">
                  <c:v>-0.1388888888888889</c:v>
                </c:pt>
                <c:pt idx="2002">
                  <c:v>-0.35185185185185186</c:v>
                </c:pt>
                <c:pt idx="2003">
                  <c:v>-0.32292263284275796</c:v>
                </c:pt>
                <c:pt idx="2004">
                  <c:v>0.25890300210246592</c:v>
                </c:pt>
                <c:pt idx="2005">
                  <c:v>0.84072863704768985</c:v>
                </c:pt>
                <c:pt idx="2006">
                  <c:v>0.10579283187225991</c:v>
                </c:pt>
                <c:pt idx="2007">
                  <c:v>-0.68899576603592694</c:v>
                </c:pt>
                <c:pt idx="2008">
                  <c:v>-0.51621563605588627</c:v>
                </c:pt>
                <c:pt idx="2009">
                  <c:v>0.27857296185230063</c:v>
                </c:pt>
                <c:pt idx="2010">
                  <c:v>0.71424480336394536</c:v>
                </c:pt>
                <c:pt idx="2011">
                  <c:v>0.13241916841872148</c:v>
                </c:pt>
                <c:pt idx="2012">
                  <c:v>-0.44940646652650218</c:v>
                </c:pt>
                <c:pt idx="2013">
                  <c:v>-0.30555555555555558</c:v>
                </c:pt>
                <c:pt idx="2014">
                  <c:v>-9.2592592592592615E-2</c:v>
                </c:pt>
              </c:numCache>
            </c:numRef>
          </c:xVal>
          <c:yVal>
            <c:numRef>
              <c:f>'6.FourColor'!$AT$6:$AT$2020</c:f>
              <c:numCache>
                <c:formatCode>General</c:formatCode>
                <c:ptCount val="2015"/>
                <c:pt idx="0">
                  <c:v>1</c:v>
                </c:pt>
                <c:pt idx="1">
                  <c:v>0.20521140209181316</c:v>
                </c:pt>
                <c:pt idx="2">
                  <c:v>-0.58957719581637369</c:v>
                </c:pt>
                <c:pt idx="3">
                  <c:v>-0.48657390273320561</c:v>
                </c:pt>
                <c:pt idx="4">
                  <c:v>9.5251732212018214E-2</c:v>
                </c:pt>
                <c:pt idx="5">
                  <c:v>0.43518518518518517</c:v>
                </c:pt>
                <c:pt idx="6">
                  <c:v>0.22222222222222221</c:v>
                </c:pt>
                <c:pt idx="7">
                  <c:v>9.2592592592592449E-3</c:v>
                </c:pt>
                <c:pt idx="8">
                  <c:v>-0.20370370370370369</c:v>
                </c:pt>
                <c:pt idx="9">
                  <c:v>-0.41666666666666669</c:v>
                </c:pt>
                <c:pt idx="10">
                  <c:v>-0.14584526568551592</c:v>
                </c:pt>
                <c:pt idx="11">
                  <c:v>0.43598036925970801</c:v>
                </c:pt>
                <c:pt idx="12">
                  <c:v>0.65868924780838989</c:v>
                </c:pt>
                <c:pt idx="13">
                  <c:v>-0.13609935009979707</c:v>
                </c:pt>
                <c:pt idx="14">
                  <c:v>-0.93088794800798369</c:v>
                </c:pt>
                <c:pt idx="15">
                  <c:v>-0.27432345408382947</c:v>
                </c:pt>
                <c:pt idx="16">
                  <c:v>0.52046514382435727</c:v>
                </c:pt>
                <c:pt idx="17">
                  <c:v>0.53716743620670349</c:v>
                </c:pt>
                <c:pt idx="18">
                  <c:v>-4.4658198738520394E-2</c:v>
                </c:pt>
                <c:pt idx="19">
                  <c:v>-0.45370370370370372</c:v>
                </c:pt>
                <c:pt idx="20">
                  <c:v>-0.24074074074074076</c:v>
                </c:pt>
                <c:pt idx="21">
                  <c:v>-2.777777777777779E-2</c:v>
                </c:pt>
                <c:pt idx="22">
                  <c:v>0.18518518518518517</c:v>
                </c:pt>
                <c:pt idx="23">
                  <c:v>0.39814814814814814</c:v>
                </c:pt>
                <c:pt idx="24">
                  <c:v>0.19643879915901366</c:v>
                </c:pt>
                <c:pt idx="25">
                  <c:v>-0.38538683578621014</c:v>
                </c:pt>
                <c:pt idx="26">
                  <c:v>-0.72780129980040609</c:v>
                </c:pt>
                <c:pt idx="27">
                  <c:v>6.6987298107780702E-2</c:v>
                </c:pt>
                <c:pt idx="28">
                  <c:v>0.86177589601596749</c:v>
                </c:pt>
                <c:pt idx="29">
                  <c:v>0.34343550607584566</c:v>
                </c:pt>
                <c:pt idx="30">
                  <c:v>-0.45135309183234118</c:v>
                </c:pt>
                <c:pt idx="31">
                  <c:v>-0.58776096968020108</c:v>
                </c:pt>
                <c:pt idx="32">
                  <c:v>-5.9353347349772045E-3</c:v>
                </c:pt>
                <c:pt idx="33">
                  <c:v>0.47222222222222221</c:v>
                </c:pt>
                <c:pt idx="34">
                  <c:v>0.2592592592592593</c:v>
                </c:pt>
                <c:pt idx="35">
                  <c:v>4.629629629629628E-2</c:v>
                </c:pt>
                <c:pt idx="36">
                  <c:v>-0.16666666666666666</c:v>
                </c:pt>
                <c:pt idx="37">
                  <c:v>-0.37962962962962965</c:v>
                </c:pt>
                <c:pt idx="38">
                  <c:v>-0.24703233263251143</c:v>
                </c:pt>
                <c:pt idx="39">
                  <c:v>0.33479330231271254</c:v>
                </c:pt>
                <c:pt idx="40">
                  <c:v>0.79691335179242251</c:v>
                </c:pt>
                <c:pt idx="41">
                  <c:v>2.1247538842354974E-3</c:v>
                </c:pt>
                <c:pt idx="42">
                  <c:v>-0.79266384402395118</c:v>
                </c:pt>
                <c:pt idx="43">
                  <c:v>-0.41254755806786186</c:v>
                </c:pt>
                <c:pt idx="44">
                  <c:v>0.38224103984032476</c:v>
                </c:pt>
                <c:pt idx="45">
                  <c:v>0.63835450315369879</c:v>
                </c:pt>
                <c:pt idx="46">
                  <c:v>5.6528868208475025E-2</c:v>
                </c:pt>
                <c:pt idx="47">
                  <c:v>-0.49074074074074076</c:v>
                </c:pt>
                <c:pt idx="48">
                  <c:v>-0.27777777777777779</c:v>
                </c:pt>
                <c:pt idx="49">
                  <c:v>-6.4814814814814825E-2</c:v>
                </c:pt>
                <c:pt idx="50">
                  <c:v>0.14814814814814814</c:v>
                </c:pt>
                <c:pt idx="51">
                  <c:v>0.3611111111111111</c:v>
                </c:pt>
                <c:pt idx="52">
                  <c:v>0.29762586610600911</c:v>
                </c:pt>
                <c:pt idx="53">
                  <c:v>-0.28419976883921472</c:v>
                </c:pt>
                <c:pt idx="54">
                  <c:v>-0.8660254037844386</c:v>
                </c:pt>
                <c:pt idx="55">
                  <c:v>-7.1236805876251752E-2</c:v>
                </c:pt>
                <c:pt idx="56">
                  <c:v>0.72355179203193498</c:v>
                </c:pt>
                <c:pt idx="57">
                  <c:v>0.48165961005987812</c:v>
                </c:pt>
                <c:pt idx="58">
                  <c:v>-0.31312898784830867</c:v>
                </c:pt>
                <c:pt idx="59">
                  <c:v>-0.68894803662719661</c:v>
                </c:pt>
                <c:pt idx="60">
                  <c:v>-0.10712240168197268</c:v>
                </c:pt>
                <c:pt idx="61">
                  <c:v>0.4747032332632512</c:v>
                </c:pt>
                <c:pt idx="62">
                  <c:v>0.29629629629629628</c:v>
                </c:pt>
                <c:pt idx="63">
                  <c:v>8.3333333333333315E-2</c:v>
                </c:pt>
                <c:pt idx="64">
                  <c:v>-0.12962962962962962</c:v>
                </c:pt>
                <c:pt idx="65">
                  <c:v>-0.34259259259259262</c:v>
                </c:pt>
                <c:pt idx="66">
                  <c:v>-0.34821939957950682</c:v>
                </c:pt>
                <c:pt idx="67">
                  <c:v>0.23360623536571712</c:v>
                </c:pt>
                <c:pt idx="68">
                  <c:v>0.81543187031094089</c:v>
                </c:pt>
                <c:pt idx="69">
                  <c:v>0.14034885786826806</c:v>
                </c:pt>
                <c:pt idx="70">
                  <c:v>-0.65443974003991867</c:v>
                </c:pt>
                <c:pt idx="71">
                  <c:v>-0.55077166205189443</c:v>
                </c:pt>
                <c:pt idx="72">
                  <c:v>0.24401693585629236</c:v>
                </c:pt>
                <c:pt idx="73">
                  <c:v>0.73954157010069432</c:v>
                </c:pt>
                <c:pt idx="74">
                  <c:v>0.1577159351554705</c:v>
                </c:pt>
                <c:pt idx="75">
                  <c:v>-0.42410969978975338</c:v>
                </c:pt>
                <c:pt idx="76">
                  <c:v>-0.31481481481481483</c:v>
                </c:pt>
                <c:pt idx="77">
                  <c:v>-0.10185185185185186</c:v>
                </c:pt>
                <c:pt idx="78">
                  <c:v>0.1111111111111111</c:v>
                </c:pt>
                <c:pt idx="79">
                  <c:v>0.32407407407407407</c:v>
                </c:pt>
                <c:pt idx="80">
                  <c:v>0.39881293305300458</c:v>
                </c:pt>
                <c:pt idx="81">
                  <c:v>-0.1830127018922193</c:v>
                </c:pt>
                <c:pt idx="82">
                  <c:v>-0.76483833683744318</c:v>
                </c:pt>
                <c:pt idx="83">
                  <c:v>-0.20946090986028421</c:v>
                </c:pt>
                <c:pt idx="84">
                  <c:v>0.58532768804790258</c:v>
                </c:pt>
                <c:pt idx="85">
                  <c:v>0.61988371404391063</c:v>
                </c:pt>
                <c:pt idx="86">
                  <c:v>-0.17490488386427616</c:v>
                </c:pt>
                <c:pt idx="87">
                  <c:v>-0.79013510357419192</c:v>
                </c:pt>
                <c:pt idx="88">
                  <c:v>-0.20830946862896824</c:v>
                </c:pt>
                <c:pt idx="89">
                  <c:v>0.37351616631625573</c:v>
                </c:pt>
                <c:pt idx="90">
                  <c:v>0.33333333333333337</c:v>
                </c:pt>
                <c:pt idx="91">
                  <c:v>0.12037037037037035</c:v>
                </c:pt>
                <c:pt idx="92">
                  <c:v>-9.2592592592592587E-2</c:v>
                </c:pt>
                <c:pt idx="93">
                  <c:v>-0.30555555555555558</c:v>
                </c:pt>
                <c:pt idx="94">
                  <c:v>-0.44940646652650229</c:v>
                </c:pt>
                <c:pt idx="95">
                  <c:v>0.13241916841872159</c:v>
                </c:pt>
                <c:pt idx="96">
                  <c:v>0.71424480336394536</c:v>
                </c:pt>
                <c:pt idx="97">
                  <c:v>0.27857296185230046</c:v>
                </c:pt>
                <c:pt idx="98">
                  <c:v>-0.51621563605588627</c:v>
                </c:pt>
                <c:pt idx="99">
                  <c:v>-0.68899576603592694</c:v>
                </c:pt>
                <c:pt idx="100">
                  <c:v>0.10579283187225985</c:v>
                </c:pt>
                <c:pt idx="101">
                  <c:v>0.84072863704768974</c:v>
                </c:pt>
                <c:pt idx="102">
                  <c:v>0.25890300210246592</c:v>
                </c:pt>
                <c:pt idx="103">
                  <c:v>-0.32292263284275791</c:v>
                </c:pt>
                <c:pt idx="104">
                  <c:v>-0.35185185185185186</c:v>
                </c:pt>
                <c:pt idx="105">
                  <c:v>-0.1388888888888889</c:v>
                </c:pt>
                <c:pt idx="106">
                  <c:v>7.407407407407407E-2</c:v>
                </c:pt>
                <c:pt idx="107">
                  <c:v>0.28703703703703703</c:v>
                </c:pt>
                <c:pt idx="108">
                  <c:v>0.5</c:v>
                </c:pt>
                <c:pt idx="109">
                  <c:v>-8.182563494522388E-2</c:v>
                </c:pt>
                <c:pt idx="110">
                  <c:v>-0.66365126989044776</c:v>
                </c:pt>
                <c:pt idx="111">
                  <c:v>-0.34768501384431671</c:v>
                </c:pt>
                <c:pt idx="112">
                  <c:v>0.44710358406387007</c:v>
                </c:pt>
                <c:pt idx="113">
                  <c:v>0.75810781802794314</c:v>
                </c:pt>
                <c:pt idx="114">
                  <c:v>-3.6680779880243708E-2</c:v>
                </c:pt>
                <c:pt idx="115">
                  <c:v>-0.83146937778843055</c:v>
                </c:pt>
                <c:pt idx="116">
                  <c:v>-0.30949653557596357</c:v>
                </c:pt>
                <c:pt idx="117">
                  <c:v>0.27232909936926031</c:v>
                </c:pt>
                <c:pt idx="118">
                  <c:v>0.37037037037037035</c:v>
                </c:pt>
                <c:pt idx="119">
                  <c:v>0.15740740740740738</c:v>
                </c:pt>
                <c:pt idx="120">
                  <c:v>-5.5555555555555552E-2</c:v>
                </c:pt>
                <c:pt idx="121">
                  <c:v>-0.26851851851851855</c:v>
                </c:pt>
                <c:pt idx="122">
                  <c:v>-0.48148148148148145</c:v>
                </c:pt>
                <c:pt idx="123">
                  <c:v>3.1232101471726115E-2</c:v>
                </c:pt>
                <c:pt idx="124">
                  <c:v>0.61305773641694983</c:v>
                </c:pt>
                <c:pt idx="125">
                  <c:v>0.41679706583633314</c:v>
                </c:pt>
                <c:pt idx="126">
                  <c:v>-0.37799153207185371</c:v>
                </c:pt>
                <c:pt idx="127">
                  <c:v>-0.82721987001995945</c:v>
                </c:pt>
                <c:pt idx="128">
                  <c:v>-3.2431272111772658E-2</c:v>
                </c:pt>
                <c:pt idx="129">
                  <c:v>0.76235732579641413</c:v>
                </c:pt>
                <c:pt idx="130">
                  <c:v>0.36009006904946134</c:v>
                </c:pt>
                <c:pt idx="131">
                  <c:v>-0.22173556589576249</c:v>
                </c:pt>
                <c:pt idx="132">
                  <c:v>-0.3888888888888889</c:v>
                </c:pt>
                <c:pt idx="133">
                  <c:v>-0.17592592592592593</c:v>
                </c:pt>
                <c:pt idx="134">
                  <c:v>3.7037037037037035E-2</c:v>
                </c:pt>
                <c:pt idx="135">
                  <c:v>0.25</c:v>
                </c:pt>
                <c:pt idx="136">
                  <c:v>0.46296296296296297</c:v>
                </c:pt>
                <c:pt idx="137">
                  <c:v>1.9361432001771595E-2</c:v>
                </c:pt>
                <c:pt idx="138">
                  <c:v>-0.56246420294345234</c:v>
                </c:pt>
                <c:pt idx="139">
                  <c:v>-0.48590911782834922</c:v>
                </c:pt>
                <c:pt idx="140">
                  <c:v>0.30887948007983762</c:v>
                </c:pt>
                <c:pt idx="141">
                  <c:v>0.89633192201197565</c:v>
                </c:pt>
                <c:pt idx="142">
                  <c:v>0.10154332410378891</c:v>
                </c:pt>
                <c:pt idx="143">
                  <c:v>-0.69324527380439804</c:v>
                </c:pt>
                <c:pt idx="144">
                  <c:v>-0.41068360252295921</c:v>
                </c:pt>
                <c:pt idx="145">
                  <c:v>0.17114203242226483</c:v>
                </c:pt>
                <c:pt idx="146">
                  <c:v>0.40740740740740744</c:v>
                </c:pt>
                <c:pt idx="147">
                  <c:v>0.19444444444444442</c:v>
                </c:pt>
                <c:pt idx="148">
                  <c:v>-1.8518518518518517E-2</c:v>
                </c:pt>
                <c:pt idx="149">
                  <c:v>-0.23148148148148148</c:v>
                </c:pt>
                <c:pt idx="150">
                  <c:v>-0.44444444444444442</c:v>
                </c:pt>
                <c:pt idx="151">
                  <c:v>-6.9954965475269304E-2</c:v>
                </c:pt>
                <c:pt idx="152">
                  <c:v>0.51187066946995441</c:v>
                </c:pt>
                <c:pt idx="153">
                  <c:v>0.55502116982036553</c:v>
                </c:pt>
                <c:pt idx="154">
                  <c:v>-0.23976742808782125</c:v>
                </c:pt>
                <c:pt idx="155">
                  <c:v>-0.96544397400399196</c:v>
                </c:pt>
                <c:pt idx="156">
                  <c:v>-0.17065537609580511</c:v>
                </c:pt>
                <c:pt idx="157">
                  <c:v>0.62413322181238173</c:v>
                </c:pt>
                <c:pt idx="158">
                  <c:v>0.46127713599645681</c:v>
                </c:pt>
                <c:pt idx="159">
                  <c:v>-0.12054849894876704</c:v>
                </c:pt>
                <c:pt idx="160">
                  <c:v>-0.42592592592592593</c:v>
                </c:pt>
                <c:pt idx="161">
                  <c:v>-0.21296296296296297</c:v>
                </c:pt>
                <c:pt idx="162">
                  <c:v>0</c:v>
                </c:pt>
                <c:pt idx="163">
                  <c:v>0.21296296296296297</c:v>
                </c:pt>
                <c:pt idx="164">
                  <c:v>0.42592592592592593</c:v>
                </c:pt>
                <c:pt idx="165">
                  <c:v>0.12054849894876704</c:v>
                </c:pt>
                <c:pt idx="166">
                  <c:v>-0.46127713599645681</c:v>
                </c:pt>
                <c:pt idx="167">
                  <c:v>-0.62413322181238173</c:v>
                </c:pt>
                <c:pt idx="168">
                  <c:v>0.17065537609580511</c:v>
                </c:pt>
                <c:pt idx="169">
                  <c:v>0.96544397400399196</c:v>
                </c:pt>
                <c:pt idx="170">
                  <c:v>0.23976742808782131</c:v>
                </c:pt>
                <c:pt idx="171">
                  <c:v>-0.55502116982036553</c:v>
                </c:pt>
                <c:pt idx="172">
                  <c:v>-0.51187066946995441</c:v>
                </c:pt>
                <c:pt idx="173">
                  <c:v>6.9954965475269415E-2</c:v>
                </c:pt>
                <c:pt idx="174">
                  <c:v>0.44444444444444442</c:v>
                </c:pt>
                <c:pt idx="175">
                  <c:v>0.23148148148148145</c:v>
                </c:pt>
                <c:pt idx="176">
                  <c:v>1.8518518518518545E-2</c:v>
                </c:pt>
                <c:pt idx="177">
                  <c:v>-0.19444444444444445</c:v>
                </c:pt>
                <c:pt idx="178">
                  <c:v>-0.40740740740740738</c:v>
                </c:pt>
                <c:pt idx="179">
                  <c:v>-0.17114203242226481</c:v>
                </c:pt>
                <c:pt idx="180">
                  <c:v>0.41068360252295905</c:v>
                </c:pt>
                <c:pt idx="181">
                  <c:v>0.69324527380439804</c:v>
                </c:pt>
                <c:pt idx="182">
                  <c:v>-0.10154332410378875</c:v>
                </c:pt>
                <c:pt idx="183">
                  <c:v>-0.89633192201197565</c:v>
                </c:pt>
                <c:pt idx="184">
                  <c:v>-0.30887948007983762</c:v>
                </c:pt>
                <c:pt idx="185">
                  <c:v>0.48590911782834922</c:v>
                </c:pt>
                <c:pt idx="186">
                  <c:v>0.56246420294345234</c:v>
                </c:pt>
                <c:pt idx="187">
                  <c:v>-1.9361432001771595E-2</c:v>
                </c:pt>
                <c:pt idx="188">
                  <c:v>-0.46296296296296297</c:v>
                </c:pt>
                <c:pt idx="189">
                  <c:v>-0.25</c:v>
                </c:pt>
                <c:pt idx="190">
                  <c:v>-3.7037037037037035E-2</c:v>
                </c:pt>
                <c:pt idx="191">
                  <c:v>0.17592592592592593</c:v>
                </c:pt>
                <c:pt idx="192">
                  <c:v>0.3888888888888889</c:v>
                </c:pt>
                <c:pt idx="193">
                  <c:v>0.22173556589576252</c:v>
                </c:pt>
                <c:pt idx="194">
                  <c:v>-0.36009006904946134</c:v>
                </c:pt>
                <c:pt idx="195">
                  <c:v>-0.76235732579641413</c:v>
                </c:pt>
                <c:pt idx="196">
                  <c:v>3.2431272111772491E-2</c:v>
                </c:pt>
                <c:pt idx="197">
                  <c:v>0.82721987001995945</c:v>
                </c:pt>
                <c:pt idx="198">
                  <c:v>0.37799153207185388</c:v>
                </c:pt>
                <c:pt idx="199">
                  <c:v>-0.41679706583633314</c:v>
                </c:pt>
                <c:pt idx="200">
                  <c:v>-0.61305773641695005</c:v>
                </c:pt>
                <c:pt idx="201">
                  <c:v>-3.1232101471726059E-2</c:v>
                </c:pt>
                <c:pt idx="202">
                  <c:v>0.48148148148148151</c:v>
                </c:pt>
                <c:pt idx="203">
                  <c:v>0.26851851851851849</c:v>
                </c:pt>
                <c:pt idx="204">
                  <c:v>5.555555555555558E-2</c:v>
                </c:pt>
                <c:pt idx="205">
                  <c:v>-0.15740740740740741</c:v>
                </c:pt>
                <c:pt idx="206">
                  <c:v>-0.37037037037037035</c:v>
                </c:pt>
                <c:pt idx="207">
                  <c:v>-0.27232909936926025</c:v>
                </c:pt>
                <c:pt idx="208">
                  <c:v>0.30949653557596357</c:v>
                </c:pt>
                <c:pt idx="209">
                  <c:v>0.83146937778843055</c:v>
                </c:pt>
                <c:pt idx="210">
                  <c:v>3.6680779880243708E-2</c:v>
                </c:pt>
                <c:pt idx="211">
                  <c:v>-0.75810781802794314</c:v>
                </c:pt>
                <c:pt idx="212">
                  <c:v>-0.44710358406387007</c:v>
                </c:pt>
                <c:pt idx="213">
                  <c:v>0.34768501384431671</c:v>
                </c:pt>
                <c:pt idx="214">
                  <c:v>0.66365126989044776</c:v>
                </c:pt>
                <c:pt idx="215">
                  <c:v>8.182563494522388E-2</c:v>
                </c:pt>
                <c:pt idx="216">
                  <c:v>-0.5</c:v>
                </c:pt>
                <c:pt idx="217">
                  <c:v>-0.28703703703703703</c:v>
                </c:pt>
                <c:pt idx="218">
                  <c:v>-7.407407407407407E-2</c:v>
                </c:pt>
                <c:pt idx="219">
                  <c:v>0.1388888888888889</c:v>
                </c:pt>
                <c:pt idx="220">
                  <c:v>0.35185185185185186</c:v>
                </c:pt>
                <c:pt idx="221">
                  <c:v>0.32292263284275796</c:v>
                </c:pt>
                <c:pt idx="222">
                  <c:v>-0.25890300210246592</c:v>
                </c:pt>
                <c:pt idx="223">
                  <c:v>-0.84072863704768985</c:v>
                </c:pt>
                <c:pt idx="224">
                  <c:v>-0.10579283187225991</c:v>
                </c:pt>
                <c:pt idx="225">
                  <c:v>0.68899576603592694</c:v>
                </c:pt>
                <c:pt idx="226">
                  <c:v>0.51621563605588627</c:v>
                </c:pt>
                <c:pt idx="227">
                  <c:v>-0.27857296185230063</c:v>
                </c:pt>
                <c:pt idx="228">
                  <c:v>-0.71424480336394536</c:v>
                </c:pt>
                <c:pt idx="229">
                  <c:v>-0.13241916841872148</c:v>
                </c:pt>
                <c:pt idx="230">
                  <c:v>0.44940646652650218</c:v>
                </c:pt>
                <c:pt idx="231">
                  <c:v>0.30555555555555558</c:v>
                </c:pt>
                <c:pt idx="232">
                  <c:v>9.2592592592592615E-2</c:v>
                </c:pt>
                <c:pt idx="233">
                  <c:v>-0.12037037037037036</c:v>
                </c:pt>
                <c:pt idx="234">
                  <c:v>-0.33333333333333331</c:v>
                </c:pt>
                <c:pt idx="235">
                  <c:v>-0.37351616631625573</c:v>
                </c:pt>
                <c:pt idx="236">
                  <c:v>0.2083094686289681</c:v>
                </c:pt>
                <c:pt idx="237">
                  <c:v>0.79013510357419192</c:v>
                </c:pt>
                <c:pt idx="238">
                  <c:v>0.17490488386427616</c:v>
                </c:pt>
                <c:pt idx="239">
                  <c:v>-0.61988371404391063</c:v>
                </c:pt>
                <c:pt idx="240">
                  <c:v>-0.58532768804790258</c:v>
                </c:pt>
                <c:pt idx="241">
                  <c:v>0.20946090986028421</c:v>
                </c:pt>
                <c:pt idx="242">
                  <c:v>0.76483833683744318</c:v>
                </c:pt>
                <c:pt idx="243">
                  <c:v>0.1830127018922193</c:v>
                </c:pt>
                <c:pt idx="244">
                  <c:v>-0.39881293305300458</c:v>
                </c:pt>
                <c:pt idx="245">
                  <c:v>-0.32407407407407407</c:v>
                </c:pt>
                <c:pt idx="246">
                  <c:v>-0.1111111111111111</c:v>
                </c:pt>
                <c:pt idx="247">
                  <c:v>0.10185185185185185</c:v>
                </c:pt>
                <c:pt idx="248">
                  <c:v>0.31481481481481483</c:v>
                </c:pt>
                <c:pt idx="249">
                  <c:v>0.42410969978975338</c:v>
                </c:pt>
                <c:pt idx="250">
                  <c:v>-0.15771593515547039</c:v>
                </c:pt>
                <c:pt idx="251">
                  <c:v>-0.73954157010069432</c:v>
                </c:pt>
                <c:pt idx="252">
                  <c:v>-0.24401693585629253</c:v>
                </c:pt>
                <c:pt idx="253">
                  <c:v>0.55077166205189454</c:v>
                </c:pt>
                <c:pt idx="254">
                  <c:v>0.65443974003991889</c:v>
                </c:pt>
                <c:pt idx="255">
                  <c:v>-0.14034885786826812</c:v>
                </c:pt>
                <c:pt idx="256">
                  <c:v>-0.815431870310941</c:v>
                </c:pt>
                <c:pt idx="257">
                  <c:v>-0.23360623536571698</c:v>
                </c:pt>
                <c:pt idx="258">
                  <c:v>0.34821939957950676</c:v>
                </c:pt>
                <c:pt idx="259">
                  <c:v>0.34259259259259256</c:v>
                </c:pt>
                <c:pt idx="260">
                  <c:v>0.12962962962962965</c:v>
                </c:pt>
                <c:pt idx="261">
                  <c:v>-8.3333333333333329E-2</c:v>
                </c:pt>
                <c:pt idx="262">
                  <c:v>-0.29629629629629628</c:v>
                </c:pt>
                <c:pt idx="263">
                  <c:v>-0.47470323326325115</c:v>
                </c:pt>
                <c:pt idx="264">
                  <c:v>0.10712240168197268</c:v>
                </c:pt>
                <c:pt idx="265">
                  <c:v>0.6889480366271965</c:v>
                </c:pt>
                <c:pt idx="266">
                  <c:v>0.31312898784830867</c:v>
                </c:pt>
                <c:pt idx="267">
                  <c:v>-0.48165961005987812</c:v>
                </c:pt>
                <c:pt idx="268">
                  <c:v>-0.72355179203193498</c:v>
                </c:pt>
                <c:pt idx="269">
                  <c:v>7.1236805876251752E-2</c:v>
                </c:pt>
                <c:pt idx="270">
                  <c:v>0.8660254037844386</c:v>
                </c:pt>
                <c:pt idx="271">
                  <c:v>0.28419976883921472</c:v>
                </c:pt>
                <c:pt idx="272">
                  <c:v>-0.29762586610600911</c:v>
                </c:pt>
                <c:pt idx="273">
                  <c:v>-0.3611111111111111</c:v>
                </c:pt>
                <c:pt idx="274">
                  <c:v>-0.14814814814814814</c:v>
                </c:pt>
                <c:pt idx="275">
                  <c:v>6.4814814814814811E-2</c:v>
                </c:pt>
                <c:pt idx="276">
                  <c:v>0.27777777777777779</c:v>
                </c:pt>
                <c:pt idx="277">
                  <c:v>0.49074074074074076</c:v>
                </c:pt>
                <c:pt idx="278">
                  <c:v>-5.6528868208474969E-2</c:v>
                </c:pt>
                <c:pt idx="279">
                  <c:v>-0.63835450315369879</c:v>
                </c:pt>
                <c:pt idx="280">
                  <c:v>-0.38224103984032481</c:v>
                </c:pt>
                <c:pt idx="281">
                  <c:v>0.41254755806786203</c:v>
                </c:pt>
                <c:pt idx="282">
                  <c:v>0.79266384402395118</c:v>
                </c:pt>
                <c:pt idx="283">
                  <c:v>-2.1247538842356639E-3</c:v>
                </c:pt>
                <c:pt idx="284">
                  <c:v>-0.79691335179242229</c:v>
                </c:pt>
                <c:pt idx="285">
                  <c:v>-0.33479330231271254</c:v>
                </c:pt>
                <c:pt idx="286">
                  <c:v>0.24703233263251131</c:v>
                </c:pt>
                <c:pt idx="287">
                  <c:v>0.37962962962962965</c:v>
                </c:pt>
                <c:pt idx="288">
                  <c:v>0.16666666666666669</c:v>
                </c:pt>
                <c:pt idx="289">
                  <c:v>-4.6296296296296294E-2</c:v>
                </c:pt>
                <c:pt idx="290">
                  <c:v>-0.25925925925925924</c:v>
                </c:pt>
                <c:pt idx="291">
                  <c:v>-0.47222222222222221</c:v>
                </c:pt>
                <c:pt idx="292">
                  <c:v>5.9353347349772045E-3</c:v>
                </c:pt>
                <c:pt idx="293">
                  <c:v>0.58776096968020108</c:v>
                </c:pt>
                <c:pt idx="294">
                  <c:v>0.45135309183234118</c:v>
                </c:pt>
                <c:pt idx="295">
                  <c:v>-0.34343550607584566</c:v>
                </c:pt>
                <c:pt idx="296">
                  <c:v>-0.86177589601596749</c:v>
                </c:pt>
                <c:pt idx="297">
                  <c:v>-6.6987298107780702E-2</c:v>
                </c:pt>
                <c:pt idx="298">
                  <c:v>0.72780129980040609</c:v>
                </c:pt>
                <c:pt idx="299">
                  <c:v>0.38538683578621014</c:v>
                </c:pt>
                <c:pt idx="300">
                  <c:v>-0.19643879915901366</c:v>
                </c:pt>
                <c:pt idx="301">
                  <c:v>-0.39814814814814814</c:v>
                </c:pt>
                <c:pt idx="302">
                  <c:v>-0.18518518518518517</c:v>
                </c:pt>
                <c:pt idx="303">
                  <c:v>2.7777777777777776E-2</c:v>
                </c:pt>
                <c:pt idx="304">
                  <c:v>0.24074074074074073</c:v>
                </c:pt>
                <c:pt idx="305">
                  <c:v>0.45370370370370372</c:v>
                </c:pt>
                <c:pt idx="306">
                  <c:v>4.4658198738520505E-2</c:v>
                </c:pt>
                <c:pt idx="307">
                  <c:v>-0.53716743620670349</c:v>
                </c:pt>
                <c:pt idx="308">
                  <c:v>-0.52046514382435749</c:v>
                </c:pt>
                <c:pt idx="309">
                  <c:v>0.27432345408382952</c:v>
                </c:pt>
                <c:pt idx="310">
                  <c:v>0.9308879480079838</c:v>
                </c:pt>
                <c:pt idx="311">
                  <c:v>0.1360993500997969</c:v>
                </c:pt>
                <c:pt idx="312">
                  <c:v>-0.65868924780838978</c:v>
                </c:pt>
                <c:pt idx="313">
                  <c:v>-0.43598036925970785</c:v>
                </c:pt>
                <c:pt idx="314">
                  <c:v>0.14584526568551587</c:v>
                </c:pt>
                <c:pt idx="315">
                  <c:v>0.41666666666666669</c:v>
                </c:pt>
                <c:pt idx="316">
                  <c:v>0.20370370370370372</c:v>
                </c:pt>
                <c:pt idx="317">
                  <c:v>-9.2592592592592587E-3</c:v>
                </c:pt>
                <c:pt idx="318">
                  <c:v>-0.22222222222222221</c:v>
                </c:pt>
                <c:pt idx="319">
                  <c:v>-0.43518518518518517</c:v>
                </c:pt>
                <c:pt idx="320">
                  <c:v>-9.5251732212018214E-2</c:v>
                </c:pt>
                <c:pt idx="321">
                  <c:v>0.48657390273320561</c:v>
                </c:pt>
                <c:pt idx="322">
                  <c:v>0.58957719581637369</c:v>
                </c:pt>
                <c:pt idx="323">
                  <c:v>-0.20521140209181316</c:v>
                </c:pt>
                <c:pt idx="324">
                  <c:v>-1</c:v>
                </c:pt>
                <c:pt idx="325">
                  <c:v>-0.20521140209181316</c:v>
                </c:pt>
                <c:pt idx="326">
                  <c:v>0.58957719581637369</c:v>
                </c:pt>
                <c:pt idx="327">
                  <c:v>0.48657390273320561</c:v>
                </c:pt>
                <c:pt idx="328">
                  <c:v>-9.5251732212018214E-2</c:v>
                </c:pt>
                <c:pt idx="329">
                  <c:v>-0.43518518518518517</c:v>
                </c:pt>
                <c:pt idx="330">
                  <c:v>-0.22222222222222221</c:v>
                </c:pt>
                <c:pt idx="331">
                  <c:v>-9.2592592592592449E-3</c:v>
                </c:pt>
                <c:pt idx="332">
                  <c:v>0.20370370370370369</c:v>
                </c:pt>
                <c:pt idx="333">
                  <c:v>0.41666666666666669</c:v>
                </c:pt>
                <c:pt idx="334">
                  <c:v>0.14584526568551592</c:v>
                </c:pt>
                <c:pt idx="335">
                  <c:v>-0.43598036925970801</c:v>
                </c:pt>
                <c:pt idx="336">
                  <c:v>-0.65868924780838989</c:v>
                </c:pt>
                <c:pt idx="337">
                  <c:v>0.13609935009979707</c:v>
                </c:pt>
                <c:pt idx="338">
                  <c:v>0.93088794800798369</c:v>
                </c:pt>
                <c:pt idx="339">
                  <c:v>0.27432345408382947</c:v>
                </c:pt>
                <c:pt idx="340">
                  <c:v>-0.52046514382435727</c:v>
                </c:pt>
                <c:pt idx="341">
                  <c:v>-0.53716743620670349</c:v>
                </c:pt>
                <c:pt idx="342">
                  <c:v>4.4658198738520394E-2</c:v>
                </c:pt>
                <c:pt idx="343">
                  <c:v>0.45370370370370372</c:v>
                </c:pt>
                <c:pt idx="344">
                  <c:v>0.24074074074074076</c:v>
                </c:pt>
                <c:pt idx="345">
                  <c:v>2.777777777777779E-2</c:v>
                </c:pt>
                <c:pt idx="346">
                  <c:v>-0.18518518518518517</c:v>
                </c:pt>
                <c:pt idx="347">
                  <c:v>-0.39814814814814814</c:v>
                </c:pt>
                <c:pt idx="348">
                  <c:v>-0.19643879915901366</c:v>
                </c:pt>
                <c:pt idx="349">
                  <c:v>0.38538683578621014</c:v>
                </c:pt>
                <c:pt idx="350">
                  <c:v>0.72780129980040609</c:v>
                </c:pt>
                <c:pt idx="351">
                  <c:v>-6.6987298107780702E-2</c:v>
                </c:pt>
                <c:pt idx="352">
                  <c:v>-0.86177589601596749</c:v>
                </c:pt>
                <c:pt idx="353">
                  <c:v>-0.34343550607584566</c:v>
                </c:pt>
                <c:pt idx="354">
                  <c:v>0.45135309183234118</c:v>
                </c:pt>
                <c:pt idx="355">
                  <c:v>0.58776096968020108</c:v>
                </c:pt>
                <c:pt idx="356">
                  <c:v>5.9353347349772045E-3</c:v>
                </c:pt>
                <c:pt idx="357">
                  <c:v>-0.47222222222222221</c:v>
                </c:pt>
                <c:pt idx="358">
                  <c:v>-0.2592592592592593</c:v>
                </c:pt>
                <c:pt idx="359">
                  <c:v>-4.629629629629628E-2</c:v>
                </c:pt>
                <c:pt idx="360">
                  <c:v>0.16666666666666666</c:v>
                </c:pt>
                <c:pt idx="361">
                  <c:v>0.37962962962962965</c:v>
                </c:pt>
                <c:pt idx="362">
                  <c:v>0.24703233263251143</c:v>
                </c:pt>
                <c:pt idx="363">
                  <c:v>-0.33479330231271254</c:v>
                </c:pt>
                <c:pt idx="364">
                  <c:v>-0.79691335179242251</c:v>
                </c:pt>
                <c:pt idx="365">
                  <c:v>-2.1247538842354974E-3</c:v>
                </c:pt>
                <c:pt idx="366">
                  <c:v>0.79266384402395118</c:v>
                </c:pt>
                <c:pt idx="367">
                  <c:v>0.41254755806786186</c:v>
                </c:pt>
                <c:pt idx="368">
                  <c:v>-0.38224103984032476</c:v>
                </c:pt>
                <c:pt idx="369">
                  <c:v>-0.63835450315369879</c:v>
                </c:pt>
                <c:pt idx="370">
                  <c:v>-5.6528868208475025E-2</c:v>
                </c:pt>
                <c:pt idx="371">
                  <c:v>0.49074074074074076</c:v>
                </c:pt>
                <c:pt idx="372">
                  <c:v>0.27777777777777779</c:v>
                </c:pt>
                <c:pt idx="373">
                  <c:v>6.4814814814814825E-2</c:v>
                </c:pt>
                <c:pt idx="374">
                  <c:v>-0.14814814814814814</c:v>
                </c:pt>
                <c:pt idx="375">
                  <c:v>-0.3611111111111111</c:v>
                </c:pt>
                <c:pt idx="376">
                  <c:v>-0.29762586610600911</c:v>
                </c:pt>
                <c:pt idx="377">
                  <c:v>0.28419976883921472</c:v>
                </c:pt>
                <c:pt idx="378">
                  <c:v>0.8660254037844386</c:v>
                </c:pt>
                <c:pt idx="379">
                  <c:v>7.1236805876251752E-2</c:v>
                </c:pt>
                <c:pt idx="380">
                  <c:v>-0.72355179203193498</c:v>
                </c:pt>
                <c:pt idx="381">
                  <c:v>-0.48165961005987812</c:v>
                </c:pt>
                <c:pt idx="382">
                  <c:v>0.31312898784830867</c:v>
                </c:pt>
                <c:pt idx="383">
                  <c:v>0.68894803662719661</c:v>
                </c:pt>
                <c:pt idx="384">
                  <c:v>0.10712240168197268</c:v>
                </c:pt>
                <c:pt idx="385">
                  <c:v>-0.4747032332632512</c:v>
                </c:pt>
                <c:pt idx="386">
                  <c:v>-0.29629629629629628</c:v>
                </c:pt>
                <c:pt idx="387">
                  <c:v>-8.3333333333333315E-2</c:v>
                </c:pt>
                <c:pt idx="388">
                  <c:v>0.12962962962962962</c:v>
                </c:pt>
                <c:pt idx="389">
                  <c:v>0.34259259259259262</c:v>
                </c:pt>
                <c:pt idx="390">
                  <c:v>0.34821939957950682</c:v>
                </c:pt>
                <c:pt idx="391">
                  <c:v>-0.23360623536571712</c:v>
                </c:pt>
                <c:pt idx="392">
                  <c:v>-0.81543187031094089</c:v>
                </c:pt>
                <c:pt idx="393">
                  <c:v>-0.14034885786826806</c:v>
                </c:pt>
                <c:pt idx="394">
                  <c:v>0.65443974003991867</c:v>
                </c:pt>
                <c:pt idx="395">
                  <c:v>0.55077166205189443</c:v>
                </c:pt>
                <c:pt idx="396">
                  <c:v>-0.24401693585629236</c:v>
                </c:pt>
                <c:pt idx="397">
                  <c:v>-0.73954157010069432</c:v>
                </c:pt>
                <c:pt idx="398">
                  <c:v>-0.1577159351554705</c:v>
                </c:pt>
                <c:pt idx="399">
                  <c:v>0.42410969978975338</c:v>
                </c:pt>
                <c:pt idx="400">
                  <c:v>0.31481481481481483</c:v>
                </c:pt>
                <c:pt idx="401">
                  <c:v>0.10185185185185186</c:v>
                </c:pt>
                <c:pt idx="402">
                  <c:v>-0.1111111111111111</c:v>
                </c:pt>
                <c:pt idx="403">
                  <c:v>-0.32407407407407407</c:v>
                </c:pt>
                <c:pt idx="404">
                  <c:v>-0.39881293305300458</c:v>
                </c:pt>
                <c:pt idx="405">
                  <c:v>0.1830127018922193</c:v>
                </c:pt>
                <c:pt idx="406">
                  <c:v>0.76483833683744318</c:v>
                </c:pt>
                <c:pt idx="407">
                  <c:v>0.20946090986028421</c:v>
                </c:pt>
                <c:pt idx="408">
                  <c:v>-0.58532768804790258</c:v>
                </c:pt>
                <c:pt idx="409">
                  <c:v>-0.61988371404391063</c:v>
                </c:pt>
                <c:pt idx="410">
                  <c:v>0.17490488386427616</c:v>
                </c:pt>
                <c:pt idx="411">
                  <c:v>0.79013510357419192</c:v>
                </c:pt>
                <c:pt idx="412">
                  <c:v>0.20830946862896824</c:v>
                </c:pt>
                <c:pt idx="413">
                  <c:v>-0.37351616631625573</c:v>
                </c:pt>
                <c:pt idx="414">
                  <c:v>-0.33333333333333337</c:v>
                </c:pt>
                <c:pt idx="415">
                  <c:v>-0.12037037037037035</c:v>
                </c:pt>
                <c:pt idx="416">
                  <c:v>9.2592592592592587E-2</c:v>
                </c:pt>
                <c:pt idx="417">
                  <c:v>0.30555555555555558</c:v>
                </c:pt>
                <c:pt idx="418">
                  <c:v>0.44940646652650229</c:v>
                </c:pt>
                <c:pt idx="419">
                  <c:v>-0.13241916841872159</c:v>
                </c:pt>
                <c:pt idx="420">
                  <c:v>-0.71424480336394536</c:v>
                </c:pt>
                <c:pt idx="421">
                  <c:v>-0.27857296185230046</c:v>
                </c:pt>
                <c:pt idx="422">
                  <c:v>0.51621563605588627</c:v>
                </c:pt>
                <c:pt idx="423">
                  <c:v>0.68899576603592694</c:v>
                </c:pt>
                <c:pt idx="424">
                  <c:v>-0.10579283187225985</c:v>
                </c:pt>
                <c:pt idx="425">
                  <c:v>-0.84072863704768974</c:v>
                </c:pt>
                <c:pt idx="426">
                  <c:v>-0.25890300210246592</c:v>
                </c:pt>
                <c:pt idx="427">
                  <c:v>0.32292263284275791</c:v>
                </c:pt>
                <c:pt idx="428">
                  <c:v>0.35185185185185186</c:v>
                </c:pt>
                <c:pt idx="429">
                  <c:v>0.1388888888888889</c:v>
                </c:pt>
                <c:pt idx="430">
                  <c:v>-7.407407407407407E-2</c:v>
                </c:pt>
                <c:pt idx="431">
                  <c:v>-0.28703703703703703</c:v>
                </c:pt>
                <c:pt idx="432">
                  <c:v>-0.5</c:v>
                </c:pt>
                <c:pt idx="433">
                  <c:v>8.182563494522388E-2</c:v>
                </c:pt>
                <c:pt idx="434">
                  <c:v>0.66365126989044776</c:v>
                </c:pt>
                <c:pt idx="435">
                  <c:v>0.34768501384431671</c:v>
                </c:pt>
                <c:pt idx="436">
                  <c:v>-0.44710358406387007</c:v>
                </c:pt>
                <c:pt idx="437">
                  <c:v>-0.75810781802794314</c:v>
                </c:pt>
                <c:pt idx="438">
                  <c:v>3.6680779880243708E-2</c:v>
                </c:pt>
                <c:pt idx="439">
                  <c:v>0.83146937778843055</c:v>
                </c:pt>
                <c:pt idx="440">
                  <c:v>0.30949653557596357</c:v>
                </c:pt>
                <c:pt idx="441">
                  <c:v>-0.27232909936926031</c:v>
                </c:pt>
                <c:pt idx="442">
                  <c:v>-0.37037037037037035</c:v>
                </c:pt>
                <c:pt idx="443">
                  <c:v>-0.15740740740740738</c:v>
                </c:pt>
                <c:pt idx="444">
                  <c:v>5.5555555555555552E-2</c:v>
                </c:pt>
                <c:pt idx="445">
                  <c:v>0.26851851851851855</c:v>
                </c:pt>
                <c:pt idx="446">
                  <c:v>0.48148148148148145</c:v>
                </c:pt>
                <c:pt idx="447">
                  <c:v>-3.1232101471726115E-2</c:v>
                </c:pt>
                <c:pt idx="448">
                  <c:v>-0.61305773641694983</c:v>
                </c:pt>
                <c:pt idx="449">
                  <c:v>-0.41679706583633314</c:v>
                </c:pt>
                <c:pt idx="450">
                  <c:v>0.37799153207185371</c:v>
                </c:pt>
                <c:pt idx="451">
                  <c:v>0.82721987001995945</c:v>
                </c:pt>
                <c:pt idx="452">
                  <c:v>3.2431272111772658E-2</c:v>
                </c:pt>
                <c:pt idx="453">
                  <c:v>-0.76235732579641413</c:v>
                </c:pt>
                <c:pt idx="454">
                  <c:v>-0.36009006904946134</c:v>
                </c:pt>
                <c:pt idx="455">
                  <c:v>0.22173556589576249</c:v>
                </c:pt>
                <c:pt idx="456">
                  <c:v>0.3888888888888889</c:v>
                </c:pt>
                <c:pt idx="457">
                  <c:v>0.17592592592592593</c:v>
                </c:pt>
                <c:pt idx="458">
                  <c:v>-3.7037037037037035E-2</c:v>
                </c:pt>
                <c:pt idx="459">
                  <c:v>-0.25</c:v>
                </c:pt>
                <c:pt idx="460">
                  <c:v>-0.46296296296296297</c:v>
                </c:pt>
                <c:pt idx="461">
                  <c:v>-1.9361432001771595E-2</c:v>
                </c:pt>
                <c:pt idx="462">
                  <c:v>0.56246420294345234</c:v>
                </c:pt>
                <c:pt idx="463">
                  <c:v>0.48590911782834922</c:v>
                </c:pt>
                <c:pt idx="464">
                  <c:v>-0.30887948007983762</c:v>
                </c:pt>
                <c:pt idx="465">
                  <c:v>-0.89633192201197565</c:v>
                </c:pt>
                <c:pt idx="466">
                  <c:v>-0.10154332410378891</c:v>
                </c:pt>
                <c:pt idx="467">
                  <c:v>0.69324527380439804</c:v>
                </c:pt>
                <c:pt idx="468">
                  <c:v>0.41068360252295921</c:v>
                </c:pt>
                <c:pt idx="469">
                  <c:v>-0.17114203242226483</c:v>
                </c:pt>
                <c:pt idx="470">
                  <c:v>-0.40740740740740744</c:v>
                </c:pt>
                <c:pt idx="471">
                  <c:v>-0.19444444444444442</c:v>
                </c:pt>
                <c:pt idx="472">
                  <c:v>1.8518518518518517E-2</c:v>
                </c:pt>
                <c:pt idx="473">
                  <c:v>0.23148148148148148</c:v>
                </c:pt>
                <c:pt idx="474">
                  <c:v>0.44444444444444442</c:v>
                </c:pt>
                <c:pt idx="475">
                  <c:v>6.9954965475269304E-2</c:v>
                </c:pt>
                <c:pt idx="476">
                  <c:v>-0.51187066946995441</c:v>
                </c:pt>
                <c:pt idx="477">
                  <c:v>-0.55502116982036553</c:v>
                </c:pt>
                <c:pt idx="478">
                  <c:v>0.23976742808782125</c:v>
                </c:pt>
                <c:pt idx="479">
                  <c:v>0.96544397400399196</c:v>
                </c:pt>
                <c:pt idx="480">
                  <c:v>0.17065537609580511</c:v>
                </c:pt>
                <c:pt idx="481">
                  <c:v>-0.62413322181238173</c:v>
                </c:pt>
                <c:pt idx="482">
                  <c:v>-0.46127713599645681</c:v>
                </c:pt>
                <c:pt idx="483">
                  <c:v>0.12054849894876704</c:v>
                </c:pt>
                <c:pt idx="484">
                  <c:v>0.42592592592592593</c:v>
                </c:pt>
                <c:pt idx="485">
                  <c:v>0.21296296296296297</c:v>
                </c:pt>
                <c:pt idx="486">
                  <c:v>0</c:v>
                </c:pt>
                <c:pt idx="487">
                  <c:v>-0.21296296296296297</c:v>
                </c:pt>
                <c:pt idx="488">
                  <c:v>-0.42592592592592593</c:v>
                </c:pt>
                <c:pt idx="489">
                  <c:v>-0.12054849894876704</c:v>
                </c:pt>
                <c:pt idx="490">
                  <c:v>0.46127713599645681</c:v>
                </c:pt>
                <c:pt idx="491">
                  <c:v>0.62413322181238173</c:v>
                </c:pt>
                <c:pt idx="492">
                  <c:v>-0.17065537609580511</c:v>
                </c:pt>
                <c:pt idx="493">
                  <c:v>-0.96544397400399196</c:v>
                </c:pt>
                <c:pt idx="494">
                  <c:v>-0.23976742808782131</c:v>
                </c:pt>
                <c:pt idx="495">
                  <c:v>0.55502116982036553</c:v>
                </c:pt>
                <c:pt idx="496">
                  <c:v>0.51187066946995441</c:v>
                </c:pt>
                <c:pt idx="497">
                  <c:v>-6.9954965475269415E-2</c:v>
                </c:pt>
                <c:pt idx="498">
                  <c:v>-0.44444444444444442</c:v>
                </c:pt>
                <c:pt idx="499">
                  <c:v>-0.23148148148148145</c:v>
                </c:pt>
                <c:pt idx="500">
                  <c:v>-1.8518518518518545E-2</c:v>
                </c:pt>
                <c:pt idx="501">
                  <c:v>0.19444444444444445</c:v>
                </c:pt>
                <c:pt idx="502">
                  <c:v>0.40740740740740738</c:v>
                </c:pt>
                <c:pt idx="503">
                  <c:v>0.17114203242226481</c:v>
                </c:pt>
                <c:pt idx="504">
                  <c:v>-0.41068360252295905</c:v>
                </c:pt>
                <c:pt idx="505">
                  <c:v>-0.69324527380439804</c:v>
                </c:pt>
                <c:pt idx="506">
                  <c:v>0.10154332410378875</c:v>
                </c:pt>
                <c:pt idx="507">
                  <c:v>0.89633192201197565</c:v>
                </c:pt>
                <c:pt idx="508">
                  <c:v>0.30887948007983762</c:v>
                </c:pt>
                <c:pt idx="509">
                  <c:v>-0.48590911782834922</c:v>
                </c:pt>
                <c:pt idx="510">
                  <c:v>-0.56246420294345234</c:v>
                </c:pt>
                <c:pt idx="511">
                  <c:v>1.9361432001771595E-2</c:v>
                </c:pt>
                <c:pt idx="512">
                  <c:v>0.46296296296296297</c:v>
                </c:pt>
                <c:pt idx="513">
                  <c:v>0.25</c:v>
                </c:pt>
                <c:pt idx="514">
                  <c:v>3.7037037037037035E-2</c:v>
                </c:pt>
                <c:pt idx="515">
                  <c:v>-0.17592592592592593</c:v>
                </c:pt>
                <c:pt idx="516">
                  <c:v>-0.3888888888888889</c:v>
                </c:pt>
                <c:pt idx="517">
                  <c:v>-0.22173556589576252</c:v>
                </c:pt>
                <c:pt idx="518">
                  <c:v>0.36009006904946134</c:v>
                </c:pt>
                <c:pt idx="519">
                  <c:v>0.76235732579641413</c:v>
                </c:pt>
                <c:pt idx="520">
                  <c:v>-3.2431272111772491E-2</c:v>
                </c:pt>
                <c:pt idx="521">
                  <c:v>-0.82721987001995945</c:v>
                </c:pt>
                <c:pt idx="522">
                  <c:v>-0.37799153207185388</c:v>
                </c:pt>
                <c:pt idx="523">
                  <c:v>0.41679706583633314</c:v>
                </c:pt>
                <c:pt idx="524">
                  <c:v>0.61305773641695005</c:v>
                </c:pt>
                <c:pt idx="525">
                  <c:v>3.1232101471726059E-2</c:v>
                </c:pt>
                <c:pt idx="526">
                  <c:v>-0.48148148148148151</c:v>
                </c:pt>
                <c:pt idx="527">
                  <c:v>-0.26851851851851849</c:v>
                </c:pt>
                <c:pt idx="528">
                  <c:v>-5.555555555555558E-2</c:v>
                </c:pt>
                <c:pt idx="529">
                  <c:v>0.15740740740740741</c:v>
                </c:pt>
                <c:pt idx="530">
                  <c:v>0.37037037037037035</c:v>
                </c:pt>
                <c:pt idx="531">
                  <c:v>0.27232909936926025</c:v>
                </c:pt>
                <c:pt idx="532">
                  <c:v>-0.30949653557596357</c:v>
                </c:pt>
                <c:pt idx="533">
                  <c:v>-0.83146937778843055</c:v>
                </c:pt>
                <c:pt idx="534">
                  <c:v>-3.6680779880243708E-2</c:v>
                </c:pt>
                <c:pt idx="535">
                  <c:v>0.75810781802794314</c:v>
                </c:pt>
                <c:pt idx="536">
                  <c:v>0.44710358406387007</c:v>
                </c:pt>
                <c:pt idx="537">
                  <c:v>-0.34768501384431671</c:v>
                </c:pt>
                <c:pt idx="538">
                  <c:v>-0.66365126989044776</c:v>
                </c:pt>
                <c:pt idx="539">
                  <c:v>-8.182563494522388E-2</c:v>
                </c:pt>
                <c:pt idx="540">
                  <c:v>0.5</c:v>
                </c:pt>
                <c:pt idx="541">
                  <c:v>0.28703703703703703</c:v>
                </c:pt>
                <c:pt idx="542">
                  <c:v>7.407407407407407E-2</c:v>
                </c:pt>
                <c:pt idx="543">
                  <c:v>-0.1388888888888889</c:v>
                </c:pt>
                <c:pt idx="544">
                  <c:v>-0.35185185185185186</c:v>
                </c:pt>
                <c:pt idx="545">
                  <c:v>-0.32292263284275796</c:v>
                </c:pt>
                <c:pt idx="546">
                  <c:v>0.25890300210246592</c:v>
                </c:pt>
                <c:pt idx="547">
                  <c:v>0.84072863704768985</c:v>
                </c:pt>
                <c:pt idx="548">
                  <c:v>0.10579283187225991</c:v>
                </c:pt>
                <c:pt idx="549">
                  <c:v>-0.68899576603592694</c:v>
                </c:pt>
                <c:pt idx="550">
                  <c:v>-0.51621563605588627</c:v>
                </c:pt>
                <c:pt idx="551">
                  <c:v>0.27857296185230063</c:v>
                </c:pt>
                <c:pt idx="552">
                  <c:v>0.71424480336394536</c:v>
                </c:pt>
                <c:pt idx="553">
                  <c:v>0.13241916841872148</c:v>
                </c:pt>
                <c:pt idx="554">
                  <c:v>-0.44940646652650218</c:v>
                </c:pt>
                <c:pt idx="555">
                  <c:v>-0.30555555555555558</c:v>
                </c:pt>
                <c:pt idx="556">
                  <c:v>-9.2592592592592615E-2</c:v>
                </c:pt>
                <c:pt idx="557">
                  <c:v>0.12037037037037036</c:v>
                </c:pt>
                <c:pt idx="558">
                  <c:v>0.33333333333333331</c:v>
                </c:pt>
                <c:pt idx="559">
                  <c:v>0.37351616631625573</c:v>
                </c:pt>
                <c:pt idx="560">
                  <c:v>-0.2083094686289681</c:v>
                </c:pt>
                <c:pt idx="561">
                  <c:v>-0.79013510357419192</c:v>
                </c:pt>
                <c:pt idx="562">
                  <c:v>-0.17490488386427616</c:v>
                </c:pt>
                <c:pt idx="563">
                  <c:v>0.61988371404391063</c:v>
                </c:pt>
                <c:pt idx="564">
                  <c:v>0.58532768804790258</c:v>
                </c:pt>
                <c:pt idx="565">
                  <c:v>-0.20946090986028421</c:v>
                </c:pt>
                <c:pt idx="566">
                  <c:v>-0.76483833683744318</c:v>
                </c:pt>
                <c:pt idx="567">
                  <c:v>-0.1830127018922193</c:v>
                </c:pt>
                <c:pt idx="568">
                  <c:v>0.39881293305300458</c:v>
                </c:pt>
                <c:pt idx="569">
                  <c:v>0.32407407407407407</c:v>
                </c:pt>
                <c:pt idx="570">
                  <c:v>0.1111111111111111</c:v>
                </c:pt>
                <c:pt idx="571">
                  <c:v>-0.10185185185185185</c:v>
                </c:pt>
                <c:pt idx="572">
                  <c:v>-0.31481481481481483</c:v>
                </c:pt>
                <c:pt idx="573">
                  <c:v>-0.42410969978975338</c:v>
                </c:pt>
                <c:pt idx="574">
                  <c:v>0.15771593515547039</c:v>
                </c:pt>
                <c:pt idx="575">
                  <c:v>0.73954157010069432</c:v>
                </c:pt>
                <c:pt idx="576">
                  <c:v>0.24401693585629253</c:v>
                </c:pt>
                <c:pt idx="577">
                  <c:v>-0.55077166205189454</c:v>
                </c:pt>
                <c:pt idx="578">
                  <c:v>-0.65443974003991889</c:v>
                </c:pt>
                <c:pt idx="579">
                  <c:v>0.14034885786826812</c:v>
                </c:pt>
                <c:pt idx="580">
                  <c:v>0.815431870310941</c:v>
                </c:pt>
                <c:pt idx="581">
                  <c:v>0.23360623536571698</c:v>
                </c:pt>
                <c:pt idx="582">
                  <c:v>-0.34821939957950676</c:v>
                </c:pt>
                <c:pt idx="583">
                  <c:v>-0.34259259259259256</c:v>
                </c:pt>
                <c:pt idx="584">
                  <c:v>-0.12962962962962965</c:v>
                </c:pt>
                <c:pt idx="585">
                  <c:v>8.3333333333333329E-2</c:v>
                </c:pt>
                <c:pt idx="586">
                  <c:v>0.29629629629629628</c:v>
                </c:pt>
                <c:pt idx="587">
                  <c:v>0.47470323326325115</c:v>
                </c:pt>
                <c:pt idx="588">
                  <c:v>-0.10712240168197268</c:v>
                </c:pt>
                <c:pt idx="589">
                  <c:v>-0.6889480366271965</c:v>
                </c:pt>
                <c:pt idx="590">
                  <c:v>-0.31312898784830867</c:v>
                </c:pt>
                <c:pt idx="591">
                  <c:v>0.48165961005987812</c:v>
                </c:pt>
                <c:pt idx="592">
                  <c:v>0.72355179203193498</c:v>
                </c:pt>
                <c:pt idx="593">
                  <c:v>-7.1236805876251752E-2</c:v>
                </c:pt>
                <c:pt idx="594">
                  <c:v>-0.8660254037844386</c:v>
                </c:pt>
                <c:pt idx="595">
                  <c:v>-0.28419976883921472</c:v>
                </c:pt>
                <c:pt idx="596">
                  <c:v>0.29762586610600911</c:v>
                </c:pt>
                <c:pt idx="597">
                  <c:v>0.3611111111111111</c:v>
                </c:pt>
                <c:pt idx="598">
                  <c:v>0.14814814814814814</c:v>
                </c:pt>
                <c:pt idx="599">
                  <c:v>-6.4814814814814811E-2</c:v>
                </c:pt>
                <c:pt idx="600">
                  <c:v>-0.27777777777777779</c:v>
                </c:pt>
                <c:pt idx="601">
                  <c:v>-0.49074074074074076</c:v>
                </c:pt>
                <c:pt idx="602">
                  <c:v>5.6528868208474969E-2</c:v>
                </c:pt>
                <c:pt idx="603">
                  <c:v>0.63835450315369879</c:v>
                </c:pt>
                <c:pt idx="604">
                  <c:v>0.38224103984032481</c:v>
                </c:pt>
                <c:pt idx="605">
                  <c:v>-0.41254755806786203</c:v>
                </c:pt>
                <c:pt idx="606">
                  <c:v>-0.79266384402395118</c:v>
                </c:pt>
                <c:pt idx="607">
                  <c:v>2.1247538842356639E-3</c:v>
                </c:pt>
                <c:pt idx="608">
                  <c:v>0.79691335179242229</c:v>
                </c:pt>
                <c:pt idx="609">
                  <c:v>0.33479330231271254</c:v>
                </c:pt>
                <c:pt idx="610">
                  <c:v>-0.24703233263251131</c:v>
                </c:pt>
                <c:pt idx="611">
                  <c:v>-0.37962962962962965</c:v>
                </c:pt>
                <c:pt idx="612">
                  <c:v>-0.16666666666666669</c:v>
                </c:pt>
                <c:pt idx="613">
                  <c:v>4.6296296296296294E-2</c:v>
                </c:pt>
                <c:pt idx="614">
                  <c:v>0.25925925925925924</c:v>
                </c:pt>
                <c:pt idx="615">
                  <c:v>0.47222222222222221</c:v>
                </c:pt>
                <c:pt idx="616">
                  <c:v>-5.9353347349772045E-3</c:v>
                </c:pt>
                <c:pt idx="617">
                  <c:v>-0.58776096968020108</c:v>
                </c:pt>
                <c:pt idx="618">
                  <c:v>-0.45135309183234118</c:v>
                </c:pt>
                <c:pt idx="619">
                  <c:v>0.34343550607584566</c:v>
                </c:pt>
                <c:pt idx="620">
                  <c:v>0.86177589601596749</c:v>
                </c:pt>
                <c:pt idx="621">
                  <c:v>6.6987298107780702E-2</c:v>
                </c:pt>
                <c:pt idx="622">
                  <c:v>-0.72780129980040609</c:v>
                </c:pt>
                <c:pt idx="623">
                  <c:v>-0.38538683578621014</c:v>
                </c:pt>
                <c:pt idx="624">
                  <c:v>0.19643879915901366</c:v>
                </c:pt>
                <c:pt idx="625">
                  <c:v>0.39814814814814814</c:v>
                </c:pt>
                <c:pt idx="626">
                  <c:v>0.18518518518518517</c:v>
                </c:pt>
                <c:pt idx="627">
                  <c:v>-2.7777777777777776E-2</c:v>
                </c:pt>
                <c:pt idx="628">
                  <c:v>-0.24074074074074073</c:v>
                </c:pt>
                <c:pt idx="629">
                  <c:v>-0.45370370370370372</c:v>
                </c:pt>
                <c:pt idx="630">
                  <c:v>-4.4658198738520505E-2</c:v>
                </c:pt>
                <c:pt idx="631">
                  <c:v>0.53716743620670349</c:v>
                </c:pt>
                <c:pt idx="632">
                  <c:v>0.52046514382435749</c:v>
                </c:pt>
                <c:pt idx="633">
                  <c:v>-0.27432345408382952</c:v>
                </c:pt>
                <c:pt idx="634">
                  <c:v>-0.9308879480079838</c:v>
                </c:pt>
                <c:pt idx="635">
                  <c:v>-0.1360993500997969</c:v>
                </c:pt>
                <c:pt idx="636">
                  <c:v>0.65868924780838978</c:v>
                </c:pt>
                <c:pt idx="637">
                  <c:v>0.43598036925970785</c:v>
                </c:pt>
                <c:pt idx="638">
                  <c:v>-0.14584526568551587</c:v>
                </c:pt>
                <c:pt idx="639">
                  <c:v>-0.41666666666666669</c:v>
                </c:pt>
                <c:pt idx="640">
                  <c:v>-0.20370370370370372</c:v>
                </c:pt>
                <c:pt idx="641">
                  <c:v>9.2592592592592587E-3</c:v>
                </c:pt>
                <c:pt idx="642">
                  <c:v>0.22222222222222221</c:v>
                </c:pt>
                <c:pt idx="643">
                  <c:v>0.43518518518518517</c:v>
                </c:pt>
                <c:pt idx="644">
                  <c:v>9.5251732212018214E-2</c:v>
                </c:pt>
                <c:pt idx="645">
                  <c:v>-0.48657390273320561</c:v>
                </c:pt>
                <c:pt idx="646">
                  <c:v>-0.58957719581637369</c:v>
                </c:pt>
                <c:pt idx="647">
                  <c:v>0.20521140209181316</c:v>
                </c:pt>
                <c:pt idx="648">
                  <c:v>1</c:v>
                </c:pt>
                <c:pt idx="649">
                  <c:v>0.20521140209181316</c:v>
                </c:pt>
                <c:pt idx="650">
                  <c:v>-0.58957719581637369</c:v>
                </c:pt>
                <c:pt idx="651">
                  <c:v>-0.48657390273320561</c:v>
                </c:pt>
                <c:pt idx="652">
                  <c:v>9.5251732212018214E-2</c:v>
                </c:pt>
                <c:pt idx="653">
                  <c:v>0.43518518518518517</c:v>
                </c:pt>
                <c:pt idx="654">
                  <c:v>0.22222222222222221</c:v>
                </c:pt>
                <c:pt idx="655">
                  <c:v>9.2592592592592449E-3</c:v>
                </c:pt>
                <c:pt idx="656">
                  <c:v>-0.20370370370370369</c:v>
                </c:pt>
                <c:pt idx="657">
                  <c:v>-0.41666666666666669</c:v>
                </c:pt>
                <c:pt idx="658">
                  <c:v>-0.14584526568551592</c:v>
                </c:pt>
                <c:pt idx="659">
                  <c:v>0.43598036925970801</c:v>
                </c:pt>
                <c:pt idx="660">
                  <c:v>0.65868924780838989</c:v>
                </c:pt>
                <c:pt idx="661">
                  <c:v>-0.13609935009979707</c:v>
                </c:pt>
                <c:pt idx="662">
                  <c:v>-0.93088794800798369</c:v>
                </c:pt>
                <c:pt idx="663">
                  <c:v>-0.27432345408382947</c:v>
                </c:pt>
                <c:pt idx="664">
                  <c:v>0.52046514382435727</c:v>
                </c:pt>
                <c:pt idx="665">
                  <c:v>0.53716743620670349</c:v>
                </c:pt>
                <c:pt idx="666">
                  <c:v>-4.4658198738520394E-2</c:v>
                </c:pt>
                <c:pt idx="667">
                  <c:v>-0.45370370370370372</c:v>
                </c:pt>
                <c:pt idx="668">
                  <c:v>-0.24074074074074076</c:v>
                </c:pt>
                <c:pt idx="669">
                  <c:v>-2.777777777777779E-2</c:v>
                </c:pt>
                <c:pt idx="670">
                  <c:v>0.18518518518518517</c:v>
                </c:pt>
                <c:pt idx="671">
                  <c:v>0.39814814814814814</c:v>
                </c:pt>
                <c:pt idx="672">
                  <c:v>0.19643879915901366</c:v>
                </c:pt>
                <c:pt idx="673">
                  <c:v>-0.38538683578621014</c:v>
                </c:pt>
                <c:pt idx="674">
                  <c:v>-0.72780129980040609</c:v>
                </c:pt>
                <c:pt idx="675">
                  <c:v>6.6987298107780702E-2</c:v>
                </c:pt>
                <c:pt idx="676">
                  <c:v>0.86177589601596749</c:v>
                </c:pt>
                <c:pt idx="677">
                  <c:v>0.34343550607584566</c:v>
                </c:pt>
                <c:pt idx="678">
                  <c:v>-0.45135309183234118</c:v>
                </c:pt>
                <c:pt idx="679">
                  <c:v>-0.58776096968020108</c:v>
                </c:pt>
                <c:pt idx="680">
                  <c:v>-5.9353347349772045E-3</c:v>
                </c:pt>
                <c:pt idx="681">
                  <c:v>0.47222222222222221</c:v>
                </c:pt>
                <c:pt idx="682">
                  <c:v>0.2592592592592593</c:v>
                </c:pt>
                <c:pt idx="683">
                  <c:v>4.629629629629628E-2</c:v>
                </c:pt>
                <c:pt idx="684">
                  <c:v>-0.16666666666666666</c:v>
                </c:pt>
                <c:pt idx="685">
                  <c:v>-0.37962962962962965</c:v>
                </c:pt>
                <c:pt idx="686">
                  <c:v>-0.24703233263251143</c:v>
                </c:pt>
                <c:pt idx="687">
                  <c:v>0.33479330231271254</c:v>
                </c:pt>
                <c:pt idx="688">
                  <c:v>0.79691335179242251</c:v>
                </c:pt>
                <c:pt idx="689">
                  <c:v>2.1247538842354974E-3</c:v>
                </c:pt>
                <c:pt idx="690">
                  <c:v>-0.79266384402395118</c:v>
                </c:pt>
                <c:pt idx="691">
                  <c:v>-0.41254755806786186</c:v>
                </c:pt>
                <c:pt idx="692">
                  <c:v>0.38224103984032476</c:v>
                </c:pt>
                <c:pt idx="693">
                  <c:v>0.63835450315369879</c:v>
                </c:pt>
                <c:pt idx="694">
                  <c:v>5.6528868208475025E-2</c:v>
                </c:pt>
                <c:pt idx="695">
                  <c:v>-0.49074074074074076</c:v>
                </c:pt>
                <c:pt idx="696">
                  <c:v>-0.27777777777777779</c:v>
                </c:pt>
                <c:pt idx="697">
                  <c:v>-6.4814814814814825E-2</c:v>
                </c:pt>
                <c:pt idx="698">
                  <c:v>0.14814814814814814</c:v>
                </c:pt>
                <c:pt idx="699">
                  <c:v>0.3611111111111111</c:v>
                </c:pt>
                <c:pt idx="700">
                  <c:v>0.29762586610600911</c:v>
                </c:pt>
                <c:pt idx="701">
                  <c:v>-0.28419976883921472</c:v>
                </c:pt>
                <c:pt idx="702">
                  <c:v>-0.8660254037844386</c:v>
                </c:pt>
                <c:pt idx="703">
                  <c:v>-7.1236805876251752E-2</c:v>
                </c:pt>
                <c:pt idx="704">
                  <c:v>0.72355179203193498</c:v>
                </c:pt>
                <c:pt idx="705">
                  <c:v>0.48165961005987812</c:v>
                </c:pt>
                <c:pt idx="706">
                  <c:v>-0.31312898784830867</c:v>
                </c:pt>
                <c:pt idx="707">
                  <c:v>-0.68894803662719661</c:v>
                </c:pt>
                <c:pt idx="708">
                  <c:v>-0.10712240168197268</c:v>
                </c:pt>
                <c:pt idx="709">
                  <c:v>0.4747032332632512</c:v>
                </c:pt>
                <c:pt idx="710">
                  <c:v>0.29629629629629628</c:v>
                </c:pt>
                <c:pt idx="711">
                  <c:v>8.3333333333333315E-2</c:v>
                </c:pt>
                <c:pt idx="712">
                  <c:v>-0.12962962962962962</c:v>
                </c:pt>
                <c:pt idx="713">
                  <c:v>-0.34259259259259262</c:v>
                </c:pt>
                <c:pt idx="714">
                  <c:v>-0.34821939957950682</c:v>
                </c:pt>
                <c:pt idx="715">
                  <c:v>0.23360623536571712</c:v>
                </c:pt>
                <c:pt idx="716">
                  <c:v>0.81543187031094089</c:v>
                </c:pt>
                <c:pt idx="717">
                  <c:v>0.14034885786826806</c:v>
                </c:pt>
                <c:pt idx="718">
                  <c:v>-0.65443974003991867</c:v>
                </c:pt>
                <c:pt idx="719">
                  <c:v>-0.55077166205189443</c:v>
                </c:pt>
                <c:pt idx="720">
                  <c:v>0.24401693585629236</c:v>
                </c:pt>
                <c:pt idx="721">
                  <c:v>0.73954157010069432</c:v>
                </c:pt>
                <c:pt idx="722">
                  <c:v>0.1577159351554705</c:v>
                </c:pt>
                <c:pt idx="723">
                  <c:v>-0.42410969978975338</c:v>
                </c:pt>
                <c:pt idx="724">
                  <c:v>-0.31481481481481483</c:v>
                </c:pt>
                <c:pt idx="725">
                  <c:v>-0.10185185185185186</c:v>
                </c:pt>
                <c:pt idx="726">
                  <c:v>0.1111111111111111</c:v>
                </c:pt>
                <c:pt idx="727">
                  <c:v>0.32407407407407407</c:v>
                </c:pt>
                <c:pt idx="728">
                  <c:v>0.39881293305300458</c:v>
                </c:pt>
                <c:pt idx="729">
                  <c:v>-0.1830127018922193</c:v>
                </c:pt>
                <c:pt idx="730">
                  <c:v>-0.76483833683744318</c:v>
                </c:pt>
                <c:pt idx="731">
                  <c:v>-0.20946090986028421</c:v>
                </c:pt>
                <c:pt idx="732">
                  <c:v>0.58532768804790258</c:v>
                </c:pt>
                <c:pt idx="733">
                  <c:v>0.61988371404391063</c:v>
                </c:pt>
                <c:pt idx="734">
                  <c:v>-0.17490488386427616</c:v>
                </c:pt>
                <c:pt idx="735">
                  <c:v>-0.79013510357419192</c:v>
                </c:pt>
                <c:pt idx="736">
                  <c:v>-0.20830946862896824</c:v>
                </c:pt>
                <c:pt idx="737">
                  <c:v>0.37351616631625573</c:v>
                </c:pt>
                <c:pt idx="738">
                  <c:v>0.33333333333333337</c:v>
                </c:pt>
                <c:pt idx="739">
                  <c:v>0.12037037037037035</c:v>
                </c:pt>
                <c:pt idx="740">
                  <c:v>-9.2592592592592587E-2</c:v>
                </c:pt>
                <c:pt idx="741">
                  <c:v>-0.30555555555555558</c:v>
                </c:pt>
                <c:pt idx="742">
                  <c:v>-0.44940646652650229</c:v>
                </c:pt>
                <c:pt idx="743">
                  <c:v>0.13241916841872159</c:v>
                </c:pt>
                <c:pt idx="744">
                  <c:v>0.71424480336394536</c:v>
                </c:pt>
                <c:pt idx="745">
                  <c:v>0.27857296185230046</c:v>
                </c:pt>
                <c:pt idx="746">
                  <c:v>-0.51621563605588627</c:v>
                </c:pt>
                <c:pt idx="747">
                  <c:v>-0.68899576603592694</c:v>
                </c:pt>
                <c:pt idx="748">
                  <c:v>0.10579283187225985</c:v>
                </c:pt>
                <c:pt idx="749">
                  <c:v>0.84072863704768974</c:v>
                </c:pt>
                <c:pt idx="750">
                  <c:v>0.25890300210246592</c:v>
                </c:pt>
                <c:pt idx="751">
                  <c:v>-0.32292263284275791</c:v>
                </c:pt>
                <c:pt idx="752">
                  <c:v>-0.35185185185185186</c:v>
                </c:pt>
                <c:pt idx="753">
                  <c:v>-0.1388888888888889</c:v>
                </c:pt>
                <c:pt idx="754">
                  <c:v>7.407407407407407E-2</c:v>
                </c:pt>
                <c:pt idx="755">
                  <c:v>0.28703703703703703</c:v>
                </c:pt>
                <c:pt idx="756">
                  <c:v>0.5</c:v>
                </c:pt>
                <c:pt idx="757">
                  <c:v>-8.182563494522388E-2</c:v>
                </c:pt>
                <c:pt idx="758">
                  <c:v>-0.66365126989044776</c:v>
                </c:pt>
                <c:pt idx="759">
                  <c:v>-0.34768501384431671</c:v>
                </c:pt>
                <c:pt idx="760">
                  <c:v>0.44710358406387007</c:v>
                </c:pt>
                <c:pt idx="761">
                  <c:v>0.75810781802794314</c:v>
                </c:pt>
                <c:pt idx="762">
                  <c:v>-3.6680779880243708E-2</c:v>
                </c:pt>
                <c:pt idx="763">
                  <c:v>-0.83146937778843055</c:v>
                </c:pt>
                <c:pt idx="764">
                  <c:v>-0.30949653557596357</c:v>
                </c:pt>
                <c:pt idx="765">
                  <c:v>0.27232909936926031</c:v>
                </c:pt>
                <c:pt idx="766">
                  <c:v>0.37037037037037035</c:v>
                </c:pt>
                <c:pt idx="767">
                  <c:v>0.15740740740740738</c:v>
                </c:pt>
                <c:pt idx="768">
                  <c:v>-5.5555555555555552E-2</c:v>
                </c:pt>
                <c:pt idx="769">
                  <c:v>-0.26851851851851855</c:v>
                </c:pt>
                <c:pt idx="770">
                  <c:v>-0.48148148148148145</c:v>
                </c:pt>
                <c:pt idx="771">
                  <c:v>3.1232101471726115E-2</c:v>
                </c:pt>
                <c:pt idx="772">
                  <c:v>0.61305773641694983</c:v>
                </c:pt>
                <c:pt idx="773">
                  <c:v>0.41679706583633314</c:v>
                </c:pt>
                <c:pt idx="774">
                  <c:v>-0.37799153207185371</c:v>
                </c:pt>
                <c:pt idx="775">
                  <c:v>-0.82721987001995945</c:v>
                </c:pt>
                <c:pt idx="776">
                  <c:v>-3.2431272111772658E-2</c:v>
                </c:pt>
                <c:pt idx="777">
                  <c:v>0.76235732579641413</c:v>
                </c:pt>
                <c:pt idx="778">
                  <c:v>0.36009006904946134</c:v>
                </c:pt>
                <c:pt idx="779">
                  <c:v>-0.22173556589576249</c:v>
                </c:pt>
                <c:pt idx="780">
                  <c:v>-0.3888888888888889</c:v>
                </c:pt>
                <c:pt idx="781">
                  <c:v>-0.17592592592592593</c:v>
                </c:pt>
                <c:pt idx="782">
                  <c:v>3.7037037037037035E-2</c:v>
                </c:pt>
                <c:pt idx="783">
                  <c:v>0.25</c:v>
                </c:pt>
                <c:pt idx="784">
                  <c:v>0.46296296296296297</c:v>
                </c:pt>
                <c:pt idx="785">
                  <c:v>1.9361432001771595E-2</c:v>
                </c:pt>
                <c:pt idx="786">
                  <c:v>-0.56246420294345234</c:v>
                </c:pt>
                <c:pt idx="787">
                  <c:v>-0.48590911782834922</c:v>
                </c:pt>
                <c:pt idx="788">
                  <c:v>0.30887948007983762</c:v>
                </c:pt>
                <c:pt idx="789">
                  <c:v>0.89633192201197565</c:v>
                </c:pt>
                <c:pt idx="790">
                  <c:v>0.10154332410378891</c:v>
                </c:pt>
                <c:pt idx="791">
                  <c:v>-0.69324527380439804</c:v>
                </c:pt>
                <c:pt idx="792">
                  <c:v>-0.41068360252295921</c:v>
                </c:pt>
                <c:pt idx="793">
                  <c:v>0.17114203242226483</c:v>
                </c:pt>
                <c:pt idx="794">
                  <c:v>0.40740740740740744</c:v>
                </c:pt>
                <c:pt idx="795">
                  <c:v>0.19444444444444442</c:v>
                </c:pt>
                <c:pt idx="796">
                  <c:v>-1.8518518518518517E-2</c:v>
                </c:pt>
                <c:pt idx="797">
                  <c:v>-0.23148148148148148</c:v>
                </c:pt>
                <c:pt idx="798">
                  <c:v>-0.44444444444444442</c:v>
                </c:pt>
                <c:pt idx="799">
                  <c:v>-6.9954965475269304E-2</c:v>
                </c:pt>
                <c:pt idx="800">
                  <c:v>0.51187066946995441</c:v>
                </c:pt>
                <c:pt idx="801">
                  <c:v>0.55502116982036553</c:v>
                </c:pt>
                <c:pt idx="802">
                  <c:v>-0.23976742808782125</c:v>
                </c:pt>
                <c:pt idx="803">
                  <c:v>-0.96544397400399196</c:v>
                </c:pt>
                <c:pt idx="804">
                  <c:v>-0.17065537609580511</c:v>
                </c:pt>
                <c:pt idx="805">
                  <c:v>0.62413322181238173</c:v>
                </c:pt>
                <c:pt idx="806">
                  <c:v>0.46127713599645681</c:v>
                </c:pt>
                <c:pt idx="807">
                  <c:v>-0.12054849894876704</c:v>
                </c:pt>
                <c:pt idx="808">
                  <c:v>-0.42592592592592593</c:v>
                </c:pt>
                <c:pt idx="809">
                  <c:v>-0.21296296296296297</c:v>
                </c:pt>
                <c:pt idx="810">
                  <c:v>0</c:v>
                </c:pt>
                <c:pt idx="811">
                  <c:v>0.21296296296296297</c:v>
                </c:pt>
                <c:pt idx="812">
                  <c:v>0.42592592592592593</c:v>
                </c:pt>
                <c:pt idx="813">
                  <c:v>0.12054849894876704</c:v>
                </c:pt>
                <c:pt idx="814">
                  <c:v>-0.46127713599645681</c:v>
                </c:pt>
                <c:pt idx="815">
                  <c:v>-0.62413322181238173</c:v>
                </c:pt>
                <c:pt idx="816">
                  <c:v>0.17065537609580511</c:v>
                </c:pt>
                <c:pt idx="817">
                  <c:v>0.96544397400399196</c:v>
                </c:pt>
                <c:pt idx="818">
                  <c:v>0.23976742808782131</c:v>
                </c:pt>
                <c:pt idx="819">
                  <c:v>-0.55502116982036553</c:v>
                </c:pt>
                <c:pt idx="820">
                  <c:v>-0.51187066946995441</c:v>
                </c:pt>
                <c:pt idx="821">
                  <c:v>6.9954965475269415E-2</c:v>
                </c:pt>
                <c:pt idx="822">
                  <c:v>0.44444444444444442</c:v>
                </c:pt>
                <c:pt idx="823">
                  <c:v>0.23148148148148145</c:v>
                </c:pt>
                <c:pt idx="824">
                  <c:v>1.8518518518518545E-2</c:v>
                </c:pt>
                <c:pt idx="825">
                  <c:v>-0.19444444444444445</c:v>
                </c:pt>
                <c:pt idx="826">
                  <c:v>-0.40740740740740738</c:v>
                </c:pt>
                <c:pt idx="827">
                  <c:v>-0.17114203242226481</c:v>
                </c:pt>
                <c:pt idx="828">
                  <c:v>0.41068360252295905</c:v>
                </c:pt>
                <c:pt idx="829">
                  <c:v>0.69324527380439804</c:v>
                </c:pt>
                <c:pt idx="830">
                  <c:v>-0.10154332410378875</c:v>
                </c:pt>
                <c:pt idx="831">
                  <c:v>-0.89633192201197565</c:v>
                </c:pt>
                <c:pt idx="832">
                  <c:v>-0.30887948007983762</c:v>
                </c:pt>
                <c:pt idx="833">
                  <c:v>0.48590911782834922</c:v>
                </c:pt>
                <c:pt idx="834">
                  <c:v>0.56246420294345234</c:v>
                </c:pt>
                <c:pt idx="835">
                  <c:v>-1.9361432001771595E-2</c:v>
                </c:pt>
                <c:pt idx="836">
                  <c:v>-0.46296296296296297</c:v>
                </c:pt>
                <c:pt idx="837">
                  <c:v>-0.25</c:v>
                </c:pt>
                <c:pt idx="838">
                  <c:v>-3.7037037037037035E-2</c:v>
                </c:pt>
                <c:pt idx="839">
                  <c:v>0.17592592592592593</c:v>
                </c:pt>
                <c:pt idx="840">
                  <c:v>0.3888888888888889</c:v>
                </c:pt>
                <c:pt idx="841">
                  <c:v>0.22173556589576252</c:v>
                </c:pt>
                <c:pt idx="842">
                  <c:v>-0.36009006904946134</c:v>
                </c:pt>
                <c:pt idx="843">
                  <c:v>-0.76235732579641413</c:v>
                </c:pt>
                <c:pt idx="844">
                  <c:v>3.2431272111772491E-2</c:v>
                </c:pt>
                <c:pt idx="845">
                  <c:v>0.82721987001995945</c:v>
                </c:pt>
                <c:pt idx="846">
                  <c:v>0.37799153207185388</c:v>
                </c:pt>
                <c:pt idx="847">
                  <c:v>-0.41679706583633314</c:v>
                </c:pt>
                <c:pt idx="848">
                  <c:v>-0.61305773641695005</c:v>
                </c:pt>
                <c:pt idx="849">
                  <c:v>-3.1232101471726059E-2</c:v>
                </c:pt>
                <c:pt idx="850">
                  <c:v>0.48148148148148151</c:v>
                </c:pt>
                <c:pt idx="851">
                  <c:v>0.26851851851851849</c:v>
                </c:pt>
                <c:pt idx="852">
                  <c:v>5.555555555555558E-2</c:v>
                </c:pt>
                <c:pt idx="853">
                  <c:v>-0.15740740740740741</c:v>
                </c:pt>
                <c:pt idx="854">
                  <c:v>-0.37037037037037035</c:v>
                </c:pt>
                <c:pt idx="855">
                  <c:v>-0.27232909936926025</c:v>
                </c:pt>
                <c:pt idx="856">
                  <c:v>0.30949653557596357</c:v>
                </c:pt>
                <c:pt idx="857">
                  <c:v>0.83146937778843055</c:v>
                </c:pt>
                <c:pt idx="858">
                  <c:v>3.6680779880243708E-2</c:v>
                </c:pt>
                <c:pt idx="859">
                  <c:v>-0.75810781802794314</c:v>
                </c:pt>
                <c:pt idx="860">
                  <c:v>-0.44710358406387007</c:v>
                </c:pt>
                <c:pt idx="861">
                  <c:v>0.34768501384431671</c:v>
                </c:pt>
                <c:pt idx="862">
                  <c:v>0.66365126989044776</c:v>
                </c:pt>
                <c:pt idx="863">
                  <c:v>8.182563494522388E-2</c:v>
                </c:pt>
                <c:pt idx="864">
                  <c:v>-0.5</c:v>
                </c:pt>
                <c:pt idx="865">
                  <c:v>-0.28703703703703703</c:v>
                </c:pt>
                <c:pt idx="866">
                  <c:v>-7.407407407407407E-2</c:v>
                </c:pt>
                <c:pt idx="867">
                  <c:v>0.1388888888888889</c:v>
                </c:pt>
                <c:pt idx="868">
                  <c:v>0.35185185185185186</c:v>
                </c:pt>
                <c:pt idx="869">
                  <c:v>0.32292263284275796</c:v>
                </c:pt>
                <c:pt idx="870">
                  <c:v>-0.25890300210246592</c:v>
                </c:pt>
                <c:pt idx="871">
                  <c:v>-0.84072863704768985</c:v>
                </c:pt>
                <c:pt idx="872">
                  <c:v>-0.10579283187225991</c:v>
                </c:pt>
                <c:pt idx="873">
                  <c:v>0.68899576603592694</c:v>
                </c:pt>
                <c:pt idx="874">
                  <c:v>0.51621563605588627</c:v>
                </c:pt>
                <c:pt idx="875">
                  <c:v>-0.27857296185230063</c:v>
                </c:pt>
                <c:pt idx="876">
                  <c:v>-0.71424480336394536</c:v>
                </c:pt>
                <c:pt idx="877">
                  <c:v>-0.13241916841872148</c:v>
                </c:pt>
                <c:pt idx="878">
                  <c:v>0.44940646652650218</c:v>
                </c:pt>
                <c:pt idx="879">
                  <c:v>0.30555555555555558</c:v>
                </c:pt>
                <c:pt idx="880">
                  <c:v>9.2592592592592615E-2</c:v>
                </c:pt>
                <c:pt idx="881">
                  <c:v>-0.12037037037037036</c:v>
                </c:pt>
                <c:pt idx="882">
                  <c:v>-0.33333333333333331</c:v>
                </c:pt>
                <c:pt idx="883">
                  <c:v>-0.37351616631625573</c:v>
                </c:pt>
                <c:pt idx="884">
                  <c:v>0.2083094686289681</c:v>
                </c:pt>
                <c:pt idx="885">
                  <c:v>0.79013510357419192</c:v>
                </c:pt>
                <c:pt idx="886">
                  <c:v>0.17490488386427616</c:v>
                </c:pt>
                <c:pt idx="887">
                  <c:v>-0.61988371404391063</c:v>
                </c:pt>
                <c:pt idx="888">
                  <c:v>-0.58532768804790258</c:v>
                </c:pt>
                <c:pt idx="889">
                  <c:v>0.20946090986028421</c:v>
                </c:pt>
                <c:pt idx="890">
                  <c:v>0.76483833683744318</c:v>
                </c:pt>
                <c:pt idx="891">
                  <c:v>0.1830127018922193</c:v>
                </c:pt>
                <c:pt idx="892">
                  <c:v>-0.39881293305300458</c:v>
                </c:pt>
                <c:pt idx="893">
                  <c:v>-0.32407407407407407</c:v>
                </c:pt>
                <c:pt idx="894">
                  <c:v>-0.1111111111111111</c:v>
                </c:pt>
                <c:pt idx="895">
                  <c:v>0.10185185185185185</c:v>
                </c:pt>
                <c:pt idx="896">
                  <c:v>0.31481481481481483</c:v>
                </c:pt>
                <c:pt idx="897">
                  <c:v>0.42410969978975338</c:v>
                </c:pt>
                <c:pt idx="898">
                  <c:v>-0.15771593515547039</c:v>
                </c:pt>
                <c:pt idx="899">
                  <c:v>-0.73954157010069432</c:v>
                </c:pt>
                <c:pt idx="900">
                  <c:v>-0.24401693585629253</c:v>
                </c:pt>
                <c:pt idx="901">
                  <c:v>0.55077166205189454</c:v>
                </c:pt>
                <c:pt idx="902">
                  <c:v>0.65443974003991889</c:v>
                </c:pt>
                <c:pt idx="903">
                  <c:v>-0.14034885786826812</c:v>
                </c:pt>
                <c:pt idx="904">
                  <c:v>-0.815431870310941</c:v>
                </c:pt>
                <c:pt idx="905">
                  <c:v>-0.23360623536571698</c:v>
                </c:pt>
                <c:pt idx="906">
                  <c:v>0.34821939957950676</c:v>
                </c:pt>
                <c:pt idx="907">
                  <c:v>0.34259259259259256</c:v>
                </c:pt>
                <c:pt idx="908">
                  <c:v>0.12962962962962965</c:v>
                </c:pt>
                <c:pt idx="909">
                  <c:v>-8.3333333333333329E-2</c:v>
                </c:pt>
                <c:pt idx="910">
                  <c:v>-0.29629629629629628</c:v>
                </c:pt>
                <c:pt idx="911">
                  <c:v>-0.47470323326325115</c:v>
                </c:pt>
                <c:pt idx="912">
                  <c:v>0.10712240168197268</c:v>
                </c:pt>
                <c:pt idx="913">
                  <c:v>0.6889480366271965</c:v>
                </c:pt>
                <c:pt idx="914">
                  <c:v>0.31312898784830867</c:v>
                </c:pt>
                <c:pt idx="915">
                  <c:v>-0.48165961005987812</c:v>
                </c:pt>
                <c:pt idx="916">
                  <c:v>-0.72355179203193498</c:v>
                </c:pt>
                <c:pt idx="917">
                  <c:v>7.1236805876251752E-2</c:v>
                </c:pt>
                <c:pt idx="918">
                  <c:v>0.8660254037844386</c:v>
                </c:pt>
                <c:pt idx="919">
                  <c:v>0.28419976883921472</c:v>
                </c:pt>
                <c:pt idx="920">
                  <c:v>-0.29762586610600911</c:v>
                </c:pt>
                <c:pt idx="921">
                  <c:v>-0.3611111111111111</c:v>
                </c:pt>
                <c:pt idx="922">
                  <c:v>-0.14814814814814814</c:v>
                </c:pt>
                <c:pt idx="923">
                  <c:v>6.4814814814814811E-2</c:v>
                </c:pt>
                <c:pt idx="924">
                  <c:v>0.27777777777777779</c:v>
                </c:pt>
                <c:pt idx="925">
                  <c:v>0.49074074074074076</c:v>
                </c:pt>
                <c:pt idx="926">
                  <c:v>-5.6528868208474969E-2</c:v>
                </c:pt>
                <c:pt idx="927">
                  <c:v>-0.63835450315369879</c:v>
                </c:pt>
                <c:pt idx="928">
                  <c:v>-0.38224103984032481</c:v>
                </c:pt>
                <c:pt idx="929">
                  <c:v>0.41254755806786203</c:v>
                </c:pt>
                <c:pt idx="930">
                  <c:v>0.79266384402395118</c:v>
                </c:pt>
                <c:pt idx="931">
                  <c:v>-2.1247538842356639E-3</c:v>
                </c:pt>
                <c:pt idx="932">
                  <c:v>-0.79691335179242229</c:v>
                </c:pt>
                <c:pt idx="933">
                  <c:v>-0.33479330231271254</c:v>
                </c:pt>
                <c:pt idx="934">
                  <c:v>0.24703233263251131</c:v>
                </c:pt>
                <c:pt idx="935">
                  <c:v>0.37962962962962965</c:v>
                </c:pt>
                <c:pt idx="936">
                  <c:v>0.16666666666666669</c:v>
                </c:pt>
                <c:pt idx="937">
                  <c:v>-4.6296296296296294E-2</c:v>
                </c:pt>
                <c:pt idx="938">
                  <c:v>-0.25925925925925924</c:v>
                </c:pt>
                <c:pt idx="939">
                  <c:v>-0.47222222222222221</c:v>
                </c:pt>
                <c:pt idx="940">
                  <c:v>5.9353347349772045E-3</c:v>
                </c:pt>
                <c:pt idx="941">
                  <c:v>0.58776096968020108</c:v>
                </c:pt>
                <c:pt idx="942">
                  <c:v>0.45135309183234118</c:v>
                </c:pt>
                <c:pt idx="943">
                  <c:v>-0.34343550607584566</c:v>
                </c:pt>
                <c:pt idx="944">
                  <c:v>-0.86177589601596749</c:v>
                </c:pt>
                <c:pt idx="945">
                  <c:v>-6.6987298107780702E-2</c:v>
                </c:pt>
                <c:pt idx="946">
                  <c:v>0.72780129980040609</c:v>
                </c:pt>
                <c:pt idx="947">
                  <c:v>0.38538683578621014</c:v>
                </c:pt>
                <c:pt idx="948">
                  <c:v>-0.19643879915901366</c:v>
                </c:pt>
                <c:pt idx="949">
                  <c:v>-0.39814814814814814</c:v>
                </c:pt>
                <c:pt idx="950">
                  <c:v>-0.18518518518518517</c:v>
                </c:pt>
                <c:pt idx="951">
                  <c:v>2.7777777777777776E-2</c:v>
                </c:pt>
                <c:pt idx="952">
                  <c:v>0.24074074074074073</c:v>
                </c:pt>
                <c:pt idx="953">
                  <c:v>0.45370370370370372</c:v>
                </c:pt>
                <c:pt idx="954">
                  <c:v>4.4658198738520505E-2</c:v>
                </c:pt>
                <c:pt idx="955">
                  <c:v>-0.53716743620670349</c:v>
                </c:pt>
                <c:pt idx="956">
                  <c:v>-0.52046514382435749</c:v>
                </c:pt>
                <c:pt idx="957">
                  <c:v>0.27432345408382952</c:v>
                </c:pt>
                <c:pt idx="958">
                  <c:v>0.9308879480079838</c:v>
                </c:pt>
                <c:pt idx="959">
                  <c:v>0.1360993500997969</c:v>
                </c:pt>
                <c:pt idx="960">
                  <c:v>-0.65868924780838978</c:v>
                </c:pt>
                <c:pt idx="961">
                  <c:v>-0.43598036925970785</c:v>
                </c:pt>
                <c:pt idx="962">
                  <c:v>0.14584526568551587</c:v>
                </c:pt>
                <c:pt idx="963">
                  <c:v>0.41666666666666669</c:v>
                </c:pt>
                <c:pt idx="964">
                  <c:v>0.20370370370370372</c:v>
                </c:pt>
                <c:pt idx="965">
                  <c:v>-9.2592592592592587E-3</c:v>
                </c:pt>
                <c:pt idx="966">
                  <c:v>-0.22222222222222221</c:v>
                </c:pt>
                <c:pt idx="967">
                  <c:v>-0.43518518518518517</c:v>
                </c:pt>
                <c:pt idx="968">
                  <c:v>-9.5251732212018214E-2</c:v>
                </c:pt>
                <c:pt idx="969">
                  <c:v>0.48657390273320561</c:v>
                </c:pt>
                <c:pt idx="970">
                  <c:v>0.58957719581637369</c:v>
                </c:pt>
                <c:pt idx="971">
                  <c:v>-0.20521140209181316</c:v>
                </c:pt>
                <c:pt idx="972">
                  <c:v>-1</c:v>
                </c:pt>
                <c:pt idx="973">
                  <c:v>-0.20521140209181316</c:v>
                </c:pt>
                <c:pt idx="974">
                  <c:v>0.58957719581637369</c:v>
                </c:pt>
                <c:pt idx="975">
                  <c:v>0.48657390273320561</c:v>
                </c:pt>
                <c:pt idx="976">
                  <c:v>-9.5251732212018214E-2</c:v>
                </c:pt>
                <c:pt idx="977">
                  <c:v>-0.43518518518518517</c:v>
                </c:pt>
                <c:pt idx="978">
                  <c:v>-0.22222222222222221</c:v>
                </c:pt>
                <c:pt idx="979">
                  <c:v>-9.2592592592592449E-3</c:v>
                </c:pt>
                <c:pt idx="980">
                  <c:v>0.20370370370370369</c:v>
                </c:pt>
                <c:pt idx="981">
                  <c:v>0.41666666666666669</c:v>
                </c:pt>
                <c:pt idx="982">
                  <c:v>0.14584526568551592</c:v>
                </c:pt>
                <c:pt idx="983">
                  <c:v>-0.43598036925970801</c:v>
                </c:pt>
                <c:pt idx="984">
                  <c:v>-0.65868924780838989</c:v>
                </c:pt>
                <c:pt idx="985">
                  <c:v>0.13609935009979707</c:v>
                </c:pt>
                <c:pt idx="986">
                  <c:v>0.93088794800798369</c:v>
                </c:pt>
                <c:pt idx="987">
                  <c:v>0.27432345408382947</c:v>
                </c:pt>
                <c:pt idx="988">
                  <c:v>-0.52046514382435727</c:v>
                </c:pt>
                <c:pt idx="989">
                  <c:v>-0.53716743620670349</c:v>
                </c:pt>
                <c:pt idx="990">
                  <c:v>4.4658198738520394E-2</c:v>
                </c:pt>
                <c:pt idx="991">
                  <c:v>0.45370370370370372</c:v>
                </c:pt>
                <c:pt idx="992">
                  <c:v>0.24074074074074076</c:v>
                </c:pt>
                <c:pt idx="993">
                  <c:v>2.777777777777779E-2</c:v>
                </c:pt>
                <c:pt idx="994">
                  <c:v>-0.18518518518518517</c:v>
                </c:pt>
                <c:pt idx="995">
                  <c:v>-0.39814814814814814</c:v>
                </c:pt>
                <c:pt idx="996">
                  <c:v>-0.19643879915901366</c:v>
                </c:pt>
                <c:pt idx="997">
                  <c:v>0.38538683578621014</c:v>
                </c:pt>
                <c:pt idx="998">
                  <c:v>0.72780129980040609</c:v>
                </c:pt>
                <c:pt idx="999">
                  <c:v>-6.6987298107780702E-2</c:v>
                </c:pt>
                <c:pt idx="1000">
                  <c:v>-0.86177589601596749</c:v>
                </c:pt>
                <c:pt idx="1001">
                  <c:v>-0.34343550607584566</c:v>
                </c:pt>
                <c:pt idx="1002">
                  <c:v>0.45135309183234118</c:v>
                </c:pt>
                <c:pt idx="1003">
                  <c:v>0.58776096968020108</c:v>
                </c:pt>
                <c:pt idx="1004">
                  <c:v>5.9353347349772045E-3</c:v>
                </c:pt>
                <c:pt idx="1005">
                  <c:v>-0.47222222222222221</c:v>
                </c:pt>
                <c:pt idx="1006">
                  <c:v>-0.2592592592592593</c:v>
                </c:pt>
                <c:pt idx="1007">
                  <c:v>-4.629629629629628E-2</c:v>
                </c:pt>
                <c:pt idx="1008">
                  <c:v>0.16666666666666666</c:v>
                </c:pt>
                <c:pt idx="1009">
                  <c:v>0.37962962962962965</c:v>
                </c:pt>
                <c:pt idx="1010">
                  <c:v>0.24703233263251143</c:v>
                </c:pt>
                <c:pt idx="1011">
                  <c:v>-0.33479330231271254</c:v>
                </c:pt>
                <c:pt idx="1012">
                  <c:v>-0.79691335179242251</c:v>
                </c:pt>
                <c:pt idx="1013">
                  <c:v>-2.1247538842354974E-3</c:v>
                </c:pt>
                <c:pt idx="1014">
                  <c:v>0.79266384402395118</c:v>
                </c:pt>
                <c:pt idx="1015">
                  <c:v>0.41254755806786186</c:v>
                </c:pt>
                <c:pt idx="1016">
                  <c:v>-0.38224103984032476</c:v>
                </c:pt>
                <c:pt idx="1017">
                  <c:v>-0.63835450315369879</c:v>
                </c:pt>
                <c:pt idx="1018">
                  <c:v>-5.6528868208475025E-2</c:v>
                </c:pt>
                <c:pt idx="1019">
                  <c:v>0.49074074074074076</c:v>
                </c:pt>
                <c:pt idx="1020">
                  <c:v>0.27777777777777779</c:v>
                </c:pt>
                <c:pt idx="1021">
                  <c:v>6.4814814814814825E-2</c:v>
                </c:pt>
                <c:pt idx="1022">
                  <c:v>-0.14814814814814814</c:v>
                </c:pt>
                <c:pt idx="1023">
                  <c:v>-0.3611111111111111</c:v>
                </c:pt>
                <c:pt idx="1024">
                  <c:v>-0.29762586610600911</c:v>
                </c:pt>
                <c:pt idx="1025">
                  <c:v>0.28419976883921472</c:v>
                </c:pt>
                <c:pt idx="1026">
                  <c:v>0.8660254037844386</c:v>
                </c:pt>
                <c:pt idx="1027">
                  <c:v>7.1236805876251752E-2</c:v>
                </c:pt>
                <c:pt idx="1028">
                  <c:v>-0.72355179203193498</c:v>
                </c:pt>
                <c:pt idx="1029">
                  <c:v>-0.48165961005987812</c:v>
                </c:pt>
                <c:pt idx="1030">
                  <c:v>0.31312898784830867</c:v>
                </c:pt>
                <c:pt idx="1031">
                  <c:v>0.68894803662719661</c:v>
                </c:pt>
                <c:pt idx="1032">
                  <c:v>0.10712240168197268</c:v>
                </c:pt>
                <c:pt idx="1033">
                  <c:v>-0.4747032332632512</c:v>
                </c:pt>
                <c:pt idx="1034">
                  <c:v>-0.29629629629629628</c:v>
                </c:pt>
                <c:pt idx="1035">
                  <c:v>-8.3333333333333315E-2</c:v>
                </c:pt>
                <c:pt idx="1036">
                  <c:v>0.12962962962962962</c:v>
                </c:pt>
                <c:pt idx="1037">
                  <c:v>0.34259259259259262</c:v>
                </c:pt>
                <c:pt idx="1038">
                  <c:v>0.34821939957950682</c:v>
                </c:pt>
                <c:pt idx="1039">
                  <c:v>-0.23360623536571712</c:v>
                </c:pt>
                <c:pt idx="1040">
                  <c:v>-0.81543187031094089</c:v>
                </c:pt>
                <c:pt idx="1041">
                  <c:v>-0.14034885786826806</c:v>
                </c:pt>
                <c:pt idx="1042">
                  <c:v>0.65443974003991867</c:v>
                </c:pt>
                <c:pt idx="1043">
                  <c:v>0.55077166205189443</c:v>
                </c:pt>
                <c:pt idx="1044">
                  <c:v>-0.24401693585629236</c:v>
                </c:pt>
                <c:pt idx="1045">
                  <c:v>-0.73954157010069432</c:v>
                </c:pt>
                <c:pt idx="1046">
                  <c:v>-0.1577159351554705</c:v>
                </c:pt>
                <c:pt idx="1047">
                  <c:v>0.42410969978975338</c:v>
                </c:pt>
                <c:pt idx="1048">
                  <c:v>0.31481481481481483</c:v>
                </c:pt>
                <c:pt idx="1049">
                  <c:v>0.10185185185185186</c:v>
                </c:pt>
                <c:pt idx="1050">
                  <c:v>-0.1111111111111111</c:v>
                </c:pt>
                <c:pt idx="1051">
                  <c:v>-0.32407407407407407</c:v>
                </c:pt>
                <c:pt idx="1052">
                  <c:v>-0.39881293305300458</c:v>
                </c:pt>
                <c:pt idx="1053">
                  <c:v>0.1830127018922193</c:v>
                </c:pt>
                <c:pt idx="1054">
                  <c:v>0.76483833683744318</c:v>
                </c:pt>
                <c:pt idx="1055">
                  <c:v>0.20946090986028421</c:v>
                </c:pt>
                <c:pt idx="1056">
                  <c:v>-0.58532768804790258</c:v>
                </c:pt>
                <c:pt idx="1057">
                  <c:v>-0.61988371404391063</c:v>
                </c:pt>
                <c:pt idx="1058">
                  <c:v>0.17490488386427616</c:v>
                </c:pt>
                <c:pt idx="1059">
                  <c:v>0.79013510357419192</c:v>
                </c:pt>
                <c:pt idx="1060">
                  <c:v>0.20830946862896824</c:v>
                </c:pt>
                <c:pt idx="1061">
                  <c:v>-0.37351616631625573</c:v>
                </c:pt>
                <c:pt idx="1062">
                  <c:v>-0.33333333333333337</c:v>
                </c:pt>
                <c:pt idx="1063">
                  <c:v>-0.12037037037037035</c:v>
                </c:pt>
                <c:pt idx="1064">
                  <c:v>9.2592592592592587E-2</c:v>
                </c:pt>
                <c:pt idx="1065">
                  <c:v>0.30555555555555558</c:v>
                </c:pt>
                <c:pt idx="1066">
                  <c:v>0.44940646652650229</c:v>
                </c:pt>
                <c:pt idx="1067">
                  <c:v>-0.13241916841872159</c:v>
                </c:pt>
                <c:pt idx="1068">
                  <c:v>-0.71424480336394536</c:v>
                </c:pt>
                <c:pt idx="1069">
                  <c:v>-0.27857296185230046</c:v>
                </c:pt>
                <c:pt idx="1070">
                  <c:v>0.51621563605588627</c:v>
                </c:pt>
                <c:pt idx="1071">
                  <c:v>0.68899576603592694</c:v>
                </c:pt>
                <c:pt idx="1072">
                  <c:v>-0.10579283187225985</c:v>
                </c:pt>
                <c:pt idx="1073">
                  <c:v>-0.84072863704768974</c:v>
                </c:pt>
                <c:pt idx="1074">
                  <c:v>-0.25890300210246592</c:v>
                </c:pt>
                <c:pt idx="1075">
                  <c:v>0.32292263284275791</c:v>
                </c:pt>
                <c:pt idx="1076">
                  <c:v>0.35185185185185186</c:v>
                </c:pt>
                <c:pt idx="1077">
                  <c:v>0.1388888888888889</c:v>
                </c:pt>
                <c:pt idx="1078">
                  <c:v>-7.407407407407407E-2</c:v>
                </c:pt>
                <c:pt idx="1079">
                  <c:v>-0.28703703703703703</c:v>
                </c:pt>
                <c:pt idx="1080">
                  <c:v>-0.5</c:v>
                </c:pt>
                <c:pt idx="1081">
                  <c:v>8.182563494522388E-2</c:v>
                </c:pt>
                <c:pt idx="1082">
                  <c:v>0.66365126989044776</c:v>
                </c:pt>
                <c:pt idx="1083">
                  <c:v>0.34768501384431671</c:v>
                </c:pt>
                <c:pt idx="1084">
                  <c:v>-0.44710358406387007</c:v>
                </c:pt>
                <c:pt idx="1085">
                  <c:v>-0.75810781802794314</c:v>
                </c:pt>
                <c:pt idx="1086">
                  <c:v>3.6680779880243708E-2</c:v>
                </c:pt>
                <c:pt idx="1087">
                  <c:v>0.83146937778843055</c:v>
                </c:pt>
                <c:pt idx="1088">
                  <c:v>0.30949653557596357</c:v>
                </c:pt>
                <c:pt idx="1089">
                  <c:v>-0.27232909936926031</c:v>
                </c:pt>
                <c:pt idx="1090">
                  <c:v>-0.37037037037037035</c:v>
                </c:pt>
                <c:pt idx="1091">
                  <c:v>-0.15740740740740738</c:v>
                </c:pt>
                <c:pt idx="1092">
                  <c:v>5.5555555555555552E-2</c:v>
                </c:pt>
                <c:pt idx="1093">
                  <c:v>0.26851851851851855</c:v>
                </c:pt>
                <c:pt idx="1094">
                  <c:v>0.48148148148148145</c:v>
                </c:pt>
                <c:pt idx="1095">
                  <c:v>-3.1232101471726115E-2</c:v>
                </c:pt>
                <c:pt idx="1096">
                  <c:v>-0.61305773641694983</c:v>
                </c:pt>
                <c:pt idx="1097">
                  <c:v>-0.41679706583633314</c:v>
                </c:pt>
                <c:pt idx="1098">
                  <c:v>0.37799153207185371</c:v>
                </c:pt>
                <c:pt idx="1099">
                  <c:v>0.82721987001995945</c:v>
                </c:pt>
                <c:pt idx="1100">
                  <c:v>3.2431272111772658E-2</c:v>
                </c:pt>
                <c:pt idx="1101">
                  <c:v>-0.76235732579641413</c:v>
                </c:pt>
                <c:pt idx="1102">
                  <c:v>-0.36009006904946134</c:v>
                </c:pt>
                <c:pt idx="1103">
                  <c:v>0.22173556589576249</c:v>
                </c:pt>
                <c:pt idx="1104">
                  <c:v>0.3888888888888889</c:v>
                </c:pt>
                <c:pt idx="1105">
                  <c:v>0.17592592592592593</c:v>
                </c:pt>
                <c:pt idx="1106">
                  <c:v>-3.7037037037037035E-2</c:v>
                </c:pt>
                <c:pt idx="1107">
                  <c:v>-0.25</c:v>
                </c:pt>
                <c:pt idx="1108">
                  <c:v>-0.46296296296296297</c:v>
                </c:pt>
                <c:pt idx="1109">
                  <c:v>-1.9361432001771595E-2</c:v>
                </c:pt>
                <c:pt idx="1110">
                  <c:v>0.56246420294345234</c:v>
                </c:pt>
                <c:pt idx="1111">
                  <c:v>0.48590911782834922</c:v>
                </c:pt>
                <c:pt idx="1112">
                  <c:v>-0.30887948007983762</c:v>
                </c:pt>
                <c:pt idx="1113">
                  <c:v>-0.89633192201197565</c:v>
                </c:pt>
                <c:pt idx="1114">
                  <c:v>-0.10154332410378891</c:v>
                </c:pt>
                <c:pt idx="1115">
                  <c:v>0.69324527380439804</c:v>
                </c:pt>
                <c:pt idx="1116">
                  <c:v>0.41068360252295921</c:v>
                </c:pt>
                <c:pt idx="1117">
                  <c:v>-0.17114203242226483</c:v>
                </c:pt>
                <c:pt idx="1118">
                  <c:v>-0.40740740740740744</c:v>
                </c:pt>
                <c:pt idx="1119">
                  <c:v>-0.19444444444444442</c:v>
                </c:pt>
                <c:pt idx="1120">
                  <c:v>1.8518518518518517E-2</c:v>
                </c:pt>
                <c:pt idx="1121">
                  <c:v>0.23148148148148148</c:v>
                </c:pt>
                <c:pt idx="1122">
                  <c:v>0.44444444444444442</c:v>
                </c:pt>
                <c:pt idx="1123">
                  <c:v>6.9954965475269304E-2</c:v>
                </c:pt>
                <c:pt idx="1124">
                  <c:v>-0.51187066946995441</c:v>
                </c:pt>
                <c:pt idx="1125">
                  <c:v>-0.55502116982036553</c:v>
                </c:pt>
                <c:pt idx="1126">
                  <c:v>0.23976742808782125</c:v>
                </c:pt>
                <c:pt idx="1127">
                  <c:v>0.96544397400399196</c:v>
                </c:pt>
                <c:pt idx="1128">
                  <c:v>0.17065537609580511</c:v>
                </c:pt>
                <c:pt idx="1129">
                  <c:v>-0.62413322181238173</c:v>
                </c:pt>
                <c:pt idx="1130">
                  <c:v>-0.46127713599645681</c:v>
                </c:pt>
                <c:pt idx="1131">
                  <c:v>0.12054849894876704</c:v>
                </c:pt>
                <c:pt idx="1132">
                  <c:v>0.42592592592592593</c:v>
                </c:pt>
                <c:pt idx="1133">
                  <c:v>0.21296296296296297</c:v>
                </c:pt>
                <c:pt idx="1134">
                  <c:v>0</c:v>
                </c:pt>
                <c:pt idx="1135">
                  <c:v>-0.21296296296296297</c:v>
                </c:pt>
                <c:pt idx="1136">
                  <c:v>-0.42592592592592593</c:v>
                </c:pt>
                <c:pt idx="1137">
                  <c:v>-0.12054849894876704</c:v>
                </c:pt>
                <c:pt idx="1138">
                  <c:v>0.46127713599645681</c:v>
                </c:pt>
                <c:pt idx="1139">
                  <c:v>0.62413322181238173</c:v>
                </c:pt>
                <c:pt idx="1140">
                  <c:v>-0.17065537609580511</c:v>
                </c:pt>
                <c:pt idx="1141">
                  <c:v>-0.96544397400399196</c:v>
                </c:pt>
                <c:pt idx="1142">
                  <c:v>-0.23976742808782131</c:v>
                </c:pt>
                <c:pt idx="1143">
                  <c:v>0.55502116982036553</c:v>
                </c:pt>
                <c:pt idx="1144">
                  <c:v>0.51187066946995441</c:v>
                </c:pt>
                <c:pt idx="1145">
                  <c:v>-6.9954965475269415E-2</c:v>
                </c:pt>
                <c:pt idx="1146">
                  <c:v>-0.44444444444444442</c:v>
                </c:pt>
                <c:pt idx="1147">
                  <c:v>-0.23148148148148145</c:v>
                </c:pt>
                <c:pt idx="1148">
                  <c:v>-1.8518518518518545E-2</c:v>
                </c:pt>
                <c:pt idx="1149">
                  <c:v>0.19444444444444445</c:v>
                </c:pt>
                <c:pt idx="1150">
                  <c:v>0.40740740740740738</c:v>
                </c:pt>
                <c:pt idx="1151">
                  <c:v>0.17114203242226481</c:v>
                </c:pt>
                <c:pt idx="1152">
                  <c:v>-0.41068360252295905</c:v>
                </c:pt>
                <c:pt idx="1153">
                  <c:v>-0.69324527380439804</c:v>
                </c:pt>
                <c:pt idx="1154">
                  <c:v>0.10154332410378875</c:v>
                </c:pt>
                <c:pt idx="1155">
                  <c:v>0.89633192201197565</c:v>
                </c:pt>
                <c:pt idx="1156">
                  <c:v>0.30887948007983762</c:v>
                </c:pt>
                <c:pt idx="1157">
                  <c:v>-0.48590911782834922</c:v>
                </c:pt>
                <c:pt idx="1158">
                  <c:v>-0.56246420294345234</c:v>
                </c:pt>
                <c:pt idx="1159">
                  <c:v>1.9361432001771595E-2</c:v>
                </c:pt>
                <c:pt idx="1160">
                  <c:v>0.46296296296296297</c:v>
                </c:pt>
                <c:pt idx="1161">
                  <c:v>0.25</c:v>
                </c:pt>
                <c:pt idx="1162">
                  <c:v>3.7037037037037035E-2</c:v>
                </c:pt>
                <c:pt idx="1163">
                  <c:v>-0.17592592592592593</c:v>
                </c:pt>
                <c:pt idx="1164">
                  <c:v>-0.3888888888888889</c:v>
                </c:pt>
                <c:pt idx="1165">
                  <c:v>-0.22173556589576252</c:v>
                </c:pt>
                <c:pt idx="1166">
                  <c:v>0.36009006904946134</c:v>
                </c:pt>
                <c:pt idx="1167">
                  <c:v>0.76235732579641413</c:v>
                </c:pt>
                <c:pt idx="1168">
                  <c:v>-3.2431272111772491E-2</c:v>
                </c:pt>
                <c:pt idx="1169">
                  <c:v>-0.82721987001995945</c:v>
                </c:pt>
                <c:pt idx="1170">
                  <c:v>-0.37799153207185388</c:v>
                </c:pt>
                <c:pt idx="1171">
                  <c:v>0.41679706583633314</c:v>
                </c:pt>
                <c:pt idx="1172">
                  <c:v>0.61305773641695005</c:v>
                </c:pt>
                <c:pt idx="1173">
                  <c:v>3.1232101471726059E-2</c:v>
                </c:pt>
                <c:pt idx="1174">
                  <c:v>-0.48148148148148151</c:v>
                </c:pt>
                <c:pt idx="1175">
                  <c:v>-0.26851851851851849</c:v>
                </c:pt>
                <c:pt idx="1176">
                  <c:v>-5.555555555555558E-2</c:v>
                </c:pt>
                <c:pt idx="1177">
                  <c:v>0.15740740740740741</c:v>
                </c:pt>
                <c:pt idx="1178">
                  <c:v>0.37037037037037035</c:v>
                </c:pt>
                <c:pt idx="1179">
                  <c:v>0.27232909936926025</c:v>
                </c:pt>
                <c:pt idx="1180">
                  <c:v>-0.30949653557596357</c:v>
                </c:pt>
                <c:pt idx="1181">
                  <c:v>-0.83146937778843055</c:v>
                </c:pt>
                <c:pt idx="1182">
                  <c:v>-3.6680779880243708E-2</c:v>
                </c:pt>
                <c:pt idx="1183">
                  <c:v>0.75810781802794314</c:v>
                </c:pt>
                <c:pt idx="1184">
                  <c:v>0.44710358406387007</c:v>
                </c:pt>
                <c:pt idx="1185">
                  <c:v>-0.34768501384431671</c:v>
                </c:pt>
                <c:pt idx="1186">
                  <c:v>-0.66365126989044776</c:v>
                </c:pt>
                <c:pt idx="1187">
                  <c:v>-8.182563494522388E-2</c:v>
                </c:pt>
                <c:pt idx="1188">
                  <c:v>0.5</c:v>
                </c:pt>
                <c:pt idx="1189">
                  <c:v>0.28703703703703703</c:v>
                </c:pt>
                <c:pt idx="1190">
                  <c:v>7.407407407407407E-2</c:v>
                </c:pt>
                <c:pt idx="1191">
                  <c:v>-0.1388888888888889</c:v>
                </c:pt>
                <c:pt idx="1192">
                  <c:v>-0.35185185185185186</c:v>
                </c:pt>
                <c:pt idx="1193">
                  <c:v>-0.32292263284275796</c:v>
                </c:pt>
                <c:pt idx="1194">
                  <c:v>0.25890300210246592</c:v>
                </c:pt>
                <c:pt idx="1195">
                  <c:v>0.84072863704768985</c:v>
                </c:pt>
                <c:pt idx="1196">
                  <c:v>0.10579283187225991</c:v>
                </c:pt>
                <c:pt idx="1197">
                  <c:v>-0.68899576603592694</c:v>
                </c:pt>
                <c:pt idx="1198">
                  <c:v>-0.51621563605588627</c:v>
                </c:pt>
                <c:pt idx="1199">
                  <c:v>0.27857296185230063</c:v>
                </c:pt>
                <c:pt idx="1200">
                  <c:v>0.71424480336394536</c:v>
                </c:pt>
                <c:pt idx="1201">
                  <c:v>0.13241916841872148</c:v>
                </c:pt>
                <c:pt idx="1202">
                  <c:v>-0.44940646652650218</c:v>
                </c:pt>
                <c:pt idx="1203">
                  <c:v>-0.30555555555555558</c:v>
                </c:pt>
                <c:pt idx="1204">
                  <c:v>-9.2592592592592615E-2</c:v>
                </c:pt>
                <c:pt idx="1205">
                  <c:v>0.12037037037037036</c:v>
                </c:pt>
                <c:pt idx="1206">
                  <c:v>0.33333333333333331</c:v>
                </c:pt>
                <c:pt idx="1207">
                  <c:v>0.37351616631625573</c:v>
                </c:pt>
                <c:pt idx="1208">
                  <c:v>-0.2083094686289681</c:v>
                </c:pt>
                <c:pt idx="1209">
                  <c:v>-0.79013510357419192</c:v>
                </c:pt>
                <c:pt idx="1210">
                  <c:v>-0.17490488386427616</c:v>
                </c:pt>
                <c:pt idx="1211">
                  <c:v>0.61988371404391063</c:v>
                </c:pt>
                <c:pt idx="1212">
                  <c:v>0.58532768804790258</c:v>
                </c:pt>
                <c:pt idx="1213">
                  <c:v>-0.20946090986028421</c:v>
                </c:pt>
                <c:pt idx="1214">
                  <c:v>-0.76483833683744318</c:v>
                </c:pt>
                <c:pt idx="1215">
                  <c:v>-0.1830127018922193</c:v>
                </c:pt>
                <c:pt idx="1216">
                  <c:v>0.39881293305300458</c:v>
                </c:pt>
                <c:pt idx="1217">
                  <c:v>0.32407407407407407</c:v>
                </c:pt>
                <c:pt idx="1218">
                  <c:v>0.1111111111111111</c:v>
                </c:pt>
                <c:pt idx="1219">
                  <c:v>-0.10185185185185185</c:v>
                </c:pt>
                <c:pt idx="1220">
                  <c:v>-0.31481481481481483</c:v>
                </c:pt>
                <c:pt idx="1221">
                  <c:v>-0.42410969978975338</c:v>
                </c:pt>
                <c:pt idx="1222">
                  <c:v>0.15771593515547039</c:v>
                </c:pt>
                <c:pt idx="1223">
                  <c:v>0.73954157010069432</c:v>
                </c:pt>
                <c:pt idx="1224">
                  <c:v>0.24401693585629253</c:v>
                </c:pt>
                <c:pt idx="1225">
                  <c:v>-0.55077166205189454</c:v>
                </c:pt>
                <c:pt idx="1226">
                  <c:v>-0.65443974003991889</c:v>
                </c:pt>
                <c:pt idx="1227">
                  <c:v>0.14034885786826812</c:v>
                </c:pt>
                <c:pt idx="1228">
                  <c:v>0.815431870310941</c:v>
                </c:pt>
                <c:pt idx="1229">
                  <c:v>0.23360623536571698</c:v>
                </c:pt>
                <c:pt idx="1230">
                  <c:v>-0.34821939957950676</c:v>
                </c:pt>
                <c:pt idx="1231">
                  <c:v>-0.34259259259259256</c:v>
                </c:pt>
                <c:pt idx="1232">
                  <c:v>-0.12962962962962965</c:v>
                </c:pt>
                <c:pt idx="1233">
                  <c:v>8.3333333333333329E-2</c:v>
                </c:pt>
                <c:pt idx="1234">
                  <c:v>0.29629629629629628</c:v>
                </c:pt>
                <c:pt idx="1235">
                  <c:v>0.47470323326325115</c:v>
                </c:pt>
                <c:pt idx="1236">
                  <c:v>-0.10712240168197268</c:v>
                </c:pt>
                <c:pt idx="1237">
                  <c:v>-0.6889480366271965</c:v>
                </c:pt>
                <c:pt idx="1238">
                  <c:v>-0.31312898784830867</c:v>
                </c:pt>
                <c:pt idx="1239">
                  <c:v>0.48165961005987812</c:v>
                </c:pt>
                <c:pt idx="1240">
                  <c:v>0.72355179203193498</c:v>
                </c:pt>
                <c:pt idx="1241">
                  <c:v>-7.1236805876251752E-2</c:v>
                </c:pt>
                <c:pt idx="1242">
                  <c:v>-0.8660254037844386</c:v>
                </c:pt>
                <c:pt idx="1243">
                  <c:v>-0.28419976883921472</c:v>
                </c:pt>
                <c:pt idx="1244">
                  <c:v>0.29762586610600911</c:v>
                </c:pt>
                <c:pt idx="1245">
                  <c:v>0.3611111111111111</c:v>
                </c:pt>
                <c:pt idx="1246">
                  <c:v>0.14814814814814814</c:v>
                </c:pt>
                <c:pt idx="1247">
                  <c:v>-6.4814814814814811E-2</c:v>
                </c:pt>
                <c:pt idx="1248">
                  <c:v>-0.27777777777777779</c:v>
                </c:pt>
                <c:pt idx="1249">
                  <c:v>-0.49074074074074076</c:v>
                </c:pt>
                <c:pt idx="1250">
                  <c:v>5.6528868208474969E-2</c:v>
                </c:pt>
                <c:pt idx="1251">
                  <c:v>0.63835450315369879</c:v>
                </c:pt>
                <c:pt idx="1252">
                  <c:v>0.38224103984032481</c:v>
                </c:pt>
                <c:pt idx="1253">
                  <c:v>-0.41254755806786203</c:v>
                </c:pt>
                <c:pt idx="1254">
                  <c:v>-0.79266384402395118</c:v>
                </c:pt>
                <c:pt idx="1255">
                  <c:v>2.1247538842356639E-3</c:v>
                </c:pt>
                <c:pt idx="1256">
                  <c:v>0.79691335179242229</c:v>
                </c:pt>
                <c:pt idx="1257">
                  <c:v>0.33479330231271254</c:v>
                </c:pt>
                <c:pt idx="1258">
                  <c:v>-0.24703233263251131</c:v>
                </c:pt>
                <c:pt idx="1259">
                  <c:v>-0.37962962962962965</c:v>
                </c:pt>
                <c:pt idx="1260">
                  <c:v>-0.16666666666666669</c:v>
                </c:pt>
                <c:pt idx="1261">
                  <c:v>4.6296296296296294E-2</c:v>
                </c:pt>
                <c:pt idx="1262">
                  <c:v>0.25925925925925924</c:v>
                </c:pt>
                <c:pt idx="1263">
                  <c:v>0.47222222222222221</c:v>
                </c:pt>
                <c:pt idx="1264">
                  <c:v>-5.9353347349772045E-3</c:v>
                </c:pt>
                <c:pt idx="1265">
                  <c:v>-0.58776096968020108</c:v>
                </c:pt>
                <c:pt idx="1266">
                  <c:v>-0.45135309183234118</c:v>
                </c:pt>
                <c:pt idx="1267">
                  <c:v>0.34343550607584566</c:v>
                </c:pt>
                <c:pt idx="1268">
                  <c:v>0.86177589601596749</c:v>
                </c:pt>
                <c:pt idx="1269">
                  <c:v>6.6987298107780702E-2</c:v>
                </c:pt>
                <c:pt idx="1270">
                  <c:v>-0.72780129980040609</c:v>
                </c:pt>
                <c:pt idx="1271">
                  <c:v>-0.38538683578621014</c:v>
                </c:pt>
                <c:pt idx="1272">
                  <c:v>0.19643879915901366</c:v>
                </c:pt>
                <c:pt idx="1273">
                  <c:v>0.39814814814814814</c:v>
                </c:pt>
                <c:pt idx="1274">
                  <c:v>0.18518518518518517</c:v>
                </c:pt>
                <c:pt idx="1275">
                  <c:v>-2.7777777777777776E-2</c:v>
                </c:pt>
                <c:pt idx="1276">
                  <c:v>-0.24074074074074073</c:v>
                </c:pt>
                <c:pt idx="1277">
                  <c:v>-0.45370370370370372</c:v>
                </c:pt>
                <c:pt idx="1278">
                  <c:v>-4.4658198738520505E-2</c:v>
                </c:pt>
                <c:pt idx="1279">
                  <c:v>0.53716743620670349</c:v>
                </c:pt>
                <c:pt idx="1280">
                  <c:v>0.52046514382435749</c:v>
                </c:pt>
                <c:pt idx="1281">
                  <c:v>-0.27432345408382952</c:v>
                </c:pt>
                <c:pt idx="1282">
                  <c:v>-0.9308879480079838</c:v>
                </c:pt>
                <c:pt idx="1283">
                  <c:v>-0.1360993500997969</c:v>
                </c:pt>
                <c:pt idx="1284">
                  <c:v>0.65868924780838978</c:v>
                </c:pt>
                <c:pt idx="1285">
                  <c:v>0.43598036925970785</c:v>
                </c:pt>
                <c:pt idx="1286">
                  <c:v>-0.14584526568551587</c:v>
                </c:pt>
                <c:pt idx="1287">
                  <c:v>-0.41666666666666669</c:v>
                </c:pt>
                <c:pt idx="1288">
                  <c:v>-0.20370370370370372</c:v>
                </c:pt>
                <c:pt idx="1289">
                  <c:v>9.2592592592592587E-3</c:v>
                </c:pt>
                <c:pt idx="1290">
                  <c:v>0.22222222222222221</c:v>
                </c:pt>
                <c:pt idx="1291">
                  <c:v>0.43518518518518517</c:v>
                </c:pt>
                <c:pt idx="1292">
                  <c:v>9.5251732212018214E-2</c:v>
                </c:pt>
                <c:pt idx="1293">
                  <c:v>-0.48657390273320561</c:v>
                </c:pt>
                <c:pt idx="1294">
                  <c:v>-0.58957719581637369</c:v>
                </c:pt>
                <c:pt idx="1295">
                  <c:v>0.20521140209181316</c:v>
                </c:pt>
                <c:pt idx="1296">
                  <c:v>1</c:v>
                </c:pt>
                <c:pt idx="1297">
                  <c:v>0.20521140209181316</c:v>
                </c:pt>
                <c:pt idx="1298">
                  <c:v>-0.58957719581637369</c:v>
                </c:pt>
                <c:pt idx="1299">
                  <c:v>-0.48657390273320561</c:v>
                </c:pt>
                <c:pt idx="1300">
                  <c:v>9.5251732212018214E-2</c:v>
                </c:pt>
                <c:pt idx="1301">
                  <c:v>0.43518518518518517</c:v>
                </c:pt>
                <c:pt idx="1302">
                  <c:v>0.22222222222222221</c:v>
                </c:pt>
                <c:pt idx="1303">
                  <c:v>9.2592592592592449E-3</c:v>
                </c:pt>
                <c:pt idx="1304">
                  <c:v>-0.20370370370370369</c:v>
                </c:pt>
                <c:pt idx="1305">
                  <c:v>-0.41666666666666669</c:v>
                </c:pt>
                <c:pt idx="1306">
                  <c:v>-0.14584526568551592</c:v>
                </c:pt>
                <c:pt idx="1307">
                  <c:v>0.43598036925970801</c:v>
                </c:pt>
                <c:pt idx="1308">
                  <c:v>0.65868924780838989</c:v>
                </c:pt>
                <c:pt idx="1309">
                  <c:v>-0.13609935009979707</c:v>
                </c:pt>
                <c:pt idx="1310">
                  <c:v>-0.93088794800798369</c:v>
                </c:pt>
                <c:pt idx="1311">
                  <c:v>-0.27432345408382947</c:v>
                </c:pt>
                <c:pt idx="1312">
                  <c:v>0.52046514382435727</c:v>
                </c:pt>
                <c:pt idx="1313">
                  <c:v>0.53716743620670349</c:v>
                </c:pt>
                <c:pt idx="1314">
                  <c:v>-4.4658198738520394E-2</c:v>
                </c:pt>
                <c:pt idx="1315">
                  <c:v>-0.45370370370370372</c:v>
                </c:pt>
                <c:pt idx="1316">
                  <c:v>-0.24074074074074076</c:v>
                </c:pt>
                <c:pt idx="1317">
                  <c:v>-2.777777777777779E-2</c:v>
                </c:pt>
                <c:pt idx="1318">
                  <c:v>0.18518518518518517</c:v>
                </c:pt>
                <c:pt idx="1319">
                  <c:v>0.39814814814814814</c:v>
                </c:pt>
                <c:pt idx="1320">
                  <c:v>0.19643879915901366</c:v>
                </c:pt>
                <c:pt idx="1321">
                  <c:v>-0.38538683578621014</c:v>
                </c:pt>
                <c:pt idx="1322">
                  <c:v>-0.72780129980040609</c:v>
                </c:pt>
                <c:pt idx="1323">
                  <c:v>6.6987298107780702E-2</c:v>
                </c:pt>
                <c:pt idx="1324">
                  <c:v>0.86177589601596749</c:v>
                </c:pt>
                <c:pt idx="1325">
                  <c:v>0.34343550607584566</c:v>
                </c:pt>
                <c:pt idx="1326">
                  <c:v>-0.45135309183234118</c:v>
                </c:pt>
                <c:pt idx="1327">
                  <c:v>-0.58776096968020108</c:v>
                </c:pt>
                <c:pt idx="1328">
                  <c:v>-5.9353347349772045E-3</c:v>
                </c:pt>
                <c:pt idx="1329">
                  <c:v>0.47222222222222221</c:v>
                </c:pt>
                <c:pt idx="1330">
                  <c:v>0.2592592592592593</c:v>
                </c:pt>
                <c:pt idx="1331">
                  <c:v>4.629629629629628E-2</c:v>
                </c:pt>
                <c:pt idx="1332">
                  <c:v>-0.16666666666666666</c:v>
                </c:pt>
                <c:pt idx="1333">
                  <c:v>-0.37962962962962965</c:v>
                </c:pt>
                <c:pt idx="1334">
                  <c:v>-0.24703233263251143</c:v>
                </c:pt>
                <c:pt idx="1335">
                  <c:v>0.33479330231271254</c:v>
                </c:pt>
                <c:pt idx="1336">
                  <c:v>0.79691335179242251</c:v>
                </c:pt>
                <c:pt idx="1337">
                  <c:v>2.1247538842354974E-3</c:v>
                </c:pt>
                <c:pt idx="1338">
                  <c:v>-0.79266384402395118</c:v>
                </c:pt>
                <c:pt idx="1339">
                  <c:v>-0.41254755806786186</c:v>
                </c:pt>
                <c:pt idx="1340">
                  <c:v>0.38224103984032476</c:v>
                </c:pt>
                <c:pt idx="1341">
                  <c:v>0.63835450315369879</c:v>
                </c:pt>
                <c:pt idx="1342">
                  <c:v>5.6528868208475025E-2</c:v>
                </c:pt>
                <c:pt idx="1343">
                  <c:v>-0.49074074074074076</c:v>
                </c:pt>
                <c:pt idx="1344">
                  <c:v>-0.27777777777777779</c:v>
                </c:pt>
                <c:pt idx="1345">
                  <c:v>-6.4814814814814825E-2</c:v>
                </c:pt>
                <c:pt idx="1346">
                  <c:v>0.14814814814814814</c:v>
                </c:pt>
                <c:pt idx="1347">
                  <c:v>0.3611111111111111</c:v>
                </c:pt>
                <c:pt idx="1348">
                  <c:v>0.29762586610600911</c:v>
                </c:pt>
                <c:pt idx="1349">
                  <c:v>-0.28419976883921472</c:v>
                </c:pt>
                <c:pt idx="1350">
                  <c:v>-0.8660254037844386</c:v>
                </c:pt>
                <c:pt idx="1351">
                  <c:v>-7.1236805876251752E-2</c:v>
                </c:pt>
                <c:pt idx="1352">
                  <c:v>0.72355179203193498</c:v>
                </c:pt>
                <c:pt idx="1353">
                  <c:v>0.48165961005987812</c:v>
                </c:pt>
                <c:pt idx="1354">
                  <c:v>-0.31312898784830867</c:v>
                </c:pt>
                <c:pt idx="1355">
                  <c:v>-0.68894803662719661</c:v>
                </c:pt>
                <c:pt idx="1356">
                  <c:v>-0.10712240168197268</c:v>
                </c:pt>
                <c:pt idx="1357">
                  <c:v>0.4747032332632512</c:v>
                </c:pt>
                <c:pt idx="1358">
                  <c:v>0.29629629629629628</c:v>
                </c:pt>
                <c:pt idx="1359">
                  <c:v>8.3333333333333315E-2</c:v>
                </c:pt>
                <c:pt idx="1360">
                  <c:v>-0.12962962962962962</c:v>
                </c:pt>
                <c:pt idx="1361">
                  <c:v>-0.34259259259259262</c:v>
                </c:pt>
                <c:pt idx="1362">
                  <c:v>-0.34821939957950682</c:v>
                </c:pt>
                <c:pt idx="1363">
                  <c:v>0.23360623536571712</c:v>
                </c:pt>
                <c:pt idx="1364">
                  <c:v>0.81543187031094089</c:v>
                </c:pt>
                <c:pt idx="1365">
                  <c:v>0.14034885786826806</c:v>
                </c:pt>
                <c:pt idx="1366">
                  <c:v>-0.65443974003991867</c:v>
                </c:pt>
                <c:pt idx="1367">
                  <c:v>-0.55077166205189443</c:v>
                </c:pt>
                <c:pt idx="1368">
                  <c:v>0.24401693585629236</c:v>
                </c:pt>
                <c:pt idx="1369">
                  <c:v>0.73954157010069432</c:v>
                </c:pt>
                <c:pt idx="1370">
                  <c:v>0.1577159351554705</c:v>
                </c:pt>
                <c:pt idx="1371">
                  <c:v>-0.42410969978975338</c:v>
                </c:pt>
                <c:pt idx="1372">
                  <c:v>-0.31481481481481483</c:v>
                </c:pt>
                <c:pt idx="1373">
                  <c:v>-0.10185185185185186</c:v>
                </c:pt>
                <c:pt idx="1374">
                  <c:v>0.1111111111111111</c:v>
                </c:pt>
                <c:pt idx="1375">
                  <c:v>0.32407407407407407</c:v>
                </c:pt>
                <c:pt idx="1376">
                  <c:v>0.39881293305300458</c:v>
                </c:pt>
                <c:pt idx="1377">
                  <c:v>-0.1830127018922193</c:v>
                </c:pt>
                <c:pt idx="1378">
                  <c:v>-0.76483833683744318</c:v>
                </c:pt>
                <c:pt idx="1379">
                  <c:v>-0.20946090986028421</c:v>
                </c:pt>
                <c:pt idx="1380">
                  <c:v>0.58532768804790258</c:v>
                </c:pt>
                <c:pt idx="1381">
                  <c:v>0.61988371404391063</c:v>
                </c:pt>
                <c:pt idx="1382">
                  <c:v>-0.17490488386427616</c:v>
                </c:pt>
                <c:pt idx="1383">
                  <c:v>-0.79013510357419192</c:v>
                </c:pt>
                <c:pt idx="1384">
                  <c:v>-0.20830946862896824</c:v>
                </c:pt>
                <c:pt idx="1385">
                  <c:v>0.37351616631625573</c:v>
                </c:pt>
                <c:pt idx="1386">
                  <c:v>0.33333333333333337</c:v>
                </c:pt>
                <c:pt idx="1387">
                  <c:v>0.12037037037037035</c:v>
                </c:pt>
                <c:pt idx="1388">
                  <c:v>-9.2592592592592587E-2</c:v>
                </c:pt>
                <c:pt idx="1389">
                  <c:v>-0.30555555555555558</c:v>
                </c:pt>
                <c:pt idx="1390">
                  <c:v>-0.44940646652650229</c:v>
                </c:pt>
                <c:pt idx="1391">
                  <c:v>0.13241916841872159</c:v>
                </c:pt>
                <c:pt idx="1392">
                  <c:v>0.71424480336394536</c:v>
                </c:pt>
                <c:pt idx="1393">
                  <c:v>0.27857296185230046</c:v>
                </c:pt>
                <c:pt idx="1394">
                  <c:v>-0.51621563605588627</c:v>
                </c:pt>
                <c:pt idx="1395">
                  <c:v>-0.68899576603592694</c:v>
                </c:pt>
                <c:pt idx="1396">
                  <c:v>0.10579283187225985</c:v>
                </c:pt>
                <c:pt idx="1397">
                  <c:v>0.84072863704768974</c:v>
                </c:pt>
                <c:pt idx="1398">
                  <c:v>0.25890300210246592</c:v>
                </c:pt>
                <c:pt idx="1399">
                  <c:v>-0.32292263284275791</c:v>
                </c:pt>
                <c:pt idx="1400">
                  <c:v>-0.35185185185185186</c:v>
                </c:pt>
                <c:pt idx="1401">
                  <c:v>-0.1388888888888889</c:v>
                </c:pt>
                <c:pt idx="1402">
                  <c:v>7.407407407407407E-2</c:v>
                </c:pt>
                <c:pt idx="1403">
                  <c:v>0.28703703703703703</c:v>
                </c:pt>
                <c:pt idx="1404">
                  <c:v>0.5</c:v>
                </c:pt>
                <c:pt idx="1405">
                  <c:v>-8.182563494522388E-2</c:v>
                </c:pt>
                <c:pt idx="1406">
                  <c:v>-0.66365126989044776</c:v>
                </c:pt>
                <c:pt idx="1407">
                  <c:v>-0.34768501384431671</c:v>
                </c:pt>
                <c:pt idx="1408">
                  <c:v>0.44710358406387007</c:v>
                </c:pt>
                <c:pt idx="1409">
                  <c:v>0.75810781802794314</c:v>
                </c:pt>
                <c:pt idx="1410">
                  <c:v>-3.6680779880243708E-2</c:v>
                </c:pt>
                <c:pt idx="1411">
                  <c:v>-0.83146937778843055</c:v>
                </c:pt>
                <c:pt idx="1412">
                  <c:v>-0.30949653557596357</c:v>
                </c:pt>
                <c:pt idx="1413">
                  <c:v>0.27232909936926031</c:v>
                </c:pt>
                <c:pt idx="1414">
                  <c:v>0.37037037037037035</c:v>
                </c:pt>
                <c:pt idx="1415">
                  <c:v>0.15740740740740738</c:v>
                </c:pt>
                <c:pt idx="1416">
                  <c:v>-5.5555555555555552E-2</c:v>
                </c:pt>
                <c:pt idx="1417">
                  <c:v>-0.26851851851851855</c:v>
                </c:pt>
                <c:pt idx="1418">
                  <c:v>-0.48148148148148145</c:v>
                </c:pt>
                <c:pt idx="1419">
                  <c:v>3.1232101471726115E-2</c:v>
                </c:pt>
                <c:pt idx="1420">
                  <c:v>0.61305773641694983</c:v>
                </c:pt>
                <c:pt idx="1421">
                  <c:v>0.41679706583633314</c:v>
                </c:pt>
                <c:pt idx="1422">
                  <c:v>-0.37799153207185371</c:v>
                </c:pt>
                <c:pt idx="1423">
                  <c:v>-0.82721987001995945</c:v>
                </c:pt>
                <c:pt idx="1424">
                  <c:v>-3.2431272111772658E-2</c:v>
                </c:pt>
                <c:pt idx="1425">
                  <c:v>0.76235732579641413</c:v>
                </c:pt>
                <c:pt idx="1426">
                  <c:v>0.36009006904946134</c:v>
                </c:pt>
                <c:pt idx="1427">
                  <c:v>-0.22173556589576249</c:v>
                </c:pt>
                <c:pt idx="1428">
                  <c:v>-0.3888888888888889</c:v>
                </c:pt>
                <c:pt idx="1429">
                  <c:v>-0.17592592592592593</c:v>
                </c:pt>
                <c:pt idx="1430">
                  <c:v>3.7037037037037035E-2</c:v>
                </c:pt>
                <c:pt idx="1431">
                  <c:v>0.25</c:v>
                </c:pt>
                <c:pt idx="1432">
                  <c:v>0.46296296296296297</c:v>
                </c:pt>
                <c:pt idx="1433">
                  <c:v>1.9361432001771595E-2</c:v>
                </c:pt>
                <c:pt idx="1434">
                  <c:v>-0.56246420294345234</c:v>
                </c:pt>
                <c:pt idx="1435">
                  <c:v>-0.48590911782834922</c:v>
                </c:pt>
                <c:pt idx="1436">
                  <c:v>0.30887948007983762</c:v>
                </c:pt>
                <c:pt idx="1437">
                  <c:v>0.89633192201197565</c:v>
                </c:pt>
                <c:pt idx="1438">
                  <c:v>0.10154332410378891</c:v>
                </c:pt>
                <c:pt idx="1439">
                  <c:v>-0.69324527380439804</c:v>
                </c:pt>
                <c:pt idx="1440">
                  <c:v>-0.41068360252295921</c:v>
                </c:pt>
                <c:pt idx="1441">
                  <c:v>0.17114203242226483</c:v>
                </c:pt>
                <c:pt idx="1442">
                  <c:v>0.40740740740740744</c:v>
                </c:pt>
                <c:pt idx="1443">
                  <c:v>0.19444444444444442</c:v>
                </c:pt>
                <c:pt idx="1444">
                  <c:v>-1.8518518518518517E-2</c:v>
                </c:pt>
                <c:pt idx="1445">
                  <c:v>-0.23148148148148148</c:v>
                </c:pt>
                <c:pt idx="1446">
                  <c:v>-0.44444444444444442</c:v>
                </c:pt>
                <c:pt idx="1447">
                  <c:v>-6.9954965475269304E-2</c:v>
                </c:pt>
                <c:pt idx="1448">
                  <c:v>0.51187066946995441</c:v>
                </c:pt>
                <c:pt idx="1449">
                  <c:v>0.55502116982036553</c:v>
                </c:pt>
                <c:pt idx="1450">
                  <c:v>-0.23976742808782125</c:v>
                </c:pt>
                <c:pt idx="1451">
                  <c:v>-0.96544397400399196</c:v>
                </c:pt>
                <c:pt idx="1452">
                  <c:v>-0.17065537609580511</c:v>
                </c:pt>
                <c:pt idx="1453">
                  <c:v>0.62413322181238173</c:v>
                </c:pt>
                <c:pt idx="1454">
                  <c:v>0.46127713599645681</c:v>
                </c:pt>
                <c:pt idx="1455">
                  <c:v>-0.12054849894876704</c:v>
                </c:pt>
                <c:pt idx="1456">
                  <c:v>-0.42592592592592593</c:v>
                </c:pt>
                <c:pt idx="1457">
                  <c:v>-0.21296296296296297</c:v>
                </c:pt>
                <c:pt idx="1458">
                  <c:v>0</c:v>
                </c:pt>
                <c:pt idx="1459">
                  <c:v>0.21296296296296297</c:v>
                </c:pt>
                <c:pt idx="1460">
                  <c:v>0.42592592592592593</c:v>
                </c:pt>
                <c:pt idx="1461">
                  <c:v>0.12054849894876704</c:v>
                </c:pt>
                <c:pt idx="1462">
                  <c:v>-0.46127713599645681</c:v>
                </c:pt>
                <c:pt idx="1463">
                  <c:v>-0.62413322181238173</c:v>
                </c:pt>
                <c:pt idx="1464">
                  <c:v>0.17065537609580511</c:v>
                </c:pt>
                <c:pt idx="1465">
                  <c:v>0.96544397400399196</c:v>
                </c:pt>
                <c:pt idx="1466">
                  <c:v>0.23976742808782131</c:v>
                </c:pt>
                <c:pt idx="1467">
                  <c:v>-0.55502116982036553</c:v>
                </c:pt>
                <c:pt idx="1468">
                  <c:v>-0.51187066946995441</c:v>
                </c:pt>
                <c:pt idx="1469">
                  <c:v>6.9954965475269415E-2</c:v>
                </c:pt>
                <c:pt idx="1470">
                  <c:v>0.44444444444444442</c:v>
                </c:pt>
                <c:pt idx="1471">
                  <c:v>0.23148148148148145</c:v>
                </c:pt>
                <c:pt idx="1472">
                  <c:v>1.8518518518518545E-2</c:v>
                </c:pt>
                <c:pt idx="1473">
                  <c:v>-0.19444444444444445</c:v>
                </c:pt>
                <c:pt idx="1474">
                  <c:v>-0.40740740740740738</c:v>
                </c:pt>
                <c:pt idx="1475">
                  <c:v>-0.17114203242226481</c:v>
                </c:pt>
                <c:pt idx="1476">
                  <c:v>0.41068360252295905</c:v>
                </c:pt>
                <c:pt idx="1477">
                  <c:v>0.69324527380439804</c:v>
                </c:pt>
                <c:pt idx="1478">
                  <c:v>-0.10154332410378875</c:v>
                </c:pt>
                <c:pt idx="1479">
                  <c:v>-0.89633192201197565</c:v>
                </c:pt>
                <c:pt idx="1480">
                  <c:v>-0.30887948007983762</c:v>
                </c:pt>
                <c:pt idx="1481">
                  <c:v>0.48590911782834922</c:v>
                </c:pt>
                <c:pt idx="1482">
                  <c:v>0.56246420294345234</c:v>
                </c:pt>
                <c:pt idx="1483">
                  <c:v>-1.9361432001771595E-2</c:v>
                </c:pt>
                <c:pt idx="1484">
                  <c:v>-0.46296296296296297</c:v>
                </c:pt>
                <c:pt idx="1485">
                  <c:v>-0.25</c:v>
                </c:pt>
                <c:pt idx="1486">
                  <c:v>-3.7037037037037035E-2</c:v>
                </c:pt>
                <c:pt idx="1487">
                  <c:v>0.17592592592592593</c:v>
                </c:pt>
                <c:pt idx="1488">
                  <c:v>0.3888888888888889</c:v>
                </c:pt>
                <c:pt idx="1489">
                  <c:v>0.22173556589576252</c:v>
                </c:pt>
                <c:pt idx="1490">
                  <c:v>-0.36009006904946134</c:v>
                </c:pt>
                <c:pt idx="1491">
                  <c:v>-0.76235732579641413</c:v>
                </c:pt>
                <c:pt idx="1492">
                  <c:v>3.2431272111772491E-2</c:v>
                </c:pt>
                <c:pt idx="1493">
                  <c:v>0.82721987001995945</c:v>
                </c:pt>
                <c:pt idx="1494">
                  <c:v>0.37799153207185388</c:v>
                </c:pt>
                <c:pt idx="1495">
                  <c:v>-0.41679706583633314</c:v>
                </c:pt>
                <c:pt idx="1496">
                  <c:v>-0.61305773641695005</c:v>
                </c:pt>
                <c:pt idx="1497">
                  <c:v>-3.1232101471726059E-2</c:v>
                </c:pt>
                <c:pt idx="1498">
                  <c:v>0.48148148148148151</c:v>
                </c:pt>
                <c:pt idx="1499">
                  <c:v>0.26851851851851849</c:v>
                </c:pt>
                <c:pt idx="1500">
                  <c:v>5.555555555555558E-2</c:v>
                </c:pt>
                <c:pt idx="1501">
                  <c:v>-0.15740740740740741</c:v>
                </c:pt>
                <c:pt idx="1502">
                  <c:v>-0.37037037037037035</c:v>
                </c:pt>
                <c:pt idx="1503">
                  <c:v>-0.27232909936926025</c:v>
                </c:pt>
                <c:pt idx="1504">
                  <c:v>0.30949653557596357</c:v>
                </c:pt>
                <c:pt idx="1505">
                  <c:v>0.83146937778843055</c:v>
                </c:pt>
                <c:pt idx="1506">
                  <c:v>3.6680779880243708E-2</c:v>
                </c:pt>
                <c:pt idx="1507">
                  <c:v>-0.75810781802794314</c:v>
                </c:pt>
                <c:pt idx="1508">
                  <c:v>-0.44710358406387007</c:v>
                </c:pt>
                <c:pt idx="1509">
                  <c:v>0.34768501384431671</c:v>
                </c:pt>
                <c:pt idx="1510">
                  <c:v>0.66365126989044776</c:v>
                </c:pt>
                <c:pt idx="1511">
                  <c:v>8.182563494522388E-2</c:v>
                </c:pt>
                <c:pt idx="1512">
                  <c:v>-0.5</c:v>
                </c:pt>
                <c:pt idx="1513">
                  <c:v>-0.28703703703703703</c:v>
                </c:pt>
                <c:pt idx="1514">
                  <c:v>-7.407407407407407E-2</c:v>
                </c:pt>
                <c:pt idx="1515">
                  <c:v>0.1388888888888889</c:v>
                </c:pt>
                <c:pt idx="1516">
                  <c:v>0.35185185185185186</c:v>
                </c:pt>
                <c:pt idx="1517">
                  <c:v>0.32292263284275796</c:v>
                </c:pt>
                <c:pt idx="1518">
                  <c:v>-0.25890300210246592</c:v>
                </c:pt>
                <c:pt idx="1519">
                  <c:v>-0.84072863704768985</c:v>
                </c:pt>
                <c:pt idx="1520">
                  <c:v>-0.10579283187225991</c:v>
                </c:pt>
                <c:pt idx="1521">
                  <c:v>0.68899576603592694</c:v>
                </c:pt>
                <c:pt idx="1522">
                  <c:v>0.51621563605588627</c:v>
                </c:pt>
                <c:pt idx="1523">
                  <c:v>-0.27857296185230063</c:v>
                </c:pt>
                <c:pt idx="1524">
                  <c:v>-0.71424480336394536</c:v>
                </c:pt>
                <c:pt idx="1525">
                  <c:v>-0.13241916841872148</c:v>
                </c:pt>
                <c:pt idx="1526">
                  <c:v>0.44940646652650218</c:v>
                </c:pt>
                <c:pt idx="1527">
                  <c:v>0.30555555555555558</c:v>
                </c:pt>
                <c:pt idx="1528">
                  <c:v>9.2592592592592615E-2</c:v>
                </c:pt>
                <c:pt idx="1529">
                  <c:v>-0.12037037037037036</c:v>
                </c:pt>
                <c:pt idx="1530">
                  <c:v>-0.33333333333333331</c:v>
                </c:pt>
                <c:pt idx="1531">
                  <c:v>-0.37351616631625573</c:v>
                </c:pt>
                <c:pt idx="1532">
                  <c:v>0.2083094686289681</c:v>
                </c:pt>
                <c:pt idx="1533">
                  <c:v>0.79013510357419192</c:v>
                </c:pt>
                <c:pt idx="1534">
                  <c:v>0.17490488386427616</c:v>
                </c:pt>
                <c:pt idx="1535">
                  <c:v>-0.61988371404391063</c:v>
                </c:pt>
                <c:pt idx="1536">
                  <c:v>-0.58532768804790258</c:v>
                </c:pt>
                <c:pt idx="1537">
                  <c:v>0.20946090986028421</c:v>
                </c:pt>
                <c:pt idx="1538">
                  <c:v>0.76483833683744318</c:v>
                </c:pt>
                <c:pt idx="1539">
                  <c:v>0.1830127018922193</c:v>
                </c:pt>
                <c:pt idx="1540">
                  <c:v>-0.39881293305300458</c:v>
                </c:pt>
                <c:pt idx="1541">
                  <c:v>-0.32407407407407407</c:v>
                </c:pt>
                <c:pt idx="1542">
                  <c:v>-0.1111111111111111</c:v>
                </c:pt>
                <c:pt idx="1543">
                  <c:v>0.10185185185185185</c:v>
                </c:pt>
                <c:pt idx="1544">
                  <c:v>0.31481481481481483</c:v>
                </c:pt>
                <c:pt idx="1545">
                  <c:v>0.42410969978975338</c:v>
                </c:pt>
                <c:pt idx="1546">
                  <c:v>-0.15771593515547039</c:v>
                </c:pt>
                <c:pt idx="1547">
                  <c:v>-0.73954157010069432</c:v>
                </c:pt>
                <c:pt idx="1548">
                  <c:v>-0.24401693585629253</c:v>
                </c:pt>
                <c:pt idx="1549">
                  <c:v>0.55077166205189454</c:v>
                </c:pt>
                <c:pt idx="1550">
                  <c:v>0.65443974003991889</c:v>
                </c:pt>
                <c:pt idx="1551">
                  <c:v>-0.14034885786826812</c:v>
                </c:pt>
                <c:pt idx="1552">
                  <c:v>-0.815431870310941</c:v>
                </c:pt>
                <c:pt idx="1553">
                  <c:v>-0.23360623536571698</c:v>
                </c:pt>
                <c:pt idx="1554">
                  <c:v>0.34821939957950676</c:v>
                </c:pt>
                <c:pt idx="1555">
                  <c:v>0.34259259259259256</c:v>
                </c:pt>
                <c:pt idx="1556">
                  <c:v>0.12962962962962965</c:v>
                </c:pt>
                <c:pt idx="1557">
                  <c:v>-8.3333333333333329E-2</c:v>
                </c:pt>
                <c:pt idx="1558">
                  <c:v>-0.29629629629629628</c:v>
                </c:pt>
                <c:pt idx="1559">
                  <c:v>-0.47470323326325115</c:v>
                </c:pt>
                <c:pt idx="1560">
                  <c:v>0.10712240168197268</c:v>
                </c:pt>
                <c:pt idx="1561">
                  <c:v>0.6889480366271965</c:v>
                </c:pt>
                <c:pt idx="1562">
                  <c:v>0.31312898784830867</c:v>
                </c:pt>
                <c:pt idx="1563">
                  <c:v>-0.48165961005987812</c:v>
                </c:pt>
                <c:pt idx="1564">
                  <c:v>-0.72355179203193498</c:v>
                </c:pt>
                <c:pt idx="1565">
                  <c:v>7.1236805876251752E-2</c:v>
                </c:pt>
                <c:pt idx="1566">
                  <c:v>0.8660254037844386</c:v>
                </c:pt>
                <c:pt idx="1567">
                  <c:v>0.28419976883921472</c:v>
                </c:pt>
                <c:pt idx="1568">
                  <c:v>-0.29762586610600911</c:v>
                </c:pt>
                <c:pt idx="1569">
                  <c:v>-0.3611111111111111</c:v>
                </c:pt>
                <c:pt idx="1570">
                  <c:v>-0.14814814814814814</c:v>
                </c:pt>
                <c:pt idx="1571">
                  <c:v>6.4814814814814811E-2</c:v>
                </c:pt>
                <c:pt idx="1572">
                  <c:v>0.27777777777777779</c:v>
                </c:pt>
                <c:pt idx="1573">
                  <c:v>0.49074074074074076</c:v>
                </c:pt>
                <c:pt idx="1574">
                  <c:v>-5.6528868208474969E-2</c:v>
                </c:pt>
                <c:pt idx="1575">
                  <c:v>-0.63835450315369879</c:v>
                </c:pt>
                <c:pt idx="1576">
                  <c:v>-0.38224103984032481</c:v>
                </c:pt>
                <c:pt idx="1577">
                  <c:v>0.41254755806786203</c:v>
                </c:pt>
                <c:pt idx="1578">
                  <c:v>0.79266384402395118</c:v>
                </c:pt>
                <c:pt idx="1579">
                  <c:v>-2.1247538842356639E-3</c:v>
                </c:pt>
                <c:pt idx="1580">
                  <c:v>-0.79691335179242229</c:v>
                </c:pt>
                <c:pt idx="1581">
                  <c:v>-0.33479330231271254</c:v>
                </c:pt>
                <c:pt idx="1582">
                  <c:v>0.24703233263251131</c:v>
                </c:pt>
                <c:pt idx="1583">
                  <c:v>0.37962962962962965</c:v>
                </c:pt>
                <c:pt idx="1584">
                  <c:v>0.16666666666666669</c:v>
                </c:pt>
                <c:pt idx="1585">
                  <c:v>-4.6296296296296294E-2</c:v>
                </c:pt>
                <c:pt idx="1586">
                  <c:v>-0.25925925925925924</c:v>
                </c:pt>
                <c:pt idx="1587">
                  <c:v>-0.47222222222222221</c:v>
                </c:pt>
                <c:pt idx="1588">
                  <c:v>5.9353347349772045E-3</c:v>
                </c:pt>
                <c:pt idx="1589">
                  <c:v>0.58776096968020108</c:v>
                </c:pt>
                <c:pt idx="1590">
                  <c:v>0.45135309183234118</c:v>
                </c:pt>
                <c:pt idx="1591">
                  <c:v>-0.34343550607584566</c:v>
                </c:pt>
                <c:pt idx="1592">
                  <c:v>-0.86177589601596749</c:v>
                </c:pt>
                <c:pt idx="1593">
                  <c:v>-6.6987298107780702E-2</c:v>
                </c:pt>
                <c:pt idx="1594">
                  <c:v>0.72780129980040609</c:v>
                </c:pt>
                <c:pt idx="1595">
                  <c:v>0.38538683578621014</c:v>
                </c:pt>
                <c:pt idx="1596">
                  <c:v>-0.19643879915901366</c:v>
                </c:pt>
                <c:pt idx="1597">
                  <c:v>-0.39814814814814814</c:v>
                </c:pt>
                <c:pt idx="1598">
                  <c:v>-0.18518518518518517</c:v>
                </c:pt>
                <c:pt idx="1599">
                  <c:v>2.7777777777777776E-2</c:v>
                </c:pt>
                <c:pt idx="1600">
                  <c:v>0.24074074074074073</c:v>
                </c:pt>
                <c:pt idx="1601">
                  <c:v>0.45370370370370372</c:v>
                </c:pt>
                <c:pt idx="1602">
                  <c:v>4.4658198738520505E-2</c:v>
                </c:pt>
                <c:pt idx="1603">
                  <c:v>-0.53716743620670349</c:v>
                </c:pt>
                <c:pt idx="1604">
                  <c:v>-0.52046514382435749</c:v>
                </c:pt>
                <c:pt idx="1605">
                  <c:v>0.27432345408382952</c:v>
                </c:pt>
                <c:pt idx="1606">
                  <c:v>0.9308879480079838</c:v>
                </c:pt>
                <c:pt idx="1607">
                  <c:v>0.1360993500997969</c:v>
                </c:pt>
                <c:pt idx="1608">
                  <c:v>-0.65868924780838978</c:v>
                </c:pt>
                <c:pt idx="1609">
                  <c:v>-0.43598036925970785</c:v>
                </c:pt>
                <c:pt idx="1610">
                  <c:v>0.14584526568551587</c:v>
                </c:pt>
                <c:pt idx="1611">
                  <c:v>0.41666666666666669</c:v>
                </c:pt>
                <c:pt idx="1612">
                  <c:v>0.20370370370370372</c:v>
                </c:pt>
                <c:pt idx="1613">
                  <c:v>-9.2592592592592587E-3</c:v>
                </c:pt>
                <c:pt idx="1614">
                  <c:v>-0.22222222222222221</c:v>
                </c:pt>
                <c:pt idx="1615">
                  <c:v>-0.43518518518518517</c:v>
                </c:pt>
                <c:pt idx="1616">
                  <c:v>-9.5251732212018214E-2</c:v>
                </c:pt>
                <c:pt idx="1617">
                  <c:v>0.48657390273320561</c:v>
                </c:pt>
                <c:pt idx="1618">
                  <c:v>0.58957719581637369</c:v>
                </c:pt>
                <c:pt idx="1619">
                  <c:v>-0.20521140209181316</c:v>
                </c:pt>
                <c:pt idx="1620">
                  <c:v>-1</c:v>
                </c:pt>
                <c:pt idx="1621">
                  <c:v>-0.20521140209181316</c:v>
                </c:pt>
                <c:pt idx="1622">
                  <c:v>0.58957719581637369</c:v>
                </c:pt>
                <c:pt idx="1623">
                  <c:v>0.48657390273320561</c:v>
                </c:pt>
                <c:pt idx="1624">
                  <c:v>-9.5251732212018214E-2</c:v>
                </c:pt>
                <c:pt idx="1625">
                  <c:v>-0.43518518518518517</c:v>
                </c:pt>
                <c:pt idx="1626">
                  <c:v>-0.22222222222222221</c:v>
                </c:pt>
                <c:pt idx="1627">
                  <c:v>-9.2592592592592449E-3</c:v>
                </c:pt>
                <c:pt idx="1628">
                  <c:v>0.20370370370370369</c:v>
                </c:pt>
                <c:pt idx="1629">
                  <c:v>0.41666666666666669</c:v>
                </c:pt>
                <c:pt idx="1630">
                  <c:v>0.14584526568551592</c:v>
                </c:pt>
                <c:pt idx="1631">
                  <c:v>-0.43598036925970801</c:v>
                </c:pt>
                <c:pt idx="1632">
                  <c:v>-0.65868924780838989</c:v>
                </c:pt>
                <c:pt idx="1633">
                  <c:v>0.13609935009979707</c:v>
                </c:pt>
                <c:pt idx="1634">
                  <c:v>0.93088794800798369</c:v>
                </c:pt>
                <c:pt idx="1635">
                  <c:v>0.27432345408382947</c:v>
                </c:pt>
                <c:pt idx="1636">
                  <c:v>-0.52046514382435727</c:v>
                </c:pt>
                <c:pt idx="1637">
                  <c:v>-0.53716743620670349</c:v>
                </c:pt>
                <c:pt idx="1638">
                  <c:v>4.4658198738520394E-2</c:v>
                </c:pt>
                <c:pt idx="1639">
                  <c:v>0.45370370370370372</c:v>
                </c:pt>
                <c:pt idx="1640">
                  <c:v>0.24074074074074076</c:v>
                </c:pt>
                <c:pt idx="1641">
                  <c:v>2.777777777777779E-2</c:v>
                </c:pt>
                <c:pt idx="1642">
                  <c:v>-0.18518518518518517</c:v>
                </c:pt>
                <c:pt idx="1643">
                  <c:v>-0.39814814814814814</c:v>
                </c:pt>
                <c:pt idx="1644">
                  <c:v>-0.19643879915901366</c:v>
                </c:pt>
                <c:pt idx="1645">
                  <c:v>0.38538683578621014</c:v>
                </c:pt>
                <c:pt idx="1646">
                  <c:v>0.72780129980040609</c:v>
                </c:pt>
                <c:pt idx="1647">
                  <c:v>-6.6987298107780702E-2</c:v>
                </c:pt>
                <c:pt idx="1648">
                  <c:v>-0.86177589601596749</c:v>
                </c:pt>
                <c:pt idx="1649">
                  <c:v>-0.34343550607584566</c:v>
                </c:pt>
                <c:pt idx="1650">
                  <c:v>0.45135309183234118</c:v>
                </c:pt>
                <c:pt idx="1651">
                  <c:v>0.58776096968020108</c:v>
                </c:pt>
                <c:pt idx="1652">
                  <c:v>5.9353347349772045E-3</c:v>
                </c:pt>
                <c:pt idx="1653">
                  <c:v>-0.47222222222222221</c:v>
                </c:pt>
                <c:pt idx="1654">
                  <c:v>-0.2592592592592593</c:v>
                </c:pt>
                <c:pt idx="1655">
                  <c:v>-4.629629629629628E-2</c:v>
                </c:pt>
                <c:pt idx="1656">
                  <c:v>0.16666666666666666</c:v>
                </c:pt>
                <c:pt idx="1657">
                  <c:v>0.37962962962962965</c:v>
                </c:pt>
                <c:pt idx="1658">
                  <c:v>0.24703233263251143</c:v>
                </c:pt>
                <c:pt idx="1659">
                  <c:v>-0.33479330231271254</c:v>
                </c:pt>
                <c:pt idx="1660">
                  <c:v>-0.79691335179242251</c:v>
                </c:pt>
                <c:pt idx="1661">
                  <c:v>-2.1247538842354974E-3</c:v>
                </c:pt>
                <c:pt idx="1662">
                  <c:v>0.79266384402395118</c:v>
                </c:pt>
                <c:pt idx="1663">
                  <c:v>0.41254755806786186</c:v>
                </c:pt>
                <c:pt idx="1664">
                  <c:v>-0.38224103984032476</c:v>
                </c:pt>
                <c:pt idx="1665">
                  <c:v>-0.63835450315369879</c:v>
                </c:pt>
                <c:pt idx="1666">
                  <c:v>-5.6528868208475025E-2</c:v>
                </c:pt>
                <c:pt idx="1667">
                  <c:v>0.49074074074074076</c:v>
                </c:pt>
                <c:pt idx="1668">
                  <c:v>0.27777777777777779</c:v>
                </c:pt>
                <c:pt idx="1669">
                  <c:v>6.4814814814814825E-2</c:v>
                </c:pt>
                <c:pt idx="1670">
                  <c:v>-0.14814814814814814</c:v>
                </c:pt>
                <c:pt idx="1671">
                  <c:v>-0.3611111111111111</c:v>
                </c:pt>
                <c:pt idx="1672">
                  <c:v>-0.29762586610600911</c:v>
                </c:pt>
                <c:pt idx="1673">
                  <c:v>0.28419976883921472</c:v>
                </c:pt>
                <c:pt idx="1674">
                  <c:v>0.8660254037844386</c:v>
                </c:pt>
                <c:pt idx="1675">
                  <c:v>7.1236805876251752E-2</c:v>
                </c:pt>
                <c:pt idx="1676">
                  <c:v>-0.72355179203193498</c:v>
                </c:pt>
                <c:pt idx="1677">
                  <c:v>-0.48165961005987812</c:v>
                </c:pt>
                <c:pt idx="1678">
                  <c:v>0.31312898784830867</c:v>
                </c:pt>
                <c:pt idx="1679">
                  <c:v>0.68894803662719661</c:v>
                </c:pt>
                <c:pt idx="1680">
                  <c:v>0.10712240168197268</c:v>
                </c:pt>
                <c:pt idx="1681">
                  <c:v>-0.4747032332632512</c:v>
                </c:pt>
                <c:pt idx="1682">
                  <c:v>-0.29629629629629628</c:v>
                </c:pt>
                <c:pt idx="1683">
                  <c:v>-8.3333333333333315E-2</c:v>
                </c:pt>
                <c:pt idx="1684">
                  <c:v>0.12962962962962962</c:v>
                </c:pt>
                <c:pt idx="1685">
                  <c:v>0.34259259259259262</c:v>
                </c:pt>
                <c:pt idx="1686">
                  <c:v>0.34821939957950682</c:v>
                </c:pt>
                <c:pt idx="1687">
                  <c:v>-0.23360623536571712</c:v>
                </c:pt>
                <c:pt idx="1688">
                  <c:v>-0.81543187031094089</c:v>
                </c:pt>
                <c:pt idx="1689">
                  <c:v>-0.14034885786826806</c:v>
                </c:pt>
                <c:pt idx="1690">
                  <c:v>0.65443974003991867</c:v>
                </c:pt>
                <c:pt idx="1691">
                  <c:v>0.55077166205189443</c:v>
                </c:pt>
                <c:pt idx="1692">
                  <c:v>-0.24401693585629236</c:v>
                </c:pt>
                <c:pt idx="1693">
                  <c:v>-0.73954157010069432</c:v>
                </c:pt>
                <c:pt idx="1694">
                  <c:v>-0.1577159351554705</c:v>
                </c:pt>
                <c:pt idx="1695">
                  <c:v>0.42410969978975338</c:v>
                </c:pt>
                <c:pt idx="1696">
                  <c:v>0.31481481481481483</c:v>
                </c:pt>
                <c:pt idx="1697">
                  <c:v>0.10185185185185186</c:v>
                </c:pt>
                <c:pt idx="1698">
                  <c:v>-0.1111111111111111</c:v>
                </c:pt>
                <c:pt idx="1699">
                  <c:v>-0.32407407407407407</c:v>
                </c:pt>
                <c:pt idx="1700">
                  <c:v>-0.39881293305300458</c:v>
                </c:pt>
                <c:pt idx="1701">
                  <c:v>0.1830127018922193</c:v>
                </c:pt>
                <c:pt idx="1702">
                  <c:v>0.76483833683744318</c:v>
                </c:pt>
                <c:pt idx="1703">
                  <c:v>0.20946090986028421</c:v>
                </c:pt>
                <c:pt idx="1704">
                  <c:v>-0.58532768804790258</c:v>
                </c:pt>
                <c:pt idx="1705">
                  <c:v>-0.61988371404391063</c:v>
                </c:pt>
                <c:pt idx="1706">
                  <c:v>0.17490488386427616</c:v>
                </c:pt>
                <c:pt idx="1707">
                  <c:v>0.79013510357419192</c:v>
                </c:pt>
                <c:pt idx="1708">
                  <c:v>0.20830946862896824</c:v>
                </c:pt>
                <c:pt idx="1709">
                  <c:v>-0.37351616631625573</c:v>
                </c:pt>
                <c:pt idx="1710">
                  <c:v>-0.33333333333333337</c:v>
                </c:pt>
                <c:pt idx="1711">
                  <c:v>-0.12037037037037035</c:v>
                </c:pt>
                <c:pt idx="1712">
                  <c:v>9.2592592592592587E-2</c:v>
                </c:pt>
                <c:pt idx="1713">
                  <c:v>0.30555555555555558</c:v>
                </c:pt>
                <c:pt idx="1714">
                  <c:v>0.44940646652650229</c:v>
                </c:pt>
                <c:pt idx="1715">
                  <c:v>-0.13241916841872159</c:v>
                </c:pt>
                <c:pt idx="1716">
                  <c:v>-0.71424480336394536</c:v>
                </c:pt>
                <c:pt idx="1717">
                  <c:v>-0.27857296185230046</c:v>
                </c:pt>
                <c:pt idx="1718">
                  <c:v>0.51621563605588627</c:v>
                </c:pt>
                <c:pt idx="1719">
                  <c:v>0.68899576603592694</c:v>
                </c:pt>
                <c:pt idx="1720">
                  <c:v>-0.10579283187225985</c:v>
                </c:pt>
                <c:pt idx="1721">
                  <c:v>-0.84072863704768974</c:v>
                </c:pt>
                <c:pt idx="1722">
                  <c:v>-0.25890300210246592</c:v>
                </c:pt>
                <c:pt idx="1723">
                  <c:v>0.32292263284275791</c:v>
                </c:pt>
                <c:pt idx="1724">
                  <c:v>0.35185185185185186</c:v>
                </c:pt>
                <c:pt idx="1725">
                  <c:v>0.1388888888888889</c:v>
                </c:pt>
                <c:pt idx="1726">
                  <c:v>-7.407407407407407E-2</c:v>
                </c:pt>
                <c:pt idx="1727">
                  <c:v>-0.28703703703703703</c:v>
                </c:pt>
                <c:pt idx="1728">
                  <c:v>-0.5</c:v>
                </c:pt>
                <c:pt idx="1729">
                  <c:v>8.182563494522388E-2</c:v>
                </c:pt>
                <c:pt idx="1730">
                  <c:v>0.66365126989044776</c:v>
                </c:pt>
                <c:pt idx="1731">
                  <c:v>0.34768501384431671</c:v>
                </c:pt>
                <c:pt idx="1732">
                  <c:v>-0.44710358406387007</c:v>
                </c:pt>
                <c:pt idx="1733">
                  <c:v>-0.75810781802794314</c:v>
                </c:pt>
                <c:pt idx="1734">
                  <c:v>3.6680779880243708E-2</c:v>
                </c:pt>
                <c:pt idx="1735">
                  <c:v>0.83146937778843055</c:v>
                </c:pt>
                <c:pt idx="1736">
                  <c:v>0.30949653557596357</c:v>
                </c:pt>
                <c:pt idx="1737">
                  <c:v>-0.27232909936926031</c:v>
                </c:pt>
                <c:pt idx="1738">
                  <c:v>-0.37037037037037035</c:v>
                </c:pt>
                <c:pt idx="1739">
                  <c:v>-0.15740740740740738</c:v>
                </c:pt>
                <c:pt idx="1740">
                  <c:v>5.5555555555555552E-2</c:v>
                </c:pt>
                <c:pt idx="1741">
                  <c:v>0.26851851851851855</c:v>
                </c:pt>
                <c:pt idx="1742">
                  <c:v>0.48148148148148145</c:v>
                </c:pt>
                <c:pt idx="1743">
                  <c:v>-3.1232101471726115E-2</c:v>
                </c:pt>
                <c:pt idx="1744">
                  <c:v>-0.61305773641694983</c:v>
                </c:pt>
                <c:pt idx="1745">
                  <c:v>-0.41679706583633314</c:v>
                </c:pt>
                <c:pt idx="1746">
                  <c:v>0.37799153207185371</c:v>
                </c:pt>
                <c:pt idx="1747">
                  <c:v>0.82721987001995945</c:v>
                </c:pt>
                <c:pt idx="1748">
                  <c:v>3.2431272111772658E-2</c:v>
                </c:pt>
                <c:pt idx="1749">
                  <c:v>-0.76235732579641413</c:v>
                </c:pt>
                <c:pt idx="1750">
                  <c:v>-0.36009006904946134</c:v>
                </c:pt>
                <c:pt idx="1751">
                  <c:v>0.22173556589576249</c:v>
                </c:pt>
                <c:pt idx="1752">
                  <c:v>0.3888888888888889</c:v>
                </c:pt>
                <c:pt idx="1753">
                  <c:v>0.17592592592592593</c:v>
                </c:pt>
                <c:pt idx="1754">
                  <c:v>-3.7037037037037035E-2</c:v>
                </c:pt>
                <c:pt idx="1755">
                  <c:v>-0.25</c:v>
                </c:pt>
                <c:pt idx="1756">
                  <c:v>-0.46296296296296297</c:v>
                </c:pt>
                <c:pt idx="1757">
                  <c:v>-1.9361432001771595E-2</c:v>
                </c:pt>
                <c:pt idx="1758">
                  <c:v>0.56246420294345234</c:v>
                </c:pt>
                <c:pt idx="1759">
                  <c:v>0.48590911782834922</c:v>
                </c:pt>
                <c:pt idx="1760">
                  <c:v>-0.30887948007983762</c:v>
                </c:pt>
                <c:pt idx="1761">
                  <c:v>-0.89633192201197565</c:v>
                </c:pt>
                <c:pt idx="1762">
                  <c:v>-0.10154332410378891</c:v>
                </c:pt>
                <c:pt idx="1763">
                  <c:v>0.69324527380439804</c:v>
                </c:pt>
                <c:pt idx="1764">
                  <c:v>0.41068360252295921</c:v>
                </c:pt>
                <c:pt idx="1765">
                  <c:v>-0.17114203242226483</c:v>
                </c:pt>
                <c:pt idx="1766">
                  <c:v>-0.40740740740740744</c:v>
                </c:pt>
                <c:pt idx="1767">
                  <c:v>-0.19444444444444442</c:v>
                </c:pt>
                <c:pt idx="1768">
                  <c:v>1.8518518518518517E-2</c:v>
                </c:pt>
                <c:pt idx="1769">
                  <c:v>0.23148148148148148</c:v>
                </c:pt>
                <c:pt idx="1770">
                  <c:v>0.44444444444444442</c:v>
                </c:pt>
                <c:pt idx="1771">
                  <c:v>6.9954965475269304E-2</c:v>
                </c:pt>
                <c:pt idx="1772">
                  <c:v>-0.51187066946995441</c:v>
                </c:pt>
                <c:pt idx="1773">
                  <c:v>-0.55502116982036553</c:v>
                </c:pt>
                <c:pt idx="1774">
                  <c:v>0.23976742808782125</c:v>
                </c:pt>
                <c:pt idx="1775">
                  <c:v>0.96544397400399196</c:v>
                </c:pt>
                <c:pt idx="1776">
                  <c:v>0.17065537609580511</c:v>
                </c:pt>
                <c:pt idx="1777">
                  <c:v>-0.62413322181238173</c:v>
                </c:pt>
                <c:pt idx="1778">
                  <c:v>-0.46127713599645681</c:v>
                </c:pt>
                <c:pt idx="1779">
                  <c:v>0.12054849894876704</c:v>
                </c:pt>
                <c:pt idx="1780">
                  <c:v>0.42592592592592593</c:v>
                </c:pt>
                <c:pt idx="1781">
                  <c:v>0.21296296296296297</c:v>
                </c:pt>
                <c:pt idx="1782">
                  <c:v>0</c:v>
                </c:pt>
                <c:pt idx="1783">
                  <c:v>-0.21296296296296297</c:v>
                </c:pt>
                <c:pt idx="1784">
                  <c:v>-0.42592592592592593</c:v>
                </c:pt>
                <c:pt idx="1785">
                  <c:v>-0.12054849894876704</c:v>
                </c:pt>
                <c:pt idx="1786">
                  <c:v>0.46127713599645681</c:v>
                </c:pt>
                <c:pt idx="1787">
                  <c:v>0.62413322181238173</c:v>
                </c:pt>
                <c:pt idx="1788">
                  <c:v>-0.17065537609580511</c:v>
                </c:pt>
                <c:pt idx="1789">
                  <c:v>-0.96544397400399196</c:v>
                </c:pt>
                <c:pt idx="1790">
                  <c:v>-0.23976742808782131</c:v>
                </c:pt>
                <c:pt idx="1791">
                  <c:v>0.55502116982036553</c:v>
                </c:pt>
                <c:pt idx="1792">
                  <c:v>0.51187066946995441</c:v>
                </c:pt>
                <c:pt idx="1793">
                  <c:v>-6.9954965475269415E-2</c:v>
                </c:pt>
                <c:pt idx="1794">
                  <c:v>-0.44444444444444442</c:v>
                </c:pt>
                <c:pt idx="1795">
                  <c:v>-0.23148148148148145</c:v>
                </c:pt>
                <c:pt idx="1796">
                  <c:v>-1.8518518518518545E-2</c:v>
                </c:pt>
                <c:pt idx="1797">
                  <c:v>0.19444444444444445</c:v>
                </c:pt>
                <c:pt idx="1798">
                  <c:v>0.40740740740740738</c:v>
                </c:pt>
                <c:pt idx="1799">
                  <c:v>0.17114203242226481</c:v>
                </c:pt>
                <c:pt idx="1800">
                  <c:v>-0.41068360252295905</c:v>
                </c:pt>
                <c:pt idx="1801">
                  <c:v>-0.69324527380439804</c:v>
                </c:pt>
                <c:pt idx="1802">
                  <c:v>0.10154332410378875</c:v>
                </c:pt>
                <c:pt idx="1803">
                  <c:v>0.89633192201197565</c:v>
                </c:pt>
                <c:pt idx="1804">
                  <c:v>0.30887948007983762</c:v>
                </c:pt>
                <c:pt idx="1805">
                  <c:v>-0.48590911782834922</c:v>
                </c:pt>
                <c:pt idx="1806">
                  <c:v>-0.56246420294345234</c:v>
                </c:pt>
                <c:pt idx="1807">
                  <c:v>1.9361432001771595E-2</c:v>
                </c:pt>
                <c:pt idx="1808">
                  <c:v>0.46296296296296297</c:v>
                </c:pt>
                <c:pt idx="1809">
                  <c:v>0.25</c:v>
                </c:pt>
                <c:pt idx="1810">
                  <c:v>3.7037037037037035E-2</c:v>
                </c:pt>
                <c:pt idx="1811">
                  <c:v>-0.17592592592592593</c:v>
                </c:pt>
                <c:pt idx="1812">
                  <c:v>-0.3888888888888889</c:v>
                </c:pt>
                <c:pt idx="1813">
                  <c:v>-0.22173556589576252</c:v>
                </c:pt>
                <c:pt idx="1814">
                  <c:v>0.36009006904946134</c:v>
                </c:pt>
                <c:pt idx="1815">
                  <c:v>0.76235732579641413</c:v>
                </c:pt>
                <c:pt idx="1816">
                  <c:v>-3.2431272111772491E-2</c:v>
                </c:pt>
                <c:pt idx="1817">
                  <c:v>-0.82721987001995945</c:v>
                </c:pt>
                <c:pt idx="1818">
                  <c:v>-0.37799153207185388</c:v>
                </c:pt>
                <c:pt idx="1819">
                  <c:v>0.41679706583633314</c:v>
                </c:pt>
                <c:pt idx="1820">
                  <c:v>0.61305773641695005</c:v>
                </c:pt>
                <c:pt idx="1821">
                  <c:v>3.1232101471726059E-2</c:v>
                </c:pt>
                <c:pt idx="1822">
                  <c:v>-0.48148148148148151</c:v>
                </c:pt>
                <c:pt idx="1823">
                  <c:v>-0.26851851851851849</c:v>
                </c:pt>
                <c:pt idx="1824">
                  <c:v>-5.555555555555558E-2</c:v>
                </c:pt>
                <c:pt idx="1825">
                  <c:v>0.15740740740740741</c:v>
                </c:pt>
                <c:pt idx="1826">
                  <c:v>0.37037037037037035</c:v>
                </c:pt>
                <c:pt idx="1827">
                  <c:v>0.27232909936926025</c:v>
                </c:pt>
                <c:pt idx="1828">
                  <c:v>-0.30949653557596357</c:v>
                </c:pt>
                <c:pt idx="1829">
                  <c:v>-0.83146937778843055</c:v>
                </c:pt>
                <c:pt idx="1830">
                  <c:v>-3.6680779880243708E-2</c:v>
                </c:pt>
                <c:pt idx="1831">
                  <c:v>0.75810781802794314</c:v>
                </c:pt>
                <c:pt idx="1832">
                  <c:v>0.44710358406387007</c:v>
                </c:pt>
                <c:pt idx="1833">
                  <c:v>-0.34768501384431671</c:v>
                </c:pt>
                <c:pt idx="1834">
                  <c:v>-0.66365126989044776</c:v>
                </c:pt>
                <c:pt idx="1835">
                  <c:v>-8.182563494522388E-2</c:v>
                </c:pt>
                <c:pt idx="1836">
                  <c:v>0.5</c:v>
                </c:pt>
                <c:pt idx="1837">
                  <c:v>0.28703703703703703</c:v>
                </c:pt>
                <c:pt idx="1838">
                  <c:v>7.407407407407407E-2</c:v>
                </c:pt>
                <c:pt idx="1839">
                  <c:v>-0.1388888888888889</c:v>
                </c:pt>
                <c:pt idx="1840">
                  <c:v>-0.35185185185185186</c:v>
                </c:pt>
                <c:pt idx="1841">
                  <c:v>-0.32292263284275796</c:v>
                </c:pt>
                <c:pt idx="1842">
                  <c:v>0.25890300210246592</c:v>
                </c:pt>
                <c:pt idx="1843">
                  <c:v>0.84072863704768985</c:v>
                </c:pt>
                <c:pt idx="1844">
                  <c:v>0.10579283187225991</c:v>
                </c:pt>
                <c:pt idx="1845">
                  <c:v>-0.68899576603592694</c:v>
                </c:pt>
                <c:pt idx="1846">
                  <c:v>-0.51621563605588627</c:v>
                </c:pt>
                <c:pt idx="1847">
                  <c:v>0.27857296185230063</c:v>
                </c:pt>
                <c:pt idx="1848">
                  <c:v>0.71424480336394536</c:v>
                </c:pt>
                <c:pt idx="1849">
                  <c:v>0.13241916841872148</c:v>
                </c:pt>
                <c:pt idx="1850">
                  <c:v>-0.44940646652650218</c:v>
                </c:pt>
                <c:pt idx="1851">
                  <c:v>-0.30555555555555558</c:v>
                </c:pt>
                <c:pt idx="1852">
                  <c:v>-9.2592592592592615E-2</c:v>
                </c:pt>
                <c:pt idx="1853">
                  <c:v>0.12037037037037036</c:v>
                </c:pt>
                <c:pt idx="1854">
                  <c:v>0.33333333333333331</c:v>
                </c:pt>
                <c:pt idx="1855">
                  <c:v>0.37351616631625573</c:v>
                </c:pt>
                <c:pt idx="1856">
                  <c:v>-0.2083094686289681</c:v>
                </c:pt>
                <c:pt idx="1857">
                  <c:v>-0.79013510357419192</c:v>
                </c:pt>
                <c:pt idx="1858">
                  <c:v>-0.17490488386427616</c:v>
                </c:pt>
                <c:pt idx="1859">
                  <c:v>0.61988371404391063</c:v>
                </c:pt>
                <c:pt idx="1860">
                  <c:v>0.58532768804790258</c:v>
                </c:pt>
                <c:pt idx="1861">
                  <c:v>-0.20946090986028421</c:v>
                </c:pt>
                <c:pt idx="1862">
                  <c:v>-0.76483833683744318</c:v>
                </c:pt>
                <c:pt idx="1863">
                  <c:v>-0.1830127018922193</c:v>
                </c:pt>
                <c:pt idx="1864">
                  <c:v>0.39881293305300458</c:v>
                </c:pt>
                <c:pt idx="1865">
                  <c:v>0.32407407407407407</c:v>
                </c:pt>
                <c:pt idx="1866">
                  <c:v>0.1111111111111111</c:v>
                </c:pt>
                <c:pt idx="1867">
                  <c:v>-0.10185185185185185</c:v>
                </c:pt>
                <c:pt idx="1868">
                  <c:v>-0.31481481481481483</c:v>
                </c:pt>
                <c:pt idx="1869">
                  <c:v>-0.42410969978975338</c:v>
                </c:pt>
                <c:pt idx="1870">
                  <c:v>0.15771593515547039</c:v>
                </c:pt>
                <c:pt idx="1871">
                  <c:v>0.73954157010069432</c:v>
                </c:pt>
                <c:pt idx="1872">
                  <c:v>0.24401693585629253</c:v>
                </c:pt>
                <c:pt idx="1873">
                  <c:v>-0.55077166205189454</c:v>
                </c:pt>
                <c:pt idx="1874">
                  <c:v>-0.65443974003991889</c:v>
                </c:pt>
                <c:pt idx="1875">
                  <c:v>0.14034885786826812</c:v>
                </c:pt>
                <c:pt idx="1876">
                  <c:v>0.815431870310941</c:v>
                </c:pt>
                <c:pt idx="1877">
                  <c:v>0.23360623536571698</c:v>
                </c:pt>
                <c:pt idx="1878">
                  <c:v>-0.34821939957950676</c:v>
                </c:pt>
                <c:pt idx="1879">
                  <c:v>-0.34259259259259256</c:v>
                </c:pt>
                <c:pt idx="1880">
                  <c:v>-0.12962962962962965</c:v>
                </c:pt>
                <c:pt idx="1881">
                  <c:v>8.3333333333333329E-2</c:v>
                </c:pt>
                <c:pt idx="1882">
                  <c:v>0.29629629629629628</c:v>
                </c:pt>
                <c:pt idx="1883">
                  <c:v>0.47470323326325115</c:v>
                </c:pt>
                <c:pt idx="1884">
                  <c:v>-0.10712240168197268</c:v>
                </c:pt>
                <c:pt idx="1885">
                  <c:v>-0.6889480366271965</c:v>
                </c:pt>
                <c:pt idx="1886">
                  <c:v>-0.31312898784830867</c:v>
                </c:pt>
                <c:pt idx="1887">
                  <c:v>0.48165961005987812</c:v>
                </c:pt>
                <c:pt idx="1888">
                  <c:v>0.72355179203193498</c:v>
                </c:pt>
                <c:pt idx="1889">
                  <c:v>-7.1236805876251752E-2</c:v>
                </c:pt>
                <c:pt idx="1890">
                  <c:v>-0.8660254037844386</c:v>
                </c:pt>
                <c:pt idx="1891">
                  <c:v>-0.28419976883921472</c:v>
                </c:pt>
                <c:pt idx="1892">
                  <c:v>0.29762586610600911</c:v>
                </c:pt>
                <c:pt idx="1893">
                  <c:v>0.3611111111111111</c:v>
                </c:pt>
                <c:pt idx="1894">
                  <c:v>0.14814814814814814</c:v>
                </c:pt>
                <c:pt idx="1895">
                  <c:v>-6.4814814814814811E-2</c:v>
                </c:pt>
                <c:pt idx="1896">
                  <c:v>-0.27777777777777779</c:v>
                </c:pt>
                <c:pt idx="1897">
                  <c:v>-0.49074074074074076</c:v>
                </c:pt>
                <c:pt idx="1898">
                  <c:v>5.6528868208474969E-2</c:v>
                </c:pt>
                <c:pt idx="1899">
                  <c:v>0.63835450315369879</c:v>
                </c:pt>
                <c:pt idx="1900">
                  <c:v>0.38224103984032481</c:v>
                </c:pt>
                <c:pt idx="1901">
                  <c:v>-0.41254755806786203</c:v>
                </c:pt>
                <c:pt idx="1902">
                  <c:v>-0.79266384402395118</c:v>
                </c:pt>
                <c:pt idx="1903">
                  <c:v>2.1247538842356639E-3</c:v>
                </c:pt>
                <c:pt idx="1904">
                  <c:v>0.79691335179242229</c:v>
                </c:pt>
                <c:pt idx="1905">
                  <c:v>0.33479330231271254</c:v>
                </c:pt>
                <c:pt idx="1906">
                  <c:v>-0.24703233263251131</c:v>
                </c:pt>
                <c:pt idx="1907">
                  <c:v>-0.37962962962962965</c:v>
                </c:pt>
                <c:pt idx="1908">
                  <c:v>-0.16666666666666669</c:v>
                </c:pt>
                <c:pt idx="1909">
                  <c:v>4.6296296296296294E-2</c:v>
                </c:pt>
                <c:pt idx="1910">
                  <c:v>0.25925925925925924</c:v>
                </c:pt>
                <c:pt idx="1911">
                  <c:v>0.47222222222222221</c:v>
                </c:pt>
                <c:pt idx="1912">
                  <c:v>-5.9353347349772045E-3</c:v>
                </c:pt>
                <c:pt idx="1913">
                  <c:v>-0.58776096968020108</c:v>
                </c:pt>
                <c:pt idx="1914">
                  <c:v>-0.45135309183234118</c:v>
                </c:pt>
                <c:pt idx="1915">
                  <c:v>0.34343550607584566</c:v>
                </c:pt>
                <c:pt idx="1916">
                  <c:v>0.86177589601596749</c:v>
                </c:pt>
                <c:pt idx="1917">
                  <c:v>6.6987298107780702E-2</c:v>
                </c:pt>
                <c:pt idx="1918">
                  <c:v>-0.72780129980040609</c:v>
                </c:pt>
                <c:pt idx="1919">
                  <c:v>-0.38538683578621014</c:v>
                </c:pt>
                <c:pt idx="1920">
                  <c:v>0.19643879915901366</c:v>
                </c:pt>
                <c:pt idx="1921">
                  <c:v>0.39814814814814814</c:v>
                </c:pt>
                <c:pt idx="1922">
                  <c:v>0.18518518518518517</c:v>
                </c:pt>
                <c:pt idx="1923">
                  <c:v>-2.7777777777777776E-2</c:v>
                </c:pt>
                <c:pt idx="1924">
                  <c:v>-0.24074074074074073</c:v>
                </c:pt>
                <c:pt idx="1925">
                  <c:v>-0.45370370370370372</c:v>
                </c:pt>
                <c:pt idx="1926">
                  <c:v>-4.4658198738520505E-2</c:v>
                </c:pt>
                <c:pt idx="1927">
                  <c:v>0.53716743620670349</c:v>
                </c:pt>
                <c:pt idx="1928">
                  <c:v>0.52046514382435749</c:v>
                </c:pt>
                <c:pt idx="1929">
                  <c:v>-0.27432345408382952</c:v>
                </c:pt>
                <c:pt idx="1930">
                  <c:v>-0.9308879480079838</c:v>
                </c:pt>
                <c:pt idx="1931">
                  <c:v>-0.1360993500997969</c:v>
                </c:pt>
                <c:pt idx="1932">
                  <c:v>0.65868924780838978</c:v>
                </c:pt>
                <c:pt idx="1933">
                  <c:v>0.43598036925970785</c:v>
                </c:pt>
                <c:pt idx="1934">
                  <c:v>-0.14584526568551587</c:v>
                </c:pt>
                <c:pt idx="1935">
                  <c:v>-0.41666666666666669</c:v>
                </c:pt>
                <c:pt idx="1936">
                  <c:v>-0.20370370370370372</c:v>
                </c:pt>
                <c:pt idx="1937">
                  <c:v>9.2592592592592587E-3</c:v>
                </c:pt>
                <c:pt idx="1938">
                  <c:v>0.22222222222222221</c:v>
                </c:pt>
                <c:pt idx="1939">
                  <c:v>0.43518518518518517</c:v>
                </c:pt>
                <c:pt idx="1940">
                  <c:v>9.5251732212018214E-2</c:v>
                </c:pt>
                <c:pt idx="1941">
                  <c:v>-0.48657390273320561</c:v>
                </c:pt>
                <c:pt idx="1942">
                  <c:v>-0.58957719581637369</c:v>
                </c:pt>
                <c:pt idx="1943">
                  <c:v>0.20521140209181316</c:v>
                </c:pt>
                <c:pt idx="1944">
                  <c:v>1</c:v>
                </c:pt>
                <c:pt idx="1945">
                  <c:v>0.20521140209181316</c:v>
                </c:pt>
                <c:pt idx="1946">
                  <c:v>-0.58957719581637369</c:v>
                </c:pt>
                <c:pt idx="1947">
                  <c:v>-0.48657390273320561</c:v>
                </c:pt>
                <c:pt idx="1948">
                  <c:v>9.5251732212018214E-2</c:v>
                </c:pt>
                <c:pt idx="1949">
                  <c:v>0.43518518518518517</c:v>
                </c:pt>
                <c:pt idx="1950">
                  <c:v>0.22222222222222221</c:v>
                </c:pt>
                <c:pt idx="1951">
                  <c:v>9.2592592592592449E-3</c:v>
                </c:pt>
                <c:pt idx="1952">
                  <c:v>-0.20370370370370369</c:v>
                </c:pt>
                <c:pt idx="1953">
                  <c:v>-0.41666666666666669</c:v>
                </c:pt>
                <c:pt idx="1954">
                  <c:v>-0.14584526568551592</c:v>
                </c:pt>
                <c:pt idx="1955">
                  <c:v>0.43598036925970801</c:v>
                </c:pt>
                <c:pt idx="1956">
                  <c:v>0.65868924780838989</c:v>
                </c:pt>
                <c:pt idx="1957">
                  <c:v>-0.13609935009979707</c:v>
                </c:pt>
                <c:pt idx="1958">
                  <c:v>-0.93088794800798369</c:v>
                </c:pt>
                <c:pt idx="1959">
                  <c:v>-0.27432345408382947</c:v>
                </c:pt>
                <c:pt idx="1960">
                  <c:v>0.52046514382435727</c:v>
                </c:pt>
                <c:pt idx="1961">
                  <c:v>0.53716743620670349</c:v>
                </c:pt>
                <c:pt idx="1962">
                  <c:v>-4.4658198738520394E-2</c:v>
                </c:pt>
                <c:pt idx="1963">
                  <c:v>-0.45370370370370372</c:v>
                </c:pt>
                <c:pt idx="1964">
                  <c:v>-0.24074074074074076</c:v>
                </c:pt>
                <c:pt idx="1965">
                  <c:v>-2.777777777777779E-2</c:v>
                </c:pt>
                <c:pt idx="1966">
                  <c:v>0.18518518518518517</c:v>
                </c:pt>
                <c:pt idx="1967">
                  <c:v>0.39814814814814814</c:v>
                </c:pt>
                <c:pt idx="1968">
                  <c:v>0.19643879915901366</c:v>
                </c:pt>
                <c:pt idx="1969">
                  <c:v>-0.38538683578621014</c:v>
                </c:pt>
                <c:pt idx="1970">
                  <c:v>-0.72780129980040609</c:v>
                </c:pt>
                <c:pt idx="1971">
                  <c:v>6.6987298107780702E-2</c:v>
                </c:pt>
                <c:pt idx="1972">
                  <c:v>0.86177589601596749</c:v>
                </c:pt>
                <c:pt idx="1973">
                  <c:v>0.34343550607584566</c:v>
                </c:pt>
                <c:pt idx="1974">
                  <c:v>-0.45135309183234118</c:v>
                </c:pt>
                <c:pt idx="1975">
                  <c:v>-0.58776096968020108</c:v>
                </c:pt>
                <c:pt idx="1976">
                  <c:v>-5.9353347349772045E-3</c:v>
                </c:pt>
                <c:pt idx="1977">
                  <c:v>0.47222222222222221</c:v>
                </c:pt>
                <c:pt idx="1978">
                  <c:v>0.2592592592592593</c:v>
                </c:pt>
                <c:pt idx="1979">
                  <c:v>4.629629629629628E-2</c:v>
                </c:pt>
                <c:pt idx="1980">
                  <c:v>-0.16666666666666666</c:v>
                </c:pt>
                <c:pt idx="1981">
                  <c:v>-0.37962962962962965</c:v>
                </c:pt>
                <c:pt idx="1982">
                  <c:v>-0.24703233263251143</c:v>
                </c:pt>
                <c:pt idx="1983">
                  <c:v>0.33479330231271254</c:v>
                </c:pt>
                <c:pt idx="1984">
                  <c:v>0.79691335179242251</c:v>
                </c:pt>
                <c:pt idx="1985">
                  <c:v>2.1247538842354974E-3</c:v>
                </c:pt>
                <c:pt idx="1986">
                  <c:v>-0.79266384402395118</c:v>
                </c:pt>
                <c:pt idx="1987">
                  <c:v>-0.41254755806786186</c:v>
                </c:pt>
                <c:pt idx="1988">
                  <c:v>0.38224103984032476</c:v>
                </c:pt>
                <c:pt idx="1989">
                  <c:v>0.63835450315369879</c:v>
                </c:pt>
                <c:pt idx="1990">
                  <c:v>5.6528868208475025E-2</c:v>
                </c:pt>
                <c:pt idx="1991">
                  <c:v>-0.49074074074074076</c:v>
                </c:pt>
                <c:pt idx="1992">
                  <c:v>-0.27777777777777779</c:v>
                </c:pt>
                <c:pt idx="1993">
                  <c:v>-6.4814814814814825E-2</c:v>
                </c:pt>
                <c:pt idx="1994">
                  <c:v>0.14814814814814814</c:v>
                </c:pt>
                <c:pt idx="1995">
                  <c:v>0.3611111111111111</c:v>
                </c:pt>
                <c:pt idx="1996">
                  <c:v>0.29762586610600911</c:v>
                </c:pt>
                <c:pt idx="1997">
                  <c:v>-0.28419976883921472</c:v>
                </c:pt>
                <c:pt idx="1998">
                  <c:v>-0.8660254037844386</c:v>
                </c:pt>
                <c:pt idx="1999">
                  <c:v>-7.1236805876251752E-2</c:v>
                </c:pt>
                <c:pt idx="2000">
                  <c:v>0.72355179203193498</c:v>
                </c:pt>
                <c:pt idx="2001">
                  <c:v>0.48165961005987812</c:v>
                </c:pt>
                <c:pt idx="2002">
                  <c:v>-0.31312898784830867</c:v>
                </c:pt>
                <c:pt idx="2003">
                  <c:v>-0.68894803662719661</c:v>
                </c:pt>
                <c:pt idx="2004">
                  <c:v>-0.10712240168197268</c:v>
                </c:pt>
                <c:pt idx="2005">
                  <c:v>0.4747032332632512</c:v>
                </c:pt>
                <c:pt idx="2006">
                  <c:v>0.29629629629629628</c:v>
                </c:pt>
                <c:pt idx="2007">
                  <c:v>8.3333333333333315E-2</c:v>
                </c:pt>
                <c:pt idx="2008">
                  <c:v>-0.12962962962962962</c:v>
                </c:pt>
                <c:pt idx="2009">
                  <c:v>-0.34259259259259262</c:v>
                </c:pt>
                <c:pt idx="2010">
                  <c:v>-0.34821939957950682</c:v>
                </c:pt>
                <c:pt idx="2011">
                  <c:v>0.23360623536571712</c:v>
                </c:pt>
                <c:pt idx="2012">
                  <c:v>0.81543187031094089</c:v>
                </c:pt>
                <c:pt idx="2013">
                  <c:v>0.14034885786826806</c:v>
                </c:pt>
                <c:pt idx="2014">
                  <c:v>-0.65443974003991867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CE-4C7C-A287-41B73555E672}"/>
            </c:ext>
          </c:extLst>
        </c:ser>
        <c:ser>
          <c:idx val="2"/>
          <c:order val="2"/>
          <c:tx>
            <c:v>Blue</c:v>
          </c:tx>
          <c:spPr>
            <a:ln w="127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'6.FourColor'!$AM$6:$AM$2020</c:f>
              <c:numCache>
                <c:formatCode>General</c:formatCode>
                <c:ptCount val="2015"/>
                <c:pt idx="0">
                  <c:v>0</c:v>
                </c:pt>
                <c:pt idx="1">
                  <c:v>-0.16037735849056603</c:v>
                </c:pt>
                <c:pt idx="2">
                  <c:v>-0.32075471698113206</c:v>
                </c:pt>
                <c:pt idx="3">
                  <c:v>-0.48113207547169812</c:v>
                </c:pt>
                <c:pt idx="4">
                  <c:v>-0.11338903666478156</c:v>
                </c:pt>
                <c:pt idx="5">
                  <c:v>0.32477005511513274</c:v>
                </c:pt>
                <c:pt idx="6">
                  <c:v>0.76292914689504698</c:v>
                </c:pt>
                <c:pt idx="7">
                  <c:v>0.40832105945995373</c:v>
                </c:pt>
                <c:pt idx="8">
                  <c:v>-0.19021539081052663</c:v>
                </c:pt>
                <c:pt idx="9">
                  <c:v>-0.78875184108100704</c:v>
                </c:pt>
                <c:pt idx="10">
                  <c:v>-0.61271170864851277</c:v>
                </c:pt>
                <c:pt idx="11">
                  <c:v>-1.4175258378032463E-2</c:v>
                </c:pt>
                <c:pt idx="12">
                  <c:v>0.58436119189244795</c:v>
                </c:pt>
                <c:pt idx="13">
                  <c:v>0.63405882578330752</c:v>
                </c:pt>
                <c:pt idx="14">
                  <c:v>0.19589973400339322</c:v>
                </c:pt>
                <c:pt idx="15">
                  <c:v>-0.24225935777652108</c:v>
                </c:pt>
                <c:pt idx="16">
                  <c:v>-0.43396226415094341</c:v>
                </c:pt>
                <c:pt idx="17">
                  <c:v>-0.27358490566037735</c:v>
                </c:pt>
                <c:pt idx="18">
                  <c:v>-0.1132075471698113</c:v>
                </c:pt>
                <c:pt idx="19">
                  <c:v>4.716981132075472E-2</c:v>
                </c:pt>
                <c:pt idx="20">
                  <c:v>0.20754716981132076</c:v>
                </c:pt>
                <c:pt idx="21">
                  <c:v>0.36792452830188677</c:v>
                </c:pt>
                <c:pt idx="22">
                  <c:v>0.42267780733295629</c:v>
                </c:pt>
                <c:pt idx="23">
                  <c:v>-1.548128444695801E-2</c:v>
                </c:pt>
                <c:pt idx="24">
                  <c:v>-0.4536403762268722</c:v>
                </c:pt>
                <c:pt idx="25">
                  <c:v>-0.83081737729793981</c:v>
                </c:pt>
                <c:pt idx="26">
                  <c:v>-0.23228092702745956</c:v>
                </c:pt>
                <c:pt idx="27">
                  <c:v>0.3662555232430208</c:v>
                </c:pt>
                <c:pt idx="28">
                  <c:v>0.96479197351350121</c:v>
                </c:pt>
                <c:pt idx="29">
                  <c:v>0.4366715762160186</c:v>
                </c:pt>
                <c:pt idx="30">
                  <c:v>-0.1618648740544617</c:v>
                </c:pt>
                <c:pt idx="31">
                  <c:v>-0.76040132432494212</c:v>
                </c:pt>
                <c:pt idx="32">
                  <c:v>-0.50518850467156806</c:v>
                </c:pt>
                <c:pt idx="33">
                  <c:v>-6.7029412891653761E-2</c:v>
                </c:pt>
                <c:pt idx="34">
                  <c:v>0.37112967888826054</c:v>
                </c:pt>
                <c:pt idx="35">
                  <c:v>0.3867924528301887</c:v>
                </c:pt>
                <c:pt idx="36">
                  <c:v>0.22641509433962265</c:v>
                </c:pt>
                <c:pt idx="37">
                  <c:v>6.6037735849056589E-2</c:v>
                </c:pt>
                <c:pt idx="38">
                  <c:v>-9.4339622641509441E-2</c:v>
                </c:pt>
                <c:pt idx="39">
                  <c:v>-0.25471698113207547</c:v>
                </c:pt>
                <c:pt idx="40">
                  <c:v>-0.41509433962264153</c:v>
                </c:pt>
                <c:pt idx="41">
                  <c:v>-0.29380748622121683</c:v>
                </c:pt>
                <c:pt idx="42">
                  <c:v>0.14435160555869747</c:v>
                </c:pt>
                <c:pt idx="43">
                  <c:v>0.58251069733861183</c:v>
                </c:pt>
                <c:pt idx="44">
                  <c:v>0.65477724486544564</c:v>
                </c:pt>
                <c:pt idx="45">
                  <c:v>5.6240794594965227E-2</c:v>
                </c:pt>
                <c:pt idx="46">
                  <c:v>-0.54229565567551519</c:v>
                </c:pt>
                <c:pt idx="47">
                  <c:v>-0.85916789405400462</c:v>
                </c:pt>
                <c:pt idx="48">
                  <c:v>-0.26063144378352426</c:v>
                </c:pt>
                <c:pt idx="49">
                  <c:v>0.33790500648695587</c:v>
                </c:pt>
                <c:pt idx="50">
                  <c:v>0.81447727533974279</c:v>
                </c:pt>
                <c:pt idx="51">
                  <c:v>0.3763181835598286</c:v>
                </c:pt>
                <c:pt idx="52">
                  <c:v>-6.18409082200857E-2</c:v>
                </c:pt>
                <c:pt idx="53">
                  <c:v>-0.5</c:v>
                </c:pt>
                <c:pt idx="54">
                  <c:v>-0.339622641509434</c:v>
                </c:pt>
                <c:pt idx="55">
                  <c:v>-0.17924528301886794</c:v>
                </c:pt>
                <c:pt idx="56">
                  <c:v>-1.8867924528301883E-2</c:v>
                </c:pt>
                <c:pt idx="57">
                  <c:v>0.14150943396226415</c:v>
                </c:pt>
                <c:pt idx="58">
                  <c:v>0.30188679245283018</c:v>
                </c:pt>
                <c:pt idx="59">
                  <c:v>0.46226415094339623</c:v>
                </c:pt>
                <c:pt idx="60">
                  <c:v>0.16493716510947734</c:v>
                </c:pt>
                <c:pt idx="61">
                  <c:v>-0.27322192667043693</c:v>
                </c:pt>
                <c:pt idx="62">
                  <c:v>-0.71138101845035129</c:v>
                </c:pt>
                <c:pt idx="63">
                  <c:v>-0.47873711243295142</c:v>
                </c:pt>
                <c:pt idx="64">
                  <c:v>0.11979933783752894</c:v>
                </c:pt>
                <c:pt idx="65">
                  <c:v>0.71833578810800935</c:v>
                </c:pt>
                <c:pt idx="66">
                  <c:v>0.68312776162151045</c:v>
                </c:pt>
                <c:pt idx="67">
                  <c:v>8.4591311351030096E-2</c:v>
                </c:pt>
                <c:pt idx="68">
                  <c:v>-0.51394513891945026</c:v>
                </c:pt>
                <c:pt idx="69">
                  <c:v>-0.68560695422800333</c:v>
                </c:pt>
                <c:pt idx="70">
                  <c:v>-0.24744786244808903</c:v>
                </c:pt>
                <c:pt idx="71">
                  <c:v>0.1907112293318253</c:v>
                </c:pt>
                <c:pt idx="72">
                  <c:v>0.45283018867924529</c:v>
                </c:pt>
                <c:pt idx="73">
                  <c:v>0.29245283018867924</c:v>
                </c:pt>
                <c:pt idx="74">
                  <c:v>0.13207547169811323</c:v>
                </c:pt>
                <c:pt idx="75">
                  <c:v>-2.8301886792452831E-2</c:v>
                </c:pt>
                <c:pt idx="76">
                  <c:v>-0.18867924528301888</c:v>
                </c:pt>
                <c:pt idx="77">
                  <c:v>-0.34905660377358488</c:v>
                </c:pt>
                <c:pt idx="78">
                  <c:v>-0.4742259357776521</c:v>
                </c:pt>
                <c:pt idx="79">
                  <c:v>-3.6066843997737907E-2</c:v>
                </c:pt>
                <c:pt idx="80">
                  <c:v>0.40209224778217639</c:v>
                </c:pt>
                <c:pt idx="81">
                  <c:v>0.84025133956209075</c:v>
                </c:pt>
                <c:pt idx="82">
                  <c:v>0.30269698000045725</c:v>
                </c:pt>
                <c:pt idx="83">
                  <c:v>-0.29583947027002311</c:v>
                </c:pt>
                <c:pt idx="84">
                  <c:v>-0.89437592054050352</c:v>
                </c:pt>
                <c:pt idx="85">
                  <c:v>-0.50708762918901629</c:v>
                </c:pt>
                <c:pt idx="86">
                  <c:v>9.1448821081464016E-2</c:v>
                </c:pt>
                <c:pt idx="87">
                  <c:v>0.68998527135194443</c:v>
                </c:pt>
                <c:pt idx="88">
                  <c:v>0.55673663311626387</c:v>
                </c:pt>
                <c:pt idx="89">
                  <c:v>0.11857754133634957</c:v>
                </c:pt>
                <c:pt idx="90">
                  <c:v>-0.31958155044356473</c:v>
                </c:pt>
                <c:pt idx="91">
                  <c:v>-0.40566037735849059</c:v>
                </c:pt>
                <c:pt idx="92">
                  <c:v>-0.24528301886792453</c:v>
                </c:pt>
                <c:pt idx="93">
                  <c:v>-8.4905660377358472E-2</c:v>
                </c:pt>
                <c:pt idx="94">
                  <c:v>7.5471698113207544E-2</c:v>
                </c:pt>
                <c:pt idx="95">
                  <c:v>0.23584905660377359</c:v>
                </c:pt>
                <c:pt idx="96">
                  <c:v>0.39622641509433965</c:v>
                </c:pt>
                <c:pt idx="97">
                  <c:v>0.34535561466591264</c:v>
                </c:pt>
                <c:pt idx="98">
                  <c:v>-9.2803477114001665E-2</c:v>
                </c:pt>
                <c:pt idx="99">
                  <c:v>-0.53096256889391602</c:v>
                </c:pt>
                <c:pt idx="100">
                  <c:v>-0.72519329783844322</c:v>
                </c:pt>
                <c:pt idx="101">
                  <c:v>-0.12665684756796292</c:v>
                </c:pt>
                <c:pt idx="102">
                  <c:v>0.47187960270251728</c:v>
                </c:pt>
                <c:pt idx="103">
                  <c:v>0.92958394702700231</c:v>
                </c:pt>
                <c:pt idx="104">
                  <c:v>0.33104749675652212</c:v>
                </c:pt>
                <c:pt idx="105">
                  <c:v>-0.26748895351395818</c:v>
                </c:pt>
                <c:pt idx="106">
                  <c:v>-0.8660254037844386</c:v>
                </c:pt>
                <c:pt idx="107">
                  <c:v>-0.42786631200452441</c:v>
                </c:pt>
                <c:pt idx="108">
                  <c:v>1.0292779775389893E-2</c:v>
                </c:pt>
                <c:pt idx="109">
                  <c:v>0.44845187155530419</c:v>
                </c:pt>
                <c:pt idx="110">
                  <c:v>0.35849056603773588</c:v>
                </c:pt>
                <c:pt idx="111">
                  <c:v>0.19811320754716982</c:v>
                </c:pt>
                <c:pt idx="112">
                  <c:v>3.7735849056603765E-2</c:v>
                </c:pt>
                <c:pt idx="113">
                  <c:v>-0.12264150943396226</c:v>
                </c:pt>
                <c:pt idx="114">
                  <c:v>-0.28301886792452829</c:v>
                </c:pt>
                <c:pt idx="115">
                  <c:v>-0.44339622641509435</c:v>
                </c:pt>
                <c:pt idx="116">
                  <c:v>-0.21648529355417315</c:v>
                </c:pt>
                <c:pt idx="117">
                  <c:v>0.22167379822574113</c:v>
                </c:pt>
                <c:pt idx="118">
                  <c:v>0.65983289000565548</c:v>
                </c:pt>
                <c:pt idx="119">
                  <c:v>0.54915316540594905</c:v>
                </c:pt>
                <c:pt idx="120">
                  <c:v>-4.9383284864531307E-2</c:v>
                </c:pt>
                <c:pt idx="121">
                  <c:v>-0.64791973513501167</c:v>
                </c:pt>
                <c:pt idx="122">
                  <c:v>-0.75354381459450814</c:v>
                </c:pt>
                <c:pt idx="123">
                  <c:v>-0.15500736432402779</c:v>
                </c:pt>
                <c:pt idx="124">
                  <c:v>0.44352908594645257</c:v>
                </c:pt>
                <c:pt idx="125">
                  <c:v>0.73715508267269914</c:v>
                </c:pt>
                <c:pt idx="126">
                  <c:v>0.29899599089278478</c:v>
                </c:pt>
                <c:pt idx="127">
                  <c:v>-0.13916310088712935</c:v>
                </c:pt>
                <c:pt idx="128">
                  <c:v>-0.47169811320754718</c:v>
                </c:pt>
                <c:pt idx="129">
                  <c:v>-0.31132075471698112</c:v>
                </c:pt>
                <c:pt idx="130">
                  <c:v>-0.15094339622641512</c:v>
                </c:pt>
                <c:pt idx="131">
                  <c:v>9.433962264150943E-3</c:v>
                </c:pt>
                <c:pt idx="132">
                  <c:v>0.16981132075471697</c:v>
                </c:pt>
                <c:pt idx="133">
                  <c:v>0.330188679245283</c:v>
                </c:pt>
                <c:pt idx="134">
                  <c:v>0.49056603773584906</c:v>
                </c:pt>
                <c:pt idx="135">
                  <c:v>8.7614972442433658E-2</c:v>
                </c:pt>
                <c:pt idx="136">
                  <c:v>-0.35054411933748059</c:v>
                </c:pt>
                <c:pt idx="137">
                  <c:v>-0.78870321111739494</c:v>
                </c:pt>
                <c:pt idx="138">
                  <c:v>-0.37311303297345483</c:v>
                </c:pt>
                <c:pt idx="139">
                  <c:v>0.22542341729702547</c:v>
                </c:pt>
                <c:pt idx="140">
                  <c:v>0.82395986756750583</c:v>
                </c:pt>
                <c:pt idx="141">
                  <c:v>0.57750368216201398</c:v>
                </c:pt>
                <c:pt idx="142">
                  <c:v>-2.1032768108466382E-2</c:v>
                </c:pt>
                <c:pt idx="143">
                  <c:v>-0.61956921837894674</c:v>
                </c:pt>
                <c:pt idx="144">
                  <c:v>-0.60828476156095967</c:v>
                </c:pt>
                <c:pt idx="145">
                  <c:v>-0.17012566978104537</c:v>
                </c:pt>
                <c:pt idx="146">
                  <c:v>0.26803342199886898</c:v>
                </c:pt>
                <c:pt idx="147">
                  <c:v>0.42452830188679247</c:v>
                </c:pt>
                <c:pt idx="148">
                  <c:v>0.26415094339622641</c:v>
                </c:pt>
                <c:pt idx="149">
                  <c:v>0.10377358490566035</c:v>
                </c:pt>
                <c:pt idx="150">
                  <c:v>-5.6603773584905662E-2</c:v>
                </c:pt>
                <c:pt idx="151">
                  <c:v>-0.21698113207547171</c:v>
                </c:pt>
                <c:pt idx="152">
                  <c:v>-0.37735849056603776</c:v>
                </c:pt>
                <c:pt idx="153">
                  <c:v>-0.39690374311060839</c:v>
                </c:pt>
                <c:pt idx="154">
                  <c:v>4.1255348669305913E-2</c:v>
                </c:pt>
                <c:pt idx="155">
                  <c:v>0.47941444044922005</c:v>
                </c:pt>
                <c:pt idx="156">
                  <c:v>0.79560935081144091</c:v>
                </c:pt>
                <c:pt idx="157">
                  <c:v>0.19707290054096066</c:v>
                </c:pt>
                <c:pt idx="158">
                  <c:v>-0.40146354972951964</c:v>
                </c:pt>
                <c:pt idx="159">
                  <c:v>-1</c:v>
                </c:pt>
                <c:pt idx="160">
                  <c:v>-0.40146354972951975</c:v>
                </c:pt>
                <c:pt idx="161">
                  <c:v>0.1970729005409606</c:v>
                </c:pt>
                <c:pt idx="162">
                  <c:v>0.79560935081144091</c:v>
                </c:pt>
                <c:pt idx="163">
                  <c:v>0.47941444044922021</c:v>
                </c:pt>
                <c:pt idx="164">
                  <c:v>4.1255348669305913E-2</c:v>
                </c:pt>
                <c:pt idx="165">
                  <c:v>-0.39690374311060844</c:v>
                </c:pt>
                <c:pt idx="166">
                  <c:v>-0.37735849056603776</c:v>
                </c:pt>
                <c:pt idx="167">
                  <c:v>-0.21698113207547171</c:v>
                </c:pt>
                <c:pt idx="168">
                  <c:v>-5.6603773584905648E-2</c:v>
                </c:pt>
                <c:pt idx="169">
                  <c:v>0.10377358490566038</c:v>
                </c:pt>
                <c:pt idx="170">
                  <c:v>0.26415094339622641</c:v>
                </c:pt>
                <c:pt idx="171">
                  <c:v>0.42452830188679247</c:v>
                </c:pt>
                <c:pt idx="172">
                  <c:v>0.26803342199886893</c:v>
                </c:pt>
                <c:pt idx="173">
                  <c:v>-0.17012566978104537</c:v>
                </c:pt>
                <c:pt idx="174">
                  <c:v>-0.60828476156095967</c:v>
                </c:pt>
                <c:pt idx="175">
                  <c:v>-0.61956921837894674</c:v>
                </c:pt>
                <c:pt idx="176">
                  <c:v>-2.1032768108466382E-2</c:v>
                </c:pt>
                <c:pt idx="177">
                  <c:v>0.57750368216201398</c:v>
                </c:pt>
                <c:pt idx="178">
                  <c:v>0.82395986756750583</c:v>
                </c:pt>
                <c:pt idx="179">
                  <c:v>0.22542341729702547</c:v>
                </c:pt>
                <c:pt idx="180">
                  <c:v>-0.37311303297345477</c:v>
                </c:pt>
                <c:pt idx="181">
                  <c:v>-0.78870321111739494</c:v>
                </c:pt>
                <c:pt idx="182">
                  <c:v>-0.35054411933748059</c:v>
                </c:pt>
                <c:pt idx="183">
                  <c:v>8.7614972442433547E-2</c:v>
                </c:pt>
                <c:pt idx="184">
                  <c:v>0.49056603773584906</c:v>
                </c:pt>
                <c:pt idx="185">
                  <c:v>0.33018867924528306</c:v>
                </c:pt>
                <c:pt idx="186">
                  <c:v>0.169811320754717</c:v>
                </c:pt>
                <c:pt idx="187">
                  <c:v>9.4339622641509413E-3</c:v>
                </c:pt>
                <c:pt idx="188">
                  <c:v>-0.15094339622641509</c:v>
                </c:pt>
                <c:pt idx="189">
                  <c:v>-0.31132075471698112</c:v>
                </c:pt>
                <c:pt idx="190">
                  <c:v>-0.47169811320754718</c:v>
                </c:pt>
                <c:pt idx="191">
                  <c:v>-0.13916310088712947</c:v>
                </c:pt>
                <c:pt idx="192">
                  <c:v>0.29899599089278478</c:v>
                </c:pt>
                <c:pt idx="193">
                  <c:v>0.73715508267269914</c:v>
                </c:pt>
                <c:pt idx="194">
                  <c:v>0.44352908594645252</c:v>
                </c:pt>
                <c:pt idx="195">
                  <c:v>-0.15500736432402779</c:v>
                </c:pt>
                <c:pt idx="196">
                  <c:v>-0.75354381459450814</c:v>
                </c:pt>
                <c:pt idx="197">
                  <c:v>-0.64791973513501167</c:v>
                </c:pt>
                <c:pt idx="198">
                  <c:v>-4.9383284864531307E-2</c:v>
                </c:pt>
                <c:pt idx="199">
                  <c:v>0.54915316540594905</c:v>
                </c:pt>
                <c:pt idx="200">
                  <c:v>0.65983289000565548</c:v>
                </c:pt>
                <c:pt idx="201">
                  <c:v>0.22167379822574113</c:v>
                </c:pt>
                <c:pt idx="202">
                  <c:v>-0.21648529355417317</c:v>
                </c:pt>
                <c:pt idx="203">
                  <c:v>-0.44339622641509435</c:v>
                </c:pt>
                <c:pt idx="204">
                  <c:v>-0.28301886792452829</c:v>
                </c:pt>
                <c:pt idx="205">
                  <c:v>-0.12264150943396224</c:v>
                </c:pt>
                <c:pt idx="206">
                  <c:v>3.7735849056603772E-2</c:v>
                </c:pt>
                <c:pt idx="207">
                  <c:v>0.19811320754716982</c:v>
                </c:pt>
                <c:pt idx="208">
                  <c:v>0.35849056603773582</c:v>
                </c:pt>
                <c:pt idx="209">
                  <c:v>0.44845187155530419</c:v>
                </c:pt>
                <c:pt idx="210">
                  <c:v>1.0292779775390004E-2</c:v>
                </c:pt>
                <c:pt idx="211">
                  <c:v>-0.42786631200452424</c:v>
                </c:pt>
                <c:pt idx="212">
                  <c:v>-0.8660254037844386</c:v>
                </c:pt>
                <c:pt idx="213">
                  <c:v>-0.26748895351395835</c:v>
                </c:pt>
                <c:pt idx="214">
                  <c:v>0.33104749675652195</c:v>
                </c:pt>
                <c:pt idx="215">
                  <c:v>0.92958394702700231</c:v>
                </c:pt>
                <c:pt idx="216">
                  <c:v>0.47187960270251744</c:v>
                </c:pt>
                <c:pt idx="217">
                  <c:v>-0.12665684756796292</c:v>
                </c:pt>
                <c:pt idx="218">
                  <c:v>-0.72519329783844322</c:v>
                </c:pt>
                <c:pt idx="219">
                  <c:v>-0.53096256889391602</c:v>
                </c:pt>
                <c:pt idx="220">
                  <c:v>-9.2803477114001665E-2</c:v>
                </c:pt>
                <c:pt idx="221">
                  <c:v>0.34535561466591264</c:v>
                </c:pt>
                <c:pt idx="222">
                  <c:v>0.39622641509433965</c:v>
                </c:pt>
                <c:pt idx="223">
                  <c:v>0.23584905660377359</c:v>
                </c:pt>
                <c:pt idx="224">
                  <c:v>7.547169811320753E-2</c:v>
                </c:pt>
                <c:pt idx="225">
                  <c:v>-8.4905660377358486E-2</c:v>
                </c:pt>
                <c:pt idx="226">
                  <c:v>-0.24528301886792453</c:v>
                </c:pt>
                <c:pt idx="227">
                  <c:v>-0.40566037735849059</c:v>
                </c:pt>
                <c:pt idx="228">
                  <c:v>-0.31958155044356473</c:v>
                </c:pt>
                <c:pt idx="229">
                  <c:v>0.11857754133634957</c:v>
                </c:pt>
                <c:pt idx="230">
                  <c:v>0.55673663311626387</c:v>
                </c:pt>
                <c:pt idx="231">
                  <c:v>0.68998527135194443</c:v>
                </c:pt>
                <c:pt idx="232">
                  <c:v>9.1448821081464016E-2</c:v>
                </c:pt>
                <c:pt idx="233">
                  <c:v>-0.50708762918901606</c:v>
                </c:pt>
                <c:pt idx="234">
                  <c:v>-0.89437592054050352</c:v>
                </c:pt>
                <c:pt idx="235">
                  <c:v>-0.29583947027002311</c:v>
                </c:pt>
                <c:pt idx="236">
                  <c:v>0.30269698000045708</c:v>
                </c:pt>
                <c:pt idx="237">
                  <c:v>0.84025133956209075</c:v>
                </c:pt>
                <c:pt idx="238">
                  <c:v>0.40209224778217656</c:v>
                </c:pt>
                <c:pt idx="239">
                  <c:v>-3.6066843997737796E-2</c:v>
                </c:pt>
                <c:pt idx="240">
                  <c:v>-0.4742259357776521</c:v>
                </c:pt>
                <c:pt idx="241">
                  <c:v>-0.34905660377358494</c:v>
                </c:pt>
                <c:pt idx="242">
                  <c:v>-0.18867924528301888</c:v>
                </c:pt>
                <c:pt idx="243">
                  <c:v>-2.8301886792452824E-2</c:v>
                </c:pt>
                <c:pt idx="244">
                  <c:v>0.13207547169811321</c:v>
                </c:pt>
                <c:pt idx="245">
                  <c:v>0.29245283018867924</c:v>
                </c:pt>
                <c:pt idx="246">
                  <c:v>0.45283018867924529</c:v>
                </c:pt>
                <c:pt idx="247">
                  <c:v>0.19071122933182524</c:v>
                </c:pt>
                <c:pt idx="248">
                  <c:v>-0.24744786244808903</c:v>
                </c:pt>
                <c:pt idx="249">
                  <c:v>-0.68560695422800333</c:v>
                </c:pt>
                <c:pt idx="250">
                  <c:v>-0.51394513891945026</c:v>
                </c:pt>
                <c:pt idx="251">
                  <c:v>8.4591311351030096E-2</c:v>
                </c:pt>
                <c:pt idx="252">
                  <c:v>0.68312776162151057</c:v>
                </c:pt>
                <c:pt idx="253">
                  <c:v>0.71833578810800924</c:v>
                </c:pt>
                <c:pt idx="254">
                  <c:v>0.11979933783752894</c:v>
                </c:pt>
                <c:pt idx="255">
                  <c:v>-0.47873711243295147</c:v>
                </c:pt>
                <c:pt idx="256">
                  <c:v>-0.71138101845035129</c:v>
                </c:pt>
                <c:pt idx="257">
                  <c:v>-0.27322192667043693</c:v>
                </c:pt>
                <c:pt idx="258">
                  <c:v>0.1649371651094774</c:v>
                </c:pt>
                <c:pt idx="259">
                  <c:v>0.46226415094339623</c:v>
                </c:pt>
                <c:pt idx="260">
                  <c:v>0.30188679245283018</c:v>
                </c:pt>
                <c:pt idx="261">
                  <c:v>0.14150943396226418</c:v>
                </c:pt>
                <c:pt idx="262">
                  <c:v>-1.8867924528301886E-2</c:v>
                </c:pt>
                <c:pt idx="263">
                  <c:v>-0.17924528301886791</c:v>
                </c:pt>
                <c:pt idx="264">
                  <c:v>-0.33962264150943394</c:v>
                </c:pt>
                <c:pt idx="265">
                  <c:v>-0.5</c:v>
                </c:pt>
                <c:pt idx="266">
                  <c:v>-6.1840908220085755E-2</c:v>
                </c:pt>
                <c:pt idx="267">
                  <c:v>0.37631818355982855</c:v>
                </c:pt>
                <c:pt idx="268">
                  <c:v>0.81447727533974279</c:v>
                </c:pt>
                <c:pt idx="269">
                  <c:v>0.33790500648695604</c:v>
                </c:pt>
                <c:pt idx="270">
                  <c:v>-0.26063144378352426</c:v>
                </c:pt>
                <c:pt idx="271">
                  <c:v>-0.85916789405400462</c:v>
                </c:pt>
                <c:pt idx="272">
                  <c:v>-0.54229565567551508</c:v>
                </c:pt>
                <c:pt idx="273">
                  <c:v>5.6240794594965227E-2</c:v>
                </c:pt>
                <c:pt idx="274">
                  <c:v>0.65477724486544564</c:v>
                </c:pt>
                <c:pt idx="275">
                  <c:v>0.58251069733861183</c:v>
                </c:pt>
                <c:pt idx="276">
                  <c:v>0.14435160555869747</c:v>
                </c:pt>
                <c:pt idx="277">
                  <c:v>-0.29380748622121688</c:v>
                </c:pt>
                <c:pt idx="278">
                  <c:v>-0.41509433962264153</c:v>
                </c:pt>
                <c:pt idx="279">
                  <c:v>-0.25471698113207547</c:v>
                </c:pt>
                <c:pt idx="280">
                  <c:v>-9.4339622641509413E-2</c:v>
                </c:pt>
                <c:pt idx="281">
                  <c:v>6.6037735849056603E-2</c:v>
                </c:pt>
                <c:pt idx="282">
                  <c:v>0.22641509433962265</c:v>
                </c:pt>
                <c:pt idx="283">
                  <c:v>0.3867924528301887</c:v>
                </c:pt>
                <c:pt idx="284">
                  <c:v>0.37112967888826054</c:v>
                </c:pt>
                <c:pt idx="285">
                  <c:v>-6.7029412891653761E-2</c:v>
                </c:pt>
                <c:pt idx="286">
                  <c:v>-0.50518850467156806</c:v>
                </c:pt>
                <c:pt idx="287">
                  <c:v>-0.76040132432494212</c:v>
                </c:pt>
                <c:pt idx="288">
                  <c:v>-0.1618648740544617</c:v>
                </c:pt>
                <c:pt idx="289">
                  <c:v>0.43667157621601843</c:v>
                </c:pt>
                <c:pt idx="290">
                  <c:v>0.96479197351350121</c:v>
                </c:pt>
                <c:pt idx="291">
                  <c:v>0.36625552324302096</c:v>
                </c:pt>
                <c:pt idx="292">
                  <c:v>-0.23228092702745939</c:v>
                </c:pt>
                <c:pt idx="293">
                  <c:v>-0.83081737729793981</c:v>
                </c:pt>
                <c:pt idx="294">
                  <c:v>-0.45364037622687237</c:v>
                </c:pt>
                <c:pt idx="295">
                  <c:v>-1.548128444695801E-2</c:v>
                </c:pt>
                <c:pt idx="296">
                  <c:v>0.42267780733295635</c:v>
                </c:pt>
                <c:pt idx="297">
                  <c:v>0.36792452830188682</c:v>
                </c:pt>
                <c:pt idx="298">
                  <c:v>0.20754716981132076</c:v>
                </c:pt>
                <c:pt idx="299">
                  <c:v>4.7169811320754707E-2</c:v>
                </c:pt>
                <c:pt idx="300">
                  <c:v>-0.11320754716981132</c:v>
                </c:pt>
                <c:pt idx="301">
                  <c:v>-0.27358490566037735</c:v>
                </c:pt>
                <c:pt idx="302">
                  <c:v>-0.43396226415094341</c:v>
                </c:pt>
                <c:pt idx="303">
                  <c:v>-0.24225935777652102</c:v>
                </c:pt>
                <c:pt idx="304">
                  <c:v>0.19589973400339322</c:v>
                </c:pt>
                <c:pt idx="305">
                  <c:v>0.63405882578330752</c:v>
                </c:pt>
                <c:pt idx="306">
                  <c:v>0.58436119189244795</c:v>
                </c:pt>
                <c:pt idx="307">
                  <c:v>-1.4175258378032463E-2</c:v>
                </c:pt>
                <c:pt idx="308">
                  <c:v>-0.61271170864851277</c:v>
                </c:pt>
                <c:pt idx="309">
                  <c:v>-0.78875184108100693</c:v>
                </c:pt>
                <c:pt idx="310">
                  <c:v>-0.19021539081052663</c:v>
                </c:pt>
                <c:pt idx="311">
                  <c:v>0.40832105945995378</c:v>
                </c:pt>
                <c:pt idx="312">
                  <c:v>0.76292914689504698</c:v>
                </c:pt>
                <c:pt idx="313">
                  <c:v>0.32477005511513274</c:v>
                </c:pt>
                <c:pt idx="314">
                  <c:v>-0.11338903666478145</c:v>
                </c:pt>
                <c:pt idx="315">
                  <c:v>-0.48113207547169812</c:v>
                </c:pt>
                <c:pt idx="316">
                  <c:v>-0.32075471698113212</c:v>
                </c:pt>
                <c:pt idx="317">
                  <c:v>-0.16037735849056606</c:v>
                </c:pt>
                <c:pt idx="318">
                  <c:v>0</c:v>
                </c:pt>
                <c:pt idx="319">
                  <c:v>0.16037735849056603</c:v>
                </c:pt>
                <c:pt idx="320">
                  <c:v>0.32075471698113206</c:v>
                </c:pt>
                <c:pt idx="321">
                  <c:v>0.48113207547169812</c:v>
                </c:pt>
                <c:pt idx="322">
                  <c:v>0.11338903666478156</c:v>
                </c:pt>
                <c:pt idx="323">
                  <c:v>-0.32477005511513274</c:v>
                </c:pt>
                <c:pt idx="324">
                  <c:v>-0.76292914689504698</c:v>
                </c:pt>
                <c:pt idx="325">
                  <c:v>-0.40832105945995373</c:v>
                </c:pt>
                <c:pt idx="326">
                  <c:v>0.19021539081052663</c:v>
                </c:pt>
                <c:pt idx="327">
                  <c:v>0.78875184108100704</c:v>
                </c:pt>
                <c:pt idx="328">
                  <c:v>0.61271170864851277</c:v>
                </c:pt>
                <c:pt idx="329">
                  <c:v>1.4175258378032463E-2</c:v>
                </c:pt>
                <c:pt idx="330">
                  <c:v>-0.58436119189244795</c:v>
                </c:pt>
                <c:pt idx="331">
                  <c:v>-0.63405882578330752</c:v>
                </c:pt>
                <c:pt idx="332">
                  <c:v>-0.19589973400339322</c:v>
                </c:pt>
                <c:pt idx="333">
                  <c:v>0.24225935777652108</c:v>
                </c:pt>
                <c:pt idx="334">
                  <c:v>0.43396226415094341</c:v>
                </c:pt>
                <c:pt idx="335">
                  <c:v>0.27358490566037735</c:v>
                </c:pt>
                <c:pt idx="336">
                  <c:v>0.1132075471698113</c:v>
                </c:pt>
                <c:pt idx="337">
                  <c:v>-4.716981132075472E-2</c:v>
                </c:pt>
                <c:pt idx="338">
                  <c:v>-0.20754716981132076</c:v>
                </c:pt>
                <c:pt idx="339">
                  <c:v>-0.36792452830188677</c:v>
                </c:pt>
                <c:pt idx="340">
                  <c:v>-0.42267780733295629</c:v>
                </c:pt>
                <c:pt idx="341">
                  <c:v>1.548128444695801E-2</c:v>
                </c:pt>
                <c:pt idx="342">
                  <c:v>0.4536403762268722</c:v>
                </c:pt>
                <c:pt idx="343">
                  <c:v>0.83081737729793981</c:v>
                </c:pt>
                <c:pt idx="344">
                  <c:v>0.23228092702745956</c:v>
                </c:pt>
                <c:pt idx="345">
                  <c:v>-0.3662555232430208</c:v>
                </c:pt>
                <c:pt idx="346">
                  <c:v>-0.96479197351350121</c:v>
                </c:pt>
                <c:pt idx="347">
                  <c:v>-0.4366715762160186</c:v>
                </c:pt>
                <c:pt idx="348">
                  <c:v>0.1618648740544617</c:v>
                </c:pt>
                <c:pt idx="349">
                  <c:v>0.76040132432494212</c:v>
                </c:pt>
                <c:pt idx="350">
                  <c:v>0.50518850467156806</c:v>
                </c:pt>
                <c:pt idx="351">
                  <c:v>6.7029412891653761E-2</c:v>
                </c:pt>
                <c:pt idx="352">
                  <c:v>-0.37112967888826054</c:v>
                </c:pt>
                <c:pt idx="353">
                  <c:v>-0.3867924528301887</c:v>
                </c:pt>
                <c:pt idx="354">
                  <c:v>-0.22641509433962265</c:v>
                </c:pt>
                <c:pt idx="355">
                  <c:v>-6.6037735849056589E-2</c:v>
                </c:pt>
                <c:pt idx="356">
                  <c:v>9.4339622641509441E-2</c:v>
                </c:pt>
                <c:pt idx="357">
                  <c:v>0.25471698113207547</c:v>
                </c:pt>
                <c:pt idx="358">
                  <c:v>0.41509433962264153</c:v>
                </c:pt>
                <c:pt idx="359">
                  <c:v>0.29380748622121683</c:v>
                </c:pt>
                <c:pt idx="360">
                  <c:v>-0.14435160555869747</c:v>
                </c:pt>
                <c:pt idx="361">
                  <c:v>-0.58251069733861183</c:v>
                </c:pt>
                <c:pt idx="362">
                  <c:v>-0.65477724486544564</c:v>
                </c:pt>
                <c:pt idx="363">
                  <c:v>-5.6240794594965227E-2</c:v>
                </c:pt>
                <c:pt idx="364">
                  <c:v>0.54229565567551519</c:v>
                </c:pt>
                <c:pt idx="365">
                  <c:v>0.85916789405400462</c:v>
                </c:pt>
                <c:pt idx="366">
                  <c:v>0.26063144378352426</c:v>
                </c:pt>
                <c:pt idx="367">
                  <c:v>-0.33790500648695587</c:v>
                </c:pt>
                <c:pt idx="368">
                  <c:v>-0.81447727533974279</c:v>
                </c:pt>
                <c:pt idx="369">
                  <c:v>-0.3763181835598286</c:v>
                </c:pt>
                <c:pt idx="370">
                  <c:v>6.18409082200857E-2</c:v>
                </c:pt>
                <c:pt idx="371">
                  <c:v>0.5</c:v>
                </c:pt>
                <c:pt idx="372">
                  <c:v>0.339622641509434</c:v>
                </c:pt>
                <c:pt idx="373">
                  <c:v>0.17924528301886794</c:v>
                </c:pt>
                <c:pt idx="374">
                  <c:v>1.8867924528301883E-2</c:v>
                </c:pt>
                <c:pt idx="375">
                  <c:v>-0.14150943396226415</c:v>
                </c:pt>
                <c:pt idx="376">
                  <c:v>-0.30188679245283018</c:v>
                </c:pt>
                <c:pt idx="377">
                  <c:v>-0.46226415094339623</c:v>
                </c:pt>
                <c:pt idx="378">
                  <c:v>-0.16493716510947734</c:v>
                </c:pt>
                <c:pt idx="379">
                  <c:v>0.27322192667043693</c:v>
                </c:pt>
                <c:pt idx="380">
                  <c:v>0.71138101845035129</c:v>
                </c:pt>
                <c:pt idx="381">
                  <c:v>0.47873711243295142</c:v>
                </c:pt>
                <c:pt idx="382">
                  <c:v>-0.11979933783752894</c:v>
                </c:pt>
                <c:pt idx="383">
                  <c:v>-0.71833578810800935</c:v>
                </c:pt>
                <c:pt idx="384">
                  <c:v>-0.68312776162151045</c:v>
                </c:pt>
                <c:pt idx="385">
                  <c:v>-8.4591311351030096E-2</c:v>
                </c:pt>
                <c:pt idx="386">
                  <c:v>0.51394513891945026</c:v>
                </c:pt>
                <c:pt idx="387">
                  <c:v>0.68560695422800333</c:v>
                </c:pt>
                <c:pt idx="388">
                  <c:v>0.24744786244808903</c:v>
                </c:pt>
                <c:pt idx="389">
                  <c:v>-0.1907112293318253</c:v>
                </c:pt>
                <c:pt idx="390">
                  <c:v>-0.45283018867924529</c:v>
                </c:pt>
                <c:pt idx="391">
                  <c:v>-0.29245283018867924</c:v>
                </c:pt>
                <c:pt idx="392">
                  <c:v>-0.13207547169811323</c:v>
                </c:pt>
                <c:pt idx="393">
                  <c:v>2.8301886792452831E-2</c:v>
                </c:pt>
                <c:pt idx="394">
                  <c:v>0.18867924528301888</c:v>
                </c:pt>
                <c:pt idx="395">
                  <c:v>0.34905660377358488</c:v>
                </c:pt>
                <c:pt idx="396">
                  <c:v>0.4742259357776521</c:v>
                </c:pt>
                <c:pt idx="397">
                  <c:v>3.6066843997737907E-2</c:v>
                </c:pt>
                <c:pt idx="398">
                  <c:v>-0.40209224778217639</c:v>
                </c:pt>
                <c:pt idx="399">
                  <c:v>-0.84025133956209075</c:v>
                </c:pt>
                <c:pt idx="400">
                  <c:v>-0.30269698000045725</c:v>
                </c:pt>
                <c:pt idx="401">
                  <c:v>0.29583947027002311</c:v>
                </c:pt>
                <c:pt idx="402">
                  <c:v>0.89437592054050352</c:v>
                </c:pt>
                <c:pt idx="403">
                  <c:v>0.50708762918901629</c:v>
                </c:pt>
                <c:pt idx="404">
                  <c:v>-9.1448821081464016E-2</c:v>
                </c:pt>
                <c:pt idx="405">
                  <c:v>-0.68998527135194443</c:v>
                </c:pt>
                <c:pt idx="406">
                  <c:v>-0.55673663311626387</c:v>
                </c:pt>
                <c:pt idx="407">
                  <c:v>-0.11857754133634957</c:v>
                </c:pt>
                <c:pt idx="408">
                  <c:v>0.31958155044356473</c:v>
                </c:pt>
                <c:pt idx="409">
                  <c:v>0.40566037735849059</c:v>
                </c:pt>
                <c:pt idx="410">
                  <c:v>0.24528301886792453</c:v>
                </c:pt>
                <c:pt idx="411">
                  <c:v>8.4905660377358472E-2</c:v>
                </c:pt>
                <c:pt idx="412">
                  <c:v>-7.5471698113207544E-2</c:v>
                </c:pt>
                <c:pt idx="413">
                  <c:v>-0.23584905660377359</c:v>
                </c:pt>
                <c:pt idx="414">
                  <c:v>-0.39622641509433965</c:v>
                </c:pt>
                <c:pt idx="415">
                  <c:v>-0.34535561466591264</c:v>
                </c:pt>
                <c:pt idx="416">
                  <c:v>9.2803477114001665E-2</c:v>
                </c:pt>
                <c:pt idx="417">
                  <c:v>0.53096256889391602</c:v>
                </c:pt>
                <c:pt idx="418">
                  <c:v>0.72519329783844322</c:v>
                </c:pt>
                <c:pt idx="419">
                  <c:v>0.12665684756796292</c:v>
                </c:pt>
                <c:pt idx="420">
                  <c:v>-0.47187960270251728</c:v>
                </c:pt>
                <c:pt idx="421">
                  <c:v>-0.92958394702700231</c:v>
                </c:pt>
                <c:pt idx="422">
                  <c:v>-0.33104749675652212</c:v>
                </c:pt>
                <c:pt idx="423">
                  <c:v>0.26748895351395818</c:v>
                </c:pt>
                <c:pt idx="424">
                  <c:v>0.8660254037844386</c:v>
                </c:pt>
                <c:pt idx="425">
                  <c:v>0.42786631200452441</c:v>
                </c:pt>
                <c:pt idx="426">
                  <c:v>-1.0292779775389893E-2</c:v>
                </c:pt>
                <c:pt idx="427">
                  <c:v>-0.44845187155530419</c:v>
                </c:pt>
                <c:pt idx="428">
                  <c:v>-0.35849056603773588</c:v>
                </c:pt>
                <c:pt idx="429">
                  <c:v>-0.19811320754716982</c:v>
                </c:pt>
                <c:pt idx="430">
                  <c:v>-3.7735849056603765E-2</c:v>
                </c:pt>
                <c:pt idx="431">
                  <c:v>0.12264150943396226</c:v>
                </c:pt>
                <c:pt idx="432">
                  <c:v>0.28301886792452829</c:v>
                </c:pt>
                <c:pt idx="433">
                  <c:v>0.44339622641509435</c:v>
                </c:pt>
                <c:pt idx="434">
                  <c:v>0.21648529355417315</c:v>
                </c:pt>
                <c:pt idx="435">
                  <c:v>-0.22167379822574113</c:v>
                </c:pt>
                <c:pt idx="436">
                  <c:v>-0.65983289000565548</c:v>
                </c:pt>
                <c:pt idx="437">
                  <c:v>-0.54915316540594905</c:v>
                </c:pt>
                <c:pt idx="438">
                  <c:v>4.9383284864531307E-2</c:v>
                </c:pt>
                <c:pt idx="439">
                  <c:v>0.64791973513501167</c:v>
                </c:pt>
                <c:pt idx="440">
                  <c:v>0.75354381459450814</c:v>
                </c:pt>
                <c:pt idx="441">
                  <c:v>0.15500736432402779</c:v>
                </c:pt>
                <c:pt idx="442">
                  <c:v>-0.44352908594645257</c:v>
                </c:pt>
                <c:pt idx="443">
                  <c:v>-0.73715508267269914</c:v>
                </c:pt>
                <c:pt idx="444">
                  <c:v>-0.29899599089278478</c:v>
                </c:pt>
                <c:pt idx="445">
                  <c:v>0.13916310088712935</c:v>
                </c:pt>
                <c:pt idx="446">
                  <c:v>0.47169811320754718</c:v>
                </c:pt>
                <c:pt idx="447">
                  <c:v>0.31132075471698112</c:v>
                </c:pt>
                <c:pt idx="448">
                  <c:v>0.15094339622641512</c:v>
                </c:pt>
                <c:pt idx="449">
                  <c:v>-9.433962264150943E-3</c:v>
                </c:pt>
                <c:pt idx="450">
                  <c:v>-0.16981132075471697</c:v>
                </c:pt>
                <c:pt idx="451">
                  <c:v>-0.330188679245283</c:v>
                </c:pt>
                <c:pt idx="452">
                  <c:v>-0.49056603773584906</c:v>
                </c:pt>
                <c:pt idx="453">
                  <c:v>-8.7614972442433658E-2</c:v>
                </c:pt>
                <c:pt idx="454">
                  <c:v>0.35054411933748059</c:v>
                </c:pt>
                <c:pt idx="455">
                  <c:v>0.78870321111739494</c:v>
                </c:pt>
                <c:pt idx="456">
                  <c:v>0.37311303297345483</c:v>
                </c:pt>
                <c:pt idx="457">
                  <c:v>-0.22542341729702547</c:v>
                </c:pt>
                <c:pt idx="458">
                  <c:v>-0.82395986756750583</c:v>
                </c:pt>
                <c:pt idx="459">
                  <c:v>-0.57750368216201398</c:v>
                </c:pt>
                <c:pt idx="460">
                  <c:v>2.1032768108466382E-2</c:v>
                </c:pt>
                <c:pt idx="461">
                  <c:v>0.61956921837894674</c:v>
                </c:pt>
                <c:pt idx="462">
                  <c:v>0.60828476156095967</c:v>
                </c:pt>
                <c:pt idx="463">
                  <c:v>0.17012566978104537</c:v>
                </c:pt>
                <c:pt idx="464">
                  <c:v>-0.26803342199886898</c:v>
                </c:pt>
                <c:pt idx="465">
                  <c:v>-0.42452830188679247</c:v>
                </c:pt>
                <c:pt idx="466">
                  <c:v>-0.26415094339622641</c:v>
                </c:pt>
                <c:pt idx="467">
                  <c:v>-0.10377358490566035</c:v>
                </c:pt>
                <c:pt idx="468">
                  <c:v>5.6603773584905662E-2</c:v>
                </c:pt>
                <c:pt idx="469">
                  <c:v>0.21698113207547171</c:v>
                </c:pt>
                <c:pt idx="470">
                  <c:v>0.37735849056603776</c:v>
                </c:pt>
                <c:pt idx="471">
                  <c:v>0.39690374311060839</c:v>
                </c:pt>
                <c:pt idx="472">
                  <c:v>-4.1255348669305913E-2</c:v>
                </c:pt>
                <c:pt idx="473">
                  <c:v>-0.47941444044922005</c:v>
                </c:pt>
                <c:pt idx="474">
                  <c:v>-0.79560935081144091</c:v>
                </c:pt>
                <c:pt idx="475">
                  <c:v>-0.19707290054096066</c:v>
                </c:pt>
                <c:pt idx="476">
                  <c:v>0.40146354972951964</c:v>
                </c:pt>
                <c:pt idx="477">
                  <c:v>1</c:v>
                </c:pt>
                <c:pt idx="478">
                  <c:v>0.40146354972951975</c:v>
                </c:pt>
                <c:pt idx="479">
                  <c:v>-0.1970729005409606</c:v>
                </c:pt>
                <c:pt idx="480">
                  <c:v>-0.79560935081144091</c:v>
                </c:pt>
                <c:pt idx="481">
                  <c:v>-0.47941444044922021</c:v>
                </c:pt>
                <c:pt idx="482">
                  <c:v>-4.1255348669305913E-2</c:v>
                </c:pt>
                <c:pt idx="483">
                  <c:v>0.39690374311060844</c:v>
                </c:pt>
                <c:pt idx="484">
                  <c:v>0.37735849056603776</c:v>
                </c:pt>
                <c:pt idx="485">
                  <c:v>0.21698113207547171</c:v>
                </c:pt>
                <c:pt idx="486">
                  <c:v>5.6603773584905648E-2</c:v>
                </c:pt>
                <c:pt idx="487">
                  <c:v>-0.10377358490566038</c:v>
                </c:pt>
                <c:pt idx="488">
                  <c:v>-0.26415094339622641</c:v>
                </c:pt>
                <c:pt idx="489">
                  <c:v>-0.42452830188679247</c:v>
                </c:pt>
                <c:pt idx="490">
                  <c:v>-0.26803342199886893</c:v>
                </c:pt>
                <c:pt idx="491">
                  <c:v>0.17012566978104537</c:v>
                </c:pt>
                <c:pt idx="492">
                  <c:v>0.60828476156095967</c:v>
                </c:pt>
                <c:pt idx="493">
                  <c:v>0.61956921837894674</c:v>
                </c:pt>
                <c:pt idx="494">
                  <c:v>2.1032768108466382E-2</c:v>
                </c:pt>
                <c:pt idx="495">
                  <c:v>-0.57750368216201398</c:v>
                </c:pt>
                <c:pt idx="496">
                  <c:v>-0.82395986756750583</c:v>
                </c:pt>
                <c:pt idx="497">
                  <c:v>-0.22542341729702547</c:v>
                </c:pt>
                <c:pt idx="498">
                  <c:v>0.37311303297345477</c:v>
                </c:pt>
                <c:pt idx="499">
                  <c:v>0.78870321111739494</c:v>
                </c:pt>
                <c:pt idx="500">
                  <c:v>0.35054411933748059</c:v>
                </c:pt>
                <c:pt idx="501">
                  <c:v>-8.7614972442433547E-2</c:v>
                </c:pt>
                <c:pt idx="502">
                  <c:v>-0.49056603773584906</c:v>
                </c:pt>
                <c:pt idx="503">
                  <c:v>-0.33018867924528306</c:v>
                </c:pt>
                <c:pt idx="504">
                  <c:v>-0.169811320754717</c:v>
                </c:pt>
                <c:pt idx="505">
                  <c:v>-9.4339622641509413E-3</c:v>
                </c:pt>
                <c:pt idx="506">
                  <c:v>0.15094339622641509</c:v>
                </c:pt>
                <c:pt idx="507">
                  <c:v>0.31132075471698112</c:v>
                </c:pt>
                <c:pt idx="508">
                  <c:v>0.47169811320754718</c:v>
                </c:pt>
                <c:pt idx="509">
                  <c:v>0.13916310088712947</c:v>
                </c:pt>
                <c:pt idx="510">
                  <c:v>-0.29899599089278478</c:v>
                </c:pt>
                <c:pt idx="511">
                  <c:v>-0.73715508267269914</c:v>
                </c:pt>
                <c:pt idx="512">
                  <c:v>-0.44352908594645252</c:v>
                </c:pt>
                <c:pt idx="513">
                  <c:v>0.15500736432402779</c:v>
                </c:pt>
                <c:pt idx="514">
                  <c:v>0.75354381459450814</c:v>
                </c:pt>
                <c:pt idx="515">
                  <c:v>0.64791973513501167</c:v>
                </c:pt>
                <c:pt idx="516">
                  <c:v>4.9383284864531307E-2</c:v>
                </c:pt>
                <c:pt idx="517">
                  <c:v>-0.54915316540594905</c:v>
                </c:pt>
                <c:pt idx="518">
                  <c:v>-0.65983289000565548</c:v>
                </c:pt>
                <c:pt idx="519">
                  <c:v>-0.22167379822574113</c:v>
                </c:pt>
                <c:pt idx="520">
                  <c:v>0.21648529355417317</c:v>
                </c:pt>
                <c:pt idx="521">
                  <c:v>0.44339622641509435</c:v>
                </c:pt>
                <c:pt idx="522">
                  <c:v>0.28301886792452829</c:v>
                </c:pt>
                <c:pt idx="523">
                  <c:v>0.12264150943396224</c:v>
                </c:pt>
                <c:pt idx="524">
                  <c:v>-3.7735849056603772E-2</c:v>
                </c:pt>
                <c:pt idx="525">
                  <c:v>-0.19811320754716982</c:v>
                </c:pt>
                <c:pt idx="526">
                  <c:v>-0.35849056603773582</c:v>
                </c:pt>
                <c:pt idx="527">
                  <c:v>-0.44845187155530419</c:v>
                </c:pt>
                <c:pt idx="528">
                  <c:v>-1.0292779775390004E-2</c:v>
                </c:pt>
                <c:pt idx="529">
                  <c:v>0.42786631200452424</c:v>
                </c:pt>
                <c:pt idx="530">
                  <c:v>0.8660254037844386</c:v>
                </c:pt>
                <c:pt idx="531">
                  <c:v>0.26748895351395835</c:v>
                </c:pt>
                <c:pt idx="532">
                  <c:v>-0.33104749675652195</c:v>
                </c:pt>
                <c:pt idx="533">
                  <c:v>-0.92958394702700231</c:v>
                </c:pt>
                <c:pt idx="534">
                  <c:v>-0.47187960270251744</c:v>
                </c:pt>
                <c:pt idx="535">
                  <c:v>0.12665684756796292</c:v>
                </c:pt>
                <c:pt idx="536">
                  <c:v>0.72519329783844322</c:v>
                </c:pt>
                <c:pt idx="537">
                  <c:v>0.53096256889391602</c:v>
                </c:pt>
                <c:pt idx="538">
                  <c:v>9.2803477114001665E-2</c:v>
                </c:pt>
                <c:pt idx="539">
                  <c:v>-0.34535561466591264</c:v>
                </c:pt>
                <c:pt idx="540">
                  <c:v>-0.39622641509433965</c:v>
                </c:pt>
                <c:pt idx="541">
                  <c:v>-0.23584905660377359</c:v>
                </c:pt>
                <c:pt idx="542">
                  <c:v>-7.547169811320753E-2</c:v>
                </c:pt>
                <c:pt idx="543">
                  <c:v>8.4905660377358486E-2</c:v>
                </c:pt>
                <c:pt idx="544">
                  <c:v>0.24528301886792453</c:v>
                </c:pt>
                <c:pt idx="545">
                  <c:v>0.40566037735849059</c:v>
                </c:pt>
                <c:pt idx="546">
                  <c:v>0.31958155044356473</c:v>
                </c:pt>
                <c:pt idx="547">
                  <c:v>-0.11857754133634957</c:v>
                </c:pt>
                <c:pt idx="548">
                  <c:v>-0.55673663311626387</c:v>
                </c:pt>
                <c:pt idx="549">
                  <c:v>-0.68998527135194443</c:v>
                </c:pt>
                <c:pt idx="550">
                  <c:v>-9.1448821081464016E-2</c:v>
                </c:pt>
                <c:pt idx="551">
                  <c:v>0.50708762918901606</c:v>
                </c:pt>
                <c:pt idx="552">
                  <c:v>0.89437592054050352</c:v>
                </c:pt>
                <c:pt idx="553">
                  <c:v>0.29583947027002311</c:v>
                </c:pt>
                <c:pt idx="554">
                  <c:v>-0.30269698000045708</c:v>
                </c:pt>
                <c:pt idx="555">
                  <c:v>-0.84025133956209075</c:v>
                </c:pt>
                <c:pt idx="556">
                  <c:v>-0.40209224778217656</c:v>
                </c:pt>
                <c:pt idx="557">
                  <c:v>3.6066843997737796E-2</c:v>
                </c:pt>
                <c:pt idx="558">
                  <c:v>0.4742259357776521</c:v>
                </c:pt>
                <c:pt idx="559">
                  <c:v>0.34905660377358494</c:v>
                </c:pt>
                <c:pt idx="560">
                  <c:v>0.18867924528301888</c:v>
                </c:pt>
                <c:pt idx="561">
                  <c:v>2.8301886792452824E-2</c:v>
                </c:pt>
                <c:pt idx="562">
                  <c:v>-0.13207547169811321</c:v>
                </c:pt>
                <c:pt idx="563">
                  <c:v>-0.29245283018867924</c:v>
                </c:pt>
                <c:pt idx="564">
                  <c:v>-0.45283018867924529</c:v>
                </c:pt>
                <c:pt idx="565">
                  <c:v>-0.19071122933182524</c:v>
                </c:pt>
                <c:pt idx="566">
                  <c:v>0.24744786244808903</c:v>
                </c:pt>
                <c:pt idx="567">
                  <c:v>0.68560695422800333</c:v>
                </c:pt>
                <c:pt idx="568">
                  <c:v>0.51394513891945026</c:v>
                </c:pt>
                <c:pt idx="569">
                  <c:v>-8.4591311351030096E-2</c:v>
                </c:pt>
                <c:pt idx="570">
                  <c:v>-0.68312776162151057</c:v>
                </c:pt>
                <c:pt idx="571">
                  <c:v>-0.71833578810800924</c:v>
                </c:pt>
                <c:pt idx="572">
                  <c:v>-0.11979933783752894</c:v>
                </c:pt>
                <c:pt idx="573">
                  <c:v>0.47873711243295147</c:v>
                </c:pt>
                <c:pt idx="574">
                  <c:v>0.71138101845035129</c:v>
                </c:pt>
                <c:pt idx="575">
                  <c:v>0.27322192667043693</c:v>
                </c:pt>
                <c:pt idx="576">
                  <c:v>-0.1649371651094774</c:v>
                </c:pt>
                <c:pt idx="577">
                  <c:v>-0.46226415094339623</c:v>
                </c:pt>
                <c:pt idx="578">
                  <c:v>-0.30188679245283018</c:v>
                </c:pt>
                <c:pt idx="579">
                  <c:v>-0.14150943396226418</c:v>
                </c:pt>
                <c:pt idx="580">
                  <c:v>1.8867924528301886E-2</c:v>
                </c:pt>
                <c:pt idx="581">
                  <c:v>0.17924528301886791</c:v>
                </c:pt>
                <c:pt idx="582">
                  <c:v>0.33962264150943394</c:v>
                </c:pt>
                <c:pt idx="583">
                  <c:v>0.5</c:v>
                </c:pt>
                <c:pt idx="584">
                  <c:v>6.1840908220085755E-2</c:v>
                </c:pt>
                <c:pt idx="585">
                  <c:v>-0.37631818355982855</c:v>
                </c:pt>
                <c:pt idx="586">
                  <c:v>-0.81447727533974279</c:v>
                </c:pt>
                <c:pt idx="587">
                  <c:v>-0.33790500648695604</c:v>
                </c:pt>
                <c:pt idx="588">
                  <c:v>0.26063144378352426</c:v>
                </c:pt>
                <c:pt idx="589">
                  <c:v>0.85916789405400462</c:v>
                </c:pt>
                <c:pt idx="590">
                  <c:v>0.54229565567551508</c:v>
                </c:pt>
                <c:pt idx="591">
                  <c:v>-5.6240794594965227E-2</c:v>
                </c:pt>
                <c:pt idx="592">
                  <c:v>-0.65477724486544564</c:v>
                </c:pt>
                <c:pt idx="593">
                  <c:v>-0.58251069733861183</c:v>
                </c:pt>
                <c:pt idx="594">
                  <c:v>-0.14435160555869747</c:v>
                </c:pt>
                <c:pt idx="595">
                  <c:v>0.29380748622121688</c:v>
                </c:pt>
                <c:pt idx="596">
                  <c:v>0.41509433962264153</c:v>
                </c:pt>
                <c:pt idx="597">
                  <c:v>0.25471698113207547</c:v>
                </c:pt>
                <c:pt idx="598">
                  <c:v>9.4339622641509413E-2</c:v>
                </c:pt>
                <c:pt idx="599">
                  <c:v>-6.6037735849056603E-2</c:v>
                </c:pt>
                <c:pt idx="600">
                  <c:v>-0.22641509433962265</c:v>
                </c:pt>
                <c:pt idx="601">
                  <c:v>-0.3867924528301887</c:v>
                </c:pt>
                <c:pt idx="602">
                  <c:v>-0.37112967888826054</c:v>
                </c:pt>
                <c:pt idx="603">
                  <c:v>6.7029412891653761E-2</c:v>
                </c:pt>
                <c:pt idx="604">
                  <c:v>0.50518850467156806</c:v>
                </c:pt>
                <c:pt idx="605">
                  <c:v>0.76040132432494212</c:v>
                </c:pt>
                <c:pt idx="606">
                  <c:v>0.1618648740544617</c:v>
                </c:pt>
                <c:pt idx="607">
                  <c:v>-0.43667157621601843</c:v>
                </c:pt>
                <c:pt idx="608">
                  <c:v>-0.96479197351350121</c:v>
                </c:pt>
                <c:pt idx="609">
                  <c:v>-0.36625552324302096</c:v>
                </c:pt>
                <c:pt idx="610">
                  <c:v>0.23228092702745939</c:v>
                </c:pt>
                <c:pt idx="611">
                  <c:v>0.83081737729793981</c:v>
                </c:pt>
                <c:pt idx="612">
                  <c:v>0.45364037622687237</c:v>
                </c:pt>
                <c:pt idx="613">
                  <c:v>1.548128444695801E-2</c:v>
                </c:pt>
                <c:pt idx="614">
                  <c:v>-0.42267780733295635</c:v>
                </c:pt>
                <c:pt idx="615">
                  <c:v>-0.36792452830188682</c:v>
                </c:pt>
                <c:pt idx="616">
                  <c:v>-0.20754716981132076</c:v>
                </c:pt>
                <c:pt idx="617">
                  <c:v>-4.7169811320754707E-2</c:v>
                </c:pt>
                <c:pt idx="618">
                  <c:v>0.11320754716981132</c:v>
                </c:pt>
                <c:pt idx="619">
                  <c:v>0.27358490566037735</c:v>
                </c:pt>
                <c:pt idx="620">
                  <c:v>0.43396226415094341</c:v>
                </c:pt>
                <c:pt idx="621">
                  <c:v>0.24225935777652102</c:v>
                </c:pt>
                <c:pt idx="622">
                  <c:v>-0.19589973400339322</c:v>
                </c:pt>
                <c:pt idx="623">
                  <c:v>-0.63405882578330752</c:v>
                </c:pt>
                <c:pt idx="624">
                  <c:v>-0.58436119189244795</c:v>
                </c:pt>
                <c:pt idx="625">
                  <c:v>1.4175258378032463E-2</c:v>
                </c:pt>
                <c:pt idx="626">
                  <c:v>0.61271170864851277</c:v>
                </c:pt>
                <c:pt idx="627">
                  <c:v>0.78875184108100693</c:v>
                </c:pt>
                <c:pt idx="628">
                  <c:v>0.19021539081052663</c:v>
                </c:pt>
                <c:pt idx="629">
                  <c:v>-0.40832105945995378</c:v>
                </c:pt>
                <c:pt idx="630">
                  <c:v>-0.76292914689504698</c:v>
                </c:pt>
                <c:pt idx="631">
                  <c:v>-0.32477005511513274</c:v>
                </c:pt>
                <c:pt idx="632">
                  <c:v>0.11338903666478145</c:v>
                </c:pt>
                <c:pt idx="633">
                  <c:v>0.48113207547169812</c:v>
                </c:pt>
                <c:pt idx="634">
                  <c:v>0.32075471698113212</c:v>
                </c:pt>
                <c:pt idx="635">
                  <c:v>0.16037735849056606</c:v>
                </c:pt>
                <c:pt idx="636">
                  <c:v>0</c:v>
                </c:pt>
                <c:pt idx="637">
                  <c:v>-0.16037735849056603</c:v>
                </c:pt>
                <c:pt idx="638">
                  <c:v>-0.32075471698113206</c:v>
                </c:pt>
                <c:pt idx="639">
                  <c:v>-0.48113207547169812</c:v>
                </c:pt>
                <c:pt idx="640">
                  <c:v>-0.11338903666478156</c:v>
                </c:pt>
                <c:pt idx="641">
                  <c:v>0.32477005511513274</c:v>
                </c:pt>
                <c:pt idx="642">
                  <c:v>0.76292914689504698</c:v>
                </c:pt>
                <c:pt idx="643">
                  <c:v>0.40832105945995373</c:v>
                </c:pt>
                <c:pt idx="644">
                  <c:v>-0.19021539081052663</c:v>
                </c:pt>
                <c:pt idx="645">
                  <c:v>-0.78875184108100704</c:v>
                </c:pt>
                <c:pt idx="646">
                  <c:v>-0.61271170864851277</c:v>
                </c:pt>
                <c:pt idx="647">
                  <c:v>-1.4175258378032463E-2</c:v>
                </c:pt>
                <c:pt idx="648">
                  <c:v>0.58436119189244795</c:v>
                </c:pt>
                <c:pt idx="649">
                  <c:v>0.63405882578330752</c:v>
                </c:pt>
                <c:pt idx="650">
                  <c:v>0.19589973400339322</c:v>
                </c:pt>
                <c:pt idx="651">
                  <c:v>-0.24225935777652108</c:v>
                </c:pt>
                <c:pt idx="652">
                  <c:v>-0.43396226415094341</c:v>
                </c:pt>
                <c:pt idx="653">
                  <c:v>-0.27358490566037735</c:v>
                </c:pt>
                <c:pt idx="654">
                  <c:v>-0.1132075471698113</c:v>
                </c:pt>
                <c:pt idx="655">
                  <c:v>4.716981132075472E-2</c:v>
                </c:pt>
                <c:pt idx="656">
                  <c:v>0.20754716981132076</c:v>
                </c:pt>
                <c:pt idx="657">
                  <c:v>0.36792452830188677</c:v>
                </c:pt>
                <c:pt idx="658">
                  <c:v>0.42267780733295629</c:v>
                </c:pt>
                <c:pt idx="659">
                  <c:v>-1.548128444695801E-2</c:v>
                </c:pt>
                <c:pt idx="660">
                  <c:v>-0.4536403762268722</c:v>
                </c:pt>
                <c:pt idx="661">
                  <c:v>-0.83081737729793981</c:v>
                </c:pt>
                <c:pt idx="662">
                  <c:v>-0.23228092702745956</c:v>
                </c:pt>
                <c:pt idx="663">
                  <c:v>0.3662555232430208</c:v>
                </c:pt>
                <c:pt idx="664">
                  <c:v>0.96479197351350121</c:v>
                </c:pt>
                <c:pt idx="665">
                  <c:v>0.4366715762160186</c:v>
                </c:pt>
                <c:pt idx="666">
                  <c:v>-0.1618648740544617</c:v>
                </c:pt>
                <c:pt idx="667">
                  <c:v>-0.76040132432494212</c:v>
                </c:pt>
                <c:pt idx="668">
                  <c:v>-0.50518850467156806</c:v>
                </c:pt>
                <c:pt idx="669">
                  <c:v>-6.7029412891653761E-2</c:v>
                </c:pt>
                <c:pt idx="670">
                  <c:v>0.37112967888826054</c:v>
                </c:pt>
                <c:pt idx="671">
                  <c:v>0.3867924528301887</c:v>
                </c:pt>
                <c:pt idx="672">
                  <c:v>0.22641509433962265</c:v>
                </c:pt>
                <c:pt idx="673">
                  <c:v>6.6037735849056589E-2</c:v>
                </c:pt>
                <c:pt idx="674">
                  <c:v>-9.4339622641509441E-2</c:v>
                </c:pt>
                <c:pt idx="675">
                  <c:v>-0.25471698113207547</c:v>
                </c:pt>
                <c:pt idx="676">
                  <c:v>-0.41509433962264153</c:v>
                </c:pt>
                <c:pt idx="677">
                  <c:v>-0.29380748622121683</c:v>
                </c:pt>
                <c:pt idx="678">
                  <c:v>0.14435160555869747</c:v>
                </c:pt>
                <c:pt idx="679">
                  <c:v>0.58251069733861183</c:v>
                </c:pt>
                <c:pt idx="680">
                  <c:v>0.65477724486544564</c:v>
                </c:pt>
                <c:pt idx="681">
                  <c:v>5.6240794594965227E-2</c:v>
                </c:pt>
                <c:pt idx="682">
                  <c:v>-0.54229565567551519</c:v>
                </c:pt>
                <c:pt idx="683">
                  <c:v>-0.85916789405400462</c:v>
                </c:pt>
                <c:pt idx="684">
                  <c:v>-0.26063144378352426</c:v>
                </c:pt>
                <c:pt idx="685">
                  <c:v>0.33790500648695587</c:v>
                </c:pt>
                <c:pt idx="686">
                  <c:v>0.81447727533974279</c:v>
                </c:pt>
                <c:pt idx="687">
                  <c:v>0.3763181835598286</c:v>
                </c:pt>
                <c:pt idx="688">
                  <c:v>-6.18409082200857E-2</c:v>
                </c:pt>
                <c:pt idx="689">
                  <c:v>-0.5</c:v>
                </c:pt>
                <c:pt idx="690">
                  <c:v>-0.339622641509434</c:v>
                </c:pt>
                <c:pt idx="691">
                  <c:v>-0.17924528301886794</c:v>
                </c:pt>
                <c:pt idx="692">
                  <c:v>-1.8867924528301883E-2</c:v>
                </c:pt>
                <c:pt idx="693">
                  <c:v>0.14150943396226415</c:v>
                </c:pt>
                <c:pt idx="694">
                  <c:v>0.30188679245283018</c:v>
                </c:pt>
                <c:pt idx="695">
                  <c:v>0.46226415094339623</c:v>
                </c:pt>
                <c:pt idx="696">
                  <c:v>0.16493716510947734</c:v>
                </c:pt>
                <c:pt idx="697">
                  <c:v>-0.27322192667043693</c:v>
                </c:pt>
                <c:pt idx="698">
                  <c:v>-0.71138101845035129</c:v>
                </c:pt>
                <c:pt idx="699">
                  <c:v>-0.47873711243295142</c:v>
                </c:pt>
                <c:pt idx="700">
                  <c:v>0.11979933783752894</c:v>
                </c:pt>
                <c:pt idx="701">
                  <c:v>0.71833578810800935</c:v>
                </c:pt>
                <c:pt idx="702">
                  <c:v>0.68312776162151045</c:v>
                </c:pt>
                <c:pt idx="703">
                  <c:v>8.4591311351030096E-2</c:v>
                </c:pt>
                <c:pt idx="704">
                  <c:v>-0.51394513891945026</c:v>
                </c:pt>
                <c:pt idx="705">
                  <c:v>-0.68560695422800333</c:v>
                </c:pt>
                <c:pt idx="706">
                  <c:v>-0.24744786244808903</c:v>
                </c:pt>
                <c:pt idx="707">
                  <c:v>0.1907112293318253</c:v>
                </c:pt>
                <c:pt idx="708">
                  <c:v>0.45283018867924529</c:v>
                </c:pt>
                <c:pt idx="709">
                  <c:v>0.29245283018867924</c:v>
                </c:pt>
                <c:pt idx="710">
                  <c:v>0.13207547169811323</c:v>
                </c:pt>
                <c:pt idx="711">
                  <c:v>-2.8301886792452831E-2</c:v>
                </c:pt>
                <c:pt idx="712">
                  <c:v>-0.18867924528301888</c:v>
                </c:pt>
                <c:pt idx="713">
                  <c:v>-0.34905660377358488</c:v>
                </c:pt>
                <c:pt idx="714">
                  <c:v>-0.4742259357776521</c:v>
                </c:pt>
                <c:pt idx="715">
                  <c:v>-3.6066843997737907E-2</c:v>
                </c:pt>
                <c:pt idx="716">
                  <c:v>0.40209224778217639</c:v>
                </c:pt>
                <c:pt idx="717">
                  <c:v>0.84025133956209075</c:v>
                </c:pt>
                <c:pt idx="718">
                  <c:v>0.30269698000045725</c:v>
                </c:pt>
                <c:pt idx="719">
                  <c:v>-0.29583947027002311</c:v>
                </c:pt>
                <c:pt idx="720">
                  <c:v>-0.89437592054050352</c:v>
                </c:pt>
                <c:pt idx="721">
                  <c:v>-0.50708762918901629</c:v>
                </c:pt>
                <c:pt idx="722">
                  <c:v>9.1448821081464016E-2</c:v>
                </c:pt>
                <c:pt idx="723">
                  <c:v>0.68998527135194443</c:v>
                </c:pt>
                <c:pt idx="724">
                  <c:v>0.55673663311626387</c:v>
                </c:pt>
                <c:pt idx="725">
                  <c:v>0.11857754133634957</c:v>
                </c:pt>
                <c:pt idx="726">
                  <c:v>-0.31958155044356473</c:v>
                </c:pt>
                <c:pt idx="727">
                  <c:v>-0.40566037735849059</c:v>
                </c:pt>
                <c:pt idx="728">
                  <c:v>-0.24528301886792453</c:v>
                </c:pt>
                <c:pt idx="729">
                  <c:v>-8.4905660377358472E-2</c:v>
                </c:pt>
                <c:pt idx="730">
                  <c:v>7.5471698113207544E-2</c:v>
                </c:pt>
                <c:pt idx="731">
                  <c:v>0.23584905660377359</c:v>
                </c:pt>
                <c:pt idx="732">
                  <c:v>0.39622641509433965</c:v>
                </c:pt>
                <c:pt idx="733">
                  <c:v>0.34535561466591264</c:v>
                </c:pt>
                <c:pt idx="734">
                  <c:v>-9.2803477114001665E-2</c:v>
                </c:pt>
                <c:pt idx="735">
                  <c:v>-0.53096256889391602</c:v>
                </c:pt>
                <c:pt idx="736">
                  <c:v>-0.72519329783844322</c:v>
                </c:pt>
                <c:pt idx="737">
                  <c:v>-0.12665684756796292</c:v>
                </c:pt>
                <c:pt idx="738">
                  <c:v>0.47187960270251728</c:v>
                </c:pt>
                <c:pt idx="739">
                  <c:v>0.92958394702700231</c:v>
                </c:pt>
                <c:pt idx="740">
                  <c:v>0.33104749675652212</c:v>
                </c:pt>
                <c:pt idx="741">
                  <c:v>-0.26748895351395818</c:v>
                </c:pt>
                <c:pt idx="742">
                  <c:v>-0.8660254037844386</c:v>
                </c:pt>
                <c:pt idx="743">
                  <c:v>-0.42786631200452441</c:v>
                </c:pt>
                <c:pt idx="744">
                  <c:v>1.0292779775389893E-2</c:v>
                </c:pt>
                <c:pt idx="745">
                  <c:v>0.44845187155530419</c:v>
                </c:pt>
                <c:pt idx="746">
                  <c:v>0.35849056603773588</c:v>
                </c:pt>
                <c:pt idx="747">
                  <c:v>0.19811320754716982</c:v>
                </c:pt>
                <c:pt idx="748">
                  <c:v>3.7735849056603765E-2</c:v>
                </c:pt>
                <c:pt idx="749">
                  <c:v>-0.12264150943396226</c:v>
                </c:pt>
                <c:pt idx="750">
                  <c:v>-0.28301886792452829</c:v>
                </c:pt>
                <c:pt idx="751">
                  <c:v>-0.44339622641509435</c:v>
                </c:pt>
                <c:pt idx="752">
                  <c:v>-0.21648529355417315</c:v>
                </c:pt>
                <c:pt idx="753">
                  <c:v>0.22167379822574113</c:v>
                </c:pt>
                <c:pt idx="754">
                  <c:v>0.65983289000565548</c:v>
                </c:pt>
                <c:pt idx="755">
                  <c:v>0.54915316540594905</c:v>
                </c:pt>
                <c:pt idx="756">
                  <c:v>-4.9383284864531307E-2</c:v>
                </c:pt>
                <c:pt idx="757">
                  <c:v>-0.64791973513501167</c:v>
                </c:pt>
                <c:pt idx="758">
                  <c:v>-0.75354381459450814</c:v>
                </c:pt>
                <c:pt idx="759">
                  <c:v>-0.15500736432402779</c:v>
                </c:pt>
                <c:pt idx="760">
                  <c:v>0.44352908594645257</c:v>
                </c:pt>
                <c:pt idx="761">
                  <c:v>0.73715508267269914</c:v>
                </c:pt>
                <c:pt idx="762">
                  <c:v>0.29899599089278478</c:v>
                </c:pt>
                <c:pt idx="763">
                  <c:v>-0.13916310088712935</c:v>
                </c:pt>
                <c:pt idx="764">
                  <c:v>-0.47169811320754718</c:v>
                </c:pt>
                <c:pt idx="765">
                  <c:v>-0.31132075471698112</c:v>
                </c:pt>
                <c:pt idx="766">
                  <c:v>-0.15094339622641512</c:v>
                </c:pt>
                <c:pt idx="767">
                  <c:v>9.433962264150943E-3</c:v>
                </c:pt>
                <c:pt idx="768">
                  <c:v>0.16981132075471697</c:v>
                </c:pt>
                <c:pt idx="769">
                  <c:v>0.330188679245283</c:v>
                </c:pt>
                <c:pt idx="770">
                  <c:v>0.49056603773584906</c:v>
                </c:pt>
                <c:pt idx="771">
                  <c:v>8.7614972442433658E-2</c:v>
                </c:pt>
                <c:pt idx="772">
                  <c:v>-0.35054411933748059</c:v>
                </c:pt>
                <c:pt idx="773">
                  <c:v>-0.78870321111739494</c:v>
                </c:pt>
                <c:pt idx="774">
                  <c:v>-0.37311303297345483</c:v>
                </c:pt>
                <c:pt idx="775">
                  <c:v>0.22542341729702547</c:v>
                </c:pt>
                <c:pt idx="776">
                  <c:v>0.82395986756750583</c:v>
                </c:pt>
                <c:pt idx="777">
                  <c:v>0.57750368216201398</c:v>
                </c:pt>
                <c:pt idx="778">
                  <c:v>-2.1032768108466382E-2</c:v>
                </c:pt>
                <c:pt idx="779">
                  <c:v>-0.61956921837894674</c:v>
                </c:pt>
                <c:pt idx="780">
                  <c:v>-0.60828476156095967</c:v>
                </c:pt>
                <c:pt idx="781">
                  <c:v>-0.17012566978104537</c:v>
                </c:pt>
                <c:pt idx="782">
                  <c:v>0.26803342199886898</c:v>
                </c:pt>
                <c:pt idx="783">
                  <c:v>0.42452830188679247</c:v>
                </c:pt>
                <c:pt idx="784">
                  <c:v>0.26415094339622641</c:v>
                </c:pt>
                <c:pt idx="785">
                  <c:v>0.10377358490566035</c:v>
                </c:pt>
                <c:pt idx="786">
                  <c:v>-5.6603773584905662E-2</c:v>
                </c:pt>
                <c:pt idx="787">
                  <c:v>-0.21698113207547171</c:v>
                </c:pt>
                <c:pt idx="788">
                  <c:v>-0.37735849056603776</c:v>
                </c:pt>
                <c:pt idx="789">
                  <c:v>-0.39690374311060839</c:v>
                </c:pt>
                <c:pt idx="790">
                  <c:v>4.1255348669305913E-2</c:v>
                </c:pt>
                <c:pt idx="791">
                  <c:v>0.47941444044922005</c:v>
                </c:pt>
                <c:pt idx="792">
                  <c:v>0.79560935081144091</c:v>
                </c:pt>
                <c:pt idx="793">
                  <c:v>0.19707290054096066</c:v>
                </c:pt>
                <c:pt idx="794">
                  <c:v>-0.40146354972951964</c:v>
                </c:pt>
                <c:pt idx="795">
                  <c:v>-1</c:v>
                </c:pt>
                <c:pt idx="796">
                  <c:v>-0.40146354972951975</c:v>
                </c:pt>
                <c:pt idx="797">
                  <c:v>0.1970729005409606</c:v>
                </c:pt>
                <c:pt idx="798">
                  <c:v>0.79560935081144091</c:v>
                </c:pt>
                <c:pt idx="799">
                  <c:v>0.47941444044922021</c:v>
                </c:pt>
                <c:pt idx="800">
                  <c:v>4.1255348669305913E-2</c:v>
                </c:pt>
                <c:pt idx="801">
                  <c:v>-0.39690374311060844</c:v>
                </c:pt>
                <c:pt idx="802">
                  <c:v>-0.37735849056603776</c:v>
                </c:pt>
                <c:pt idx="803">
                  <c:v>-0.21698113207547171</c:v>
                </c:pt>
                <c:pt idx="804">
                  <c:v>-5.6603773584905648E-2</c:v>
                </c:pt>
                <c:pt idx="805">
                  <c:v>0.10377358490566038</c:v>
                </c:pt>
                <c:pt idx="806">
                  <c:v>0.26415094339622641</c:v>
                </c:pt>
                <c:pt idx="807">
                  <c:v>0.42452830188679247</c:v>
                </c:pt>
                <c:pt idx="808">
                  <c:v>0.26803342199886893</c:v>
                </c:pt>
                <c:pt idx="809">
                  <c:v>-0.17012566978104537</c:v>
                </c:pt>
                <c:pt idx="810">
                  <c:v>-0.60828476156095967</c:v>
                </c:pt>
                <c:pt idx="811">
                  <c:v>-0.61956921837894674</c:v>
                </c:pt>
                <c:pt idx="812">
                  <c:v>-2.1032768108466382E-2</c:v>
                </c:pt>
                <c:pt idx="813">
                  <c:v>0.57750368216201398</c:v>
                </c:pt>
                <c:pt idx="814">
                  <c:v>0.82395986756750583</c:v>
                </c:pt>
                <c:pt idx="815">
                  <c:v>0.22542341729702547</c:v>
                </c:pt>
                <c:pt idx="816">
                  <c:v>-0.37311303297345477</c:v>
                </c:pt>
                <c:pt idx="817">
                  <c:v>-0.78870321111739494</c:v>
                </c:pt>
                <c:pt idx="818">
                  <c:v>-0.35054411933748059</c:v>
                </c:pt>
                <c:pt idx="819">
                  <c:v>8.7614972442433547E-2</c:v>
                </c:pt>
                <c:pt idx="820">
                  <c:v>0.49056603773584906</c:v>
                </c:pt>
                <c:pt idx="821">
                  <c:v>0.33018867924528306</c:v>
                </c:pt>
                <c:pt idx="822">
                  <c:v>0.169811320754717</c:v>
                </c:pt>
                <c:pt idx="823">
                  <c:v>9.4339622641509413E-3</c:v>
                </c:pt>
                <c:pt idx="824">
                  <c:v>-0.15094339622641509</c:v>
                </c:pt>
                <c:pt idx="825">
                  <c:v>-0.31132075471698112</c:v>
                </c:pt>
                <c:pt idx="826">
                  <c:v>-0.47169811320754718</c:v>
                </c:pt>
                <c:pt idx="827">
                  <c:v>-0.13916310088712947</c:v>
                </c:pt>
                <c:pt idx="828">
                  <c:v>0.29899599089278478</c:v>
                </c:pt>
                <c:pt idx="829">
                  <c:v>0.73715508267269914</c:v>
                </c:pt>
                <c:pt idx="830">
                  <c:v>0.44352908594645252</c:v>
                </c:pt>
                <c:pt idx="831">
                  <c:v>-0.15500736432402779</c:v>
                </c:pt>
                <c:pt idx="832">
                  <c:v>-0.75354381459450814</c:v>
                </c:pt>
                <c:pt idx="833">
                  <c:v>-0.64791973513501167</c:v>
                </c:pt>
                <c:pt idx="834">
                  <c:v>-4.9383284864531307E-2</c:v>
                </c:pt>
                <c:pt idx="835">
                  <c:v>0.54915316540594905</c:v>
                </c:pt>
                <c:pt idx="836">
                  <c:v>0.65983289000565548</c:v>
                </c:pt>
                <c:pt idx="837">
                  <c:v>0.22167379822574113</c:v>
                </c:pt>
                <c:pt idx="838">
                  <c:v>-0.21648529355417317</c:v>
                </c:pt>
                <c:pt idx="839">
                  <c:v>-0.44339622641509435</c:v>
                </c:pt>
                <c:pt idx="840">
                  <c:v>-0.28301886792452829</c:v>
                </c:pt>
                <c:pt idx="841">
                  <c:v>-0.12264150943396224</c:v>
                </c:pt>
                <c:pt idx="842">
                  <c:v>3.7735849056603772E-2</c:v>
                </c:pt>
                <c:pt idx="843">
                  <c:v>0.19811320754716982</c:v>
                </c:pt>
                <c:pt idx="844">
                  <c:v>0.35849056603773582</c:v>
                </c:pt>
                <c:pt idx="845">
                  <c:v>0.44845187155530419</c:v>
                </c:pt>
                <c:pt idx="846">
                  <c:v>1.0292779775390004E-2</c:v>
                </c:pt>
                <c:pt idx="847">
                  <c:v>-0.42786631200452424</c:v>
                </c:pt>
                <c:pt idx="848">
                  <c:v>-0.8660254037844386</c:v>
                </c:pt>
                <c:pt idx="849">
                  <c:v>-0.26748895351395835</c:v>
                </c:pt>
                <c:pt idx="850">
                  <c:v>0.33104749675652195</c:v>
                </c:pt>
                <c:pt idx="851">
                  <c:v>0.92958394702700231</c:v>
                </c:pt>
                <c:pt idx="852">
                  <c:v>0.47187960270251744</c:v>
                </c:pt>
                <c:pt idx="853">
                  <c:v>-0.12665684756796292</c:v>
                </c:pt>
                <c:pt idx="854">
                  <c:v>-0.72519329783844322</c:v>
                </c:pt>
                <c:pt idx="855">
                  <c:v>-0.53096256889391602</c:v>
                </c:pt>
                <c:pt idx="856">
                  <c:v>-9.2803477114001665E-2</c:v>
                </c:pt>
                <c:pt idx="857">
                  <c:v>0.34535561466591264</c:v>
                </c:pt>
                <c:pt idx="858">
                  <c:v>0.39622641509433965</c:v>
                </c:pt>
                <c:pt idx="859">
                  <c:v>0.23584905660377359</c:v>
                </c:pt>
                <c:pt idx="860">
                  <c:v>7.547169811320753E-2</c:v>
                </c:pt>
                <c:pt idx="861">
                  <c:v>-8.4905660377358486E-2</c:v>
                </c:pt>
                <c:pt idx="862">
                  <c:v>-0.24528301886792453</c:v>
                </c:pt>
                <c:pt idx="863">
                  <c:v>-0.40566037735849059</c:v>
                </c:pt>
                <c:pt idx="864">
                  <c:v>-0.31958155044356473</c:v>
                </c:pt>
                <c:pt idx="865">
                  <c:v>0.11857754133634957</c:v>
                </c:pt>
                <c:pt idx="866">
                  <c:v>0.55673663311626387</c:v>
                </c:pt>
                <c:pt idx="867">
                  <c:v>0.68998527135194443</c:v>
                </c:pt>
                <c:pt idx="868">
                  <c:v>9.1448821081464016E-2</c:v>
                </c:pt>
                <c:pt idx="869">
                  <c:v>-0.50708762918901606</c:v>
                </c:pt>
                <c:pt idx="870">
                  <c:v>-0.89437592054050352</c:v>
                </c:pt>
                <c:pt idx="871">
                  <c:v>-0.29583947027002311</c:v>
                </c:pt>
                <c:pt idx="872">
                  <c:v>0.30269698000045708</c:v>
                </c:pt>
                <c:pt idx="873">
                  <c:v>0.84025133956209075</c:v>
                </c:pt>
                <c:pt idx="874">
                  <c:v>0.40209224778217656</c:v>
                </c:pt>
                <c:pt idx="875">
                  <c:v>-3.6066843997737796E-2</c:v>
                </c:pt>
                <c:pt idx="876">
                  <c:v>-0.4742259357776521</c:v>
                </c:pt>
                <c:pt idx="877">
                  <c:v>-0.34905660377358494</c:v>
                </c:pt>
                <c:pt idx="878">
                  <c:v>-0.18867924528301888</c:v>
                </c:pt>
                <c:pt idx="879">
                  <c:v>-2.8301886792452824E-2</c:v>
                </c:pt>
                <c:pt idx="880">
                  <c:v>0.13207547169811321</c:v>
                </c:pt>
                <c:pt idx="881">
                  <c:v>0.29245283018867924</c:v>
                </c:pt>
                <c:pt idx="882">
                  <c:v>0.45283018867924529</c:v>
                </c:pt>
                <c:pt idx="883">
                  <c:v>0.19071122933182524</c:v>
                </c:pt>
                <c:pt idx="884">
                  <c:v>-0.24744786244808903</c:v>
                </c:pt>
                <c:pt idx="885">
                  <c:v>-0.68560695422800333</c:v>
                </c:pt>
                <c:pt idx="886">
                  <c:v>-0.51394513891945026</c:v>
                </c:pt>
                <c:pt idx="887">
                  <c:v>8.4591311351030096E-2</c:v>
                </c:pt>
                <c:pt idx="888">
                  <c:v>0.68312776162151057</c:v>
                </c:pt>
                <c:pt idx="889">
                  <c:v>0.71833578810800924</c:v>
                </c:pt>
                <c:pt idx="890">
                  <c:v>0.11979933783752894</c:v>
                </c:pt>
                <c:pt idx="891">
                  <c:v>-0.47873711243295147</c:v>
                </c:pt>
                <c:pt idx="892">
                  <c:v>-0.71138101845035129</c:v>
                </c:pt>
                <c:pt idx="893">
                  <c:v>-0.27322192667043693</c:v>
                </c:pt>
                <c:pt idx="894">
                  <c:v>0.1649371651094774</c:v>
                </c:pt>
                <c:pt idx="895">
                  <c:v>0.46226415094339623</c:v>
                </c:pt>
                <c:pt idx="896">
                  <c:v>0.30188679245283018</c:v>
                </c:pt>
                <c:pt idx="897">
                  <c:v>0.14150943396226418</c:v>
                </c:pt>
                <c:pt idx="898">
                  <c:v>-1.8867924528301886E-2</c:v>
                </c:pt>
                <c:pt idx="899">
                  <c:v>-0.17924528301886791</c:v>
                </c:pt>
                <c:pt idx="900">
                  <c:v>-0.33962264150943394</c:v>
                </c:pt>
                <c:pt idx="901">
                  <c:v>-0.5</c:v>
                </c:pt>
                <c:pt idx="902">
                  <c:v>-6.1840908220085755E-2</c:v>
                </c:pt>
                <c:pt idx="903">
                  <c:v>0.37631818355982855</c:v>
                </c:pt>
                <c:pt idx="904">
                  <c:v>0.81447727533974279</c:v>
                </c:pt>
                <c:pt idx="905">
                  <c:v>0.33790500648695604</c:v>
                </c:pt>
                <c:pt idx="906">
                  <c:v>-0.26063144378352426</c:v>
                </c:pt>
                <c:pt idx="907">
                  <c:v>-0.85916789405400462</c:v>
                </c:pt>
                <c:pt idx="908">
                  <c:v>-0.54229565567551508</c:v>
                </c:pt>
                <c:pt idx="909">
                  <c:v>5.6240794594965227E-2</c:v>
                </c:pt>
                <c:pt idx="910">
                  <c:v>0.65477724486544564</c:v>
                </c:pt>
                <c:pt idx="911">
                  <c:v>0.58251069733861183</c:v>
                </c:pt>
                <c:pt idx="912">
                  <c:v>0.14435160555869747</c:v>
                </c:pt>
                <c:pt idx="913">
                  <c:v>-0.29380748622121688</c:v>
                </c:pt>
                <c:pt idx="914">
                  <c:v>-0.41509433962264153</c:v>
                </c:pt>
                <c:pt idx="915">
                  <c:v>-0.25471698113207547</c:v>
                </c:pt>
                <c:pt idx="916">
                  <c:v>-9.4339622641509413E-2</c:v>
                </c:pt>
                <c:pt idx="917">
                  <c:v>6.6037735849056603E-2</c:v>
                </c:pt>
                <c:pt idx="918">
                  <c:v>0.22641509433962265</c:v>
                </c:pt>
                <c:pt idx="919">
                  <c:v>0.3867924528301887</c:v>
                </c:pt>
                <c:pt idx="920">
                  <c:v>0.37112967888826054</c:v>
                </c:pt>
                <c:pt idx="921">
                  <c:v>-6.7029412891653761E-2</c:v>
                </c:pt>
                <c:pt idx="922">
                  <c:v>-0.50518850467156806</c:v>
                </c:pt>
                <c:pt idx="923">
                  <c:v>-0.76040132432494212</c:v>
                </c:pt>
                <c:pt idx="924">
                  <c:v>-0.1618648740544617</c:v>
                </c:pt>
                <c:pt idx="925">
                  <c:v>0.43667157621601843</c:v>
                </c:pt>
                <c:pt idx="926">
                  <c:v>0.96479197351350121</c:v>
                </c:pt>
                <c:pt idx="927">
                  <c:v>0.36625552324302096</c:v>
                </c:pt>
                <c:pt idx="928">
                  <c:v>-0.23228092702745939</c:v>
                </c:pt>
                <c:pt idx="929">
                  <c:v>-0.83081737729793981</c:v>
                </c:pt>
                <c:pt idx="930">
                  <c:v>-0.45364037622687237</c:v>
                </c:pt>
                <c:pt idx="931">
                  <c:v>-1.548128444695801E-2</c:v>
                </c:pt>
                <c:pt idx="932">
                  <c:v>0.42267780733295635</c:v>
                </c:pt>
                <c:pt idx="933">
                  <c:v>0.36792452830188682</c:v>
                </c:pt>
                <c:pt idx="934">
                  <c:v>0.20754716981132076</c:v>
                </c:pt>
                <c:pt idx="935">
                  <c:v>4.7169811320754707E-2</c:v>
                </c:pt>
                <c:pt idx="936">
                  <c:v>-0.11320754716981132</c:v>
                </c:pt>
                <c:pt idx="937">
                  <c:v>-0.27358490566037735</c:v>
                </c:pt>
                <c:pt idx="938">
                  <c:v>-0.43396226415094341</c:v>
                </c:pt>
                <c:pt idx="939">
                  <c:v>-0.24225935777652102</c:v>
                </c:pt>
                <c:pt idx="940">
                  <c:v>0.19589973400339322</c:v>
                </c:pt>
                <c:pt idx="941">
                  <c:v>0.63405882578330752</c:v>
                </c:pt>
                <c:pt idx="942">
                  <c:v>0.58436119189244795</c:v>
                </c:pt>
                <c:pt idx="943">
                  <c:v>-1.4175258378032463E-2</c:v>
                </c:pt>
                <c:pt idx="944">
                  <c:v>-0.61271170864851277</c:v>
                </c:pt>
                <c:pt idx="945">
                  <c:v>-0.78875184108100693</c:v>
                </c:pt>
                <c:pt idx="946">
                  <c:v>-0.19021539081052663</c:v>
                </c:pt>
                <c:pt idx="947">
                  <c:v>0.40832105945995378</c:v>
                </c:pt>
                <c:pt idx="948">
                  <c:v>0.76292914689504698</c:v>
                </c:pt>
                <c:pt idx="949">
                  <c:v>0.32477005511513274</c:v>
                </c:pt>
                <c:pt idx="950">
                  <c:v>-0.11338903666478145</c:v>
                </c:pt>
                <c:pt idx="951">
                  <c:v>-0.48113207547169812</c:v>
                </c:pt>
                <c:pt idx="952">
                  <c:v>-0.32075471698113212</c:v>
                </c:pt>
                <c:pt idx="953">
                  <c:v>-0.16037735849056606</c:v>
                </c:pt>
                <c:pt idx="954">
                  <c:v>0</c:v>
                </c:pt>
                <c:pt idx="955">
                  <c:v>0.16037735849056603</c:v>
                </c:pt>
                <c:pt idx="956">
                  <c:v>0.32075471698113206</c:v>
                </c:pt>
                <c:pt idx="957">
                  <c:v>0.48113207547169812</c:v>
                </c:pt>
                <c:pt idx="958">
                  <c:v>0.11338903666478156</c:v>
                </c:pt>
                <c:pt idx="959">
                  <c:v>-0.32477005511513274</c:v>
                </c:pt>
                <c:pt idx="960">
                  <c:v>-0.76292914689504698</c:v>
                </c:pt>
                <c:pt idx="961">
                  <c:v>-0.40832105945995373</c:v>
                </c:pt>
                <c:pt idx="962">
                  <c:v>0.19021539081052663</c:v>
                </c:pt>
                <c:pt idx="963">
                  <c:v>0.78875184108100704</c:v>
                </c:pt>
                <c:pt idx="964">
                  <c:v>0.61271170864851277</c:v>
                </c:pt>
                <c:pt idx="965">
                  <c:v>1.4175258378032463E-2</c:v>
                </c:pt>
                <c:pt idx="966">
                  <c:v>-0.58436119189244795</c:v>
                </c:pt>
                <c:pt idx="967">
                  <c:v>-0.63405882578330752</c:v>
                </c:pt>
                <c:pt idx="968">
                  <c:v>-0.19589973400339322</c:v>
                </c:pt>
                <c:pt idx="969">
                  <c:v>0.24225935777652108</c:v>
                </c:pt>
                <c:pt idx="970">
                  <c:v>0.43396226415094341</c:v>
                </c:pt>
                <c:pt idx="971">
                  <c:v>0.27358490566037735</c:v>
                </c:pt>
                <c:pt idx="972">
                  <c:v>0.1132075471698113</c:v>
                </c:pt>
                <c:pt idx="973">
                  <c:v>-4.716981132075472E-2</c:v>
                </c:pt>
                <c:pt idx="974">
                  <c:v>-0.20754716981132076</c:v>
                </c:pt>
                <c:pt idx="975">
                  <c:v>-0.36792452830188677</c:v>
                </c:pt>
                <c:pt idx="976">
                  <c:v>-0.42267780733295629</c:v>
                </c:pt>
                <c:pt idx="977">
                  <c:v>1.548128444695801E-2</c:v>
                </c:pt>
                <c:pt idx="978">
                  <c:v>0.4536403762268722</c:v>
                </c:pt>
                <c:pt idx="979">
                  <c:v>0.83081737729793981</c:v>
                </c:pt>
                <c:pt idx="980">
                  <c:v>0.23228092702745956</c:v>
                </c:pt>
                <c:pt idx="981">
                  <c:v>-0.3662555232430208</c:v>
                </c:pt>
                <c:pt idx="982">
                  <c:v>-0.96479197351350121</c:v>
                </c:pt>
                <c:pt idx="983">
                  <c:v>-0.4366715762160186</c:v>
                </c:pt>
                <c:pt idx="984">
                  <c:v>0.1618648740544617</c:v>
                </c:pt>
                <c:pt idx="985">
                  <c:v>0.76040132432494212</c:v>
                </c:pt>
                <c:pt idx="986">
                  <c:v>0.50518850467156806</c:v>
                </c:pt>
                <c:pt idx="987">
                  <c:v>6.7029412891653761E-2</c:v>
                </c:pt>
                <c:pt idx="988">
                  <c:v>-0.37112967888826054</c:v>
                </c:pt>
                <c:pt idx="989">
                  <c:v>-0.3867924528301887</c:v>
                </c:pt>
                <c:pt idx="990">
                  <c:v>-0.22641509433962265</c:v>
                </c:pt>
                <c:pt idx="991">
                  <c:v>-6.6037735849056589E-2</c:v>
                </c:pt>
                <c:pt idx="992">
                  <c:v>9.4339622641509441E-2</c:v>
                </c:pt>
                <c:pt idx="993">
                  <c:v>0.25471698113207547</c:v>
                </c:pt>
                <c:pt idx="994">
                  <c:v>0.41509433962264153</c:v>
                </c:pt>
                <c:pt idx="995">
                  <c:v>0.29380748622121683</c:v>
                </c:pt>
                <c:pt idx="996">
                  <c:v>-0.14435160555869747</c:v>
                </c:pt>
                <c:pt idx="997">
                  <c:v>-0.58251069733861183</c:v>
                </c:pt>
                <c:pt idx="998">
                  <c:v>-0.65477724486544564</c:v>
                </c:pt>
                <c:pt idx="999">
                  <c:v>-5.6240794594965227E-2</c:v>
                </c:pt>
                <c:pt idx="1000">
                  <c:v>0.54229565567551519</c:v>
                </c:pt>
                <c:pt idx="1001">
                  <c:v>0.85916789405400462</c:v>
                </c:pt>
                <c:pt idx="1002">
                  <c:v>0.26063144378352426</c:v>
                </c:pt>
                <c:pt idx="1003">
                  <c:v>-0.33790500648695587</c:v>
                </c:pt>
                <c:pt idx="1004">
                  <c:v>-0.81447727533974279</c:v>
                </c:pt>
                <c:pt idx="1005">
                  <c:v>-0.3763181835598286</c:v>
                </c:pt>
                <c:pt idx="1006">
                  <c:v>6.18409082200857E-2</c:v>
                </c:pt>
                <c:pt idx="1007">
                  <c:v>0.5</c:v>
                </c:pt>
                <c:pt idx="1008">
                  <c:v>0.339622641509434</c:v>
                </c:pt>
                <c:pt idx="1009">
                  <c:v>0.17924528301886794</c:v>
                </c:pt>
                <c:pt idx="1010">
                  <c:v>1.8867924528301883E-2</c:v>
                </c:pt>
                <c:pt idx="1011">
                  <c:v>-0.14150943396226415</c:v>
                </c:pt>
                <c:pt idx="1012">
                  <c:v>-0.30188679245283018</c:v>
                </c:pt>
                <c:pt idx="1013">
                  <c:v>-0.46226415094339623</c:v>
                </c:pt>
                <c:pt idx="1014">
                  <c:v>-0.16493716510947734</c:v>
                </c:pt>
                <c:pt idx="1015">
                  <c:v>0.27322192667043693</c:v>
                </c:pt>
                <c:pt idx="1016">
                  <c:v>0.71138101845035129</c:v>
                </c:pt>
                <c:pt idx="1017">
                  <c:v>0.47873711243295142</c:v>
                </c:pt>
                <c:pt idx="1018">
                  <c:v>-0.11979933783752894</c:v>
                </c:pt>
                <c:pt idx="1019">
                  <c:v>-0.71833578810800935</c:v>
                </c:pt>
                <c:pt idx="1020">
                  <c:v>-0.68312776162151045</c:v>
                </c:pt>
                <c:pt idx="1021">
                  <c:v>-8.4591311351030096E-2</c:v>
                </c:pt>
                <c:pt idx="1022">
                  <c:v>0.51394513891945026</c:v>
                </c:pt>
                <c:pt idx="1023">
                  <c:v>0.68560695422800333</c:v>
                </c:pt>
                <c:pt idx="1024">
                  <c:v>0.24744786244808903</c:v>
                </c:pt>
                <c:pt idx="1025">
                  <c:v>-0.1907112293318253</c:v>
                </c:pt>
                <c:pt idx="1026">
                  <c:v>-0.45283018867924529</c:v>
                </c:pt>
                <c:pt idx="1027">
                  <c:v>-0.29245283018867924</c:v>
                </c:pt>
                <c:pt idx="1028">
                  <c:v>-0.13207547169811323</c:v>
                </c:pt>
                <c:pt idx="1029">
                  <c:v>2.8301886792452831E-2</c:v>
                </c:pt>
                <c:pt idx="1030">
                  <c:v>0.18867924528301888</c:v>
                </c:pt>
                <c:pt idx="1031">
                  <c:v>0.34905660377358488</c:v>
                </c:pt>
                <c:pt idx="1032">
                  <c:v>0.4742259357776521</c:v>
                </c:pt>
                <c:pt idx="1033">
                  <c:v>3.6066843997737907E-2</c:v>
                </c:pt>
                <c:pt idx="1034">
                  <c:v>-0.40209224778217639</c:v>
                </c:pt>
                <c:pt idx="1035">
                  <c:v>-0.84025133956209075</c:v>
                </c:pt>
                <c:pt idx="1036">
                  <c:v>-0.30269698000045725</c:v>
                </c:pt>
                <c:pt idx="1037">
                  <c:v>0.29583947027002311</c:v>
                </c:pt>
                <c:pt idx="1038">
                  <c:v>0.89437592054050352</c:v>
                </c:pt>
                <c:pt idx="1039">
                  <c:v>0.50708762918901629</c:v>
                </c:pt>
                <c:pt idx="1040">
                  <c:v>-9.1448821081464016E-2</c:v>
                </c:pt>
                <c:pt idx="1041">
                  <c:v>-0.68998527135194443</c:v>
                </c:pt>
                <c:pt idx="1042">
                  <c:v>-0.55673663311626387</c:v>
                </c:pt>
                <c:pt idx="1043">
                  <c:v>-0.11857754133634957</c:v>
                </c:pt>
                <c:pt idx="1044">
                  <c:v>0.31958155044356473</c:v>
                </c:pt>
                <c:pt idx="1045">
                  <c:v>0.40566037735849059</c:v>
                </c:pt>
                <c:pt idx="1046">
                  <c:v>0.24528301886792453</c:v>
                </c:pt>
                <c:pt idx="1047">
                  <c:v>8.4905660377358472E-2</c:v>
                </c:pt>
                <c:pt idx="1048">
                  <c:v>-7.5471698113207544E-2</c:v>
                </c:pt>
                <c:pt idx="1049">
                  <c:v>-0.23584905660377359</c:v>
                </c:pt>
                <c:pt idx="1050">
                  <c:v>-0.39622641509433965</c:v>
                </c:pt>
                <c:pt idx="1051">
                  <c:v>-0.34535561466591264</c:v>
                </c:pt>
                <c:pt idx="1052">
                  <c:v>9.2803477114001665E-2</c:v>
                </c:pt>
                <c:pt idx="1053">
                  <c:v>0.53096256889391602</c:v>
                </c:pt>
                <c:pt idx="1054">
                  <c:v>0.72519329783844322</c:v>
                </c:pt>
                <c:pt idx="1055">
                  <c:v>0.12665684756796292</c:v>
                </c:pt>
                <c:pt idx="1056">
                  <c:v>-0.47187960270251728</c:v>
                </c:pt>
                <c:pt idx="1057">
                  <c:v>-0.92958394702700231</c:v>
                </c:pt>
                <c:pt idx="1058">
                  <c:v>-0.33104749675652212</c:v>
                </c:pt>
                <c:pt idx="1059">
                  <c:v>0.26748895351395818</c:v>
                </c:pt>
                <c:pt idx="1060">
                  <c:v>0.8660254037844386</c:v>
                </c:pt>
                <c:pt idx="1061">
                  <c:v>0.42786631200452441</c:v>
                </c:pt>
                <c:pt idx="1062">
                  <c:v>-1.0292779775389893E-2</c:v>
                </c:pt>
                <c:pt idx="1063">
                  <c:v>-0.44845187155530419</c:v>
                </c:pt>
                <c:pt idx="1064">
                  <c:v>-0.35849056603773588</c:v>
                </c:pt>
                <c:pt idx="1065">
                  <c:v>-0.19811320754716982</c:v>
                </c:pt>
                <c:pt idx="1066">
                  <c:v>-3.7735849056603765E-2</c:v>
                </c:pt>
                <c:pt idx="1067">
                  <c:v>0.12264150943396226</c:v>
                </c:pt>
                <c:pt idx="1068">
                  <c:v>0.28301886792452829</c:v>
                </c:pt>
                <c:pt idx="1069">
                  <c:v>0.44339622641509435</c:v>
                </c:pt>
                <c:pt idx="1070">
                  <c:v>0.21648529355417315</c:v>
                </c:pt>
                <c:pt idx="1071">
                  <c:v>-0.22167379822574113</c:v>
                </c:pt>
                <c:pt idx="1072">
                  <c:v>-0.65983289000565548</c:v>
                </c:pt>
                <c:pt idx="1073">
                  <c:v>-0.54915316540594905</c:v>
                </c:pt>
                <c:pt idx="1074">
                  <c:v>4.9383284864531307E-2</c:v>
                </c:pt>
                <c:pt idx="1075">
                  <c:v>0.64791973513501167</c:v>
                </c:pt>
                <c:pt idx="1076">
                  <c:v>0.75354381459450814</c:v>
                </c:pt>
                <c:pt idx="1077">
                  <c:v>0.15500736432402779</c:v>
                </c:pt>
                <c:pt idx="1078">
                  <c:v>-0.44352908594645257</c:v>
                </c:pt>
                <c:pt idx="1079">
                  <c:v>-0.73715508267269914</c:v>
                </c:pt>
                <c:pt idx="1080">
                  <c:v>-0.29899599089278478</c:v>
                </c:pt>
                <c:pt idx="1081">
                  <c:v>0.13916310088712935</c:v>
                </c:pt>
                <c:pt idx="1082">
                  <c:v>0.47169811320754718</c:v>
                </c:pt>
                <c:pt idx="1083">
                  <c:v>0.31132075471698112</c:v>
                </c:pt>
                <c:pt idx="1084">
                  <c:v>0.15094339622641512</c:v>
                </c:pt>
                <c:pt idx="1085">
                  <c:v>-9.433962264150943E-3</c:v>
                </c:pt>
                <c:pt idx="1086">
                  <c:v>-0.16981132075471697</c:v>
                </c:pt>
                <c:pt idx="1087">
                  <c:v>-0.330188679245283</c:v>
                </c:pt>
                <c:pt idx="1088">
                  <c:v>-0.49056603773584906</c:v>
                </c:pt>
                <c:pt idx="1089">
                  <c:v>-8.7614972442433658E-2</c:v>
                </c:pt>
                <c:pt idx="1090">
                  <c:v>0.35054411933748059</c:v>
                </c:pt>
                <c:pt idx="1091">
                  <c:v>0.78870321111739494</c:v>
                </c:pt>
                <c:pt idx="1092">
                  <c:v>0.37311303297345483</c:v>
                </c:pt>
                <c:pt idx="1093">
                  <c:v>-0.22542341729702547</c:v>
                </c:pt>
                <c:pt idx="1094">
                  <c:v>-0.82395986756750583</c:v>
                </c:pt>
                <c:pt idx="1095">
                  <c:v>-0.57750368216201398</c:v>
                </c:pt>
                <c:pt idx="1096">
                  <c:v>2.1032768108466382E-2</c:v>
                </c:pt>
                <c:pt idx="1097">
                  <c:v>0.61956921837894674</c:v>
                </c:pt>
                <c:pt idx="1098">
                  <c:v>0.60828476156095967</c:v>
                </c:pt>
                <c:pt idx="1099">
                  <c:v>0.17012566978104537</c:v>
                </c:pt>
                <c:pt idx="1100">
                  <c:v>-0.26803342199886898</c:v>
                </c:pt>
                <c:pt idx="1101">
                  <c:v>-0.42452830188679247</c:v>
                </c:pt>
                <c:pt idx="1102">
                  <c:v>-0.26415094339622641</c:v>
                </c:pt>
                <c:pt idx="1103">
                  <c:v>-0.10377358490566035</c:v>
                </c:pt>
                <c:pt idx="1104">
                  <c:v>5.6603773584905662E-2</c:v>
                </c:pt>
                <c:pt idx="1105">
                  <c:v>0.21698113207547171</c:v>
                </c:pt>
                <c:pt idx="1106">
                  <c:v>0.37735849056603776</c:v>
                </c:pt>
                <c:pt idx="1107">
                  <c:v>0.39690374311060839</c:v>
                </c:pt>
                <c:pt idx="1108">
                  <c:v>-4.1255348669305913E-2</c:v>
                </c:pt>
                <c:pt idx="1109">
                  <c:v>-0.47941444044922005</c:v>
                </c:pt>
                <c:pt idx="1110">
                  <c:v>-0.79560935081144091</c:v>
                </c:pt>
                <c:pt idx="1111">
                  <c:v>-0.19707290054096066</c:v>
                </c:pt>
                <c:pt idx="1112">
                  <c:v>0.40146354972951964</c:v>
                </c:pt>
                <c:pt idx="1113">
                  <c:v>1</c:v>
                </c:pt>
                <c:pt idx="1114">
                  <c:v>0.40146354972951975</c:v>
                </c:pt>
                <c:pt idx="1115">
                  <c:v>-0.1970729005409606</c:v>
                </c:pt>
                <c:pt idx="1116">
                  <c:v>-0.79560935081144091</c:v>
                </c:pt>
                <c:pt idx="1117">
                  <c:v>-0.47941444044922021</c:v>
                </c:pt>
                <c:pt idx="1118">
                  <c:v>-4.1255348669305913E-2</c:v>
                </c:pt>
                <c:pt idx="1119">
                  <c:v>0.39690374311060844</c:v>
                </c:pt>
                <c:pt idx="1120">
                  <c:v>0.37735849056603776</c:v>
                </c:pt>
                <c:pt idx="1121">
                  <c:v>0.21698113207547171</c:v>
                </c:pt>
                <c:pt idx="1122">
                  <c:v>5.6603773584905648E-2</c:v>
                </c:pt>
                <c:pt idx="1123">
                  <c:v>-0.10377358490566038</c:v>
                </c:pt>
                <c:pt idx="1124">
                  <c:v>-0.26415094339622641</c:v>
                </c:pt>
                <c:pt idx="1125">
                  <c:v>-0.42452830188679247</c:v>
                </c:pt>
                <c:pt idx="1126">
                  <c:v>-0.26803342199886893</c:v>
                </c:pt>
                <c:pt idx="1127">
                  <c:v>0.17012566978104537</c:v>
                </c:pt>
                <c:pt idx="1128">
                  <c:v>0.60828476156095967</c:v>
                </c:pt>
                <c:pt idx="1129">
                  <c:v>0.61956921837894674</c:v>
                </c:pt>
                <c:pt idx="1130">
                  <c:v>2.1032768108466382E-2</c:v>
                </c:pt>
                <c:pt idx="1131">
                  <c:v>-0.57750368216201398</c:v>
                </c:pt>
                <c:pt idx="1132">
                  <c:v>-0.82395986756750583</c:v>
                </c:pt>
                <c:pt idx="1133">
                  <c:v>-0.22542341729702547</c:v>
                </c:pt>
                <c:pt idx="1134">
                  <c:v>0.37311303297345477</c:v>
                </c:pt>
                <c:pt idx="1135">
                  <c:v>0.78870321111739494</c:v>
                </c:pt>
                <c:pt idx="1136">
                  <c:v>0.35054411933748059</c:v>
                </c:pt>
                <c:pt idx="1137">
                  <c:v>-8.7614972442433547E-2</c:v>
                </c:pt>
                <c:pt idx="1138">
                  <c:v>-0.49056603773584906</c:v>
                </c:pt>
                <c:pt idx="1139">
                  <c:v>-0.33018867924528306</c:v>
                </c:pt>
                <c:pt idx="1140">
                  <c:v>-0.169811320754717</c:v>
                </c:pt>
                <c:pt idx="1141">
                  <c:v>-9.4339622641509413E-3</c:v>
                </c:pt>
                <c:pt idx="1142">
                  <c:v>0.15094339622641509</c:v>
                </c:pt>
                <c:pt idx="1143">
                  <c:v>0.31132075471698112</c:v>
                </c:pt>
                <c:pt idx="1144">
                  <c:v>0.47169811320754718</c:v>
                </c:pt>
                <c:pt idx="1145">
                  <c:v>0.13916310088712947</c:v>
                </c:pt>
                <c:pt idx="1146">
                  <c:v>-0.29899599089278478</c:v>
                </c:pt>
                <c:pt idx="1147">
                  <c:v>-0.73715508267269914</c:v>
                </c:pt>
                <c:pt idx="1148">
                  <c:v>-0.44352908594645252</c:v>
                </c:pt>
                <c:pt idx="1149">
                  <c:v>0.15500736432402779</c:v>
                </c:pt>
                <c:pt idx="1150">
                  <c:v>0.75354381459450814</c:v>
                </c:pt>
                <c:pt idx="1151">
                  <c:v>0.64791973513501167</c:v>
                </c:pt>
                <c:pt idx="1152">
                  <c:v>4.9383284864531307E-2</c:v>
                </c:pt>
                <c:pt idx="1153">
                  <c:v>-0.54915316540594905</c:v>
                </c:pt>
                <c:pt idx="1154">
                  <c:v>-0.65983289000565548</c:v>
                </c:pt>
                <c:pt idx="1155">
                  <c:v>-0.22167379822574113</c:v>
                </c:pt>
                <c:pt idx="1156">
                  <c:v>0.21648529355417317</c:v>
                </c:pt>
                <c:pt idx="1157">
                  <c:v>0.44339622641509435</c:v>
                </c:pt>
                <c:pt idx="1158">
                  <c:v>0.28301886792452829</c:v>
                </c:pt>
                <c:pt idx="1159">
                  <c:v>0.12264150943396224</c:v>
                </c:pt>
                <c:pt idx="1160">
                  <c:v>-3.7735849056603772E-2</c:v>
                </c:pt>
                <c:pt idx="1161">
                  <c:v>-0.19811320754716982</c:v>
                </c:pt>
                <c:pt idx="1162">
                  <c:v>-0.35849056603773582</c:v>
                </c:pt>
                <c:pt idx="1163">
                  <c:v>-0.44845187155530419</c:v>
                </c:pt>
                <c:pt idx="1164">
                  <c:v>-1.0292779775390004E-2</c:v>
                </c:pt>
                <c:pt idx="1165">
                  <c:v>0.42786631200452424</c:v>
                </c:pt>
                <c:pt idx="1166">
                  <c:v>0.8660254037844386</c:v>
                </c:pt>
                <c:pt idx="1167">
                  <c:v>0.26748895351395835</c:v>
                </c:pt>
                <c:pt idx="1168">
                  <c:v>-0.33104749675652195</c:v>
                </c:pt>
                <c:pt idx="1169">
                  <c:v>-0.92958394702700231</c:v>
                </c:pt>
                <c:pt idx="1170">
                  <c:v>-0.47187960270251744</c:v>
                </c:pt>
                <c:pt idx="1171">
                  <c:v>0.12665684756796292</c:v>
                </c:pt>
                <c:pt idx="1172">
                  <c:v>0.72519329783844322</c:v>
                </c:pt>
                <c:pt idx="1173">
                  <c:v>0.53096256889391602</c:v>
                </c:pt>
                <c:pt idx="1174">
                  <c:v>9.2803477114001665E-2</c:v>
                </c:pt>
                <c:pt idx="1175">
                  <c:v>-0.34535561466591264</c:v>
                </c:pt>
                <c:pt idx="1176">
                  <c:v>-0.39622641509433965</c:v>
                </c:pt>
                <c:pt idx="1177">
                  <c:v>-0.23584905660377359</c:v>
                </c:pt>
                <c:pt idx="1178">
                  <c:v>-7.547169811320753E-2</c:v>
                </c:pt>
                <c:pt idx="1179">
                  <c:v>8.4905660377358486E-2</c:v>
                </c:pt>
                <c:pt idx="1180">
                  <c:v>0.24528301886792453</c:v>
                </c:pt>
                <c:pt idx="1181">
                  <c:v>0.40566037735849059</c:v>
                </c:pt>
                <c:pt idx="1182">
                  <c:v>0.31958155044356473</c:v>
                </c:pt>
                <c:pt idx="1183">
                  <c:v>-0.11857754133634957</c:v>
                </c:pt>
                <c:pt idx="1184">
                  <c:v>-0.55673663311626387</c:v>
                </c:pt>
                <c:pt idx="1185">
                  <c:v>-0.68998527135194443</c:v>
                </c:pt>
                <c:pt idx="1186">
                  <c:v>-9.1448821081464016E-2</c:v>
                </c:pt>
                <c:pt idx="1187">
                  <c:v>0.50708762918901606</c:v>
                </c:pt>
                <c:pt idx="1188">
                  <c:v>0.89437592054050352</c:v>
                </c:pt>
                <c:pt idx="1189">
                  <c:v>0.29583947027002311</c:v>
                </c:pt>
                <c:pt idx="1190">
                  <c:v>-0.30269698000045708</c:v>
                </c:pt>
                <c:pt idx="1191">
                  <c:v>-0.84025133956209075</c:v>
                </c:pt>
                <c:pt idx="1192">
                  <c:v>-0.40209224778217656</c:v>
                </c:pt>
                <c:pt idx="1193">
                  <c:v>3.6066843997737796E-2</c:v>
                </c:pt>
                <c:pt idx="1194">
                  <c:v>0.4742259357776521</c:v>
                </c:pt>
                <c:pt idx="1195">
                  <c:v>0.34905660377358494</c:v>
                </c:pt>
                <c:pt idx="1196">
                  <c:v>0.18867924528301888</c:v>
                </c:pt>
                <c:pt idx="1197">
                  <c:v>2.8301886792452824E-2</c:v>
                </c:pt>
                <c:pt idx="1198">
                  <c:v>-0.13207547169811321</c:v>
                </c:pt>
                <c:pt idx="1199">
                  <c:v>-0.29245283018867924</c:v>
                </c:pt>
                <c:pt idx="1200">
                  <c:v>-0.45283018867924529</c:v>
                </c:pt>
                <c:pt idx="1201">
                  <c:v>-0.19071122933182524</c:v>
                </c:pt>
                <c:pt idx="1202">
                  <c:v>0.24744786244808903</c:v>
                </c:pt>
                <c:pt idx="1203">
                  <c:v>0.68560695422800333</c:v>
                </c:pt>
                <c:pt idx="1204">
                  <c:v>0.51394513891945026</c:v>
                </c:pt>
                <c:pt idx="1205">
                  <c:v>-8.4591311351030096E-2</c:v>
                </c:pt>
                <c:pt idx="1206">
                  <c:v>-0.68312776162151057</c:v>
                </c:pt>
                <c:pt idx="1207">
                  <c:v>-0.71833578810800924</c:v>
                </c:pt>
                <c:pt idx="1208">
                  <c:v>-0.11979933783752894</c:v>
                </c:pt>
                <c:pt idx="1209">
                  <c:v>0.47873711243295147</c:v>
                </c:pt>
                <c:pt idx="1210">
                  <c:v>0.71138101845035129</c:v>
                </c:pt>
                <c:pt idx="1211">
                  <c:v>0.27322192667043693</c:v>
                </c:pt>
                <c:pt idx="1212">
                  <c:v>-0.1649371651094774</c:v>
                </c:pt>
                <c:pt idx="1213">
                  <c:v>-0.46226415094339623</c:v>
                </c:pt>
                <c:pt idx="1214">
                  <c:v>-0.30188679245283018</c:v>
                </c:pt>
                <c:pt idx="1215">
                  <c:v>-0.14150943396226418</c:v>
                </c:pt>
                <c:pt idx="1216">
                  <c:v>1.8867924528301886E-2</c:v>
                </c:pt>
                <c:pt idx="1217">
                  <c:v>0.17924528301886791</c:v>
                </c:pt>
                <c:pt idx="1218">
                  <c:v>0.33962264150943394</c:v>
                </c:pt>
                <c:pt idx="1219">
                  <c:v>0.5</c:v>
                </c:pt>
                <c:pt idx="1220">
                  <c:v>6.1840908220085755E-2</c:v>
                </c:pt>
                <c:pt idx="1221">
                  <c:v>-0.37631818355982855</c:v>
                </c:pt>
                <c:pt idx="1222">
                  <c:v>-0.81447727533974279</c:v>
                </c:pt>
                <c:pt idx="1223">
                  <c:v>-0.33790500648695604</c:v>
                </c:pt>
                <c:pt idx="1224">
                  <c:v>0.26063144378352426</c:v>
                </c:pt>
                <c:pt idx="1225">
                  <c:v>0.85916789405400462</c:v>
                </c:pt>
                <c:pt idx="1226">
                  <c:v>0.54229565567551508</c:v>
                </c:pt>
                <c:pt idx="1227">
                  <c:v>-5.6240794594965227E-2</c:v>
                </c:pt>
                <c:pt idx="1228">
                  <c:v>-0.65477724486544564</c:v>
                </c:pt>
                <c:pt idx="1229">
                  <c:v>-0.58251069733861183</c:v>
                </c:pt>
                <c:pt idx="1230">
                  <c:v>-0.14435160555869747</c:v>
                </c:pt>
                <c:pt idx="1231">
                  <c:v>0.29380748622121688</c:v>
                </c:pt>
                <c:pt idx="1232">
                  <c:v>0.41509433962264153</c:v>
                </c:pt>
                <c:pt idx="1233">
                  <c:v>0.25471698113207547</c:v>
                </c:pt>
                <c:pt idx="1234">
                  <c:v>9.4339622641509413E-2</c:v>
                </c:pt>
                <c:pt idx="1235">
                  <c:v>-6.6037735849056603E-2</c:v>
                </c:pt>
                <c:pt idx="1236">
                  <c:v>-0.22641509433962265</c:v>
                </c:pt>
                <c:pt idx="1237">
                  <c:v>-0.3867924528301887</c:v>
                </c:pt>
                <c:pt idx="1238">
                  <c:v>-0.37112967888826054</c:v>
                </c:pt>
                <c:pt idx="1239">
                  <c:v>6.7029412891653761E-2</c:v>
                </c:pt>
                <c:pt idx="1240">
                  <c:v>0.50518850467156806</c:v>
                </c:pt>
                <c:pt idx="1241">
                  <c:v>0.76040132432494212</c:v>
                </c:pt>
                <c:pt idx="1242">
                  <c:v>0.1618648740544617</c:v>
                </c:pt>
                <c:pt idx="1243">
                  <c:v>-0.43667157621601843</c:v>
                </c:pt>
                <c:pt idx="1244">
                  <c:v>-0.96479197351350121</c:v>
                </c:pt>
                <c:pt idx="1245">
                  <c:v>-0.36625552324302096</c:v>
                </c:pt>
                <c:pt idx="1246">
                  <c:v>0.23228092702745939</c:v>
                </c:pt>
                <c:pt idx="1247">
                  <c:v>0.83081737729793981</c:v>
                </c:pt>
                <c:pt idx="1248">
                  <c:v>0.45364037622687237</c:v>
                </c:pt>
                <c:pt idx="1249">
                  <c:v>1.548128444695801E-2</c:v>
                </c:pt>
                <c:pt idx="1250">
                  <c:v>-0.42267780733295635</c:v>
                </c:pt>
                <c:pt idx="1251">
                  <c:v>-0.36792452830188682</c:v>
                </c:pt>
                <c:pt idx="1252">
                  <c:v>-0.20754716981132076</c:v>
                </c:pt>
                <c:pt idx="1253">
                  <c:v>-4.7169811320754707E-2</c:v>
                </c:pt>
                <c:pt idx="1254">
                  <c:v>0.11320754716981132</c:v>
                </c:pt>
                <c:pt idx="1255">
                  <c:v>0.27358490566037735</c:v>
                </c:pt>
                <c:pt idx="1256">
                  <c:v>0.43396226415094341</c:v>
                </c:pt>
                <c:pt idx="1257">
                  <c:v>0.24225935777652102</c:v>
                </c:pt>
                <c:pt idx="1258">
                  <c:v>-0.19589973400339322</c:v>
                </c:pt>
                <c:pt idx="1259">
                  <c:v>-0.63405882578330752</c:v>
                </c:pt>
                <c:pt idx="1260">
                  <c:v>-0.58436119189244795</c:v>
                </c:pt>
                <c:pt idx="1261">
                  <c:v>1.4175258378032463E-2</c:v>
                </c:pt>
                <c:pt idx="1262">
                  <c:v>0.61271170864851277</c:v>
                </c:pt>
                <c:pt idx="1263">
                  <c:v>0.78875184108100693</c:v>
                </c:pt>
                <c:pt idx="1264">
                  <c:v>0.19021539081052663</c:v>
                </c:pt>
                <c:pt idx="1265">
                  <c:v>-0.40832105945995378</c:v>
                </c:pt>
                <c:pt idx="1266">
                  <c:v>-0.76292914689504698</c:v>
                </c:pt>
                <c:pt idx="1267">
                  <c:v>-0.32477005511513274</c:v>
                </c:pt>
                <c:pt idx="1268">
                  <c:v>0.11338903666478145</c:v>
                </c:pt>
                <c:pt idx="1269">
                  <c:v>0.48113207547169812</c:v>
                </c:pt>
                <c:pt idx="1270">
                  <c:v>0.32075471698113212</c:v>
                </c:pt>
                <c:pt idx="1271">
                  <c:v>0.16037735849056606</c:v>
                </c:pt>
                <c:pt idx="1272">
                  <c:v>0</c:v>
                </c:pt>
                <c:pt idx="1273">
                  <c:v>-0.16037735849056603</c:v>
                </c:pt>
                <c:pt idx="1274">
                  <c:v>-0.32075471698113206</c:v>
                </c:pt>
                <c:pt idx="1275">
                  <c:v>-0.48113207547169812</c:v>
                </c:pt>
                <c:pt idx="1276">
                  <c:v>-0.11338903666478156</c:v>
                </c:pt>
                <c:pt idx="1277">
                  <c:v>0.32477005511513274</c:v>
                </c:pt>
                <c:pt idx="1278">
                  <c:v>0.76292914689504698</c:v>
                </c:pt>
                <c:pt idx="1279">
                  <c:v>0.40832105945995373</c:v>
                </c:pt>
                <c:pt idx="1280">
                  <c:v>-0.19021539081052663</c:v>
                </c:pt>
                <c:pt idx="1281">
                  <c:v>-0.78875184108100704</c:v>
                </c:pt>
                <c:pt idx="1282">
                  <c:v>-0.61271170864851277</c:v>
                </c:pt>
                <c:pt idx="1283">
                  <c:v>-1.4175258378032463E-2</c:v>
                </c:pt>
                <c:pt idx="1284">
                  <c:v>0.58436119189244795</c:v>
                </c:pt>
                <c:pt idx="1285">
                  <c:v>0.63405882578330752</c:v>
                </c:pt>
                <c:pt idx="1286">
                  <c:v>0.19589973400339322</c:v>
                </c:pt>
                <c:pt idx="1287">
                  <c:v>-0.24225935777652108</c:v>
                </c:pt>
                <c:pt idx="1288">
                  <c:v>-0.43396226415094341</c:v>
                </c:pt>
                <c:pt idx="1289">
                  <c:v>-0.27358490566037735</c:v>
                </c:pt>
                <c:pt idx="1290">
                  <c:v>-0.1132075471698113</c:v>
                </c:pt>
                <c:pt idx="1291">
                  <c:v>4.716981132075472E-2</c:v>
                </c:pt>
                <c:pt idx="1292">
                  <c:v>0.20754716981132076</c:v>
                </c:pt>
                <c:pt idx="1293">
                  <c:v>0.36792452830188677</c:v>
                </c:pt>
                <c:pt idx="1294">
                  <c:v>0.42267780733295629</c:v>
                </c:pt>
                <c:pt idx="1295">
                  <c:v>-1.548128444695801E-2</c:v>
                </c:pt>
                <c:pt idx="1296">
                  <c:v>-0.4536403762268722</c:v>
                </c:pt>
                <c:pt idx="1297">
                  <c:v>-0.83081737729793981</c:v>
                </c:pt>
                <c:pt idx="1298">
                  <c:v>-0.23228092702745956</c:v>
                </c:pt>
                <c:pt idx="1299">
                  <c:v>0.3662555232430208</c:v>
                </c:pt>
                <c:pt idx="1300">
                  <c:v>0.96479197351350121</c:v>
                </c:pt>
                <c:pt idx="1301">
                  <c:v>0.4366715762160186</c:v>
                </c:pt>
                <c:pt idx="1302">
                  <c:v>-0.1618648740544617</c:v>
                </c:pt>
                <c:pt idx="1303">
                  <c:v>-0.76040132432494212</c:v>
                </c:pt>
                <c:pt idx="1304">
                  <c:v>-0.50518850467156806</c:v>
                </c:pt>
                <c:pt idx="1305">
                  <c:v>-6.7029412891653761E-2</c:v>
                </c:pt>
                <c:pt idx="1306">
                  <c:v>0.37112967888826054</c:v>
                </c:pt>
                <c:pt idx="1307">
                  <c:v>0.3867924528301887</c:v>
                </c:pt>
                <c:pt idx="1308">
                  <c:v>0.22641509433962265</c:v>
                </c:pt>
                <c:pt idx="1309">
                  <c:v>6.6037735849056589E-2</c:v>
                </c:pt>
                <c:pt idx="1310">
                  <c:v>-9.4339622641509441E-2</c:v>
                </c:pt>
                <c:pt idx="1311">
                  <c:v>-0.25471698113207547</c:v>
                </c:pt>
                <c:pt idx="1312">
                  <c:v>-0.41509433962264153</c:v>
                </c:pt>
                <c:pt idx="1313">
                  <c:v>-0.29380748622121683</c:v>
                </c:pt>
                <c:pt idx="1314">
                  <c:v>0.14435160555869747</c:v>
                </c:pt>
                <c:pt idx="1315">
                  <c:v>0.58251069733861183</c:v>
                </c:pt>
                <c:pt idx="1316">
                  <c:v>0.65477724486544564</c:v>
                </c:pt>
                <c:pt idx="1317">
                  <c:v>5.6240794594965227E-2</c:v>
                </c:pt>
                <c:pt idx="1318">
                  <c:v>-0.54229565567551519</c:v>
                </c:pt>
                <c:pt idx="1319">
                  <c:v>-0.85916789405400462</c:v>
                </c:pt>
                <c:pt idx="1320">
                  <c:v>-0.26063144378352426</c:v>
                </c:pt>
                <c:pt idx="1321">
                  <c:v>0.33790500648695587</c:v>
                </c:pt>
                <c:pt idx="1322">
                  <c:v>0.81447727533974279</c:v>
                </c:pt>
                <c:pt idx="1323">
                  <c:v>0.3763181835598286</c:v>
                </c:pt>
                <c:pt idx="1324">
                  <c:v>-6.18409082200857E-2</c:v>
                </c:pt>
                <c:pt idx="1325">
                  <c:v>-0.5</c:v>
                </c:pt>
                <c:pt idx="1326">
                  <c:v>-0.339622641509434</c:v>
                </c:pt>
                <c:pt idx="1327">
                  <c:v>-0.17924528301886794</c:v>
                </c:pt>
                <c:pt idx="1328">
                  <c:v>-1.8867924528301883E-2</c:v>
                </c:pt>
                <c:pt idx="1329">
                  <c:v>0.14150943396226415</c:v>
                </c:pt>
                <c:pt idx="1330">
                  <c:v>0.30188679245283018</c:v>
                </c:pt>
                <c:pt idx="1331">
                  <c:v>0.46226415094339623</c:v>
                </c:pt>
                <c:pt idx="1332">
                  <c:v>0.16493716510947734</c:v>
                </c:pt>
                <c:pt idx="1333">
                  <c:v>-0.27322192667043693</c:v>
                </c:pt>
                <c:pt idx="1334">
                  <c:v>-0.71138101845035129</c:v>
                </c:pt>
                <c:pt idx="1335">
                  <c:v>-0.47873711243295142</c:v>
                </c:pt>
                <c:pt idx="1336">
                  <c:v>0.11979933783752894</c:v>
                </c:pt>
                <c:pt idx="1337">
                  <c:v>0.71833578810800935</c:v>
                </c:pt>
                <c:pt idx="1338">
                  <c:v>0.68312776162151045</c:v>
                </c:pt>
                <c:pt idx="1339">
                  <c:v>8.4591311351030096E-2</c:v>
                </c:pt>
                <c:pt idx="1340">
                  <c:v>-0.51394513891945026</c:v>
                </c:pt>
                <c:pt idx="1341">
                  <c:v>-0.68560695422800333</c:v>
                </c:pt>
                <c:pt idx="1342">
                  <c:v>-0.24744786244808903</c:v>
                </c:pt>
                <c:pt idx="1343">
                  <c:v>0.1907112293318253</c:v>
                </c:pt>
                <c:pt idx="1344">
                  <c:v>0.45283018867924529</c:v>
                </c:pt>
                <c:pt idx="1345">
                  <c:v>0.29245283018867924</c:v>
                </c:pt>
                <c:pt idx="1346">
                  <c:v>0.13207547169811323</c:v>
                </c:pt>
                <c:pt idx="1347">
                  <c:v>-2.8301886792452831E-2</c:v>
                </c:pt>
                <c:pt idx="1348">
                  <c:v>-0.18867924528301888</c:v>
                </c:pt>
                <c:pt idx="1349">
                  <c:v>-0.34905660377358488</c:v>
                </c:pt>
                <c:pt idx="1350">
                  <c:v>-0.4742259357776521</c:v>
                </c:pt>
                <c:pt idx="1351">
                  <c:v>-3.6066843997737907E-2</c:v>
                </c:pt>
                <c:pt idx="1352">
                  <c:v>0.40209224778217639</c:v>
                </c:pt>
                <c:pt idx="1353">
                  <c:v>0.84025133956209075</c:v>
                </c:pt>
                <c:pt idx="1354">
                  <c:v>0.30269698000045725</c:v>
                </c:pt>
                <c:pt idx="1355">
                  <c:v>-0.29583947027002311</c:v>
                </c:pt>
                <c:pt idx="1356">
                  <c:v>-0.89437592054050352</c:v>
                </c:pt>
                <c:pt idx="1357">
                  <c:v>-0.50708762918901629</c:v>
                </c:pt>
                <c:pt idx="1358">
                  <c:v>9.1448821081464016E-2</c:v>
                </c:pt>
                <c:pt idx="1359">
                  <c:v>0.68998527135194443</c:v>
                </c:pt>
                <c:pt idx="1360">
                  <c:v>0.55673663311626387</c:v>
                </c:pt>
                <c:pt idx="1361">
                  <c:v>0.11857754133634957</c:v>
                </c:pt>
                <c:pt idx="1362">
                  <c:v>-0.31958155044356473</c:v>
                </c:pt>
                <c:pt idx="1363">
                  <c:v>-0.40566037735849059</c:v>
                </c:pt>
                <c:pt idx="1364">
                  <c:v>-0.24528301886792453</c:v>
                </c:pt>
                <c:pt idx="1365">
                  <c:v>-8.4905660377358472E-2</c:v>
                </c:pt>
                <c:pt idx="1366">
                  <c:v>7.5471698113207544E-2</c:v>
                </c:pt>
                <c:pt idx="1367">
                  <c:v>0.23584905660377359</c:v>
                </c:pt>
                <c:pt idx="1368">
                  <c:v>0.39622641509433965</c:v>
                </c:pt>
                <c:pt idx="1369">
                  <c:v>0.34535561466591264</c:v>
                </c:pt>
                <c:pt idx="1370">
                  <c:v>-9.2803477114001665E-2</c:v>
                </c:pt>
                <c:pt idx="1371">
                  <c:v>-0.53096256889391602</c:v>
                </c:pt>
                <c:pt idx="1372">
                  <c:v>-0.72519329783844322</c:v>
                </c:pt>
                <c:pt idx="1373">
                  <c:v>-0.12665684756796292</c:v>
                </c:pt>
                <c:pt idx="1374">
                  <c:v>0.47187960270251728</c:v>
                </c:pt>
                <c:pt idx="1375">
                  <c:v>0.92958394702700231</c:v>
                </c:pt>
                <c:pt idx="1376">
                  <c:v>0.33104749675652212</c:v>
                </c:pt>
                <c:pt idx="1377">
                  <c:v>-0.26748895351395818</c:v>
                </c:pt>
                <c:pt idx="1378">
                  <c:v>-0.8660254037844386</c:v>
                </c:pt>
                <c:pt idx="1379">
                  <c:v>-0.42786631200452441</c:v>
                </c:pt>
                <c:pt idx="1380">
                  <c:v>1.0292779775389893E-2</c:v>
                </c:pt>
                <c:pt idx="1381">
                  <c:v>0.44845187155530419</c:v>
                </c:pt>
                <c:pt idx="1382">
                  <c:v>0.35849056603773588</c:v>
                </c:pt>
                <c:pt idx="1383">
                  <c:v>0.19811320754716982</c:v>
                </c:pt>
                <c:pt idx="1384">
                  <c:v>3.7735849056603765E-2</c:v>
                </c:pt>
                <c:pt idx="1385">
                  <c:v>-0.12264150943396226</c:v>
                </c:pt>
                <c:pt idx="1386">
                  <c:v>-0.28301886792452829</c:v>
                </c:pt>
                <c:pt idx="1387">
                  <c:v>-0.44339622641509435</c:v>
                </c:pt>
                <c:pt idx="1388">
                  <c:v>-0.21648529355417315</c:v>
                </c:pt>
                <c:pt idx="1389">
                  <c:v>0.22167379822574113</c:v>
                </c:pt>
                <c:pt idx="1390">
                  <c:v>0.65983289000565548</c:v>
                </c:pt>
                <c:pt idx="1391">
                  <c:v>0.54915316540594905</c:v>
                </c:pt>
                <c:pt idx="1392">
                  <c:v>-4.9383284864531307E-2</c:v>
                </c:pt>
                <c:pt idx="1393">
                  <c:v>-0.64791973513501167</c:v>
                </c:pt>
                <c:pt idx="1394">
                  <c:v>-0.75354381459450814</c:v>
                </c:pt>
                <c:pt idx="1395">
                  <c:v>-0.15500736432402779</c:v>
                </c:pt>
                <c:pt idx="1396">
                  <c:v>0.44352908594645257</c:v>
                </c:pt>
                <c:pt idx="1397">
                  <c:v>0.73715508267269914</c:v>
                </c:pt>
                <c:pt idx="1398">
                  <c:v>0.29899599089278478</c:v>
                </c:pt>
                <c:pt idx="1399">
                  <c:v>-0.13916310088712935</c:v>
                </c:pt>
                <c:pt idx="1400">
                  <c:v>-0.47169811320754718</c:v>
                </c:pt>
                <c:pt idx="1401">
                  <c:v>-0.31132075471698112</c:v>
                </c:pt>
                <c:pt idx="1402">
                  <c:v>-0.15094339622641512</c:v>
                </c:pt>
                <c:pt idx="1403">
                  <c:v>9.433962264150943E-3</c:v>
                </c:pt>
                <c:pt idx="1404">
                  <c:v>0.16981132075471697</c:v>
                </c:pt>
                <c:pt idx="1405">
                  <c:v>0.330188679245283</c:v>
                </c:pt>
                <c:pt idx="1406">
                  <c:v>0.49056603773584906</c:v>
                </c:pt>
                <c:pt idx="1407">
                  <c:v>8.7614972442433658E-2</c:v>
                </c:pt>
                <c:pt idx="1408">
                  <c:v>-0.35054411933748059</c:v>
                </c:pt>
                <c:pt idx="1409">
                  <c:v>-0.78870321111739494</c:v>
                </c:pt>
                <c:pt idx="1410">
                  <c:v>-0.37311303297345483</c:v>
                </c:pt>
                <c:pt idx="1411">
                  <c:v>0.22542341729702547</c:v>
                </c:pt>
                <c:pt idx="1412">
                  <c:v>0.82395986756750583</c:v>
                </c:pt>
                <c:pt idx="1413">
                  <c:v>0.57750368216201398</c:v>
                </c:pt>
                <c:pt idx="1414">
                  <c:v>-2.1032768108466382E-2</c:v>
                </c:pt>
                <c:pt idx="1415">
                  <c:v>-0.61956921837894674</c:v>
                </c:pt>
                <c:pt idx="1416">
                  <c:v>-0.60828476156095967</c:v>
                </c:pt>
                <c:pt idx="1417">
                  <c:v>-0.17012566978104537</c:v>
                </c:pt>
                <c:pt idx="1418">
                  <c:v>0.26803342199886898</c:v>
                </c:pt>
                <c:pt idx="1419">
                  <c:v>0.42452830188679247</c:v>
                </c:pt>
                <c:pt idx="1420">
                  <c:v>0.26415094339622641</c:v>
                </c:pt>
                <c:pt idx="1421">
                  <c:v>0.10377358490566035</c:v>
                </c:pt>
                <c:pt idx="1422">
                  <c:v>-5.6603773584905662E-2</c:v>
                </c:pt>
                <c:pt idx="1423">
                  <c:v>-0.21698113207547171</c:v>
                </c:pt>
                <c:pt idx="1424">
                  <c:v>-0.37735849056603776</c:v>
                </c:pt>
                <c:pt idx="1425">
                  <c:v>-0.39690374311060839</c:v>
                </c:pt>
                <c:pt idx="1426">
                  <c:v>4.1255348669305913E-2</c:v>
                </c:pt>
                <c:pt idx="1427">
                  <c:v>0.47941444044922005</c:v>
                </c:pt>
                <c:pt idx="1428">
                  <c:v>0.79560935081144091</c:v>
                </c:pt>
                <c:pt idx="1429">
                  <c:v>0.19707290054096066</c:v>
                </c:pt>
                <c:pt idx="1430">
                  <c:v>-0.40146354972951964</c:v>
                </c:pt>
                <c:pt idx="1431">
                  <c:v>-1</c:v>
                </c:pt>
                <c:pt idx="1432">
                  <c:v>-0.40146354972951975</c:v>
                </c:pt>
                <c:pt idx="1433">
                  <c:v>0.1970729005409606</c:v>
                </c:pt>
                <c:pt idx="1434">
                  <c:v>0.79560935081144091</c:v>
                </c:pt>
                <c:pt idx="1435">
                  <c:v>0.47941444044922021</c:v>
                </c:pt>
                <c:pt idx="1436">
                  <c:v>4.1255348669305913E-2</c:v>
                </c:pt>
                <c:pt idx="1437">
                  <c:v>-0.39690374311060844</c:v>
                </c:pt>
                <c:pt idx="1438">
                  <c:v>-0.37735849056603776</c:v>
                </c:pt>
                <c:pt idx="1439">
                  <c:v>-0.21698113207547171</c:v>
                </c:pt>
                <c:pt idx="1440">
                  <c:v>-5.6603773584905648E-2</c:v>
                </c:pt>
                <c:pt idx="1441">
                  <c:v>0.10377358490566038</c:v>
                </c:pt>
                <c:pt idx="1442">
                  <c:v>0.26415094339622641</c:v>
                </c:pt>
                <c:pt idx="1443">
                  <c:v>0.42452830188679247</c:v>
                </c:pt>
                <c:pt idx="1444">
                  <c:v>0.26803342199886893</c:v>
                </c:pt>
                <c:pt idx="1445">
                  <c:v>-0.17012566978104537</c:v>
                </c:pt>
                <c:pt idx="1446">
                  <c:v>-0.60828476156095967</c:v>
                </c:pt>
                <c:pt idx="1447">
                  <c:v>-0.61956921837894674</c:v>
                </c:pt>
                <c:pt idx="1448">
                  <c:v>-2.1032768108466382E-2</c:v>
                </c:pt>
                <c:pt idx="1449">
                  <c:v>0.57750368216201398</c:v>
                </c:pt>
                <c:pt idx="1450">
                  <c:v>0.82395986756750583</c:v>
                </c:pt>
                <c:pt idx="1451">
                  <c:v>0.22542341729702547</c:v>
                </c:pt>
                <c:pt idx="1452">
                  <c:v>-0.37311303297345477</c:v>
                </c:pt>
                <c:pt idx="1453">
                  <c:v>-0.78870321111739494</c:v>
                </c:pt>
                <c:pt idx="1454">
                  <c:v>-0.35054411933748059</c:v>
                </c:pt>
                <c:pt idx="1455">
                  <c:v>8.7614972442433547E-2</c:v>
                </c:pt>
                <c:pt idx="1456">
                  <c:v>0.49056603773584906</c:v>
                </c:pt>
                <c:pt idx="1457">
                  <c:v>0.33018867924528306</c:v>
                </c:pt>
                <c:pt idx="1458">
                  <c:v>0.169811320754717</c:v>
                </c:pt>
                <c:pt idx="1459">
                  <c:v>9.4339622641509413E-3</c:v>
                </c:pt>
                <c:pt idx="1460">
                  <c:v>-0.15094339622641509</c:v>
                </c:pt>
                <c:pt idx="1461">
                  <c:v>-0.31132075471698112</c:v>
                </c:pt>
                <c:pt idx="1462">
                  <c:v>-0.47169811320754718</c:v>
                </c:pt>
                <c:pt idx="1463">
                  <c:v>-0.13916310088712947</c:v>
                </c:pt>
                <c:pt idx="1464">
                  <c:v>0.29899599089278478</c:v>
                </c:pt>
                <c:pt idx="1465">
                  <c:v>0.73715508267269914</c:v>
                </c:pt>
                <c:pt idx="1466">
                  <c:v>0.44352908594645252</c:v>
                </c:pt>
                <c:pt idx="1467">
                  <c:v>-0.15500736432402779</c:v>
                </c:pt>
                <c:pt idx="1468">
                  <c:v>-0.75354381459450814</c:v>
                </c:pt>
                <c:pt idx="1469">
                  <c:v>-0.64791973513501167</c:v>
                </c:pt>
                <c:pt idx="1470">
                  <c:v>-4.9383284864531307E-2</c:v>
                </c:pt>
                <c:pt idx="1471">
                  <c:v>0.54915316540594905</c:v>
                </c:pt>
                <c:pt idx="1472">
                  <c:v>0.65983289000565548</c:v>
                </c:pt>
                <c:pt idx="1473">
                  <c:v>0.22167379822574113</c:v>
                </c:pt>
                <c:pt idx="1474">
                  <c:v>-0.21648529355417317</c:v>
                </c:pt>
                <c:pt idx="1475">
                  <c:v>-0.44339622641509435</c:v>
                </c:pt>
                <c:pt idx="1476">
                  <c:v>-0.28301886792452829</c:v>
                </c:pt>
                <c:pt idx="1477">
                  <c:v>-0.12264150943396224</c:v>
                </c:pt>
                <c:pt idx="1478">
                  <c:v>3.7735849056603772E-2</c:v>
                </c:pt>
                <c:pt idx="1479">
                  <c:v>0.19811320754716982</c:v>
                </c:pt>
                <c:pt idx="1480">
                  <c:v>0.35849056603773582</c:v>
                </c:pt>
                <c:pt idx="1481">
                  <c:v>0.44845187155530419</c:v>
                </c:pt>
                <c:pt idx="1482">
                  <c:v>1.0292779775390004E-2</c:v>
                </c:pt>
                <c:pt idx="1483">
                  <c:v>-0.42786631200452424</c:v>
                </c:pt>
                <c:pt idx="1484">
                  <c:v>-0.8660254037844386</c:v>
                </c:pt>
                <c:pt idx="1485">
                  <c:v>-0.26748895351395835</c:v>
                </c:pt>
                <c:pt idx="1486">
                  <c:v>0.33104749675652195</c:v>
                </c:pt>
                <c:pt idx="1487">
                  <c:v>0.92958394702700231</c:v>
                </c:pt>
                <c:pt idx="1488">
                  <c:v>0.47187960270251744</c:v>
                </c:pt>
                <c:pt idx="1489">
                  <c:v>-0.12665684756796292</c:v>
                </c:pt>
                <c:pt idx="1490">
                  <c:v>-0.72519329783844322</c:v>
                </c:pt>
                <c:pt idx="1491">
                  <c:v>-0.53096256889391602</c:v>
                </c:pt>
                <c:pt idx="1492">
                  <c:v>-9.2803477114001665E-2</c:v>
                </c:pt>
                <c:pt idx="1493">
                  <c:v>0.34535561466591264</c:v>
                </c:pt>
                <c:pt idx="1494">
                  <c:v>0.39622641509433965</c:v>
                </c:pt>
                <c:pt idx="1495">
                  <c:v>0.23584905660377359</c:v>
                </c:pt>
                <c:pt idx="1496">
                  <c:v>7.547169811320753E-2</c:v>
                </c:pt>
                <c:pt idx="1497">
                  <c:v>-8.4905660377358486E-2</c:v>
                </c:pt>
                <c:pt idx="1498">
                  <c:v>-0.24528301886792453</c:v>
                </c:pt>
                <c:pt idx="1499">
                  <c:v>-0.40566037735849059</c:v>
                </c:pt>
                <c:pt idx="1500">
                  <c:v>-0.31958155044356473</c:v>
                </c:pt>
                <c:pt idx="1501">
                  <c:v>0.11857754133634957</c:v>
                </c:pt>
                <c:pt idx="1502">
                  <c:v>0.55673663311626387</c:v>
                </c:pt>
                <c:pt idx="1503">
                  <c:v>0.68998527135194443</c:v>
                </c:pt>
                <c:pt idx="1504">
                  <c:v>9.1448821081464016E-2</c:v>
                </c:pt>
                <c:pt idx="1505">
                  <c:v>-0.50708762918901606</c:v>
                </c:pt>
                <c:pt idx="1506">
                  <c:v>-0.89437592054050352</c:v>
                </c:pt>
                <c:pt idx="1507">
                  <c:v>-0.29583947027002311</c:v>
                </c:pt>
                <c:pt idx="1508">
                  <c:v>0.30269698000045708</c:v>
                </c:pt>
                <c:pt idx="1509">
                  <c:v>0.84025133956209075</c:v>
                </c:pt>
                <c:pt idx="1510">
                  <c:v>0.40209224778217656</c:v>
                </c:pt>
                <c:pt idx="1511">
                  <c:v>-3.6066843997737796E-2</c:v>
                </c:pt>
                <c:pt idx="1512">
                  <c:v>-0.4742259357776521</c:v>
                </c:pt>
                <c:pt idx="1513">
                  <c:v>-0.34905660377358494</c:v>
                </c:pt>
                <c:pt idx="1514">
                  <c:v>-0.18867924528301888</c:v>
                </c:pt>
                <c:pt idx="1515">
                  <c:v>-2.8301886792452824E-2</c:v>
                </c:pt>
                <c:pt idx="1516">
                  <c:v>0.13207547169811321</c:v>
                </c:pt>
                <c:pt idx="1517">
                  <c:v>0.29245283018867924</c:v>
                </c:pt>
                <c:pt idx="1518">
                  <c:v>0.45283018867924529</c:v>
                </c:pt>
                <c:pt idx="1519">
                  <c:v>0.19071122933182524</c:v>
                </c:pt>
                <c:pt idx="1520">
                  <c:v>-0.24744786244808903</c:v>
                </c:pt>
                <c:pt idx="1521">
                  <c:v>-0.68560695422800333</c:v>
                </c:pt>
                <c:pt idx="1522">
                  <c:v>-0.51394513891945026</c:v>
                </c:pt>
                <c:pt idx="1523">
                  <c:v>8.4591311351030096E-2</c:v>
                </c:pt>
                <c:pt idx="1524">
                  <c:v>0.68312776162151057</c:v>
                </c:pt>
                <c:pt idx="1525">
                  <c:v>0.71833578810800924</c:v>
                </c:pt>
                <c:pt idx="1526">
                  <c:v>0.11979933783752894</c:v>
                </c:pt>
                <c:pt idx="1527">
                  <c:v>-0.47873711243295147</c:v>
                </c:pt>
                <c:pt idx="1528">
                  <c:v>-0.71138101845035129</c:v>
                </c:pt>
                <c:pt idx="1529">
                  <c:v>-0.27322192667043693</c:v>
                </c:pt>
                <c:pt idx="1530">
                  <c:v>0.1649371651094774</c:v>
                </c:pt>
                <c:pt idx="1531">
                  <c:v>0.46226415094339623</c:v>
                </c:pt>
                <c:pt idx="1532">
                  <c:v>0.30188679245283018</c:v>
                </c:pt>
                <c:pt idx="1533">
                  <c:v>0.14150943396226418</c:v>
                </c:pt>
                <c:pt idx="1534">
                  <c:v>-1.8867924528301886E-2</c:v>
                </c:pt>
                <c:pt idx="1535">
                  <c:v>-0.17924528301886791</c:v>
                </c:pt>
                <c:pt idx="1536">
                  <c:v>-0.33962264150943394</c:v>
                </c:pt>
                <c:pt idx="1537">
                  <c:v>-0.5</c:v>
                </c:pt>
                <c:pt idx="1538">
                  <c:v>-6.1840908220085755E-2</c:v>
                </c:pt>
                <c:pt idx="1539">
                  <c:v>0.37631818355982855</c:v>
                </c:pt>
                <c:pt idx="1540">
                  <c:v>0.81447727533974279</c:v>
                </c:pt>
                <c:pt idx="1541">
                  <c:v>0.33790500648695604</c:v>
                </c:pt>
                <c:pt idx="1542">
                  <c:v>-0.26063144378352426</c:v>
                </c:pt>
                <c:pt idx="1543">
                  <c:v>-0.85916789405400462</c:v>
                </c:pt>
                <c:pt idx="1544">
                  <c:v>-0.54229565567551508</c:v>
                </c:pt>
                <c:pt idx="1545">
                  <c:v>5.6240794594965227E-2</c:v>
                </c:pt>
                <c:pt idx="1546">
                  <c:v>0.65477724486544564</c:v>
                </c:pt>
                <c:pt idx="1547">
                  <c:v>0.58251069733861183</c:v>
                </c:pt>
                <c:pt idx="1548">
                  <c:v>0.14435160555869747</c:v>
                </c:pt>
                <c:pt idx="1549">
                  <c:v>-0.29380748622121688</c:v>
                </c:pt>
                <c:pt idx="1550">
                  <c:v>-0.41509433962264153</c:v>
                </c:pt>
                <c:pt idx="1551">
                  <c:v>-0.25471698113207547</c:v>
                </c:pt>
                <c:pt idx="1552">
                  <c:v>-9.4339622641509413E-2</c:v>
                </c:pt>
                <c:pt idx="1553">
                  <c:v>6.6037735849056603E-2</c:v>
                </c:pt>
                <c:pt idx="1554">
                  <c:v>0.22641509433962265</c:v>
                </c:pt>
                <c:pt idx="1555">
                  <c:v>0.3867924528301887</c:v>
                </c:pt>
                <c:pt idx="1556">
                  <c:v>0.37112967888826054</c:v>
                </c:pt>
                <c:pt idx="1557">
                  <c:v>-6.7029412891653761E-2</c:v>
                </c:pt>
                <c:pt idx="1558">
                  <c:v>-0.50518850467156806</c:v>
                </c:pt>
                <c:pt idx="1559">
                  <c:v>-0.76040132432494212</c:v>
                </c:pt>
                <c:pt idx="1560">
                  <c:v>-0.1618648740544617</c:v>
                </c:pt>
                <c:pt idx="1561">
                  <c:v>0.43667157621601843</c:v>
                </c:pt>
                <c:pt idx="1562">
                  <c:v>0.96479197351350121</c:v>
                </c:pt>
                <c:pt idx="1563">
                  <c:v>0.36625552324302096</c:v>
                </c:pt>
                <c:pt idx="1564">
                  <c:v>-0.23228092702745939</c:v>
                </c:pt>
                <c:pt idx="1565">
                  <c:v>-0.83081737729793981</c:v>
                </c:pt>
                <c:pt idx="1566">
                  <c:v>-0.45364037622687237</c:v>
                </c:pt>
                <c:pt idx="1567">
                  <c:v>-1.548128444695801E-2</c:v>
                </c:pt>
                <c:pt idx="1568">
                  <c:v>0.42267780733295635</c:v>
                </c:pt>
                <c:pt idx="1569">
                  <c:v>0.36792452830188682</c:v>
                </c:pt>
                <c:pt idx="1570">
                  <c:v>0.20754716981132076</c:v>
                </c:pt>
                <c:pt idx="1571">
                  <c:v>4.7169811320754707E-2</c:v>
                </c:pt>
                <c:pt idx="1572">
                  <c:v>-0.11320754716981132</c:v>
                </c:pt>
                <c:pt idx="1573">
                  <c:v>-0.27358490566037735</c:v>
                </c:pt>
                <c:pt idx="1574">
                  <c:v>-0.43396226415094341</c:v>
                </c:pt>
                <c:pt idx="1575">
                  <c:v>-0.24225935777652102</c:v>
                </c:pt>
                <c:pt idx="1576">
                  <c:v>0.19589973400339322</c:v>
                </c:pt>
                <c:pt idx="1577">
                  <c:v>0.63405882578330752</c:v>
                </c:pt>
                <c:pt idx="1578">
                  <c:v>0.58436119189244795</c:v>
                </c:pt>
                <c:pt idx="1579">
                  <c:v>-1.4175258378032463E-2</c:v>
                </c:pt>
                <c:pt idx="1580">
                  <c:v>-0.61271170864851277</c:v>
                </c:pt>
                <c:pt idx="1581">
                  <c:v>-0.78875184108100693</c:v>
                </c:pt>
                <c:pt idx="1582">
                  <c:v>-0.19021539081052663</c:v>
                </c:pt>
                <c:pt idx="1583">
                  <c:v>0.40832105945995378</c:v>
                </c:pt>
                <c:pt idx="1584">
                  <c:v>0.76292914689504698</c:v>
                </c:pt>
                <c:pt idx="1585">
                  <c:v>0.32477005511513274</c:v>
                </c:pt>
                <c:pt idx="1586">
                  <c:v>-0.11338903666478145</c:v>
                </c:pt>
                <c:pt idx="1587">
                  <c:v>-0.48113207547169812</c:v>
                </c:pt>
                <c:pt idx="1588">
                  <c:v>-0.32075471698113212</c:v>
                </c:pt>
                <c:pt idx="1589">
                  <c:v>-0.16037735849056606</c:v>
                </c:pt>
                <c:pt idx="1590">
                  <c:v>0</c:v>
                </c:pt>
                <c:pt idx="1591">
                  <c:v>0.16037735849056603</c:v>
                </c:pt>
                <c:pt idx="1592">
                  <c:v>0.32075471698113206</c:v>
                </c:pt>
                <c:pt idx="1593">
                  <c:v>0.48113207547169812</c:v>
                </c:pt>
                <c:pt idx="1594">
                  <c:v>0.11338903666478156</c:v>
                </c:pt>
                <c:pt idx="1595">
                  <c:v>-0.32477005511513274</c:v>
                </c:pt>
                <c:pt idx="1596">
                  <c:v>-0.76292914689504698</c:v>
                </c:pt>
                <c:pt idx="1597">
                  <c:v>-0.40832105945995373</c:v>
                </c:pt>
                <c:pt idx="1598">
                  <c:v>0.19021539081052663</c:v>
                </c:pt>
                <c:pt idx="1599">
                  <c:v>0.78875184108100704</c:v>
                </c:pt>
                <c:pt idx="1600">
                  <c:v>0.61271170864851277</c:v>
                </c:pt>
                <c:pt idx="1601">
                  <c:v>1.4175258378032463E-2</c:v>
                </c:pt>
                <c:pt idx="1602">
                  <c:v>-0.58436119189244795</c:v>
                </c:pt>
                <c:pt idx="1603">
                  <c:v>-0.63405882578330752</c:v>
                </c:pt>
                <c:pt idx="1604">
                  <c:v>-0.19589973400339322</c:v>
                </c:pt>
                <c:pt idx="1605">
                  <c:v>0.24225935777652108</c:v>
                </c:pt>
                <c:pt idx="1606">
                  <c:v>0.43396226415094341</c:v>
                </c:pt>
                <c:pt idx="1607">
                  <c:v>0.27358490566037735</c:v>
                </c:pt>
                <c:pt idx="1608">
                  <c:v>0.1132075471698113</c:v>
                </c:pt>
                <c:pt idx="1609">
                  <c:v>-4.716981132075472E-2</c:v>
                </c:pt>
                <c:pt idx="1610">
                  <c:v>-0.20754716981132076</c:v>
                </c:pt>
                <c:pt idx="1611">
                  <c:v>-0.36792452830188677</c:v>
                </c:pt>
                <c:pt idx="1612">
                  <c:v>-0.42267780733295629</c:v>
                </c:pt>
                <c:pt idx="1613">
                  <c:v>1.548128444695801E-2</c:v>
                </c:pt>
                <c:pt idx="1614">
                  <c:v>0.4536403762268722</c:v>
                </c:pt>
                <c:pt idx="1615">
                  <c:v>0.83081737729793981</c:v>
                </c:pt>
                <c:pt idx="1616">
                  <c:v>0.23228092702745956</c:v>
                </c:pt>
                <c:pt idx="1617">
                  <c:v>-0.3662555232430208</c:v>
                </c:pt>
                <c:pt idx="1618">
                  <c:v>-0.96479197351350121</c:v>
                </c:pt>
                <c:pt idx="1619">
                  <c:v>-0.4366715762160186</c:v>
                </c:pt>
                <c:pt idx="1620">
                  <c:v>0.1618648740544617</c:v>
                </c:pt>
                <c:pt idx="1621">
                  <c:v>0.76040132432494212</c:v>
                </c:pt>
                <c:pt idx="1622">
                  <c:v>0.50518850467156806</c:v>
                </c:pt>
                <c:pt idx="1623">
                  <c:v>6.7029412891653761E-2</c:v>
                </c:pt>
                <c:pt idx="1624">
                  <c:v>-0.37112967888826054</c:v>
                </c:pt>
                <c:pt idx="1625">
                  <c:v>-0.3867924528301887</c:v>
                </c:pt>
                <c:pt idx="1626">
                  <c:v>-0.22641509433962265</c:v>
                </c:pt>
                <c:pt idx="1627">
                  <c:v>-6.6037735849056589E-2</c:v>
                </c:pt>
                <c:pt idx="1628">
                  <c:v>9.4339622641509441E-2</c:v>
                </c:pt>
                <c:pt idx="1629">
                  <c:v>0.25471698113207547</c:v>
                </c:pt>
                <c:pt idx="1630">
                  <c:v>0.41509433962264153</c:v>
                </c:pt>
                <c:pt idx="1631">
                  <c:v>0.29380748622121683</c:v>
                </c:pt>
                <c:pt idx="1632">
                  <c:v>-0.14435160555869747</c:v>
                </c:pt>
                <c:pt idx="1633">
                  <c:v>-0.58251069733861183</c:v>
                </c:pt>
                <c:pt idx="1634">
                  <c:v>-0.65477724486544564</c:v>
                </c:pt>
                <c:pt idx="1635">
                  <c:v>-5.6240794594965227E-2</c:v>
                </c:pt>
                <c:pt idx="1636">
                  <c:v>0.54229565567551519</c:v>
                </c:pt>
                <c:pt idx="1637">
                  <c:v>0.85916789405400462</c:v>
                </c:pt>
                <c:pt idx="1638">
                  <c:v>0.26063144378352426</c:v>
                </c:pt>
                <c:pt idx="1639">
                  <c:v>-0.33790500648695587</c:v>
                </c:pt>
                <c:pt idx="1640">
                  <c:v>-0.81447727533974279</c:v>
                </c:pt>
                <c:pt idx="1641">
                  <c:v>-0.3763181835598286</c:v>
                </c:pt>
                <c:pt idx="1642">
                  <c:v>6.18409082200857E-2</c:v>
                </c:pt>
                <c:pt idx="1643">
                  <c:v>0.5</c:v>
                </c:pt>
                <c:pt idx="1644">
                  <c:v>0.339622641509434</c:v>
                </c:pt>
                <c:pt idx="1645">
                  <c:v>0.17924528301886794</c:v>
                </c:pt>
                <c:pt idx="1646">
                  <c:v>1.8867924528301883E-2</c:v>
                </c:pt>
                <c:pt idx="1647">
                  <c:v>-0.14150943396226415</c:v>
                </c:pt>
                <c:pt idx="1648">
                  <c:v>-0.30188679245283018</c:v>
                </c:pt>
                <c:pt idx="1649">
                  <c:v>-0.46226415094339623</c:v>
                </c:pt>
                <c:pt idx="1650">
                  <c:v>-0.16493716510947734</c:v>
                </c:pt>
                <c:pt idx="1651">
                  <c:v>0.27322192667043693</c:v>
                </c:pt>
                <c:pt idx="1652">
                  <c:v>0.71138101845035129</c:v>
                </c:pt>
                <c:pt idx="1653">
                  <c:v>0.47873711243295142</c:v>
                </c:pt>
                <c:pt idx="1654">
                  <c:v>-0.11979933783752894</c:v>
                </c:pt>
                <c:pt idx="1655">
                  <c:v>-0.71833578810800935</c:v>
                </c:pt>
                <c:pt idx="1656">
                  <c:v>-0.68312776162151045</c:v>
                </c:pt>
                <c:pt idx="1657">
                  <c:v>-8.4591311351030096E-2</c:v>
                </c:pt>
                <c:pt idx="1658">
                  <c:v>0.51394513891945026</c:v>
                </c:pt>
                <c:pt idx="1659">
                  <c:v>0.68560695422800333</c:v>
                </c:pt>
                <c:pt idx="1660">
                  <c:v>0.24744786244808903</c:v>
                </c:pt>
                <c:pt idx="1661">
                  <c:v>-0.1907112293318253</c:v>
                </c:pt>
                <c:pt idx="1662">
                  <c:v>-0.45283018867924529</c:v>
                </c:pt>
                <c:pt idx="1663">
                  <c:v>-0.29245283018867924</c:v>
                </c:pt>
                <c:pt idx="1664">
                  <c:v>-0.13207547169811323</c:v>
                </c:pt>
                <c:pt idx="1665">
                  <c:v>2.8301886792452831E-2</c:v>
                </c:pt>
                <c:pt idx="1666">
                  <c:v>0.18867924528301888</c:v>
                </c:pt>
                <c:pt idx="1667">
                  <c:v>0.34905660377358488</c:v>
                </c:pt>
                <c:pt idx="1668">
                  <c:v>0.4742259357776521</c:v>
                </c:pt>
                <c:pt idx="1669">
                  <c:v>3.6066843997737907E-2</c:v>
                </c:pt>
                <c:pt idx="1670">
                  <c:v>-0.40209224778217639</c:v>
                </c:pt>
                <c:pt idx="1671">
                  <c:v>-0.84025133956209075</c:v>
                </c:pt>
                <c:pt idx="1672">
                  <c:v>-0.30269698000045725</c:v>
                </c:pt>
                <c:pt idx="1673">
                  <c:v>0.29583947027002311</c:v>
                </c:pt>
                <c:pt idx="1674">
                  <c:v>0.89437592054050352</c:v>
                </c:pt>
                <c:pt idx="1675">
                  <c:v>0.50708762918901629</c:v>
                </c:pt>
                <c:pt idx="1676">
                  <c:v>-9.1448821081464016E-2</c:v>
                </c:pt>
                <c:pt idx="1677">
                  <c:v>-0.68998527135194443</c:v>
                </c:pt>
                <c:pt idx="1678">
                  <c:v>-0.55673663311626387</c:v>
                </c:pt>
                <c:pt idx="1679">
                  <c:v>-0.11857754133634957</c:v>
                </c:pt>
                <c:pt idx="1680">
                  <c:v>0.31958155044356473</c:v>
                </c:pt>
                <c:pt idx="1681">
                  <c:v>0.40566037735849059</c:v>
                </c:pt>
                <c:pt idx="1682">
                  <c:v>0.24528301886792453</c:v>
                </c:pt>
                <c:pt idx="1683">
                  <c:v>8.4905660377358472E-2</c:v>
                </c:pt>
                <c:pt idx="1684">
                  <c:v>-7.5471698113207544E-2</c:v>
                </c:pt>
                <c:pt idx="1685">
                  <c:v>-0.23584905660377359</c:v>
                </c:pt>
                <c:pt idx="1686">
                  <c:v>-0.39622641509433965</c:v>
                </c:pt>
                <c:pt idx="1687">
                  <c:v>-0.34535561466591264</c:v>
                </c:pt>
                <c:pt idx="1688">
                  <c:v>9.2803477114001665E-2</c:v>
                </c:pt>
                <c:pt idx="1689">
                  <c:v>0.53096256889391602</c:v>
                </c:pt>
                <c:pt idx="1690">
                  <c:v>0.72519329783844322</c:v>
                </c:pt>
                <c:pt idx="1691">
                  <c:v>0.12665684756796292</c:v>
                </c:pt>
                <c:pt idx="1692">
                  <c:v>-0.47187960270251728</c:v>
                </c:pt>
                <c:pt idx="1693">
                  <c:v>-0.92958394702700231</c:v>
                </c:pt>
                <c:pt idx="1694">
                  <c:v>-0.33104749675652212</c:v>
                </c:pt>
                <c:pt idx="1695">
                  <c:v>0.26748895351395818</c:v>
                </c:pt>
                <c:pt idx="1696">
                  <c:v>0.8660254037844386</c:v>
                </c:pt>
                <c:pt idx="1697">
                  <c:v>0.42786631200452441</c:v>
                </c:pt>
                <c:pt idx="1698">
                  <c:v>-1.0292779775389893E-2</c:v>
                </c:pt>
                <c:pt idx="1699">
                  <c:v>-0.44845187155530419</c:v>
                </c:pt>
                <c:pt idx="1700">
                  <c:v>-0.35849056603773588</c:v>
                </c:pt>
                <c:pt idx="1701">
                  <c:v>-0.19811320754716982</c:v>
                </c:pt>
                <c:pt idx="1702">
                  <c:v>-3.7735849056603765E-2</c:v>
                </c:pt>
                <c:pt idx="1703">
                  <c:v>0.12264150943396226</c:v>
                </c:pt>
                <c:pt idx="1704">
                  <c:v>0.28301886792452829</c:v>
                </c:pt>
                <c:pt idx="1705">
                  <c:v>0.44339622641509435</c:v>
                </c:pt>
                <c:pt idx="1706">
                  <c:v>0.21648529355417315</c:v>
                </c:pt>
                <c:pt idx="1707">
                  <c:v>-0.22167379822574113</c:v>
                </c:pt>
                <c:pt idx="1708">
                  <c:v>-0.65983289000565548</c:v>
                </c:pt>
                <c:pt idx="1709">
                  <c:v>-0.54915316540594905</c:v>
                </c:pt>
                <c:pt idx="1710">
                  <c:v>4.9383284864531307E-2</c:v>
                </c:pt>
                <c:pt idx="1711">
                  <c:v>0.64791973513501167</c:v>
                </c:pt>
                <c:pt idx="1712">
                  <c:v>0.75354381459450814</c:v>
                </c:pt>
                <c:pt idx="1713">
                  <c:v>0.15500736432402779</c:v>
                </c:pt>
                <c:pt idx="1714">
                  <c:v>-0.44352908594645257</c:v>
                </c:pt>
                <c:pt idx="1715">
                  <c:v>-0.73715508267269914</c:v>
                </c:pt>
                <c:pt idx="1716">
                  <c:v>-0.29899599089278478</c:v>
                </c:pt>
                <c:pt idx="1717">
                  <c:v>0.13916310088712935</c:v>
                </c:pt>
                <c:pt idx="1718">
                  <c:v>0.47169811320754718</c:v>
                </c:pt>
                <c:pt idx="1719">
                  <c:v>0.31132075471698112</c:v>
                </c:pt>
                <c:pt idx="1720">
                  <c:v>0.15094339622641512</c:v>
                </c:pt>
                <c:pt idx="1721">
                  <c:v>-9.433962264150943E-3</c:v>
                </c:pt>
                <c:pt idx="1722">
                  <c:v>-0.16981132075471697</c:v>
                </c:pt>
                <c:pt idx="1723">
                  <c:v>-0.330188679245283</c:v>
                </c:pt>
                <c:pt idx="1724">
                  <c:v>-0.49056603773584906</c:v>
                </c:pt>
                <c:pt idx="1725">
                  <c:v>-8.7614972442433658E-2</c:v>
                </c:pt>
                <c:pt idx="1726">
                  <c:v>0.35054411933748059</c:v>
                </c:pt>
                <c:pt idx="1727">
                  <c:v>0.78870321111739494</c:v>
                </c:pt>
                <c:pt idx="1728">
                  <c:v>0.37311303297345483</c:v>
                </c:pt>
                <c:pt idx="1729">
                  <c:v>-0.22542341729702547</c:v>
                </c:pt>
                <c:pt idx="1730">
                  <c:v>-0.82395986756750583</c:v>
                </c:pt>
                <c:pt idx="1731">
                  <c:v>-0.57750368216201398</c:v>
                </c:pt>
                <c:pt idx="1732">
                  <c:v>2.1032768108466382E-2</c:v>
                </c:pt>
                <c:pt idx="1733">
                  <c:v>0.61956921837894674</c:v>
                </c:pt>
                <c:pt idx="1734">
                  <c:v>0.60828476156095967</c:v>
                </c:pt>
                <c:pt idx="1735">
                  <c:v>0.17012566978104537</c:v>
                </c:pt>
                <c:pt idx="1736">
                  <c:v>-0.26803342199886898</c:v>
                </c:pt>
                <c:pt idx="1737">
                  <c:v>-0.42452830188679247</c:v>
                </c:pt>
                <c:pt idx="1738">
                  <c:v>-0.26415094339622641</c:v>
                </c:pt>
                <c:pt idx="1739">
                  <c:v>-0.10377358490566035</c:v>
                </c:pt>
                <c:pt idx="1740">
                  <c:v>5.6603773584905662E-2</c:v>
                </c:pt>
                <c:pt idx="1741">
                  <c:v>0.21698113207547171</c:v>
                </c:pt>
                <c:pt idx="1742">
                  <c:v>0.37735849056603776</c:v>
                </c:pt>
                <c:pt idx="1743">
                  <c:v>0.39690374311060839</c:v>
                </c:pt>
                <c:pt idx="1744">
                  <c:v>-4.1255348669305913E-2</c:v>
                </c:pt>
                <c:pt idx="1745">
                  <c:v>-0.47941444044922005</c:v>
                </c:pt>
                <c:pt idx="1746">
                  <c:v>-0.79560935081144091</c:v>
                </c:pt>
                <c:pt idx="1747">
                  <c:v>-0.19707290054096066</c:v>
                </c:pt>
                <c:pt idx="1748">
                  <c:v>0.40146354972951964</c:v>
                </c:pt>
                <c:pt idx="1749">
                  <c:v>1</c:v>
                </c:pt>
                <c:pt idx="1750">
                  <c:v>0.40146354972951975</c:v>
                </c:pt>
                <c:pt idx="1751">
                  <c:v>-0.1970729005409606</c:v>
                </c:pt>
                <c:pt idx="1752">
                  <c:v>-0.79560935081144091</c:v>
                </c:pt>
                <c:pt idx="1753">
                  <c:v>-0.47941444044922021</c:v>
                </c:pt>
                <c:pt idx="1754">
                  <c:v>-4.1255348669305913E-2</c:v>
                </c:pt>
                <c:pt idx="1755">
                  <c:v>0.39690374311060844</c:v>
                </c:pt>
                <c:pt idx="1756">
                  <c:v>0.37735849056603776</c:v>
                </c:pt>
                <c:pt idx="1757">
                  <c:v>0.21698113207547171</c:v>
                </c:pt>
                <c:pt idx="1758">
                  <c:v>5.6603773584905648E-2</c:v>
                </c:pt>
                <c:pt idx="1759">
                  <c:v>-0.10377358490566038</c:v>
                </c:pt>
                <c:pt idx="1760">
                  <c:v>-0.26415094339622641</c:v>
                </c:pt>
                <c:pt idx="1761">
                  <c:v>-0.42452830188679247</c:v>
                </c:pt>
                <c:pt idx="1762">
                  <c:v>-0.26803342199886893</c:v>
                </c:pt>
                <c:pt idx="1763">
                  <c:v>0.17012566978104537</c:v>
                </c:pt>
                <c:pt idx="1764">
                  <c:v>0.60828476156095967</c:v>
                </c:pt>
                <c:pt idx="1765">
                  <c:v>0.61956921837894674</c:v>
                </c:pt>
                <c:pt idx="1766">
                  <c:v>2.1032768108466382E-2</c:v>
                </c:pt>
                <c:pt idx="1767">
                  <c:v>-0.57750368216201398</c:v>
                </c:pt>
                <c:pt idx="1768">
                  <c:v>-0.82395986756750583</c:v>
                </c:pt>
                <c:pt idx="1769">
                  <c:v>-0.22542341729702547</c:v>
                </c:pt>
                <c:pt idx="1770">
                  <c:v>0.37311303297345477</c:v>
                </c:pt>
                <c:pt idx="1771">
                  <c:v>0.78870321111739494</c:v>
                </c:pt>
                <c:pt idx="1772">
                  <c:v>0.35054411933748059</c:v>
                </c:pt>
                <c:pt idx="1773">
                  <c:v>-8.7614972442433547E-2</c:v>
                </c:pt>
                <c:pt idx="1774">
                  <c:v>-0.49056603773584906</c:v>
                </c:pt>
                <c:pt idx="1775">
                  <c:v>-0.33018867924528306</c:v>
                </c:pt>
                <c:pt idx="1776">
                  <c:v>-0.169811320754717</c:v>
                </c:pt>
                <c:pt idx="1777">
                  <c:v>-9.4339622641509413E-3</c:v>
                </c:pt>
                <c:pt idx="1778">
                  <c:v>0.15094339622641509</c:v>
                </c:pt>
                <c:pt idx="1779">
                  <c:v>0.31132075471698112</c:v>
                </c:pt>
                <c:pt idx="1780">
                  <c:v>0.47169811320754718</c:v>
                </c:pt>
                <c:pt idx="1781">
                  <c:v>0.13916310088712947</c:v>
                </c:pt>
                <c:pt idx="1782">
                  <c:v>-0.29899599089278478</c:v>
                </c:pt>
                <c:pt idx="1783">
                  <c:v>-0.73715508267269914</c:v>
                </c:pt>
                <c:pt idx="1784">
                  <c:v>-0.44352908594645252</c:v>
                </c:pt>
                <c:pt idx="1785">
                  <c:v>0.15500736432402779</c:v>
                </c:pt>
                <c:pt idx="1786">
                  <c:v>0.75354381459450814</c:v>
                </c:pt>
                <c:pt idx="1787">
                  <c:v>0.64791973513501167</c:v>
                </c:pt>
                <c:pt idx="1788">
                  <c:v>4.9383284864531307E-2</c:v>
                </c:pt>
                <c:pt idx="1789">
                  <c:v>-0.54915316540594905</c:v>
                </c:pt>
                <c:pt idx="1790">
                  <c:v>-0.65983289000565548</c:v>
                </c:pt>
                <c:pt idx="1791">
                  <c:v>-0.22167379822574113</c:v>
                </c:pt>
                <c:pt idx="1792">
                  <c:v>0.21648529355417317</c:v>
                </c:pt>
                <c:pt idx="1793">
                  <c:v>0.44339622641509435</c:v>
                </c:pt>
                <c:pt idx="1794">
                  <c:v>0.28301886792452829</c:v>
                </c:pt>
                <c:pt idx="1795">
                  <c:v>0.12264150943396224</c:v>
                </c:pt>
                <c:pt idx="1796">
                  <c:v>-3.7735849056603772E-2</c:v>
                </c:pt>
                <c:pt idx="1797">
                  <c:v>-0.19811320754716982</c:v>
                </c:pt>
                <c:pt idx="1798">
                  <c:v>-0.35849056603773582</c:v>
                </c:pt>
                <c:pt idx="1799">
                  <c:v>-0.44845187155530419</c:v>
                </c:pt>
                <c:pt idx="1800">
                  <c:v>-1.0292779775390004E-2</c:v>
                </c:pt>
                <c:pt idx="1801">
                  <c:v>0.42786631200452424</c:v>
                </c:pt>
                <c:pt idx="1802">
                  <c:v>0.8660254037844386</c:v>
                </c:pt>
                <c:pt idx="1803">
                  <c:v>0.26748895351395835</c:v>
                </c:pt>
                <c:pt idx="1804">
                  <c:v>-0.33104749675652195</c:v>
                </c:pt>
                <c:pt idx="1805">
                  <c:v>-0.92958394702700231</c:v>
                </c:pt>
                <c:pt idx="1806">
                  <c:v>-0.47187960270251744</c:v>
                </c:pt>
                <c:pt idx="1807">
                  <c:v>0.12665684756796292</c:v>
                </c:pt>
                <c:pt idx="1808">
                  <c:v>0.72519329783844322</c:v>
                </c:pt>
                <c:pt idx="1809">
                  <c:v>0.53096256889391602</c:v>
                </c:pt>
                <c:pt idx="1810">
                  <c:v>9.2803477114001665E-2</c:v>
                </c:pt>
                <c:pt idx="1811">
                  <c:v>-0.34535561466591264</c:v>
                </c:pt>
                <c:pt idx="1812">
                  <c:v>-0.39622641509433965</c:v>
                </c:pt>
                <c:pt idx="1813">
                  <c:v>-0.23584905660377359</c:v>
                </c:pt>
                <c:pt idx="1814">
                  <c:v>-7.547169811320753E-2</c:v>
                </c:pt>
                <c:pt idx="1815">
                  <c:v>8.4905660377358486E-2</c:v>
                </c:pt>
                <c:pt idx="1816">
                  <c:v>0.24528301886792453</c:v>
                </c:pt>
                <c:pt idx="1817">
                  <c:v>0.40566037735849059</c:v>
                </c:pt>
                <c:pt idx="1818">
                  <c:v>0.31958155044356473</c:v>
                </c:pt>
                <c:pt idx="1819">
                  <c:v>-0.11857754133634957</c:v>
                </c:pt>
                <c:pt idx="1820">
                  <c:v>-0.55673663311626387</c:v>
                </c:pt>
                <c:pt idx="1821">
                  <c:v>-0.68998527135194443</c:v>
                </c:pt>
                <c:pt idx="1822">
                  <c:v>-9.1448821081464016E-2</c:v>
                </c:pt>
                <c:pt idx="1823">
                  <c:v>0.50708762918901606</c:v>
                </c:pt>
                <c:pt idx="1824">
                  <c:v>0.89437592054050352</c:v>
                </c:pt>
                <c:pt idx="1825">
                  <c:v>0.29583947027002311</c:v>
                </c:pt>
                <c:pt idx="1826">
                  <c:v>-0.30269698000045708</c:v>
                </c:pt>
                <c:pt idx="1827">
                  <c:v>-0.84025133956209075</c:v>
                </c:pt>
                <c:pt idx="1828">
                  <c:v>-0.40209224778217656</c:v>
                </c:pt>
                <c:pt idx="1829">
                  <c:v>3.6066843997737796E-2</c:v>
                </c:pt>
                <c:pt idx="1830">
                  <c:v>0.4742259357776521</c:v>
                </c:pt>
                <c:pt idx="1831">
                  <c:v>0.34905660377358494</c:v>
                </c:pt>
                <c:pt idx="1832">
                  <c:v>0.18867924528301888</c:v>
                </c:pt>
                <c:pt idx="1833">
                  <c:v>2.8301886792452824E-2</c:v>
                </c:pt>
                <c:pt idx="1834">
                  <c:v>-0.13207547169811321</c:v>
                </c:pt>
                <c:pt idx="1835">
                  <c:v>-0.29245283018867924</c:v>
                </c:pt>
                <c:pt idx="1836">
                  <c:v>-0.45283018867924529</c:v>
                </c:pt>
                <c:pt idx="1837">
                  <c:v>-0.19071122933182524</c:v>
                </c:pt>
                <c:pt idx="1838">
                  <c:v>0.24744786244808903</c:v>
                </c:pt>
                <c:pt idx="1839">
                  <c:v>0.68560695422800333</c:v>
                </c:pt>
                <c:pt idx="1840">
                  <c:v>0.51394513891945026</c:v>
                </c:pt>
                <c:pt idx="1841">
                  <c:v>-8.4591311351030096E-2</c:v>
                </c:pt>
                <c:pt idx="1842">
                  <c:v>-0.68312776162151057</c:v>
                </c:pt>
                <c:pt idx="1843">
                  <c:v>-0.71833578810800924</c:v>
                </c:pt>
                <c:pt idx="1844">
                  <c:v>-0.11979933783752894</c:v>
                </c:pt>
                <c:pt idx="1845">
                  <c:v>0.47873711243295147</c:v>
                </c:pt>
                <c:pt idx="1846">
                  <c:v>0.71138101845035129</c:v>
                </c:pt>
                <c:pt idx="1847">
                  <c:v>0.27322192667043693</c:v>
                </c:pt>
                <c:pt idx="1848">
                  <c:v>-0.1649371651094774</c:v>
                </c:pt>
                <c:pt idx="1849">
                  <c:v>-0.46226415094339623</c:v>
                </c:pt>
                <c:pt idx="1850">
                  <c:v>-0.30188679245283018</c:v>
                </c:pt>
                <c:pt idx="1851">
                  <c:v>-0.14150943396226418</c:v>
                </c:pt>
                <c:pt idx="1852">
                  <c:v>1.8867924528301886E-2</c:v>
                </c:pt>
                <c:pt idx="1853">
                  <c:v>0.17924528301886791</c:v>
                </c:pt>
                <c:pt idx="1854">
                  <c:v>0.33962264150943394</c:v>
                </c:pt>
                <c:pt idx="1855">
                  <c:v>0.5</c:v>
                </c:pt>
                <c:pt idx="1856">
                  <c:v>6.1840908220085755E-2</c:v>
                </c:pt>
                <c:pt idx="1857">
                  <c:v>-0.37631818355982855</c:v>
                </c:pt>
                <c:pt idx="1858">
                  <c:v>-0.81447727533974279</c:v>
                </c:pt>
                <c:pt idx="1859">
                  <c:v>-0.33790500648695604</c:v>
                </c:pt>
                <c:pt idx="1860">
                  <c:v>0.26063144378352426</c:v>
                </c:pt>
                <c:pt idx="1861">
                  <c:v>0.85916789405400462</c:v>
                </c:pt>
                <c:pt idx="1862">
                  <c:v>0.54229565567551508</c:v>
                </c:pt>
                <c:pt idx="1863">
                  <c:v>-5.6240794594965227E-2</c:v>
                </c:pt>
                <c:pt idx="1864">
                  <c:v>-0.65477724486544564</c:v>
                </c:pt>
                <c:pt idx="1865">
                  <c:v>-0.58251069733861183</c:v>
                </c:pt>
                <c:pt idx="1866">
                  <c:v>-0.14435160555869747</c:v>
                </c:pt>
                <c:pt idx="1867">
                  <c:v>0.29380748622121688</c:v>
                </c:pt>
                <c:pt idx="1868">
                  <c:v>0.41509433962264153</c:v>
                </c:pt>
                <c:pt idx="1869">
                  <c:v>0.25471698113207547</c:v>
                </c:pt>
                <c:pt idx="1870">
                  <c:v>9.4339622641509413E-2</c:v>
                </c:pt>
                <c:pt idx="1871">
                  <c:v>-6.6037735849056603E-2</c:v>
                </c:pt>
                <c:pt idx="1872">
                  <c:v>-0.22641509433962265</c:v>
                </c:pt>
                <c:pt idx="1873">
                  <c:v>-0.3867924528301887</c:v>
                </c:pt>
                <c:pt idx="1874">
                  <c:v>-0.37112967888826054</c:v>
                </c:pt>
                <c:pt idx="1875">
                  <c:v>6.7029412891653761E-2</c:v>
                </c:pt>
                <c:pt idx="1876">
                  <c:v>0.50518850467156806</c:v>
                </c:pt>
                <c:pt idx="1877">
                  <c:v>0.76040132432494212</c:v>
                </c:pt>
                <c:pt idx="1878">
                  <c:v>0.1618648740544617</c:v>
                </c:pt>
                <c:pt idx="1879">
                  <c:v>-0.43667157621601843</c:v>
                </c:pt>
                <c:pt idx="1880">
                  <c:v>-0.96479197351350121</c:v>
                </c:pt>
                <c:pt idx="1881">
                  <c:v>-0.36625552324302096</c:v>
                </c:pt>
                <c:pt idx="1882">
                  <c:v>0.23228092702745939</c:v>
                </c:pt>
                <c:pt idx="1883">
                  <c:v>0.83081737729793981</c:v>
                </c:pt>
                <c:pt idx="1884">
                  <c:v>0.45364037622687237</c:v>
                </c:pt>
                <c:pt idx="1885">
                  <c:v>1.548128444695801E-2</c:v>
                </c:pt>
                <c:pt idx="1886">
                  <c:v>-0.42267780733295635</c:v>
                </c:pt>
                <c:pt idx="1887">
                  <c:v>-0.36792452830188682</c:v>
                </c:pt>
                <c:pt idx="1888">
                  <c:v>-0.20754716981132076</c:v>
                </c:pt>
                <c:pt idx="1889">
                  <c:v>-4.7169811320754707E-2</c:v>
                </c:pt>
                <c:pt idx="1890">
                  <c:v>0.11320754716981132</c:v>
                </c:pt>
                <c:pt idx="1891">
                  <c:v>0.27358490566037735</c:v>
                </c:pt>
                <c:pt idx="1892">
                  <c:v>0.43396226415094341</c:v>
                </c:pt>
                <c:pt idx="1893">
                  <c:v>0.24225935777652102</c:v>
                </c:pt>
                <c:pt idx="1894">
                  <c:v>-0.19589973400339322</c:v>
                </c:pt>
                <c:pt idx="1895">
                  <c:v>-0.63405882578330752</c:v>
                </c:pt>
                <c:pt idx="1896">
                  <c:v>-0.58436119189244795</c:v>
                </c:pt>
                <c:pt idx="1897">
                  <c:v>1.4175258378032463E-2</c:v>
                </c:pt>
                <c:pt idx="1898">
                  <c:v>0.61271170864851277</c:v>
                </c:pt>
                <c:pt idx="1899">
                  <c:v>0.78875184108100693</c:v>
                </c:pt>
                <c:pt idx="1900">
                  <c:v>0.19021539081052663</c:v>
                </c:pt>
                <c:pt idx="1901">
                  <c:v>-0.40832105945995378</c:v>
                </c:pt>
                <c:pt idx="1902">
                  <c:v>-0.76292914689504698</c:v>
                </c:pt>
                <c:pt idx="1903">
                  <c:v>-0.32477005511513274</c:v>
                </c:pt>
                <c:pt idx="1904">
                  <c:v>0.11338903666478145</c:v>
                </c:pt>
                <c:pt idx="1905">
                  <c:v>0.48113207547169812</c:v>
                </c:pt>
                <c:pt idx="1906">
                  <c:v>0.32075471698113212</c:v>
                </c:pt>
                <c:pt idx="1907">
                  <c:v>0.16037735849056606</c:v>
                </c:pt>
                <c:pt idx="1908">
                  <c:v>0</c:v>
                </c:pt>
                <c:pt idx="1909">
                  <c:v>-0.16037735849056603</c:v>
                </c:pt>
                <c:pt idx="1910">
                  <c:v>-0.32075471698113206</c:v>
                </c:pt>
                <c:pt idx="1911">
                  <c:v>-0.48113207547169812</c:v>
                </c:pt>
                <c:pt idx="1912">
                  <c:v>-0.11338903666478156</c:v>
                </c:pt>
                <c:pt idx="1913">
                  <c:v>0.32477005511513274</c:v>
                </c:pt>
                <c:pt idx="1914">
                  <c:v>0.76292914689504698</c:v>
                </c:pt>
                <c:pt idx="1915">
                  <c:v>0.40832105945995373</c:v>
                </c:pt>
                <c:pt idx="1916">
                  <c:v>-0.19021539081052663</c:v>
                </c:pt>
                <c:pt idx="1917">
                  <c:v>-0.78875184108100704</c:v>
                </c:pt>
                <c:pt idx="1918">
                  <c:v>-0.61271170864851277</c:v>
                </c:pt>
                <c:pt idx="1919">
                  <c:v>-1.4175258378032463E-2</c:v>
                </c:pt>
                <c:pt idx="1920">
                  <c:v>0.58436119189244795</c:v>
                </c:pt>
                <c:pt idx="1921">
                  <c:v>0.63405882578330752</c:v>
                </c:pt>
                <c:pt idx="1922">
                  <c:v>0.19589973400339322</c:v>
                </c:pt>
                <c:pt idx="1923">
                  <c:v>-0.24225935777652108</c:v>
                </c:pt>
                <c:pt idx="1924">
                  <c:v>-0.43396226415094341</c:v>
                </c:pt>
                <c:pt idx="1925">
                  <c:v>-0.27358490566037735</c:v>
                </c:pt>
                <c:pt idx="1926">
                  <c:v>-0.1132075471698113</c:v>
                </c:pt>
                <c:pt idx="1927">
                  <c:v>4.716981132075472E-2</c:v>
                </c:pt>
                <c:pt idx="1928">
                  <c:v>0.20754716981132076</c:v>
                </c:pt>
                <c:pt idx="1929">
                  <c:v>0.36792452830188677</c:v>
                </c:pt>
                <c:pt idx="1930">
                  <c:v>0.42267780733295629</c:v>
                </c:pt>
                <c:pt idx="1931">
                  <c:v>-1.548128444695801E-2</c:v>
                </c:pt>
                <c:pt idx="1932">
                  <c:v>-0.4536403762268722</c:v>
                </c:pt>
                <c:pt idx="1933">
                  <c:v>-0.83081737729793981</c:v>
                </c:pt>
                <c:pt idx="1934">
                  <c:v>-0.23228092702745956</c:v>
                </c:pt>
                <c:pt idx="1935">
                  <c:v>0.3662555232430208</c:v>
                </c:pt>
                <c:pt idx="1936">
                  <c:v>0.96479197351350121</c:v>
                </c:pt>
                <c:pt idx="1937">
                  <c:v>0.4366715762160186</c:v>
                </c:pt>
                <c:pt idx="1938">
                  <c:v>-0.1618648740544617</c:v>
                </c:pt>
                <c:pt idx="1939">
                  <c:v>-0.76040132432494212</c:v>
                </c:pt>
                <c:pt idx="1940">
                  <c:v>-0.50518850467156806</c:v>
                </c:pt>
                <c:pt idx="1941">
                  <c:v>-6.7029412891653761E-2</c:v>
                </c:pt>
                <c:pt idx="1942">
                  <c:v>0.37112967888826054</c:v>
                </c:pt>
                <c:pt idx="1943">
                  <c:v>0.3867924528301887</c:v>
                </c:pt>
                <c:pt idx="1944">
                  <c:v>0.22641509433962265</c:v>
                </c:pt>
                <c:pt idx="1945">
                  <c:v>6.6037735849056589E-2</c:v>
                </c:pt>
                <c:pt idx="1946">
                  <c:v>-9.4339622641509441E-2</c:v>
                </c:pt>
                <c:pt idx="1947">
                  <c:v>-0.25471698113207547</c:v>
                </c:pt>
                <c:pt idx="1948">
                  <c:v>-0.41509433962264153</c:v>
                </c:pt>
                <c:pt idx="1949">
                  <c:v>-0.29380748622121683</c:v>
                </c:pt>
                <c:pt idx="1950">
                  <c:v>0.14435160555869747</c:v>
                </c:pt>
                <c:pt idx="1951">
                  <c:v>0.58251069733861183</c:v>
                </c:pt>
                <c:pt idx="1952">
                  <c:v>0.65477724486544564</c:v>
                </c:pt>
                <c:pt idx="1953">
                  <c:v>5.6240794594965227E-2</c:v>
                </c:pt>
                <c:pt idx="1954">
                  <c:v>-0.54229565567551519</c:v>
                </c:pt>
                <c:pt idx="1955">
                  <c:v>-0.85916789405400462</c:v>
                </c:pt>
                <c:pt idx="1956">
                  <c:v>-0.26063144378352426</c:v>
                </c:pt>
                <c:pt idx="1957">
                  <c:v>0.33790500648695587</c:v>
                </c:pt>
                <c:pt idx="1958">
                  <c:v>0.81447727533974279</c:v>
                </c:pt>
                <c:pt idx="1959">
                  <c:v>0.3763181835598286</c:v>
                </c:pt>
                <c:pt idx="1960">
                  <c:v>-6.18409082200857E-2</c:v>
                </c:pt>
                <c:pt idx="1961">
                  <c:v>-0.5</c:v>
                </c:pt>
                <c:pt idx="1962">
                  <c:v>-0.339622641509434</c:v>
                </c:pt>
                <c:pt idx="1963">
                  <c:v>-0.17924528301886794</c:v>
                </c:pt>
                <c:pt idx="1964">
                  <c:v>-1.8867924528301883E-2</c:v>
                </c:pt>
                <c:pt idx="1965">
                  <c:v>0.14150943396226415</c:v>
                </c:pt>
                <c:pt idx="1966">
                  <c:v>0.30188679245283018</c:v>
                </c:pt>
                <c:pt idx="1967">
                  <c:v>0.46226415094339623</c:v>
                </c:pt>
                <c:pt idx="1968">
                  <c:v>0.16493716510947734</c:v>
                </c:pt>
                <c:pt idx="1969">
                  <c:v>-0.27322192667043693</c:v>
                </c:pt>
                <c:pt idx="1970">
                  <c:v>-0.71138101845035129</c:v>
                </c:pt>
                <c:pt idx="1971">
                  <c:v>-0.47873711243295142</c:v>
                </c:pt>
                <c:pt idx="1972">
                  <c:v>0.11979933783752894</c:v>
                </c:pt>
                <c:pt idx="1973">
                  <c:v>0.71833578810800935</c:v>
                </c:pt>
                <c:pt idx="1974">
                  <c:v>0.68312776162151045</c:v>
                </c:pt>
                <c:pt idx="1975">
                  <c:v>8.4591311351030096E-2</c:v>
                </c:pt>
                <c:pt idx="1976">
                  <c:v>-0.51394513891945026</c:v>
                </c:pt>
                <c:pt idx="1977">
                  <c:v>-0.68560695422800333</c:v>
                </c:pt>
                <c:pt idx="1978">
                  <c:v>-0.24744786244808903</c:v>
                </c:pt>
                <c:pt idx="1979">
                  <c:v>0.1907112293318253</c:v>
                </c:pt>
                <c:pt idx="1980">
                  <c:v>0.45283018867924529</c:v>
                </c:pt>
                <c:pt idx="1981">
                  <c:v>0.29245283018867924</c:v>
                </c:pt>
                <c:pt idx="1982">
                  <c:v>0.13207547169811323</c:v>
                </c:pt>
                <c:pt idx="1983">
                  <c:v>-2.8301886792452831E-2</c:v>
                </c:pt>
                <c:pt idx="1984">
                  <c:v>-0.18867924528301888</c:v>
                </c:pt>
                <c:pt idx="1985">
                  <c:v>-0.34905660377358488</c:v>
                </c:pt>
                <c:pt idx="1986">
                  <c:v>-0.4742259357776521</c:v>
                </c:pt>
                <c:pt idx="1987">
                  <c:v>-3.6066843997737907E-2</c:v>
                </c:pt>
                <c:pt idx="1988">
                  <c:v>0.40209224778217639</c:v>
                </c:pt>
                <c:pt idx="1989">
                  <c:v>0.84025133956209075</c:v>
                </c:pt>
                <c:pt idx="1990">
                  <c:v>0.30269698000045725</c:v>
                </c:pt>
                <c:pt idx="1991">
                  <c:v>-0.29583947027002311</c:v>
                </c:pt>
                <c:pt idx="1992">
                  <c:v>-0.89437592054050352</c:v>
                </c:pt>
                <c:pt idx="1993">
                  <c:v>-0.50708762918901629</c:v>
                </c:pt>
                <c:pt idx="1994">
                  <c:v>9.1448821081464016E-2</c:v>
                </c:pt>
                <c:pt idx="1995">
                  <c:v>0.68998527135194443</c:v>
                </c:pt>
                <c:pt idx="1996">
                  <c:v>0.55673663311626387</c:v>
                </c:pt>
                <c:pt idx="1997">
                  <c:v>0.11857754133634957</c:v>
                </c:pt>
                <c:pt idx="1998">
                  <c:v>-0.31958155044356473</c:v>
                </c:pt>
                <c:pt idx="1999">
                  <c:v>-0.40566037735849059</c:v>
                </c:pt>
                <c:pt idx="2000">
                  <c:v>-0.24528301886792453</c:v>
                </c:pt>
                <c:pt idx="2001">
                  <c:v>-8.4905660377358472E-2</c:v>
                </c:pt>
                <c:pt idx="2002">
                  <c:v>7.5471698113207544E-2</c:v>
                </c:pt>
                <c:pt idx="2003">
                  <c:v>0.23584905660377359</c:v>
                </c:pt>
                <c:pt idx="2004">
                  <c:v>0.39622641509433965</c:v>
                </c:pt>
                <c:pt idx="2005">
                  <c:v>0.34535561466591264</c:v>
                </c:pt>
                <c:pt idx="2006">
                  <c:v>-9.2803477114001665E-2</c:v>
                </c:pt>
                <c:pt idx="2007">
                  <c:v>-0.53096256889391602</c:v>
                </c:pt>
                <c:pt idx="2008">
                  <c:v>-0.72519329783844322</c:v>
                </c:pt>
                <c:pt idx="2009">
                  <c:v>-0.12665684756796292</c:v>
                </c:pt>
                <c:pt idx="2010">
                  <c:v>0.47187960270251728</c:v>
                </c:pt>
                <c:pt idx="2011">
                  <c:v>0.92958394702700231</c:v>
                </c:pt>
                <c:pt idx="2012">
                  <c:v>0.33104749675652212</c:v>
                </c:pt>
                <c:pt idx="2013">
                  <c:v>-0.26748895351395818</c:v>
                </c:pt>
                <c:pt idx="2014">
                  <c:v>-0.8660254037844386</c:v>
                </c:pt>
              </c:numCache>
            </c:numRef>
          </c:xVal>
          <c:yVal>
            <c:numRef>
              <c:f>'6.FourColor'!$AN$6:$AN$2020</c:f>
              <c:numCache>
                <c:formatCode>General</c:formatCode>
                <c:ptCount val="2015"/>
                <c:pt idx="0">
                  <c:v>1</c:v>
                </c:pt>
                <c:pt idx="1">
                  <c:v>0.40146354972951975</c:v>
                </c:pt>
                <c:pt idx="2">
                  <c:v>-0.1970729005409606</c:v>
                </c:pt>
                <c:pt idx="3">
                  <c:v>-0.79560935081144091</c:v>
                </c:pt>
                <c:pt idx="4">
                  <c:v>-0.47941444044922021</c:v>
                </c:pt>
                <c:pt idx="5">
                  <c:v>-4.1255348669305913E-2</c:v>
                </c:pt>
                <c:pt idx="6">
                  <c:v>0.39690374311060844</c:v>
                </c:pt>
                <c:pt idx="7">
                  <c:v>0.37735849056603776</c:v>
                </c:pt>
                <c:pt idx="8">
                  <c:v>0.21698113207547171</c:v>
                </c:pt>
                <c:pt idx="9">
                  <c:v>5.6603773584905648E-2</c:v>
                </c:pt>
                <c:pt idx="10">
                  <c:v>-0.10377358490566038</c:v>
                </c:pt>
                <c:pt idx="11">
                  <c:v>-0.26415094339622641</c:v>
                </c:pt>
                <c:pt idx="12">
                  <c:v>-0.42452830188679247</c:v>
                </c:pt>
                <c:pt idx="13">
                  <c:v>-0.26803342199886893</c:v>
                </c:pt>
                <c:pt idx="14">
                  <c:v>0.17012566978104537</c:v>
                </c:pt>
                <c:pt idx="15">
                  <c:v>0.60828476156095967</c:v>
                </c:pt>
                <c:pt idx="16">
                  <c:v>0.61956921837894674</c:v>
                </c:pt>
                <c:pt idx="17">
                  <c:v>2.1032768108466382E-2</c:v>
                </c:pt>
                <c:pt idx="18">
                  <c:v>-0.57750368216201398</c:v>
                </c:pt>
                <c:pt idx="19">
                  <c:v>-0.82395986756750583</c:v>
                </c:pt>
                <c:pt idx="20">
                  <c:v>-0.22542341729702547</c:v>
                </c:pt>
                <c:pt idx="21">
                  <c:v>0.37311303297345477</c:v>
                </c:pt>
                <c:pt idx="22">
                  <c:v>0.78870321111739494</c:v>
                </c:pt>
                <c:pt idx="23">
                  <c:v>0.35054411933748059</c:v>
                </c:pt>
                <c:pt idx="24">
                  <c:v>-8.7614972442433547E-2</c:v>
                </c:pt>
                <c:pt idx="25">
                  <c:v>-0.49056603773584906</c:v>
                </c:pt>
                <c:pt idx="26">
                  <c:v>-0.33018867924528306</c:v>
                </c:pt>
                <c:pt idx="27">
                  <c:v>-0.169811320754717</c:v>
                </c:pt>
                <c:pt idx="28">
                  <c:v>-9.4339622641509413E-3</c:v>
                </c:pt>
                <c:pt idx="29">
                  <c:v>0.15094339622641509</c:v>
                </c:pt>
                <c:pt idx="30">
                  <c:v>0.31132075471698112</c:v>
                </c:pt>
                <c:pt idx="31">
                  <c:v>0.47169811320754718</c:v>
                </c:pt>
                <c:pt idx="32">
                  <c:v>0.13916310088712947</c:v>
                </c:pt>
                <c:pt idx="33">
                  <c:v>-0.29899599089278478</c:v>
                </c:pt>
                <c:pt idx="34">
                  <c:v>-0.73715508267269914</c:v>
                </c:pt>
                <c:pt idx="35">
                  <c:v>-0.44352908594645252</c:v>
                </c:pt>
                <c:pt idx="36">
                  <c:v>0.15500736432402779</c:v>
                </c:pt>
                <c:pt idx="37">
                  <c:v>0.75354381459450814</c:v>
                </c:pt>
                <c:pt idx="38">
                  <c:v>0.64791973513501167</c:v>
                </c:pt>
                <c:pt idx="39">
                  <c:v>4.9383284864531307E-2</c:v>
                </c:pt>
                <c:pt idx="40">
                  <c:v>-0.54915316540594905</c:v>
                </c:pt>
                <c:pt idx="41">
                  <c:v>-0.65983289000565548</c:v>
                </c:pt>
                <c:pt idx="42">
                  <c:v>-0.22167379822574113</c:v>
                </c:pt>
                <c:pt idx="43">
                  <c:v>0.21648529355417317</c:v>
                </c:pt>
                <c:pt idx="44">
                  <c:v>0.44339622641509435</c:v>
                </c:pt>
                <c:pt idx="45">
                  <c:v>0.28301886792452829</c:v>
                </c:pt>
                <c:pt idx="46">
                  <c:v>0.12264150943396224</c:v>
                </c:pt>
                <c:pt idx="47">
                  <c:v>-3.7735849056603772E-2</c:v>
                </c:pt>
                <c:pt idx="48">
                  <c:v>-0.19811320754716982</c:v>
                </c:pt>
                <c:pt idx="49">
                  <c:v>-0.35849056603773582</c:v>
                </c:pt>
                <c:pt idx="50">
                  <c:v>-0.44845187155530419</c:v>
                </c:pt>
                <c:pt idx="51">
                  <c:v>-1.0292779775390004E-2</c:v>
                </c:pt>
                <c:pt idx="52">
                  <c:v>0.42786631200452424</c:v>
                </c:pt>
                <c:pt idx="53">
                  <c:v>0.8660254037844386</c:v>
                </c:pt>
                <c:pt idx="54">
                  <c:v>0.26748895351395835</c:v>
                </c:pt>
                <c:pt idx="55">
                  <c:v>-0.33104749675652195</c:v>
                </c:pt>
                <c:pt idx="56">
                  <c:v>-0.92958394702700231</c:v>
                </c:pt>
                <c:pt idx="57">
                  <c:v>-0.47187960270251744</c:v>
                </c:pt>
                <c:pt idx="58">
                  <c:v>0.12665684756796292</c:v>
                </c:pt>
                <c:pt idx="59">
                  <c:v>0.72519329783844322</c:v>
                </c:pt>
                <c:pt idx="60">
                  <c:v>0.53096256889391602</c:v>
                </c:pt>
                <c:pt idx="61">
                  <c:v>9.2803477114001665E-2</c:v>
                </c:pt>
                <c:pt idx="62">
                  <c:v>-0.34535561466591264</c:v>
                </c:pt>
                <c:pt idx="63">
                  <c:v>-0.39622641509433965</c:v>
                </c:pt>
                <c:pt idx="64">
                  <c:v>-0.23584905660377359</c:v>
                </c:pt>
                <c:pt idx="65">
                  <c:v>-7.547169811320753E-2</c:v>
                </c:pt>
                <c:pt idx="66">
                  <c:v>8.4905660377358486E-2</c:v>
                </c:pt>
                <c:pt idx="67">
                  <c:v>0.24528301886792453</c:v>
                </c:pt>
                <c:pt idx="68">
                  <c:v>0.40566037735849059</c:v>
                </c:pt>
                <c:pt idx="69">
                  <c:v>0.31958155044356473</c:v>
                </c:pt>
                <c:pt idx="70">
                  <c:v>-0.11857754133634957</c:v>
                </c:pt>
                <c:pt idx="71">
                  <c:v>-0.55673663311626387</c:v>
                </c:pt>
                <c:pt idx="72">
                  <c:v>-0.68998527135194443</c:v>
                </c:pt>
                <c:pt idx="73">
                  <c:v>-9.1448821081464016E-2</c:v>
                </c:pt>
                <c:pt idx="74">
                  <c:v>0.50708762918901606</c:v>
                </c:pt>
                <c:pt idx="75">
                  <c:v>0.89437592054050352</c:v>
                </c:pt>
                <c:pt idx="76">
                  <c:v>0.29583947027002311</c:v>
                </c:pt>
                <c:pt idx="77">
                  <c:v>-0.30269698000045708</c:v>
                </c:pt>
                <c:pt idx="78">
                  <c:v>-0.84025133956209075</c:v>
                </c:pt>
                <c:pt idx="79">
                  <c:v>-0.40209224778217656</c:v>
                </c:pt>
                <c:pt idx="80">
                  <c:v>3.6066843997737796E-2</c:v>
                </c:pt>
                <c:pt idx="81">
                  <c:v>0.4742259357776521</c:v>
                </c:pt>
                <c:pt idx="82">
                  <c:v>0.34905660377358494</c:v>
                </c:pt>
                <c:pt idx="83">
                  <c:v>0.18867924528301888</c:v>
                </c:pt>
                <c:pt idx="84">
                  <c:v>2.8301886792452824E-2</c:v>
                </c:pt>
                <c:pt idx="85">
                  <c:v>-0.13207547169811321</c:v>
                </c:pt>
                <c:pt idx="86">
                  <c:v>-0.29245283018867924</c:v>
                </c:pt>
                <c:pt idx="87">
                  <c:v>-0.45283018867924529</c:v>
                </c:pt>
                <c:pt idx="88">
                  <c:v>-0.19071122933182524</c:v>
                </c:pt>
                <c:pt idx="89">
                  <c:v>0.24744786244808903</c:v>
                </c:pt>
                <c:pt idx="90">
                  <c:v>0.68560695422800333</c:v>
                </c:pt>
                <c:pt idx="91">
                  <c:v>0.51394513891945026</c:v>
                </c:pt>
                <c:pt idx="92">
                  <c:v>-8.4591311351030096E-2</c:v>
                </c:pt>
                <c:pt idx="93">
                  <c:v>-0.68312776162151057</c:v>
                </c:pt>
                <c:pt idx="94">
                  <c:v>-0.71833578810800924</c:v>
                </c:pt>
                <c:pt idx="95">
                  <c:v>-0.11979933783752894</c:v>
                </c:pt>
                <c:pt idx="96">
                  <c:v>0.47873711243295147</c:v>
                </c:pt>
                <c:pt idx="97">
                  <c:v>0.71138101845035129</c:v>
                </c:pt>
                <c:pt idx="98">
                  <c:v>0.27322192667043693</c:v>
                </c:pt>
                <c:pt idx="99">
                  <c:v>-0.1649371651094774</c:v>
                </c:pt>
                <c:pt idx="100">
                  <c:v>-0.46226415094339623</c:v>
                </c:pt>
                <c:pt idx="101">
                  <c:v>-0.30188679245283018</c:v>
                </c:pt>
                <c:pt idx="102">
                  <c:v>-0.14150943396226418</c:v>
                </c:pt>
                <c:pt idx="103">
                  <c:v>1.8867924528301886E-2</c:v>
                </c:pt>
                <c:pt idx="104">
                  <c:v>0.17924528301886791</c:v>
                </c:pt>
                <c:pt idx="105">
                  <c:v>0.33962264150943394</c:v>
                </c:pt>
                <c:pt idx="106">
                  <c:v>0.5</c:v>
                </c:pt>
                <c:pt idx="107">
                  <c:v>6.1840908220085755E-2</c:v>
                </c:pt>
                <c:pt idx="108">
                  <c:v>-0.37631818355982855</c:v>
                </c:pt>
                <c:pt idx="109">
                  <c:v>-0.81447727533974279</c:v>
                </c:pt>
                <c:pt idx="110">
                  <c:v>-0.33790500648695604</c:v>
                </c:pt>
                <c:pt idx="111">
                  <c:v>0.26063144378352426</c:v>
                </c:pt>
                <c:pt idx="112">
                  <c:v>0.85916789405400462</c:v>
                </c:pt>
                <c:pt idx="113">
                  <c:v>0.54229565567551508</c:v>
                </c:pt>
                <c:pt idx="114">
                  <c:v>-5.6240794594965227E-2</c:v>
                </c:pt>
                <c:pt idx="115">
                  <c:v>-0.65477724486544564</c:v>
                </c:pt>
                <c:pt idx="116">
                  <c:v>-0.58251069733861183</c:v>
                </c:pt>
                <c:pt idx="117">
                  <c:v>-0.14435160555869747</c:v>
                </c:pt>
                <c:pt idx="118">
                  <c:v>0.29380748622121688</c:v>
                </c:pt>
                <c:pt idx="119">
                  <c:v>0.41509433962264153</c:v>
                </c:pt>
                <c:pt idx="120">
                  <c:v>0.25471698113207547</c:v>
                </c:pt>
                <c:pt idx="121">
                  <c:v>9.4339622641509413E-2</c:v>
                </c:pt>
                <c:pt idx="122">
                  <c:v>-6.6037735849056603E-2</c:v>
                </c:pt>
                <c:pt idx="123">
                  <c:v>-0.22641509433962265</c:v>
                </c:pt>
                <c:pt idx="124">
                  <c:v>-0.3867924528301887</c:v>
                </c:pt>
                <c:pt idx="125">
                  <c:v>-0.37112967888826054</c:v>
                </c:pt>
                <c:pt idx="126">
                  <c:v>6.7029412891653761E-2</c:v>
                </c:pt>
                <c:pt idx="127">
                  <c:v>0.50518850467156806</c:v>
                </c:pt>
                <c:pt idx="128">
                  <c:v>0.76040132432494212</c:v>
                </c:pt>
                <c:pt idx="129">
                  <c:v>0.1618648740544617</c:v>
                </c:pt>
                <c:pt idx="130">
                  <c:v>-0.43667157621601843</c:v>
                </c:pt>
                <c:pt idx="131">
                  <c:v>-0.96479197351350121</c:v>
                </c:pt>
                <c:pt idx="132">
                  <c:v>-0.36625552324302096</c:v>
                </c:pt>
                <c:pt idx="133">
                  <c:v>0.23228092702745939</c:v>
                </c:pt>
                <c:pt idx="134">
                  <c:v>0.83081737729793981</c:v>
                </c:pt>
                <c:pt idx="135">
                  <c:v>0.45364037622687237</c:v>
                </c:pt>
                <c:pt idx="136">
                  <c:v>1.548128444695801E-2</c:v>
                </c:pt>
                <c:pt idx="137">
                  <c:v>-0.42267780733295635</c:v>
                </c:pt>
                <c:pt idx="138">
                  <c:v>-0.36792452830188682</c:v>
                </c:pt>
                <c:pt idx="139">
                  <c:v>-0.20754716981132076</c:v>
                </c:pt>
                <c:pt idx="140">
                  <c:v>-4.7169811320754707E-2</c:v>
                </c:pt>
                <c:pt idx="141">
                  <c:v>0.11320754716981132</c:v>
                </c:pt>
                <c:pt idx="142">
                  <c:v>0.27358490566037735</c:v>
                </c:pt>
                <c:pt idx="143">
                  <c:v>0.43396226415094341</c:v>
                </c:pt>
                <c:pt idx="144">
                  <c:v>0.24225935777652102</c:v>
                </c:pt>
                <c:pt idx="145">
                  <c:v>-0.19589973400339322</c:v>
                </c:pt>
                <c:pt idx="146">
                  <c:v>-0.63405882578330752</c:v>
                </c:pt>
                <c:pt idx="147">
                  <c:v>-0.58436119189244795</c:v>
                </c:pt>
                <c:pt idx="148">
                  <c:v>1.4175258378032463E-2</c:v>
                </c:pt>
                <c:pt idx="149">
                  <c:v>0.61271170864851277</c:v>
                </c:pt>
                <c:pt idx="150">
                  <c:v>0.78875184108100693</c:v>
                </c:pt>
                <c:pt idx="151">
                  <c:v>0.19021539081052663</c:v>
                </c:pt>
                <c:pt idx="152">
                  <c:v>-0.40832105945995378</c:v>
                </c:pt>
                <c:pt idx="153">
                  <c:v>-0.76292914689504698</c:v>
                </c:pt>
                <c:pt idx="154">
                  <c:v>-0.32477005511513274</c:v>
                </c:pt>
                <c:pt idx="155">
                  <c:v>0.11338903666478145</c:v>
                </c:pt>
                <c:pt idx="156">
                  <c:v>0.48113207547169812</c:v>
                </c:pt>
                <c:pt idx="157">
                  <c:v>0.32075471698113212</c:v>
                </c:pt>
                <c:pt idx="158">
                  <c:v>0.16037735849056606</c:v>
                </c:pt>
                <c:pt idx="159">
                  <c:v>0</c:v>
                </c:pt>
                <c:pt idx="160">
                  <c:v>-0.16037735849056603</c:v>
                </c:pt>
                <c:pt idx="161">
                  <c:v>-0.32075471698113206</c:v>
                </c:pt>
                <c:pt idx="162">
                  <c:v>-0.48113207547169812</c:v>
                </c:pt>
                <c:pt idx="163">
                  <c:v>-0.11338903666478156</c:v>
                </c:pt>
                <c:pt idx="164">
                  <c:v>0.32477005511513274</c:v>
                </c:pt>
                <c:pt idx="165">
                  <c:v>0.76292914689504698</c:v>
                </c:pt>
                <c:pt idx="166">
                  <c:v>0.40832105945995373</c:v>
                </c:pt>
                <c:pt idx="167">
                  <c:v>-0.19021539081052663</c:v>
                </c:pt>
                <c:pt idx="168">
                  <c:v>-0.78875184108100704</c:v>
                </c:pt>
                <c:pt idx="169">
                  <c:v>-0.61271170864851277</c:v>
                </c:pt>
                <c:pt idx="170">
                  <c:v>-1.4175258378032463E-2</c:v>
                </c:pt>
                <c:pt idx="171">
                  <c:v>0.58436119189244795</c:v>
                </c:pt>
                <c:pt idx="172">
                  <c:v>0.63405882578330752</c:v>
                </c:pt>
                <c:pt idx="173">
                  <c:v>0.19589973400339322</c:v>
                </c:pt>
                <c:pt idx="174">
                  <c:v>-0.24225935777652108</c:v>
                </c:pt>
                <c:pt idx="175">
                  <c:v>-0.43396226415094341</c:v>
                </c:pt>
                <c:pt idx="176">
                  <c:v>-0.27358490566037735</c:v>
                </c:pt>
                <c:pt idx="177">
                  <c:v>-0.1132075471698113</c:v>
                </c:pt>
                <c:pt idx="178">
                  <c:v>4.716981132075472E-2</c:v>
                </c:pt>
                <c:pt idx="179">
                  <c:v>0.20754716981132076</c:v>
                </c:pt>
                <c:pt idx="180">
                  <c:v>0.36792452830188677</c:v>
                </c:pt>
                <c:pt idx="181">
                  <c:v>0.42267780733295629</c:v>
                </c:pt>
                <c:pt idx="182">
                  <c:v>-1.548128444695801E-2</c:v>
                </c:pt>
                <c:pt idx="183">
                  <c:v>-0.4536403762268722</c:v>
                </c:pt>
                <c:pt idx="184">
                  <c:v>-0.83081737729793981</c:v>
                </c:pt>
                <c:pt idx="185">
                  <c:v>-0.23228092702745956</c:v>
                </c:pt>
                <c:pt idx="186">
                  <c:v>0.3662555232430208</c:v>
                </c:pt>
                <c:pt idx="187">
                  <c:v>0.96479197351350121</c:v>
                </c:pt>
                <c:pt idx="188">
                  <c:v>0.4366715762160186</c:v>
                </c:pt>
                <c:pt idx="189">
                  <c:v>-0.1618648740544617</c:v>
                </c:pt>
                <c:pt idx="190">
                  <c:v>-0.76040132432494212</c:v>
                </c:pt>
                <c:pt idx="191">
                  <c:v>-0.50518850467156806</c:v>
                </c:pt>
                <c:pt idx="192">
                  <c:v>-6.7029412891653761E-2</c:v>
                </c:pt>
                <c:pt idx="193">
                  <c:v>0.37112967888826054</c:v>
                </c:pt>
                <c:pt idx="194">
                  <c:v>0.3867924528301887</c:v>
                </c:pt>
                <c:pt idx="195">
                  <c:v>0.22641509433962265</c:v>
                </c:pt>
                <c:pt idx="196">
                  <c:v>6.6037735849056589E-2</c:v>
                </c:pt>
                <c:pt idx="197">
                  <c:v>-9.4339622641509441E-2</c:v>
                </c:pt>
                <c:pt idx="198">
                  <c:v>-0.25471698113207547</c:v>
                </c:pt>
                <c:pt idx="199">
                  <c:v>-0.41509433962264153</c:v>
                </c:pt>
                <c:pt idx="200">
                  <c:v>-0.29380748622121683</c:v>
                </c:pt>
                <c:pt idx="201">
                  <c:v>0.14435160555869747</c:v>
                </c:pt>
                <c:pt idx="202">
                  <c:v>0.58251069733861183</c:v>
                </c:pt>
                <c:pt idx="203">
                  <c:v>0.65477724486544564</c:v>
                </c:pt>
                <c:pt idx="204">
                  <c:v>5.6240794594965227E-2</c:v>
                </c:pt>
                <c:pt idx="205">
                  <c:v>-0.54229565567551519</c:v>
                </c:pt>
                <c:pt idx="206">
                  <c:v>-0.85916789405400462</c:v>
                </c:pt>
                <c:pt idx="207">
                  <c:v>-0.26063144378352426</c:v>
                </c:pt>
                <c:pt idx="208">
                  <c:v>0.33790500648695587</c:v>
                </c:pt>
                <c:pt idx="209">
                  <c:v>0.81447727533974279</c:v>
                </c:pt>
                <c:pt idx="210">
                  <c:v>0.3763181835598286</c:v>
                </c:pt>
                <c:pt idx="211">
                  <c:v>-6.18409082200857E-2</c:v>
                </c:pt>
                <c:pt idx="212">
                  <c:v>-0.5</c:v>
                </c:pt>
                <c:pt idx="213">
                  <c:v>-0.339622641509434</c:v>
                </c:pt>
                <c:pt idx="214">
                  <c:v>-0.17924528301886794</c:v>
                </c:pt>
                <c:pt idx="215">
                  <c:v>-1.8867924528301883E-2</c:v>
                </c:pt>
                <c:pt idx="216">
                  <c:v>0.14150943396226415</c:v>
                </c:pt>
                <c:pt idx="217">
                  <c:v>0.30188679245283018</c:v>
                </c:pt>
                <c:pt idx="218">
                  <c:v>0.46226415094339623</c:v>
                </c:pt>
                <c:pt idx="219">
                  <c:v>0.16493716510947734</c:v>
                </c:pt>
                <c:pt idx="220">
                  <c:v>-0.27322192667043693</c:v>
                </c:pt>
                <c:pt idx="221">
                  <c:v>-0.71138101845035129</c:v>
                </c:pt>
                <c:pt idx="222">
                  <c:v>-0.47873711243295142</c:v>
                </c:pt>
                <c:pt idx="223">
                  <c:v>0.11979933783752894</c:v>
                </c:pt>
                <c:pt idx="224">
                  <c:v>0.71833578810800935</c:v>
                </c:pt>
                <c:pt idx="225">
                  <c:v>0.68312776162151045</c:v>
                </c:pt>
                <c:pt idx="226">
                  <c:v>8.4591311351030096E-2</c:v>
                </c:pt>
                <c:pt idx="227">
                  <c:v>-0.51394513891945026</c:v>
                </c:pt>
                <c:pt idx="228">
                  <c:v>-0.68560695422800333</c:v>
                </c:pt>
                <c:pt idx="229">
                  <c:v>-0.24744786244808903</c:v>
                </c:pt>
                <c:pt idx="230">
                  <c:v>0.1907112293318253</c:v>
                </c:pt>
                <c:pt idx="231">
                  <c:v>0.45283018867924529</c:v>
                </c:pt>
                <c:pt idx="232">
                  <c:v>0.29245283018867924</c:v>
                </c:pt>
                <c:pt idx="233">
                  <c:v>0.13207547169811323</c:v>
                </c:pt>
                <c:pt idx="234">
                  <c:v>-2.8301886792452831E-2</c:v>
                </c:pt>
                <c:pt idx="235">
                  <c:v>-0.18867924528301888</c:v>
                </c:pt>
                <c:pt idx="236">
                  <c:v>-0.34905660377358488</c:v>
                </c:pt>
                <c:pt idx="237">
                  <c:v>-0.4742259357776521</c:v>
                </c:pt>
                <c:pt idx="238">
                  <c:v>-3.6066843997737907E-2</c:v>
                </c:pt>
                <c:pt idx="239">
                  <c:v>0.40209224778217639</c:v>
                </c:pt>
                <c:pt idx="240">
                  <c:v>0.84025133956209075</c:v>
                </c:pt>
                <c:pt idx="241">
                  <c:v>0.30269698000045725</c:v>
                </c:pt>
                <c:pt idx="242">
                  <c:v>-0.29583947027002311</c:v>
                </c:pt>
                <c:pt idx="243">
                  <c:v>-0.89437592054050352</c:v>
                </c:pt>
                <c:pt idx="244">
                  <c:v>-0.50708762918901629</c:v>
                </c:pt>
                <c:pt idx="245">
                  <c:v>9.1448821081464016E-2</c:v>
                </c:pt>
                <c:pt idx="246">
                  <c:v>0.68998527135194443</c:v>
                </c:pt>
                <c:pt idx="247">
                  <c:v>0.55673663311626387</c:v>
                </c:pt>
                <c:pt idx="248">
                  <c:v>0.11857754133634957</c:v>
                </c:pt>
                <c:pt idx="249">
                  <c:v>-0.31958155044356473</c:v>
                </c:pt>
                <c:pt idx="250">
                  <c:v>-0.40566037735849059</c:v>
                </c:pt>
                <c:pt idx="251">
                  <c:v>-0.24528301886792453</c:v>
                </c:pt>
                <c:pt idx="252">
                  <c:v>-8.4905660377358472E-2</c:v>
                </c:pt>
                <c:pt idx="253">
                  <c:v>7.5471698113207544E-2</c:v>
                </c:pt>
                <c:pt idx="254">
                  <c:v>0.23584905660377359</c:v>
                </c:pt>
                <c:pt idx="255">
                  <c:v>0.39622641509433965</c:v>
                </c:pt>
                <c:pt idx="256">
                  <c:v>0.34535561466591264</c:v>
                </c:pt>
                <c:pt idx="257">
                  <c:v>-9.2803477114001665E-2</c:v>
                </c:pt>
                <c:pt idx="258">
                  <c:v>-0.53096256889391602</c:v>
                </c:pt>
                <c:pt idx="259">
                  <c:v>-0.72519329783844322</c:v>
                </c:pt>
                <c:pt idx="260">
                  <c:v>-0.12665684756796292</c:v>
                </c:pt>
                <c:pt idx="261">
                  <c:v>0.47187960270251728</c:v>
                </c:pt>
                <c:pt idx="262">
                  <c:v>0.92958394702700231</c:v>
                </c:pt>
                <c:pt idx="263">
                  <c:v>0.33104749675652212</c:v>
                </c:pt>
                <c:pt idx="264">
                  <c:v>-0.26748895351395818</c:v>
                </c:pt>
                <c:pt idx="265">
                  <c:v>-0.8660254037844386</c:v>
                </c:pt>
                <c:pt idx="266">
                  <c:v>-0.42786631200452441</c:v>
                </c:pt>
                <c:pt idx="267">
                  <c:v>1.0292779775389893E-2</c:v>
                </c:pt>
                <c:pt idx="268">
                  <c:v>0.44845187155530419</c:v>
                </c:pt>
                <c:pt idx="269">
                  <c:v>0.35849056603773588</c:v>
                </c:pt>
                <c:pt idx="270">
                  <c:v>0.19811320754716982</c:v>
                </c:pt>
                <c:pt idx="271">
                  <c:v>3.7735849056603765E-2</c:v>
                </c:pt>
                <c:pt idx="272">
                  <c:v>-0.12264150943396226</c:v>
                </c:pt>
                <c:pt idx="273">
                  <c:v>-0.28301886792452829</c:v>
                </c:pt>
                <c:pt idx="274">
                  <c:v>-0.44339622641509435</c:v>
                </c:pt>
                <c:pt idx="275">
                  <c:v>-0.21648529355417315</c:v>
                </c:pt>
                <c:pt idx="276">
                  <c:v>0.22167379822574113</c:v>
                </c:pt>
                <c:pt idx="277">
                  <c:v>0.65983289000565548</c:v>
                </c:pt>
                <c:pt idx="278">
                  <c:v>0.54915316540594905</c:v>
                </c:pt>
                <c:pt idx="279">
                  <c:v>-4.9383284864531307E-2</c:v>
                </c:pt>
                <c:pt idx="280">
                  <c:v>-0.64791973513501167</c:v>
                </c:pt>
                <c:pt idx="281">
                  <c:v>-0.75354381459450814</c:v>
                </c:pt>
                <c:pt idx="282">
                  <c:v>-0.15500736432402779</c:v>
                </c:pt>
                <c:pt idx="283">
                  <c:v>0.44352908594645257</c:v>
                </c:pt>
                <c:pt idx="284">
                  <c:v>0.73715508267269914</c:v>
                </c:pt>
                <c:pt idx="285">
                  <c:v>0.29899599089278478</c:v>
                </c:pt>
                <c:pt idx="286">
                  <c:v>-0.13916310088712935</c:v>
                </c:pt>
                <c:pt idx="287">
                  <c:v>-0.47169811320754718</c:v>
                </c:pt>
                <c:pt idx="288">
                  <c:v>-0.31132075471698112</c:v>
                </c:pt>
                <c:pt idx="289">
                  <c:v>-0.15094339622641512</c:v>
                </c:pt>
                <c:pt idx="290">
                  <c:v>9.433962264150943E-3</c:v>
                </c:pt>
                <c:pt idx="291">
                  <c:v>0.16981132075471697</c:v>
                </c:pt>
                <c:pt idx="292">
                  <c:v>0.330188679245283</c:v>
                </c:pt>
                <c:pt idx="293">
                  <c:v>0.49056603773584906</c:v>
                </c:pt>
                <c:pt idx="294">
                  <c:v>8.7614972442433658E-2</c:v>
                </c:pt>
                <c:pt idx="295">
                  <c:v>-0.35054411933748059</c:v>
                </c:pt>
                <c:pt idx="296">
                  <c:v>-0.78870321111739494</c:v>
                </c:pt>
                <c:pt idx="297">
                  <c:v>-0.37311303297345483</c:v>
                </c:pt>
                <c:pt idx="298">
                  <c:v>0.22542341729702547</c:v>
                </c:pt>
                <c:pt idx="299">
                  <c:v>0.82395986756750583</c:v>
                </c:pt>
                <c:pt idx="300">
                  <c:v>0.57750368216201398</c:v>
                </c:pt>
                <c:pt idx="301">
                  <c:v>-2.1032768108466382E-2</c:v>
                </c:pt>
                <c:pt idx="302">
                  <c:v>-0.61956921837894674</c:v>
                </c:pt>
                <c:pt idx="303">
                  <c:v>-0.60828476156095967</c:v>
                </c:pt>
                <c:pt idx="304">
                  <c:v>-0.17012566978104537</c:v>
                </c:pt>
                <c:pt idx="305">
                  <c:v>0.26803342199886898</c:v>
                </c:pt>
                <c:pt idx="306">
                  <c:v>0.42452830188679247</c:v>
                </c:pt>
                <c:pt idx="307">
                  <c:v>0.26415094339622641</c:v>
                </c:pt>
                <c:pt idx="308">
                  <c:v>0.10377358490566035</c:v>
                </c:pt>
                <c:pt idx="309">
                  <c:v>-5.6603773584905662E-2</c:v>
                </c:pt>
                <c:pt idx="310">
                  <c:v>-0.21698113207547171</c:v>
                </c:pt>
                <c:pt idx="311">
                  <c:v>-0.37735849056603776</c:v>
                </c:pt>
                <c:pt idx="312">
                  <c:v>-0.39690374311060839</c:v>
                </c:pt>
                <c:pt idx="313">
                  <c:v>4.1255348669305913E-2</c:v>
                </c:pt>
                <c:pt idx="314">
                  <c:v>0.47941444044922005</c:v>
                </c:pt>
                <c:pt idx="315">
                  <c:v>0.79560935081144091</c:v>
                </c:pt>
                <c:pt idx="316">
                  <c:v>0.19707290054096066</c:v>
                </c:pt>
                <c:pt idx="317">
                  <c:v>-0.40146354972951964</c:v>
                </c:pt>
                <c:pt idx="318">
                  <c:v>-1</c:v>
                </c:pt>
                <c:pt idx="319">
                  <c:v>-0.40146354972951975</c:v>
                </c:pt>
                <c:pt idx="320">
                  <c:v>0.1970729005409606</c:v>
                </c:pt>
                <c:pt idx="321">
                  <c:v>0.79560935081144091</c:v>
                </c:pt>
                <c:pt idx="322">
                  <c:v>0.47941444044922021</c:v>
                </c:pt>
                <c:pt idx="323">
                  <c:v>4.1255348669305913E-2</c:v>
                </c:pt>
                <c:pt idx="324">
                  <c:v>-0.39690374311060844</c:v>
                </c:pt>
                <c:pt idx="325">
                  <c:v>-0.37735849056603776</c:v>
                </c:pt>
                <c:pt idx="326">
                  <c:v>-0.21698113207547171</c:v>
                </c:pt>
                <c:pt idx="327">
                  <c:v>-5.6603773584905648E-2</c:v>
                </c:pt>
                <c:pt idx="328">
                  <c:v>0.10377358490566038</c:v>
                </c:pt>
                <c:pt idx="329">
                  <c:v>0.26415094339622641</c:v>
                </c:pt>
                <c:pt idx="330">
                  <c:v>0.42452830188679247</c:v>
                </c:pt>
                <c:pt idx="331">
                  <c:v>0.26803342199886893</c:v>
                </c:pt>
                <c:pt idx="332">
                  <c:v>-0.17012566978104537</c:v>
                </c:pt>
                <c:pt idx="333">
                  <c:v>-0.60828476156095967</c:v>
                </c:pt>
                <c:pt idx="334">
                  <c:v>-0.61956921837894674</c:v>
                </c:pt>
                <c:pt idx="335">
                  <c:v>-2.1032768108466382E-2</c:v>
                </c:pt>
                <c:pt idx="336">
                  <c:v>0.57750368216201398</c:v>
                </c:pt>
                <c:pt idx="337">
                  <c:v>0.82395986756750583</c:v>
                </c:pt>
                <c:pt idx="338">
                  <c:v>0.22542341729702547</c:v>
                </c:pt>
                <c:pt idx="339">
                  <c:v>-0.37311303297345477</c:v>
                </c:pt>
                <c:pt idx="340">
                  <c:v>-0.78870321111739494</c:v>
                </c:pt>
                <c:pt idx="341">
                  <c:v>-0.35054411933748059</c:v>
                </c:pt>
                <c:pt idx="342">
                  <c:v>8.7614972442433547E-2</c:v>
                </c:pt>
                <c:pt idx="343">
                  <c:v>0.49056603773584906</c:v>
                </c:pt>
                <c:pt idx="344">
                  <c:v>0.33018867924528306</c:v>
                </c:pt>
                <c:pt idx="345">
                  <c:v>0.169811320754717</c:v>
                </c:pt>
                <c:pt idx="346">
                  <c:v>9.4339622641509413E-3</c:v>
                </c:pt>
                <c:pt idx="347">
                  <c:v>-0.15094339622641509</c:v>
                </c:pt>
                <c:pt idx="348">
                  <c:v>-0.31132075471698112</c:v>
                </c:pt>
                <c:pt idx="349">
                  <c:v>-0.47169811320754718</c:v>
                </c:pt>
                <c:pt idx="350">
                  <c:v>-0.13916310088712947</c:v>
                </c:pt>
                <c:pt idx="351">
                  <c:v>0.29899599089278478</c:v>
                </c:pt>
                <c:pt idx="352">
                  <c:v>0.73715508267269914</c:v>
                </c:pt>
                <c:pt idx="353">
                  <c:v>0.44352908594645252</c:v>
                </c:pt>
                <c:pt idx="354">
                  <c:v>-0.15500736432402779</c:v>
                </c:pt>
                <c:pt idx="355">
                  <c:v>-0.75354381459450814</c:v>
                </c:pt>
                <c:pt idx="356">
                  <c:v>-0.64791973513501167</c:v>
                </c:pt>
                <c:pt idx="357">
                  <c:v>-4.9383284864531307E-2</c:v>
                </c:pt>
                <c:pt idx="358">
                  <c:v>0.54915316540594905</c:v>
                </c:pt>
                <c:pt idx="359">
                  <c:v>0.65983289000565548</c:v>
                </c:pt>
                <c:pt idx="360">
                  <c:v>0.22167379822574113</c:v>
                </c:pt>
                <c:pt idx="361">
                  <c:v>-0.21648529355417317</c:v>
                </c:pt>
                <c:pt idx="362">
                  <c:v>-0.44339622641509435</c:v>
                </c:pt>
                <c:pt idx="363">
                  <c:v>-0.28301886792452829</c:v>
                </c:pt>
                <c:pt idx="364">
                  <c:v>-0.12264150943396224</c:v>
                </c:pt>
                <c:pt idx="365">
                  <c:v>3.7735849056603772E-2</c:v>
                </c:pt>
                <c:pt idx="366">
                  <c:v>0.19811320754716982</c:v>
                </c:pt>
                <c:pt idx="367">
                  <c:v>0.35849056603773582</c:v>
                </c:pt>
                <c:pt idx="368">
                  <c:v>0.44845187155530419</c:v>
                </c:pt>
                <c:pt idx="369">
                  <c:v>1.0292779775390004E-2</c:v>
                </c:pt>
                <c:pt idx="370">
                  <c:v>-0.42786631200452424</c:v>
                </c:pt>
                <c:pt idx="371">
                  <c:v>-0.8660254037844386</c:v>
                </c:pt>
                <c:pt idx="372">
                  <c:v>-0.26748895351395835</c:v>
                </c:pt>
                <c:pt idx="373">
                  <c:v>0.33104749675652195</c:v>
                </c:pt>
                <c:pt idx="374">
                  <c:v>0.92958394702700231</c:v>
                </c:pt>
                <c:pt idx="375">
                  <c:v>0.47187960270251744</c:v>
                </c:pt>
                <c:pt idx="376">
                  <c:v>-0.12665684756796292</c:v>
                </c:pt>
                <c:pt idx="377">
                  <c:v>-0.72519329783844322</c:v>
                </c:pt>
                <c:pt idx="378">
                  <c:v>-0.53096256889391602</c:v>
                </c:pt>
                <c:pt idx="379">
                  <c:v>-9.2803477114001665E-2</c:v>
                </c:pt>
                <c:pt idx="380">
                  <c:v>0.34535561466591264</c:v>
                </c:pt>
                <c:pt idx="381">
                  <c:v>0.39622641509433965</c:v>
                </c:pt>
                <c:pt idx="382">
                  <c:v>0.23584905660377359</c:v>
                </c:pt>
                <c:pt idx="383">
                  <c:v>7.547169811320753E-2</c:v>
                </c:pt>
                <c:pt idx="384">
                  <c:v>-8.4905660377358486E-2</c:v>
                </c:pt>
                <c:pt idx="385">
                  <c:v>-0.24528301886792453</c:v>
                </c:pt>
                <c:pt idx="386">
                  <c:v>-0.40566037735849059</c:v>
                </c:pt>
                <c:pt idx="387">
                  <c:v>-0.31958155044356473</c:v>
                </c:pt>
                <c:pt idx="388">
                  <c:v>0.11857754133634957</c:v>
                </c:pt>
                <c:pt idx="389">
                  <c:v>0.55673663311626387</c:v>
                </c:pt>
                <c:pt idx="390">
                  <c:v>0.68998527135194443</c:v>
                </c:pt>
                <c:pt idx="391">
                  <c:v>9.1448821081464016E-2</c:v>
                </c:pt>
                <c:pt idx="392">
                  <c:v>-0.50708762918901606</c:v>
                </c:pt>
                <c:pt idx="393">
                  <c:v>-0.89437592054050352</c:v>
                </c:pt>
                <c:pt idx="394">
                  <c:v>-0.29583947027002311</c:v>
                </c:pt>
                <c:pt idx="395">
                  <c:v>0.30269698000045708</c:v>
                </c:pt>
                <c:pt idx="396">
                  <c:v>0.84025133956209075</c:v>
                </c:pt>
                <c:pt idx="397">
                  <c:v>0.40209224778217656</c:v>
                </c:pt>
                <c:pt idx="398">
                  <c:v>-3.6066843997737796E-2</c:v>
                </c:pt>
                <c:pt idx="399">
                  <c:v>-0.4742259357776521</c:v>
                </c:pt>
                <c:pt idx="400">
                  <c:v>-0.34905660377358494</c:v>
                </c:pt>
                <c:pt idx="401">
                  <c:v>-0.18867924528301888</c:v>
                </c:pt>
                <c:pt idx="402">
                  <c:v>-2.8301886792452824E-2</c:v>
                </c:pt>
                <c:pt idx="403">
                  <c:v>0.13207547169811321</c:v>
                </c:pt>
                <c:pt idx="404">
                  <c:v>0.29245283018867924</c:v>
                </c:pt>
                <c:pt idx="405">
                  <c:v>0.45283018867924529</c:v>
                </c:pt>
                <c:pt idx="406">
                  <c:v>0.19071122933182524</c:v>
                </c:pt>
                <c:pt idx="407">
                  <c:v>-0.24744786244808903</c:v>
                </c:pt>
                <c:pt idx="408">
                  <c:v>-0.68560695422800333</c:v>
                </c:pt>
                <c:pt idx="409">
                  <c:v>-0.51394513891945026</c:v>
                </c:pt>
                <c:pt idx="410">
                  <c:v>8.4591311351030096E-2</c:v>
                </c:pt>
                <c:pt idx="411">
                  <c:v>0.68312776162151057</c:v>
                </c:pt>
                <c:pt idx="412">
                  <c:v>0.71833578810800924</c:v>
                </c:pt>
                <c:pt idx="413">
                  <c:v>0.11979933783752894</c:v>
                </c:pt>
                <c:pt idx="414">
                  <c:v>-0.47873711243295147</c:v>
                </c:pt>
                <c:pt idx="415">
                  <c:v>-0.71138101845035129</c:v>
                </c:pt>
                <c:pt idx="416">
                  <c:v>-0.27322192667043693</c:v>
                </c:pt>
                <c:pt idx="417">
                  <c:v>0.1649371651094774</c:v>
                </c:pt>
                <c:pt idx="418">
                  <c:v>0.46226415094339623</c:v>
                </c:pt>
                <c:pt idx="419">
                  <c:v>0.30188679245283018</c:v>
                </c:pt>
                <c:pt idx="420">
                  <c:v>0.14150943396226418</c:v>
                </c:pt>
                <c:pt idx="421">
                  <c:v>-1.8867924528301886E-2</c:v>
                </c:pt>
                <c:pt idx="422">
                  <c:v>-0.17924528301886791</c:v>
                </c:pt>
                <c:pt idx="423">
                  <c:v>-0.33962264150943394</c:v>
                </c:pt>
                <c:pt idx="424">
                  <c:v>-0.5</c:v>
                </c:pt>
                <c:pt idx="425">
                  <c:v>-6.1840908220085755E-2</c:v>
                </c:pt>
                <c:pt idx="426">
                  <c:v>0.37631818355982855</c:v>
                </c:pt>
                <c:pt idx="427">
                  <c:v>0.81447727533974279</c:v>
                </c:pt>
                <c:pt idx="428">
                  <c:v>0.33790500648695604</c:v>
                </c:pt>
                <c:pt idx="429">
                  <c:v>-0.26063144378352426</c:v>
                </c:pt>
                <c:pt idx="430">
                  <c:v>-0.85916789405400462</c:v>
                </c:pt>
                <c:pt idx="431">
                  <c:v>-0.54229565567551508</c:v>
                </c:pt>
                <c:pt idx="432">
                  <c:v>5.6240794594965227E-2</c:v>
                </c:pt>
                <c:pt idx="433">
                  <c:v>0.65477724486544564</c:v>
                </c:pt>
                <c:pt idx="434">
                  <c:v>0.58251069733861183</c:v>
                </c:pt>
                <c:pt idx="435">
                  <c:v>0.14435160555869747</c:v>
                </c:pt>
                <c:pt idx="436">
                  <c:v>-0.29380748622121688</c:v>
                </c:pt>
                <c:pt idx="437">
                  <c:v>-0.41509433962264153</c:v>
                </c:pt>
                <c:pt idx="438">
                  <c:v>-0.25471698113207547</c:v>
                </c:pt>
                <c:pt idx="439">
                  <c:v>-9.4339622641509413E-2</c:v>
                </c:pt>
                <c:pt idx="440">
                  <c:v>6.6037735849056603E-2</c:v>
                </c:pt>
                <c:pt idx="441">
                  <c:v>0.22641509433962265</c:v>
                </c:pt>
                <c:pt idx="442">
                  <c:v>0.3867924528301887</c:v>
                </c:pt>
                <c:pt idx="443">
                  <c:v>0.37112967888826054</c:v>
                </c:pt>
                <c:pt idx="444">
                  <c:v>-6.7029412891653761E-2</c:v>
                </c:pt>
                <c:pt idx="445">
                  <c:v>-0.50518850467156806</c:v>
                </c:pt>
                <c:pt idx="446">
                  <c:v>-0.76040132432494212</c:v>
                </c:pt>
                <c:pt idx="447">
                  <c:v>-0.1618648740544617</c:v>
                </c:pt>
                <c:pt idx="448">
                  <c:v>0.43667157621601843</c:v>
                </c:pt>
                <c:pt idx="449">
                  <c:v>0.96479197351350121</c:v>
                </c:pt>
                <c:pt idx="450">
                  <c:v>0.36625552324302096</c:v>
                </c:pt>
                <c:pt idx="451">
                  <c:v>-0.23228092702745939</c:v>
                </c:pt>
                <c:pt idx="452">
                  <c:v>-0.83081737729793981</c:v>
                </c:pt>
                <c:pt idx="453">
                  <c:v>-0.45364037622687237</c:v>
                </c:pt>
                <c:pt idx="454">
                  <c:v>-1.548128444695801E-2</c:v>
                </c:pt>
                <c:pt idx="455">
                  <c:v>0.42267780733295635</c:v>
                </c:pt>
                <c:pt idx="456">
                  <c:v>0.36792452830188682</c:v>
                </c:pt>
                <c:pt idx="457">
                  <c:v>0.20754716981132076</c:v>
                </c:pt>
                <c:pt idx="458">
                  <c:v>4.7169811320754707E-2</c:v>
                </c:pt>
                <c:pt idx="459">
                  <c:v>-0.11320754716981132</c:v>
                </c:pt>
                <c:pt idx="460">
                  <c:v>-0.27358490566037735</c:v>
                </c:pt>
                <c:pt idx="461">
                  <c:v>-0.43396226415094341</c:v>
                </c:pt>
                <c:pt idx="462">
                  <c:v>-0.24225935777652102</c:v>
                </c:pt>
                <c:pt idx="463">
                  <c:v>0.19589973400339322</c:v>
                </c:pt>
                <c:pt idx="464">
                  <c:v>0.63405882578330752</c:v>
                </c:pt>
                <c:pt idx="465">
                  <c:v>0.58436119189244795</c:v>
                </c:pt>
                <c:pt idx="466">
                  <c:v>-1.4175258378032463E-2</c:v>
                </c:pt>
                <c:pt idx="467">
                  <c:v>-0.61271170864851277</c:v>
                </c:pt>
                <c:pt idx="468">
                  <c:v>-0.78875184108100693</c:v>
                </c:pt>
                <c:pt idx="469">
                  <c:v>-0.19021539081052663</c:v>
                </c:pt>
                <c:pt idx="470">
                  <c:v>0.40832105945995378</c:v>
                </c:pt>
                <c:pt idx="471">
                  <c:v>0.76292914689504698</c:v>
                </c:pt>
                <c:pt idx="472">
                  <c:v>0.32477005511513274</c:v>
                </c:pt>
                <c:pt idx="473">
                  <c:v>-0.11338903666478145</c:v>
                </c:pt>
                <c:pt idx="474">
                  <c:v>-0.48113207547169812</c:v>
                </c:pt>
                <c:pt idx="475">
                  <c:v>-0.32075471698113212</c:v>
                </c:pt>
                <c:pt idx="476">
                  <c:v>-0.16037735849056606</c:v>
                </c:pt>
                <c:pt idx="477">
                  <c:v>0</c:v>
                </c:pt>
                <c:pt idx="478">
                  <c:v>0.16037735849056603</c:v>
                </c:pt>
                <c:pt idx="479">
                  <c:v>0.32075471698113206</c:v>
                </c:pt>
                <c:pt idx="480">
                  <c:v>0.48113207547169812</c:v>
                </c:pt>
                <c:pt idx="481">
                  <c:v>0.11338903666478156</c:v>
                </c:pt>
                <c:pt idx="482">
                  <c:v>-0.32477005511513274</c:v>
                </c:pt>
                <c:pt idx="483">
                  <c:v>-0.76292914689504698</c:v>
                </c:pt>
                <c:pt idx="484">
                  <c:v>-0.40832105945995373</c:v>
                </c:pt>
                <c:pt idx="485">
                  <c:v>0.19021539081052663</c:v>
                </c:pt>
                <c:pt idx="486">
                  <c:v>0.78875184108100704</c:v>
                </c:pt>
                <c:pt idx="487">
                  <c:v>0.61271170864851277</c:v>
                </c:pt>
                <c:pt idx="488">
                  <c:v>1.4175258378032463E-2</c:v>
                </c:pt>
                <c:pt idx="489">
                  <c:v>-0.58436119189244795</c:v>
                </c:pt>
                <c:pt idx="490">
                  <c:v>-0.63405882578330752</c:v>
                </c:pt>
                <c:pt idx="491">
                  <c:v>-0.19589973400339322</c:v>
                </c:pt>
                <c:pt idx="492">
                  <c:v>0.24225935777652108</c:v>
                </c:pt>
                <c:pt idx="493">
                  <c:v>0.43396226415094341</c:v>
                </c:pt>
                <c:pt idx="494">
                  <c:v>0.27358490566037735</c:v>
                </c:pt>
                <c:pt idx="495">
                  <c:v>0.1132075471698113</c:v>
                </c:pt>
                <c:pt idx="496">
                  <c:v>-4.716981132075472E-2</c:v>
                </c:pt>
                <c:pt idx="497">
                  <c:v>-0.20754716981132076</c:v>
                </c:pt>
                <c:pt idx="498">
                  <c:v>-0.36792452830188677</c:v>
                </c:pt>
                <c:pt idx="499">
                  <c:v>-0.42267780733295629</c:v>
                </c:pt>
                <c:pt idx="500">
                  <c:v>1.548128444695801E-2</c:v>
                </c:pt>
                <c:pt idx="501">
                  <c:v>0.4536403762268722</c:v>
                </c:pt>
                <c:pt idx="502">
                  <c:v>0.83081737729793981</c:v>
                </c:pt>
                <c:pt idx="503">
                  <c:v>0.23228092702745956</c:v>
                </c:pt>
                <c:pt idx="504">
                  <c:v>-0.3662555232430208</c:v>
                </c:pt>
                <c:pt idx="505">
                  <c:v>-0.96479197351350121</c:v>
                </c:pt>
                <c:pt idx="506">
                  <c:v>-0.4366715762160186</c:v>
                </c:pt>
                <c:pt idx="507">
                  <c:v>0.1618648740544617</c:v>
                </c:pt>
                <c:pt idx="508">
                  <c:v>0.76040132432494212</c:v>
                </c:pt>
                <c:pt idx="509">
                  <c:v>0.50518850467156806</c:v>
                </c:pt>
                <c:pt idx="510">
                  <c:v>6.7029412891653761E-2</c:v>
                </c:pt>
                <c:pt idx="511">
                  <c:v>-0.37112967888826054</c:v>
                </c:pt>
                <c:pt idx="512">
                  <c:v>-0.3867924528301887</c:v>
                </c:pt>
                <c:pt idx="513">
                  <c:v>-0.22641509433962265</c:v>
                </c:pt>
                <c:pt idx="514">
                  <c:v>-6.6037735849056589E-2</c:v>
                </c:pt>
                <c:pt idx="515">
                  <c:v>9.4339622641509441E-2</c:v>
                </c:pt>
                <c:pt idx="516">
                  <c:v>0.25471698113207547</c:v>
                </c:pt>
                <c:pt idx="517">
                  <c:v>0.41509433962264153</c:v>
                </c:pt>
                <c:pt idx="518">
                  <c:v>0.29380748622121683</c:v>
                </c:pt>
                <c:pt idx="519">
                  <c:v>-0.14435160555869747</c:v>
                </c:pt>
                <c:pt idx="520">
                  <c:v>-0.58251069733861183</c:v>
                </c:pt>
                <c:pt idx="521">
                  <c:v>-0.65477724486544564</c:v>
                </c:pt>
                <c:pt idx="522">
                  <c:v>-5.6240794594965227E-2</c:v>
                </c:pt>
                <c:pt idx="523">
                  <c:v>0.54229565567551519</c:v>
                </c:pt>
                <c:pt idx="524">
                  <c:v>0.85916789405400462</c:v>
                </c:pt>
                <c:pt idx="525">
                  <c:v>0.26063144378352426</c:v>
                </c:pt>
                <c:pt idx="526">
                  <c:v>-0.33790500648695587</c:v>
                </c:pt>
                <c:pt idx="527">
                  <c:v>-0.81447727533974279</c:v>
                </c:pt>
                <c:pt idx="528">
                  <c:v>-0.3763181835598286</c:v>
                </c:pt>
                <c:pt idx="529">
                  <c:v>6.18409082200857E-2</c:v>
                </c:pt>
                <c:pt idx="530">
                  <c:v>0.5</c:v>
                </c:pt>
                <c:pt idx="531">
                  <c:v>0.339622641509434</c:v>
                </c:pt>
                <c:pt idx="532">
                  <c:v>0.17924528301886794</c:v>
                </c:pt>
                <c:pt idx="533">
                  <c:v>1.8867924528301883E-2</c:v>
                </c:pt>
                <c:pt idx="534">
                  <c:v>-0.14150943396226415</c:v>
                </c:pt>
                <c:pt idx="535">
                  <c:v>-0.30188679245283018</c:v>
                </c:pt>
                <c:pt idx="536">
                  <c:v>-0.46226415094339623</c:v>
                </c:pt>
                <c:pt idx="537">
                  <c:v>-0.16493716510947734</c:v>
                </c:pt>
                <c:pt idx="538">
                  <c:v>0.27322192667043693</c:v>
                </c:pt>
                <c:pt idx="539">
                  <c:v>0.71138101845035129</c:v>
                </c:pt>
                <c:pt idx="540">
                  <c:v>0.47873711243295142</c:v>
                </c:pt>
                <c:pt idx="541">
                  <c:v>-0.11979933783752894</c:v>
                </c:pt>
                <c:pt idx="542">
                  <c:v>-0.71833578810800935</c:v>
                </c:pt>
                <c:pt idx="543">
                  <c:v>-0.68312776162151045</c:v>
                </c:pt>
                <c:pt idx="544">
                  <c:v>-8.4591311351030096E-2</c:v>
                </c:pt>
                <c:pt idx="545">
                  <c:v>0.51394513891945026</c:v>
                </c:pt>
                <c:pt idx="546">
                  <c:v>0.68560695422800333</c:v>
                </c:pt>
                <c:pt idx="547">
                  <c:v>0.24744786244808903</c:v>
                </c:pt>
                <c:pt idx="548">
                  <c:v>-0.1907112293318253</c:v>
                </c:pt>
                <c:pt idx="549">
                  <c:v>-0.45283018867924529</c:v>
                </c:pt>
                <c:pt idx="550">
                  <c:v>-0.29245283018867924</c:v>
                </c:pt>
                <c:pt idx="551">
                  <c:v>-0.13207547169811323</c:v>
                </c:pt>
                <c:pt idx="552">
                  <c:v>2.8301886792452831E-2</c:v>
                </c:pt>
                <c:pt idx="553">
                  <c:v>0.18867924528301888</c:v>
                </c:pt>
                <c:pt idx="554">
                  <c:v>0.34905660377358488</c:v>
                </c:pt>
                <c:pt idx="555">
                  <c:v>0.4742259357776521</c:v>
                </c:pt>
                <c:pt idx="556">
                  <c:v>3.6066843997737907E-2</c:v>
                </c:pt>
                <c:pt idx="557">
                  <c:v>-0.40209224778217639</c:v>
                </c:pt>
                <c:pt idx="558">
                  <c:v>-0.84025133956209075</c:v>
                </c:pt>
                <c:pt idx="559">
                  <c:v>-0.30269698000045725</c:v>
                </c:pt>
                <c:pt idx="560">
                  <c:v>0.29583947027002311</c:v>
                </c:pt>
                <c:pt idx="561">
                  <c:v>0.89437592054050352</c:v>
                </c:pt>
                <c:pt idx="562">
                  <c:v>0.50708762918901629</c:v>
                </c:pt>
                <c:pt idx="563">
                  <c:v>-9.1448821081464016E-2</c:v>
                </c:pt>
                <c:pt idx="564">
                  <c:v>-0.68998527135194443</c:v>
                </c:pt>
                <c:pt idx="565">
                  <c:v>-0.55673663311626387</c:v>
                </c:pt>
                <c:pt idx="566">
                  <c:v>-0.11857754133634957</c:v>
                </c:pt>
                <c:pt idx="567">
                  <c:v>0.31958155044356473</c:v>
                </c:pt>
                <c:pt idx="568">
                  <c:v>0.40566037735849059</c:v>
                </c:pt>
                <c:pt idx="569">
                  <c:v>0.24528301886792453</c:v>
                </c:pt>
                <c:pt idx="570">
                  <c:v>8.4905660377358472E-2</c:v>
                </c:pt>
                <c:pt idx="571">
                  <c:v>-7.5471698113207544E-2</c:v>
                </c:pt>
                <c:pt idx="572">
                  <c:v>-0.23584905660377359</c:v>
                </c:pt>
                <c:pt idx="573">
                  <c:v>-0.39622641509433965</c:v>
                </c:pt>
                <c:pt idx="574">
                  <c:v>-0.34535561466591264</c:v>
                </c:pt>
                <c:pt idx="575">
                  <c:v>9.2803477114001665E-2</c:v>
                </c:pt>
                <c:pt idx="576">
                  <c:v>0.53096256889391602</c:v>
                </c:pt>
                <c:pt idx="577">
                  <c:v>0.72519329783844322</c:v>
                </c:pt>
                <c:pt idx="578">
                  <c:v>0.12665684756796292</c:v>
                </c:pt>
                <c:pt idx="579">
                  <c:v>-0.47187960270251728</c:v>
                </c:pt>
                <c:pt idx="580">
                  <c:v>-0.92958394702700231</c:v>
                </c:pt>
                <c:pt idx="581">
                  <c:v>-0.33104749675652212</c:v>
                </c:pt>
                <c:pt idx="582">
                  <c:v>0.26748895351395818</c:v>
                </c:pt>
                <c:pt idx="583">
                  <c:v>0.8660254037844386</c:v>
                </c:pt>
                <c:pt idx="584">
                  <c:v>0.42786631200452441</c:v>
                </c:pt>
                <c:pt idx="585">
                  <c:v>-1.0292779775389893E-2</c:v>
                </c:pt>
                <c:pt idx="586">
                  <c:v>-0.44845187155530419</c:v>
                </c:pt>
                <c:pt idx="587">
                  <c:v>-0.35849056603773588</c:v>
                </c:pt>
                <c:pt idx="588">
                  <c:v>-0.19811320754716982</c:v>
                </c:pt>
                <c:pt idx="589">
                  <c:v>-3.7735849056603765E-2</c:v>
                </c:pt>
                <c:pt idx="590">
                  <c:v>0.12264150943396226</c:v>
                </c:pt>
                <c:pt idx="591">
                  <c:v>0.28301886792452829</c:v>
                </c:pt>
                <c:pt idx="592">
                  <c:v>0.44339622641509435</c:v>
                </c:pt>
                <c:pt idx="593">
                  <c:v>0.21648529355417315</c:v>
                </c:pt>
                <c:pt idx="594">
                  <c:v>-0.22167379822574113</c:v>
                </c:pt>
                <c:pt idx="595">
                  <c:v>-0.65983289000565548</c:v>
                </c:pt>
                <c:pt idx="596">
                  <c:v>-0.54915316540594905</c:v>
                </c:pt>
                <c:pt idx="597">
                  <c:v>4.9383284864531307E-2</c:v>
                </c:pt>
                <c:pt idx="598">
                  <c:v>0.64791973513501167</c:v>
                </c:pt>
                <c:pt idx="599">
                  <c:v>0.75354381459450814</c:v>
                </c:pt>
                <c:pt idx="600">
                  <c:v>0.15500736432402779</c:v>
                </c:pt>
                <c:pt idx="601">
                  <c:v>-0.44352908594645257</c:v>
                </c:pt>
                <c:pt idx="602">
                  <c:v>-0.73715508267269914</c:v>
                </c:pt>
                <c:pt idx="603">
                  <c:v>-0.29899599089278478</c:v>
                </c:pt>
                <c:pt idx="604">
                  <c:v>0.13916310088712935</c:v>
                </c:pt>
                <c:pt idx="605">
                  <c:v>0.47169811320754718</c:v>
                </c:pt>
                <c:pt idx="606">
                  <c:v>0.31132075471698112</c:v>
                </c:pt>
                <c:pt idx="607">
                  <c:v>0.15094339622641512</c:v>
                </c:pt>
                <c:pt idx="608">
                  <c:v>-9.433962264150943E-3</c:v>
                </c:pt>
                <c:pt idx="609">
                  <c:v>-0.16981132075471697</c:v>
                </c:pt>
                <c:pt idx="610">
                  <c:v>-0.330188679245283</c:v>
                </c:pt>
                <c:pt idx="611">
                  <c:v>-0.49056603773584906</c:v>
                </c:pt>
                <c:pt idx="612">
                  <c:v>-8.7614972442433658E-2</c:v>
                </c:pt>
                <c:pt idx="613">
                  <c:v>0.35054411933748059</c:v>
                </c:pt>
                <c:pt idx="614">
                  <c:v>0.78870321111739494</c:v>
                </c:pt>
                <c:pt idx="615">
                  <c:v>0.37311303297345483</c:v>
                </c:pt>
                <c:pt idx="616">
                  <c:v>-0.22542341729702547</c:v>
                </c:pt>
                <c:pt idx="617">
                  <c:v>-0.82395986756750583</c:v>
                </c:pt>
                <c:pt idx="618">
                  <c:v>-0.57750368216201398</c:v>
                </c:pt>
                <c:pt idx="619">
                  <c:v>2.1032768108466382E-2</c:v>
                </c:pt>
                <c:pt idx="620">
                  <c:v>0.61956921837894674</c:v>
                </c:pt>
                <c:pt idx="621">
                  <c:v>0.60828476156095967</c:v>
                </c:pt>
                <c:pt idx="622">
                  <c:v>0.17012566978104537</c:v>
                </c:pt>
                <c:pt idx="623">
                  <c:v>-0.26803342199886898</c:v>
                </c:pt>
                <c:pt idx="624">
                  <c:v>-0.42452830188679247</c:v>
                </c:pt>
                <c:pt idx="625">
                  <c:v>-0.26415094339622641</c:v>
                </c:pt>
                <c:pt idx="626">
                  <c:v>-0.10377358490566035</c:v>
                </c:pt>
                <c:pt idx="627">
                  <c:v>5.6603773584905662E-2</c:v>
                </c:pt>
                <c:pt idx="628">
                  <c:v>0.21698113207547171</c:v>
                </c:pt>
                <c:pt idx="629">
                  <c:v>0.37735849056603776</c:v>
                </c:pt>
                <c:pt idx="630">
                  <c:v>0.39690374311060839</c:v>
                </c:pt>
                <c:pt idx="631">
                  <c:v>-4.1255348669305913E-2</c:v>
                </c:pt>
                <c:pt idx="632">
                  <c:v>-0.47941444044922005</c:v>
                </c:pt>
                <c:pt idx="633">
                  <c:v>-0.79560935081144091</c:v>
                </c:pt>
                <c:pt idx="634">
                  <c:v>-0.19707290054096066</c:v>
                </c:pt>
                <c:pt idx="635">
                  <c:v>0.40146354972951964</c:v>
                </c:pt>
                <c:pt idx="636">
                  <c:v>1</c:v>
                </c:pt>
                <c:pt idx="637">
                  <c:v>0.40146354972951975</c:v>
                </c:pt>
                <c:pt idx="638">
                  <c:v>-0.1970729005409606</c:v>
                </c:pt>
                <c:pt idx="639">
                  <c:v>-0.79560935081144091</c:v>
                </c:pt>
                <c:pt idx="640">
                  <c:v>-0.47941444044922021</c:v>
                </c:pt>
                <c:pt idx="641">
                  <c:v>-4.1255348669305913E-2</c:v>
                </c:pt>
                <c:pt idx="642">
                  <c:v>0.39690374311060844</c:v>
                </c:pt>
                <c:pt idx="643">
                  <c:v>0.37735849056603776</c:v>
                </c:pt>
                <c:pt idx="644">
                  <c:v>0.21698113207547171</c:v>
                </c:pt>
                <c:pt idx="645">
                  <c:v>5.6603773584905648E-2</c:v>
                </c:pt>
                <c:pt idx="646">
                  <c:v>-0.10377358490566038</c:v>
                </c:pt>
                <c:pt idx="647">
                  <c:v>-0.26415094339622641</c:v>
                </c:pt>
                <c:pt idx="648">
                  <c:v>-0.42452830188679247</c:v>
                </c:pt>
                <c:pt idx="649">
                  <c:v>-0.26803342199886893</c:v>
                </c:pt>
                <c:pt idx="650">
                  <c:v>0.17012566978104537</c:v>
                </c:pt>
                <c:pt idx="651">
                  <c:v>0.60828476156095967</c:v>
                </c:pt>
                <c:pt idx="652">
                  <c:v>0.61956921837894674</c:v>
                </c:pt>
                <c:pt idx="653">
                  <c:v>2.1032768108466382E-2</c:v>
                </c:pt>
                <c:pt idx="654">
                  <c:v>-0.57750368216201398</c:v>
                </c:pt>
                <c:pt idx="655">
                  <c:v>-0.82395986756750583</c:v>
                </c:pt>
                <c:pt idx="656">
                  <c:v>-0.22542341729702547</c:v>
                </c:pt>
                <c:pt idx="657">
                  <c:v>0.37311303297345477</c:v>
                </c:pt>
                <c:pt idx="658">
                  <c:v>0.78870321111739494</c:v>
                </c:pt>
                <c:pt idx="659">
                  <c:v>0.35054411933748059</c:v>
                </c:pt>
                <c:pt idx="660">
                  <c:v>-8.7614972442433547E-2</c:v>
                </c:pt>
                <c:pt idx="661">
                  <c:v>-0.49056603773584906</c:v>
                </c:pt>
                <c:pt idx="662">
                  <c:v>-0.33018867924528306</c:v>
                </c:pt>
                <c:pt idx="663">
                  <c:v>-0.169811320754717</c:v>
                </c:pt>
                <c:pt idx="664">
                  <c:v>-9.4339622641509413E-3</c:v>
                </c:pt>
                <c:pt idx="665">
                  <c:v>0.15094339622641509</c:v>
                </c:pt>
                <c:pt idx="666">
                  <c:v>0.31132075471698112</c:v>
                </c:pt>
                <c:pt idx="667">
                  <c:v>0.47169811320754718</c:v>
                </c:pt>
                <c:pt idx="668">
                  <c:v>0.13916310088712947</c:v>
                </c:pt>
                <c:pt idx="669">
                  <c:v>-0.29899599089278478</c:v>
                </c:pt>
                <c:pt idx="670">
                  <c:v>-0.73715508267269914</c:v>
                </c:pt>
                <c:pt idx="671">
                  <c:v>-0.44352908594645252</c:v>
                </c:pt>
                <c:pt idx="672">
                  <c:v>0.15500736432402779</c:v>
                </c:pt>
                <c:pt idx="673">
                  <c:v>0.75354381459450814</c:v>
                </c:pt>
                <c:pt idx="674">
                  <c:v>0.64791973513501167</c:v>
                </c:pt>
                <c:pt idx="675">
                  <c:v>4.9383284864531307E-2</c:v>
                </c:pt>
                <c:pt idx="676">
                  <c:v>-0.54915316540594905</c:v>
                </c:pt>
                <c:pt idx="677">
                  <c:v>-0.65983289000565548</c:v>
                </c:pt>
                <c:pt idx="678">
                  <c:v>-0.22167379822574113</c:v>
                </c:pt>
                <c:pt idx="679">
                  <c:v>0.21648529355417317</c:v>
                </c:pt>
                <c:pt idx="680">
                  <c:v>0.44339622641509435</c:v>
                </c:pt>
                <c:pt idx="681">
                  <c:v>0.28301886792452829</c:v>
                </c:pt>
                <c:pt idx="682">
                  <c:v>0.12264150943396224</c:v>
                </c:pt>
                <c:pt idx="683">
                  <c:v>-3.7735849056603772E-2</c:v>
                </c:pt>
                <c:pt idx="684">
                  <c:v>-0.19811320754716982</c:v>
                </c:pt>
                <c:pt idx="685">
                  <c:v>-0.35849056603773582</c:v>
                </c:pt>
                <c:pt idx="686">
                  <c:v>-0.44845187155530419</c:v>
                </c:pt>
                <c:pt idx="687">
                  <c:v>-1.0292779775390004E-2</c:v>
                </c:pt>
                <c:pt idx="688">
                  <c:v>0.42786631200452424</c:v>
                </c:pt>
                <c:pt idx="689">
                  <c:v>0.8660254037844386</c:v>
                </c:pt>
                <c:pt idx="690">
                  <c:v>0.26748895351395835</c:v>
                </c:pt>
                <c:pt idx="691">
                  <c:v>-0.33104749675652195</c:v>
                </c:pt>
                <c:pt idx="692">
                  <c:v>-0.92958394702700231</c:v>
                </c:pt>
                <c:pt idx="693">
                  <c:v>-0.47187960270251744</c:v>
                </c:pt>
                <c:pt idx="694">
                  <c:v>0.12665684756796292</c:v>
                </c:pt>
                <c:pt idx="695">
                  <c:v>0.72519329783844322</c:v>
                </c:pt>
                <c:pt idx="696">
                  <c:v>0.53096256889391602</c:v>
                </c:pt>
                <c:pt idx="697">
                  <c:v>9.2803477114001665E-2</c:v>
                </c:pt>
                <c:pt idx="698">
                  <c:v>-0.34535561466591264</c:v>
                </c:pt>
                <c:pt idx="699">
                  <c:v>-0.39622641509433965</c:v>
                </c:pt>
                <c:pt idx="700">
                  <c:v>-0.23584905660377359</c:v>
                </c:pt>
                <c:pt idx="701">
                  <c:v>-7.547169811320753E-2</c:v>
                </c:pt>
                <c:pt idx="702">
                  <c:v>8.4905660377358486E-2</c:v>
                </c:pt>
                <c:pt idx="703">
                  <c:v>0.24528301886792453</c:v>
                </c:pt>
                <c:pt idx="704">
                  <c:v>0.40566037735849059</c:v>
                </c:pt>
                <c:pt idx="705">
                  <c:v>0.31958155044356473</c:v>
                </c:pt>
                <c:pt idx="706">
                  <c:v>-0.11857754133634957</c:v>
                </c:pt>
                <c:pt idx="707">
                  <c:v>-0.55673663311626387</c:v>
                </c:pt>
                <c:pt idx="708">
                  <c:v>-0.68998527135194443</c:v>
                </c:pt>
                <c:pt idx="709">
                  <c:v>-9.1448821081464016E-2</c:v>
                </c:pt>
                <c:pt idx="710">
                  <c:v>0.50708762918901606</c:v>
                </c:pt>
                <c:pt idx="711">
                  <c:v>0.89437592054050352</c:v>
                </c:pt>
                <c:pt idx="712">
                  <c:v>0.29583947027002311</c:v>
                </c:pt>
                <c:pt idx="713">
                  <c:v>-0.30269698000045708</c:v>
                </c:pt>
                <c:pt idx="714">
                  <c:v>-0.84025133956209075</c:v>
                </c:pt>
                <c:pt idx="715">
                  <c:v>-0.40209224778217656</c:v>
                </c:pt>
                <c:pt idx="716">
                  <c:v>3.6066843997737796E-2</c:v>
                </c:pt>
                <c:pt idx="717">
                  <c:v>0.4742259357776521</c:v>
                </c:pt>
                <c:pt idx="718">
                  <c:v>0.34905660377358494</c:v>
                </c:pt>
                <c:pt idx="719">
                  <c:v>0.18867924528301888</c:v>
                </c:pt>
                <c:pt idx="720">
                  <c:v>2.8301886792452824E-2</c:v>
                </c:pt>
                <c:pt idx="721">
                  <c:v>-0.13207547169811321</c:v>
                </c:pt>
                <c:pt idx="722">
                  <c:v>-0.29245283018867924</c:v>
                </c:pt>
                <c:pt idx="723">
                  <c:v>-0.45283018867924529</c:v>
                </c:pt>
                <c:pt idx="724">
                  <c:v>-0.19071122933182524</c:v>
                </c:pt>
                <c:pt idx="725">
                  <c:v>0.24744786244808903</c:v>
                </c:pt>
                <c:pt idx="726">
                  <c:v>0.68560695422800333</c:v>
                </c:pt>
                <c:pt idx="727">
                  <c:v>0.51394513891945026</c:v>
                </c:pt>
                <c:pt idx="728">
                  <c:v>-8.4591311351030096E-2</c:v>
                </c:pt>
                <c:pt idx="729">
                  <c:v>-0.68312776162151057</c:v>
                </c:pt>
                <c:pt idx="730">
                  <c:v>-0.71833578810800924</c:v>
                </c:pt>
                <c:pt idx="731">
                  <c:v>-0.11979933783752894</c:v>
                </c:pt>
                <c:pt idx="732">
                  <c:v>0.47873711243295147</c:v>
                </c:pt>
                <c:pt idx="733">
                  <c:v>0.71138101845035129</c:v>
                </c:pt>
                <c:pt idx="734">
                  <c:v>0.27322192667043693</c:v>
                </c:pt>
                <c:pt idx="735">
                  <c:v>-0.1649371651094774</c:v>
                </c:pt>
                <c:pt idx="736">
                  <c:v>-0.46226415094339623</c:v>
                </c:pt>
                <c:pt idx="737">
                  <c:v>-0.30188679245283018</c:v>
                </c:pt>
                <c:pt idx="738">
                  <c:v>-0.14150943396226418</c:v>
                </c:pt>
                <c:pt idx="739">
                  <c:v>1.8867924528301886E-2</c:v>
                </c:pt>
                <c:pt idx="740">
                  <c:v>0.17924528301886791</c:v>
                </c:pt>
                <c:pt idx="741">
                  <c:v>0.33962264150943394</c:v>
                </c:pt>
                <c:pt idx="742">
                  <c:v>0.5</c:v>
                </c:pt>
                <c:pt idx="743">
                  <c:v>6.1840908220085755E-2</c:v>
                </c:pt>
                <c:pt idx="744">
                  <c:v>-0.37631818355982855</c:v>
                </c:pt>
                <c:pt idx="745">
                  <c:v>-0.81447727533974279</c:v>
                </c:pt>
                <c:pt idx="746">
                  <c:v>-0.33790500648695604</c:v>
                </c:pt>
                <c:pt idx="747">
                  <c:v>0.26063144378352426</c:v>
                </c:pt>
                <c:pt idx="748">
                  <c:v>0.85916789405400462</c:v>
                </c:pt>
                <c:pt idx="749">
                  <c:v>0.54229565567551508</c:v>
                </c:pt>
                <c:pt idx="750">
                  <c:v>-5.6240794594965227E-2</c:v>
                </c:pt>
                <c:pt idx="751">
                  <c:v>-0.65477724486544564</c:v>
                </c:pt>
                <c:pt idx="752">
                  <c:v>-0.58251069733861183</c:v>
                </c:pt>
                <c:pt idx="753">
                  <c:v>-0.14435160555869747</c:v>
                </c:pt>
                <c:pt idx="754">
                  <c:v>0.29380748622121688</c:v>
                </c:pt>
                <c:pt idx="755">
                  <c:v>0.41509433962264153</c:v>
                </c:pt>
                <c:pt idx="756">
                  <c:v>0.25471698113207547</c:v>
                </c:pt>
                <c:pt idx="757">
                  <c:v>9.4339622641509413E-2</c:v>
                </c:pt>
                <c:pt idx="758">
                  <c:v>-6.6037735849056603E-2</c:v>
                </c:pt>
                <c:pt idx="759">
                  <c:v>-0.22641509433962265</c:v>
                </c:pt>
                <c:pt idx="760">
                  <c:v>-0.3867924528301887</c:v>
                </c:pt>
                <c:pt idx="761">
                  <c:v>-0.37112967888826054</c:v>
                </c:pt>
                <c:pt idx="762">
                  <c:v>6.7029412891653761E-2</c:v>
                </c:pt>
                <c:pt idx="763">
                  <c:v>0.50518850467156806</c:v>
                </c:pt>
                <c:pt idx="764">
                  <c:v>0.76040132432494212</c:v>
                </c:pt>
                <c:pt idx="765">
                  <c:v>0.1618648740544617</c:v>
                </c:pt>
                <c:pt idx="766">
                  <c:v>-0.43667157621601843</c:v>
                </c:pt>
                <c:pt idx="767">
                  <c:v>-0.96479197351350121</c:v>
                </c:pt>
                <c:pt idx="768">
                  <c:v>-0.36625552324302096</c:v>
                </c:pt>
                <c:pt idx="769">
                  <c:v>0.23228092702745939</c:v>
                </c:pt>
                <c:pt idx="770">
                  <c:v>0.83081737729793981</c:v>
                </c:pt>
                <c:pt idx="771">
                  <c:v>0.45364037622687237</c:v>
                </c:pt>
                <c:pt idx="772">
                  <c:v>1.548128444695801E-2</c:v>
                </c:pt>
                <c:pt idx="773">
                  <c:v>-0.42267780733295635</c:v>
                </c:pt>
                <c:pt idx="774">
                  <c:v>-0.36792452830188682</c:v>
                </c:pt>
                <c:pt idx="775">
                  <c:v>-0.20754716981132076</c:v>
                </c:pt>
                <c:pt idx="776">
                  <c:v>-4.7169811320754707E-2</c:v>
                </c:pt>
                <c:pt idx="777">
                  <c:v>0.11320754716981132</c:v>
                </c:pt>
                <c:pt idx="778">
                  <c:v>0.27358490566037735</c:v>
                </c:pt>
                <c:pt idx="779">
                  <c:v>0.43396226415094341</c:v>
                </c:pt>
                <c:pt idx="780">
                  <c:v>0.24225935777652102</c:v>
                </c:pt>
                <c:pt idx="781">
                  <c:v>-0.19589973400339322</c:v>
                </c:pt>
                <c:pt idx="782">
                  <c:v>-0.63405882578330752</c:v>
                </c:pt>
                <c:pt idx="783">
                  <c:v>-0.58436119189244795</c:v>
                </c:pt>
                <c:pt idx="784">
                  <c:v>1.4175258378032463E-2</c:v>
                </c:pt>
                <c:pt idx="785">
                  <c:v>0.61271170864851277</c:v>
                </c:pt>
                <c:pt idx="786">
                  <c:v>0.78875184108100693</c:v>
                </c:pt>
                <c:pt idx="787">
                  <c:v>0.19021539081052663</c:v>
                </c:pt>
                <c:pt idx="788">
                  <c:v>-0.40832105945995378</c:v>
                </c:pt>
                <c:pt idx="789">
                  <c:v>-0.76292914689504698</c:v>
                </c:pt>
                <c:pt idx="790">
                  <c:v>-0.32477005511513274</c:v>
                </c:pt>
                <c:pt idx="791">
                  <c:v>0.11338903666478145</c:v>
                </c:pt>
                <c:pt idx="792">
                  <c:v>0.48113207547169812</c:v>
                </c:pt>
                <c:pt idx="793">
                  <c:v>0.32075471698113212</c:v>
                </c:pt>
                <c:pt idx="794">
                  <c:v>0.16037735849056606</c:v>
                </c:pt>
                <c:pt idx="795">
                  <c:v>0</c:v>
                </c:pt>
                <c:pt idx="796">
                  <c:v>-0.16037735849056603</c:v>
                </c:pt>
                <c:pt idx="797">
                  <c:v>-0.32075471698113206</c:v>
                </c:pt>
                <c:pt idx="798">
                  <c:v>-0.48113207547169812</c:v>
                </c:pt>
                <c:pt idx="799">
                  <c:v>-0.11338903666478156</c:v>
                </c:pt>
                <c:pt idx="800">
                  <c:v>0.32477005511513274</c:v>
                </c:pt>
                <c:pt idx="801">
                  <c:v>0.76292914689504698</c:v>
                </c:pt>
                <c:pt idx="802">
                  <c:v>0.40832105945995373</c:v>
                </c:pt>
                <c:pt idx="803">
                  <c:v>-0.19021539081052663</c:v>
                </c:pt>
                <c:pt idx="804">
                  <c:v>-0.78875184108100704</c:v>
                </c:pt>
                <c:pt idx="805">
                  <c:v>-0.61271170864851277</c:v>
                </c:pt>
                <c:pt idx="806">
                  <c:v>-1.4175258378032463E-2</c:v>
                </c:pt>
                <c:pt idx="807">
                  <c:v>0.58436119189244795</c:v>
                </c:pt>
                <c:pt idx="808">
                  <c:v>0.63405882578330752</c:v>
                </c:pt>
                <c:pt idx="809">
                  <c:v>0.19589973400339322</c:v>
                </c:pt>
                <c:pt idx="810">
                  <c:v>-0.24225935777652108</c:v>
                </c:pt>
                <c:pt idx="811">
                  <c:v>-0.43396226415094341</c:v>
                </c:pt>
                <c:pt idx="812">
                  <c:v>-0.27358490566037735</c:v>
                </c:pt>
                <c:pt idx="813">
                  <c:v>-0.1132075471698113</c:v>
                </c:pt>
                <c:pt idx="814">
                  <c:v>4.716981132075472E-2</c:v>
                </c:pt>
                <c:pt idx="815">
                  <c:v>0.20754716981132076</c:v>
                </c:pt>
                <c:pt idx="816">
                  <c:v>0.36792452830188677</c:v>
                </c:pt>
                <c:pt idx="817">
                  <c:v>0.42267780733295629</c:v>
                </c:pt>
                <c:pt idx="818">
                  <c:v>-1.548128444695801E-2</c:v>
                </c:pt>
                <c:pt idx="819">
                  <c:v>-0.4536403762268722</c:v>
                </c:pt>
                <c:pt idx="820">
                  <c:v>-0.83081737729793981</c:v>
                </c:pt>
                <c:pt idx="821">
                  <c:v>-0.23228092702745956</c:v>
                </c:pt>
                <c:pt idx="822">
                  <c:v>0.3662555232430208</c:v>
                </c:pt>
                <c:pt idx="823">
                  <c:v>0.96479197351350121</c:v>
                </c:pt>
                <c:pt idx="824">
                  <c:v>0.4366715762160186</c:v>
                </c:pt>
                <c:pt idx="825">
                  <c:v>-0.1618648740544617</c:v>
                </c:pt>
                <c:pt idx="826">
                  <c:v>-0.76040132432494212</c:v>
                </c:pt>
                <c:pt idx="827">
                  <c:v>-0.50518850467156806</c:v>
                </c:pt>
                <c:pt idx="828">
                  <c:v>-6.7029412891653761E-2</c:v>
                </c:pt>
                <c:pt idx="829">
                  <c:v>0.37112967888826054</c:v>
                </c:pt>
                <c:pt idx="830">
                  <c:v>0.3867924528301887</c:v>
                </c:pt>
                <c:pt idx="831">
                  <c:v>0.22641509433962265</c:v>
                </c:pt>
                <c:pt idx="832">
                  <c:v>6.6037735849056589E-2</c:v>
                </c:pt>
                <c:pt idx="833">
                  <c:v>-9.4339622641509441E-2</c:v>
                </c:pt>
                <c:pt idx="834">
                  <c:v>-0.25471698113207547</c:v>
                </c:pt>
                <c:pt idx="835">
                  <c:v>-0.41509433962264153</c:v>
                </c:pt>
                <c:pt idx="836">
                  <c:v>-0.29380748622121683</c:v>
                </c:pt>
                <c:pt idx="837">
                  <c:v>0.14435160555869747</c:v>
                </c:pt>
                <c:pt idx="838">
                  <c:v>0.58251069733861183</c:v>
                </c:pt>
                <c:pt idx="839">
                  <c:v>0.65477724486544564</c:v>
                </c:pt>
                <c:pt idx="840">
                  <c:v>5.6240794594965227E-2</c:v>
                </c:pt>
                <c:pt idx="841">
                  <c:v>-0.54229565567551519</c:v>
                </c:pt>
                <c:pt idx="842">
                  <c:v>-0.85916789405400462</c:v>
                </c:pt>
                <c:pt idx="843">
                  <c:v>-0.26063144378352426</c:v>
                </c:pt>
                <c:pt idx="844">
                  <c:v>0.33790500648695587</c:v>
                </c:pt>
                <c:pt idx="845">
                  <c:v>0.81447727533974279</c:v>
                </c:pt>
                <c:pt idx="846">
                  <c:v>0.3763181835598286</c:v>
                </c:pt>
                <c:pt idx="847">
                  <c:v>-6.18409082200857E-2</c:v>
                </c:pt>
                <c:pt idx="848">
                  <c:v>-0.5</c:v>
                </c:pt>
                <c:pt idx="849">
                  <c:v>-0.339622641509434</c:v>
                </c:pt>
                <c:pt idx="850">
                  <c:v>-0.17924528301886794</c:v>
                </c:pt>
                <c:pt idx="851">
                  <c:v>-1.8867924528301883E-2</c:v>
                </c:pt>
                <c:pt idx="852">
                  <c:v>0.14150943396226415</c:v>
                </c:pt>
                <c:pt idx="853">
                  <c:v>0.30188679245283018</c:v>
                </c:pt>
                <c:pt idx="854">
                  <c:v>0.46226415094339623</c:v>
                </c:pt>
                <c:pt idx="855">
                  <c:v>0.16493716510947734</c:v>
                </c:pt>
                <c:pt idx="856">
                  <c:v>-0.27322192667043693</c:v>
                </c:pt>
                <c:pt idx="857">
                  <c:v>-0.71138101845035129</c:v>
                </c:pt>
                <c:pt idx="858">
                  <c:v>-0.47873711243295142</c:v>
                </c:pt>
                <c:pt idx="859">
                  <c:v>0.11979933783752894</c:v>
                </c:pt>
                <c:pt idx="860">
                  <c:v>0.71833578810800935</c:v>
                </c:pt>
                <c:pt idx="861">
                  <c:v>0.68312776162151045</c:v>
                </c:pt>
                <c:pt idx="862">
                  <c:v>8.4591311351030096E-2</c:v>
                </c:pt>
                <c:pt idx="863">
                  <c:v>-0.51394513891945026</c:v>
                </c:pt>
                <c:pt idx="864">
                  <c:v>-0.68560695422800333</c:v>
                </c:pt>
                <c:pt idx="865">
                  <c:v>-0.24744786244808903</c:v>
                </c:pt>
                <c:pt idx="866">
                  <c:v>0.1907112293318253</c:v>
                </c:pt>
                <c:pt idx="867">
                  <c:v>0.45283018867924529</c:v>
                </c:pt>
                <c:pt idx="868">
                  <c:v>0.29245283018867924</c:v>
                </c:pt>
                <c:pt idx="869">
                  <c:v>0.13207547169811323</c:v>
                </c:pt>
                <c:pt idx="870">
                  <c:v>-2.8301886792452831E-2</c:v>
                </c:pt>
                <c:pt idx="871">
                  <c:v>-0.18867924528301888</c:v>
                </c:pt>
                <c:pt idx="872">
                  <c:v>-0.34905660377358488</c:v>
                </c:pt>
                <c:pt idx="873">
                  <c:v>-0.4742259357776521</c:v>
                </c:pt>
                <c:pt idx="874">
                  <c:v>-3.6066843997737907E-2</c:v>
                </c:pt>
                <c:pt idx="875">
                  <c:v>0.40209224778217639</c:v>
                </c:pt>
                <c:pt idx="876">
                  <c:v>0.84025133956209075</c:v>
                </c:pt>
                <c:pt idx="877">
                  <c:v>0.30269698000045725</c:v>
                </c:pt>
                <c:pt idx="878">
                  <c:v>-0.29583947027002311</c:v>
                </c:pt>
                <c:pt idx="879">
                  <c:v>-0.89437592054050352</c:v>
                </c:pt>
                <c:pt idx="880">
                  <c:v>-0.50708762918901629</c:v>
                </c:pt>
                <c:pt idx="881">
                  <c:v>9.1448821081464016E-2</c:v>
                </c:pt>
                <c:pt idx="882">
                  <c:v>0.68998527135194443</c:v>
                </c:pt>
                <c:pt idx="883">
                  <c:v>0.55673663311626387</c:v>
                </c:pt>
                <c:pt idx="884">
                  <c:v>0.11857754133634957</c:v>
                </c:pt>
                <c:pt idx="885">
                  <c:v>-0.31958155044356473</c:v>
                </c:pt>
                <c:pt idx="886">
                  <c:v>-0.40566037735849059</c:v>
                </c:pt>
                <c:pt idx="887">
                  <c:v>-0.24528301886792453</c:v>
                </c:pt>
                <c:pt idx="888">
                  <c:v>-8.4905660377358472E-2</c:v>
                </c:pt>
                <c:pt idx="889">
                  <c:v>7.5471698113207544E-2</c:v>
                </c:pt>
                <c:pt idx="890">
                  <c:v>0.23584905660377359</c:v>
                </c:pt>
                <c:pt idx="891">
                  <c:v>0.39622641509433965</c:v>
                </c:pt>
                <c:pt idx="892">
                  <c:v>0.34535561466591264</c:v>
                </c:pt>
                <c:pt idx="893">
                  <c:v>-9.2803477114001665E-2</c:v>
                </c:pt>
                <c:pt idx="894">
                  <c:v>-0.53096256889391602</c:v>
                </c:pt>
                <c:pt idx="895">
                  <c:v>-0.72519329783844322</c:v>
                </c:pt>
                <c:pt idx="896">
                  <c:v>-0.12665684756796292</c:v>
                </c:pt>
                <c:pt idx="897">
                  <c:v>0.47187960270251728</c:v>
                </c:pt>
                <c:pt idx="898">
                  <c:v>0.92958394702700231</c:v>
                </c:pt>
                <c:pt idx="899">
                  <c:v>0.33104749675652212</c:v>
                </c:pt>
                <c:pt idx="900">
                  <c:v>-0.26748895351395818</c:v>
                </c:pt>
                <c:pt idx="901">
                  <c:v>-0.8660254037844386</c:v>
                </c:pt>
                <c:pt idx="902">
                  <c:v>-0.42786631200452441</c:v>
                </c:pt>
                <c:pt idx="903">
                  <c:v>1.0292779775389893E-2</c:v>
                </c:pt>
                <c:pt idx="904">
                  <c:v>0.44845187155530419</c:v>
                </c:pt>
                <c:pt idx="905">
                  <c:v>0.35849056603773588</c:v>
                </c:pt>
                <c:pt idx="906">
                  <c:v>0.19811320754716982</c:v>
                </c:pt>
                <c:pt idx="907">
                  <c:v>3.7735849056603765E-2</c:v>
                </c:pt>
                <c:pt idx="908">
                  <c:v>-0.12264150943396226</c:v>
                </c:pt>
                <c:pt idx="909">
                  <c:v>-0.28301886792452829</c:v>
                </c:pt>
                <c:pt idx="910">
                  <c:v>-0.44339622641509435</c:v>
                </c:pt>
                <c:pt idx="911">
                  <c:v>-0.21648529355417315</c:v>
                </c:pt>
                <c:pt idx="912">
                  <c:v>0.22167379822574113</c:v>
                </c:pt>
                <c:pt idx="913">
                  <c:v>0.65983289000565548</c:v>
                </c:pt>
                <c:pt idx="914">
                  <c:v>0.54915316540594905</c:v>
                </c:pt>
                <c:pt idx="915">
                  <c:v>-4.9383284864531307E-2</c:v>
                </c:pt>
                <c:pt idx="916">
                  <c:v>-0.64791973513501167</c:v>
                </c:pt>
                <c:pt idx="917">
                  <c:v>-0.75354381459450814</c:v>
                </c:pt>
                <c:pt idx="918">
                  <c:v>-0.15500736432402779</c:v>
                </c:pt>
                <c:pt idx="919">
                  <c:v>0.44352908594645257</c:v>
                </c:pt>
                <c:pt idx="920">
                  <c:v>0.73715508267269914</c:v>
                </c:pt>
                <c:pt idx="921">
                  <c:v>0.29899599089278478</c:v>
                </c:pt>
                <c:pt idx="922">
                  <c:v>-0.13916310088712935</c:v>
                </c:pt>
                <c:pt idx="923">
                  <c:v>-0.47169811320754718</c:v>
                </c:pt>
                <c:pt idx="924">
                  <c:v>-0.31132075471698112</c:v>
                </c:pt>
                <c:pt idx="925">
                  <c:v>-0.15094339622641512</c:v>
                </c:pt>
                <c:pt idx="926">
                  <c:v>9.433962264150943E-3</c:v>
                </c:pt>
                <c:pt idx="927">
                  <c:v>0.16981132075471697</c:v>
                </c:pt>
                <c:pt idx="928">
                  <c:v>0.330188679245283</c:v>
                </c:pt>
                <c:pt idx="929">
                  <c:v>0.49056603773584906</c:v>
                </c:pt>
                <c:pt idx="930">
                  <c:v>8.7614972442433658E-2</c:v>
                </c:pt>
                <c:pt idx="931">
                  <c:v>-0.35054411933748059</c:v>
                </c:pt>
                <c:pt idx="932">
                  <c:v>-0.78870321111739494</c:v>
                </c:pt>
                <c:pt idx="933">
                  <c:v>-0.37311303297345483</c:v>
                </c:pt>
                <c:pt idx="934">
                  <c:v>0.22542341729702547</c:v>
                </c:pt>
                <c:pt idx="935">
                  <c:v>0.82395986756750583</c:v>
                </c:pt>
                <c:pt idx="936">
                  <c:v>0.57750368216201398</c:v>
                </c:pt>
                <c:pt idx="937">
                  <c:v>-2.1032768108466382E-2</c:v>
                </c:pt>
                <c:pt idx="938">
                  <c:v>-0.61956921837894674</c:v>
                </c:pt>
                <c:pt idx="939">
                  <c:v>-0.60828476156095967</c:v>
                </c:pt>
                <c:pt idx="940">
                  <c:v>-0.17012566978104537</c:v>
                </c:pt>
                <c:pt idx="941">
                  <c:v>0.26803342199886898</c:v>
                </c:pt>
                <c:pt idx="942">
                  <c:v>0.42452830188679247</c:v>
                </c:pt>
                <c:pt idx="943">
                  <c:v>0.26415094339622641</c:v>
                </c:pt>
                <c:pt idx="944">
                  <c:v>0.10377358490566035</c:v>
                </c:pt>
                <c:pt idx="945">
                  <c:v>-5.6603773584905662E-2</c:v>
                </c:pt>
                <c:pt idx="946">
                  <c:v>-0.21698113207547171</c:v>
                </c:pt>
                <c:pt idx="947">
                  <c:v>-0.37735849056603776</c:v>
                </c:pt>
                <c:pt idx="948">
                  <c:v>-0.39690374311060839</c:v>
                </c:pt>
                <c:pt idx="949">
                  <c:v>4.1255348669305913E-2</c:v>
                </c:pt>
                <c:pt idx="950">
                  <c:v>0.47941444044922005</c:v>
                </c:pt>
                <c:pt idx="951">
                  <c:v>0.79560935081144091</c:v>
                </c:pt>
                <c:pt idx="952">
                  <c:v>0.19707290054096066</c:v>
                </c:pt>
                <c:pt idx="953">
                  <c:v>-0.40146354972951964</c:v>
                </c:pt>
                <c:pt idx="954">
                  <c:v>-1</c:v>
                </c:pt>
                <c:pt idx="955">
                  <c:v>-0.40146354972951975</c:v>
                </c:pt>
                <c:pt idx="956">
                  <c:v>0.1970729005409606</c:v>
                </c:pt>
                <c:pt idx="957">
                  <c:v>0.79560935081144091</c:v>
                </c:pt>
                <c:pt idx="958">
                  <c:v>0.47941444044922021</c:v>
                </c:pt>
                <c:pt idx="959">
                  <c:v>4.1255348669305913E-2</c:v>
                </c:pt>
                <c:pt idx="960">
                  <c:v>-0.39690374311060844</c:v>
                </c:pt>
                <c:pt idx="961">
                  <c:v>-0.37735849056603776</c:v>
                </c:pt>
                <c:pt idx="962">
                  <c:v>-0.21698113207547171</c:v>
                </c:pt>
                <c:pt idx="963">
                  <c:v>-5.6603773584905648E-2</c:v>
                </c:pt>
                <c:pt idx="964">
                  <c:v>0.10377358490566038</c:v>
                </c:pt>
                <c:pt idx="965">
                  <c:v>0.26415094339622641</c:v>
                </c:pt>
                <c:pt idx="966">
                  <c:v>0.42452830188679247</c:v>
                </c:pt>
                <c:pt idx="967">
                  <c:v>0.26803342199886893</c:v>
                </c:pt>
                <c:pt idx="968">
                  <c:v>-0.17012566978104537</c:v>
                </c:pt>
                <c:pt idx="969">
                  <c:v>-0.60828476156095967</c:v>
                </c:pt>
                <c:pt idx="970">
                  <c:v>-0.61956921837894674</c:v>
                </c:pt>
                <c:pt idx="971">
                  <c:v>-2.1032768108466382E-2</c:v>
                </c:pt>
                <c:pt idx="972">
                  <c:v>0.57750368216201398</c:v>
                </c:pt>
                <c:pt idx="973">
                  <c:v>0.82395986756750583</c:v>
                </c:pt>
                <c:pt idx="974">
                  <c:v>0.22542341729702547</c:v>
                </c:pt>
                <c:pt idx="975">
                  <c:v>-0.37311303297345477</c:v>
                </c:pt>
                <c:pt idx="976">
                  <c:v>-0.78870321111739494</c:v>
                </c:pt>
                <c:pt idx="977">
                  <c:v>-0.35054411933748059</c:v>
                </c:pt>
                <c:pt idx="978">
                  <c:v>8.7614972442433547E-2</c:v>
                </c:pt>
                <c:pt idx="979">
                  <c:v>0.49056603773584906</c:v>
                </c:pt>
                <c:pt idx="980">
                  <c:v>0.33018867924528306</c:v>
                </c:pt>
                <c:pt idx="981">
                  <c:v>0.169811320754717</c:v>
                </c:pt>
                <c:pt idx="982">
                  <c:v>9.4339622641509413E-3</c:v>
                </c:pt>
                <c:pt idx="983">
                  <c:v>-0.15094339622641509</c:v>
                </c:pt>
                <c:pt idx="984">
                  <c:v>-0.31132075471698112</c:v>
                </c:pt>
                <c:pt idx="985">
                  <c:v>-0.47169811320754718</c:v>
                </c:pt>
                <c:pt idx="986">
                  <c:v>-0.13916310088712947</c:v>
                </c:pt>
                <c:pt idx="987">
                  <c:v>0.29899599089278478</c:v>
                </c:pt>
                <c:pt idx="988">
                  <c:v>0.73715508267269914</c:v>
                </c:pt>
                <c:pt idx="989">
                  <c:v>0.44352908594645252</c:v>
                </c:pt>
                <c:pt idx="990">
                  <c:v>-0.15500736432402779</c:v>
                </c:pt>
                <c:pt idx="991">
                  <c:v>-0.75354381459450814</c:v>
                </c:pt>
                <c:pt idx="992">
                  <c:v>-0.64791973513501167</c:v>
                </c:pt>
                <c:pt idx="993">
                  <c:v>-4.9383284864531307E-2</c:v>
                </c:pt>
                <c:pt idx="994">
                  <c:v>0.54915316540594905</c:v>
                </c:pt>
                <c:pt idx="995">
                  <c:v>0.65983289000565548</c:v>
                </c:pt>
                <c:pt idx="996">
                  <c:v>0.22167379822574113</c:v>
                </c:pt>
                <c:pt idx="997">
                  <c:v>-0.21648529355417317</c:v>
                </c:pt>
                <c:pt idx="998">
                  <c:v>-0.44339622641509435</c:v>
                </c:pt>
                <c:pt idx="999">
                  <c:v>-0.28301886792452829</c:v>
                </c:pt>
                <c:pt idx="1000">
                  <c:v>-0.12264150943396224</c:v>
                </c:pt>
                <c:pt idx="1001">
                  <c:v>3.7735849056603772E-2</c:v>
                </c:pt>
                <c:pt idx="1002">
                  <c:v>0.19811320754716982</c:v>
                </c:pt>
                <c:pt idx="1003">
                  <c:v>0.35849056603773582</c:v>
                </c:pt>
                <c:pt idx="1004">
                  <c:v>0.44845187155530419</c:v>
                </c:pt>
                <c:pt idx="1005">
                  <c:v>1.0292779775390004E-2</c:v>
                </c:pt>
                <c:pt idx="1006">
                  <c:v>-0.42786631200452424</c:v>
                </c:pt>
                <c:pt idx="1007">
                  <c:v>-0.8660254037844386</c:v>
                </c:pt>
                <c:pt idx="1008">
                  <c:v>-0.26748895351395835</c:v>
                </c:pt>
                <c:pt idx="1009">
                  <c:v>0.33104749675652195</c:v>
                </c:pt>
                <c:pt idx="1010">
                  <c:v>0.92958394702700231</c:v>
                </c:pt>
                <c:pt idx="1011">
                  <c:v>0.47187960270251744</c:v>
                </c:pt>
                <c:pt idx="1012">
                  <c:v>-0.12665684756796292</c:v>
                </c:pt>
                <c:pt idx="1013">
                  <c:v>-0.72519329783844322</c:v>
                </c:pt>
                <c:pt idx="1014">
                  <c:v>-0.53096256889391602</c:v>
                </c:pt>
                <c:pt idx="1015">
                  <c:v>-9.2803477114001665E-2</c:v>
                </c:pt>
                <c:pt idx="1016">
                  <c:v>0.34535561466591264</c:v>
                </c:pt>
                <c:pt idx="1017">
                  <c:v>0.39622641509433965</c:v>
                </c:pt>
                <c:pt idx="1018">
                  <c:v>0.23584905660377359</c:v>
                </c:pt>
                <c:pt idx="1019">
                  <c:v>7.547169811320753E-2</c:v>
                </c:pt>
                <c:pt idx="1020">
                  <c:v>-8.4905660377358486E-2</c:v>
                </c:pt>
                <c:pt idx="1021">
                  <c:v>-0.24528301886792453</c:v>
                </c:pt>
                <c:pt idx="1022">
                  <c:v>-0.40566037735849059</c:v>
                </c:pt>
                <c:pt idx="1023">
                  <c:v>-0.31958155044356473</c:v>
                </c:pt>
                <c:pt idx="1024">
                  <c:v>0.11857754133634957</c:v>
                </c:pt>
                <c:pt idx="1025">
                  <c:v>0.55673663311626387</c:v>
                </c:pt>
                <c:pt idx="1026">
                  <c:v>0.68998527135194443</c:v>
                </c:pt>
                <c:pt idx="1027">
                  <c:v>9.1448821081464016E-2</c:v>
                </c:pt>
                <c:pt idx="1028">
                  <c:v>-0.50708762918901606</c:v>
                </c:pt>
                <c:pt idx="1029">
                  <c:v>-0.89437592054050352</c:v>
                </c:pt>
                <c:pt idx="1030">
                  <c:v>-0.29583947027002311</c:v>
                </c:pt>
                <c:pt idx="1031">
                  <c:v>0.30269698000045708</c:v>
                </c:pt>
                <c:pt idx="1032">
                  <c:v>0.84025133956209075</c:v>
                </c:pt>
                <c:pt idx="1033">
                  <c:v>0.40209224778217656</c:v>
                </c:pt>
                <c:pt idx="1034">
                  <c:v>-3.6066843997737796E-2</c:v>
                </c:pt>
                <c:pt idx="1035">
                  <c:v>-0.4742259357776521</c:v>
                </c:pt>
                <c:pt idx="1036">
                  <c:v>-0.34905660377358494</c:v>
                </c:pt>
                <c:pt idx="1037">
                  <c:v>-0.18867924528301888</c:v>
                </c:pt>
                <c:pt idx="1038">
                  <c:v>-2.8301886792452824E-2</c:v>
                </c:pt>
                <c:pt idx="1039">
                  <c:v>0.13207547169811321</c:v>
                </c:pt>
                <c:pt idx="1040">
                  <c:v>0.29245283018867924</c:v>
                </c:pt>
                <c:pt idx="1041">
                  <c:v>0.45283018867924529</c:v>
                </c:pt>
                <c:pt idx="1042">
                  <c:v>0.19071122933182524</c:v>
                </c:pt>
                <c:pt idx="1043">
                  <c:v>-0.24744786244808903</c:v>
                </c:pt>
                <c:pt idx="1044">
                  <c:v>-0.68560695422800333</c:v>
                </c:pt>
                <c:pt idx="1045">
                  <c:v>-0.51394513891945026</c:v>
                </c:pt>
                <c:pt idx="1046">
                  <c:v>8.4591311351030096E-2</c:v>
                </c:pt>
                <c:pt idx="1047">
                  <c:v>0.68312776162151057</c:v>
                </c:pt>
                <c:pt idx="1048">
                  <c:v>0.71833578810800924</c:v>
                </c:pt>
                <c:pt idx="1049">
                  <c:v>0.11979933783752894</c:v>
                </c:pt>
                <c:pt idx="1050">
                  <c:v>-0.47873711243295147</c:v>
                </c:pt>
                <c:pt idx="1051">
                  <c:v>-0.71138101845035129</c:v>
                </c:pt>
                <c:pt idx="1052">
                  <c:v>-0.27322192667043693</c:v>
                </c:pt>
                <c:pt idx="1053">
                  <c:v>0.1649371651094774</c:v>
                </c:pt>
                <c:pt idx="1054">
                  <c:v>0.46226415094339623</c:v>
                </c:pt>
                <c:pt idx="1055">
                  <c:v>0.30188679245283018</c:v>
                </c:pt>
                <c:pt idx="1056">
                  <c:v>0.14150943396226418</c:v>
                </c:pt>
                <c:pt idx="1057">
                  <c:v>-1.8867924528301886E-2</c:v>
                </c:pt>
                <c:pt idx="1058">
                  <c:v>-0.17924528301886791</c:v>
                </c:pt>
                <c:pt idx="1059">
                  <c:v>-0.33962264150943394</c:v>
                </c:pt>
                <c:pt idx="1060">
                  <c:v>-0.5</c:v>
                </c:pt>
                <c:pt idx="1061">
                  <c:v>-6.1840908220085755E-2</c:v>
                </c:pt>
                <c:pt idx="1062">
                  <c:v>0.37631818355982855</c:v>
                </c:pt>
                <c:pt idx="1063">
                  <c:v>0.81447727533974279</c:v>
                </c:pt>
                <c:pt idx="1064">
                  <c:v>0.33790500648695604</c:v>
                </c:pt>
                <c:pt idx="1065">
                  <c:v>-0.26063144378352426</c:v>
                </c:pt>
                <c:pt idx="1066">
                  <c:v>-0.85916789405400462</c:v>
                </c:pt>
                <c:pt idx="1067">
                  <c:v>-0.54229565567551508</c:v>
                </c:pt>
                <c:pt idx="1068">
                  <c:v>5.6240794594965227E-2</c:v>
                </c:pt>
                <c:pt idx="1069">
                  <c:v>0.65477724486544564</c:v>
                </c:pt>
                <c:pt idx="1070">
                  <c:v>0.58251069733861183</c:v>
                </c:pt>
                <c:pt idx="1071">
                  <c:v>0.14435160555869747</c:v>
                </c:pt>
                <c:pt idx="1072">
                  <c:v>-0.29380748622121688</c:v>
                </c:pt>
                <c:pt idx="1073">
                  <c:v>-0.41509433962264153</c:v>
                </c:pt>
                <c:pt idx="1074">
                  <c:v>-0.25471698113207547</c:v>
                </c:pt>
                <c:pt idx="1075">
                  <c:v>-9.4339622641509413E-2</c:v>
                </c:pt>
                <c:pt idx="1076">
                  <c:v>6.6037735849056603E-2</c:v>
                </c:pt>
                <c:pt idx="1077">
                  <c:v>0.22641509433962265</c:v>
                </c:pt>
                <c:pt idx="1078">
                  <c:v>0.3867924528301887</c:v>
                </c:pt>
                <c:pt idx="1079">
                  <c:v>0.37112967888826054</c:v>
                </c:pt>
                <c:pt idx="1080">
                  <c:v>-6.7029412891653761E-2</c:v>
                </c:pt>
                <c:pt idx="1081">
                  <c:v>-0.50518850467156806</c:v>
                </c:pt>
                <c:pt idx="1082">
                  <c:v>-0.76040132432494212</c:v>
                </c:pt>
                <c:pt idx="1083">
                  <c:v>-0.1618648740544617</c:v>
                </c:pt>
                <c:pt idx="1084">
                  <c:v>0.43667157621601843</c:v>
                </c:pt>
                <c:pt idx="1085">
                  <c:v>0.96479197351350121</c:v>
                </c:pt>
                <c:pt idx="1086">
                  <c:v>0.36625552324302096</c:v>
                </c:pt>
                <c:pt idx="1087">
                  <c:v>-0.23228092702745939</c:v>
                </c:pt>
                <c:pt idx="1088">
                  <c:v>-0.83081737729793981</c:v>
                </c:pt>
                <c:pt idx="1089">
                  <c:v>-0.45364037622687237</c:v>
                </c:pt>
                <c:pt idx="1090">
                  <c:v>-1.548128444695801E-2</c:v>
                </c:pt>
                <c:pt idx="1091">
                  <c:v>0.42267780733295635</c:v>
                </c:pt>
                <c:pt idx="1092">
                  <c:v>0.36792452830188682</c:v>
                </c:pt>
                <c:pt idx="1093">
                  <c:v>0.20754716981132076</c:v>
                </c:pt>
                <c:pt idx="1094">
                  <c:v>4.7169811320754707E-2</c:v>
                </c:pt>
                <c:pt idx="1095">
                  <c:v>-0.11320754716981132</c:v>
                </c:pt>
                <c:pt idx="1096">
                  <c:v>-0.27358490566037735</c:v>
                </c:pt>
                <c:pt idx="1097">
                  <c:v>-0.43396226415094341</c:v>
                </c:pt>
                <c:pt idx="1098">
                  <c:v>-0.24225935777652102</c:v>
                </c:pt>
                <c:pt idx="1099">
                  <c:v>0.19589973400339322</c:v>
                </c:pt>
                <c:pt idx="1100">
                  <c:v>0.63405882578330752</c:v>
                </c:pt>
                <c:pt idx="1101">
                  <c:v>0.58436119189244795</c:v>
                </c:pt>
                <c:pt idx="1102">
                  <c:v>-1.4175258378032463E-2</c:v>
                </c:pt>
                <c:pt idx="1103">
                  <c:v>-0.61271170864851277</c:v>
                </c:pt>
                <c:pt idx="1104">
                  <c:v>-0.78875184108100693</c:v>
                </c:pt>
                <c:pt idx="1105">
                  <c:v>-0.19021539081052663</c:v>
                </c:pt>
                <c:pt idx="1106">
                  <c:v>0.40832105945995378</c:v>
                </c:pt>
                <c:pt idx="1107">
                  <c:v>0.76292914689504698</c:v>
                </c:pt>
                <c:pt idx="1108">
                  <c:v>0.32477005511513274</c:v>
                </c:pt>
                <c:pt idx="1109">
                  <c:v>-0.11338903666478145</c:v>
                </c:pt>
                <c:pt idx="1110">
                  <c:v>-0.48113207547169812</c:v>
                </c:pt>
                <c:pt idx="1111">
                  <c:v>-0.32075471698113212</c:v>
                </c:pt>
                <c:pt idx="1112">
                  <c:v>-0.16037735849056606</c:v>
                </c:pt>
                <c:pt idx="1113">
                  <c:v>0</c:v>
                </c:pt>
                <c:pt idx="1114">
                  <c:v>0.16037735849056603</c:v>
                </c:pt>
                <c:pt idx="1115">
                  <c:v>0.32075471698113206</c:v>
                </c:pt>
                <c:pt idx="1116">
                  <c:v>0.48113207547169812</c:v>
                </c:pt>
                <c:pt idx="1117">
                  <c:v>0.11338903666478156</c:v>
                </c:pt>
                <c:pt idx="1118">
                  <c:v>-0.32477005511513274</c:v>
                </c:pt>
                <c:pt idx="1119">
                  <c:v>-0.76292914689504698</c:v>
                </c:pt>
                <c:pt idx="1120">
                  <c:v>-0.40832105945995373</c:v>
                </c:pt>
                <c:pt idx="1121">
                  <c:v>0.19021539081052663</c:v>
                </c:pt>
                <c:pt idx="1122">
                  <c:v>0.78875184108100704</c:v>
                </c:pt>
                <c:pt idx="1123">
                  <c:v>0.61271170864851277</c:v>
                </c:pt>
                <c:pt idx="1124">
                  <c:v>1.4175258378032463E-2</c:v>
                </c:pt>
                <c:pt idx="1125">
                  <c:v>-0.58436119189244795</c:v>
                </c:pt>
                <c:pt idx="1126">
                  <c:v>-0.63405882578330752</c:v>
                </c:pt>
                <c:pt idx="1127">
                  <c:v>-0.19589973400339322</c:v>
                </c:pt>
                <c:pt idx="1128">
                  <c:v>0.24225935777652108</c:v>
                </c:pt>
                <c:pt idx="1129">
                  <c:v>0.43396226415094341</c:v>
                </c:pt>
                <c:pt idx="1130">
                  <c:v>0.27358490566037735</c:v>
                </c:pt>
                <c:pt idx="1131">
                  <c:v>0.1132075471698113</c:v>
                </c:pt>
                <c:pt idx="1132">
                  <c:v>-4.716981132075472E-2</c:v>
                </c:pt>
                <c:pt idx="1133">
                  <c:v>-0.20754716981132076</c:v>
                </c:pt>
                <c:pt idx="1134">
                  <c:v>-0.36792452830188677</c:v>
                </c:pt>
                <c:pt idx="1135">
                  <c:v>-0.42267780733295629</c:v>
                </c:pt>
                <c:pt idx="1136">
                  <c:v>1.548128444695801E-2</c:v>
                </c:pt>
                <c:pt idx="1137">
                  <c:v>0.4536403762268722</c:v>
                </c:pt>
                <c:pt idx="1138">
                  <c:v>0.83081737729793981</c:v>
                </c:pt>
                <c:pt idx="1139">
                  <c:v>0.23228092702745956</c:v>
                </c:pt>
                <c:pt idx="1140">
                  <c:v>-0.3662555232430208</c:v>
                </c:pt>
                <c:pt idx="1141">
                  <c:v>-0.96479197351350121</c:v>
                </c:pt>
                <c:pt idx="1142">
                  <c:v>-0.4366715762160186</c:v>
                </c:pt>
                <c:pt idx="1143">
                  <c:v>0.1618648740544617</c:v>
                </c:pt>
                <c:pt idx="1144">
                  <c:v>0.76040132432494212</c:v>
                </c:pt>
                <c:pt idx="1145">
                  <c:v>0.50518850467156806</c:v>
                </c:pt>
                <c:pt idx="1146">
                  <c:v>6.7029412891653761E-2</c:v>
                </c:pt>
                <c:pt idx="1147">
                  <c:v>-0.37112967888826054</c:v>
                </c:pt>
                <c:pt idx="1148">
                  <c:v>-0.3867924528301887</c:v>
                </c:pt>
                <c:pt idx="1149">
                  <c:v>-0.22641509433962265</c:v>
                </c:pt>
                <c:pt idx="1150">
                  <c:v>-6.6037735849056589E-2</c:v>
                </c:pt>
                <c:pt idx="1151">
                  <c:v>9.4339622641509441E-2</c:v>
                </c:pt>
                <c:pt idx="1152">
                  <c:v>0.25471698113207547</c:v>
                </c:pt>
                <c:pt idx="1153">
                  <c:v>0.41509433962264153</c:v>
                </c:pt>
                <c:pt idx="1154">
                  <c:v>0.29380748622121683</c:v>
                </c:pt>
                <c:pt idx="1155">
                  <c:v>-0.14435160555869747</c:v>
                </c:pt>
                <c:pt idx="1156">
                  <c:v>-0.58251069733861183</c:v>
                </c:pt>
                <c:pt idx="1157">
                  <c:v>-0.65477724486544564</c:v>
                </c:pt>
                <c:pt idx="1158">
                  <c:v>-5.6240794594965227E-2</c:v>
                </c:pt>
                <c:pt idx="1159">
                  <c:v>0.54229565567551519</c:v>
                </c:pt>
                <c:pt idx="1160">
                  <c:v>0.85916789405400462</c:v>
                </c:pt>
                <c:pt idx="1161">
                  <c:v>0.26063144378352426</c:v>
                </c:pt>
                <c:pt idx="1162">
                  <c:v>-0.33790500648695587</c:v>
                </c:pt>
                <c:pt idx="1163">
                  <c:v>-0.81447727533974279</c:v>
                </c:pt>
                <c:pt idx="1164">
                  <c:v>-0.3763181835598286</c:v>
                </c:pt>
                <c:pt idx="1165">
                  <c:v>6.18409082200857E-2</c:v>
                </c:pt>
                <c:pt idx="1166">
                  <c:v>0.5</c:v>
                </c:pt>
                <c:pt idx="1167">
                  <c:v>0.339622641509434</c:v>
                </c:pt>
                <c:pt idx="1168">
                  <c:v>0.17924528301886794</c:v>
                </c:pt>
                <c:pt idx="1169">
                  <c:v>1.8867924528301883E-2</c:v>
                </c:pt>
                <c:pt idx="1170">
                  <c:v>-0.14150943396226415</c:v>
                </c:pt>
                <c:pt idx="1171">
                  <c:v>-0.30188679245283018</c:v>
                </c:pt>
                <c:pt idx="1172">
                  <c:v>-0.46226415094339623</c:v>
                </c:pt>
                <c:pt idx="1173">
                  <c:v>-0.16493716510947734</c:v>
                </c:pt>
                <c:pt idx="1174">
                  <c:v>0.27322192667043693</c:v>
                </c:pt>
                <c:pt idx="1175">
                  <c:v>0.71138101845035129</c:v>
                </c:pt>
                <c:pt idx="1176">
                  <c:v>0.47873711243295142</c:v>
                </c:pt>
                <c:pt idx="1177">
                  <c:v>-0.11979933783752894</c:v>
                </c:pt>
                <c:pt idx="1178">
                  <c:v>-0.71833578810800935</c:v>
                </c:pt>
                <c:pt idx="1179">
                  <c:v>-0.68312776162151045</c:v>
                </c:pt>
                <c:pt idx="1180">
                  <c:v>-8.4591311351030096E-2</c:v>
                </c:pt>
                <c:pt idx="1181">
                  <c:v>0.51394513891945026</c:v>
                </c:pt>
                <c:pt idx="1182">
                  <c:v>0.68560695422800333</c:v>
                </c:pt>
                <c:pt idx="1183">
                  <c:v>0.24744786244808903</c:v>
                </c:pt>
                <c:pt idx="1184">
                  <c:v>-0.1907112293318253</c:v>
                </c:pt>
                <c:pt idx="1185">
                  <c:v>-0.45283018867924529</c:v>
                </c:pt>
                <c:pt idx="1186">
                  <c:v>-0.29245283018867924</c:v>
                </c:pt>
                <c:pt idx="1187">
                  <c:v>-0.13207547169811323</c:v>
                </c:pt>
                <c:pt idx="1188">
                  <c:v>2.8301886792452831E-2</c:v>
                </c:pt>
                <c:pt idx="1189">
                  <c:v>0.18867924528301888</c:v>
                </c:pt>
                <c:pt idx="1190">
                  <c:v>0.34905660377358488</c:v>
                </c:pt>
                <c:pt idx="1191">
                  <c:v>0.4742259357776521</c:v>
                </c:pt>
                <c:pt idx="1192">
                  <c:v>3.6066843997737907E-2</c:v>
                </c:pt>
                <c:pt idx="1193">
                  <c:v>-0.40209224778217639</c:v>
                </c:pt>
                <c:pt idx="1194">
                  <c:v>-0.84025133956209075</c:v>
                </c:pt>
                <c:pt idx="1195">
                  <c:v>-0.30269698000045725</c:v>
                </c:pt>
                <c:pt idx="1196">
                  <c:v>0.29583947027002311</c:v>
                </c:pt>
                <c:pt idx="1197">
                  <c:v>0.89437592054050352</c:v>
                </c:pt>
                <c:pt idx="1198">
                  <c:v>0.50708762918901629</c:v>
                </c:pt>
                <c:pt idx="1199">
                  <c:v>-9.1448821081464016E-2</c:v>
                </c:pt>
                <c:pt idx="1200">
                  <c:v>-0.68998527135194443</c:v>
                </c:pt>
                <c:pt idx="1201">
                  <c:v>-0.55673663311626387</c:v>
                </c:pt>
                <c:pt idx="1202">
                  <c:v>-0.11857754133634957</c:v>
                </c:pt>
                <c:pt idx="1203">
                  <c:v>0.31958155044356473</c:v>
                </c:pt>
                <c:pt idx="1204">
                  <c:v>0.40566037735849059</c:v>
                </c:pt>
                <c:pt idx="1205">
                  <c:v>0.24528301886792453</c:v>
                </c:pt>
                <c:pt idx="1206">
                  <c:v>8.4905660377358472E-2</c:v>
                </c:pt>
                <c:pt idx="1207">
                  <c:v>-7.5471698113207544E-2</c:v>
                </c:pt>
                <c:pt idx="1208">
                  <c:v>-0.23584905660377359</c:v>
                </c:pt>
                <c:pt idx="1209">
                  <c:v>-0.39622641509433965</c:v>
                </c:pt>
                <c:pt idx="1210">
                  <c:v>-0.34535561466591264</c:v>
                </c:pt>
                <c:pt idx="1211">
                  <c:v>9.2803477114001665E-2</c:v>
                </c:pt>
                <c:pt idx="1212">
                  <c:v>0.53096256889391602</c:v>
                </c:pt>
                <c:pt idx="1213">
                  <c:v>0.72519329783844322</c:v>
                </c:pt>
                <c:pt idx="1214">
                  <c:v>0.12665684756796292</c:v>
                </c:pt>
                <c:pt idx="1215">
                  <c:v>-0.47187960270251728</c:v>
                </c:pt>
                <c:pt idx="1216">
                  <c:v>-0.92958394702700231</c:v>
                </c:pt>
                <c:pt idx="1217">
                  <c:v>-0.33104749675652212</c:v>
                </c:pt>
                <c:pt idx="1218">
                  <c:v>0.26748895351395818</c:v>
                </c:pt>
                <c:pt idx="1219">
                  <c:v>0.8660254037844386</c:v>
                </c:pt>
                <c:pt idx="1220">
                  <c:v>0.42786631200452441</c:v>
                </c:pt>
                <c:pt idx="1221">
                  <c:v>-1.0292779775389893E-2</c:v>
                </c:pt>
                <c:pt idx="1222">
                  <c:v>-0.44845187155530419</c:v>
                </c:pt>
                <c:pt idx="1223">
                  <c:v>-0.35849056603773588</c:v>
                </c:pt>
                <c:pt idx="1224">
                  <c:v>-0.19811320754716982</c:v>
                </c:pt>
                <c:pt idx="1225">
                  <c:v>-3.7735849056603765E-2</c:v>
                </c:pt>
                <c:pt idx="1226">
                  <c:v>0.12264150943396226</c:v>
                </c:pt>
                <c:pt idx="1227">
                  <c:v>0.28301886792452829</c:v>
                </c:pt>
                <c:pt idx="1228">
                  <c:v>0.44339622641509435</c:v>
                </c:pt>
                <c:pt idx="1229">
                  <c:v>0.21648529355417315</c:v>
                </c:pt>
                <c:pt idx="1230">
                  <c:v>-0.22167379822574113</c:v>
                </c:pt>
                <c:pt idx="1231">
                  <c:v>-0.65983289000565548</c:v>
                </c:pt>
                <c:pt idx="1232">
                  <c:v>-0.54915316540594905</c:v>
                </c:pt>
                <c:pt idx="1233">
                  <c:v>4.9383284864531307E-2</c:v>
                </c:pt>
                <c:pt idx="1234">
                  <c:v>0.64791973513501167</c:v>
                </c:pt>
                <c:pt idx="1235">
                  <c:v>0.75354381459450814</c:v>
                </c:pt>
                <c:pt idx="1236">
                  <c:v>0.15500736432402779</c:v>
                </c:pt>
                <c:pt idx="1237">
                  <c:v>-0.44352908594645257</c:v>
                </c:pt>
                <c:pt idx="1238">
                  <c:v>-0.73715508267269914</c:v>
                </c:pt>
                <c:pt idx="1239">
                  <c:v>-0.29899599089278478</c:v>
                </c:pt>
                <c:pt idx="1240">
                  <c:v>0.13916310088712935</c:v>
                </c:pt>
                <c:pt idx="1241">
                  <c:v>0.47169811320754718</c:v>
                </c:pt>
                <c:pt idx="1242">
                  <c:v>0.31132075471698112</c:v>
                </c:pt>
                <c:pt idx="1243">
                  <c:v>0.15094339622641512</c:v>
                </c:pt>
                <c:pt idx="1244">
                  <c:v>-9.433962264150943E-3</c:v>
                </c:pt>
                <c:pt idx="1245">
                  <c:v>-0.16981132075471697</c:v>
                </c:pt>
                <c:pt idx="1246">
                  <c:v>-0.330188679245283</c:v>
                </c:pt>
                <c:pt idx="1247">
                  <c:v>-0.49056603773584906</c:v>
                </c:pt>
                <c:pt idx="1248">
                  <c:v>-8.7614972442433658E-2</c:v>
                </c:pt>
                <c:pt idx="1249">
                  <c:v>0.35054411933748059</c:v>
                </c:pt>
                <c:pt idx="1250">
                  <c:v>0.78870321111739494</c:v>
                </c:pt>
                <c:pt idx="1251">
                  <c:v>0.37311303297345483</c:v>
                </c:pt>
                <c:pt idx="1252">
                  <c:v>-0.22542341729702547</c:v>
                </c:pt>
                <c:pt idx="1253">
                  <c:v>-0.82395986756750583</c:v>
                </c:pt>
                <c:pt idx="1254">
                  <c:v>-0.57750368216201398</c:v>
                </c:pt>
                <c:pt idx="1255">
                  <c:v>2.1032768108466382E-2</c:v>
                </c:pt>
                <c:pt idx="1256">
                  <c:v>0.61956921837894674</c:v>
                </c:pt>
                <c:pt idx="1257">
                  <c:v>0.60828476156095967</c:v>
                </c:pt>
                <c:pt idx="1258">
                  <c:v>0.17012566978104537</c:v>
                </c:pt>
                <c:pt idx="1259">
                  <c:v>-0.26803342199886898</c:v>
                </c:pt>
                <c:pt idx="1260">
                  <c:v>-0.42452830188679247</c:v>
                </c:pt>
                <c:pt idx="1261">
                  <c:v>-0.26415094339622641</c:v>
                </c:pt>
                <c:pt idx="1262">
                  <c:v>-0.10377358490566035</c:v>
                </c:pt>
                <c:pt idx="1263">
                  <c:v>5.6603773584905662E-2</c:v>
                </c:pt>
                <c:pt idx="1264">
                  <c:v>0.21698113207547171</c:v>
                </c:pt>
                <c:pt idx="1265">
                  <c:v>0.37735849056603776</c:v>
                </c:pt>
                <c:pt idx="1266">
                  <c:v>0.39690374311060839</c:v>
                </c:pt>
                <c:pt idx="1267">
                  <c:v>-4.1255348669305913E-2</c:v>
                </c:pt>
                <c:pt idx="1268">
                  <c:v>-0.47941444044922005</c:v>
                </c:pt>
                <c:pt idx="1269">
                  <c:v>-0.79560935081144091</c:v>
                </c:pt>
                <c:pt idx="1270">
                  <c:v>-0.19707290054096066</c:v>
                </c:pt>
                <c:pt idx="1271">
                  <c:v>0.40146354972951964</c:v>
                </c:pt>
                <c:pt idx="1272">
                  <c:v>1</c:v>
                </c:pt>
                <c:pt idx="1273">
                  <c:v>0.40146354972951975</c:v>
                </c:pt>
                <c:pt idx="1274">
                  <c:v>-0.1970729005409606</c:v>
                </c:pt>
                <c:pt idx="1275">
                  <c:v>-0.79560935081144091</c:v>
                </c:pt>
                <c:pt idx="1276">
                  <c:v>-0.47941444044922021</c:v>
                </c:pt>
                <c:pt idx="1277">
                  <c:v>-4.1255348669305913E-2</c:v>
                </c:pt>
                <c:pt idx="1278">
                  <c:v>0.39690374311060844</c:v>
                </c:pt>
                <c:pt idx="1279">
                  <c:v>0.37735849056603776</c:v>
                </c:pt>
                <c:pt idx="1280">
                  <c:v>0.21698113207547171</c:v>
                </c:pt>
                <c:pt idx="1281">
                  <c:v>5.6603773584905648E-2</c:v>
                </c:pt>
                <c:pt idx="1282">
                  <c:v>-0.10377358490566038</c:v>
                </c:pt>
                <c:pt idx="1283">
                  <c:v>-0.26415094339622641</c:v>
                </c:pt>
                <c:pt idx="1284">
                  <c:v>-0.42452830188679247</c:v>
                </c:pt>
                <c:pt idx="1285">
                  <c:v>-0.26803342199886893</c:v>
                </c:pt>
                <c:pt idx="1286">
                  <c:v>0.17012566978104537</c:v>
                </c:pt>
                <c:pt idx="1287">
                  <c:v>0.60828476156095967</c:v>
                </c:pt>
                <c:pt idx="1288">
                  <c:v>0.61956921837894674</c:v>
                </c:pt>
                <c:pt idx="1289">
                  <c:v>2.1032768108466382E-2</c:v>
                </c:pt>
                <c:pt idx="1290">
                  <c:v>-0.57750368216201398</c:v>
                </c:pt>
                <c:pt idx="1291">
                  <c:v>-0.82395986756750583</c:v>
                </c:pt>
                <c:pt idx="1292">
                  <c:v>-0.22542341729702547</c:v>
                </c:pt>
                <c:pt idx="1293">
                  <c:v>0.37311303297345477</c:v>
                </c:pt>
                <c:pt idx="1294">
                  <c:v>0.78870321111739494</c:v>
                </c:pt>
                <c:pt idx="1295">
                  <c:v>0.35054411933748059</c:v>
                </c:pt>
                <c:pt idx="1296">
                  <c:v>-8.7614972442433547E-2</c:v>
                </c:pt>
                <c:pt idx="1297">
                  <c:v>-0.49056603773584906</c:v>
                </c:pt>
                <c:pt idx="1298">
                  <c:v>-0.33018867924528306</c:v>
                </c:pt>
                <c:pt idx="1299">
                  <c:v>-0.169811320754717</c:v>
                </c:pt>
                <c:pt idx="1300">
                  <c:v>-9.4339622641509413E-3</c:v>
                </c:pt>
                <c:pt idx="1301">
                  <c:v>0.15094339622641509</c:v>
                </c:pt>
                <c:pt idx="1302">
                  <c:v>0.31132075471698112</c:v>
                </c:pt>
                <c:pt idx="1303">
                  <c:v>0.47169811320754718</c:v>
                </c:pt>
                <c:pt idx="1304">
                  <c:v>0.13916310088712947</c:v>
                </c:pt>
                <c:pt idx="1305">
                  <c:v>-0.29899599089278478</c:v>
                </c:pt>
                <c:pt idx="1306">
                  <c:v>-0.73715508267269914</c:v>
                </c:pt>
                <c:pt idx="1307">
                  <c:v>-0.44352908594645252</c:v>
                </c:pt>
                <c:pt idx="1308">
                  <c:v>0.15500736432402779</c:v>
                </c:pt>
                <c:pt idx="1309">
                  <c:v>0.75354381459450814</c:v>
                </c:pt>
                <c:pt idx="1310">
                  <c:v>0.64791973513501167</c:v>
                </c:pt>
                <c:pt idx="1311">
                  <c:v>4.9383284864531307E-2</c:v>
                </c:pt>
                <c:pt idx="1312">
                  <c:v>-0.54915316540594905</c:v>
                </c:pt>
                <c:pt idx="1313">
                  <c:v>-0.65983289000565548</c:v>
                </c:pt>
                <c:pt idx="1314">
                  <c:v>-0.22167379822574113</c:v>
                </c:pt>
                <c:pt idx="1315">
                  <c:v>0.21648529355417317</c:v>
                </c:pt>
                <c:pt idx="1316">
                  <c:v>0.44339622641509435</c:v>
                </c:pt>
                <c:pt idx="1317">
                  <c:v>0.28301886792452829</c:v>
                </c:pt>
                <c:pt idx="1318">
                  <c:v>0.12264150943396224</c:v>
                </c:pt>
                <c:pt idx="1319">
                  <c:v>-3.7735849056603772E-2</c:v>
                </c:pt>
                <c:pt idx="1320">
                  <c:v>-0.19811320754716982</c:v>
                </c:pt>
                <c:pt idx="1321">
                  <c:v>-0.35849056603773582</c:v>
                </c:pt>
                <c:pt idx="1322">
                  <c:v>-0.44845187155530419</c:v>
                </c:pt>
                <c:pt idx="1323">
                  <c:v>-1.0292779775390004E-2</c:v>
                </c:pt>
                <c:pt idx="1324">
                  <c:v>0.42786631200452424</c:v>
                </c:pt>
                <c:pt idx="1325">
                  <c:v>0.8660254037844386</c:v>
                </c:pt>
                <c:pt idx="1326">
                  <c:v>0.26748895351395835</c:v>
                </c:pt>
                <c:pt idx="1327">
                  <c:v>-0.33104749675652195</c:v>
                </c:pt>
                <c:pt idx="1328">
                  <c:v>-0.92958394702700231</c:v>
                </c:pt>
                <c:pt idx="1329">
                  <c:v>-0.47187960270251744</c:v>
                </c:pt>
                <c:pt idx="1330">
                  <c:v>0.12665684756796292</c:v>
                </c:pt>
                <c:pt idx="1331">
                  <c:v>0.72519329783844322</c:v>
                </c:pt>
                <c:pt idx="1332">
                  <c:v>0.53096256889391602</c:v>
                </c:pt>
                <c:pt idx="1333">
                  <c:v>9.2803477114001665E-2</c:v>
                </c:pt>
                <c:pt idx="1334">
                  <c:v>-0.34535561466591264</c:v>
                </c:pt>
                <c:pt idx="1335">
                  <c:v>-0.39622641509433965</c:v>
                </c:pt>
                <c:pt idx="1336">
                  <c:v>-0.23584905660377359</c:v>
                </c:pt>
                <c:pt idx="1337">
                  <c:v>-7.547169811320753E-2</c:v>
                </c:pt>
                <c:pt idx="1338">
                  <c:v>8.4905660377358486E-2</c:v>
                </c:pt>
                <c:pt idx="1339">
                  <c:v>0.24528301886792453</c:v>
                </c:pt>
                <c:pt idx="1340">
                  <c:v>0.40566037735849059</c:v>
                </c:pt>
                <c:pt idx="1341">
                  <c:v>0.31958155044356473</c:v>
                </c:pt>
                <c:pt idx="1342">
                  <c:v>-0.11857754133634957</c:v>
                </c:pt>
                <c:pt idx="1343">
                  <c:v>-0.55673663311626387</c:v>
                </c:pt>
                <c:pt idx="1344">
                  <c:v>-0.68998527135194443</c:v>
                </c:pt>
                <c:pt idx="1345">
                  <c:v>-9.1448821081464016E-2</c:v>
                </c:pt>
                <c:pt idx="1346">
                  <c:v>0.50708762918901606</c:v>
                </c:pt>
                <c:pt idx="1347">
                  <c:v>0.89437592054050352</c:v>
                </c:pt>
                <c:pt idx="1348">
                  <c:v>0.29583947027002311</c:v>
                </c:pt>
                <c:pt idx="1349">
                  <c:v>-0.30269698000045708</c:v>
                </c:pt>
                <c:pt idx="1350">
                  <c:v>-0.84025133956209075</c:v>
                </c:pt>
                <c:pt idx="1351">
                  <c:v>-0.40209224778217656</c:v>
                </c:pt>
                <c:pt idx="1352">
                  <c:v>3.6066843997737796E-2</c:v>
                </c:pt>
                <c:pt idx="1353">
                  <c:v>0.4742259357776521</c:v>
                </c:pt>
                <c:pt idx="1354">
                  <c:v>0.34905660377358494</c:v>
                </c:pt>
                <c:pt idx="1355">
                  <c:v>0.18867924528301888</c:v>
                </c:pt>
                <c:pt idx="1356">
                  <c:v>2.8301886792452824E-2</c:v>
                </c:pt>
                <c:pt idx="1357">
                  <c:v>-0.13207547169811321</c:v>
                </c:pt>
                <c:pt idx="1358">
                  <c:v>-0.29245283018867924</c:v>
                </c:pt>
                <c:pt idx="1359">
                  <c:v>-0.45283018867924529</c:v>
                </c:pt>
                <c:pt idx="1360">
                  <c:v>-0.19071122933182524</c:v>
                </c:pt>
                <c:pt idx="1361">
                  <c:v>0.24744786244808903</c:v>
                </c:pt>
                <c:pt idx="1362">
                  <c:v>0.68560695422800333</c:v>
                </c:pt>
                <c:pt idx="1363">
                  <c:v>0.51394513891945026</c:v>
                </c:pt>
                <c:pt idx="1364">
                  <c:v>-8.4591311351030096E-2</c:v>
                </c:pt>
                <c:pt idx="1365">
                  <c:v>-0.68312776162151057</c:v>
                </c:pt>
                <c:pt idx="1366">
                  <c:v>-0.71833578810800924</c:v>
                </c:pt>
                <c:pt idx="1367">
                  <c:v>-0.11979933783752894</c:v>
                </c:pt>
                <c:pt idx="1368">
                  <c:v>0.47873711243295147</c:v>
                </c:pt>
                <c:pt idx="1369">
                  <c:v>0.71138101845035129</c:v>
                </c:pt>
                <c:pt idx="1370">
                  <c:v>0.27322192667043693</c:v>
                </c:pt>
                <c:pt idx="1371">
                  <c:v>-0.1649371651094774</c:v>
                </c:pt>
                <c:pt idx="1372">
                  <c:v>-0.46226415094339623</c:v>
                </c:pt>
                <c:pt idx="1373">
                  <c:v>-0.30188679245283018</c:v>
                </c:pt>
                <c:pt idx="1374">
                  <c:v>-0.14150943396226418</c:v>
                </c:pt>
                <c:pt idx="1375">
                  <c:v>1.8867924528301886E-2</c:v>
                </c:pt>
                <c:pt idx="1376">
                  <c:v>0.17924528301886791</c:v>
                </c:pt>
                <c:pt idx="1377">
                  <c:v>0.33962264150943394</c:v>
                </c:pt>
                <c:pt idx="1378">
                  <c:v>0.5</c:v>
                </c:pt>
                <c:pt idx="1379">
                  <c:v>6.1840908220085755E-2</c:v>
                </c:pt>
                <c:pt idx="1380">
                  <c:v>-0.37631818355982855</c:v>
                </c:pt>
                <c:pt idx="1381">
                  <c:v>-0.81447727533974279</c:v>
                </c:pt>
                <c:pt idx="1382">
                  <c:v>-0.33790500648695604</c:v>
                </c:pt>
                <c:pt idx="1383">
                  <c:v>0.26063144378352426</c:v>
                </c:pt>
                <c:pt idx="1384">
                  <c:v>0.85916789405400462</c:v>
                </c:pt>
                <c:pt idx="1385">
                  <c:v>0.54229565567551508</c:v>
                </c:pt>
                <c:pt idx="1386">
                  <c:v>-5.6240794594965227E-2</c:v>
                </c:pt>
                <c:pt idx="1387">
                  <c:v>-0.65477724486544564</c:v>
                </c:pt>
                <c:pt idx="1388">
                  <c:v>-0.58251069733861183</c:v>
                </c:pt>
                <c:pt idx="1389">
                  <c:v>-0.14435160555869747</c:v>
                </c:pt>
                <c:pt idx="1390">
                  <c:v>0.29380748622121688</c:v>
                </c:pt>
                <c:pt idx="1391">
                  <c:v>0.41509433962264153</c:v>
                </c:pt>
                <c:pt idx="1392">
                  <c:v>0.25471698113207547</c:v>
                </c:pt>
                <c:pt idx="1393">
                  <c:v>9.4339622641509413E-2</c:v>
                </c:pt>
                <c:pt idx="1394">
                  <c:v>-6.6037735849056603E-2</c:v>
                </c:pt>
                <c:pt idx="1395">
                  <c:v>-0.22641509433962265</c:v>
                </c:pt>
                <c:pt idx="1396">
                  <c:v>-0.3867924528301887</c:v>
                </c:pt>
                <c:pt idx="1397">
                  <c:v>-0.37112967888826054</c:v>
                </c:pt>
                <c:pt idx="1398">
                  <c:v>6.7029412891653761E-2</c:v>
                </c:pt>
                <c:pt idx="1399">
                  <c:v>0.50518850467156806</c:v>
                </c:pt>
                <c:pt idx="1400">
                  <c:v>0.76040132432494212</c:v>
                </c:pt>
                <c:pt idx="1401">
                  <c:v>0.1618648740544617</c:v>
                </c:pt>
                <c:pt idx="1402">
                  <c:v>-0.43667157621601843</c:v>
                </c:pt>
                <c:pt idx="1403">
                  <c:v>-0.96479197351350121</c:v>
                </c:pt>
                <c:pt idx="1404">
                  <c:v>-0.36625552324302096</c:v>
                </c:pt>
                <c:pt idx="1405">
                  <c:v>0.23228092702745939</c:v>
                </c:pt>
                <c:pt idx="1406">
                  <c:v>0.83081737729793981</c:v>
                </c:pt>
                <c:pt idx="1407">
                  <c:v>0.45364037622687237</c:v>
                </c:pt>
                <c:pt idx="1408">
                  <c:v>1.548128444695801E-2</c:v>
                </c:pt>
                <c:pt idx="1409">
                  <c:v>-0.42267780733295635</c:v>
                </c:pt>
                <c:pt idx="1410">
                  <c:v>-0.36792452830188682</c:v>
                </c:pt>
                <c:pt idx="1411">
                  <c:v>-0.20754716981132076</c:v>
                </c:pt>
                <c:pt idx="1412">
                  <c:v>-4.7169811320754707E-2</c:v>
                </c:pt>
                <c:pt idx="1413">
                  <c:v>0.11320754716981132</c:v>
                </c:pt>
                <c:pt idx="1414">
                  <c:v>0.27358490566037735</c:v>
                </c:pt>
                <c:pt idx="1415">
                  <c:v>0.43396226415094341</c:v>
                </c:pt>
                <c:pt idx="1416">
                  <c:v>0.24225935777652102</c:v>
                </c:pt>
                <c:pt idx="1417">
                  <c:v>-0.19589973400339322</c:v>
                </c:pt>
                <c:pt idx="1418">
                  <c:v>-0.63405882578330752</c:v>
                </c:pt>
                <c:pt idx="1419">
                  <c:v>-0.58436119189244795</c:v>
                </c:pt>
                <c:pt idx="1420">
                  <c:v>1.4175258378032463E-2</c:v>
                </c:pt>
                <c:pt idx="1421">
                  <c:v>0.61271170864851277</c:v>
                </c:pt>
                <c:pt idx="1422">
                  <c:v>0.78875184108100693</c:v>
                </c:pt>
                <c:pt idx="1423">
                  <c:v>0.19021539081052663</c:v>
                </c:pt>
                <c:pt idx="1424">
                  <c:v>-0.40832105945995378</c:v>
                </c:pt>
                <c:pt idx="1425">
                  <c:v>-0.76292914689504698</c:v>
                </c:pt>
                <c:pt idx="1426">
                  <c:v>-0.32477005511513274</c:v>
                </c:pt>
                <c:pt idx="1427">
                  <c:v>0.11338903666478145</c:v>
                </c:pt>
                <c:pt idx="1428">
                  <c:v>0.48113207547169812</c:v>
                </c:pt>
                <c:pt idx="1429">
                  <c:v>0.32075471698113212</c:v>
                </c:pt>
                <c:pt idx="1430">
                  <c:v>0.16037735849056606</c:v>
                </c:pt>
                <c:pt idx="1431">
                  <c:v>0</c:v>
                </c:pt>
                <c:pt idx="1432">
                  <c:v>-0.16037735849056603</c:v>
                </c:pt>
                <c:pt idx="1433">
                  <c:v>-0.32075471698113206</c:v>
                </c:pt>
                <c:pt idx="1434">
                  <c:v>-0.48113207547169812</c:v>
                </c:pt>
                <c:pt idx="1435">
                  <c:v>-0.11338903666478156</c:v>
                </c:pt>
                <c:pt idx="1436">
                  <c:v>0.32477005511513274</c:v>
                </c:pt>
                <c:pt idx="1437">
                  <c:v>0.76292914689504698</c:v>
                </c:pt>
                <c:pt idx="1438">
                  <c:v>0.40832105945995373</c:v>
                </c:pt>
                <c:pt idx="1439">
                  <c:v>-0.19021539081052663</c:v>
                </c:pt>
                <c:pt idx="1440">
                  <c:v>-0.78875184108100704</c:v>
                </c:pt>
                <c:pt idx="1441">
                  <c:v>-0.61271170864851277</c:v>
                </c:pt>
                <c:pt idx="1442">
                  <c:v>-1.4175258378032463E-2</c:v>
                </c:pt>
                <c:pt idx="1443">
                  <c:v>0.58436119189244795</c:v>
                </c:pt>
                <c:pt idx="1444">
                  <c:v>0.63405882578330752</c:v>
                </c:pt>
                <c:pt idx="1445">
                  <c:v>0.19589973400339322</c:v>
                </c:pt>
                <c:pt idx="1446">
                  <c:v>-0.24225935777652108</c:v>
                </c:pt>
                <c:pt idx="1447">
                  <c:v>-0.43396226415094341</c:v>
                </c:pt>
                <c:pt idx="1448">
                  <c:v>-0.27358490566037735</c:v>
                </c:pt>
                <c:pt idx="1449">
                  <c:v>-0.1132075471698113</c:v>
                </c:pt>
                <c:pt idx="1450">
                  <c:v>4.716981132075472E-2</c:v>
                </c:pt>
                <c:pt idx="1451">
                  <c:v>0.20754716981132076</c:v>
                </c:pt>
                <c:pt idx="1452">
                  <c:v>0.36792452830188677</c:v>
                </c:pt>
                <c:pt idx="1453">
                  <c:v>0.42267780733295629</c:v>
                </c:pt>
                <c:pt idx="1454">
                  <c:v>-1.548128444695801E-2</c:v>
                </c:pt>
                <c:pt idx="1455">
                  <c:v>-0.4536403762268722</c:v>
                </c:pt>
                <c:pt idx="1456">
                  <c:v>-0.83081737729793981</c:v>
                </c:pt>
                <c:pt idx="1457">
                  <c:v>-0.23228092702745956</c:v>
                </c:pt>
                <c:pt idx="1458">
                  <c:v>0.3662555232430208</c:v>
                </c:pt>
                <c:pt idx="1459">
                  <c:v>0.96479197351350121</c:v>
                </c:pt>
                <c:pt idx="1460">
                  <c:v>0.4366715762160186</c:v>
                </c:pt>
                <c:pt idx="1461">
                  <c:v>-0.1618648740544617</c:v>
                </c:pt>
                <c:pt idx="1462">
                  <c:v>-0.76040132432494212</c:v>
                </c:pt>
                <c:pt idx="1463">
                  <c:v>-0.50518850467156806</c:v>
                </c:pt>
                <c:pt idx="1464">
                  <c:v>-6.7029412891653761E-2</c:v>
                </c:pt>
                <c:pt idx="1465">
                  <c:v>0.37112967888826054</c:v>
                </c:pt>
                <c:pt idx="1466">
                  <c:v>0.3867924528301887</c:v>
                </c:pt>
                <c:pt idx="1467">
                  <c:v>0.22641509433962265</c:v>
                </c:pt>
                <c:pt idx="1468">
                  <c:v>6.6037735849056589E-2</c:v>
                </c:pt>
                <c:pt idx="1469">
                  <c:v>-9.4339622641509441E-2</c:v>
                </c:pt>
                <c:pt idx="1470">
                  <c:v>-0.25471698113207547</c:v>
                </c:pt>
                <c:pt idx="1471">
                  <c:v>-0.41509433962264153</c:v>
                </c:pt>
                <c:pt idx="1472">
                  <c:v>-0.29380748622121683</c:v>
                </c:pt>
                <c:pt idx="1473">
                  <c:v>0.14435160555869747</c:v>
                </c:pt>
                <c:pt idx="1474">
                  <c:v>0.58251069733861183</c:v>
                </c:pt>
                <c:pt idx="1475">
                  <c:v>0.65477724486544564</c:v>
                </c:pt>
                <c:pt idx="1476">
                  <c:v>5.6240794594965227E-2</c:v>
                </c:pt>
                <c:pt idx="1477">
                  <c:v>-0.54229565567551519</c:v>
                </c:pt>
                <c:pt idx="1478">
                  <c:v>-0.85916789405400462</c:v>
                </c:pt>
                <c:pt idx="1479">
                  <c:v>-0.26063144378352426</c:v>
                </c:pt>
                <c:pt idx="1480">
                  <c:v>0.33790500648695587</c:v>
                </c:pt>
                <c:pt idx="1481">
                  <c:v>0.81447727533974279</c:v>
                </c:pt>
                <c:pt idx="1482">
                  <c:v>0.3763181835598286</c:v>
                </c:pt>
                <c:pt idx="1483">
                  <c:v>-6.18409082200857E-2</c:v>
                </c:pt>
                <c:pt idx="1484">
                  <c:v>-0.5</c:v>
                </c:pt>
                <c:pt idx="1485">
                  <c:v>-0.339622641509434</c:v>
                </c:pt>
                <c:pt idx="1486">
                  <c:v>-0.17924528301886794</c:v>
                </c:pt>
                <c:pt idx="1487">
                  <c:v>-1.8867924528301883E-2</c:v>
                </c:pt>
                <c:pt idx="1488">
                  <c:v>0.14150943396226415</c:v>
                </c:pt>
                <c:pt idx="1489">
                  <c:v>0.30188679245283018</c:v>
                </c:pt>
                <c:pt idx="1490">
                  <c:v>0.46226415094339623</c:v>
                </c:pt>
                <c:pt idx="1491">
                  <c:v>0.16493716510947734</c:v>
                </c:pt>
                <c:pt idx="1492">
                  <c:v>-0.27322192667043693</c:v>
                </c:pt>
                <c:pt idx="1493">
                  <c:v>-0.71138101845035129</c:v>
                </c:pt>
                <c:pt idx="1494">
                  <c:v>-0.47873711243295142</c:v>
                </c:pt>
                <c:pt idx="1495">
                  <c:v>0.11979933783752894</c:v>
                </c:pt>
                <c:pt idx="1496">
                  <c:v>0.71833578810800935</c:v>
                </c:pt>
                <c:pt idx="1497">
                  <c:v>0.68312776162151045</c:v>
                </c:pt>
                <c:pt idx="1498">
                  <c:v>8.4591311351030096E-2</c:v>
                </c:pt>
                <c:pt idx="1499">
                  <c:v>-0.51394513891945026</c:v>
                </c:pt>
                <c:pt idx="1500">
                  <c:v>-0.68560695422800333</c:v>
                </c:pt>
                <c:pt idx="1501">
                  <c:v>-0.24744786244808903</c:v>
                </c:pt>
                <c:pt idx="1502">
                  <c:v>0.1907112293318253</c:v>
                </c:pt>
                <c:pt idx="1503">
                  <c:v>0.45283018867924529</c:v>
                </c:pt>
                <c:pt idx="1504">
                  <c:v>0.29245283018867924</c:v>
                </c:pt>
                <c:pt idx="1505">
                  <c:v>0.13207547169811323</c:v>
                </c:pt>
                <c:pt idx="1506">
                  <c:v>-2.8301886792452831E-2</c:v>
                </c:pt>
                <c:pt idx="1507">
                  <c:v>-0.18867924528301888</c:v>
                </c:pt>
                <c:pt idx="1508">
                  <c:v>-0.34905660377358488</c:v>
                </c:pt>
                <c:pt idx="1509">
                  <c:v>-0.4742259357776521</c:v>
                </c:pt>
                <c:pt idx="1510">
                  <c:v>-3.6066843997737907E-2</c:v>
                </c:pt>
                <c:pt idx="1511">
                  <c:v>0.40209224778217639</c:v>
                </c:pt>
                <c:pt idx="1512">
                  <c:v>0.84025133956209075</c:v>
                </c:pt>
                <c:pt idx="1513">
                  <c:v>0.30269698000045725</c:v>
                </c:pt>
                <c:pt idx="1514">
                  <c:v>-0.29583947027002311</c:v>
                </c:pt>
                <c:pt idx="1515">
                  <c:v>-0.89437592054050352</c:v>
                </c:pt>
                <c:pt idx="1516">
                  <c:v>-0.50708762918901629</c:v>
                </c:pt>
                <c:pt idx="1517">
                  <c:v>9.1448821081464016E-2</c:v>
                </c:pt>
                <c:pt idx="1518">
                  <c:v>0.68998527135194443</c:v>
                </c:pt>
                <c:pt idx="1519">
                  <c:v>0.55673663311626387</c:v>
                </c:pt>
                <c:pt idx="1520">
                  <c:v>0.11857754133634957</c:v>
                </c:pt>
                <c:pt idx="1521">
                  <c:v>-0.31958155044356473</c:v>
                </c:pt>
                <c:pt idx="1522">
                  <c:v>-0.40566037735849059</c:v>
                </c:pt>
                <c:pt idx="1523">
                  <c:v>-0.24528301886792453</c:v>
                </c:pt>
                <c:pt idx="1524">
                  <c:v>-8.4905660377358472E-2</c:v>
                </c:pt>
                <c:pt idx="1525">
                  <c:v>7.5471698113207544E-2</c:v>
                </c:pt>
                <c:pt idx="1526">
                  <c:v>0.23584905660377359</c:v>
                </c:pt>
                <c:pt idx="1527">
                  <c:v>0.39622641509433965</c:v>
                </c:pt>
                <c:pt idx="1528">
                  <c:v>0.34535561466591264</c:v>
                </c:pt>
                <c:pt idx="1529">
                  <c:v>-9.2803477114001665E-2</c:v>
                </c:pt>
                <c:pt idx="1530">
                  <c:v>-0.53096256889391602</c:v>
                </c:pt>
                <c:pt idx="1531">
                  <c:v>-0.72519329783844322</c:v>
                </c:pt>
                <c:pt idx="1532">
                  <c:v>-0.12665684756796292</c:v>
                </c:pt>
                <c:pt idx="1533">
                  <c:v>0.47187960270251728</c:v>
                </c:pt>
                <c:pt idx="1534">
                  <c:v>0.92958394702700231</c:v>
                </c:pt>
                <c:pt idx="1535">
                  <c:v>0.33104749675652212</c:v>
                </c:pt>
                <c:pt idx="1536">
                  <c:v>-0.26748895351395818</c:v>
                </c:pt>
                <c:pt idx="1537">
                  <c:v>-0.8660254037844386</c:v>
                </c:pt>
                <c:pt idx="1538">
                  <c:v>-0.42786631200452441</c:v>
                </c:pt>
                <c:pt idx="1539">
                  <c:v>1.0292779775389893E-2</c:v>
                </c:pt>
                <c:pt idx="1540">
                  <c:v>0.44845187155530419</c:v>
                </c:pt>
                <c:pt idx="1541">
                  <c:v>0.35849056603773588</c:v>
                </c:pt>
                <c:pt idx="1542">
                  <c:v>0.19811320754716982</c:v>
                </c:pt>
                <c:pt idx="1543">
                  <c:v>3.7735849056603765E-2</c:v>
                </c:pt>
                <c:pt idx="1544">
                  <c:v>-0.12264150943396226</c:v>
                </c:pt>
                <c:pt idx="1545">
                  <c:v>-0.28301886792452829</c:v>
                </c:pt>
                <c:pt idx="1546">
                  <c:v>-0.44339622641509435</c:v>
                </c:pt>
                <c:pt idx="1547">
                  <c:v>-0.21648529355417315</c:v>
                </c:pt>
                <c:pt idx="1548">
                  <c:v>0.22167379822574113</c:v>
                </c:pt>
                <c:pt idx="1549">
                  <c:v>0.65983289000565548</c:v>
                </c:pt>
                <c:pt idx="1550">
                  <c:v>0.54915316540594905</c:v>
                </c:pt>
                <c:pt idx="1551">
                  <c:v>-4.9383284864531307E-2</c:v>
                </c:pt>
                <c:pt idx="1552">
                  <c:v>-0.64791973513501167</c:v>
                </c:pt>
                <c:pt idx="1553">
                  <c:v>-0.75354381459450814</c:v>
                </c:pt>
                <c:pt idx="1554">
                  <c:v>-0.15500736432402779</c:v>
                </c:pt>
                <c:pt idx="1555">
                  <c:v>0.44352908594645257</c:v>
                </c:pt>
                <c:pt idx="1556">
                  <c:v>0.73715508267269914</c:v>
                </c:pt>
                <c:pt idx="1557">
                  <c:v>0.29899599089278478</c:v>
                </c:pt>
                <c:pt idx="1558">
                  <c:v>-0.13916310088712935</c:v>
                </c:pt>
                <c:pt idx="1559">
                  <c:v>-0.47169811320754718</c:v>
                </c:pt>
                <c:pt idx="1560">
                  <c:v>-0.31132075471698112</c:v>
                </c:pt>
                <c:pt idx="1561">
                  <c:v>-0.15094339622641512</c:v>
                </c:pt>
                <c:pt idx="1562">
                  <c:v>9.433962264150943E-3</c:v>
                </c:pt>
                <c:pt idx="1563">
                  <c:v>0.16981132075471697</c:v>
                </c:pt>
                <c:pt idx="1564">
                  <c:v>0.330188679245283</c:v>
                </c:pt>
                <c:pt idx="1565">
                  <c:v>0.49056603773584906</c:v>
                </c:pt>
                <c:pt idx="1566">
                  <c:v>8.7614972442433658E-2</c:v>
                </c:pt>
                <c:pt idx="1567">
                  <c:v>-0.35054411933748059</c:v>
                </c:pt>
                <c:pt idx="1568">
                  <c:v>-0.78870321111739494</c:v>
                </c:pt>
                <c:pt idx="1569">
                  <c:v>-0.37311303297345483</c:v>
                </c:pt>
                <c:pt idx="1570">
                  <c:v>0.22542341729702547</c:v>
                </c:pt>
                <c:pt idx="1571">
                  <c:v>0.82395986756750583</c:v>
                </c:pt>
                <c:pt idx="1572">
                  <c:v>0.57750368216201398</c:v>
                </c:pt>
                <c:pt idx="1573">
                  <c:v>-2.1032768108466382E-2</c:v>
                </c:pt>
                <c:pt idx="1574">
                  <c:v>-0.61956921837894674</c:v>
                </c:pt>
                <c:pt idx="1575">
                  <c:v>-0.60828476156095967</c:v>
                </c:pt>
                <c:pt idx="1576">
                  <c:v>-0.17012566978104537</c:v>
                </c:pt>
                <c:pt idx="1577">
                  <c:v>0.26803342199886898</c:v>
                </c:pt>
                <c:pt idx="1578">
                  <c:v>0.42452830188679247</c:v>
                </c:pt>
                <c:pt idx="1579">
                  <c:v>0.26415094339622641</c:v>
                </c:pt>
                <c:pt idx="1580">
                  <c:v>0.10377358490566035</c:v>
                </c:pt>
                <c:pt idx="1581">
                  <c:v>-5.6603773584905662E-2</c:v>
                </c:pt>
                <c:pt idx="1582">
                  <c:v>-0.21698113207547171</c:v>
                </c:pt>
                <c:pt idx="1583">
                  <c:v>-0.37735849056603776</c:v>
                </c:pt>
                <c:pt idx="1584">
                  <c:v>-0.39690374311060839</c:v>
                </c:pt>
                <c:pt idx="1585">
                  <c:v>4.1255348669305913E-2</c:v>
                </c:pt>
                <c:pt idx="1586">
                  <c:v>0.47941444044922005</c:v>
                </c:pt>
                <c:pt idx="1587">
                  <c:v>0.79560935081144091</c:v>
                </c:pt>
                <c:pt idx="1588">
                  <c:v>0.19707290054096066</c:v>
                </c:pt>
                <c:pt idx="1589">
                  <c:v>-0.40146354972951964</c:v>
                </c:pt>
                <c:pt idx="1590">
                  <c:v>-1</c:v>
                </c:pt>
                <c:pt idx="1591">
                  <c:v>-0.40146354972951975</c:v>
                </c:pt>
                <c:pt idx="1592">
                  <c:v>0.1970729005409606</c:v>
                </c:pt>
                <c:pt idx="1593">
                  <c:v>0.79560935081144091</c:v>
                </c:pt>
                <c:pt idx="1594">
                  <c:v>0.47941444044922021</c:v>
                </c:pt>
                <c:pt idx="1595">
                  <c:v>4.1255348669305913E-2</c:v>
                </c:pt>
                <c:pt idx="1596">
                  <c:v>-0.39690374311060844</c:v>
                </c:pt>
                <c:pt idx="1597">
                  <c:v>-0.37735849056603776</c:v>
                </c:pt>
                <c:pt idx="1598">
                  <c:v>-0.21698113207547171</c:v>
                </c:pt>
                <c:pt idx="1599">
                  <c:v>-5.6603773584905648E-2</c:v>
                </c:pt>
                <c:pt idx="1600">
                  <c:v>0.10377358490566038</c:v>
                </c:pt>
                <c:pt idx="1601">
                  <c:v>0.26415094339622641</c:v>
                </c:pt>
                <c:pt idx="1602">
                  <c:v>0.42452830188679247</c:v>
                </c:pt>
                <c:pt idx="1603">
                  <c:v>0.26803342199886893</c:v>
                </c:pt>
                <c:pt idx="1604">
                  <c:v>-0.17012566978104537</c:v>
                </c:pt>
                <c:pt idx="1605">
                  <c:v>-0.60828476156095967</c:v>
                </c:pt>
                <c:pt idx="1606">
                  <c:v>-0.61956921837894674</c:v>
                </c:pt>
                <c:pt idx="1607">
                  <c:v>-2.1032768108466382E-2</c:v>
                </c:pt>
                <c:pt idx="1608">
                  <c:v>0.57750368216201398</c:v>
                </c:pt>
                <c:pt idx="1609">
                  <c:v>0.82395986756750583</c:v>
                </c:pt>
                <c:pt idx="1610">
                  <c:v>0.22542341729702547</c:v>
                </c:pt>
                <c:pt idx="1611">
                  <c:v>-0.37311303297345477</c:v>
                </c:pt>
                <c:pt idx="1612">
                  <c:v>-0.78870321111739494</c:v>
                </c:pt>
                <c:pt idx="1613">
                  <c:v>-0.35054411933748059</c:v>
                </c:pt>
                <c:pt idx="1614">
                  <c:v>8.7614972442433547E-2</c:v>
                </c:pt>
                <c:pt idx="1615">
                  <c:v>0.49056603773584906</c:v>
                </c:pt>
                <c:pt idx="1616">
                  <c:v>0.33018867924528306</c:v>
                </c:pt>
                <c:pt idx="1617">
                  <c:v>0.169811320754717</c:v>
                </c:pt>
                <c:pt idx="1618">
                  <c:v>9.4339622641509413E-3</c:v>
                </c:pt>
                <c:pt idx="1619">
                  <c:v>-0.15094339622641509</c:v>
                </c:pt>
                <c:pt idx="1620">
                  <c:v>-0.31132075471698112</c:v>
                </c:pt>
                <c:pt idx="1621">
                  <c:v>-0.47169811320754718</c:v>
                </c:pt>
                <c:pt idx="1622">
                  <c:v>-0.13916310088712947</c:v>
                </c:pt>
                <c:pt idx="1623">
                  <c:v>0.29899599089278478</c:v>
                </c:pt>
                <c:pt idx="1624">
                  <c:v>0.73715508267269914</c:v>
                </c:pt>
                <c:pt idx="1625">
                  <c:v>0.44352908594645252</c:v>
                </c:pt>
                <c:pt idx="1626">
                  <c:v>-0.15500736432402779</c:v>
                </c:pt>
                <c:pt idx="1627">
                  <c:v>-0.75354381459450814</c:v>
                </c:pt>
                <c:pt idx="1628">
                  <c:v>-0.64791973513501167</c:v>
                </c:pt>
                <c:pt idx="1629">
                  <c:v>-4.9383284864531307E-2</c:v>
                </c:pt>
                <c:pt idx="1630">
                  <c:v>0.54915316540594905</c:v>
                </c:pt>
                <c:pt idx="1631">
                  <c:v>0.65983289000565548</c:v>
                </c:pt>
                <c:pt idx="1632">
                  <c:v>0.22167379822574113</c:v>
                </c:pt>
                <c:pt idx="1633">
                  <c:v>-0.21648529355417317</c:v>
                </c:pt>
                <c:pt idx="1634">
                  <c:v>-0.44339622641509435</c:v>
                </c:pt>
                <c:pt idx="1635">
                  <c:v>-0.28301886792452829</c:v>
                </c:pt>
                <c:pt idx="1636">
                  <c:v>-0.12264150943396224</c:v>
                </c:pt>
                <c:pt idx="1637">
                  <c:v>3.7735849056603772E-2</c:v>
                </c:pt>
                <c:pt idx="1638">
                  <c:v>0.19811320754716982</c:v>
                </c:pt>
                <c:pt idx="1639">
                  <c:v>0.35849056603773582</c:v>
                </c:pt>
                <c:pt idx="1640">
                  <c:v>0.44845187155530419</c:v>
                </c:pt>
                <c:pt idx="1641">
                  <c:v>1.0292779775390004E-2</c:v>
                </c:pt>
                <c:pt idx="1642">
                  <c:v>-0.42786631200452424</c:v>
                </c:pt>
                <c:pt idx="1643">
                  <c:v>-0.8660254037844386</c:v>
                </c:pt>
                <c:pt idx="1644">
                  <c:v>-0.26748895351395835</c:v>
                </c:pt>
                <c:pt idx="1645">
                  <c:v>0.33104749675652195</c:v>
                </c:pt>
                <c:pt idx="1646">
                  <c:v>0.92958394702700231</c:v>
                </c:pt>
                <c:pt idx="1647">
                  <c:v>0.47187960270251744</c:v>
                </c:pt>
                <c:pt idx="1648">
                  <c:v>-0.12665684756796292</c:v>
                </c:pt>
                <c:pt idx="1649">
                  <c:v>-0.72519329783844322</c:v>
                </c:pt>
                <c:pt idx="1650">
                  <c:v>-0.53096256889391602</c:v>
                </c:pt>
                <c:pt idx="1651">
                  <c:v>-9.2803477114001665E-2</c:v>
                </c:pt>
                <c:pt idx="1652">
                  <c:v>0.34535561466591264</c:v>
                </c:pt>
                <c:pt idx="1653">
                  <c:v>0.39622641509433965</c:v>
                </c:pt>
                <c:pt idx="1654">
                  <c:v>0.23584905660377359</c:v>
                </c:pt>
                <c:pt idx="1655">
                  <c:v>7.547169811320753E-2</c:v>
                </c:pt>
                <c:pt idx="1656">
                  <c:v>-8.4905660377358486E-2</c:v>
                </c:pt>
                <c:pt idx="1657">
                  <c:v>-0.24528301886792453</c:v>
                </c:pt>
                <c:pt idx="1658">
                  <c:v>-0.40566037735849059</c:v>
                </c:pt>
                <c:pt idx="1659">
                  <c:v>-0.31958155044356473</c:v>
                </c:pt>
                <c:pt idx="1660">
                  <c:v>0.11857754133634957</c:v>
                </c:pt>
                <c:pt idx="1661">
                  <c:v>0.55673663311626387</c:v>
                </c:pt>
                <c:pt idx="1662">
                  <c:v>0.68998527135194443</c:v>
                </c:pt>
                <c:pt idx="1663">
                  <c:v>9.1448821081464016E-2</c:v>
                </c:pt>
                <c:pt idx="1664">
                  <c:v>-0.50708762918901606</c:v>
                </c:pt>
                <c:pt idx="1665">
                  <c:v>-0.89437592054050352</c:v>
                </c:pt>
                <c:pt idx="1666">
                  <c:v>-0.29583947027002311</c:v>
                </c:pt>
                <c:pt idx="1667">
                  <c:v>0.30269698000045708</c:v>
                </c:pt>
                <c:pt idx="1668">
                  <c:v>0.84025133956209075</c:v>
                </c:pt>
                <c:pt idx="1669">
                  <c:v>0.40209224778217656</c:v>
                </c:pt>
                <c:pt idx="1670">
                  <c:v>-3.6066843997737796E-2</c:v>
                </c:pt>
                <c:pt idx="1671">
                  <c:v>-0.4742259357776521</c:v>
                </c:pt>
                <c:pt idx="1672">
                  <c:v>-0.34905660377358494</c:v>
                </c:pt>
                <c:pt idx="1673">
                  <c:v>-0.18867924528301888</c:v>
                </c:pt>
                <c:pt idx="1674">
                  <c:v>-2.8301886792452824E-2</c:v>
                </c:pt>
                <c:pt idx="1675">
                  <c:v>0.13207547169811321</c:v>
                </c:pt>
                <c:pt idx="1676">
                  <c:v>0.29245283018867924</c:v>
                </c:pt>
                <c:pt idx="1677">
                  <c:v>0.45283018867924529</c:v>
                </c:pt>
                <c:pt idx="1678">
                  <c:v>0.19071122933182524</c:v>
                </c:pt>
                <c:pt idx="1679">
                  <c:v>-0.24744786244808903</c:v>
                </c:pt>
                <c:pt idx="1680">
                  <c:v>-0.68560695422800333</c:v>
                </c:pt>
                <c:pt idx="1681">
                  <c:v>-0.51394513891945026</c:v>
                </c:pt>
                <c:pt idx="1682">
                  <c:v>8.4591311351030096E-2</c:v>
                </c:pt>
                <c:pt idx="1683">
                  <c:v>0.68312776162151057</c:v>
                </c:pt>
                <c:pt idx="1684">
                  <c:v>0.71833578810800924</c:v>
                </c:pt>
                <c:pt idx="1685">
                  <c:v>0.11979933783752894</c:v>
                </c:pt>
                <c:pt idx="1686">
                  <c:v>-0.47873711243295147</c:v>
                </c:pt>
                <c:pt idx="1687">
                  <c:v>-0.71138101845035129</c:v>
                </c:pt>
                <c:pt idx="1688">
                  <c:v>-0.27322192667043693</c:v>
                </c:pt>
                <c:pt idx="1689">
                  <c:v>0.1649371651094774</c:v>
                </c:pt>
                <c:pt idx="1690">
                  <c:v>0.46226415094339623</c:v>
                </c:pt>
                <c:pt idx="1691">
                  <c:v>0.30188679245283018</c:v>
                </c:pt>
                <c:pt idx="1692">
                  <c:v>0.14150943396226418</c:v>
                </c:pt>
                <c:pt idx="1693">
                  <c:v>-1.8867924528301886E-2</c:v>
                </c:pt>
                <c:pt idx="1694">
                  <c:v>-0.17924528301886791</c:v>
                </c:pt>
                <c:pt idx="1695">
                  <c:v>-0.33962264150943394</c:v>
                </c:pt>
                <c:pt idx="1696">
                  <c:v>-0.5</c:v>
                </c:pt>
                <c:pt idx="1697">
                  <c:v>-6.1840908220085755E-2</c:v>
                </c:pt>
                <c:pt idx="1698">
                  <c:v>0.37631818355982855</c:v>
                </c:pt>
                <c:pt idx="1699">
                  <c:v>0.81447727533974279</c:v>
                </c:pt>
                <c:pt idx="1700">
                  <c:v>0.33790500648695604</c:v>
                </c:pt>
                <c:pt idx="1701">
                  <c:v>-0.26063144378352426</c:v>
                </c:pt>
                <c:pt idx="1702">
                  <c:v>-0.85916789405400462</c:v>
                </c:pt>
                <c:pt idx="1703">
                  <c:v>-0.54229565567551508</c:v>
                </c:pt>
                <c:pt idx="1704">
                  <c:v>5.6240794594965227E-2</c:v>
                </c:pt>
                <c:pt idx="1705">
                  <c:v>0.65477724486544564</c:v>
                </c:pt>
                <c:pt idx="1706">
                  <c:v>0.58251069733861183</c:v>
                </c:pt>
                <c:pt idx="1707">
                  <c:v>0.14435160555869747</c:v>
                </c:pt>
                <c:pt idx="1708">
                  <c:v>-0.29380748622121688</c:v>
                </c:pt>
                <c:pt idx="1709">
                  <c:v>-0.41509433962264153</c:v>
                </c:pt>
                <c:pt idx="1710">
                  <c:v>-0.25471698113207547</c:v>
                </c:pt>
                <c:pt idx="1711">
                  <c:v>-9.4339622641509413E-2</c:v>
                </c:pt>
                <c:pt idx="1712">
                  <c:v>6.6037735849056603E-2</c:v>
                </c:pt>
                <c:pt idx="1713">
                  <c:v>0.22641509433962265</c:v>
                </c:pt>
                <c:pt idx="1714">
                  <c:v>0.3867924528301887</c:v>
                </c:pt>
                <c:pt idx="1715">
                  <c:v>0.37112967888826054</c:v>
                </c:pt>
                <c:pt idx="1716">
                  <c:v>-6.7029412891653761E-2</c:v>
                </c:pt>
                <c:pt idx="1717">
                  <c:v>-0.50518850467156806</c:v>
                </c:pt>
                <c:pt idx="1718">
                  <c:v>-0.76040132432494212</c:v>
                </c:pt>
                <c:pt idx="1719">
                  <c:v>-0.1618648740544617</c:v>
                </c:pt>
                <c:pt idx="1720">
                  <c:v>0.43667157621601843</c:v>
                </c:pt>
                <c:pt idx="1721">
                  <c:v>0.96479197351350121</c:v>
                </c:pt>
                <c:pt idx="1722">
                  <c:v>0.36625552324302096</c:v>
                </c:pt>
                <c:pt idx="1723">
                  <c:v>-0.23228092702745939</c:v>
                </c:pt>
                <c:pt idx="1724">
                  <c:v>-0.83081737729793981</c:v>
                </c:pt>
                <c:pt idx="1725">
                  <c:v>-0.45364037622687237</c:v>
                </c:pt>
                <c:pt idx="1726">
                  <c:v>-1.548128444695801E-2</c:v>
                </c:pt>
                <c:pt idx="1727">
                  <c:v>0.42267780733295635</c:v>
                </c:pt>
                <c:pt idx="1728">
                  <c:v>0.36792452830188682</c:v>
                </c:pt>
                <c:pt idx="1729">
                  <c:v>0.20754716981132076</c:v>
                </c:pt>
                <c:pt idx="1730">
                  <c:v>4.7169811320754707E-2</c:v>
                </c:pt>
                <c:pt idx="1731">
                  <c:v>-0.11320754716981132</c:v>
                </c:pt>
                <c:pt idx="1732">
                  <c:v>-0.27358490566037735</c:v>
                </c:pt>
                <c:pt idx="1733">
                  <c:v>-0.43396226415094341</c:v>
                </c:pt>
                <c:pt idx="1734">
                  <c:v>-0.24225935777652102</c:v>
                </c:pt>
                <c:pt idx="1735">
                  <c:v>0.19589973400339322</c:v>
                </c:pt>
                <c:pt idx="1736">
                  <c:v>0.63405882578330752</c:v>
                </c:pt>
                <c:pt idx="1737">
                  <c:v>0.58436119189244795</c:v>
                </c:pt>
                <c:pt idx="1738">
                  <c:v>-1.4175258378032463E-2</c:v>
                </c:pt>
                <c:pt idx="1739">
                  <c:v>-0.61271170864851277</c:v>
                </c:pt>
                <c:pt idx="1740">
                  <c:v>-0.78875184108100693</c:v>
                </c:pt>
                <c:pt idx="1741">
                  <c:v>-0.19021539081052663</c:v>
                </c:pt>
                <c:pt idx="1742">
                  <c:v>0.40832105945995378</c:v>
                </c:pt>
                <c:pt idx="1743">
                  <c:v>0.76292914689504698</c:v>
                </c:pt>
                <c:pt idx="1744">
                  <c:v>0.32477005511513274</c:v>
                </c:pt>
                <c:pt idx="1745">
                  <c:v>-0.11338903666478145</c:v>
                </c:pt>
                <c:pt idx="1746">
                  <c:v>-0.48113207547169812</c:v>
                </c:pt>
                <c:pt idx="1747">
                  <c:v>-0.32075471698113212</c:v>
                </c:pt>
                <c:pt idx="1748">
                  <c:v>-0.16037735849056606</c:v>
                </c:pt>
                <c:pt idx="1749">
                  <c:v>0</c:v>
                </c:pt>
                <c:pt idx="1750">
                  <c:v>0.16037735849056603</c:v>
                </c:pt>
                <c:pt idx="1751">
                  <c:v>0.32075471698113206</c:v>
                </c:pt>
                <c:pt idx="1752">
                  <c:v>0.48113207547169812</c:v>
                </c:pt>
                <c:pt idx="1753">
                  <c:v>0.11338903666478156</c:v>
                </c:pt>
                <c:pt idx="1754">
                  <c:v>-0.32477005511513274</c:v>
                </c:pt>
                <c:pt idx="1755">
                  <c:v>-0.76292914689504698</c:v>
                </c:pt>
                <c:pt idx="1756">
                  <c:v>-0.40832105945995373</c:v>
                </c:pt>
                <c:pt idx="1757">
                  <c:v>0.19021539081052663</c:v>
                </c:pt>
                <c:pt idx="1758">
                  <c:v>0.78875184108100704</c:v>
                </c:pt>
                <c:pt idx="1759">
                  <c:v>0.61271170864851277</c:v>
                </c:pt>
                <c:pt idx="1760">
                  <c:v>1.4175258378032463E-2</c:v>
                </c:pt>
                <c:pt idx="1761">
                  <c:v>-0.58436119189244795</c:v>
                </c:pt>
                <c:pt idx="1762">
                  <c:v>-0.63405882578330752</c:v>
                </c:pt>
                <c:pt idx="1763">
                  <c:v>-0.19589973400339322</c:v>
                </c:pt>
                <c:pt idx="1764">
                  <c:v>0.24225935777652108</c:v>
                </c:pt>
                <c:pt idx="1765">
                  <c:v>0.43396226415094341</c:v>
                </c:pt>
                <c:pt idx="1766">
                  <c:v>0.27358490566037735</c:v>
                </c:pt>
                <c:pt idx="1767">
                  <c:v>0.1132075471698113</c:v>
                </c:pt>
                <c:pt idx="1768">
                  <c:v>-4.716981132075472E-2</c:v>
                </c:pt>
                <c:pt idx="1769">
                  <c:v>-0.20754716981132076</c:v>
                </c:pt>
                <c:pt idx="1770">
                  <c:v>-0.36792452830188677</c:v>
                </c:pt>
                <c:pt idx="1771">
                  <c:v>-0.42267780733295629</c:v>
                </c:pt>
                <c:pt idx="1772">
                  <c:v>1.548128444695801E-2</c:v>
                </c:pt>
                <c:pt idx="1773">
                  <c:v>0.4536403762268722</c:v>
                </c:pt>
                <c:pt idx="1774">
                  <c:v>0.83081737729793981</c:v>
                </c:pt>
                <c:pt idx="1775">
                  <c:v>0.23228092702745956</c:v>
                </c:pt>
                <c:pt idx="1776">
                  <c:v>-0.3662555232430208</c:v>
                </c:pt>
                <c:pt idx="1777">
                  <c:v>-0.96479197351350121</c:v>
                </c:pt>
                <c:pt idx="1778">
                  <c:v>-0.4366715762160186</c:v>
                </c:pt>
                <c:pt idx="1779">
                  <c:v>0.1618648740544617</c:v>
                </c:pt>
                <c:pt idx="1780">
                  <c:v>0.76040132432494212</c:v>
                </c:pt>
                <c:pt idx="1781">
                  <c:v>0.50518850467156806</c:v>
                </c:pt>
                <c:pt idx="1782">
                  <c:v>6.7029412891653761E-2</c:v>
                </c:pt>
                <c:pt idx="1783">
                  <c:v>-0.37112967888826054</c:v>
                </c:pt>
                <c:pt idx="1784">
                  <c:v>-0.3867924528301887</c:v>
                </c:pt>
                <c:pt idx="1785">
                  <c:v>-0.22641509433962265</c:v>
                </c:pt>
                <c:pt idx="1786">
                  <c:v>-6.6037735849056589E-2</c:v>
                </c:pt>
                <c:pt idx="1787">
                  <c:v>9.4339622641509441E-2</c:v>
                </c:pt>
                <c:pt idx="1788">
                  <c:v>0.25471698113207547</c:v>
                </c:pt>
                <c:pt idx="1789">
                  <c:v>0.41509433962264153</c:v>
                </c:pt>
                <c:pt idx="1790">
                  <c:v>0.29380748622121683</c:v>
                </c:pt>
                <c:pt idx="1791">
                  <c:v>-0.14435160555869747</c:v>
                </c:pt>
                <c:pt idx="1792">
                  <c:v>-0.58251069733861183</c:v>
                </c:pt>
                <c:pt idx="1793">
                  <c:v>-0.65477724486544564</c:v>
                </c:pt>
                <c:pt idx="1794">
                  <c:v>-5.6240794594965227E-2</c:v>
                </c:pt>
                <c:pt idx="1795">
                  <c:v>0.54229565567551519</c:v>
                </c:pt>
                <c:pt idx="1796">
                  <c:v>0.85916789405400462</c:v>
                </c:pt>
                <c:pt idx="1797">
                  <c:v>0.26063144378352426</c:v>
                </c:pt>
                <c:pt idx="1798">
                  <c:v>-0.33790500648695587</c:v>
                </c:pt>
                <c:pt idx="1799">
                  <c:v>-0.81447727533974279</c:v>
                </c:pt>
                <c:pt idx="1800">
                  <c:v>-0.3763181835598286</c:v>
                </c:pt>
                <c:pt idx="1801">
                  <c:v>6.18409082200857E-2</c:v>
                </c:pt>
                <c:pt idx="1802">
                  <c:v>0.5</c:v>
                </c:pt>
                <c:pt idx="1803">
                  <c:v>0.339622641509434</c:v>
                </c:pt>
                <c:pt idx="1804">
                  <c:v>0.17924528301886794</c:v>
                </c:pt>
                <c:pt idx="1805">
                  <c:v>1.8867924528301883E-2</c:v>
                </c:pt>
                <c:pt idx="1806">
                  <c:v>-0.14150943396226415</c:v>
                </c:pt>
                <c:pt idx="1807">
                  <c:v>-0.30188679245283018</c:v>
                </c:pt>
                <c:pt idx="1808">
                  <c:v>-0.46226415094339623</c:v>
                </c:pt>
                <c:pt idx="1809">
                  <c:v>-0.16493716510947734</c:v>
                </c:pt>
                <c:pt idx="1810">
                  <c:v>0.27322192667043693</c:v>
                </c:pt>
                <c:pt idx="1811">
                  <c:v>0.71138101845035129</c:v>
                </c:pt>
                <c:pt idx="1812">
                  <c:v>0.47873711243295142</c:v>
                </c:pt>
                <c:pt idx="1813">
                  <c:v>-0.11979933783752894</c:v>
                </c:pt>
                <c:pt idx="1814">
                  <c:v>-0.71833578810800935</c:v>
                </c:pt>
                <c:pt idx="1815">
                  <c:v>-0.68312776162151045</c:v>
                </c:pt>
                <c:pt idx="1816">
                  <c:v>-8.4591311351030096E-2</c:v>
                </c:pt>
                <c:pt idx="1817">
                  <c:v>0.51394513891945026</c:v>
                </c:pt>
                <c:pt idx="1818">
                  <c:v>0.68560695422800333</c:v>
                </c:pt>
                <c:pt idx="1819">
                  <c:v>0.24744786244808903</c:v>
                </c:pt>
                <c:pt idx="1820">
                  <c:v>-0.1907112293318253</c:v>
                </c:pt>
                <c:pt idx="1821">
                  <c:v>-0.45283018867924529</c:v>
                </c:pt>
                <c:pt idx="1822">
                  <c:v>-0.29245283018867924</c:v>
                </c:pt>
                <c:pt idx="1823">
                  <c:v>-0.13207547169811323</c:v>
                </c:pt>
                <c:pt idx="1824">
                  <c:v>2.8301886792452831E-2</c:v>
                </c:pt>
                <c:pt idx="1825">
                  <c:v>0.18867924528301888</c:v>
                </c:pt>
                <c:pt idx="1826">
                  <c:v>0.34905660377358488</c:v>
                </c:pt>
                <c:pt idx="1827">
                  <c:v>0.4742259357776521</c:v>
                </c:pt>
                <c:pt idx="1828">
                  <c:v>3.6066843997737907E-2</c:v>
                </c:pt>
                <c:pt idx="1829">
                  <c:v>-0.40209224778217639</c:v>
                </c:pt>
                <c:pt idx="1830">
                  <c:v>-0.84025133956209075</c:v>
                </c:pt>
                <c:pt idx="1831">
                  <c:v>-0.30269698000045725</c:v>
                </c:pt>
                <c:pt idx="1832">
                  <c:v>0.29583947027002311</c:v>
                </c:pt>
                <c:pt idx="1833">
                  <c:v>0.89437592054050352</c:v>
                </c:pt>
                <c:pt idx="1834">
                  <c:v>0.50708762918901629</c:v>
                </c:pt>
                <c:pt idx="1835">
                  <c:v>-9.1448821081464016E-2</c:v>
                </c:pt>
                <c:pt idx="1836">
                  <c:v>-0.68998527135194443</c:v>
                </c:pt>
                <c:pt idx="1837">
                  <c:v>-0.55673663311626387</c:v>
                </c:pt>
                <c:pt idx="1838">
                  <c:v>-0.11857754133634957</c:v>
                </c:pt>
                <c:pt idx="1839">
                  <c:v>0.31958155044356473</c:v>
                </c:pt>
                <c:pt idx="1840">
                  <c:v>0.40566037735849059</c:v>
                </c:pt>
                <c:pt idx="1841">
                  <c:v>0.24528301886792453</c:v>
                </c:pt>
                <c:pt idx="1842">
                  <c:v>8.4905660377358472E-2</c:v>
                </c:pt>
                <c:pt idx="1843">
                  <c:v>-7.5471698113207544E-2</c:v>
                </c:pt>
                <c:pt idx="1844">
                  <c:v>-0.23584905660377359</c:v>
                </c:pt>
                <c:pt idx="1845">
                  <c:v>-0.39622641509433965</c:v>
                </c:pt>
                <c:pt idx="1846">
                  <c:v>-0.34535561466591264</c:v>
                </c:pt>
                <c:pt idx="1847">
                  <c:v>9.2803477114001665E-2</c:v>
                </c:pt>
                <c:pt idx="1848">
                  <c:v>0.53096256889391602</c:v>
                </c:pt>
                <c:pt idx="1849">
                  <c:v>0.72519329783844322</c:v>
                </c:pt>
                <c:pt idx="1850">
                  <c:v>0.12665684756796292</c:v>
                </c:pt>
                <c:pt idx="1851">
                  <c:v>-0.47187960270251728</c:v>
                </c:pt>
                <c:pt idx="1852">
                  <c:v>-0.92958394702700231</c:v>
                </c:pt>
                <c:pt idx="1853">
                  <c:v>-0.33104749675652212</c:v>
                </c:pt>
                <c:pt idx="1854">
                  <c:v>0.26748895351395818</c:v>
                </c:pt>
                <c:pt idx="1855">
                  <c:v>0.8660254037844386</c:v>
                </c:pt>
                <c:pt idx="1856">
                  <c:v>0.42786631200452441</c:v>
                </c:pt>
                <c:pt idx="1857">
                  <c:v>-1.0292779775389893E-2</c:v>
                </c:pt>
                <c:pt idx="1858">
                  <c:v>-0.44845187155530419</c:v>
                </c:pt>
                <c:pt idx="1859">
                  <c:v>-0.35849056603773588</c:v>
                </c:pt>
                <c:pt idx="1860">
                  <c:v>-0.19811320754716982</c:v>
                </c:pt>
                <c:pt idx="1861">
                  <c:v>-3.7735849056603765E-2</c:v>
                </c:pt>
                <c:pt idx="1862">
                  <c:v>0.12264150943396226</c:v>
                </c:pt>
                <c:pt idx="1863">
                  <c:v>0.28301886792452829</c:v>
                </c:pt>
                <c:pt idx="1864">
                  <c:v>0.44339622641509435</c:v>
                </c:pt>
                <c:pt idx="1865">
                  <c:v>0.21648529355417315</c:v>
                </c:pt>
                <c:pt idx="1866">
                  <c:v>-0.22167379822574113</c:v>
                </c:pt>
                <c:pt idx="1867">
                  <c:v>-0.65983289000565548</c:v>
                </c:pt>
                <c:pt idx="1868">
                  <c:v>-0.54915316540594905</c:v>
                </c:pt>
                <c:pt idx="1869">
                  <c:v>4.9383284864531307E-2</c:v>
                </c:pt>
                <c:pt idx="1870">
                  <c:v>0.64791973513501167</c:v>
                </c:pt>
                <c:pt idx="1871">
                  <c:v>0.75354381459450814</c:v>
                </c:pt>
                <c:pt idx="1872">
                  <c:v>0.15500736432402779</c:v>
                </c:pt>
                <c:pt idx="1873">
                  <c:v>-0.44352908594645257</c:v>
                </c:pt>
                <c:pt idx="1874">
                  <c:v>-0.73715508267269914</c:v>
                </c:pt>
                <c:pt idx="1875">
                  <c:v>-0.29899599089278478</c:v>
                </c:pt>
                <c:pt idx="1876">
                  <c:v>0.13916310088712935</c:v>
                </c:pt>
                <c:pt idx="1877">
                  <c:v>0.47169811320754718</c:v>
                </c:pt>
                <c:pt idx="1878">
                  <c:v>0.31132075471698112</c:v>
                </c:pt>
                <c:pt idx="1879">
                  <c:v>0.15094339622641512</c:v>
                </c:pt>
                <c:pt idx="1880">
                  <c:v>-9.433962264150943E-3</c:v>
                </c:pt>
                <c:pt idx="1881">
                  <c:v>-0.16981132075471697</c:v>
                </c:pt>
                <c:pt idx="1882">
                  <c:v>-0.330188679245283</c:v>
                </c:pt>
                <c:pt idx="1883">
                  <c:v>-0.49056603773584906</c:v>
                </c:pt>
                <c:pt idx="1884">
                  <c:v>-8.7614972442433658E-2</c:v>
                </c:pt>
                <c:pt idx="1885">
                  <c:v>0.35054411933748059</c:v>
                </c:pt>
                <c:pt idx="1886">
                  <c:v>0.78870321111739494</c:v>
                </c:pt>
                <c:pt idx="1887">
                  <c:v>0.37311303297345483</c:v>
                </c:pt>
                <c:pt idx="1888">
                  <c:v>-0.22542341729702547</c:v>
                </c:pt>
                <c:pt idx="1889">
                  <c:v>-0.82395986756750583</c:v>
                </c:pt>
                <c:pt idx="1890">
                  <c:v>-0.57750368216201398</c:v>
                </c:pt>
                <c:pt idx="1891">
                  <c:v>2.1032768108466382E-2</c:v>
                </c:pt>
                <c:pt idx="1892">
                  <c:v>0.61956921837894674</c:v>
                </c:pt>
                <c:pt idx="1893">
                  <c:v>0.60828476156095967</c:v>
                </c:pt>
                <c:pt idx="1894">
                  <c:v>0.17012566978104537</c:v>
                </c:pt>
                <c:pt idx="1895">
                  <c:v>-0.26803342199886898</c:v>
                </c:pt>
                <c:pt idx="1896">
                  <c:v>-0.42452830188679247</c:v>
                </c:pt>
                <c:pt idx="1897">
                  <c:v>-0.26415094339622641</c:v>
                </c:pt>
                <c:pt idx="1898">
                  <c:v>-0.10377358490566035</c:v>
                </c:pt>
                <c:pt idx="1899">
                  <c:v>5.6603773584905662E-2</c:v>
                </c:pt>
                <c:pt idx="1900">
                  <c:v>0.21698113207547171</c:v>
                </c:pt>
                <c:pt idx="1901">
                  <c:v>0.37735849056603776</c:v>
                </c:pt>
                <c:pt idx="1902">
                  <c:v>0.39690374311060839</c:v>
                </c:pt>
                <c:pt idx="1903">
                  <c:v>-4.1255348669305913E-2</c:v>
                </c:pt>
                <c:pt idx="1904">
                  <c:v>-0.47941444044922005</c:v>
                </c:pt>
                <c:pt idx="1905">
                  <c:v>-0.79560935081144091</c:v>
                </c:pt>
                <c:pt idx="1906">
                  <c:v>-0.19707290054096066</c:v>
                </c:pt>
                <c:pt idx="1907">
                  <c:v>0.40146354972951964</c:v>
                </c:pt>
                <c:pt idx="1908">
                  <c:v>1</c:v>
                </c:pt>
                <c:pt idx="1909">
                  <c:v>0.40146354972951975</c:v>
                </c:pt>
                <c:pt idx="1910">
                  <c:v>-0.1970729005409606</c:v>
                </c:pt>
                <c:pt idx="1911">
                  <c:v>-0.79560935081144091</c:v>
                </c:pt>
                <c:pt idx="1912">
                  <c:v>-0.47941444044922021</c:v>
                </c:pt>
                <c:pt idx="1913">
                  <c:v>-4.1255348669305913E-2</c:v>
                </c:pt>
                <c:pt idx="1914">
                  <c:v>0.39690374311060844</c:v>
                </c:pt>
                <c:pt idx="1915">
                  <c:v>0.37735849056603776</c:v>
                </c:pt>
                <c:pt idx="1916">
                  <c:v>0.21698113207547171</c:v>
                </c:pt>
                <c:pt idx="1917">
                  <c:v>5.6603773584905648E-2</c:v>
                </c:pt>
                <c:pt idx="1918">
                  <c:v>-0.10377358490566038</c:v>
                </c:pt>
                <c:pt idx="1919">
                  <c:v>-0.26415094339622641</c:v>
                </c:pt>
                <c:pt idx="1920">
                  <c:v>-0.42452830188679247</c:v>
                </c:pt>
                <c:pt idx="1921">
                  <c:v>-0.26803342199886893</c:v>
                </c:pt>
                <c:pt idx="1922">
                  <c:v>0.17012566978104537</c:v>
                </c:pt>
                <c:pt idx="1923">
                  <c:v>0.60828476156095967</c:v>
                </c:pt>
                <c:pt idx="1924">
                  <c:v>0.61956921837894674</c:v>
                </c:pt>
                <c:pt idx="1925">
                  <c:v>2.1032768108466382E-2</c:v>
                </c:pt>
                <c:pt idx="1926">
                  <c:v>-0.57750368216201398</c:v>
                </c:pt>
                <c:pt idx="1927">
                  <c:v>-0.82395986756750583</c:v>
                </c:pt>
                <c:pt idx="1928">
                  <c:v>-0.22542341729702547</c:v>
                </c:pt>
                <c:pt idx="1929">
                  <c:v>0.37311303297345477</c:v>
                </c:pt>
                <c:pt idx="1930">
                  <c:v>0.78870321111739494</c:v>
                </c:pt>
                <c:pt idx="1931">
                  <c:v>0.35054411933748059</c:v>
                </c:pt>
                <c:pt idx="1932">
                  <c:v>-8.7614972442433547E-2</c:v>
                </c:pt>
                <c:pt idx="1933">
                  <c:v>-0.49056603773584906</c:v>
                </c:pt>
                <c:pt idx="1934">
                  <c:v>-0.33018867924528306</c:v>
                </c:pt>
                <c:pt idx="1935">
                  <c:v>-0.169811320754717</c:v>
                </c:pt>
                <c:pt idx="1936">
                  <c:v>-9.4339622641509413E-3</c:v>
                </c:pt>
                <c:pt idx="1937">
                  <c:v>0.15094339622641509</c:v>
                </c:pt>
                <c:pt idx="1938">
                  <c:v>0.31132075471698112</c:v>
                </c:pt>
                <c:pt idx="1939">
                  <c:v>0.47169811320754718</c:v>
                </c:pt>
                <c:pt idx="1940">
                  <c:v>0.13916310088712947</c:v>
                </c:pt>
                <c:pt idx="1941">
                  <c:v>-0.29899599089278478</c:v>
                </c:pt>
                <c:pt idx="1942">
                  <c:v>-0.73715508267269914</c:v>
                </c:pt>
                <c:pt idx="1943">
                  <c:v>-0.44352908594645252</c:v>
                </c:pt>
                <c:pt idx="1944">
                  <c:v>0.15500736432402779</c:v>
                </c:pt>
                <c:pt idx="1945">
                  <c:v>0.75354381459450814</c:v>
                </c:pt>
                <c:pt idx="1946">
                  <c:v>0.64791973513501167</c:v>
                </c:pt>
                <c:pt idx="1947">
                  <c:v>4.9383284864531307E-2</c:v>
                </c:pt>
                <c:pt idx="1948">
                  <c:v>-0.54915316540594905</c:v>
                </c:pt>
                <c:pt idx="1949">
                  <c:v>-0.65983289000565548</c:v>
                </c:pt>
                <c:pt idx="1950">
                  <c:v>-0.22167379822574113</c:v>
                </c:pt>
                <c:pt idx="1951">
                  <c:v>0.21648529355417317</c:v>
                </c:pt>
                <c:pt idx="1952">
                  <c:v>0.44339622641509435</c:v>
                </c:pt>
                <c:pt idx="1953">
                  <c:v>0.28301886792452829</c:v>
                </c:pt>
                <c:pt idx="1954">
                  <c:v>0.12264150943396224</c:v>
                </c:pt>
                <c:pt idx="1955">
                  <c:v>-3.7735849056603772E-2</c:v>
                </c:pt>
                <c:pt idx="1956">
                  <c:v>-0.19811320754716982</c:v>
                </c:pt>
                <c:pt idx="1957">
                  <c:v>-0.35849056603773582</c:v>
                </c:pt>
                <c:pt idx="1958">
                  <c:v>-0.44845187155530419</c:v>
                </c:pt>
                <c:pt idx="1959">
                  <c:v>-1.0292779775390004E-2</c:v>
                </c:pt>
                <c:pt idx="1960">
                  <c:v>0.42786631200452424</c:v>
                </c:pt>
                <c:pt idx="1961">
                  <c:v>0.8660254037844386</c:v>
                </c:pt>
                <c:pt idx="1962">
                  <c:v>0.26748895351395835</c:v>
                </c:pt>
                <c:pt idx="1963">
                  <c:v>-0.33104749675652195</c:v>
                </c:pt>
                <c:pt idx="1964">
                  <c:v>-0.92958394702700231</c:v>
                </c:pt>
                <c:pt idx="1965">
                  <c:v>-0.47187960270251744</c:v>
                </c:pt>
                <c:pt idx="1966">
                  <c:v>0.12665684756796292</c:v>
                </c:pt>
                <c:pt idx="1967">
                  <c:v>0.72519329783844322</c:v>
                </c:pt>
                <c:pt idx="1968">
                  <c:v>0.53096256889391602</c:v>
                </c:pt>
                <c:pt idx="1969">
                  <c:v>9.2803477114001665E-2</c:v>
                </c:pt>
                <c:pt idx="1970">
                  <c:v>-0.34535561466591264</c:v>
                </c:pt>
                <c:pt idx="1971">
                  <c:v>-0.39622641509433965</c:v>
                </c:pt>
                <c:pt idx="1972">
                  <c:v>-0.23584905660377359</c:v>
                </c:pt>
                <c:pt idx="1973">
                  <c:v>-7.547169811320753E-2</c:v>
                </c:pt>
                <c:pt idx="1974">
                  <c:v>8.4905660377358486E-2</c:v>
                </c:pt>
                <c:pt idx="1975">
                  <c:v>0.24528301886792453</c:v>
                </c:pt>
                <c:pt idx="1976">
                  <c:v>0.40566037735849059</c:v>
                </c:pt>
                <c:pt idx="1977">
                  <c:v>0.31958155044356473</c:v>
                </c:pt>
                <c:pt idx="1978">
                  <c:v>-0.11857754133634957</c:v>
                </c:pt>
                <c:pt idx="1979">
                  <c:v>-0.55673663311626387</c:v>
                </c:pt>
                <c:pt idx="1980">
                  <c:v>-0.68998527135194443</c:v>
                </c:pt>
                <c:pt idx="1981">
                  <c:v>-9.1448821081464016E-2</c:v>
                </c:pt>
                <c:pt idx="1982">
                  <c:v>0.50708762918901606</c:v>
                </c:pt>
                <c:pt idx="1983">
                  <c:v>0.89437592054050352</c:v>
                </c:pt>
                <c:pt idx="1984">
                  <c:v>0.29583947027002311</c:v>
                </c:pt>
                <c:pt idx="1985">
                  <c:v>-0.30269698000045708</c:v>
                </c:pt>
                <c:pt idx="1986">
                  <c:v>-0.84025133956209075</c:v>
                </c:pt>
                <c:pt idx="1987">
                  <c:v>-0.40209224778217656</c:v>
                </c:pt>
                <c:pt idx="1988">
                  <c:v>3.6066843997737796E-2</c:v>
                </c:pt>
                <c:pt idx="1989">
                  <c:v>0.4742259357776521</c:v>
                </c:pt>
                <c:pt idx="1990">
                  <c:v>0.34905660377358494</c:v>
                </c:pt>
                <c:pt idx="1991">
                  <c:v>0.18867924528301888</c:v>
                </c:pt>
                <c:pt idx="1992">
                  <c:v>2.8301886792452824E-2</c:v>
                </c:pt>
                <c:pt idx="1993">
                  <c:v>-0.13207547169811321</c:v>
                </c:pt>
                <c:pt idx="1994">
                  <c:v>-0.29245283018867924</c:v>
                </c:pt>
                <c:pt idx="1995">
                  <c:v>-0.45283018867924529</c:v>
                </c:pt>
                <c:pt idx="1996">
                  <c:v>-0.19071122933182524</c:v>
                </c:pt>
                <c:pt idx="1997">
                  <c:v>0.24744786244808903</c:v>
                </c:pt>
                <c:pt idx="1998">
                  <c:v>0.68560695422800333</c:v>
                </c:pt>
                <c:pt idx="1999">
                  <c:v>0.51394513891945026</c:v>
                </c:pt>
                <c:pt idx="2000">
                  <c:v>-8.4591311351030096E-2</c:v>
                </c:pt>
                <c:pt idx="2001">
                  <c:v>-0.68312776162151057</c:v>
                </c:pt>
                <c:pt idx="2002">
                  <c:v>-0.71833578810800924</c:v>
                </c:pt>
                <c:pt idx="2003">
                  <c:v>-0.11979933783752894</c:v>
                </c:pt>
                <c:pt idx="2004">
                  <c:v>0.47873711243295147</c:v>
                </c:pt>
                <c:pt idx="2005">
                  <c:v>0.71138101845035129</c:v>
                </c:pt>
                <c:pt idx="2006">
                  <c:v>0.27322192667043693</c:v>
                </c:pt>
                <c:pt idx="2007">
                  <c:v>-0.1649371651094774</c:v>
                </c:pt>
                <c:pt idx="2008">
                  <c:v>-0.46226415094339623</c:v>
                </c:pt>
                <c:pt idx="2009">
                  <c:v>-0.30188679245283018</c:v>
                </c:pt>
                <c:pt idx="2010">
                  <c:v>-0.14150943396226418</c:v>
                </c:pt>
                <c:pt idx="2011">
                  <c:v>1.8867924528301886E-2</c:v>
                </c:pt>
                <c:pt idx="2012">
                  <c:v>0.17924528301886791</c:v>
                </c:pt>
                <c:pt idx="2013">
                  <c:v>0.33962264150943394</c:v>
                </c:pt>
                <c:pt idx="2014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FCE-4C7C-A287-41B73555E672}"/>
            </c:ext>
          </c:extLst>
        </c:ser>
        <c:ser>
          <c:idx val="3"/>
          <c:order val="3"/>
          <c:tx>
            <c:strRef>
              <c:f>'6.FourColor'!$D$1</c:f>
              <c:strCache>
                <c:ptCount val="1"/>
                <c:pt idx="0">
                  <c:v>Gold</c:v>
                </c:pt>
              </c:strCache>
            </c:strRef>
          </c:tx>
          <c:spPr>
            <a:ln w="12700">
              <a:solidFill>
                <a:srgbClr val="E6AF00"/>
              </a:solidFill>
            </a:ln>
          </c:spPr>
          <c:marker>
            <c:symbol val="none"/>
          </c:marker>
          <c:xVal>
            <c:numRef>
              <c:f>'6.FourColor'!$AG$6:$AG$2020</c:f>
              <c:numCache>
                <c:formatCode>General</c:formatCode>
                <c:ptCount val="2015"/>
                <c:pt idx="0">
                  <c:v>0</c:v>
                </c:pt>
                <c:pt idx="1">
                  <c:v>-0.10377358490566038</c:v>
                </c:pt>
                <c:pt idx="2">
                  <c:v>-0.20754716981132076</c:v>
                </c:pt>
                <c:pt idx="3">
                  <c:v>-0.31132075471698112</c:v>
                </c:pt>
                <c:pt idx="4">
                  <c:v>-0.41509433962264153</c:v>
                </c:pt>
                <c:pt idx="5">
                  <c:v>-0.44845187155530419</c:v>
                </c:pt>
                <c:pt idx="6">
                  <c:v>-0.16493716510947734</c:v>
                </c:pt>
                <c:pt idx="7">
                  <c:v>0.11857754133634957</c:v>
                </c:pt>
                <c:pt idx="8">
                  <c:v>0.40209224778217639</c:v>
                </c:pt>
                <c:pt idx="9">
                  <c:v>0.68560695422800333</c:v>
                </c:pt>
                <c:pt idx="10">
                  <c:v>0.72519329783844322</c:v>
                </c:pt>
                <c:pt idx="11">
                  <c:v>0.33790500648695604</c:v>
                </c:pt>
                <c:pt idx="12">
                  <c:v>-4.9383284864531307E-2</c:v>
                </c:pt>
                <c:pt idx="13">
                  <c:v>-0.43667157621601843</c:v>
                </c:pt>
                <c:pt idx="14">
                  <c:v>-0.82395986756750583</c:v>
                </c:pt>
                <c:pt idx="15">
                  <c:v>-0.78875184108100693</c:v>
                </c:pt>
                <c:pt idx="16">
                  <c:v>-0.40146354972951975</c:v>
                </c:pt>
                <c:pt idx="17">
                  <c:v>-1.4175258378032463E-2</c:v>
                </c:pt>
                <c:pt idx="18">
                  <c:v>0.37311303297345477</c:v>
                </c:pt>
                <c:pt idx="19">
                  <c:v>0.76040132432494212</c:v>
                </c:pt>
                <c:pt idx="20">
                  <c:v>0.65983289000565548</c:v>
                </c:pt>
                <c:pt idx="21">
                  <c:v>0.3763181835598286</c:v>
                </c:pt>
                <c:pt idx="22">
                  <c:v>9.2803477114001665E-2</c:v>
                </c:pt>
                <c:pt idx="23">
                  <c:v>-0.1907112293318253</c:v>
                </c:pt>
                <c:pt idx="24">
                  <c:v>-0.4742259357776521</c:v>
                </c:pt>
                <c:pt idx="25">
                  <c:v>-0.40566037735849059</c:v>
                </c:pt>
                <c:pt idx="26">
                  <c:v>-0.30188679245283018</c:v>
                </c:pt>
                <c:pt idx="27">
                  <c:v>-0.19811320754716982</c:v>
                </c:pt>
                <c:pt idx="28">
                  <c:v>-9.4339622641509413E-2</c:v>
                </c:pt>
                <c:pt idx="29">
                  <c:v>9.433962264150943E-3</c:v>
                </c:pt>
                <c:pt idx="30">
                  <c:v>0.11320754716981132</c:v>
                </c:pt>
                <c:pt idx="31">
                  <c:v>0.21698113207547171</c:v>
                </c:pt>
                <c:pt idx="32">
                  <c:v>0.32075471698113206</c:v>
                </c:pt>
                <c:pt idx="33">
                  <c:v>0.42452830188679247</c:v>
                </c:pt>
                <c:pt idx="34">
                  <c:v>0.42267780733295629</c:v>
                </c:pt>
                <c:pt idx="35">
                  <c:v>0.13916310088712947</c:v>
                </c:pt>
                <c:pt idx="36">
                  <c:v>-0.14435160555869747</c:v>
                </c:pt>
                <c:pt idx="37">
                  <c:v>-0.42786631200452424</c:v>
                </c:pt>
                <c:pt idx="38">
                  <c:v>-0.71138101845035129</c:v>
                </c:pt>
                <c:pt idx="39">
                  <c:v>-0.68998527135194443</c:v>
                </c:pt>
                <c:pt idx="40">
                  <c:v>-0.30269698000045725</c:v>
                </c:pt>
                <c:pt idx="41">
                  <c:v>8.4591311351030096E-2</c:v>
                </c:pt>
                <c:pt idx="42">
                  <c:v>0.47187960270251728</c:v>
                </c:pt>
                <c:pt idx="43">
                  <c:v>0.85916789405400462</c:v>
                </c:pt>
                <c:pt idx="44">
                  <c:v>0.75354381459450814</c:v>
                </c:pt>
                <c:pt idx="45">
                  <c:v>0.36625552324302096</c:v>
                </c:pt>
                <c:pt idx="46">
                  <c:v>-2.1032768108466382E-2</c:v>
                </c:pt>
                <c:pt idx="47">
                  <c:v>-0.40832105945995378</c:v>
                </c:pt>
                <c:pt idx="48">
                  <c:v>-0.79560935081144091</c:v>
                </c:pt>
                <c:pt idx="49">
                  <c:v>-0.63405882578330752</c:v>
                </c:pt>
                <c:pt idx="50">
                  <c:v>-0.35054411933748059</c:v>
                </c:pt>
                <c:pt idx="51">
                  <c:v>-6.7029412891653761E-2</c:v>
                </c:pt>
                <c:pt idx="52">
                  <c:v>0.21648529355417317</c:v>
                </c:pt>
                <c:pt idx="53">
                  <c:v>0.5</c:v>
                </c:pt>
                <c:pt idx="54">
                  <c:v>0.39622641509433965</c:v>
                </c:pt>
                <c:pt idx="55">
                  <c:v>0.29245283018867924</c:v>
                </c:pt>
                <c:pt idx="56">
                  <c:v>0.18867924528301888</c:v>
                </c:pt>
                <c:pt idx="57">
                  <c:v>8.4905660377358472E-2</c:v>
                </c:pt>
                <c:pt idx="58">
                  <c:v>-1.8867924528301886E-2</c:v>
                </c:pt>
                <c:pt idx="59">
                  <c:v>-0.12264150943396226</c:v>
                </c:pt>
                <c:pt idx="60">
                  <c:v>-0.22641509433962265</c:v>
                </c:pt>
                <c:pt idx="61">
                  <c:v>-0.330188679245283</c:v>
                </c:pt>
                <c:pt idx="62">
                  <c:v>-0.43396226415094341</c:v>
                </c:pt>
                <c:pt idx="63">
                  <c:v>-0.39690374311060839</c:v>
                </c:pt>
                <c:pt idx="64">
                  <c:v>-0.11338903666478156</c:v>
                </c:pt>
                <c:pt idx="65">
                  <c:v>0.17012566978104537</c:v>
                </c:pt>
                <c:pt idx="66">
                  <c:v>0.4536403762268722</c:v>
                </c:pt>
                <c:pt idx="67">
                  <c:v>0.73715508267269914</c:v>
                </c:pt>
                <c:pt idx="68">
                  <c:v>0.65477724486544564</c:v>
                </c:pt>
                <c:pt idx="69">
                  <c:v>0.26748895351395835</c:v>
                </c:pt>
                <c:pt idx="70">
                  <c:v>-0.11979933783752894</c:v>
                </c:pt>
                <c:pt idx="71">
                  <c:v>-0.50708762918901606</c:v>
                </c:pt>
                <c:pt idx="72">
                  <c:v>-0.89437592054050352</c:v>
                </c:pt>
                <c:pt idx="73">
                  <c:v>-0.71833578810800924</c:v>
                </c:pt>
                <c:pt idx="74">
                  <c:v>-0.33104749675652212</c:v>
                </c:pt>
                <c:pt idx="75">
                  <c:v>5.6240794594965227E-2</c:v>
                </c:pt>
                <c:pt idx="76">
                  <c:v>0.44352908594645257</c:v>
                </c:pt>
                <c:pt idx="77">
                  <c:v>0.83081737729793981</c:v>
                </c:pt>
                <c:pt idx="78">
                  <c:v>0.60828476156095967</c:v>
                </c:pt>
                <c:pt idx="79">
                  <c:v>0.32477005511513274</c:v>
                </c:pt>
                <c:pt idx="80">
                  <c:v>4.1255348669305913E-2</c:v>
                </c:pt>
                <c:pt idx="81">
                  <c:v>-0.24225935777652108</c:v>
                </c:pt>
                <c:pt idx="82">
                  <c:v>-0.49056603773584906</c:v>
                </c:pt>
                <c:pt idx="83">
                  <c:v>-0.3867924528301887</c:v>
                </c:pt>
                <c:pt idx="84">
                  <c:v>-0.28301886792452829</c:v>
                </c:pt>
                <c:pt idx="85">
                  <c:v>-0.17924528301886794</c:v>
                </c:pt>
                <c:pt idx="86">
                  <c:v>-7.547169811320753E-2</c:v>
                </c:pt>
                <c:pt idx="87">
                  <c:v>2.8301886792452831E-2</c:v>
                </c:pt>
                <c:pt idx="88">
                  <c:v>0.13207547169811321</c:v>
                </c:pt>
                <c:pt idx="89">
                  <c:v>0.23584905660377359</c:v>
                </c:pt>
                <c:pt idx="90">
                  <c:v>0.33962264150943394</c:v>
                </c:pt>
                <c:pt idx="91">
                  <c:v>0.44339622641509435</c:v>
                </c:pt>
                <c:pt idx="92">
                  <c:v>0.37112967888826054</c:v>
                </c:pt>
                <c:pt idx="93">
                  <c:v>8.7614972442433658E-2</c:v>
                </c:pt>
                <c:pt idx="94">
                  <c:v>-0.19589973400339322</c:v>
                </c:pt>
                <c:pt idx="95">
                  <c:v>-0.47941444044922005</c:v>
                </c:pt>
                <c:pt idx="96">
                  <c:v>-0.76292914689504698</c:v>
                </c:pt>
                <c:pt idx="97">
                  <c:v>-0.61956921837894674</c:v>
                </c:pt>
                <c:pt idx="98">
                  <c:v>-0.23228092702745956</c:v>
                </c:pt>
                <c:pt idx="99">
                  <c:v>0.15500736432402779</c:v>
                </c:pt>
                <c:pt idx="100">
                  <c:v>0.54229565567551519</c:v>
                </c:pt>
                <c:pt idx="101">
                  <c:v>0.92958394702700231</c:v>
                </c:pt>
                <c:pt idx="102">
                  <c:v>0.68312776162151045</c:v>
                </c:pt>
                <c:pt idx="103">
                  <c:v>0.29583947027002311</c:v>
                </c:pt>
                <c:pt idx="104">
                  <c:v>-9.1448821081464016E-2</c:v>
                </c:pt>
                <c:pt idx="105">
                  <c:v>-0.47873711243295147</c:v>
                </c:pt>
                <c:pt idx="106">
                  <c:v>-0.8660254037844386</c:v>
                </c:pt>
                <c:pt idx="107">
                  <c:v>-0.58251069733861183</c:v>
                </c:pt>
                <c:pt idx="108">
                  <c:v>-0.29899599089278478</c:v>
                </c:pt>
                <c:pt idx="109">
                  <c:v>-1.548128444695801E-2</c:v>
                </c:pt>
                <c:pt idx="110">
                  <c:v>0.26803342199886898</c:v>
                </c:pt>
                <c:pt idx="111">
                  <c:v>0.48113207547169812</c:v>
                </c:pt>
                <c:pt idx="112">
                  <c:v>0.37735849056603776</c:v>
                </c:pt>
                <c:pt idx="113">
                  <c:v>0.27358490566037735</c:v>
                </c:pt>
                <c:pt idx="114">
                  <c:v>0.169811320754717</c:v>
                </c:pt>
                <c:pt idx="115">
                  <c:v>6.6037735849056589E-2</c:v>
                </c:pt>
                <c:pt idx="116">
                  <c:v>-3.7735849056603772E-2</c:v>
                </c:pt>
                <c:pt idx="117">
                  <c:v>-0.14150943396226415</c:v>
                </c:pt>
                <c:pt idx="118">
                  <c:v>-0.24528301886792453</c:v>
                </c:pt>
                <c:pt idx="119">
                  <c:v>-0.34905660377358488</c:v>
                </c:pt>
                <c:pt idx="120">
                  <c:v>-0.45283018867924529</c:v>
                </c:pt>
                <c:pt idx="121">
                  <c:v>-0.34535561466591264</c:v>
                </c:pt>
                <c:pt idx="122">
                  <c:v>-6.1840908220085755E-2</c:v>
                </c:pt>
                <c:pt idx="123">
                  <c:v>0.22167379822574113</c:v>
                </c:pt>
                <c:pt idx="124">
                  <c:v>0.50518850467156806</c:v>
                </c:pt>
                <c:pt idx="125">
                  <c:v>0.78870321111739494</c:v>
                </c:pt>
                <c:pt idx="126">
                  <c:v>0.58436119189244795</c:v>
                </c:pt>
                <c:pt idx="127">
                  <c:v>0.19707290054096066</c:v>
                </c:pt>
                <c:pt idx="128">
                  <c:v>-0.19021539081052663</c:v>
                </c:pt>
                <c:pt idx="129">
                  <c:v>-0.57750368216201398</c:v>
                </c:pt>
                <c:pt idx="130">
                  <c:v>-0.96479197351350121</c:v>
                </c:pt>
                <c:pt idx="131">
                  <c:v>-0.64791973513501167</c:v>
                </c:pt>
                <c:pt idx="132">
                  <c:v>-0.26063144378352426</c:v>
                </c:pt>
                <c:pt idx="133">
                  <c:v>0.12665684756796292</c:v>
                </c:pt>
                <c:pt idx="134">
                  <c:v>0.51394513891945026</c:v>
                </c:pt>
                <c:pt idx="135">
                  <c:v>0.84025133956209075</c:v>
                </c:pt>
                <c:pt idx="136">
                  <c:v>0.55673663311626387</c:v>
                </c:pt>
                <c:pt idx="137">
                  <c:v>0.27322192667043693</c:v>
                </c:pt>
                <c:pt idx="138">
                  <c:v>-1.0292779775389893E-2</c:v>
                </c:pt>
                <c:pt idx="139">
                  <c:v>-0.29380748622121688</c:v>
                </c:pt>
                <c:pt idx="140">
                  <c:v>-0.47169811320754718</c:v>
                </c:pt>
                <c:pt idx="141">
                  <c:v>-0.36792452830188682</c:v>
                </c:pt>
                <c:pt idx="142">
                  <c:v>-0.26415094339622641</c:v>
                </c:pt>
                <c:pt idx="143">
                  <c:v>-0.16037735849056606</c:v>
                </c:pt>
                <c:pt idx="144">
                  <c:v>-5.6603773584905648E-2</c:v>
                </c:pt>
                <c:pt idx="145">
                  <c:v>4.716981132075472E-2</c:v>
                </c:pt>
                <c:pt idx="146">
                  <c:v>0.15094339622641509</c:v>
                </c:pt>
                <c:pt idx="147">
                  <c:v>0.25471698113207547</c:v>
                </c:pt>
                <c:pt idx="148">
                  <c:v>0.35849056603773582</c:v>
                </c:pt>
                <c:pt idx="149">
                  <c:v>0.46226415094339623</c:v>
                </c:pt>
                <c:pt idx="150">
                  <c:v>0.31958155044356473</c:v>
                </c:pt>
                <c:pt idx="151">
                  <c:v>3.6066843997737907E-2</c:v>
                </c:pt>
                <c:pt idx="152">
                  <c:v>-0.24744786244808903</c:v>
                </c:pt>
                <c:pt idx="153">
                  <c:v>-0.53096256889391602</c:v>
                </c:pt>
                <c:pt idx="154">
                  <c:v>-0.81447727533974279</c:v>
                </c:pt>
                <c:pt idx="155">
                  <c:v>-0.54915316540594905</c:v>
                </c:pt>
                <c:pt idx="156">
                  <c:v>-0.1618648740544617</c:v>
                </c:pt>
                <c:pt idx="157">
                  <c:v>0.22542341729702547</c:v>
                </c:pt>
                <c:pt idx="158">
                  <c:v>0.61271170864851277</c:v>
                </c:pt>
                <c:pt idx="159">
                  <c:v>1</c:v>
                </c:pt>
                <c:pt idx="160">
                  <c:v>0.61271170864851277</c:v>
                </c:pt>
                <c:pt idx="161">
                  <c:v>0.22542341729702547</c:v>
                </c:pt>
                <c:pt idx="162">
                  <c:v>-0.1618648740544617</c:v>
                </c:pt>
                <c:pt idx="163">
                  <c:v>-0.54915316540594905</c:v>
                </c:pt>
                <c:pt idx="164">
                  <c:v>-0.81447727533974279</c:v>
                </c:pt>
                <c:pt idx="165">
                  <c:v>-0.53096256889391602</c:v>
                </c:pt>
                <c:pt idx="166">
                  <c:v>-0.24744786244808903</c:v>
                </c:pt>
                <c:pt idx="167">
                  <c:v>3.6066843997737796E-2</c:v>
                </c:pt>
                <c:pt idx="168">
                  <c:v>0.31958155044356473</c:v>
                </c:pt>
                <c:pt idx="169">
                  <c:v>0.46226415094339623</c:v>
                </c:pt>
                <c:pt idx="170">
                  <c:v>0.35849056603773588</c:v>
                </c:pt>
                <c:pt idx="171">
                  <c:v>0.25471698113207547</c:v>
                </c:pt>
                <c:pt idx="172">
                  <c:v>0.15094339622641512</c:v>
                </c:pt>
                <c:pt idx="173">
                  <c:v>4.7169811320754707E-2</c:v>
                </c:pt>
                <c:pt idx="174">
                  <c:v>-5.6603773584905662E-2</c:v>
                </c:pt>
                <c:pt idx="175">
                  <c:v>-0.16037735849056603</c:v>
                </c:pt>
                <c:pt idx="176">
                  <c:v>-0.26415094339622641</c:v>
                </c:pt>
                <c:pt idx="177">
                  <c:v>-0.36792452830188677</c:v>
                </c:pt>
                <c:pt idx="178">
                  <c:v>-0.47169811320754718</c:v>
                </c:pt>
                <c:pt idx="179">
                  <c:v>-0.29380748622121683</c:v>
                </c:pt>
                <c:pt idx="180">
                  <c:v>-1.0292779775390004E-2</c:v>
                </c:pt>
                <c:pt idx="181">
                  <c:v>0.27322192667043693</c:v>
                </c:pt>
                <c:pt idx="182">
                  <c:v>0.55673663311626387</c:v>
                </c:pt>
                <c:pt idx="183">
                  <c:v>0.84025133956209075</c:v>
                </c:pt>
                <c:pt idx="184">
                  <c:v>0.51394513891945026</c:v>
                </c:pt>
                <c:pt idx="185">
                  <c:v>0.12665684756796292</c:v>
                </c:pt>
                <c:pt idx="186">
                  <c:v>-0.26063144378352426</c:v>
                </c:pt>
                <c:pt idx="187">
                  <c:v>-0.64791973513501167</c:v>
                </c:pt>
                <c:pt idx="188">
                  <c:v>-0.96479197351350121</c:v>
                </c:pt>
                <c:pt idx="189">
                  <c:v>-0.57750368216201398</c:v>
                </c:pt>
                <c:pt idx="190">
                  <c:v>-0.19021539081052663</c:v>
                </c:pt>
                <c:pt idx="191">
                  <c:v>0.1970729005409606</c:v>
                </c:pt>
                <c:pt idx="192">
                  <c:v>0.58436119189244795</c:v>
                </c:pt>
                <c:pt idx="193">
                  <c:v>0.78870321111739494</c:v>
                </c:pt>
                <c:pt idx="194">
                  <c:v>0.50518850467156806</c:v>
                </c:pt>
                <c:pt idx="195">
                  <c:v>0.22167379822574113</c:v>
                </c:pt>
                <c:pt idx="196">
                  <c:v>-6.18409082200857E-2</c:v>
                </c:pt>
                <c:pt idx="197">
                  <c:v>-0.34535561466591264</c:v>
                </c:pt>
                <c:pt idx="198">
                  <c:v>-0.45283018867924529</c:v>
                </c:pt>
                <c:pt idx="199">
                  <c:v>-0.34905660377358494</c:v>
                </c:pt>
                <c:pt idx="200">
                  <c:v>-0.24528301886792453</c:v>
                </c:pt>
                <c:pt idx="201">
                  <c:v>-0.14150943396226418</c:v>
                </c:pt>
                <c:pt idx="202">
                  <c:v>-3.7735849056603765E-2</c:v>
                </c:pt>
                <c:pt idx="203">
                  <c:v>6.6037735849056603E-2</c:v>
                </c:pt>
                <c:pt idx="204">
                  <c:v>0.16981132075471697</c:v>
                </c:pt>
                <c:pt idx="205">
                  <c:v>0.27358490566037735</c:v>
                </c:pt>
                <c:pt idx="206">
                  <c:v>0.37735849056603776</c:v>
                </c:pt>
                <c:pt idx="207">
                  <c:v>0.48113207547169812</c:v>
                </c:pt>
                <c:pt idx="208">
                  <c:v>0.26803342199886893</c:v>
                </c:pt>
                <c:pt idx="209">
                  <c:v>-1.548128444695801E-2</c:v>
                </c:pt>
                <c:pt idx="210">
                  <c:v>-0.29899599089278478</c:v>
                </c:pt>
                <c:pt idx="211">
                  <c:v>-0.58251069733861183</c:v>
                </c:pt>
                <c:pt idx="212">
                  <c:v>-0.8660254037844386</c:v>
                </c:pt>
                <c:pt idx="213">
                  <c:v>-0.47873711243295142</c:v>
                </c:pt>
                <c:pt idx="214">
                  <c:v>-9.1448821081464016E-2</c:v>
                </c:pt>
                <c:pt idx="215">
                  <c:v>0.29583947027002311</c:v>
                </c:pt>
                <c:pt idx="216">
                  <c:v>0.68312776162151057</c:v>
                </c:pt>
                <c:pt idx="217">
                  <c:v>0.92958394702700231</c:v>
                </c:pt>
                <c:pt idx="218">
                  <c:v>0.54229565567551508</c:v>
                </c:pt>
                <c:pt idx="219">
                  <c:v>0.15500736432402779</c:v>
                </c:pt>
                <c:pt idx="220">
                  <c:v>-0.23228092702745939</c:v>
                </c:pt>
                <c:pt idx="221">
                  <c:v>-0.61956921837894674</c:v>
                </c:pt>
                <c:pt idx="222">
                  <c:v>-0.76292914689504698</c:v>
                </c:pt>
                <c:pt idx="223">
                  <c:v>-0.47941444044922021</c:v>
                </c:pt>
                <c:pt idx="224">
                  <c:v>-0.19589973400339322</c:v>
                </c:pt>
                <c:pt idx="225">
                  <c:v>8.7614972442433547E-2</c:v>
                </c:pt>
                <c:pt idx="226">
                  <c:v>0.37112967888826054</c:v>
                </c:pt>
                <c:pt idx="227">
                  <c:v>0.44339622641509435</c:v>
                </c:pt>
                <c:pt idx="228">
                  <c:v>0.339622641509434</c:v>
                </c:pt>
                <c:pt idx="229">
                  <c:v>0.23584905660377359</c:v>
                </c:pt>
                <c:pt idx="230">
                  <c:v>0.13207547169811323</c:v>
                </c:pt>
                <c:pt idx="231">
                  <c:v>2.8301886792452824E-2</c:v>
                </c:pt>
                <c:pt idx="232">
                  <c:v>-7.5471698113207544E-2</c:v>
                </c:pt>
                <c:pt idx="233">
                  <c:v>-0.17924528301886791</c:v>
                </c:pt>
                <c:pt idx="234">
                  <c:v>-0.28301886792452829</c:v>
                </c:pt>
                <c:pt idx="235">
                  <c:v>-0.3867924528301887</c:v>
                </c:pt>
                <c:pt idx="236">
                  <c:v>-0.49056603773584906</c:v>
                </c:pt>
                <c:pt idx="237">
                  <c:v>-0.24225935777652102</c:v>
                </c:pt>
                <c:pt idx="238">
                  <c:v>4.1255348669305913E-2</c:v>
                </c:pt>
                <c:pt idx="239">
                  <c:v>0.32477005511513274</c:v>
                </c:pt>
                <c:pt idx="240">
                  <c:v>0.60828476156095967</c:v>
                </c:pt>
                <c:pt idx="241">
                  <c:v>0.83081737729793981</c:v>
                </c:pt>
                <c:pt idx="242">
                  <c:v>0.44352908594645252</c:v>
                </c:pt>
                <c:pt idx="243">
                  <c:v>5.6240794594965227E-2</c:v>
                </c:pt>
                <c:pt idx="244">
                  <c:v>-0.33104749675652195</c:v>
                </c:pt>
                <c:pt idx="245">
                  <c:v>-0.71833578810800935</c:v>
                </c:pt>
                <c:pt idx="246">
                  <c:v>-0.89437592054050352</c:v>
                </c:pt>
                <c:pt idx="247">
                  <c:v>-0.50708762918901629</c:v>
                </c:pt>
                <c:pt idx="248">
                  <c:v>-0.11979933783752894</c:v>
                </c:pt>
                <c:pt idx="249">
                  <c:v>0.26748895351395818</c:v>
                </c:pt>
                <c:pt idx="250">
                  <c:v>0.65477724486544564</c:v>
                </c:pt>
                <c:pt idx="251">
                  <c:v>0.73715508267269914</c:v>
                </c:pt>
                <c:pt idx="252">
                  <c:v>0.45364037622687237</c:v>
                </c:pt>
                <c:pt idx="253">
                  <c:v>0.17012566978104537</c:v>
                </c:pt>
                <c:pt idx="254">
                  <c:v>-0.11338903666478145</c:v>
                </c:pt>
                <c:pt idx="255">
                  <c:v>-0.39690374311060844</c:v>
                </c:pt>
                <c:pt idx="256">
                  <c:v>-0.43396226415094341</c:v>
                </c:pt>
                <c:pt idx="257">
                  <c:v>-0.33018867924528306</c:v>
                </c:pt>
                <c:pt idx="258">
                  <c:v>-0.22641509433962265</c:v>
                </c:pt>
                <c:pt idx="259">
                  <c:v>-0.12264150943396224</c:v>
                </c:pt>
                <c:pt idx="260">
                  <c:v>-1.8867924528301883E-2</c:v>
                </c:pt>
                <c:pt idx="261">
                  <c:v>8.4905660377358486E-2</c:v>
                </c:pt>
                <c:pt idx="262">
                  <c:v>0.18867924528301888</c:v>
                </c:pt>
                <c:pt idx="263">
                  <c:v>0.29245283018867924</c:v>
                </c:pt>
                <c:pt idx="264">
                  <c:v>0.39622641509433965</c:v>
                </c:pt>
                <c:pt idx="265">
                  <c:v>0.5</c:v>
                </c:pt>
                <c:pt idx="266">
                  <c:v>0.21648529355417315</c:v>
                </c:pt>
                <c:pt idx="267">
                  <c:v>-6.7029412891653761E-2</c:v>
                </c:pt>
                <c:pt idx="268">
                  <c:v>-0.35054411933748059</c:v>
                </c:pt>
                <c:pt idx="269">
                  <c:v>-0.63405882578330752</c:v>
                </c:pt>
                <c:pt idx="270">
                  <c:v>-0.79560935081144091</c:v>
                </c:pt>
                <c:pt idx="271">
                  <c:v>-0.40832105945995373</c:v>
                </c:pt>
                <c:pt idx="272">
                  <c:v>-2.1032768108466382E-2</c:v>
                </c:pt>
                <c:pt idx="273">
                  <c:v>0.3662555232430208</c:v>
                </c:pt>
                <c:pt idx="274">
                  <c:v>0.75354381459450814</c:v>
                </c:pt>
                <c:pt idx="275">
                  <c:v>0.85916789405400462</c:v>
                </c:pt>
                <c:pt idx="276">
                  <c:v>0.47187960270251744</c:v>
                </c:pt>
                <c:pt idx="277">
                  <c:v>8.4591311351030096E-2</c:v>
                </c:pt>
                <c:pt idx="278">
                  <c:v>-0.30269698000045708</c:v>
                </c:pt>
                <c:pt idx="279">
                  <c:v>-0.68998527135194443</c:v>
                </c:pt>
                <c:pt idx="280">
                  <c:v>-0.71138101845035129</c:v>
                </c:pt>
                <c:pt idx="281">
                  <c:v>-0.42786631200452441</c:v>
                </c:pt>
                <c:pt idx="282">
                  <c:v>-0.14435160555869747</c:v>
                </c:pt>
                <c:pt idx="283">
                  <c:v>0.13916310088712935</c:v>
                </c:pt>
                <c:pt idx="284">
                  <c:v>0.42267780733295635</c:v>
                </c:pt>
                <c:pt idx="285">
                  <c:v>0.42452830188679247</c:v>
                </c:pt>
                <c:pt idx="286">
                  <c:v>0.32075471698113212</c:v>
                </c:pt>
                <c:pt idx="287">
                  <c:v>0.21698113207547171</c:v>
                </c:pt>
                <c:pt idx="288">
                  <c:v>0.1132075471698113</c:v>
                </c:pt>
                <c:pt idx="289">
                  <c:v>9.4339622641509413E-3</c:v>
                </c:pt>
                <c:pt idx="290">
                  <c:v>-9.4339622641509441E-2</c:v>
                </c:pt>
                <c:pt idx="291">
                  <c:v>-0.19811320754716982</c:v>
                </c:pt>
                <c:pt idx="292">
                  <c:v>-0.30188679245283018</c:v>
                </c:pt>
                <c:pt idx="293">
                  <c:v>-0.40566037735849059</c:v>
                </c:pt>
                <c:pt idx="294">
                  <c:v>-0.4742259357776521</c:v>
                </c:pt>
                <c:pt idx="295">
                  <c:v>-0.19071122933182524</c:v>
                </c:pt>
                <c:pt idx="296">
                  <c:v>9.2803477114001665E-2</c:v>
                </c:pt>
                <c:pt idx="297">
                  <c:v>0.37631818355982855</c:v>
                </c:pt>
                <c:pt idx="298">
                  <c:v>0.65983289000565548</c:v>
                </c:pt>
                <c:pt idx="299">
                  <c:v>0.76040132432494212</c:v>
                </c:pt>
                <c:pt idx="300">
                  <c:v>0.37311303297345483</c:v>
                </c:pt>
                <c:pt idx="301">
                  <c:v>-1.4175258378032463E-2</c:v>
                </c:pt>
                <c:pt idx="302">
                  <c:v>-0.40146354972951964</c:v>
                </c:pt>
                <c:pt idx="303">
                  <c:v>-0.78875184108100704</c:v>
                </c:pt>
                <c:pt idx="304">
                  <c:v>-0.82395986756750583</c:v>
                </c:pt>
                <c:pt idx="305">
                  <c:v>-0.4366715762160186</c:v>
                </c:pt>
                <c:pt idx="306">
                  <c:v>-4.9383284864531307E-2</c:v>
                </c:pt>
                <c:pt idx="307">
                  <c:v>0.33790500648695587</c:v>
                </c:pt>
                <c:pt idx="308">
                  <c:v>0.72519329783844322</c:v>
                </c:pt>
                <c:pt idx="309">
                  <c:v>0.68560695422800333</c:v>
                </c:pt>
                <c:pt idx="310">
                  <c:v>0.40209224778217656</c:v>
                </c:pt>
                <c:pt idx="311">
                  <c:v>0.11857754133634957</c:v>
                </c:pt>
                <c:pt idx="312">
                  <c:v>-0.1649371651094774</c:v>
                </c:pt>
                <c:pt idx="313">
                  <c:v>-0.44845187155530419</c:v>
                </c:pt>
                <c:pt idx="314">
                  <c:v>-0.41509433962264153</c:v>
                </c:pt>
                <c:pt idx="315">
                  <c:v>-0.31132075471698112</c:v>
                </c:pt>
                <c:pt idx="316">
                  <c:v>-0.20754716981132076</c:v>
                </c:pt>
                <c:pt idx="317">
                  <c:v>-0.10377358490566035</c:v>
                </c:pt>
                <c:pt idx="318">
                  <c:v>0</c:v>
                </c:pt>
                <c:pt idx="319">
                  <c:v>0.10377358490566038</c:v>
                </c:pt>
                <c:pt idx="320">
                  <c:v>0.20754716981132076</c:v>
                </c:pt>
                <c:pt idx="321">
                  <c:v>0.31132075471698112</c:v>
                </c:pt>
                <c:pt idx="322">
                  <c:v>0.41509433962264153</c:v>
                </c:pt>
                <c:pt idx="323">
                  <c:v>0.44845187155530419</c:v>
                </c:pt>
                <c:pt idx="324">
                  <c:v>0.16493716510947734</c:v>
                </c:pt>
                <c:pt idx="325">
                  <c:v>-0.11857754133634957</c:v>
                </c:pt>
                <c:pt idx="326">
                  <c:v>-0.40209224778217639</c:v>
                </c:pt>
                <c:pt idx="327">
                  <c:v>-0.68560695422800333</c:v>
                </c:pt>
                <c:pt idx="328">
                  <c:v>-0.72519329783844322</c:v>
                </c:pt>
                <c:pt idx="329">
                  <c:v>-0.33790500648695604</c:v>
                </c:pt>
                <c:pt idx="330">
                  <c:v>4.9383284864531307E-2</c:v>
                </c:pt>
                <c:pt idx="331">
                  <c:v>0.43667157621601843</c:v>
                </c:pt>
                <c:pt idx="332">
                  <c:v>0.82395986756750583</c:v>
                </c:pt>
                <c:pt idx="333">
                  <c:v>0.78875184108100693</c:v>
                </c:pt>
                <c:pt idx="334">
                  <c:v>0.40146354972951975</c:v>
                </c:pt>
                <c:pt idx="335">
                  <c:v>1.4175258378032463E-2</c:v>
                </c:pt>
                <c:pt idx="336">
                  <c:v>-0.37311303297345477</c:v>
                </c:pt>
                <c:pt idx="337">
                  <c:v>-0.76040132432494212</c:v>
                </c:pt>
                <c:pt idx="338">
                  <c:v>-0.65983289000565548</c:v>
                </c:pt>
                <c:pt idx="339">
                  <c:v>-0.3763181835598286</c:v>
                </c:pt>
                <c:pt idx="340">
                  <c:v>-9.2803477114001665E-2</c:v>
                </c:pt>
                <c:pt idx="341">
                  <c:v>0.1907112293318253</c:v>
                </c:pt>
                <c:pt idx="342">
                  <c:v>0.4742259357776521</c:v>
                </c:pt>
                <c:pt idx="343">
                  <c:v>0.40566037735849059</c:v>
                </c:pt>
                <c:pt idx="344">
                  <c:v>0.30188679245283018</c:v>
                </c:pt>
                <c:pt idx="345">
                  <c:v>0.19811320754716982</c:v>
                </c:pt>
                <c:pt idx="346">
                  <c:v>9.4339622641509413E-2</c:v>
                </c:pt>
                <c:pt idx="347">
                  <c:v>-9.433962264150943E-3</c:v>
                </c:pt>
                <c:pt idx="348">
                  <c:v>-0.11320754716981132</c:v>
                </c:pt>
                <c:pt idx="349">
                  <c:v>-0.21698113207547171</c:v>
                </c:pt>
                <c:pt idx="350">
                  <c:v>-0.32075471698113206</c:v>
                </c:pt>
                <c:pt idx="351">
                  <c:v>-0.42452830188679247</c:v>
                </c:pt>
                <c:pt idx="352">
                  <c:v>-0.42267780733295629</c:v>
                </c:pt>
                <c:pt idx="353">
                  <c:v>-0.13916310088712947</c:v>
                </c:pt>
                <c:pt idx="354">
                  <c:v>0.14435160555869747</c:v>
                </c:pt>
                <c:pt idx="355">
                  <c:v>0.42786631200452424</c:v>
                </c:pt>
                <c:pt idx="356">
                  <c:v>0.71138101845035129</c:v>
                </c:pt>
                <c:pt idx="357">
                  <c:v>0.68998527135194443</c:v>
                </c:pt>
                <c:pt idx="358">
                  <c:v>0.30269698000045725</c:v>
                </c:pt>
                <c:pt idx="359">
                  <c:v>-8.4591311351030096E-2</c:v>
                </c:pt>
                <c:pt idx="360">
                  <c:v>-0.47187960270251728</c:v>
                </c:pt>
                <c:pt idx="361">
                  <c:v>-0.85916789405400462</c:v>
                </c:pt>
                <c:pt idx="362">
                  <c:v>-0.75354381459450814</c:v>
                </c:pt>
                <c:pt idx="363">
                  <c:v>-0.36625552324302096</c:v>
                </c:pt>
                <c:pt idx="364">
                  <c:v>2.1032768108466382E-2</c:v>
                </c:pt>
                <c:pt idx="365">
                  <c:v>0.40832105945995378</c:v>
                </c:pt>
                <c:pt idx="366">
                  <c:v>0.79560935081144091</c:v>
                </c:pt>
                <c:pt idx="367">
                  <c:v>0.63405882578330752</c:v>
                </c:pt>
                <c:pt idx="368">
                  <c:v>0.35054411933748059</c:v>
                </c:pt>
                <c:pt idx="369">
                  <c:v>6.7029412891653761E-2</c:v>
                </c:pt>
                <c:pt idx="370">
                  <c:v>-0.21648529355417317</c:v>
                </c:pt>
                <c:pt idx="371">
                  <c:v>-0.5</c:v>
                </c:pt>
                <c:pt idx="372">
                  <c:v>-0.39622641509433965</c:v>
                </c:pt>
                <c:pt idx="373">
                  <c:v>-0.29245283018867924</c:v>
                </c:pt>
                <c:pt idx="374">
                  <c:v>-0.18867924528301888</c:v>
                </c:pt>
                <c:pt idx="375">
                  <c:v>-8.4905660377358472E-2</c:v>
                </c:pt>
                <c:pt idx="376">
                  <c:v>1.8867924528301886E-2</c:v>
                </c:pt>
                <c:pt idx="377">
                  <c:v>0.12264150943396226</c:v>
                </c:pt>
                <c:pt idx="378">
                  <c:v>0.22641509433962265</c:v>
                </c:pt>
                <c:pt idx="379">
                  <c:v>0.330188679245283</c:v>
                </c:pt>
                <c:pt idx="380">
                  <c:v>0.43396226415094341</c:v>
                </c:pt>
                <c:pt idx="381">
                  <c:v>0.39690374311060839</c:v>
                </c:pt>
                <c:pt idx="382">
                  <c:v>0.11338903666478156</c:v>
                </c:pt>
                <c:pt idx="383">
                  <c:v>-0.17012566978104537</c:v>
                </c:pt>
                <c:pt idx="384">
                  <c:v>-0.4536403762268722</c:v>
                </c:pt>
                <c:pt idx="385">
                  <c:v>-0.73715508267269914</c:v>
                </c:pt>
                <c:pt idx="386">
                  <c:v>-0.65477724486544564</c:v>
                </c:pt>
                <c:pt idx="387">
                  <c:v>-0.26748895351395835</c:v>
                </c:pt>
                <c:pt idx="388">
                  <c:v>0.11979933783752894</c:v>
                </c:pt>
                <c:pt idx="389">
                  <c:v>0.50708762918901606</c:v>
                </c:pt>
                <c:pt idx="390">
                  <c:v>0.89437592054050352</c:v>
                </c:pt>
                <c:pt idx="391">
                  <c:v>0.71833578810800924</c:v>
                </c:pt>
                <c:pt idx="392">
                  <c:v>0.33104749675652212</c:v>
                </c:pt>
                <c:pt idx="393">
                  <c:v>-5.6240794594965227E-2</c:v>
                </c:pt>
                <c:pt idx="394">
                  <c:v>-0.44352908594645257</c:v>
                </c:pt>
                <c:pt idx="395">
                  <c:v>-0.83081737729793981</c:v>
                </c:pt>
                <c:pt idx="396">
                  <c:v>-0.60828476156095967</c:v>
                </c:pt>
                <c:pt idx="397">
                  <c:v>-0.32477005511513274</c:v>
                </c:pt>
                <c:pt idx="398">
                  <c:v>-4.1255348669305913E-2</c:v>
                </c:pt>
                <c:pt idx="399">
                  <c:v>0.24225935777652108</c:v>
                </c:pt>
                <c:pt idx="400">
                  <c:v>0.49056603773584906</c:v>
                </c:pt>
                <c:pt idx="401">
                  <c:v>0.3867924528301887</c:v>
                </c:pt>
                <c:pt idx="402">
                  <c:v>0.28301886792452829</c:v>
                </c:pt>
                <c:pt idx="403">
                  <c:v>0.17924528301886794</c:v>
                </c:pt>
                <c:pt idx="404">
                  <c:v>7.547169811320753E-2</c:v>
                </c:pt>
                <c:pt idx="405">
                  <c:v>-2.8301886792452831E-2</c:v>
                </c:pt>
                <c:pt idx="406">
                  <c:v>-0.13207547169811321</c:v>
                </c:pt>
                <c:pt idx="407">
                  <c:v>-0.23584905660377359</c:v>
                </c:pt>
                <c:pt idx="408">
                  <c:v>-0.33962264150943394</c:v>
                </c:pt>
                <c:pt idx="409">
                  <c:v>-0.44339622641509435</c:v>
                </c:pt>
                <c:pt idx="410">
                  <c:v>-0.37112967888826054</c:v>
                </c:pt>
                <c:pt idx="411">
                  <c:v>-8.7614972442433658E-2</c:v>
                </c:pt>
                <c:pt idx="412">
                  <c:v>0.19589973400339322</c:v>
                </c:pt>
                <c:pt idx="413">
                  <c:v>0.47941444044922005</c:v>
                </c:pt>
                <c:pt idx="414">
                  <c:v>0.76292914689504698</c:v>
                </c:pt>
                <c:pt idx="415">
                  <c:v>0.61956921837894674</c:v>
                </c:pt>
                <c:pt idx="416">
                  <c:v>0.23228092702745956</c:v>
                </c:pt>
                <c:pt idx="417">
                  <c:v>-0.15500736432402779</c:v>
                </c:pt>
                <c:pt idx="418">
                  <c:v>-0.54229565567551519</c:v>
                </c:pt>
                <c:pt idx="419">
                  <c:v>-0.92958394702700231</c:v>
                </c:pt>
                <c:pt idx="420">
                  <c:v>-0.68312776162151045</c:v>
                </c:pt>
                <c:pt idx="421">
                  <c:v>-0.29583947027002311</c:v>
                </c:pt>
                <c:pt idx="422">
                  <c:v>9.1448821081464016E-2</c:v>
                </c:pt>
                <c:pt idx="423">
                  <c:v>0.47873711243295147</c:v>
                </c:pt>
                <c:pt idx="424">
                  <c:v>0.8660254037844386</c:v>
                </c:pt>
                <c:pt idx="425">
                  <c:v>0.58251069733861183</c:v>
                </c:pt>
                <c:pt idx="426">
                  <c:v>0.29899599089278478</c:v>
                </c:pt>
                <c:pt idx="427">
                  <c:v>1.548128444695801E-2</c:v>
                </c:pt>
                <c:pt idx="428">
                  <c:v>-0.26803342199886898</c:v>
                </c:pt>
                <c:pt idx="429">
                  <c:v>-0.48113207547169812</c:v>
                </c:pt>
                <c:pt idx="430">
                  <c:v>-0.37735849056603776</c:v>
                </c:pt>
                <c:pt idx="431">
                  <c:v>-0.27358490566037735</c:v>
                </c:pt>
                <c:pt idx="432">
                  <c:v>-0.169811320754717</c:v>
                </c:pt>
                <c:pt idx="433">
                  <c:v>-6.6037735849056589E-2</c:v>
                </c:pt>
                <c:pt idx="434">
                  <c:v>3.7735849056603772E-2</c:v>
                </c:pt>
                <c:pt idx="435">
                  <c:v>0.14150943396226415</c:v>
                </c:pt>
                <c:pt idx="436">
                  <c:v>0.24528301886792453</c:v>
                </c:pt>
                <c:pt idx="437">
                  <c:v>0.34905660377358488</c:v>
                </c:pt>
                <c:pt idx="438">
                  <c:v>0.45283018867924529</c:v>
                </c:pt>
                <c:pt idx="439">
                  <c:v>0.34535561466591264</c:v>
                </c:pt>
                <c:pt idx="440">
                  <c:v>6.1840908220085755E-2</c:v>
                </c:pt>
                <c:pt idx="441">
                  <c:v>-0.22167379822574113</c:v>
                </c:pt>
                <c:pt idx="442">
                  <c:v>-0.50518850467156806</c:v>
                </c:pt>
                <c:pt idx="443">
                  <c:v>-0.78870321111739494</c:v>
                </c:pt>
                <c:pt idx="444">
                  <c:v>-0.58436119189244795</c:v>
                </c:pt>
                <c:pt idx="445">
                  <c:v>-0.19707290054096066</c:v>
                </c:pt>
                <c:pt idx="446">
                  <c:v>0.19021539081052663</c:v>
                </c:pt>
                <c:pt idx="447">
                  <c:v>0.57750368216201398</c:v>
                </c:pt>
                <c:pt idx="448">
                  <c:v>0.96479197351350121</c:v>
                </c:pt>
                <c:pt idx="449">
                  <c:v>0.64791973513501167</c:v>
                </c:pt>
                <c:pt idx="450">
                  <c:v>0.26063144378352426</c:v>
                </c:pt>
                <c:pt idx="451">
                  <c:v>-0.12665684756796292</c:v>
                </c:pt>
                <c:pt idx="452">
                  <c:v>-0.51394513891945026</c:v>
                </c:pt>
                <c:pt idx="453">
                  <c:v>-0.84025133956209075</c:v>
                </c:pt>
                <c:pt idx="454">
                  <c:v>-0.55673663311626387</c:v>
                </c:pt>
                <c:pt idx="455">
                  <c:v>-0.27322192667043693</c:v>
                </c:pt>
                <c:pt idx="456">
                  <c:v>1.0292779775389893E-2</c:v>
                </c:pt>
                <c:pt idx="457">
                  <c:v>0.29380748622121688</c:v>
                </c:pt>
                <c:pt idx="458">
                  <c:v>0.47169811320754718</c:v>
                </c:pt>
                <c:pt idx="459">
                  <c:v>0.36792452830188682</c:v>
                </c:pt>
                <c:pt idx="460">
                  <c:v>0.26415094339622641</c:v>
                </c:pt>
                <c:pt idx="461">
                  <c:v>0.16037735849056606</c:v>
                </c:pt>
                <c:pt idx="462">
                  <c:v>5.6603773584905648E-2</c:v>
                </c:pt>
                <c:pt idx="463">
                  <c:v>-4.716981132075472E-2</c:v>
                </c:pt>
                <c:pt idx="464">
                  <c:v>-0.15094339622641509</c:v>
                </c:pt>
                <c:pt idx="465">
                  <c:v>-0.25471698113207547</c:v>
                </c:pt>
                <c:pt idx="466">
                  <c:v>-0.35849056603773582</c:v>
                </c:pt>
                <c:pt idx="467">
                  <c:v>-0.46226415094339623</c:v>
                </c:pt>
                <c:pt idx="468">
                  <c:v>-0.31958155044356473</c:v>
                </c:pt>
                <c:pt idx="469">
                  <c:v>-3.6066843997737907E-2</c:v>
                </c:pt>
                <c:pt idx="470">
                  <c:v>0.24744786244808903</c:v>
                </c:pt>
                <c:pt idx="471">
                  <c:v>0.53096256889391602</c:v>
                </c:pt>
                <c:pt idx="472">
                  <c:v>0.81447727533974279</c:v>
                </c:pt>
                <c:pt idx="473">
                  <c:v>0.54915316540594905</c:v>
                </c:pt>
                <c:pt idx="474">
                  <c:v>0.1618648740544617</c:v>
                </c:pt>
                <c:pt idx="475">
                  <c:v>-0.22542341729702547</c:v>
                </c:pt>
                <c:pt idx="476">
                  <c:v>-0.61271170864851277</c:v>
                </c:pt>
                <c:pt idx="477">
                  <c:v>-1</c:v>
                </c:pt>
                <c:pt idx="478">
                  <c:v>-0.61271170864851277</c:v>
                </c:pt>
                <c:pt idx="479">
                  <c:v>-0.22542341729702547</c:v>
                </c:pt>
                <c:pt idx="480">
                  <c:v>0.1618648740544617</c:v>
                </c:pt>
                <c:pt idx="481">
                  <c:v>0.54915316540594905</c:v>
                </c:pt>
                <c:pt idx="482">
                  <c:v>0.81447727533974279</c:v>
                </c:pt>
                <c:pt idx="483">
                  <c:v>0.53096256889391602</c:v>
                </c:pt>
                <c:pt idx="484">
                  <c:v>0.24744786244808903</c:v>
                </c:pt>
                <c:pt idx="485">
                  <c:v>-3.6066843997737796E-2</c:v>
                </c:pt>
                <c:pt idx="486">
                  <c:v>-0.31958155044356473</c:v>
                </c:pt>
                <c:pt idx="487">
                  <c:v>-0.46226415094339623</c:v>
                </c:pt>
                <c:pt idx="488">
                  <c:v>-0.35849056603773588</c:v>
                </c:pt>
                <c:pt idx="489">
                  <c:v>-0.25471698113207547</c:v>
                </c:pt>
                <c:pt idx="490">
                  <c:v>-0.15094339622641512</c:v>
                </c:pt>
                <c:pt idx="491">
                  <c:v>-4.7169811320754707E-2</c:v>
                </c:pt>
                <c:pt idx="492">
                  <c:v>5.6603773584905662E-2</c:v>
                </c:pt>
                <c:pt idx="493">
                  <c:v>0.16037735849056603</c:v>
                </c:pt>
                <c:pt idx="494">
                  <c:v>0.26415094339622641</c:v>
                </c:pt>
                <c:pt idx="495">
                  <c:v>0.36792452830188677</c:v>
                </c:pt>
                <c:pt idx="496">
                  <c:v>0.47169811320754718</c:v>
                </c:pt>
                <c:pt idx="497">
                  <c:v>0.29380748622121683</c:v>
                </c:pt>
                <c:pt idx="498">
                  <c:v>1.0292779775390004E-2</c:v>
                </c:pt>
                <c:pt idx="499">
                  <c:v>-0.27322192667043693</c:v>
                </c:pt>
                <c:pt idx="500">
                  <c:v>-0.55673663311626387</c:v>
                </c:pt>
                <c:pt idx="501">
                  <c:v>-0.84025133956209075</c:v>
                </c:pt>
                <c:pt idx="502">
                  <c:v>-0.51394513891945026</c:v>
                </c:pt>
                <c:pt idx="503">
                  <c:v>-0.12665684756796292</c:v>
                </c:pt>
                <c:pt idx="504">
                  <c:v>0.26063144378352426</c:v>
                </c:pt>
                <c:pt idx="505">
                  <c:v>0.64791973513501167</c:v>
                </c:pt>
                <c:pt idx="506">
                  <c:v>0.96479197351350121</c:v>
                </c:pt>
                <c:pt idx="507">
                  <c:v>0.57750368216201398</c:v>
                </c:pt>
                <c:pt idx="508">
                  <c:v>0.19021539081052663</c:v>
                </c:pt>
                <c:pt idx="509">
                  <c:v>-0.1970729005409606</c:v>
                </c:pt>
                <c:pt idx="510">
                  <c:v>-0.58436119189244795</c:v>
                </c:pt>
                <c:pt idx="511">
                  <c:v>-0.78870321111739494</c:v>
                </c:pt>
                <c:pt idx="512">
                  <c:v>-0.50518850467156806</c:v>
                </c:pt>
                <c:pt idx="513">
                  <c:v>-0.22167379822574113</c:v>
                </c:pt>
                <c:pt idx="514">
                  <c:v>6.18409082200857E-2</c:v>
                </c:pt>
                <c:pt idx="515">
                  <c:v>0.34535561466591264</c:v>
                </c:pt>
                <c:pt idx="516">
                  <c:v>0.45283018867924529</c:v>
                </c:pt>
                <c:pt idx="517">
                  <c:v>0.34905660377358494</c:v>
                </c:pt>
                <c:pt idx="518">
                  <c:v>0.24528301886792453</c:v>
                </c:pt>
                <c:pt idx="519">
                  <c:v>0.14150943396226418</c:v>
                </c:pt>
                <c:pt idx="520">
                  <c:v>3.7735849056603765E-2</c:v>
                </c:pt>
                <c:pt idx="521">
                  <c:v>-6.6037735849056603E-2</c:v>
                </c:pt>
                <c:pt idx="522">
                  <c:v>-0.16981132075471697</c:v>
                </c:pt>
                <c:pt idx="523">
                  <c:v>-0.27358490566037735</c:v>
                </c:pt>
                <c:pt idx="524">
                  <c:v>-0.37735849056603776</c:v>
                </c:pt>
                <c:pt idx="525">
                  <c:v>-0.48113207547169812</c:v>
                </c:pt>
                <c:pt idx="526">
                  <c:v>-0.26803342199886893</c:v>
                </c:pt>
                <c:pt idx="527">
                  <c:v>1.548128444695801E-2</c:v>
                </c:pt>
                <c:pt idx="528">
                  <c:v>0.29899599089278478</c:v>
                </c:pt>
                <c:pt idx="529">
                  <c:v>0.58251069733861183</c:v>
                </c:pt>
                <c:pt idx="530">
                  <c:v>0.8660254037844386</c:v>
                </c:pt>
                <c:pt idx="531">
                  <c:v>0.47873711243295142</c:v>
                </c:pt>
                <c:pt idx="532">
                  <c:v>9.1448821081464016E-2</c:v>
                </c:pt>
                <c:pt idx="533">
                  <c:v>-0.29583947027002311</c:v>
                </c:pt>
                <c:pt idx="534">
                  <c:v>-0.68312776162151057</c:v>
                </c:pt>
                <c:pt idx="535">
                  <c:v>-0.92958394702700231</c:v>
                </c:pt>
                <c:pt idx="536">
                  <c:v>-0.54229565567551508</c:v>
                </c:pt>
                <c:pt idx="537">
                  <c:v>-0.15500736432402779</c:v>
                </c:pt>
                <c:pt idx="538">
                  <c:v>0.23228092702745939</c:v>
                </c:pt>
                <c:pt idx="539">
                  <c:v>0.61956921837894674</c:v>
                </c:pt>
                <c:pt idx="540">
                  <c:v>0.76292914689504698</c:v>
                </c:pt>
                <c:pt idx="541">
                  <c:v>0.47941444044922021</c:v>
                </c:pt>
                <c:pt idx="542">
                  <c:v>0.19589973400339322</c:v>
                </c:pt>
                <c:pt idx="543">
                  <c:v>-8.7614972442433547E-2</c:v>
                </c:pt>
                <c:pt idx="544">
                  <c:v>-0.37112967888826054</c:v>
                </c:pt>
                <c:pt idx="545">
                  <c:v>-0.44339622641509435</c:v>
                </c:pt>
                <c:pt idx="546">
                  <c:v>-0.339622641509434</c:v>
                </c:pt>
                <c:pt idx="547">
                  <c:v>-0.23584905660377359</c:v>
                </c:pt>
                <c:pt idx="548">
                  <c:v>-0.13207547169811323</c:v>
                </c:pt>
                <c:pt idx="549">
                  <c:v>-2.8301886792452824E-2</c:v>
                </c:pt>
                <c:pt idx="550">
                  <c:v>7.5471698113207544E-2</c:v>
                </c:pt>
                <c:pt idx="551">
                  <c:v>0.17924528301886791</c:v>
                </c:pt>
                <c:pt idx="552">
                  <c:v>0.28301886792452829</c:v>
                </c:pt>
                <c:pt idx="553">
                  <c:v>0.3867924528301887</c:v>
                </c:pt>
                <c:pt idx="554">
                  <c:v>0.49056603773584906</c:v>
                </c:pt>
                <c:pt idx="555">
                  <c:v>0.24225935777652102</c:v>
                </c:pt>
                <c:pt idx="556">
                  <c:v>-4.1255348669305913E-2</c:v>
                </c:pt>
                <c:pt idx="557">
                  <c:v>-0.32477005511513274</c:v>
                </c:pt>
                <c:pt idx="558">
                  <c:v>-0.60828476156095967</c:v>
                </c:pt>
                <c:pt idx="559">
                  <c:v>-0.83081737729793981</c:v>
                </c:pt>
                <c:pt idx="560">
                  <c:v>-0.44352908594645252</c:v>
                </c:pt>
                <c:pt idx="561">
                  <c:v>-5.6240794594965227E-2</c:v>
                </c:pt>
                <c:pt idx="562">
                  <c:v>0.33104749675652195</c:v>
                </c:pt>
                <c:pt idx="563">
                  <c:v>0.71833578810800935</c:v>
                </c:pt>
                <c:pt idx="564">
                  <c:v>0.89437592054050352</c:v>
                </c:pt>
                <c:pt idx="565">
                  <c:v>0.50708762918901629</c:v>
                </c:pt>
                <c:pt idx="566">
                  <c:v>0.11979933783752894</c:v>
                </c:pt>
                <c:pt idx="567">
                  <c:v>-0.26748895351395818</c:v>
                </c:pt>
                <c:pt idx="568">
                  <c:v>-0.65477724486544564</c:v>
                </c:pt>
                <c:pt idx="569">
                  <c:v>-0.73715508267269914</c:v>
                </c:pt>
                <c:pt idx="570">
                  <c:v>-0.45364037622687237</c:v>
                </c:pt>
                <c:pt idx="571">
                  <c:v>-0.17012566978104537</c:v>
                </c:pt>
                <c:pt idx="572">
                  <c:v>0.11338903666478145</c:v>
                </c:pt>
                <c:pt idx="573">
                  <c:v>0.39690374311060844</c:v>
                </c:pt>
                <c:pt idx="574">
                  <c:v>0.43396226415094341</c:v>
                </c:pt>
                <c:pt idx="575">
                  <c:v>0.33018867924528306</c:v>
                </c:pt>
                <c:pt idx="576">
                  <c:v>0.22641509433962265</c:v>
                </c:pt>
                <c:pt idx="577">
                  <c:v>0.12264150943396224</c:v>
                </c:pt>
                <c:pt idx="578">
                  <c:v>1.8867924528301883E-2</c:v>
                </c:pt>
                <c:pt idx="579">
                  <c:v>-8.4905660377358486E-2</c:v>
                </c:pt>
                <c:pt idx="580">
                  <c:v>-0.18867924528301888</c:v>
                </c:pt>
                <c:pt idx="581">
                  <c:v>-0.29245283018867924</c:v>
                </c:pt>
                <c:pt idx="582">
                  <c:v>-0.39622641509433965</c:v>
                </c:pt>
                <c:pt idx="583">
                  <c:v>-0.5</c:v>
                </c:pt>
                <c:pt idx="584">
                  <c:v>-0.21648529355417315</c:v>
                </c:pt>
                <c:pt idx="585">
                  <c:v>6.7029412891653761E-2</c:v>
                </c:pt>
                <c:pt idx="586">
                  <c:v>0.35054411933748059</c:v>
                </c:pt>
                <c:pt idx="587">
                  <c:v>0.63405882578330752</c:v>
                </c:pt>
                <c:pt idx="588">
                  <c:v>0.79560935081144091</c:v>
                </c:pt>
                <c:pt idx="589">
                  <c:v>0.40832105945995373</c:v>
                </c:pt>
                <c:pt idx="590">
                  <c:v>2.1032768108466382E-2</c:v>
                </c:pt>
                <c:pt idx="591">
                  <c:v>-0.3662555232430208</c:v>
                </c:pt>
                <c:pt idx="592">
                  <c:v>-0.75354381459450814</c:v>
                </c:pt>
                <c:pt idx="593">
                  <c:v>-0.85916789405400462</c:v>
                </c:pt>
                <c:pt idx="594">
                  <c:v>-0.47187960270251744</c:v>
                </c:pt>
                <c:pt idx="595">
                  <c:v>-8.4591311351030096E-2</c:v>
                </c:pt>
                <c:pt idx="596">
                  <c:v>0.30269698000045708</c:v>
                </c:pt>
                <c:pt idx="597">
                  <c:v>0.68998527135194443</c:v>
                </c:pt>
                <c:pt idx="598">
                  <c:v>0.71138101845035129</c:v>
                </c:pt>
                <c:pt idx="599">
                  <c:v>0.42786631200452441</c:v>
                </c:pt>
                <c:pt idx="600">
                  <c:v>0.14435160555869747</c:v>
                </c:pt>
                <c:pt idx="601">
                  <c:v>-0.13916310088712935</c:v>
                </c:pt>
                <c:pt idx="602">
                  <c:v>-0.42267780733295635</c:v>
                </c:pt>
                <c:pt idx="603">
                  <c:v>-0.42452830188679247</c:v>
                </c:pt>
                <c:pt idx="604">
                  <c:v>-0.32075471698113212</c:v>
                </c:pt>
                <c:pt idx="605">
                  <c:v>-0.21698113207547171</c:v>
                </c:pt>
                <c:pt idx="606">
                  <c:v>-0.1132075471698113</c:v>
                </c:pt>
                <c:pt idx="607">
                  <c:v>-9.4339622641509413E-3</c:v>
                </c:pt>
                <c:pt idx="608">
                  <c:v>9.4339622641509441E-2</c:v>
                </c:pt>
                <c:pt idx="609">
                  <c:v>0.19811320754716982</c:v>
                </c:pt>
                <c:pt idx="610">
                  <c:v>0.30188679245283018</c:v>
                </c:pt>
                <c:pt idx="611">
                  <c:v>0.40566037735849059</c:v>
                </c:pt>
                <c:pt idx="612">
                  <c:v>0.4742259357776521</c:v>
                </c:pt>
                <c:pt idx="613">
                  <c:v>0.19071122933182524</c:v>
                </c:pt>
                <c:pt idx="614">
                  <c:v>-9.2803477114001665E-2</c:v>
                </c:pt>
                <c:pt idx="615">
                  <c:v>-0.37631818355982855</c:v>
                </c:pt>
                <c:pt idx="616">
                  <c:v>-0.65983289000565548</c:v>
                </c:pt>
                <c:pt idx="617">
                  <c:v>-0.76040132432494212</c:v>
                </c:pt>
                <c:pt idx="618">
                  <c:v>-0.37311303297345483</c:v>
                </c:pt>
                <c:pt idx="619">
                  <c:v>1.4175258378032463E-2</c:v>
                </c:pt>
                <c:pt idx="620">
                  <c:v>0.40146354972951964</c:v>
                </c:pt>
                <c:pt idx="621">
                  <c:v>0.78875184108100704</c:v>
                </c:pt>
                <c:pt idx="622">
                  <c:v>0.82395986756750583</c:v>
                </c:pt>
                <c:pt idx="623">
                  <c:v>0.4366715762160186</c:v>
                </c:pt>
                <c:pt idx="624">
                  <c:v>4.9383284864531307E-2</c:v>
                </c:pt>
                <c:pt idx="625">
                  <c:v>-0.33790500648695587</c:v>
                </c:pt>
                <c:pt idx="626">
                  <c:v>-0.72519329783844322</c:v>
                </c:pt>
                <c:pt idx="627">
                  <c:v>-0.68560695422800333</c:v>
                </c:pt>
                <c:pt idx="628">
                  <c:v>-0.40209224778217656</c:v>
                </c:pt>
                <c:pt idx="629">
                  <c:v>-0.11857754133634957</c:v>
                </c:pt>
                <c:pt idx="630">
                  <c:v>0.1649371651094774</c:v>
                </c:pt>
                <c:pt idx="631">
                  <c:v>0.44845187155530419</c:v>
                </c:pt>
                <c:pt idx="632">
                  <c:v>0.41509433962264153</c:v>
                </c:pt>
                <c:pt idx="633">
                  <c:v>0.31132075471698112</c:v>
                </c:pt>
                <c:pt idx="634">
                  <c:v>0.20754716981132076</c:v>
                </c:pt>
                <c:pt idx="635">
                  <c:v>0.10377358490566035</c:v>
                </c:pt>
                <c:pt idx="636">
                  <c:v>0</c:v>
                </c:pt>
                <c:pt idx="637">
                  <c:v>-0.10377358490566038</c:v>
                </c:pt>
                <c:pt idx="638">
                  <c:v>-0.20754716981132076</c:v>
                </c:pt>
                <c:pt idx="639">
                  <c:v>-0.31132075471698112</c:v>
                </c:pt>
                <c:pt idx="640">
                  <c:v>-0.41509433962264153</c:v>
                </c:pt>
                <c:pt idx="641">
                  <c:v>-0.44845187155530419</c:v>
                </c:pt>
                <c:pt idx="642">
                  <c:v>-0.16493716510947734</c:v>
                </c:pt>
                <c:pt idx="643">
                  <c:v>0.11857754133634957</c:v>
                </c:pt>
                <c:pt idx="644">
                  <c:v>0.40209224778217639</c:v>
                </c:pt>
                <c:pt idx="645">
                  <c:v>0.68560695422800333</c:v>
                </c:pt>
                <c:pt idx="646">
                  <c:v>0.72519329783844322</c:v>
                </c:pt>
                <c:pt idx="647">
                  <c:v>0.33790500648695604</c:v>
                </c:pt>
                <c:pt idx="648">
                  <c:v>-4.9383284864531307E-2</c:v>
                </c:pt>
                <c:pt idx="649">
                  <c:v>-0.43667157621601843</c:v>
                </c:pt>
                <c:pt idx="650">
                  <c:v>-0.82395986756750583</c:v>
                </c:pt>
                <c:pt idx="651">
                  <c:v>-0.78875184108100693</c:v>
                </c:pt>
                <c:pt idx="652">
                  <c:v>-0.40146354972951975</c:v>
                </c:pt>
                <c:pt idx="653">
                  <c:v>-1.4175258378032463E-2</c:v>
                </c:pt>
                <c:pt idx="654">
                  <c:v>0.37311303297345477</c:v>
                </c:pt>
                <c:pt idx="655">
                  <c:v>0.76040132432494212</c:v>
                </c:pt>
                <c:pt idx="656">
                  <c:v>0.65983289000565548</c:v>
                </c:pt>
                <c:pt idx="657">
                  <c:v>0.3763181835598286</c:v>
                </c:pt>
                <c:pt idx="658">
                  <c:v>9.2803477114001665E-2</c:v>
                </c:pt>
                <c:pt idx="659">
                  <c:v>-0.1907112293318253</c:v>
                </c:pt>
                <c:pt idx="660">
                  <c:v>-0.4742259357776521</c:v>
                </c:pt>
                <c:pt idx="661">
                  <c:v>-0.40566037735849059</c:v>
                </c:pt>
                <c:pt idx="662">
                  <c:v>-0.30188679245283018</c:v>
                </c:pt>
                <c:pt idx="663">
                  <c:v>-0.19811320754716982</c:v>
                </c:pt>
                <c:pt idx="664">
                  <c:v>-9.4339622641509413E-2</c:v>
                </c:pt>
                <c:pt idx="665">
                  <c:v>9.433962264150943E-3</c:v>
                </c:pt>
                <c:pt idx="666">
                  <c:v>0.11320754716981132</c:v>
                </c:pt>
                <c:pt idx="667">
                  <c:v>0.21698113207547171</c:v>
                </c:pt>
                <c:pt idx="668">
                  <c:v>0.32075471698113206</c:v>
                </c:pt>
                <c:pt idx="669">
                  <c:v>0.42452830188679247</c:v>
                </c:pt>
                <c:pt idx="670">
                  <c:v>0.42267780733295629</c:v>
                </c:pt>
                <c:pt idx="671">
                  <c:v>0.13916310088712947</c:v>
                </c:pt>
                <c:pt idx="672">
                  <c:v>-0.14435160555869747</c:v>
                </c:pt>
                <c:pt idx="673">
                  <c:v>-0.42786631200452424</c:v>
                </c:pt>
                <c:pt idx="674">
                  <c:v>-0.71138101845035129</c:v>
                </c:pt>
                <c:pt idx="675">
                  <c:v>-0.68998527135194443</c:v>
                </c:pt>
                <c:pt idx="676">
                  <c:v>-0.30269698000045725</c:v>
                </c:pt>
                <c:pt idx="677">
                  <c:v>8.4591311351030096E-2</c:v>
                </c:pt>
                <c:pt idx="678">
                  <c:v>0.47187960270251728</c:v>
                </c:pt>
                <c:pt idx="679">
                  <c:v>0.85916789405400462</c:v>
                </c:pt>
                <c:pt idx="680">
                  <c:v>0.75354381459450814</c:v>
                </c:pt>
                <c:pt idx="681">
                  <c:v>0.36625552324302096</c:v>
                </c:pt>
                <c:pt idx="682">
                  <c:v>-2.1032768108466382E-2</c:v>
                </c:pt>
                <c:pt idx="683">
                  <c:v>-0.40832105945995378</c:v>
                </c:pt>
                <c:pt idx="684">
                  <c:v>-0.79560935081144091</c:v>
                </c:pt>
                <c:pt idx="685">
                  <c:v>-0.63405882578330752</c:v>
                </c:pt>
                <c:pt idx="686">
                  <c:v>-0.35054411933748059</c:v>
                </c:pt>
                <c:pt idx="687">
                  <c:v>-6.7029412891653761E-2</c:v>
                </c:pt>
                <c:pt idx="688">
                  <c:v>0.21648529355417317</c:v>
                </c:pt>
                <c:pt idx="689">
                  <c:v>0.5</c:v>
                </c:pt>
                <c:pt idx="690">
                  <c:v>0.39622641509433965</c:v>
                </c:pt>
                <c:pt idx="691">
                  <c:v>0.29245283018867924</c:v>
                </c:pt>
                <c:pt idx="692">
                  <c:v>0.18867924528301888</c:v>
                </c:pt>
                <c:pt idx="693">
                  <c:v>8.4905660377358472E-2</c:v>
                </c:pt>
                <c:pt idx="694">
                  <c:v>-1.8867924528301886E-2</c:v>
                </c:pt>
                <c:pt idx="695">
                  <c:v>-0.12264150943396226</c:v>
                </c:pt>
                <c:pt idx="696">
                  <c:v>-0.22641509433962265</c:v>
                </c:pt>
                <c:pt idx="697">
                  <c:v>-0.330188679245283</c:v>
                </c:pt>
                <c:pt idx="698">
                  <c:v>-0.43396226415094341</c:v>
                </c:pt>
                <c:pt idx="699">
                  <c:v>-0.39690374311060839</c:v>
                </c:pt>
                <c:pt idx="700">
                  <c:v>-0.11338903666478156</c:v>
                </c:pt>
                <c:pt idx="701">
                  <c:v>0.17012566978104537</c:v>
                </c:pt>
                <c:pt idx="702">
                  <c:v>0.4536403762268722</c:v>
                </c:pt>
                <c:pt idx="703">
                  <c:v>0.73715508267269914</c:v>
                </c:pt>
                <c:pt idx="704">
                  <c:v>0.65477724486544564</c:v>
                </c:pt>
                <c:pt idx="705">
                  <c:v>0.26748895351395835</c:v>
                </c:pt>
                <c:pt idx="706">
                  <c:v>-0.11979933783752894</c:v>
                </c:pt>
                <c:pt idx="707">
                  <c:v>-0.50708762918901606</c:v>
                </c:pt>
                <c:pt idx="708">
                  <c:v>-0.89437592054050352</c:v>
                </c:pt>
                <c:pt idx="709">
                  <c:v>-0.71833578810800924</c:v>
                </c:pt>
                <c:pt idx="710">
                  <c:v>-0.33104749675652212</c:v>
                </c:pt>
                <c:pt idx="711">
                  <c:v>5.6240794594965227E-2</c:v>
                </c:pt>
                <c:pt idx="712">
                  <c:v>0.44352908594645257</c:v>
                </c:pt>
                <c:pt idx="713">
                  <c:v>0.83081737729793981</c:v>
                </c:pt>
                <c:pt idx="714">
                  <c:v>0.60828476156095967</c:v>
                </c:pt>
                <c:pt idx="715">
                  <c:v>0.32477005511513274</c:v>
                </c:pt>
                <c:pt idx="716">
                  <c:v>4.1255348669305913E-2</c:v>
                </c:pt>
                <c:pt idx="717">
                  <c:v>-0.24225935777652108</c:v>
                </c:pt>
                <c:pt idx="718">
                  <c:v>-0.49056603773584906</c:v>
                </c:pt>
                <c:pt idx="719">
                  <c:v>-0.3867924528301887</c:v>
                </c:pt>
                <c:pt idx="720">
                  <c:v>-0.28301886792452829</c:v>
                </c:pt>
                <c:pt idx="721">
                  <c:v>-0.17924528301886794</c:v>
                </c:pt>
                <c:pt idx="722">
                  <c:v>-7.547169811320753E-2</c:v>
                </c:pt>
                <c:pt idx="723">
                  <c:v>2.8301886792452831E-2</c:v>
                </c:pt>
                <c:pt idx="724">
                  <c:v>0.13207547169811321</c:v>
                </c:pt>
                <c:pt idx="725">
                  <c:v>0.23584905660377359</c:v>
                </c:pt>
                <c:pt idx="726">
                  <c:v>0.33962264150943394</c:v>
                </c:pt>
                <c:pt idx="727">
                  <c:v>0.44339622641509435</c:v>
                </c:pt>
                <c:pt idx="728">
                  <c:v>0.37112967888826054</c:v>
                </c:pt>
                <c:pt idx="729">
                  <c:v>8.7614972442433658E-2</c:v>
                </c:pt>
                <c:pt idx="730">
                  <c:v>-0.19589973400339322</c:v>
                </c:pt>
                <c:pt idx="731">
                  <c:v>-0.47941444044922005</c:v>
                </c:pt>
                <c:pt idx="732">
                  <c:v>-0.76292914689504698</c:v>
                </c:pt>
                <c:pt idx="733">
                  <c:v>-0.61956921837894674</c:v>
                </c:pt>
                <c:pt idx="734">
                  <c:v>-0.23228092702745956</c:v>
                </c:pt>
                <c:pt idx="735">
                  <c:v>0.15500736432402779</c:v>
                </c:pt>
                <c:pt idx="736">
                  <c:v>0.54229565567551519</c:v>
                </c:pt>
                <c:pt idx="737">
                  <c:v>0.92958394702700231</c:v>
                </c:pt>
                <c:pt idx="738">
                  <c:v>0.68312776162151045</c:v>
                </c:pt>
                <c:pt idx="739">
                  <c:v>0.29583947027002311</c:v>
                </c:pt>
                <c:pt idx="740">
                  <c:v>-9.1448821081464016E-2</c:v>
                </c:pt>
                <c:pt idx="741">
                  <c:v>-0.47873711243295147</c:v>
                </c:pt>
                <c:pt idx="742">
                  <c:v>-0.8660254037844386</c:v>
                </c:pt>
                <c:pt idx="743">
                  <c:v>-0.58251069733861183</c:v>
                </c:pt>
                <c:pt idx="744">
                  <c:v>-0.29899599089278478</c:v>
                </c:pt>
                <c:pt idx="745">
                  <c:v>-1.548128444695801E-2</c:v>
                </c:pt>
                <c:pt idx="746">
                  <c:v>0.26803342199886898</c:v>
                </c:pt>
                <c:pt idx="747">
                  <c:v>0.48113207547169812</c:v>
                </c:pt>
                <c:pt idx="748">
                  <c:v>0.37735849056603776</c:v>
                </c:pt>
                <c:pt idx="749">
                  <c:v>0.27358490566037735</c:v>
                </c:pt>
                <c:pt idx="750">
                  <c:v>0.169811320754717</c:v>
                </c:pt>
                <c:pt idx="751">
                  <c:v>6.6037735849056589E-2</c:v>
                </c:pt>
                <c:pt idx="752">
                  <c:v>-3.7735849056603772E-2</c:v>
                </c:pt>
                <c:pt idx="753">
                  <c:v>-0.14150943396226415</c:v>
                </c:pt>
                <c:pt idx="754">
                  <c:v>-0.24528301886792453</c:v>
                </c:pt>
                <c:pt idx="755">
                  <c:v>-0.34905660377358488</c:v>
                </c:pt>
                <c:pt idx="756">
                  <c:v>-0.45283018867924529</c:v>
                </c:pt>
                <c:pt idx="757">
                  <c:v>-0.34535561466591264</c:v>
                </c:pt>
                <c:pt idx="758">
                  <c:v>-6.1840908220085755E-2</c:v>
                </c:pt>
                <c:pt idx="759">
                  <c:v>0.22167379822574113</c:v>
                </c:pt>
                <c:pt idx="760">
                  <c:v>0.50518850467156806</c:v>
                </c:pt>
                <c:pt idx="761">
                  <c:v>0.78870321111739494</c:v>
                </c:pt>
                <c:pt idx="762">
                  <c:v>0.58436119189244795</c:v>
                </c:pt>
                <c:pt idx="763">
                  <c:v>0.19707290054096066</c:v>
                </c:pt>
                <c:pt idx="764">
                  <c:v>-0.19021539081052663</c:v>
                </c:pt>
                <c:pt idx="765">
                  <c:v>-0.57750368216201398</c:v>
                </c:pt>
                <c:pt idx="766">
                  <c:v>-0.96479197351350121</c:v>
                </c:pt>
                <c:pt idx="767">
                  <c:v>-0.64791973513501167</c:v>
                </c:pt>
                <c:pt idx="768">
                  <c:v>-0.26063144378352426</c:v>
                </c:pt>
                <c:pt idx="769">
                  <c:v>0.12665684756796292</c:v>
                </c:pt>
                <c:pt idx="770">
                  <c:v>0.51394513891945026</c:v>
                </c:pt>
                <c:pt idx="771">
                  <c:v>0.84025133956209075</c:v>
                </c:pt>
                <c:pt idx="772">
                  <c:v>0.55673663311626387</c:v>
                </c:pt>
                <c:pt idx="773">
                  <c:v>0.27322192667043693</c:v>
                </c:pt>
                <c:pt idx="774">
                  <c:v>-1.0292779775389893E-2</c:v>
                </c:pt>
                <c:pt idx="775">
                  <c:v>-0.29380748622121688</c:v>
                </c:pt>
                <c:pt idx="776">
                  <c:v>-0.47169811320754718</c:v>
                </c:pt>
                <c:pt idx="777">
                  <c:v>-0.36792452830188682</c:v>
                </c:pt>
                <c:pt idx="778">
                  <c:v>-0.26415094339622641</c:v>
                </c:pt>
                <c:pt idx="779">
                  <c:v>-0.16037735849056606</c:v>
                </c:pt>
                <c:pt idx="780">
                  <c:v>-5.6603773584905648E-2</c:v>
                </c:pt>
                <c:pt idx="781">
                  <c:v>4.716981132075472E-2</c:v>
                </c:pt>
                <c:pt idx="782">
                  <c:v>0.15094339622641509</c:v>
                </c:pt>
                <c:pt idx="783">
                  <c:v>0.25471698113207547</c:v>
                </c:pt>
                <c:pt idx="784">
                  <c:v>0.35849056603773582</c:v>
                </c:pt>
                <c:pt idx="785">
                  <c:v>0.46226415094339623</c:v>
                </c:pt>
                <c:pt idx="786">
                  <c:v>0.31958155044356473</c:v>
                </c:pt>
                <c:pt idx="787">
                  <c:v>3.6066843997737907E-2</c:v>
                </c:pt>
                <c:pt idx="788">
                  <c:v>-0.24744786244808903</c:v>
                </c:pt>
                <c:pt idx="789">
                  <c:v>-0.53096256889391602</c:v>
                </c:pt>
                <c:pt idx="790">
                  <c:v>-0.81447727533974279</c:v>
                </c:pt>
                <c:pt idx="791">
                  <c:v>-0.54915316540594905</c:v>
                </c:pt>
                <c:pt idx="792">
                  <c:v>-0.1618648740544617</c:v>
                </c:pt>
                <c:pt idx="793">
                  <c:v>0.22542341729702547</c:v>
                </c:pt>
                <c:pt idx="794">
                  <c:v>0.61271170864851277</c:v>
                </c:pt>
                <c:pt idx="795">
                  <c:v>1</c:v>
                </c:pt>
                <c:pt idx="796">
                  <c:v>0.61271170864851277</c:v>
                </c:pt>
                <c:pt idx="797">
                  <c:v>0.22542341729702547</c:v>
                </c:pt>
                <c:pt idx="798">
                  <c:v>-0.1618648740544617</c:v>
                </c:pt>
                <c:pt idx="799">
                  <c:v>-0.54915316540594905</c:v>
                </c:pt>
                <c:pt idx="800">
                  <c:v>-0.81447727533974279</c:v>
                </c:pt>
                <c:pt idx="801">
                  <c:v>-0.53096256889391602</c:v>
                </c:pt>
                <c:pt idx="802">
                  <c:v>-0.24744786244808903</c:v>
                </c:pt>
                <c:pt idx="803">
                  <c:v>3.6066843997737796E-2</c:v>
                </c:pt>
                <c:pt idx="804">
                  <c:v>0.31958155044356473</c:v>
                </c:pt>
                <c:pt idx="805">
                  <c:v>0.46226415094339623</c:v>
                </c:pt>
                <c:pt idx="806">
                  <c:v>0.35849056603773588</c:v>
                </c:pt>
                <c:pt idx="807">
                  <c:v>0.25471698113207547</c:v>
                </c:pt>
                <c:pt idx="808">
                  <c:v>0.15094339622641512</c:v>
                </c:pt>
                <c:pt idx="809">
                  <c:v>4.7169811320754707E-2</c:v>
                </c:pt>
                <c:pt idx="810">
                  <c:v>-5.6603773584905662E-2</c:v>
                </c:pt>
                <c:pt idx="811">
                  <c:v>-0.16037735849056603</c:v>
                </c:pt>
                <c:pt idx="812">
                  <c:v>-0.26415094339622641</c:v>
                </c:pt>
                <c:pt idx="813">
                  <c:v>-0.36792452830188677</c:v>
                </c:pt>
                <c:pt idx="814">
                  <c:v>-0.47169811320754718</c:v>
                </c:pt>
                <c:pt idx="815">
                  <c:v>-0.29380748622121683</c:v>
                </c:pt>
                <c:pt idx="816">
                  <c:v>-1.0292779775390004E-2</c:v>
                </c:pt>
                <c:pt idx="817">
                  <c:v>0.27322192667043693</c:v>
                </c:pt>
                <c:pt idx="818">
                  <c:v>0.55673663311626387</c:v>
                </c:pt>
                <c:pt idx="819">
                  <c:v>0.84025133956209075</c:v>
                </c:pt>
                <c:pt idx="820">
                  <c:v>0.51394513891945026</c:v>
                </c:pt>
                <c:pt idx="821">
                  <c:v>0.12665684756796292</c:v>
                </c:pt>
                <c:pt idx="822">
                  <c:v>-0.26063144378352426</c:v>
                </c:pt>
                <c:pt idx="823">
                  <c:v>-0.64791973513501167</c:v>
                </c:pt>
                <c:pt idx="824">
                  <c:v>-0.96479197351350121</c:v>
                </c:pt>
                <c:pt idx="825">
                  <c:v>-0.57750368216201398</c:v>
                </c:pt>
                <c:pt idx="826">
                  <c:v>-0.19021539081052663</c:v>
                </c:pt>
                <c:pt idx="827">
                  <c:v>0.1970729005409606</c:v>
                </c:pt>
                <c:pt idx="828">
                  <c:v>0.58436119189244795</c:v>
                </c:pt>
                <c:pt idx="829">
                  <c:v>0.78870321111739494</c:v>
                </c:pt>
                <c:pt idx="830">
                  <c:v>0.50518850467156806</c:v>
                </c:pt>
                <c:pt idx="831">
                  <c:v>0.22167379822574113</c:v>
                </c:pt>
                <c:pt idx="832">
                  <c:v>-6.18409082200857E-2</c:v>
                </c:pt>
                <c:pt idx="833">
                  <c:v>-0.34535561466591264</c:v>
                </c:pt>
                <c:pt idx="834">
                  <c:v>-0.45283018867924529</c:v>
                </c:pt>
                <c:pt idx="835">
                  <c:v>-0.34905660377358494</c:v>
                </c:pt>
                <c:pt idx="836">
                  <c:v>-0.24528301886792453</c:v>
                </c:pt>
                <c:pt idx="837">
                  <c:v>-0.14150943396226418</c:v>
                </c:pt>
                <c:pt idx="838">
                  <c:v>-3.7735849056603765E-2</c:v>
                </c:pt>
                <c:pt idx="839">
                  <c:v>6.6037735849056603E-2</c:v>
                </c:pt>
                <c:pt idx="840">
                  <c:v>0.16981132075471697</c:v>
                </c:pt>
                <c:pt idx="841">
                  <c:v>0.27358490566037735</c:v>
                </c:pt>
                <c:pt idx="842">
                  <c:v>0.37735849056603776</c:v>
                </c:pt>
                <c:pt idx="843">
                  <c:v>0.48113207547169812</c:v>
                </c:pt>
                <c:pt idx="844">
                  <c:v>0.26803342199886893</c:v>
                </c:pt>
                <c:pt idx="845">
                  <c:v>-1.548128444695801E-2</c:v>
                </c:pt>
                <c:pt idx="846">
                  <c:v>-0.29899599089278478</c:v>
                </c:pt>
                <c:pt idx="847">
                  <c:v>-0.58251069733861183</c:v>
                </c:pt>
                <c:pt idx="848">
                  <c:v>-0.8660254037844386</c:v>
                </c:pt>
                <c:pt idx="849">
                  <c:v>-0.47873711243295142</c:v>
                </c:pt>
                <c:pt idx="850">
                  <c:v>-9.1448821081464016E-2</c:v>
                </c:pt>
                <c:pt idx="851">
                  <c:v>0.29583947027002311</c:v>
                </c:pt>
                <c:pt idx="852">
                  <c:v>0.68312776162151057</c:v>
                </c:pt>
                <c:pt idx="853">
                  <c:v>0.92958394702700231</c:v>
                </c:pt>
                <c:pt idx="854">
                  <c:v>0.54229565567551508</c:v>
                </c:pt>
                <c:pt idx="855">
                  <c:v>0.15500736432402779</c:v>
                </c:pt>
                <c:pt idx="856">
                  <c:v>-0.23228092702745939</c:v>
                </c:pt>
                <c:pt idx="857">
                  <c:v>-0.61956921837894674</c:v>
                </c:pt>
                <c:pt idx="858">
                  <c:v>-0.76292914689504698</c:v>
                </c:pt>
                <c:pt idx="859">
                  <c:v>-0.47941444044922021</c:v>
                </c:pt>
                <c:pt idx="860">
                  <c:v>-0.19589973400339322</c:v>
                </c:pt>
                <c:pt idx="861">
                  <c:v>8.7614972442433547E-2</c:v>
                </c:pt>
                <c:pt idx="862">
                  <c:v>0.37112967888826054</c:v>
                </c:pt>
                <c:pt idx="863">
                  <c:v>0.44339622641509435</c:v>
                </c:pt>
                <c:pt idx="864">
                  <c:v>0.339622641509434</c:v>
                </c:pt>
                <c:pt idx="865">
                  <c:v>0.23584905660377359</c:v>
                </c:pt>
                <c:pt idx="866">
                  <c:v>0.13207547169811323</c:v>
                </c:pt>
                <c:pt idx="867">
                  <c:v>2.8301886792452824E-2</c:v>
                </c:pt>
                <c:pt idx="868">
                  <c:v>-7.5471698113207544E-2</c:v>
                </c:pt>
                <c:pt idx="869">
                  <c:v>-0.17924528301886791</c:v>
                </c:pt>
                <c:pt idx="870">
                  <c:v>-0.28301886792452829</c:v>
                </c:pt>
                <c:pt idx="871">
                  <c:v>-0.3867924528301887</c:v>
                </c:pt>
                <c:pt idx="872">
                  <c:v>-0.49056603773584906</c:v>
                </c:pt>
                <c:pt idx="873">
                  <c:v>-0.24225935777652102</c:v>
                </c:pt>
                <c:pt idx="874">
                  <c:v>4.1255348669305913E-2</c:v>
                </c:pt>
                <c:pt idx="875">
                  <c:v>0.32477005511513274</c:v>
                </c:pt>
                <c:pt idx="876">
                  <c:v>0.60828476156095967</c:v>
                </c:pt>
                <c:pt idx="877">
                  <c:v>0.83081737729793981</c:v>
                </c:pt>
                <c:pt idx="878">
                  <c:v>0.44352908594645252</c:v>
                </c:pt>
                <c:pt idx="879">
                  <c:v>5.6240794594965227E-2</c:v>
                </c:pt>
                <c:pt idx="880">
                  <c:v>-0.33104749675652195</c:v>
                </c:pt>
                <c:pt idx="881">
                  <c:v>-0.71833578810800935</c:v>
                </c:pt>
                <c:pt idx="882">
                  <c:v>-0.89437592054050352</c:v>
                </c:pt>
                <c:pt idx="883">
                  <c:v>-0.50708762918901629</c:v>
                </c:pt>
                <c:pt idx="884">
                  <c:v>-0.11979933783752894</c:v>
                </c:pt>
                <c:pt idx="885">
                  <c:v>0.26748895351395818</c:v>
                </c:pt>
                <c:pt idx="886">
                  <c:v>0.65477724486544564</c:v>
                </c:pt>
                <c:pt idx="887">
                  <c:v>0.73715508267269914</c:v>
                </c:pt>
                <c:pt idx="888">
                  <c:v>0.45364037622687237</c:v>
                </c:pt>
                <c:pt idx="889">
                  <c:v>0.17012566978104537</c:v>
                </c:pt>
                <c:pt idx="890">
                  <c:v>-0.11338903666478145</c:v>
                </c:pt>
                <c:pt idx="891">
                  <c:v>-0.39690374311060844</c:v>
                </c:pt>
                <c:pt idx="892">
                  <c:v>-0.43396226415094341</c:v>
                </c:pt>
                <c:pt idx="893">
                  <c:v>-0.33018867924528306</c:v>
                </c:pt>
                <c:pt idx="894">
                  <c:v>-0.22641509433962265</c:v>
                </c:pt>
                <c:pt idx="895">
                  <c:v>-0.12264150943396224</c:v>
                </c:pt>
                <c:pt idx="896">
                  <c:v>-1.8867924528301883E-2</c:v>
                </c:pt>
                <c:pt idx="897">
                  <c:v>8.4905660377358486E-2</c:v>
                </c:pt>
                <c:pt idx="898">
                  <c:v>0.18867924528301888</c:v>
                </c:pt>
                <c:pt idx="899">
                  <c:v>0.29245283018867924</c:v>
                </c:pt>
                <c:pt idx="900">
                  <c:v>0.39622641509433965</c:v>
                </c:pt>
                <c:pt idx="901">
                  <c:v>0.5</c:v>
                </c:pt>
                <c:pt idx="902">
                  <c:v>0.21648529355417315</c:v>
                </c:pt>
                <c:pt idx="903">
                  <c:v>-6.7029412891653761E-2</c:v>
                </c:pt>
                <c:pt idx="904">
                  <c:v>-0.35054411933748059</c:v>
                </c:pt>
                <c:pt idx="905">
                  <c:v>-0.63405882578330752</c:v>
                </c:pt>
                <c:pt idx="906">
                  <c:v>-0.79560935081144091</c:v>
                </c:pt>
                <c:pt idx="907">
                  <c:v>-0.40832105945995373</c:v>
                </c:pt>
                <c:pt idx="908">
                  <c:v>-2.1032768108466382E-2</c:v>
                </c:pt>
                <c:pt idx="909">
                  <c:v>0.3662555232430208</c:v>
                </c:pt>
                <c:pt idx="910">
                  <c:v>0.75354381459450814</c:v>
                </c:pt>
                <c:pt idx="911">
                  <c:v>0.85916789405400462</c:v>
                </c:pt>
                <c:pt idx="912">
                  <c:v>0.47187960270251744</c:v>
                </c:pt>
                <c:pt idx="913">
                  <c:v>8.4591311351030096E-2</c:v>
                </c:pt>
                <c:pt idx="914">
                  <c:v>-0.30269698000045708</c:v>
                </c:pt>
                <c:pt idx="915">
                  <c:v>-0.68998527135194443</c:v>
                </c:pt>
                <c:pt idx="916">
                  <c:v>-0.71138101845035129</c:v>
                </c:pt>
                <c:pt idx="917">
                  <c:v>-0.42786631200452441</c:v>
                </c:pt>
                <c:pt idx="918">
                  <c:v>-0.14435160555869747</c:v>
                </c:pt>
                <c:pt idx="919">
                  <c:v>0.13916310088712935</c:v>
                </c:pt>
                <c:pt idx="920">
                  <c:v>0.42267780733295635</c:v>
                </c:pt>
                <c:pt idx="921">
                  <c:v>0.42452830188679247</c:v>
                </c:pt>
                <c:pt idx="922">
                  <c:v>0.32075471698113212</c:v>
                </c:pt>
                <c:pt idx="923">
                  <c:v>0.21698113207547171</c:v>
                </c:pt>
                <c:pt idx="924">
                  <c:v>0.1132075471698113</c:v>
                </c:pt>
                <c:pt idx="925">
                  <c:v>9.4339622641509413E-3</c:v>
                </c:pt>
                <c:pt idx="926">
                  <c:v>-9.4339622641509441E-2</c:v>
                </c:pt>
                <c:pt idx="927">
                  <c:v>-0.19811320754716982</c:v>
                </c:pt>
                <c:pt idx="928">
                  <c:v>-0.30188679245283018</c:v>
                </c:pt>
                <c:pt idx="929">
                  <c:v>-0.40566037735849059</c:v>
                </c:pt>
                <c:pt idx="930">
                  <c:v>-0.4742259357776521</c:v>
                </c:pt>
                <c:pt idx="931">
                  <c:v>-0.19071122933182524</c:v>
                </c:pt>
                <c:pt idx="932">
                  <c:v>9.2803477114001665E-2</c:v>
                </c:pt>
                <c:pt idx="933">
                  <c:v>0.37631818355982855</c:v>
                </c:pt>
                <c:pt idx="934">
                  <c:v>0.65983289000565548</c:v>
                </c:pt>
                <c:pt idx="935">
                  <c:v>0.76040132432494212</c:v>
                </c:pt>
                <c:pt idx="936">
                  <c:v>0.37311303297345483</c:v>
                </c:pt>
                <c:pt idx="937">
                  <c:v>-1.4175258378032463E-2</c:v>
                </c:pt>
                <c:pt idx="938">
                  <c:v>-0.40146354972951964</c:v>
                </c:pt>
                <c:pt idx="939">
                  <c:v>-0.78875184108100704</c:v>
                </c:pt>
                <c:pt idx="940">
                  <c:v>-0.82395986756750583</c:v>
                </c:pt>
                <c:pt idx="941">
                  <c:v>-0.4366715762160186</c:v>
                </c:pt>
                <c:pt idx="942">
                  <c:v>-4.9383284864531307E-2</c:v>
                </c:pt>
                <c:pt idx="943">
                  <c:v>0.33790500648695587</c:v>
                </c:pt>
                <c:pt idx="944">
                  <c:v>0.72519329783844322</c:v>
                </c:pt>
                <c:pt idx="945">
                  <c:v>0.68560695422800333</c:v>
                </c:pt>
                <c:pt idx="946">
                  <c:v>0.40209224778217656</c:v>
                </c:pt>
                <c:pt idx="947">
                  <c:v>0.11857754133634957</c:v>
                </c:pt>
                <c:pt idx="948">
                  <c:v>-0.1649371651094774</c:v>
                </c:pt>
                <c:pt idx="949">
                  <c:v>-0.44845187155530419</c:v>
                </c:pt>
                <c:pt idx="950">
                  <c:v>-0.41509433962264153</c:v>
                </c:pt>
                <c:pt idx="951">
                  <c:v>-0.31132075471698112</c:v>
                </c:pt>
                <c:pt idx="952">
                  <c:v>-0.20754716981132076</c:v>
                </c:pt>
                <c:pt idx="953">
                  <c:v>-0.10377358490566035</c:v>
                </c:pt>
                <c:pt idx="954">
                  <c:v>0</c:v>
                </c:pt>
                <c:pt idx="955">
                  <c:v>0.10377358490566038</c:v>
                </c:pt>
                <c:pt idx="956">
                  <c:v>0.20754716981132076</c:v>
                </c:pt>
                <c:pt idx="957">
                  <c:v>0.31132075471698112</c:v>
                </c:pt>
                <c:pt idx="958">
                  <c:v>0.41509433962264153</c:v>
                </c:pt>
                <c:pt idx="959">
                  <c:v>0.44845187155530419</c:v>
                </c:pt>
                <c:pt idx="960">
                  <c:v>0.16493716510947734</c:v>
                </c:pt>
                <c:pt idx="961">
                  <c:v>-0.11857754133634957</c:v>
                </c:pt>
                <c:pt idx="962">
                  <c:v>-0.40209224778217639</c:v>
                </c:pt>
                <c:pt idx="963">
                  <c:v>-0.68560695422800333</c:v>
                </c:pt>
                <c:pt idx="964">
                  <c:v>-0.72519329783844322</c:v>
                </c:pt>
                <c:pt idx="965">
                  <c:v>-0.33790500648695604</c:v>
                </c:pt>
                <c:pt idx="966">
                  <c:v>4.9383284864531307E-2</c:v>
                </c:pt>
                <c:pt idx="967">
                  <c:v>0.43667157621601843</c:v>
                </c:pt>
                <c:pt idx="968">
                  <c:v>0.82395986756750583</c:v>
                </c:pt>
                <c:pt idx="969">
                  <c:v>0.78875184108100693</c:v>
                </c:pt>
                <c:pt idx="970">
                  <c:v>0.40146354972951975</c:v>
                </c:pt>
                <c:pt idx="971">
                  <c:v>1.4175258378032463E-2</c:v>
                </c:pt>
                <c:pt idx="972">
                  <c:v>-0.37311303297345477</c:v>
                </c:pt>
                <c:pt idx="973">
                  <c:v>-0.76040132432494212</c:v>
                </c:pt>
                <c:pt idx="974">
                  <c:v>-0.65983289000565548</c:v>
                </c:pt>
                <c:pt idx="975">
                  <c:v>-0.3763181835598286</c:v>
                </c:pt>
                <c:pt idx="976">
                  <c:v>-9.2803477114001665E-2</c:v>
                </c:pt>
                <c:pt idx="977">
                  <c:v>0.1907112293318253</c:v>
                </c:pt>
                <c:pt idx="978">
                  <c:v>0.4742259357776521</c:v>
                </c:pt>
                <c:pt idx="979">
                  <c:v>0.40566037735849059</c:v>
                </c:pt>
                <c:pt idx="980">
                  <c:v>0.30188679245283018</c:v>
                </c:pt>
                <c:pt idx="981">
                  <c:v>0.19811320754716982</c:v>
                </c:pt>
                <c:pt idx="982">
                  <c:v>9.4339622641509413E-2</c:v>
                </c:pt>
                <c:pt idx="983">
                  <c:v>-9.433962264150943E-3</c:v>
                </c:pt>
                <c:pt idx="984">
                  <c:v>-0.11320754716981132</c:v>
                </c:pt>
                <c:pt idx="985">
                  <c:v>-0.21698113207547171</c:v>
                </c:pt>
                <c:pt idx="986">
                  <c:v>-0.32075471698113206</c:v>
                </c:pt>
                <c:pt idx="987">
                  <c:v>-0.42452830188679247</c:v>
                </c:pt>
                <c:pt idx="988">
                  <c:v>-0.42267780733295629</c:v>
                </c:pt>
                <c:pt idx="989">
                  <c:v>-0.13916310088712947</c:v>
                </c:pt>
                <c:pt idx="990">
                  <c:v>0.14435160555869747</c:v>
                </c:pt>
                <c:pt idx="991">
                  <c:v>0.42786631200452424</c:v>
                </c:pt>
                <c:pt idx="992">
                  <c:v>0.71138101845035129</c:v>
                </c:pt>
                <c:pt idx="993">
                  <c:v>0.68998527135194443</c:v>
                </c:pt>
                <c:pt idx="994">
                  <c:v>0.30269698000045725</c:v>
                </c:pt>
                <c:pt idx="995">
                  <c:v>-8.4591311351030096E-2</c:v>
                </c:pt>
                <c:pt idx="996">
                  <c:v>-0.47187960270251728</c:v>
                </c:pt>
                <c:pt idx="997">
                  <c:v>-0.85916789405400462</c:v>
                </c:pt>
                <c:pt idx="998">
                  <c:v>-0.75354381459450814</c:v>
                </c:pt>
                <c:pt idx="999">
                  <c:v>-0.36625552324302096</c:v>
                </c:pt>
                <c:pt idx="1000">
                  <c:v>2.1032768108466382E-2</c:v>
                </c:pt>
                <c:pt idx="1001">
                  <c:v>0.40832105945995378</c:v>
                </c:pt>
                <c:pt idx="1002">
                  <c:v>0.79560935081144091</c:v>
                </c:pt>
                <c:pt idx="1003">
                  <c:v>0.63405882578330752</c:v>
                </c:pt>
                <c:pt idx="1004">
                  <c:v>0.35054411933748059</c:v>
                </c:pt>
                <c:pt idx="1005">
                  <c:v>6.7029412891653761E-2</c:v>
                </c:pt>
                <c:pt idx="1006">
                  <c:v>-0.21648529355417317</c:v>
                </c:pt>
                <c:pt idx="1007">
                  <c:v>-0.5</c:v>
                </c:pt>
                <c:pt idx="1008">
                  <c:v>-0.39622641509433965</c:v>
                </c:pt>
                <c:pt idx="1009">
                  <c:v>-0.29245283018867924</c:v>
                </c:pt>
                <c:pt idx="1010">
                  <c:v>-0.18867924528301888</c:v>
                </c:pt>
                <c:pt idx="1011">
                  <c:v>-8.4905660377358472E-2</c:v>
                </c:pt>
                <c:pt idx="1012">
                  <c:v>1.8867924528301886E-2</c:v>
                </c:pt>
                <c:pt idx="1013">
                  <c:v>0.12264150943396226</c:v>
                </c:pt>
                <c:pt idx="1014">
                  <c:v>0.22641509433962265</c:v>
                </c:pt>
                <c:pt idx="1015">
                  <c:v>0.330188679245283</c:v>
                </c:pt>
                <c:pt idx="1016">
                  <c:v>0.43396226415094341</c:v>
                </c:pt>
                <c:pt idx="1017">
                  <c:v>0.39690374311060839</c:v>
                </c:pt>
                <c:pt idx="1018">
                  <c:v>0.11338903666478156</c:v>
                </c:pt>
                <c:pt idx="1019">
                  <c:v>-0.17012566978104537</c:v>
                </c:pt>
                <c:pt idx="1020">
                  <c:v>-0.4536403762268722</c:v>
                </c:pt>
                <c:pt idx="1021">
                  <c:v>-0.73715508267269914</c:v>
                </c:pt>
                <c:pt idx="1022">
                  <c:v>-0.65477724486544564</c:v>
                </c:pt>
                <c:pt idx="1023">
                  <c:v>-0.26748895351395835</c:v>
                </c:pt>
                <c:pt idx="1024">
                  <c:v>0.11979933783752894</c:v>
                </c:pt>
                <c:pt idx="1025">
                  <c:v>0.50708762918901606</c:v>
                </c:pt>
                <c:pt idx="1026">
                  <c:v>0.89437592054050352</c:v>
                </c:pt>
                <c:pt idx="1027">
                  <c:v>0.71833578810800924</c:v>
                </c:pt>
                <c:pt idx="1028">
                  <c:v>0.33104749675652212</c:v>
                </c:pt>
                <c:pt idx="1029">
                  <c:v>-5.6240794594965227E-2</c:v>
                </c:pt>
                <c:pt idx="1030">
                  <c:v>-0.44352908594645257</c:v>
                </c:pt>
                <c:pt idx="1031">
                  <c:v>-0.83081737729793981</c:v>
                </c:pt>
                <c:pt idx="1032">
                  <c:v>-0.60828476156095967</c:v>
                </c:pt>
                <c:pt idx="1033">
                  <c:v>-0.32477005511513274</c:v>
                </c:pt>
                <c:pt idx="1034">
                  <c:v>-4.1255348669305913E-2</c:v>
                </c:pt>
                <c:pt idx="1035">
                  <c:v>0.24225935777652108</c:v>
                </c:pt>
                <c:pt idx="1036">
                  <c:v>0.49056603773584906</c:v>
                </c:pt>
                <c:pt idx="1037">
                  <c:v>0.3867924528301887</c:v>
                </c:pt>
                <c:pt idx="1038">
                  <c:v>0.28301886792452829</c:v>
                </c:pt>
                <c:pt idx="1039">
                  <c:v>0.17924528301886794</c:v>
                </c:pt>
                <c:pt idx="1040">
                  <c:v>7.547169811320753E-2</c:v>
                </c:pt>
                <c:pt idx="1041">
                  <c:v>-2.8301886792452831E-2</c:v>
                </c:pt>
                <c:pt idx="1042">
                  <c:v>-0.13207547169811321</c:v>
                </c:pt>
                <c:pt idx="1043">
                  <c:v>-0.23584905660377359</c:v>
                </c:pt>
                <c:pt idx="1044">
                  <c:v>-0.33962264150943394</c:v>
                </c:pt>
                <c:pt idx="1045">
                  <c:v>-0.44339622641509435</c:v>
                </c:pt>
                <c:pt idx="1046">
                  <c:v>-0.37112967888826054</c:v>
                </c:pt>
                <c:pt idx="1047">
                  <c:v>-8.7614972442433658E-2</c:v>
                </c:pt>
                <c:pt idx="1048">
                  <c:v>0.19589973400339322</c:v>
                </c:pt>
                <c:pt idx="1049">
                  <c:v>0.47941444044922005</c:v>
                </c:pt>
                <c:pt idx="1050">
                  <c:v>0.76292914689504698</c:v>
                </c:pt>
                <c:pt idx="1051">
                  <c:v>0.61956921837894674</c:v>
                </c:pt>
                <c:pt idx="1052">
                  <c:v>0.23228092702745956</c:v>
                </c:pt>
                <c:pt idx="1053">
                  <c:v>-0.15500736432402779</c:v>
                </c:pt>
                <c:pt idx="1054">
                  <c:v>-0.54229565567551519</c:v>
                </c:pt>
                <c:pt idx="1055">
                  <c:v>-0.92958394702700231</c:v>
                </c:pt>
                <c:pt idx="1056">
                  <c:v>-0.68312776162151045</c:v>
                </c:pt>
                <c:pt idx="1057">
                  <c:v>-0.29583947027002311</c:v>
                </c:pt>
                <c:pt idx="1058">
                  <c:v>9.1448821081464016E-2</c:v>
                </c:pt>
                <c:pt idx="1059">
                  <c:v>0.47873711243295147</c:v>
                </c:pt>
                <c:pt idx="1060">
                  <c:v>0.8660254037844386</c:v>
                </c:pt>
                <c:pt idx="1061">
                  <c:v>0.58251069733861183</c:v>
                </c:pt>
                <c:pt idx="1062">
                  <c:v>0.29899599089278478</c:v>
                </c:pt>
                <c:pt idx="1063">
                  <c:v>1.548128444695801E-2</c:v>
                </c:pt>
                <c:pt idx="1064">
                  <c:v>-0.26803342199886898</c:v>
                </c:pt>
                <c:pt idx="1065">
                  <c:v>-0.48113207547169812</c:v>
                </c:pt>
                <c:pt idx="1066">
                  <c:v>-0.37735849056603776</c:v>
                </c:pt>
                <c:pt idx="1067">
                  <c:v>-0.27358490566037735</c:v>
                </c:pt>
                <c:pt idx="1068">
                  <c:v>-0.169811320754717</c:v>
                </c:pt>
                <c:pt idx="1069">
                  <c:v>-6.6037735849056589E-2</c:v>
                </c:pt>
                <c:pt idx="1070">
                  <c:v>3.7735849056603772E-2</c:v>
                </c:pt>
                <c:pt idx="1071">
                  <c:v>0.14150943396226415</c:v>
                </c:pt>
                <c:pt idx="1072">
                  <c:v>0.24528301886792453</c:v>
                </c:pt>
                <c:pt idx="1073">
                  <c:v>0.34905660377358488</c:v>
                </c:pt>
                <c:pt idx="1074">
                  <c:v>0.45283018867924529</c:v>
                </c:pt>
                <c:pt idx="1075">
                  <c:v>0.34535561466591264</c:v>
                </c:pt>
                <c:pt idx="1076">
                  <c:v>6.1840908220085755E-2</c:v>
                </c:pt>
                <c:pt idx="1077">
                  <c:v>-0.22167379822574113</c:v>
                </c:pt>
                <c:pt idx="1078">
                  <c:v>-0.50518850467156806</c:v>
                </c:pt>
                <c:pt idx="1079">
                  <c:v>-0.78870321111739494</c:v>
                </c:pt>
                <c:pt idx="1080">
                  <c:v>-0.58436119189244795</c:v>
                </c:pt>
                <c:pt idx="1081">
                  <c:v>-0.19707290054096066</c:v>
                </c:pt>
                <c:pt idx="1082">
                  <c:v>0.19021539081052663</c:v>
                </c:pt>
                <c:pt idx="1083">
                  <c:v>0.57750368216201398</c:v>
                </c:pt>
                <c:pt idx="1084">
                  <c:v>0.96479197351350121</c:v>
                </c:pt>
                <c:pt idx="1085">
                  <c:v>0.64791973513501167</c:v>
                </c:pt>
                <c:pt idx="1086">
                  <c:v>0.26063144378352426</c:v>
                </c:pt>
                <c:pt idx="1087">
                  <c:v>-0.12665684756796292</c:v>
                </c:pt>
                <c:pt idx="1088">
                  <c:v>-0.51394513891945026</c:v>
                </c:pt>
                <c:pt idx="1089">
                  <c:v>-0.84025133956209075</c:v>
                </c:pt>
                <c:pt idx="1090">
                  <c:v>-0.55673663311626387</c:v>
                </c:pt>
                <c:pt idx="1091">
                  <c:v>-0.27322192667043693</c:v>
                </c:pt>
                <c:pt idx="1092">
                  <c:v>1.0292779775389893E-2</c:v>
                </c:pt>
                <c:pt idx="1093">
                  <c:v>0.29380748622121688</c:v>
                </c:pt>
                <c:pt idx="1094">
                  <c:v>0.47169811320754718</c:v>
                </c:pt>
                <c:pt idx="1095">
                  <c:v>0.36792452830188682</c:v>
                </c:pt>
                <c:pt idx="1096">
                  <c:v>0.26415094339622641</c:v>
                </c:pt>
                <c:pt idx="1097">
                  <c:v>0.16037735849056606</c:v>
                </c:pt>
                <c:pt idx="1098">
                  <c:v>5.6603773584905648E-2</c:v>
                </c:pt>
                <c:pt idx="1099">
                  <c:v>-4.716981132075472E-2</c:v>
                </c:pt>
                <c:pt idx="1100">
                  <c:v>-0.15094339622641509</c:v>
                </c:pt>
                <c:pt idx="1101">
                  <c:v>-0.25471698113207547</c:v>
                </c:pt>
                <c:pt idx="1102">
                  <c:v>-0.35849056603773582</c:v>
                </c:pt>
                <c:pt idx="1103">
                  <c:v>-0.46226415094339623</c:v>
                </c:pt>
                <c:pt idx="1104">
                  <c:v>-0.31958155044356473</c:v>
                </c:pt>
                <c:pt idx="1105">
                  <c:v>-3.6066843997737907E-2</c:v>
                </c:pt>
                <c:pt idx="1106">
                  <c:v>0.24744786244808903</c:v>
                </c:pt>
                <c:pt idx="1107">
                  <c:v>0.53096256889391602</c:v>
                </c:pt>
                <c:pt idx="1108">
                  <c:v>0.81447727533974279</c:v>
                </c:pt>
                <c:pt idx="1109">
                  <c:v>0.54915316540594905</c:v>
                </c:pt>
                <c:pt idx="1110">
                  <c:v>0.1618648740544617</c:v>
                </c:pt>
                <c:pt idx="1111">
                  <c:v>-0.22542341729702547</c:v>
                </c:pt>
                <c:pt idx="1112">
                  <c:v>-0.61271170864851277</c:v>
                </c:pt>
                <c:pt idx="1113">
                  <c:v>-1</c:v>
                </c:pt>
                <c:pt idx="1114">
                  <c:v>-0.61271170864851277</c:v>
                </c:pt>
                <c:pt idx="1115">
                  <c:v>-0.22542341729702547</c:v>
                </c:pt>
                <c:pt idx="1116">
                  <c:v>0.1618648740544617</c:v>
                </c:pt>
                <c:pt idx="1117">
                  <c:v>0.54915316540594905</c:v>
                </c:pt>
                <c:pt idx="1118">
                  <c:v>0.81447727533974279</c:v>
                </c:pt>
                <c:pt idx="1119">
                  <c:v>0.53096256889391602</c:v>
                </c:pt>
                <c:pt idx="1120">
                  <c:v>0.24744786244808903</c:v>
                </c:pt>
                <c:pt idx="1121">
                  <c:v>-3.6066843997737796E-2</c:v>
                </c:pt>
                <c:pt idx="1122">
                  <c:v>-0.31958155044356473</c:v>
                </c:pt>
                <c:pt idx="1123">
                  <c:v>-0.46226415094339623</c:v>
                </c:pt>
                <c:pt idx="1124">
                  <c:v>-0.35849056603773588</c:v>
                </c:pt>
                <c:pt idx="1125">
                  <c:v>-0.25471698113207547</c:v>
                </c:pt>
                <c:pt idx="1126">
                  <c:v>-0.15094339622641512</c:v>
                </c:pt>
                <c:pt idx="1127">
                  <c:v>-4.7169811320754707E-2</c:v>
                </c:pt>
                <c:pt idx="1128">
                  <c:v>5.6603773584905662E-2</c:v>
                </c:pt>
                <c:pt idx="1129">
                  <c:v>0.16037735849056603</c:v>
                </c:pt>
                <c:pt idx="1130">
                  <c:v>0.26415094339622641</c:v>
                </c:pt>
                <c:pt idx="1131">
                  <c:v>0.36792452830188677</c:v>
                </c:pt>
                <c:pt idx="1132">
                  <c:v>0.47169811320754718</c:v>
                </c:pt>
                <c:pt idx="1133">
                  <c:v>0.29380748622121683</c:v>
                </c:pt>
                <c:pt idx="1134">
                  <c:v>1.0292779775390004E-2</c:v>
                </c:pt>
                <c:pt idx="1135">
                  <c:v>-0.27322192667043693</c:v>
                </c:pt>
                <c:pt idx="1136">
                  <c:v>-0.55673663311626387</c:v>
                </c:pt>
                <c:pt idx="1137">
                  <c:v>-0.84025133956209075</c:v>
                </c:pt>
                <c:pt idx="1138">
                  <c:v>-0.51394513891945026</c:v>
                </c:pt>
                <c:pt idx="1139">
                  <c:v>-0.12665684756796292</c:v>
                </c:pt>
                <c:pt idx="1140">
                  <c:v>0.26063144378352426</c:v>
                </c:pt>
                <c:pt idx="1141">
                  <c:v>0.64791973513501167</c:v>
                </c:pt>
                <c:pt idx="1142">
                  <c:v>0.96479197351350121</c:v>
                </c:pt>
                <c:pt idx="1143">
                  <c:v>0.57750368216201398</c:v>
                </c:pt>
                <c:pt idx="1144">
                  <c:v>0.19021539081052663</c:v>
                </c:pt>
                <c:pt idx="1145">
                  <c:v>-0.1970729005409606</c:v>
                </c:pt>
                <c:pt idx="1146">
                  <c:v>-0.58436119189244795</c:v>
                </c:pt>
                <c:pt idx="1147">
                  <c:v>-0.78870321111739494</c:v>
                </c:pt>
                <c:pt idx="1148">
                  <c:v>-0.50518850467156806</c:v>
                </c:pt>
                <c:pt idx="1149">
                  <c:v>-0.22167379822574113</c:v>
                </c:pt>
                <c:pt idx="1150">
                  <c:v>6.18409082200857E-2</c:v>
                </c:pt>
                <c:pt idx="1151">
                  <c:v>0.34535561466591264</c:v>
                </c:pt>
                <c:pt idx="1152">
                  <c:v>0.45283018867924529</c:v>
                </c:pt>
                <c:pt idx="1153">
                  <c:v>0.34905660377358494</c:v>
                </c:pt>
                <c:pt idx="1154">
                  <c:v>0.24528301886792453</c:v>
                </c:pt>
                <c:pt idx="1155">
                  <c:v>0.14150943396226418</c:v>
                </c:pt>
                <c:pt idx="1156">
                  <c:v>3.7735849056603765E-2</c:v>
                </c:pt>
                <c:pt idx="1157">
                  <c:v>-6.6037735849056603E-2</c:v>
                </c:pt>
                <c:pt idx="1158">
                  <c:v>-0.16981132075471697</c:v>
                </c:pt>
                <c:pt idx="1159">
                  <c:v>-0.27358490566037735</c:v>
                </c:pt>
                <c:pt idx="1160">
                  <c:v>-0.37735849056603776</c:v>
                </c:pt>
                <c:pt idx="1161">
                  <c:v>-0.48113207547169812</c:v>
                </c:pt>
                <c:pt idx="1162">
                  <c:v>-0.26803342199886893</c:v>
                </c:pt>
                <c:pt idx="1163">
                  <c:v>1.548128444695801E-2</c:v>
                </c:pt>
                <c:pt idx="1164">
                  <c:v>0.29899599089278478</c:v>
                </c:pt>
                <c:pt idx="1165">
                  <c:v>0.58251069733861183</c:v>
                </c:pt>
                <c:pt idx="1166">
                  <c:v>0.8660254037844386</c:v>
                </c:pt>
                <c:pt idx="1167">
                  <c:v>0.47873711243295142</c:v>
                </c:pt>
                <c:pt idx="1168">
                  <c:v>9.1448821081464016E-2</c:v>
                </c:pt>
                <c:pt idx="1169">
                  <c:v>-0.29583947027002311</c:v>
                </c:pt>
                <c:pt idx="1170">
                  <c:v>-0.68312776162151057</c:v>
                </c:pt>
                <c:pt idx="1171">
                  <c:v>-0.92958394702700231</c:v>
                </c:pt>
                <c:pt idx="1172">
                  <c:v>-0.54229565567551508</c:v>
                </c:pt>
                <c:pt idx="1173">
                  <c:v>-0.15500736432402779</c:v>
                </c:pt>
                <c:pt idx="1174">
                  <c:v>0.23228092702745939</c:v>
                </c:pt>
                <c:pt idx="1175">
                  <c:v>0.61956921837894674</c:v>
                </c:pt>
                <c:pt idx="1176">
                  <c:v>0.76292914689504698</c:v>
                </c:pt>
                <c:pt idx="1177">
                  <c:v>0.47941444044922021</c:v>
                </c:pt>
                <c:pt idx="1178">
                  <c:v>0.19589973400339322</c:v>
                </c:pt>
                <c:pt idx="1179">
                  <c:v>-8.7614972442433547E-2</c:v>
                </c:pt>
                <c:pt idx="1180">
                  <c:v>-0.37112967888826054</c:v>
                </c:pt>
                <c:pt idx="1181">
                  <c:v>-0.44339622641509435</c:v>
                </c:pt>
                <c:pt idx="1182">
                  <c:v>-0.339622641509434</c:v>
                </c:pt>
                <c:pt idx="1183">
                  <c:v>-0.23584905660377359</c:v>
                </c:pt>
                <c:pt idx="1184">
                  <c:v>-0.13207547169811323</c:v>
                </c:pt>
                <c:pt idx="1185">
                  <c:v>-2.8301886792452824E-2</c:v>
                </c:pt>
                <c:pt idx="1186">
                  <c:v>7.5471698113207544E-2</c:v>
                </c:pt>
                <c:pt idx="1187">
                  <c:v>0.17924528301886791</c:v>
                </c:pt>
                <c:pt idx="1188">
                  <c:v>0.28301886792452829</c:v>
                </c:pt>
                <c:pt idx="1189">
                  <c:v>0.3867924528301887</c:v>
                </c:pt>
                <c:pt idx="1190">
                  <c:v>0.49056603773584906</c:v>
                </c:pt>
                <c:pt idx="1191">
                  <c:v>0.24225935777652102</c:v>
                </c:pt>
                <c:pt idx="1192">
                  <c:v>-4.1255348669305913E-2</c:v>
                </c:pt>
                <c:pt idx="1193">
                  <c:v>-0.32477005511513274</c:v>
                </c:pt>
                <c:pt idx="1194">
                  <c:v>-0.60828476156095967</c:v>
                </c:pt>
                <c:pt idx="1195">
                  <c:v>-0.83081737729793981</c:v>
                </c:pt>
                <c:pt idx="1196">
                  <c:v>-0.44352908594645252</c:v>
                </c:pt>
                <c:pt idx="1197">
                  <c:v>-5.6240794594965227E-2</c:v>
                </c:pt>
                <c:pt idx="1198">
                  <c:v>0.33104749675652195</c:v>
                </c:pt>
                <c:pt idx="1199">
                  <c:v>0.71833578810800935</c:v>
                </c:pt>
                <c:pt idx="1200">
                  <c:v>0.89437592054050352</c:v>
                </c:pt>
                <c:pt idx="1201">
                  <c:v>0.50708762918901629</c:v>
                </c:pt>
                <c:pt idx="1202">
                  <c:v>0.11979933783752894</c:v>
                </c:pt>
                <c:pt idx="1203">
                  <c:v>-0.26748895351395818</c:v>
                </c:pt>
                <c:pt idx="1204">
                  <c:v>-0.65477724486544564</c:v>
                </c:pt>
                <c:pt idx="1205">
                  <c:v>-0.73715508267269914</c:v>
                </c:pt>
                <c:pt idx="1206">
                  <c:v>-0.45364037622687237</c:v>
                </c:pt>
                <c:pt idx="1207">
                  <c:v>-0.17012566978104537</c:v>
                </c:pt>
                <c:pt idx="1208">
                  <c:v>0.11338903666478145</c:v>
                </c:pt>
                <c:pt idx="1209">
                  <c:v>0.39690374311060844</c:v>
                </c:pt>
                <c:pt idx="1210">
                  <c:v>0.43396226415094341</c:v>
                </c:pt>
                <c:pt idx="1211">
                  <c:v>0.33018867924528306</c:v>
                </c:pt>
                <c:pt idx="1212">
                  <c:v>0.22641509433962265</c:v>
                </c:pt>
                <c:pt idx="1213">
                  <c:v>0.12264150943396224</c:v>
                </c:pt>
                <c:pt idx="1214">
                  <c:v>1.8867924528301883E-2</c:v>
                </c:pt>
                <c:pt idx="1215">
                  <c:v>-8.4905660377358486E-2</c:v>
                </c:pt>
                <c:pt idx="1216">
                  <c:v>-0.18867924528301888</c:v>
                </c:pt>
                <c:pt idx="1217">
                  <c:v>-0.29245283018867924</c:v>
                </c:pt>
                <c:pt idx="1218">
                  <c:v>-0.39622641509433965</c:v>
                </c:pt>
                <c:pt idx="1219">
                  <c:v>-0.5</c:v>
                </c:pt>
                <c:pt idx="1220">
                  <c:v>-0.21648529355417315</c:v>
                </c:pt>
                <c:pt idx="1221">
                  <c:v>6.7029412891653761E-2</c:v>
                </c:pt>
                <c:pt idx="1222">
                  <c:v>0.35054411933748059</c:v>
                </c:pt>
                <c:pt idx="1223">
                  <c:v>0.63405882578330752</c:v>
                </c:pt>
                <c:pt idx="1224">
                  <c:v>0.79560935081144091</c:v>
                </c:pt>
                <c:pt idx="1225">
                  <c:v>0.40832105945995373</c:v>
                </c:pt>
                <c:pt idx="1226">
                  <c:v>2.1032768108466382E-2</c:v>
                </c:pt>
                <c:pt idx="1227">
                  <c:v>-0.3662555232430208</c:v>
                </c:pt>
                <c:pt idx="1228">
                  <c:v>-0.75354381459450814</c:v>
                </c:pt>
                <c:pt idx="1229">
                  <c:v>-0.85916789405400462</c:v>
                </c:pt>
                <c:pt idx="1230">
                  <c:v>-0.47187960270251744</c:v>
                </c:pt>
                <c:pt idx="1231">
                  <c:v>-8.4591311351030096E-2</c:v>
                </c:pt>
                <c:pt idx="1232">
                  <c:v>0.30269698000045708</c:v>
                </c:pt>
                <c:pt idx="1233">
                  <c:v>0.68998527135194443</c:v>
                </c:pt>
                <c:pt idx="1234">
                  <c:v>0.71138101845035129</c:v>
                </c:pt>
                <c:pt idx="1235">
                  <c:v>0.42786631200452441</c:v>
                </c:pt>
                <c:pt idx="1236">
                  <c:v>0.14435160555869747</c:v>
                </c:pt>
                <c:pt idx="1237">
                  <c:v>-0.13916310088712935</c:v>
                </c:pt>
                <c:pt idx="1238">
                  <c:v>-0.42267780733295635</c:v>
                </c:pt>
                <c:pt idx="1239">
                  <c:v>-0.42452830188679247</c:v>
                </c:pt>
                <c:pt idx="1240">
                  <c:v>-0.32075471698113212</c:v>
                </c:pt>
                <c:pt idx="1241">
                  <c:v>-0.21698113207547171</c:v>
                </c:pt>
                <c:pt idx="1242">
                  <c:v>-0.1132075471698113</c:v>
                </c:pt>
                <c:pt idx="1243">
                  <c:v>-9.4339622641509413E-3</c:v>
                </c:pt>
                <c:pt idx="1244">
                  <c:v>9.4339622641509441E-2</c:v>
                </c:pt>
                <c:pt idx="1245">
                  <c:v>0.19811320754716982</c:v>
                </c:pt>
                <c:pt idx="1246">
                  <c:v>0.30188679245283018</c:v>
                </c:pt>
                <c:pt idx="1247">
                  <c:v>0.40566037735849059</c:v>
                </c:pt>
                <c:pt idx="1248">
                  <c:v>0.4742259357776521</c:v>
                </c:pt>
                <c:pt idx="1249">
                  <c:v>0.19071122933182524</c:v>
                </c:pt>
                <c:pt idx="1250">
                  <c:v>-9.2803477114001665E-2</c:v>
                </c:pt>
                <c:pt idx="1251">
                  <c:v>-0.37631818355982855</c:v>
                </c:pt>
                <c:pt idx="1252">
                  <c:v>-0.65983289000565548</c:v>
                </c:pt>
                <c:pt idx="1253">
                  <c:v>-0.76040132432494212</c:v>
                </c:pt>
                <c:pt idx="1254">
                  <c:v>-0.37311303297345483</c:v>
                </c:pt>
                <c:pt idx="1255">
                  <c:v>1.4175258378032463E-2</c:v>
                </c:pt>
                <c:pt idx="1256">
                  <c:v>0.40146354972951964</c:v>
                </c:pt>
                <c:pt idx="1257">
                  <c:v>0.78875184108100704</c:v>
                </c:pt>
                <c:pt idx="1258">
                  <c:v>0.82395986756750583</c:v>
                </c:pt>
                <c:pt idx="1259">
                  <c:v>0.4366715762160186</c:v>
                </c:pt>
                <c:pt idx="1260">
                  <c:v>4.9383284864531307E-2</c:v>
                </c:pt>
                <c:pt idx="1261">
                  <c:v>-0.33790500648695587</c:v>
                </c:pt>
                <c:pt idx="1262">
                  <c:v>-0.72519329783844322</c:v>
                </c:pt>
                <c:pt idx="1263">
                  <c:v>-0.68560695422800333</c:v>
                </c:pt>
                <c:pt idx="1264">
                  <c:v>-0.40209224778217656</c:v>
                </c:pt>
                <c:pt idx="1265">
                  <c:v>-0.11857754133634957</c:v>
                </c:pt>
                <c:pt idx="1266">
                  <c:v>0.1649371651094774</c:v>
                </c:pt>
                <c:pt idx="1267">
                  <c:v>0.44845187155530419</c:v>
                </c:pt>
                <c:pt idx="1268">
                  <c:v>0.41509433962264153</c:v>
                </c:pt>
                <c:pt idx="1269">
                  <c:v>0.31132075471698112</c:v>
                </c:pt>
                <c:pt idx="1270">
                  <c:v>0.20754716981132076</c:v>
                </c:pt>
                <c:pt idx="1271">
                  <c:v>0.10377358490566035</c:v>
                </c:pt>
                <c:pt idx="1272">
                  <c:v>0</c:v>
                </c:pt>
                <c:pt idx="1273">
                  <c:v>-0.10377358490566038</c:v>
                </c:pt>
                <c:pt idx="1274">
                  <c:v>-0.20754716981132076</c:v>
                </c:pt>
                <c:pt idx="1275">
                  <c:v>-0.31132075471698112</c:v>
                </c:pt>
                <c:pt idx="1276">
                  <c:v>-0.41509433962264153</c:v>
                </c:pt>
                <c:pt idx="1277">
                  <c:v>-0.44845187155530419</c:v>
                </c:pt>
                <c:pt idx="1278">
                  <c:v>-0.16493716510947734</c:v>
                </c:pt>
                <c:pt idx="1279">
                  <c:v>0.11857754133634957</c:v>
                </c:pt>
                <c:pt idx="1280">
                  <c:v>0.40209224778217639</c:v>
                </c:pt>
                <c:pt idx="1281">
                  <c:v>0.68560695422800333</c:v>
                </c:pt>
                <c:pt idx="1282">
                  <c:v>0.72519329783844322</c:v>
                </c:pt>
                <c:pt idx="1283">
                  <c:v>0.33790500648695604</c:v>
                </c:pt>
                <c:pt idx="1284">
                  <c:v>-4.9383284864531307E-2</c:v>
                </c:pt>
                <c:pt idx="1285">
                  <c:v>-0.43667157621601843</c:v>
                </c:pt>
                <c:pt idx="1286">
                  <c:v>-0.82395986756750583</c:v>
                </c:pt>
                <c:pt idx="1287">
                  <c:v>-0.78875184108100693</c:v>
                </c:pt>
                <c:pt idx="1288">
                  <c:v>-0.40146354972951975</c:v>
                </c:pt>
                <c:pt idx="1289">
                  <c:v>-1.4175258378032463E-2</c:v>
                </c:pt>
                <c:pt idx="1290">
                  <c:v>0.37311303297345477</c:v>
                </c:pt>
                <c:pt idx="1291">
                  <c:v>0.76040132432494212</c:v>
                </c:pt>
                <c:pt idx="1292">
                  <c:v>0.65983289000565548</c:v>
                </c:pt>
                <c:pt idx="1293">
                  <c:v>0.3763181835598286</c:v>
                </c:pt>
                <c:pt idx="1294">
                  <c:v>9.2803477114001665E-2</c:v>
                </c:pt>
                <c:pt idx="1295">
                  <c:v>-0.1907112293318253</c:v>
                </c:pt>
                <c:pt idx="1296">
                  <c:v>-0.4742259357776521</c:v>
                </c:pt>
                <c:pt idx="1297">
                  <c:v>-0.40566037735849059</c:v>
                </c:pt>
                <c:pt idx="1298">
                  <c:v>-0.30188679245283018</c:v>
                </c:pt>
                <c:pt idx="1299">
                  <c:v>-0.19811320754716982</c:v>
                </c:pt>
                <c:pt idx="1300">
                  <c:v>-9.4339622641509413E-2</c:v>
                </c:pt>
                <c:pt idx="1301">
                  <c:v>9.433962264150943E-3</c:v>
                </c:pt>
                <c:pt idx="1302">
                  <c:v>0.11320754716981132</c:v>
                </c:pt>
                <c:pt idx="1303">
                  <c:v>0.21698113207547171</c:v>
                </c:pt>
                <c:pt idx="1304">
                  <c:v>0.32075471698113206</c:v>
                </c:pt>
                <c:pt idx="1305">
                  <c:v>0.42452830188679247</c:v>
                </c:pt>
                <c:pt idx="1306">
                  <c:v>0.42267780733295629</c:v>
                </c:pt>
                <c:pt idx="1307">
                  <c:v>0.13916310088712947</c:v>
                </c:pt>
                <c:pt idx="1308">
                  <c:v>-0.14435160555869747</c:v>
                </c:pt>
                <c:pt idx="1309">
                  <c:v>-0.42786631200452424</c:v>
                </c:pt>
                <c:pt idx="1310">
                  <c:v>-0.71138101845035129</c:v>
                </c:pt>
                <c:pt idx="1311">
                  <c:v>-0.68998527135194443</c:v>
                </c:pt>
                <c:pt idx="1312">
                  <c:v>-0.30269698000045725</c:v>
                </c:pt>
                <c:pt idx="1313">
                  <c:v>8.4591311351030096E-2</c:v>
                </c:pt>
                <c:pt idx="1314">
                  <c:v>0.47187960270251728</c:v>
                </c:pt>
                <c:pt idx="1315">
                  <c:v>0.85916789405400462</c:v>
                </c:pt>
                <c:pt idx="1316">
                  <c:v>0.75354381459450814</c:v>
                </c:pt>
                <c:pt idx="1317">
                  <c:v>0.36625552324302096</c:v>
                </c:pt>
                <c:pt idx="1318">
                  <c:v>-2.1032768108466382E-2</c:v>
                </c:pt>
                <c:pt idx="1319">
                  <c:v>-0.40832105945995378</c:v>
                </c:pt>
                <c:pt idx="1320">
                  <c:v>-0.79560935081144091</c:v>
                </c:pt>
                <c:pt idx="1321">
                  <c:v>-0.63405882578330752</c:v>
                </c:pt>
                <c:pt idx="1322">
                  <c:v>-0.35054411933748059</c:v>
                </c:pt>
                <c:pt idx="1323">
                  <c:v>-6.7029412891653761E-2</c:v>
                </c:pt>
                <c:pt idx="1324">
                  <c:v>0.21648529355417317</c:v>
                </c:pt>
                <c:pt idx="1325">
                  <c:v>0.5</c:v>
                </c:pt>
                <c:pt idx="1326">
                  <c:v>0.39622641509433965</c:v>
                </c:pt>
                <c:pt idx="1327">
                  <c:v>0.29245283018867924</c:v>
                </c:pt>
                <c:pt idx="1328">
                  <c:v>0.18867924528301888</c:v>
                </c:pt>
                <c:pt idx="1329">
                  <c:v>8.4905660377358472E-2</c:v>
                </c:pt>
                <c:pt idx="1330">
                  <c:v>-1.8867924528301886E-2</c:v>
                </c:pt>
                <c:pt idx="1331">
                  <c:v>-0.12264150943396226</c:v>
                </c:pt>
                <c:pt idx="1332">
                  <c:v>-0.22641509433962265</c:v>
                </c:pt>
                <c:pt idx="1333">
                  <c:v>-0.330188679245283</c:v>
                </c:pt>
                <c:pt idx="1334">
                  <c:v>-0.43396226415094341</c:v>
                </c:pt>
                <c:pt idx="1335">
                  <c:v>-0.39690374311060839</c:v>
                </c:pt>
                <c:pt idx="1336">
                  <c:v>-0.11338903666478156</c:v>
                </c:pt>
                <c:pt idx="1337">
                  <c:v>0.17012566978104537</c:v>
                </c:pt>
                <c:pt idx="1338">
                  <c:v>0.4536403762268722</c:v>
                </c:pt>
                <c:pt idx="1339">
                  <c:v>0.73715508267269914</c:v>
                </c:pt>
                <c:pt idx="1340">
                  <c:v>0.65477724486544564</c:v>
                </c:pt>
                <c:pt idx="1341">
                  <c:v>0.26748895351395835</c:v>
                </c:pt>
                <c:pt idx="1342">
                  <c:v>-0.11979933783752894</c:v>
                </c:pt>
                <c:pt idx="1343">
                  <c:v>-0.50708762918901606</c:v>
                </c:pt>
                <c:pt idx="1344">
                  <c:v>-0.89437592054050352</c:v>
                </c:pt>
                <c:pt idx="1345">
                  <c:v>-0.71833578810800924</c:v>
                </c:pt>
                <c:pt idx="1346">
                  <c:v>-0.33104749675652212</c:v>
                </c:pt>
                <c:pt idx="1347">
                  <c:v>5.6240794594965227E-2</c:v>
                </c:pt>
                <c:pt idx="1348">
                  <c:v>0.44352908594645257</c:v>
                </c:pt>
                <c:pt idx="1349">
                  <c:v>0.83081737729793981</c:v>
                </c:pt>
                <c:pt idx="1350">
                  <c:v>0.60828476156095967</c:v>
                </c:pt>
                <c:pt idx="1351">
                  <c:v>0.32477005511513274</c:v>
                </c:pt>
                <c:pt idx="1352">
                  <c:v>4.1255348669305913E-2</c:v>
                </c:pt>
                <c:pt idx="1353">
                  <c:v>-0.24225935777652108</c:v>
                </c:pt>
                <c:pt idx="1354">
                  <c:v>-0.49056603773584906</c:v>
                </c:pt>
                <c:pt idx="1355">
                  <c:v>-0.3867924528301887</c:v>
                </c:pt>
                <c:pt idx="1356">
                  <c:v>-0.28301886792452829</c:v>
                </c:pt>
                <c:pt idx="1357">
                  <c:v>-0.17924528301886794</c:v>
                </c:pt>
                <c:pt idx="1358">
                  <c:v>-7.547169811320753E-2</c:v>
                </c:pt>
                <c:pt idx="1359">
                  <c:v>2.8301886792452831E-2</c:v>
                </c:pt>
                <c:pt idx="1360">
                  <c:v>0.13207547169811321</c:v>
                </c:pt>
                <c:pt idx="1361">
                  <c:v>0.23584905660377359</c:v>
                </c:pt>
                <c:pt idx="1362">
                  <c:v>0.33962264150943394</c:v>
                </c:pt>
                <c:pt idx="1363">
                  <c:v>0.44339622641509435</c:v>
                </c:pt>
                <c:pt idx="1364">
                  <c:v>0.37112967888826054</c:v>
                </c:pt>
                <c:pt idx="1365">
                  <c:v>8.7614972442433658E-2</c:v>
                </c:pt>
                <c:pt idx="1366">
                  <c:v>-0.19589973400339322</c:v>
                </c:pt>
                <c:pt idx="1367">
                  <c:v>-0.47941444044922005</c:v>
                </c:pt>
                <c:pt idx="1368">
                  <c:v>-0.76292914689504698</c:v>
                </c:pt>
                <c:pt idx="1369">
                  <c:v>-0.61956921837894674</c:v>
                </c:pt>
                <c:pt idx="1370">
                  <c:v>-0.23228092702745956</c:v>
                </c:pt>
                <c:pt idx="1371">
                  <c:v>0.15500736432402779</c:v>
                </c:pt>
                <c:pt idx="1372">
                  <c:v>0.54229565567551519</c:v>
                </c:pt>
                <c:pt idx="1373">
                  <c:v>0.92958394702700231</c:v>
                </c:pt>
                <c:pt idx="1374">
                  <c:v>0.68312776162151045</c:v>
                </c:pt>
                <c:pt idx="1375">
                  <c:v>0.29583947027002311</c:v>
                </c:pt>
                <c:pt idx="1376">
                  <c:v>-9.1448821081464016E-2</c:v>
                </c:pt>
                <c:pt idx="1377">
                  <c:v>-0.47873711243295147</c:v>
                </c:pt>
                <c:pt idx="1378">
                  <c:v>-0.8660254037844386</c:v>
                </c:pt>
                <c:pt idx="1379">
                  <c:v>-0.58251069733861183</c:v>
                </c:pt>
                <c:pt idx="1380">
                  <c:v>-0.29899599089278478</c:v>
                </c:pt>
                <c:pt idx="1381">
                  <c:v>-1.548128444695801E-2</c:v>
                </c:pt>
                <c:pt idx="1382">
                  <c:v>0.26803342199886898</c:v>
                </c:pt>
                <c:pt idx="1383">
                  <c:v>0.48113207547169812</c:v>
                </c:pt>
                <c:pt idx="1384">
                  <c:v>0.37735849056603776</c:v>
                </c:pt>
                <c:pt idx="1385">
                  <c:v>0.27358490566037735</c:v>
                </c:pt>
                <c:pt idx="1386">
                  <c:v>0.169811320754717</c:v>
                </c:pt>
                <c:pt idx="1387">
                  <c:v>6.6037735849056589E-2</c:v>
                </c:pt>
                <c:pt idx="1388">
                  <c:v>-3.7735849056603772E-2</c:v>
                </c:pt>
                <c:pt idx="1389">
                  <c:v>-0.14150943396226415</c:v>
                </c:pt>
                <c:pt idx="1390">
                  <c:v>-0.24528301886792453</c:v>
                </c:pt>
                <c:pt idx="1391">
                  <c:v>-0.34905660377358488</c:v>
                </c:pt>
                <c:pt idx="1392">
                  <c:v>-0.45283018867924529</c:v>
                </c:pt>
                <c:pt idx="1393">
                  <c:v>-0.34535561466591264</c:v>
                </c:pt>
                <c:pt idx="1394">
                  <c:v>-6.1840908220085755E-2</c:v>
                </c:pt>
                <c:pt idx="1395">
                  <c:v>0.22167379822574113</c:v>
                </c:pt>
                <c:pt idx="1396">
                  <c:v>0.50518850467156806</c:v>
                </c:pt>
                <c:pt idx="1397">
                  <c:v>0.78870321111739494</c:v>
                </c:pt>
                <c:pt idx="1398">
                  <c:v>0.58436119189244795</c:v>
                </c:pt>
                <c:pt idx="1399">
                  <c:v>0.19707290054096066</c:v>
                </c:pt>
                <c:pt idx="1400">
                  <c:v>-0.19021539081052663</c:v>
                </c:pt>
                <c:pt idx="1401">
                  <c:v>-0.57750368216201398</c:v>
                </c:pt>
                <c:pt idx="1402">
                  <c:v>-0.96479197351350121</c:v>
                </c:pt>
                <c:pt idx="1403">
                  <c:v>-0.64791973513501167</c:v>
                </c:pt>
                <c:pt idx="1404">
                  <c:v>-0.26063144378352426</c:v>
                </c:pt>
                <c:pt idx="1405">
                  <c:v>0.12665684756796292</c:v>
                </c:pt>
                <c:pt idx="1406">
                  <c:v>0.51394513891945026</c:v>
                </c:pt>
                <c:pt idx="1407">
                  <c:v>0.84025133956209075</c:v>
                </c:pt>
                <c:pt idx="1408">
                  <c:v>0.55673663311626387</c:v>
                </c:pt>
                <c:pt idx="1409">
                  <c:v>0.27322192667043693</c:v>
                </c:pt>
                <c:pt idx="1410">
                  <c:v>-1.0292779775389893E-2</c:v>
                </c:pt>
                <c:pt idx="1411">
                  <c:v>-0.29380748622121688</c:v>
                </c:pt>
                <c:pt idx="1412">
                  <c:v>-0.47169811320754718</c:v>
                </c:pt>
                <c:pt idx="1413">
                  <c:v>-0.36792452830188682</c:v>
                </c:pt>
                <c:pt idx="1414">
                  <c:v>-0.26415094339622641</c:v>
                </c:pt>
                <c:pt idx="1415">
                  <c:v>-0.16037735849056606</c:v>
                </c:pt>
                <c:pt idx="1416">
                  <c:v>-5.6603773584905648E-2</c:v>
                </c:pt>
                <c:pt idx="1417">
                  <c:v>4.716981132075472E-2</c:v>
                </c:pt>
                <c:pt idx="1418">
                  <c:v>0.15094339622641509</c:v>
                </c:pt>
                <c:pt idx="1419">
                  <c:v>0.25471698113207547</c:v>
                </c:pt>
                <c:pt idx="1420">
                  <c:v>0.35849056603773582</c:v>
                </c:pt>
                <c:pt idx="1421">
                  <c:v>0.46226415094339623</c:v>
                </c:pt>
                <c:pt idx="1422">
                  <c:v>0.31958155044356473</c:v>
                </c:pt>
                <c:pt idx="1423">
                  <c:v>3.6066843997737907E-2</c:v>
                </c:pt>
                <c:pt idx="1424">
                  <c:v>-0.24744786244808903</c:v>
                </c:pt>
                <c:pt idx="1425">
                  <c:v>-0.53096256889391602</c:v>
                </c:pt>
                <c:pt idx="1426">
                  <c:v>-0.81447727533974279</c:v>
                </c:pt>
                <c:pt idx="1427">
                  <c:v>-0.54915316540594905</c:v>
                </c:pt>
                <c:pt idx="1428">
                  <c:v>-0.1618648740544617</c:v>
                </c:pt>
                <c:pt idx="1429">
                  <c:v>0.22542341729702547</c:v>
                </c:pt>
                <c:pt idx="1430">
                  <c:v>0.61271170864851277</c:v>
                </c:pt>
                <c:pt idx="1431">
                  <c:v>1</c:v>
                </c:pt>
                <c:pt idx="1432">
                  <c:v>0.61271170864851277</c:v>
                </c:pt>
                <c:pt idx="1433">
                  <c:v>0.22542341729702547</c:v>
                </c:pt>
                <c:pt idx="1434">
                  <c:v>-0.1618648740544617</c:v>
                </c:pt>
                <c:pt idx="1435">
                  <c:v>-0.54915316540594905</c:v>
                </c:pt>
                <c:pt idx="1436">
                  <c:v>-0.81447727533974279</c:v>
                </c:pt>
                <c:pt idx="1437">
                  <c:v>-0.53096256889391602</c:v>
                </c:pt>
                <c:pt idx="1438">
                  <c:v>-0.24744786244808903</c:v>
                </c:pt>
                <c:pt idx="1439">
                  <c:v>3.6066843997737796E-2</c:v>
                </c:pt>
                <c:pt idx="1440">
                  <c:v>0.31958155044356473</c:v>
                </c:pt>
                <c:pt idx="1441">
                  <c:v>0.46226415094339623</c:v>
                </c:pt>
                <c:pt idx="1442">
                  <c:v>0.35849056603773588</c:v>
                </c:pt>
                <c:pt idx="1443">
                  <c:v>0.25471698113207547</c:v>
                </c:pt>
                <c:pt idx="1444">
                  <c:v>0.15094339622641512</c:v>
                </c:pt>
                <c:pt idx="1445">
                  <c:v>4.7169811320754707E-2</c:v>
                </c:pt>
                <c:pt idx="1446">
                  <c:v>-5.6603773584905662E-2</c:v>
                </c:pt>
                <c:pt idx="1447">
                  <c:v>-0.16037735849056603</c:v>
                </c:pt>
                <c:pt idx="1448">
                  <c:v>-0.26415094339622641</c:v>
                </c:pt>
                <c:pt idx="1449">
                  <c:v>-0.36792452830188677</c:v>
                </c:pt>
                <c:pt idx="1450">
                  <c:v>-0.47169811320754718</c:v>
                </c:pt>
                <c:pt idx="1451">
                  <c:v>-0.29380748622121683</c:v>
                </c:pt>
                <c:pt idx="1452">
                  <c:v>-1.0292779775390004E-2</c:v>
                </c:pt>
                <c:pt idx="1453">
                  <c:v>0.27322192667043693</c:v>
                </c:pt>
                <c:pt idx="1454">
                  <c:v>0.55673663311626387</c:v>
                </c:pt>
                <c:pt idx="1455">
                  <c:v>0.84025133956209075</c:v>
                </c:pt>
                <c:pt idx="1456">
                  <c:v>0.51394513891945026</c:v>
                </c:pt>
                <c:pt idx="1457">
                  <c:v>0.12665684756796292</c:v>
                </c:pt>
                <c:pt idx="1458">
                  <c:v>-0.26063144378352426</c:v>
                </c:pt>
                <c:pt idx="1459">
                  <c:v>-0.64791973513501167</c:v>
                </c:pt>
                <c:pt idx="1460">
                  <c:v>-0.96479197351350121</c:v>
                </c:pt>
                <c:pt idx="1461">
                  <c:v>-0.57750368216201398</c:v>
                </c:pt>
                <c:pt idx="1462">
                  <c:v>-0.19021539081052663</c:v>
                </c:pt>
                <c:pt idx="1463">
                  <c:v>0.1970729005409606</c:v>
                </c:pt>
                <c:pt idx="1464">
                  <c:v>0.58436119189244795</c:v>
                </c:pt>
                <c:pt idx="1465">
                  <c:v>0.78870321111739494</c:v>
                </c:pt>
                <c:pt idx="1466">
                  <c:v>0.50518850467156806</c:v>
                </c:pt>
                <c:pt idx="1467">
                  <c:v>0.22167379822574113</c:v>
                </c:pt>
                <c:pt idx="1468">
                  <c:v>-6.18409082200857E-2</c:v>
                </c:pt>
                <c:pt idx="1469">
                  <c:v>-0.34535561466591264</c:v>
                </c:pt>
                <c:pt idx="1470">
                  <c:v>-0.45283018867924529</c:v>
                </c:pt>
                <c:pt idx="1471">
                  <c:v>-0.34905660377358494</c:v>
                </c:pt>
                <c:pt idx="1472">
                  <c:v>-0.24528301886792453</c:v>
                </c:pt>
                <c:pt idx="1473">
                  <c:v>-0.14150943396226418</c:v>
                </c:pt>
                <c:pt idx="1474">
                  <c:v>-3.7735849056603765E-2</c:v>
                </c:pt>
                <c:pt idx="1475">
                  <c:v>6.6037735849056603E-2</c:v>
                </c:pt>
                <c:pt idx="1476">
                  <c:v>0.16981132075471697</c:v>
                </c:pt>
                <c:pt idx="1477">
                  <c:v>0.27358490566037735</c:v>
                </c:pt>
                <c:pt idx="1478">
                  <c:v>0.37735849056603776</c:v>
                </c:pt>
                <c:pt idx="1479">
                  <c:v>0.48113207547169812</c:v>
                </c:pt>
                <c:pt idx="1480">
                  <c:v>0.26803342199886893</c:v>
                </c:pt>
                <c:pt idx="1481">
                  <c:v>-1.548128444695801E-2</c:v>
                </c:pt>
                <c:pt idx="1482">
                  <c:v>-0.29899599089278478</c:v>
                </c:pt>
                <c:pt idx="1483">
                  <c:v>-0.58251069733861183</c:v>
                </c:pt>
                <c:pt idx="1484">
                  <c:v>-0.8660254037844386</c:v>
                </c:pt>
                <c:pt idx="1485">
                  <c:v>-0.47873711243295142</c:v>
                </c:pt>
                <c:pt idx="1486">
                  <c:v>-9.1448821081464016E-2</c:v>
                </c:pt>
                <c:pt idx="1487">
                  <c:v>0.29583947027002311</c:v>
                </c:pt>
                <c:pt idx="1488">
                  <c:v>0.68312776162151057</c:v>
                </c:pt>
                <c:pt idx="1489">
                  <c:v>0.92958394702700231</c:v>
                </c:pt>
                <c:pt idx="1490">
                  <c:v>0.54229565567551508</c:v>
                </c:pt>
                <c:pt idx="1491">
                  <c:v>0.15500736432402779</c:v>
                </c:pt>
                <c:pt idx="1492">
                  <c:v>-0.23228092702745939</c:v>
                </c:pt>
                <c:pt idx="1493">
                  <c:v>-0.61956921837894674</c:v>
                </c:pt>
                <c:pt idx="1494">
                  <c:v>-0.76292914689504698</c:v>
                </c:pt>
                <c:pt idx="1495">
                  <c:v>-0.47941444044922021</c:v>
                </c:pt>
                <c:pt idx="1496">
                  <c:v>-0.19589973400339322</c:v>
                </c:pt>
                <c:pt idx="1497">
                  <c:v>8.7614972442433547E-2</c:v>
                </c:pt>
                <c:pt idx="1498">
                  <c:v>0.37112967888826054</c:v>
                </c:pt>
                <c:pt idx="1499">
                  <c:v>0.44339622641509435</c:v>
                </c:pt>
                <c:pt idx="1500">
                  <c:v>0.339622641509434</c:v>
                </c:pt>
                <c:pt idx="1501">
                  <c:v>0.23584905660377359</c:v>
                </c:pt>
                <c:pt idx="1502">
                  <c:v>0.13207547169811323</c:v>
                </c:pt>
                <c:pt idx="1503">
                  <c:v>2.8301886792452824E-2</c:v>
                </c:pt>
                <c:pt idx="1504">
                  <c:v>-7.5471698113207544E-2</c:v>
                </c:pt>
                <c:pt idx="1505">
                  <c:v>-0.17924528301886791</c:v>
                </c:pt>
                <c:pt idx="1506">
                  <c:v>-0.28301886792452829</c:v>
                </c:pt>
                <c:pt idx="1507">
                  <c:v>-0.3867924528301887</c:v>
                </c:pt>
                <c:pt idx="1508">
                  <c:v>-0.49056603773584906</c:v>
                </c:pt>
                <c:pt idx="1509">
                  <c:v>-0.24225935777652102</c:v>
                </c:pt>
                <c:pt idx="1510">
                  <c:v>4.1255348669305913E-2</c:v>
                </c:pt>
                <c:pt idx="1511">
                  <c:v>0.32477005511513274</c:v>
                </c:pt>
                <c:pt idx="1512">
                  <c:v>0.60828476156095967</c:v>
                </c:pt>
                <c:pt idx="1513">
                  <c:v>0.83081737729793981</c:v>
                </c:pt>
                <c:pt idx="1514">
                  <c:v>0.44352908594645252</c:v>
                </c:pt>
                <c:pt idx="1515">
                  <c:v>5.6240794594965227E-2</c:v>
                </c:pt>
                <c:pt idx="1516">
                  <c:v>-0.33104749675652195</c:v>
                </c:pt>
                <c:pt idx="1517">
                  <c:v>-0.71833578810800935</c:v>
                </c:pt>
                <c:pt idx="1518">
                  <c:v>-0.89437592054050352</c:v>
                </c:pt>
                <c:pt idx="1519">
                  <c:v>-0.50708762918901629</c:v>
                </c:pt>
                <c:pt idx="1520">
                  <c:v>-0.11979933783752894</c:v>
                </c:pt>
                <c:pt idx="1521">
                  <c:v>0.26748895351395818</c:v>
                </c:pt>
                <c:pt idx="1522">
                  <c:v>0.65477724486544564</c:v>
                </c:pt>
                <c:pt idx="1523">
                  <c:v>0.73715508267269914</c:v>
                </c:pt>
                <c:pt idx="1524">
                  <c:v>0.45364037622687237</c:v>
                </c:pt>
                <c:pt idx="1525">
                  <c:v>0.17012566978104537</c:v>
                </c:pt>
                <c:pt idx="1526">
                  <c:v>-0.11338903666478145</c:v>
                </c:pt>
                <c:pt idx="1527">
                  <c:v>-0.39690374311060844</c:v>
                </c:pt>
                <c:pt idx="1528">
                  <c:v>-0.43396226415094341</c:v>
                </c:pt>
                <c:pt idx="1529">
                  <c:v>-0.33018867924528306</c:v>
                </c:pt>
                <c:pt idx="1530">
                  <c:v>-0.22641509433962265</c:v>
                </c:pt>
                <c:pt idx="1531">
                  <c:v>-0.12264150943396224</c:v>
                </c:pt>
                <c:pt idx="1532">
                  <c:v>-1.8867924528301883E-2</c:v>
                </c:pt>
                <c:pt idx="1533">
                  <c:v>8.4905660377358486E-2</c:v>
                </c:pt>
                <c:pt idx="1534">
                  <c:v>0.18867924528301888</c:v>
                </c:pt>
                <c:pt idx="1535">
                  <c:v>0.29245283018867924</c:v>
                </c:pt>
                <c:pt idx="1536">
                  <c:v>0.39622641509433965</c:v>
                </c:pt>
                <c:pt idx="1537">
                  <c:v>0.5</c:v>
                </c:pt>
                <c:pt idx="1538">
                  <c:v>0.21648529355417315</c:v>
                </c:pt>
                <c:pt idx="1539">
                  <c:v>-6.7029412891653761E-2</c:v>
                </c:pt>
                <c:pt idx="1540">
                  <c:v>-0.35054411933748059</c:v>
                </c:pt>
                <c:pt idx="1541">
                  <c:v>-0.63405882578330752</c:v>
                </c:pt>
                <c:pt idx="1542">
                  <c:v>-0.79560935081144091</c:v>
                </c:pt>
                <c:pt idx="1543">
                  <c:v>-0.40832105945995373</c:v>
                </c:pt>
                <c:pt idx="1544">
                  <c:v>-2.1032768108466382E-2</c:v>
                </c:pt>
                <c:pt idx="1545">
                  <c:v>0.3662555232430208</c:v>
                </c:pt>
                <c:pt idx="1546">
                  <c:v>0.75354381459450814</c:v>
                </c:pt>
                <c:pt idx="1547">
                  <c:v>0.85916789405400462</c:v>
                </c:pt>
                <c:pt idx="1548">
                  <c:v>0.47187960270251744</c:v>
                </c:pt>
                <c:pt idx="1549">
                  <c:v>8.4591311351030096E-2</c:v>
                </c:pt>
                <c:pt idx="1550">
                  <c:v>-0.30269698000045708</c:v>
                </c:pt>
                <c:pt idx="1551">
                  <c:v>-0.68998527135194443</c:v>
                </c:pt>
                <c:pt idx="1552">
                  <c:v>-0.71138101845035129</c:v>
                </c:pt>
                <c:pt idx="1553">
                  <c:v>-0.42786631200452441</c:v>
                </c:pt>
                <c:pt idx="1554">
                  <c:v>-0.14435160555869747</c:v>
                </c:pt>
                <c:pt idx="1555">
                  <c:v>0.13916310088712935</c:v>
                </c:pt>
                <c:pt idx="1556">
                  <c:v>0.42267780733295635</c:v>
                </c:pt>
                <c:pt idx="1557">
                  <c:v>0.42452830188679247</c:v>
                </c:pt>
                <c:pt idx="1558">
                  <c:v>0.32075471698113212</c:v>
                </c:pt>
                <c:pt idx="1559">
                  <c:v>0.21698113207547171</c:v>
                </c:pt>
                <c:pt idx="1560">
                  <c:v>0.1132075471698113</c:v>
                </c:pt>
                <c:pt idx="1561">
                  <c:v>9.4339622641509413E-3</c:v>
                </c:pt>
                <c:pt idx="1562">
                  <c:v>-9.4339622641509441E-2</c:v>
                </c:pt>
                <c:pt idx="1563">
                  <c:v>-0.19811320754716982</c:v>
                </c:pt>
                <c:pt idx="1564">
                  <c:v>-0.30188679245283018</c:v>
                </c:pt>
                <c:pt idx="1565">
                  <c:v>-0.40566037735849059</c:v>
                </c:pt>
                <c:pt idx="1566">
                  <c:v>-0.4742259357776521</c:v>
                </c:pt>
                <c:pt idx="1567">
                  <c:v>-0.19071122933182524</c:v>
                </c:pt>
                <c:pt idx="1568">
                  <c:v>9.2803477114001665E-2</c:v>
                </c:pt>
                <c:pt idx="1569">
                  <c:v>0.37631818355982855</c:v>
                </c:pt>
                <c:pt idx="1570">
                  <c:v>0.65983289000565548</c:v>
                </c:pt>
                <c:pt idx="1571">
                  <c:v>0.76040132432494212</c:v>
                </c:pt>
                <c:pt idx="1572">
                  <c:v>0.37311303297345483</c:v>
                </c:pt>
                <c:pt idx="1573">
                  <c:v>-1.4175258378032463E-2</c:v>
                </c:pt>
                <c:pt idx="1574">
                  <c:v>-0.40146354972951964</c:v>
                </c:pt>
                <c:pt idx="1575">
                  <c:v>-0.78875184108100704</c:v>
                </c:pt>
                <c:pt idx="1576">
                  <c:v>-0.82395986756750583</c:v>
                </c:pt>
                <c:pt idx="1577">
                  <c:v>-0.4366715762160186</c:v>
                </c:pt>
                <c:pt idx="1578">
                  <c:v>-4.9383284864531307E-2</c:v>
                </c:pt>
                <c:pt idx="1579">
                  <c:v>0.33790500648695587</c:v>
                </c:pt>
                <c:pt idx="1580">
                  <c:v>0.72519329783844322</c:v>
                </c:pt>
                <c:pt idx="1581">
                  <c:v>0.68560695422800333</c:v>
                </c:pt>
                <c:pt idx="1582">
                  <c:v>0.40209224778217656</c:v>
                </c:pt>
                <c:pt idx="1583">
                  <c:v>0.11857754133634957</c:v>
                </c:pt>
                <c:pt idx="1584">
                  <c:v>-0.1649371651094774</c:v>
                </c:pt>
                <c:pt idx="1585">
                  <c:v>-0.44845187155530419</c:v>
                </c:pt>
                <c:pt idx="1586">
                  <c:v>-0.41509433962264153</c:v>
                </c:pt>
                <c:pt idx="1587">
                  <c:v>-0.31132075471698112</c:v>
                </c:pt>
                <c:pt idx="1588">
                  <c:v>-0.20754716981132076</c:v>
                </c:pt>
                <c:pt idx="1589">
                  <c:v>-0.10377358490566035</c:v>
                </c:pt>
                <c:pt idx="1590">
                  <c:v>0</c:v>
                </c:pt>
                <c:pt idx="1591">
                  <c:v>0.10377358490566038</c:v>
                </c:pt>
                <c:pt idx="1592">
                  <c:v>0.20754716981132076</c:v>
                </c:pt>
                <c:pt idx="1593">
                  <c:v>0.31132075471698112</c:v>
                </c:pt>
                <c:pt idx="1594">
                  <c:v>0.41509433962264153</c:v>
                </c:pt>
                <c:pt idx="1595">
                  <c:v>0.44845187155530419</c:v>
                </c:pt>
                <c:pt idx="1596">
                  <c:v>0.16493716510947734</c:v>
                </c:pt>
                <c:pt idx="1597">
                  <c:v>-0.11857754133634957</c:v>
                </c:pt>
                <c:pt idx="1598">
                  <c:v>-0.40209224778217639</c:v>
                </c:pt>
                <c:pt idx="1599">
                  <c:v>-0.68560695422800333</c:v>
                </c:pt>
                <c:pt idx="1600">
                  <c:v>-0.72519329783844322</c:v>
                </c:pt>
                <c:pt idx="1601">
                  <c:v>-0.33790500648695604</c:v>
                </c:pt>
                <c:pt idx="1602">
                  <c:v>4.9383284864531307E-2</c:v>
                </c:pt>
                <c:pt idx="1603">
                  <c:v>0.43667157621601843</c:v>
                </c:pt>
                <c:pt idx="1604">
                  <c:v>0.82395986756750583</c:v>
                </c:pt>
                <c:pt idx="1605">
                  <c:v>0.78875184108100693</c:v>
                </c:pt>
                <c:pt idx="1606">
                  <c:v>0.40146354972951975</c:v>
                </c:pt>
                <c:pt idx="1607">
                  <c:v>1.4175258378032463E-2</c:v>
                </c:pt>
                <c:pt idx="1608">
                  <c:v>-0.37311303297345477</c:v>
                </c:pt>
                <c:pt idx="1609">
                  <c:v>-0.76040132432494212</c:v>
                </c:pt>
                <c:pt idx="1610">
                  <c:v>-0.65983289000565548</c:v>
                </c:pt>
                <c:pt idx="1611">
                  <c:v>-0.3763181835598286</c:v>
                </c:pt>
                <c:pt idx="1612">
                  <c:v>-9.2803477114001665E-2</c:v>
                </c:pt>
                <c:pt idx="1613">
                  <c:v>0.1907112293318253</c:v>
                </c:pt>
                <c:pt idx="1614">
                  <c:v>0.4742259357776521</c:v>
                </c:pt>
                <c:pt idx="1615">
                  <c:v>0.40566037735849059</c:v>
                </c:pt>
                <c:pt idx="1616">
                  <c:v>0.30188679245283018</c:v>
                </c:pt>
                <c:pt idx="1617">
                  <c:v>0.19811320754716982</c:v>
                </c:pt>
                <c:pt idx="1618">
                  <c:v>9.4339622641509413E-2</c:v>
                </c:pt>
                <c:pt idx="1619">
                  <c:v>-9.433962264150943E-3</c:v>
                </c:pt>
                <c:pt idx="1620">
                  <c:v>-0.11320754716981132</c:v>
                </c:pt>
                <c:pt idx="1621">
                  <c:v>-0.21698113207547171</c:v>
                </c:pt>
                <c:pt idx="1622">
                  <c:v>-0.32075471698113206</c:v>
                </c:pt>
                <c:pt idx="1623">
                  <c:v>-0.42452830188679247</c:v>
                </c:pt>
                <c:pt idx="1624">
                  <c:v>-0.42267780733295629</c:v>
                </c:pt>
                <c:pt idx="1625">
                  <c:v>-0.13916310088712947</c:v>
                </c:pt>
                <c:pt idx="1626">
                  <c:v>0.14435160555869747</c:v>
                </c:pt>
                <c:pt idx="1627">
                  <c:v>0.42786631200452424</c:v>
                </c:pt>
                <c:pt idx="1628">
                  <c:v>0.71138101845035129</c:v>
                </c:pt>
                <c:pt idx="1629">
                  <c:v>0.68998527135194443</c:v>
                </c:pt>
                <c:pt idx="1630">
                  <c:v>0.30269698000045725</c:v>
                </c:pt>
                <c:pt idx="1631">
                  <c:v>-8.4591311351030096E-2</c:v>
                </c:pt>
                <c:pt idx="1632">
                  <c:v>-0.47187960270251728</c:v>
                </c:pt>
                <c:pt idx="1633">
                  <c:v>-0.85916789405400462</c:v>
                </c:pt>
                <c:pt idx="1634">
                  <c:v>-0.75354381459450814</c:v>
                </c:pt>
                <c:pt idx="1635">
                  <c:v>-0.36625552324302096</c:v>
                </c:pt>
                <c:pt idx="1636">
                  <c:v>2.1032768108466382E-2</c:v>
                </c:pt>
                <c:pt idx="1637">
                  <c:v>0.40832105945995378</c:v>
                </c:pt>
                <c:pt idx="1638">
                  <c:v>0.79560935081144091</c:v>
                </c:pt>
                <c:pt idx="1639">
                  <c:v>0.63405882578330752</c:v>
                </c:pt>
                <c:pt idx="1640">
                  <c:v>0.35054411933748059</c:v>
                </c:pt>
                <c:pt idx="1641">
                  <c:v>6.7029412891653761E-2</c:v>
                </c:pt>
                <c:pt idx="1642">
                  <c:v>-0.21648529355417317</c:v>
                </c:pt>
                <c:pt idx="1643">
                  <c:v>-0.5</c:v>
                </c:pt>
                <c:pt idx="1644">
                  <c:v>-0.39622641509433965</c:v>
                </c:pt>
                <c:pt idx="1645">
                  <c:v>-0.29245283018867924</c:v>
                </c:pt>
                <c:pt idx="1646">
                  <c:v>-0.18867924528301888</c:v>
                </c:pt>
                <c:pt idx="1647">
                  <c:v>-8.4905660377358472E-2</c:v>
                </c:pt>
                <c:pt idx="1648">
                  <c:v>1.8867924528301886E-2</c:v>
                </c:pt>
                <c:pt idx="1649">
                  <c:v>0.12264150943396226</c:v>
                </c:pt>
                <c:pt idx="1650">
                  <c:v>0.22641509433962265</c:v>
                </c:pt>
                <c:pt idx="1651">
                  <c:v>0.330188679245283</c:v>
                </c:pt>
                <c:pt idx="1652">
                  <c:v>0.43396226415094341</c:v>
                </c:pt>
                <c:pt idx="1653">
                  <c:v>0.39690374311060839</c:v>
                </c:pt>
                <c:pt idx="1654">
                  <c:v>0.11338903666478156</c:v>
                </c:pt>
                <c:pt idx="1655">
                  <c:v>-0.17012566978104537</c:v>
                </c:pt>
                <c:pt idx="1656">
                  <c:v>-0.4536403762268722</c:v>
                </c:pt>
                <c:pt idx="1657">
                  <c:v>-0.73715508267269914</c:v>
                </c:pt>
                <c:pt idx="1658">
                  <c:v>-0.65477724486544564</c:v>
                </c:pt>
                <c:pt idx="1659">
                  <c:v>-0.26748895351395835</c:v>
                </c:pt>
                <c:pt idx="1660">
                  <c:v>0.11979933783752894</c:v>
                </c:pt>
                <c:pt idx="1661">
                  <c:v>0.50708762918901606</c:v>
                </c:pt>
                <c:pt idx="1662">
                  <c:v>0.89437592054050352</c:v>
                </c:pt>
                <c:pt idx="1663">
                  <c:v>0.71833578810800924</c:v>
                </c:pt>
                <c:pt idx="1664">
                  <c:v>0.33104749675652212</c:v>
                </c:pt>
                <c:pt idx="1665">
                  <c:v>-5.6240794594965227E-2</c:v>
                </c:pt>
                <c:pt idx="1666">
                  <c:v>-0.44352908594645257</c:v>
                </c:pt>
                <c:pt idx="1667">
                  <c:v>-0.83081737729793981</c:v>
                </c:pt>
                <c:pt idx="1668">
                  <c:v>-0.60828476156095967</c:v>
                </c:pt>
                <c:pt idx="1669">
                  <c:v>-0.32477005511513274</c:v>
                </c:pt>
                <c:pt idx="1670">
                  <c:v>-4.1255348669305913E-2</c:v>
                </c:pt>
                <c:pt idx="1671">
                  <c:v>0.24225935777652108</c:v>
                </c:pt>
                <c:pt idx="1672">
                  <c:v>0.49056603773584906</c:v>
                </c:pt>
                <c:pt idx="1673">
                  <c:v>0.3867924528301887</c:v>
                </c:pt>
                <c:pt idx="1674">
                  <c:v>0.28301886792452829</c:v>
                </c:pt>
                <c:pt idx="1675">
                  <c:v>0.17924528301886794</c:v>
                </c:pt>
                <c:pt idx="1676">
                  <c:v>7.547169811320753E-2</c:v>
                </c:pt>
                <c:pt idx="1677">
                  <c:v>-2.8301886792452831E-2</c:v>
                </c:pt>
                <c:pt idx="1678">
                  <c:v>-0.13207547169811321</c:v>
                </c:pt>
                <c:pt idx="1679">
                  <c:v>-0.23584905660377359</c:v>
                </c:pt>
                <c:pt idx="1680">
                  <c:v>-0.33962264150943394</c:v>
                </c:pt>
                <c:pt idx="1681">
                  <c:v>-0.44339622641509435</c:v>
                </c:pt>
                <c:pt idx="1682">
                  <c:v>-0.37112967888826054</c:v>
                </c:pt>
                <c:pt idx="1683">
                  <c:v>-8.7614972442433658E-2</c:v>
                </c:pt>
                <c:pt idx="1684">
                  <c:v>0.19589973400339322</c:v>
                </c:pt>
                <c:pt idx="1685">
                  <c:v>0.47941444044922005</c:v>
                </c:pt>
                <c:pt idx="1686">
                  <c:v>0.76292914689504698</c:v>
                </c:pt>
                <c:pt idx="1687">
                  <c:v>0.61956921837894674</c:v>
                </c:pt>
                <c:pt idx="1688">
                  <c:v>0.23228092702745956</c:v>
                </c:pt>
                <c:pt idx="1689">
                  <c:v>-0.15500736432402779</c:v>
                </c:pt>
                <c:pt idx="1690">
                  <c:v>-0.54229565567551519</c:v>
                </c:pt>
                <c:pt idx="1691">
                  <c:v>-0.92958394702700231</c:v>
                </c:pt>
                <c:pt idx="1692">
                  <c:v>-0.68312776162151045</c:v>
                </c:pt>
                <c:pt idx="1693">
                  <c:v>-0.29583947027002311</c:v>
                </c:pt>
                <c:pt idx="1694">
                  <c:v>9.1448821081464016E-2</c:v>
                </c:pt>
                <c:pt idx="1695">
                  <c:v>0.47873711243295147</c:v>
                </c:pt>
                <c:pt idx="1696">
                  <c:v>0.8660254037844386</c:v>
                </c:pt>
                <c:pt idx="1697">
                  <c:v>0.58251069733861183</c:v>
                </c:pt>
                <c:pt idx="1698">
                  <c:v>0.29899599089278478</c:v>
                </c:pt>
                <c:pt idx="1699">
                  <c:v>1.548128444695801E-2</c:v>
                </c:pt>
                <c:pt idx="1700">
                  <c:v>-0.26803342199886898</c:v>
                </c:pt>
                <c:pt idx="1701">
                  <c:v>-0.48113207547169812</c:v>
                </c:pt>
                <c:pt idx="1702">
                  <c:v>-0.37735849056603776</c:v>
                </c:pt>
                <c:pt idx="1703">
                  <c:v>-0.27358490566037735</c:v>
                </c:pt>
                <c:pt idx="1704">
                  <c:v>-0.169811320754717</c:v>
                </c:pt>
                <c:pt idx="1705">
                  <c:v>-6.6037735849056589E-2</c:v>
                </c:pt>
                <c:pt idx="1706">
                  <c:v>3.7735849056603772E-2</c:v>
                </c:pt>
                <c:pt idx="1707">
                  <c:v>0.14150943396226415</c:v>
                </c:pt>
                <c:pt idx="1708">
                  <c:v>0.24528301886792453</c:v>
                </c:pt>
                <c:pt idx="1709">
                  <c:v>0.34905660377358488</c:v>
                </c:pt>
                <c:pt idx="1710">
                  <c:v>0.45283018867924529</c:v>
                </c:pt>
                <c:pt idx="1711">
                  <c:v>0.34535561466591264</c:v>
                </c:pt>
                <c:pt idx="1712">
                  <c:v>6.1840908220085755E-2</c:v>
                </c:pt>
                <c:pt idx="1713">
                  <c:v>-0.22167379822574113</c:v>
                </c:pt>
                <c:pt idx="1714">
                  <c:v>-0.50518850467156806</c:v>
                </c:pt>
                <c:pt idx="1715">
                  <c:v>-0.78870321111739494</c:v>
                </c:pt>
                <c:pt idx="1716">
                  <c:v>-0.58436119189244795</c:v>
                </c:pt>
                <c:pt idx="1717">
                  <c:v>-0.19707290054096066</c:v>
                </c:pt>
                <c:pt idx="1718">
                  <c:v>0.19021539081052663</c:v>
                </c:pt>
                <c:pt idx="1719">
                  <c:v>0.57750368216201398</c:v>
                </c:pt>
                <c:pt idx="1720">
                  <c:v>0.96479197351350121</c:v>
                </c:pt>
                <c:pt idx="1721">
                  <c:v>0.64791973513501167</c:v>
                </c:pt>
                <c:pt idx="1722">
                  <c:v>0.26063144378352426</c:v>
                </c:pt>
                <c:pt idx="1723">
                  <c:v>-0.12665684756796292</c:v>
                </c:pt>
                <c:pt idx="1724">
                  <c:v>-0.51394513891945026</c:v>
                </c:pt>
                <c:pt idx="1725">
                  <c:v>-0.84025133956209075</c:v>
                </c:pt>
                <c:pt idx="1726">
                  <c:v>-0.55673663311626387</c:v>
                </c:pt>
                <c:pt idx="1727">
                  <c:v>-0.27322192667043693</c:v>
                </c:pt>
                <c:pt idx="1728">
                  <c:v>1.0292779775389893E-2</c:v>
                </c:pt>
                <c:pt idx="1729">
                  <c:v>0.29380748622121688</c:v>
                </c:pt>
                <c:pt idx="1730">
                  <c:v>0.47169811320754718</c:v>
                </c:pt>
                <c:pt idx="1731">
                  <c:v>0.36792452830188682</c:v>
                </c:pt>
                <c:pt idx="1732">
                  <c:v>0.26415094339622641</c:v>
                </c:pt>
                <c:pt idx="1733">
                  <c:v>0.16037735849056606</c:v>
                </c:pt>
                <c:pt idx="1734">
                  <c:v>5.6603773584905648E-2</c:v>
                </c:pt>
                <c:pt idx="1735">
                  <c:v>-4.716981132075472E-2</c:v>
                </c:pt>
                <c:pt idx="1736">
                  <c:v>-0.15094339622641509</c:v>
                </c:pt>
                <c:pt idx="1737">
                  <c:v>-0.25471698113207547</c:v>
                </c:pt>
                <c:pt idx="1738">
                  <c:v>-0.35849056603773582</c:v>
                </c:pt>
                <c:pt idx="1739">
                  <c:v>-0.46226415094339623</c:v>
                </c:pt>
                <c:pt idx="1740">
                  <c:v>-0.31958155044356473</c:v>
                </c:pt>
                <c:pt idx="1741">
                  <c:v>-3.6066843997737907E-2</c:v>
                </c:pt>
                <c:pt idx="1742">
                  <c:v>0.24744786244808903</c:v>
                </c:pt>
                <c:pt idx="1743">
                  <c:v>0.53096256889391602</c:v>
                </c:pt>
                <c:pt idx="1744">
                  <c:v>0.81447727533974279</c:v>
                </c:pt>
                <c:pt idx="1745">
                  <c:v>0.54915316540594905</c:v>
                </c:pt>
                <c:pt idx="1746">
                  <c:v>0.1618648740544617</c:v>
                </c:pt>
                <c:pt idx="1747">
                  <c:v>-0.22542341729702547</c:v>
                </c:pt>
                <c:pt idx="1748">
                  <c:v>-0.61271170864851277</c:v>
                </c:pt>
                <c:pt idx="1749">
                  <c:v>-1</c:v>
                </c:pt>
                <c:pt idx="1750">
                  <c:v>-0.61271170864851277</c:v>
                </c:pt>
                <c:pt idx="1751">
                  <c:v>-0.22542341729702547</c:v>
                </c:pt>
                <c:pt idx="1752">
                  <c:v>0.1618648740544617</c:v>
                </c:pt>
                <c:pt idx="1753">
                  <c:v>0.54915316540594905</c:v>
                </c:pt>
                <c:pt idx="1754">
                  <c:v>0.81447727533974279</c:v>
                </c:pt>
                <c:pt idx="1755">
                  <c:v>0.53096256889391602</c:v>
                </c:pt>
                <c:pt idx="1756">
                  <c:v>0.24744786244808903</c:v>
                </c:pt>
                <c:pt idx="1757">
                  <c:v>-3.6066843997737796E-2</c:v>
                </c:pt>
                <c:pt idx="1758">
                  <c:v>-0.31958155044356473</c:v>
                </c:pt>
                <c:pt idx="1759">
                  <c:v>-0.46226415094339623</c:v>
                </c:pt>
                <c:pt idx="1760">
                  <c:v>-0.35849056603773588</c:v>
                </c:pt>
                <c:pt idx="1761">
                  <c:v>-0.25471698113207547</c:v>
                </c:pt>
                <c:pt idx="1762">
                  <c:v>-0.15094339622641512</c:v>
                </c:pt>
                <c:pt idx="1763">
                  <c:v>-4.7169811320754707E-2</c:v>
                </c:pt>
                <c:pt idx="1764">
                  <c:v>5.6603773584905662E-2</c:v>
                </c:pt>
                <c:pt idx="1765">
                  <c:v>0.16037735849056603</c:v>
                </c:pt>
                <c:pt idx="1766">
                  <c:v>0.26415094339622641</c:v>
                </c:pt>
                <c:pt idx="1767">
                  <c:v>0.36792452830188677</c:v>
                </c:pt>
                <c:pt idx="1768">
                  <c:v>0.47169811320754718</c:v>
                </c:pt>
                <c:pt idx="1769">
                  <c:v>0.29380748622121683</c:v>
                </c:pt>
                <c:pt idx="1770">
                  <c:v>1.0292779775390004E-2</c:v>
                </c:pt>
                <c:pt idx="1771">
                  <c:v>-0.27322192667043693</c:v>
                </c:pt>
                <c:pt idx="1772">
                  <c:v>-0.55673663311626387</c:v>
                </c:pt>
                <c:pt idx="1773">
                  <c:v>-0.84025133956209075</c:v>
                </c:pt>
                <c:pt idx="1774">
                  <c:v>-0.51394513891945026</c:v>
                </c:pt>
                <c:pt idx="1775">
                  <c:v>-0.12665684756796292</c:v>
                </c:pt>
                <c:pt idx="1776">
                  <c:v>0.26063144378352426</c:v>
                </c:pt>
                <c:pt idx="1777">
                  <c:v>0.64791973513501167</c:v>
                </c:pt>
                <c:pt idx="1778">
                  <c:v>0.96479197351350121</c:v>
                </c:pt>
                <c:pt idx="1779">
                  <c:v>0.57750368216201398</c:v>
                </c:pt>
                <c:pt idx="1780">
                  <c:v>0.19021539081052663</c:v>
                </c:pt>
                <c:pt idx="1781">
                  <c:v>-0.1970729005409606</c:v>
                </c:pt>
                <c:pt idx="1782">
                  <c:v>-0.58436119189244795</c:v>
                </c:pt>
                <c:pt idx="1783">
                  <c:v>-0.78870321111739494</c:v>
                </c:pt>
                <c:pt idx="1784">
                  <c:v>-0.50518850467156806</c:v>
                </c:pt>
                <c:pt idx="1785">
                  <c:v>-0.22167379822574113</c:v>
                </c:pt>
                <c:pt idx="1786">
                  <c:v>6.18409082200857E-2</c:v>
                </c:pt>
                <c:pt idx="1787">
                  <c:v>0.34535561466591264</c:v>
                </c:pt>
                <c:pt idx="1788">
                  <c:v>0.45283018867924529</c:v>
                </c:pt>
                <c:pt idx="1789">
                  <c:v>0.34905660377358494</c:v>
                </c:pt>
                <c:pt idx="1790">
                  <c:v>0.24528301886792453</c:v>
                </c:pt>
                <c:pt idx="1791">
                  <c:v>0.14150943396226418</c:v>
                </c:pt>
                <c:pt idx="1792">
                  <c:v>3.7735849056603765E-2</c:v>
                </c:pt>
                <c:pt idx="1793">
                  <c:v>-6.6037735849056603E-2</c:v>
                </c:pt>
                <c:pt idx="1794">
                  <c:v>-0.16981132075471697</c:v>
                </c:pt>
                <c:pt idx="1795">
                  <c:v>-0.27358490566037735</c:v>
                </c:pt>
                <c:pt idx="1796">
                  <c:v>-0.37735849056603776</c:v>
                </c:pt>
                <c:pt idx="1797">
                  <c:v>-0.48113207547169812</c:v>
                </c:pt>
                <c:pt idx="1798">
                  <c:v>-0.26803342199886893</c:v>
                </c:pt>
                <c:pt idx="1799">
                  <c:v>1.548128444695801E-2</c:v>
                </c:pt>
                <c:pt idx="1800">
                  <c:v>0.29899599089278478</c:v>
                </c:pt>
                <c:pt idx="1801">
                  <c:v>0.58251069733861183</c:v>
                </c:pt>
                <c:pt idx="1802">
                  <c:v>0.8660254037844386</c:v>
                </c:pt>
                <c:pt idx="1803">
                  <c:v>0.47873711243295142</c:v>
                </c:pt>
                <c:pt idx="1804">
                  <c:v>9.1448821081464016E-2</c:v>
                </c:pt>
                <c:pt idx="1805">
                  <c:v>-0.29583947027002311</c:v>
                </c:pt>
                <c:pt idx="1806">
                  <c:v>-0.68312776162151057</c:v>
                </c:pt>
                <c:pt idx="1807">
                  <c:v>-0.92958394702700231</c:v>
                </c:pt>
                <c:pt idx="1808">
                  <c:v>-0.54229565567551508</c:v>
                </c:pt>
                <c:pt idx="1809">
                  <c:v>-0.15500736432402779</c:v>
                </c:pt>
                <c:pt idx="1810">
                  <c:v>0.23228092702745939</c:v>
                </c:pt>
                <c:pt idx="1811">
                  <c:v>0.61956921837894674</c:v>
                </c:pt>
                <c:pt idx="1812">
                  <c:v>0.76292914689504698</c:v>
                </c:pt>
                <c:pt idx="1813">
                  <c:v>0.47941444044922021</c:v>
                </c:pt>
                <c:pt idx="1814">
                  <c:v>0.19589973400339322</c:v>
                </c:pt>
                <c:pt idx="1815">
                  <c:v>-8.7614972442433547E-2</c:v>
                </c:pt>
                <c:pt idx="1816">
                  <c:v>-0.37112967888826054</c:v>
                </c:pt>
                <c:pt idx="1817">
                  <c:v>-0.44339622641509435</c:v>
                </c:pt>
                <c:pt idx="1818">
                  <c:v>-0.339622641509434</c:v>
                </c:pt>
                <c:pt idx="1819">
                  <c:v>-0.23584905660377359</c:v>
                </c:pt>
                <c:pt idx="1820">
                  <c:v>-0.13207547169811323</c:v>
                </c:pt>
                <c:pt idx="1821">
                  <c:v>-2.8301886792452824E-2</c:v>
                </c:pt>
                <c:pt idx="1822">
                  <c:v>7.5471698113207544E-2</c:v>
                </c:pt>
                <c:pt idx="1823">
                  <c:v>0.17924528301886791</c:v>
                </c:pt>
                <c:pt idx="1824">
                  <c:v>0.28301886792452829</c:v>
                </c:pt>
                <c:pt idx="1825">
                  <c:v>0.3867924528301887</c:v>
                </c:pt>
                <c:pt idx="1826">
                  <c:v>0.49056603773584906</c:v>
                </c:pt>
                <c:pt idx="1827">
                  <c:v>0.24225935777652102</c:v>
                </c:pt>
                <c:pt idx="1828">
                  <c:v>-4.1255348669305913E-2</c:v>
                </c:pt>
                <c:pt idx="1829">
                  <c:v>-0.32477005511513274</c:v>
                </c:pt>
                <c:pt idx="1830">
                  <c:v>-0.60828476156095967</c:v>
                </c:pt>
                <c:pt idx="1831">
                  <c:v>-0.83081737729793981</c:v>
                </c:pt>
                <c:pt idx="1832">
                  <c:v>-0.44352908594645252</c:v>
                </c:pt>
                <c:pt idx="1833">
                  <c:v>-5.6240794594965227E-2</c:v>
                </c:pt>
                <c:pt idx="1834">
                  <c:v>0.33104749675652195</c:v>
                </c:pt>
                <c:pt idx="1835">
                  <c:v>0.71833578810800935</c:v>
                </c:pt>
                <c:pt idx="1836">
                  <c:v>0.89437592054050352</c:v>
                </c:pt>
                <c:pt idx="1837">
                  <c:v>0.50708762918901629</c:v>
                </c:pt>
                <c:pt idx="1838">
                  <c:v>0.11979933783752894</c:v>
                </c:pt>
                <c:pt idx="1839">
                  <c:v>-0.26748895351395818</c:v>
                </c:pt>
                <c:pt idx="1840">
                  <c:v>-0.65477724486544564</c:v>
                </c:pt>
                <c:pt idx="1841">
                  <c:v>-0.73715508267269914</c:v>
                </c:pt>
                <c:pt idx="1842">
                  <c:v>-0.45364037622687237</c:v>
                </c:pt>
                <c:pt idx="1843">
                  <c:v>-0.17012566978104537</c:v>
                </c:pt>
                <c:pt idx="1844">
                  <c:v>0.11338903666478145</c:v>
                </c:pt>
                <c:pt idx="1845">
                  <c:v>0.39690374311060844</c:v>
                </c:pt>
                <c:pt idx="1846">
                  <c:v>0.43396226415094341</c:v>
                </c:pt>
                <c:pt idx="1847">
                  <c:v>0.33018867924528306</c:v>
                </c:pt>
                <c:pt idx="1848">
                  <c:v>0.22641509433962265</c:v>
                </c:pt>
                <c:pt idx="1849">
                  <c:v>0.12264150943396224</c:v>
                </c:pt>
                <c:pt idx="1850">
                  <c:v>1.8867924528301883E-2</c:v>
                </c:pt>
                <c:pt idx="1851">
                  <c:v>-8.4905660377358486E-2</c:v>
                </c:pt>
                <c:pt idx="1852">
                  <c:v>-0.18867924528301888</c:v>
                </c:pt>
                <c:pt idx="1853">
                  <c:v>-0.29245283018867924</c:v>
                </c:pt>
                <c:pt idx="1854">
                  <c:v>-0.39622641509433965</c:v>
                </c:pt>
                <c:pt idx="1855">
                  <c:v>-0.5</c:v>
                </c:pt>
                <c:pt idx="1856">
                  <c:v>-0.21648529355417315</c:v>
                </c:pt>
                <c:pt idx="1857">
                  <c:v>6.7029412891653761E-2</c:v>
                </c:pt>
                <c:pt idx="1858">
                  <c:v>0.35054411933748059</c:v>
                </c:pt>
                <c:pt idx="1859">
                  <c:v>0.63405882578330752</c:v>
                </c:pt>
                <c:pt idx="1860">
                  <c:v>0.79560935081144091</c:v>
                </c:pt>
                <c:pt idx="1861">
                  <c:v>0.40832105945995373</c:v>
                </c:pt>
                <c:pt idx="1862">
                  <c:v>2.1032768108466382E-2</c:v>
                </c:pt>
                <c:pt idx="1863">
                  <c:v>-0.3662555232430208</c:v>
                </c:pt>
                <c:pt idx="1864">
                  <c:v>-0.75354381459450814</c:v>
                </c:pt>
                <c:pt idx="1865">
                  <c:v>-0.85916789405400462</c:v>
                </c:pt>
                <c:pt idx="1866">
                  <c:v>-0.47187960270251744</c:v>
                </c:pt>
                <c:pt idx="1867">
                  <c:v>-8.4591311351030096E-2</c:v>
                </c:pt>
                <c:pt idx="1868">
                  <c:v>0.30269698000045708</c:v>
                </c:pt>
                <c:pt idx="1869">
                  <c:v>0.68998527135194443</c:v>
                </c:pt>
                <c:pt idx="1870">
                  <c:v>0.71138101845035129</c:v>
                </c:pt>
                <c:pt idx="1871">
                  <c:v>0.42786631200452441</c:v>
                </c:pt>
                <c:pt idx="1872">
                  <c:v>0.14435160555869747</c:v>
                </c:pt>
                <c:pt idx="1873">
                  <c:v>-0.13916310088712935</c:v>
                </c:pt>
                <c:pt idx="1874">
                  <c:v>-0.42267780733295635</c:v>
                </c:pt>
                <c:pt idx="1875">
                  <c:v>-0.42452830188679247</c:v>
                </c:pt>
                <c:pt idx="1876">
                  <c:v>-0.32075471698113212</c:v>
                </c:pt>
                <c:pt idx="1877">
                  <c:v>-0.21698113207547171</c:v>
                </c:pt>
                <c:pt idx="1878">
                  <c:v>-0.1132075471698113</c:v>
                </c:pt>
                <c:pt idx="1879">
                  <c:v>-9.4339622641509413E-3</c:v>
                </c:pt>
                <c:pt idx="1880">
                  <c:v>9.4339622641509441E-2</c:v>
                </c:pt>
                <c:pt idx="1881">
                  <c:v>0.19811320754716982</c:v>
                </c:pt>
                <c:pt idx="1882">
                  <c:v>0.30188679245283018</c:v>
                </c:pt>
                <c:pt idx="1883">
                  <c:v>0.40566037735849059</c:v>
                </c:pt>
                <c:pt idx="1884">
                  <c:v>0.4742259357776521</c:v>
                </c:pt>
                <c:pt idx="1885">
                  <c:v>0.19071122933182524</c:v>
                </c:pt>
                <c:pt idx="1886">
                  <c:v>-9.2803477114001665E-2</c:v>
                </c:pt>
                <c:pt idx="1887">
                  <c:v>-0.37631818355982855</c:v>
                </c:pt>
                <c:pt idx="1888">
                  <c:v>-0.65983289000565548</c:v>
                </c:pt>
                <c:pt idx="1889">
                  <c:v>-0.76040132432494212</c:v>
                </c:pt>
                <c:pt idx="1890">
                  <c:v>-0.37311303297345483</c:v>
                </c:pt>
                <c:pt idx="1891">
                  <c:v>1.4175258378032463E-2</c:v>
                </c:pt>
                <c:pt idx="1892">
                  <c:v>0.40146354972951964</c:v>
                </c:pt>
                <c:pt idx="1893">
                  <c:v>0.78875184108100704</c:v>
                </c:pt>
                <c:pt idx="1894">
                  <c:v>0.82395986756750583</c:v>
                </c:pt>
                <c:pt idx="1895">
                  <c:v>0.4366715762160186</c:v>
                </c:pt>
                <c:pt idx="1896">
                  <c:v>4.9383284864531307E-2</c:v>
                </c:pt>
                <c:pt idx="1897">
                  <c:v>-0.33790500648695587</c:v>
                </c:pt>
                <c:pt idx="1898">
                  <c:v>-0.72519329783844322</c:v>
                </c:pt>
                <c:pt idx="1899">
                  <c:v>-0.68560695422800333</c:v>
                </c:pt>
                <c:pt idx="1900">
                  <c:v>-0.40209224778217656</c:v>
                </c:pt>
                <c:pt idx="1901">
                  <c:v>-0.11857754133634957</c:v>
                </c:pt>
                <c:pt idx="1902">
                  <c:v>0.1649371651094774</c:v>
                </c:pt>
                <c:pt idx="1903">
                  <c:v>0.44845187155530419</c:v>
                </c:pt>
                <c:pt idx="1904">
                  <c:v>0.41509433962264153</c:v>
                </c:pt>
                <c:pt idx="1905">
                  <c:v>0.31132075471698112</c:v>
                </c:pt>
                <c:pt idx="1906">
                  <c:v>0.20754716981132076</c:v>
                </c:pt>
                <c:pt idx="1907">
                  <c:v>0.10377358490566035</c:v>
                </c:pt>
                <c:pt idx="1908">
                  <c:v>0</c:v>
                </c:pt>
                <c:pt idx="1909">
                  <c:v>-0.10377358490566038</c:v>
                </c:pt>
                <c:pt idx="1910">
                  <c:v>-0.20754716981132076</c:v>
                </c:pt>
                <c:pt idx="1911">
                  <c:v>-0.31132075471698112</c:v>
                </c:pt>
                <c:pt idx="1912">
                  <c:v>-0.41509433962264153</c:v>
                </c:pt>
                <c:pt idx="1913">
                  <c:v>-0.44845187155530419</c:v>
                </c:pt>
                <c:pt idx="1914">
                  <c:v>-0.16493716510947734</c:v>
                </c:pt>
                <c:pt idx="1915">
                  <c:v>0.11857754133634957</c:v>
                </c:pt>
                <c:pt idx="1916">
                  <c:v>0.40209224778217639</c:v>
                </c:pt>
                <c:pt idx="1917">
                  <c:v>0.68560695422800333</c:v>
                </c:pt>
                <c:pt idx="1918">
                  <c:v>0.72519329783844322</c:v>
                </c:pt>
                <c:pt idx="1919">
                  <c:v>0.33790500648695604</c:v>
                </c:pt>
                <c:pt idx="1920">
                  <c:v>-4.9383284864531307E-2</c:v>
                </c:pt>
                <c:pt idx="1921">
                  <c:v>-0.43667157621601843</c:v>
                </c:pt>
                <c:pt idx="1922">
                  <c:v>-0.82395986756750583</c:v>
                </c:pt>
                <c:pt idx="1923">
                  <c:v>-0.78875184108100693</c:v>
                </c:pt>
                <c:pt idx="1924">
                  <c:v>-0.40146354972951975</c:v>
                </c:pt>
                <c:pt idx="1925">
                  <c:v>-1.4175258378032463E-2</c:v>
                </c:pt>
                <c:pt idx="1926">
                  <c:v>0.37311303297345477</c:v>
                </c:pt>
                <c:pt idx="1927">
                  <c:v>0.76040132432494212</c:v>
                </c:pt>
                <c:pt idx="1928">
                  <c:v>0.65983289000565548</c:v>
                </c:pt>
                <c:pt idx="1929">
                  <c:v>0.3763181835598286</c:v>
                </c:pt>
                <c:pt idx="1930">
                  <c:v>9.2803477114001665E-2</c:v>
                </c:pt>
                <c:pt idx="1931">
                  <c:v>-0.1907112293318253</c:v>
                </c:pt>
                <c:pt idx="1932">
                  <c:v>-0.4742259357776521</c:v>
                </c:pt>
                <c:pt idx="1933">
                  <c:v>-0.40566037735849059</c:v>
                </c:pt>
                <c:pt idx="1934">
                  <c:v>-0.30188679245283018</c:v>
                </c:pt>
                <c:pt idx="1935">
                  <c:v>-0.19811320754716982</c:v>
                </c:pt>
                <c:pt idx="1936">
                  <c:v>-9.4339622641509413E-2</c:v>
                </c:pt>
                <c:pt idx="1937">
                  <c:v>9.433962264150943E-3</c:v>
                </c:pt>
                <c:pt idx="1938">
                  <c:v>0.11320754716981132</c:v>
                </c:pt>
                <c:pt idx="1939">
                  <c:v>0.21698113207547171</c:v>
                </c:pt>
                <c:pt idx="1940">
                  <c:v>0.32075471698113206</c:v>
                </c:pt>
                <c:pt idx="1941">
                  <c:v>0.42452830188679247</c:v>
                </c:pt>
                <c:pt idx="1942">
                  <c:v>0.42267780733295629</c:v>
                </c:pt>
                <c:pt idx="1943">
                  <c:v>0.13916310088712947</c:v>
                </c:pt>
                <c:pt idx="1944">
                  <c:v>-0.14435160555869747</c:v>
                </c:pt>
                <c:pt idx="1945">
                  <c:v>-0.42786631200452424</c:v>
                </c:pt>
                <c:pt idx="1946">
                  <c:v>-0.71138101845035129</c:v>
                </c:pt>
                <c:pt idx="1947">
                  <c:v>-0.68998527135194443</c:v>
                </c:pt>
                <c:pt idx="1948">
                  <c:v>-0.30269698000045725</c:v>
                </c:pt>
                <c:pt idx="1949">
                  <c:v>8.4591311351030096E-2</c:v>
                </c:pt>
                <c:pt idx="1950">
                  <c:v>0.47187960270251728</c:v>
                </c:pt>
                <c:pt idx="1951">
                  <c:v>0.85916789405400462</c:v>
                </c:pt>
                <c:pt idx="1952">
                  <c:v>0.75354381459450814</c:v>
                </c:pt>
                <c:pt idx="1953">
                  <c:v>0.36625552324302096</c:v>
                </c:pt>
                <c:pt idx="1954">
                  <c:v>-2.1032768108466382E-2</c:v>
                </c:pt>
                <c:pt idx="1955">
                  <c:v>-0.40832105945995378</c:v>
                </c:pt>
                <c:pt idx="1956">
                  <c:v>-0.79560935081144091</c:v>
                </c:pt>
                <c:pt idx="1957">
                  <c:v>-0.63405882578330752</c:v>
                </c:pt>
                <c:pt idx="1958">
                  <c:v>-0.35054411933748059</c:v>
                </c:pt>
                <c:pt idx="1959">
                  <c:v>-6.7029412891653761E-2</c:v>
                </c:pt>
                <c:pt idx="1960">
                  <c:v>0.21648529355417317</c:v>
                </c:pt>
                <c:pt idx="1961">
                  <c:v>0.5</c:v>
                </c:pt>
                <c:pt idx="1962">
                  <c:v>0.39622641509433965</c:v>
                </c:pt>
                <c:pt idx="1963">
                  <c:v>0.29245283018867924</c:v>
                </c:pt>
                <c:pt idx="1964">
                  <c:v>0.18867924528301888</c:v>
                </c:pt>
                <c:pt idx="1965">
                  <c:v>8.4905660377358472E-2</c:v>
                </c:pt>
                <c:pt idx="1966">
                  <c:v>-1.8867924528301886E-2</c:v>
                </c:pt>
                <c:pt idx="1967">
                  <c:v>-0.12264150943396226</c:v>
                </c:pt>
                <c:pt idx="1968">
                  <c:v>-0.22641509433962265</c:v>
                </c:pt>
                <c:pt idx="1969">
                  <c:v>-0.330188679245283</c:v>
                </c:pt>
                <c:pt idx="1970">
                  <c:v>-0.43396226415094341</c:v>
                </c:pt>
                <c:pt idx="1971">
                  <c:v>-0.39690374311060839</c:v>
                </c:pt>
                <c:pt idx="1972">
                  <c:v>-0.11338903666478156</c:v>
                </c:pt>
                <c:pt idx="1973">
                  <c:v>0.17012566978104537</c:v>
                </c:pt>
                <c:pt idx="1974">
                  <c:v>0.4536403762268722</c:v>
                </c:pt>
                <c:pt idx="1975">
                  <c:v>0.73715508267269914</c:v>
                </c:pt>
                <c:pt idx="1976">
                  <c:v>0.65477724486544564</c:v>
                </c:pt>
                <c:pt idx="1977">
                  <c:v>0.26748895351395835</c:v>
                </c:pt>
                <c:pt idx="1978">
                  <c:v>-0.11979933783752894</c:v>
                </c:pt>
                <c:pt idx="1979">
                  <c:v>-0.50708762918901606</c:v>
                </c:pt>
                <c:pt idx="1980">
                  <c:v>-0.89437592054050352</c:v>
                </c:pt>
                <c:pt idx="1981">
                  <c:v>-0.71833578810800924</c:v>
                </c:pt>
                <c:pt idx="1982">
                  <c:v>-0.33104749675652212</c:v>
                </c:pt>
                <c:pt idx="1983">
                  <c:v>5.6240794594965227E-2</c:v>
                </c:pt>
                <c:pt idx="1984">
                  <c:v>0.44352908594645257</c:v>
                </c:pt>
                <c:pt idx="1985">
                  <c:v>0.83081737729793981</c:v>
                </c:pt>
                <c:pt idx="1986">
                  <c:v>0.60828476156095967</c:v>
                </c:pt>
                <c:pt idx="1987">
                  <c:v>0.32477005511513274</c:v>
                </c:pt>
                <c:pt idx="1988">
                  <c:v>4.1255348669305913E-2</c:v>
                </c:pt>
                <c:pt idx="1989">
                  <c:v>-0.24225935777652108</c:v>
                </c:pt>
                <c:pt idx="1990">
                  <c:v>-0.49056603773584906</c:v>
                </c:pt>
                <c:pt idx="1991">
                  <c:v>-0.3867924528301887</c:v>
                </c:pt>
                <c:pt idx="1992">
                  <c:v>-0.28301886792452829</c:v>
                </c:pt>
                <c:pt idx="1993">
                  <c:v>-0.17924528301886794</c:v>
                </c:pt>
                <c:pt idx="1994">
                  <c:v>-7.547169811320753E-2</c:v>
                </c:pt>
                <c:pt idx="1995">
                  <c:v>2.8301886792452831E-2</c:v>
                </c:pt>
                <c:pt idx="1996">
                  <c:v>0.13207547169811321</c:v>
                </c:pt>
                <c:pt idx="1997">
                  <c:v>0.23584905660377359</c:v>
                </c:pt>
                <c:pt idx="1998">
                  <c:v>0.33962264150943394</c:v>
                </c:pt>
                <c:pt idx="1999">
                  <c:v>0.44339622641509435</c:v>
                </c:pt>
                <c:pt idx="2000">
                  <c:v>0.37112967888826054</c:v>
                </c:pt>
                <c:pt idx="2001">
                  <c:v>8.7614972442433658E-2</c:v>
                </c:pt>
                <c:pt idx="2002">
                  <c:v>-0.19589973400339322</c:v>
                </c:pt>
                <c:pt idx="2003">
                  <c:v>-0.47941444044922005</c:v>
                </c:pt>
                <c:pt idx="2004">
                  <c:v>-0.76292914689504698</c:v>
                </c:pt>
                <c:pt idx="2005">
                  <c:v>-0.61956921837894674</c:v>
                </c:pt>
                <c:pt idx="2006">
                  <c:v>-0.23228092702745956</c:v>
                </c:pt>
                <c:pt idx="2007">
                  <c:v>0.15500736432402779</c:v>
                </c:pt>
                <c:pt idx="2008">
                  <c:v>0.54229565567551519</c:v>
                </c:pt>
                <c:pt idx="2009">
                  <c:v>0.92958394702700231</c:v>
                </c:pt>
                <c:pt idx="2010">
                  <c:v>0.68312776162151045</c:v>
                </c:pt>
                <c:pt idx="2011">
                  <c:v>0.29583947027002311</c:v>
                </c:pt>
                <c:pt idx="2012">
                  <c:v>-9.1448821081464016E-2</c:v>
                </c:pt>
                <c:pt idx="2013">
                  <c:v>-0.47873711243295147</c:v>
                </c:pt>
                <c:pt idx="2014">
                  <c:v>-0.8660254037844386</c:v>
                </c:pt>
              </c:numCache>
            </c:numRef>
          </c:xVal>
          <c:yVal>
            <c:numRef>
              <c:f>'6.FourColor'!$AH$6:$AH$2020</c:f>
              <c:numCache>
                <c:formatCode>General</c:formatCode>
                <c:ptCount val="2015"/>
                <c:pt idx="0">
                  <c:v>1</c:v>
                </c:pt>
                <c:pt idx="1">
                  <c:v>0.61271170864851277</c:v>
                </c:pt>
                <c:pt idx="2">
                  <c:v>0.22542341729702547</c:v>
                </c:pt>
                <c:pt idx="3">
                  <c:v>-0.1618648740544617</c:v>
                </c:pt>
                <c:pt idx="4">
                  <c:v>-0.54915316540594905</c:v>
                </c:pt>
                <c:pt idx="5">
                  <c:v>-0.81447727533974279</c:v>
                </c:pt>
                <c:pt idx="6">
                  <c:v>-0.53096256889391602</c:v>
                </c:pt>
                <c:pt idx="7">
                  <c:v>-0.24744786244808903</c:v>
                </c:pt>
                <c:pt idx="8">
                  <c:v>3.6066843997737796E-2</c:v>
                </c:pt>
                <c:pt idx="9">
                  <c:v>0.31958155044356473</c:v>
                </c:pt>
                <c:pt idx="10">
                  <c:v>0.46226415094339623</c:v>
                </c:pt>
                <c:pt idx="11">
                  <c:v>0.35849056603773588</c:v>
                </c:pt>
                <c:pt idx="12">
                  <c:v>0.25471698113207547</c:v>
                </c:pt>
                <c:pt idx="13">
                  <c:v>0.15094339622641512</c:v>
                </c:pt>
                <c:pt idx="14">
                  <c:v>4.7169811320754707E-2</c:v>
                </c:pt>
                <c:pt idx="15">
                  <c:v>-5.6603773584905662E-2</c:v>
                </c:pt>
                <c:pt idx="16">
                  <c:v>-0.16037735849056603</c:v>
                </c:pt>
                <c:pt idx="17">
                  <c:v>-0.26415094339622641</c:v>
                </c:pt>
                <c:pt idx="18">
                  <c:v>-0.36792452830188677</c:v>
                </c:pt>
                <c:pt idx="19">
                  <c:v>-0.47169811320754718</c:v>
                </c:pt>
                <c:pt idx="20">
                  <c:v>-0.29380748622121683</c:v>
                </c:pt>
                <c:pt idx="21">
                  <c:v>-1.0292779775390004E-2</c:v>
                </c:pt>
                <c:pt idx="22">
                  <c:v>0.27322192667043693</c:v>
                </c:pt>
                <c:pt idx="23">
                  <c:v>0.55673663311626387</c:v>
                </c:pt>
                <c:pt idx="24">
                  <c:v>0.84025133956209075</c:v>
                </c:pt>
                <c:pt idx="25">
                  <c:v>0.51394513891945026</c:v>
                </c:pt>
                <c:pt idx="26">
                  <c:v>0.12665684756796292</c:v>
                </c:pt>
                <c:pt idx="27">
                  <c:v>-0.26063144378352426</c:v>
                </c:pt>
                <c:pt idx="28">
                  <c:v>-0.64791973513501167</c:v>
                </c:pt>
                <c:pt idx="29">
                  <c:v>-0.96479197351350121</c:v>
                </c:pt>
                <c:pt idx="30">
                  <c:v>-0.57750368216201398</c:v>
                </c:pt>
                <c:pt idx="31">
                  <c:v>-0.19021539081052663</c:v>
                </c:pt>
                <c:pt idx="32">
                  <c:v>0.1970729005409606</c:v>
                </c:pt>
                <c:pt idx="33">
                  <c:v>0.58436119189244795</c:v>
                </c:pt>
                <c:pt idx="34">
                  <c:v>0.78870321111739494</c:v>
                </c:pt>
                <c:pt idx="35">
                  <c:v>0.50518850467156806</c:v>
                </c:pt>
                <c:pt idx="36">
                  <c:v>0.22167379822574113</c:v>
                </c:pt>
                <c:pt idx="37">
                  <c:v>-6.18409082200857E-2</c:v>
                </c:pt>
                <c:pt idx="38">
                  <c:v>-0.34535561466591264</c:v>
                </c:pt>
                <c:pt idx="39">
                  <c:v>-0.45283018867924529</c:v>
                </c:pt>
                <c:pt idx="40">
                  <c:v>-0.34905660377358494</c:v>
                </c:pt>
                <c:pt idx="41">
                  <c:v>-0.24528301886792453</c:v>
                </c:pt>
                <c:pt idx="42">
                  <c:v>-0.14150943396226418</c:v>
                </c:pt>
                <c:pt idx="43">
                  <c:v>-3.7735849056603765E-2</c:v>
                </c:pt>
                <c:pt idx="44">
                  <c:v>6.6037735849056603E-2</c:v>
                </c:pt>
                <c:pt idx="45">
                  <c:v>0.16981132075471697</c:v>
                </c:pt>
                <c:pt idx="46">
                  <c:v>0.27358490566037735</c:v>
                </c:pt>
                <c:pt idx="47">
                  <c:v>0.37735849056603776</c:v>
                </c:pt>
                <c:pt idx="48">
                  <c:v>0.48113207547169812</c:v>
                </c:pt>
                <c:pt idx="49">
                  <c:v>0.26803342199886893</c:v>
                </c:pt>
                <c:pt idx="50">
                  <c:v>-1.548128444695801E-2</c:v>
                </c:pt>
                <c:pt idx="51">
                  <c:v>-0.29899599089278478</c:v>
                </c:pt>
                <c:pt idx="52">
                  <c:v>-0.58251069733861183</c:v>
                </c:pt>
                <c:pt idx="53">
                  <c:v>-0.8660254037844386</c:v>
                </c:pt>
                <c:pt idx="54">
                  <c:v>-0.47873711243295142</c:v>
                </c:pt>
                <c:pt idx="55">
                  <c:v>-9.1448821081464016E-2</c:v>
                </c:pt>
                <c:pt idx="56">
                  <c:v>0.29583947027002311</c:v>
                </c:pt>
                <c:pt idx="57">
                  <c:v>0.68312776162151057</c:v>
                </c:pt>
                <c:pt idx="58">
                  <c:v>0.92958394702700231</c:v>
                </c:pt>
                <c:pt idx="59">
                  <c:v>0.54229565567551508</c:v>
                </c:pt>
                <c:pt idx="60">
                  <c:v>0.15500736432402779</c:v>
                </c:pt>
                <c:pt idx="61">
                  <c:v>-0.23228092702745939</c:v>
                </c:pt>
                <c:pt idx="62">
                  <c:v>-0.61956921837894674</c:v>
                </c:pt>
                <c:pt idx="63">
                  <c:v>-0.76292914689504698</c:v>
                </c:pt>
                <c:pt idx="64">
                  <c:v>-0.47941444044922021</c:v>
                </c:pt>
                <c:pt idx="65">
                  <c:v>-0.19589973400339322</c:v>
                </c:pt>
                <c:pt idx="66">
                  <c:v>8.7614972442433547E-2</c:v>
                </c:pt>
                <c:pt idx="67">
                  <c:v>0.37112967888826054</c:v>
                </c:pt>
                <c:pt idx="68">
                  <c:v>0.44339622641509435</c:v>
                </c:pt>
                <c:pt idx="69">
                  <c:v>0.339622641509434</c:v>
                </c:pt>
                <c:pt idx="70">
                  <c:v>0.23584905660377359</c:v>
                </c:pt>
                <c:pt idx="71">
                  <c:v>0.13207547169811323</c:v>
                </c:pt>
                <c:pt idx="72">
                  <c:v>2.8301886792452824E-2</c:v>
                </c:pt>
                <c:pt idx="73">
                  <c:v>-7.5471698113207544E-2</c:v>
                </c:pt>
                <c:pt idx="74">
                  <c:v>-0.17924528301886791</c:v>
                </c:pt>
                <c:pt idx="75">
                  <c:v>-0.28301886792452829</c:v>
                </c:pt>
                <c:pt idx="76">
                  <c:v>-0.3867924528301887</c:v>
                </c:pt>
                <c:pt idx="77">
                  <c:v>-0.49056603773584906</c:v>
                </c:pt>
                <c:pt idx="78">
                  <c:v>-0.24225935777652102</c:v>
                </c:pt>
                <c:pt idx="79">
                  <c:v>4.1255348669305913E-2</c:v>
                </c:pt>
                <c:pt idx="80">
                  <c:v>0.32477005511513274</c:v>
                </c:pt>
                <c:pt idx="81">
                  <c:v>0.60828476156095967</c:v>
                </c:pt>
                <c:pt idx="82">
                  <c:v>0.83081737729793981</c:v>
                </c:pt>
                <c:pt idx="83">
                  <c:v>0.44352908594645252</c:v>
                </c:pt>
                <c:pt idx="84">
                  <c:v>5.6240794594965227E-2</c:v>
                </c:pt>
                <c:pt idx="85">
                  <c:v>-0.33104749675652195</c:v>
                </c:pt>
                <c:pt idx="86">
                  <c:v>-0.71833578810800935</c:v>
                </c:pt>
                <c:pt idx="87">
                  <c:v>-0.89437592054050352</c:v>
                </c:pt>
                <c:pt idx="88">
                  <c:v>-0.50708762918901629</c:v>
                </c:pt>
                <c:pt idx="89">
                  <c:v>-0.11979933783752894</c:v>
                </c:pt>
                <c:pt idx="90">
                  <c:v>0.26748895351395818</c:v>
                </c:pt>
                <c:pt idx="91">
                  <c:v>0.65477724486544564</c:v>
                </c:pt>
                <c:pt idx="92">
                  <c:v>0.73715508267269914</c:v>
                </c:pt>
                <c:pt idx="93">
                  <c:v>0.45364037622687237</c:v>
                </c:pt>
                <c:pt idx="94">
                  <c:v>0.17012566978104537</c:v>
                </c:pt>
                <c:pt idx="95">
                  <c:v>-0.11338903666478145</c:v>
                </c:pt>
                <c:pt idx="96">
                  <c:v>-0.39690374311060844</c:v>
                </c:pt>
                <c:pt idx="97">
                  <c:v>-0.43396226415094341</c:v>
                </c:pt>
                <c:pt idx="98">
                  <c:v>-0.33018867924528306</c:v>
                </c:pt>
                <c:pt idx="99">
                  <c:v>-0.22641509433962265</c:v>
                </c:pt>
                <c:pt idx="100">
                  <c:v>-0.12264150943396224</c:v>
                </c:pt>
                <c:pt idx="101">
                  <c:v>-1.8867924528301883E-2</c:v>
                </c:pt>
                <c:pt idx="102">
                  <c:v>8.4905660377358486E-2</c:v>
                </c:pt>
                <c:pt idx="103">
                  <c:v>0.18867924528301888</c:v>
                </c:pt>
                <c:pt idx="104">
                  <c:v>0.29245283018867924</c:v>
                </c:pt>
                <c:pt idx="105">
                  <c:v>0.39622641509433965</c:v>
                </c:pt>
                <c:pt idx="106">
                  <c:v>0.5</c:v>
                </c:pt>
                <c:pt idx="107">
                  <c:v>0.21648529355417315</c:v>
                </c:pt>
                <c:pt idx="108">
                  <c:v>-6.7029412891653761E-2</c:v>
                </c:pt>
                <c:pt idx="109">
                  <c:v>-0.35054411933748059</c:v>
                </c:pt>
                <c:pt idx="110">
                  <c:v>-0.63405882578330752</c:v>
                </c:pt>
                <c:pt idx="111">
                  <c:v>-0.79560935081144091</c:v>
                </c:pt>
                <c:pt idx="112">
                  <c:v>-0.40832105945995373</c:v>
                </c:pt>
                <c:pt idx="113">
                  <c:v>-2.1032768108466382E-2</c:v>
                </c:pt>
                <c:pt idx="114">
                  <c:v>0.3662555232430208</c:v>
                </c:pt>
                <c:pt idx="115">
                  <c:v>0.75354381459450814</c:v>
                </c:pt>
                <c:pt idx="116">
                  <c:v>0.85916789405400462</c:v>
                </c:pt>
                <c:pt idx="117">
                  <c:v>0.47187960270251744</c:v>
                </c:pt>
                <c:pt idx="118">
                  <c:v>8.4591311351030096E-2</c:v>
                </c:pt>
                <c:pt idx="119">
                  <c:v>-0.30269698000045708</c:v>
                </c:pt>
                <c:pt idx="120">
                  <c:v>-0.68998527135194443</c:v>
                </c:pt>
                <c:pt idx="121">
                  <c:v>-0.71138101845035129</c:v>
                </c:pt>
                <c:pt idx="122">
                  <c:v>-0.42786631200452441</c:v>
                </c:pt>
                <c:pt idx="123">
                  <c:v>-0.14435160555869747</c:v>
                </c:pt>
                <c:pt idx="124">
                  <c:v>0.13916310088712935</c:v>
                </c:pt>
                <c:pt idx="125">
                  <c:v>0.42267780733295635</c:v>
                </c:pt>
                <c:pt idx="126">
                  <c:v>0.42452830188679247</c:v>
                </c:pt>
                <c:pt idx="127">
                  <c:v>0.32075471698113212</c:v>
                </c:pt>
                <c:pt idx="128">
                  <c:v>0.21698113207547171</c:v>
                </c:pt>
                <c:pt idx="129">
                  <c:v>0.1132075471698113</c:v>
                </c:pt>
                <c:pt idx="130">
                  <c:v>9.4339622641509413E-3</c:v>
                </c:pt>
                <c:pt idx="131">
                  <c:v>-9.4339622641509441E-2</c:v>
                </c:pt>
                <c:pt idx="132">
                  <c:v>-0.19811320754716982</c:v>
                </c:pt>
                <c:pt idx="133">
                  <c:v>-0.30188679245283018</c:v>
                </c:pt>
                <c:pt idx="134">
                  <c:v>-0.40566037735849059</c:v>
                </c:pt>
                <c:pt idx="135">
                  <c:v>-0.4742259357776521</c:v>
                </c:pt>
                <c:pt idx="136">
                  <c:v>-0.19071122933182524</c:v>
                </c:pt>
                <c:pt idx="137">
                  <c:v>9.2803477114001665E-2</c:v>
                </c:pt>
                <c:pt idx="138">
                  <c:v>0.37631818355982855</c:v>
                </c:pt>
                <c:pt idx="139">
                  <c:v>0.65983289000565548</c:v>
                </c:pt>
                <c:pt idx="140">
                  <c:v>0.76040132432494212</c:v>
                </c:pt>
                <c:pt idx="141">
                  <c:v>0.37311303297345483</c:v>
                </c:pt>
                <c:pt idx="142">
                  <c:v>-1.4175258378032463E-2</c:v>
                </c:pt>
                <c:pt idx="143">
                  <c:v>-0.40146354972951964</c:v>
                </c:pt>
                <c:pt idx="144">
                  <c:v>-0.78875184108100704</c:v>
                </c:pt>
                <c:pt idx="145">
                  <c:v>-0.82395986756750583</c:v>
                </c:pt>
                <c:pt idx="146">
                  <c:v>-0.4366715762160186</c:v>
                </c:pt>
                <c:pt idx="147">
                  <c:v>-4.9383284864531307E-2</c:v>
                </c:pt>
                <c:pt idx="148">
                  <c:v>0.33790500648695587</c:v>
                </c:pt>
                <c:pt idx="149">
                  <c:v>0.72519329783844322</c:v>
                </c:pt>
                <c:pt idx="150">
                  <c:v>0.68560695422800333</c:v>
                </c:pt>
                <c:pt idx="151">
                  <c:v>0.40209224778217656</c:v>
                </c:pt>
                <c:pt idx="152">
                  <c:v>0.11857754133634957</c:v>
                </c:pt>
                <c:pt idx="153">
                  <c:v>-0.1649371651094774</c:v>
                </c:pt>
                <c:pt idx="154">
                  <c:v>-0.44845187155530419</c:v>
                </c:pt>
                <c:pt idx="155">
                  <c:v>-0.41509433962264153</c:v>
                </c:pt>
                <c:pt idx="156">
                  <c:v>-0.31132075471698112</c:v>
                </c:pt>
                <c:pt idx="157">
                  <c:v>-0.20754716981132076</c:v>
                </c:pt>
                <c:pt idx="158">
                  <c:v>-0.10377358490566035</c:v>
                </c:pt>
                <c:pt idx="159">
                  <c:v>0</c:v>
                </c:pt>
                <c:pt idx="160">
                  <c:v>0.10377358490566038</c:v>
                </c:pt>
                <c:pt idx="161">
                  <c:v>0.20754716981132076</c:v>
                </c:pt>
                <c:pt idx="162">
                  <c:v>0.31132075471698112</c:v>
                </c:pt>
                <c:pt idx="163">
                  <c:v>0.41509433962264153</c:v>
                </c:pt>
                <c:pt idx="164">
                  <c:v>0.44845187155530419</c:v>
                </c:pt>
                <c:pt idx="165">
                  <c:v>0.16493716510947734</c:v>
                </c:pt>
                <c:pt idx="166">
                  <c:v>-0.11857754133634957</c:v>
                </c:pt>
                <c:pt idx="167">
                  <c:v>-0.40209224778217639</c:v>
                </c:pt>
                <c:pt idx="168">
                  <c:v>-0.68560695422800333</c:v>
                </c:pt>
                <c:pt idx="169">
                  <c:v>-0.72519329783844322</c:v>
                </c:pt>
                <c:pt idx="170">
                  <c:v>-0.33790500648695604</c:v>
                </c:pt>
                <c:pt idx="171">
                  <c:v>4.9383284864531307E-2</c:v>
                </c:pt>
                <c:pt idx="172">
                  <c:v>0.43667157621601843</c:v>
                </c:pt>
                <c:pt idx="173">
                  <c:v>0.82395986756750583</c:v>
                </c:pt>
                <c:pt idx="174">
                  <c:v>0.78875184108100693</c:v>
                </c:pt>
                <c:pt idx="175">
                  <c:v>0.40146354972951975</c:v>
                </c:pt>
                <c:pt idx="176">
                  <c:v>1.4175258378032463E-2</c:v>
                </c:pt>
                <c:pt idx="177">
                  <c:v>-0.37311303297345477</c:v>
                </c:pt>
                <c:pt idx="178">
                  <c:v>-0.76040132432494212</c:v>
                </c:pt>
                <c:pt idx="179">
                  <c:v>-0.65983289000565548</c:v>
                </c:pt>
                <c:pt idx="180">
                  <c:v>-0.3763181835598286</c:v>
                </c:pt>
                <c:pt idx="181">
                  <c:v>-9.2803477114001665E-2</c:v>
                </c:pt>
                <c:pt idx="182">
                  <c:v>0.1907112293318253</c:v>
                </c:pt>
                <c:pt idx="183">
                  <c:v>0.4742259357776521</c:v>
                </c:pt>
                <c:pt idx="184">
                  <c:v>0.40566037735849059</c:v>
                </c:pt>
                <c:pt idx="185">
                  <c:v>0.30188679245283018</c:v>
                </c:pt>
                <c:pt idx="186">
                  <c:v>0.19811320754716982</c:v>
                </c:pt>
                <c:pt idx="187">
                  <c:v>9.4339622641509413E-2</c:v>
                </c:pt>
                <c:pt idx="188">
                  <c:v>-9.433962264150943E-3</c:v>
                </c:pt>
                <c:pt idx="189">
                  <c:v>-0.11320754716981132</c:v>
                </c:pt>
                <c:pt idx="190">
                  <c:v>-0.21698113207547171</c:v>
                </c:pt>
                <c:pt idx="191">
                  <c:v>-0.32075471698113206</c:v>
                </c:pt>
                <c:pt idx="192">
                  <c:v>-0.42452830188679247</c:v>
                </c:pt>
                <c:pt idx="193">
                  <c:v>-0.42267780733295629</c:v>
                </c:pt>
                <c:pt idx="194">
                  <c:v>-0.13916310088712947</c:v>
                </c:pt>
                <c:pt idx="195">
                  <c:v>0.14435160555869747</c:v>
                </c:pt>
                <c:pt idx="196">
                  <c:v>0.42786631200452424</c:v>
                </c:pt>
                <c:pt idx="197">
                  <c:v>0.71138101845035129</c:v>
                </c:pt>
                <c:pt idx="198">
                  <c:v>0.68998527135194443</c:v>
                </c:pt>
                <c:pt idx="199">
                  <c:v>0.30269698000045725</c:v>
                </c:pt>
                <c:pt idx="200">
                  <c:v>-8.4591311351030096E-2</c:v>
                </c:pt>
                <c:pt idx="201">
                  <c:v>-0.47187960270251728</c:v>
                </c:pt>
                <c:pt idx="202">
                  <c:v>-0.85916789405400462</c:v>
                </c:pt>
                <c:pt idx="203">
                  <c:v>-0.75354381459450814</c:v>
                </c:pt>
                <c:pt idx="204">
                  <c:v>-0.36625552324302096</c:v>
                </c:pt>
                <c:pt idx="205">
                  <c:v>2.1032768108466382E-2</c:v>
                </c:pt>
                <c:pt idx="206">
                  <c:v>0.40832105945995378</c:v>
                </c:pt>
                <c:pt idx="207">
                  <c:v>0.79560935081144091</c:v>
                </c:pt>
                <c:pt idx="208">
                  <c:v>0.63405882578330752</c:v>
                </c:pt>
                <c:pt idx="209">
                  <c:v>0.35054411933748059</c:v>
                </c:pt>
                <c:pt idx="210">
                  <c:v>6.7029412891653761E-2</c:v>
                </c:pt>
                <c:pt idx="211">
                  <c:v>-0.21648529355417317</c:v>
                </c:pt>
                <c:pt idx="212">
                  <c:v>-0.5</c:v>
                </c:pt>
                <c:pt idx="213">
                  <c:v>-0.39622641509433965</c:v>
                </c:pt>
                <c:pt idx="214">
                  <c:v>-0.29245283018867924</c:v>
                </c:pt>
                <c:pt idx="215">
                  <c:v>-0.18867924528301888</c:v>
                </c:pt>
                <c:pt idx="216">
                  <c:v>-8.4905660377358472E-2</c:v>
                </c:pt>
                <c:pt idx="217">
                  <c:v>1.8867924528301886E-2</c:v>
                </c:pt>
                <c:pt idx="218">
                  <c:v>0.12264150943396226</c:v>
                </c:pt>
                <c:pt idx="219">
                  <c:v>0.22641509433962265</c:v>
                </c:pt>
                <c:pt idx="220">
                  <c:v>0.330188679245283</c:v>
                </c:pt>
                <c:pt idx="221">
                  <c:v>0.43396226415094341</c:v>
                </c:pt>
                <c:pt idx="222">
                  <c:v>0.39690374311060839</c:v>
                </c:pt>
                <c:pt idx="223">
                  <c:v>0.11338903666478156</c:v>
                </c:pt>
                <c:pt idx="224">
                  <c:v>-0.17012566978104537</c:v>
                </c:pt>
                <c:pt idx="225">
                  <c:v>-0.4536403762268722</c:v>
                </c:pt>
                <c:pt idx="226">
                  <c:v>-0.73715508267269914</c:v>
                </c:pt>
                <c:pt idx="227">
                  <c:v>-0.65477724486544564</c:v>
                </c:pt>
                <c:pt idx="228">
                  <c:v>-0.26748895351395835</c:v>
                </c:pt>
                <c:pt idx="229">
                  <c:v>0.11979933783752894</c:v>
                </c:pt>
                <c:pt idx="230">
                  <c:v>0.50708762918901606</c:v>
                </c:pt>
                <c:pt idx="231">
                  <c:v>0.89437592054050352</c:v>
                </c:pt>
                <c:pt idx="232">
                  <c:v>0.71833578810800924</c:v>
                </c:pt>
                <c:pt idx="233">
                  <c:v>0.33104749675652212</c:v>
                </c:pt>
                <c:pt idx="234">
                  <c:v>-5.6240794594965227E-2</c:v>
                </c:pt>
                <c:pt idx="235">
                  <c:v>-0.44352908594645257</c:v>
                </c:pt>
                <c:pt idx="236">
                  <c:v>-0.83081737729793981</c:v>
                </c:pt>
                <c:pt idx="237">
                  <c:v>-0.60828476156095967</c:v>
                </c:pt>
                <c:pt idx="238">
                  <c:v>-0.32477005511513274</c:v>
                </c:pt>
                <c:pt idx="239">
                  <c:v>-4.1255348669305913E-2</c:v>
                </c:pt>
                <c:pt idx="240">
                  <c:v>0.24225935777652108</c:v>
                </c:pt>
                <c:pt idx="241">
                  <c:v>0.49056603773584906</c:v>
                </c:pt>
                <c:pt idx="242">
                  <c:v>0.3867924528301887</c:v>
                </c:pt>
                <c:pt idx="243">
                  <c:v>0.28301886792452829</c:v>
                </c:pt>
                <c:pt idx="244">
                  <c:v>0.17924528301886794</c:v>
                </c:pt>
                <c:pt idx="245">
                  <c:v>7.547169811320753E-2</c:v>
                </c:pt>
                <c:pt idx="246">
                  <c:v>-2.8301886792452831E-2</c:v>
                </c:pt>
                <c:pt idx="247">
                  <c:v>-0.13207547169811321</c:v>
                </c:pt>
                <c:pt idx="248">
                  <c:v>-0.23584905660377359</c:v>
                </c:pt>
                <c:pt idx="249">
                  <c:v>-0.33962264150943394</c:v>
                </c:pt>
                <c:pt idx="250">
                  <c:v>-0.44339622641509435</c:v>
                </c:pt>
                <c:pt idx="251">
                  <c:v>-0.37112967888826054</c:v>
                </c:pt>
                <c:pt idx="252">
                  <c:v>-8.7614972442433658E-2</c:v>
                </c:pt>
                <c:pt idx="253">
                  <c:v>0.19589973400339322</c:v>
                </c:pt>
                <c:pt idx="254">
                  <c:v>0.47941444044922005</c:v>
                </c:pt>
                <c:pt idx="255">
                  <c:v>0.76292914689504698</c:v>
                </c:pt>
                <c:pt idx="256">
                  <c:v>0.61956921837894674</c:v>
                </c:pt>
                <c:pt idx="257">
                  <c:v>0.23228092702745956</c:v>
                </c:pt>
                <c:pt idx="258">
                  <c:v>-0.15500736432402779</c:v>
                </c:pt>
                <c:pt idx="259">
                  <c:v>-0.54229565567551519</c:v>
                </c:pt>
                <c:pt idx="260">
                  <c:v>-0.92958394702700231</c:v>
                </c:pt>
                <c:pt idx="261">
                  <c:v>-0.68312776162151045</c:v>
                </c:pt>
                <c:pt idx="262">
                  <c:v>-0.29583947027002311</c:v>
                </c:pt>
                <c:pt idx="263">
                  <c:v>9.1448821081464016E-2</c:v>
                </c:pt>
                <c:pt idx="264">
                  <c:v>0.47873711243295147</c:v>
                </c:pt>
                <c:pt idx="265">
                  <c:v>0.8660254037844386</c:v>
                </c:pt>
                <c:pt idx="266">
                  <c:v>0.58251069733861183</c:v>
                </c:pt>
                <c:pt idx="267">
                  <c:v>0.29899599089278478</c:v>
                </c:pt>
                <c:pt idx="268">
                  <c:v>1.548128444695801E-2</c:v>
                </c:pt>
                <c:pt idx="269">
                  <c:v>-0.26803342199886898</c:v>
                </c:pt>
                <c:pt idx="270">
                  <c:v>-0.48113207547169812</c:v>
                </c:pt>
                <c:pt idx="271">
                  <c:v>-0.37735849056603776</c:v>
                </c:pt>
                <c:pt idx="272">
                  <c:v>-0.27358490566037735</c:v>
                </c:pt>
                <c:pt idx="273">
                  <c:v>-0.169811320754717</c:v>
                </c:pt>
                <c:pt idx="274">
                  <c:v>-6.6037735849056589E-2</c:v>
                </c:pt>
                <c:pt idx="275">
                  <c:v>3.7735849056603772E-2</c:v>
                </c:pt>
                <c:pt idx="276">
                  <c:v>0.14150943396226415</c:v>
                </c:pt>
                <c:pt idx="277">
                  <c:v>0.24528301886792453</c:v>
                </c:pt>
                <c:pt idx="278">
                  <c:v>0.34905660377358488</c:v>
                </c:pt>
                <c:pt idx="279">
                  <c:v>0.45283018867924529</c:v>
                </c:pt>
                <c:pt idx="280">
                  <c:v>0.34535561466591264</c:v>
                </c:pt>
                <c:pt idx="281">
                  <c:v>6.1840908220085755E-2</c:v>
                </c:pt>
                <c:pt idx="282">
                  <c:v>-0.22167379822574113</c:v>
                </c:pt>
                <c:pt idx="283">
                  <c:v>-0.50518850467156806</c:v>
                </c:pt>
                <c:pt idx="284">
                  <c:v>-0.78870321111739494</c:v>
                </c:pt>
                <c:pt idx="285">
                  <c:v>-0.58436119189244795</c:v>
                </c:pt>
                <c:pt idx="286">
                  <c:v>-0.19707290054096066</c:v>
                </c:pt>
                <c:pt idx="287">
                  <c:v>0.19021539081052663</c:v>
                </c:pt>
                <c:pt idx="288">
                  <c:v>0.57750368216201398</c:v>
                </c:pt>
                <c:pt idx="289">
                  <c:v>0.96479197351350121</c:v>
                </c:pt>
                <c:pt idx="290">
                  <c:v>0.64791973513501167</c:v>
                </c:pt>
                <c:pt idx="291">
                  <c:v>0.26063144378352426</c:v>
                </c:pt>
                <c:pt idx="292">
                  <c:v>-0.12665684756796292</c:v>
                </c:pt>
                <c:pt idx="293">
                  <c:v>-0.51394513891945026</c:v>
                </c:pt>
                <c:pt idx="294">
                  <c:v>-0.84025133956209075</c:v>
                </c:pt>
                <c:pt idx="295">
                  <c:v>-0.55673663311626387</c:v>
                </c:pt>
                <c:pt idx="296">
                  <c:v>-0.27322192667043693</c:v>
                </c:pt>
                <c:pt idx="297">
                  <c:v>1.0292779775389893E-2</c:v>
                </c:pt>
                <c:pt idx="298">
                  <c:v>0.29380748622121688</c:v>
                </c:pt>
                <c:pt idx="299">
                  <c:v>0.47169811320754718</c:v>
                </c:pt>
                <c:pt idx="300">
                  <c:v>0.36792452830188682</c:v>
                </c:pt>
                <c:pt idx="301">
                  <c:v>0.26415094339622641</c:v>
                </c:pt>
                <c:pt idx="302">
                  <c:v>0.16037735849056606</c:v>
                </c:pt>
                <c:pt idx="303">
                  <c:v>5.6603773584905648E-2</c:v>
                </c:pt>
                <c:pt idx="304">
                  <c:v>-4.716981132075472E-2</c:v>
                </c:pt>
                <c:pt idx="305">
                  <c:v>-0.15094339622641509</c:v>
                </c:pt>
                <c:pt idx="306">
                  <c:v>-0.25471698113207547</c:v>
                </c:pt>
                <c:pt idx="307">
                  <c:v>-0.35849056603773582</c:v>
                </c:pt>
                <c:pt idx="308">
                  <c:v>-0.46226415094339623</c:v>
                </c:pt>
                <c:pt idx="309">
                  <c:v>-0.31958155044356473</c:v>
                </c:pt>
                <c:pt idx="310">
                  <c:v>-3.6066843997737907E-2</c:v>
                </c:pt>
                <c:pt idx="311">
                  <c:v>0.24744786244808903</c:v>
                </c:pt>
                <c:pt idx="312">
                  <c:v>0.53096256889391602</c:v>
                </c:pt>
                <c:pt idx="313">
                  <c:v>0.81447727533974279</c:v>
                </c:pt>
                <c:pt idx="314">
                  <c:v>0.54915316540594905</c:v>
                </c:pt>
                <c:pt idx="315">
                  <c:v>0.1618648740544617</c:v>
                </c:pt>
                <c:pt idx="316">
                  <c:v>-0.22542341729702547</c:v>
                </c:pt>
                <c:pt idx="317">
                  <c:v>-0.61271170864851277</c:v>
                </c:pt>
                <c:pt idx="318">
                  <c:v>-1</c:v>
                </c:pt>
                <c:pt idx="319">
                  <c:v>-0.61271170864851277</c:v>
                </c:pt>
                <c:pt idx="320">
                  <c:v>-0.22542341729702547</c:v>
                </c:pt>
                <c:pt idx="321">
                  <c:v>0.1618648740544617</c:v>
                </c:pt>
                <c:pt idx="322">
                  <c:v>0.54915316540594905</c:v>
                </c:pt>
                <c:pt idx="323">
                  <c:v>0.81447727533974279</c:v>
                </c:pt>
                <c:pt idx="324">
                  <c:v>0.53096256889391602</c:v>
                </c:pt>
                <c:pt idx="325">
                  <c:v>0.24744786244808903</c:v>
                </c:pt>
                <c:pt idx="326">
                  <c:v>-3.6066843997737796E-2</c:v>
                </c:pt>
                <c:pt idx="327">
                  <c:v>-0.31958155044356473</c:v>
                </c:pt>
                <c:pt idx="328">
                  <c:v>-0.46226415094339623</c:v>
                </c:pt>
                <c:pt idx="329">
                  <c:v>-0.35849056603773588</c:v>
                </c:pt>
                <c:pt idx="330">
                  <c:v>-0.25471698113207547</c:v>
                </c:pt>
                <c:pt idx="331">
                  <c:v>-0.15094339622641512</c:v>
                </c:pt>
                <c:pt idx="332">
                  <c:v>-4.7169811320754707E-2</c:v>
                </c:pt>
                <c:pt idx="333">
                  <c:v>5.6603773584905662E-2</c:v>
                </c:pt>
                <c:pt idx="334">
                  <c:v>0.16037735849056603</c:v>
                </c:pt>
                <c:pt idx="335">
                  <c:v>0.26415094339622641</c:v>
                </c:pt>
                <c:pt idx="336">
                  <c:v>0.36792452830188677</c:v>
                </c:pt>
                <c:pt idx="337">
                  <c:v>0.47169811320754718</c:v>
                </c:pt>
                <c:pt idx="338">
                  <c:v>0.29380748622121683</c:v>
                </c:pt>
                <c:pt idx="339">
                  <c:v>1.0292779775390004E-2</c:v>
                </c:pt>
                <c:pt idx="340">
                  <c:v>-0.27322192667043693</c:v>
                </c:pt>
                <c:pt idx="341">
                  <c:v>-0.55673663311626387</c:v>
                </c:pt>
                <c:pt idx="342">
                  <c:v>-0.84025133956209075</c:v>
                </c:pt>
                <c:pt idx="343">
                  <c:v>-0.51394513891945026</c:v>
                </c:pt>
                <c:pt idx="344">
                  <c:v>-0.12665684756796292</c:v>
                </c:pt>
                <c:pt idx="345">
                  <c:v>0.26063144378352426</c:v>
                </c:pt>
                <c:pt idx="346">
                  <c:v>0.64791973513501167</c:v>
                </c:pt>
                <c:pt idx="347">
                  <c:v>0.96479197351350121</c:v>
                </c:pt>
                <c:pt idx="348">
                  <c:v>0.57750368216201398</c:v>
                </c:pt>
                <c:pt idx="349">
                  <c:v>0.19021539081052663</c:v>
                </c:pt>
                <c:pt idx="350">
                  <c:v>-0.1970729005409606</c:v>
                </c:pt>
                <c:pt idx="351">
                  <c:v>-0.58436119189244795</c:v>
                </c:pt>
                <c:pt idx="352">
                  <c:v>-0.78870321111739494</c:v>
                </c:pt>
                <c:pt idx="353">
                  <c:v>-0.50518850467156806</c:v>
                </c:pt>
                <c:pt idx="354">
                  <c:v>-0.22167379822574113</c:v>
                </c:pt>
                <c:pt idx="355">
                  <c:v>6.18409082200857E-2</c:v>
                </c:pt>
                <c:pt idx="356">
                  <c:v>0.34535561466591264</c:v>
                </c:pt>
                <c:pt idx="357">
                  <c:v>0.45283018867924529</c:v>
                </c:pt>
                <c:pt idx="358">
                  <c:v>0.34905660377358494</c:v>
                </c:pt>
                <c:pt idx="359">
                  <c:v>0.24528301886792453</c:v>
                </c:pt>
                <c:pt idx="360">
                  <c:v>0.14150943396226418</c:v>
                </c:pt>
                <c:pt idx="361">
                  <c:v>3.7735849056603765E-2</c:v>
                </c:pt>
                <c:pt idx="362">
                  <c:v>-6.6037735849056603E-2</c:v>
                </c:pt>
                <c:pt idx="363">
                  <c:v>-0.16981132075471697</c:v>
                </c:pt>
                <c:pt idx="364">
                  <c:v>-0.27358490566037735</c:v>
                </c:pt>
                <c:pt idx="365">
                  <c:v>-0.37735849056603776</c:v>
                </c:pt>
                <c:pt idx="366">
                  <c:v>-0.48113207547169812</c:v>
                </c:pt>
                <c:pt idx="367">
                  <c:v>-0.26803342199886893</c:v>
                </c:pt>
                <c:pt idx="368">
                  <c:v>1.548128444695801E-2</c:v>
                </c:pt>
                <c:pt idx="369">
                  <c:v>0.29899599089278478</c:v>
                </c:pt>
                <c:pt idx="370">
                  <c:v>0.58251069733861183</c:v>
                </c:pt>
                <c:pt idx="371">
                  <c:v>0.8660254037844386</c:v>
                </c:pt>
                <c:pt idx="372">
                  <c:v>0.47873711243295142</c:v>
                </c:pt>
                <c:pt idx="373">
                  <c:v>9.1448821081464016E-2</c:v>
                </c:pt>
                <c:pt idx="374">
                  <c:v>-0.29583947027002311</c:v>
                </c:pt>
                <c:pt idx="375">
                  <c:v>-0.68312776162151057</c:v>
                </c:pt>
                <c:pt idx="376">
                  <c:v>-0.92958394702700231</c:v>
                </c:pt>
                <c:pt idx="377">
                  <c:v>-0.54229565567551508</c:v>
                </c:pt>
                <c:pt idx="378">
                  <c:v>-0.15500736432402779</c:v>
                </c:pt>
                <c:pt idx="379">
                  <c:v>0.23228092702745939</c:v>
                </c:pt>
                <c:pt idx="380">
                  <c:v>0.61956921837894674</c:v>
                </c:pt>
                <c:pt idx="381">
                  <c:v>0.76292914689504698</c:v>
                </c:pt>
                <c:pt idx="382">
                  <c:v>0.47941444044922021</c:v>
                </c:pt>
                <c:pt idx="383">
                  <c:v>0.19589973400339322</c:v>
                </c:pt>
                <c:pt idx="384">
                  <c:v>-8.7614972442433547E-2</c:v>
                </c:pt>
                <c:pt idx="385">
                  <c:v>-0.37112967888826054</c:v>
                </c:pt>
                <c:pt idx="386">
                  <c:v>-0.44339622641509435</c:v>
                </c:pt>
                <c:pt idx="387">
                  <c:v>-0.339622641509434</c:v>
                </c:pt>
                <c:pt idx="388">
                  <c:v>-0.23584905660377359</c:v>
                </c:pt>
                <c:pt idx="389">
                  <c:v>-0.13207547169811323</c:v>
                </c:pt>
                <c:pt idx="390">
                  <c:v>-2.8301886792452824E-2</c:v>
                </c:pt>
                <c:pt idx="391">
                  <c:v>7.5471698113207544E-2</c:v>
                </c:pt>
                <c:pt idx="392">
                  <c:v>0.17924528301886791</c:v>
                </c:pt>
                <c:pt idx="393">
                  <c:v>0.28301886792452829</c:v>
                </c:pt>
                <c:pt idx="394">
                  <c:v>0.3867924528301887</c:v>
                </c:pt>
                <c:pt idx="395">
                  <c:v>0.49056603773584906</c:v>
                </c:pt>
                <c:pt idx="396">
                  <c:v>0.24225935777652102</c:v>
                </c:pt>
                <c:pt idx="397">
                  <c:v>-4.1255348669305913E-2</c:v>
                </c:pt>
                <c:pt idx="398">
                  <c:v>-0.32477005511513274</c:v>
                </c:pt>
                <c:pt idx="399">
                  <c:v>-0.60828476156095967</c:v>
                </c:pt>
                <c:pt idx="400">
                  <c:v>-0.83081737729793981</c:v>
                </c:pt>
                <c:pt idx="401">
                  <c:v>-0.44352908594645252</c:v>
                </c:pt>
                <c:pt idx="402">
                  <c:v>-5.6240794594965227E-2</c:v>
                </c:pt>
                <c:pt idx="403">
                  <c:v>0.33104749675652195</c:v>
                </c:pt>
                <c:pt idx="404">
                  <c:v>0.71833578810800935</c:v>
                </c:pt>
                <c:pt idx="405">
                  <c:v>0.89437592054050352</c:v>
                </c:pt>
                <c:pt idx="406">
                  <c:v>0.50708762918901629</c:v>
                </c:pt>
                <c:pt idx="407">
                  <c:v>0.11979933783752894</c:v>
                </c:pt>
                <c:pt idx="408">
                  <c:v>-0.26748895351395818</c:v>
                </c:pt>
                <c:pt idx="409">
                  <c:v>-0.65477724486544564</c:v>
                </c:pt>
                <c:pt idx="410">
                  <c:v>-0.73715508267269914</c:v>
                </c:pt>
                <c:pt idx="411">
                  <c:v>-0.45364037622687237</c:v>
                </c:pt>
                <c:pt idx="412">
                  <c:v>-0.17012566978104537</c:v>
                </c:pt>
                <c:pt idx="413">
                  <c:v>0.11338903666478145</c:v>
                </c:pt>
                <c:pt idx="414">
                  <c:v>0.39690374311060844</c:v>
                </c:pt>
                <c:pt idx="415">
                  <c:v>0.43396226415094341</c:v>
                </c:pt>
                <c:pt idx="416">
                  <c:v>0.33018867924528306</c:v>
                </c:pt>
                <c:pt idx="417">
                  <c:v>0.22641509433962265</c:v>
                </c:pt>
                <c:pt idx="418">
                  <c:v>0.12264150943396224</c:v>
                </c:pt>
                <c:pt idx="419">
                  <c:v>1.8867924528301883E-2</c:v>
                </c:pt>
                <c:pt idx="420">
                  <c:v>-8.4905660377358486E-2</c:v>
                </c:pt>
                <c:pt idx="421">
                  <c:v>-0.18867924528301888</c:v>
                </c:pt>
                <c:pt idx="422">
                  <c:v>-0.29245283018867924</c:v>
                </c:pt>
                <c:pt idx="423">
                  <c:v>-0.39622641509433965</c:v>
                </c:pt>
                <c:pt idx="424">
                  <c:v>-0.5</c:v>
                </c:pt>
                <c:pt idx="425">
                  <c:v>-0.21648529355417315</c:v>
                </c:pt>
                <c:pt idx="426">
                  <c:v>6.7029412891653761E-2</c:v>
                </c:pt>
                <c:pt idx="427">
                  <c:v>0.35054411933748059</c:v>
                </c:pt>
                <c:pt idx="428">
                  <c:v>0.63405882578330752</c:v>
                </c:pt>
                <c:pt idx="429">
                  <c:v>0.79560935081144091</c:v>
                </c:pt>
                <c:pt idx="430">
                  <c:v>0.40832105945995373</c:v>
                </c:pt>
                <c:pt idx="431">
                  <c:v>2.1032768108466382E-2</c:v>
                </c:pt>
                <c:pt idx="432">
                  <c:v>-0.3662555232430208</c:v>
                </c:pt>
                <c:pt idx="433">
                  <c:v>-0.75354381459450814</c:v>
                </c:pt>
                <c:pt idx="434">
                  <c:v>-0.85916789405400462</c:v>
                </c:pt>
                <c:pt idx="435">
                  <c:v>-0.47187960270251744</c:v>
                </c:pt>
                <c:pt idx="436">
                  <c:v>-8.4591311351030096E-2</c:v>
                </c:pt>
                <c:pt idx="437">
                  <c:v>0.30269698000045708</c:v>
                </c:pt>
                <c:pt idx="438">
                  <c:v>0.68998527135194443</c:v>
                </c:pt>
                <c:pt idx="439">
                  <c:v>0.71138101845035129</c:v>
                </c:pt>
                <c:pt idx="440">
                  <c:v>0.42786631200452441</c:v>
                </c:pt>
                <c:pt idx="441">
                  <c:v>0.14435160555869747</c:v>
                </c:pt>
                <c:pt idx="442">
                  <c:v>-0.13916310088712935</c:v>
                </c:pt>
                <c:pt idx="443">
                  <c:v>-0.42267780733295635</c:v>
                </c:pt>
                <c:pt idx="444">
                  <c:v>-0.42452830188679247</c:v>
                </c:pt>
                <c:pt idx="445">
                  <c:v>-0.32075471698113212</c:v>
                </c:pt>
                <c:pt idx="446">
                  <c:v>-0.21698113207547171</c:v>
                </c:pt>
                <c:pt idx="447">
                  <c:v>-0.1132075471698113</c:v>
                </c:pt>
                <c:pt idx="448">
                  <c:v>-9.4339622641509413E-3</c:v>
                </c:pt>
                <c:pt idx="449">
                  <c:v>9.4339622641509441E-2</c:v>
                </c:pt>
                <c:pt idx="450">
                  <c:v>0.19811320754716982</c:v>
                </c:pt>
                <c:pt idx="451">
                  <c:v>0.30188679245283018</c:v>
                </c:pt>
                <c:pt idx="452">
                  <c:v>0.40566037735849059</c:v>
                </c:pt>
                <c:pt idx="453">
                  <c:v>0.4742259357776521</c:v>
                </c:pt>
                <c:pt idx="454">
                  <c:v>0.19071122933182524</c:v>
                </c:pt>
                <c:pt idx="455">
                  <c:v>-9.2803477114001665E-2</c:v>
                </c:pt>
                <c:pt idx="456">
                  <c:v>-0.37631818355982855</c:v>
                </c:pt>
                <c:pt idx="457">
                  <c:v>-0.65983289000565548</c:v>
                </c:pt>
                <c:pt idx="458">
                  <c:v>-0.76040132432494212</c:v>
                </c:pt>
                <c:pt idx="459">
                  <c:v>-0.37311303297345483</c:v>
                </c:pt>
                <c:pt idx="460">
                  <c:v>1.4175258378032463E-2</c:v>
                </c:pt>
                <c:pt idx="461">
                  <c:v>0.40146354972951964</c:v>
                </c:pt>
                <c:pt idx="462">
                  <c:v>0.78875184108100704</c:v>
                </c:pt>
                <c:pt idx="463">
                  <c:v>0.82395986756750583</c:v>
                </c:pt>
                <c:pt idx="464">
                  <c:v>0.4366715762160186</c:v>
                </c:pt>
                <c:pt idx="465">
                  <c:v>4.9383284864531307E-2</c:v>
                </c:pt>
                <c:pt idx="466">
                  <c:v>-0.33790500648695587</c:v>
                </c:pt>
                <c:pt idx="467">
                  <c:v>-0.72519329783844322</c:v>
                </c:pt>
                <c:pt idx="468">
                  <c:v>-0.68560695422800333</c:v>
                </c:pt>
                <c:pt idx="469">
                  <c:v>-0.40209224778217656</c:v>
                </c:pt>
                <c:pt idx="470">
                  <c:v>-0.11857754133634957</c:v>
                </c:pt>
                <c:pt idx="471">
                  <c:v>0.1649371651094774</c:v>
                </c:pt>
                <c:pt idx="472">
                  <c:v>0.44845187155530419</c:v>
                </c:pt>
                <c:pt idx="473">
                  <c:v>0.41509433962264153</c:v>
                </c:pt>
                <c:pt idx="474">
                  <c:v>0.31132075471698112</c:v>
                </c:pt>
                <c:pt idx="475">
                  <c:v>0.20754716981132076</c:v>
                </c:pt>
                <c:pt idx="476">
                  <c:v>0.10377358490566035</c:v>
                </c:pt>
                <c:pt idx="477">
                  <c:v>0</c:v>
                </c:pt>
                <c:pt idx="478">
                  <c:v>-0.10377358490566038</c:v>
                </c:pt>
                <c:pt idx="479">
                  <c:v>-0.20754716981132076</c:v>
                </c:pt>
                <c:pt idx="480">
                  <c:v>-0.31132075471698112</c:v>
                </c:pt>
                <c:pt idx="481">
                  <c:v>-0.41509433962264153</c:v>
                </c:pt>
                <c:pt idx="482">
                  <c:v>-0.44845187155530419</c:v>
                </c:pt>
                <c:pt idx="483">
                  <c:v>-0.16493716510947734</c:v>
                </c:pt>
                <c:pt idx="484">
                  <c:v>0.11857754133634957</c:v>
                </c:pt>
                <c:pt idx="485">
                  <c:v>0.40209224778217639</c:v>
                </c:pt>
                <c:pt idx="486">
                  <c:v>0.68560695422800333</c:v>
                </c:pt>
                <c:pt idx="487">
                  <c:v>0.72519329783844322</c:v>
                </c:pt>
                <c:pt idx="488">
                  <c:v>0.33790500648695604</c:v>
                </c:pt>
                <c:pt idx="489">
                  <c:v>-4.9383284864531307E-2</c:v>
                </c:pt>
                <c:pt idx="490">
                  <c:v>-0.43667157621601843</c:v>
                </c:pt>
                <c:pt idx="491">
                  <c:v>-0.82395986756750583</c:v>
                </c:pt>
                <c:pt idx="492">
                  <c:v>-0.78875184108100693</c:v>
                </c:pt>
                <c:pt idx="493">
                  <c:v>-0.40146354972951975</c:v>
                </c:pt>
                <c:pt idx="494">
                  <c:v>-1.4175258378032463E-2</c:v>
                </c:pt>
                <c:pt idx="495">
                  <c:v>0.37311303297345477</c:v>
                </c:pt>
                <c:pt idx="496">
                  <c:v>0.76040132432494212</c:v>
                </c:pt>
                <c:pt idx="497">
                  <c:v>0.65983289000565548</c:v>
                </c:pt>
                <c:pt idx="498">
                  <c:v>0.3763181835598286</c:v>
                </c:pt>
                <c:pt idx="499">
                  <c:v>9.2803477114001665E-2</c:v>
                </c:pt>
                <c:pt idx="500">
                  <c:v>-0.1907112293318253</c:v>
                </c:pt>
                <c:pt idx="501">
                  <c:v>-0.4742259357776521</c:v>
                </c:pt>
                <c:pt idx="502">
                  <c:v>-0.40566037735849059</c:v>
                </c:pt>
                <c:pt idx="503">
                  <c:v>-0.30188679245283018</c:v>
                </c:pt>
                <c:pt idx="504">
                  <c:v>-0.19811320754716982</c:v>
                </c:pt>
                <c:pt idx="505">
                  <c:v>-9.4339622641509413E-2</c:v>
                </c:pt>
                <c:pt idx="506">
                  <c:v>9.433962264150943E-3</c:v>
                </c:pt>
                <c:pt idx="507">
                  <c:v>0.11320754716981132</c:v>
                </c:pt>
                <c:pt idx="508">
                  <c:v>0.21698113207547171</c:v>
                </c:pt>
                <c:pt idx="509">
                  <c:v>0.32075471698113206</c:v>
                </c:pt>
                <c:pt idx="510">
                  <c:v>0.42452830188679247</c:v>
                </c:pt>
                <c:pt idx="511">
                  <c:v>0.42267780733295629</c:v>
                </c:pt>
                <c:pt idx="512">
                  <c:v>0.13916310088712947</c:v>
                </c:pt>
                <c:pt idx="513">
                  <c:v>-0.14435160555869747</c:v>
                </c:pt>
                <c:pt idx="514">
                  <c:v>-0.42786631200452424</c:v>
                </c:pt>
                <c:pt idx="515">
                  <c:v>-0.71138101845035129</c:v>
                </c:pt>
                <c:pt idx="516">
                  <c:v>-0.68998527135194443</c:v>
                </c:pt>
                <c:pt idx="517">
                  <c:v>-0.30269698000045725</c:v>
                </c:pt>
                <c:pt idx="518">
                  <c:v>8.4591311351030096E-2</c:v>
                </c:pt>
                <c:pt idx="519">
                  <c:v>0.47187960270251728</c:v>
                </c:pt>
                <c:pt idx="520">
                  <c:v>0.85916789405400462</c:v>
                </c:pt>
                <c:pt idx="521">
                  <c:v>0.75354381459450814</c:v>
                </c:pt>
                <c:pt idx="522">
                  <c:v>0.36625552324302096</c:v>
                </c:pt>
                <c:pt idx="523">
                  <c:v>-2.1032768108466382E-2</c:v>
                </c:pt>
                <c:pt idx="524">
                  <c:v>-0.40832105945995378</c:v>
                </c:pt>
                <c:pt idx="525">
                  <c:v>-0.79560935081144091</c:v>
                </c:pt>
                <c:pt idx="526">
                  <c:v>-0.63405882578330752</c:v>
                </c:pt>
                <c:pt idx="527">
                  <c:v>-0.35054411933748059</c:v>
                </c:pt>
                <c:pt idx="528">
                  <c:v>-6.7029412891653761E-2</c:v>
                </c:pt>
                <c:pt idx="529">
                  <c:v>0.21648529355417317</c:v>
                </c:pt>
                <c:pt idx="530">
                  <c:v>0.5</c:v>
                </c:pt>
                <c:pt idx="531">
                  <c:v>0.39622641509433965</c:v>
                </c:pt>
                <c:pt idx="532">
                  <c:v>0.29245283018867924</c:v>
                </c:pt>
                <c:pt idx="533">
                  <c:v>0.18867924528301888</c:v>
                </c:pt>
                <c:pt idx="534">
                  <c:v>8.4905660377358472E-2</c:v>
                </c:pt>
                <c:pt idx="535">
                  <c:v>-1.8867924528301886E-2</c:v>
                </c:pt>
                <c:pt idx="536">
                  <c:v>-0.12264150943396226</c:v>
                </c:pt>
                <c:pt idx="537">
                  <c:v>-0.22641509433962265</c:v>
                </c:pt>
                <c:pt idx="538">
                  <c:v>-0.330188679245283</c:v>
                </c:pt>
                <c:pt idx="539">
                  <c:v>-0.43396226415094341</c:v>
                </c:pt>
                <c:pt idx="540">
                  <c:v>-0.39690374311060839</c:v>
                </c:pt>
                <c:pt idx="541">
                  <c:v>-0.11338903666478156</c:v>
                </c:pt>
                <c:pt idx="542">
                  <c:v>0.17012566978104537</c:v>
                </c:pt>
                <c:pt idx="543">
                  <c:v>0.4536403762268722</c:v>
                </c:pt>
                <c:pt idx="544">
                  <c:v>0.73715508267269914</c:v>
                </c:pt>
                <c:pt idx="545">
                  <c:v>0.65477724486544564</c:v>
                </c:pt>
                <c:pt idx="546">
                  <c:v>0.26748895351395835</c:v>
                </c:pt>
                <c:pt idx="547">
                  <c:v>-0.11979933783752894</c:v>
                </c:pt>
                <c:pt idx="548">
                  <c:v>-0.50708762918901606</c:v>
                </c:pt>
                <c:pt idx="549">
                  <c:v>-0.89437592054050352</c:v>
                </c:pt>
                <c:pt idx="550">
                  <c:v>-0.71833578810800924</c:v>
                </c:pt>
                <c:pt idx="551">
                  <c:v>-0.33104749675652212</c:v>
                </c:pt>
                <c:pt idx="552">
                  <c:v>5.6240794594965227E-2</c:v>
                </c:pt>
                <c:pt idx="553">
                  <c:v>0.44352908594645257</c:v>
                </c:pt>
                <c:pt idx="554">
                  <c:v>0.83081737729793981</c:v>
                </c:pt>
                <c:pt idx="555">
                  <c:v>0.60828476156095967</c:v>
                </c:pt>
                <c:pt idx="556">
                  <c:v>0.32477005511513274</c:v>
                </c:pt>
                <c:pt idx="557">
                  <c:v>4.1255348669305913E-2</c:v>
                </c:pt>
                <c:pt idx="558">
                  <c:v>-0.24225935777652108</c:v>
                </c:pt>
                <c:pt idx="559">
                  <c:v>-0.49056603773584906</c:v>
                </c:pt>
                <c:pt idx="560">
                  <c:v>-0.3867924528301887</c:v>
                </c:pt>
                <c:pt idx="561">
                  <c:v>-0.28301886792452829</c:v>
                </c:pt>
                <c:pt idx="562">
                  <c:v>-0.17924528301886794</c:v>
                </c:pt>
                <c:pt idx="563">
                  <c:v>-7.547169811320753E-2</c:v>
                </c:pt>
                <c:pt idx="564">
                  <c:v>2.8301886792452831E-2</c:v>
                </c:pt>
                <c:pt idx="565">
                  <c:v>0.13207547169811321</c:v>
                </c:pt>
                <c:pt idx="566">
                  <c:v>0.23584905660377359</c:v>
                </c:pt>
                <c:pt idx="567">
                  <c:v>0.33962264150943394</c:v>
                </c:pt>
                <c:pt idx="568">
                  <c:v>0.44339622641509435</c:v>
                </c:pt>
                <c:pt idx="569">
                  <c:v>0.37112967888826054</c:v>
                </c:pt>
                <c:pt idx="570">
                  <c:v>8.7614972442433658E-2</c:v>
                </c:pt>
                <c:pt idx="571">
                  <c:v>-0.19589973400339322</c:v>
                </c:pt>
                <c:pt idx="572">
                  <c:v>-0.47941444044922005</c:v>
                </c:pt>
                <c:pt idx="573">
                  <c:v>-0.76292914689504698</c:v>
                </c:pt>
                <c:pt idx="574">
                  <c:v>-0.61956921837894674</c:v>
                </c:pt>
                <c:pt idx="575">
                  <c:v>-0.23228092702745956</c:v>
                </c:pt>
                <c:pt idx="576">
                  <c:v>0.15500736432402779</c:v>
                </c:pt>
                <c:pt idx="577">
                  <c:v>0.54229565567551519</c:v>
                </c:pt>
                <c:pt idx="578">
                  <c:v>0.92958394702700231</c:v>
                </c:pt>
                <c:pt idx="579">
                  <c:v>0.68312776162151045</c:v>
                </c:pt>
                <c:pt idx="580">
                  <c:v>0.29583947027002311</c:v>
                </c:pt>
                <c:pt idx="581">
                  <c:v>-9.1448821081464016E-2</c:v>
                </c:pt>
                <c:pt idx="582">
                  <c:v>-0.47873711243295147</c:v>
                </c:pt>
                <c:pt idx="583">
                  <c:v>-0.8660254037844386</c:v>
                </c:pt>
                <c:pt idx="584">
                  <c:v>-0.58251069733861183</c:v>
                </c:pt>
                <c:pt idx="585">
                  <c:v>-0.29899599089278478</c:v>
                </c:pt>
                <c:pt idx="586">
                  <c:v>-1.548128444695801E-2</c:v>
                </c:pt>
                <c:pt idx="587">
                  <c:v>0.26803342199886898</c:v>
                </c:pt>
                <c:pt idx="588">
                  <c:v>0.48113207547169812</c:v>
                </c:pt>
                <c:pt idx="589">
                  <c:v>0.37735849056603776</c:v>
                </c:pt>
                <c:pt idx="590">
                  <c:v>0.27358490566037735</c:v>
                </c:pt>
                <c:pt idx="591">
                  <c:v>0.169811320754717</c:v>
                </c:pt>
                <c:pt idx="592">
                  <c:v>6.6037735849056589E-2</c:v>
                </c:pt>
                <c:pt idx="593">
                  <c:v>-3.7735849056603772E-2</c:v>
                </c:pt>
                <c:pt idx="594">
                  <c:v>-0.14150943396226415</c:v>
                </c:pt>
                <c:pt idx="595">
                  <c:v>-0.24528301886792453</c:v>
                </c:pt>
                <c:pt idx="596">
                  <c:v>-0.34905660377358488</c:v>
                </c:pt>
                <c:pt idx="597">
                  <c:v>-0.45283018867924529</c:v>
                </c:pt>
                <c:pt idx="598">
                  <c:v>-0.34535561466591264</c:v>
                </c:pt>
                <c:pt idx="599">
                  <c:v>-6.1840908220085755E-2</c:v>
                </c:pt>
                <c:pt idx="600">
                  <c:v>0.22167379822574113</c:v>
                </c:pt>
                <c:pt idx="601">
                  <c:v>0.50518850467156806</c:v>
                </c:pt>
                <c:pt idx="602">
                  <c:v>0.78870321111739494</c:v>
                </c:pt>
                <c:pt idx="603">
                  <c:v>0.58436119189244795</c:v>
                </c:pt>
                <c:pt idx="604">
                  <c:v>0.19707290054096066</c:v>
                </c:pt>
                <c:pt idx="605">
                  <c:v>-0.19021539081052663</c:v>
                </c:pt>
                <c:pt idx="606">
                  <c:v>-0.57750368216201398</c:v>
                </c:pt>
                <c:pt idx="607">
                  <c:v>-0.96479197351350121</c:v>
                </c:pt>
                <c:pt idx="608">
                  <c:v>-0.64791973513501167</c:v>
                </c:pt>
                <c:pt idx="609">
                  <c:v>-0.26063144378352426</c:v>
                </c:pt>
                <c:pt idx="610">
                  <c:v>0.12665684756796292</c:v>
                </c:pt>
                <c:pt idx="611">
                  <c:v>0.51394513891945026</c:v>
                </c:pt>
                <c:pt idx="612">
                  <c:v>0.84025133956209075</c:v>
                </c:pt>
                <c:pt idx="613">
                  <c:v>0.55673663311626387</c:v>
                </c:pt>
                <c:pt idx="614">
                  <c:v>0.27322192667043693</c:v>
                </c:pt>
                <c:pt idx="615">
                  <c:v>-1.0292779775389893E-2</c:v>
                </c:pt>
                <c:pt idx="616">
                  <c:v>-0.29380748622121688</c:v>
                </c:pt>
                <c:pt idx="617">
                  <c:v>-0.47169811320754718</c:v>
                </c:pt>
                <c:pt idx="618">
                  <c:v>-0.36792452830188682</c:v>
                </c:pt>
                <c:pt idx="619">
                  <c:v>-0.26415094339622641</c:v>
                </c:pt>
                <c:pt idx="620">
                  <c:v>-0.16037735849056606</c:v>
                </c:pt>
                <c:pt idx="621">
                  <c:v>-5.6603773584905648E-2</c:v>
                </c:pt>
                <c:pt idx="622">
                  <c:v>4.716981132075472E-2</c:v>
                </c:pt>
                <c:pt idx="623">
                  <c:v>0.15094339622641509</c:v>
                </c:pt>
                <c:pt idx="624">
                  <c:v>0.25471698113207547</c:v>
                </c:pt>
                <c:pt idx="625">
                  <c:v>0.35849056603773582</c:v>
                </c:pt>
                <c:pt idx="626">
                  <c:v>0.46226415094339623</c:v>
                </c:pt>
                <c:pt idx="627">
                  <c:v>0.31958155044356473</c:v>
                </c:pt>
                <c:pt idx="628">
                  <c:v>3.6066843997737907E-2</c:v>
                </c:pt>
                <c:pt idx="629">
                  <c:v>-0.24744786244808903</c:v>
                </c:pt>
                <c:pt idx="630">
                  <c:v>-0.53096256889391602</c:v>
                </c:pt>
                <c:pt idx="631">
                  <c:v>-0.81447727533974279</c:v>
                </c:pt>
                <c:pt idx="632">
                  <c:v>-0.54915316540594905</c:v>
                </c:pt>
                <c:pt idx="633">
                  <c:v>-0.1618648740544617</c:v>
                </c:pt>
                <c:pt idx="634">
                  <c:v>0.22542341729702547</c:v>
                </c:pt>
                <c:pt idx="635">
                  <c:v>0.61271170864851277</c:v>
                </c:pt>
                <c:pt idx="636">
                  <c:v>1</c:v>
                </c:pt>
                <c:pt idx="637">
                  <c:v>0.61271170864851277</c:v>
                </c:pt>
                <c:pt idx="638">
                  <c:v>0.22542341729702547</c:v>
                </c:pt>
                <c:pt idx="639">
                  <c:v>-0.1618648740544617</c:v>
                </c:pt>
                <c:pt idx="640">
                  <c:v>-0.54915316540594905</c:v>
                </c:pt>
                <c:pt idx="641">
                  <c:v>-0.81447727533974279</c:v>
                </c:pt>
                <c:pt idx="642">
                  <c:v>-0.53096256889391602</c:v>
                </c:pt>
                <c:pt idx="643">
                  <c:v>-0.24744786244808903</c:v>
                </c:pt>
                <c:pt idx="644">
                  <c:v>3.6066843997737796E-2</c:v>
                </c:pt>
                <c:pt idx="645">
                  <c:v>0.31958155044356473</c:v>
                </c:pt>
                <c:pt idx="646">
                  <c:v>0.46226415094339623</c:v>
                </c:pt>
                <c:pt idx="647">
                  <c:v>0.35849056603773588</c:v>
                </c:pt>
                <c:pt idx="648">
                  <c:v>0.25471698113207547</c:v>
                </c:pt>
                <c:pt idx="649">
                  <c:v>0.15094339622641512</c:v>
                </c:pt>
                <c:pt idx="650">
                  <c:v>4.7169811320754707E-2</c:v>
                </c:pt>
                <c:pt idx="651">
                  <c:v>-5.6603773584905662E-2</c:v>
                </c:pt>
                <c:pt idx="652">
                  <c:v>-0.16037735849056603</c:v>
                </c:pt>
                <c:pt idx="653">
                  <c:v>-0.26415094339622641</c:v>
                </c:pt>
                <c:pt idx="654">
                  <c:v>-0.36792452830188677</c:v>
                </c:pt>
                <c:pt idx="655">
                  <c:v>-0.47169811320754718</c:v>
                </c:pt>
                <c:pt idx="656">
                  <c:v>-0.29380748622121683</c:v>
                </c:pt>
                <c:pt idx="657">
                  <c:v>-1.0292779775390004E-2</c:v>
                </c:pt>
                <c:pt idx="658">
                  <c:v>0.27322192667043693</c:v>
                </c:pt>
                <c:pt idx="659">
                  <c:v>0.55673663311626387</c:v>
                </c:pt>
                <c:pt idx="660">
                  <c:v>0.84025133956209075</c:v>
                </c:pt>
                <c:pt idx="661">
                  <c:v>0.51394513891945026</c:v>
                </c:pt>
                <c:pt idx="662">
                  <c:v>0.12665684756796292</c:v>
                </c:pt>
                <c:pt idx="663">
                  <c:v>-0.26063144378352426</c:v>
                </c:pt>
                <c:pt idx="664">
                  <c:v>-0.64791973513501167</c:v>
                </c:pt>
                <c:pt idx="665">
                  <c:v>-0.96479197351350121</c:v>
                </c:pt>
                <c:pt idx="666">
                  <c:v>-0.57750368216201398</c:v>
                </c:pt>
                <c:pt idx="667">
                  <c:v>-0.19021539081052663</c:v>
                </c:pt>
                <c:pt idx="668">
                  <c:v>0.1970729005409606</c:v>
                </c:pt>
                <c:pt idx="669">
                  <c:v>0.58436119189244795</c:v>
                </c:pt>
                <c:pt idx="670">
                  <c:v>0.78870321111739494</c:v>
                </c:pt>
                <c:pt idx="671">
                  <c:v>0.50518850467156806</c:v>
                </c:pt>
                <c:pt idx="672">
                  <c:v>0.22167379822574113</c:v>
                </c:pt>
                <c:pt idx="673">
                  <c:v>-6.18409082200857E-2</c:v>
                </c:pt>
                <c:pt idx="674">
                  <c:v>-0.34535561466591264</c:v>
                </c:pt>
                <c:pt idx="675">
                  <c:v>-0.45283018867924529</c:v>
                </c:pt>
                <c:pt idx="676">
                  <c:v>-0.34905660377358494</c:v>
                </c:pt>
                <c:pt idx="677">
                  <c:v>-0.24528301886792453</c:v>
                </c:pt>
                <c:pt idx="678">
                  <c:v>-0.14150943396226418</c:v>
                </c:pt>
                <c:pt idx="679">
                  <c:v>-3.7735849056603765E-2</c:v>
                </c:pt>
                <c:pt idx="680">
                  <c:v>6.6037735849056603E-2</c:v>
                </c:pt>
                <c:pt idx="681">
                  <c:v>0.16981132075471697</c:v>
                </c:pt>
                <c:pt idx="682">
                  <c:v>0.27358490566037735</c:v>
                </c:pt>
                <c:pt idx="683">
                  <c:v>0.37735849056603776</c:v>
                </c:pt>
                <c:pt idx="684">
                  <c:v>0.48113207547169812</c:v>
                </c:pt>
                <c:pt idx="685">
                  <c:v>0.26803342199886893</c:v>
                </c:pt>
                <c:pt idx="686">
                  <c:v>-1.548128444695801E-2</c:v>
                </c:pt>
                <c:pt idx="687">
                  <c:v>-0.29899599089278478</c:v>
                </c:pt>
                <c:pt idx="688">
                  <c:v>-0.58251069733861183</c:v>
                </c:pt>
                <c:pt idx="689">
                  <c:v>-0.8660254037844386</c:v>
                </c:pt>
                <c:pt idx="690">
                  <c:v>-0.47873711243295142</c:v>
                </c:pt>
                <c:pt idx="691">
                  <c:v>-9.1448821081464016E-2</c:v>
                </c:pt>
                <c:pt idx="692">
                  <c:v>0.29583947027002311</c:v>
                </c:pt>
                <c:pt idx="693">
                  <c:v>0.68312776162151057</c:v>
                </c:pt>
                <c:pt idx="694">
                  <c:v>0.92958394702700231</c:v>
                </c:pt>
                <c:pt idx="695">
                  <c:v>0.54229565567551508</c:v>
                </c:pt>
                <c:pt idx="696">
                  <c:v>0.15500736432402779</c:v>
                </c:pt>
                <c:pt idx="697">
                  <c:v>-0.23228092702745939</c:v>
                </c:pt>
                <c:pt idx="698">
                  <c:v>-0.61956921837894674</c:v>
                </c:pt>
                <c:pt idx="699">
                  <c:v>-0.76292914689504698</c:v>
                </c:pt>
                <c:pt idx="700">
                  <c:v>-0.47941444044922021</c:v>
                </c:pt>
                <c:pt idx="701">
                  <c:v>-0.19589973400339322</c:v>
                </c:pt>
                <c:pt idx="702">
                  <c:v>8.7614972442433547E-2</c:v>
                </c:pt>
                <c:pt idx="703">
                  <c:v>0.37112967888826054</c:v>
                </c:pt>
                <c:pt idx="704">
                  <c:v>0.44339622641509435</c:v>
                </c:pt>
                <c:pt idx="705">
                  <c:v>0.339622641509434</c:v>
                </c:pt>
                <c:pt idx="706">
                  <c:v>0.23584905660377359</c:v>
                </c:pt>
                <c:pt idx="707">
                  <c:v>0.13207547169811323</c:v>
                </c:pt>
                <c:pt idx="708">
                  <c:v>2.8301886792452824E-2</c:v>
                </c:pt>
                <c:pt idx="709">
                  <c:v>-7.5471698113207544E-2</c:v>
                </c:pt>
                <c:pt idx="710">
                  <c:v>-0.17924528301886791</c:v>
                </c:pt>
                <c:pt idx="711">
                  <c:v>-0.28301886792452829</c:v>
                </c:pt>
                <c:pt idx="712">
                  <c:v>-0.3867924528301887</c:v>
                </c:pt>
                <c:pt idx="713">
                  <c:v>-0.49056603773584906</c:v>
                </c:pt>
                <c:pt idx="714">
                  <c:v>-0.24225935777652102</c:v>
                </c:pt>
                <c:pt idx="715">
                  <c:v>4.1255348669305913E-2</c:v>
                </c:pt>
                <c:pt idx="716">
                  <c:v>0.32477005511513274</c:v>
                </c:pt>
                <c:pt idx="717">
                  <c:v>0.60828476156095967</c:v>
                </c:pt>
                <c:pt idx="718">
                  <c:v>0.83081737729793981</c:v>
                </c:pt>
                <c:pt idx="719">
                  <c:v>0.44352908594645252</c:v>
                </c:pt>
                <c:pt idx="720">
                  <c:v>5.6240794594965227E-2</c:v>
                </c:pt>
                <c:pt idx="721">
                  <c:v>-0.33104749675652195</c:v>
                </c:pt>
                <c:pt idx="722">
                  <c:v>-0.71833578810800935</c:v>
                </c:pt>
                <c:pt idx="723">
                  <c:v>-0.89437592054050352</c:v>
                </c:pt>
                <c:pt idx="724">
                  <c:v>-0.50708762918901629</c:v>
                </c:pt>
                <c:pt idx="725">
                  <c:v>-0.11979933783752894</c:v>
                </c:pt>
                <c:pt idx="726">
                  <c:v>0.26748895351395818</c:v>
                </c:pt>
                <c:pt idx="727">
                  <c:v>0.65477724486544564</c:v>
                </c:pt>
                <c:pt idx="728">
                  <c:v>0.73715508267269914</c:v>
                </c:pt>
                <c:pt idx="729">
                  <c:v>0.45364037622687237</c:v>
                </c:pt>
                <c:pt idx="730">
                  <c:v>0.17012566978104537</c:v>
                </c:pt>
                <c:pt idx="731">
                  <c:v>-0.11338903666478145</c:v>
                </c:pt>
                <c:pt idx="732">
                  <c:v>-0.39690374311060844</c:v>
                </c:pt>
                <c:pt idx="733">
                  <c:v>-0.43396226415094341</c:v>
                </c:pt>
                <c:pt idx="734">
                  <c:v>-0.33018867924528306</c:v>
                </c:pt>
                <c:pt idx="735">
                  <c:v>-0.22641509433962265</c:v>
                </c:pt>
                <c:pt idx="736">
                  <c:v>-0.12264150943396224</c:v>
                </c:pt>
                <c:pt idx="737">
                  <c:v>-1.8867924528301883E-2</c:v>
                </c:pt>
                <c:pt idx="738">
                  <c:v>8.4905660377358486E-2</c:v>
                </c:pt>
                <c:pt idx="739">
                  <c:v>0.18867924528301888</c:v>
                </c:pt>
                <c:pt idx="740">
                  <c:v>0.29245283018867924</c:v>
                </c:pt>
                <c:pt idx="741">
                  <c:v>0.39622641509433965</c:v>
                </c:pt>
                <c:pt idx="742">
                  <c:v>0.5</c:v>
                </c:pt>
                <c:pt idx="743">
                  <c:v>0.21648529355417315</c:v>
                </c:pt>
                <c:pt idx="744">
                  <c:v>-6.7029412891653761E-2</c:v>
                </c:pt>
                <c:pt idx="745">
                  <c:v>-0.35054411933748059</c:v>
                </c:pt>
                <c:pt idx="746">
                  <c:v>-0.63405882578330752</c:v>
                </c:pt>
                <c:pt idx="747">
                  <c:v>-0.79560935081144091</c:v>
                </c:pt>
                <c:pt idx="748">
                  <c:v>-0.40832105945995373</c:v>
                </c:pt>
                <c:pt idx="749">
                  <c:v>-2.1032768108466382E-2</c:v>
                </c:pt>
                <c:pt idx="750">
                  <c:v>0.3662555232430208</c:v>
                </c:pt>
                <c:pt idx="751">
                  <c:v>0.75354381459450814</c:v>
                </c:pt>
                <c:pt idx="752">
                  <c:v>0.85916789405400462</c:v>
                </c:pt>
                <c:pt idx="753">
                  <c:v>0.47187960270251744</c:v>
                </c:pt>
                <c:pt idx="754">
                  <c:v>8.4591311351030096E-2</c:v>
                </c:pt>
                <c:pt idx="755">
                  <c:v>-0.30269698000045708</c:v>
                </c:pt>
                <c:pt idx="756">
                  <c:v>-0.68998527135194443</c:v>
                </c:pt>
                <c:pt idx="757">
                  <c:v>-0.71138101845035129</c:v>
                </c:pt>
                <c:pt idx="758">
                  <c:v>-0.42786631200452441</c:v>
                </c:pt>
                <c:pt idx="759">
                  <c:v>-0.14435160555869747</c:v>
                </c:pt>
                <c:pt idx="760">
                  <c:v>0.13916310088712935</c:v>
                </c:pt>
                <c:pt idx="761">
                  <c:v>0.42267780733295635</c:v>
                </c:pt>
                <c:pt idx="762">
                  <c:v>0.42452830188679247</c:v>
                </c:pt>
                <c:pt idx="763">
                  <c:v>0.32075471698113212</c:v>
                </c:pt>
                <c:pt idx="764">
                  <c:v>0.21698113207547171</c:v>
                </c:pt>
                <c:pt idx="765">
                  <c:v>0.1132075471698113</c:v>
                </c:pt>
                <c:pt idx="766">
                  <c:v>9.4339622641509413E-3</c:v>
                </c:pt>
                <c:pt idx="767">
                  <c:v>-9.4339622641509441E-2</c:v>
                </c:pt>
                <c:pt idx="768">
                  <c:v>-0.19811320754716982</c:v>
                </c:pt>
                <c:pt idx="769">
                  <c:v>-0.30188679245283018</c:v>
                </c:pt>
                <c:pt idx="770">
                  <c:v>-0.40566037735849059</c:v>
                </c:pt>
                <c:pt idx="771">
                  <c:v>-0.4742259357776521</c:v>
                </c:pt>
                <c:pt idx="772">
                  <c:v>-0.19071122933182524</c:v>
                </c:pt>
                <c:pt idx="773">
                  <c:v>9.2803477114001665E-2</c:v>
                </c:pt>
                <c:pt idx="774">
                  <c:v>0.37631818355982855</c:v>
                </c:pt>
                <c:pt idx="775">
                  <c:v>0.65983289000565548</c:v>
                </c:pt>
                <c:pt idx="776">
                  <c:v>0.76040132432494212</c:v>
                </c:pt>
                <c:pt idx="777">
                  <c:v>0.37311303297345483</c:v>
                </c:pt>
                <c:pt idx="778">
                  <c:v>-1.4175258378032463E-2</c:v>
                </c:pt>
                <c:pt idx="779">
                  <c:v>-0.40146354972951964</c:v>
                </c:pt>
                <c:pt idx="780">
                  <c:v>-0.78875184108100704</c:v>
                </c:pt>
                <c:pt idx="781">
                  <c:v>-0.82395986756750583</c:v>
                </c:pt>
                <c:pt idx="782">
                  <c:v>-0.4366715762160186</c:v>
                </c:pt>
                <c:pt idx="783">
                  <c:v>-4.9383284864531307E-2</c:v>
                </c:pt>
                <c:pt idx="784">
                  <c:v>0.33790500648695587</c:v>
                </c:pt>
                <c:pt idx="785">
                  <c:v>0.72519329783844322</c:v>
                </c:pt>
                <c:pt idx="786">
                  <c:v>0.68560695422800333</c:v>
                </c:pt>
                <c:pt idx="787">
                  <c:v>0.40209224778217656</c:v>
                </c:pt>
                <c:pt idx="788">
                  <c:v>0.11857754133634957</c:v>
                </c:pt>
                <c:pt idx="789">
                  <c:v>-0.1649371651094774</c:v>
                </c:pt>
                <c:pt idx="790">
                  <c:v>-0.44845187155530419</c:v>
                </c:pt>
                <c:pt idx="791">
                  <c:v>-0.41509433962264153</c:v>
                </c:pt>
                <c:pt idx="792">
                  <c:v>-0.31132075471698112</c:v>
                </c:pt>
                <c:pt idx="793">
                  <c:v>-0.20754716981132076</c:v>
                </c:pt>
                <c:pt idx="794">
                  <c:v>-0.10377358490566035</c:v>
                </c:pt>
                <c:pt idx="795">
                  <c:v>0</c:v>
                </c:pt>
                <c:pt idx="796">
                  <c:v>0.10377358490566038</c:v>
                </c:pt>
                <c:pt idx="797">
                  <c:v>0.20754716981132076</c:v>
                </c:pt>
                <c:pt idx="798">
                  <c:v>0.31132075471698112</c:v>
                </c:pt>
                <c:pt idx="799">
                  <c:v>0.41509433962264153</c:v>
                </c:pt>
                <c:pt idx="800">
                  <c:v>0.44845187155530419</c:v>
                </c:pt>
                <c:pt idx="801">
                  <c:v>0.16493716510947734</c:v>
                </c:pt>
                <c:pt idx="802">
                  <c:v>-0.11857754133634957</c:v>
                </c:pt>
                <c:pt idx="803">
                  <c:v>-0.40209224778217639</c:v>
                </c:pt>
                <c:pt idx="804">
                  <c:v>-0.68560695422800333</c:v>
                </c:pt>
                <c:pt idx="805">
                  <c:v>-0.72519329783844322</c:v>
                </c:pt>
                <c:pt idx="806">
                  <c:v>-0.33790500648695604</c:v>
                </c:pt>
                <c:pt idx="807">
                  <c:v>4.9383284864531307E-2</c:v>
                </c:pt>
                <c:pt idx="808">
                  <c:v>0.43667157621601843</c:v>
                </c:pt>
                <c:pt idx="809">
                  <c:v>0.82395986756750583</c:v>
                </c:pt>
                <c:pt idx="810">
                  <c:v>0.78875184108100693</c:v>
                </c:pt>
                <c:pt idx="811">
                  <c:v>0.40146354972951975</c:v>
                </c:pt>
                <c:pt idx="812">
                  <c:v>1.4175258378032463E-2</c:v>
                </c:pt>
                <c:pt idx="813">
                  <c:v>-0.37311303297345477</c:v>
                </c:pt>
                <c:pt idx="814">
                  <c:v>-0.76040132432494212</c:v>
                </c:pt>
                <c:pt idx="815">
                  <c:v>-0.65983289000565548</c:v>
                </c:pt>
                <c:pt idx="816">
                  <c:v>-0.3763181835598286</c:v>
                </c:pt>
                <c:pt idx="817">
                  <c:v>-9.2803477114001665E-2</c:v>
                </c:pt>
                <c:pt idx="818">
                  <c:v>0.1907112293318253</c:v>
                </c:pt>
                <c:pt idx="819">
                  <c:v>0.4742259357776521</c:v>
                </c:pt>
                <c:pt idx="820">
                  <c:v>0.40566037735849059</c:v>
                </c:pt>
                <c:pt idx="821">
                  <c:v>0.30188679245283018</c:v>
                </c:pt>
                <c:pt idx="822">
                  <c:v>0.19811320754716982</c:v>
                </c:pt>
                <c:pt idx="823">
                  <c:v>9.4339622641509413E-2</c:v>
                </c:pt>
                <c:pt idx="824">
                  <c:v>-9.433962264150943E-3</c:v>
                </c:pt>
                <c:pt idx="825">
                  <c:v>-0.11320754716981132</c:v>
                </c:pt>
                <c:pt idx="826">
                  <c:v>-0.21698113207547171</c:v>
                </c:pt>
                <c:pt idx="827">
                  <c:v>-0.32075471698113206</c:v>
                </c:pt>
                <c:pt idx="828">
                  <c:v>-0.42452830188679247</c:v>
                </c:pt>
                <c:pt idx="829">
                  <c:v>-0.42267780733295629</c:v>
                </c:pt>
                <c:pt idx="830">
                  <c:v>-0.13916310088712947</c:v>
                </c:pt>
                <c:pt idx="831">
                  <c:v>0.14435160555869747</c:v>
                </c:pt>
                <c:pt idx="832">
                  <c:v>0.42786631200452424</c:v>
                </c:pt>
                <c:pt idx="833">
                  <c:v>0.71138101845035129</c:v>
                </c:pt>
                <c:pt idx="834">
                  <c:v>0.68998527135194443</c:v>
                </c:pt>
                <c:pt idx="835">
                  <c:v>0.30269698000045725</c:v>
                </c:pt>
                <c:pt idx="836">
                  <c:v>-8.4591311351030096E-2</c:v>
                </c:pt>
                <c:pt idx="837">
                  <c:v>-0.47187960270251728</c:v>
                </c:pt>
                <c:pt idx="838">
                  <c:v>-0.85916789405400462</c:v>
                </c:pt>
                <c:pt idx="839">
                  <c:v>-0.75354381459450814</c:v>
                </c:pt>
                <c:pt idx="840">
                  <c:v>-0.36625552324302096</c:v>
                </c:pt>
                <c:pt idx="841">
                  <c:v>2.1032768108466382E-2</c:v>
                </c:pt>
                <c:pt idx="842">
                  <c:v>0.40832105945995378</c:v>
                </c:pt>
                <c:pt idx="843">
                  <c:v>0.79560935081144091</c:v>
                </c:pt>
                <c:pt idx="844">
                  <c:v>0.63405882578330752</c:v>
                </c:pt>
                <c:pt idx="845">
                  <c:v>0.35054411933748059</c:v>
                </c:pt>
                <c:pt idx="846">
                  <c:v>6.7029412891653761E-2</c:v>
                </c:pt>
                <c:pt idx="847">
                  <c:v>-0.21648529355417317</c:v>
                </c:pt>
                <c:pt idx="848">
                  <c:v>-0.5</c:v>
                </c:pt>
                <c:pt idx="849">
                  <c:v>-0.39622641509433965</c:v>
                </c:pt>
                <c:pt idx="850">
                  <c:v>-0.29245283018867924</c:v>
                </c:pt>
                <c:pt idx="851">
                  <c:v>-0.18867924528301888</c:v>
                </c:pt>
                <c:pt idx="852">
                  <c:v>-8.4905660377358472E-2</c:v>
                </c:pt>
                <c:pt idx="853">
                  <c:v>1.8867924528301886E-2</c:v>
                </c:pt>
                <c:pt idx="854">
                  <c:v>0.12264150943396226</c:v>
                </c:pt>
                <c:pt idx="855">
                  <c:v>0.22641509433962265</c:v>
                </c:pt>
                <c:pt idx="856">
                  <c:v>0.330188679245283</c:v>
                </c:pt>
                <c:pt idx="857">
                  <c:v>0.43396226415094341</c:v>
                </c:pt>
                <c:pt idx="858">
                  <c:v>0.39690374311060839</c:v>
                </c:pt>
                <c:pt idx="859">
                  <c:v>0.11338903666478156</c:v>
                </c:pt>
                <c:pt idx="860">
                  <c:v>-0.17012566978104537</c:v>
                </c:pt>
                <c:pt idx="861">
                  <c:v>-0.4536403762268722</c:v>
                </c:pt>
                <c:pt idx="862">
                  <c:v>-0.73715508267269914</c:v>
                </c:pt>
                <c:pt idx="863">
                  <c:v>-0.65477724486544564</c:v>
                </c:pt>
                <c:pt idx="864">
                  <c:v>-0.26748895351395835</c:v>
                </c:pt>
                <c:pt idx="865">
                  <c:v>0.11979933783752894</c:v>
                </c:pt>
                <c:pt idx="866">
                  <c:v>0.50708762918901606</c:v>
                </c:pt>
                <c:pt idx="867">
                  <c:v>0.89437592054050352</c:v>
                </c:pt>
                <c:pt idx="868">
                  <c:v>0.71833578810800924</c:v>
                </c:pt>
                <c:pt idx="869">
                  <c:v>0.33104749675652212</c:v>
                </c:pt>
                <c:pt idx="870">
                  <c:v>-5.6240794594965227E-2</c:v>
                </c:pt>
                <c:pt idx="871">
                  <c:v>-0.44352908594645257</c:v>
                </c:pt>
                <c:pt idx="872">
                  <c:v>-0.83081737729793981</c:v>
                </c:pt>
                <c:pt idx="873">
                  <c:v>-0.60828476156095967</c:v>
                </c:pt>
                <c:pt idx="874">
                  <c:v>-0.32477005511513274</c:v>
                </c:pt>
                <c:pt idx="875">
                  <c:v>-4.1255348669305913E-2</c:v>
                </c:pt>
                <c:pt idx="876">
                  <c:v>0.24225935777652108</c:v>
                </c:pt>
                <c:pt idx="877">
                  <c:v>0.49056603773584906</c:v>
                </c:pt>
                <c:pt idx="878">
                  <c:v>0.3867924528301887</c:v>
                </c:pt>
                <c:pt idx="879">
                  <c:v>0.28301886792452829</c:v>
                </c:pt>
                <c:pt idx="880">
                  <c:v>0.17924528301886794</c:v>
                </c:pt>
                <c:pt idx="881">
                  <c:v>7.547169811320753E-2</c:v>
                </c:pt>
                <c:pt idx="882">
                  <c:v>-2.8301886792452831E-2</c:v>
                </c:pt>
                <c:pt idx="883">
                  <c:v>-0.13207547169811321</c:v>
                </c:pt>
                <c:pt idx="884">
                  <c:v>-0.23584905660377359</c:v>
                </c:pt>
                <c:pt idx="885">
                  <c:v>-0.33962264150943394</c:v>
                </c:pt>
                <c:pt idx="886">
                  <c:v>-0.44339622641509435</c:v>
                </c:pt>
                <c:pt idx="887">
                  <c:v>-0.37112967888826054</c:v>
                </c:pt>
                <c:pt idx="888">
                  <c:v>-8.7614972442433658E-2</c:v>
                </c:pt>
                <c:pt idx="889">
                  <c:v>0.19589973400339322</c:v>
                </c:pt>
                <c:pt idx="890">
                  <c:v>0.47941444044922005</c:v>
                </c:pt>
                <c:pt idx="891">
                  <c:v>0.76292914689504698</c:v>
                </c:pt>
                <c:pt idx="892">
                  <c:v>0.61956921837894674</c:v>
                </c:pt>
                <c:pt idx="893">
                  <c:v>0.23228092702745956</c:v>
                </c:pt>
                <c:pt idx="894">
                  <c:v>-0.15500736432402779</c:v>
                </c:pt>
                <c:pt idx="895">
                  <c:v>-0.54229565567551519</c:v>
                </c:pt>
                <c:pt idx="896">
                  <c:v>-0.92958394702700231</c:v>
                </c:pt>
                <c:pt idx="897">
                  <c:v>-0.68312776162151045</c:v>
                </c:pt>
                <c:pt idx="898">
                  <c:v>-0.29583947027002311</c:v>
                </c:pt>
                <c:pt idx="899">
                  <c:v>9.1448821081464016E-2</c:v>
                </c:pt>
                <c:pt idx="900">
                  <c:v>0.47873711243295147</c:v>
                </c:pt>
                <c:pt idx="901">
                  <c:v>0.8660254037844386</c:v>
                </c:pt>
                <c:pt idx="902">
                  <c:v>0.58251069733861183</c:v>
                </c:pt>
                <c:pt idx="903">
                  <c:v>0.29899599089278478</c:v>
                </c:pt>
                <c:pt idx="904">
                  <c:v>1.548128444695801E-2</c:v>
                </c:pt>
                <c:pt idx="905">
                  <c:v>-0.26803342199886898</c:v>
                </c:pt>
                <c:pt idx="906">
                  <c:v>-0.48113207547169812</c:v>
                </c:pt>
                <c:pt idx="907">
                  <c:v>-0.37735849056603776</c:v>
                </c:pt>
                <c:pt idx="908">
                  <c:v>-0.27358490566037735</c:v>
                </c:pt>
                <c:pt idx="909">
                  <c:v>-0.169811320754717</c:v>
                </c:pt>
                <c:pt idx="910">
                  <c:v>-6.6037735849056589E-2</c:v>
                </c:pt>
                <c:pt idx="911">
                  <c:v>3.7735849056603772E-2</c:v>
                </c:pt>
                <c:pt idx="912">
                  <c:v>0.14150943396226415</c:v>
                </c:pt>
                <c:pt idx="913">
                  <c:v>0.24528301886792453</c:v>
                </c:pt>
                <c:pt idx="914">
                  <c:v>0.34905660377358488</c:v>
                </c:pt>
                <c:pt idx="915">
                  <c:v>0.45283018867924529</c:v>
                </c:pt>
                <c:pt idx="916">
                  <c:v>0.34535561466591264</c:v>
                </c:pt>
                <c:pt idx="917">
                  <c:v>6.1840908220085755E-2</c:v>
                </c:pt>
                <c:pt idx="918">
                  <c:v>-0.22167379822574113</c:v>
                </c:pt>
                <c:pt idx="919">
                  <c:v>-0.50518850467156806</c:v>
                </c:pt>
                <c:pt idx="920">
                  <c:v>-0.78870321111739494</c:v>
                </c:pt>
                <c:pt idx="921">
                  <c:v>-0.58436119189244795</c:v>
                </c:pt>
                <c:pt idx="922">
                  <c:v>-0.19707290054096066</c:v>
                </c:pt>
                <c:pt idx="923">
                  <c:v>0.19021539081052663</c:v>
                </c:pt>
                <c:pt idx="924">
                  <c:v>0.57750368216201398</c:v>
                </c:pt>
                <c:pt idx="925">
                  <c:v>0.96479197351350121</c:v>
                </c:pt>
                <c:pt idx="926">
                  <c:v>0.64791973513501167</c:v>
                </c:pt>
                <c:pt idx="927">
                  <c:v>0.26063144378352426</c:v>
                </c:pt>
                <c:pt idx="928">
                  <c:v>-0.12665684756796292</c:v>
                </c:pt>
                <c:pt idx="929">
                  <c:v>-0.51394513891945026</c:v>
                </c:pt>
                <c:pt idx="930">
                  <c:v>-0.84025133956209075</c:v>
                </c:pt>
                <c:pt idx="931">
                  <c:v>-0.55673663311626387</c:v>
                </c:pt>
                <c:pt idx="932">
                  <c:v>-0.27322192667043693</c:v>
                </c:pt>
                <c:pt idx="933">
                  <c:v>1.0292779775389893E-2</c:v>
                </c:pt>
                <c:pt idx="934">
                  <c:v>0.29380748622121688</c:v>
                </c:pt>
                <c:pt idx="935">
                  <c:v>0.47169811320754718</c:v>
                </c:pt>
                <c:pt idx="936">
                  <c:v>0.36792452830188682</c:v>
                </c:pt>
                <c:pt idx="937">
                  <c:v>0.26415094339622641</c:v>
                </c:pt>
                <c:pt idx="938">
                  <c:v>0.16037735849056606</c:v>
                </c:pt>
                <c:pt idx="939">
                  <c:v>5.6603773584905648E-2</c:v>
                </c:pt>
                <c:pt idx="940">
                  <c:v>-4.716981132075472E-2</c:v>
                </c:pt>
                <c:pt idx="941">
                  <c:v>-0.15094339622641509</c:v>
                </c:pt>
                <c:pt idx="942">
                  <c:v>-0.25471698113207547</c:v>
                </c:pt>
                <c:pt idx="943">
                  <c:v>-0.35849056603773582</c:v>
                </c:pt>
                <c:pt idx="944">
                  <c:v>-0.46226415094339623</c:v>
                </c:pt>
                <c:pt idx="945">
                  <c:v>-0.31958155044356473</c:v>
                </c:pt>
                <c:pt idx="946">
                  <c:v>-3.6066843997737907E-2</c:v>
                </c:pt>
                <c:pt idx="947">
                  <c:v>0.24744786244808903</c:v>
                </c:pt>
                <c:pt idx="948">
                  <c:v>0.53096256889391602</c:v>
                </c:pt>
                <c:pt idx="949">
                  <c:v>0.81447727533974279</c:v>
                </c:pt>
                <c:pt idx="950">
                  <c:v>0.54915316540594905</c:v>
                </c:pt>
                <c:pt idx="951">
                  <c:v>0.1618648740544617</c:v>
                </c:pt>
                <c:pt idx="952">
                  <c:v>-0.22542341729702547</c:v>
                </c:pt>
                <c:pt idx="953">
                  <c:v>-0.61271170864851277</c:v>
                </c:pt>
                <c:pt idx="954">
                  <c:v>-1</c:v>
                </c:pt>
                <c:pt idx="955">
                  <c:v>-0.61271170864851277</c:v>
                </c:pt>
                <c:pt idx="956">
                  <c:v>-0.22542341729702547</c:v>
                </c:pt>
                <c:pt idx="957">
                  <c:v>0.1618648740544617</c:v>
                </c:pt>
                <c:pt idx="958">
                  <c:v>0.54915316540594905</c:v>
                </c:pt>
                <c:pt idx="959">
                  <c:v>0.81447727533974279</c:v>
                </c:pt>
                <c:pt idx="960">
                  <c:v>0.53096256889391602</c:v>
                </c:pt>
                <c:pt idx="961">
                  <c:v>0.24744786244808903</c:v>
                </c:pt>
                <c:pt idx="962">
                  <c:v>-3.6066843997737796E-2</c:v>
                </c:pt>
                <c:pt idx="963">
                  <c:v>-0.31958155044356473</c:v>
                </c:pt>
                <c:pt idx="964">
                  <c:v>-0.46226415094339623</c:v>
                </c:pt>
                <c:pt idx="965">
                  <c:v>-0.35849056603773588</c:v>
                </c:pt>
                <c:pt idx="966">
                  <c:v>-0.25471698113207547</c:v>
                </c:pt>
                <c:pt idx="967">
                  <c:v>-0.15094339622641512</c:v>
                </c:pt>
                <c:pt idx="968">
                  <c:v>-4.7169811320754707E-2</c:v>
                </c:pt>
                <c:pt idx="969">
                  <c:v>5.6603773584905662E-2</c:v>
                </c:pt>
                <c:pt idx="970">
                  <c:v>0.16037735849056603</c:v>
                </c:pt>
                <c:pt idx="971">
                  <c:v>0.26415094339622641</c:v>
                </c:pt>
                <c:pt idx="972">
                  <c:v>0.36792452830188677</c:v>
                </c:pt>
                <c:pt idx="973">
                  <c:v>0.47169811320754718</c:v>
                </c:pt>
                <c:pt idx="974">
                  <c:v>0.29380748622121683</c:v>
                </c:pt>
                <c:pt idx="975">
                  <c:v>1.0292779775390004E-2</c:v>
                </c:pt>
                <c:pt idx="976">
                  <c:v>-0.27322192667043693</c:v>
                </c:pt>
                <c:pt idx="977">
                  <c:v>-0.55673663311626387</c:v>
                </c:pt>
                <c:pt idx="978">
                  <c:v>-0.84025133956209075</c:v>
                </c:pt>
                <c:pt idx="979">
                  <c:v>-0.51394513891945026</c:v>
                </c:pt>
                <c:pt idx="980">
                  <c:v>-0.12665684756796292</c:v>
                </c:pt>
                <c:pt idx="981">
                  <c:v>0.26063144378352426</c:v>
                </c:pt>
                <c:pt idx="982">
                  <c:v>0.64791973513501167</c:v>
                </c:pt>
                <c:pt idx="983">
                  <c:v>0.96479197351350121</c:v>
                </c:pt>
                <c:pt idx="984">
                  <c:v>0.57750368216201398</c:v>
                </c:pt>
                <c:pt idx="985">
                  <c:v>0.19021539081052663</c:v>
                </c:pt>
                <c:pt idx="986">
                  <c:v>-0.1970729005409606</c:v>
                </c:pt>
                <c:pt idx="987">
                  <c:v>-0.58436119189244795</c:v>
                </c:pt>
                <c:pt idx="988">
                  <c:v>-0.78870321111739494</c:v>
                </c:pt>
                <c:pt idx="989">
                  <c:v>-0.50518850467156806</c:v>
                </c:pt>
                <c:pt idx="990">
                  <c:v>-0.22167379822574113</c:v>
                </c:pt>
                <c:pt idx="991">
                  <c:v>6.18409082200857E-2</c:v>
                </c:pt>
                <c:pt idx="992">
                  <c:v>0.34535561466591264</c:v>
                </c:pt>
                <c:pt idx="993">
                  <c:v>0.45283018867924529</c:v>
                </c:pt>
                <c:pt idx="994">
                  <c:v>0.34905660377358494</c:v>
                </c:pt>
                <c:pt idx="995">
                  <c:v>0.24528301886792453</c:v>
                </c:pt>
                <c:pt idx="996">
                  <c:v>0.14150943396226418</c:v>
                </c:pt>
                <c:pt idx="997">
                  <c:v>3.7735849056603765E-2</c:v>
                </c:pt>
                <c:pt idx="998">
                  <c:v>-6.6037735849056603E-2</c:v>
                </c:pt>
                <c:pt idx="999">
                  <c:v>-0.16981132075471697</c:v>
                </c:pt>
                <c:pt idx="1000">
                  <c:v>-0.27358490566037735</c:v>
                </c:pt>
                <c:pt idx="1001">
                  <c:v>-0.37735849056603776</c:v>
                </c:pt>
                <c:pt idx="1002">
                  <c:v>-0.48113207547169812</c:v>
                </c:pt>
                <c:pt idx="1003">
                  <c:v>-0.26803342199886893</c:v>
                </c:pt>
                <c:pt idx="1004">
                  <c:v>1.548128444695801E-2</c:v>
                </c:pt>
                <c:pt idx="1005">
                  <c:v>0.29899599089278478</c:v>
                </c:pt>
                <c:pt idx="1006">
                  <c:v>0.58251069733861183</c:v>
                </c:pt>
                <c:pt idx="1007">
                  <c:v>0.8660254037844386</c:v>
                </c:pt>
                <c:pt idx="1008">
                  <c:v>0.47873711243295142</c:v>
                </c:pt>
                <c:pt idx="1009">
                  <c:v>9.1448821081464016E-2</c:v>
                </c:pt>
                <c:pt idx="1010">
                  <c:v>-0.29583947027002311</c:v>
                </c:pt>
                <c:pt idx="1011">
                  <c:v>-0.68312776162151057</c:v>
                </c:pt>
                <c:pt idx="1012">
                  <c:v>-0.92958394702700231</c:v>
                </c:pt>
                <c:pt idx="1013">
                  <c:v>-0.54229565567551508</c:v>
                </c:pt>
                <c:pt idx="1014">
                  <c:v>-0.15500736432402779</c:v>
                </c:pt>
                <c:pt idx="1015">
                  <c:v>0.23228092702745939</c:v>
                </c:pt>
                <c:pt idx="1016">
                  <c:v>0.61956921837894674</c:v>
                </c:pt>
                <c:pt idx="1017">
                  <c:v>0.76292914689504698</c:v>
                </c:pt>
                <c:pt idx="1018">
                  <c:v>0.47941444044922021</c:v>
                </c:pt>
                <c:pt idx="1019">
                  <c:v>0.19589973400339322</c:v>
                </c:pt>
                <c:pt idx="1020">
                  <c:v>-8.7614972442433547E-2</c:v>
                </c:pt>
                <c:pt idx="1021">
                  <c:v>-0.37112967888826054</c:v>
                </c:pt>
                <c:pt idx="1022">
                  <c:v>-0.44339622641509435</c:v>
                </c:pt>
                <c:pt idx="1023">
                  <c:v>-0.339622641509434</c:v>
                </c:pt>
                <c:pt idx="1024">
                  <c:v>-0.23584905660377359</c:v>
                </c:pt>
                <c:pt idx="1025">
                  <c:v>-0.13207547169811323</c:v>
                </c:pt>
                <c:pt idx="1026">
                  <c:v>-2.8301886792452824E-2</c:v>
                </c:pt>
                <c:pt idx="1027">
                  <c:v>7.5471698113207544E-2</c:v>
                </c:pt>
                <c:pt idx="1028">
                  <c:v>0.17924528301886791</c:v>
                </c:pt>
                <c:pt idx="1029">
                  <c:v>0.28301886792452829</c:v>
                </c:pt>
                <c:pt idx="1030">
                  <c:v>0.3867924528301887</c:v>
                </c:pt>
                <c:pt idx="1031">
                  <c:v>0.49056603773584906</c:v>
                </c:pt>
                <c:pt idx="1032">
                  <c:v>0.24225935777652102</c:v>
                </c:pt>
                <c:pt idx="1033">
                  <c:v>-4.1255348669305913E-2</c:v>
                </c:pt>
                <c:pt idx="1034">
                  <c:v>-0.32477005511513274</c:v>
                </c:pt>
                <c:pt idx="1035">
                  <c:v>-0.60828476156095967</c:v>
                </c:pt>
                <c:pt idx="1036">
                  <c:v>-0.83081737729793981</c:v>
                </c:pt>
                <c:pt idx="1037">
                  <c:v>-0.44352908594645252</c:v>
                </c:pt>
                <c:pt idx="1038">
                  <c:v>-5.6240794594965227E-2</c:v>
                </c:pt>
                <c:pt idx="1039">
                  <c:v>0.33104749675652195</c:v>
                </c:pt>
                <c:pt idx="1040">
                  <c:v>0.71833578810800935</c:v>
                </c:pt>
                <c:pt idx="1041">
                  <c:v>0.89437592054050352</c:v>
                </c:pt>
                <c:pt idx="1042">
                  <c:v>0.50708762918901629</c:v>
                </c:pt>
                <c:pt idx="1043">
                  <c:v>0.11979933783752894</c:v>
                </c:pt>
                <c:pt idx="1044">
                  <c:v>-0.26748895351395818</c:v>
                </c:pt>
                <c:pt idx="1045">
                  <c:v>-0.65477724486544564</c:v>
                </c:pt>
                <c:pt idx="1046">
                  <c:v>-0.73715508267269914</c:v>
                </c:pt>
                <c:pt idx="1047">
                  <c:v>-0.45364037622687237</c:v>
                </c:pt>
                <c:pt idx="1048">
                  <c:v>-0.17012566978104537</c:v>
                </c:pt>
                <c:pt idx="1049">
                  <c:v>0.11338903666478145</c:v>
                </c:pt>
                <c:pt idx="1050">
                  <c:v>0.39690374311060844</c:v>
                </c:pt>
                <c:pt idx="1051">
                  <c:v>0.43396226415094341</c:v>
                </c:pt>
                <c:pt idx="1052">
                  <c:v>0.33018867924528306</c:v>
                </c:pt>
                <c:pt idx="1053">
                  <c:v>0.22641509433962265</c:v>
                </c:pt>
                <c:pt idx="1054">
                  <c:v>0.12264150943396224</c:v>
                </c:pt>
                <c:pt idx="1055">
                  <c:v>1.8867924528301883E-2</c:v>
                </c:pt>
                <c:pt idx="1056">
                  <c:v>-8.4905660377358486E-2</c:v>
                </c:pt>
                <c:pt idx="1057">
                  <c:v>-0.18867924528301888</c:v>
                </c:pt>
                <c:pt idx="1058">
                  <c:v>-0.29245283018867924</c:v>
                </c:pt>
                <c:pt idx="1059">
                  <c:v>-0.39622641509433965</c:v>
                </c:pt>
                <c:pt idx="1060">
                  <c:v>-0.5</c:v>
                </c:pt>
                <c:pt idx="1061">
                  <c:v>-0.21648529355417315</c:v>
                </c:pt>
                <c:pt idx="1062">
                  <c:v>6.7029412891653761E-2</c:v>
                </c:pt>
                <c:pt idx="1063">
                  <c:v>0.35054411933748059</c:v>
                </c:pt>
                <c:pt idx="1064">
                  <c:v>0.63405882578330752</c:v>
                </c:pt>
                <c:pt idx="1065">
                  <c:v>0.79560935081144091</c:v>
                </c:pt>
                <c:pt idx="1066">
                  <c:v>0.40832105945995373</c:v>
                </c:pt>
                <c:pt idx="1067">
                  <c:v>2.1032768108466382E-2</c:v>
                </c:pt>
                <c:pt idx="1068">
                  <c:v>-0.3662555232430208</c:v>
                </c:pt>
                <c:pt idx="1069">
                  <c:v>-0.75354381459450814</c:v>
                </c:pt>
                <c:pt idx="1070">
                  <c:v>-0.85916789405400462</c:v>
                </c:pt>
                <c:pt idx="1071">
                  <c:v>-0.47187960270251744</c:v>
                </c:pt>
                <c:pt idx="1072">
                  <c:v>-8.4591311351030096E-2</c:v>
                </c:pt>
                <c:pt idx="1073">
                  <c:v>0.30269698000045708</c:v>
                </c:pt>
                <c:pt idx="1074">
                  <c:v>0.68998527135194443</c:v>
                </c:pt>
                <c:pt idx="1075">
                  <c:v>0.71138101845035129</c:v>
                </c:pt>
                <c:pt idx="1076">
                  <c:v>0.42786631200452441</c:v>
                </c:pt>
                <c:pt idx="1077">
                  <c:v>0.14435160555869747</c:v>
                </c:pt>
                <c:pt idx="1078">
                  <c:v>-0.13916310088712935</c:v>
                </c:pt>
                <c:pt idx="1079">
                  <c:v>-0.42267780733295635</c:v>
                </c:pt>
                <c:pt idx="1080">
                  <c:v>-0.42452830188679247</c:v>
                </c:pt>
                <c:pt idx="1081">
                  <c:v>-0.32075471698113212</c:v>
                </c:pt>
                <c:pt idx="1082">
                  <c:v>-0.21698113207547171</c:v>
                </c:pt>
                <c:pt idx="1083">
                  <c:v>-0.1132075471698113</c:v>
                </c:pt>
                <c:pt idx="1084">
                  <c:v>-9.4339622641509413E-3</c:v>
                </c:pt>
                <c:pt idx="1085">
                  <c:v>9.4339622641509441E-2</c:v>
                </c:pt>
                <c:pt idx="1086">
                  <c:v>0.19811320754716982</c:v>
                </c:pt>
                <c:pt idx="1087">
                  <c:v>0.30188679245283018</c:v>
                </c:pt>
                <c:pt idx="1088">
                  <c:v>0.40566037735849059</c:v>
                </c:pt>
                <c:pt idx="1089">
                  <c:v>0.4742259357776521</c:v>
                </c:pt>
                <c:pt idx="1090">
                  <c:v>0.19071122933182524</c:v>
                </c:pt>
                <c:pt idx="1091">
                  <c:v>-9.2803477114001665E-2</c:v>
                </c:pt>
                <c:pt idx="1092">
                  <c:v>-0.37631818355982855</c:v>
                </c:pt>
                <c:pt idx="1093">
                  <c:v>-0.65983289000565548</c:v>
                </c:pt>
                <c:pt idx="1094">
                  <c:v>-0.76040132432494212</c:v>
                </c:pt>
                <c:pt idx="1095">
                  <c:v>-0.37311303297345483</c:v>
                </c:pt>
                <c:pt idx="1096">
                  <c:v>1.4175258378032463E-2</c:v>
                </c:pt>
                <c:pt idx="1097">
                  <c:v>0.40146354972951964</c:v>
                </c:pt>
                <c:pt idx="1098">
                  <c:v>0.78875184108100704</c:v>
                </c:pt>
                <c:pt idx="1099">
                  <c:v>0.82395986756750583</c:v>
                </c:pt>
                <c:pt idx="1100">
                  <c:v>0.4366715762160186</c:v>
                </c:pt>
                <c:pt idx="1101">
                  <c:v>4.9383284864531307E-2</c:v>
                </c:pt>
                <c:pt idx="1102">
                  <c:v>-0.33790500648695587</c:v>
                </c:pt>
                <c:pt idx="1103">
                  <c:v>-0.72519329783844322</c:v>
                </c:pt>
                <c:pt idx="1104">
                  <c:v>-0.68560695422800333</c:v>
                </c:pt>
                <c:pt idx="1105">
                  <c:v>-0.40209224778217656</c:v>
                </c:pt>
                <c:pt idx="1106">
                  <c:v>-0.11857754133634957</c:v>
                </c:pt>
                <c:pt idx="1107">
                  <c:v>0.1649371651094774</c:v>
                </c:pt>
                <c:pt idx="1108">
                  <c:v>0.44845187155530419</c:v>
                </c:pt>
                <c:pt idx="1109">
                  <c:v>0.41509433962264153</c:v>
                </c:pt>
                <c:pt idx="1110">
                  <c:v>0.31132075471698112</c:v>
                </c:pt>
                <c:pt idx="1111">
                  <c:v>0.20754716981132076</c:v>
                </c:pt>
                <c:pt idx="1112">
                  <c:v>0.10377358490566035</c:v>
                </c:pt>
                <c:pt idx="1113">
                  <c:v>0</c:v>
                </c:pt>
                <c:pt idx="1114">
                  <c:v>-0.10377358490566038</c:v>
                </c:pt>
                <c:pt idx="1115">
                  <c:v>-0.20754716981132076</c:v>
                </c:pt>
                <c:pt idx="1116">
                  <c:v>-0.31132075471698112</c:v>
                </c:pt>
                <c:pt idx="1117">
                  <c:v>-0.41509433962264153</c:v>
                </c:pt>
                <c:pt idx="1118">
                  <c:v>-0.44845187155530419</c:v>
                </c:pt>
                <c:pt idx="1119">
                  <c:v>-0.16493716510947734</c:v>
                </c:pt>
                <c:pt idx="1120">
                  <c:v>0.11857754133634957</c:v>
                </c:pt>
                <c:pt idx="1121">
                  <c:v>0.40209224778217639</c:v>
                </c:pt>
                <c:pt idx="1122">
                  <c:v>0.68560695422800333</c:v>
                </c:pt>
                <c:pt idx="1123">
                  <c:v>0.72519329783844322</c:v>
                </c:pt>
                <c:pt idx="1124">
                  <c:v>0.33790500648695604</c:v>
                </c:pt>
                <c:pt idx="1125">
                  <c:v>-4.9383284864531307E-2</c:v>
                </c:pt>
                <c:pt idx="1126">
                  <c:v>-0.43667157621601843</c:v>
                </c:pt>
                <c:pt idx="1127">
                  <c:v>-0.82395986756750583</c:v>
                </c:pt>
                <c:pt idx="1128">
                  <c:v>-0.78875184108100693</c:v>
                </c:pt>
                <c:pt idx="1129">
                  <c:v>-0.40146354972951975</c:v>
                </c:pt>
                <c:pt idx="1130">
                  <c:v>-1.4175258378032463E-2</c:v>
                </c:pt>
                <c:pt idx="1131">
                  <c:v>0.37311303297345477</c:v>
                </c:pt>
                <c:pt idx="1132">
                  <c:v>0.76040132432494212</c:v>
                </c:pt>
                <c:pt idx="1133">
                  <c:v>0.65983289000565548</c:v>
                </c:pt>
                <c:pt idx="1134">
                  <c:v>0.3763181835598286</c:v>
                </c:pt>
                <c:pt idx="1135">
                  <c:v>9.2803477114001665E-2</c:v>
                </c:pt>
                <c:pt idx="1136">
                  <c:v>-0.1907112293318253</c:v>
                </c:pt>
                <c:pt idx="1137">
                  <c:v>-0.4742259357776521</c:v>
                </c:pt>
                <c:pt idx="1138">
                  <c:v>-0.40566037735849059</c:v>
                </c:pt>
                <c:pt idx="1139">
                  <c:v>-0.30188679245283018</c:v>
                </c:pt>
                <c:pt idx="1140">
                  <c:v>-0.19811320754716982</c:v>
                </c:pt>
                <c:pt idx="1141">
                  <c:v>-9.4339622641509413E-2</c:v>
                </c:pt>
                <c:pt idx="1142">
                  <c:v>9.433962264150943E-3</c:v>
                </c:pt>
                <c:pt idx="1143">
                  <c:v>0.11320754716981132</c:v>
                </c:pt>
                <c:pt idx="1144">
                  <c:v>0.21698113207547171</c:v>
                </c:pt>
                <c:pt idx="1145">
                  <c:v>0.32075471698113206</c:v>
                </c:pt>
                <c:pt idx="1146">
                  <c:v>0.42452830188679247</c:v>
                </c:pt>
                <c:pt idx="1147">
                  <c:v>0.42267780733295629</c:v>
                </c:pt>
                <c:pt idx="1148">
                  <c:v>0.13916310088712947</c:v>
                </c:pt>
                <c:pt idx="1149">
                  <c:v>-0.14435160555869747</c:v>
                </c:pt>
                <c:pt idx="1150">
                  <c:v>-0.42786631200452424</c:v>
                </c:pt>
                <c:pt idx="1151">
                  <c:v>-0.71138101845035129</c:v>
                </c:pt>
                <c:pt idx="1152">
                  <c:v>-0.68998527135194443</c:v>
                </c:pt>
                <c:pt idx="1153">
                  <c:v>-0.30269698000045725</c:v>
                </c:pt>
                <c:pt idx="1154">
                  <c:v>8.4591311351030096E-2</c:v>
                </c:pt>
                <c:pt idx="1155">
                  <c:v>0.47187960270251728</c:v>
                </c:pt>
                <c:pt idx="1156">
                  <c:v>0.85916789405400462</c:v>
                </c:pt>
                <c:pt idx="1157">
                  <c:v>0.75354381459450814</c:v>
                </c:pt>
                <c:pt idx="1158">
                  <c:v>0.36625552324302096</c:v>
                </c:pt>
                <c:pt idx="1159">
                  <c:v>-2.1032768108466382E-2</c:v>
                </c:pt>
                <c:pt idx="1160">
                  <c:v>-0.40832105945995378</c:v>
                </c:pt>
                <c:pt idx="1161">
                  <c:v>-0.79560935081144091</c:v>
                </c:pt>
                <c:pt idx="1162">
                  <c:v>-0.63405882578330752</c:v>
                </c:pt>
                <c:pt idx="1163">
                  <c:v>-0.35054411933748059</c:v>
                </c:pt>
                <c:pt idx="1164">
                  <c:v>-6.7029412891653761E-2</c:v>
                </c:pt>
                <c:pt idx="1165">
                  <c:v>0.21648529355417317</c:v>
                </c:pt>
                <c:pt idx="1166">
                  <c:v>0.5</c:v>
                </c:pt>
                <c:pt idx="1167">
                  <c:v>0.39622641509433965</c:v>
                </c:pt>
                <c:pt idx="1168">
                  <c:v>0.29245283018867924</c:v>
                </c:pt>
                <c:pt idx="1169">
                  <c:v>0.18867924528301888</c:v>
                </c:pt>
                <c:pt idx="1170">
                  <c:v>8.4905660377358472E-2</c:v>
                </c:pt>
                <c:pt idx="1171">
                  <c:v>-1.8867924528301886E-2</c:v>
                </c:pt>
                <c:pt idx="1172">
                  <c:v>-0.12264150943396226</c:v>
                </c:pt>
                <c:pt idx="1173">
                  <c:v>-0.22641509433962265</c:v>
                </c:pt>
                <c:pt idx="1174">
                  <c:v>-0.330188679245283</c:v>
                </c:pt>
                <c:pt idx="1175">
                  <c:v>-0.43396226415094341</c:v>
                </c:pt>
                <c:pt idx="1176">
                  <c:v>-0.39690374311060839</c:v>
                </c:pt>
                <c:pt idx="1177">
                  <c:v>-0.11338903666478156</c:v>
                </c:pt>
                <c:pt idx="1178">
                  <c:v>0.17012566978104537</c:v>
                </c:pt>
                <c:pt idx="1179">
                  <c:v>0.4536403762268722</c:v>
                </c:pt>
                <c:pt idx="1180">
                  <c:v>0.73715508267269914</c:v>
                </c:pt>
                <c:pt idx="1181">
                  <c:v>0.65477724486544564</c:v>
                </c:pt>
                <c:pt idx="1182">
                  <c:v>0.26748895351395835</c:v>
                </c:pt>
                <c:pt idx="1183">
                  <c:v>-0.11979933783752894</c:v>
                </c:pt>
                <c:pt idx="1184">
                  <c:v>-0.50708762918901606</c:v>
                </c:pt>
                <c:pt idx="1185">
                  <c:v>-0.89437592054050352</c:v>
                </c:pt>
                <c:pt idx="1186">
                  <c:v>-0.71833578810800924</c:v>
                </c:pt>
                <c:pt idx="1187">
                  <c:v>-0.33104749675652212</c:v>
                </c:pt>
                <c:pt idx="1188">
                  <c:v>5.6240794594965227E-2</c:v>
                </c:pt>
                <c:pt idx="1189">
                  <c:v>0.44352908594645257</c:v>
                </c:pt>
                <c:pt idx="1190">
                  <c:v>0.83081737729793981</c:v>
                </c:pt>
                <c:pt idx="1191">
                  <c:v>0.60828476156095967</c:v>
                </c:pt>
                <c:pt idx="1192">
                  <c:v>0.32477005511513274</c:v>
                </c:pt>
                <c:pt idx="1193">
                  <c:v>4.1255348669305913E-2</c:v>
                </c:pt>
                <c:pt idx="1194">
                  <c:v>-0.24225935777652108</c:v>
                </c:pt>
                <c:pt idx="1195">
                  <c:v>-0.49056603773584906</c:v>
                </c:pt>
                <c:pt idx="1196">
                  <c:v>-0.3867924528301887</c:v>
                </c:pt>
                <c:pt idx="1197">
                  <c:v>-0.28301886792452829</c:v>
                </c:pt>
                <c:pt idx="1198">
                  <c:v>-0.17924528301886794</c:v>
                </c:pt>
                <c:pt idx="1199">
                  <c:v>-7.547169811320753E-2</c:v>
                </c:pt>
                <c:pt idx="1200">
                  <c:v>2.8301886792452831E-2</c:v>
                </c:pt>
                <c:pt idx="1201">
                  <c:v>0.13207547169811321</c:v>
                </c:pt>
                <c:pt idx="1202">
                  <c:v>0.23584905660377359</c:v>
                </c:pt>
                <c:pt idx="1203">
                  <c:v>0.33962264150943394</c:v>
                </c:pt>
                <c:pt idx="1204">
                  <c:v>0.44339622641509435</c:v>
                </c:pt>
                <c:pt idx="1205">
                  <c:v>0.37112967888826054</c:v>
                </c:pt>
                <c:pt idx="1206">
                  <c:v>8.7614972442433658E-2</c:v>
                </c:pt>
                <c:pt idx="1207">
                  <c:v>-0.19589973400339322</c:v>
                </c:pt>
                <c:pt idx="1208">
                  <c:v>-0.47941444044922005</c:v>
                </c:pt>
                <c:pt idx="1209">
                  <c:v>-0.76292914689504698</c:v>
                </c:pt>
                <c:pt idx="1210">
                  <c:v>-0.61956921837894674</c:v>
                </c:pt>
                <c:pt idx="1211">
                  <c:v>-0.23228092702745956</c:v>
                </c:pt>
                <c:pt idx="1212">
                  <c:v>0.15500736432402779</c:v>
                </c:pt>
                <c:pt idx="1213">
                  <c:v>0.54229565567551519</c:v>
                </c:pt>
                <c:pt idx="1214">
                  <c:v>0.92958394702700231</c:v>
                </c:pt>
                <c:pt idx="1215">
                  <c:v>0.68312776162151045</c:v>
                </c:pt>
                <c:pt idx="1216">
                  <c:v>0.29583947027002311</c:v>
                </c:pt>
                <c:pt idx="1217">
                  <c:v>-9.1448821081464016E-2</c:v>
                </c:pt>
                <c:pt idx="1218">
                  <c:v>-0.47873711243295147</c:v>
                </c:pt>
                <c:pt idx="1219">
                  <c:v>-0.8660254037844386</c:v>
                </c:pt>
                <c:pt idx="1220">
                  <c:v>-0.58251069733861183</c:v>
                </c:pt>
                <c:pt idx="1221">
                  <c:v>-0.29899599089278478</c:v>
                </c:pt>
                <c:pt idx="1222">
                  <c:v>-1.548128444695801E-2</c:v>
                </c:pt>
                <c:pt idx="1223">
                  <c:v>0.26803342199886898</c:v>
                </c:pt>
                <c:pt idx="1224">
                  <c:v>0.48113207547169812</c:v>
                </c:pt>
                <c:pt idx="1225">
                  <c:v>0.37735849056603776</c:v>
                </c:pt>
                <c:pt idx="1226">
                  <c:v>0.27358490566037735</c:v>
                </c:pt>
                <c:pt idx="1227">
                  <c:v>0.169811320754717</c:v>
                </c:pt>
                <c:pt idx="1228">
                  <c:v>6.6037735849056589E-2</c:v>
                </c:pt>
                <c:pt idx="1229">
                  <c:v>-3.7735849056603772E-2</c:v>
                </c:pt>
                <c:pt idx="1230">
                  <c:v>-0.14150943396226415</c:v>
                </c:pt>
                <c:pt idx="1231">
                  <c:v>-0.24528301886792453</c:v>
                </c:pt>
                <c:pt idx="1232">
                  <c:v>-0.34905660377358488</c:v>
                </c:pt>
                <c:pt idx="1233">
                  <c:v>-0.45283018867924529</c:v>
                </c:pt>
                <c:pt idx="1234">
                  <c:v>-0.34535561466591264</c:v>
                </c:pt>
                <c:pt idx="1235">
                  <c:v>-6.1840908220085755E-2</c:v>
                </c:pt>
                <c:pt idx="1236">
                  <c:v>0.22167379822574113</c:v>
                </c:pt>
                <c:pt idx="1237">
                  <c:v>0.50518850467156806</c:v>
                </c:pt>
                <c:pt idx="1238">
                  <c:v>0.78870321111739494</c:v>
                </c:pt>
                <c:pt idx="1239">
                  <c:v>0.58436119189244795</c:v>
                </c:pt>
                <c:pt idx="1240">
                  <c:v>0.19707290054096066</c:v>
                </c:pt>
                <c:pt idx="1241">
                  <c:v>-0.19021539081052663</c:v>
                </c:pt>
                <c:pt idx="1242">
                  <c:v>-0.57750368216201398</c:v>
                </c:pt>
                <c:pt idx="1243">
                  <c:v>-0.96479197351350121</c:v>
                </c:pt>
                <c:pt idx="1244">
                  <c:v>-0.64791973513501167</c:v>
                </c:pt>
                <c:pt idx="1245">
                  <c:v>-0.26063144378352426</c:v>
                </c:pt>
                <c:pt idx="1246">
                  <c:v>0.12665684756796292</c:v>
                </c:pt>
                <c:pt idx="1247">
                  <c:v>0.51394513891945026</c:v>
                </c:pt>
                <c:pt idx="1248">
                  <c:v>0.84025133956209075</c:v>
                </c:pt>
                <c:pt idx="1249">
                  <c:v>0.55673663311626387</c:v>
                </c:pt>
                <c:pt idx="1250">
                  <c:v>0.27322192667043693</c:v>
                </c:pt>
                <c:pt idx="1251">
                  <c:v>-1.0292779775389893E-2</c:v>
                </c:pt>
                <c:pt idx="1252">
                  <c:v>-0.29380748622121688</c:v>
                </c:pt>
                <c:pt idx="1253">
                  <c:v>-0.47169811320754718</c:v>
                </c:pt>
                <c:pt idx="1254">
                  <c:v>-0.36792452830188682</c:v>
                </c:pt>
                <c:pt idx="1255">
                  <c:v>-0.26415094339622641</c:v>
                </c:pt>
                <c:pt idx="1256">
                  <c:v>-0.16037735849056606</c:v>
                </c:pt>
                <c:pt idx="1257">
                  <c:v>-5.6603773584905648E-2</c:v>
                </c:pt>
                <c:pt idx="1258">
                  <c:v>4.716981132075472E-2</c:v>
                </c:pt>
                <c:pt idx="1259">
                  <c:v>0.15094339622641509</c:v>
                </c:pt>
                <c:pt idx="1260">
                  <c:v>0.25471698113207547</c:v>
                </c:pt>
                <c:pt idx="1261">
                  <c:v>0.35849056603773582</c:v>
                </c:pt>
                <c:pt idx="1262">
                  <c:v>0.46226415094339623</c:v>
                </c:pt>
                <c:pt idx="1263">
                  <c:v>0.31958155044356473</c:v>
                </c:pt>
                <c:pt idx="1264">
                  <c:v>3.6066843997737907E-2</c:v>
                </c:pt>
                <c:pt idx="1265">
                  <c:v>-0.24744786244808903</c:v>
                </c:pt>
                <c:pt idx="1266">
                  <c:v>-0.53096256889391602</c:v>
                </c:pt>
                <c:pt idx="1267">
                  <c:v>-0.81447727533974279</c:v>
                </c:pt>
                <c:pt idx="1268">
                  <c:v>-0.54915316540594905</c:v>
                </c:pt>
                <c:pt idx="1269">
                  <c:v>-0.1618648740544617</c:v>
                </c:pt>
                <c:pt idx="1270">
                  <c:v>0.22542341729702547</c:v>
                </c:pt>
                <c:pt idx="1271">
                  <c:v>0.61271170864851277</c:v>
                </c:pt>
                <c:pt idx="1272">
                  <c:v>1</c:v>
                </c:pt>
                <c:pt idx="1273">
                  <c:v>0.61271170864851277</c:v>
                </c:pt>
                <c:pt idx="1274">
                  <c:v>0.22542341729702547</c:v>
                </c:pt>
                <c:pt idx="1275">
                  <c:v>-0.1618648740544617</c:v>
                </c:pt>
                <c:pt idx="1276">
                  <c:v>-0.54915316540594905</c:v>
                </c:pt>
                <c:pt idx="1277">
                  <c:v>-0.81447727533974279</c:v>
                </c:pt>
                <c:pt idx="1278">
                  <c:v>-0.53096256889391602</c:v>
                </c:pt>
                <c:pt idx="1279">
                  <c:v>-0.24744786244808903</c:v>
                </c:pt>
                <c:pt idx="1280">
                  <c:v>3.6066843997737796E-2</c:v>
                </c:pt>
                <c:pt idx="1281">
                  <c:v>0.31958155044356473</c:v>
                </c:pt>
                <c:pt idx="1282">
                  <c:v>0.46226415094339623</c:v>
                </c:pt>
                <c:pt idx="1283">
                  <c:v>0.35849056603773588</c:v>
                </c:pt>
                <c:pt idx="1284">
                  <c:v>0.25471698113207547</c:v>
                </c:pt>
                <c:pt idx="1285">
                  <c:v>0.15094339622641512</c:v>
                </c:pt>
                <c:pt idx="1286">
                  <c:v>4.7169811320754707E-2</c:v>
                </c:pt>
                <c:pt idx="1287">
                  <c:v>-5.6603773584905662E-2</c:v>
                </c:pt>
                <c:pt idx="1288">
                  <c:v>-0.16037735849056603</c:v>
                </c:pt>
                <c:pt idx="1289">
                  <c:v>-0.26415094339622641</c:v>
                </c:pt>
                <c:pt idx="1290">
                  <c:v>-0.36792452830188677</c:v>
                </c:pt>
                <c:pt idx="1291">
                  <c:v>-0.47169811320754718</c:v>
                </c:pt>
                <c:pt idx="1292">
                  <c:v>-0.29380748622121683</c:v>
                </c:pt>
                <c:pt idx="1293">
                  <c:v>-1.0292779775390004E-2</c:v>
                </c:pt>
                <c:pt idx="1294">
                  <c:v>0.27322192667043693</c:v>
                </c:pt>
                <c:pt idx="1295">
                  <c:v>0.55673663311626387</c:v>
                </c:pt>
                <c:pt idx="1296">
                  <c:v>0.84025133956209075</c:v>
                </c:pt>
                <c:pt idx="1297">
                  <c:v>0.51394513891945026</c:v>
                </c:pt>
                <c:pt idx="1298">
                  <c:v>0.12665684756796292</c:v>
                </c:pt>
                <c:pt idx="1299">
                  <c:v>-0.26063144378352426</c:v>
                </c:pt>
                <c:pt idx="1300">
                  <c:v>-0.64791973513501167</c:v>
                </c:pt>
                <c:pt idx="1301">
                  <c:v>-0.96479197351350121</c:v>
                </c:pt>
                <c:pt idx="1302">
                  <c:v>-0.57750368216201398</c:v>
                </c:pt>
                <c:pt idx="1303">
                  <c:v>-0.19021539081052663</c:v>
                </c:pt>
                <c:pt idx="1304">
                  <c:v>0.1970729005409606</c:v>
                </c:pt>
                <c:pt idx="1305">
                  <c:v>0.58436119189244795</c:v>
                </c:pt>
                <c:pt idx="1306">
                  <c:v>0.78870321111739494</c:v>
                </c:pt>
                <c:pt idx="1307">
                  <c:v>0.50518850467156806</c:v>
                </c:pt>
                <c:pt idx="1308">
                  <c:v>0.22167379822574113</c:v>
                </c:pt>
                <c:pt idx="1309">
                  <c:v>-6.18409082200857E-2</c:v>
                </c:pt>
                <c:pt idx="1310">
                  <c:v>-0.34535561466591264</c:v>
                </c:pt>
                <c:pt idx="1311">
                  <c:v>-0.45283018867924529</c:v>
                </c:pt>
                <c:pt idx="1312">
                  <c:v>-0.34905660377358494</c:v>
                </c:pt>
                <c:pt idx="1313">
                  <c:v>-0.24528301886792453</c:v>
                </c:pt>
                <c:pt idx="1314">
                  <c:v>-0.14150943396226418</c:v>
                </c:pt>
                <c:pt idx="1315">
                  <c:v>-3.7735849056603765E-2</c:v>
                </c:pt>
                <c:pt idx="1316">
                  <c:v>6.6037735849056603E-2</c:v>
                </c:pt>
                <c:pt idx="1317">
                  <c:v>0.16981132075471697</c:v>
                </c:pt>
                <c:pt idx="1318">
                  <c:v>0.27358490566037735</c:v>
                </c:pt>
                <c:pt idx="1319">
                  <c:v>0.37735849056603776</c:v>
                </c:pt>
                <c:pt idx="1320">
                  <c:v>0.48113207547169812</c:v>
                </c:pt>
                <c:pt idx="1321">
                  <c:v>0.26803342199886893</c:v>
                </c:pt>
                <c:pt idx="1322">
                  <c:v>-1.548128444695801E-2</c:v>
                </c:pt>
                <c:pt idx="1323">
                  <c:v>-0.29899599089278478</c:v>
                </c:pt>
                <c:pt idx="1324">
                  <c:v>-0.58251069733861183</c:v>
                </c:pt>
                <c:pt idx="1325">
                  <c:v>-0.8660254037844386</c:v>
                </c:pt>
                <c:pt idx="1326">
                  <c:v>-0.47873711243295142</c:v>
                </c:pt>
                <c:pt idx="1327">
                  <c:v>-9.1448821081464016E-2</c:v>
                </c:pt>
                <c:pt idx="1328">
                  <c:v>0.29583947027002311</c:v>
                </c:pt>
                <c:pt idx="1329">
                  <c:v>0.68312776162151057</c:v>
                </c:pt>
                <c:pt idx="1330">
                  <c:v>0.92958394702700231</c:v>
                </c:pt>
                <c:pt idx="1331">
                  <c:v>0.54229565567551508</c:v>
                </c:pt>
                <c:pt idx="1332">
                  <c:v>0.15500736432402779</c:v>
                </c:pt>
                <c:pt idx="1333">
                  <c:v>-0.23228092702745939</c:v>
                </c:pt>
                <c:pt idx="1334">
                  <c:v>-0.61956921837894674</c:v>
                </c:pt>
                <c:pt idx="1335">
                  <c:v>-0.76292914689504698</c:v>
                </c:pt>
                <c:pt idx="1336">
                  <c:v>-0.47941444044922021</c:v>
                </c:pt>
                <c:pt idx="1337">
                  <c:v>-0.19589973400339322</c:v>
                </c:pt>
                <c:pt idx="1338">
                  <c:v>8.7614972442433547E-2</c:v>
                </c:pt>
                <c:pt idx="1339">
                  <c:v>0.37112967888826054</c:v>
                </c:pt>
                <c:pt idx="1340">
                  <c:v>0.44339622641509435</c:v>
                </c:pt>
                <c:pt idx="1341">
                  <c:v>0.339622641509434</c:v>
                </c:pt>
                <c:pt idx="1342">
                  <c:v>0.23584905660377359</c:v>
                </c:pt>
                <c:pt idx="1343">
                  <c:v>0.13207547169811323</c:v>
                </c:pt>
                <c:pt idx="1344">
                  <c:v>2.8301886792452824E-2</c:v>
                </c:pt>
                <c:pt idx="1345">
                  <c:v>-7.5471698113207544E-2</c:v>
                </c:pt>
                <c:pt idx="1346">
                  <c:v>-0.17924528301886791</c:v>
                </c:pt>
                <c:pt idx="1347">
                  <c:v>-0.28301886792452829</c:v>
                </c:pt>
                <c:pt idx="1348">
                  <c:v>-0.3867924528301887</c:v>
                </c:pt>
                <c:pt idx="1349">
                  <c:v>-0.49056603773584906</c:v>
                </c:pt>
                <c:pt idx="1350">
                  <c:v>-0.24225935777652102</c:v>
                </c:pt>
                <c:pt idx="1351">
                  <c:v>4.1255348669305913E-2</c:v>
                </c:pt>
                <c:pt idx="1352">
                  <c:v>0.32477005511513274</c:v>
                </c:pt>
                <c:pt idx="1353">
                  <c:v>0.60828476156095967</c:v>
                </c:pt>
                <c:pt idx="1354">
                  <c:v>0.83081737729793981</c:v>
                </c:pt>
                <c:pt idx="1355">
                  <c:v>0.44352908594645252</c:v>
                </c:pt>
                <c:pt idx="1356">
                  <c:v>5.6240794594965227E-2</c:v>
                </c:pt>
                <c:pt idx="1357">
                  <c:v>-0.33104749675652195</c:v>
                </c:pt>
                <c:pt idx="1358">
                  <c:v>-0.71833578810800935</c:v>
                </c:pt>
                <c:pt idx="1359">
                  <c:v>-0.89437592054050352</c:v>
                </c:pt>
                <c:pt idx="1360">
                  <c:v>-0.50708762918901629</c:v>
                </c:pt>
                <c:pt idx="1361">
                  <c:v>-0.11979933783752894</c:v>
                </c:pt>
                <c:pt idx="1362">
                  <c:v>0.26748895351395818</c:v>
                </c:pt>
                <c:pt idx="1363">
                  <c:v>0.65477724486544564</c:v>
                </c:pt>
                <c:pt idx="1364">
                  <c:v>0.73715508267269914</c:v>
                </c:pt>
                <c:pt idx="1365">
                  <c:v>0.45364037622687237</c:v>
                </c:pt>
                <c:pt idx="1366">
                  <c:v>0.17012566978104537</c:v>
                </c:pt>
                <c:pt idx="1367">
                  <c:v>-0.11338903666478145</c:v>
                </c:pt>
                <c:pt idx="1368">
                  <c:v>-0.39690374311060844</c:v>
                </c:pt>
                <c:pt idx="1369">
                  <c:v>-0.43396226415094341</c:v>
                </c:pt>
                <c:pt idx="1370">
                  <c:v>-0.33018867924528306</c:v>
                </c:pt>
                <c:pt idx="1371">
                  <c:v>-0.22641509433962265</c:v>
                </c:pt>
                <c:pt idx="1372">
                  <c:v>-0.12264150943396224</c:v>
                </c:pt>
                <c:pt idx="1373">
                  <c:v>-1.8867924528301883E-2</c:v>
                </c:pt>
                <c:pt idx="1374">
                  <c:v>8.4905660377358486E-2</c:v>
                </c:pt>
                <c:pt idx="1375">
                  <c:v>0.18867924528301888</c:v>
                </c:pt>
                <c:pt idx="1376">
                  <c:v>0.29245283018867924</c:v>
                </c:pt>
                <c:pt idx="1377">
                  <c:v>0.39622641509433965</c:v>
                </c:pt>
                <c:pt idx="1378">
                  <c:v>0.5</c:v>
                </c:pt>
                <c:pt idx="1379">
                  <c:v>0.21648529355417315</c:v>
                </c:pt>
                <c:pt idx="1380">
                  <c:v>-6.7029412891653761E-2</c:v>
                </c:pt>
                <c:pt idx="1381">
                  <c:v>-0.35054411933748059</c:v>
                </c:pt>
                <c:pt idx="1382">
                  <c:v>-0.63405882578330752</c:v>
                </c:pt>
                <c:pt idx="1383">
                  <c:v>-0.79560935081144091</c:v>
                </c:pt>
                <c:pt idx="1384">
                  <c:v>-0.40832105945995373</c:v>
                </c:pt>
                <c:pt idx="1385">
                  <c:v>-2.1032768108466382E-2</c:v>
                </c:pt>
                <c:pt idx="1386">
                  <c:v>0.3662555232430208</c:v>
                </c:pt>
                <c:pt idx="1387">
                  <c:v>0.75354381459450814</c:v>
                </c:pt>
                <c:pt idx="1388">
                  <c:v>0.85916789405400462</c:v>
                </c:pt>
                <c:pt idx="1389">
                  <c:v>0.47187960270251744</c:v>
                </c:pt>
                <c:pt idx="1390">
                  <c:v>8.4591311351030096E-2</c:v>
                </c:pt>
                <c:pt idx="1391">
                  <c:v>-0.30269698000045708</c:v>
                </c:pt>
                <c:pt idx="1392">
                  <c:v>-0.68998527135194443</c:v>
                </c:pt>
                <c:pt idx="1393">
                  <c:v>-0.71138101845035129</c:v>
                </c:pt>
                <c:pt idx="1394">
                  <c:v>-0.42786631200452441</c:v>
                </c:pt>
                <c:pt idx="1395">
                  <c:v>-0.14435160555869747</c:v>
                </c:pt>
                <c:pt idx="1396">
                  <c:v>0.13916310088712935</c:v>
                </c:pt>
                <c:pt idx="1397">
                  <c:v>0.42267780733295635</c:v>
                </c:pt>
                <c:pt idx="1398">
                  <c:v>0.42452830188679247</c:v>
                </c:pt>
                <c:pt idx="1399">
                  <c:v>0.32075471698113212</c:v>
                </c:pt>
                <c:pt idx="1400">
                  <c:v>0.21698113207547171</c:v>
                </c:pt>
                <c:pt idx="1401">
                  <c:v>0.1132075471698113</c:v>
                </c:pt>
                <c:pt idx="1402">
                  <c:v>9.4339622641509413E-3</c:v>
                </c:pt>
                <c:pt idx="1403">
                  <c:v>-9.4339622641509441E-2</c:v>
                </c:pt>
                <c:pt idx="1404">
                  <c:v>-0.19811320754716982</c:v>
                </c:pt>
                <c:pt idx="1405">
                  <c:v>-0.30188679245283018</c:v>
                </c:pt>
                <c:pt idx="1406">
                  <c:v>-0.40566037735849059</c:v>
                </c:pt>
                <c:pt idx="1407">
                  <c:v>-0.4742259357776521</c:v>
                </c:pt>
                <c:pt idx="1408">
                  <c:v>-0.19071122933182524</c:v>
                </c:pt>
                <c:pt idx="1409">
                  <c:v>9.2803477114001665E-2</c:v>
                </c:pt>
                <c:pt idx="1410">
                  <c:v>0.37631818355982855</c:v>
                </c:pt>
                <c:pt idx="1411">
                  <c:v>0.65983289000565548</c:v>
                </c:pt>
                <c:pt idx="1412">
                  <c:v>0.76040132432494212</c:v>
                </c:pt>
                <c:pt idx="1413">
                  <c:v>0.37311303297345483</c:v>
                </c:pt>
                <c:pt idx="1414">
                  <c:v>-1.4175258378032463E-2</c:v>
                </c:pt>
                <c:pt idx="1415">
                  <c:v>-0.40146354972951964</c:v>
                </c:pt>
                <c:pt idx="1416">
                  <c:v>-0.78875184108100704</c:v>
                </c:pt>
                <c:pt idx="1417">
                  <c:v>-0.82395986756750583</c:v>
                </c:pt>
                <c:pt idx="1418">
                  <c:v>-0.4366715762160186</c:v>
                </c:pt>
                <c:pt idx="1419">
                  <c:v>-4.9383284864531307E-2</c:v>
                </c:pt>
                <c:pt idx="1420">
                  <c:v>0.33790500648695587</c:v>
                </c:pt>
                <c:pt idx="1421">
                  <c:v>0.72519329783844322</c:v>
                </c:pt>
                <c:pt idx="1422">
                  <c:v>0.68560695422800333</c:v>
                </c:pt>
                <c:pt idx="1423">
                  <c:v>0.40209224778217656</c:v>
                </c:pt>
                <c:pt idx="1424">
                  <c:v>0.11857754133634957</c:v>
                </c:pt>
                <c:pt idx="1425">
                  <c:v>-0.1649371651094774</c:v>
                </c:pt>
                <c:pt idx="1426">
                  <c:v>-0.44845187155530419</c:v>
                </c:pt>
                <c:pt idx="1427">
                  <c:v>-0.41509433962264153</c:v>
                </c:pt>
                <c:pt idx="1428">
                  <c:v>-0.31132075471698112</c:v>
                </c:pt>
                <c:pt idx="1429">
                  <c:v>-0.20754716981132076</c:v>
                </c:pt>
                <c:pt idx="1430">
                  <c:v>-0.10377358490566035</c:v>
                </c:pt>
                <c:pt idx="1431">
                  <c:v>0</c:v>
                </c:pt>
                <c:pt idx="1432">
                  <c:v>0.10377358490566038</c:v>
                </c:pt>
                <c:pt idx="1433">
                  <c:v>0.20754716981132076</c:v>
                </c:pt>
                <c:pt idx="1434">
                  <c:v>0.31132075471698112</c:v>
                </c:pt>
                <c:pt idx="1435">
                  <c:v>0.41509433962264153</c:v>
                </c:pt>
                <c:pt idx="1436">
                  <c:v>0.44845187155530419</c:v>
                </c:pt>
                <c:pt idx="1437">
                  <c:v>0.16493716510947734</c:v>
                </c:pt>
                <c:pt idx="1438">
                  <c:v>-0.11857754133634957</c:v>
                </c:pt>
                <c:pt idx="1439">
                  <c:v>-0.40209224778217639</c:v>
                </c:pt>
                <c:pt idx="1440">
                  <c:v>-0.68560695422800333</c:v>
                </c:pt>
                <c:pt idx="1441">
                  <c:v>-0.72519329783844322</c:v>
                </c:pt>
                <c:pt idx="1442">
                  <c:v>-0.33790500648695604</c:v>
                </c:pt>
                <c:pt idx="1443">
                  <c:v>4.9383284864531307E-2</c:v>
                </c:pt>
                <c:pt idx="1444">
                  <c:v>0.43667157621601843</c:v>
                </c:pt>
                <c:pt idx="1445">
                  <c:v>0.82395986756750583</c:v>
                </c:pt>
                <c:pt idx="1446">
                  <c:v>0.78875184108100693</c:v>
                </c:pt>
                <c:pt idx="1447">
                  <c:v>0.40146354972951975</c:v>
                </c:pt>
                <c:pt idx="1448">
                  <c:v>1.4175258378032463E-2</c:v>
                </c:pt>
                <c:pt idx="1449">
                  <c:v>-0.37311303297345477</c:v>
                </c:pt>
                <c:pt idx="1450">
                  <c:v>-0.76040132432494212</c:v>
                </c:pt>
                <c:pt idx="1451">
                  <c:v>-0.65983289000565548</c:v>
                </c:pt>
                <c:pt idx="1452">
                  <c:v>-0.3763181835598286</c:v>
                </c:pt>
                <c:pt idx="1453">
                  <c:v>-9.2803477114001665E-2</c:v>
                </c:pt>
                <c:pt idx="1454">
                  <c:v>0.1907112293318253</c:v>
                </c:pt>
                <c:pt idx="1455">
                  <c:v>0.4742259357776521</c:v>
                </c:pt>
                <c:pt idx="1456">
                  <c:v>0.40566037735849059</c:v>
                </c:pt>
                <c:pt idx="1457">
                  <c:v>0.30188679245283018</c:v>
                </c:pt>
                <c:pt idx="1458">
                  <c:v>0.19811320754716982</c:v>
                </c:pt>
                <c:pt idx="1459">
                  <c:v>9.4339622641509413E-2</c:v>
                </c:pt>
                <c:pt idx="1460">
                  <c:v>-9.433962264150943E-3</c:v>
                </c:pt>
                <c:pt idx="1461">
                  <c:v>-0.11320754716981132</c:v>
                </c:pt>
                <c:pt idx="1462">
                  <c:v>-0.21698113207547171</c:v>
                </c:pt>
                <c:pt idx="1463">
                  <c:v>-0.32075471698113206</c:v>
                </c:pt>
                <c:pt idx="1464">
                  <c:v>-0.42452830188679247</c:v>
                </c:pt>
                <c:pt idx="1465">
                  <c:v>-0.42267780733295629</c:v>
                </c:pt>
                <c:pt idx="1466">
                  <c:v>-0.13916310088712947</c:v>
                </c:pt>
                <c:pt idx="1467">
                  <c:v>0.14435160555869747</c:v>
                </c:pt>
                <c:pt idx="1468">
                  <c:v>0.42786631200452424</c:v>
                </c:pt>
                <c:pt idx="1469">
                  <c:v>0.71138101845035129</c:v>
                </c:pt>
                <c:pt idx="1470">
                  <c:v>0.68998527135194443</c:v>
                </c:pt>
                <c:pt idx="1471">
                  <c:v>0.30269698000045725</c:v>
                </c:pt>
                <c:pt idx="1472">
                  <c:v>-8.4591311351030096E-2</c:v>
                </c:pt>
                <c:pt idx="1473">
                  <c:v>-0.47187960270251728</c:v>
                </c:pt>
                <c:pt idx="1474">
                  <c:v>-0.85916789405400462</c:v>
                </c:pt>
                <c:pt idx="1475">
                  <c:v>-0.75354381459450814</c:v>
                </c:pt>
                <c:pt idx="1476">
                  <c:v>-0.36625552324302096</c:v>
                </c:pt>
                <c:pt idx="1477">
                  <c:v>2.1032768108466382E-2</c:v>
                </c:pt>
                <c:pt idx="1478">
                  <c:v>0.40832105945995378</c:v>
                </c:pt>
                <c:pt idx="1479">
                  <c:v>0.79560935081144091</c:v>
                </c:pt>
                <c:pt idx="1480">
                  <c:v>0.63405882578330752</c:v>
                </c:pt>
                <c:pt idx="1481">
                  <c:v>0.35054411933748059</c:v>
                </c:pt>
                <c:pt idx="1482">
                  <c:v>6.7029412891653761E-2</c:v>
                </c:pt>
                <c:pt idx="1483">
                  <c:v>-0.21648529355417317</c:v>
                </c:pt>
                <c:pt idx="1484">
                  <c:v>-0.5</c:v>
                </c:pt>
                <c:pt idx="1485">
                  <c:v>-0.39622641509433965</c:v>
                </c:pt>
                <c:pt idx="1486">
                  <c:v>-0.29245283018867924</c:v>
                </c:pt>
                <c:pt idx="1487">
                  <c:v>-0.18867924528301888</c:v>
                </c:pt>
                <c:pt idx="1488">
                  <c:v>-8.4905660377358472E-2</c:v>
                </c:pt>
                <c:pt idx="1489">
                  <c:v>1.8867924528301886E-2</c:v>
                </c:pt>
                <c:pt idx="1490">
                  <c:v>0.12264150943396226</c:v>
                </c:pt>
                <c:pt idx="1491">
                  <c:v>0.22641509433962265</c:v>
                </c:pt>
                <c:pt idx="1492">
                  <c:v>0.330188679245283</c:v>
                </c:pt>
                <c:pt idx="1493">
                  <c:v>0.43396226415094341</c:v>
                </c:pt>
                <c:pt idx="1494">
                  <c:v>0.39690374311060839</c:v>
                </c:pt>
                <c:pt idx="1495">
                  <c:v>0.11338903666478156</c:v>
                </c:pt>
                <c:pt idx="1496">
                  <c:v>-0.17012566978104537</c:v>
                </c:pt>
                <c:pt idx="1497">
                  <c:v>-0.4536403762268722</c:v>
                </c:pt>
                <c:pt idx="1498">
                  <c:v>-0.73715508267269914</c:v>
                </c:pt>
                <c:pt idx="1499">
                  <c:v>-0.65477724486544564</c:v>
                </c:pt>
                <c:pt idx="1500">
                  <c:v>-0.26748895351395835</c:v>
                </c:pt>
                <c:pt idx="1501">
                  <c:v>0.11979933783752894</c:v>
                </c:pt>
                <c:pt idx="1502">
                  <c:v>0.50708762918901606</c:v>
                </c:pt>
                <c:pt idx="1503">
                  <c:v>0.89437592054050352</c:v>
                </c:pt>
                <c:pt idx="1504">
                  <c:v>0.71833578810800924</c:v>
                </c:pt>
                <c:pt idx="1505">
                  <c:v>0.33104749675652212</c:v>
                </c:pt>
                <c:pt idx="1506">
                  <c:v>-5.6240794594965227E-2</c:v>
                </c:pt>
                <c:pt idx="1507">
                  <c:v>-0.44352908594645257</c:v>
                </c:pt>
                <c:pt idx="1508">
                  <c:v>-0.83081737729793981</c:v>
                </c:pt>
                <c:pt idx="1509">
                  <c:v>-0.60828476156095967</c:v>
                </c:pt>
                <c:pt idx="1510">
                  <c:v>-0.32477005511513274</c:v>
                </c:pt>
                <c:pt idx="1511">
                  <c:v>-4.1255348669305913E-2</c:v>
                </c:pt>
                <c:pt idx="1512">
                  <c:v>0.24225935777652108</c:v>
                </c:pt>
                <c:pt idx="1513">
                  <c:v>0.49056603773584906</c:v>
                </c:pt>
                <c:pt idx="1514">
                  <c:v>0.3867924528301887</c:v>
                </c:pt>
                <c:pt idx="1515">
                  <c:v>0.28301886792452829</c:v>
                </c:pt>
                <c:pt idx="1516">
                  <c:v>0.17924528301886794</c:v>
                </c:pt>
                <c:pt idx="1517">
                  <c:v>7.547169811320753E-2</c:v>
                </c:pt>
                <c:pt idx="1518">
                  <c:v>-2.8301886792452831E-2</c:v>
                </c:pt>
                <c:pt idx="1519">
                  <c:v>-0.13207547169811321</c:v>
                </c:pt>
                <c:pt idx="1520">
                  <c:v>-0.23584905660377359</c:v>
                </c:pt>
                <c:pt idx="1521">
                  <c:v>-0.33962264150943394</c:v>
                </c:pt>
                <c:pt idx="1522">
                  <c:v>-0.44339622641509435</c:v>
                </c:pt>
                <c:pt idx="1523">
                  <c:v>-0.37112967888826054</c:v>
                </c:pt>
                <c:pt idx="1524">
                  <c:v>-8.7614972442433658E-2</c:v>
                </c:pt>
                <c:pt idx="1525">
                  <c:v>0.19589973400339322</c:v>
                </c:pt>
                <c:pt idx="1526">
                  <c:v>0.47941444044922005</c:v>
                </c:pt>
                <c:pt idx="1527">
                  <c:v>0.76292914689504698</c:v>
                </c:pt>
                <c:pt idx="1528">
                  <c:v>0.61956921837894674</c:v>
                </c:pt>
                <c:pt idx="1529">
                  <c:v>0.23228092702745956</c:v>
                </c:pt>
                <c:pt idx="1530">
                  <c:v>-0.15500736432402779</c:v>
                </c:pt>
                <c:pt idx="1531">
                  <c:v>-0.54229565567551519</c:v>
                </c:pt>
                <c:pt idx="1532">
                  <c:v>-0.92958394702700231</c:v>
                </c:pt>
                <c:pt idx="1533">
                  <c:v>-0.68312776162151045</c:v>
                </c:pt>
                <c:pt idx="1534">
                  <c:v>-0.29583947027002311</c:v>
                </c:pt>
                <c:pt idx="1535">
                  <c:v>9.1448821081464016E-2</c:v>
                </c:pt>
                <c:pt idx="1536">
                  <c:v>0.47873711243295147</c:v>
                </c:pt>
                <c:pt idx="1537">
                  <c:v>0.8660254037844386</c:v>
                </c:pt>
                <c:pt idx="1538">
                  <c:v>0.58251069733861183</c:v>
                </c:pt>
                <c:pt idx="1539">
                  <c:v>0.29899599089278478</c:v>
                </c:pt>
                <c:pt idx="1540">
                  <c:v>1.548128444695801E-2</c:v>
                </c:pt>
                <c:pt idx="1541">
                  <c:v>-0.26803342199886898</c:v>
                </c:pt>
                <c:pt idx="1542">
                  <c:v>-0.48113207547169812</c:v>
                </c:pt>
                <c:pt idx="1543">
                  <c:v>-0.37735849056603776</c:v>
                </c:pt>
                <c:pt idx="1544">
                  <c:v>-0.27358490566037735</c:v>
                </c:pt>
                <c:pt idx="1545">
                  <c:v>-0.169811320754717</c:v>
                </c:pt>
                <c:pt idx="1546">
                  <c:v>-6.6037735849056589E-2</c:v>
                </c:pt>
                <c:pt idx="1547">
                  <c:v>3.7735849056603772E-2</c:v>
                </c:pt>
                <c:pt idx="1548">
                  <c:v>0.14150943396226415</c:v>
                </c:pt>
                <c:pt idx="1549">
                  <c:v>0.24528301886792453</c:v>
                </c:pt>
                <c:pt idx="1550">
                  <c:v>0.34905660377358488</c:v>
                </c:pt>
                <c:pt idx="1551">
                  <c:v>0.45283018867924529</c:v>
                </c:pt>
                <c:pt idx="1552">
                  <c:v>0.34535561466591264</c:v>
                </c:pt>
                <c:pt idx="1553">
                  <c:v>6.1840908220085755E-2</c:v>
                </c:pt>
                <c:pt idx="1554">
                  <c:v>-0.22167379822574113</c:v>
                </c:pt>
                <c:pt idx="1555">
                  <c:v>-0.50518850467156806</c:v>
                </c:pt>
                <c:pt idx="1556">
                  <c:v>-0.78870321111739494</c:v>
                </c:pt>
                <c:pt idx="1557">
                  <c:v>-0.58436119189244795</c:v>
                </c:pt>
                <c:pt idx="1558">
                  <c:v>-0.19707290054096066</c:v>
                </c:pt>
                <c:pt idx="1559">
                  <c:v>0.19021539081052663</c:v>
                </c:pt>
                <c:pt idx="1560">
                  <c:v>0.57750368216201398</c:v>
                </c:pt>
                <c:pt idx="1561">
                  <c:v>0.96479197351350121</c:v>
                </c:pt>
                <c:pt idx="1562">
                  <c:v>0.64791973513501167</c:v>
                </c:pt>
                <c:pt idx="1563">
                  <c:v>0.26063144378352426</c:v>
                </c:pt>
                <c:pt idx="1564">
                  <c:v>-0.12665684756796292</c:v>
                </c:pt>
                <c:pt idx="1565">
                  <c:v>-0.51394513891945026</c:v>
                </c:pt>
                <c:pt idx="1566">
                  <c:v>-0.84025133956209075</c:v>
                </c:pt>
                <c:pt idx="1567">
                  <c:v>-0.55673663311626387</c:v>
                </c:pt>
                <c:pt idx="1568">
                  <c:v>-0.27322192667043693</c:v>
                </c:pt>
                <c:pt idx="1569">
                  <c:v>1.0292779775389893E-2</c:v>
                </c:pt>
                <c:pt idx="1570">
                  <c:v>0.29380748622121688</c:v>
                </c:pt>
                <c:pt idx="1571">
                  <c:v>0.47169811320754718</c:v>
                </c:pt>
                <c:pt idx="1572">
                  <c:v>0.36792452830188682</c:v>
                </c:pt>
                <c:pt idx="1573">
                  <c:v>0.26415094339622641</c:v>
                </c:pt>
                <c:pt idx="1574">
                  <c:v>0.16037735849056606</c:v>
                </c:pt>
                <c:pt idx="1575">
                  <c:v>5.6603773584905648E-2</c:v>
                </c:pt>
                <c:pt idx="1576">
                  <c:v>-4.716981132075472E-2</c:v>
                </c:pt>
                <c:pt idx="1577">
                  <c:v>-0.15094339622641509</c:v>
                </c:pt>
                <c:pt idx="1578">
                  <c:v>-0.25471698113207547</c:v>
                </c:pt>
                <c:pt idx="1579">
                  <c:v>-0.35849056603773582</c:v>
                </c:pt>
                <c:pt idx="1580">
                  <c:v>-0.46226415094339623</c:v>
                </c:pt>
                <c:pt idx="1581">
                  <c:v>-0.31958155044356473</c:v>
                </c:pt>
                <c:pt idx="1582">
                  <c:v>-3.6066843997737907E-2</c:v>
                </c:pt>
                <c:pt idx="1583">
                  <c:v>0.24744786244808903</c:v>
                </c:pt>
                <c:pt idx="1584">
                  <c:v>0.53096256889391602</c:v>
                </c:pt>
                <c:pt idx="1585">
                  <c:v>0.81447727533974279</c:v>
                </c:pt>
                <c:pt idx="1586">
                  <c:v>0.54915316540594905</c:v>
                </c:pt>
                <c:pt idx="1587">
                  <c:v>0.1618648740544617</c:v>
                </c:pt>
                <c:pt idx="1588">
                  <c:v>-0.22542341729702547</c:v>
                </c:pt>
                <c:pt idx="1589">
                  <c:v>-0.61271170864851277</c:v>
                </c:pt>
                <c:pt idx="1590">
                  <c:v>-1</c:v>
                </c:pt>
                <c:pt idx="1591">
                  <c:v>-0.61271170864851277</c:v>
                </c:pt>
                <c:pt idx="1592">
                  <c:v>-0.22542341729702547</c:v>
                </c:pt>
                <c:pt idx="1593">
                  <c:v>0.1618648740544617</c:v>
                </c:pt>
                <c:pt idx="1594">
                  <c:v>0.54915316540594905</c:v>
                </c:pt>
                <c:pt idx="1595">
                  <c:v>0.81447727533974279</c:v>
                </c:pt>
                <c:pt idx="1596">
                  <c:v>0.53096256889391602</c:v>
                </c:pt>
                <c:pt idx="1597">
                  <c:v>0.24744786244808903</c:v>
                </c:pt>
                <c:pt idx="1598">
                  <c:v>-3.6066843997737796E-2</c:v>
                </c:pt>
                <c:pt idx="1599">
                  <c:v>-0.31958155044356473</c:v>
                </c:pt>
                <c:pt idx="1600">
                  <c:v>-0.46226415094339623</c:v>
                </c:pt>
                <c:pt idx="1601">
                  <c:v>-0.35849056603773588</c:v>
                </c:pt>
                <c:pt idx="1602">
                  <c:v>-0.25471698113207547</c:v>
                </c:pt>
                <c:pt idx="1603">
                  <c:v>-0.15094339622641512</c:v>
                </c:pt>
                <c:pt idx="1604">
                  <c:v>-4.7169811320754707E-2</c:v>
                </c:pt>
                <c:pt idx="1605">
                  <c:v>5.6603773584905662E-2</c:v>
                </c:pt>
                <c:pt idx="1606">
                  <c:v>0.16037735849056603</c:v>
                </c:pt>
                <c:pt idx="1607">
                  <c:v>0.26415094339622641</c:v>
                </c:pt>
                <c:pt idx="1608">
                  <c:v>0.36792452830188677</c:v>
                </c:pt>
                <c:pt idx="1609">
                  <c:v>0.47169811320754718</c:v>
                </c:pt>
                <c:pt idx="1610">
                  <c:v>0.29380748622121683</c:v>
                </c:pt>
                <c:pt idx="1611">
                  <c:v>1.0292779775390004E-2</c:v>
                </c:pt>
                <c:pt idx="1612">
                  <c:v>-0.27322192667043693</c:v>
                </c:pt>
                <c:pt idx="1613">
                  <c:v>-0.55673663311626387</c:v>
                </c:pt>
                <c:pt idx="1614">
                  <c:v>-0.84025133956209075</c:v>
                </c:pt>
                <c:pt idx="1615">
                  <c:v>-0.51394513891945026</c:v>
                </c:pt>
                <c:pt idx="1616">
                  <c:v>-0.12665684756796292</c:v>
                </c:pt>
                <c:pt idx="1617">
                  <c:v>0.26063144378352426</c:v>
                </c:pt>
                <c:pt idx="1618">
                  <c:v>0.64791973513501167</c:v>
                </c:pt>
                <c:pt idx="1619">
                  <c:v>0.96479197351350121</c:v>
                </c:pt>
                <c:pt idx="1620">
                  <c:v>0.57750368216201398</c:v>
                </c:pt>
                <c:pt idx="1621">
                  <c:v>0.19021539081052663</c:v>
                </c:pt>
                <c:pt idx="1622">
                  <c:v>-0.1970729005409606</c:v>
                </c:pt>
                <c:pt idx="1623">
                  <c:v>-0.58436119189244795</c:v>
                </c:pt>
                <c:pt idx="1624">
                  <c:v>-0.78870321111739494</c:v>
                </c:pt>
                <c:pt idx="1625">
                  <c:v>-0.50518850467156806</c:v>
                </c:pt>
                <c:pt idx="1626">
                  <c:v>-0.22167379822574113</c:v>
                </c:pt>
                <c:pt idx="1627">
                  <c:v>6.18409082200857E-2</c:v>
                </c:pt>
                <c:pt idx="1628">
                  <c:v>0.34535561466591264</c:v>
                </c:pt>
                <c:pt idx="1629">
                  <c:v>0.45283018867924529</c:v>
                </c:pt>
                <c:pt idx="1630">
                  <c:v>0.34905660377358494</c:v>
                </c:pt>
                <c:pt idx="1631">
                  <c:v>0.24528301886792453</c:v>
                </c:pt>
                <c:pt idx="1632">
                  <c:v>0.14150943396226418</c:v>
                </c:pt>
                <c:pt idx="1633">
                  <c:v>3.7735849056603765E-2</c:v>
                </c:pt>
                <c:pt idx="1634">
                  <c:v>-6.6037735849056603E-2</c:v>
                </c:pt>
                <c:pt idx="1635">
                  <c:v>-0.16981132075471697</c:v>
                </c:pt>
                <c:pt idx="1636">
                  <c:v>-0.27358490566037735</c:v>
                </c:pt>
                <c:pt idx="1637">
                  <c:v>-0.37735849056603776</c:v>
                </c:pt>
                <c:pt idx="1638">
                  <c:v>-0.48113207547169812</c:v>
                </c:pt>
                <c:pt idx="1639">
                  <c:v>-0.26803342199886893</c:v>
                </c:pt>
                <c:pt idx="1640">
                  <c:v>1.548128444695801E-2</c:v>
                </c:pt>
                <c:pt idx="1641">
                  <c:v>0.29899599089278478</c:v>
                </c:pt>
                <c:pt idx="1642">
                  <c:v>0.58251069733861183</c:v>
                </c:pt>
                <c:pt idx="1643">
                  <c:v>0.8660254037844386</c:v>
                </c:pt>
                <c:pt idx="1644">
                  <c:v>0.47873711243295142</c:v>
                </c:pt>
                <c:pt idx="1645">
                  <c:v>9.1448821081464016E-2</c:v>
                </c:pt>
                <c:pt idx="1646">
                  <c:v>-0.29583947027002311</c:v>
                </c:pt>
                <c:pt idx="1647">
                  <c:v>-0.68312776162151057</c:v>
                </c:pt>
                <c:pt idx="1648">
                  <c:v>-0.92958394702700231</c:v>
                </c:pt>
                <c:pt idx="1649">
                  <c:v>-0.54229565567551508</c:v>
                </c:pt>
                <c:pt idx="1650">
                  <c:v>-0.15500736432402779</c:v>
                </c:pt>
                <c:pt idx="1651">
                  <c:v>0.23228092702745939</c:v>
                </c:pt>
                <c:pt idx="1652">
                  <c:v>0.61956921837894674</c:v>
                </c:pt>
                <c:pt idx="1653">
                  <c:v>0.76292914689504698</c:v>
                </c:pt>
                <c:pt idx="1654">
                  <c:v>0.47941444044922021</c:v>
                </c:pt>
                <c:pt idx="1655">
                  <c:v>0.19589973400339322</c:v>
                </c:pt>
                <c:pt idx="1656">
                  <c:v>-8.7614972442433547E-2</c:v>
                </c:pt>
                <c:pt idx="1657">
                  <c:v>-0.37112967888826054</c:v>
                </c:pt>
                <c:pt idx="1658">
                  <c:v>-0.44339622641509435</c:v>
                </c:pt>
                <c:pt idx="1659">
                  <c:v>-0.339622641509434</c:v>
                </c:pt>
                <c:pt idx="1660">
                  <c:v>-0.23584905660377359</c:v>
                </c:pt>
                <c:pt idx="1661">
                  <c:v>-0.13207547169811323</c:v>
                </c:pt>
                <c:pt idx="1662">
                  <c:v>-2.8301886792452824E-2</c:v>
                </c:pt>
                <c:pt idx="1663">
                  <c:v>7.5471698113207544E-2</c:v>
                </c:pt>
                <c:pt idx="1664">
                  <c:v>0.17924528301886791</c:v>
                </c:pt>
                <c:pt idx="1665">
                  <c:v>0.28301886792452829</c:v>
                </c:pt>
                <c:pt idx="1666">
                  <c:v>0.3867924528301887</c:v>
                </c:pt>
                <c:pt idx="1667">
                  <c:v>0.49056603773584906</c:v>
                </c:pt>
                <c:pt idx="1668">
                  <c:v>0.24225935777652102</c:v>
                </c:pt>
                <c:pt idx="1669">
                  <c:v>-4.1255348669305913E-2</c:v>
                </c:pt>
                <c:pt idx="1670">
                  <c:v>-0.32477005511513274</c:v>
                </c:pt>
                <c:pt idx="1671">
                  <c:v>-0.60828476156095967</c:v>
                </c:pt>
                <c:pt idx="1672">
                  <c:v>-0.83081737729793981</c:v>
                </c:pt>
                <c:pt idx="1673">
                  <c:v>-0.44352908594645252</c:v>
                </c:pt>
                <c:pt idx="1674">
                  <c:v>-5.6240794594965227E-2</c:v>
                </c:pt>
                <c:pt idx="1675">
                  <c:v>0.33104749675652195</c:v>
                </c:pt>
                <c:pt idx="1676">
                  <c:v>0.71833578810800935</c:v>
                </c:pt>
                <c:pt idx="1677">
                  <c:v>0.89437592054050352</c:v>
                </c:pt>
                <c:pt idx="1678">
                  <c:v>0.50708762918901629</c:v>
                </c:pt>
                <c:pt idx="1679">
                  <c:v>0.11979933783752894</c:v>
                </c:pt>
                <c:pt idx="1680">
                  <c:v>-0.26748895351395818</c:v>
                </c:pt>
                <c:pt idx="1681">
                  <c:v>-0.65477724486544564</c:v>
                </c:pt>
                <c:pt idx="1682">
                  <c:v>-0.73715508267269914</c:v>
                </c:pt>
                <c:pt idx="1683">
                  <c:v>-0.45364037622687237</c:v>
                </c:pt>
                <c:pt idx="1684">
                  <c:v>-0.17012566978104537</c:v>
                </c:pt>
                <c:pt idx="1685">
                  <c:v>0.11338903666478145</c:v>
                </c:pt>
                <c:pt idx="1686">
                  <c:v>0.39690374311060844</c:v>
                </c:pt>
                <c:pt idx="1687">
                  <c:v>0.43396226415094341</c:v>
                </c:pt>
                <c:pt idx="1688">
                  <c:v>0.33018867924528306</c:v>
                </c:pt>
                <c:pt idx="1689">
                  <c:v>0.22641509433962265</c:v>
                </c:pt>
                <c:pt idx="1690">
                  <c:v>0.12264150943396224</c:v>
                </c:pt>
                <c:pt idx="1691">
                  <c:v>1.8867924528301883E-2</c:v>
                </c:pt>
                <c:pt idx="1692">
                  <c:v>-8.4905660377358486E-2</c:v>
                </c:pt>
                <c:pt idx="1693">
                  <c:v>-0.18867924528301888</c:v>
                </c:pt>
                <c:pt idx="1694">
                  <c:v>-0.29245283018867924</c:v>
                </c:pt>
                <c:pt idx="1695">
                  <c:v>-0.39622641509433965</c:v>
                </c:pt>
                <c:pt idx="1696">
                  <c:v>-0.5</c:v>
                </c:pt>
                <c:pt idx="1697">
                  <c:v>-0.21648529355417315</c:v>
                </c:pt>
                <c:pt idx="1698">
                  <c:v>6.7029412891653761E-2</c:v>
                </c:pt>
                <c:pt idx="1699">
                  <c:v>0.35054411933748059</c:v>
                </c:pt>
                <c:pt idx="1700">
                  <c:v>0.63405882578330752</c:v>
                </c:pt>
                <c:pt idx="1701">
                  <c:v>0.79560935081144091</c:v>
                </c:pt>
                <c:pt idx="1702">
                  <c:v>0.40832105945995373</c:v>
                </c:pt>
                <c:pt idx="1703">
                  <c:v>2.1032768108466382E-2</c:v>
                </c:pt>
                <c:pt idx="1704">
                  <c:v>-0.3662555232430208</c:v>
                </c:pt>
                <c:pt idx="1705">
                  <c:v>-0.75354381459450814</c:v>
                </c:pt>
                <c:pt idx="1706">
                  <c:v>-0.85916789405400462</c:v>
                </c:pt>
                <c:pt idx="1707">
                  <c:v>-0.47187960270251744</c:v>
                </c:pt>
                <c:pt idx="1708">
                  <c:v>-8.4591311351030096E-2</c:v>
                </c:pt>
                <c:pt idx="1709">
                  <c:v>0.30269698000045708</c:v>
                </c:pt>
                <c:pt idx="1710">
                  <c:v>0.68998527135194443</c:v>
                </c:pt>
                <c:pt idx="1711">
                  <c:v>0.71138101845035129</c:v>
                </c:pt>
                <c:pt idx="1712">
                  <c:v>0.42786631200452441</c:v>
                </c:pt>
                <c:pt idx="1713">
                  <c:v>0.14435160555869747</c:v>
                </c:pt>
                <c:pt idx="1714">
                  <c:v>-0.13916310088712935</c:v>
                </c:pt>
                <c:pt idx="1715">
                  <c:v>-0.42267780733295635</c:v>
                </c:pt>
                <c:pt idx="1716">
                  <c:v>-0.42452830188679247</c:v>
                </c:pt>
                <c:pt idx="1717">
                  <c:v>-0.32075471698113212</c:v>
                </c:pt>
                <c:pt idx="1718">
                  <c:v>-0.21698113207547171</c:v>
                </c:pt>
                <c:pt idx="1719">
                  <c:v>-0.1132075471698113</c:v>
                </c:pt>
                <c:pt idx="1720">
                  <c:v>-9.4339622641509413E-3</c:v>
                </c:pt>
                <c:pt idx="1721">
                  <c:v>9.4339622641509441E-2</c:v>
                </c:pt>
                <c:pt idx="1722">
                  <c:v>0.19811320754716982</c:v>
                </c:pt>
                <c:pt idx="1723">
                  <c:v>0.30188679245283018</c:v>
                </c:pt>
                <c:pt idx="1724">
                  <c:v>0.40566037735849059</c:v>
                </c:pt>
                <c:pt idx="1725">
                  <c:v>0.4742259357776521</c:v>
                </c:pt>
                <c:pt idx="1726">
                  <c:v>0.19071122933182524</c:v>
                </c:pt>
                <c:pt idx="1727">
                  <c:v>-9.2803477114001665E-2</c:v>
                </c:pt>
                <c:pt idx="1728">
                  <c:v>-0.37631818355982855</c:v>
                </c:pt>
                <c:pt idx="1729">
                  <c:v>-0.65983289000565548</c:v>
                </c:pt>
                <c:pt idx="1730">
                  <c:v>-0.76040132432494212</c:v>
                </c:pt>
                <c:pt idx="1731">
                  <c:v>-0.37311303297345483</c:v>
                </c:pt>
                <c:pt idx="1732">
                  <c:v>1.4175258378032463E-2</c:v>
                </c:pt>
                <c:pt idx="1733">
                  <c:v>0.40146354972951964</c:v>
                </c:pt>
                <c:pt idx="1734">
                  <c:v>0.78875184108100704</c:v>
                </c:pt>
                <c:pt idx="1735">
                  <c:v>0.82395986756750583</c:v>
                </c:pt>
                <c:pt idx="1736">
                  <c:v>0.4366715762160186</c:v>
                </c:pt>
                <c:pt idx="1737">
                  <c:v>4.9383284864531307E-2</c:v>
                </c:pt>
                <c:pt idx="1738">
                  <c:v>-0.33790500648695587</c:v>
                </c:pt>
                <c:pt idx="1739">
                  <c:v>-0.72519329783844322</c:v>
                </c:pt>
                <c:pt idx="1740">
                  <c:v>-0.68560695422800333</c:v>
                </c:pt>
                <c:pt idx="1741">
                  <c:v>-0.40209224778217656</c:v>
                </c:pt>
                <c:pt idx="1742">
                  <c:v>-0.11857754133634957</c:v>
                </c:pt>
                <c:pt idx="1743">
                  <c:v>0.1649371651094774</c:v>
                </c:pt>
                <c:pt idx="1744">
                  <c:v>0.44845187155530419</c:v>
                </c:pt>
                <c:pt idx="1745">
                  <c:v>0.41509433962264153</c:v>
                </c:pt>
                <c:pt idx="1746">
                  <c:v>0.31132075471698112</c:v>
                </c:pt>
                <c:pt idx="1747">
                  <c:v>0.20754716981132076</c:v>
                </c:pt>
                <c:pt idx="1748">
                  <c:v>0.10377358490566035</c:v>
                </c:pt>
                <c:pt idx="1749">
                  <c:v>0</c:v>
                </c:pt>
                <c:pt idx="1750">
                  <c:v>-0.10377358490566038</c:v>
                </c:pt>
                <c:pt idx="1751">
                  <c:v>-0.20754716981132076</c:v>
                </c:pt>
                <c:pt idx="1752">
                  <c:v>-0.31132075471698112</c:v>
                </c:pt>
                <c:pt idx="1753">
                  <c:v>-0.41509433962264153</c:v>
                </c:pt>
                <c:pt idx="1754">
                  <c:v>-0.44845187155530419</c:v>
                </c:pt>
                <c:pt idx="1755">
                  <c:v>-0.16493716510947734</c:v>
                </c:pt>
                <c:pt idx="1756">
                  <c:v>0.11857754133634957</c:v>
                </c:pt>
                <c:pt idx="1757">
                  <c:v>0.40209224778217639</c:v>
                </c:pt>
                <c:pt idx="1758">
                  <c:v>0.68560695422800333</c:v>
                </c:pt>
                <c:pt idx="1759">
                  <c:v>0.72519329783844322</c:v>
                </c:pt>
                <c:pt idx="1760">
                  <c:v>0.33790500648695604</c:v>
                </c:pt>
                <c:pt idx="1761">
                  <c:v>-4.9383284864531307E-2</c:v>
                </c:pt>
                <c:pt idx="1762">
                  <c:v>-0.43667157621601843</c:v>
                </c:pt>
                <c:pt idx="1763">
                  <c:v>-0.82395986756750583</c:v>
                </c:pt>
                <c:pt idx="1764">
                  <c:v>-0.78875184108100693</c:v>
                </c:pt>
                <c:pt idx="1765">
                  <c:v>-0.40146354972951975</c:v>
                </c:pt>
                <c:pt idx="1766">
                  <c:v>-1.4175258378032463E-2</c:v>
                </c:pt>
                <c:pt idx="1767">
                  <c:v>0.37311303297345477</c:v>
                </c:pt>
                <c:pt idx="1768">
                  <c:v>0.76040132432494212</c:v>
                </c:pt>
                <c:pt idx="1769">
                  <c:v>0.65983289000565548</c:v>
                </c:pt>
                <c:pt idx="1770">
                  <c:v>0.3763181835598286</c:v>
                </c:pt>
                <c:pt idx="1771">
                  <c:v>9.2803477114001665E-2</c:v>
                </c:pt>
                <c:pt idx="1772">
                  <c:v>-0.1907112293318253</c:v>
                </c:pt>
                <c:pt idx="1773">
                  <c:v>-0.4742259357776521</c:v>
                </c:pt>
                <c:pt idx="1774">
                  <c:v>-0.40566037735849059</c:v>
                </c:pt>
                <c:pt idx="1775">
                  <c:v>-0.30188679245283018</c:v>
                </c:pt>
                <c:pt idx="1776">
                  <c:v>-0.19811320754716982</c:v>
                </c:pt>
                <c:pt idx="1777">
                  <c:v>-9.4339622641509413E-2</c:v>
                </c:pt>
                <c:pt idx="1778">
                  <c:v>9.433962264150943E-3</c:v>
                </c:pt>
                <c:pt idx="1779">
                  <c:v>0.11320754716981132</c:v>
                </c:pt>
                <c:pt idx="1780">
                  <c:v>0.21698113207547171</c:v>
                </c:pt>
                <c:pt idx="1781">
                  <c:v>0.32075471698113206</c:v>
                </c:pt>
                <c:pt idx="1782">
                  <c:v>0.42452830188679247</c:v>
                </c:pt>
                <c:pt idx="1783">
                  <c:v>0.42267780733295629</c:v>
                </c:pt>
                <c:pt idx="1784">
                  <c:v>0.13916310088712947</c:v>
                </c:pt>
                <c:pt idx="1785">
                  <c:v>-0.14435160555869747</c:v>
                </c:pt>
                <c:pt idx="1786">
                  <c:v>-0.42786631200452424</c:v>
                </c:pt>
                <c:pt idx="1787">
                  <c:v>-0.71138101845035129</c:v>
                </c:pt>
                <c:pt idx="1788">
                  <c:v>-0.68998527135194443</c:v>
                </c:pt>
                <c:pt idx="1789">
                  <c:v>-0.30269698000045725</c:v>
                </c:pt>
                <c:pt idx="1790">
                  <c:v>8.4591311351030096E-2</c:v>
                </c:pt>
                <c:pt idx="1791">
                  <c:v>0.47187960270251728</c:v>
                </c:pt>
                <c:pt idx="1792">
                  <c:v>0.85916789405400462</c:v>
                </c:pt>
                <c:pt idx="1793">
                  <c:v>0.75354381459450814</c:v>
                </c:pt>
                <c:pt idx="1794">
                  <c:v>0.36625552324302096</c:v>
                </c:pt>
                <c:pt idx="1795">
                  <c:v>-2.1032768108466382E-2</c:v>
                </c:pt>
                <c:pt idx="1796">
                  <c:v>-0.40832105945995378</c:v>
                </c:pt>
                <c:pt idx="1797">
                  <c:v>-0.79560935081144091</c:v>
                </c:pt>
                <c:pt idx="1798">
                  <c:v>-0.63405882578330752</c:v>
                </c:pt>
                <c:pt idx="1799">
                  <c:v>-0.35054411933748059</c:v>
                </c:pt>
                <c:pt idx="1800">
                  <c:v>-6.7029412891653761E-2</c:v>
                </c:pt>
                <c:pt idx="1801">
                  <c:v>0.21648529355417317</c:v>
                </c:pt>
                <c:pt idx="1802">
                  <c:v>0.5</c:v>
                </c:pt>
                <c:pt idx="1803">
                  <c:v>0.39622641509433965</c:v>
                </c:pt>
                <c:pt idx="1804">
                  <c:v>0.29245283018867924</c:v>
                </c:pt>
                <c:pt idx="1805">
                  <c:v>0.18867924528301888</c:v>
                </c:pt>
                <c:pt idx="1806">
                  <c:v>8.4905660377358472E-2</c:v>
                </c:pt>
                <c:pt idx="1807">
                  <c:v>-1.8867924528301886E-2</c:v>
                </c:pt>
                <c:pt idx="1808">
                  <c:v>-0.12264150943396226</c:v>
                </c:pt>
                <c:pt idx="1809">
                  <c:v>-0.22641509433962265</c:v>
                </c:pt>
                <c:pt idx="1810">
                  <c:v>-0.330188679245283</c:v>
                </c:pt>
                <c:pt idx="1811">
                  <c:v>-0.43396226415094341</c:v>
                </c:pt>
                <c:pt idx="1812">
                  <c:v>-0.39690374311060839</c:v>
                </c:pt>
                <c:pt idx="1813">
                  <c:v>-0.11338903666478156</c:v>
                </c:pt>
                <c:pt idx="1814">
                  <c:v>0.17012566978104537</c:v>
                </c:pt>
                <c:pt idx="1815">
                  <c:v>0.4536403762268722</c:v>
                </c:pt>
                <c:pt idx="1816">
                  <c:v>0.73715508267269914</c:v>
                </c:pt>
                <c:pt idx="1817">
                  <c:v>0.65477724486544564</c:v>
                </c:pt>
                <c:pt idx="1818">
                  <c:v>0.26748895351395835</c:v>
                </c:pt>
                <c:pt idx="1819">
                  <c:v>-0.11979933783752894</c:v>
                </c:pt>
                <c:pt idx="1820">
                  <c:v>-0.50708762918901606</c:v>
                </c:pt>
                <c:pt idx="1821">
                  <c:v>-0.89437592054050352</c:v>
                </c:pt>
                <c:pt idx="1822">
                  <c:v>-0.71833578810800924</c:v>
                </c:pt>
                <c:pt idx="1823">
                  <c:v>-0.33104749675652212</c:v>
                </c:pt>
                <c:pt idx="1824">
                  <c:v>5.6240794594965227E-2</c:v>
                </c:pt>
                <c:pt idx="1825">
                  <c:v>0.44352908594645257</c:v>
                </c:pt>
                <c:pt idx="1826">
                  <c:v>0.83081737729793981</c:v>
                </c:pt>
                <c:pt idx="1827">
                  <c:v>0.60828476156095967</c:v>
                </c:pt>
                <c:pt idx="1828">
                  <c:v>0.32477005511513274</c:v>
                </c:pt>
                <c:pt idx="1829">
                  <c:v>4.1255348669305913E-2</c:v>
                </c:pt>
                <c:pt idx="1830">
                  <c:v>-0.24225935777652108</c:v>
                </c:pt>
                <c:pt idx="1831">
                  <c:v>-0.49056603773584906</c:v>
                </c:pt>
                <c:pt idx="1832">
                  <c:v>-0.3867924528301887</c:v>
                </c:pt>
                <c:pt idx="1833">
                  <c:v>-0.28301886792452829</c:v>
                </c:pt>
                <c:pt idx="1834">
                  <c:v>-0.17924528301886794</c:v>
                </c:pt>
                <c:pt idx="1835">
                  <c:v>-7.547169811320753E-2</c:v>
                </c:pt>
                <c:pt idx="1836">
                  <c:v>2.8301886792452831E-2</c:v>
                </c:pt>
                <c:pt idx="1837">
                  <c:v>0.13207547169811321</c:v>
                </c:pt>
                <c:pt idx="1838">
                  <c:v>0.23584905660377359</c:v>
                </c:pt>
                <c:pt idx="1839">
                  <c:v>0.33962264150943394</c:v>
                </c:pt>
                <c:pt idx="1840">
                  <c:v>0.44339622641509435</c:v>
                </c:pt>
                <c:pt idx="1841">
                  <c:v>0.37112967888826054</c:v>
                </c:pt>
                <c:pt idx="1842">
                  <c:v>8.7614972442433658E-2</c:v>
                </c:pt>
                <c:pt idx="1843">
                  <c:v>-0.19589973400339322</c:v>
                </c:pt>
                <c:pt idx="1844">
                  <c:v>-0.47941444044922005</c:v>
                </c:pt>
                <c:pt idx="1845">
                  <c:v>-0.76292914689504698</c:v>
                </c:pt>
                <c:pt idx="1846">
                  <c:v>-0.61956921837894674</c:v>
                </c:pt>
                <c:pt idx="1847">
                  <c:v>-0.23228092702745956</c:v>
                </c:pt>
                <c:pt idx="1848">
                  <c:v>0.15500736432402779</c:v>
                </c:pt>
                <c:pt idx="1849">
                  <c:v>0.54229565567551519</c:v>
                </c:pt>
                <c:pt idx="1850">
                  <c:v>0.92958394702700231</c:v>
                </c:pt>
                <c:pt idx="1851">
                  <c:v>0.68312776162151045</c:v>
                </c:pt>
                <c:pt idx="1852">
                  <c:v>0.29583947027002311</c:v>
                </c:pt>
                <c:pt idx="1853">
                  <c:v>-9.1448821081464016E-2</c:v>
                </c:pt>
                <c:pt idx="1854">
                  <c:v>-0.47873711243295147</c:v>
                </c:pt>
                <c:pt idx="1855">
                  <c:v>-0.8660254037844386</c:v>
                </c:pt>
                <c:pt idx="1856">
                  <c:v>-0.58251069733861183</c:v>
                </c:pt>
                <c:pt idx="1857">
                  <c:v>-0.29899599089278478</c:v>
                </c:pt>
                <c:pt idx="1858">
                  <c:v>-1.548128444695801E-2</c:v>
                </c:pt>
                <c:pt idx="1859">
                  <c:v>0.26803342199886898</c:v>
                </c:pt>
                <c:pt idx="1860">
                  <c:v>0.48113207547169812</c:v>
                </c:pt>
                <c:pt idx="1861">
                  <c:v>0.37735849056603776</c:v>
                </c:pt>
                <c:pt idx="1862">
                  <c:v>0.27358490566037735</c:v>
                </c:pt>
                <c:pt idx="1863">
                  <c:v>0.169811320754717</c:v>
                </c:pt>
                <c:pt idx="1864">
                  <c:v>6.6037735849056589E-2</c:v>
                </c:pt>
                <c:pt idx="1865">
                  <c:v>-3.7735849056603772E-2</c:v>
                </c:pt>
                <c:pt idx="1866">
                  <c:v>-0.14150943396226415</c:v>
                </c:pt>
                <c:pt idx="1867">
                  <c:v>-0.24528301886792453</c:v>
                </c:pt>
                <c:pt idx="1868">
                  <c:v>-0.34905660377358488</c:v>
                </c:pt>
                <c:pt idx="1869">
                  <c:v>-0.45283018867924529</c:v>
                </c:pt>
                <c:pt idx="1870">
                  <c:v>-0.34535561466591264</c:v>
                </c:pt>
                <c:pt idx="1871">
                  <c:v>-6.1840908220085755E-2</c:v>
                </c:pt>
                <c:pt idx="1872">
                  <c:v>0.22167379822574113</c:v>
                </c:pt>
                <c:pt idx="1873">
                  <c:v>0.50518850467156806</c:v>
                </c:pt>
                <c:pt idx="1874">
                  <c:v>0.78870321111739494</c:v>
                </c:pt>
                <c:pt idx="1875">
                  <c:v>0.58436119189244795</c:v>
                </c:pt>
                <c:pt idx="1876">
                  <c:v>0.19707290054096066</c:v>
                </c:pt>
                <c:pt idx="1877">
                  <c:v>-0.19021539081052663</c:v>
                </c:pt>
                <c:pt idx="1878">
                  <c:v>-0.57750368216201398</c:v>
                </c:pt>
                <c:pt idx="1879">
                  <c:v>-0.96479197351350121</c:v>
                </c:pt>
                <c:pt idx="1880">
                  <c:v>-0.64791973513501167</c:v>
                </c:pt>
                <c:pt idx="1881">
                  <c:v>-0.26063144378352426</c:v>
                </c:pt>
                <c:pt idx="1882">
                  <c:v>0.12665684756796292</c:v>
                </c:pt>
                <c:pt idx="1883">
                  <c:v>0.51394513891945026</c:v>
                </c:pt>
                <c:pt idx="1884">
                  <c:v>0.84025133956209075</c:v>
                </c:pt>
                <c:pt idx="1885">
                  <c:v>0.55673663311626387</c:v>
                </c:pt>
                <c:pt idx="1886">
                  <c:v>0.27322192667043693</c:v>
                </c:pt>
                <c:pt idx="1887">
                  <c:v>-1.0292779775389893E-2</c:v>
                </c:pt>
                <c:pt idx="1888">
                  <c:v>-0.29380748622121688</c:v>
                </c:pt>
                <c:pt idx="1889">
                  <c:v>-0.47169811320754718</c:v>
                </c:pt>
                <c:pt idx="1890">
                  <c:v>-0.36792452830188682</c:v>
                </c:pt>
                <c:pt idx="1891">
                  <c:v>-0.26415094339622641</c:v>
                </c:pt>
                <c:pt idx="1892">
                  <c:v>-0.16037735849056606</c:v>
                </c:pt>
                <c:pt idx="1893">
                  <c:v>-5.6603773584905648E-2</c:v>
                </c:pt>
                <c:pt idx="1894">
                  <c:v>4.716981132075472E-2</c:v>
                </c:pt>
                <c:pt idx="1895">
                  <c:v>0.15094339622641509</c:v>
                </c:pt>
                <c:pt idx="1896">
                  <c:v>0.25471698113207547</c:v>
                </c:pt>
                <c:pt idx="1897">
                  <c:v>0.35849056603773582</c:v>
                </c:pt>
                <c:pt idx="1898">
                  <c:v>0.46226415094339623</c:v>
                </c:pt>
                <c:pt idx="1899">
                  <c:v>0.31958155044356473</c:v>
                </c:pt>
                <c:pt idx="1900">
                  <c:v>3.6066843997737907E-2</c:v>
                </c:pt>
                <c:pt idx="1901">
                  <c:v>-0.24744786244808903</c:v>
                </c:pt>
                <c:pt idx="1902">
                  <c:v>-0.53096256889391602</c:v>
                </c:pt>
                <c:pt idx="1903">
                  <c:v>-0.81447727533974279</c:v>
                </c:pt>
                <c:pt idx="1904">
                  <c:v>-0.54915316540594905</c:v>
                </c:pt>
                <c:pt idx="1905">
                  <c:v>-0.1618648740544617</c:v>
                </c:pt>
                <c:pt idx="1906">
                  <c:v>0.22542341729702547</c:v>
                </c:pt>
                <c:pt idx="1907">
                  <c:v>0.61271170864851277</c:v>
                </c:pt>
                <c:pt idx="1908">
                  <c:v>1</c:v>
                </c:pt>
                <c:pt idx="1909">
                  <c:v>0.61271170864851277</c:v>
                </c:pt>
                <c:pt idx="1910">
                  <c:v>0.22542341729702547</c:v>
                </c:pt>
                <c:pt idx="1911">
                  <c:v>-0.1618648740544617</c:v>
                </c:pt>
                <c:pt idx="1912">
                  <c:v>-0.54915316540594905</c:v>
                </c:pt>
                <c:pt idx="1913">
                  <c:v>-0.81447727533974279</c:v>
                </c:pt>
                <c:pt idx="1914">
                  <c:v>-0.53096256889391602</c:v>
                </c:pt>
                <c:pt idx="1915">
                  <c:v>-0.24744786244808903</c:v>
                </c:pt>
                <c:pt idx="1916">
                  <c:v>3.6066843997737796E-2</c:v>
                </c:pt>
                <c:pt idx="1917">
                  <c:v>0.31958155044356473</c:v>
                </c:pt>
                <c:pt idx="1918">
                  <c:v>0.46226415094339623</c:v>
                </c:pt>
                <c:pt idx="1919">
                  <c:v>0.35849056603773588</c:v>
                </c:pt>
                <c:pt idx="1920">
                  <c:v>0.25471698113207547</c:v>
                </c:pt>
                <c:pt idx="1921">
                  <c:v>0.15094339622641512</c:v>
                </c:pt>
                <c:pt idx="1922">
                  <c:v>4.7169811320754707E-2</c:v>
                </c:pt>
                <c:pt idx="1923">
                  <c:v>-5.6603773584905662E-2</c:v>
                </c:pt>
                <c:pt idx="1924">
                  <c:v>-0.16037735849056603</c:v>
                </c:pt>
                <c:pt idx="1925">
                  <c:v>-0.26415094339622641</c:v>
                </c:pt>
                <c:pt idx="1926">
                  <c:v>-0.36792452830188677</c:v>
                </c:pt>
                <c:pt idx="1927">
                  <c:v>-0.47169811320754718</c:v>
                </c:pt>
                <c:pt idx="1928">
                  <c:v>-0.29380748622121683</c:v>
                </c:pt>
                <c:pt idx="1929">
                  <c:v>-1.0292779775390004E-2</c:v>
                </c:pt>
                <c:pt idx="1930">
                  <c:v>0.27322192667043693</c:v>
                </c:pt>
                <c:pt idx="1931">
                  <c:v>0.55673663311626387</c:v>
                </c:pt>
                <c:pt idx="1932">
                  <c:v>0.84025133956209075</c:v>
                </c:pt>
                <c:pt idx="1933">
                  <c:v>0.51394513891945026</c:v>
                </c:pt>
                <c:pt idx="1934">
                  <c:v>0.12665684756796292</c:v>
                </c:pt>
                <c:pt idx="1935">
                  <c:v>-0.26063144378352426</c:v>
                </c:pt>
                <c:pt idx="1936">
                  <c:v>-0.64791973513501167</c:v>
                </c:pt>
                <c:pt idx="1937">
                  <c:v>-0.96479197351350121</c:v>
                </c:pt>
                <c:pt idx="1938">
                  <c:v>-0.57750368216201398</c:v>
                </c:pt>
                <c:pt idx="1939">
                  <c:v>-0.19021539081052663</c:v>
                </c:pt>
                <c:pt idx="1940">
                  <c:v>0.1970729005409606</c:v>
                </c:pt>
                <c:pt idx="1941">
                  <c:v>0.58436119189244795</c:v>
                </c:pt>
                <c:pt idx="1942">
                  <c:v>0.78870321111739494</c:v>
                </c:pt>
                <c:pt idx="1943">
                  <c:v>0.50518850467156806</c:v>
                </c:pt>
                <c:pt idx="1944">
                  <c:v>0.22167379822574113</c:v>
                </c:pt>
                <c:pt idx="1945">
                  <c:v>-6.18409082200857E-2</c:v>
                </c:pt>
                <c:pt idx="1946">
                  <c:v>-0.34535561466591264</c:v>
                </c:pt>
                <c:pt idx="1947">
                  <c:v>-0.45283018867924529</c:v>
                </c:pt>
                <c:pt idx="1948">
                  <c:v>-0.34905660377358494</c:v>
                </c:pt>
                <c:pt idx="1949">
                  <c:v>-0.24528301886792453</c:v>
                </c:pt>
                <c:pt idx="1950">
                  <c:v>-0.14150943396226418</c:v>
                </c:pt>
                <c:pt idx="1951">
                  <c:v>-3.7735849056603765E-2</c:v>
                </c:pt>
                <c:pt idx="1952">
                  <c:v>6.6037735849056603E-2</c:v>
                </c:pt>
                <c:pt idx="1953">
                  <c:v>0.16981132075471697</c:v>
                </c:pt>
                <c:pt idx="1954">
                  <c:v>0.27358490566037735</c:v>
                </c:pt>
                <c:pt idx="1955">
                  <c:v>0.37735849056603776</c:v>
                </c:pt>
                <c:pt idx="1956">
                  <c:v>0.48113207547169812</c:v>
                </c:pt>
                <c:pt idx="1957">
                  <c:v>0.26803342199886893</c:v>
                </c:pt>
                <c:pt idx="1958">
                  <c:v>-1.548128444695801E-2</c:v>
                </c:pt>
                <c:pt idx="1959">
                  <c:v>-0.29899599089278478</c:v>
                </c:pt>
                <c:pt idx="1960">
                  <c:v>-0.58251069733861183</c:v>
                </c:pt>
                <c:pt idx="1961">
                  <c:v>-0.8660254037844386</c:v>
                </c:pt>
                <c:pt idx="1962">
                  <c:v>-0.47873711243295142</c:v>
                </c:pt>
                <c:pt idx="1963">
                  <c:v>-9.1448821081464016E-2</c:v>
                </c:pt>
                <c:pt idx="1964">
                  <c:v>0.29583947027002311</c:v>
                </c:pt>
                <c:pt idx="1965">
                  <c:v>0.68312776162151057</c:v>
                </c:pt>
                <c:pt idx="1966">
                  <c:v>0.92958394702700231</c:v>
                </c:pt>
                <c:pt idx="1967">
                  <c:v>0.54229565567551508</c:v>
                </c:pt>
                <c:pt idx="1968">
                  <c:v>0.15500736432402779</c:v>
                </c:pt>
                <c:pt idx="1969">
                  <c:v>-0.23228092702745939</c:v>
                </c:pt>
                <c:pt idx="1970">
                  <c:v>-0.61956921837894674</c:v>
                </c:pt>
                <c:pt idx="1971">
                  <c:v>-0.76292914689504698</c:v>
                </c:pt>
                <c:pt idx="1972">
                  <c:v>-0.47941444044922021</c:v>
                </c:pt>
                <c:pt idx="1973">
                  <c:v>-0.19589973400339322</c:v>
                </c:pt>
                <c:pt idx="1974">
                  <c:v>8.7614972442433547E-2</c:v>
                </c:pt>
                <c:pt idx="1975">
                  <c:v>0.37112967888826054</c:v>
                </c:pt>
                <c:pt idx="1976">
                  <c:v>0.44339622641509435</c:v>
                </c:pt>
                <c:pt idx="1977">
                  <c:v>0.339622641509434</c:v>
                </c:pt>
                <c:pt idx="1978">
                  <c:v>0.23584905660377359</c:v>
                </c:pt>
                <c:pt idx="1979">
                  <c:v>0.13207547169811323</c:v>
                </c:pt>
                <c:pt idx="1980">
                  <c:v>2.8301886792452824E-2</c:v>
                </c:pt>
                <c:pt idx="1981">
                  <c:v>-7.5471698113207544E-2</c:v>
                </c:pt>
                <c:pt idx="1982">
                  <c:v>-0.17924528301886791</c:v>
                </c:pt>
                <c:pt idx="1983">
                  <c:v>-0.28301886792452829</c:v>
                </c:pt>
                <c:pt idx="1984">
                  <c:v>-0.3867924528301887</c:v>
                </c:pt>
                <c:pt idx="1985">
                  <c:v>-0.49056603773584906</c:v>
                </c:pt>
                <c:pt idx="1986">
                  <c:v>-0.24225935777652102</c:v>
                </c:pt>
                <c:pt idx="1987">
                  <c:v>4.1255348669305913E-2</c:v>
                </c:pt>
                <c:pt idx="1988">
                  <c:v>0.32477005511513274</c:v>
                </c:pt>
                <c:pt idx="1989">
                  <c:v>0.60828476156095967</c:v>
                </c:pt>
                <c:pt idx="1990">
                  <c:v>0.83081737729793981</c:v>
                </c:pt>
                <c:pt idx="1991">
                  <c:v>0.44352908594645252</c:v>
                </c:pt>
                <c:pt idx="1992">
                  <c:v>5.6240794594965227E-2</c:v>
                </c:pt>
                <c:pt idx="1993">
                  <c:v>-0.33104749675652195</c:v>
                </c:pt>
                <c:pt idx="1994">
                  <c:v>-0.71833578810800935</c:v>
                </c:pt>
                <c:pt idx="1995">
                  <c:v>-0.89437592054050352</c:v>
                </c:pt>
                <c:pt idx="1996">
                  <c:v>-0.50708762918901629</c:v>
                </c:pt>
                <c:pt idx="1997">
                  <c:v>-0.11979933783752894</c:v>
                </c:pt>
                <c:pt idx="1998">
                  <c:v>0.26748895351395818</c:v>
                </c:pt>
                <c:pt idx="1999">
                  <c:v>0.65477724486544564</c:v>
                </c:pt>
                <c:pt idx="2000">
                  <c:v>0.73715508267269914</c:v>
                </c:pt>
                <c:pt idx="2001">
                  <c:v>0.45364037622687237</c:v>
                </c:pt>
                <c:pt idx="2002">
                  <c:v>0.17012566978104537</c:v>
                </c:pt>
                <c:pt idx="2003">
                  <c:v>-0.11338903666478145</c:v>
                </c:pt>
                <c:pt idx="2004">
                  <c:v>-0.39690374311060844</c:v>
                </c:pt>
                <c:pt idx="2005">
                  <c:v>-0.43396226415094341</c:v>
                </c:pt>
                <c:pt idx="2006">
                  <c:v>-0.33018867924528306</c:v>
                </c:pt>
                <c:pt idx="2007">
                  <c:v>-0.22641509433962265</c:v>
                </c:pt>
                <c:pt idx="2008">
                  <c:v>-0.12264150943396224</c:v>
                </c:pt>
                <c:pt idx="2009">
                  <c:v>-1.8867924528301883E-2</c:v>
                </c:pt>
                <c:pt idx="2010">
                  <c:v>8.4905660377358486E-2</c:v>
                </c:pt>
                <c:pt idx="2011">
                  <c:v>0.18867924528301888</c:v>
                </c:pt>
                <c:pt idx="2012">
                  <c:v>0.29245283018867924</c:v>
                </c:pt>
                <c:pt idx="2013">
                  <c:v>0.39622641509433965</c:v>
                </c:pt>
                <c:pt idx="2014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FCE-4C7C-A287-41B73555E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174744"/>
        <c:axId val="1"/>
      </c:scatterChart>
      <c:valAx>
        <c:axId val="464174744"/>
        <c:scaling>
          <c:orientation val="minMax"/>
          <c:max val="3"/>
          <c:min val="-1"/>
        </c:scaling>
        <c:delete val="0"/>
        <c:axPos val="b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1747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724123593461711E-2"/>
          <c:y val="0"/>
          <c:w val="0.83016324939580577"/>
          <c:h val="1"/>
        </c:manualLayout>
      </c:layout>
      <c:scatterChart>
        <c:scatterStyle val="lineMarker"/>
        <c:varyColors val="0"/>
        <c:ser>
          <c:idx val="0"/>
          <c:order val="0"/>
          <c:tx>
            <c:v>Red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'6.FourColor'!$AA$6:$AA$2020</c:f>
              <c:numCache>
                <c:formatCode>General</c:formatCode>
                <c:ptCount val="2015"/>
                <c:pt idx="0">
                  <c:v>0</c:v>
                </c:pt>
                <c:pt idx="1">
                  <c:v>-0.26363636363636361</c:v>
                </c:pt>
                <c:pt idx="2">
                  <c:v>-0.42548952342993973</c:v>
                </c:pt>
                <c:pt idx="3">
                  <c:v>0.29477841674730965</c:v>
                </c:pt>
                <c:pt idx="4">
                  <c:v>0.66245899609886338</c:v>
                </c:pt>
                <c:pt idx="5">
                  <c:v>-0.32144530771474961</c:v>
                </c:pt>
                <c:pt idx="6">
                  <c:v>-0.6946503884716374</c:v>
                </c:pt>
                <c:pt idx="7">
                  <c:v>0.28925391534197575</c:v>
                </c:pt>
                <c:pt idx="8">
                  <c:v>0.56798349750419741</c:v>
                </c:pt>
                <c:pt idx="9">
                  <c:v>-0.15228444267305202</c:v>
                </c:pt>
                <c:pt idx="10">
                  <c:v>-0.36363636363636365</c:v>
                </c:pt>
                <c:pt idx="11">
                  <c:v>-9.9999999999999978E-2</c:v>
                </c:pt>
                <c:pt idx="12">
                  <c:v>0.16363636363636364</c:v>
                </c:pt>
                <c:pt idx="13">
                  <c:v>0.42727272727272725</c:v>
                </c:pt>
                <c:pt idx="14">
                  <c:v>-2.1573335990422049E-2</c:v>
                </c:pt>
                <c:pt idx="15">
                  <c:v>-0.74184127616767137</c:v>
                </c:pt>
                <c:pt idx="16">
                  <c:v>-5.1759773042138191E-2</c:v>
                </c:pt>
                <c:pt idx="17">
                  <c:v>0.93214453077147497</c:v>
                </c:pt>
                <c:pt idx="18">
                  <c:v>8.3951165414911932E-2</c:v>
                </c:pt>
                <c:pt idx="19">
                  <c:v>-0.84118857826108517</c:v>
                </c:pt>
                <c:pt idx="20">
                  <c:v>-0.1209206380838358</c:v>
                </c:pt>
                <c:pt idx="21">
                  <c:v>0.46363636363636362</c:v>
                </c:pt>
                <c:pt idx="22">
                  <c:v>0.2</c:v>
                </c:pt>
                <c:pt idx="23">
                  <c:v>-6.363636363636363E-2</c:v>
                </c:pt>
                <c:pt idx="24">
                  <c:v>-0.32727272727272727</c:v>
                </c:pt>
                <c:pt idx="25">
                  <c:v>-0.25163174476646566</c:v>
                </c:pt>
                <c:pt idx="26">
                  <c:v>0.46863619541078377</c:v>
                </c:pt>
                <c:pt idx="27">
                  <c:v>0.42496485379902593</c:v>
                </c:pt>
                <c:pt idx="28">
                  <c:v>-0.55893945001458734</c:v>
                </c:pt>
                <c:pt idx="29">
                  <c:v>-0.45715624617179973</c:v>
                </c:pt>
                <c:pt idx="30">
                  <c:v>0.52674805764181354</c:v>
                </c:pt>
                <c:pt idx="31">
                  <c:v>0.39412571884072345</c:v>
                </c:pt>
                <c:pt idx="32">
                  <c:v>-0.32614222133652593</c:v>
                </c:pt>
                <c:pt idx="33">
                  <c:v>-0.3</c:v>
                </c:pt>
                <c:pt idx="34">
                  <c:v>-3.6363636363636376E-2</c:v>
                </c:pt>
                <c:pt idx="35">
                  <c:v>0.22727272727272727</c:v>
                </c:pt>
                <c:pt idx="36">
                  <c:v>0.49090909090909091</c:v>
                </c:pt>
                <c:pt idx="37">
                  <c:v>-0.19543111465389595</c:v>
                </c:pt>
                <c:pt idx="38">
                  <c:v>-0.79816993455591356</c:v>
                </c:pt>
                <c:pt idx="39">
                  <c:v>0.18573436925769948</c:v>
                </c:pt>
                <c:pt idx="40">
                  <c:v>0.83036132692868736</c:v>
                </c:pt>
                <c:pt idx="41">
                  <c:v>-0.15354297688492569</c:v>
                </c:pt>
                <c:pt idx="42">
                  <c:v>-0.6673307995976111</c:v>
                </c:pt>
                <c:pt idx="43">
                  <c:v>5.2937140579638275E-2</c:v>
                </c:pt>
                <c:pt idx="44">
                  <c:v>0.4</c:v>
                </c:pt>
                <c:pt idx="45">
                  <c:v>0.13636363636363635</c:v>
                </c:pt>
                <c:pt idx="46">
                  <c:v>-0.12727272727272726</c:v>
                </c:pt>
                <c:pt idx="47">
                  <c:v>-0.39090909090909093</c:v>
                </c:pt>
                <c:pt idx="48">
                  <c:v>-7.7773966102991698E-2</c:v>
                </c:pt>
                <c:pt idx="49">
                  <c:v>0.64249397407425768</c:v>
                </c:pt>
                <c:pt idx="50">
                  <c:v>0.18747071149918815</c:v>
                </c:pt>
                <c:pt idx="51">
                  <c:v>-0.79643359231442479</c:v>
                </c:pt>
                <c:pt idx="52">
                  <c:v>-0.21966210387196206</c:v>
                </c:pt>
                <c:pt idx="53">
                  <c:v>0.76424219994165099</c:v>
                </c:pt>
                <c:pt idx="54">
                  <c:v>0.22026794017724952</c:v>
                </c:pt>
                <c:pt idx="55">
                  <c:v>-0.5</c:v>
                </c:pt>
                <c:pt idx="56">
                  <c:v>-0.23636363636363639</c:v>
                </c:pt>
                <c:pt idx="57">
                  <c:v>2.7272727272727271E-2</c:v>
                </c:pt>
                <c:pt idx="58">
                  <c:v>0.29090909090909089</c:v>
                </c:pt>
                <c:pt idx="59">
                  <c:v>0.35097904685987941</c:v>
                </c:pt>
                <c:pt idx="60">
                  <c:v>-0.36928889331736997</c:v>
                </c:pt>
                <c:pt idx="61">
                  <c:v>-0.56067579225607589</c:v>
                </c:pt>
                <c:pt idx="62">
                  <c:v>0.42322851155753716</c:v>
                </c:pt>
                <c:pt idx="63">
                  <c:v>0.5928671846288498</c:v>
                </c:pt>
                <c:pt idx="64">
                  <c:v>-0.39103711918476336</c:v>
                </c:pt>
                <c:pt idx="65">
                  <c:v>-0.49347302093413714</c:v>
                </c:pt>
                <c:pt idx="66">
                  <c:v>0.22679491924311235</c:v>
                </c:pt>
                <c:pt idx="67">
                  <c:v>0.33636363636363636</c:v>
                </c:pt>
                <c:pt idx="68">
                  <c:v>7.2727272727272751E-2</c:v>
                </c:pt>
                <c:pt idx="69">
                  <c:v>-0.19090909090909092</c:v>
                </c:pt>
                <c:pt idx="70">
                  <c:v>-0.45454545454545453</c:v>
                </c:pt>
                <c:pt idx="71">
                  <c:v>9.6083812560482262E-2</c:v>
                </c:pt>
                <c:pt idx="72">
                  <c:v>0.81635175273773175</c:v>
                </c:pt>
                <c:pt idx="73">
                  <c:v>-5.0023430800649471E-2</c:v>
                </c:pt>
                <c:pt idx="74">
                  <c:v>-0.96607226538573743</c:v>
                </c:pt>
                <c:pt idx="75">
                  <c:v>1.7832038427875507E-2</c:v>
                </c:pt>
                <c:pt idx="76">
                  <c:v>0.76667810169102479</c:v>
                </c:pt>
                <c:pt idx="77">
                  <c:v>4.6410161513775472E-2</c:v>
                </c:pt>
                <c:pt idx="78">
                  <c:v>-0.4363636363636364</c:v>
                </c:pt>
                <c:pt idx="79">
                  <c:v>-0.17272727272727273</c:v>
                </c:pt>
                <c:pt idx="80">
                  <c:v>9.0909090909090912E-2</c:v>
                </c:pt>
                <c:pt idx="81">
                  <c:v>0.35454545454545455</c:v>
                </c:pt>
                <c:pt idx="82">
                  <c:v>0.17712126819640545</c:v>
                </c:pt>
                <c:pt idx="83">
                  <c:v>-0.5431466719808441</c:v>
                </c:pt>
                <c:pt idx="84">
                  <c:v>-0.32318164995623833</c:v>
                </c:pt>
                <c:pt idx="85">
                  <c:v>0.66072265385737494</c:v>
                </c:pt>
                <c:pt idx="86">
                  <c:v>0.35537304232901212</c:v>
                </c:pt>
                <c:pt idx="87">
                  <c:v>-0.62853126148460092</c:v>
                </c:pt>
                <c:pt idx="88">
                  <c:v>-0.31961524227066312</c:v>
                </c:pt>
                <c:pt idx="89">
                  <c:v>0.40065269790658625</c:v>
                </c:pt>
                <c:pt idx="90">
                  <c:v>0.27272727272727271</c:v>
                </c:pt>
                <c:pt idx="91">
                  <c:v>9.0909090909090939E-3</c:v>
                </c:pt>
                <c:pt idx="92">
                  <c:v>-0.25454545454545452</c:v>
                </c:pt>
                <c:pt idx="93">
                  <c:v>-0.45032634895329315</c:v>
                </c:pt>
                <c:pt idx="94">
                  <c:v>0.26994159122395628</c:v>
                </c:pt>
                <c:pt idx="95">
                  <c:v>0.69638673071312596</c:v>
                </c:pt>
                <c:pt idx="96">
                  <c:v>-0.28751757310048703</c:v>
                </c:pt>
                <c:pt idx="97">
                  <c:v>-0.72857812308589986</c:v>
                </c:pt>
                <c:pt idx="98">
                  <c:v>0.25532618072771329</c:v>
                </c:pt>
                <c:pt idx="99">
                  <c:v>0.59282032302755094</c:v>
                </c:pt>
                <c:pt idx="100">
                  <c:v>-0.1274476171496986</c:v>
                </c:pt>
                <c:pt idx="101">
                  <c:v>-0.37272727272727274</c:v>
                </c:pt>
                <c:pt idx="102">
                  <c:v>-0.10909090909090907</c:v>
                </c:pt>
                <c:pt idx="103">
                  <c:v>0.15454545454545454</c:v>
                </c:pt>
                <c:pt idx="104">
                  <c:v>0.41818181818181815</c:v>
                </c:pt>
                <c:pt idx="105">
                  <c:v>3.2634895329314295E-3</c:v>
                </c:pt>
                <c:pt idx="106">
                  <c:v>-0.71700445064431795</c:v>
                </c:pt>
                <c:pt idx="107">
                  <c:v>-8.5687507656400597E-2</c:v>
                </c:pt>
                <c:pt idx="108">
                  <c:v>0.89821679615721239</c:v>
                </c:pt>
                <c:pt idx="109">
                  <c:v>0.11787890002917456</c:v>
                </c:pt>
                <c:pt idx="110">
                  <c:v>-0.8660254037844386</c:v>
                </c:pt>
                <c:pt idx="111">
                  <c:v>-0.14575746360718922</c:v>
                </c:pt>
                <c:pt idx="112">
                  <c:v>0.47272727272727272</c:v>
                </c:pt>
                <c:pt idx="113">
                  <c:v>0.20909090909090911</c:v>
                </c:pt>
                <c:pt idx="114">
                  <c:v>-5.4545454545454543E-2</c:v>
                </c:pt>
                <c:pt idx="115">
                  <c:v>-0.31818181818181818</c:v>
                </c:pt>
                <c:pt idx="116">
                  <c:v>-0.27646857028981919</c:v>
                </c:pt>
                <c:pt idx="117">
                  <c:v>0.4437993698874303</c:v>
                </c:pt>
                <c:pt idx="118">
                  <c:v>0.45889258841328839</c:v>
                </c:pt>
                <c:pt idx="119">
                  <c:v>-0.52501171540032476</c:v>
                </c:pt>
                <c:pt idx="120">
                  <c:v>-0.49108398078606225</c:v>
                </c:pt>
                <c:pt idx="121">
                  <c:v>0.49282032302755097</c:v>
                </c:pt>
                <c:pt idx="122">
                  <c:v>0.41896254436407693</c:v>
                </c:pt>
                <c:pt idx="123">
                  <c:v>-0.30130539581317251</c:v>
                </c:pt>
                <c:pt idx="124">
                  <c:v>-0.30909090909090908</c:v>
                </c:pt>
                <c:pt idx="125">
                  <c:v>-4.545454545454547E-2</c:v>
                </c:pt>
                <c:pt idx="126">
                  <c:v>0.21818181818181817</c:v>
                </c:pt>
                <c:pt idx="127">
                  <c:v>0.48181818181818181</c:v>
                </c:pt>
                <c:pt idx="128">
                  <c:v>-0.17059428913054259</c:v>
                </c:pt>
                <c:pt idx="129">
                  <c:v>-0.83209766917017602</c:v>
                </c:pt>
                <c:pt idx="130">
                  <c:v>0.15180663464343691</c:v>
                </c:pt>
                <c:pt idx="131">
                  <c:v>0.86428906154294993</c:v>
                </c:pt>
                <c:pt idx="132">
                  <c:v>-0.11961524227066311</c:v>
                </c:pt>
                <c:pt idx="133">
                  <c:v>-0.69216762512096464</c:v>
                </c:pt>
                <c:pt idx="134">
                  <c:v>2.8100315056284852E-2</c:v>
                </c:pt>
                <c:pt idx="135">
                  <c:v>0.40909090909090906</c:v>
                </c:pt>
                <c:pt idx="136">
                  <c:v>0.14545454545454545</c:v>
                </c:pt>
                <c:pt idx="137">
                  <c:v>-0.11818181818181818</c:v>
                </c:pt>
                <c:pt idx="138">
                  <c:v>-0.38181818181818183</c:v>
                </c:pt>
                <c:pt idx="139">
                  <c:v>-0.10261079162634518</c:v>
                </c:pt>
                <c:pt idx="140">
                  <c:v>0.61765714855090437</c:v>
                </c:pt>
                <c:pt idx="141">
                  <c:v>0.22139844611345072</c:v>
                </c:pt>
                <c:pt idx="142">
                  <c:v>-0.76250585770016233</c:v>
                </c:pt>
                <c:pt idx="143">
                  <c:v>-0.25358983848622452</c:v>
                </c:pt>
                <c:pt idx="144">
                  <c:v>0.73031446532738842</c:v>
                </c:pt>
                <c:pt idx="145">
                  <c:v>0.24510476570060283</c:v>
                </c:pt>
                <c:pt idx="146">
                  <c:v>-0.47516317447664658</c:v>
                </c:pt>
                <c:pt idx="147">
                  <c:v>-0.24545454545454548</c:v>
                </c:pt>
                <c:pt idx="148">
                  <c:v>1.8181818181818181E-2</c:v>
                </c:pt>
                <c:pt idx="149">
                  <c:v>0.2818181818181818</c:v>
                </c:pt>
                <c:pt idx="150">
                  <c:v>0.37581587238323283</c:v>
                </c:pt>
                <c:pt idx="151">
                  <c:v>-0.3444520677940166</c:v>
                </c:pt>
                <c:pt idx="152">
                  <c:v>-0.59460352687033846</c:v>
                </c:pt>
                <c:pt idx="153">
                  <c:v>0.38930077694327464</c:v>
                </c:pt>
                <c:pt idx="154">
                  <c:v>0.62679491924311237</c:v>
                </c:pt>
                <c:pt idx="155">
                  <c:v>-0.35710938457050079</c:v>
                </c:pt>
                <c:pt idx="156">
                  <c:v>-0.51830984645749067</c:v>
                </c:pt>
                <c:pt idx="157">
                  <c:v>0.2019580937197589</c:v>
                </c:pt>
                <c:pt idx="158">
                  <c:v>0.34545454545454546</c:v>
                </c:pt>
                <c:pt idx="159">
                  <c:v>8.1818181818181845E-2</c:v>
                </c:pt>
                <c:pt idx="160">
                  <c:v>-0.18181818181818182</c:v>
                </c:pt>
                <c:pt idx="161">
                  <c:v>-0.44545454545454544</c:v>
                </c:pt>
                <c:pt idx="162">
                  <c:v>7.1246987037128839E-2</c:v>
                </c:pt>
                <c:pt idx="163">
                  <c:v>0.79151492721437822</c:v>
                </c:pt>
                <c:pt idx="164">
                  <c:v>-1.6095696186386843E-2</c:v>
                </c:pt>
                <c:pt idx="165">
                  <c:v>-1</c:v>
                </c:pt>
                <c:pt idx="166">
                  <c:v>-1.609569618638701E-2</c:v>
                </c:pt>
                <c:pt idx="167">
                  <c:v>0.79151492721437833</c:v>
                </c:pt>
                <c:pt idx="168">
                  <c:v>7.1246987037128895E-2</c:v>
                </c:pt>
                <c:pt idx="169">
                  <c:v>-0.44545454545454544</c:v>
                </c:pt>
                <c:pt idx="170">
                  <c:v>-0.18181818181818182</c:v>
                </c:pt>
                <c:pt idx="171">
                  <c:v>8.1818181818181818E-2</c:v>
                </c:pt>
                <c:pt idx="172">
                  <c:v>0.34545454545454546</c:v>
                </c:pt>
                <c:pt idx="173">
                  <c:v>0.20195809371975887</c:v>
                </c:pt>
                <c:pt idx="174">
                  <c:v>-0.51830984645749067</c:v>
                </c:pt>
                <c:pt idx="175">
                  <c:v>-0.35710938457050079</c:v>
                </c:pt>
                <c:pt idx="176">
                  <c:v>0.62679491924311237</c:v>
                </c:pt>
                <c:pt idx="177">
                  <c:v>0.38930077694327464</c:v>
                </c:pt>
                <c:pt idx="178">
                  <c:v>-0.59460352687033835</c:v>
                </c:pt>
                <c:pt idx="179">
                  <c:v>-0.3444520677940166</c:v>
                </c:pt>
                <c:pt idx="180">
                  <c:v>0.37581587238323283</c:v>
                </c:pt>
                <c:pt idx="181">
                  <c:v>0.28181818181818186</c:v>
                </c:pt>
                <c:pt idx="182">
                  <c:v>1.8181818181818188E-2</c:v>
                </c:pt>
                <c:pt idx="183">
                  <c:v>-0.24545454545454545</c:v>
                </c:pt>
                <c:pt idx="184">
                  <c:v>-0.47516317447664658</c:v>
                </c:pt>
                <c:pt idx="185">
                  <c:v>0.2451047657006028</c:v>
                </c:pt>
                <c:pt idx="186">
                  <c:v>0.73031446532738842</c:v>
                </c:pt>
                <c:pt idx="187">
                  <c:v>-0.25358983848622452</c:v>
                </c:pt>
                <c:pt idx="188">
                  <c:v>-0.76250585770016244</c:v>
                </c:pt>
                <c:pt idx="189">
                  <c:v>0.22139844611345072</c:v>
                </c:pt>
                <c:pt idx="190">
                  <c:v>0.61765714855090426</c:v>
                </c:pt>
                <c:pt idx="191">
                  <c:v>-0.10261079162634518</c:v>
                </c:pt>
                <c:pt idx="192">
                  <c:v>-0.38181818181818183</c:v>
                </c:pt>
                <c:pt idx="193">
                  <c:v>-0.11818181818181817</c:v>
                </c:pt>
                <c:pt idx="194">
                  <c:v>0.14545454545454545</c:v>
                </c:pt>
                <c:pt idx="195">
                  <c:v>0.40909090909090912</c:v>
                </c:pt>
                <c:pt idx="196">
                  <c:v>2.8100315056284852E-2</c:v>
                </c:pt>
                <c:pt idx="197">
                  <c:v>-0.69216762512096452</c:v>
                </c:pt>
                <c:pt idx="198">
                  <c:v>-0.11961524227066311</c:v>
                </c:pt>
                <c:pt idx="199">
                  <c:v>0.86428906154294993</c:v>
                </c:pt>
                <c:pt idx="200">
                  <c:v>0.15180663464343697</c:v>
                </c:pt>
                <c:pt idx="201">
                  <c:v>-0.83209766917017602</c:v>
                </c:pt>
                <c:pt idx="202">
                  <c:v>-0.17059428913054264</c:v>
                </c:pt>
                <c:pt idx="203">
                  <c:v>0.48181818181818181</c:v>
                </c:pt>
                <c:pt idx="204">
                  <c:v>0.2181818181818182</c:v>
                </c:pt>
                <c:pt idx="205">
                  <c:v>-4.5454545454545456E-2</c:v>
                </c:pt>
                <c:pt idx="206">
                  <c:v>-0.30909090909090908</c:v>
                </c:pt>
                <c:pt idx="207">
                  <c:v>-0.30130539581317256</c:v>
                </c:pt>
                <c:pt idx="208">
                  <c:v>0.41896254436407693</c:v>
                </c:pt>
                <c:pt idx="209">
                  <c:v>0.49282032302755091</c:v>
                </c:pt>
                <c:pt idx="210">
                  <c:v>-0.49108398078606225</c:v>
                </c:pt>
                <c:pt idx="211">
                  <c:v>-0.52501171540032476</c:v>
                </c:pt>
                <c:pt idx="212">
                  <c:v>0.45889258841328839</c:v>
                </c:pt>
                <c:pt idx="213">
                  <c:v>0.4437993698874303</c:v>
                </c:pt>
                <c:pt idx="214">
                  <c:v>-0.27646857028981908</c:v>
                </c:pt>
                <c:pt idx="215">
                  <c:v>-0.31818181818181818</c:v>
                </c:pt>
                <c:pt idx="216">
                  <c:v>-5.4545454545454564E-2</c:v>
                </c:pt>
                <c:pt idx="217">
                  <c:v>0.20909090909090908</c:v>
                </c:pt>
                <c:pt idx="218">
                  <c:v>0.47272727272727272</c:v>
                </c:pt>
                <c:pt idx="219">
                  <c:v>-0.14575746360718911</c:v>
                </c:pt>
                <c:pt idx="220">
                  <c:v>-0.8660254037844386</c:v>
                </c:pt>
                <c:pt idx="221">
                  <c:v>0.11787890002917439</c:v>
                </c:pt>
                <c:pt idx="222">
                  <c:v>0.89821679615721239</c:v>
                </c:pt>
                <c:pt idx="223">
                  <c:v>-8.5687507656400541E-2</c:v>
                </c:pt>
                <c:pt idx="224">
                  <c:v>-0.71700445064431795</c:v>
                </c:pt>
                <c:pt idx="225">
                  <c:v>3.2634895329314295E-3</c:v>
                </c:pt>
                <c:pt idx="226">
                  <c:v>0.41818181818181821</c:v>
                </c:pt>
                <c:pt idx="227">
                  <c:v>0.15454545454545454</c:v>
                </c:pt>
                <c:pt idx="228">
                  <c:v>-0.10909090909090909</c:v>
                </c:pt>
                <c:pt idx="229">
                  <c:v>-0.37272727272727274</c:v>
                </c:pt>
                <c:pt idx="230">
                  <c:v>-0.1274476171496986</c:v>
                </c:pt>
                <c:pt idx="231">
                  <c:v>0.59282032302755094</c:v>
                </c:pt>
                <c:pt idx="232">
                  <c:v>0.25532618072771329</c:v>
                </c:pt>
                <c:pt idx="233">
                  <c:v>-0.72857812308589975</c:v>
                </c:pt>
                <c:pt idx="234">
                  <c:v>-0.28751757310048703</c:v>
                </c:pt>
                <c:pt idx="235">
                  <c:v>0.69638673071312596</c:v>
                </c:pt>
                <c:pt idx="236">
                  <c:v>0.26994159122395633</c:v>
                </c:pt>
                <c:pt idx="237">
                  <c:v>-0.45032634895329315</c:v>
                </c:pt>
                <c:pt idx="238">
                  <c:v>-0.25454545454545452</c:v>
                </c:pt>
                <c:pt idx="239">
                  <c:v>9.0909090909090905E-3</c:v>
                </c:pt>
                <c:pt idx="240">
                  <c:v>0.27272727272727271</c:v>
                </c:pt>
                <c:pt idx="241">
                  <c:v>0.40065269790658631</c:v>
                </c:pt>
                <c:pt idx="242">
                  <c:v>-0.31961524227066312</c:v>
                </c:pt>
                <c:pt idx="243">
                  <c:v>-0.62853126148460103</c:v>
                </c:pt>
                <c:pt idx="244">
                  <c:v>0.35537304232901212</c:v>
                </c:pt>
                <c:pt idx="245">
                  <c:v>0.66072265385737472</c:v>
                </c:pt>
                <c:pt idx="246">
                  <c:v>-0.32318164995623833</c:v>
                </c:pt>
                <c:pt idx="247">
                  <c:v>-0.5431466719808441</c:v>
                </c:pt>
                <c:pt idx="248">
                  <c:v>0.17712126819640547</c:v>
                </c:pt>
                <c:pt idx="249">
                  <c:v>0.35454545454545455</c:v>
                </c:pt>
                <c:pt idx="250">
                  <c:v>9.0909090909090884E-2</c:v>
                </c:pt>
                <c:pt idx="251">
                  <c:v>-0.17272727272727273</c:v>
                </c:pt>
                <c:pt idx="252">
                  <c:v>-0.43636363636363634</c:v>
                </c:pt>
                <c:pt idx="253">
                  <c:v>4.6410161513775472E-2</c:v>
                </c:pt>
                <c:pt idx="254">
                  <c:v>0.76667810169102479</c:v>
                </c:pt>
                <c:pt idx="255">
                  <c:v>1.7832038427875563E-2</c:v>
                </c:pt>
                <c:pt idx="256">
                  <c:v>-0.96607226538573743</c:v>
                </c:pt>
                <c:pt idx="257">
                  <c:v>-5.0023430800649527E-2</c:v>
                </c:pt>
                <c:pt idx="258">
                  <c:v>0.81635175273773175</c:v>
                </c:pt>
                <c:pt idx="259">
                  <c:v>9.6083812560482318E-2</c:v>
                </c:pt>
                <c:pt idx="260">
                  <c:v>-0.45454545454545453</c:v>
                </c:pt>
                <c:pt idx="261">
                  <c:v>-0.19090909090909092</c:v>
                </c:pt>
                <c:pt idx="262">
                  <c:v>7.2727272727272724E-2</c:v>
                </c:pt>
                <c:pt idx="263">
                  <c:v>0.33636363636363636</c:v>
                </c:pt>
                <c:pt idx="264">
                  <c:v>0.22679491924311229</c:v>
                </c:pt>
                <c:pt idx="265">
                  <c:v>-0.49347302093413714</c:v>
                </c:pt>
                <c:pt idx="266">
                  <c:v>-0.39103711918476336</c:v>
                </c:pt>
                <c:pt idx="267">
                  <c:v>0.5928671846288498</c:v>
                </c:pt>
                <c:pt idx="268">
                  <c:v>0.42322851155753716</c:v>
                </c:pt>
                <c:pt idx="269">
                  <c:v>-0.56067579225607578</c:v>
                </c:pt>
                <c:pt idx="270">
                  <c:v>-0.36928889331736997</c:v>
                </c:pt>
                <c:pt idx="271">
                  <c:v>0.35097904685987935</c:v>
                </c:pt>
                <c:pt idx="272">
                  <c:v>0.29090909090909089</c:v>
                </c:pt>
                <c:pt idx="273">
                  <c:v>2.7272727272727282E-2</c:v>
                </c:pt>
                <c:pt idx="274">
                  <c:v>-0.23636363636363636</c:v>
                </c:pt>
                <c:pt idx="275">
                  <c:v>-0.5</c:v>
                </c:pt>
                <c:pt idx="276">
                  <c:v>0.22026794017724938</c:v>
                </c:pt>
                <c:pt idx="277">
                  <c:v>0.76424219994165099</c:v>
                </c:pt>
                <c:pt idx="278">
                  <c:v>-0.219662103871962</c:v>
                </c:pt>
                <c:pt idx="279">
                  <c:v>-0.79643359231442479</c:v>
                </c:pt>
                <c:pt idx="280">
                  <c:v>0.18747071149918815</c:v>
                </c:pt>
                <c:pt idx="281">
                  <c:v>0.64249397407425779</c:v>
                </c:pt>
                <c:pt idx="282">
                  <c:v>-7.7773966102991698E-2</c:v>
                </c:pt>
                <c:pt idx="283">
                  <c:v>-0.39090909090909093</c:v>
                </c:pt>
                <c:pt idx="284">
                  <c:v>-0.12727272727272726</c:v>
                </c:pt>
                <c:pt idx="285">
                  <c:v>0.13636363636363635</c:v>
                </c:pt>
                <c:pt idx="286">
                  <c:v>0.4</c:v>
                </c:pt>
                <c:pt idx="287">
                  <c:v>5.2937140579638275E-2</c:v>
                </c:pt>
                <c:pt idx="288">
                  <c:v>-0.6673307995976111</c:v>
                </c:pt>
                <c:pt idx="289">
                  <c:v>-0.15354297688492569</c:v>
                </c:pt>
                <c:pt idx="290">
                  <c:v>0.83036132692868736</c:v>
                </c:pt>
                <c:pt idx="291">
                  <c:v>0.18573436925769959</c:v>
                </c:pt>
                <c:pt idx="292">
                  <c:v>-0.79816993455591356</c:v>
                </c:pt>
                <c:pt idx="293">
                  <c:v>-0.19543111465389598</c:v>
                </c:pt>
                <c:pt idx="294">
                  <c:v>0.49090909090909091</c:v>
                </c:pt>
                <c:pt idx="295">
                  <c:v>0.22727272727272729</c:v>
                </c:pt>
                <c:pt idx="296">
                  <c:v>-3.6363636363636362E-2</c:v>
                </c:pt>
                <c:pt idx="297">
                  <c:v>-0.3</c:v>
                </c:pt>
                <c:pt idx="298">
                  <c:v>-0.32614222133652604</c:v>
                </c:pt>
                <c:pt idx="299">
                  <c:v>0.39412571884072345</c:v>
                </c:pt>
                <c:pt idx="300">
                  <c:v>0.52674805764181332</c:v>
                </c:pt>
                <c:pt idx="301">
                  <c:v>-0.45715624617179973</c:v>
                </c:pt>
                <c:pt idx="302">
                  <c:v>-0.55893945001458722</c:v>
                </c:pt>
                <c:pt idx="303">
                  <c:v>0.42496485379902593</c:v>
                </c:pt>
                <c:pt idx="304">
                  <c:v>0.46863619541078377</c:v>
                </c:pt>
                <c:pt idx="305">
                  <c:v>-0.25163174476646577</c:v>
                </c:pt>
                <c:pt idx="306">
                  <c:v>-0.32727272727272727</c:v>
                </c:pt>
                <c:pt idx="307">
                  <c:v>-6.3636363636363658E-2</c:v>
                </c:pt>
                <c:pt idx="308">
                  <c:v>0.2</c:v>
                </c:pt>
                <c:pt idx="309">
                  <c:v>0.46363636363636362</c:v>
                </c:pt>
                <c:pt idx="310">
                  <c:v>-0.12092063808383574</c:v>
                </c:pt>
                <c:pt idx="311">
                  <c:v>-0.84118857826108506</c:v>
                </c:pt>
                <c:pt idx="312">
                  <c:v>8.3951165414911877E-2</c:v>
                </c:pt>
                <c:pt idx="313">
                  <c:v>0.93214453077147497</c:v>
                </c:pt>
                <c:pt idx="314">
                  <c:v>-5.175977304213808E-2</c:v>
                </c:pt>
                <c:pt idx="315">
                  <c:v>-0.74184127616767148</c:v>
                </c:pt>
                <c:pt idx="316">
                  <c:v>-2.1573335990422049E-2</c:v>
                </c:pt>
                <c:pt idx="317">
                  <c:v>0.42727272727272725</c:v>
                </c:pt>
                <c:pt idx="318">
                  <c:v>0.16363636363636364</c:v>
                </c:pt>
                <c:pt idx="319">
                  <c:v>-0.1</c:v>
                </c:pt>
                <c:pt idx="320">
                  <c:v>-0.36363636363636365</c:v>
                </c:pt>
                <c:pt idx="321">
                  <c:v>-0.15228444267305202</c:v>
                </c:pt>
                <c:pt idx="322">
                  <c:v>0.56798349750419752</c:v>
                </c:pt>
                <c:pt idx="323">
                  <c:v>0.28925391534197575</c:v>
                </c:pt>
                <c:pt idx="324">
                  <c:v>-0.69465038847163718</c:v>
                </c:pt>
                <c:pt idx="325">
                  <c:v>-0.32144530771474961</c:v>
                </c:pt>
                <c:pt idx="326">
                  <c:v>0.66245899609886338</c:v>
                </c:pt>
                <c:pt idx="327">
                  <c:v>0.29477841674730965</c:v>
                </c:pt>
                <c:pt idx="328">
                  <c:v>-0.42548952342993968</c:v>
                </c:pt>
                <c:pt idx="329">
                  <c:v>-0.26363636363636367</c:v>
                </c:pt>
                <c:pt idx="330">
                  <c:v>0</c:v>
                </c:pt>
                <c:pt idx="331">
                  <c:v>0.26363636363636361</c:v>
                </c:pt>
                <c:pt idx="332">
                  <c:v>0.42548952342993973</c:v>
                </c:pt>
                <c:pt idx="333">
                  <c:v>-0.29477841674730965</c:v>
                </c:pt>
                <c:pt idx="334">
                  <c:v>-0.66245899609886338</c:v>
                </c:pt>
                <c:pt idx="335">
                  <c:v>0.32144530771474961</c:v>
                </c:pt>
                <c:pt idx="336">
                  <c:v>0.6946503884716374</c:v>
                </c:pt>
                <c:pt idx="337">
                  <c:v>-0.28925391534197575</c:v>
                </c:pt>
                <c:pt idx="338">
                  <c:v>-0.56798349750419741</c:v>
                </c:pt>
                <c:pt idx="339">
                  <c:v>0.15228444267305202</c:v>
                </c:pt>
                <c:pt idx="340">
                  <c:v>0.36363636363636365</c:v>
                </c:pt>
                <c:pt idx="341">
                  <c:v>9.9999999999999978E-2</c:v>
                </c:pt>
                <c:pt idx="342">
                  <c:v>-0.16363636363636364</c:v>
                </c:pt>
                <c:pt idx="343">
                  <c:v>-0.42727272727272725</c:v>
                </c:pt>
                <c:pt idx="344">
                  <c:v>2.1573335990422049E-2</c:v>
                </c:pt>
                <c:pt idx="345">
                  <c:v>0.74184127616767137</c:v>
                </c:pt>
                <c:pt idx="346">
                  <c:v>5.1759773042138191E-2</c:v>
                </c:pt>
                <c:pt idx="347">
                  <c:v>-0.93214453077147497</c:v>
                </c:pt>
                <c:pt idx="348">
                  <c:v>-8.3951165414911932E-2</c:v>
                </c:pt>
                <c:pt idx="349">
                  <c:v>0.84118857826108517</c:v>
                </c:pt>
                <c:pt idx="350">
                  <c:v>0.1209206380838358</c:v>
                </c:pt>
                <c:pt idx="351">
                  <c:v>-0.46363636363636362</c:v>
                </c:pt>
                <c:pt idx="352">
                  <c:v>-0.2</c:v>
                </c:pt>
                <c:pt idx="353">
                  <c:v>6.363636363636363E-2</c:v>
                </c:pt>
                <c:pt idx="354">
                  <c:v>0.32727272727272727</c:v>
                </c:pt>
                <c:pt idx="355">
                  <c:v>0.25163174476646566</c:v>
                </c:pt>
                <c:pt idx="356">
                  <c:v>-0.46863619541078377</c:v>
                </c:pt>
                <c:pt idx="357">
                  <c:v>-0.42496485379902593</c:v>
                </c:pt>
                <c:pt idx="358">
                  <c:v>0.55893945001458734</c:v>
                </c:pt>
                <c:pt idx="359">
                  <c:v>0.45715624617179973</c:v>
                </c:pt>
                <c:pt idx="360">
                  <c:v>-0.52674805764181354</c:v>
                </c:pt>
                <c:pt idx="361">
                  <c:v>-0.39412571884072345</c:v>
                </c:pt>
                <c:pt idx="362">
                  <c:v>0.32614222133652593</c:v>
                </c:pt>
                <c:pt idx="363">
                  <c:v>0.3</c:v>
                </c:pt>
                <c:pt idx="364">
                  <c:v>3.6363636363636376E-2</c:v>
                </c:pt>
                <c:pt idx="365">
                  <c:v>-0.22727272727272727</c:v>
                </c:pt>
                <c:pt idx="366">
                  <c:v>-0.49090909090909091</c:v>
                </c:pt>
                <c:pt idx="367">
                  <c:v>0.19543111465389595</c:v>
                </c:pt>
                <c:pt idx="368">
                  <c:v>0.79816993455591356</c:v>
                </c:pt>
                <c:pt idx="369">
                  <c:v>-0.18573436925769948</c:v>
                </c:pt>
                <c:pt idx="370">
                  <c:v>-0.83036132692868736</c:v>
                </c:pt>
                <c:pt idx="371">
                  <c:v>0.15354297688492569</c:v>
                </c:pt>
                <c:pt idx="372">
                  <c:v>0.6673307995976111</c:v>
                </c:pt>
                <c:pt idx="373">
                  <c:v>-5.2937140579638275E-2</c:v>
                </c:pt>
                <c:pt idx="374">
                  <c:v>-0.4</c:v>
                </c:pt>
                <c:pt idx="375">
                  <c:v>-0.13636363636363635</c:v>
                </c:pt>
                <c:pt idx="376">
                  <c:v>0.12727272727272726</c:v>
                </c:pt>
                <c:pt idx="377">
                  <c:v>0.39090909090909093</c:v>
                </c:pt>
                <c:pt idx="378">
                  <c:v>7.7773966102991698E-2</c:v>
                </c:pt>
                <c:pt idx="379">
                  <c:v>-0.64249397407425768</c:v>
                </c:pt>
                <c:pt idx="380">
                  <c:v>-0.18747071149918815</c:v>
                </c:pt>
                <c:pt idx="381">
                  <c:v>0.79643359231442479</c:v>
                </c:pt>
                <c:pt idx="382">
                  <c:v>0.21966210387196206</c:v>
                </c:pt>
                <c:pt idx="383">
                  <c:v>-0.76424219994165099</c:v>
                </c:pt>
                <c:pt idx="384">
                  <c:v>-0.22026794017724952</c:v>
                </c:pt>
                <c:pt idx="385">
                  <c:v>0.5</c:v>
                </c:pt>
                <c:pt idx="386">
                  <c:v>0.23636363636363639</c:v>
                </c:pt>
                <c:pt idx="387">
                  <c:v>-2.7272727272727271E-2</c:v>
                </c:pt>
                <c:pt idx="388">
                  <c:v>-0.29090909090909089</c:v>
                </c:pt>
                <c:pt idx="389">
                  <c:v>-0.35097904685987941</c:v>
                </c:pt>
                <c:pt idx="390">
                  <c:v>0.36928889331736997</c:v>
                </c:pt>
                <c:pt idx="391">
                  <c:v>0.56067579225607589</c:v>
                </c:pt>
                <c:pt idx="392">
                  <c:v>-0.42322851155753716</c:v>
                </c:pt>
                <c:pt idx="393">
                  <c:v>-0.5928671846288498</c:v>
                </c:pt>
                <c:pt idx="394">
                  <c:v>0.39103711918476336</c:v>
                </c:pt>
                <c:pt idx="395">
                  <c:v>0.49347302093413714</c:v>
                </c:pt>
                <c:pt idx="396">
                  <c:v>-0.22679491924311235</c:v>
                </c:pt>
                <c:pt idx="397">
                  <c:v>-0.33636363636363636</c:v>
                </c:pt>
                <c:pt idx="398">
                  <c:v>-7.2727272727272751E-2</c:v>
                </c:pt>
                <c:pt idx="399">
                  <c:v>0.19090909090909092</c:v>
                </c:pt>
                <c:pt idx="400">
                  <c:v>0.45454545454545453</c:v>
                </c:pt>
                <c:pt idx="401">
                  <c:v>-9.6083812560482262E-2</c:v>
                </c:pt>
                <c:pt idx="402">
                  <c:v>-0.81635175273773175</c:v>
                </c:pt>
                <c:pt idx="403">
                  <c:v>5.0023430800649471E-2</c:v>
                </c:pt>
                <c:pt idx="404">
                  <c:v>0.96607226538573743</c:v>
                </c:pt>
                <c:pt idx="405">
                  <c:v>-1.7832038427875507E-2</c:v>
                </c:pt>
                <c:pt idx="406">
                  <c:v>-0.76667810169102479</c:v>
                </c:pt>
                <c:pt idx="407">
                  <c:v>-4.6410161513775472E-2</c:v>
                </c:pt>
                <c:pt idx="408">
                  <c:v>0.4363636363636364</c:v>
                </c:pt>
                <c:pt idx="409">
                  <c:v>0.17272727272727273</c:v>
                </c:pt>
                <c:pt idx="410">
                  <c:v>-9.0909090909090912E-2</c:v>
                </c:pt>
                <c:pt idx="411">
                  <c:v>-0.35454545454545455</c:v>
                </c:pt>
                <c:pt idx="412">
                  <c:v>-0.17712126819640545</c:v>
                </c:pt>
                <c:pt idx="413">
                  <c:v>0.5431466719808441</c:v>
                </c:pt>
                <c:pt idx="414">
                  <c:v>0.32318164995623833</c:v>
                </c:pt>
                <c:pt idx="415">
                  <c:v>-0.66072265385737494</c:v>
                </c:pt>
                <c:pt idx="416">
                  <c:v>-0.35537304232901212</c:v>
                </c:pt>
                <c:pt idx="417">
                  <c:v>0.62853126148460092</c:v>
                </c:pt>
                <c:pt idx="418">
                  <c:v>0.31961524227066312</c:v>
                </c:pt>
                <c:pt idx="419">
                  <c:v>-0.40065269790658625</c:v>
                </c:pt>
                <c:pt idx="420">
                  <c:v>-0.27272727272727271</c:v>
                </c:pt>
                <c:pt idx="421">
                  <c:v>-9.0909090909090939E-3</c:v>
                </c:pt>
                <c:pt idx="422">
                  <c:v>0.25454545454545452</c:v>
                </c:pt>
                <c:pt idx="423">
                  <c:v>0.45032634895329315</c:v>
                </c:pt>
                <c:pt idx="424">
                  <c:v>-0.26994159122395628</c:v>
                </c:pt>
                <c:pt idx="425">
                  <c:v>-0.69638673071312596</c:v>
                </c:pt>
                <c:pt idx="426">
                  <c:v>0.28751757310048703</c:v>
                </c:pt>
                <c:pt idx="427">
                  <c:v>0.72857812308589986</c:v>
                </c:pt>
                <c:pt idx="428">
                  <c:v>-0.25532618072771329</c:v>
                </c:pt>
                <c:pt idx="429">
                  <c:v>-0.59282032302755094</c:v>
                </c:pt>
                <c:pt idx="430">
                  <c:v>0.1274476171496986</c:v>
                </c:pt>
                <c:pt idx="431">
                  <c:v>0.37272727272727274</c:v>
                </c:pt>
                <c:pt idx="432">
                  <c:v>0.10909090909090907</c:v>
                </c:pt>
                <c:pt idx="433">
                  <c:v>-0.15454545454545454</c:v>
                </c:pt>
                <c:pt idx="434">
                  <c:v>-0.41818181818181815</c:v>
                </c:pt>
                <c:pt idx="435">
                  <c:v>-3.2634895329314295E-3</c:v>
                </c:pt>
                <c:pt idx="436">
                  <c:v>0.71700445064431795</c:v>
                </c:pt>
                <c:pt idx="437">
                  <c:v>8.5687507656400597E-2</c:v>
                </c:pt>
                <c:pt idx="438">
                  <c:v>-0.89821679615721239</c:v>
                </c:pt>
                <c:pt idx="439">
                  <c:v>-0.11787890002917456</c:v>
                </c:pt>
                <c:pt idx="440">
                  <c:v>0.8660254037844386</c:v>
                </c:pt>
                <c:pt idx="441">
                  <c:v>0.14575746360718922</c:v>
                </c:pt>
                <c:pt idx="442">
                  <c:v>-0.47272727272727272</c:v>
                </c:pt>
                <c:pt idx="443">
                  <c:v>-0.20909090909090911</c:v>
                </c:pt>
                <c:pt idx="444">
                  <c:v>5.4545454545454543E-2</c:v>
                </c:pt>
                <c:pt idx="445">
                  <c:v>0.31818181818181818</c:v>
                </c:pt>
                <c:pt idx="446">
                  <c:v>0.27646857028981919</c:v>
                </c:pt>
                <c:pt idx="447">
                  <c:v>-0.4437993698874303</c:v>
                </c:pt>
                <c:pt idx="448">
                  <c:v>-0.45889258841328839</c:v>
                </c:pt>
                <c:pt idx="449">
                  <c:v>0.52501171540032476</c:v>
                </c:pt>
                <c:pt idx="450">
                  <c:v>0.49108398078606225</c:v>
                </c:pt>
                <c:pt idx="451">
                  <c:v>-0.49282032302755097</c:v>
                </c:pt>
                <c:pt idx="452">
                  <c:v>-0.41896254436407693</c:v>
                </c:pt>
                <c:pt idx="453">
                  <c:v>0.30130539581317251</c:v>
                </c:pt>
                <c:pt idx="454">
                  <c:v>0.30909090909090908</c:v>
                </c:pt>
                <c:pt idx="455">
                  <c:v>4.545454545454547E-2</c:v>
                </c:pt>
                <c:pt idx="456">
                  <c:v>-0.21818181818181817</c:v>
                </c:pt>
                <c:pt idx="457">
                  <c:v>-0.48181818181818181</c:v>
                </c:pt>
                <c:pt idx="458">
                  <c:v>0.17059428913054259</c:v>
                </c:pt>
                <c:pt idx="459">
                  <c:v>0.83209766917017602</c:v>
                </c:pt>
                <c:pt idx="460">
                  <c:v>-0.15180663464343691</c:v>
                </c:pt>
                <c:pt idx="461">
                  <c:v>-0.86428906154294993</c:v>
                </c:pt>
                <c:pt idx="462">
                  <c:v>0.11961524227066311</c:v>
                </c:pt>
                <c:pt idx="463">
                  <c:v>0.69216762512096464</c:v>
                </c:pt>
                <c:pt idx="464">
                  <c:v>-2.8100315056284852E-2</c:v>
                </c:pt>
                <c:pt idx="465">
                  <c:v>-0.40909090909090906</c:v>
                </c:pt>
                <c:pt idx="466">
                  <c:v>-0.14545454545454545</c:v>
                </c:pt>
                <c:pt idx="467">
                  <c:v>0.11818181818181818</c:v>
                </c:pt>
                <c:pt idx="468">
                  <c:v>0.38181818181818183</c:v>
                </c:pt>
                <c:pt idx="469">
                  <c:v>0.10261079162634518</c:v>
                </c:pt>
                <c:pt idx="470">
                  <c:v>-0.61765714855090437</c:v>
                </c:pt>
                <c:pt idx="471">
                  <c:v>-0.22139844611345072</c:v>
                </c:pt>
                <c:pt idx="472">
                  <c:v>0.76250585770016233</c:v>
                </c:pt>
                <c:pt idx="473">
                  <c:v>0.25358983848622452</c:v>
                </c:pt>
                <c:pt idx="474">
                  <c:v>-0.73031446532738842</c:v>
                </c:pt>
                <c:pt idx="475">
                  <c:v>-0.24510476570060283</c:v>
                </c:pt>
                <c:pt idx="476">
                  <c:v>0.47516317447664658</c:v>
                </c:pt>
                <c:pt idx="477">
                  <c:v>0.24545454545454548</c:v>
                </c:pt>
                <c:pt idx="478">
                  <c:v>-1.8181818181818181E-2</c:v>
                </c:pt>
                <c:pt idx="479">
                  <c:v>-0.2818181818181818</c:v>
                </c:pt>
                <c:pt idx="480">
                  <c:v>-0.37581587238323283</c:v>
                </c:pt>
                <c:pt idx="481">
                  <c:v>0.3444520677940166</c:v>
                </c:pt>
                <c:pt idx="482">
                  <c:v>0.59460352687033846</c:v>
                </c:pt>
                <c:pt idx="483">
                  <c:v>-0.38930077694327464</c:v>
                </c:pt>
                <c:pt idx="484">
                  <c:v>-0.62679491924311237</c:v>
                </c:pt>
                <c:pt idx="485">
                  <c:v>0.35710938457050079</c:v>
                </c:pt>
                <c:pt idx="486">
                  <c:v>0.51830984645749067</c:v>
                </c:pt>
                <c:pt idx="487">
                  <c:v>-0.2019580937197589</c:v>
                </c:pt>
                <c:pt idx="488">
                  <c:v>-0.34545454545454546</c:v>
                </c:pt>
                <c:pt idx="489">
                  <c:v>-8.1818181818181845E-2</c:v>
                </c:pt>
                <c:pt idx="490">
                  <c:v>0.18181818181818182</c:v>
                </c:pt>
                <c:pt idx="491">
                  <c:v>0.44545454545454544</c:v>
                </c:pt>
                <c:pt idx="492">
                  <c:v>-7.1246987037128839E-2</c:v>
                </c:pt>
                <c:pt idx="493">
                  <c:v>-0.79151492721437822</c:v>
                </c:pt>
                <c:pt idx="494">
                  <c:v>1.6095696186386843E-2</c:v>
                </c:pt>
                <c:pt idx="495">
                  <c:v>1</c:v>
                </c:pt>
                <c:pt idx="496">
                  <c:v>1.609569618638701E-2</c:v>
                </c:pt>
                <c:pt idx="497">
                  <c:v>-0.79151492721437833</c:v>
                </c:pt>
                <c:pt idx="498">
                  <c:v>-7.1246987037128895E-2</c:v>
                </c:pt>
                <c:pt idx="499">
                  <c:v>0.44545454545454544</c:v>
                </c:pt>
                <c:pt idx="500">
                  <c:v>0.18181818181818182</c:v>
                </c:pt>
                <c:pt idx="501">
                  <c:v>-8.1818181818181818E-2</c:v>
                </c:pt>
                <c:pt idx="502">
                  <c:v>-0.34545454545454546</c:v>
                </c:pt>
                <c:pt idx="503">
                  <c:v>-0.20195809371975887</c:v>
                </c:pt>
                <c:pt idx="504">
                  <c:v>0.51830984645749067</c:v>
                </c:pt>
                <c:pt idx="505">
                  <c:v>0.35710938457050079</c:v>
                </c:pt>
                <c:pt idx="506">
                  <c:v>-0.62679491924311237</c:v>
                </c:pt>
                <c:pt idx="507">
                  <c:v>-0.38930077694327464</c:v>
                </c:pt>
                <c:pt idx="508">
                  <c:v>0.59460352687033835</c:v>
                </c:pt>
                <c:pt idx="509">
                  <c:v>0.3444520677940166</c:v>
                </c:pt>
                <c:pt idx="510">
                  <c:v>-0.37581587238323283</c:v>
                </c:pt>
                <c:pt idx="511">
                  <c:v>-0.28181818181818186</c:v>
                </c:pt>
                <c:pt idx="512">
                  <c:v>-1.8181818181818188E-2</c:v>
                </c:pt>
                <c:pt idx="513">
                  <c:v>0.24545454545454545</c:v>
                </c:pt>
                <c:pt idx="514">
                  <c:v>0.47516317447664658</c:v>
                </c:pt>
                <c:pt idx="515">
                  <c:v>-0.2451047657006028</c:v>
                </c:pt>
                <c:pt idx="516">
                  <c:v>-0.73031446532738842</c:v>
                </c:pt>
                <c:pt idx="517">
                  <c:v>0.25358983848622452</c:v>
                </c:pt>
                <c:pt idx="518">
                  <c:v>0.76250585770016244</c:v>
                </c:pt>
                <c:pt idx="519">
                  <c:v>-0.22139844611345072</c:v>
                </c:pt>
                <c:pt idx="520">
                  <c:v>-0.61765714855090426</c:v>
                </c:pt>
                <c:pt idx="521">
                  <c:v>0.10261079162634518</c:v>
                </c:pt>
                <c:pt idx="522">
                  <c:v>0.38181818181818183</c:v>
                </c:pt>
                <c:pt idx="523">
                  <c:v>0.11818181818181817</c:v>
                </c:pt>
                <c:pt idx="524">
                  <c:v>-0.14545454545454545</c:v>
                </c:pt>
                <c:pt idx="525">
                  <c:v>-0.40909090909090912</c:v>
                </c:pt>
                <c:pt idx="526">
                  <c:v>-2.8100315056284852E-2</c:v>
                </c:pt>
                <c:pt idx="527">
                  <c:v>0.69216762512096452</c:v>
                </c:pt>
                <c:pt idx="528">
                  <c:v>0.11961524227066311</c:v>
                </c:pt>
                <c:pt idx="529">
                  <c:v>-0.86428906154294993</c:v>
                </c:pt>
                <c:pt idx="530">
                  <c:v>-0.15180663464343697</c:v>
                </c:pt>
                <c:pt idx="531">
                  <c:v>0.83209766917017602</c:v>
                </c:pt>
                <c:pt idx="532">
                  <c:v>0.17059428913054264</c:v>
                </c:pt>
                <c:pt idx="533">
                  <c:v>-0.48181818181818181</c:v>
                </c:pt>
                <c:pt idx="534">
                  <c:v>-0.2181818181818182</c:v>
                </c:pt>
                <c:pt idx="535">
                  <c:v>4.5454545454545456E-2</c:v>
                </c:pt>
                <c:pt idx="536">
                  <c:v>0.30909090909090908</c:v>
                </c:pt>
                <c:pt idx="537">
                  <c:v>0.30130539581317256</c:v>
                </c:pt>
                <c:pt idx="538">
                  <c:v>-0.41896254436407693</c:v>
                </c:pt>
                <c:pt idx="539">
                  <c:v>-0.49282032302755091</c:v>
                </c:pt>
                <c:pt idx="540">
                  <c:v>0.49108398078606225</c:v>
                </c:pt>
                <c:pt idx="541">
                  <c:v>0.52501171540032476</c:v>
                </c:pt>
                <c:pt idx="542">
                  <c:v>-0.45889258841328839</c:v>
                </c:pt>
                <c:pt idx="543">
                  <c:v>-0.4437993698874303</c:v>
                </c:pt>
                <c:pt idx="544">
                  <c:v>0.27646857028981908</c:v>
                </c:pt>
                <c:pt idx="545">
                  <c:v>0.31818181818181818</c:v>
                </c:pt>
                <c:pt idx="546">
                  <c:v>5.4545454545454564E-2</c:v>
                </c:pt>
                <c:pt idx="547">
                  <c:v>-0.20909090909090908</c:v>
                </c:pt>
                <c:pt idx="548">
                  <c:v>-0.47272727272727272</c:v>
                </c:pt>
                <c:pt idx="549">
                  <c:v>0.14575746360718911</c:v>
                </c:pt>
                <c:pt idx="550">
                  <c:v>0.8660254037844386</c:v>
                </c:pt>
                <c:pt idx="551">
                  <c:v>-0.11787890002917439</c:v>
                </c:pt>
                <c:pt idx="552">
                  <c:v>-0.89821679615721239</c:v>
                </c:pt>
                <c:pt idx="553">
                  <c:v>8.5687507656400541E-2</c:v>
                </c:pt>
                <c:pt idx="554">
                  <c:v>0.71700445064431795</c:v>
                </c:pt>
                <c:pt idx="555">
                  <c:v>-3.2634895329314295E-3</c:v>
                </c:pt>
                <c:pt idx="556">
                  <c:v>-0.41818181818181821</c:v>
                </c:pt>
                <c:pt idx="557">
                  <c:v>-0.15454545454545454</c:v>
                </c:pt>
                <c:pt idx="558">
                  <c:v>0.10909090909090909</c:v>
                </c:pt>
                <c:pt idx="559">
                  <c:v>0.37272727272727274</c:v>
                </c:pt>
                <c:pt idx="560">
                  <c:v>0.1274476171496986</c:v>
                </c:pt>
                <c:pt idx="561">
                  <c:v>-0.59282032302755094</c:v>
                </c:pt>
                <c:pt idx="562">
                  <c:v>-0.25532618072771329</c:v>
                </c:pt>
                <c:pt idx="563">
                  <c:v>0.72857812308589975</c:v>
                </c:pt>
                <c:pt idx="564">
                  <c:v>0.28751757310048703</c:v>
                </c:pt>
                <c:pt idx="565">
                  <c:v>-0.69638673071312596</c:v>
                </c:pt>
                <c:pt idx="566">
                  <c:v>-0.26994159122395633</c:v>
                </c:pt>
                <c:pt idx="567">
                  <c:v>0.45032634895329315</c:v>
                </c:pt>
                <c:pt idx="568">
                  <c:v>0.25454545454545452</c:v>
                </c:pt>
                <c:pt idx="569">
                  <c:v>-9.0909090909090905E-3</c:v>
                </c:pt>
                <c:pt idx="570">
                  <c:v>-0.27272727272727271</c:v>
                </c:pt>
                <c:pt idx="571">
                  <c:v>-0.40065269790658631</c:v>
                </c:pt>
                <c:pt idx="572">
                  <c:v>0.31961524227066312</c:v>
                </c:pt>
                <c:pt idx="573">
                  <c:v>0.62853126148460103</c:v>
                </c:pt>
                <c:pt idx="574">
                  <c:v>-0.35537304232901212</c:v>
                </c:pt>
                <c:pt idx="575">
                  <c:v>-0.66072265385737472</c:v>
                </c:pt>
                <c:pt idx="576">
                  <c:v>0.32318164995623833</c:v>
                </c:pt>
                <c:pt idx="577">
                  <c:v>0.5431466719808441</c:v>
                </c:pt>
                <c:pt idx="578">
                  <c:v>-0.17712126819640547</c:v>
                </c:pt>
                <c:pt idx="579">
                  <c:v>-0.35454545454545455</c:v>
                </c:pt>
                <c:pt idx="580">
                  <c:v>-9.0909090909090884E-2</c:v>
                </c:pt>
                <c:pt idx="581">
                  <c:v>0.17272727272727273</c:v>
                </c:pt>
                <c:pt idx="582">
                  <c:v>0.43636363636363634</c:v>
                </c:pt>
                <c:pt idx="583">
                  <c:v>-4.6410161513775472E-2</c:v>
                </c:pt>
                <c:pt idx="584">
                  <c:v>-0.76667810169102479</c:v>
                </c:pt>
                <c:pt idx="585">
                  <c:v>-1.7832038427875563E-2</c:v>
                </c:pt>
                <c:pt idx="586">
                  <c:v>0.96607226538573743</c:v>
                </c:pt>
                <c:pt idx="587">
                  <c:v>5.0023430800649527E-2</c:v>
                </c:pt>
                <c:pt idx="588">
                  <c:v>-0.81635175273773175</c:v>
                </c:pt>
                <c:pt idx="589">
                  <c:v>-9.6083812560482318E-2</c:v>
                </c:pt>
                <c:pt idx="590">
                  <c:v>0.45454545454545453</c:v>
                </c:pt>
                <c:pt idx="591">
                  <c:v>0.19090909090909092</c:v>
                </c:pt>
                <c:pt idx="592">
                  <c:v>-7.2727272727272724E-2</c:v>
                </c:pt>
                <c:pt idx="593">
                  <c:v>-0.33636363636363636</c:v>
                </c:pt>
                <c:pt idx="594">
                  <c:v>-0.22679491924311229</c:v>
                </c:pt>
                <c:pt idx="595">
                  <c:v>0.49347302093413714</c:v>
                </c:pt>
                <c:pt idx="596">
                  <c:v>0.39103711918476336</c:v>
                </c:pt>
                <c:pt idx="597">
                  <c:v>-0.5928671846288498</c:v>
                </c:pt>
                <c:pt idx="598">
                  <c:v>-0.42322851155753716</c:v>
                </c:pt>
                <c:pt idx="599">
                  <c:v>0.56067579225607578</c:v>
                </c:pt>
                <c:pt idx="600">
                  <c:v>0.36928889331736997</c:v>
                </c:pt>
                <c:pt idx="601">
                  <c:v>-0.35097904685987935</c:v>
                </c:pt>
                <c:pt idx="602">
                  <c:v>-0.29090909090909089</c:v>
                </c:pt>
                <c:pt idx="603">
                  <c:v>-2.7272727272727282E-2</c:v>
                </c:pt>
                <c:pt idx="604">
                  <c:v>0.23636363636363636</c:v>
                </c:pt>
                <c:pt idx="605">
                  <c:v>0.5</c:v>
                </c:pt>
                <c:pt idx="606">
                  <c:v>-0.22026794017724938</c:v>
                </c:pt>
                <c:pt idx="607">
                  <c:v>-0.76424219994165099</c:v>
                </c:pt>
                <c:pt idx="608">
                  <c:v>0.219662103871962</c:v>
                </c:pt>
                <c:pt idx="609">
                  <c:v>0.79643359231442479</c:v>
                </c:pt>
                <c:pt idx="610">
                  <c:v>-0.18747071149918815</c:v>
                </c:pt>
                <c:pt idx="611">
                  <c:v>-0.64249397407425779</c:v>
                </c:pt>
                <c:pt idx="612">
                  <c:v>7.7773966102991698E-2</c:v>
                </c:pt>
                <c:pt idx="613">
                  <c:v>0.39090909090909093</c:v>
                </c:pt>
                <c:pt idx="614">
                  <c:v>0.12727272727272726</c:v>
                </c:pt>
                <c:pt idx="615">
                  <c:v>-0.13636363636363635</c:v>
                </c:pt>
                <c:pt idx="616">
                  <c:v>-0.4</c:v>
                </c:pt>
                <c:pt idx="617">
                  <c:v>-5.2937140579638275E-2</c:v>
                </c:pt>
                <c:pt idx="618">
                  <c:v>0.6673307995976111</c:v>
                </c:pt>
                <c:pt idx="619">
                  <c:v>0.15354297688492569</c:v>
                </c:pt>
                <c:pt idx="620">
                  <c:v>-0.83036132692868736</c:v>
                </c:pt>
                <c:pt idx="621">
                  <c:v>-0.18573436925769959</c:v>
                </c:pt>
                <c:pt idx="622">
                  <c:v>0.79816993455591356</c:v>
                </c:pt>
                <c:pt idx="623">
                  <c:v>0.19543111465389598</c:v>
                </c:pt>
                <c:pt idx="624">
                  <c:v>-0.49090909090909091</c:v>
                </c:pt>
                <c:pt idx="625">
                  <c:v>-0.22727272727272729</c:v>
                </c:pt>
                <c:pt idx="626">
                  <c:v>3.6363636363636362E-2</c:v>
                </c:pt>
                <c:pt idx="627">
                  <c:v>0.3</c:v>
                </c:pt>
                <c:pt idx="628">
                  <c:v>0.32614222133652604</c:v>
                </c:pt>
                <c:pt idx="629">
                  <c:v>-0.39412571884072345</c:v>
                </c:pt>
                <c:pt idx="630">
                  <c:v>-0.52674805764181332</c:v>
                </c:pt>
                <c:pt idx="631">
                  <c:v>0.45715624617179973</c:v>
                </c:pt>
                <c:pt idx="632">
                  <c:v>0.55893945001458722</c:v>
                </c:pt>
                <c:pt idx="633">
                  <c:v>-0.42496485379902593</c:v>
                </c:pt>
                <c:pt idx="634">
                  <c:v>-0.46863619541078377</c:v>
                </c:pt>
                <c:pt idx="635">
                  <c:v>0.25163174476646577</c:v>
                </c:pt>
                <c:pt idx="636">
                  <c:v>0.32727272727272727</c:v>
                </c:pt>
                <c:pt idx="637">
                  <c:v>6.3636363636363658E-2</c:v>
                </c:pt>
                <c:pt idx="638">
                  <c:v>-0.2</c:v>
                </c:pt>
                <c:pt idx="639">
                  <c:v>-0.46363636363636362</c:v>
                </c:pt>
                <c:pt idx="640">
                  <c:v>0.12092063808383574</c:v>
                </c:pt>
                <c:pt idx="641">
                  <c:v>0.84118857826108506</c:v>
                </c:pt>
                <c:pt idx="642">
                  <c:v>-8.3951165414911877E-2</c:v>
                </c:pt>
                <c:pt idx="643">
                  <c:v>-0.93214453077147497</c:v>
                </c:pt>
                <c:pt idx="644">
                  <c:v>5.175977304213808E-2</c:v>
                </c:pt>
                <c:pt idx="645">
                  <c:v>0.74184127616767148</c:v>
                </c:pt>
                <c:pt idx="646">
                  <c:v>2.1573335990422049E-2</c:v>
                </c:pt>
                <c:pt idx="647">
                  <c:v>-0.42727272727272725</c:v>
                </c:pt>
                <c:pt idx="648">
                  <c:v>-0.16363636363636364</c:v>
                </c:pt>
                <c:pt idx="649">
                  <c:v>0.1</c:v>
                </c:pt>
                <c:pt idx="650">
                  <c:v>0.36363636363636365</c:v>
                </c:pt>
                <c:pt idx="651">
                  <c:v>0.15228444267305202</c:v>
                </c:pt>
                <c:pt idx="652">
                  <c:v>-0.56798349750419752</c:v>
                </c:pt>
                <c:pt idx="653">
                  <c:v>-0.28925391534197575</c:v>
                </c:pt>
                <c:pt idx="654">
                  <c:v>0.69465038847163718</c:v>
                </c:pt>
                <c:pt idx="655">
                  <c:v>0.32144530771474961</c:v>
                </c:pt>
                <c:pt idx="656">
                  <c:v>-0.66245899609886338</c:v>
                </c:pt>
                <c:pt idx="657">
                  <c:v>-0.29477841674730965</c:v>
                </c:pt>
                <c:pt idx="658">
                  <c:v>0.42548952342993968</c:v>
                </c:pt>
                <c:pt idx="659">
                  <c:v>0.26363636363636367</c:v>
                </c:pt>
                <c:pt idx="660">
                  <c:v>0</c:v>
                </c:pt>
                <c:pt idx="661">
                  <c:v>-0.26363636363636361</c:v>
                </c:pt>
                <c:pt idx="662">
                  <c:v>-0.42548952342993973</c:v>
                </c:pt>
                <c:pt idx="663">
                  <c:v>0.29477841674730965</c:v>
                </c:pt>
                <c:pt idx="664">
                  <c:v>0.66245899609886338</c:v>
                </c:pt>
                <c:pt idx="665">
                  <c:v>-0.32144530771474961</c:v>
                </c:pt>
                <c:pt idx="666">
                  <c:v>-0.6946503884716374</c:v>
                </c:pt>
                <c:pt idx="667">
                  <c:v>0.28925391534197575</c:v>
                </c:pt>
                <c:pt idx="668">
                  <c:v>0.56798349750419741</c:v>
                </c:pt>
                <c:pt idx="669">
                  <c:v>-0.15228444267305202</c:v>
                </c:pt>
                <c:pt idx="670">
                  <c:v>-0.36363636363636365</c:v>
                </c:pt>
                <c:pt idx="671">
                  <c:v>-9.9999999999999978E-2</c:v>
                </c:pt>
                <c:pt idx="672">
                  <c:v>0.16363636363636364</c:v>
                </c:pt>
                <c:pt idx="673">
                  <c:v>0.42727272727272725</c:v>
                </c:pt>
                <c:pt idx="674">
                  <c:v>-2.1573335990422049E-2</c:v>
                </c:pt>
                <c:pt idx="675">
                  <c:v>-0.74184127616767137</c:v>
                </c:pt>
                <c:pt idx="676">
                  <c:v>-5.1759773042138191E-2</c:v>
                </c:pt>
                <c:pt idx="677">
                  <c:v>0.93214453077147497</c:v>
                </c:pt>
                <c:pt idx="678">
                  <c:v>8.3951165414911932E-2</c:v>
                </c:pt>
                <c:pt idx="679">
                  <c:v>-0.84118857826108517</c:v>
                </c:pt>
                <c:pt idx="680">
                  <c:v>-0.1209206380838358</c:v>
                </c:pt>
                <c:pt idx="681">
                  <c:v>0.46363636363636362</c:v>
                </c:pt>
                <c:pt idx="682">
                  <c:v>0.2</c:v>
                </c:pt>
                <c:pt idx="683">
                  <c:v>-6.363636363636363E-2</c:v>
                </c:pt>
                <c:pt idx="684">
                  <c:v>-0.32727272727272727</c:v>
                </c:pt>
                <c:pt idx="685">
                  <c:v>-0.25163174476646566</c:v>
                </c:pt>
                <c:pt idx="686">
                  <c:v>0.46863619541078377</c:v>
                </c:pt>
                <c:pt idx="687">
                  <c:v>0.42496485379902593</c:v>
                </c:pt>
                <c:pt idx="688">
                  <c:v>-0.55893945001458734</c:v>
                </c:pt>
                <c:pt idx="689">
                  <c:v>-0.45715624617179973</c:v>
                </c:pt>
                <c:pt idx="690">
                  <c:v>0.52674805764181354</c:v>
                </c:pt>
                <c:pt idx="691">
                  <c:v>0.39412571884072345</c:v>
                </c:pt>
                <c:pt idx="692">
                  <c:v>-0.32614222133652593</c:v>
                </c:pt>
                <c:pt idx="693">
                  <c:v>-0.3</c:v>
                </c:pt>
                <c:pt idx="694">
                  <c:v>-3.6363636363636376E-2</c:v>
                </c:pt>
                <c:pt idx="695">
                  <c:v>0.22727272727272727</c:v>
                </c:pt>
                <c:pt idx="696">
                  <c:v>0.49090909090909091</c:v>
                </c:pt>
                <c:pt idx="697">
                  <c:v>-0.19543111465389595</c:v>
                </c:pt>
                <c:pt idx="698">
                  <c:v>-0.79816993455591356</c:v>
                </c:pt>
                <c:pt idx="699">
                  <c:v>0.18573436925769948</c:v>
                </c:pt>
                <c:pt idx="700">
                  <c:v>0.83036132692868736</c:v>
                </c:pt>
                <c:pt idx="701">
                  <c:v>-0.15354297688492569</c:v>
                </c:pt>
                <c:pt idx="702">
                  <c:v>-0.6673307995976111</c:v>
                </c:pt>
                <c:pt idx="703">
                  <c:v>5.2937140579638275E-2</c:v>
                </c:pt>
                <c:pt idx="704">
                  <c:v>0.4</c:v>
                </c:pt>
                <c:pt idx="705">
                  <c:v>0.13636363636363635</c:v>
                </c:pt>
                <c:pt idx="706">
                  <c:v>-0.12727272727272726</c:v>
                </c:pt>
                <c:pt idx="707">
                  <c:v>-0.39090909090909093</c:v>
                </c:pt>
                <c:pt idx="708">
                  <c:v>-7.7773966102991698E-2</c:v>
                </c:pt>
                <c:pt idx="709">
                  <c:v>0.64249397407425768</c:v>
                </c:pt>
                <c:pt idx="710">
                  <c:v>0.18747071149918815</c:v>
                </c:pt>
                <c:pt idx="711">
                  <c:v>-0.79643359231442479</c:v>
                </c:pt>
                <c:pt idx="712">
                  <c:v>-0.21966210387196206</c:v>
                </c:pt>
                <c:pt idx="713">
                  <c:v>0.76424219994165099</c:v>
                </c:pt>
                <c:pt idx="714">
                  <c:v>0.22026794017724952</c:v>
                </c:pt>
                <c:pt idx="715">
                  <c:v>-0.5</c:v>
                </c:pt>
                <c:pt idx="716">
                  <c:v>-0.23636363636363639</c:v>
                </c:pt>
                <c:pt idx="717">
                  <c:v>2.7272727272727271E-2</c:v>
                </c:pt>
                <c:pt idx="718">
                  <c:v>0.29090909090909089</c:v>
                </c:pt>
                <c:pt idx="719">
                  <c:v>0.35097904685987941</c:v>
                </c:pt>
                <c:pt idx="720">
                  <c:v>-0.36928889331736997</c:v>
                </c:pt>
                <c:pt idx="721">
                  <c:v>-0.56067579225607589</c:v>
                </c:pt>
                <c:pt idx="722">
                  <c:v>0.42322851155753716</c:v>
                </c:pt>
                <c:pt idx="723">
                  <c:v>0.5928671846288498</c:v>
                </c:pt>
                <c:pt idx="724">
                  <c:v>-0.39103711918476336</c:v>
                </c:pt>
                <c:pt idx="725">
                  <c:v>-0.49347302093413714</c:v>
                </c:pt>
                <c:pt idx="726">
                  <c:v>0.22679491924311235</c:v>
                </c:pt>
                <c:pt idx="727">
                  <c:v>0.33636363636363636</c:v>
                </c:pt>
                <c:pt idx="728">
                  <c:v>7.2727272727272751E-2</c:v>
                </c:pt>
                <c:pt idx="729">
                  <c:v>-0.19090909090909092</c:v>
                </c:pt>
                <c:pt idx="730">
                  <c:v>-0.45454545454545453</c:v>
                </c:pt>
                <c:pt idx="731">
                  <c:v>9.6083812560482262E-2</c:v>
                </c:pt>
                <c:pt idx="732">
                  <c:v>0.81635175273773175</c:v>
                </c:pt>
                <c:pt idx="733">
                  <c:v>-5.0023430800649471E-2</c:v>
                </c:pt>
                <c:pt idx="734">
                  <c:v>-0.96607226538573743</c:v>
                </c:pt>
                <c:pt idx="735">
                  <c:v>1.7832038427875507E-2</c:v>
                </c:pt>
                <c:pt idx="736">
                  <c:v>0.76667810169102479</c:v>
                </c:pt>
                <c:pt idx="737">
                  <c:v>4.6410161513775472E-2</c:v>
                </c:pt>
                <c:pt idx="738">
                  <c:v>-0.4363636363636364</c:v>
                </c:pt>
                <c:pt idx="739">
                  <c:v>-0.17272727272727273</c:v>
                </c:pt>
                <c:pt idx="740">
                  <c:v>9.0909090909090912E-2</c:v>
                </c:pt>
                <c:pt idx="741">
                  <c:v>0.35454545454545455</c:v>
                </c:pt>
                <c:pt idx="742">
                  <c:v>0.17712126819640545</c:v>
                </c:pt>
                <c:pt idx="743">
                  <c:v>-0.5431466719808441</c:v>
                </c:pt>
                <c:pt idx="744">
                  <c:v>-0.32318164995623833</c:v>
                </c:pt>
                <c:pt idx="745">
                  <c:v>0.66072265385737494</c:v>
                </c:pt>
                <c:pt idx="746">
                  <c:v>0.35537304232901212</c:v>
                </c:pt>
                <c:pt idx="747">
                  <c:v>-0.62853126148460092</c:v>
                </c:pt>
                <c:pt idx="748">
                  <c:v>-0.31961524227066312</c:v>
                </c:pt>
                <c:pt idx="749">
                  <c:v>0.40065269790658625</c:v>
                </c:pt>
                <c:pt idx="750">
                  <c:v>0.27272727272727271</c:v>
                </c:pt>
                <c:pt idx="751">
                  <c:v>9.0909090909090939E-3</c:v>
                </c:pt>
                <c:pt idx="752">
                  <c:v>-0.25454545454545452</c:v>
                </c:pt>
                <c:pt idx="753">
                  <c:v>-0.45032634895329315</c:v>
                </c:pt>
                <c:pt idx="754">
                  <c:v>0.26994159122395628</c:v>
                </c:pt>
                <c:pt idx="755">
                  <c:v>0.69638673071312596</c:v>
                </c:pt>
                <c:pt idx="756">
                  <c:v>-0.28751757310048703</c:v>
                </c:pt>
                <c:pt idx="757">
                  <c:v>-0.72857812308589986</c:v>
                </c:pt>
                <c:pt idx="758">
                  <c:v>0.25532618072771329</c:v>
                </c:pt>
                <c:pt idx="759">
                  <c:v>0.59282032302755094</c:v>
                </c:pt>
                <c:pt idx="760">
                  <c:v>-0.1274476171496986</c:v>
                </c:pt>
                <c:pt idx="761">
                  <c:v>-0.37272727272727274</c:v>
                </c:pt>
                <c:pt idx="762">
                  <c:v>-0.10909090909090907</c:v>
                </c:pt>
                <c:pt idx="763">
                  <c:v>0.15454545454545454</c:v>
                </c:pt>
                <c:pt idx="764">
                  <c:v>0.41818181818181815</c:v>
                </c:pt>
                <c:pt idx="765">
                  <c:v>3.2634895329314295E-3</c:v>
                </c:pt>
                <c:pt idx="766">
                  <c:v>-0.71700445064431795</c:v>
                </c:pt>
                <c:pt idx="767">
                  <c:v>-8.5687507656400597E-2</c:v>
                </c:pt>
                <c:pt idx="768">
                  <c:v>0.89821679615721239</c:v>
                </c:pt>
                <c:pt idx="769">
                  <c:v>0.11787890002917456</c:v>
                </c:pt>
                <c:pt idx="770">
                  <c:v>-0.8660254037844386</c:v>
                </c:pt>
                <c:pt idx="771">
                  <c:v>-0.14575746360718922</c:v>
                </c:pt>
                <c:pt idx="772">
                  <c:v>0.47272727272727272</c:v>
                </c:pt>
                <c:pt idx="773">
                  <c:v>0.20909090909090911</c:v>
                </c:pt>
                <c:pt idx="774">
                  <c:v>-5.4545454545454543E-2</c:v>
                </c:pt>
                <c:pt idx="775">
                  <c:v>-0.31818181818181818</c:v>
                </c:pt>
                <c:pt idx="776">
                  <c:v>-0.27646857028981919</c:v>
                </c:pt>
                <c:pt idx="777">
                  <c:v>0.4437993698874303</c:v>
                </c:pt>
                <c:pt idx="778">
                  <c:v>0.45889258841328839</c:v>
                </c:pt>
                <c:pt idx="779">
                  <c:v>-0.52501171540032476</c:v>
                </c:pt>
                <c:pt idx="780">
                  <c:v>-0.49108398078606225</c:v>
                </c:pt>
                <c:pt idx="781">
                  <c:v>0.49282032302755097</c:v>
                </c:pt>
                <c:pt idx="782">
                  <c:v>0.41896254436407693</c:v>
                </c:pt>
                <c:pt idx="783">
                  <c:v>-0.30130539581317251</c:v>
                </c:pt>
                <c:pt idx="784">
                  <c:v>-0.30909090909090908</c:v>
                </c:pt>
                <c:pt idx="785">
                  <c:v>-4.545454545454547E-2</c:v>
                </c:pt>
                <c:pt idx="786">
                  <c:v>0.21818181818181817</c:v>
                </c:pt>
                <c:pt idx="787">
                  <c:v>0.48181818181818181</c:v>
                </c:pt>
                <c:pt idx="788">
                  <c:v>-0.17059428913054259</c:v>
                </c:pt>
                <c:pt idx="789">
                  <c:v>-0.83209766917017602</c:v>
                </c:pt>
                <c:pt idx="790">
                  <c:v>0.15180663464343691</c:v>
                </c:pt>
                <c:pt idx="791">
                  <c:v>0.86428906154294993</c:v>
                </c:pt>
                <c:pt idx="792">
                  <c:v>-0.11961524227066311</c:v>
                </c:pt>
                <c:pt idx="793">
                  <c:v>-0.69216762512096464</c:v>
                </c:pt>
                <c:pt idx="794">
                  <c:v>2.8100315056284852E-2</c:v>
                </c:pt>
                <c:pt idx="795">
                  <c:v>0.40909090909090906</c:v>
                </c:pt>
                <c:pt idx="796">
                  <c:v>0.14545454545454545</c:v>
                </c:pt>
                <c:pt idx="797">
                  <c:v>-0.11818181818181818</c:v>
                </c:pt>
                <c:pt idx="798">
                  <c:v>-0.38181818181818183</c:v>
                </c:pt>
                <c:pt idx="799">
                  <c:v>-0.10261079162634518</c:v>
                </c:pt>
                <c:pt idx="800">
                  <c:v>0.61765714855090437</c:v>
                </c:pt>
                <c:pt idx="801">
                  <c:v>0.22139844611345072</c:v>
                </c:pt>
                <c:pt idx="802">
                  <c:v>-0.76250585770016233</c:v>
                </c:pt>
                <c:pt idx="803">
                  <c:v>-0.25358983848622452</c:v>
                </c:pt>
                <c:pt idx="804">
                  <c:v>0.73031446532738842</c:v>
                </c:pt>
                <c:pt idx="805">
                  <c:v>0.24510476570060283</c:v>
                </c:pt>
                <c:pt idx="806">
                  <c:v>-0.47516317447664658</c:v>
                </c:pt>
                <c:pt idx="807">
                  <c:v>-0.24545454545454548</c:v>
                </c:pt>
                <c:pt idx="808">
                  <c:v>1.8181818181818181E-2</c:v>
                </c:pt>
                <c:pt idx="809">
                  <c:v>0.2818181818181818</c:v>
                </c:pt>
                <c:pt idx="810">
                  <c:v>0.37581587238323283</c:v>
                </c:pt>
                <c:pt idx="811">
                  <c:v>-0.3444520677940166</c:v>
                </c:pt>
                <c:pt idx="812">
                  <c:v>-0.59460352687033846</c:v>
                </c:pt>
                <c:pt idx="813">
                  <c:v>0.38930077694327464</c:v>
                </c:pt>
                <c:pt idx="814">
                  <c:v>0.62679491924311237</c:v>
                </c:pt>
                <c:pt idx="815">
                  <c:v>-0.35710938457050079</c:v>
                </c:pt>
                <c:pt idx="816">
                  <c:v>-0.51830984645749067</c:v>
                </c:pt>
                <c:pt idx="817">
                  <c:v>0.2019580937197589</c:v>
                </c:pt>
                <c:pt idx="818">
                  <c:v>0.34545454545454546</c:v>
                </c:pt>
                <c:pt idx="819">
                  <c:v>8.1818181818181845E-2</c:v>
                </c:pt>
                <c:pt idx="820">
                  <c:v>-0.18181818181818182</c:v>
                </c:pt>
                <c:pt idx="821">
                  <c:v>-0.44545454545454544</c:v>
                </c:pt>
                <c:pt idx="822">
                  <c:v>7.1246987037128839E-2</c:v>
                </c:pt>
                <c:pt idx="823">
                  <c:v>0.79151492721437822</c:v>
                </c:pt>
                <c:pt idx="824">
                  <c:v>-1.6095696186386843E-2</c:v>
                </c:pt>
                <c:pt idx="825">
                  <c:v>-1</c:v>
                </c:pt>
                <c:pt idx="826">
                  <c:v>-1.609569618638701E-2</c:v>
                </c:pt>
                <c:pt idx="827">
                  <c:v>0.79151492721437833</c:v>
                </c:pt>
                <c:pt idx="828">
                  <c:v>7.1246987037128895E-2</c:v>
                </c:pt>
                <c:pt idx="829">
                  <c:v>-0.44545454545454544</c:v>
                </c:pt>
                <c:pt idx="830">
                  <c:v>-0.18181818181818182</c:v>
                </c:pt>
                <c:pt idx="831">
                  <c:v>8.1818181818181818E-2</c:v>
                </c:pt>
                <c:pt idx="832">
                  <c:v>0.34545454545454546</c:v>
                </c:pt>
                <c:pt idx="833">
                  <c:v>0.20195809371975887</c:v>
                </c:pt>
                <c:pt idx="834">
                  <c:v>-0.51830984645749067</c:v>
                </c:pt>
                <c:pt idx="835">
                  <c:v>-0.35710938457050079</c:v>
                </c:pt>
                <c:pt idx="836">
                  <c:v>0.62679491924311237</c:v>
                </c:pt>
                <c:pt idx="837">
                  <c:v>0.38930077694327464</c:v>
                </c:pt>
                <c:pt idx="838">
                  <c:v>-0.59460352687033835</c:v>
                </c:pt>
                <c:pt idx="839">
                  <c:v>-0.3444520677940166</c:v>
                </c:pt>
                <c:pt idx="840">
                  <c:v>0.37581587238323283</c:v>
                </c:pt>
                <c:pt idx="841">
                  <c:v>0.28181818181818186</c:v>
                </c:pt>
                <c:pt idx="842">
                  <c:v>1.8181818181818188E-2</c:v>
                </c:pt>
                <c:pt idx="843">
                  <c:v>-0.24545454545454545</c:v>
                </c:pt>
                <c:pt idx="844">
                  <c:v>-0.47516317447664658</c:v>
                </c:pt>
                <c:pt idx="845">
                  <c:v>0.2451047657006028</c:v>
                </c:pt>
                <c:pt idx="846">
                  <c:v>0.73031446532738842</c:v>
                </c:pt>
                <c:pt idx="847">
                  <c:v>-0.25358983848622452</c:v>
                </c:pt>
                <c:pt idx="848">
                  <c:v>-0.76250585770016244</c:v>
                </c:pt>
                <c:pt idx="849">
                  <c:v>0.22139844611345072</c:v>
                </c:pt>
                <c:pt idx="850">
                  <c:v>0.61765714855090426</c:v>
                </c:pt>
                <c:pt idx="851">
                  <c:v>-0.10261079162634518</c:v>
                </c:pt>
                <c:pt idx="852">
                  <c:v>-0.38181818181818183</c:v>
                </c:pt>
                <c:pt idx="853">
                  <c:v>-0.11818181818181817</c:v>
                </c:pt>
                <c:pt idx="854">
                  <c:v>0.14545454545454545</c:v>
                </c:pt>
                <c:pt idx="855">
                  <c:v>0.40909090909090912</c:v>
                </c:pt>
                <c:pt idx="856">
                  <c:v>2.8100315056284852E-2</c:v>
                </c:pt>
                <c:pt idx="857">
                  <c:v>-0.69216762512096452</c:v>
                </c:pt>
                <c:pt idx="858">
                  <c:v>-0.11961524227066311</c:v>
                </c:pt>
                <c:pt idx="859">
                  <c:v>0.86428906154294993</c:v>
                </c:pt>
                <c:pt idx="860">
                  <c:v>0.15180663464343697</c:v>
                </c:pt>
                <c:pt idx="861">
                  <c:v>-0.83209766917017602</c:v>
                </c:pt>
                <c:pt idx="862">
                  <c:v>-0.17059428913054264</c:v>
                </c:pt>
                <c:pt idx="863">
                  <c:v>0.48181818181818181</c:v>
                </c:pt>
                <c:pt idx="864">
                  <c:v>0.2181818181818182</c:v>
                </c:pt>
                <c:pt idx="865">
                  <c:v>-4.5454545454545456E-2</c:v>
                </c:pt>
                <c:pt idx="866">
                  <c:v>-0.30909090909090908</c:v>
                </c:pt>
                <c:pt idx="867">
                  <c:v>-0.30130539581317256</c:v>
                </c:pt>
                <c:pt idx="868">
                  <c:v>0.41896254436407693</c:v>
                </c:pt>
                <c:pt idx="869">
                  <c:v>0.49282032302755091</c:v>
                </c:pt>
                <c:pt idx="870">
                  <c:v>-0.49108398078606225</c:v>
                </c:pt>
                <c:pt idx="871">
                  <c:v>-0.52501171540032476</c:v>
                </c:pt>
                <c:pt idx="872">
                  <c:v>0.45889258841328839</c:v>
                </c:pt>
                <c:pt idx="873">
                  <c:v>0.4437993698874303</c:v>
                </c:pt>
                <c:pt idx="874">
                  <c:v>-0.27646857028981908</c:v>
                </c:pt>
                <c:pt idx="875">
                  <c:v>-0.31818181818181818</c:v>
                </c:pt>
                <c:pt idx="876">
                  <c:v>-5.4545454545454564E-2</c:v>
                </c:pt>
                <c:pt idx="877">
                  <c:v>0.20909090909090908</c:v>
                </c:pt>
                <c:pt idx="878">
                  <c:v>0.47272727272727272</c:v>
                </c:pt>
                <c:pt idx="879">
                  <c:v>-0.14575746360718911</c:v>
                </c:pt>
                <c:pt idx="880">
                  <c:v>-0.8660254037844386</c:v>
                </c:pt>
                <c:pt idx="881">
                  <c:v>0.11787890002917439</c:v>
                </c:pt>
                <c:pt idx="882">
                  <c:v>0.89821679615721239</c:v>
                </c:pt>
                <c:pt idx="883">
                  <c:v>-8.5687507656400541E-2</c:v>
                </c:pt>
                <c:pt idx="884">
                  <c:v>-0.71700445064431795</c:v>
                </c:pt>
                <c:pt idx="885">
                  <c:v>3.2634895329314295E-3</c:v>
                </c:pt>
                <c:pt idx="886">
                  <c:v>0.41818181818181821</c:v>
                </c:pt>
                <c:pt idx="887">
                  <c:v>0.15454545454545454</c:v>
                </c:pt>
                <c:pt idx="888">
                  <c:v>-0.10909090909090909</c:v>
                </c:pt>
                <c:pt idx="889">
                  <c:v>-0.37272727272727274</c:v>
                </c:pt>
                <c:pt idx="890">
                  <c:v>-0.1274476171496986</c:v>
                </c:pt>
                <c:pt idx="891">
                  <c:v>0.59282032302755094</c:v>
                </c:pt>
                <c:pt idx="892">
                  <c:v>0.25532618072771329</c:v>
                </c:pt>
                <c:pt idx="893">
                  <c:v>-0.72857812308589975</c:v>
                </c:pt>
                <c:pt idx="894">
                  <c:v>-0.28751757310048703</c:v>
                </c:pt>
                <c:pt idx="895">
                  <c:v>0.69638673071312596</c:v>
                </c:pt>
                <c:pt idx="896">
                  <c:v>0.26994159122395633</c:v>
                </c:pt>
                <c:pt idx="897">
                  <c:v>-0.45032634895329315</c:v>
                </c:pt>
                <c:pt idx="898">
                  <c:v>-0.25454545454545452</c:v>
                </c:pt>
                <c:pt idx="899">
                  <c:v>9.0909090909090905E-3</c:v>
                </c:pt>
                <c:pt idx="900">
                  <c:v>0.27272727272727271</c:v>
                </c:pt>
                <c:pt idx="901">
                  <c:v>0.40065269790658631</c:v>
                </c:pt>
                <c:pt idx="902">
                  <c:v>-0.31961524227066312</c:v>
                </c:pt>
                <c:pt idx="903">
                  <c:v>-0.62853126148460103</c:v>
                </c:pt>
                <c:pt idx="904">
                  <c:v>0.35537304232901212</c:v>
                </c:pt>
                <c:pt idx="905">
                  <c:v>0.66072265385737472</c:v>
                </c:pt>
                <c:pt idx="906">
                  <c:v>-0.32318164995623833</c:v>
                </c:pt>
                <c:pt idx="907">
                  <c:v>-0.5431466719808441</c:v>
                </c:pt>
                <c:pt idx="908">
                  <c:v>0.17712126819640547</c:v>
                </c:pt>
                <c:pt idx="909">
                  <c:v>0.35454545454545455</c:v>
                </c:pt>
                <c:pt idx="910">
                  <c:v>9.0909090909090884E-2</c:v>
                </c:pt>
                <c:pt idx="911">
                  <c:v>-0.17272727272727273</c:v>
                </c:pt>
                <c:pt idx="912">
                  <c:v>-0.43636363636363634</c:v>
                </c:pt>
                <c:pt idx="913">
                  <c:v>4.6410161513775472E-2</c:v>
                </c:pt>
                <c:pt idx="914">
                  <c:v>0.76667810169102479</c:v>
                </c:pt>
                <c:pt idx="915">
                  <c:v>1.7832038427875563E-2</c:v>
                </c:pt>
                <c:pt idx="916">
                  <c:v>-0.96607226538573743</c:v>
                </c:pt>
                <c:pt idx="917">
                  <c:v>-5.0023430800649527E-2</c:v>
                </c:pt>
                <c:pt idx="918">
                  <c:v>0.81635175273773175</c:v>
                </c:pt>
                <c:pt idx="919">
                  <c:v>9.6083812560482318E-2</c:v>
                </c:pt>
                <c:pt idx="920">
                  <c:v>-0.45454545454545453</c:v>
                </c:pt>
                <c:pt idx="921">
                  <c:v>-0.19090909090909092</c:v>
                </c:pt>
                <c:pt idx="922">
                  <c:v>7.2727272727272724E-2</c:v>
                </c:pt>
                <c:pt idx="923">
                  <c:v>0.33636363636363636</c:v>
                </c:pt>
                <c:pt idx="924">
                  <c:v>0.22679491924311229</c:v>
                </c:pt>
                <c:pt idx="925">
                  <c:v>-0.49347302093413714</c:v>
                </c:pt>
                <c:pt idx="926">
                  <c:v>-0.39103711918476336</c:v>
                </c:pt>
                <c:pt idx="927">
                  <c:v>0.5928671846288498</c:v>
                </c:pt>
                <c:pt idx="928">
                  <c:v>0.42322851155753716</c:v>
                </c:pt>
                <c:pt idx="929">
                  <c:v>-0.56067579225607578</c:v>
                </c:pt>
                <c:pt idx="930">
                  <c:v>-0.36928889331736997</c:v>
                </c:pt>
                <c:pt idx="931">
                  <c:v>0.35097904685987935</c:v>
                </c:pt>
                <c:pt idx="932">
                  <c:v>0.29090909090909089</c:v>
                </c:pt>
                <c:pt idx="933">
                  <c:v>2.7272727272727282E-2</c:v>
                </c:pt>
                <c:pt idx="934">
                  <c:v>-0.23636363636363636</c:v>
                </c:pt>
                <c:pt idx="935">
                  <c:v>-0.5</c:v>
                </c:pt>
                <c:pt idx="936">
                  <c:v>0.22026794017724938</c:v>
                </c:pt>
                <c:pt idx="937">
                  <c:v>0.76424219994165099</c:v>
                </c:pt>
                <c:pt idx="938">
                  <c:v>-0.219662103871962</c:v>
                </c:pt>
                <c:pt idx="939">
                  <c:v>-0.79643359231442479</c:v>
                </c:pt>
                <c:pt idx="940">
                  <c:v>0.18747071149918815</c:v>
                </c:pt>
                <c:pt idx="941">
                  <c:v>0.64249397407425779</c:v>
                </c:pt>
                <c:pt idx="942">
                  <c:v>-7.7773966102991698E-2</c:v>
                </c:pt>
                <c:pt idx="943">
                  <c:v>-0.39090909090909093</c:v>
                </c:pt>
                <c:pt idx="944">
                  <c:v>-0.12727272727272726</c:v>
                </c:pt>
                <c:pt idx="945">
                  <c:v>0.13636363636363635</c:v>
                </c:pt>
                <c:pt idx="946">
                  <c:v>0.4</c:v>
                </c:pt>
                <c:pt idx="947">
                  <c:v>5.2937140579638275E-2</c:v>
                </c:pt>
                <c:pt idx="948">
                  <c:v>-0.6673307995976111</c:v>
                </c:pt>
                <c:pt idx="949">
                  <c:v>-0.15354297688492569</c:v>
                </c:pt>
                <c:pt idx="950">
                  <c:v>0.83036132692868736</c:v>
                </c:pt>
                <c:pt idx="951">
                  <c:v>0.18573436925769959</c:v>
                </c:pt>
                <c:pt idx="952">
                  <c:v>-0.79816993455591356</c:v>
                </c:pt>
                <c:pt idx="953">
                  <c:v>-0.19543111465389598</c:v>
                </c:pt>
                <c:pt idx="954">
                  <c:v>0.49090909090909091</c:v>
                </c:pt>
                <c:pt idx="955">
                  <c:v>0.22727272727272729</c:v>
                </c:pt>
                <c:pt idx="956">
                  <c:v>-3.6363636363636362E-2</c:v>
                </c:pt>
                <c:pt idx="957">
                  <c:v>-0.3</c:v>
                </c:pt>
                <c:pt idx="958">
                  <c:v>-0.32614222133652604</c:v>
                </c:pt>
                <c:pt idx="959">
                  <c:v>0.39412571884072345</c:v>
                </c:pt>
                <c:pt idx="960">
                  <c:v>0.52674805764181332</c:v>
                </c:pt>
                <c:pt idx="961">
                  <c:v>-0.45715624617179973</c:v>
                </c:pt>
                <c:pt idx="962">
                  <c:v>-0.55893945001458722</c:v>
                </c:pt>
                <c:pt idx="963">
                  <c:v>0.42496485379902593</c:v>
                </c:pt>
                <c:pt idx="964">
                  <c:v>0.46863619541078377</c:v>
                </c:pt>
                <c:pt idx="965">
                  <c:v>-0.25163174476646577</c:v>
                </c:pt>
                <c:pt idx="966">
                  <c:v>-0.32727272727272727</c:v>
                </c:pt>
                <c:pt idx="967">
                  <c:v>-6.3636363636363658E-2</c:v>
                </c:pt>
                <c:pt idx="968">
                  <c:v>0.2</c:v>
                </c:pt>
                <c:pt idx="969">
                  <c:v>0.46363636363636362</c:v>
                </c:pt>
                <c:pt idx="970">
                  <c:v>-0.12092063808383574</c:v>
                </c:pt>
                <c:pt idx="971">
                  <c:v>-0.84118857826108506</c:v>
                </c:pt>
                <c:pt idx="972">
                  <c:v>8.3951165414911877E-2</c:v>
                </c:pt>
                <c:pt idx="973">
                  <c:v>0.93214453077147497</c:v>
                </c:pt>
                <c:pt idx="974">
                  <c:v>-5.175977304213808E-2</c:v>
                </c:pt>
                <c:pt idx="975">
                  <c:v>-0.74184127616767148</c:v>
                </c:pt>
                <c:pt idx="976">
                  <c:v>-2.1573335990422049E-2</c:v>
                </c:pt>
                <c:pt idx="977">
                  <c:v>0.42727272727272725</c:v>
                </c:pt>
                <c:pt idx="978">
                  <c:v>0.16363636363636364</c:v>
                </c:pt>
                <c:pt idx="979">
                  <c:v>-0.1</c:v>
                </c:pt>
                <c:pt idx="980">
                  <c:v>-0.36363636363636365</c:v>
                </c:pt>
                <c:pt idx="981">
                  <c:v>-0.15228444267305202</c:v>
                </c:pt>
                <c:pt idx="982">
                  <c:v>0.56798349750419752</c:v>
                </c:pt>
                <c:pt idx="983">
                  <c:v>0.28925391534197575</c:v>
                </c:pt>
                <c:pt idx="984">
                  <c:v>-0.69465038847163718</c:v>
                </c:pt>
                <c:pt idx="985">
                  <c:v>-0.32144530771474961</c:v>
                </c:pt>
                <c:pt idx="986">
                  <c:v>0.66245899609886338</c:v>
                </c:pt>
                <c:pt idx="987">
                  <c:v>0.29477841674730965</c:v>
                </c:pt>
                <c:pt idx="988">
                  <c:v>-0.42548952342993968</c:v>
                </c:pt>
                <c:pt idx="989">
                  <c:v>-0.26363636363636367</c:v>
                </c:pt>
                <c:pt idx="990">
                  <c:v>0</c:v>
                </c:pt>
                <c:pt idx="991">
                  <c:v>0.26363636363636361</c:v>
                </c:pt>
                <c:pt idx="992">
                  <c:v>0.42548952342993973</c:v>
                </c:pt>
                <c:pt idx="993">
                  <c:v>-0.29477841674730965</c:v>
                </c:pt>
                <c:pt idx="994">
                  <c:v>-0.66245899609886338</c:v>
                </c:pt>
                <c:pt idx="995">
                  <c:v>0.32144530771474961</c:v>
                </c:pt>
                <c:pt idx="996">
                  <c:v>0.6946503884716374</c:v>
                </c:pt>
                <c:pt idx="997">
                  <c:v>-0.28925391534197575</c:v>
                </c:pt>
                <c:pt idx="998">
                  <c:v>-0.56798349750419741</c:v>
                </c:pt>
                <c:pt idx="999">
                  <c:v>0.15228444267305202</c:v>
                </c:pt>
                <c:pt idx="1000">
                  <c:v>0.36363636363636365</c:v>
                </c:pt>
                <c:pt idx="1001">
                  <c:v>9.9999999999999978E-2</c:v>
                </c:pt>
                <c:pt idx="1002">
                  <c:v>-0.16363636363636364</c:v>
                </c:pt>
                <c:pt idx="1003">
                  <c:v>-0.42727272727272725</c:v>
                </c:pt>
                <c:pt idx="1004">
                  <c:v>2.1573335990422049E-2</c:v>
                </c:pt>
                <c:pt idx="1005">
                  <c:v>0.74184127616767137</c:v>
                </c:pt>
                <c:pt idx="1006">
                  <c:v>5.1759773042138191E-2</c:v>
                </c:pt>
                <c:pt idx="1007">
                  <c:v>-0.93214453077147497</c:v>
                </c:pt>
                <c:pt idx="1008">
                  <c:v>-8.3951165414911932E-2</c:v>
                </c:pt>
                <c:pt idx="1009">
                  <c:v>0.84118857826108517</c:v>
                </c:pt>
                <c:pt idx="1010">
                  <c:v>0.1209206380838358</c:v>
                </c:pt>
                <c:pt idx="1011">
                  <c:v>-0.46363636363636362</c:v>
                </c:pt>
                <c:pt idx="1012">
                  <c:v>-0.2</c:v>
                </c:pt>
                <c:pt idx="1013">
                  <c:v>6.363636363636363E-2</c:v>
                </c:pt>
                <c:pt idx="1014">
                  <c:v>0.32727272727272727</c:v>
                </c:pt>
                <c:pt idx="1015">
                  <c:v>0.25163174476646566</c:v>
                </c:pt>
                <c:pt idx="1016">
                  <c:v>-0.46863619541078377</c:v>
                </c:pt>
                <c:pt idx="1017">
                  <c:v>-0.42496485379902593</c:v>
                </c:pt>
                <c:pt idx="1018">
                  <c:v>0.55893945001458734</c:v>
                </c:pt>
                <c:pt idx="1019">
                  <c:v>0.45715624617179973</c:v>
                </c:pt>
                <c:pt idx="1020">
                  <c:v>-0.52674805764181354</c:v>
                </c:pt>
                <c:pt idx="1021">
                  <c:v>-0.39412571884072345</c:v>
                </c:pt>
                <c:pt idx="1022">
                  <c:v>0.32614222133652593</c:v>
                </c:pt>
                <c:pt idx="1023">
                  <c:v>0.3</c:v>
                </c:pt>
                <c:pt idx="1024">
                  <c:v>3.6363636363636376E-2</c:v>
                </c:pt>
                <c:pt idx="1025">
                  <c:v>-0.22727272727272727</c:v>
                </c:pt>
                <c:pt idx="1026">
                  <c:v>-0.49090909090909091</c:v>
                </c:pt>
                <c:pt idx="1027">
                  <c:v>0.19543111465389595</c:v>
                </c:pt>
                <c:pt idx="1028">
                  <c:v>0.79816993455591356</c:v>
                </c:pt>
                <c:pt idx="1029">
                  <c:v>-0.18573436925769948</c:v>
                </c:pt>
                <c:pt idx="1030">
                  <c:v>-0.83036132692868736</c:v>
                </c:pt>
                <c:pt idx="1031">
                  <c:v>0.15354297688492569</c:v>
                </c:pt>
                <c:pt idx="1032">
                  <c:v>0.6673307995976111</c:v>
                </c:pt>
                <c:pt idx="1033">
                  <c:v>-5.2937140579638275E-2</c:v>
                </c:pt>
                <c:pt idx="1034">
                  <c:v>-0.4</c:v>
                </c:pt>
                <c:pt idx="1035">
                  <c:v>-0.13636363636363635</c:v>
                </c:pt>
                <c:pt idx="1036">
                  <c:v>0.12727272727272726</c:v>
                </c:pt>
                <c:pt idx="1037">
                  <c:v>0.39090909090909093</c:v>
                </c:pt>
                <c:pt idx="1038">
                  <c:v>7.7773966102991698E-2</c:v>
                </c:pt>
                <c:pt idx="1039">
                  <c:v>-0.64249397407425768</c:v>
                </c:pt>
                <c:pt idx="1040">
                  <c:v>-0.18747071149918815</c:v>
                </c:pt>
                <c:pt idx="1041">
                  <c:v>0.79643359231442479</c:v>
                </c:pt>
                <c:pt idx="1042">
                  <c:v>0.21966210387196206</c:v>
                </c:pt>
                <c:pt idx="1043">
                  <c:v>-0.76424219994165099</c:v>
                </c:pt>
                <c:pt idx="1044">
                  <c:v>-0.22026794017724952</c:v>
                </c:pt>
                <c:pt idx="1045">
                  <c:v>0.5</c:v>
                </c:pt>
                <c:pt idx="1046">
                  <c:v>0.23636363636363639</c:v>
                </c:pt>
                <c:pt idx="1047">
                  <c:v>-2.7272727272727271E-2</c:v>
                </c:pt>
                <c:pt idx="1048">
                  <c:v>-0.29090909090909089</c:v>
                </c:pt>
                <c:pt idx="1049">
                  <c:v>-0.35097904685987941</c:v>
                </c:pt>
                <c:pt idx="1050">
                  <c:v>0.36928889331736997</c:v>
                </c:pt>
                <c:pt idx="1051">
                  <c:v>0.56067579225607589</c:v>
                </c:pt>
                <c:pt idx="1052">
                  <c:v>-0.42322851155753716</c:v>
                </c:pt>
                <c:pt idx="1053">
                  <c:v>-0.5928671846288498</c:v>
                </c:pt>
                <c:pt idx="1054">
                  <c:v>0.39103711918476336</c:v>
                </c:pt>
                <c:pt idx="1055">
                  <c:v>0.49347302093413714</c:v>
                </c:pt>
                <c:pt idx="1056">
                  <c:v>-0.22679491924311235</c:v>
                </c:pt>
                <c:pt idx="1057">
                  <c:v>-0.33636363636363636</c:v>
                </c:pt>
                <c:pt idx="1058">
                  <c:v>-7.2727272727272751E-2</c:v>
                </c:pt>
                <c:pt idx="1059">
                  <c:v>0.19090909090909092</c:v>
                </c:pt>
                <c:pt idx="1060">
                  <c:v>0.45454545454545453</c:v>
                </c:pt>
                <c:pt idx="1061">
                  <c:v>-9.6083812560482262E-2</c:v>
                </c:pt>
                <c:pt idx="1062">
                  <c:v>-0.81635175273773175</c:v>
                </c:pt>
                <c:pt idx="1063">
                  <c:v>5.0023430800649471E-2</c:v>
                </c:pt>
                <c:pt idx="1064">
                  <c:v>0.96607226538573743</c:v>
                </c:pt>
                <c:pt idx="1065">
                  <c:v>-1.7832038427875507E-2</c:v>
                </c:pt>
                <c:pt idx="1066">
                  <c:v>-0.76667810169102479</c:v>
                </c:pt>
                <c:pt idx="1067">
                  <c:v>-4.6410161513775472E-2</c:v>
                </c:pt>
                <c:pt idx="1068">
                  <c:v>0.4363636363636364</c:v>
                </c:pt>
                <c:pt idx="1069">
                  <c:v>0.17272727272727273</c:v>
                </c:pt>
                <c:pt idx="1070">
                  <c:v>-9.0909090909090912E-2</c:v>
                </c:pt>
                <c:pt idx="1071">
                  <c:v>-0.35454545454545455</c:v>
                </c:pt>
                <c:pt idx="1072">
                  <c:v>-0.17712126819640545</c:v>
                </c:pt>
                <c:pt idx="1073">
                  <c:v>0.5431466719808441</c:v>
                </c:pt>
                <c:pt idx="1074">
                  <c:v>0.32318164995623833</c:v>
                </c:pt>
                <c:pt idx="1075">
                  <c:v>-0.66072265385737494</c:v>
                </c:pt>
                <c:pt idx="1076">
                  <c:v>-0.35537304232901212</c:v>
                </c:pt>
                <c:pt idx="1077">
                  <c:v>0.62853126148460092</c:v>
                </c:pt>
                <c:pt idx="1078">
                  <c:v>0.31961524227066312</c:v>
                </c:pt>
                <c:pt idx="1079">
                  <c:v>-0.40065269790658625</c:v>
                </c:pt>
                <c:pt idx="1080">
                  <c:v>-0.27272727272727271</c:v>
                </c:pt>
                <c:pt idx="1081">
                  <c:v>-9.0909090909090939E-3</c:v>
                </c:pt>
                <c:pt idx="1082">
                  <c:v>0.25454545454545452</c:v>
                </c:pt>
                <c:pt idx="1083">
                  <c:v>0.45032634895329315</c:v>
                </c:pt>
                <c:pt idx="1084">
                  <c:v>-0.26994159122395628</c:v>
                </c:pt>
                <c:pt idx="1085">
                  <c:v>-0.69638673071312596</c:v>
                </c:pt>
                <c:pt idx="1086">
                  <c:v>0.28751757310048703</c:v>
                </c:pt>
                <c:pt idx="1087">
                  <c:v>0.72857812308589986</c:v>
                </c:pt>
                <c:pt idx="1088">
                  <c:v>-0.25532618072771329</c:v>
                </c:pt>
                <c:pt idx="1089">
                  <c:v>-0.59282032302755094</c:v>
                </c:pt>
                <c:pt idx="1090">
                  <c:v>0.1274476171496986</c:v>
                </c:pt>
                <c:pt idx="1091">
                  <c:v>0.37272727272727274</c:v>
                </c:pt>
                <c:pt idx="1092">
                  <c:v>0.10909090909090907</c:v>
                </c:pt>
                <c:pt idx="1093">
                  <c:v>-0.15454545454545454</c:v>
                </c:pt>
                <c:pt idx="1094">
                  <c:v>-0.41818181818181815</c:v>
                </c:pt>
                <c:pt idx="1095">
                  <c:v>-3.2634895329314295E-3</c:v>
                </c:pt>
                <c:pt idx="1096">
                  <c:v>0.71700445064431795</c:v>
                </c:pt>
                <c:pt idx="1097">
                  <c:v>8.5687507656400597E-2</c:v>
                </c:pt>
                <c:pt idx="1098">
                  <c:v>-0.89821679615721239</c:v>
                </c:pt>
                <c:pt idx="1099">
                  <c:v>-0.11787890002917456</c:v>
                </c:pt>
                <c:pt idx="1100">
                  <c:v>0.8660254037844386</c:v>
                </c:pt>
                <c:pt idx="1101">
                  <c:v>0.14575746360718922</c:v>
                </c:pt>
                <c:pt idx="1102">
                  <c:v>-0.47272727272727272</c:v>
                </c:pt>
                <c:pt idx="1103">
                  <c:v>-0.20909090909090911</c:v>
                </c:pt>
                <c:pt idx="1104">
                  <c:v>5.4545454545454543E-2</c:v>
                </c:pt>
                <c:pt idx="1105">
                  <c:v>0.31818181818181818</c:v>
                </c:pt>
                <c:pt idx="1106">
                  <c:v>0.27646857028981919</c:v>
                </c:pt>
                <c:pt idx="1107">
                  <c:v>-0.4437993698874303</c:v>
                </c:pt>
                <c:pt idx="1108">
                  <c:v>-0.45889258841328839</c:v>
                </c:pt>
                <c:pt idx="1109">
                  <c:v>0.52501171540032476</c:v>
                </c:pt>
                <c:pt idx="1110">
                  <c:v>0.49108398078606225</c:v>
                </c:pt>
                <c:pt idx="1111">
                  <c:v>-0.49282032302755097</c:v>
                </c:pt>
                <c:pt idx="1112">
                  <c:v>-0.41896254436407693</c:v>
                </c:pt>
                <c:pt idx="1113">
                  <c:v>0.30130539581317251</c:v>
                </c:pt>
                <c:pt idx="1114">
                  <c:v>0.30909090909090908</c:v>
                </c:pt>
                <c:pt idx="1115">
                  <c:v>4.545454545454547E-2</c:v>
                </c:pt>
                <c:pt idx="1116">
                  <c:v>-0.21818181818181817</c:v>
                </c:pt>
                <c:pt idx="1117">
                  <c:v>-0.48181818181818181</c:v>
                </c:pt>
                <c:pt idx="1118">
                  <c:v>0.17059428913054259</c:v>
                </c:pt>
                <c:pt idx="1119">
                  <c:v>0.83209766917017602</c:v>
                </c:pt>
                <c:pt idx="1120">
                  <c:v>-0.15180663464343691</c:v>
                </c:pt>
                <c:pt idx="1121">
                  <c:v>-0.86428906154294993</c:v>
                </c:pt>
                <c:pt idx="1122">
                  <c:v>0.11961524227066311</c:v>
                </c:pt>
                <c:pt idx="1123">
                  <c:v>0.69216762512096464</c:v>
                </c:pt>
                <c:pt idx="1124">
                  <c:v>-2.8100315056284852E-2</c:v>
                </c:pt>
                <c:pt idx="1125">
                  <c:v>-0.40909090909090906</c:v>
                </c:pt>
                <c:pt idx="1126">
                  <c:v>-0.14545454545454545</c:v>
                </c:pt>
                <c:pt idx="1127">
                  <c:v>0.11818181818181818</c:v>
                </c:pt>
                <c:pt idx="1128">
                  <c:v>0.38181818181818183</c:v>
                </c:pt>
                <c:pt idx="1129">
                  <c:v>0.10261079162634518</c:v>
                </c:pt>
                <c:pt idx="1130">
                  <c:v>-0.61765714855090437</c:v>
                </c:pt>
                <c:pt idx="1131">
                  <c:v>-0.22139844611345072</c:v>
                </c:pt>
                <c:pt idx="1132">
                  <c:v>0.76250585770016233</c:v>
                </c:pt>
                <c:pt idx="1133">
                  <c:v>0.25358983848622452</c:v>
                </c:pt>
                <c:pt idx="1134">
                  <c:v>-0.73031446532738842</c:v>
                </c:pt>
                <c:pt idx="1135">
                  <c:v>-0.24510476570060283</c:v>
                </c:pt>
                <c:pt idx="1136">
                  <c:v>0.47516317447664658</c:v>
                </c:pt>
                <c:pt idx="1137">
                  <c:v>0.24545454545454548</c:v>
                </c:pt>
                <c:pt idx="1138">
                  <c:v>-1.8181818181818181E-2</c:v>
                </c:pt>
                <c:pt idx="1139">
                  <c:v>-0.2818181818181818</c:v>
                </c:pt>
                <c:pt idx="1140">
                  <c:v>-0.37581587238323283</c:v>
                </c:pt>
                <c:pt idx="1141">
                  <c:v>0.3444520677940166</c:v>
                </c:pt>
                <c:pt idx="1142">
                  <c:v>0.59460352687033846</c:v>
                </c:pt>
                <c:pt idx="1143">
                  <c:v>-0.38930077694327464</c:v>
                </c:pt>
                <c:pt idx="1144">
                  <c:v>-0.62679491924311237</c:v>
                </c:pt>
                <c:pt idx="1145">
                  <c:v>0.35710938457050079</c:v>
                </c:pt>
                <c:pt idx="1146">
                  <c:v>0.51830984645749067</c:v>
                </c:pt>
                <c:pt idx="1147">
                  <c:v>-0.2019580937197589</c:v>
                </c:pt>
                <c:pt idx="1148">
                  <c:v>-0.34545454545454546</c:v>
                </c:pt>
                <c:pt idx="1149">
                  <c:v>-8.1818181818181845E-2</c:v>
                </c:pt>
                <c:pt idx="1150">
                  <c:v>0.18181818181818182</c:v>
                </c:pt>
                <c:pt idx="1151">
                  <c:v>0.44545454545454544</c:v>
                </c:pt>
                <c:pt idx="1152">
                  <c:v>-7.1246987037128839E-2</c:v>
                </c:pt>
                <c:pt idx="1153">
                  <c:v>-0.79151492721437822</c:v>
                </c:pt>
                <c:pt idx="1154">
                  <c:v>1.6095696186386843E-2</c:v>
                </c:pt>
                <c:pt idx="1155">
                  <c:v>1</c:v>
                </c:pt>
                <c:pt idx="1156">
                  <c:v>1.609569618638701E-2</c:v>
                </c:pt>
                <c:pt idx="1157">
                  <c:v>-0.79151492721437833</c:v>
                </c:pt>
                <c:pt idx="1158">
                  <c:v>-7.1246987037128895E-2</c:v>
                </c:pt>
                <c:pt idx="1159">
                  <c:v>0.44545454545454544</c:v>
                </c:pt>
                <c:pt idx="1160">
                  <c:v>0.18181818181818182</c:v>
                </c:pt>
                <c:pt idx="1161">
                  <c:v>-8.1818181818181818E-2</c:v>
                </c:pt>
                <c:pt idx="1162">
                  <c:v>-0.34545454545454546</c:v>
                </c:pt>
                <c:pt idx="1163">
                  <c:v>-0.20195809371975887</c:v>
                </c:pt>
                <c:pt idx="1164">
                  <c:v>0.51830984645749067</c:v>
                </c:pt>
                <c:pt idx="1165">
                  <c:v>0.35710938457050079</c:v>
                </c:pt>
                <c:pt idx="1166">
                  <c:v>-0.62679491924311237</c:v>
                </c:pt>
                <c:pt idx="1167">
                  <c:v>-0.38930077694327464</c:v>
                </c:pt>
                <c:pt idx="1168">
                  <c:v>0.59460352687033835</c:v>
                </c:pt>
                <c:pt idx="1169">
                  <c:v>0.3444520677940166</c:v>
                </c:pt>
                <c:pt idx="1170">
                  <c:v>-0.37581587238323283</c:v>
                </c:pt>
                <c:pt idx="1171">
                  <c:v>-0.28181818181818186</c:v>
                </c:pt>
                <c:pt idx="1172">
                  <c:v>-1.8181818181818188E-2</c:v>
                </c:pt>
                <c:pt idx="1173">
                  <c:v>0.24545454545454545</c:v>
                </c:pt>
                <c:pt idx="1174">
                  <c:v>0.47516317447664658</c:v>
                </c:pt>
                <c:pt idx="1175">
                  <c:v>-0.2451047657006028</c:v>
                </c:pt>
                <c:pt idx="1176">
                  <c:v>-0.73031446532738842</c:v>
                </c:pt>
                <c:pt idx="1177">
                  <c:v>0.25358983848622452</c:v>
                </c:pt>
                <c:pt idx="1178">
                  <c:v>0.76250585770016244</c:v>
                </c:pt>
                <c:pt idx="1179">
                  <c:v>-0.22139844611345072</c:v>
                </c:pt>
                <c:pt idx="1180">
                  <c:v>-0.61765714855090426</c:v>
                </c:pt>
                <c:pt idx="1181">
                  <c:v>0.10261079162634518</c:v>
                </c:pt>
                <c:pt idx="1182">
                  <c:v>0.38181818181818183</c:v>
                </c:pt>
                <c:pt idx="1183">
                  <c:v>0.11818181818181817</c:v>
                </c:pt>
                <c:pt idx="1184">
                  <c:v>-0.14545454545454545</c:v>
                </c:pt>
                <c:pt idx="1185">
                  <c:v>-0.40909090909090912</c:v>
                </c:pt>
                <c:pt idx="1186">
                  <c:v>-2.8100315056284852E-2</c:v>
                </c:pt>
                <c:pt idx="1187">
                  <c:v>0.69216762512096452</c:v>
                </c:pt>
                <c:pt idx="1188">
                  <c:v>0.11961524227066311</c:v>
                </c:pt>
                <c:pt idx="1189">
                  <c:v>-0.86428906154294993</c:v>
                </c:pt>
                <c:pt idx="1190">
                  <c:v>-0.15180663464343697</c:v>
                </c:pt>
                <c:pt idx="1191">
                  <c:v>0.83209766917017602</c:v>
                </c:pt>
                <c:pt idx="1192">
                  <c:v>0.17059428913054264</c:v>
                </c:pt>
                <c:pt idx="1193">
                  <c:v>-0.48181818181818181</c:v>
                </c:pt>
                <c:pt idx="1194">
                  <c:v>-0.2181818181818182</c:v>
                </c:pt>
                <c:pt idx="1195">
                  <c:v>4.5454545454545456E-2</c:v>
                </c:pt>
                <c:pt idx="1196">
                  <c:v>0.30909090909090908</c:v>
                </c:pt>
                <c:pt idx="1197">
                  <c:v>0.30130539581317256</c:v>
                </c:pt>
                <c:pt idx="1198">
                  <c:v>-0.41896254436407693</c:v>
                </c:pt>
                <c:pt idx="1199">
                  <c:v>-0.49282032302755091</c:v>
                </c:pt>
                <c:pt idx="1200">
                  <c:v>0.49108398078606225</c:v>
                </c:pt>
                <c:pt idx="1201">
                  <c:v>0.52501171540032476</c:v>
                </c:pt>
                <c:pt idx="1202">
                  <c:v>-0.45889258841328839</c:v>
                </c:pt>
                <c:pt idx="1203">
                  <c:v>-0.4437993698874303</c:v>
                </c:pt>
                <c:pt idx="1204">
                  <c:v>0.27646857028981908</c:v>
                </c:pt>
                <c:pt idx="1205">
                  <c:v>0.31818181818181818</c:v>
                </c:pt>
                <c:pt idx="1206">
                  <c:v>5.4545454545454564E-2</c:v>
                </c:pt>
                <c:pt idx="1207">
                  <c:v>-0.20909090909090908</c:v>
                </c:pt>
                <c:pt idx="1208">
                  <c:v>-0.47272727272727272</c:v>
                </c:pt>
                <c:pt idx="1209">
                  <c:v>0.14575746360718911</c:v>
                </c:pt>
                <c:pt idx="1210">
                  <c:v>0.8660254037844386</c:v>
                </c:pt>
                <c:pt idx="1211">
                  <c:v>-0.11787890002917439</c:v>
                </c:pt>
                <c:pt idx="1212">
                  <c:v>-0.89821679615721239</c:v>
                </c:pt>
                <c:pt idx="1213">
                  <c:v>8.5687507656400541E-2</c:v>
                </c:pt>
                <c:pt idx="1214">
                  <c:v>0.71700445064431795</c:v>
                </c:pt>
                <c:pt idx="1215">
                  <c:v>-3.2634895329314295E-3</c:v>
                </c:pt>
                <c:pt idx="1216">
                  <c:v>-0.41818181818181821</c:v>
                </c:pt>
                <c:pt idx="1217">
                  <c:v>-0.15454545454545454</c:v>
                </c:pt>
                <c:pt idx="1218">
                  <c:v>0.10909090909090909</c:v>
                </c:pt>
                <c:pt idx="1219">
                  <c:v>0.37272727272727274</c:v>
                </c:pt>
                <c:pt idx="1220">
                  <c:v>0.1274476171496986</c:v>
                </c:pt>
                <c:pt idx="1221">
                  <c:v>-0.59282032302755094</c:v>
                </c:pt>
                <c:pt idx="1222">
                  <c:v>-0.25532618072771329</c:v>
                </c:pt>
                <c:pt idx="1223">
                  <c:v>0.72857812308589975</c:v>
                </c:pt>
                <c:pt idx="1224">
                  <c:v>0.28751757310048703</c:v>
                </c:pt>
                <c:pt idx="1225">
                  <c:v>-0.69638673071312596</c:v>
                </c:pt>
                <c:pt idx="1226">
                  <c:v>-0.26994159122395633</c:v>
                </c:pt>
                <c:pt idx="1227">
                  <c:v>0.45032634895329315</c:v>
                </c:pt>
                <c:pt idx="1228">
                  <c:v>0.25454545454545452</c:v>
                </c:pt>
                <c:pt idx="1229">
                  <c:v>-9.0909090909090905E-3</c:v>
                </c:pt>
                <c:pt idx="1230">
                  <c:v>-0.27272727272727271</c:v>
                </c:pt>
                <c:pt idx="1231">
                  <c:v>-0.40065269790658631</c:v>
                </c:pt>
                <c:pt idx="1232">
                  <c:v>0.31961524227066312</c:v>
                </c:pt>
                <c:pt idx="1233">
                  <c:v>0.62853126148460103</c:v>
                </c:pt>
                <c:pt idx="1234">
                  <c:v>-0.35537304232901212</c:v>
                </c:pt>
                <c:pt idx="1235">
                  <c:v>-0.66072265385737472</c:v>
                </c:pt>
                <c:pt idx="1236">
                  <c:v>0.32318164995623833</c:v>
                </c:pt>
                <c:pt idx="1237">
                  <c:v>0.5431466719808441</c:v>
                </c:pt>
                <c:pt idx="1238">
                  <c:v>-0.17712126819640547</c:v>
                </c:pt>
                <c:pt idx="1239">
                  <c:v>-0.35454545454545455</c:v>
                </c:pt>
                <c:pt idx="1240">
                  <c:v>-9.0909090909090884E-2</c:v>
                </c:pt>
                <c:pt idx="1241">
                  <c:v>0.17272727272727273</c:v>
                </c:pt>
                <c:pt idx="1242">
                  <c:v>0.43636363636363634</c:v>
                </c:pt>
                <c:pt idx="1243">
                  <c:v>-4.6410161513775472E-2</c:v>
                </c:pt>
                <c:pt idx="1244">
                  <c:v>-0.76667810169102479</c:v>
                </c:pt>
                <c:pt idx="1245">
                  <c:v>-1.7832038427875563E-2</c:v>
                </c:pt>
                <c:pt idx="1246">
                  <c:v>0.96607226538573743</c:v>
                </c:pt>
                <c:pt idx="1247">
                  <c:v>5.0023430800649527E-2</c:v>
                </c:pt>
                <c:pt idx="1248">
                  <c:v>-0.81635175273773175</c:v>
                </c:pt>
                <c:pt idx="1249">
                  <c:v>-9.6083812560482318E-2</c:v>
                </c:pt>
                <c:pt idx="1250">
                  <c:v>0.45454545454545453</c:v>
                </c:pt>
                <c:pt idx="1251">
                  <c:v>0.19090909090909092</c:v>
                </c:pt>
                <c:pt idx="1252">
                  <c:v>-7.2727272727272724E-2</c:v>
                </c:pt>
                <c:pt idx="1253">
                  <c:v>-0.33636363636363636</c:v>
                </c:pt>
                <c:pt idx="1254">
                  <c:v>-0.22679491924311229</c:v>
                </c:pt>
                <c:pt idx="1255">
                  <c:v>0.49347302093413714</c:v>
                </c:pt>
                <c:pt idx="1256">
                  <c:v>0.39103711918476336</c:v>
                </c:pt>
                <c:pt idx="1257">
                  <c:v>-0.5928671846288498</c:v>
                </c:pt>
                <c:pt idx="1258">
                  <c:v>-0.42322851155753716</c:v>
                </c:pt>
                <c:pt idx="1259">
                  <c:v>0.56067579225607578</c:v>
                </c:pt>
                <c:pt idx="1260">
                  <c:v>0.36928889331736997</c:v>
                </c:pt>
                <c:pt idx="1261">
                  <c:v>-0.35097904685987935</c:v>
                </c:pt>
                <c:pt idx="1262">
                  <c:v>-0.29090909090909089</c:v>
                </c:pt>
                <c:pt idx="1263">
                  <c:v>-2.7272727272727282E-2</c:v>
                </c:pt>
                <c:pt idx="1264">
                  <c:v>0.23636363636363636</c:v>
                </c:pt>
                <c:pt idx="1265">
                  <c:v>0.5</c:v>
                </c:pt>
                <c:pt idx="1266">
                  <c:v>-0.22026794017724938</c:v>
                </c:pt>
                <c:pt idx="1267">
                  <c:v>-0.76424219994165099</c:v>
                </c:pt>
                <c:pt idx="1268">
                  <c:v>0.219662103871962</c:v>
                </c:pt>
                <c:pt idx="1269">
                  <c:v>0.79643359231442479</c:v>
                </c:pt>
                <c:pt idx="1270">
                  <c:v>-0.18747071149918815</c:v>
                </c:pt>
                <c:pt idx="1271">
                  <c:v>-0.64249397407425779</c:v>
                </c:pt>
                <c:pt idx="1272">
                  <c:v>7.7773966102991698E-2</c:v>
                </c:pt>
                <c:pt idx="1273">
                  <c:v>0.39090909090909093</c:v>
                </c:pt>
                <c:pt idx="1274">
                  <c:v>0.12727272727272726</c:v>
                </c:pt>
                <c:pt idx="1275">
                  <c:v>-0.13636363636363635</c:v>
                </c:pt>
                <c:pt idx="1276">
                  <c:v>-0.4</c:v>
                </c:pt>
                <c:pt idx="1277">
                  <c:v>-5.2937140579638275E-2</c:v>
                </c:pt>
                <c:pt idx="1278">
                  <c:v>0.6673307995976111</c:v>
                </c:pt>
                <c:pt idx="1279">
                  <c:v>0.15354297688492569</c:v>
                </c:pt>
                <c:pt idx="1280">
                  <c:v>-0.83036132692868736</c:v>
                </c:pt>
                <c:pt idx="1281">
                  <c:v>-0.18573436925769959</c:v>
                </c:pt>
                <c:pt idx="1282">
                  <c:v>0.79816993455591356</c:v>
                </c:pt>
                <c:pt idx="1283">
                  <c:v>0.19543111465389598</c:v>
                </c:pt>
                <c:pt idx="1284">
                  <c:v>-0.49090909090909091</c:v>
                </c:pt>
                <c:pt idx="1285">
                  <c:v>-0.22727272727272729</c:v>
                </c:pt>
                <c:pt idx="1286">
                  <c:v>3.6363636363636362E-2</c:v>
                </c:pt>
                <c:pt idx="1287">
                  <c:v>0.3</c:v>
                </c:pt>
                <c:pt idx="1288">
                  <c:v>0.32614222133652604</c:v>
                </c:pt>
                <c:pt idx="1289">
                  <c:v>-0.39412571884072345</c:v>
                </c:pt>
                <c:pt idx="1290">
                  <c:v>-0.52674805764181332</c:v>
                </c:pt>
                <c:pt idx="1291">
                  <c:v>0.45715624617179973</c:v>
                </c:pt>
                <c:pt idx="1292">
                  <c:v>0.55893945001458722</c:v>
                </c:pt>
                <c:pt idx="1293">
                  <c:v>-0.42496485379902593</c:v>
                </c:pt>
                <c:pt idx="1294">
                  <c:v>-0.46863619541078377</c:v>
                </c:pt>
                <c:pt idx="1295">
                  <c:v>0.25163174476646577</c:v>
                </c:pt>
                <c:pt idx="1296">
                  <c:v>0.32727272727272727</c:v>
                </c:pt>
                <c:pt idx="1297">
                  <c:v>6.3636363636363658E-2</c:v>
                </c:pt>
                <c:pt idx="1298">
                  <c:v>-0.2</c:v>
                </c:pt>
                <c:pt idx="1299">
                  <c:v>-0.46363636363636362</c:v>
                </c:pt>
                <c:pt idx="1300">
                  <c:v>0.12092063808383574</c:v>
                </c:pt>
                <c:pt idx="1301">
                  <c:v>0.84118857826108506</c:v>
                </c:pt>
                <c:pt idx="1302">
                  <c:v>-8.3951165414911877E-2</c:v>
                </c:pt>
                <c:pt idx="1303">
                  <c:v>-0.93214453077147497</c:v>
                </c:pt>
                <c:pt idx="1304">
                  <c:v>5.175977304213808E-2</c:v>
                </c:pt>
                <c:pt idx="1305">
                  <c:v>0.74184127616767148</c:v>
                </c:pt>
                <c:pt idx="1306">
                  <c:v>2.1573335990422049E-2</c:v>
                </c:pt>
                <c:pt idx="1307">
                  <c:v>-0.42727272727272725</c:v>
                </c:pt>
                <c:pt idx="1308">
                  <c:v>-0.16363636363636364</c:v>
                </c:pt>
                <c:pt idx="1309">
                  <c:v>0.1</c:v>
                </c:pt>
                <c:pt idx="1310">
                  <c:v>0.36363636363636365</c:v>
                </c:pt>
                <c:pt idx="1311">
                  <c:v>0.15228444267305202</c:v>
                </c:pt>
                <c:pt idx="1312">
                  <c:v>-0.56798349750419752</c:v>
                </c:pt>
                <c:pt idx="1313">
                  <c:v>-0.28925391534197575</c:v>
                </c:pt>
                <c:pt idx="1314">
                  <c:v>0.69465038847163718</c:v>
                </c:pt>
                <c:pt idx="1315">
                  <c:v>0.32144530771474961</c:v>
                </c:pt>
                <c:pt idx="1316">
                  <c:v>-0.66245899609886338</c:v>
                </c:pt>
                <c:pt idx="1317">
                  <c:v>-0.29477841674730965</c:v>
                </c:pt>
                <c:pt idx="1318">
                  <c:v>0.42548952342993968</c:v>
                </c:pt>
                <c:pt idx="1319">
                  <c:v>0.26363636363636367</c:v>
                </c:pt>
                <c:pt idx="1320">
                  <c:v>0</c:v>
                </c:pt>
                <c:pt idx="1321">
                  <c:v>-0.26363636363636361</c:v>
                </c:pt>
                <c:pt idx="1322">
                  <c:v>-0.42548952342993973</c:v>
                </c:pt>
                <c:pt idx="1323">
                  <c:v>0.29477841674730965</c:v>
                </c:pt>
                <c:pt idx="1324">
                  <c:v>0.66245899609886338</c:v>
                </c:pt>
                <c:pt idx="1325">
                  <c:v>-0.32144530771474961</c:v>
                </c:pt>
                <c:pt idx="1326">
                  <c:v>-0.6946503884716374</c:v>
                </c:pt>
                <c:pt idx="1327">
                  <c:v>0.28925391534197575</c:v>
                </c:pt>
                <c:pt idx="1328">
                  <c:v>0.56798349750419741</c:v>
                </c:pt>
                <c:pt idx="1329">
                  <c:v>-0.15228444267305202</c:v>
                </c:pt>
                <c:pt idx="1330">
                  <c:v>-0.36363636363636365</c:v>
                </c:pt>
                <c:pt idx="1331">
                  <c:v>-9.9999999999999978E-2</c:v>
                </c:pt>
                <c:pt idx="1332">
                  <c:v>0.16363636363636364</c:v>
                </c:pt>
                <c:pt idx="1333">
                  <c:v>0.42727272727272725</c:v>
                </c:pt>
                <c:pt idx="1334">
                  <c:v>-2.1573335990422049E-2</c:v>
                </c:pt>
                <c:pt idx="1335">
                  <c:v>-0.74184127616767137</c:v>
                </c:pt>
                <c:pt idx="1336">
                  <c:v>-5.1759773042138191E-2</c:v>
                </c:pt>
                <c:pt idx="1337">
                  <c:v>0.93214453077147497</c:v>
                </c:pt>
                <c:pt idx="1338">
                  <c:v>8.3951165414911932E-2</c:v>
                </c:pt>
                <c:pt idx="1339">
                  <c:v>-0.84118857826108517</c:v>
                </c:pt>
                <c:pt idx="1340">
                  <c:v>-0.1209206380838358</c:v>
                </c:pt>
                <c:pt idx="1341">
                  <c:v>0.46363636363636362</c:v>
                </c:pt>
                <c:pt idx="1342">
                  <c:v>0.2</c:v>
                </c:pt>
                <c:pt idx="1343">
                  <c:v>-6.363636363636363E-2</c:v>
                </c:pt>
                <c:pt idx="1344">
                  <c:v>-0.32727272727272727</c:v>
                </c:pt>
                <c:pt idx="1345">
                  <c:v>-0.25163174476646566</c:v>
                </c:pt>
                <c:pt idx="1346">
                  <c:v>0.46863619541078377</c:v>
                </c:pt>
                <c:pt idx="1347">
                  <c:v>0.42496485379902593</c:v>
                </c:pt>
                <c:pt idx="1348">
                  <c:v>-0.55893945001458734</c:v>
                </c:pt>
                <c:pt idx="1349">
                  <c:v>-0.45715624617179973</c:v>
                </c:pt>
                <c:pt idx="1350">
                  <c:v>0.52674805764181354</c:v>
                </c:pt>
                <c:pt idx="1351">
                  <c:v>0.39412571884072345</c:v>
                </c:pt>
                <c:pt idx="1352">
                  <c:v>-0.32614222133652593</c:v>
                </c:pt>
                <c:pt idx="1353">
                  <c:v>-0.3</c:v>
                </c:pt>
                <c:pt idx="1354">
                  <c:v>-3.6363636363636376E-2</c:v>
                </c:pt>
                <c:pt idx="1355">
                  <c:v>0.22727272727272727</c:v>
                </c:pt>
                <c:pt idx="1356">
                  <c:v>0.49090909090909091</c:v>
                </c:pt>
                <c:pt idx="1357">
                  <c:v>-0.19543111465389595</c:v>
                </c:pt>
                <c:pt idx="1358">
                  <c:v>-0.79816993455591356</c:v>
                </c:pt>
                <c:pt idx="1359">
                  <c:v>0.18573436925769948</c:v>
                </c:pt>
                <c:pt idx="1360">
                  <c:v>0.83036132692868736</c:v>
                </c:pt>
                <c:pt idx="1361">
                  <c:v>-0.15354297688492569</c:v>
                </c:pt>
                <c:pt idx="1362">
                  <c:v>-0.6673307995976111</c:v>
                </c:pt>
                <c:pt idx="1363">
                  <c:v>5.2937140579638275E-2</c:v>
                </c:pt>
                <c:pt idx="1364">
                  <c:v>0.4</c:v>
                </c:pt>
                <c:pt idx="1365">
                  <c:v>0.13636363636363635</c:v>
                </c:pt>
                <c:pt idx="1366">
                  <c:v>-0.12727272727272726</c:v>
                </c:pt>
                <c:pt idx="1367">
                  <c:v>-0.39090909090909093</c:v>
                </c:pt>
                <c:pt idx="1368">
                  <c:v>-7.7773966102991698E-2</c:v>
                </c:pt>
                <c:pt idx="1369">
                  <c:v>0.64249397407425768</c:v>
                </c:pt>
                <c:pt idx="1370">
                  <c:v>0.18747071149918815</c:v>
                </c:pt>
                <c:pt idx="1371">
                  <c:v>-0.79643359231442479</c:v>
                </c:pt>
                <c:pt idx="1372">
                  <c:v>-0.21966210387196206</c:v>
                </c:pt>
                <c:pt idx="1373">
                  <c:v>0.76424219994165099</c:v>
                </c:pt>
                <c:pt idx="1374">
                  <c:v>0.22026794017724952</c:v>
                </c:pt>
                <c:pt idx="1375">
                  <c:v>-0.5</c:v>
                </c:pt>
                <c:pt idx="1376">
                  <c:v>-0.23636363636363639</c:v>
                </c:pt>
                <c:pt idx="1377">
                  <c:v>2.7272727272727271E-2</c:v>
                </c:pt>
                <c:pt idx="1378">
                  <c:v>0.29090909090909089</c:v>
                </c:pt>
                <c:pt idx="1379">
                  <c:v>0.35097904685987941</c:v>
                </c:pt>
                <c:pt idx="1380">
                  <c:v>-0.36928889331736997</c:v>
                </c:pt>
                <c:pt idx="1381">
                  <c:v>-0.56067579225607589</c:v>
                </c:pt>
                <c:pt idx="1382">
                  <c:v>0.42322851155753716</c:v>
                </c:pt>
                <c:pt idx="1383">
                  <c:v>0.5928671846288498</c:v>
                </c:pt>
                <c:pt idx="1384">
                  <c:v>-0.39103711918476336</c:v>
                </c:pt>
                <c:pt idx="1385">
                  <c:v>-0.49347302093413714</c:v>
                </c:pt>
                <c:pt idx="1386">
                  <c:v>0.22679491924311235</c:v>
                </c:pt>
                <c:pt idx="1387">
                  <c:v>0.33636363636363636</c:v>
                </c:pt>
                <c:pt idx="1388">
                  <c:v>7.2727272727272751E-2</c:v>
                </c:pt>
                <c:pt idx="1389">
                  <c:v>-0.19090909090909092</c:v>
                </c:pt>
                <c:pt idx="1390">
                  <c:v>-0.45454545454545453</c:v>
                </c:pt>
                <c:pt idx="1391">
                  <c:v>9.6083812560482262E-2</c:v>
                </c:pt>
                <c:pt idx="1392">
                  <c:v>0.81635175273773175</c:v>
                </c:pt>
                <c:pt idx="1393">
                  <c:v>-5.0023430800649471E-2</c:v>
                </c:pt>
                <c:pt idx="1394">
                  <c:v>-0.96607226538573743</c:v>
                </c:pt>
                <c:pt idx="1395">
                  <c:v>1.7832038427875507E-2</c:v>
                </c:pt>
                <c:pt idx="1396">
                  <c:v>0.76667810169102479</c:v>
                </c:pt>
                <c:pt idx="1397">
                  <c:v>4.6410161513775472E-2</c:v>
                </c:pt>
                <c:pt idx="1398">
                  <c:v>-0.4363636363636364</c:v>
                </c:pt>
                <c:pt idx="1399">
                  <c:v>-0.17272727272727273</c:v>
                </c:pt>
                <c:pt idx="1400">
                  <c:v>9.0909090909090912E-2</c:v>
                </c:pt>
                <c:pt idx="1401">
                  <c:v>0.35454545454545455</c:v>
                </c:pt>
                <c:pt idx="1402">
                  <c:v>0.17712126819640545</c:v>
                </c:pt>
                <c:pt idx="1403">
                  <c:v>-0.5431466719808441</c:v>
                </c:pt>
                <c:pt idx="1404">
                  <c:v>-0.32318164995623833</c:v>
                </c:pt>
                <c:pt idx="1405">
                  <c:v>0.66072265385737494</c:v>
                </c:pt>
                <c:pt idx="1406">
                  <c:v>0.35537304232901212</c:v>
                </c:pt>
                <c:pt idx="1407">
                  <c:v>-0.62853126148460092</c:v>
                </c:pt>
                <c:pt idx="1408">
                  <c:v>-0.31961524227066312</c:v>
                </c:pt>
                <c:pt idx="1409">
                  <c:v>0.40065269790658625</c:v>
                </c:pt>
                <c:pt idx="1410">
                  <c:v>0.27272727272727271</c:v>
                </c:pt>
                <c:pt idx="1411">
                  <c:v>9.0909090909090939E-3</c:v>
                </c:pt>
                <c:pt idx="1412">
                  <c:v>-0.25454545454545452</c:v>
                </c:pt>
                <c:pt idx="1413">
                  <c:v>-0.45032634895329315</c:v>
                </c:pt>
                <c:pt idx="1414">
                  <c:v>0.26994159122395628</c:v>
                </c:pt>
                <c:pt idx="1415">
                  <c:v>0.69638673071312596</c:v>
                </c:pt>
                <c:pt idx="1416">
                  <c:v>-0.28751757310048703</c:v>
                </c:pt>
                <c:pt idx="1417">
                  <c:v>-0.72857812308589986</c:v>
                </c:pt>
                <c:pt idx="1418">
                  <c:v>0.25532618072771329</c:v>
                </c:pt>
                <c:pt idx="1419">
                  <c:v>0.59282032302755094</c:v>
                </c:pt>
                <c:pt idx="1420">
                  <c:v>-0.1274476171496986</c:v>
                </c:pt>
                <c:pt idx="1421">
                  <c:v>-0.37272727272727274</c:v>
                </c:pt>
                <c:pt idx="1422">
                  <c:v>-0.10909090909090907</c:v>
                </c:pt>
                <c:pt idx="1423">
                  <c:v>0.15454545454545454</c:v>
                </c:pt>
                <c:pt idx="1424">
                  <c:v>0.41818181818181815</c:v>
                </c:pt>
                <c:pt idx="1425">
                  <c:v>3.2634895329314295E-3</c:v>
                </c:pt>
                <c:pt idx="1426">
                  <c:v>-0.71700445064431795</c:v>
                </c:pt>
                <c:pt idx="1427">
                  <c:v>-8.5687507656400597E-2</c:v>
                </c:pt>
                <c:pt idx="1428">
                  <c:v>0.89821679615721239</c:v>
                </c:pt>
                <c:pt idx="1429">
                  <c:v>0.11787890002917456</c:v>
                </c:pt>
                <c:pt idx="1430">
                  <c:v>-0.8660254037844386</c:v>
                </c:pt>
                <c:pt idx="1431">
                  <c:v>-0.14575746360718922</c:v>
                </c:pt>
                <c:pt idx="1432">
                  <c:v>0.47272727272727272</c:v>
                </c:pt>
                <c:pt idx="1433">
                  <c:v>0.20909090909090911</c:v>
                </c:pt>
                <c:pt idx="1434">
                  <c:v>-5.4545454545454543E-2</c:v>
                </c:pt>
                <c:pt idx="1435">
                  <c:v>-0.31818181818181818</c:v>
                </c:pt>
                <c:pt idx="1436">
                  <c:v>-0.27646857028981919</c:v>
                </c:pt>
                <c:pt idx="1437">
                  <c:v>0.4437993698874303</c:v>
                </c:pt>
                <c:pt idx="1438">
                  <c:v>0.45889258841328839</c:v>
                </c:pt>
                <c:pt idx="1439">
                  <c:v>-0.52501171540032476</c:v>
                </c:pt>
                <c:pt idx="1440">
                  <c:v>-0.49108398078606225</c:v>
                </c:pt>
                <c:pt idx="1441">
                  <c:v>0.49282032302755097</c:v>
                </c:pt>
                <c:pt idx="1442">
                  <c:v>0.41896254436407693</c:v>
                </c:pt>
                <c:pt idx="1443">
                  <c:v>-0.30130539581317251</c:v>
                </c:pt>
                <c:pt idx="1444">
                  <c:v>-0.30909090909090908</c:v>
                </c:pt>
                <c:pt idx="1445">
                  <c:v>-4.545454545454547E-2</c:v>
                </c:pt>
                <c:pt idx="1446">
                  <c:v>0.21818181818181817</c:v>
                </c:pt>
                <c:pt idx="1447">
                  <c:v>0.48181818181818181</c:v>
                </c:pt>
                <c:pt idx="1448">
                  <c:v>-0.17059428913054259</c:v>
                </c:pt>
                <c:pt idx="1449">
                  <c:v>-0.83209766917017602</c:v>
                </c:pt>
                <c:pt idx="1450">
                  <c:v>0.15180663464343691</c:v>
                </c:pt>
                <c:pt idx="1451">
                  <c:v>0.86428906154294993</c:v>
                </c:pt>
                <c:pt idx="1452">
                  <c:v>-0.11961524227066311</c:v>
                </c:pt>
                <c:pt idx="1453">
                  <c:v>-0.69216762512096464</c:v>
                </c:pt>
                <c:pt idx="1454">
                  <c:v>2.8100315056284852E-2</c:v>
                </c:pt>
                <c:pt idx="1455">
                  <c:v>0.40909090909090906</c:v>
                </c:pt>
                <c:pt idx="1456">
                  <c:v>0.14545454545454545</c:v>
                </c:pt>
                <c:pt idx="1457">
                  <c:v>-0.11818181818181818</c:v>
                </c:pt>
                <c:pt idx="1458">
                  <c:v>-0.38181818181818183</c:v>
                </c:pt>
                <c:pt idx="1459">
                  <c:v>-0.10261079162634518</c:v>
                </c:pt>
                <c:pt idx="1460">
                  <c:v>0.61765714855090437</c:v>
                </c:pt>
                <c:pt idx="1461">
                  <c:v>0.22139844611345072</c:v>
                </c:pt>
                <c:pt idx="1462">
                  <c:v>-0.76250585770016233</c:v>
                </c:pt>
                <c:pt idx="1463">
                  <c:v>-0.25358983848622452</c:v>
                </c:pt>
                <c:pt idx="1464">
                  <c:v>0.73031446532738842</c:v>
                </c:pt>
                <c:pt idx="1465">
                  <c:v>0.24510476570060283</c:v>
                </c:pt>
                <c:pt idx="1466">
                  <c:v>-0.47516317447664658</c:v>
                </c:pt>
                <c:pt idx="1467">
                  <c:v>-0.24545454545454548</c:v>
                </c:pt>
                <c:pt idx="1468">
                  <c:v>1.8181818181818181E-2</c:v>
                </c:pt>
                <c:pt idx="1469">
                  <c:v>0.2818181818181818</c:v>
                </c:pt>
                <c:pt idx="1470">
                  <c:v>0.37581587238323283</c:v>
                </c:pt>
                <c:pt idx="1471">
                  <c:v>-0.3444520677940166</c:v>
                </c:pt>
                <c:pt idx="1472">
                  <c:v>-0.59460352687033846</c:v>
                </c:pt>
                <c:pt idx="1473">
                  <c:v>0.38930077694327464</c:v>
                </c:pt>
                <c:pt idx="1474">
                  <c:v>0.62679491924311237</c:v>
                </c:pt>
                <c:pt idx="1475">
                  <c:v>-0.35710938457050079</c:v>
                </c:pt>
                <c:pt idx="1476">
                  <c:v>-0.51830984645749067</c:v>
                </c:pt>
                <c:pt idx="1477">
                  <c:v>0.2019580937197589</c:v>
                </c:pt>
                <c:pt idx="1478">
                  <c:v>0.34545454545454546</c:v>
                </c:pt>
                <c:pt idx="1479">
                  <c:v>8.1818181818181845E-2</c:v>
                </c:pt>
                <c:pt idx="1480">
                  <c:v>-0.18181818181818182</c:v>
                </c:pt>
                <c:pt idx="1481">
                  <c:v>-0.44545454545454544</c:v>
                </c:pt>
                <c:pt idx="1482">
                  <c:v>7.1246987037128839E-2</c:v>
                </c:pt>
                <c:pt idx="1483">
                  <c:v>0.79151492721437822</c:v>
                </c:pt>
                <c:pt idx="1484">
                  <c:v>-1.6095696186386843E-2</c:v>
                </c:pt>
                <c:pt idx="1485">
                  <c:v>-1</c:v>
                </c:pt>
                <c:pt idx="1486">
                  <c:v>-1.609569618638701E-2</c:v>
                </c:pt>
                <c:pt idx="1487">
                  <c:v>0.79151492721437833</c:v>
                </c:pt>
                <c:pt idx="1488">
                  <c:v>7.1246987037128895E-2</c:v>
                </c:pt>
                <c:pt idx="1489">
                  <c:v>-0.44545454545454544</c:v>
                </c:pt>
                <c:pt idx="1490">
                  <c:v>-0.18181818181818182</c:v>
                </c:pt>
                <c:pt idx="1491">
                  <c:v>8.1818181818181818E-2</c:v>
                </c:pt>
                <c:pt idx="1492">
                  <c:v>0.34545454545454546</c:v>
                </c:pt>
                <c:pt idx="1493">
                  <c:v>0.20195809371975887</c:v>
                </c:pt>
                <c:pt idx="1494">
                  <c:v>-0.51830984645749067</c:v>
                </c:pt>
                <c:pt idx="1495">
                  <c:v>-0.35710938457050079</c:v>
                </c:pt>
                <c:pt idx="1496">
                  <c:v>0.62679491924311237</c:v>
                </c:pt>
                <c:pt idx="1497">
                  <c:v>0.38930077694327464</c:v>
                </c:pt>
                <c:pt idx="1498">
                  <c:v>-0.59460352687033835</c:v>
                </c:pt>
                <c:pt idx="1499">
                  <c:v>-0.3444520677940166</c:v>
                </c:pt>
                <c:pt idx="1500">
                  <c:v>0.37581587238323283</c:v>
                </c:pt>
                <c:pt idx="1501">
                  <c:v>0.28181818181818186</c:v>
                </c:pt>
                <c:pt idx="1502">
                  <c:v>1.8181818181818188E-2</c:v>
                </c:pt>
                <c:pt idx="1503">
                  <c:v>-0.24545454545454545</c:v>
                </c:pt>
                <c:pt idx="1504">
                  <c:v>-0.47516317447664658</c:v>
                </c:pt>
                <c:pt idx="1505">
                  <c:v>0.2451047657006028</c:v>
                </c:pt>
                <c:pt idx="1506">
                  <c:v>0.73031446532738842</c:v>
                </c:pt>
                <c:pt idx="1507">
                  <c:v>-0.25358983848622452</c:v>
                </c:pt>
                <c:pt idx="1508">
                  <c:v>-0.76250585770016244</c:v>
                </c:pt>
                <c:pt idx="1509">
                  <c:v>0.22139844611345072</c:v>
                </c:pt>
                <c:pt idx="1510">
                  <c:v>0.61765714855090426</c:v>
                </c:pt>
                <c:pt idx="1511">
                  <c:v>-0.10261079162634518</c:v>
                </c:pt>
                <c:pt idx="1512">
                  <c:v>-0.38181818181818183</c:v>
                </c:pt>
                <c:pt idx="1513">
                  <c:v>-0.11818181818181817</c:v>
                </c:pt>
                <c:pt idx="1514">
                  <c:v>0.14545454545454545</c:v>
                </c:pt>
                <c:pt idx="1515">
                  <c:v>0.40909090909090912</c:v>
                </c:pt>
                <c:pt idx="1516">
                  <c:v>2.8100315056284852E-2</c:v>
                </c:pt>
                <c:pt idx="1517">
                  <c:v>-0.69216762512096452</c:v>
                </c:pt>
                <c:pt idx="1518">
                  <c:v>-0.11961524227066311</c:v>
                </c:pt>
                <c:pt idx="1519">
                  <c:v>0.86428906154294993</c:v>
                </c:pt>
                <c:pt idx="1520">
                  <c:v>0.15180663464343697</c:v>
                </c:pt>
                <c:pt idx="1521">
                  <c:v>-0.83209766917017602</c:v>
                </c:pt>
                <c:pt idx="1522">
                  <c:v>-0.17059428913054264</c:v>
                </c:pt>
                <c:pt idx="1523">
                  <c:v>0.48181818181818181</c:v>
                </c:pt>
                <c:pt idx="1524">
                  <c:v>0.2181818181818182</c:v>
                </c:pt>
                <c:pt idx="1525">
                  <c:v>-4.5454545454545456E-2</c:v>
                </c:pt>
                <c:pt idx="1526">
                  <c:v>-0.30909090909090908</c:v>
                </c:pt>
                <c:pt idx="1527">
                  <c:v>-0.30130539581317256</c:v>
                </c:pt>
                <c:pt idx="1528">
                  <c:v>0.41896254436407693</c:v>
                </c:pt>
                <c:pt idx="1529">
                  <c:v>0.49282032302755091</c:v>
                </c:pt>
                <c:pt idx="1530">
                  <c:v>-0.49108398078606225</c:v>
                </c:pt>
                <c:pt idx="1531">
                  <c:v>-0.52501171540032476</c:v>
                </c:pt>
                <c:pt idx="1532">
                  <c:v>0.45889258841328839</c:v>
                </c:pt>
                <c:pt idx="1533">
                  <c:v>0.4437993698874303</c:v>
                </c:pt>
                <c:pt idx="1534">
                  <c:v>-0.27646857028981908</c:v>
                </c:pt>
                <c:pt idx="1535">
                  <c:v>-0.31818181818181818</c:v>
                </c:pt>
                <c:pt idx="1536">
                  <c:v>-5.4545454545454564E-2</c:v>
                </c:pt>
                <c:pt idx="1537">
                  <c:v>0.20909090909090908</c:v>
                </c:pt>
                <c:pt idx="1538">
                  <c:v>0.47272727272727272</c:v>
                </c:pt>
                <c:pt idx="1539">
                  <c:v>-0.14575746360718911</c:v>
                </c:pt>
                <c:pt idx="1540">
                  <c:v>-0.8660254037844386</c:v>
                </c:pt>
                <c:pt idx="1541">
                  <c:v>0.11787890002917439</c:v>
                </c:pt>
                <c:pt idx="1542">
                  <c:v>0.89821679615721239</c:v>
                </c:pt>
                <c:pt idx="1543">
                  <c:v>-8.5687507656400541E-2</c:v>
                </c:pt>
                <c:pt idx="1544">
                  <c:v>-0.71700445064431795</c:v>
                </c:pt>
                <c:pt idx="1545">
                  <c:v>3.2634895329314295E-3</c:v>
                </c:pt>
                <c:pt idx="1546">
                  <c:v>0.41818181818181821</c:v>
                </c:pt>
                <c:pt idx="1547">
                  <c:v>0.15454545454545454</c:v>
                </c:pt>
                <c:pt idx="1548">
                  <c:v>-0.10909090909090909</c:v>
                </c:pt>
                <c:pt idx="1549">
                  <c:v>-0.37272727272727274</c:v>
                </c:pt>
                <c:pt idx="1550">
                  <c:v>-0.1274476171496986</c:v>
                </c:pt>
                <c:pt idx="1551">
                  <c:v>0.59282032302755094</c:v>
                </c:pt>
                <c:pt idx="1552">
                  <c:v>0.25532618072771329</c:v>
                </c:pt>
                <c:pt idx="1553">
                  <c:v>-0.72857812308589975</c:v>
                </c:pt>
                <c:pt idx="1554">
                  <c:v>-0.28751757310048703</c:v>
                </c:pt>
                <c:pt idx="1555">
                  <c:v>0.69638673071312596</c:v>
                </c:pt>
                <c:pt idx="1556">
                  <c:v>0.26994159122395633</c:v>
                </c:pt>
                <c:pt idx="1557">
                  <c:v>-0.45032634895329315</c:v>
                </c:pt>
                <c:pt idx="1558">
                  <c:v>-0.25454545454545452</c:v>
                </c:pt>
                <c:pt idx="1559">
                  <c:v>9.0909090909090905E-3</c:v>
                </c:pt>
                <c:pt idx="1560">
                  <c:v>0.27272727272727271</c:v>
                </c:pt>
                <c:pt idx="1561">
                  <c:v>0.40065269790658631</c:v>
                </c:pt>
                <c:pt idx="1562">
                  <c:v>-0.31961524227066312</c:v>
                </c:pt>
                <c:pt idx="1563">
                  <c:v>-0.62853126148460103</c:v>
                </c:pt>
                <c:pt idx="1564">
                  <c:v>0.35537304232901212</c:v>
                </c:pt>
                <c:pt idx="1565">
                  <c:v>0.66072265385737472</c:v>
                </c:pt>
                <c:pt idx="1566">
                  <c:v>-0.32318164995623833</c:v>
                </c:pt>
                <c:pt idx="1567">
                  <c:v>-0.5431466719808441</c:v>
                </c:pt>
                <c:pt idx="1568">
                  <c:v>0.17712126819640547</c:v>
                </c:pt>
                <c:pt idx="1569">
                  <c:v>0.35454545454545455</c:v>
                </c:pt>
                <c:pt idx="1570">
                  <c:v>9.0909090909090884E-2</c:v>
                </c:pt>
                <c:pt idx="1571">
                  <c:v>-0.17272727272727273</c:v>
                </c:pt>
                <c:pt idx="1572">
                  <c:v>-0.43636363636363634</c:v>
                </c:pt>
                <c:pt idx="1573">
                  <c:v>4.6410161513775472E-2</c:v>
                </c:pt>
                <c:pt idx="1574">
                  <c:v>0.76667810169102479</c:v>
                </c:pt>
                <c:pt idx="1575">
                  <c:v>1.7832038427875563E-2</c:v>
                </c:pt>
                <c:pt idx="1576">
                  <c:v>-0.96607226538573743</c:v>
                </c:pt>
                <c:pt idx="1577">
                  <c:v>-5.0023430800649527E-2</c:v>
                </c:pt>
                <c:pt idx="1578">
                  <c:v>0.81635175273773175</c:v>
                </c:pt>
                <c:pt idx="1579">
                  <c:v>9.6083812560482318E-2</c:v>
                </c:pt>
                <c:pt idx="1580">
                  <c:v>-0.45454545454545453</c:v>
                </c:pt>
                <c:pt idx="1581">
                  <c:v>-0.19090909090909092</c:v>
                </c:pt>
                <c:pt idx="1582">
                  <c:v>7.2727272727272724E-2</c:v>
                </c:pt>
                <c:pt idx="1583">
                  <c:v>0.33636363636363636</c:v>
                </c:pt>
                <c:pt idx="1584">
                  <c:v>0.22679491924311229</c:v>
                </c:pt>
                <c:pt idx="1585">
                  <c:v>-0.49347302093413714</c:v>
                </c:pt>
                <c:pt idx="1586">
                  <c:v>-0.39103711918476336</c:v>
                </c:pt>
                <c:pt idx="1587">
                  <c:v>0.5928671846288498</c:v>
                </c:pt>
                <c:pt idx="1588">
                  <c:v>0.42322851155753716</c:v>
                </c:pt>
                <c:pt idx="1589">
                  <c:v>-0.56067579225607578</c:v>
                </c:pt>
                <c:pt idx="1590">
                  <c:v>-0.36928889331736997</c:v>
                </c:pt>
                <c:pt idx="1591">
                  <c:v>0.35097904685987935</c:v>
                </c:pt>
                <c:pt idx="1592">
                  <c:v>0.29090909090909089</c:v>
                </c:pt>
                <c:pt idx="1593">
                  <c:v>2.7272727272727282E-2</c:v>
                </c:pt>
                <c:pt idx="1594">
                  <c:v>-0.23636363636363636</c:v>
                </c:pt>
                <c:pt idx="1595">
                  <c:v>-0.5</c:v>
                </c:pt>
                <c:pt idx="1596">
                  <c:v>0.22026794017724938</c:v>
                </c:pt>
                <c:pt idx="1597">
                  <c:v>0.76424219994165099</c:v>
                </c:pt>
                <c:pt idx="1598">
                  <c:v>-0.219662103871962</c:v>
                </c:pt>
                <c:pt idx="1599">
                  <c:v>-0.79643359231442479</c:v>
                </c:pt>
                <c:pt idx="1600">
                  <c:v>0.18747071149918815</c:v>
                </c:pt>
                <c:pt idx="1601">
                  <c:v>0.64249397407425779</c:v>
                </c:pt>
                <c:pt idx="1602">
                  <c:v>-7.7773966102991698E-2</c:v>
                </c:pt>
                <c:pt idx="1603">
                  <c:v>-0.39090909090909093</c:v>
                </c:pt>
                <c:pt idx="1604">
                  <c:v>-0.12727272727272726</c:v>
                </c:pt>
                <c:pt idx="1605">
                  <c:v>0.13636363636363635</c:v>
                </c:pt>
                <c:pt idx="1606">
                  <c:v>0.4</c:v>
                </c:pt>
                <c:pt idx="1607">
                  <c:v>5.2937140579638275E-2</c:v>
                </c:pt>
                <c:pt idx="1608">
                  <c:v>-0.6673307995976111</c:v>
                </c:pt>
                <c:pt idx="1609">
                  <c:v>-0.15354297688492569</c:v>
                </c:pt>
                <c:pt idx="1610">
                  <c:v>0.83036132692868736</c:v>
                </c:pt>
                <c:pt idx="1611">
                  <c:v>0.18573436925769959</c:v>
                </c:pt>
                <c:pt idx="1612">
                  <c:v>-0.79816993455591356</c:v>
                </c:pt>
                <c:pt idx="1613">
                  <c:v>-0.19543111465389598</c:v>
                </c:pt>
                <c:pt idx="1614">
                  <c:v>0.49090909090909091</c:v>
                </c:pt>
                <c:pt idx="1615">
                  <c:v>0.22727272727272729</c:v>
                </c:pt>
                <c:pt idx="1616">
                  <c:v>-3.6363636363636362E-2</c:v>
                </c:pt>
                <c:pt idx="1617">
                  <c:v>-0.3</c:v>
                </c:pt>
                <c:pt idx="1618">
                  <c:v>-0.32614222133652604</c:v>
                </c:pt>
                <c:pt idx="1619">
                  <c:v>0.39412571884072345</c:v>
                </c:pt>
                <c:pt idx="1620">
                  <c:v>0.52674805764181332</c:v>
                </c:pt>
                <c:pt idx="1621">
                  <c:v>-0.45715624617179973</c:v>
                </c:pt>
                <c:pt idx="1622">
                  <c:v>-0.55893945001458722</c:v>
                </c:pt>
                <c:pt idx="1623">
                  <c:v>0.42496485379902593</c:v>
                </c:pt>
                <c:pt idx="1624">
                  <c:v>0.46863619541078377</c:v>
                </c:pt>
                <c:pt idx="1625">
                  <c:v>-0.25163174476646577</c:v>
                </c:pt>
                <c:pt idx="1626">
                  <c:v>-0.32727272727272727</c:v>
                </c:pt>
                <c:pt idx="1627">
                  <c:v>-6.3636363636363658E-2</c:v>
                </c:pt>
                <c:pt idx="1628">
                  <c:v>0.2</c:v>
                </c:pt>
                <c:pt idx="1629">
                  <c:v>0.46363636363636362</c:v>
                </c:pt>
                <c:pt idx="1630">
                  <c:v>-0.12092063808383574</c:v>
                </c:pt>
                <c:pt idx="1631">
                  <c:v>-0.84118857826108506</c:v>
                </c:pt>
                <c:pt idx="1632">
                  <c:v>8.3951165414911877E-2</c:v>
                </c:pt>
                <c:pt idx="1633">
                  <c:v>0.93214453077147497</c:v>
                </c:pt>
                <c:pt idx="1634">
                  <c:v>-5.175977304213808E-2</c:v>
                </c:pt>
                <c:pt idx="1635">
                  <c:v>-0.74184127616767148</c:v>
                </c:pt>
                <c:pt idx="1636">
                  <c:v>-2.1573335990422049E-2</c:v>
                </c:pt>
                <c:pt idx="1637">
                  <c:v>0.42727272727272725</c:v>
                </c:pt>
                <c:pt idx="1638">
                  <c:v>0.16363636363636364</c:v>
                </c:pt>
                <c:pt idx="1639">
                  <c:v>-0.1</c:v>
                </c:pt>
                <c:pt idx="1640">
                  <c:v>-0.36363636363636365</c:v>
                </c:pt>
                <c:pt idx="1641">
                  <c:v>-0.15228444267305202</c:v>
                </c:pt>
                <c:pt idx="1642">
                  <c:v>0.56798349750419752</c:v>
                </c:pt>
                <c:pt idx="1643">
                  <c:v>0.28925391534197575</c:v>
                </c:pt>
                <c:pt idx="1644">
                  <c:v>-0.69465038847163718</c:v>
                </c:pt>
                <c:pt idx="1645">
                  <c:v>-0.32144530771474961</c:v>
                </c:pt>
                <c:pt idx="1646">
                  <c:v>0.66245899609886338</c:v>
                </c:pt>
                <c:pt idx="1647">
                  <c:v>0.29477841674730965</c:v>
                </c:pt>
                <c:pt idx="1648">
                  <c:v>-0.42548952342993968</c:v>
                </c:pt>
                <c:pt idx="1649">
                  <c:v>-0.26363636363636367</c:v>
                </c:pt>
                <c:pt idx="1650">
                  <c:v>0</c:v>
                </c:pt>
                <c:pt idx="1651">
                  <c:v>0.26363636363636361</c:v>
                </c:pt>
                <c:pt idx="1652">
                  <c:v>0.42548952342993973</c:v>
                </c:pt>
                <c:pt idx="1653">
                  <c:v>-0.29477841674730965</c:v>
                </c:pt>
                <c:pt idx="1654">
                  <c:v>-0.66245899609886338</c:v>
                </c:pt>
                <c:pt idx="1655">
                  <c:v>0.32144530771474961</c:v>
                </c:pt>
                <c:pt idx="1656">
                  <c:v>0.6946503884716374</c:v>
                </c:pt>
                <c:pt idx="1657">
                  <c:v>-0.28925391534197575</c:v>
                </c:pt>
                <c:pt idx="1658">
                  <c:v>-0.56798349750419741</c:v>
                </c:pt>
                <c:pt idx="1659">
                  <c:v>0.15228444267305202</c:v>
                </c:pt>
                <c:pt idx="1660">
                  <c:v>0.36363636363636365</c:v>
                </c:pt>
                <c:pt idx="1661">
                  <c:v>9.9999999999999978E-2</c:v>
                </c:pt>
                <c:pt idx="1662">
                  <c:v>-0.16363636363636364</c:v>
                </c:pt>
                <c:pt idx="1663">
                  <c:v>-0.42727272727272725</c:v>
                </c:pt>
                <c:pt idx="1664">
                  <c:v>2.1573335990422049E-2</c:v>
                </c:pt>
                <c:pt idx="1665">
                  <c:v>0.74184127616767137</c:v>
                </c:pt>
                <c:pt idx="1666">
                  <c:v>5.1759773042138191E-2</c:v>
                </c:pt>
                <c:pt idx="1667">
                  <c:v>-0.93214453077147497</c:v>
                </c:pt>
                <c:pt idx="1668">
                  <c:v>-8.3951165414911932E-2</c:v>
                </c:pt>
                <c:pt idx="1669">
                  <c:v>0.84118857826108517</c:v>
                </c:pt>
                <c:pt idx="1670">
                  <c:v>0.1209206380838358</c:v>
                </c:pt>
                <c:pt idx="1671">
                  <c:v>-0.46363636363636362</c:v>
                </c:pt>
                <c:pt idx="1672">
                  <c:v>-0.2</c:v>
                </c:pt>
                <c:pt idx="1673">
                  <c:v>6.363636363636363E-2</c:v>
                </c:pt>
                <c:pt idx="1674">
                  <c:v>0.32727272727272727</c:v>
                </c:pt>
                <c:pt idx="1675">
                  <c:v>0.25163174476646566</c:v>
                </c:pt>
                <c:pt idx="1676">
                  <c:v>-0.46863619541078377</c:v>
                </c:pt>
                <c:pt idx="1677">
                  <c:v>-0.42496485379902593</c:v>
                </c:pt>
                <c:pt idx="1678">
                  <c:v>0.55893945001458734</c:v>
                </c:pt>
                <c:pt idx="1679">
                  <c:v>0.45715624617179973</c:v>
                </c:pt>
                <c:pt idx="1680">
                  <c:v>-0.52674805764181354</c:v>
                </c:pt>
                <c:pt idx="1681">
                  <c:v>-0.39412571884072345</c:v>
                </c:pt>
                <c:pt idx="1682">
                  <c:v>0.32614222133652593</c:v>
                </c:pt>
                <c:pt idx="1683">
                  <c:v>0.3</c:v>
                </c:pt>
                <c:pt idx="1684">
                  <c:v>3.6363636363636376E-2</c:v>
                </c:pt>
                <c:pt idx="1685">
                  <c:v>-0.22727272727272727</c:v>
                </c:pt>
                <c:pt idx="1686">
                  <c:v>-0.49090909090909091</c:v>
                </c:pt>
                <c:pt idx="1687">
                  <c:v>0.19543111465389595</c:v>
                </c:pt>
                <c:pt idx="1688">
                  <c:v>0.79816993455591356</c:v>
                </c:pt>
                <c:pt idx="1689">
                  <c:v>-0.18573436925769948</c:v>
                </c:pt>
                <c:pt idx="1690">
                  <c:v>-0.83036132692868736</c:v>
                </c:pt>
                <c:pt idx="1691">
                  <c:v>0.15354297688492569</c:v>
                </c:pt>
                <c:pt idx="1692">
                  <c:v>0.6673307995976111</c:v>
                </c:pt>
                <c:pt idx="1693">
                  <c:v>-5.2937140579638275E-2</c:v>
                </c:pt>
                <c:pt idx="1694">
                  <c:v>-0.4</c:v>
                </c:pt>
                <c:pt idx="1695">
                  <c:v>-0.13636363636363635</c:v>
                </c:pt>
                <c:pt idx="1696">
                  <c:v>0.12727272727272726</c:v>
                </c:pt>
                <c:pt idx="1697">
                  <c:v>0.39090909090909093</c:v>
                </c:pt>
                <c:pt idx="1698">
                  <c:v>7.7773966102991698E-2</c:v>
                </c:pt>
                <c:pt idx="1699">
                  <c:v>-0.64249397407425768</c:v>
                </c:pt>
                <c:pt idx="1700">
                  <c:v>-0.18747071149918815</c:v>
                </c:pt>
                <c:pt idx="1701">
                  <c:v>0.79643359231442479</c:v>
                </c:pt>
                <c:pt idx="1702">
                  <c:v>0.21966210387196206</c:v>
                </c:pt>
                <c:pt idx="1703">
                  <c:v>-0.76424219994165099</c:v>
                </c:pt>
                <c:pt idx="1704">
                  <c:v>-0.22026794017724952</c:v>
                </c:pt>
                <c:pt idx="1705">
                  <c:v>0.5</c:v>
                </c:pt>
                <c:pt idx="1706">
                  <c:v>0.23636363636363639</c:v>
                </c:pt>
                <c:pt idx="1707">
                  <c:v>-2.7272727272727271E-2</c:v>
                </c:pt>
                <c:pt idx="1708">
                  <c:v>-0.29090909090909089</c:v>
                </c:pt>
                <c:pt idx="1709">
                  <c:v>-0.35097904685987941</c:v>
                </c:pt>
                <c:pt idx="1710">
                  <c:v>0.36928889331736997</c:v>
                </c:pt>
                <c:pt idx="1711">
                  <c:v>0.56067579225607589</c:v>
                </c:pt>
                <c:pt idx="1712">
                  <c:v>-0.42322851155753716</c:v>
                </c:pt>
                <c:pt idx="1713">
                  <c:v>-0.5928671846288498</c:v>
                </c:pt>
                <c:pt idx="1714">
                  <c:v>0.39103711918476336</c:v>
                </c:pt>
                <c:pt idx="1715">
                  <c:v>0.49347302093413714</c:v>
                </c:pt>
                <c:pt idx="1716">
                  <c:v>-0.22679491924311235</c:v>
                </c:pt>
                <c:pt idx="1717">
                  <c:v>-0.33636363636363636</c:v>
                </c:pt>
                <c:pt idx="1718">
                  <c:v>-7.2727272727272751E-2</c:v>
                </c:pt>
                <c:pt idx="1719">
                  <c:v>0.19090909090909092</c:v>
                </c:pt>
                <c:pt idx="1720">
                  <c:v>0.45454545454545453</c:v>
                </c:pt>
                <c:pt idx="1721">
                  <c:v>-9.6083812560482262E-2</c:v>
                </c:pt>
                <c:pt idx="1722">
                  <c:v>-0.81635175273773175</c:v>
                </c:pt>
                <c:pt idx="1723">
                  <c:v>5.0023430800649471E-2</c:v>
                </c:pt>
                <c:pt idx="1724">
                  <c:v>0.96607226538573743</c:v>
                </c:pt>
                <c:pt idx="1725">
                  <c:v>-1.7832038427875507E-2</c:v>
                </c:pt>
                <c:pt idx="1726">
                  <c:v>-0.76667810169102479</c:v>
                </c:pt>
                <c:pt idx="1727">
                  <c:v>-4.6410161513775472E-2</c:v>
                </c:pt>
                <c:pt idx="1728">
                  <c:v>0.4363636363636364</c:v>
                </c:pt>
                <c:pt idx="1729">
                  <c:v>0.17272727272727273</c:v>
                </c:pt>
                <c:pt idx="1730">
                  <c:v>-9.0909090909090912E-2</c:v>
                </c:pt>
                <c:pt idx="1731">
                  <c:v>-0.35454545454545455</c:v>
                </c:pt>
                <c:pt idx="1732">
                  <c:v>-0.17712126819640545</c:v>
                </c:pt>
                <c:pt idx="1733">
                  <c:v>0.5431466719808441</c:v>
                </c:pt>
                <c:pt idx="1734">
                  <c:v>0.32318164995623833</c:v>
                </c:pt>
                <c:pt idx="1735">
                  <c:v>-0.66072265385737494</c:v>
                </c:pt>
                <c:pt idx="1736">
                  <c:v>-0.35537304232901212</c:v>
                </c:pt>
                <c:pt idx="1737">
                  <c:v>0.62853126148460092</c:v>
                </c:pt>
                <c:pt idx="1738">
                  <c:v>0.31961524227066312</c:v>
                </c:pt>
                <c:pt idx="1739">
                  <c:v>-0.40065269790658625</c:v>
                </c:pt>
                <c:pt idx="1740">
                  <c:v>-0.27272727272727271</c:v>
                </c:pt>
                <c:pt idx="1741">
                  <c:v>-9.0909090909090939E-3</c:v>
                </c:pt>
                <c:pt idx="1742">
                  <c:v>0.25454545454545452</c:v>
                </c:pt>
                <c:pt idx="1743">
                  <c:v>0.45032634895329315</c:v>
                </c:pt>
                <c:pt idx="1744">
                  <c:v>-0.26994159122395628</c:v>
                </c:pt>
                <c:pt idx="1745">
                  <c:v>-0.69638673071312596</c:v>
                </c:pt>
                <c:pt idx="1746">
                  <c:v>0.28751757310048703</c:v>
                </c:pt>
                <c:pt idx="1747">
                  <c:v>0.72857812308589986</c:v>
                </c:pt>
                <c:pt idx="1748">
                  <c:v>-0.25532618072771329</c:v>
                </c:pt>
                <c:pt idx="1749">
                  <c:v>-0.59282032302755094</c:v>
                </c:pt>
                <c:pt idx="1750">
                  <c:v>0.1274476171496986</c:v>
                </c:pt>
                <c:pt idx="1751">
                  <c:v>0.37272727272727274</c:v>
                </c:pt>
                <c:pt idx="1752">
                  <c:v>0.10909090909090907</c:v>
                </c:pt>
                <c:pt idx="1753">
                  <c:v>-0.15454545454545454</c:v>
                </c:pt>
                <c:pt idx="1754">
                  <c:v>-0.41818181818181815</c:v>
                </c:pt>
                <c:pt idx="1755">
                  <c:v>-3.2634895329314295E-3</c:v>
                </c:pt>
                <c:pt idx="1756">
                  <c:v>0.71700445064431795</c:v>
                </c:pt>
                <c:pt idx="1757">
                  <c:v>8.5687507656400597E-2</c:v>
                </c:pt>
                <c:pt idx="1758">
                  <c:v>-0.89821679615721239</c:v>
                </c:pt>
                <c:pt idx="1759">
                  <c:v>-0.11787890002917456</c:v>
                </c:pt>
                <c:pt idx="1760">
                  <c:v>0.8660254037844386</c:v>
                </c:pt>
                <c:pt idx="1761">
                  <c:v>0.14575746360718922</c:v>
                </c:pt>
                <c:pt idx="1762">
                  <c:v>-0.47272727272727272</c:v>
                </c:pt>
                <c:pt idx="1763">
                  <c:v>-0.20909090909090911</c:v>
                </c:pt>
                <c:pt idx="1764">
                  <c:v>5.4545454545454543E-2</c:v>
                </c:pt>
                <c:pt idx="1765">
                  <c:v>0.31818181818181818</c:v>
                </c:pt>
                <c:pt idx="1766">
                  <c:v>0.27646857028981919</c:v>
                </c:pt>
                <c:pt idx="1767">
                  <c:v>-0.4437993698874303</c:v>
                </c:pt>
                <c:pt idx="1768">
                  <c:v>-0.45889258841328839</c:v>
                </c:pt>
                <c:pt idx="1769">
                  <c:v>0.52501171540032476</c:v>
                </c:pt>
                <c:pt idx="1770">
                  <c:v>0.49108398078606225</c:v>
                </c:pt>
                <c:pt idx="1771">
                  <c:v>-0.49282032302755097</c:v>
                </c:pt>
                <c:pt idx="1772">
                  <c:v>-0.41896254436407693</c:v>
                </c:pt>
                <c:pt idx="1773">
                  <c:v>0.30130539581317251</c:v>
                </c:pt>
                <c:pt idx="1774">
                  <c:v>0.30909090909090908</c:v>
                </c:pt>
                <c:pt idx="1775">
                  <c:v>4.545454545454547E-2</c:v>
                </c:pt>
                <c:pt idx="1776">
                  <c:v>-0.21818181818181817</c:v>
                </c:pt>
                <c:pt idx="1777">
                  <c:v>-0.48181818181818181</c:v>
                </c:pt>
                <c:pt idx="1778">
                  <c:v>0.17059428913054259</c:v>
                </c:pt>
                <c:pt idx="1779">
                  <c:v>0.83209766917017602</c:v>
                </c:pt>
                <c:pt idx="1780">
                  <c:v>-0.15180663464343691</c:v>
                </c:pt>
                <c:pt idx="1781">
                  <c:v>-0.86428906154294993</c:v>
                </c:pt>
                <c:pt idx="1782">
                  <c:v>0.11961524227066311</c:v>
                </c:pt>
                <c:pt idx="1783">
                  <c:v>0.69216762512096464</c:v>
                </c:pt>
                <c:pt idx="1784">
                  <c:v>-2.8100315056284852E-2</c:v>
                </c:pt>
                <c:pt idx="1785">
                  <c:v>-0.40909090909090906</c:v>
                </c:pt>
                <c:pt idx="1786">
                  <c:v>-0.14545454545454545</c:v>
                </c:pt>
                <c:pt idx="1787">
                  <c:v>0.11818181818181818</c:v>
                </c:pt>
                <c:pt idx="1788">
                  <c:v>0.38181818181818183</c:v>
                </c:pt>
                <c:pt idx="1789">
                  <c:v>0.10261079162634518</c:v>
                </c:pt>
                <c:pt idx="1790">
                  <c:v>-0.61765714855090437</c:v>
                </c:pt>
                <c:pt idx="1791">
                  <c:v>-0.22139844611345072</c:v>
                </c:pt>
                <c:pt idx="1792">
                  <c:v>0.76250585770016233</c:v>
                </c:pt>
                <c:pt idx="1793">
                  <c:v>0.25358983848622452</c:v>
                </c:pt>
                <c:pt idx="1794">
                  <c:v>-0.73031446532738842</c:v>
                </c:pt>
                <c:pt idx="1795">
                  <c:v>-0.24510476570060283</c:v>
                </c:pt>
                <c:pt idx="1796">
                  <c:v>0.47516317447664658</c:v>
                </c:pt>
                <c:pt idx="1797">
                  <c:v>0.24545454545454548</c:v>
                </c:pt>
                <c:pt idx="1798">
                  <c:v>-1.8181818181818181E-2</c:v>
                </c:pt>
                <c:pt idx="1799">
                  <c:v>-0.2818181818181818</c:v>
                </c:pt>
                <c:pt idx="1800">
                  <c:v>-0.37581587238323283</c:v>
                </c:pt>
                <c:pt idx="1801">
                  <c:v>0.3444520677940166</c:v>
                </c:pt>
                <c:pt idx="1802">
                  <c:v>0.59460352687033846</c:v>
                </c:pt>
                <c:pt idx="1803">
                  <c:v>-0.38930077694327464</c:v>
                </c:pt>
                <c:pt idx="1804">
                  <c:v>-0.62679491924311237</c:v>
                </c:pt>
                <c:pt idx="1805">
                  <c:v>0.35710938457050079</c:v>
                </c:pt>
                <c:pt idx="1806">
                  <c:v>0.51830984645749067</c:v>
                </c:pt>
                <c:pt idx="1807">
                  <c:v>-0.2019580937197589</c:v>
                </c:pt>
                <c:pt idx="1808">
                  <c:v>-0.34545454545454546</c:v>
                </c:pt>
                <c:pt idx="1809">
                  <c:v>-8.1818181818181845E-2</c:v>
                </c:pt>
                <c:pt idx="1810">
                  <c:v>0.18181818181818182</c:v>
                </c:pt>
                <c:pt idx="1811">
                  <c:v>0.44545454545454544</c:v>
                </c:pt>
                <c:pt idx="1812">
                  <c:v>-7.1246987037128839E-2</c:v>
                </c:pt>
                <c:pt idx="1813">
                  <c:v>-0.79151492721437822</c:v>
                </c:pt>
                <c:pt idx="1814">
                  <c:v>1.6095696186386843E-2</c:v>
                </c:pt>
                <c:pt idx="1815">
                  <c:v>1</c:v>
                </c:pt>
                <c:pt idx="1816">
                  <c:v>1.609569618638701E-2</c:v>
                </c:pt>
                <c:pt idx="1817">
                  <c:v>-0.79151492721437833</c:v>
                </c:pt>
                <c:pt idx="1818">
                  <c:v>-7.1246987037128895E-2</c:v>
                </c:pt>
                <c:pt idx="1819">
                  <c:v>0.44545454545454544</c:v>
                </c:pt>
                <c:pt idx="1820">
                  <c:v>0.18181818181818182</c:v>
                </c:pt>
                <c:pt idx="1821">
                  <c:v>-8.1818181818181818E-2</c:v>
                </c:pt>
                <c:pt idx="1822">
                  <c:v>-0.34545454545454546</c:v>
                </c:pt>
                <c:pt idx="1823">
                  <c:v>-0.20195809371975887</c:v>
                </c:pt>
                <c:pt idx="1824">
                  <c:v>0.51830984645749067</c:v>
                </c:pt>
                <c:pt idx="1825">
                  <c:v>0.35710938457050079</c:v>
                </c:pt>
                <c:pt idx="1826">
                  <c:v>-0.62679491924311237</c:v>
                </c:pt>
                <c:pt idx="1827">
                  <c:v>-0.38930077694327464</c:v>
                </c:pt>
                <c:pt idx="1828">
                  <c:v>0.59460352687033835</c:v>
                </c:pt>
                <c:pt idx="1829">
                  <c:v>0.3444520677940166</c:v>
                </c:pt>
                <c:pt idx="1830">
                  <c:v>-0.37581587238323283</c:v>
                </c:pt>
                <c:pt idx="1831">
                  <c:v>-0.28181818181818186</c:v>
                </c:pt>
                <c:pt idx="1832">
                  <c:v>-1.8181818181818188E-2</c:v>
                </c:pt>
                <c:pt idx="1833">
                  <c:v>0.24545454545454545</c:v>
                </c:pt>
                <c:pt idx="1834">
                  <c:v>0.47516317447664658</c:v>
                </c:pt>
                <c:pt idx="1835">
                  <c:v>-0.2451047657006028</c:v>
                </c:pt>
                <c:pt idx="1836">
                  <c:v>-0.73031446532738842</c:v>
                </c:pt>
                <c:pt idx="1837">
                  <c:v>0.25358983848622452</c:v>
                </c:pt>
                <c:pt idx="1838">
                  <c:v>0.76250585770016244</c:v>
                </c:pt>
                <c:pt idx="1839">
                  <c:v>-0.22139844611345072</c:v>
                </c:pt>
                <c:pt idx="1840">
                  <c:v>-0.61765714855090426</c:v>
                </c:pt>
                <c:pt idx="1841">
                  <c:v>0.10261079162634518</c:v>
                </c:pt>
                <c:pt idx="1842">
                  <c:v>0.38181818181818183</c:v>
                </c:pt>
                <c:pt idx="1843">
                  <c:v>0.11818181818181817</c:v>
                </c:pt>
                <c:pt idx="1844">
                  <c:v>-0.14545454545454545</c:v>
                </c:pt>
                <c:pt idx="1845">
                  <c:v>-0.40909090909090912</c:v>
                </c:pt>
                <c:pt idx="1846">
                  <c:v>-2.8100315056284852E-2</c:v>
                </c:pt>
                <c:pt idx="1847">
                  <c:v>0.69216762512096452</c:v>
                </c:pt>
                <c:pt idx="1848">
                  <c:v>0.11961524227066311</c:v>
                </c:pt>
                <c:pt idx="1849">
                  <c:v>-0.86428906154294993</c:v>
                </c:pt>
                <c:pt idx="1850">
                  <c:v>-0.15180663464343697</c:v>
                </c:pt>
                <c:pt idx="1851">
                  <c:v>0.83209766917017602</c:v>
                </c:pt>
                <c:pt idx="1852">
                  <c:v>0.17059428913054264</c:v>
                </c:pt>
                <c:pt idx="1853">
                  <c:v>-0.48181818181818181</c:v>
                </c:pt>
                <c:pt idx="1854">
                  <c:v>-0.2181818181818182</c:v>
                </c:pt>
                <c:pt idx="1855">
                  <c:v>4.5454545454545456E-2</c:v>
                </c:pt>
                <c:pt idx="1856">
                  <c:v>0.30909090909090908</c:v>
                </c:pt>
                <c:pt idx="1857">
                  <c:v>0.30130539581317256</c:v>
                </c:pt>
                <c:pt idx="1858">
                  <c:v>-0.41896254436407693</c:v>
                </c:pt>
                <c:pt idx="1859">
                  <c:v>-0.49282032302755091</c:v>
                </c:pt>
                <c:pt idx="1860">
                  <c:v>0.49108398078606225</c:v>
                </c:pt>
                <c:pt idx="1861">
                  <c:v>0.52501171540032476</c:v>
                </c:pt>
                <c:pt idx="1862">
                  <c:v>-0.45889258841328839</c:v>
                </c:pt>
                <c:pt idx="1863">
                  <c:v>-0.4437993698874303</c:v>
                </c:pt>
                <c:pt idx="1864">
                  <c:v>0.27646857028981908</c:v>
                </c:pt>
                <c:pt idx="1865">
                  <c:v>0.31818181818181818</c:v>
                </c:pt>
                <c:pt idx="1866">
                  <c:v>5.4545454545454564E-2</c:v>
                </c:pt>
                <c:pt idx="1867">
                  <c:v>-0.20909090909090908</c:v>
                </c:pt>
                <c:pt idx="1868">
                  <c:v>-0.47272727272727272</c:v>
                </c:pt>
                <c:pt idx="1869">
                  <c:v>0.14575746360718911</c:v>
                </c:pt>
                <c:pt idx="1870">
                  <c:v>0.8660254037844386</c:v>
                </c:pt>
                <c:pt idx="1871">
                  <c:v>-0.11787890002917439</c:v>
                </c:pt>
                <c:pt idx="1872">
                  <c:v>-0.89821679615721239</c:v>
                </c:pt>
                <c:pt idx="1873">
                  <c:v>8.5687507656400541E-2</c:v>
                </c:pt>
                <c:pt idx="1874">
                  <c:v>0.71700445064431795</c:v>
                </c:pt>
                <c:pt idx="1875">
                  <c:v>-3.2634895329314295E-3</c:v>
                </c:pt>
                <c:pt idx="1876">
                  <c:v>-0.41818181818181821</c:v>
                </c:pt>
                <c:pt idx="1877">
                  <c:v>-0.15454545454545454</c:v>
                </c:pt>
                <c:pt idx="1878">
                  <c:v>0.10909090909090909</c:v>
                </c:pt>
                <c:pt idx="1879">
                  <c:v>0.37272727272727274</c:v>
                </c:pt>
                <c:pt idx="1880">
                  <c:v>0.1274476171496986</c:v>
                </c:pt>
                <c:pt idx="1881">
                  <c:v>-0.59282032302755094</c:v>
                </c:pt>
                <c:pt idx="1882">
                  <c:v>-0.25532618072771329</c:v>
                </c:pt>
                <c:pt idx="1883">
                  <c:v>0.72857812308589975</c:v>
                </c:pt>
                <c:pt idx="1884">
                  <c:v>0.28751757310048703</c:v>
                </c:pt>
                <c:pt idx="1885">
                  <c:v>-0.69638673071312596</c:v>
                </c:pt>
                <c:pt idx="1886">
                  <c:v>-0.26994159122395633</c:v>
                </c:pt>
                <c:pt idx="1887">
                  <c:v>0.45032634895329315</c:v>
                </c:pt>
                <c:pt idx="1888">
                  <c:v>0.25454545454545452</c:v>
                </c:pt>
                <c:pt idx="1889">
                  <c:v>-9.0909090909090905E-3</c:v>
                </c:pt>
                <c:pt idx="1890">
                  <c:v>-0.27272727272727271</c:v>
                </c:pt>
                <c:pt idx="1891">
                  <c:v>-0.40065269790658631</c:v>
                </c:pt>
                <c:pt idx="1892">
                  <c:v>0.31961524227066312</c:v>
                </c:pt>
                <c:pt idx="1893">
                  <c:v>0.62853126148460103</c:v>
                </c:pt>
                <c:pt idx="1894">
                  <c:v>-0.35537304232901212</c:v>
                </c:pt>
                <c:pt idx="1895">
                  <c:v>-0.66072265385737472</c:v>
                </c:pt>
                <c:pt idx="1896">
                  <c:v>0.32318164995623833</c:v>
                </c:pt>
                <c:pt idx="1897">
                  <c:v>0.5431466719808441</c:v>
                </c:pt>
                <c:pt idx="1898">
                  <c:v>-0.17712126819640547</c:v>
                </c:pt>
                <c:pt idx="1899">
                  <c:v>-0.35454545454545455</c:v>
                </c:pt>
                <c:pt idx="1900">
                  <c:v>-9.0909090909090884E-2</c:v>
                </c:pt>
                <c:pt idx="1901">
                  <c:v>0.17272727272727273</c:v>
                </c:pt>
                <c:pt idx="1902">
                  <c:v>0.43636363636363634</c:v>
                </c:pt>
                <c:pt idx="1903">
                  <c:v>-4.6410161513775472E-2</c:v>
                </c:pt>
                <c:pt idx="1904">
                  <c:v>-0.76667810169102479</c:v>
                </c:pt>
                <c:pt idx="1905">
                  <c:v>-1.7832038427875563E-2</c:v>
                </c:pt>
                <c:pt idx="1906">
                  <c:v>0.96607226538573743</c:v>
                </c:pt>
                <c:pt idx="1907">
                  <c:v>5.0023430800649527E-2</c:v>
                </c:pt>
                <c:pt idx="1908">
                  <c:v>-0.81635175273773175</c:v>
                </c:pt>
                <c:pt idx="1909">
                  <c:v>-9.6083812560482318E-2</c:v>
                </c:pt>
                <c:pt idx="1910">
                  <c:v>0.45454545454545453</c:v>
                </c:pt>
                <c:pt idx="1911">
                  <c:v>0.19090909090909092</c:v>
                </c:pt>
                <c:pt idx="1912">
                  <c:v>-7.2727272727272724E-2</c:v>
                </c:pt>
                <c:pt idx="1913">
                  <c:v>-0.33636363636363636</c:v>
                </c:pt>
                <c:pt idx="1914">
                  <c:v>-0.22679491924311229</c:v>
                </c:pt>
                <c:pt idx="1915">
                  <c:v>0.49347302093413714</c:v>
                </c:pt>
                <c:pt idx="1916">
                  <c:v>0.39103711918476336</c:v>
                </c:pt>
                <c:pt idx="1917">
                  <c:v>-0.5928671846288498</c:v>
                </c:pt>
                <c:pt idx="1918">
                  <c:v>-0.42322851155753716</c:v>
                </c:pt>
                <c:pt idx="1919">
                  <c:v>0.56067579225607578</c:v>
                </c:pt>
                <c:pt idx="1920">
                  <c:v>0.36928889331736997</c:v>
                </c:pt>
                <c:pt idx="1921">
                  <c:v>-0.35097904685987935</c:v>
                </c:pt>
                <c:pt idx="1922">
                  <c:v>-0.29090909090909089</c:v>
                </c:pt>
                <c:pt idx="1923">
                  <c:v>-2.7272727272727282E-2</c:v>
                </c:pt>
                <c:pt idx="1924">
                  <c:v>0.23636363636363636</c:v>
                </c:pt>
                <c:pt idx="1925">
                  <c:v>0.5</c:v>
                </c:pt>
                <c:pt idx="1926">
                  <c:v>-0.22026794017724938</c:v>
                </c:pt>
                <c:pt idx="1927">
                  <c:v>-0.76424219994165099</c:v>
                </c:pt>
                <c:pt idx="1928">
                  <c:v>0.219662103871962</c:v>
                </c:pt>
                <c:pt idx="1929">
                  <c:v>0.79643359231442479</c:v>
                </c:pt>
                <c:pt idx="1930">
                  <c:v>-0.18747071149918815</c:v>
                </c:pt>
                <c:pt idx="1931">
                  <c:v>-0.64249397407425779</c:v>
                </c:pt>
                <c:pt idx="1932">
                  <c:v>7.7773966102991698E-2</c:v>
                </c:pt>
                <c:pt idx="1933">
                  <c:v>0.39090909090909093</c:v>
                </c:pt>
                <c:pt idx="1934">
                  <c:v>0.12727272727272726</c:v>
                </c:pt>
                <c:pt idx="1935">
                  <c:v>-0.13636363636363635</c:v>
                </c:pt>
                <c:pt idx="1936">
                  <c:v>-0.4</c:v>
                </c:pt>
                <c:pt idx="1937">
                  <c:v>-5.2937140579638275E-2</c:v>
                </c:pt>
                <c:pt idx="1938">
                  <c:v>0.6673307995976111</c:v>
                </c:pt>
                <c:pt idx="1939">
                  <c:v>0.15354297688492569</c:v>
                </c:pt>
                <c:pt idx="1940">
                  <c:v>-0.83036132692868736</c:v>
                </c:pt>
                <c:pt idx="1941">
                  <c:v>-0.18573436925769959</c:v>
                </c:pt>
                <c:pt idx="1942">
                  <c:v>0.79816993455591356</c:v>
                </c:pt>
                <c:pt idx="1943">
                  <c:v>0.19543111465389598</c:v>
                </c:pt>
                <c:pt idx="1944">
                  <c:v>-0.49090909090909091</c:v>
                </c:pt>
                <c:pt idx="1945">
                  <c:v>-0.22727272727272729</c:v>
                </c:pt>
                <c:pt idx="1946">
                  <c:v>3.6363636363636362E-2</c:v>
                </c:pt>
                <c:pt idx="1947">
                  <c:v>0.3</c:v>
                </c:pt>
                <c:pt idx="1948">
                  <c:v>0.32614222133652604</c:v>
                </c:pt>
                <c:pt idx="1949">
                  <c:v>-0.39412571884072345</c:v>
                </c:pt>
                <c:pt idx="1950">
                  <c:v>-0.52674805764181332</c:v>
                </c:pt>
                <c:pt idx="1951">
                  <c:v>0.45715624617179973</c:v>
                </c:pt>
                <c:pt idx="1952">
                  <c:v>0.55893945001458722</c:v>
                </c:pt>
                <c:pt idx="1953">
                  <c:v>-0.42496485379902593</c:v>
                </c:pt>
                <c:pt idx="1954">
                  <c:v>-0.46863619541078377</c:v>
                </c:pt>
                <c:pt idx="1955">
                  <c:v>0.25163174476646577</c:v>
                </c:pt>
                <c:pt idx="1956">
                  <c:v>0.32727272727272727</c:v>
                </c:pt>
                <c:pt idx="1957">
                  <c:v>6.3636363636363658E-2</c:v>
                </c:pt>
                <c:pt idx="1958">
                  <c:v>-0.2</c:v>
                </c:pt>
                <c:pt idx="1959">
                  <c:v>-0.46363636363636362</c:v>
                </c:pt>
                <c:pt idx="1960">
                  <c:v>0.12092063808383574</c:v>
                </c:pt>
                <c:pt idx="1961">
                  <c:v>0.84118857826108506</c:v>
                </c:pt>
                <c:pt idx="1962">
                  <c:v>-8.3951165414911877E-2</c:v>
                </c:pt>
                <c:pt idx="1963">
                  <c:v>-0.93214453077147497</c:v>
                </c:pt>
                <c:pt idx="1964">
                  <c:v>5.175977304213808E-2</c:v>
                </c:pt>
                <c:pt idx="1965">
                  <c:v>0.74184127616767148</c:v>
                </c:pt>
                <c:pt idx="1966">
                  <c:v>2.1573335990422049E-2</c:v>
                </c:pt>
                <c:pt idx="1967">
                  <c:v>-0.42727272727272725</c:v>
                </c:pt>
                <c:pt idx="1968">
                  <c:v>-0.16363636363636364</c:v>
                </c:pt>
                <c:pt idx="1969">
                  <c:v>0.1</c:v>
                </c:pt>
                <c:pt idx="1970">
                  <c:v>0.36363636363636365</c:v>
                </c:pt>
                <c:pt idx="1971">
                  <c:v>0.15228444267305202</c:v>
                </c:pt>
                <c:pt idx="1972">
                  <c:v>-0.56798349750419752</c:v>
                </c:pt>
                <c:pt idx="1973">
                  <c:v>-0.28925391534197575</c:v>
                </c:pt>
                <c:pt idx="1974">
                  <c:v>0.69465038847163718</c:v>
                </c:pt>
                <c:pt idx="1975">
                  <c:v>0.32144530771474961</c:v>
                </c:pt>
                <c:pt idx="1976">
                  <c:v>-0.66245899609886338</c:v>
                </c:pt>
                <c:pt idx="1977">
                  <c:v>-0.29477841674730965</c:v>
                </c:pt>
                <c:pt idx="1978">
                  <c:v>0.42548952342993968</c:v>
                </c:pt>
                <c:pt idx="1979">
                  <c:v>0.26363636363636367</c:v>
                </c:pt>
                <c:pt idx="1980">
                  <c:v>0</c:v>
                </c:pt>
                <c:pt idx="1981">
                  <c:v>-0.26363636363636361</c:v>
                </c:pt>
                <c:pt idx="1982">
                  <c:v>-0.42548952342993973</c:v>
                </c:pt>
                <c:pt idx="1983">
                  <c:v>0.29477841674730965</c:v>
                </c:pt>
                <c:pt idx="1984">
                  <c:v>0.66245899609886338</c:v>
                </c:pt>
                <c:pt idx="1985">
                  <c:v>-0.32144530771474961</c:v>
                </c:pt>
                <c:pt idx="1986">
                  <c:v>-0.6946503884716374</c:v>
                </c:pt>
                <c:pt idx="1987">
                  <c:v>0.28925391534197575</c:v>
                </c:pt>
                <c:pt idx="1988">
                  <c:v>0.56798349750419741</c:v>
                </c:pt>
                <c:pt idx="1989">
                  <c:v>-0.15228444267305202</c:v>
                </c:pt>
                <c:pt idx="1990">
                  <c:v>-0.36363636363636365</c:v>
                </c:pt>
                <c:pt idx="1991">
                  <c:v>-9.9999999999999978E-2</c:v>
                </c:pt>
                <c:pt idx="1992">
                  <c:v>0.16363636363636364</c:v>
                </c:pt>
                <c:pt idx="1993">
                  <c:v>0.42727272727272725</c:v>
                </c:pt>
                <c:pt idx="1994">
                  <c:v>-2.1573335990422049E-2</c:v>
                </c:pt>
                <c:pt idx="1995">
                  <c:v>-0.74184127616767137</c:v>
                </c:pt>
                <c:pt idx="1996">
                  <c:v>-5.1759773042138191E-2</c:v>
                </c:pt>
                <c:pt idx="1997">
                  <c:v>0.93214453077147497</c:v>
                </c:pt>
                <c:pt idx="1998">
                  <c:v>8.3951165414911932E-2</c:v>
                </c:pt>
                <c:pt idx="1999">
                  <c:v>-0.84118857826108517</c:v>
                </c:pt>
                <c:pt idx="2000">
                  <c:v>-0.1209206380838358</c:v>
                </c:pt>
                <c:pt idx="2001">
                  <c:v>0.46363636363636362</c:v>
                </c:pt>
                <c:pt idx="2002">
                  <c:v>0.2</c:v>
                </c:pt>
                <c:pt idx="2003">
                  <c:v>-6.363636363636363E-2</c:v>
                </c:pt>
                <c:pt idx="2004">
                  <c:v>-0.32727272727272727</c:v>
                </c:pt>
                <c:pt idx="2005">
                  <c:v>-0.25163174476646566</c:v>
                </c:pt>
                <c:pt idx="2006">
                  <c:v>0.46863619541078377</c:v>
                </c:pt>
                <c:pt idx="2007">
                  <c:v>0.42496485379902593</c:v>
                </c:pt>
                <c:pt idx="2008">
                  <c:v>-0.55893945001458734</c:v>
                </c:pt>
                <c:pt idx="2009">
                  <c:v>-0.45715624617179973</c:v>
                </c:pt>
                <c:pt idx="2010">
                  <c:v>0.52674805764181354</c:v>
                </c:pt>
                <c:pt idx="2011">
                  <c:v>0.39412571884072345</c:v>
                </c:pt>
                <c:pt idx="2012">
                  <c:v>-0.32614222133652593</c:v>
                </c:pt>
                <c:pt idx="2013">
                  <c:v>-0.3</c:v>
                </c:pt>
                <c:pt idx="2014">
                  <c:v>-3.6363636363636376E-2</c:v>
                </c:pt>
              </c:numCache>
            </c:numRef>
          </c:xVal>
          <c:yVal>
            <c:numRef>
              <c:f>'6.FourColor'!$AB$6:$AB$2020</c:f>
              <c:numCache>
                <c:formatCode>General</c:formatCode>
                <c:ptCount val="2015"/>
                <c:pt idx="0">
                  <c:v>1</c:v>
                </c:pt>
                <c:pt idx="1">
                  <c:v>1.609569618638701E-2</c:v>
                </c:pt>
                <c:pt idx="2">
                  <c:v>-0.79151492721437833</c:v>
                </c:pt>
                <c:pt idx="3">
                  <c:v>-7.1246987037128895E-2</c:v>
                </c:pt>
                <c:pt idx="4">
                  <c:v>0.44545454545454544</c:v>
                </c:pt>
                <c:pt idx="5">
                  <c:v>0.18181818181818182</c:v>
                </c:pt>
                <c:pt idx="6">
                  <c:v>-8.1818181818181818E-2</c:v>
                </c:pt>
                <c:pt idx="7">
                  <c:v>-0.34545454545454546</c:v>
                </c:pt>
                <c:pt idx="8">
                  <c:v>-0.20195809371975887</c:v>
                </c:pt>
                <c:pt idx="9">
                  <c:v>0.51830984645749067</c:v>
                </c:pt>
                <c:pt idx="10">
                  <c:v>0.35710938457050079</c:v>
                </c:pt>
                <c:pt idx="11">
                  <c:v>-0.62679491924311237</c:v>
                </c:pt>
                <c:pt idx="12">
                  <c:v>-0.38930077694327464</c:v>
                </c:pt>
                <c:pt idx="13">
                  <c:v>0.59460352687033835</c:v>
                </c:pt>
                <c:pt idx="14">
                  <c:v>0.3444520677940166</c:v>
                </c:pt>
                <c:pt idx="15">
                  <c:v>-0.37581587238323283</c:v>
                </c:pt>
                <c:pt idx="16">
                  <c:v>-0.28181818181818186</c:v>
                </c:pt>
                <c:pt idx="17">
                  <c:v>-1.8181818181818188E-2</c:v>
                </c:pt>
                <c:pt idx="18">
                  <c:v>0.24545454545454545</c:v>
                </c:pt>
                <c:pt idx="19">
                  <c:v>0.47516317447664658</c:v>
                </c:pt>
                <c:pt idx="20">
                  <c:v>-0.2451047657006028</c:v>
                </c:pt>
                <c:pt idx="21">
                  <c:v>-0.73031446532738842</c:v>
                </c:pt>
                <c:pt idx="22">
                  <c:v>0.25358983848622452</c:v>
                </c:pt>
                <c:pt idx="23">
                  <c:v>0.76250585770016244</c:v>
                </c:pt>
                <c:pt idx="24">
                  <c:v>-0.22139844611345072</c:v>
                </c:pt>
                <c:pt idx="25">
                  <c:v>-0.61765714855090426</c:v>
                </c:pt>
                <c:pt idx="26">
                  <c:v>0.10261079162634518</c:v>
                </c:pt>
                <c:pt idx="27">
                  <c:v>0.38181818181818183</c:v>
                </c:pt>
                <c:pt idx="28">
                  <c:v>0.11818181818181817</c:v>
                </c:pt>
                <c:pt idx="29">
                  <c:v>-0.14545454545454545</c:v>
                </c:pt>
                <c:pt idx="30">
                  <c:v>-0.40909090909090912</c:v>
                </c:pt>
                <c:pt idx="31">
                  <c:v>-2.8100315056284852E-2</c:v>
                </c:pt>
                <c:pt idx="32">
                  <c:v>0.69216762512096452</c:v>
                </c:pt>
                <c:pt idx="33">
                  <c:v>0.11961524227066311</c:v>
                </c:pt>
                <c:pt idx="34">
                  <c:v>-0.86428906154294993</c:v>
                </c:pt>
                <c:pt idx="35">
                  <c:v>-0.15180663464343697</c:v>
                </c:pt>
                <c:pt idx="36">
                  <c:v>0.83209766917017602</c:v>
                </c:pt>
                <c:pt idx="37">
                  <c:v>0.17059428913054264</c:v>
                </c:pt>
                <c:pt idx="38">
                  <c:v>-0.48181818181818181</c:v>
                </c:pt>
                <c:pt idx="39">
                  <c:v>-0.2181818181818182</c:v>
                </c:pt>
                <c:pt idx="40">
                  <c:v>4.5454545454545456E-2</c:v>
                </c:pt>
                <c:pt idx="41">
                  <c:v>0.30909090909090908</c:v>
                </c:pt>
                <c:pt idx="42">
                  <c:v>0.30130539581317256</c:v>
                </c:pt>
                <c:pt idx="43">
                  <c:v>-0.41896254436407693</c:v>
                </c:pt>
                <c:pt idx="44">
                  <c:v>-0.49282032302755091</c:v>
                </c:pt>
                <c:pt idx="45">
                  <c:v>0.49108398078606225</c:v>
                </c:pt>
                <c:pt idx="46">
                  <c:v>0.52501171540032476</c:v>
                </c:pt>
                <c:pt idx="47">
                  <c:v>-0.45889258841328839</c:v>
                </c:pt>
                <c:pt idx="48">
                  <c:v>-0.4437993698874303</c:v>
                </c:pt>
                <c:pt idx="49">
                  <c:v>0.27646857028981908</c:v>
                </c:pt>
                <c:pt idx="50">
                  <c:v>0.31818181818181818</c:v>
                </c:pt>
                <c:pt idx="51">
                  <c:v>5.4545454545454564E-2</c:v>
                </c:pt>
                <c:pt idx="52">
                  <c:v>-0.20909090909090908</c:v>
                </c:pt>
                <c:pt idx="53">
                  <c:v>-0.47272727272727272</c:v>
                </c:pt>
                <c:pt idx="54">
                  <c:v>0.14575746360718911</c:v>
                </c:pt>
                <c:pt idx="55">
                  <c:v>0.8660254037844386</c:v>
                </c:pt>
                <c:pt idx="56">
                  <c:v>-0.11787890002917439</c:v>
                </c:pt>
                <c:pt idx="57">
                  <c:v>-0.89821679615721239</c:v>
                </c:pt>
                <c:pt idx="58">
                  <c:v>8.5687507656400541E-2</c:v>
                </c:pt>
                <c:pt idx="59">
                  <c:v>0.71700445064431795</c:v>
                </c:pt>
                <c:pt idx="60">
                  <c:v>-3.2634895329314295E-3</c:v>
                </c:pt>
                <c:pt idx="61">
                  <c:v>-0.41818181818181821</c:v>
                </c:pt>
                <c:pt idx="62">
                  <c:v>-0.15454545454545454</c:v>
                </c:pt>
                <c:pt idx="63">
                  <c:v>0.10909090909090909</c:v>
                </c:pt>
                <c:pt idx="64">
                  <c:v>0.37272727272727274</c:v>
                </c:pt>
                <c:pt idx="65">
                  <c:v>0.1274476171496986</c:v>
                </c:pt>
                <c:pt idx="66">
                  <c:v>-0.59282032302755094</c:v>
                </c:pt>
                <c:pt idx="67">
                  <c:v>-0.25532618072771329</c:v>
                </c:pt>
                <c:pt idx="68">
                  <c:v>0.72857812308589975</c:v>
                </c:pt>
                <c:pt idx="69">
                  <c:v>0.28751757310048703</c:v>
                </c:pt>
                <c:pt idx="70">
                  <c:v>-0.69638673071312596</c:v>
                </c:pt>
                <c:pt idx="71">
                  <c:v>-0.26994159122395633</c:v>
                </c:pt>
                <c:pt idx="72">
                  <c:v>0.45032634895329315</c:v>
                </c:pt>
                <c:pt idx="73">
                  <c:v>0.25454545454545452</c:v>
                </c:pt>
                <c:pt idx="74">
                  <c:v>-9.0909090909090905E-3</c:v>
                </c:pt>
                <c:pt idx="75">
                  <c:v>-0.27272727272727271</c:v>
                </c:pt>
                <c:pt idx="76">
                  <c:v>-0.40065269790658631</c:v>
                </c:pt>
                <c:pt idx="77">
                  <c:v>0.31961524227066312</c:v>
                </c:pt>
                <c:pt idx="78">
                  <c:v>0.62853126148460103</c:v>
                </c:pt>
                <c:pt idx="79">
                  <c:v>-0.35537304232901212</c:v>
                </c:pt>
                <c:pt idx="80">
                  <c:v>-0.66072265385737472</c:v>
                </c:pt>
                <c:pt idx="81">
                  <c:v>0.32318164995623833</c:v>
                </c:pt>
                <c:pt idx="82">
                  <c:v>0.5431466719808441</c:v>
                </c:pt>
                <c:pt idx="83">
                  <c:v>-0.17712126819640547</c:v>
                </c:pt>
                <c:pt idx="84">
                  <c:v>-0.35454545454545455</c:v>
                </c:pt>
                <c:pt idx="85">
                  <c:v>-9.0909090909090884E-2</c:v>
                </c:pt>
                <c:pt idx="86">
                  <c:v>0.17272727272727273</c:v>
                </c:pt>
                <c:pt idx="87">
                  <c:v>0.43636363636363634</c:v>
                </c:pt>
                <c:pt idx="88">
                  <c:v>-4.6410161513775472E-2</c:v>
                </c:pt>
                <c:pt idx="89">
                  <c:v>-0.76667810169102479</c:v>
                </c:pt>
                <c:pt idx="90">
                  <c:v>-1.7832038427875563E-2</c:v>
                </c:pt>
                <c:pt idx="91">
                  <c:v>0.96607226538573743</c:v>
                </c:pt>
                <c:pt idx="92">
                  <c:v>5.0023430800649527E-2</c:v>
                </c:pt>
                <c:pt idx="93">
                  <c:v>-0.81635175273773175</c:v>
                </c:pt>
                <c:pt idx="94">
                  <c:v>-9.6083812560482318E-2</c:v>
                </c:pt>
                <c:pt idx="95">
                  <c:v>0.45454545454545453</c:v>
                </c:pt>
                <c:pt idx="96">
                  <c:v>0.19090909090909092</c:v>
                </c:pt>
                <c:pt idx="97">
                  <c:v>-7.2727272727272724E-2</c:v>
                </c:pt>
                <c:pt idx="98">
                  <c:v>-0.33636363636363636</c:v>
                </c:pt>
                <c:pt idx="99">
                  <c:v>-0.22679491924311229</c:v>
                </c:pt>
                <c:pt idx="100">
                  <c:v>0.49347302093413714</c:v>
                </c:pt>
                <c:pt idx="101">
                  <c:v>0.39103711918476336</c:v>
                </c:pt>
                <c:pt idx="102">
                  <c:v>-0.5928671846288498</c:v>
                </c:pt>
                <c:pt idx="103">
                  <c:v>-0.42322851155753716</c:v>
                </c:pt>
                <c:pt idx="104">
                  <c:v>0.56067579225607578</c:v>
                </c:pt>
                <c:pt idx="105">
                  <c:v>0.36928889331736997</c:v>
                </c:pt>
                <c:pt idx="106">
                  <c:v>-0.35097904685987935</c:v>
                </c:pt>
                <c:pt idx="107">
                  <c:v>-0.29090909090909089</c:v>
                </c:pt>
                <c:pt idx="108">
                  <c:v>-2.7272727272727282E-2</c:v>
                </c:pt>
                <c:pt idx="109">
                  <c:v>0.23636363636363636</c:v>
                </c:pt>
                <c:pt idx="110">
                  <c:v>0.5</c:v>
                </c:pt>
                <c:pt idx="111">
                  <c:v>-0.22026794017724938</c:v>
                </c:pt>
                <c:pt idx="112">
                  <c:v>-0.76424219994165099</c:v>
                </c:pt>
                <c:pt idx="113">
                  <c:v>0.219662103871962</c:v>
                </c:pt>
                <c:pt idx="114">
                  <c:v>0.79643359231442479</c:v>
                </c:pt>
                <c:pt idx="115">
                  <c:v>-0.18747071149918815</c:v>
                </c:pt>
                <c:pt idx="116">
                  <c:v>-0.64249397407425779</c:v>
                </c:pt>
                <c:pt idx="117">
                  <c:v>7.7773966102991698E-2</c:v>
                </c:pt>
                <c:pt idx="118">
                  <c:v>0.39090909090909093</c:v>
                </c:pt>
                <c:pt idx="119">
                  <c:v>0.12727272727272726</c:v>
                </c:pt>
                <c:pt idx="120">
                  <c:v>-0.13636363636363635</c:v>
                </c:pt>
                <c:pt idx="121">
                  <c:v>-0.4</c:v>
                </c:pt>
                <c:pt idx="122">
                  <c:v>-5.2937140579638275E-2</c:v>
                </c:pt>
                <c:pt idx="123">
                  <c:v>0.6673307995976111</c:v>
                </c:pt>
                <c:pt idx="124">
                  <c:v>0.15354297688492569</c:v>
                </c:pt>
                <c:pt idx="125">
                  <c:v>-0.83036132692868736</c:v>
                </c:pt>
                <c:pt idx="126">
                  <c:v>-0.18573436925769959</c:v>
                </c:pt>
                <c:pt idx="127">
                  <c:v>0.79816993455591356</c:v>
                </c:pt>
                <c:pt idx="128">
                  <c:v>0.19543111465389598</c:v>
                </c:pt>
                <c:pt idx="129">
                  <c:v>-0.49090909090909091</c:v>
                </c:pt>
                <c:pt idx="130">
                  <c:v>-0.22727272727272729</c:v>
                </c:pt>
                <c:pt idx="131">
                  <c:v>3.6363636363636362E-2</c:v>
                </c:pt>
                <c:pt idx="132">
                  <c:v>0.3</c:v>
                </c:pt>
                <c:pt idx="133">
                  <c:v>0.32614222133652604</c:v>
                </c:pt>
                <c:pt idx="134">
                  <c:v>-0.39412571884072345</c:v>
                </c:pt>
                <c:pt idx="135">
                  <c:v>-0.52674805764181332</c:v>
                </c:pt>
                <c:pt idx="136">
                  <c:v>0.45715624617179973</c:v>
                </c:pt>
                <c:pt idx="137">
                  <c:v>0.55893945001458722</c:v>
                </c:pt>
                <c:pt idx="138">
                  <c:v>-0.42496485379902593</c:v>
                </c:pt>
                <c:pt idx="139">
                  <c:v>-0.46863619541078377</c:v>
                </c:pt>
                <c:pt idx="140">
                  <c:v>0.25163174476646577</c:v>
                </c:pt>
                <c:pt idx="141">
                  <c:v>0.32727272727272727</c:v>
                </c:pt>
                <c:pt idx="142">
                  <c:v>6.3636363636363658E-2</c:v>
                </c:pt>
                <c:pt idx="143">
                  <c:v>-0.2</c:v>
                </c:pt>
                <c:pt idx="144">
                  <c:v>-0.46363636363636362</c:v>
                </c:pt>
                <c:pt idx="145">
                  <c:v>0.12092063808383574</c:v>
                </c:pt>
                <c:pt idx="146">
                  <c:v>0.84118857826108506</c:v>
                </c:pt>
                <c:pt idx="147">
                  <c:v>-8.3951165414911877E-2</c:v>
                </c:pt>
                <c:pt idx="148">
                  <c:v>-0.93214453077147497</c:v>
                </c:pt>
                <c:pt idx="149">
                  <c:v>5.175977304213808E-2</c:v>
                </c:pt>
                <c:pt idx="150">
                  <c:v>0.74184127616767148</c:v>
                </c:pt>
                <c:pt idx="151">
                  <c:v>2.1573335990422049E-2</c:v>
                </c:pt>
                <c:pt idx="152">
                  <c:v>-0.42727272727272725</c:v>
                </c:pt>
                <c:pt idx="153">
                  <c:v>-0.16363636363636364</c:v>
                </c:pt>
                <c:pt idx="154">
                  <c:v>0.1</c:v>
                </c:pt>
                <c:pt idx="155">
                  <c:v>0.36363636363636365</c:v>
                </c:pt>
                <c:pt idx="156">
                  <c:v>0.15228444267305202</c:v>
                </c:pt>
                <c:pt idx="157">
                  <c:v>-0.56798349750419752</c:v>
                </c:pt>
                <c:pt idx="158">
                  <c:v>-0.28925391534197575</c:v>
                </c:pt>
                <c:pt idx="159">
                  <c:v>0.69465038847163718</c:v>
                </c:pt>
                <c:pt idx="160">
                  <c:v>0.32144530771474961</c:v>
                </c:pt>
                <c:pt idx="161">
                  <c:v>-0.66245899609886338</c:v>
                </c:pt>
                <c:pt idx="162">
                  <c:v>-0.29477841674730965</c:v>
                </c:pt>
                <c:pt idx="163">
                  <c:v>0.42548952342993968</c:v>
                </c:pt>
                <c:pt idx="164">
                  <c:v>0.26363636363636367</c:v>
                </c:pt>
                <c:pt idx="165">
                  <c:v>0</c:v>
                </c:pt>
                <c:pt idx="166">
                  <c:v>-0.26363636363636361</c:v>
                </c:pt>
                <c:pt idx="167">
                  <c:v>-0.42548952342993973</c:v>
                </c:pt>
                <c:pt idx="168">
                  <c:v>0.29477841674730965</c:v>
                </c:pt>
                <c:pt idx="169">
                  <c:v>0.66245899609886338</c:v>
                </c:pt>
                <c:pt idx="170">
                  <c:v>-0.32144530771474961</c:v>
                </c:pt>
                <c:pt idx="171">
                  <c:v>-0.6946503884716374</c:v>
                </c:pt>
                <c:pt idx="172">
                  <c:v>0.28925391534197575</c:v>
                </c:pt>
                <c:pt idx="173">
                  <c:v>0.56798349750419741</c:v>
                </c:pt>
                <c:pt idx="174">
                  <c:v>-0.15228444267305202</c:v>
                </c:pt>
                <c:pt idx="175">
                  <c:v>-0.36363636363636365</c:v>
                </c:pt>
                <c:pt idx="176">
                  <c:v>-9.9999999999999978E-2</c:v>
                </c:pt>
                <c:pt idx="177">
                  <c:v>0.16363636363636364</c:v>
                </c:pt>
                <c:pt idx="178">
                  <c:v>0.42727272727272725</c:v>
                </c:pt>
                <c:pt idx="179">
                  <c:v>-2.1573335990422049E-2</c:v>
                </c:pt>
                <c:pt idx="180">
                  <c:v>-0.74184127616767137</c:v>
                </c:pt>
                <c:pt idx="181">
                  <c:v>-5.1759773042138191E-2</c:v>
                </c:pt>
                <c:pt idx="182">
                  <c:v>0.93214453077147497</c:v>
                </c:pt>
                <c:pt idx="183">
                  <c:v>8.3951165414911932E-2</c:v>
                </c:pt>
                <c:pt idx="184">
                  <c:v>-0.84118857826108517</c:v>
                </c:pt>
                <c:pt idx="185">
                  <c:v>-0.1209206380838358</c:v>
                </c:pt>
                <c:pt idx="186">
                  <c:v>0.46363636363636362</c:v>
                </c:pt>
                <c:pt idx="187">
                  <c:v>0.2</c:v>
                </c:pt>
                <c:pt idx="188">
                  <c:v>-6.363636363636363E-2</c:v>
                </c:pt>
                <c:pt idx="189">
                  <c:v>-0.32727272727272727</c:v>
                </c:pt>
                <c:pt idx="190">
                  <c:v>-0.25163174476646566</c:v>
                </c:pt>
                <c:pt idx="191">
                  <c:v>0.46863619541078377</c:v>
                </c:pt>
                <c:pt idx="192">
                  <c:v>0.42496485379902593</c:v>
                </c:pt>
                <c:pt idx="193">
                  <c:v>-0.55893945001458734</c:v>
                </c:pt>
                <c:pt idx="194">
                  <c:v>-0.45715624617179973</c:v>
                </c:pt>
                <c:pt idx="195">
                  <c:v>0.52674805764181354</c:v>
                </c:pt>
                <c:pt idx="196">
                  <c:v>0.39412571884072345</c:v>
                </c:pt>
                <c:pt idx="197">
                  <c:v>-0.32614222133652593</c:v>
                </c:pt>
                <c:pt idx="198">
                  <c:v>-0.3</c:v>
                </c:pt>
                <c:pt idx="199">
                  <c:v>-3.6363636363636376E-2</c:v>
                </c:pt>
                <c:pt idx="200">
                  <c:v>0.22727272727272727</c:v>
                </c:pt>
                <c:pt idx="201">
                  <c:v>0.49090909090909091</c:v>
                </c:pt>
                <c:pt idx="202">
                  <c:v>-0.19543111465389595</c:v>
                </c:pt>
                <c:pt idx="203">
                  <c:v>-0.79816993455591356</c:v>
                </c:pt>
                <c:pt idx="204">
                  <c:v>0.18573436925769948</c:v>
                </c:pt>
                <c:pt idx="205">
                  <c:v>0.83036132692868736</c:v>
                </c:pt>
                <c:pt idx="206">
                  <c:v>-0.15354297688492569</c:v>
                </c:pt>
                <c:pt idx="207">
                  <c:v>-0.6673307995976111</c:v>
                </c:pt>
                <c:pt idx="208">
                  <c:v>5.2937140579638275E-2</c:v>
                </c:pt>
                <c:pt idx="209">
                  <c:v>0.4</c:v>
                </c:pt>
                <c:pt idx="210">
                  <c:v>0.13636363636363635</c:v>
                </c:pt>
                <c:pt idx="211">
                  <c:v>-0.12727272727272726</c:v>
                </c:pt>
                <c:pt idx="212">
                  <c:v>-0.39090909090909093</c:v>
                </c:pt>
                <c:pt idx="213">
                  <c:v>-7.7773966102991698E-2</c:v>
                </c:pt>
                <c:pt idx="214">
                  <c:v>0.64249397407425768</c:v>
                </c:pt>
                <c:pt idx="215">
                  <c:v>0.18747071149918815</c:v>
                </c:pt>
                <c:pt idx="216">
                  <c:v>-0.79643359231442479</c:v>
                </c:pt>
                <c:pt idx="217">
                  <c:v>-0.21966210387196206</c:v>
                </c:pt>
                <c:pt idx="218">
                  <c:v>0.76424219994165099</c:v>
                </c:pt>
                <c:pt idx="219">
                  <c:v>0.22026794017724952</c:v>
                </c:pt>
                <c:pt idx="220">
                  <c:v>-0.5</c:v>
                </c:pt>
                <c:pt idx="221">
                  <c:v>-0.23636363636363639</c:v>
                </c:pt>
                <c:pt idx="222">
                  <c:v>2.7272727272727271E-2</c:v>
                </c:pt>
                <c:pt idx="223">
                  <c:v>0.29090909090909089</c:v>
                </c:pt>
                <c:pt idx="224">
                  <c:v>0.35097904685987941</c:v>
                </c:pt>
                <c:pt idx="225">
                  <c:v>-0.36928889331736997</c:v>
                </c:pt>
                <c:pt idx="226">
                  <c:v>-0.56067579225607589</c:v>
                </c:pt>
                <c:pt idx="227">
                  <c:v>0.42322851155753716</c:v>
                </c:pt>
                <c:pt idx="228">
                  <c:v>0.5928671846288498</c:v>
                </c:pt>
                <c:pt idx="229">
                  <c:v>-0.39103711918476336</c:v>
                </c:pt>
                <c:pt idx="230">
                  <c:v>-0.49347302093413714</c:v>
                </c:pt>
                <c:pt idx="231">
                  <c:v>0.22679491924311235</c:v>
                </c:pt>
                <c:pt idx="232">
                  <c:v>0.33636363636363636</c:v>
                </c:pt>
                <c:pt idx="233">
                  <c:v>7.2727272727272751E-2</c:v>
                </c:pt>
                <c:pt idx="234">
                  <c:v>-0.19090909090909092</c:v>
                </c:pt>
                <c:pt idx="235">
                  <c:v>-0.45454545454545453</c:v>
                </c:pt>
                <c:pt idx="236">
                  <c:v>9.6083812560482262E-2</c:v>
                </c:pt>
                <c:pt idx="237">
                  <c:v>0.81635175273773175</c:v>
                </c:pt>
                <c:pt idx="238">
                  <c:v>-5.0023430800649471E-2</c:v>
                </c:pt>
                <c:pt idx="239">
                  <c:v>-0.96607226538573743</c:v>
                </c:pt>
                <c:pt idx="240">
                  <c:v>1.7832038427875507E-2</c:v>
                </c:pt>
                <c:pt idx="241">
                  <c:v>0.76667810169102479</c:v>
                </c:pt>
                <c:pt idx="242">
                  <c:v>4.6410161513775472E-2</c:v>
                </c:pt>
                <c:pt idx="243">
                  <c:v>-0.4363636363636364</c:v>
                </c:pt>
                <c:pt idx="244">
                  <c:v>-0.17272727272727273</c:v>
                </c:pt>
                <c:pt idx="245">
                  <c:v>9.0909090909090912E-2</c:v>
                </c:pt>
                <c:pt idx="246">
                  <c:v>0.35454545454545455</c:v>
                </c:pt>
                <c:pt idx="247">
                  <c:v>0.17712126819640545</c:v>
                </c:pt>
                <c:pt idx="248">
                  <c:v>-0.5431466719808441</c:v>
                </c:pt>
                <c:pt idx="249">
                  <c:v>-0.32318164995623833</c:v>
                </c:pt>
                <c:pt idx="250">
                  <c:v>0.66072265385737494</c:v>
                </c:pt>
                <c:pt idx="251">
                  <c:v>0.35537304232901212</c:v>
                </c:pt>
                <c:pt idx="252">
                  <c:v>-0.62853126148460092</c:v>
                </c:pt>
                <c:pt idx="253">
                  <c:v>-0.31961524227066312</c:v>
                </c:pt>
                <c:pt idx="254">
                  <c:v>0.40065269790658625</c:v>
                </c:pt>
                <c:pt idx="255">
                  <c:v>0.27272727272727271</c:v>
                </c:pt>
                <c:pt idx="256">
                  <c:v>9.0909090909090939E-3</c:v>
                </c:pt>
                <c:pt idx="257">
                  <c:v>-0.25454545454545452</c:v>
                </c:pt>
                <c:pt idx="258">
                  <c:v>-0.45032634895329315</c:v>
                </c:pt>
                <c:pt idx="259">
                  <c:v>0.26994159122395628</c:v>
                </c:pt>
                <c:pt idx="260">
                  <c:v>0.69638673071312596</c:v>
                </c:pt>
                <c:pt idx="261">
                  <c:v>-0.28751757310048703</c:v>
                </c:pt>
                <c:pt idx="262">
                  <c:v>-0.72857812308589986</c:v>
                </c:pt>
                <c:pt idx="263">
                  <c:v>0.25532618072771329</c:v>
                </c:pt>
                <c:pt idx="264">
                  <c:v>0.59282032302755094</c:v>
                </c:pt>
                <c:pt idx="265">
                  <c:v>-0.1274476171496986</c:v>
                </c:pt>
                <c:pt idx="266">
                  <c:v>-0.37272727272727274</c:v>
                </c:pt>
                <c:pt idx="267">
                  <c:v>-0.10909090909090907</c:v>
                </c:pt>
                <c:pt idx="268">
                  <c:v>0.15454545454545454</c:v>
                </c:pt>
                <c:pt idx="269">
                  <c:v>0.41818181818181815</c:v>
                </c:pt>
                <c:pt idx="270">
                  <c:v>3.2634895329314295E-3</c:v>
                </c:pt>
                <c:pt idx="271">
                  <c:v>-0.71700445064431795</c:v>
                </c:pt>
                <c:pt idx="272">
                  <c:v>-8.5687507656400597E-2</c:v>
                </c:pt>
                <c:pt idx="273">
                  <c:v>0.89821679615721239</c:v>
                </c:pt>
                <c:pt idx="274">
                  <c:v>0.11787890002917456</c:v>
                </c:pt>
                <c:pt idx="275">
                  <c:v>-0.8660254037844386</c:v>
                </c:pt>
                <c:pt idx="276">
                  <c:v>-0.14575746360718922</c:v>
                </c:pt>
                <c:pt idx="277">
                  <c:v>0.47272727272727272</c:v>
                </c:pt>
                <c:pt idx="278">
                  <c:v>0.20909090909090911</c:v>
                </c:pt>
                <c:pt idx="279">
                  <c:v>-5.4545454545454543E-2</c:v>
                </c:pt>
                <c:pt idx="280">
                  <c:v>-0.31818181818181818</c:v>
                </c:pt>
                <c:pt idx="281">
                  <c:v>-0.27646857028981919</c:v>
                </c:pt>
                <c:pt idx="282">
                  <c:v>0.4437993698874303</c:v>
                </c:pt>
                <c:pt idx="283">
                  <c:v>0.45889258841328839</c:v>
                </c:pt>
                <c:pt idx="284">
                  <c:v>-0.52501171540032476</c:v>
                </c:pt>
                <c:pt idx="285">
                  <c:v>-0.49108398078606225</c:v>
                </c:pt>
                <c:pt idx="286">
                  <c:v>0.49282032302755097</c:v>
                </c:pt>
                <c:pt idx="287">
                  <c:v>0.41896254436407693</c:v>
                </c:pt>
                <c:pt idx="288">
                  <c:v>-0.30130539581317251</c:v>
                </c:pt>
                <c:pt idx="289">
                  <c:v>-0.30909090909090908</c:v>
                </c:pt>
                <c:pt idx="290">
                  <c:v>-4.545454545454547E-2</c:v>
                </c:pt>
                <c:pt idx="291">
                  <c:v>0.21818181818181817</c:v>
                </c:pt>
                <c:pt idx="292">
                  <c:v>0.48181818181818181</c:v>
                </c:pt>
                <c:pt idx="293">
                  <c:v>-0.17059428913054259</c:v>
                </c:pt>
                <c:pt idx="294">
                  <c:v>-0.83209766917017602</c:v>
                </c:pt>
                <c:pt idx="295">
                  <c:v>0.15180663464343691</c:v>
                </c:pt>
                <c:pt idx="296">
                  <c:v>0.86428906154294993</c:v>
                </c:pt>
                <c:pt idx="297">
                  <c:v>-0.11961524227066311</c:v>
                </c:pt>
                <c:pt idx="298">
                  <c:v>-0.69216762512096464</c:v>
                </c:pt>
                <c:pt idx="299">
                  <c:v>2.8100315056284852E-2</c:v>
                </c:pt>
                <c:pt idx="300">
                  <c:v>0.40909090909090906</c:v>
                </c:pt>
                <c:pt idx="301">
                  <c:v>0.14545454545454545</c:v>
                </c:pt>
                <c:pt idx="302">
                  <c:v>-0.11818181818181818</c:v>
                </c:pt>
                <c:pt idx="303">
                  <c:v>-0.38181818181818183</c:v>
                </c:pt>
                <c:pt idx="304">
                  <c:v>-0.10261079162634518</c:v>
                </c:pt>
                <c:pt idx="305">
                  <c:v>0.61765714855090437</c:v>
                </c:pt>
                <c:pt idx="306">
                  <c:v>0.22139844611345072</c:v>
                </c:pt>
                <c:pt idx="307">
                  <c:v>-0.76250585770016233</c:v>
                </c:pt>
                <c:pt idx="308">
                  <c:v>-0.25358983848622452</c:v>
                </c:pt>
                <c:pt idx="309">
                  <c:v>0.73031446532738842</c:v>
                </c:pt>
                <c:pt idx="310">
                  <c:v>0.24510476570060283</c:v>
                </c:pt>
                <c:pt idx="311">
                  <c:v>-0.47516317447664658</c:v>
                </c:pt>
                <c:pt idx="312">
                  <c:v>-0.24545454545454548</c:v>
                </c:pt>
                <c:pt idx="313">
                  <c:v>1.8181818181818181E-2</c:v>
                </c:pt>
                <c:pt idx="314">
                  <c:v>0.2818181818181818</c:v>
                </c:pt>
                <c:pt idx="315">
                  <c:v>0.37581587238323283</c:v>
                </c:pt>
                <c:pt idx="316">
                  <c:v>-0.3444520677940166</c:v>
                </c:pt>
                <c:pt idx="317">
                  <c:v>-0.59460352687033846</c:v>
                </c:pt>
                <c:pt idx="318">
                  <c:v>0.38930077694327464</c:v>
                </c:pt>
                <c:pt idx="319">
                  <c:v>0.62679491924311237</c:v>
                </c:pt>
                <c:pt idx="320">
                  <c:v>-0.35710938457050079</c:v>
                </c:pt>
                <c:pt idx="321">
                  <c:v>-0.51830984645749067</c:v>
                </c:pt>
                <c:pt idx="322">
                  <c:v>0.2019580937197589</c:v>
                </c:pt>
                <c:pt idx="323">
                  <c:v>0.34545454545454546</c:v>
                </c:pt>
                <c:pt idx="324">
                  <c:v>8.1818181818181845E-2</c:v>
                </c:pt>
                <c:pt idx="325">
                  <c:v>-0.18181818181818182</c:v>
                </c:pt>
                <c:pt idx="326">
                  <c:v>-0.44545454545454544</c:v>
                </c:pt>
                <c:pt idx="327">
                  <c:v>7.1246987037128839E-2</c:v>
                </c:pt>
                <c:pt idx="328">
                  <c:v>0.79151492721437822</c:v>
                </c:pt>
                <c:pt idx="329">
                  <c:v>-1.6095696186386843E-2</c:v>
                </c:pt>
                <c:pt idx="330">
                  <c:v>-1</c:v>
                </c:pt>
                <c:pt idx="331">
                  <c:v>-1.609569618638701E-2</c:v>
                </c:pt>
                <c:pt idx="332">
                  <c:v>0.79151492721437833</c:v>
                </c:pt>
                <c:pt idx="333">
                  <c:v>7.1246987037128895E-2</c:v>
                </c:pt>
                <c:pt idx="334">
                  <c:v>-0.44545454545454544</c:v>
                </c:pt>
                <c:pt idx="335">
                  <c:v>-0.18181818181818182</c:v>
                </c:pt>
                <c:pt idx="336">
                  <c:v>8.1818181818181818E-2</c:v>
                </c:pt>
                <c:pt idx="337">
                  <c:v>0.34545454545454546</c:v>
                </c:pt>
                <c:pt idx="338">
                  <c:v>0.20195809371975887</c:v>
                </c:pt>
                <c:pt idx="339">
                  <c:v>-0.51830984645749067</c:v>
                </c:pt>
                <c:pt idx="340">
                  <c:v>-0.35710938457050079</c:v>
                </c:pt>
                <c:pt idx="341">
                  <c:v>0.62679491924311237</c:v>
                </c:pt>
                <c:pt idx="342">
                  <c:v>0.38930077694327464</c:v>
                </c:pt>
                <c:pt idx="343">
                  <c:v>-0.59460352687033835</c:v>
                </c:pt>
                <c:pt idx="344">
                  <c:v>-0.3444520677940166</c:v>
                </c:pt>
                <c:pt idx="345">
                  <c:v>0.37581587238323283</c:v>
                </c:pt>
                <c:pt idx="346">
                  <c:v>0.28181818181818186</c:v>
                </c:pt>
                <c:pt idx="347">
                  <c:v>1.8181818181818188E-2</c:v>
                </c:pt>
                <c:pt idx="348">
                  <c:v>-0.24545454545454545</c:v>
                </c:pt>
                <c:pt idx="349">
                  <c:v>-0.47516317447664658</c:v>
                </c:pt>
                <c:pt idx="350">
                  <c:v>0.2451047657006028</c:v>
                </c:pt>
                <c:pt idx="351">
                  <c:v>0.73031446532738842</c:v>
                </c:pt>
                <c:pt idx="352">
                  <c:v>-0.25358983848622452</c:v>
                </c:pt>
                <c:pt idx="353">
                  <c:v>-0.76250585770016244</c:v>
                </c:pt>
                <c:pt idx="354">
                  <c:v>0.22139844611345072</c:v>
                </c:pt>
                <c:pt idx="355">
                  <c:v>0.61765714855090426</c:v>
                </c:pt>
                <c:pt idx="356">
                  <c:v>-0.10261079162634518</c:v>
                </c:pt>
                <c:pt idx="357">
                  <c:v>-0.38181818181818183</c:v>
                </c:pt>
                <c:pt idx="358">
                  <c:v>-0.11818181818181817</c:v>
                </c:pt>
                <c:pt idx="359">
                  <c:v>0.14545454545454545</c:v>
                </c:pt>
                <c:pt idx="360">
                  <c:v>0.40909090909090912</c:v>
                </c:pt>
                <c:pt idx="361">
                  <c:v>2.8100315056284852E-2</c:v>
                </c:pt>
                <c:pt idx="362">
                  <c:v>-0.69216762512096452</c:v>
                </c:pt>
                <c:pt idx="363">
                  <c:v>-0.11961524227066311</c:v>
                </c:pt>
                <c:pt idx="364">
                  <c:v>0.86428906154294993</c:v>
                </c:pt>
                <c:pt idx="365">
                  <c:v>0.15180663464343697</c:v>
                </c:pt>
                <c:pt idx="366">
                  <c:v>-0.83209766917017602</c:v>
                </c:pt>
                <c:pt idx="367">
                  <c:v>-0.17059428913054264</c:v>
                </c:pt>
                <c:pt idx="368">
                  <c:v>0.48181818181818181</c:v>
                </c:pt>
                <c:pt idx="369">
                  <c:v>0.2181818181818182</c:v>
                </c:pt>
                <c:pt idx="370">
                  <c:v>-4.5454545454545456E-2</c:v>
                </c:pt>
                <c:pt idx="371">
                  <c:v>-0.30909090909090908</c:v>
                </c:pt>
                <c:pt idx="372">
                  <c:v>-0.30130539581317256</c:v>
                </c:pt>
                <c:pt idx="373">
                  <c:v>0.41896254436407693</c:v>
                </c:pt>
                <c:pt idx="374">
                  <c:v>0.49282032302755091</c:v>
                </c:pt>
                <c:pt idx="375">
                  <c:v>-0.49108398078606225</c:v>
                </c:pt>
                <c:pt idx="376">
                  <c:v>-0.52501171540032476</c:v>
                </c:pt>
                <c:pt idx="377">
                  <c:v>0.45889258841328839</c:v>
                </c:pt>
                <c:pt idx="378">
                  <c:v>0.4437993698874303</c:v>
                </c:pt>
                <c:pt idx="379">
                  <c:v>-0.27646857028981908</c:v>
                </c:pt>
                <c:pt idx="380">
                  <c:v>-0.31818181818181818</c:v>
                </c:pt>
                <c:pt idx="381">
                  <c:v>-5.4545454545454564E-2</c:v>
                </c:pt>
                <c:pt idx="382">
                  <c:v>0.20909090909090908</c:v>
                </c:pt>
                <c:pt idx="383">
                  <c:v>0.47272727272727272</c:v>
                </c:pt>
                <c:pt idx="384">
                  <c:v>-0.14575746360718911</c:v>
                </c:pt>
                <c:pt idx="385">
                  <c:v>-0.8660254037844386</c:v>
                </c:pt>
                <c:pt idx="386">
                  <c:v>0.11787890002917439</c:v>
                </c:pt>
                <c:pt idx="387">
                  <c:v>0.89821679615721239</c:v>
                </c:pt>
                <c:pt idx="388">
                  <c:v>-8.5687507656400541E-2</c:v>
                </c:pt>
                <c:pt idx="389">
                  <c:v>-0.71700445064431795</c:v>
                </c:pt>
                <c:pt idx="390">
                  <c:v>3.2634895329314295E-3</c:v>
                </c:pt>
                <c:pt idx="391">
                  <c:v>0.41818181818181821</c:v>
                </c:pt>
                <c:pt idx="392">
                  <c:v>0.15454545454545454</c:v>
                </c:pt>
                <c:pt idx="393">
                  <c:v>-0.10909090909090909</c:v>
                </c:pt>
                <c:pt idx="394">
                  <c:v>-0.37272727272727274</c:v>
                </c:pt>
                <c:pt idx="395">
                  <c:v>-0.1274476171496986</c:v>
                </c:pt>
                <c:pt idx="396">
                  <c:v>0.59282032302755094</c:v>
                </c:pt>
                <c:pt idx="397">
                  <c:v>0.25532618072771329</c:v>
                </c:pt>
                <c:pt idx="398">
                  <c:v>-0.72857812308589975</c:v>
                </c:pt>
                <c:pt idx="399">
                  <c:v>-0.28751757310048703</c:v>
                </c:pt>
                <c:pt idx="400">
                  <c:v>0.69638673071312596</c:v>
                </c:pt>
                <c:pt idx="401">
                  <c:v>0.26994159122395633</c:v>
                </c:pt>
                <c:pt idx="402">
                  <c:v>-0.45032634895329315</c:v>
                </c:pt>
                <c:pt idx="403">
                  <c:v>-0.25454545454545452</c:v>
                </c:pt>
                <c:pt idx="404">
                  <c:v>9.0909090909090905E-3</c:v>
                </c:pt>
                <c:pt idx="405">
                  <c:v>0.27272727272727271</c:v>
                </c:pt>
                <c:pt idx="406">
                  <c:v>0.40065269790658631</c:v>
                </c:pt>
                <c:pt idx="407">
                  <c:v>-0.31961524227066312</c:v>
                </c:pt>
                <c:pt idx="408">
                  <c:v>-0.62853126148460103</c:v>
                </c:pt>
                <c:pt idx="409">
                  <c:v>0.35537304232901212</c:v>
                </c:pt>
                <c:pt idx="410">
                  <c:v>0.66072265385737472</c:v>
                </c:pt>
                <c:pt idx="411">
                  <c:v>-0.32318164995623833</c:v>
                </c:pt>
                <c:pt idx="412">
                  <c:v>-0.5431466719808441</c:v>
                </c:pt>
                <c:pt idx="413">
                  <c:v>0.17712126819640547</c:v>
                </c:pt>
                <c:pt idx="414">
                  <c:v>0.35454545454545455</c:v>
                </c:pt>
                <c:pt idx="415">
                  <c:v>9.0909090909090884E-2</c:v>
                </c:pt>
                <c:pt idx="416">
                  <c:v>-0.17272727272727273</c:v>
                </c:pt>
                <c:pt idx="417">
                  <c:v>-0.43636363636363634</c:v>
                </c:pt>
                <c:pt idx="418">
                  <c:v>4.6410161513775472E-2</c:v>
                </c:pt>
                <c:pt idx="419">
                  <c:v>0.76667810169102479</c:v>
                </c:pt>
                <c:pt idx="420">
                  <c:v>1.7832038427875563E-2</c:v>
                </c:pt>
                <c:pt idx="421">
                  <c:v>-0.96607226538573743</c:v>
                </c:pt>
                <c:pt idx="422">
                  <c:v>-5.0023430800649527E-2</c:v>
                </c:pt>
                <c:pt idx="423">
                  <c:v>0.81635175273773175</c:v>
                </c:pt>
                <c:pt idx="424">
                  <c:v>9.6083812560482318E-2</c:v>
                </c:pt>
                <c:pt idx="425">
                  <c:v>-0.45454545454545453</c:v>
                </c:pt>
                <c:pt idx="426">
                  <c:v>-0.19090909090909092</c:v>
                </c:pt>
                <c:pt idx="427">
                  <c:v>7.2727272727272724E-2</c:v>
                </c:pt>
                <c:pt idx="428">
                  <c:v>0.33636363636363636</c:v>
                </c:pt>
                <c:pt idx="429">
                  <c:v>0.22679491924311229</c:v>
                </c:pt>
                <c:pt idx="430">
                  <c:v>-0.49347302093413714</c:v>
                </c:pt>
                <c:pt idx="431">
                  <c:v>-0.39103711918476336</c:v>
                </c:pt>
                <c:pt idx="432">
                  <c:v>0.5928671846288498</c:v>
                </c:pt>
                <c:pt idx="433">
                  <c:v>0.42322851155753716</c:v>
                </c:pt>
                <c:pt idx="434">
                  <c:v>-0.56067579225607578</c:v>
                </c:pt>
                <c:pt idx="435">
                  <c:v>-0.36928889331736997</c:v>
                </c:pt>
                <c:pt idx="436">
                  <c:v>0.35097904685987935</c:v>
                </c:pt>
                <c:pt idx="437">
                  <c:v>0.29090909090909089</c:v>
                </c:pt>
                <c:pt idx="438">
                  <c:v>2.7272727272727282E-2</c:v>
                </c:pt>
                <c:pt idx="439">
                  <c:v>-0.23636363636363636</c:v>
                </c:pt>
                <c:pt idx="440">
                  <c:v>-0.5</c:v>
                </c:pt>
                <c:pt idx="441">
                  <c:v>0.22026794017724938</c:v>
                </c:pt>
                <c:pt idx="442">
                  <c:v>0.76424219994165099</c:v>
                </c:pt>
                <c:pt idx="443">
                  <c:v>-0.219662103871962</c:v>
                </c:pt>
                <c:pt idx="444">
                  <c:v>-0.79643359231442479</c:v>
                </c:pt>
                <c:pt idx="445">
                  <c:v>0.18747071149918815</c:v>
                </c:pt>
                <c:pt idx="446">
                  <c:v>0.64249397407425779</c:v>
                </c:pt>
                <c:pt idx="447">
                  <c:v>-7.7773966102991698E-2</c:v>
                </c:pt>
                <c:pt idx="448">
                  <c:v>-0.39090909090909093</c:v>
                </c:pt>
                <c:pt idx="449">
                  <c:v>-0.12727272727272726</c:v>
                </c:pt>
                <c:pt idx="450">
                  <c:v>0.13636363636363635</c:v>
                </c:pt>
                <c:pt idx="451">
                  <c:v>0.4</c:v>
                </c:pt>
                <c:pt idx="452">
                  <c:v>5.2937140579638275E-2</c:v>
                </c:pt>
                <c:pt idx="453">
                  <c:v>-0.6673307995976111</c:v>
                </c:pt>
                <c:pt idx="454">
                  <c:v>-0.15354297688492569</c:v>
                </c:pt>
                <c:pt idx="455">
                  <c:v>0.83036132692868736</c:v>
                </c:pt>
                <c:pt idx="456">
                  <c:v>0.18573436925769959</c:v>
                </c:pt>
                <c:pt idx="457">
                  <c:v>-0.79816993455591356</c:v>
                </c:pt>
                <c:pt idx="458">
                  <c:v>-0.19543111465389598</c:v>
                </c:pt>
                <c:pt idx="459">
                  <c:v>0.49090909090909091</c:v>
                </c:pt>
                <c:pt idx="460">
                  <c:v>0.22727272727272729</c:v>
                </c:pt>
                <c:pt idx="461">
                  <c:v>-3.6363636363636362E-2</c:v>
                </c:pt>
                <c:pt idx="462">
                  <c:v>-0.3</c:v>
                </c:pt>
                <c:pt idx="463">
                  <c:v>-0.32614222133652604</c:v>
                </c:pt>
                <c:pt idx="464">
                  <c:v>0.39412571884072345</c:v>
                </c:pt>
                <c:pt idx="465">
                  <c:v>0.52674805764181332</c:v>
                </c:pt>
                <c:pt idx="466">
                  <c:v>-0.45715624617179973</c:v>
                </c:pt>
                <c:pt idx="467">
                  <c:v>-0.55893945001458722</c:v>
                </c:pt>
                <c:pt idx="468">
                  <c:v>0.42496485379902593</c:v>
                </c:pt>
                <c:pt idx="469">
                  <c:v>0.46863619541078377</c:v>
                </c:pt>
                <c:pt idx="470">
                  <c:v>-0.25163174476646577</c:v>
                </c:pt>
                <c:pt idx="471">
                  <c:v>-0.32727272727272727</c:v>
                </c:pt>
                <c:pt idx="472">
                  <c:v>-6.3636363636363658E-2</c:v>
                </c:pt>
                <c:pt idx="473">
                  <c:v>0.2</c:v>
                </c:pt>
                <c:pt idx="474">
                  <c:v>0.46363636363636362</c:v>
                </c:pt>
                <c:pt idx="475">
                  <c:v>-0.12092063808383574</c:v>
                </c:pt>
                <c:pt idx="476">
                  <c:v>-0.84118857826108506</c:v>
                </c:pt>
                <c:pt idx="477">
                  <c:v>8.3951165414911877E-2</c:v>
                </c:pt>
                <c:pt idx="478">
                  <c:v>0.93214453077147497</c:v>
                </c:pt>
                <c:pt idx="479">
                  <c:v>-5.175977304213808E-2</c:v>
                </c:pt>
                <c:pt idx="480">
                  <c:v>-0.74184127616767148</c:v>
                </c:pt>
                <c:pt idx="481">
                  <c:v>-2.1573335990422049E-2</c:v>
                </c:pt>
                <c:pt idx="482">
                  <c:v>0.42727272727272725</c:v>
                </c:pt>
                <c:pt idx="483">
                  <c:v>0.16363636363636364</c:v>
                </c:pt>
                <c:pt idx="484">
                  <c:v>-0.1</c:v>
                </c:pt>
                <c:pt idx="485">
                  <c:v>-0.36363636363636365</c:v>
                </c:pt>
                <c:pt idx="486">
                  <c:v>-0.15228444267305202</c:v>
                </c:pt>
                <c:pt idx="487">
                  <c:v>0.56798349750419752</c:v>
                </c:pt>
                <c:pt idx="488">
                  <c:v>0.28925391534197575</c:v>
                </c:pt>
                <c:pt idx="489">
                  <c:v>-0.69465038847163718</c:v>
                </c:pt>
                <c:pt idx="490">
                  <c:v>-0.32144530771474961</c:v>
                </c:pt>
                <c:pt idx="491">
                  <c:v>0.66245899609886338</c:v>
                </c:pt>
                <c:pt idx="492">
                  <c:v>0.29477841674730965</c:v>
                </c:pt>
                <c:pt idx="493">
                  <c:v>-0.42548952342993968</c:v>
                </c:pt>
                <c:pt idx="494">
                  <c:v>-0.26363636363636367</c:v>
                </c:pt>
                <c:pt idx="495">
                  <c:v>0</c:v>
                </c:pt>
                <c:pt idx="496">
                  <c:v>0.26363636363636361</c:v>
                </c:pt>
                <c:pt idx="497">
                  <c:v>0.42548952342993973</c:v>
                </c:pt>
                <c:pt idx="498">
                  <c:v>-0.29477841674730965</c:v>
                </c:pt>
                <c:pt idx="499">
                  <c:v>-0.66245899609886338</c:v>
                </c:pt>
                <c:pt idx="500">
                  <c:v>0.32144530771474961</c:v>
                </c:pt>
                <c:pt idx="501">
                  <c:v>0.6946503884716374</c:v>
                </c:pt>
                <c:pt idx="502">
                  <c:v>-0.28925391534197575</c:v>
                </c:pt>
                <c:pt idx="503">
                  <c:v>-0.56798349750419741</c:v>
                </c:pt>
                <c:pt idx="504">
                  <c:v>0.15228444267305202</c:v>
                </c:pt>
                <c:pt idx="505">
                  <c:v>0.36363636363636365</c:v>
                </c:pt>
                <c:pt idx="506">
                  <c:v>9.9999999999999978E-2</c:v>
                </c:pt>
                <c:pt idx="507">
                  <c:v>-0.16363636363636364</c:v>
                </c:pt>
                <c:pt idx="508">
                  <c:v>-0.42727272727272725</c:v>
                </c:pt>
                <c:pt idx="509">
                  <c:v>2.1573335990422049E-2</c:v>
                </c:pt>
                <c:pt idx="510">
                  <c:v>0.74184127616767137</c:v>
                </c:pt>
                <c:pt idx="511">
                  <c:v>5.1759773042138191E-2</c:v>
                </c:pt>
                <c:pt idx="512">
                  <c:v>-0.93214453077147497</c:v>
                </c:pt>
                <c:pt idx="513">
                  <c:v>-8.3951165414911932E-2</c:v>
                </c:pt>
                <c:pt idx="514">
                  <c:v>0.84118857826108517</c:v>
                </c:pt>
                <c:pt idx="515">
                  <c:v>0.1209206380838358</c:v>
                </c:pt>
                <c:pt idx="516">
                  <c:v>-0.46363636363636362</c:v>
                </c:pt>
                <c:pt idx="517">
                  <c:v>-0.2</c:v>
                </c:pt>
                <c:pt idx="518">
                  <c:v>6.363636363636363E-2</c:v>
                </c:pt>
                <c:pt idx="519">
                  <c:v>0.32727272727272727</c:v>
                </c:pt>
                <c:pt idx="520">
                  <c:v>0.25163174476646566</c:v>
                </c:pt>
                <c:pt idx="521">
                  <c:v>-0.46863619541078377</c:v>
                </c:pt>
                <c:pt idx="522">
                  <c:v>-0.42496485379902593</c:v>
                </c:pt>
                <c:pt idx="523">
                  <c:v>0.55893945001458734</c:v>
                </c:pt>
                <c:pt idx="524">
                  <c:v>0.45715624617179973</c:v>
                </c:pt>
                <c:pt idx="525">
                  <c:v>-0.52674805764181354</c:v>
                </c:pt>
                <c:pt idx="526">
                  <c:v>-0.39412571884072345</c:v>
                </c:pt>
                <c:pt idx="527">
                  <c:v>0.32614222133652593</c:v>
                </c:pt>
                <c:pt idx="528">
                  <c:v>0.3</c:v>
                </c:pt>
                <c:pt idx="529">
                  <c:v>3.6363636363636376E-2</c:v>
                </c:pt>
                <c:pt idx="530">
                  <c:v>-0.22727272727272727</c:v>
                </c:pt>
                <c:pt idx="531">
                  <c:v>-0.49090909090909091</c:v>
                </c:pt>
                <c:pt idx="532">
                  <c:v>0.19543111465389595</c:v>
                </c:pt>
                <c:pt idx="533">
                  <c:v>0.79816993455591356</c:v>
                </c:pt>
                <c:pt idx="534">
                  <c:v>-0.18573436925769948</c:v>
                </c:pt>
                <c:pt idx="535">
                  <c:v>-0.83036132692868736</c:v>
                </c:pt>
                <c:pt idx="536">
                  <c:v>0.15354297688492569</c:v>
                </c:pt>
                <c:pt idx="537">
                  <c:v>0.6673307995976111</c:v>
                </c:pt>
                <c:pt idx="538">
                  <c:v>-5.2937140579638275E-2</c:v>
                </c:pt>
                <c:pt idx="539">
                  <c:v>-0.4</c:v>
                </c:pt>
                <c:pt idx="540">
                  <c:v>-0.13636363636363635</c:v>
                </c:pt>
                <c:pt idx="541">
                  <c:v>0.12727272727272726</c:v>
                </c:pt>
                <c:pt idx="542">
                  <c:v>0.39090909090909093</c:v>
                </c:pt>
                <c:pt idx="543">
                  <c:v>7.7773966102991698E-2</c:v>
                </c:pt>
                <c:pt idx="544">
                  <c:v>-0.64249397407425768</c:v>
                </c:pt>
                <c:pt idx="545">
                  <c:v>-0.18747071149918815</c:v>
                </c:pt>
                <c:pt idx="546">
                  <c:v>0.79643359231442479</c:v>
                </c:pt>
                <c:pt idx="547">
                  <c:v>0.21966210387196206</c:v>
                </c:pt>
                <c:pt idx="548">
                  <c:v>-0.76424219994165099</c:v>
                </c:pt>
                <c:pt idx="549">
                  <c:v>-0.22026794017724952</c:v>
                </c:pt>
                <c:pt idx="550">
                  <c:v>0.5</c:v>
                </c:pt>
                <c:pt idx="551">
                  <c:v>0.23636363636363639</c:v>
                </c:pt>
                <c:pt idx="552">
                  <c:v>-2.7272727272727271E-2</c:v>
                </c:pt>
                <c:pt idx="553">
                  <c:v>-0.29090909090909089</c:v>
                </c:pt>
                <c:pt idx="554">
                  <c:v>-0.35097904685987941</c:v>
                </c:pt>
                <c:pt idx="555">
                  <c:v>0.36928889331736997</c:v>
                </c:pt>
                <c:pt idx="556">
                  <c:v>0.56067579225607589</c:v>
                </c:pt>
                <c:pt idx="557">
                  <c:v>-0.42322851155753716</c:v>
                </c:pt>
                <c:pt idx="558">
                  <c:v>-0.5928671846288498</c:v>
                </c:pt>
                <c:pt idx="559">
                  <c:v>0.39103711918476336</c:v>
                </c:pt>
                <c:pt idx="560">
                  <c:v>0.49347302093413714</c:v>
                </c:pt>
                <c:pt idx="561">
                  <c:v>-0.22679491924311235</c:v>
                </c:pt>
                <c:pt idx="562">
                  <c:v>-0.33636363636363636</c:v>
                </c:pt>
                <c:pt idx="563">
                  <c:v>-7.2727272727272751E-2</c:v>
                </c:pt>
                <c:pt idx="564">
                  <c:v>0.19090909090909092</c:v>
                </c:pt>
                <c:pt idx="565">
                  <c:v>0.45454545454545453</c:v>
                </c:pt>
                <c:pt idx="566">
                  <c:v>-9.6083812560482262E-2</c:v>
                </c:pt>
                <c:pt idx="567">
                  <c:v>-0.81635175273773175</c:v>
                </c:pt>
                <c:pt idx="568">
                  <c:v>5.0023430800649471E-2</c:v>
                </c:pt>
                <c:pt idx="569">
                  <c:v>0.96607226538573743</c:v>
                </c:pt>
                <c:pt idx="570">
                  <c:v>-1.7832038427875507E-2</c:v>
                </c:pt>
                <c:pt idx="571">
                  <c:v>-0.76667810169102479</c:v>
                </c:pt>
                <c:pt idx="572">
                  <c:v>-4.6410161513775472E-2</c:v>
                </c:pt>
                <c:pt idx="573">
                  <c:v>0.4363636363636364</c:v>
                </c:pt>
                <c:pt idx="574">
                  <c:v>0.17272727272727273</c:v>
                </c:pt>
                <c:pt idx="575">
                  <c:v>-9.0909090909090912E-2</c:v>
                </c:pt>
                <c:pt idx="576">
                  <c:v>-0.35454545454545455</c:v>
                </c:pt>
                <c:pt idx="577">
                  <c:v>-0.17712126819640545</c:v>
                </c:pt>
                <c:pt idx="578">
                  <c:v>0.5431466719808441</c:v>
                </c:pt>
                <c:pt idx="579">
                  <c:v>0.32318164995623833</c:v>
                </c:pt>
                <c:pt idx="580">
                  <c:v>-0.66072265385737494</c:v>
                </c:pt>
                <c:pt idx="581">
                  <c:v>-0.35537304232901212</c:v>
                </c:pt>
                <c:pt idx="582">
                  <c:v>0.62853126148460092</c:v>
                </c:pt>
                <c:pt idx="583">
                  <c:v>0.31961524227066312</c:v>
                </c:pt>
                <c:pt idx="584">
                  <c:v>-0.40065269790658625</c:v>
                </c:pt>
                <c:pt idx="585">
                  <c:v>-0.27272727272727271</c:v>
                </c:pt>
                <c:pt idx="586">
                  <c:v>-9.0909090909090939E-3</c:v>
                </c:pt>
                <c:pt idx="587">
                  <c:v>0.25454545454545452</c:v>
                </c:pt>
                <c:pt idx="588">
                  <c:v>0.45032634895329315</c:v>
                </c:pt>
                <c:pt idx="589">
                  <c:v>-0.26994159122395628</c:v>
                </c:pt>
                <c:pt idx="590">
                  <c:v>-0.69638673071312596</c:v>
                </c:pt>
                <c:pt idx="591">
                  <c:v>0.28751757310048703</c:v>
                </c:pt>
                <c:pt idx="592">
                  <c:v>0.72857812308589986</c:v>
                </c:pt>
                <c:pt idx="593">
                  <c:v>-0.25532618072771329</c:v>
                </c:pt>
                <c:pt idx="594">
                  <c:v>-0.59282032302755094</c:v>
                </c:pt>
                <c:pt idx="595">
                  <c:v>0.1274476171496986</c:v>
                </c:pt>
                <c:pt idx="596">
                  <c:v>0.37272727272727274</c:v>
                </c:pt>
                <c:pt idx="597">
                  <c:v>0.10909090909090907</c:v>
                </c:pt>
                <c:pt idx="598">
                  <c:v>-0.15454545454545454</c:v>
                </c:pt>
                <c:pt idx="599">
                  <c:v>-0.41818181818181815</c:v>
                </c:pt>
                <c:pt idx="600">
                  <c:v>-3.2634895329314295E-3</c:v>
                </c:pt>
                <c:pt idx="601">
                  <c:v>0.71700445064431795</c:v>
                </c:pt>
                <c:pt idx="602">
                  <c:v>8.5687507656400597E-2</c:v>
                </c:pt>
                <c:pt idx="603">
                  <c:v>-0.89821679615721239</c:v>
                </c:pt>
                <c:pt idx="604">
                  <c:v>-0.11787890002917456</c:v>
                </c:pt>
                <c:pt idx="605">
                  <c:v>0.8660254037844386</c:v>
                </c:pt>
                <c:pt idx="606">
                  <c:v>0.14575746360718922</c:v>
                </c:pt>
                <c:pt idx="607">
                  <c:v>-0.47272727272727272</c:v>
                </c:pt>
                <c:pt idx="608">
                  <c:v>-0.20909090909090911</c:v>
                </c:pt>
                <c:pt idx="609">
                  <c:v>5.4545454545454543E-2</c:v>
                </c:pt>
                <c:pt idx="610">
                  <c:v>0.31818181818181818</c:v>
                </c:pt>
                <c:pt idx="611">
                  <c:v>0.27646857028981919</c:v>
                </c:pt>
                <c:pt idx="612">
                  <c:v>-0.4437993698874303</c:v>
                </c:pt>
                <c:pt idx="613">
                  <c:v>-0.45889258841328839</c:v>
                </c:pt>
                <c:pt idx="614">
                  <c:v>0.52501171540032476</c:v>
                </c:pt>
                <c:pt idx="615">
                  <c:v>0.49108398078606225</c:v>
                </c:pt>
                <c:pt idx="616">
                  <c:v>-0.49282032302755097</c:v>
                </c:pt>
                <c:pt idx="617">
                  <c:v>-0.41896254436407693</c:v>
                </c:pt>
                <c:pt idx="618">
                  <c:v>0.30130539581317251</c:v>
                </c:pt>
                <c:pt idx="619">
                  <c:v>0.30909090909090908</c:v>
                </c:pt>
                <c:pt idx="620">
                  <c:v>4.545454545454547E-2</c:v>
                </c:pt>
                <c:pt idx="621">
                  <c:v>-0.21818181818181817</c:v>
                </c:pt>
                <c:pt idx="622">
                  <c:v>-0.48181818181818181</c:v>
                </c:pt>
                <c:pt idx="623">
                  <c:v>0.17059428913054259</c:v>
                </c:pt>
                <c:pt idx="624">
                  <c:v>0.83209766917017602</c:v>
                </c:pt>
                <c:pt idx="625">
                  <c:v>-0.15180663464343691</c:v>
                </c:pt>
                <c:pt idx="626">
                  <c:v>-0.86428906154294993</c:v>
                </c:pt>
                <c:pt idx="627">
                  <c:v>0.11961524227066311</c:v>
                </c:pt>
                <c:pt idx="628">
                  <c:v>0.69216762512096464</c:v>
                </c:pt>
                <c:pt idx="629">
                  <c:v>-2.8100315056284852E-2</c:v>
                </c:pt>
                <c:pt idx="630">
                  <c:v>-0.40909090909090906</c:v>
                </c:pt>
                <c:pt idx="631">
                  <c:v>-0.14545454545454545</c:v>
                </c:pt>
                <c:pt idx="632">
                  <c:v>0.11818181818181818</c:v>
                </c:pt>
                <c:pt idx="633">
                  <c:v>0.38181818181818183</c:v>
                </c:pt>
                <c:pt idx="634">
                  <c:v>0.10261079162634518</c:v>
                </c:pt>
                <c:pt idx="635">
                  <c:v>-0.61765714855090437</c:v>
                </c:pt>
                <c:pt idx="636">
                  <c:v>-0.22139844611345072</c:v>
                </c:pt>
                <c:pt idx="637">
                  <c:v>0.76250585770016233</c:v>
                </c:pt>
                <c:pt idx="638">
                  <c:v>0.25358983848622452</c:v>
                </c:pt>
                <c:pt idx="639">
                  <c:v>-0.73031446532738842</c:v>
                </c:pt>
                <c:pt idx="640">
                  <c:v>-0.24510476570060283</c:v>
                </c:pt>
                <c:pt idx="641">
                  <c:v>0.47516317447664658</c:v>
                </c:pt>
                <c:pt idx="642">
                  <c:v>0.24545454545454548</c:v>
                </c:pt>
                <c:pt idx="643">
                  <c:v>-1.8181818181818181E-2</c:v>
                </c:pt>
                <c:pt idx="644">
                  <c:v>-0.2818181818181818</c:v>
                </c:pt>
                <c:pt idx="645">
                  <c:v>-0.37581587238323283</c:v>
                </c:pt>
                <c:pt idx="646">
                  <c:v>0.3444520677940166</c:v>
                </c:pt>
                <c:pt idx="647">
                  <c:v>0.59460352687033846</c:v>
                </c:pt>
                <c:pt idx="648">
                  <c:v>-0.38930077694327464</c:v>
                </c:pt>
                <c:pt idx="649">
                  <c:v>-0.62679491924311237</c:v>
                </c:pt>
                <c:pt idx="650">
                  <c:v>0.35710938457050079</c:v>
                </c:pt>
                <c:pt idx="651">
                  <c:v>0.51830984645749067</c:v>
                </c:pt>
                <c:pt idx="652">
                  <c:v>-0.2019580937197589</c:v>
                </c:pt>
                <c:pt idx="653">
                  <c:v>-0.34545454545454546</c:v>
                </c:pt>
                <c:pt idx="654">
                  <c:v>-8.1818181818181845E-2</c:v>
                </c:pt>
                <c:pt idx="655">
                  <c:v>0.18181818181818182</c:v>
                </c:pt>
                <c:pt idx="656">
                  <c:v>0.44545454545454544</c:v>
                </c:pt>
                <c:pt idx="657">
                  <c:v>-7.1246987037128839E-2</c:v>
                </c:pt>
                <c:pt idx="658">
                  <c:v>-0.79151492721437822</c:v>
                </c:pt>
                <c:pt idx="659">
                  <c:v>1.6095696186386843E-2</c:v>
                </c:pt>
                <c:pt idx="660">
                  <c:v>1</c:v>
                </c:pt>
                <c:pt idx="661">
                  <c:v>1.609569618638701E-2</c:v>
                </c:pt>
                <c:pt idx="662">
                  <c:v>-0.79151492721437833</c:v>
                </c:pt>
                <c:pt idx="663">
                  <c:v>-7.1246987037128895E-2</c:v>
                </c:pt>
                <c:pt idx="664">
                  <c:v>0.44545454545454544</c:v>
                </c:pt>
                <c:pt idx="665">
                  <c:v>0.18181818181818182</c:v>
                </c:pt>
                <c:pt idx="666">
                  <c:v>-8.1818181818181818E-2</c:v>
                </c:pt>
                <c:pt idx="667">
                  <c:v>-0.34545454545454546</c:v>
                </c:pt>
                <c:pt idx="668">
                  <c:v>-0.20195809371975887</c:v>
                </c:pt>
                <c:pt idx="669">
                  <c:v>0.51830984645749067</c:v>
                </c:pt>
                <c:pt idx="670">
                  <c:v>0.35710938457050079</c:v>
                </c:pt>
                <c:pt idx="671">
                  <c:v>-0.62679491924311237</c:v>
                </c:pt>
                <c:pt idx="672">
                  <c:v>-0.38930077694327464</c:v>
                </c:pt>
                <c:pt idx="673">
                  <c:v>0.59460352687033835</c:v>
                </c:pt>
                <c:pt idx="674">
                  <c:v>0.3444520677940166</c:v>
                </c:pt>
                <c:pt idx="675">
                  <c:v>-0.37581587238323283</c:v>
                </c:pt>
                <c:pt idx="676">
                  <c:v>-0.28181818181818186</c:v>
                </c:pt>
                <c:pt idx="677">
                  <c:v>-1.8181818181818188E-2</c:v>
                </c:pt>
                <c:pt idx="678">
                  <c:v>0.24545454545454545</c:v>
                </c:pt>
                <c:pt idx="679">
                  <c:v>0.47516317447664658</c:v>
                </c:pt>
                <c:pt idx="680">
                  <c:v>-0.2451047657006028</c:v>
                </c:pt>
                <c:pt idx="681">
                  <c:v>-0.73031446532738842</c:v>
                </c:pt>
                <c:pt idx="682">
                  <c:v>0.25358983848622452</c:v>
                </c:pt>
                <c:pt idx="683">
                  <c:v>0.76250585770016244</c:v>
                </c:pt>
                <c:pt idx="684">
                  <c:v>-0.22139844611345072</c:v>
                </c:pt>
                <c:pt idx="685">
                  <c:v>-0.61765714855090426</c:v>
                </c:pt>
                <c:pt idx="686">
                  <c:v>0.10261079162634518</c:v>
                </c:pt>
                <c:pt idx="687">
                  <c:v>0.38181818181818183</c:v>
                </c:pt>
                <c:pt idx="688">
                  <c:v>0.11818181818181817</c:v>
                </c:pt>
                <c:pt idx="689">
                  <c:v>-0.14545454545454545</c:v>
                </c:pt>
                <c:pt idx="690">
                  <c:v>-0.40909090909090912</c:v>
                </c:pt>
                <c:pt idx="691">
                  <c:v>-2.8100315056284852E-2</c:v>
                </c:pt>
                <c:pt idx="692">
                  <c:v>0.69216762512096452</c:v>
                </c:pt>
                <c:pt idx="693">
                  <c:v>0.11961524227066311</c:v>
                </c:pt>
                <c:pt idx="694">
                  <c:v>-0.86428906154294993</c:v>
                </c:pt>
                <c:pt idx="695">
                  <c:v>-0.15180663464343697</c:v>
                </c:pt>
                <c:pt idx="696">
                  <c:v>0.83209766917017602</c:v>
                </c:pt>
                <c:pt idx="697">
                  <c:v>0.17059428913054264</c:v>
                </c:pt>
                <c:pt idx="698">
                  <c:v>-0.48181818181818181</c:v>
                </c:pt>
                <c:pt idx="699">
                  <c:v>-0.2181818181818182</c:v>
                </c:pt>
                <c:pt idx="700">
                  <c:v>4.5454545454545456E-2</c:v>
                </c:pt>
                <c:pt idx="701">
                  <c:v>0.30909090909090908</c:v>
                </c:pt>
                <c:pt idx="702">
                  <c:v>0.30130539581317256</c:v>
                </c:pt>
                <c:pt idx="703">
                  <c:v>-0.41896254436407693</c:v>
                </c:pt>
                <c:pt idx="704">
                  <c:v>-0.49282032302755091</c:v>
                </c:pt>
                <c:pt idx="705">
                  <c:v>0.49108398078606225</c:v>
                </c:pt>
                <c:pt idx="706">
                  <c:v>0.52501171540032476</c:v>
                </c:pt>
                <c:pt idx="707">
                  <c:v>-0.45889258841328839</c:v>
                </c:pt>
                <c:pt idx="708">
                  <c:v>-0.4437993698874303</c:v>
                </c:pt>
                <c:pt idx="709">
                  <c:v>0.27646857028981908</c:v>
                </c:pt>
                <c:pt idx="710">
                  <c:v>0.31818181818181818</c:v>
                </c:pt>
                <c:pt idx="711">
                  <c:v>5.4545454545454564E-2</c:v>
                </c:pt>
                <c:pt idx="712">
                  <c:v>-0.20909090909090908</c:v>
                </c:pt>
                <c:pt idx="713">
                  <c:v>-0.47272727272727272</c:v>
                </c:pt>
                <c:pt idx="714">
                  <c:v>0.14575746360718911</c:v>
                </c:pt>
                <c:pt idx="715">
                  <c:v>0.8660254037844386</c:v>
                </c:pt>
                <c:pt idx="716">
                  <c:v>-0.11787890002917439</c:v>
                </c:pt>
                <c:pt idx="717">
                  <c:v>-0.89821679615721239</c:v>
                </c:pt>
                <c:pt idx="718">
                  <c:v>8.5687507656400541E-2</c:v>
                </c:pt>
                <c:pt idx="719">
                  <c:v>0.71700445064431795</c:v>
                </c:pt>
                <c:pt idx="720">
                  <c:v>-3.2634895329314295E-3</c:v>
                </c:pt>
                <c:pt idx="721">
                  <c:v>-0.41818181818181821</c:v>
                </c:pt>
                <c:pt idx="722">
                  <c:v>-0.15454545454545454</c:v>
                </c:pt>
                <c:pt idx="723">
                  <c:v>0.10909090909090909</c:v>
                </c:pt>
                <c:pt idx="724">
                  <c:v>0.37272727272727274</c:v>
                </c:pt>
                <c:pt idx="725">
                  <c:v>0.1274476171496986</c:v>
                </c:pt>
                <c:pt idx="726">
                  <c:v>-0.59282032302755094</c:v>
                </c:pt>
                <c:pt idx="727">
                  <c:v>-0.25532618072771329</c:v>
                </c:pt>
                <c:pt idx="728">
                  <c:v>0.72857812308589975</c:v>
                </c:pt>
                <c:pt idx="729">
                  <c:v>0.28751757310048703</c:v>
                </c:pt>
                <c:pt idx="730">
                  <c:v>-0.69638673071312596</c:v>
                </c:pt>
                <c:pt idx="731">
                  <c:v>-0.26994159122395633</c:v>
                </c:pt>
                <c:pt idx="732">
                  <c:v>0.45032634895329315</c:v>
                </c:pt>
                <c:pt idx="733">
                  <c:v>0.25454545454545452</c:v>
                </c:pt>
                <c:pt idx="734">
                  <c:v>-9.0909090909090905E-3</c:v>
                </c:pt>
                <c:pt idx="735">
                  <c:v>-0.27272727272727271</c:v>
                </c:pt>
                <c:pt idx="736">
                  <c:v>-0.40065269790658631</c:v>
                </c:pt>
                <c:pt idx="737">
                  <c:v>0.31961524227066312</c:v>
                </c:pt>
                <c:pt idx="738">
                  <c:v>0.62853126148460103</c:v>
                </c:pt>
                <c:pt idx="739">
                  <c:v>-0.35537304232901212</c:v>
                </c:pt>
                <c:pt idx="740">
                  <c:v>-0.66072265385737472</c:v>
                </c:pt>
                <c:pt idx="741">
                  <c:v>0.32318164995623833</c:v>
                </c:pt>
                <c:pt idx="742">
                  <c:v>0.5431466719808441</c:v>
                </c:pt>
                <c:pt idx="743">
                  <c:v>-0.17712126819640547</c:v>
                </c:pt>
                <c:pt idx="744">
                  <c:v>-0.35454545454545455</c:v>
                </c:pt>
                <c:pt idx="745">
                  <c:v>-9.0909090909090884E-2</c:v>
                </c:pt>
                <c:pt idx="746">
                  <c:v>0.17272727272727273</c:v>
                </c:pt>
                <c:pt idx="747">
                  <c:v>0.43636363636363634</c:v>
                </c:pt>
                <c:pt idx="748">
                  <c:v>-4.6410161513775472E-2</c:v>
                </c:pt>
                <c:pt idx="749">
                  <c:v>-0.76667810169102479</c:v>
                </c:pt>
                <c:pt idx="750">
                  <c:v>-1.7832038427875563E-2</c:v>
                </c:pt>
                <c:pt idx="751">
                  <c:v>0.96607226538573743</c:v>
                </c:pt>
                <c:pt idx="752">
                  <c:v>5.0023430800649527E-2</c:v>
                </c:pt>
                <c:pt idx="753">
                  <c:v>-0.81635175273773175</c:v>
                </c:pt>
                <c:pt idx="754">
                  <c:v>-9.6083812560482318E-2</c:v>
                </c:pt>
                <c:pt idx="755">
                  <c:v>0.45454545454545453</c:v>
                </c:pt>
                <c:pt idx="756">
                  <c:v>0.19090909090909092</c:v>
                </c:pt>
                <c:pt idx="757">
                  <c:v>-7.2727272727272724E-2</c:v>
                </c:pt>
                <c:pt idx="758">
                  <c:v>-0.33636363636363636</c:v>
                </c:pt>
                <c:pt idx="759">
                  <c:v>-0.22679491924311229</c:v>
                </c:pt>
                <c:pt idx="760">
                  <c:v>0.49347302093413714</c:v>
                </c:pt>
                <c:pt idx="761">
                  <c:v>0.39103711918476336</c:v>
                </c:pt>
                <c:pt idx="762">
                  <c:v>-0.5928671846288498</c:v>
                </c:pt>
                <c:pt idx="763">
                  <c:v>-0.42322851155753716</c:v>
                </c:pt>
                <c:pt idx="764">
                  <c:v>0.56067579225607578</c:v>
                </c:pt>
                <c:pt idx="765">
                  <c:v>0.36928889331736997</c:v>
                </c:pt>
                <c:pt idx="766">
                  <c:v>-0.35097904685987935</c:v>
                </c:pt>
                <c:pt idx="767">
                  <c:v>-0.29090909090909089</c:v>
                </c:pt>
                <c:pt idx="768">
                  <c:v>-2.7272727272727282E-2</c:v>
                </c:pt>
                <c:pt idx="769">
                  <c:v>0.23636363636363636</c:v>
                </c:pt>
                <c:pt idx="770">
                  <c:v>0.5</c:v>
                </c:pt>
                <c:pt idx="771">
                  <c:v>-0.22026794017724938</c:v>
                </c:pt>
                <c:pt idx="772">
                  <c:v>-0.76424219994165099</c:v>
                </c:pt>
                <c:pt idx="773">
                  <c:v>0.219662103871962</c:v>
                </c:pt>
                <c:pt idx="774">
                  <c:v>0.79643359231442479</c:v>
                </c:pt>
                <c:pt idx="775">
                  <c:v>-0.18747071149918815</c:v>
                </c:pt>
                <c:pt idx="776">
                  <c:v>-0.64249397407425779</c:v>
                </c:pt>
                <c:pt idx="777">
                  <c:v>7.7773966102991698E-2</c:v>
                </c:pt>
                <c:pt idx="778">
                  <c:v>0.39090909090909093</c:v>
                </c:pt>
                <c:pt idx="779">
                  <c:v>0.12727272727272726</c:v>
                </c:pt>
                <c:pt idx="780">
                  <c:v>-0.13636363636363635</c:v>
                </c:pt>
                <c:pt idx="781">
                  <c:v>-0.4</c:v>
                </c:pt>
                <c:pt idx="782">
                  <c:v>-5.2937140579638275E-2</c:v>
                </c:pt>
                <c:pt idx="783">
                  <c:v>0.6673307995976111</c:v>
                </c:pt>
                <c:pt idx="784">
                  <c:v>0.15354297688492569</c:v>
                </c:pt>
                <c:pt idx="785">
                  <c:v>-0.83036132692868736</c:v>
                </c:pt>
                <c:pt idx="786">
                  <c:v>-0.18573436925769959</c:v>
                </c:pt>
                <c:pt idx="787">
                  <c:v>0.79816993455591356</c:v>
                </c:pt>
                <c:pt idx="788">
                  <c:v>0.19543111465389598</c:v>
                </c:pt>
                <c:pt idx="789">
                  <c:v>-0.49090909090909091</c:v>
                </c:pt>
                <c:pt idx="790">
                  <c:v>-0.22727272727272729</c:v>
                </c:pt>
                <c:pt idx="791">
                  <c:v>3.6363636363636362E-2</c:v>
                </c:pt>
                <c:pt idx="792">
                  <c:v>0.3</c:v>
                </c:pt>
                <c:pt idx="793">
                  <c:v>0.32614222133652604</c:v>
                </c:pt>
                <c:pt idx="794">
                  <c:v>-0.39412571884072345</c:v>
                </c:pt>
                <c:pt idx="795">
                  <c:v>-0.52674805764181332</c:v>
                </c:pt>
                <c:pt idx="796">
                  <c:v>0.45715624617179973</c:v>
                </c:pt>
                <c:pt idx="797">
                  <c:v>0.55893945001458722</c:v>
                </c:pt>
                <c:pt idx="798">
                  <c:v>-0.42496485379902593</c:v>
                </c:pt>
                <c:pt idx="799">
                  <c:v>-0.46863619541078377</c:v>
                </c:pt>
                <c:pt idx="800">
                  <c:v>0.25163174476646577</c:v>
                </c:pt>
                <c:pt idx="801">
                  <c:v>0.32727272727272727</c:v>
                </c:pt>
                <c:pt idx="802">
                  <c:v>6.3636363636363658E-2</c:v>
                </c:pt>
                <c:pt idx="803">
                  <c:v>-0.2</c:v>
                </c:pt>
                <c:pt idx="804">
                  <c:v>-0.46363636363636362</c:v>
                </c:pt>
                <c:pt idx="805">
                  <c:v>0.12092063808383574</c:v>
                </c:pt>
                <c:pt idx="806">
                  <c:v>0.84118857826108506</c:v>
                </c:pt>
                <c:pt idx="807">
                  <c:v>-8.3951165414911877E-2</c:v>
                </c:pt>
                <c:pt idx="808">
                  <c:v>-0.93214453077147497</c:v>
                </c:pt>
                <c:pt idx="809">
                  <c:v>5.175977304213808E-2</c:v>
                </c:pt>
                <c:pt idx="810">
                  <c:v>0.74184127616767148</c:v>
                </c:pt>
                <c:pt idx="811">
                  <c:v>2.1573335990422049E-2</c:v>
                </c:pt>
                <c:pt idx="812">
                  <c:v>-0.42727272727272725</c:v>
                </c:pt>
                <c:pt idx="813">
                  <c:v>-0.16363636363636364</c:v>
                </c:pt>
                <c:pt idx="814">
                  <c:v>0.1</c:v>
                </c:pt>
                <c:pt idx="815">
                  <c:v>0.36363636363636365</c:v>
                </c:pt>
                <c:pt idx="816">
                  <c:v>0.15228444267305202</c:v>
                </c:pt>
                <c:pt idx="817">
                  <c:v>-0.56798349750419752</c:v>
                </c:pt>
                <c:pt idx="818">
                  <c:v>-0.28925391534197575</c:v>
                </c:pt>
                <c:pt idx="819">
                  <c:v>0.69465038847163718</c:v>
                </c:pt>
                <c:pt idx="820">
                  <c:v>0.32144530771474961</c:v>
                </c:pt>
                <c:pt idx="821">
                  <c:v>-0.66245899609886338</c:v>
                </c:pt>
                <c:pt idx="822">
                  <c:v>-0.29477841674730965</c:v>
                </c:pt>
                <c:pt idx="823">
                  <c:v>0.42548952342993968</c:v>
                </c:pt>
                <c:pt idx="824">
                  <c:v>0.26363636363636367</c:v>
                </c:pt>
                <c:pt idx="825">
                  <c:v>0</c:v>
                </c:pt>
                <c:pt idx="826">
                  <c:v>-0.26363636363636361</c:v>
                </c:pt>
                <c:pt idx="827">
                  <c:v>-0.42548952342993973</c:v>
                </c:pt>
                <c:pt idx="828">
                  <c:v>0.29477841674730965</c:v>
                </c:pt>
                <c:pt idx="829">
                  <c:v>0.66245899609886338</c:v>
                </c:pt>
                <c:pt idx="830">
                  <c:v>-0.32144530771474961</c:v>
                </c:pt>
                <c:pt idx="831">
                  <c:v>-0.6946503884716374</c:v>
                </c:pt>
                <c:pt idx="832">
                  <c:v>0.28925391534197575</c:v>
                </c:pt>
                <c:pt idx="833">
                  <c:v>0.56798349750419741</c:v>
                </c:pt>
                <c:pt idx="834">
                  <c:v>-0.15228444267305202</c:v>
                </c:pt>
                <c:pt idx="835">
                  <c:v>-0.36363636363636365</c:v>
                </c:pt>
                <c:pt idx="836">
                  <c:v>-9.9999999999999978E-2</c:v>
                </c:pt>
                <c:pt idx="837">
                  <c:v>0.16363636363636364</c:v>
                </c:pt>
                <c:pt idx="838">
                  <c:v>0.42727272727272725</c:v>
                </c:pt>
                <c:pt idx="839">
                  <c:v>-2.1573335990422049E-2</c:v>
                </c:pt>
                <c:pt idx="840">
                  <c:v>-0.74184127616767137</c:v>
                </c:pt>
                <c:pt idx="841">
                  <c:v>-5.1759773042138191E-2</c:v>
                </c:pt>
                <c:pt idx="842">
                  <c:v>0.93214453077147497</c:v>
                </c:pt>
                <c:pt idx="843">
                  <c:v>8.3951165414911932E-2</c:v>
                </c:pt>
                <c:pt idx="844">
                  <c:v>-0.84118857826108517</c:v>
                </c:pt>
                <c:pt idx="845">
                  <c:v>-0.1209206380838358</c:v>
                </c:pt>
                <c:pt idx="846">
                  <c:v>0.46363636363636362</c:v>
                </c:pt>
                <c:pt idx="847">
                  <c:v>0.2</c:v>
                </c:pt>
                <c:pt idx="848">
                  <c:v>-6.363636363636363E-2</c:v>
                </c:pt>
                <c:pt idx="849">
                  <c:v>-0.32727272727272727</c:v>
                </c:pt>
                <c:pt idx="850">
                  <c:v>-0.25163174476646566</c:v>
                </c:pt>
                <c:pt idx="851">
                  <c:v>0.46863619541078377</c:v>
                </c:pt>
                <c:pt idx="852">
                  <c:v>0.42496485379902593</c:v>
                </c:pt>
                <c:pt idx="853">
                  <c:v>-0.55893945001458734</c:v>
                </c:pt>
                <c:pt idx="854">
                  <c:v>-0.45715624617179973</c:v>
                </c:pt>
                <c:pt idx="855">
                  <c:v>0.52674805764181354</c:v>
                </c:pt>
                <c:pt idx="856">
                  <c:v>0.39412571884072345</c:v>
                </c:pt>
                <c:pt idx="857">
                  <c:v>-0.32614222133652593</c:v>
                </c:pt>
                <c:pt idx="858">
                  <c:v>-0.3</c:v>
                </c:pt>
                <c:pt idx="859">
                  <c:v>-3.6363636363636376E-2</c:v>
                </c:pt>
                <c:pt idx="860">
                  <c:v>0.22727272727272727</c:v>
                </c:pt>
                <c:pt idx="861">
                  <c:v>0.49090909090909091</c:v>
                </c:pt>
                <c:pt idx="862">
                  <c:v>-0.19543111465389595</c:v>
                </c:pt>
                <c:pt idx="863">
                  <c:v>-0.79816993455591356</c:v>
                </c:pt>
                <c:pt idx="864">
                  <c:v>0.18573436925769948</c:v>
                </c:pt>
                <c:pt idx="865">
                  <c:v>0.83036132692868736</c:v>
                </c:pt>
                <c:pt idx="866">
                  <c:v>-0.15354297688492569</c:v>
                </c:pt>
                <c:pt idx="867">
                  <c:v>-0.6673307995976111</c:v>
                </c:pt>
                <c:pt idx="868">
                  <c:v>5.2937140579638275E-2</c:v>
                </c:pt>
                <c:pt idx="869">
                  <c:v>0.4</c:v>
                </c:pt>
                <c:pt idx="870">
                  <c:v>0.13636363636363635</c:v>
                </c:pt>
                <c:pt idx="871">
                  <c:v>-0.12727272727272726</c:v>
                </c:pt>
                <c:pt idx="872">
                  <c:v>-0.39090909090909093</c:v>
                </c:pt>
                <c:pt idx="873">
                  <c:v>-7.7773966102991698E-2</c:v>
                </c:pt>
                <c:pt idx="874">
                  <c:v>0.64249397407425768</c:v>
                </c:pt>
                <c:pt idx="875">
                  <c:v>0.18747071149918815</c:v>
                </c:pt>
                <c:pt idx="876">
                  <c:v>-0.79643359231442479</c:v>
                </c:pt>
                <c:pt idx="877">
                  <c:v>-0.21966210387196206</c:v>
                </c:pt>
                <c:pt idx="878">
                  <c:v>0.76424219994165099</c:v>
                </c:pt>
                <c:pt idx="879">
                  <c:v>0.22026794017724952</c:v>
                </c:pt>
                <c:pt idx="880">
                  <c:v>-0.5</c:v>
                </c:pt>
                <c:pt idx="881">
                  <c:v>-0.23636363636363639</c:v>
                </c:pt>
                <c:pt idx="882">
                  <c:v>2.7272727272727271E-2</c:v>
                </c:pt>
                <c:pt idx="883">
                  <c:v>0.29090909090909089</c:v>
                </c:pt>
                <c:pt idx="884">
                  <c:v>0.35097904685987941</c:v>
                </c:pt>
                <c:pt idx="885">
                  <c:v>-0.36928889331736997</c:v>
                </c:pt>
                <c:pt idx="886">
                  <c:v>-0.56067579225607589</c:v>
                </c:pt>
                <c:pt idx="887">
                  <c:v>0.42322851155753716</c:v>
                </c:pt>
                <c:pt idx="888">
                  <c:v>0.5928671846288498</c:v>
                </c:pt>
                <c:pt idx="889">
                  <c:v>-0.39103711918476336</c:v>
                </c:pt>
                <c:pt idx="890">
                  <c:v>-0.49347302093413714</c:v>
                </c:pt>
                <c:pt idx="891">
                  <c:v>0.22679491924311235</c:v>
                </c:pt>
                <c:pt idx="892">
                  <c:v>0.33636363636363636</c:v>
                </c:pt>
                <c:pt idx="893">
                  <c:v>7.2727272727272751E-2</c:v>
                </c:pt>
                <c:pt idx="894">
                  <c:v>-0.19090909090909092</c:v>
                </c:pt>
                <c:pt idx="895">
                  <c:v>-0.45454545454545453</c:v>
                </c:pt>
                <c:pt idx="896">
                  <c:v>9.6083812560482262E-2</c:v>
                </c:pt>
                <c:pt idx="897">
                  <c:v>0.81635175273773175</c:v>
                </c:pt>
                <c:pt idx="898">
                  <c:v>-5.0023430800649471E-2</c:v>
                </c:pt>
                <c:pt idx="899">
                  <c:v>-0.96607226538573743</c:v>
                </c:pt>
                <c:pt idx="900">
                  <c:v>1.7832038427875507E-2</c:v>
                </c:pt>
                <c:pt idx="901">
                  <c:v>0.76667810169102479</c:v>
                </c:pt>
                <c:pt idx="902">
                  <c:v>4.6410161513775472E-2</c:v>
                </c:pt>
                <c:pt idx="903">
                  <c:v>-0.4363636363636364</c:v>
                </c:pt>
                <c:pt idx="904">
                  <c:v>-0.17272727272727273</c:v>
                </c:pt>
                <c:pt idx="905">
                  <c:v>9.0909090909090912E-2</c:v>
                </c:pt>
                <c:pt idx="906">
                  <c:v>0.35454545454545455</c:v>
                </c:pt>
                <c:pt idx="907">
                  <c:v>0.17712126819640545</c:v>
                </c:pt>
                <c:pt idx="908">
                  <c:v>-0.5431466719808441</c:v>
                </c:pt>
                <c:pt idx="909">
                  <c:v>-0.32318164995623833</c:v>
                </c:pt>
                <c:pt idx="910">
                  <c:v>0.66072265385737494</c:v>
                </c:pt>
                <c:pt idx="911">
                  <c:v>0.35537304232901212</c:v>
                </c:pt>
                <c:pt idx="912">
                  <c:v>-0.62853126148460092</c:v>
                </c:pt>
                <c:pt idx="913">
                  <c:v>-0.31961524227066312</c:v>
                </c:pt>
                <c:pt idx="914">
                  <c:v>0.40065269790658625</c:v>
                </c:pt>
                <c:pt idx="915">
                  <c:v>0.27272727272727271</c:v>
                </c:pt>
                <c:pt idx="916">
                  <c:v>9.0909090909090939E-3</c:v>
                </c:pt>
                <c:pt idx="917">
                  <c:v>-0.25454545454545452</c:v>
                </c:pt>
                <c:pt idx="918">
                  <c:v>-0.45032634895329315</c:v>
                </c:pt>
                <c:pt idx="919">
                  <c:v>0.26994159122395628</c:v>
                </c:pt>
                <c:pt idx="920">
                  <c:v>0.69638673071312596</c:v>
                </c:pt>
                <c:pt idx="921">
                  <c:v>-0.28751757310048703</c:v>
                </c:pt>
                <c:pt idx="922">
                  <c:v>-0.72857812308589986</c:v>
                </c:pt>
                <c:pt idx="923">
                  <c:v>0.25532618072771329</c:v>
                </c:pt>
                <c:pt idx="924">
                  <c:v>0.59282032302755094</c:v>
                </c:pt>
                <c:pt idx="925">
                  <c:v>-0.1274476171496986</c:v>
                </c:pt>
                <c:pt idx="926">
                  <c:v>-0.37272727272727274</c:v>
                </c:pt>
                <c:pt idx="927">
                  <c:v>-0.10909090909090907</c:v>
                </c:pt>
                <c:pt idx="928">
                  <c:v>0.15454545454545454</c:v>
                </c:pt>
                <c:pt idx="929">
                  <c:v>0.41818181818181815</c:v>
                </c:pt>
                <c:pt idx="930">
                  <c:v>3.2634895329314295E-3</c:v>
                </c:pt>
                <c:pt idx="931">
                  <c:v>-0.71700445064431795</c:v>
                </c:pt>
                <c:pt idx="932">
                  <c:v>-8.5687507656400597E-2</c:v>
                </c:pt>
                <c:pt idx="933">
                  <c:v>0.89821679615721239</c:v>
                </c:pt>
                <c:pt idx="934">
                  <c:v>0.11787890002917456</c:v>
                </c:pt>
                <c:pt idx="935">
                  <c:v>-0.8660254037844386</c:v>
                </c:pt>
                <c:pt idx="936">
                  <c:v>-0.14575746360718922</c:v>
                </c:pt>
                <c:pt idx="937">
                  <c:v>0.47272727272727272</c:v>
                </c:pt>
                <c:pt idx="938">
                  <c:v>0.20909090909090911</c:v>
                </c:pt>
                <c:pt idx="939">
                  <c:v>-5.4545454545454543E-2</c:v>
                </c:pt>
                <c:pt idx="940">
                  <c:v>-0.31818181818181818</c:v>
                </c:pt>
                <c:pt idx="941">
                  <c:v>-0.27646857028981919</c:v>
                </c:pt>
                <c:pt idx="942">
                  <c:v>0.4437993698874303</c:v>
                </c:pt>
                <c:pt idx="943">
                  <c:v>0.45889258841328839</c:v>
                </c:pt>
                <c:pt idx="944">
                  <c:v>-0.52501171540032476</c:v>
                </c:pt>
                <c:pt idx="945">
                  <c:v>-0.49108398078606225</c:v>
                </c:pt>
                <c:pt idx="946">
                  <c:v>0.49282032302755097</c:v>
                </c:pt>
                <c:pt idx="947">
                  <c:v>0.41896254436407693</c:v>
                </c:pt>
                <c:pt idx="948">
                  <c:v>-0.30130539581317251</c:v>
                </c:pt>
                <c:pt idx="949">
                  <c:v>-0.30909090909090908</c:v>
                </c:pt>
                <c:pt idx="950">
                  <c:v>-4.545454545454547E-2</c:v>
                </c:pt>
                <c:pt idx="951">
                  <c:v>0.21818181818181817</c:v>
                </c:pt>
                <c:pt idx="952">
                  <c:v>0.48181818181818181</c:v>
                </c:pt>
                <c:pt idx="953">
                  <c:v>-0.17059428913054259</c:v>
                </c:pt>
                <c:pt idx="954">
                  <c:v>-0.83209766917017602</c:v>
                </c:pt>
                <c:pt idx="955">
                  <c:v>0.15180663464343691</c:v>
                </c:pt>
                <c:pt idx="956">
                  <c:v>0.86428906154294993</c:v>
                </c:pt>
                <c:pt idx="957">
                  <c:v>-0.11961524227066311</c:v>
                </c:pt>
                <c:pt idx="958">
                  <c:v>-0.69216762512096464</c:v>
                </c:pt>
                <c:pt idx="959">
                  <c:v>2.8100315056284852E-2</c:v>
                </c:pt>
                <c:pt idx="960">
                  <c:v>0.40909090909090906</c:v>
                </c:pt>
                <c:pt idx="961">
                  <c:v>0.14545454545454545</c:v>
                </c:pt>
                <c:pt idx="962">
                  <c:v>-0.11818181818181818</c:v>
                </c:pt>
                <c:pt idx="963">
                  <c:v>-0.38181818181818183</c:v>
                </c:pt>
                <c:pt idx="964">
                  <c:v>-0.10261079162634518</c:v>
                </c:pt>
                <c:pt idx="965">
                  <c:v>0.61765714855090437</c:v>
                </c:pt>
                <c:pt idx="966">
                  <c:v>0.22139844611345072</c:v>
                </c:pt>
                <c:pt idx="967">
                  <c:v>-0.76250585770016233</c:v>
                </c:pt>
                <c:pt idx="968">
                  <c:v>-0.25358983848622452</c:v>
                </c:pt>
                <c:pt idx="969">
                  <c:v>0.73031446532738842</c:v>
                </c:pt>
                <c:pt idx="970">
                  <c:v>0.24510476570060283</c:v>
                </c:pt>
                <c:pt idx="971">
                  <c:v>-0.47516317447664658</c:v>
                </c:pt>
                <c:pt idx="972">
                  <c:v>-0.24545454545454548</c:v>
                </c:pt>
                <c:pt idx="973">
                  <c:v>1.8181818181818181E-2</c:v>
                </c:pt>
                <c:pt idx="974">
                  <c:v>0.2818181818181818</c:v>
                </c:pt>
                <c:pt idx="975">
                  <c:v>0.37581587238323283</c:v>
                </c:pt>
                <c:pt idx="976">
                  <c:v>-0.3444520677940166</c:v>
                </c:pt>
                <c:pt idx="977">
                  <c:v>-0.59460352687033846</c:v>
                </c:pt>
                <c:pt idx="978">
                  <c:v>0.38930077694327464</c:v>
                </c:pt>
                <c:pt idx="979">
                  <c:v>0.62679491924311237</c:v>
                </c:pt>
                <c:pt idx="980">
                  <c:v>-0.35710938457050079</c:v>
                </c:pt>
                <c:pt idx="981">
                  <c:v>-0.51830984645749067</c:v>
                </c:pt>
                <c:pt idx="982">
                  <c:v>0.2019580937197589</c:v>
                </c:pt>
                <c:pt idx="983">
                  <c:v>0.34545454545454546</c:v>
                </c:pt>
                <c:pt idx="984">
                  <c:v>8.1818181818181845E-2</c:v>
                </c:pt>
                <c:pt idx="985">
                  <c:v>-0.18181818181818182</c:v>
                </c:pt>
                <c:pt idx="986">
                  <c:v>-0.44545454545454544</c:v>
                </c:pt>
                <c:pt idx="987">
                  <c:v>7.1246987037128839E-2</c:v>
                </c:pt>
                <c:pt idx="988">
                  <c:v>0.79151492721437822</c:v>
                </c:pt>
                <c:pt idx="989">
                  <c:v>-1.6095696186386843E-2</c:v>
                </c:pt>
                <c:pt idx="990">
                  <c:v>-1</c:v>
                </c:pt>
                <c:pt idx="991">
                  <c:v>-1.609569618638701E-2</c:v>
                </c:pt>
                <c:pt idx="992">
                  <c:v>0.79151492721437833</c:v>
                </c:pt>
                <c:pt idx="993">
                  <c:v>7.1246987037128895E-2</c:v>
                </c:pt>
                <c:pt idx="994">
                  <c:v>-0.44545454545454544</c:v>
                </c:pt>
                <c:pt idx="995">
                  <c:v>-0.18181818181818182</c:v>
                </c:pt>
                <c:pt idx="996">
                  <c:v>8.1818181818181818E-2</c:v>
                </c:pt>
                <c:pt idx="997">
                  <c:v>0.34545454545454546</c:v>
                </c:pt>
                <c:pt idx="998">
                  <c:v>0.20195809371975887</c:v>
                </c:pt>
                <c:pt idx="999">
                  <c:v>-0.51830984645749067</c:v>
                </c:pt>
                <c:pt idx="1000">
                  <c:v>-0.35710938457050079</c:v>
                </c:pt>
                <c:pt idx="1001">
                  <c:v>0.62679491924311237</c:v>
                </c:pt>
                <c:pt idx="1002">
                  <c:v>0.38930077694327464</c:v>
                </c:pt>
                <c:pt idx="1003">
                  <c:v>-0.59460352687033835</c:v>
                </c:pt>
                <c:pt idx="1004">
                  <c:v>-0.3444520677940166</c:v>
                </c:pt>
                <c:pt idx="1005">
                  <c:v>0.37581587238323283</c:v>
                </c:pt>
                <c:pt idx="1006">
                  <c:v>0.28181818181818186</c:v>
                </c:pt>
                <c:pt idx="1007">
                  <c:v>1.8181818181818188E-2</c:v>
                </c:pt>
                <c:pt idx="1008">
                  <c:v>-0.24545454545454545</c:v>
                </c:pt>
                <c:pt idx="1009">
                  <c:v>-0.47516317447664658</c:v>
                </c:pt>
                <c:pt idx="1010">
                  <c:v>0.2451047657006028</c:v>
                </c:pt>
                <c:pt idx="1011">
                  <c:v>0.73031446532738842</c:v>
                </c:pt>
                <c:pt idx="1012">
                  <c:v>-0.25358983848622452</c:v>
                </c:pt>
                <c:pt idx="1013">
                  <c:v>-0.76250585770016244</c:v>
                </c:pt>
                <c:pt idx="1014">
                  <c:v>0.22139844611345072</c:v>
                </c:pt>
                <c:pt idx="1015">
                  <c:v>0.61765714855090426</c:v>
                </c:pt>
                <c:pt idx="1016">
                  <c:v>-0.10261079162634518</c:v>
                </c:pt>
                <c:pt idx="1017">
                  <c:v>-0.38181818181818183</c:v>
                </c:pt>
                <c:pt idx="1018">
                  <c:v>-0.11818181818181817</c:v>
                </c:pt>
                <c:pt idx="1019">
                  <c:v>0.14545454545454545</c:v>
                </c:pt>
                <c:pt idx="1020">
                  <c:v>0.40909090909090912</c:v>
                </c:pt>
                <c:pt idx="1021">
                  <c:v>2.8100315056284852E-2</c:v>
                </c:pt>
                <c:pt idx="1022">
                  <c:v>-0.69216762512096452</c:v>
                </c:pt>
                <c:pt idx="1023">
                  <c:v>-0.11961524227066311</c:v>
                </c:pt>
                <c:pt idx="1024">
                  <c:v>0.86428906154294993</c:v>
                </c:pt>
                <c:pt idx="1025">
                  <c:v>0.15180663464343697</c:v>
                </c:pt>
                <c:pt idx="1026">
                  <c:v>-0.83209766917017602</c:v>
                </c:pt>
                <c:pt idx="1027">
                  <c:v>-0.17059428913054264</c:v>
                </c:pt>
                <c:pt idx="1028">
                  <c:v>0.48181818181818181</c:v>
                </c:pt>
                <c:pt idx="1029">
                  <c:v>0.2181818181818182</c:v>
                </c:pt>
                <c:pt idx="1030">
                  <c:v>-4.5454545454545456E-2</c:v>
                </c:pt>
                <c:pt idx="1031">
                  <c:v>-0.30909090909090908</c:v>
                </c:pt>
                <c:pt idx="1032">
                  <c:v>-0.30130539581317256</c:v>
                </c:pt>
                <c:pt idx="1033">
                  <c:v>0.41896254436407693</c:v>
                </c:pt>
                <c:pt idx="1034">
                  <c:v>0.49282032302755091</c:v>
                </c:pt>
                <c:pt idx="1035">
                  <c:v>-0.49108398078606225</c:v>
                </c:pt>
                <c:pt idx="1036">
                  <c:v>-0.52501171540032476</c:v>
                </c:pt>
                <c:pt idx="1037">
                  <c:v>0.45889258841328839</c:v>
                </c:pt>
                <c:pt idx="1038">
                  <c:v>0.4437993698874303</c:v>
                </c:pt>
                <c:pt idx="1039">
                  <c:v>-0.27646857028981908</c:v>
                </c:pt>
                <c:pt idx="1040">
                  <c:v>-0.31818181818181818</c:v>
                </c:pt>
                <c:pt idx="1041">
                  <c:v>-5.4545454545454564E-2</c:v>
                </c:pt>
                <c:pt idx="1042">
                  <c:v>0.20909090909090908</c:v>
                </c:pt>
                <c:pt idx="1043">
                  <c:v>0.47272727272727272</c:v>
                </c:pt>
                <c:pt idx="1044">
                  <c:v>-0.14575746360718911</c:v>
                </c:pt>
                <c:pt idx="1045">
                  <c:v>-0.8660254037844386</c:v>
                </c:pt>
                <c:pt idx="1046">
                  <c:v>0.11787890002917439</c:v>
                </c:pt>
                <c:pt idx="1047">
                  <c:v>0.89821679615721239</c:v>
                </c:pt>
                <c:pt idx="1048">
                  <c:v>-8.5687507656400541E-2</c:v>
                </c:pt>
                <c:pt idx="1049">
                  <c:v>-0.71700445064431795</c:v>
                </c:pt>
                <c:pt idx="1050">
                  <c:v>3.2634895329314295E-3</c:v>
                </c:pt>
                <c:pt idx="1051">
                  <c:v>0.41818181818181821</c:v>
                </c:pt>
                <c:pt idx="1052">
                  <c:v>0.15454545454545454</c:v>
                </c:pt>
                <c:pt idx="1053">
                  <c:v>-0.10909090909090909</c:v>
                </c:pt>
                <c:pt idx="1054">
                  <c:v>-0.37272727272727274</c:v>
                </c:pt>
                <c:pt idx="1055">
                  <c:v>-0.1274476171496986</c:v>
                </c:pt>
                <c:pt idx="1056">
                  <c:v>0.59282032302755094</c:v>
                </c:pt>
                <c:pt idx="1057">
                  <c:v>0.25532618072771329</c:v>
                </c:pt>
                <c:pt idx="1058">
                  <c:v>-0.72857812308589975</c:v>
                </c:pt>
                <c:pt idx="1059">
                  <c:v>-0.28751757310048703</c:v>
                </c:pt>
                <c:pt idx="1060">
                  <c:v>0.69638673071312596</c:v>
                </c:pt>
                <c:pt idx="1061">
                  <c:v>0.26994159122395633</c:v>
                </c:pt>
                <c:pt idx="1062">
                  <c:v>-0.45032634895329315</c:v>
                </c:pt>
                <c:pt idx="1063">
                  <c:v>-0.25454545454545452</c:v>
                </c:pt>
                <c:pt idx="1064">
                  <c:v>9.0909090909090905E-3</c:v>
                </c:pt>
                <c:pt idx="1065">
                  <c:v>0.27272727272727271</c:v>
                </c:pt>
                <c:pt idx="1066">
                  <c:v>0.40065269790658631</c:v>
                </c:pt>
                <c:pt idx="1067">
                  <c:v>-0.31961524227066312</c:v>
                </c:pt>
                <c:pt idx="1068">
                  <c:v>-0.62853126148460103</c:v>
                </c:pt>
                <c:pt idx="1069">
                  <c:v>0.35537304232901212</c:v>
                </c:pt>
                <c:pt idx="1070">
                  <c:v>0.66072265385737472</c:v>
                </c:pt>
                <c:pt idx="1071">
                  <c:v>-0.32318164995623833</c:v>
                </c:pt>
                <c:pt idx="1072">
                  <c:v>-0.5431466719808441</c:v>
                </c:pt>
                <c:pt idx="1073">
                  <c:v>0.17712126819640547</c:v>
                </c:pt>
                <c:pt idx="1074">
                  <c:v>0.35454545454545455</c:v>
                </c:pt>
                <c:pt idx="1075">
                  <c:v>9.0909090909090884E-2</c:v>
                </c:pt>
                <c:pt idx="1076">
                  <c:v>-0.17272727272727273</c:v>
                </c:pt>
                <c:pt idx="1077">
                  <c:v>-0.43636363636363634</c:v>
                </c:pt>
                <c:pt idx="1078">
                  <c:v>4.6410161513775472E-2</c:v>
                </c:pt>
                <c:pt idx="1079">
                  <c:v>0.76667810169102479</c:v>
                </c:pt>
                <c:pt idx="1080">
                  <c:v>1.7832038427875563E-2</c:v>
                </c:pt>
                <c:pt idx="1081">
                  <c:v>-0.96607226538573743</c:v>
                </c:pt>
                <c:pt idx="1082">
                  <c:v>-5.0023430800649527E-2</c:v>
                </c:pt>
                <c:pt idx="1083">
                  <c:v>0.81635175273773175</c:v>
                </c:pt>
                <c:pt idx="1084">
                  <c:v>9.6083812560482318E-2</c:v>
                </c:pt>
                <c:pt idx="1085">
                  <c:v>-0.45454545454545453</c:v>
                </c:pt>
                <c:pt idx="1086">
                  <c:v>-0.19090909090909092</c:v>
                </c:pt>
                <c:pt idx="1087">
                  <c:v>7.2727272727272724E-2</c:v>
                </c:pt>
                <c:pt idx="1088">
                  <c:v>0.33636363636363636</c:v>
                </c:pt>
                <c:pt idx="1089">
                  <c:v>0.22679491924311229</c:v>
                </c:pt>
                <c:pt idx="1090">
                  <c:v>-0.49347302093413714</c:v>
                </c:pt>
                <c:pt idx="1091">
                  <c:v>-0.39103711918476336</c:v>
                </c:pt>
                <c:pt idx="1092">
                  <c:v>0.5928671846288498</c:v>
                </c:pt>
                <c:pt idx="1093">
                  <c:v>0.42322851155753716</c:v>
                </c:pt>
                <c:pt idx="1094">
                  <c:v>-0.56067579225607578</c:v>
                </c:pt>
                <c:pt idx="1095">
                  <c:v>-0.36928889331736997</c:v>
                </c:pt>
                <c:pt idx="1096">
                  <c:v>0.35097904685987935</c:v>
                </c:pt>
                <c:pt idx="1097">
                  <c:v>0.29090909090909089</c:v>
                </c:pt>
                <c:pt idx="1098">
                  <c:v>2.7272727272727282E-2</c:v>
                </c:pt>
                <c:pt idx="1099">
                  <c:v>-0.23636363636363636</c:v>
                </c:pt>
                <c:pt idx="1100">
                  <c:v>-0.5</c:v>
                </c:pt>
                <c:pt idx="1101">
                  <c:v>0.22026794017724938</c:v>
                </c:pt>
                <c:pt idx="1102">
                  <c:v>0.76424219994165099</c:v>
                </c:pt>
                <c:pt idx="1103">
                  <c:v>-0.219662103871962</c:v>
                </c:pt>
                <c:pt idx="1104">
                  <c:v>-0.79643359231442479</c:v>
                </c:pt>
                <c:pt idx="1105">
                  <c:v>0.18747071149918815</c:v>
                </c:pt>
                <c:pt idx="1106">
                  <c:v>0.64249397407425779</c:v>
                </c:pt>
                <c:pt idx="1107">
                  <c:v>-7.7773966102991698E-2</c:v>
                </c:pt>
                <c:pt idx="1108">
                  <c:v>-0.39090909090909093</c:v>
                </c:pt>
                <c:pt idx="1109">
                  <c:v>-0.12727272727272726</c:v>
                </c:pt>
                <c:pt idx="1110">
                  <c:v>0.13636363636363635</c:v>
                </c:pt>
                <c:pt idx="1111">
                  <c:v>0.4</c:v>
                </c:pt>
                <c:pt idx="1112">
                  <c:v>5.2937140579638275E-2</c:v>
                </c:pt>
                <c:pt idx="1113">
                  <c:v>-0.6673307995976111</c:v>
                </c:pt>
                <c:pt idx="1114">
                  <c:v>-0.15354297688492569</c:v>
                </c:pt>
                <c:pt idx="1115">
                  <c:v>0.83036132692868736</c:v>
                </c:pt>
                <c:pt idx="1116">
                  <c:v>0.18573436925769959</c:v>
                </c:pt>
                <c:pt idx="1117">
                  <c:v>-0.79816993455591356</c:v>
                </c:pt>
                <c:pt idx="1118">
                  <c:v>-0.19543111465389598</c:v>
                </c:pt>
                <c:pt idx="1119">
                  <c:v>0.49090909090909091</c:v>
                </c:pt>
                <c:pt idx="1120">
                  <c:v>0.22727272727272729</c:v>
                </c:pt>
                <c:pt idx="1121">
                  <c:v>-3.6363636363636362E-2</c:v>
                </c:pt>
                <c:pt idx="1122">
                  <c:v>-0.3</c:v>
                </c:pt>
                <c:pt idx="1123">
                  <c:v>-0.32614222133652604</c:v>
                </c:pt>
                <c:pt idx="1124">
                  <c:v>0.39412571884072345</c:v>
                </c:pt>
                <c:pt idx="1125">
                  <c:v>0.52674805764181332</c:v>
                </c:pt>
                <c:pt idx="1126">
                  <c:v>-0.45715624617179973</c:v>
                </c:pt>
                <c:pt idx="1127">
                  <c:v>-0.55893945001458722</c:v>
                </c:pt>
                <c:pt idx="1128">
                  <c:v>0.42496485379902593</c:v>
                </c:pt>
                <c:pt idx="1129">
                  <c:v>0.46863619541078377</c:v>
                </c:pt>
                <c:pt idx="1130">
                  <c:v>-0.25163174476646577</c:v>
                </c:pt>
                <c:pt idx="1131">
                  <c:v>-0.32727272727272727</c:v>
                </c:pt>
                <c:pt idx="1132">
                  <c:v>-6.3636363636363658E-2</c:v>
                </c:pt>
                <c:pt idx="1133">
                  <c:v>0.2</c:v>
                </c:pt>
                <c:pt idx="1134">
                  <c:v>0.46363636363636362</c:v>
                </c:pt>
                <c:pt idx="1135">
                  <c:v>-0.12092063808383574</c:v>
                </c:pt>
                <c:pt idx="1136">
                  <c:v>-0.84118857826108506</c:v>
                </c:pt>
                <c:pt idx="1137">
                  <c:v>8.3951165414911877E-2</c:v>
                </c:pt>
                <c:pt idx="1138">
                  <c:v>0.93214453077147497</c:v>
                </c:pt>
                <c:pt idx="1139">
                  <c:v>-5.175977304213808E-2</c:v>
                </c:pt>
                <c:pt idx="1140">
                  <c:v>-0.74184127616767148</c:v>
                </c:pt>
                <c:pt idx="1141">
                  <c:v>-2.1573335990422049E-2</c:v>
                </c:pt>
                <c:pt idx="1142">
                  <c:v>0.42727272727272725</c:v>
                </c:pt>
                <c:pt idx="1143">
                  <c:v>0.16363636363636364</c:v>
                </c:pt>
                <c:pt idx="1144">
                  <c:v>-0.1</c:v>
                </c:pt>
                <c:pt idx="1145">
                  <c:v>-0.36363636363636365</c:v>
                </c:pt>
                <c:pt idx="1146">
                  <c:v>-0.15228444267305202</c:v>
                </c:pt>
                <c:pt idx="1147">
                  <c:v>0.56798349750419752</c:v>
                </c:pt>
                <c:pt idx="1148">
                  <c:v>0.28925391534197575</c:v>
                </c:pt>
                <c:pt idx="1149">
                  <c:v>-0.69465038847163718</c:v>
                </c:pt>
                <c:pt idx="1150">
                  <c:v>-0.32144530771474961</c:v>
                </c:pt>
                <c:pt idx="1151">
                  <c:v>0.66245899609886338</c:v>
                </c:pt>
                <c:pt idx="1152">
                  <c:v>0.29477841674730965</c:v>
                </c:pt>
                <c:pt idx="1153">
                  <c:v>-0.42548952342993968</c:v>
                </c:pt>
                <c:pt idx="1154">
                  <c:v>-0.26363636363636367</c:v>
                </c:pt>
                <c:pt idx="1155">
                  <c:v>0</c:v>
                </c:pt>
                <c:pt idx="1156">
                  <c:v>0.26363636363636361</c:v>
                </c:pt>
                <c:pt idx="1157">
                  <c:v>0.42548952342993973</c:v>
                </c:pt>
                <c:pt idx="1158">
                  <c:v>-0.29477841674730965</c:v>
                </c:pt>
                <c:pt idx="1159">
                  <c:v>-0.66245899609886338</c:v>
                </c:pt>
                <c:pt idx="1160">
                  <c:v>0.32144530771474961</c:v>
                </c:pt>
                <c:pt idx="1161">
                  <c:v>0.6946503884716374</c:v>
                </c:pt>
                <c:pt idx="1162">
                  <c:v>-0.28925391534197575</c:v>
                </c:pt>
                <c:pt idx="1163">
                  <c:v>-0.56798349750419741</c:v>
                </c:pt>
                <c:pt idx="1164">
                  <c:v>0.15228444267305202</c:v>
                </c:pt>
                <c:pt idx="1165">
                  <c:v>0.36363636363636365</c:v>
                </c:pt>
                <c:pt idx="1166">
                  <c:v>9.9999999999999978E-2</c:v>
                </c:pt>
                <c:pt idx="1167">
                  <c:v>-0.16363636363636364</c:v>
                </c:pt>
                <c:pt idx="1168">
                  <c:v>-0.42727272727272725</c:v>
                </c:pt>
                <c:pt idx="1169">
                  <c:v>2.1573335990422049E-2</c:v>
                </c:pt>
                <c:pt idx="1170">
                  <c:v>0.74184127616767137</c:v>
                </c:pt>
                <c:pt idx="1171">
                  <c:v>5.1759773042138191E-2</c:v>
                </c:pt>
                <c:pt idx="1172">
                  <c:v>-0.93214453077147497</c:v>
                </c:pt>
                <c:pt idx="1173">
                  <c:v>-8.3951165414911932E-2</c:v>
                </c:pt>
                <c:pt idx="1174">
                  <c:v>0.84118857826108517</c:v>
                </c:pt>
                <c:pt idx="1175">
                  <c:v>0.1209206380838358</c:v>
                </c:pt>
                <c:pt idx="1176">
                  <c:v>-0.46363636363636362</c:v>
                </c:pt>
                <c:pt idx="1177">
                  <c:v>-0.2</c:v>
                </c:pt>
                <c:pt idx="1178">
                  <c:v>6.363636363636363E-2</c:v>
                </c:pt>
                <c:pt idx="1179">
                  <c:v>0.32727272727272727</c:v>
                </c:pt>
                <c:pt idx="1180">
                  <c:v>0.25163174476646566</c:v>
                </c:pt>
                <c:pt idx="1181">
                  <c:v>-0.46863619541078377</c:v>
                </c:pt>
                <c:pt idx="1182">
                  <c:v>-0.42496485379902593</c:v>
                </c:pt>
                <c:pt idx="1183">
                  <c:v>0.55893945001458734</c:v>
                </c:pt>
                <c:pt idx="1184">
                  <c:v>0.45715624617179973</c:v>
                </c:pt>
                <c:pt idx="1185">
                  <c:v>-0.52674805764181354</c:v>
                </c:pt>
                <c:pt idx="1186">
                  <c:v>-0.39412571884072345</c:v>
                </c:pt>
                <c:pt idx="1187">
                  <c:v>0.32614222133652593</c:v>
                </c:pt>
                <c:pt idx="1188">
                  <c:v>0.3</c:v>
                </c:pt>
                <c:pt idx="1189">
                  <c:v>3.6363636363636376E-2</c:v>
                </c:pt>
                <c:pt idx="1190">
                  <c:v>-0.22727272727272727</c:v>
                </c:pt>
                <c:pt idx="1191">
                  <c:v>-0.49090909090909091</c:v>
                </c:pt>
                <c:pt idx="1192">
                  <c:v>0.19543111465389595</c:v>
                </c:pt>
                <c:pt idx="1193">
                  <c:v>0.79816993455591356</c:v>
                </c:pt>
                <c:pt idx="1194">
                  <c:v>-0.18573436925769948</c:v>
                </c:pt>
                <c:pt idx="1195">
                  <c:v>-0.83036132692868736</c:v>
                </c:pt>
                <c:pt idx="1196">
                  <c:v>0.15354297688492569</c:v>
                </c:pt>
                <c:pt idx="1197">
                  <c:v>0.6673307995976111</c:v>
                </c:pt>
                <c:pt idx="1198">
                  <c:v>-5.2937140579638275E-2</c:v>
                </c:pt>
                <c:pt idx="1199">
                  <c:v>-0.4</c:v>
                </c:pt>
                <c:pt idx="1200">
                  <c:v>-0.13636363636363635</c:v>
                </c:pt>
                <c:pt idx="1201">
                  <c:v>0.12727272727272726</c:v>
                </c:pt>
                <c:pt idx="1202">
                  <c:v>0.39090909090909093</c:v>
                </c:pt>
                <c:pt idx="1203">
                  <c:v>7.7773966102991698E-2</c:v>
                </c:pt>
                <c:pt idx="1204">
                  <c:v>-0.64249397407425768</c:v>
                </c:pt>
                <c:pt idx="1205">
                  <c:v>-0.18747071149918815</c:v>
                </c:pt>
                <c:pt idx="1206">
                  <c:v>0.79643359231442479</c:v>
                </c:pt>
                <c:pt idx="1207">
                  <c:v>0.21966210387196206</c:v>
                </c:pt>
                <c:pt idx="1208">
                  <c:v>-0.76424219994165099</c:v>
                </c:pt>
                <c:pt idx="1209">
                  <c:v>-0.22026794017724952</c:v>
                </c:pt>
                <c:pt idx="1210">
                  <c:v>0.5</c:v>
                </c:pt>
                <c:pt idx="1211">
                  <c:v>0.23636363636363639</c:v>
                </c:pt>
                <c:pt idx="1212">
                  <c:v>-2.7272727272727271E-2</c:v>
                </c:pt>
                <c:pt idx="1213">
                  <c:v>-0.29090909090909089</c:v>
                </c:pt>
                <c:pt idx="1214">
                  <c:v>-0.35097904685987941</c:v>
                </c:pt>
                <c:pt idx="1215">
                  <c:v>0.36928889331736997</c:v>
                </c:pt>
                <c:pt idx="1216">
                  <c:v>0.56067579225607589</c:v>
                </c:pt>
                <c:pt idx="1217">
                  <c:v>-0.42322851155753716</c:v>
                </c:pt>
                <c:pt idx="1218">
                  <c:v>-0.5928671846288498</c:v>
                </c:pt>
                <c:pt idx="1219">
                  <c:v>0.39103711918476336</c:v>
                </c:pt>
                <c:pt idx="1220">
                  <c:v>0.49347302093413714</c:v>
                </c:pt>
                <c:pt idx="1221">
                  <c:v>-0.22679491924311235</c:v>
                </c:pt>
                <c:pt idx="1222">
                  <c:v>-0.33636363636363636</c:v>
                </c:pt>
                <c:pt idx="1223">
                  <c:v>-7.2727272727272751E-2</c:v>
                </c:pt>
                <c:pt idx="1224">
                  <c:v>0.19090909090909092</c:v>
                </c:pt>
                <c:pt idx="1225">
                  <c:v>0.45454545454545453</c:v>
                </c:pt>
                <c:pt idx="1226">
                  <c:v>-9.6083812560482262E-2</c:v>
                </c:pt>
                <c:pt idx="1227">
                  <c:v>-0.81635175273773175</c:v>
                </c:pt>
                <c:pt idx="1228">
                  <c:v>5.0023430800649471E-2</c:v>
                </c:pt>
                <c:pt idx="1229">
                  <c:v>0.96607226538573743</c:v>
                </c:pt>
                <c:pt idx="1230">
                  <c:v>-1.7832038427875507E-2</c:v>
                </c:pt>
                <c:pt idx="1231">
                  <c:v>-0.76667810169102479</c:v>
                </c:pt>
                <c:pt idx="1232">
                  <c:v>-4.6410161513775472E-2</c:v>
                </c:pt>
                <c:pt idx="1233">
                  <c:v>0.4363636363636364</c:v>
                </c:pt>
                <c:pt idx="1234">
                  <c:v>0.17272727272727273</c:v>
                </c:pt>
                <c:pt idx="1235">
                  <c:v>-9.0909090909090912E-2</c:v>
                </c:pt>
                <c:pt idx="1236">
                  <c:v>-0.35454545454545455</c:v>
                </c:pt>
                <c:pt idx="1237">
                  <c:v>-0.17712126819640545</c:v>
                </c:pt>
                <c:pt idx="1238">
                  <c:v>0.5431466719808441</c:v>
                </c:pt>
                <c:pt idx="1239">
                  <c:v>0.32318164995623833</c:v>
                </c:pt>
                <c:pt idx="1240">
                  <c:v>-0.66072265385737494</c:v>
                </c:pt>
                <c:pt idx="1241">
                  <c:v>-0.35537304232901212</c:v>
                </c:pt>
                <c:pt idx="1242">
                  <c:v>0.62853126148460092</c:v>
                </c:pt>
                <c:pt idx="1243">
                  <c:v>0.31961524227066312</c:v>
                </c:pt>
                <c:pt idx="1244">
                  <c:v>-0.40065269790658625</c:v>
                </c:pt>
                <c:pt idx="1245">
                  <c:v>-0.27272727272727271</c:v>
                </c:pt>
                <c:pt idx="1246">
                  <c:v>-9.0909090909090939E-3</c:v>
                </c:pt>
                <c:pt idx="1247">
                  <c:v>0.25454545454545452</c:v>
                </c:pt>
                <c:pt idx="1248">
                  <c:v>0.45032634895329315</c:v>
                </c:pt>
                <c:pt idx="1249">
                  <c:v>-0.26994159122395628</c:v>
                </c:pt>
                <c:pt idx="1250">
                  <c:v>-0.69638673071312596</c:v>
                </c:pt>
                <c:pt idx="1251">
                  <c:v>0.28751757310048703</c:v>
                </c:pt>
                <c:pt idx="1252">
                  <c:v>0.72857812308589986</c:v>
                </c:pt>
                <c:pt idx="1253">
                  <c:v>-0.25532618072771329</c:v>
                </c:pt>
                <c:pt idx="1254">
                  <c:v>-0.59282032302755094</c:v>
                </c:pt>
                <c:pt idx="1255">
                  <c:v>0.1274476171496986</c:v>
                </c:pt>
                <c:pt idx="1256">
                  <c:v>0.37272727272727274</c:v>
                </c:pt>
                <c:pt idx="1257">
                  <c:v>0.10909090909090907</c:v>
                </c:pt>
                <c:pt idx="1258">
                  <c:v>-0.15454545454545454</c:v>
                </c:pt>
                <c:pt idx="1259">
                  <c:v>-0.41818181818181815</c:v>
                </c:pt>
                <c:pt idx="1260">
                  <c:v>-3.2634895329314295E-3</c:v>
                </c:pt>
                <c:pt idx="1261">
                  <c:v>0.71700445064431795</c:v>
                </c:pt>
                <c:pt idx="1262">
                  <c:v>8.5687507656400597E-2</c:v>
                </c:pt>
                <c:pt idx="1263">
                  <c:v>-0.89821679615721239</c:v>
                </c:pt>
                <c:pt idx="1264">
                  <c:v>-0.11787890002917456</c:v>
                </c:pt>
                <c:pt idx="1265">
                  <c:v>0.8660254037844386</c:v>
                </c:pt>
                <c:pt idx="1266">
                  <c:v>0.14575746360718922</c:v>
                </c:pt>
                <c:pt idx="1267">
                  <c:v>-0.47272727272727272</c:v>
                </c:pt>
                <c:pt idx="1268">
                  <c:v>-0.20909090909090911</c:v>
                </c:pt>
                <c:pt idx="1269">
                  <c:v>5.4545454545454543E-2</c:v>
                </c:pt>
                <c:pt idx="1270">
                  <c:v>0.31818181818181818</c:v>
                </c:pt>
                <c:pt idx="1271">
                  <c:v>0.27646857028981919</c:v>
                </c:pt>
                <c:pt idx="1272">
                  <c:v>-0.4437993698874303</c:v>
                </c:pt>
                <c:pt idx="1273">
                  <c:v>-0.45889258841328839</c:v>
                </c:pt>
                <c:pt idx="1274">
                  <c:v>0.52501171540032476</c:v>
                </c:pt>
                <c:pt idx="1275">
                  <c:v>0.49108398078606225</c:v>
                </c:pt>
                <c:pt idx="1276">
                  <c:v>-0.49282032302755097</c:v>
                </c:pt>
                <c:pt idx="1277">
                  <c:v>-0.41896254436407693</c:v>
                </c:pt>
                <c:pt idx="1278">
                  <c:v>0.30130539581317251</c:v>
                </c:pt>
                <c:pt idx="1279">
                  <c:v>0.30909090909090908</c:v>
                </c:pt>
                <c:pt idx="1280">
                  <c:v>4.545454545454547E-2</c:v>
                </c:pt>
                <c:pt idx="1281">
                  <c:v>-0.21818181818181817</c:v>
                </c:pt>
                <c:pt idx="1282">
                  <c:v>-0.48181818181818181</c:v>
                </c:pt>
                <c:pt idx="1283">
                  <c:v>0.17059428913054259</c:v>
                </c:pt>
                <c:pt idx="1284">
                  <c:v>0.83209766917017602</c:v>
                </c:pt>
                <c:pt idx="1285">
                  <c:v>-0.15180663464343691</c:v>
                </c:pt>
                <c:pt idx="1286">
                  <c:v>-0.86428906154294993</c:v>
                </c:pt>
                <c:pt idx="1287">
                  <c:v>0.11961524227066311</c:v>
                </c:pt>
                <c:pt idx="1288">
                  <c:v>0.69216762512096464</c:v>
                </c:pt>
                <c:pt idx="1289">
                  <c:v>-2.8100315056284852E-2</c:v>
                </c:pt>
                <c:pt idx="1290">
                  <c:v>-0.40909090909090906</c:v>
                </c:pt>
                <c:pt idx="1291">
                  <c:v>-0.14545454545454545</c:v>
                </c:pt>
                <c:pt idx="1292">
                  <c:v>0.11818181818181818</c:v>
                </c:pt>
                <c:pt idx="1293">
                  <c:v>0.38181818181818183</c:v>
                </c:pt>
                <c:pt idx="1294">
                  <c:v>0.10261079162634518</c:v>
                </c:pt>
                <c:pt idx="1295">
                  <c:v>-0.61765714855090437</c:v>
                </c:pt>
                <c:pt idx="1296">
                  <c:v>-0.22139844611345072</c:v>
                </c:pt>
                <c:pt idx="1297">
                  <c:v>0.76250585770016233</c:v>
                </c:pt>
                <c:pt idx="1298">
                  <c:v>0.25358983848622452</c:v>
                </c:pt>
                <c:pt idx="1299">
                  <c:v>-0.73031446532738842</c:v>
                </c:pt>
                <c:pt idx="1300">
                  <c:v>-0.24510476570060283</c:v>
                </c:pt>
                <c:pt idx="1301">
                  <c:v>0.47516317447664658</c:v>
                </c:pt>
                <c:pt idx="1302">
                  <c:v>0.24545454545454548</c:v>
                </c:pt>
                <c:pt idx="1303">
                  <c:v>-1.8181818181818181E-2</c:v>
                </c:pt>
                <c:pt idx="1304">
                  <c:v>-0.2818181818181818</c:v>
                </c:pt>
                <c:pt idx="1305">
                  <c:v>-0.37581587238323283</c:v>
                </c:pt>
                <c:pt idx="1306">
                  <c:v>0.3444520677940166</c:v>
                </c:pt>
                <c:pt idx="1307">
                  <c:v>0.59460352687033846</c:v>
                </c:pt>
                <c:pt idx="1308">
                  <c:v>-0.38930077694327464</c:v>
                </c:pt>
                <c:pt idx="1309">
                  <c:v>-0.62679491924311237</c:v>
                </c:pt>
                <c:pt idx="1310">
                  <c:v>0.35710938457050079</c:v>
                </c:pt>
                <c:pt idx="1311">
                  <c:v>0.51830984645749067</c:v>
                </c:pt>
                <c:pt idx="1312">
                  <c:v>-0.2019580937197589</c:v>
                </c:pt>
                <c:pt idx="1313">
                  <c:v>-0.34545454545454546</c:v>
                </c:pt>
                <c:pt idx="1314">
                  <c:v>-8.1818181818181845E-2</c:v>
                </c:pt>
                <c:pt idx="1315">
                  <c:v>0.18181818181818182</c:v>
                </c:pt>
                <c:pt idx="1316">
                  <c:v>0.44545454545454544</c:v>
                </c:pt>
                <c:pt idx="1317">
                  <c:v>-7.1246987037128839E-2</c:v>
                </c:pt>
                <c:pt idx="1318">
                  <c:v>-0.79151492721437822</c:v>
                </c:pt>
                <c:pt idx="1319">
                  <c:v>1.6095696186386843E-2</c:v>
                </c:pt>
                <c:pt idx="1320">
                  <c:v>1</c:v>
                </c:pt>
                <c:pt idx="1321">
                  <c:v>1.609569618638701E-2</c:v>
                </c:pt>
                <c:pt idx="1322">
                  <c:v>-0.79151492721437833</c:v>
                </c:pt>
                <c:pt idx="1323">
                  <c:v>-7.1246987037128895E-2</c:v>
                </c:pt>
                <c:pt idx="1324">
                  <c:v>0.44545454545454544</c:v>
                </c:pt>
                <c:pt idx="1325">
                  <c:v>0.18181818181818182</c:v>
                </c:pt>
                <c:pt idx="1326">
                  <c:v>-8.1818181818181818E-2</c:v>
                </c:pt>
                <c:pt idx="1327">
                  <c:v>-0.34545454545454546</c:v>
                </c:pt>
                <c:pt idx="1328">
                  <c:v>-0.20195809371975887</c:v>
                </c:pt>
                <c:pt idx="1329">
                  <c:v>0.51830984645749067</c:v>
                </c:pt>
                <c:pt idx="1330">
                  <c:v>0.35710938457050079</c:v>
                </c:pt>
                <c:pt idx="1331">
                  <c:v>-0.62679491924311237</c:v>
                </c:pt>
                <c:pt idx="1332">
                  <c:v>-0.38930077694327464</c:v>
                </c:pt>
                <c:pt idx="1333">
                  <c:v>0.59460352687033835</c:v>
                </c:pt>
                <c:pt idx="1334">
                  <c:v>0.3444520677940166</c:v>
                </c:pt>
                <c:pt idx="1335">
                  <c:v>-0.37581587238323283</c:v>
                </c:pt>
                <c:pt idx="1336">
                  <c:v>-0.28181818181818186</c:v>
                </c:pt>
                <c:pt idx="1337">
                  <c:v>-1.8181818181818188E-2</c:v>
                </c:pt>
                <c:pt idx="1338">
                  <c:v>0.24545454545454545</c:v>
                </c:pt>
                <c:pt idx="1339">
                  <c:v>0.47516317447664658</c:v>
                </c:pt>
                <c:pt idx="1340">
                  <c:v>-0.2451047657006028</c:v>
                </c:pt>
                <c:pt idx="1341">
                  <c:v>-0.73031446532738842</c:v>
                </c:pt>
                <c:pt idx="1342">
                  <c:v>0.25358983848622452</c:v>
                </c:pt>
                <c:pt idx="1343">
                  <c:v>0.76250585770016244</c:v>
                </c:pt>
                <c:pt idx="1344">
                  <c:v>-0.22139844611345072</c:v>
                </c:pt>
                <c:pt idx="1345">
                  <c:v>-0.61765714855090426</c:v>
                </c:pt>
                <c:pt idx="1346">
                  <c:v>0.10261079162634518</c:v>
                </c:pt>
                <c:pt idx="1347">
                  <c:v>0.38181818181818183</c:v>
                </c:pt>
                <c:pt idx="1348">
                  <c:v>0.11818181818181817</c:v>
                </c:pt>
                <c:pt idx="1349">
                  <c:v>-0.14545454545454545</c:v>
                </c:pt>
                <c:pt idx="1350">
                  <c:v>-0.40909090909090912</c:v>
                </c:pt>
                <c:pt idx="1351">
                  <c:v>-2.8100315056284852E-2</c:v>
                </c:pt>
                <c:pt idx="1352">
                  <c:v>0.69216762512096452</c:v>
                </c:pt>
                <c:pt idx="1353">
                  <c:v>0.11961524227066311</c:v>
                </c:pt>
                <c:pt idx="1354">
                  <c:v>-0.86428906154294993</c:v>
                </c:pt>
                <c:pt idx="1355">
                  <c:v>-0.15180663464343697</c:v>
                </c:pt>
                <c:pt idx="1356">
                  <c:v>0.83209766917017602</c:v>
                </c:pt>
                <c:pt idx="1357">
                  <c:v>0.17059428913054264</c:v>
                </c:pt>
                <c:pt idx="1358">
                  <c:v>-0.48181818181818181</c:v>
                </c:pt>
                <c:pt idx="1359">
                  <c:v>-0.2181818181818182</c:v>
                </c:pt>
                <c:pt idx="1360">
                  <c:v>4.5454545454545456E-2</c:v>
                </c:pt>
                <c:pt idx="1361">
                  <c:v>0.30909090909090908</c:v>
                </c:pt>
                <c:pt idx="1362">
                  <c:v>0.30130539581317256</c:v>
                </c:pt>
                <c:pt idx="1363">
                  <c:v>-0.41896254436407693</c:v>
                </c:pt>
                <c:pt idx="1364">
                  <c:v>-0.49282032302755091</c:v>
                </c:pt>
                <c:pt idx="1365">
                  <c:v>0.49108398078606225</c:v>
                </c:pt>
                <c:pt idx="1366">
                  <c:v>0.52501171540032476</c:v>
                </c:pt>
                <c:pt idx="1367">
                  <c:v>-0.45889258841328839</c:v>
                </c:pt>
                <c:pt idx="1368">
                  <c:v>-0.4437993698874303</c:v>
                </c:pt>
                <c:pt idx="1369">
                  <c:v>0.27646857028981908</c:v>
                </c:pt>
                <c:pt idx="1370">
                  <c:v>0.31818181818181818</c:v>
                </c:pt>
                <c:pt idx="1371">
                  <c:v>5.4545454545454564E-2</c:v>
                </c:pt>
                <c:pt idx="1372">
                  <c:v>-0.20909090909090908</c:v>
                </c:pt>
                <c:pt idx="1373">
                  <c:v>-0.47272727272727272</c:v>
                </c:pt>
                <c:pt idx="1374">
                  <c:v>0.14575746360718911</c:v>
                </c:pt>
                <c:pt idx="1375">
                  <c:v>0.8660254037844386</c:v>
                </c:pt>
                <c:pt idx="1376">
                  <c:v>-0.11787890002917439</c:v>
                </c:pt>
                <c:pt idx="1377">
                  <c:v>-0.89821679615721239</c:v>
                </c:pt>
                <c:pt idx="1378">
                  <c:v>8.5687507656400541E-2</c:v>
                </c:pt>
                <c:pt idx="1379">
                  <c:v>0.71700445064431795</c:v>
                </c:pt>
                <c:pt idx="1380">
                  <c:v>-3.2634895329314295E-3</c:v>
                </c:pt>
                <c:pt idx="1381">
                  <c:v>-0.41818181818181821</c:v>
                </c:pt>
                <c:pt idx="1382">
                  <c:v>-0.15454545454545454</c:v>
                </c:pt>
                <c:pt idx="1383">
                  <c:v>0.10909090909090909</c:v>
                </c:pt>
                <c:pt idx="1384">
                  <c:v>0.37272727272727274</c:v>
                </c:pt>
                <c:pt idx="1385">
                  <c:v>0.1274476171496986</c:v>
                </c:pt>
                <c:pt idx="1386">
                  <c:v>-0.59282032302755094</c:v>
                </c:pt>
                <c:pt idx="1387">
                  <c:v>-0.25532618072771329</c:v>
                </c:pt>
                <c:pt idx="1388">
                  <c:v>0.72857812308589975</c:v>
                </c:pt>
                <c:pt idx="1389">
                  <c:v>0.28751757310048703</c:v>
                </c:pt>
                <c:pt idx="1390">
                  <c:v>-0.69638673071312596</c:v>
                </c:pt>
                <c:pt idx="1391">
                  <c:v>-0.26994159122395633</c:v>
                </c:pt>
                <c:pt idx="1392">
                  <c:v>0.45032634895329315</c:v>
                </c:pt>
                <c:pt idx="1393">
                  <c:v>0.25454545454545452</c:v>
                </c:pt>
                <c:pt idx="1394">
                  <c:v>-9.0909090909090905E-3</c:v>
                </c:pt>
                <c:pt idx="1395">
                  <c:v>-0.27272727272727271</c:v>
                </c:pt>
                <c:pt idx="1396">
                  <c:v>-0.40065269790658631</c:v>
                </c:pt>
                <c:pt idx="1397">
                  <c:v>0.31961524227066312</c:v>
                </c:pt>
                <c:pt idx="1398">
                  <c:v>0.62853126148460103</c:v>
                </c:pt>
                <c:pt idx="1399">
                  <c:v>-0.35537304232901212</c:v>
                </c:pt>
                <c:pt idx="1400">
                  <c:v>-0.66072265385737472</c:v>
                </c:pt>
                <c:pt idx="1401">
                  <c:v>0.32318164995623833</c:v>
                </c:pt>
                <c:pt idx="1402">
                  <c:v>0.5431466719808441</c:v>
                </c:pt>
                <c:pt idx="1403">
                  <c:v>-0.17712126819640547</c:v>
                </c:pt>
                <c:pt idx="1404">
                  <c:v>-0.35454545454545455</c:v>
                </c:pt>
                <c:pt idx="1405">
                  <c:v>-9.0909090909090884E-2</c:v>
                </c:pt>
                <c:pt idx="1406">
                  <c:v>0.17272727272727273</c:v>
                </c:pt>
                <c:pt idx="1407">
                  <c:v>0.43636363636363634</c:v>
                </c:pt>
                <c:pt idx="1408">
                  <c:v>-4.6410161513775472E-2</c:v>
                </c:pt>
                <c:pt idx="1409">
                  <c:v>-0.76667810169102479</c:v>
                </c:pt>
                <c:pt idx="1410">
                  <c:v>-1.7832038427875563E-2</c:v>
                </c:pt>
                <c:pt idx="1411">
                  <c:v>0.96607226538573743</c:v>
                </c:pt>
                <c:pt idx="1412">
                  <c:v>5.0023430800649527E-2</c:v>
                </c:pt>
                <c:pt idx="1413">
                  <c:v>-0.81635175273773175</c:v>
                </c:pt>
                <c:pt idx="1414">
                  <c:v>-9.6083812560482318E-2</c:v>
                </c:pt>
                <c:pt idx="1415">
                  <c:v>0.45454545454545453</c:v>
                </c:pt>
                <c:pt idx="1416">
                  <c:v>0.19090909090909092</c:v>
                </c:pt>
                <c:pt idx="1417">
                  <c:v>-7.2727272727272724E-2</c:v>
                </c:pt>
                <c:pt idx="1418">
                  <c:v>-0.33636363636363636</c:v>
                </c:pt>
                <c:pt idx="1419">
                  <c:v>-0.22679491924311229</c:v>
                </c:pt>
                <c:pt idx="1420">
                  <c:v>0.49347302093413714</c:v>
                </c:pt>
                <c:pt idx="1421">
                  <c:v>0.39103711918476336</c:v>
                </c:pt>
                <c:pt idx="1422">
                  <c:v>-0.5928671846288498</c:v>
                </c:pt>
                <c:pt idx="1423">
                  <c:v>-0.42322851155753716</c:v>
                </c:pt>
                <c:pt idx="1424">
                  <c:v>0.56067579225607578</c:v>
                </c:pt>
                <c:pt idx="1425">
                  <c:v>0.36928889331736997</c:v>
                </c:pt>
                <c:pt idx="1426">
                  <c:v>-0.35097904685987935</c:v>
                </c:pt>
                <c:pt idx="1427">
                  <c:v>-0.29090909090909089</c:v>
                </c:pt>
                <c:pt idx="1428">
                  <c:v>-2.7272727272727282E-2</c:v>
                </c:pt>
                <c:pt idx="1429">
                  <c:v>0.23636363636363636</c:v>
                </c:pt>
                <c:pt idx="1430">
                  <c:v>0.5</c:v>
                </c:pt>
                <c:pt idx="1431">
                  <c:v>-0.22026794017724938</c:v>
                </c:pt>
                <c:pt idx="1432">
                  <c:v>-0.76424219994165099</c:v>
                </c:pt>
                <c:pt idx="1433">
                  <c:v>0.219662103871962</c:v>
                </c:pt>
                <c:pt idx="1434">
                  <c:v>0.79643359231442479</c:v>
                </c:pt>
                <c:pt idx="1435">
                  <c:v>-0.18747071149918815</c:v>
                </c:pt>
                <c:pt idx="1436">
                  <c:v>-0.64249397407425779</c:v>
                </c:pt>
                <c:pt idx="1437">
                  <c:v>7.7773966102991698E-2</c:v>
                </c:pt>
                <c:pt idx="1438">
                  <c:v>0.39090909090909093</c:v>
                </c:pt>
                <c:pt idx="1439">
                  <c:v>0.12727272727272726</c:v>
                </c:pt>
                <c:pt idx="1440">
                  <c:v>-0.13636363636363635</c:v>
                </c:pt>
                <c:pt idx="1441">
                  <c:v>-0.4</c:v>
                </c:pt>
                <c:pt idx="1442">
                  <c:v>-5.2937140579638275E-2</c:v>
                </c:pt>
                <c:pt idx="1443">
                  <c:v>0.6673307995976111</c:v>
                </c:pt>
                <c:pt idx="1444">
                  <c:v>0.15354297688492569</c:v>
                </c:pt>
                <c:pt idx="1445">
                  <c:v>-0.83036132692868736</c:v>
                </c:pt>
                <c:pt idx="1446">
                  <c:v>-0.18573436925769959</c:v>
                </c:pt>
                <c:pt idx="1447">
                  <c:v>0.79816993455591356</c:v>
                </c:pt>
                <c:pt idx="1448">
                  <c:v>0.19543111465389598</c:v>
                </c:pt>
                <c:pt idx="1449">
                  <c:v>-0.49090909090909091</c:v>
                </c:pt>
                <c:pt idx="1450">
                  <c:v>-0.22727272727272729</c:v>
                </c:pt>
                <c:pt idx="1451">
                  <c:v>3.6363636363636362E-2</c:v>
                </c:pt>
                <c:pt idx="1452">
                  <c:v>0.3</c:v>
                </c:pt>
                <c:pt idx="1453">
                  <c:v>0.32614222133652604</c:v>
                </c:pt>
                <c:pt idx="1454">
                  <c:v>-0.39412571884072345</c:v>
                </c:pt>
                <c:pt idx="1455">
                  <c:v>-0.52674805764181332</c:v>
                </c:pt>
                <c:pt idx="1456">
                  <c:v>0.45715624617179973</c:v>
                </c:pt>
                <c:pt idx="1457">
                  <c:v>0.55893945001458722</c:v>
                </c:pt>
                <c:pt idx="1458">
                  <c:v>-0.42496485379902593</c:v>
                </c:pt>
                <c:pt idx="1459">
                  <c:v>-0.46863619541078377</c:v>
                </c:pt>
                <c:pt idx="1460">
                  <c:v>0.25163174476646577</c:v>
                </c:pt>
                <c:pt idx="1461">
                  <c:v>0.32727272727272727</c:v>
                </c:pt>
                <c:pt idx="1462">
                  <c:v>6.3636363636363658E-2</c:v>
                </c:pt>
                <c:pt idx="1463">
                  <c:v>-0.2</c:v>
                </c:pt>
                <c:pt idx="1464">
                  <c:v>-0.46363636363636362</c:v>
                </c:pt>
                <c:pt idx="1465">
                  <c:v>0.12092063808383574</c:v>
                </c:pt>
                <c:pt idx="1466">
                  <c:v>0.84118857826108506</c:v>
                </c:pt>
                <c:pt idx="1467">
                  <c:v>-8.3951165414911877E-2</c:v>
                </c:pt>
                <c:pt idx="1468">
                  <c:v>-0.93214453077147497</c:v>
                </c:pt>
                <c:pt idx="1469">
                  <c:v>5.175977304213808E-2</c:v>
                </c:pt>
                <c:pt idx="1470">
                  <c:v>0.74184127616767148</c:v>
                </c:pt>
                <c:pt idx="1471">
                  <c:v>2.1573335990422049E-2</c:v>
                </c:pt>
                <c:pt idx="1472">
                  <c:v>-0.42727272727272725</c:v>
                </c:pt>
                <c:pt idx="1473">
                  <c:v>-0.16363636363636364</c:v>
                </c:pt>
                <c:pt idx="1474">
                  <c:v>0.1</c:v>
                </c:pt>
                <c:pt idx="1475">
                  <c:v>0.36363636363636365</c:v>
                </c:pt>
                <c:pt idx="1476">
                  <c:v>0.15228444267305202</c:v>
                </c:pt>
                <c:pt idx="1477">
                  <c:v>-0.56798349750419752</c:v>
                </c:pt>
                <c:pt idx="1478">
                  <c:v>-0.28925391534197575</c:v>
                </c:pt>
                <c:pt idx="1479">
                  <c:v>0.69465038847163718</c:v>
                </c:pt>
                <c:pt idx="1480">
                  <c:v>0.32144530771474961</c:v>
                </c:pt>
                <c:pt idx="1481">
                  <c:v>-0.66245899609886338</c:v>
                </c:pt>
                <c:pt idx="1482">
                  <c:v>-0.29477841674730965</c:v>
                </c:pt>
                <c:pt idx="1483">
                  <c:v>0.42548952342993968</c:v>
                </c:pt>
                <c:pt idx="1484">
                  <c:v>0.26363636363636367</c:v>
                </c:pt>
                <c:pt idx="1485">
                  <c:v>0</c:v>
                </c:pt>
                <c:pt idx="1486">
                  <c:v>-0.26363636363636361</c:v>
                </c:pt>
                <c:pt idx="1487">
                  <c:v>-0.42548952342993973</c:v>
                </c:pt>
                <c:pt idx="1488">
                  <c:v>0.29477841674730965</c:v>
                </c:pt>
                <c:pt idx="1489">
                  <c:v>0.66245899609886338</c:v>
                </c:pt>
                <c:pt idx="1490">
                  <c:v>-0.32144530771474961</c:v>
                </c:pt>
                <c:pt idx="1491">
                  <c:v>-0.6946503884716374</c:v>
                </c:pt>
                <c:pt idx="1492">
                  <c:v>0.28925391534197575</c:v>
                </c:pt>
                <c:pt idx="1493">
                  <c:v>0.56798349750419741</c:v>
                </c:pt>
                <c:pt idx="1494">
                  <c:v>-0.15228444267305202</c:v>
                </c:pt>
                <c:pt idx="1495">
                  <c:v>-0.36363636363636365</c:v>
                </c:pt>
                <c:pt idx="1496">
                  <c:v>-9.9999999999999978E-2</c:v>
                </c:pt>
                <c:pt idx="1497">
                  <c:v>0.16363636363636364</c:v>
                </c:pt>
                <c:pt idx="1498">
                  <c:v>0.42727272727272725</c:v>
                </c:pt>
                <c:pt idx="1499">
                  <c:v>-2.1573335990422049E-2</c:v>
                </c:pt>
                <c:pt idx="1500">
                  <c:v>-0.74184127616767137</c:v>
                </c:pt>
                <c:pt idx="1501">
                  <c:v>-5.1759773042138191E-2</c:v>
                </c:pt>
                <c:pt idx="1502">
                  <c:v>0.93214453077147497</c:v>
                </c:pt>
                <c:pt idx="1503">
                  <c:v>8.3951165414911932E-2</c:v>
                </c:pt>
                <c:pt idx="1504">
                  <c:v>-0.84118857826108517</c:v>
                </c:pt>
                <c:pt idx="1505">
                  <c:v>-0.1209206380838358</c:v>
                </c:pt>
                <c:pt idx="1506">
                  <c:v>0.46363636363636362</c:v>
                </c:pt>
                <c:pt idx="1507">
                  <c:v>0.2</c:v>
                </c:pt>
                <c:pt idx="1508">
                  <c:v>-6.363636363636363E-2</c:v>
                </c:pt>
                <c:pt idx="1509">
                  <c:v>-0.32727272727272727</c:v>
                </c:pt>
                <c:pt idx="1510">
                  <c:v>-0.25163174476646566</c:v>
                </c:pt>
                <c:pt idx="1511">
                  <c:v>0.46863619541078377</c:v>
                </c:pt>
                <c:pt idx="1512">
                  <c:v>0.42496485379902593</c:v>
                </c:pt>
                <c:pt idx="1513">
                  <c:v>-0.55893945001458734</c:v>
                </c:pt>
                <c:pt idx="1514">
                  <c:v>-0.45715624617179973</c:v>
                </c:pt>
                <c:pt idx="1515">
                  <c:v>0.52674805764181354</c:v>
                </c:pt>
                <c:pt idx="1516">
                  <c:v>0.39412571884072345</c:v>
                </c:pt>
                <c:pt idx="1517">
                  <c:v>-0.32614222133652593</c:v>
                </c:pt>
                <c:pt idx="1518">
                  <c:v>-0.3</c:v>
                </c:pt>
                <c:pt idx="1519">
                  <c:v>-3.6363636363636376E-2</c:v>
                </c:pt>
                <c:pt idx="1520">
                  <c:v>0.22727272727272727</c:v>
                </c:pt>
                <c:pt idx="1521">
                  <c:v>0.49090909090909091</c:v>
                </c:pt>
                <c:pt idx="1522">
                  <c:v>-0.19543111465389595</c:v>
                </c:pt>
                <c:pt idx="1523">
                  <c:v>-0.79816993455591356</c:v>
                </c:pt>
                <c:pt idx="1524">
                  <c:v>0.18573436925769948</c:v>
                </c:pt>
                <c:pt idx="1525">
                  <c:v>0.83036132692868736</c:v>
                </c:pt>
                <c:pt idx="1526">
                  <c:v>-0.15354297688492569</c:v>
                </c:pt>
                <c:pt idx="1527">
                  <c:v>-0.6673307995976111</c:v>
                </c:pt>
                <c:pt idx="1528">
                  <c:v>5.2937140579638275E-2</c:v>
                </c:pt>
                <c:pt idx="1529">
                  <c:v>0.4</c:v>
                </c:pt>
                <c:pt idx="1530">
                  <c:v>0.13636363636363635</c:v>
                </c:pt>
                <c:pt idx="1531">
                  <c:v>-0.12727272727272726</c:v>
                </c:pt>
                <c:pt idx="1532">
                  <c:v>-0.39090909090909093</c:v>
                </c:pt>
                <c:pt idx="1533">
                  <c:v>-7.7773966102991698E-2</c:v>
                </c:pt>
                <c:pt idx="1534">
                  <c:v>0.64249397407425768</c:v>
                </c:pt>
                <c:pt idx="1535">
                  <c:v>0.18747071149918815</c:v>
                </c:pt>
                <c:pt idx="1536">
                  <c:v>-0.79643359231442479</c:v>
                </c:pt>
                <c:pt idx="1537">
                  <c:v>-0.21966210387196206</c:v>
                </c:pt>
                <c:pt idx="1538">
                  <c:v>0.76424219994165099</c:v>
                </c:pt>
                <c:pt idx="1539">
                  <c:v>0.22026794017724952</c:v>
                </c:pt>
                <c:pt idx="1540">
                  <c:v>-0.5</c:v>
                </c:pt>
                <c:pt idx="1541">
                  <c:v>-0.23636363636363639</c:v>
                </c:pt>
                <c:pt idx="1542">
                  <c:v>2.7272727272727271E-2</c:v>
                </c:pt>
                <c:pt idx="1543">
                  <c:v>0.29090909090909089</c:v>
                </c:pt>
                <c:pt idx="1544">
                  <c:v>0.35097904685987941</c:v>
                </c:pt>
                <c:pt idx="1545">
                  <c:v>-0.36928889331736997</c:v>
                </c:pt>
                <c:pt idx="1546">
                  <c:v>-0.56067579225607589</c:v>
                </c:pt>
                <c:pt idx="1547">
                  <c:v>0.42322851155753716</c:v>
                </c:pt>
                <c:pt idx="1548">
                  <c:v>0.5928671846288498</c:v>
                </c:pt>
                <c:pt idx="1549">
                  <c:v>-0.39103711918476336</c:v>
                </c:pt>
                <c:pt idx="1550">
                  <c:v>-0.49347302093413714</c:v>
                </c:pt>
                <c:pt idx="1551">
                  <c:v>0.22679491924311235</c:v>
                </c:pt>
                <c:pt idx="1552">
                  <c:v>0.33636363636363636</c:v>
                </c:pt>
                <c:pt idx="1553">
                  <c:v>7.2727272727272751E-2</c:v>
                </c:pt>
                <c:pt idx="1554">
                  <c:v>-0.19090909090909092</c:v>
                </c:pt>
                <c:pt idx="1555">
                  <c:v>-0.45454545454545453</c:v>
                </c:pt>
                <c:pt idx="1556">
                  <c:v>9.6083812560482262E-2</c:v>
                </c:pt>
                <c:pt idx="1557">
                  <c:v>0.81635175273773175</c:v>
                </c:pt>
                <c:pt idx="1558">
                  <c:v>-5.0023430800649471E-2</c:v>
                </c:pt>
                <c:pt idx="1559">
                  <c:v>-0.96607226538573743</c:v>
                </c:pt>
                <c:pt idx="1560">
                  <c:v>1.7832038427875507E-2</c:v>
                </c:pt>
                <c:pt idx="1561">
                  <c:v>0.76667810169102479</c:v>
                </c:pt>
                <c:pt idx="1562">
                  <c:v>4.6410161513775472E-2</c:v>
                </c:pt>
                <c:pt idx="1563">
                  <c:v>-0.4363636363636364</c:v>
                </c:pt>
                <c:pt idx="1564">
                  <c:v>-0.17272727272727273</c:v>
                </c:pt>
                <c:pt idx="1565">
                  <c:v>9.0909090909090912E-2</c:v>
                </c:pt>
                <c:pt idx="1566">
                  <c:v>0.35454545454545455</c:v>
                </c:pt>
                <c:pt idx="1567">
                  <c:v>0.17712126819640545</c:v>
                </c:pt>
                <c:pt idx="1568">
                  <c:v>-0.5431466719808441</c:v>
                </c:pt>
                <c:pt idx="1569">
                  <c:v>-0.32318164995623833</c:v>
                </c:pt>
                <c:pt idx="1570">
                  <c:v>0.66072265385737494</c:v>
                </c:pt>
                <c:pt idx="1571">
                  <c:v>0.35537304232901212</c:v>
                </c:pt>
                <c:pt idx="1572">
                  <c:v>-0.62853126148460092</c:v>
                </c:pt>
                <c:pt idx="1573">
                  <c:v>-0.31961524227066312</c:v>
                </c:pt>
                <c:pt idx="1574">
                  <c:v>0.40065269790658625</c:v>
                </c:pt>
                <c:pt idx="1575">
                  <c:v>0.27272727272727271</c:v>
                </c:pt>
                <c:pt idx="1576">
                  <c:v>9.0909090909090939E-3</c:v>
                </c:pt>
                <c:pt idx="1577">
                  <c:v>-0.25454545454545452</c:v>
                </c:pt>
                <c:pt idx="1578">
                  <c:v>-0.45032634895329315</c:v>
                </c:pt>
                <c:pt idx="1579">
                  <c:v>0.26994159122395628</c:v>
                </c:pt>
                <c:pt idx="1580">
                  <c:v>0.69638673071312596</c:v>
                </c:pt>
                <c:pt idx="1581">
                  <c:v>-0.28751757310048703</c:v>
                </c:pt>
                <c:pt idx="1582">
                  <c:v>-0.72857812308589986</c:v>
                </c:pt>
                <c:pt idx="1583">
                  <c:v>0.25532618072771329</c:v>
                </c:pt>
                <c:pt idx="1584">
                  <c:v>0.59282032302755094</c:v>
                </c:pt>
                <c:pt idx="1585">
                  <c:v>-0.1274476171496986</c:v>
                </c:pt>
                <c:pt idx="1586">
                  <c:v>-0.37272727272727274</c:v>
                </c:pt>
                <c:pt idx="1587">
                  <c:v>-0.10909090909090907</c:v>
                </c:pt>
                <c:pt idx="1588">
                  <c:v>0.15454545454545454</c:v>
                </c:pt>
                <c:pt idx="1589">
                  <c:v>0.41818181818181815</c:v>
                </c:pt>
                <c:pt idx="1590">
                  <c:v>3.2634895329314295E-3</c:v>
                </c:pt>
                <c:pt idx="1591">
                  <c:v>-0.71700445064431795</c:v>
                </c:pt>
                <c:pt idx="1592">
                  <c:v>-8.5687507656400597E-2</c:v>
                </c:pt>
                <c:pt idx="1593">
                  <c:v>0.89821679615721239</c:v>
                </c:pt>
                <c:pt idx="1594">
                  <c:v>0.11787890002917456</c:v>
                </c:pt>
                <c:pt idx="1595">
                  <c:v>-0.8660254037844386</c:v>
                </c:pt>
                <c:pt idx="1596">
                  <c:v>-0.14575746360718922</c:v>
                </c:pt>
                <c:pt idx="1597">
                  <c:v>0.47272727272727272</c:v>
                </c:pt>
                <c:pt idx="1598">
                  <c:v>0.20909090909090911</c:v>
                </c:pt>
                <c:pt idx="1599">
                  <c:v>-5.4545454545454543E-2</c:v>
                </c:pt>
                <c:pt idx="1600">
                  <c:v>-0.31818181818181818</c:v>
                </c:pt>
                <c:pt idx="1601">
                  <c:v>-0.27646857028981919</c:v>
                </c:pt>
                <c:pt idx="1602">
                  <c:v>0.4437993698874303</c:v>
                </c:pt>
                <c:pt idx="1603">
                  <c:v>0.45889258841328839</c:v>
                </c:pt>
                <c:pt idx="1604">
                  <c:v>-0.52501171540032476</c:v>
                </c:pt>
                <c:pt idx="1605">
                  <c:v>-0.49108398078606225</c:v>
                </c:pt>
                <c:pt idx="1606">
                  <c:v>0.49282032302755097</c:v>
                </c:pt>
                <c:pt idx="1607">
                  <c:v>0.41896254436407693</c:v>
                </c:pt>
                <c:pt idx="1608">
                  <c:v>-0.30130539581317251</c:v>
                </c:pt>
                <c:pt idx="1609">
                  <c:v>-0.30909090909090908</c:v>
                </c:pt>
                <c:pt idx="1610">
                  <c:v>-4.545454545454547E-2</c:v>
                </c:pt>
                <c:pt idx="1611">
                  <c:v>0.21818181818181817</c:v>
                </c:pt>
                <c:pt idx="1612">
                  <c:v>0.48181818181818181</c:v>
                </c:pt>
                <c:pt idx="1613">
                  <c:v>-0.17059428913054259</c:v>
                </c:pt>
                <c:pt idx="1614">
                  <c:v>-0.83209766917017602</c:v>
                </c:pt>
                <c:pt idx="1615">
                  <c:v>0.15180663464343691</c:v>
                </c:pt>
                <c:pt idx="1616">
                  <c:v>0.86428906154294993</c:v>
                </c:pt>
                <c:pt idx="1617">
                  <c:v>-0.11961524227066311</c:v>
                </c:pt>
                <c:pt idx="1618">
                  <c:v>-0.69216762512096464</c:v>
                </c:pt>
                <c:pt idx="1619">
                  <c:v>2.8100315056284852E-2</c:v>
                </c:pt>
                <c:pt idx="1620">
                  <c:v>0.40909090909090906</c:v>
                </c:pt>
                <c:pt idx="1621">
                  <c:v>0.14545454545454545</c:v>
                </c:pt>
                <c:pt idx="1622">
                  <c:v>-0.11818181818181818</c:v>
                </c:pt>
                <c:pt idx="1623">
                  <c:v>-0.38181818181818183</c:v>
                </c:pt>
                <c:pt idx="1624">
                  <c:v>-0.10261079162634518</c:v>
                </c:pt>
                <c:pt idx="1625">
                  <c:v>0.61765714855090437</c:v>
                </c:pt>
                <c:pt idx="1626">
                  <c:v>0.22139844611345072</c:v>
                </c:pt>
                <c:pt idx="1627">
                  <c:v>-0.76250585770016233</c:v>
                </c:pt>
                <c:pt idx="1628">
                  <c:v>-0.25358983848622452</c:v>
                </c:pt>
                <c:pt idx="1629">
                  <c:v>0.73031446532738842</c:v>
                </c:pt>
                <c:pt idx="1630">
                  <c:v>0.24510476570060283</c:v>
                </c:pt>
                <c:pt idx="1631">
                  <c:v>-0.47516317447664658</c:v>
                </c:pt>
                <c:pt idx="1632">
                  <c:v>-0.24545454545454548</c:v>
                </c:pt>
                <c:pt idx="1633">
                  <c:v>1.8181818181818181E-2</c:v>
                </c:pt>
                <c:pt idx="1634">
                  <c:v>0.2818181818181818</c:v>
                </c:pt>
                <c:pt idx="1635">
                  <c:v>0.37581587238323283</c:v>
                </c:pt>
                <c:pt idx="1636">
                  <c:v>-0.3444520677940166</c:v>
                </c:pt>
                <c:pt idx="1637">
                  <c:v>-0.59460352687033846</c:v>
                </c:pt>
                <c:pt idx="1638">
                  <c:v>0.38930077694327464</c:v>
                </c:pt>
                <c:pt idx="1639">
                  <c:v>0.62679491924311237</c:v>
                </c:pt>
                <c:pt idx="1640">
                  <c:v>-0.35710938457050079</c:v>
                </c:pt>
                <c:pt idx="1641">
                  <c:v>-0.51830984645749067</c:v>
                </c:pt>
                <c:pt idx="1642">
                  <c:v>0.2019580937197589</c:v>
                </c:pt>
                <c:pt idx="1643">
                  <c:v>0.34545454545454546</c:v>
                </c:pt>
                <c:pt idx="1644">
                  <c:v>8.1818181818181845E-2</c:v>
                </c:pt>
                <c:pt idx="1645">
                  <c:v>-0.18181818181818182</c:v>
                </c:pt>
                <c:pt idx="1646">
                  <c:v>-0.44545454545454544</c:v>
                </c:pt>
                <c:pt idx="1647">
                  <c:v>7.1246987037128839E-2</c:v>
                </c:pt>
                <c:pt idx="1648">
                  <c:v>0.79151492721437822</c:v>
                </c:pt>
                <c:pt idx="1649">
                  <c:v>-1.6095696186386843E-2</c:v>
                </c:pt>
                <c:pt idx="1650">
                  <c:v>-1</c:v>
                </c:pt>
                <c:pt idx="1651">
                  <c:v>-1.609569618638701E-2</c:v>
                </c:pt>
                <c:pt idx="1652">
                  <c:v>0.79151492721437833</c:v>
                </c:pt>
                <c:pt idx="1653">
                  <c:v>7.1246987037128895E-2</c:v>
                </c:pt>
                <c:pt idx="1654">
                  <c:v>-0.44545454545454544</c:v>
                </c:pt>
                <c:pt idx="1655">
                  <c:v>-0.18181818181818182</c:v>
                </c:pt>
                <c:pt idx="1656">
                  <c:v>8.1818181818181818E-2</c:v>
                </c:pt>
                <c:pt idx="1657">
                  <c:v>0.34545454545454546</c:v>
                </c:pt>
                <c:pt idx="1658">
                  <c:v>0.20195809371975887</c:v>
                </c:pt>
                <c:pt idx="1659">
                  <c:v>-0.51830984645749067</c:v>
                </c:pt>
                <c:pt idx="1660">
                  <c:v>-0.35710938457050079</c:v>
                </c:pt>
                <c:pt idx="1661">
                  <c:v>0.62679491924311237</c:v>
                </c:pt>
                <c:pt idx="1662">
                  <c:v>0.38930077694327464</c:v>
                </c:pt>
                <c:pt idx="1663">
                  <c:v>-0.59460352687033835</c:v>
                </c:pt>
                <c:pt idx="1664">
                  <c:v>-0.3444520677940166</c:v>
                </c:pt>
                <c:pt idx="1665">
                  <c:v>0.37581587238323283</c:v>
                </c:pt>
                <c:pt idx="1666">
                  <c:v>0.28181818181818186</c:v>
                </c:pt>
                <c:pt idx="1667">
                  <c:v>1.8181818181818188E-2</c:v>
                </c:pt>
                <c:pt idx="1668">
                  <c:v>-0.24545454545454545</c:v>
                </c:pt>
                <c:pt idx="1669">
                  <c:v>-0.47516317447664658</c:v>
                </c:pt>
                <c:pt idx="1670">
                  <c:v>0.2451047657006028</c:v>
                </c:pt>
                <c:pt idx="1671">
                  <c:v>0.73031446532738842</c:v>
                </c:pt>
                <c:pt idx="1672">
                  <c:v>-0.25358983848622452</c:v>
                </c:pt>
                <c:pt idx="1673">
                  <c:v>-0.76250585770016244</c:v>
                </c:pt>
                <c:pt idx="1674">
                  <c:v>0.22139844611345072</c:v>
                </c:pt>
                <c:pt idx="1675">
                  <c:v>0.61765714855090426</c:v>
                </c:pt>
                <c:pt idx="1676">
                  <c:v>-0.10261079162634518</c:v>
                </c:pt>
                <c:pt idx="1677">
                  <c:v>-0.38181818181818183</c:v>
                </c:pt>
                <c:pt idx="1678">
                  <c:v>-0.11818181818181817</c:v>
                </c:pt>
                <c:pt idx="1679">
                  <c:v>0.14545454545454545</c:v>
                </c:pt>
                <c:pt idx="1680">
                  <c:v>0.40909090909090912</c:v>
                </c:pt>
                <c:pt idx="1681">
                  <c:v>2.8100315056284852E-2</c:v>
                </c:pt>
                <c:pt idx="1682">
                  <c:v>-0.69216762512096452</c:v>
                </c:pt>
                <c:pt idx="1683">
                  <c:v>-0.11961524227066311</c:v>
                </c:pt>
                <c:pt idx="1684">
                  <c:v>0.86428906154294993</c:v>
                </c:pt>
                <c:pt idx="1685">
                  <c:v>0.15180663464343697</c:v>
                </c:pt>
                <c:pt idx="1686">
                  <c:v>-0.83209766917017602</c:v>
                </c:pt>
                <c:pt idx="1687">
                  <c:v>-0.17059428913054264</c:v>
                </c:pt>
                <c:pt idx="1688">
                  <c:v>0.48181818181818181</c:v>
                </c:pt>
                <c:pt idx="1689">
                  <c:v>0.2181818181818182</c:v>
                </c:pt>
                <c:pt idx="1690">
                  <c:v>-4.5454545454545456E-2</c:v>
                </c:pt>
                <c:pt idx="1691">
                  <c:v>-0.30909090909090908</c:v>
                </c:pt>
                <c:pt idx="1692">
                  <c:v>-0.30130539581317256</c:v>
                </c:pt>
                <c:pt idx="1693">
                  <c:v>0.41896254436407693</c:v>
                </c:pt>
                <c:pt idx="1694">
                  <c:v>0.49282032302755091</c:v>
                </c:pt>
                <c:pt idx="1695">
                  <c:v>-0.49108398078606225</c:v>
                </c:pt>
                <c:pt idx="1696">
                  <c:v>-0.52501171540032476</c:v>
                </c:pt>
                <c:pt idx="1697">
                  <c:v>0.45889258841328839</c:v>
                </c:pt>
                <c:pt idx="1698">
                  <c:v>0.4437993698874303</c:v>
                </c:pt>
                <c:pt idx="1699">
                  <c:v>-0.27646857028981908</c:v>
                </c:pt>
                <c:pt idx="1700">
                  <c:v>-0.31818181818181818</c:v>
                </c:pt>
                <c:pt idx="1701">
                  <c:v>-5.4545454545454564E-2</c:v>
                </c:pt>
                <c:pt idx="1702">
                  <c:v>0.20909090909090908</c:v>
                </c:pt>
                <c:pt idx="1703">
                  <c:v>0.47272727272727272</c:v>
                </c:pt>
                <c:pt idx="1704">
                  <c:v>-0.14575746360718911</c:v>
                </c:pt>
                <c:pt idx="1705">
                  <c:v>-0.8660254037844386</c:v>
                </c:pt>
                <c:pt idx="1706">
                  <c:v>0.11787890002917439</c:v>
                </c:pt>
                <c:pt idx="1707">
                  <c:v>0.89821679615721239</c:v>
                </c:pt>
                <c:pt idx="1708">
                  <c:v>-8.5687507656400541E-2</c:v>
                </c:pt>
                <c:pt idx="1709">
                  <c:v>-0.71700445064431795</c:v>
                </c:pt>
                <c:pt idx="1710">
                  <c:v>3.2634895329314295E-3</c:v>
                </c:pt>
                <c:pt idx="1711">
                  <c:v>0.41818181818181821</c:v>
                </c:pt>
                <c:pt idx="1712">
                  <c:v>0.15454545454545454</c:v>
                </c:pt>
                <c:pt idx="1713">
                  <c:v>-0.10909090909090909</c:v>
                </c:pt>
                <c:pt idx="1714">
                  <c:v>-0.37272727272727274</c:v>
                </c:pt>
                <c:pt idx="1715">
                  <c:v>-0.1274476171496986</c:v>
                </c:pt>
                <c:pt idx="1716">
                  <c:v>0.59282032302755094</c:v>
                </c:pt>
                <c:pt idx="1717">
                  <c:v>0.25532618072771329</c:v>
                </c:pt>
                <c:pt idx="1718">
                  <c:v>-0.72857812308589975</c:v>
                </c:pt>
                <c:pt idx="1719">
                  <c:v>-0.28751757310048703</c:v>
                </c:pt>
                <c:pt idx="1720">
                  <c:v>0.69638673071312596</c:v>
                </c:pt>
                <c:pt idx="1721">
                  <c:v>0.26994159122395633</c:v>
                </c:pt>
                <c:pt idx="1722">
                  <c:v>-0.45032634895329315</c:v>
                </c:pt>
                <c:pt idx="1723">
                  <c:v>-0.25454545454545452</c:v>
                </c:pt>
                <c:pt idx="1724">
                  <c:v>9.0909090909090905E-3</c:v>
                </c:pt>
                <c:pt idx="1725">
                  <c:v>0.27272727272727271</c:v>
                </c:pt>
                <c:pt idx="1726">
                  <c:v>0.40065269790658631</c:v>
                </c:pt>
                <c:pt idx="1727">
                  <c:v>-0.31961524227066312</c:v>
                </c:pt>
                <c:pt idx="1728">
                  <c:v>-0.62853126148460103</c:v>
                </c:pt>
                <c:pt idx="1729">
                  <c:v>0.35537304232901212</c:v>
                </c:pt>
                <c:pt idx="1730">
                  <c:v>0.66072265385737472</c:v>
                </c:pt>
                <c:pt idx="1731">
                  <c:v>-0.32318164995623833</c:v>
                </c:pt>
                <c:pt idx="1732">
                  <c:v>-0.5431466719808441</c:v>
                </c:pt>
                <c:pt idx="1733">
                  <c:v>0.17712126819640547</c:v>
                </c:pt>
                <c:pt idx="1734">
                  <c:v>0.35454545454545455</c:v>
                </c:pt>
                <c:pt idx="1735">
                  <c:v>9.0909090909090884E-2</c:v>
                </c:pt>
                <c:pt idx="1736">
                  <c:v>-0.17272727272727273</c:v>
                </c:pt>
                <c:pt idx="1737">
                  <c:v>-0.43636363636363634</c:v>
                </c:pt>
                <c:pt idx="1738">
                  <c:v>4.6410161513775472E-2</c:v>
                </c:pt>
                <c:pt idx="1739">
                  <c:v>0.76667810169102479</c:v>
                </c:pt>
                <c:pt idx="1740">
                  <c:v>1.7832038427875563E-2</c:v>
                </c:pt>
                <c:pt idx="1741">
                  <c:v>-0.96607226538573743</c:v>
                </c:pt>
                <c:pt idx="1742">
                  <c:v>-5.0023430800649527E-2</c:v>
                </c:pt>
                <c:pt idx="1743">
                  <c:v>0.81635175273773175</c:v>
                </c:pt>
                <c:pt idx="1744">
                  <c:v>9.6083812560482318E-2</c:v>
                </c:pt>
                <c:pt idx="1745">
                  <c:v>-0.45454545454545453</c:v>
                </c:pt>
                <c:pt idx="1746">
                  <c:v>-0.19090909090909092</c:v>
                </c:pt>
                <c:pt idx="1747">
                  <c:v>7.2727272727272724E-2</c:v>
                </c:pt>
                <c:pt idx="1748">
                  <c:v>0.33636363636363636</c:v>
                </c:pt>
                <c:pt idx="1749">
                  <c:v>0.22679491924311229</c:v>
                </c:pt>
                <c:pt idx="1750">
                  <c:v>-0.49347302093413714</c:v>
                </c:pt>
                <c:pt idx="1751">
                  <c:v>-0.39103711918476336</c:v>
                </c:pt>
                <c:pt idx="1752">
                  <c:v>0.5928671846288498</c:v>
                </c:pt>
                <c:pt idx="1753">
                  <c:v>0.42322851155753716</c:v>
                </c:pt>
                <c:pt idx="1754">
                  <c:v>-0.56067579225607578</c:v>
                </c:pt>
                <c:pt idx="1755">
                  <c:v>-0.36928889331736997</c:v>
                </c:pt>
                <c:pt idx="1756">
                  <c:v>0.35097904685987935</c:v>
                </c:pt>
                <c:pt idx="1757">
                  <c:v>0.29090909090909089</c:v>
                </c:pt>
                <c:pt idx="1758">
                  <c:v>2.7272727272727282E-2</c:v>
                </c:pt>
                <c:pt idx="1759">
                  <c:v>-0.23636363636363636</c:v>
                </c:pt>
                <c:pt idx="1760">
                  <c:v>-0.5</c:v>
                </c:pt>
                <c:pt idx="1761">
                  <c:v>0.22026794017724938</c:v>
                </c:pt>
                <c:pt idx="1762">
                  <c:v>0.76424219994165099</c:v>
                </c:pt>
                <c:pt idx="1763">
                  <c:v>-0.219662103871962</c:v>
                </c:pt>
                <c:pt idx="1764">
                  <c:v>-0.79643359231442479</c:v>
                </c:pt>
                <c:pt idx="1765">
                  <c:v>0.18747071149918815</c:v>
                </c:pt>
                <c:pt idx="1766">
                  <c:v>0.64249397407425779</c:v>
                </c:pt>
                <c:pt idx="1767">
                  <c:v>-7.7773966102991698E-2</c:v>
                </c:pt>
                <c:pt idx="1768">
                  <c:v>-0.39090909090909093</c:v>
                </c:pt>
                <c:pt idx="1769">
                  <c:v>-0.12727272727272726</c:v>
                </c:pt>
                <c:pt idx="1770">
                  <c:v>0.13636363636363635</c:v>
                </c:pt>
                <c:pt idx="1771">
                  <c:v>0.4</c:v>
                </c:pt>
                <c:pt idx="1772">
                  <c:v>5.2937140579638275E-2</c:v>
                </c:pt>
                <c:pt idx="1773">
                  <c:v>-0.6673307995976111</c:v>
                </c:pt>
                <c:pt idx="1774">
                  <c:v>-0.15354297688492569</c:v>
                </c:pt>
                <c:pt idx="1775">
                  <c:v>0.83036132692868736</c:v>
                </c:pt>
                <c:pt idx="1776">
                  <c:v>0.18573436925769959</c:v>
                </c:pt>
                <c:pt idx="1777">
                  <c:v>-0.79816993455591356</c:v>
                </c:pt>
                <c:pt idx="1778">
                  <c:v>-0.19543111465389598</c:v>
                </c:pt>
                <c:pt idx="1779">
                  <c:v>0.49090909090909091</c:v>
                </c:pt>
                <c:pt idx="1780">
                  <c:v>0.22727272727272729</c:v>
                </c:pt>
                <c:pt idx="1781">
                  <c:v>-3.6363636363636362E-2</c:v>
                </c:pt>
                <c:pt idx="1782">
                  <c:v>-0.3</c:v>
                </c:pt>
                <c:pt idx="1783">
                  <c:v>-0.32614222133652604</c:v>
                </c:pt>
                <c:pt idx="1784">
                  <c:v>0.39412571884072345</c:v>
                </c:pt>
                <c:pt idx="1785">
                  <c:v>0.52674805764181332</c:v>
                </c:pt>
                <c:pt idx="1786">
                  <c:v>-0.45715624617179973</c:v>
                </c:pt>
                <c:pt idx="1787">
                  <c:v>-0.55893945001458722</c:v>
                </c:pt>
                <c:pt idx="1788">
                  <c:v>0.42496485379902593</c:v>
                </c:pt>
                <c:pt idx="1789">
                  <c:v>0.46863619541078377</c:v>
                </c:pt>
                <c:pt idx="1790">
                  <c:v>-0.25163174476646577</c:v>
                </c:pt>
                <c:pt idx="1791">
                  <c:v>-0.32727272727272727</c:v>
                </c:pt>
                <c:pt idx="1792">
                  <c:v>-6.3636363636363658E-2</c:v>
                </c:pt>
                <c:pt idx="1793">
                  <c:v>0.2</c:v>
                </c:pt>
                <c:pt idx="1794">
                  <c:v>0.46363636363636362</c:v>
                </c:pt>
                <c:pt idx="1795">
                  <c:v>-0.12092063808383574</c:v>
                </c:pt>
                <c:pt idx="1796">
                  <c:v>-0.84118857826108506</c:v>
                </c:pt>
                <c:pt idx="1797">
                  <c:v>8.3951165414911877E-2</c:v>
                </c:pt>
                <c:pt idx="1798">
                  <c:v>0.93214453077147497</c:v>
                </c:pt>
                <c:pt idx="1799">
                  <c:v>-5.175977304213808E-2</c:v>
                </c:pt>
                <c:pt idx="1800">
                  <c:v>-0.74184127616767148</c:v>
                </c:pt>
                <c:pt idx="1801">
                  <c:v>-2.1573335990422049E-2</c:v>
                </c:pt>
                <c:pt idx="1802">
                  <c:v>0.42727272727272725</c:v>
                </c:pt>
                <c:pt idx="1803">
                  <c:v>0.16363636363636364</c:v>
                </c:pt>
                <c:pt idx="1804">
                  <c:v>-0.1</c:v>
                </c:pt>
                <c:pt idx="1805">
                  <c:v>-0.36363636363636365</c:v>
                </c:pt>
                <c:pt idx="1806">
                  <c:v>-0.15228444267305202</c:v>
                </c:pt>
                <c:pt idx="1807">
                  <c:v>0.56798349750419752</c:v>
                </c:pt>
                <c:pt idx="1808">
                  <c:v>0.28925391534197575</c:v>
                </c:pt>
                <c:pt idx="1809">
                  <c:v>-0.69465038847163718</c:v>
                </c:pt>
                <c:pt idx="1810">
                  <c:v>-0.32144530771474961</c:v>
                </c:pt>
                <c:pt idx="1811">
                  <c:v>0.66245899609886338</c:v>
                </c:pt>
                <c:pt idx="1812">
                  <c:v>0.29477841674730965</c:v>
                </c:pt>
                <c:pt idx="1813">
                  <c:v>-0.42548952342993968</c:v>
                </c:pt>
                <c:pt idx="1814">
                  <c:v>-0.26363636363636367</c:v>
                </c:pt>
                <c:pt idx="1815">
                  <c:v>0</c:v>
                </c:pt>
                <c:pt idx="1816">
                  <c:v>0.26363636363636361</c:v>
                </c:pt>
                <c:pt idx="1817">
                  <c:v>0.42548952342993973</c:v>
                </c:pt>
                <c:pt idx="1818">
                  <c:v>-0.29477841674730965</c:v>
                </c:pt>
                <c:pt idx="1819">
                  <c:v>-0.66245899609886338</c:v>
                </c:pt>
                <c:pt idx="1820">
                  <c:v>0.32144530771474961</c:v>
                </c:pt>
                <c:pt idx="1821">
                  <c:v>0.6946503884716374</c:v>
                </c:pt>
                <c:pt idx="1822">
                  <c:v>-0.28925391534197575</c:v>
                </c:pt>
                <c:pt idx="1823">
                  <c:v>-0.56798349750419741</c:v>
                </c:pt>
                <c:pt idx="1824">
                  <c:v>0.15228444267305202</c:v>
                </c:pt>
                <c:pt idx="1825">
                  <c:v>0.36363636363636365</c:v>
                </c:pt>
                <c:pt idx="1826">
                  <c:v>9.9999999999999978E-2</c:v>
                </c:pt>
                <c:pt idx="1827">
                  <c:v>-0.16363636363636364</c:v>
                </c:pt>
                <c:pt idx="1828">
                  <c:v>-0.42727272727272725</c:v>
                </c:pt>
                <c:pt idx="1829">
                  <c:v>2.1573335990422049E-2</c:v>
                </c:pt>
                <c:pt idx="1830">
                  <c:v>0.74184127616767137</c:v>
                </c:pt>
                <c:pt idx="1831">
                  <c:v>5.1759773042138191E-2</c:v>
                </c:pt>
                <c:pt idx="1832">
                  <c:v>-0.93214453077147497</c:v>
                </c:pt>
                <c:pt idx="1833">
                  <c:v>-8.3951165414911932E-2</c:v>
                </c:pt>
                <c:pt idx="1834">
                  <c:v>0.84118857826108517</c:v>
                </c:pt>
                <c:pt idx="1835">
                  <c:v>0.1209206380838358</c:v>
                </c:pt>
                <c:pt idx="1836">
                  <c:v>-0.46363636363636362</c:v>
                </c:pt>
                <c:pt idx="1837">
                  <c:v>-0.2</c:v>
                </c:pt>
                <c:pt idx="1838">
                  <c:v>6.363636363636363E-2</c:v>
                </c:pt>
                <c:pt idx="1839">
                  <c:v>0.32727272727272727</c:v>
                </c:pt>
                <c:pt idx="1840">
                  <c:v>0.25163174476646566</c:v>
                </c:pt>
                <c:pt idx="1841">
                  <c:v>-0.46863619541078377</c:v>
                </c:pt>
                <c:pt idx="1842">
                  <c:v>-0.42496485379902593</c:v>
                </c:pt>
                <c:pt idx="1843">
                  <c:v>0.55893945001458734</c:v>
                </c:pt>
                <c:pt idx="1844">
                  <c:v>0.45715624617179973</c:v>
                </c:pt>
                <c:pt idx="1845">
                  <c:v>-0.52674805764181354</c:v>
                </c:pt>
                <c:pt idx="1846">
                  <c:v>-0.39412571884072345</c:v>
                </c:pt>
                <c:pt idx="1847">
                  <c:v>0.32614222133652593</c:v>
                </c:pt>
                <c:pt idx="1848">
                  <c:v>0.3</c:v>
                </c:pt>
                <c:pt idx="1849">
                  <c:v>3.6363636363636376E-2</c:v>
                </c:pt>
                <c:pt idx="1850">
                  <c:v>-0.22727272727272727</c:v>
                </c:pt>
                <c:pt idx="1851">
                  <c:v>-0.49090909090909091</c:v>
                </c:pt>
                <c:pt idx="1852">
                  <c:v>0.19543111465389595</c:v>
                </c:pt>
                <c:pt idx="1853">
                  <c:v>0.79816993455591356</c:v>
                </c:pt>
                <c:pt idx="1854">
                  <c:v>-0.18573436925769948</c:v>
                </c:pt>
                <c:pt idx="1855">
                  <c:v>-0.83036132692868736</c:v>
                </c:pt>
                <c:pt idx="1856">
                  <c:v>0.15354297688492569</c:v>
                </c:pt>
                <c:pt idx="1857">
                  <c:v>0.6673307995976111</c:v>
                </c:pt>
                <c:pt idx="1858">
                  <c:v>-5.2937140579638275E-2</c:v>
                </c:pt>
                <c:pt idx="1859">
                  <c:v>-0.4</c:v>
                </c:pt>
                <c:pt idx="1860">
                  <c:v>-0.13636363636363635</c:v>
                </c:pt>
                <c:pt idx="1861">
                  <c:v>0.12727272727272726</c:v>
                </c:pt>
                <c:pt idx="1862">
                  <c:v>0.39090909090909093</c:v>
                </c:pt>
                <c:pt idx="1863">
                  <c:v>7.7773966102991698E-2</c:v>
                </c:pt>
                <c:pt idx="1864">
                  <c:v>-0.64249397407425768</c:v>
                </c:pt>
                <c:pt idx="1865">
                  <c:v>-0.18747071149918815</c:v>
                </c:pt>
                <c:pt idx="1866">
                  <c:v>0.79643359231442479</c:v>
                </c:pt>
                <c:pt idx="1867">
                  <c:v>0.21966210387196206</c:v>
                </c:pt>
                <c:pt idx="1868">
                  <c:v>-0.76424219994165099</c:v>
                </c:pt>
                <c:pt idx="1869">
                  <c:v>-0.22026794017724952</c:v>
                </c:pt>
                <c:pt idx="1870">
                  <c:v>0.5</c:v>
                </c:pt>
                <c:pt idx="1871">
                  <c:v>0.23636363636363639</c:v>
                </c:pt>
                <c:pt idx="1872">
                  <c:v>-2.7272727272727271E-2</c:v>
                </c:pt>
                <c:pt idx="1873">
                  <c:v>-0.29090909090909089</c:v>
                </c:pt>
                <c:pt idx="1874">
                  <c:v>-0.35097904685987941</c:v>
                </c:pt>
                <c:pt idx="1875">
                  <c:v>0.36928889331736997</c:v>
                </c:pt>
                <c:pt idx="1876">
                  <c:v>0.56067579225607589</c:v>
                </c:pt>
                <c:pt idx="1877">
                  <c:v>-0.42322851155753716</c:v>
                </c:pt>
                <c:pt idx="1878">
                  <c:v>-0.5928671846288498</c:v>
                </c:pt>
                <c:pt idx="1879">
                  <c:v>0.39103711918476336</c:v>
                </c:pt>
                <c:pt idx="1880">
                  <c:v>0.49347302093413714</c:v>
                </c:pt>
                <c:pt idx="1881">
                  <c:v>-0.22679491924311235</c:v>
                </c:pt>
                <c:pt idx="1882">
                  <c:v>-0.33636363636363636</c:v>
                </c:pt>
                <c:pt idx="1883">
                  <c:v>-7.2727272727272751E-2</c:v>
                </c:pt>
                <c:pt idx="1884">
                  <c:v>0.19090909090909092</c:v>
                </c:pt>
                <c:pt idx="1885">
                  <c:v>0.45454545454545453</c:v>
                </c:pt>
                <c:pt idx="1886">
                  <c:v>-9.6083812560482262E-2</c:v>
                </c:pt>
                <c:pt idx="1887">
                  <c:v>-0.81635175273773175</c:v>
                </c:pt>
                <c:pt idx="1888">
                  <c:v>5.0023430800649471E-2</c:v>
                </c:pt>
                <c:pt idx="1889">
                  <c:v>0.96607226538573743</c:v>
                </c:pt>
                <c:pt idx="1890">
                  <c:v>-1.7832038427875507E-2</c:v>
                </c:pt>
                <c:pt idx="1891">
                  <c:v>-0.76667810169102479</c:v>
                </c:pt>
                <c:pt idx="1892">
                  <c:v>-4.6410161513775472E-2</c:v>
                </c:pt>
                <c:pt idx="1893">
                  <c:v>0.4363636363636364</c:v>
                </c:pt>
                <c:pt idx="1894">
                  <c:v>0.17272727272727273</c:v>
                </c:pt>
                <c:pt idx="1895">
                  <c:v>-9.0909090909090912E-2</c:v>
                </c:pt>
                <c:pt idx="1896">
                  <c:v>-0.35454545454545455</c:v>
                </c:pt>
                <c:pt idx="1897">
                  <c:v>-0.17712126819640545</c:v>
                </c:pt>
                <c:pt idx="1898">
                  <c:v>0.5431466719808441</c:v>
                </c:pt>
                <c:pt idx="1899">
                  <c:v>0.32318164995623833</c:v>
                </c:pt>
                <c:pt idx="1900">
                  <c:v>-0.66072265385737494</c:v>
                </c:pt>
                <c:pt idx="1901">
                  <c:v>-0.35537304232901212</c:v>
                </c:pt>
                <c:pt idx="1902">
                  <c:v>0.62853126148460092</c:v>
                </c:pt>
                <c:pt idx="1903">
                  <c:v>0.31961524227066312</c:v>
                </c:pt>
                <c:pt idx="1904">
                  <c:v>-0.40065269790658625</c:v>
                </c:pt>
                <c:pt idx="1905">
                  <c:v>-0.27272727272727271</c:v>
                </c:pt>
                <c:pt idx="1906">
                  <c:v>-9.0909090909090939E-3</c:v>
                </c:pt>
                <c:pt idx="1907">
                  <c:v>0.25454545454545452</c:v>
                </c:pt>
                <c:pt idx="1908">
                  <c:v>0.45032634895329315</c:v>
                </c:pt>
                <c:pt idx="1909">
                  <c:v>-0.26994159122395628</c:v>
                </c:pt>
                <c:pt idx="1910">
                  <c:v>-0.69638673071312596</c:v>
                </c:pt>
                <c:pt idx="1911">
                  <c:v>0.28751757310048703</c:v>
                </c:pt>
                <c:pt idx="1912">
                  <c:v>0.72857812308589986</c:v>
                </c:pt>
                <c:pt idx="1913">
                  <c:v>-0.25532618072771329</c:v>
                </c:pt>
                <c:pt idx="1914">
                  <c:v>-0.59282032302755094</c:v>
                </c:pt>
                <c:pt idx="1915">
                  <c:v>0.1274476171496986</c:v>
                </c:pt>
                <c:pt idx="1916">
                  <c:v>0.37272727272727274</c:v>
                </c:pt>
                <c:pt idx="1917">
                  <c:v>0.10909090909090907</c:v>
                </c:pt>
                <c:pt idx="1918">
                  <c:v>-0.15454545454545454</c:v>
                </c:pt>
                <c:pt idx="1919">
                  <c:v>-0.41818181818181815</c:v>
                </c:pt>
                <c:pt idx="1920">
                  <c:v>-3.2634895329314295E-3</c:v>
                </c:pt>
                <c:pt idx="1921">
                  <c:v>0.71700445064431795</c:v>
                </c:pt>
                <c:pt idx="1922">
                  <c:v>8.5687507656400597E-2</c:v>
                </c:pt>
                <c:pt idx="1923">
                  <c:v>-0.89821679615721239</c:v>
                </c:pt>
                <c:pt idx="1924">
                  <c:v>-0.11787890002917456</c:v>
                </c:pt>
                <c:pt idx="1925">
                  <c:v>0.8660254037844386</c:v>
                </c:pt>
                <c:pt idx="1926">
                  <c:v>0.14575746360718922</c:v>
                </c:pt>
                <c:pt idx="1927">
                  <c:v>-0.47272727272727272</c:v>
                </c:pt>
                <c:pt idx="1928">
                  <c:v>-0.20909090909090911</c:v>
                </c:pt>
                <c:pt idx="1929">
                  <c:v>5.4545454545454543E-2</c:v>
                </c:pt>
                <c:pt idx="1930">
                  <c:v>0.31818181818181818</c:v>
                </c:pt>
                <c:pt idx="1931">
                  <c:v>0.27646857028981919</c:v>
                </c:pt>
                <c:pt idx="1932">
                  <c:v>-0.4437993698874303</c:v>
                </c:pt>
                <c:pt idx="1933">
                  <c:v>-0.45889258841328839</c:v>
                </c:pt>
                <c:pt idx="1934">
                  <c:v>0.52501171540032476</c:v>
                </c:pt>
                <c:pt idx="1935">
                  <c:v>0.49108398078606225</c:v>
                </c:pt>
                <c:pt idx="1936">
                  <c:v>-0.49282032302755097</c:v>
                </c:pt>
                <c:pt idx="1937">
                  <c:v>-0.41896254436407693</c:v>
                </c:pt>
                <c:pt idx="1938">
                  <c:v>0.30130539581317251</c:v>
                </c:pt>
                <c:pt idx="1939">
                  <c:v>0.30909090909090908</c:v>
                </c:pt>
                <c:pt idx="1940">
                  <c:v>4.545454545454547E-2</c:v>
                </c:pt>
                <c:pt idx="1941">
                  <c:v>-0.21818181818181817</c:v>
                </c:pt>
                <c:pt idx="1942">
                  <c:v>-0.48181818181818181</c:v>
                </c:pt>
                <c:pt idx="1943">
                  <c:v>0.17059428913054259</c:v>
                </c:pt>
                <c:pt idx="1944">
                  <c:v>0.83209766917017602</c:v>
                </c:pt>
                <c:pt idx="1945">
                  <c:v>-0.15180663464343691</c:v>
                </c:pt>
                <c:pt idx="1946">
                  <c:v>-0.86428906154294993</c:v>
                </c:pt>
                <c:pt idx="1947">
                  <c:v>0.11961524227066311</c:v>
                </c:pt>
                <c:pt idx="1948">
                  <c:v>0.69216762512096464</c:v>
                </c:pt>
                <c:pt idx="1949">
                  <c:v>-2.8100315056284852E-2</c:v>
                </c:pt>
                <c:pt idx="1950">
                  <c:v>-0.40909090909090906</c:v>
                </c:pt>
                <c:pt idx="1951">
                  <c:v>-0.14545454545454545</c:v>
                </c:pt>
                <c:pt idx="1952">
                  <c:v>0.11818181818181818</c:v>
                </c:pt>
                <c:pt idx="1953">
                  <c:v>0.38181818181818183</c:v>
                </c:pt>
                <c:pt idx="1954">
                  <c:v>0.10261079162634518</c:v>
                </c:pt>
                <c:pt idx="1955">
                  <c:v>-0.61765714855090437</c:v>
                </c:pt>
                <c:pt idx="1956">
                  <c:v>-0.22139844611345072</c:v>
                </c:pt>
                <c:pt idx="1957">
                  <c:v>0.76250585770016233</c:v>
                </c:pt>
                <c:pt idx="1958">
                  <c:v>0.25358983848622452</c:v>
                </c:pt>
                <c:pt idx="1959">
                  <c:v>-0.73031446532738842</c:v>
                </c:pt>
                <c:pt idx="1960">
                  <c:v>-0.24510476570060283</c:v>
                </c:pt>
                <c:pt idx="1961">
                  <c:v>0.47516317447664658</c:v>
                </c:pt>
                <c:pt idx="1962">
                  <c:v>0.24545454545454548</c:v>
                </c:pt>
                <c:pt idx="1963">
                  <c:v>-1.8181818181818181E-2</c:v>
                </c:pt>
                <c:pt idx="1964">
                  <c:v>-0.2818181818181818</c:v>
                </c:pt>
                <c:pt idx="1965">
                  <c:v>-0.37581587238323283</c:v>
                </c:pt>
                <c:pt idx="1966">
                  <c:v>0.3444520677940166</c:v>
                </c:pt>
                <c:pt idx="1967">
                  <c:v>0.59460352687033846</c:v>
                </c:pt>
                <c:pt idx="1968">
                  <c:v>-0.38930077694327464</c:v>
                </c:pt>
                <c:pt idx="1969">
                  <c:v>-0.62679491924311237</c:v>
                </c:pt>
                <c:pt idx="1970">
                  <c:v>0.35710938457050079</c:v>
                </c:pt>
                <c:pt idx="1971">
                  <c:v>0.51830984645749067</c:v>
                </c:pt>
                <c:pt idx="1972">
                  <c:v>-0.2019580937197589</c:v>
                </c:pt>
                <c:pt idx="1973">
                  <c:v>-0.34545454545454546</c:v>
                </c:pt>
                <c:pt idx="1974">
                  <c:v>-8.1818181818181845E-2</c:v>
                </c:pt>
                <c:pt idx="1975">
                  <c:v>0.18181818181818182</c:v>
                </c:pt>
                <c:pt idx="1976">
                  <c:v>0.44545454545454544</c:v>
                </c:pt>
                <c:pt idx="1977">
                  <c:v>-7.1246987037128839E-2</c:v>
                </c:pt>
                <c:pt idx="1978">
                  <c:v>-0.79151492721437822</c:v>
                </c:pt>
                <c:pt idx="1979">
                  <c:v>1.6095696186386843E-2</c:v>
                </c:pt>
                <c:pt idx="1980">
                  <c:v>1</c:v>
                </c:pt>
                <c:pt idx="1981">
                  <c:v>1.609569618638701E-2</c:v>
                </c:pt>
                <c:pt idx="1982">
                  <c:v>-0.79151492721437833</c:v>
                </c:pt>
                <c:pt idx="1983">
                  <c:v>-7.1246987037128895E-2</c:v>
                </c:pt>
                <c:pt idx="1984">
                  <c:v>0.44545454545454544</c:v>
                </c:pt>
                <c:pt idx="1985">
                  <c:v>0.18181818181818182</c:v>
                </c:pt>
                <c:pt idx="1986">
                  <c:v>-8.1818181818181818E-2</c:v>
                </c:pt>
                <c:pt idx="1987">
                  <c:v>-0.34545454545454546</c:v>
                </c:pt>
                <c:pt idx="1988">
                  <c:v>-0.20195809371975887</c:v>
                </c:pt>
                <c:pt idx="1989">
                  <c:v>0.51830984645749067</c:v>
                </c:pt>
                <c:pt idx="1990">
                  <c:v>0.35710938457050079</c:v>
                </c:pt>
                <c:pt idx="1991">
                  <c:v>-0.62679491924311237</c:v>
                </c:pt>
                <c:pt idx="1992">
                  <c:v>-0.38930077694327464</c:v>
                </c:pt>
                <c:pt idx="1993">
                  <c:v>0.59460352687033835</c:v>
                </c:pt>
                <c:pt idx="1994">
                  <c:v>0.3444520677940166</c:v>
                </c:pt>
                <c:pt idx="1995">
                  <c:v>-0.37581587238323283</c:v>
                </c:pt>
                <c:pt idx="1996">
                  <c:v>-0.28181818181818186</c:v>
                </c:pt>
                <c:pt idx="1997">
                  <c:v>-1.8181818181818188E-2</c:v>
                </c:pt>
                <c:pt idx="1998">
                  <c:v>0.24545454545454545</c:v>
                </c:pt>
                <c:pt idx="1999">
                  <c:v>0.47516317447664658</c:v>
                </c:pt>
                <c:pt idx="2000">
                  <c:v>-0.2451047657006028</c:v>
                </c:pt>
                <c:pt idx="2001">
                  <c:v>-0.73031446532738842</c:v>
                </c:pt>
                <c:pt idx="2002">
                  <c:v>0.25358983848622452</c:v>
                </c:pt>
                <c:pt idx="2003">
                  <c:v>0.76250585770016244</c:v>
                </c:pt>
                <c:pt idx="2004">
                  <c:v>-0.22139844611345072</c:v>
                </c:pt>
                <c:pt idx="2005">
                  <c:v>-0.61765714855090426</c:v>
                </c:pt>
                <c:pt idx="2006">
                  <c:v>0.10261079162634518</c:v>
                </c:pt>
                <c:pt idx="2007">
                  <c:v>0.38181818181818183</c:v>
                </c:pt>
                <c:pt idx="2008">
                  <c:v>0.11818181818181817</c:v>
                </c:pt>
                <c:pt idx="2009">
                  <c:v>-0.14545454545454545</c:v>
                </c:pt>
                <c:pt idx="2010">
                  <c:v>-0.40909090909090912</c:v>
                </c:pt>
                <c:pt idx="2011">
                  <c:v>-2.8100315056284852E-2</c:v>
                </c:pt>
                <c:pt idx="2012">
                  <c:v>0.69216762512096452</c:v>
                </c:pt>
                <c:pt idx="2013">
                  <c:v>0.11961524227066311</c:v>
                </c:pt>
                <c:pt idx="2014">
                  <c:v>-0.86428906154294993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E5-4983-8347-10FB92DBAB7B}"/>
            </c:ext>
          </c:extLst>
        </c:ser>
        <c:ser>
          <c:idx val="1"/>
          <c:order val="1"/>
          <c:tx>
            <c:v>Green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'6.FourColor'!$AS$6:$AS$2020</c:f>
              <c:numCache>
                <c:formatCode>General</c:formatCode>
                <c:ptCount val="2015"/>
                <c:pt idx="0">
                  <c:v>0</c:v>
                </c:pt>
                <c:pt idx="1">
                  <c:v>-0.21296296296296297</c:v>
                </c:pt>
                <c:pt idx="2">
                  <c:v>-0.42592592592592593</c:v>
                </c:pt>
                <c:pt idx="3">
                  <c:v>-0.12054849894876704</c:v>
                </c:pt>
                <c:pt idx="4">
                  <c:v>0.46127713599645681</c:v>
                </c:pt>
                <c:pt idx="5">
                  <c:v>0.62413322181238173</c:v>
                </c:pt>
                <c:pt idx="6">
                  <c:v>-0.17065537609580511</c:v>
                </c:pt>
                <c:pt idx="7">
                  <c:v>-0.96544397400399196</c:v>
                </c:pt>
                <c:pt idx="8">
                  <c:v>-0.23976742808782131</c:v>
                </c:pt>
                <c:pt idx="9">
                  <c:v>0.55502116982036553</c:v>
                </c:pt>
                <c:pt idx="10">
                  <c:v>0.51187066946995441</c:v>
                </c:pt>
                <c:pt idx="11">
                  <c:v>-6.9954965475269415E-2</c:v>
                </c:pt>
                <c:pt idx="12">
                  <c:v>-0.44444444444444442</c:v>
                </c:pt>
                <c:pt idx="13">
                  <c:v>-0.23148148148148145</c:v>
                </c:pt>
                <c:pt idx="14">
                  <c:v>-1.8518518518518545E-2</c:v>
                </c:pt>
                <c:pt idx="15">
                  <c:v>0.19444444444444445</c:v>
                </c:pt>
                <c:pt idx="16">
                  <c:v>0.40740740740740738</c:v>
                </c:pt>
                <c:pt idx="17">
                  <c:v>0.17114203242226481</c:v>
                </c:pt>
                <c:pt idx="18">
                  <c:v>-0.41068360252295905</c:v>
                </c:pt>
                <c:pt idx="19">
                  <c:v>-0.69324527380439804</c:v>
                </c:pt>
                <c:pt idx="20">
                  <c:v>0.10154332410378875</c:v>
                </c:pt>
                <c:pt idx="21">
                  <c:v>0.89633192201197565</c:v>
                </c:pt>
                <c:pt idx="22">
                  <c:v>0.30887948007983762</c:v>
                </c:pt>
                <c:pt idx="23">
                  <c:v>-0.48590911782834922</c:v>
                </c:pt>
                <c:pt idx="24">
                  <c:v>-0.56246420294345234</c:v>
                </c:pt>
                <c:pt idx="25">
                  <c:v>1.9361432001771595E-2</c:v>
                </c:pt>
                <c:pt idx="26">
                  <c:v>0.46296296296296297</c:v>
                </c:pt>
                <c:pt idx="27">
                  <c:v>0.25</c:v>
                </c:pt>
                <c:pt idx="28">
                  <c:v>3.7037037037037035E-2</c:v>
                </c:pt>
                <c:pt idx="29">
                  <c:v>-0.17592592592592593</c:v>
                </c:pt>
                <c:pt idx="30">
                  <c:v>-0.3888888888888889</c:v>
                </c:pt>
                <c:pt idx="31">
                  <c:v>-0.22173556589576252</c:v>
                </c:pt>
                <c:pt idx="32">
                  <c:v>0.36009006904946134</c:v>
                </c:pt>
                <c:pt idx="33">
                  <c:v>0.76235732579641413</c:v>
                </c:pt>
                <c:pt idx="34">
                  <c:v>-3.2431272111772491E-2</c:v>
                </c:pt>
                <c:pt idx="35">
                  <c:v>-0.82721987001995945</c:v>
                </c:pt>
                <c:pt idx="36">
                  <c:v>-0.37799153207185388</c:v>
                </c:pt>
                <c:pt idx="37">
                  <c:v>0.41679706583633314</c:v>
                </c:pt>
                <c:pt idx="38">
                  <c:v>0.61305773641695005</c:v>
                </c:pt>
                <c:pt idx="39">
                  <c:v>3.1232101471726059E-2</c:v>
                </c:pt>
                <c:pt idx="40">
                  <c:v>-0.48148148148148151</c:v>
                </c:pt>
                <c:pt idx="41">
                  <c:v>-0.26851851851851849</c:v>
                </c:pt>
                <c:pt idx="42">
                  <c:v>-5.555555555555558E-2</c:v>
                </c:pt>
                <c:pt idx="43">
                  <c:v>0.15740740740740741</c:v>
                </c:pt>
                <c:pt idx="44">
                  <c:v>0.37037037037037035</c:v>
                </c:pt>
                <c:pt idx="45">
                  <c:v>0.27232909936926025</c:v>
                </c:pt>
                <c:pt idx="46">
                  <c:v>-0.30949653557596357</c:v>
                </c:pt>
                <c:pt idx="47">
                  <c:v>-0.83146937778843055</c:v>
                </c:pt>
                <c:pt idx="48">
                  <c:v>-3.6680779880243708E-2</c:v>
                </c:pt>
                <c:pt idx="49">
                  <c:v>0.75810781802794314</c:v>
                </c:pt>
                <c:pt idx="50">
                  <c:v>0.44710358406387007</c:v>
                </c:pt>
                <c:pt idx="51">
                  <c:v>-0.34768501384431671</c:v>
                </c:pt>
                <c:pt idx="52">
                  <c:v>-0.66365126989044776</c:v>
                </c:pt>
                <c:pt idx="53">
                  <c:v>-8.182563494522388E-2</c:v>
                </c:pt>
                <c:pt idx="54">
                  <c:v>0.5</c:v>
                </c:pt>
                <c:pt idx="55">
                  <c:v>0.28703703703703703</c:v>
                </c:pt>
                <c:pt idx="56">
                  <c:v>7.407407407407407E-2</c:v>
                </c:pt>
                <c:pt idx="57">
                  <c:v>-0.1388888888888889</c:v>
                </c:pt>
                <c:pt idx="58">
                  <c:v>-0.35185185185185186</c:v>
                </c:pt>
                <c:pt idx="59">
                  <c:v>-0.32292263284275796</c:v>
                </c:pt>
                <c:pt idx="60">
                  <c:v>0.25890300210246592</c:v>
                </c:pt>
                <c:pt idx="61">
                  <c:v>0.84072863704768985</c:v>
                </c:pt>
                <c:pt idx="62">
                  <c:v>0.10579283187225991</c:v>
                </c:pt>
                <c:pt idx="63">
                  <c:v>-0.68899576603592694</c:v>
                </c:pt>
                <c:pt idx="64">
                  <c:v>-0.51621563605588627</c:v>
                </c:pt>
                <c:pt idx="65">
                  <c:v>0.27857296185230063</c:v>
                </c:pt>
                <c:pt idx="66">
                  <c:v>0.71424480336394536</c:v>
                </c:pt>
                <c:pt idx="67">
                  <c:v>0.13241916841872148</c:v>
                </c:pt>
                <c:pt idx="68">
                  <c:v>-0.44940646652650218</c:v>
                </c:pt>
                <c:pt idx="69">
                  <c:v>-0.30555555555555558</c:v>
                </c:pt>
                <c:pt idx="70">
                  <c:v>-9.2592592592592615E-2</c:v>
                </c:pt>
                <c:pt idx="71">
                  <c:v>0.12037037037037036</c:v>
                </c:pt>
                <c:pt idx="72">
                  <c:v>0.33333333333333331</c:v>
                </c:pt>
                <c:pt idx="73">
                  <c:v>0.37351616631625573</c:v>
                </c:pt>
                <c:pt idx="74">
                  <c:v>-0.2083094686289681</c:v>
                </c:pt>
                <c:pt idx="75">
                  <c:v>-0.79013510357419192</c:v>
                </c:pt>
                <c:pt idx="76">
                  <c:v>-0.17490488386427616</c:v>
                </c:pt>
                <c:pt idx="77">
                  <c:v>0.61988371404391063</c:v>
                </c:pt>
                <c:pt idx="78">
                  <c:v>0.58532768804790258</c:v>
                </c:pt>
                <c:pt idx="79">
                  <c:v>-0.20946090986028421</c:v>
                </c:pt>
                <c:pt idx="80">
                  <c:v>-0.76483833683744318</c:v>
                </c:pt>
                <c:pt idx="81">
                  <c:v>-0.1830127018922193</c:v>
                </c:pt>
                <c:pt idx="82">
                  <c:v>0.39881293305300458</c:v>
                </c:pt>
                <c:pt idx="83">
                  <c:v>0.32407407407407407</c:v>
                </c:pt>
                <c:pt idx="84">
                  <c:v>0.1111111111111111</c:v>
                </c:pt>
                <c:pt idx="85">
                  <c:v>-0.10185185185185185</c:v>
                </c:pt>
                <c:pt idx="86">
                  <c:v>-0.31481481481481483</c:v>
                </c:pt>
                <c:pt idx="87">
                  <c:v>-0.42410969978975338</c:v>
                </c:pt>
                <c:pt idx="88">
                  <c:v>0.15771593515547039</c:v>
                </c:pt>
                <c:pt idx="89">
                  <c:v>0.73954157010069432</c:v>
                </c:pt>
                <c:pt idx="90">
                  <c:v>0.24401693585629253</c:v>
                </c:pt>
                <c:pt idx="91">
                  <c:v>-0.55077166205189454</c:v>
                </c:pt>
                <c:pt idx="92">
                  <c:v>-0.65443974003991889</c:v>
                </c:pt>
                <c:pt idx="93">
                  <c:v>0.14034885786826812</c:v>
                </c:pt>
                <c:pt idx="94">
                  <c:v>0.815431870310941</c:v>
                </c:pt>
                <c:pt idx="95">
                  <c:v>0.23360623536571698</c:v>
                </c:pt>
                <c:pt idx="96">
                  <c:v>-0.34821939957950676</c:v>
                </c:pt>
                <c:pt idx="97">
                  <c:v>-0.34259259259259256</c:v>
                </c:pt>
                <c:pt idx="98">
                  <c:v>-0.12962962962962965</c:v>
                </c:pt>
                <c:pt idx="99">
                  <c:v>8.3333333333333329E-2</c:v>
                </c:pt>
                <c:pt idx="100">
                  <c:v>0.29629629629629628</c:v>
                </c:pt>
                <c:pt idx="101">
                  <c:v>0.47470323326325115</c:v>
                </c:pt>
                <c:pt idx="102">
                  <c:v>-0.10712240168197268</c:v>
                </c:pt>
                <c:pt idx="103">
                  <c:v>-0.6889480366271965</c:v>
                </c:pt>
                <c:pt idx="104">
                  <c:v>-0.31312898784830867</c:v>
                </c:pt>
                <c:pt idx="105">
                  <c:v>0.48165961005987812</c:v>
                </c:pt>
                <c:pt idx="106">
                  <c:v>0.72355179203193498</c:v>
                </c:pt>
                <c:pt idx="107">
                  <c:v>-7.1236805876251752E-2</c:v>
                </c:pt>
                <c:pt idx="108">
                  <c:v>-0.8660254037844386</c:v>
                </c:pt>
                <c:pt idx="109">
                  <c:v>-0.28419976883921472</c:v>
                </c:pt>
                <c:pt idx="110">
                  <c:v>0.29762586610600911</c:v>
                </c:pt>
                <c:pt idx="111">
                  <c:v>0.3611111111111111</c:v>
                </c:pt>
                <c:pt idx="112">
                  <c:v>0.14814814814814814</c:v>
                </c:pt>
                <c:pt idx="113">
                  <c:v>-6.4814814814814811E-2</c:v>
                </c:pt>
                <c:pt idx="114">
                  <c:v>-0.27777777777777779</c:v>
                </c:pt>
                <c:pt idx="115">
                  <c:v>-0.49074074074074076</c:v>
                </c:pt>
                <c:pt idx="116">
                  <c:v>5.6528868208474969E-2</c:v>
                </c:pt>
                <c:pt idx="117">
                  <c:v>0.63835450315369879</c:v>
                </c:pt>
                <c:pt idx="118">
                  <c:v>0.38224103984032481</c:v>
                </c:pt>
                <c:pt idx="119">
                  <c:v>-0.41254755806786203</c:v>
                </c:pt>
                <c:pt idx="120">
                  <c:v>-0.79266384402395118</c:v>
                </c:pt>
                <c:pt idx="121">
                  <c:v>2.1247538842356639E-3</c:v>
                </c:pt>
                <c:pt idx="122">
                  <c:v>0.79691335179242229</c:v>
                </c:pt>
                <c:pt idx="123">
                  <c:v>0.33479330231271254</c:v>
                </c:pt>
                <c:pt idx="124">
                  <c:v>-0.24703233263251131</c:v>
                </c:pt>
                <c:pt idx="125">
                  <c:v>-0.37962962962962965</c:v>
                </c:pt>
                <c:pt idx="126">
                  <c:v>-0.16666666666666669</c:v>
                </c:pt>
                <c:pt idx="127">
                  <c:v>4.6296296296296294E-2</c:v>
                </c:pt>
                <c:pt idx="128">
                  <c:v>0.25925925925925924</c:v>
                </c:pt>
                <c:pt idx="129">
                  <c:v>0.47222222222222221</c:v>
                </c:pt>
                <c:pt idx="130">
                  <c:v>-5.9353347349772045E-3</c:v>
                </c:pt>
                <c:pt idx="131">
                  <c:v>-0.58776096968020108</c:v>
                </c:pt>
                <c:pt idx="132">
                  <c:v>-0.45135309183234118</c:v>
                </c:pt>
                <c:pt idx="133">
                  <c:v>0.34343550607584566</c:v>
                </c:pt>
                <c:pt idx="134">
                  <c:v>0.86177589601596749</c:v>
                </c:pt>
                <c:pt idx="135">
                  <c:v>6.6987298107780702E-2</c:v>
                </c:pt>
                <c:pt idx="136">
                  <c:v>-0.72780129980040609</c:v>
                </c:pt>
                <c:pt idx="137">
                  <c:v>-0.38538683578621014</c:v>
                </c:pt>
                <c:pt idx="138">
                  <c:v>0.19643879915901366</c:v>
                </c:pt>
                <c:pt idx="139">
                  <c:v>0.39814814814814814</c:v>
                </c:pt>
                <c:pt idx="140">
                  <c:v>0.18518518518518517</c:v>
                </c:pt>
                <c:pt idx="141">
                  <c:v>-2.7777777777777776E-2</c:v>
                </c:pt>
                <c:pt idx="142">
                  <c:v>-0.24074074074074073</c:v>
                </c:pt>
                <c:pt idx="143">
                  <c:v>-0.45370370370370372</c:v>
                </c:pt>
                <c:pt idx="144">
                  <c:v>-4.4658198738520505E-2</c:v>
                </c:pt>
                <c:pt idx="145">
                  <c:v>0.53716743620670349</c:v>
                </c:pt>
                <c:pt idx="146">
                  <c:v>0.52046514382435749</c:v>
                </c:pt>
                <c:pt idx="147">
                  <c:v>-0.27432345408382952</c:v>
                </c:pt>
                <c:pt idx="148">
                  <c:v>-0.9308879480079838</c:v>
                </c:pt>
                <c:pt idx="149">
                  <c:v>-0.1360993500997969</c:v>
                </c:pt>
                <c:pt idx="150">
                  <c:v>0.65868924780838978</c:v>
                </c:pt>
                <c:pt idx="151">
                  <c:v>0.43598036925970785</c:v>
                </c:pt>
                <c:pt idx="152">
                  <c:v>-0.14584526568551587</c:v>
                </c:pt>
                <c:pt idx="153">
                  <c:v>-0.41666666666666669</c:v>
                </c:pt>
                <c:pt idx="154">
                  <c:v>-0.20370370370370372</c:v>
                </c:pt>
                <c:pt idx="155">
                  <c:v>9.2592592592592587E-3</c:v>
                </c:pt>
                <c:pt idx="156">
                  <c:v>0.22222222222222221</c:v>
                </c:pt>
                <c:pt idx="157">
                  <c:v>0.43518518518518517</c:v>
                </c:pt>
                <c:pt idx="158">
                  <c:v>9.5251732212018214E-2</c:v>
                </c:pt>
                <c:pt idx="159">
                  <c:v>-0.48657390273320561</c:v>
                </c:pt>
                <c:pt idx="160">
                  <c:v>-0.58957719581637369</c:v>
                </c:pt>
                <c:pt idx="161">
                  <c:v>0.20521140209181316</c:v>
                </c:pt>
                <c:pt idx="162">
                  <c:v>1</c:v>
                </c:pt>
                <c:pt idx="163">
                  <c:v>0.20521140209181316</c:v>
                </c:pt>
                <c:pt idx="164">
                  <c:v>-0.58957719581637369</c:v>
                </c:pt>
                <c:pt idx="165">
                  <c:v>-0.48657390273320561</c:v>
                </c:pt>
                <c:pt idx="166">
                  <c:v>9.5251732212018214E-2</c:v>
                </c:pt>
                <c:pt idx="167">
                  <c:v>0.43518518518518517</c:v>
                </c:pt>
                <c:pt idx="168">
                  <c:v>0.22222222222222221</c:v>
                </c:pt>
                <c:pt idx="169">
                  <c:v>9.2592592592592449E-3</c:v>
                </c:pt>
                <c:pt idx="170">
                  <c:v>-0.20370370370370369</c:v>
                </c:pt>
                <c:pt idx="171">
                  <c:v>-0.41666666666666669</c:v>
                </c:pt>
                <c:pt idx="172">
                  <c:v>-0.14584526568551592</c:v>
                </c:pt>
                <c:pt idx="173">
                  <c:v>0.43598036925970801</c:v>
                </c:pt>
                <c:pt idx="174">
                  <c:v>0.65868924780838989</c:v>
                </c:pt>
                <c:pt idx="175">
                  <c:v>-0.13609935009979707</c:v>
                </c:pt>
                <c:pt idx="176">
                  <c:v>-0.93088794800798369</c:v>
                </c:pt>
                <c:pt idx="177">
                  <c:v>-0.27432345408382947</c:v>
                </c:pt>
                <c:pt idx="178">
                  <c:v>0.52046514382435727</c:v>
                </c:pt>
                <c:pt idx="179">
                  <c:v>0.53716743620670349</c:v>
                </c:pt>
                <c:pt idx="180">
                  <c:v>-4.4658198738520394E-2</c:v>
                </c:pt>
                <c:pt idx="181">
                  <c:v>-0.45370370370370372</c:v>
                </c:pt>
                <c:pt idx="182">
                  <c:v>-0.24074074074074076</c:v>
                </c:pt>
                <c:pt idx="183">
                  <c:v>-2.777777777777779E-2</c:v>
                </c:pt>
                <c:pt idx="184">
                  <c:v>0.18518518518518517</c:v>
                </c:pt>
                <c:pt idx="185">
                  <c:v>0.39814814814814814</c:v>
                </c:pt>
                <c:pt idx="186">
                  <c:v>0.19643879915901366</c:v>
                </c:pt>
                <c:pt idx="187">
                  <c:v>-0.38538683578621014</c:v>
                </c:pt>
                <c:pt idx="188">
                  <c:v>-0.72780129980040609</c:v>
                </c:pt>
                <c:pt idx="189">
                  <c:v>6.6987298107780702E-2</c:v>
                </c:pt>
                <c:pt idx="190">
                  <c:v>0.86177589601596749</c:v>
                </c:pt>
                <c:pt idx="191">
                  <c:v>0.34343550607584566</c:v>
                </c:pt>
                <c:pt idx="192">
                  <c:v>-0.45135309183234118</c:v>
                </c:pt>
                <c:pt idx="193">
                  <c:v>-0.58776096968020108</c:v>
                </c:pt>
                <c:pt idx="194">
                  <c:v>-5.9353347349772045E-3</c:v>
                </c:pt>
                <c:pt idx="195">
                  <c:v>0.47222222222222221</c:v>
                </c:pt>
                <c:pt idx="196">
                  <c:v>0.2592592592592593</c:v>
                </c:pt>
                <c:pt idx="197">
                  <c:v>4.629629629629628E-2</c:v>
                </c:pt>
                <c:pt idx="198">
                  <c:v>-0.16666666666666666</c:v>
                </c:pt>
                <c:pt idx="199">
                  <c:v>-0.37962962962962965</c:v>
                </c:pt>
                <c:pt idx="200">
                  <c:v>-0.24703233263251143</c:v>
                </c:pt>
                <c:pt idx="201">
                  <c:v>0.33479330231271254</c:v>
                </c:pt>
                <c:pt idx="202">
                  <c:v>0.79691335179242251</c:v>
                </c:pt>
                <c:pt idx="203">
                  <c:v>2.1247538842354974E-3</c:v>
                </c:pt>
                <c:pt idx="204">
                  <c:v>-0.79266384402395118</c:v>
                </c:pt>
                <c:pt idx="205">
                  <c:v>-0.41254755806786186</c:v>
                </c:pt>
                <c:pt idx="206">
                  <c:v>0.38224103984032476</c:v>
                </c:pt>
                <c:pt idx="207">
                  <c:v>0.63835450315369879</c:v>
                </c:pt>
                <c:pt idx="208">
                  <c:v>5.6528868208475025E-2</c:v>
                </c:pt>
                <c:pt idx="209">
                  <c:v>-0.49074074074074076</c:v>
                </c:pt>
                <c:pt idx="210">
                  <c:v>-0.27777777777777779</c:v>
                </c:pt>
                <c:pt idx="211">
                  <c:v>-6.4814814814814825E-2</c:v>
                </c:pt>
                <c:pt idx="212">
                  <c:v>0.14814814814814814</c:v>
                </c:pt>
                <c:pt idx="213">
                  <c:v>0.3611111111111111</c:v>
                </c:pt>
                <c:pt idx="214">
                  <c:v>0.29762586610600911</c:v>
                </c:pt>
                <c:pt idx="215">
                  <c:v>-0.28419976883921472</c:v>
                </c:pt>
                <c:pt idx="216">
                  <c:v>-0.8660254037844386</c:v>
                </c:pt>
                <c:pt idx="217">
                  <c:v>-7.1236805876251752E-2</c:v>
                </c:pt>
                <c:pt idx="218">
                  <c:v>0.72355179203193498</c:v>
                </c:pt>
                <c:pt idx="219">
                  <c:v>0.48165961005987812</c:v>
                </c:pt>
                <c:pt idx="220">
                  <c:v>-0.31312898784830867</c:v>
                </c:pt>
                <c:pt idx="221">
                  <c:v>-0.68894803662719661</c:v>
                </c:pt>
                <c:pt idx="222">
                  <c:v>-0.10712240168197268</c:v>
                </c:pt>
                <c:pt idx="223">
                  <c:v>0.4747032332632512</c:v>
                </c:pt>
                <c:pt idx="224">
                  <c:v>0.29629629629629628</c:v>
                </c:pt>
                <c:pt idx="225">
                  <c:v>8.3333333333333315E-2</c:v>
                </c:pt>
                <c:pt idx="226">
                  <c:v>-0.12962962962962962</c:v>
                </c:pt>
                <c:pt idx="227">
                  <c:v>-0.34259259259259262</c:v>
                </c:pt>
                <c:pt idx="228">
                  <c:v>-0.34821939957950682</c:v>
                </c:pt>
                <c:pt idx="229">
                  <c:v>0.23360623536571712</c:v>
                </c:pt>
                <c:pt idx="230">
                  <c:v>0.81543187031094089</c:v>
                </c:pt>
                <c:pt idx="231">
                  <c:v>0.14034885786826806</c:v>
                </c:pt>
                <c:pt idx="232">
                  <c:v>-0.65443974003991867</c:v>
                </c:pt>
                <c:pt idx="233">
                  <c:v>-0.55077166205189443</c:v>
                </c:pt>
                <c:pt idx="234">
                  <c:v>0.24401693585629236</c:v>
                </c:pt>
                <c:pt idx="235">
                  <c:v>0.73954157010069432</c:v>
                </c:pt>
                <c:pt idx="236">
                  <c:v>0.1577159351554705</c:v>
                </c:pt>
                <c:pt idx="237">
                  <c:v>-0.42410969978975338</c:v>
                </c:pt>
                <c:pt idx="238">
                  <c:v>-0.31481481481481483</c:v>
                </c:pt>
                <c:pt idx="239">
                  <c:v>-0.10185185185185186</c:v>
                </c:pt>
                <c:pt idx="240">
                  <c:v>0.1111111111111111</c:v>
                </c:pt>
                <c:pt idx="241">
                  <c:v>0.32407407407407407</c:v>
                </c:pt>
                <c:pt idx="242">
                  <c:v>0.39881293305300458</c:v>
                </c:pt>
                <c:pt idx="243">
                  <c:v>-0.1830127018922193</c:v>
                </c:pt>
                <c:pt idx="244">
                  <c:v>-0.76483833683744318</c:v>
                </c:pt>
                <c:pt idx="245">
                  <c:v>-0.20946090986028421</c:v>
                </c:pt>
                <c:pt idx="246">
                  <c:v>0.58532768804790258</c:v>
                </c:pt>
                <c:pt idx="247">
                  <c:v>0.61988371404391063</c:v>
                </c:pt>
                <c:pt idx="248">
                  <c:v>-0.17490488386427616</c:v>
                </c:pt>
                <c:pt idx="249">
                  <c:v>-0.79013510357419192</c:v>
                </c:pt>
                <c:pt idx="250">
                  <c:v>-0.20830946862896824</c:v>
                </c:pt>
                <c:pt idx="251">
                  <c:v>0.37351616631625573</c:v>
                </c:pt>
                <c:pt idx="252">
                  <c:v>0.33333333333333337</c:v>
                </c:pt>
                <c:pt idx="253">
                  <c:v>0.12037037037037035</c:v>
                </c:pt>
                <c:pt idx="254">
                  <c:v>-9.2592592592592587E-2</c:v>
                </c:pt>
                <c:pt idx="255">
                  <c:v>-0.30555555555555558</c:v>
                </c:pt>
                <c:pt idx="256">
                  <c:v>-0.44940646652650229</c:v>
                </c:pt>
                <c:pt idx="257">
                  <c:v>0.13241916841872159</c:v>
                </c:pt>
                <c:pt idx="258">
                  <c:v>0.71424480336394536</c:v>
                </c:pt>
                <c:pt idx="259">
                  <c:v>0.27857296185230046</c:v>
                </c:pt>
                <c:pt idx="260">
                  <c:v>-0.51621563605588627</c:v>
                </c:pt>
                <c:pt idx="261">
                  <c:v>-0.68899576603592694</c:v>
                </c:pt>
                <c:pt idx="262">
                  <c:v>0.10579283187225985</c:v>
                </c:pt>
                <c:pt idx="263">
                  <c:v>0.84072863704768974</c:v>
                </c:pt>
                <c:pt idx="264">
                  <c:v>0.25890300210246592</c:v>
                </c:pt>
                <c:pt idx="265">
                  <c:v>-0.32292263284275791</c:v>
                </c:pt>
                <c:pt idx="266">
                  <c:v>-0.35185185185185186</c:v>
                </c:pt>
                <c:pt idx="267">
                  <c:v>-0.1388888888888889</c:v>
                </c:pt>
                <c:pt idx="268">
                  <c:v>7.407407407407407E-2</c:v>
                </c:pt>
                <c:pt idx="269">
                  <c:v>0.28703703703703703</c:v>
                </c:pt>
                <c:pt idx="270">
                  <c:v>0.5</c:v>
                </c:pt>
                <c:pt idx="271">
                  <c:v>-8.182563494522388E-2</c:v>
                </c:pt>
                <c:pt idx="272">
                  <c:v>-0.66365126989044776</c:v>
                </c:pt>
                <c:pt idx="273">
                  <c:v>-0.34768501384431671</c:v>
                </c:pt>
                <c:pt idx="274">
                  <c:v>0.44710358406387007</c:v>
                </c:pt>
                <c:pt idx="275">
                  <c:v>0.75810781802794314</c:v>
                </c:pt>
                <c:pt idx="276">
                  <c:v>-3.6680779880243708E-2</c:v>
                </c:pt>
                <c:pt idx="277">
                  <c:v>-0.83146937778843055</c:v>
                </c:pt>
                <c:pt idx="278">
                  <c:v>-0.30949653557596357</c:v>
                </c:pt>
                <c:pt idx="279">
                  <c:v>0.27232909936926031</c:v>
                </c:pt>
                <c:pt idx="280">
                  <c:v>0.37037037037037035</c:v>
                </c:pt>
                <c:pt idx="281">
                  <c:v>0.15740740740740738</c:v>
                </c:pt>
                <c:pt idx="282">
                  <c:v>-5.5555555555555552E-2</c:v>
                </c:pt>
                <c:pt idx="283">
                  <c:v>-0.26851851851851855</c:v>
                </c:pt>
                <c:pt idx="284">
                  <c:v>-0.48148148148148145</c:v>
                </c:pt>
                <c:pt idx="285">
                  <c:v>3.1232101471726115E-2</c:v>
                </c:pt>
                <c:pt idx="286">
                  <c:v>0.61305773641694983</c:v>
                </c:pt>
                <c:pt idx="287">
                  <c:v>0.41679706583633314</c:v>
                </c:pt>
                <c:pt idx="288">
                  <c:v>-0.37799153207185371</c:v>
                </c:pt>
                <c:pt idx="289">
                  <c:v>-0.82721987001995945</c:v>
                </c:pt>
                <c:pt idx="290">
                  <c:v>-3.2431272111772658E-2</c:v>
                </c:pt>
                <c:pt idx="291">
                  <c:v>0.76235732579641413</c:v>
                </c:pt>
                <c:pt idx="292">
                  <c:v>0.36009006904946134</c:v>
                </c:pt>
                <c:pt idx="293">
                  <c:v>-0.22173556589576249</c:v>
                </c:pt>
                <c:pt idx="294">
                  <c:v>-0.3888888888888889</c:v>
                </c:pt>
                <c:pt idx="295">
                  <c:v>-0.17592592592592593</c:v>
                </c:pt>
                <c:pt idx="296">
                  <c:v>3.7037037037037035E-2</c:v>
                </c:pt>
                <c:pt idx="297">
                  <c:v>0.25</c:v>
                </c:pt>
                <c:pt idx="298">
                  <c:v>0.46296296296296297</c:v>
                </c:pt>
                <c:pt idx="299">
                  <c:v>1.9361432001771595E-2</c:v>
                </c:pt>
                <c:pt idx="300">
                  <c:v>-0.56246420294345234</c:v>
                </c:pt>
                <c:pt idx="301">
                  <c:v>-0.48590911782834922</c:v>
                </c:pt>
                <c:pt idx="302">
                  <c:v>0.30887948007983762</c:v>
                </c:pt>
                <c:pt idx="303">
                  <c:v>0.89633192201197565</c:v>
                </c:pt>
                <c:pt idx="304">
                  <c:v>0.10154332410378891</c:v>
                </c:pt>
                <c:pt idx="305">
                  <c:v>-0.69324527380439804</c:v>
                </c:pt>
                <c:pt idx="306">
                  <c:v>-0.41068360252295921</c:v>
                </c:pt>
                <c:pt idx="307">
                  <c:v>0.17114203242226483</c:v>
                </c:pt>
                <c:pt idx="308">
                  <c:v>0.40740740740740744</c:v>
                </c:pt>
                <c:pt idx="309">
                  <c:v>0.19444444444444442</c:v>
                </c:pt>
                <c:pt idx="310">
                  <c:v>-1.8518518518518517E-2</c:v>
                </c:pt>
                <c:pt idx="311">
                  <c:v>-0.23148148148148148</c:v>
                </c:pt>
                <c:pt idx="312">
                  <c:v>-0.44444444444444442</c:v>
                </c:pt>
                <c:pt idx="313">
                  <c:v>-6.9954965475269304E-2</c:v>
                </c:pt>
                <c:pt idx="314">
                  <c:v>0.51187066946995441</c:v>
                </c:pt>
                <c:pt idx="315">
                  <c:v>0.55502116982036553</c:v>
                </c:pt>
                <c:pt idx="316">
                  <c:v>-0.23976742808782125</c:v>
                </c:pt>
                <c:pt idx="317">
                  <c:v>-0.96544397400399196</c:v>
                </c:pt>
                <c:pt idx="318">
                  <c:v>-0.17065537609580511</c:v>
                </c:pt>
                <c:pt idx="319">
                  <c:v>0.62413322181238173</c:v>
                </c:pt>
                <c:pt idx="320">
                  <c:v>0.46127713599645681</c:v>
                </c:pt>
                <c:pt idx="321">
                  <c:v>-0.12054849894876704</c:v>
                </c:pt>
                <c:pt idx="322">
                  <c:v>-0.42592592592592593</c:v>
                </c:pt>
                <c:pt idx="323">
                  <c:v>-0.21296296296296297</c:v>
                </c:pt>
                <c:pt idx="324">
                  <c:v>0</c:v>
                </c:pt>
                <c:pt idx="325">
                  <c:v>0.21296296296296297</c:v>
                </c:pt>
                <c:pt idx="326">
                  <c:v>0.42592592592592593</c:v>
                </c:pt>
                <c:pt idx="327">
                  <c:v>0.12054849894876704</c:v>
                </c:pt>
                <c:pt idx="328">
                  <c:v>-0.46127713599645681</c:v>
                </c:pt>
                <c:pt idx="329">
                  <c:v>-0.62413322181238173</c:v>
                </c:pt>
                <c:pt idx="330">
                  <c:v>0.17065537609580511</c:v>
                </c:pt>
                <c:pt idx="331">
                  <c:v>0.96544397400399196</c:v>
                </c:pt>
                <c:pt idx="332">
                  <c:v>0.23976742808782131</c:v>
                </c:pt>
                <c:pt idx="333">
                  <c:v>-0.55502116982036553</c:v>
                </c:pt>
                <c:pt idx="334">
                  <c:v>-0.51187066946995441</c:v>
                </c:pt>
                <c:pt idx="335">
                  <c:v>6.9954965475269415E-2</c:v>
                </c:pt>
                <c:pt idx="336">
                  <c:v>0.44444444444444442</c:v>
                </c:pt>
                <c:pt idx="337">
                  <c:v>0.23148148148148145</c:v>
                </c:pt>
                <c:pt idx="338">
                  <c:v>1.8518518518518545E-2</c:v>
                </c:pt>
                <c:pt idx="339">
                  <c:v>-0.19444444444444445</c:v>
                </c:pt>
                <c:pt idx="340">
                  <c:v>-0.40740740740740738</c:v>
                </c:pt>
                <c:pt idx="341">
                  <c:v>-0.17114203242226481</c:v>
                </c:pt>
                <c:pt idx="342">
                  <c:v>0.41068360252295905</c:v>
                </c:pt>
                <c:pt idx="343">
                  <c:v>0.69324527380439804</c:v>
                </c:pt>
                <c:pt idx="344">
                  <c:v>-0.10154332410378875</c:v>
                </c:pt>
                <c:pt idx="345">
                  <c:v>-0.89633192201197565</c:v>
                </c:pt>
                <c:pt idx="346">
                  <c:v>-0.30887948007983762</c:v>
                </c:pt>
                <c:pt idx="347">
                  <c:v>0.48590911782834922</c:v>
                </c:pt>
                <c:pt idx="348">
                  <c:v>0.56246420294345234</c:v>
                </c:pt>
                <c:pt idx="349">
                  <c:v>-1.9361432001771595E-2</c:v>
                </c:pt>
                <c:pt idx="350">
                  <c:v>-0.46296296296296297</c:v>
                </c:pt>
                <c:pt idx="351">
                  <c:v>-0.25</c:v>
                </c:pt>
                <c:pt idx="352">
                  <c:v>-3.7037037037037035E-2</c:v>
                </c:pt>
                <c:pt idx="353">
                  <c:v>0.17592592592592593</c:v>
                </c:pt>
                <c:pt idx="354">
                  <c:v>0.3888888888888889</c:v>
                </c:pt>
                <c:pt idx="355">
                  <c:v>0.22173556589576252</c:v>
                </c:pt>
                <c:pt idx="356">
                  <c:v>-0.36009006904946134</c:v>
                </c:pt>
                <c:pt idx="357">
                  <c:v>-0.76235732579641413</c:v>
                </c:pt>
                <c:pt idx="358">
                  <c:v>3.2431272111772491E-2</c:v>
                </c:pt>
                <c:pt idx="359">
                  <c:v>0.82721987001995945</c:v>
                </c:pt>
                <c:pt idx="360">
                  <c:v>0.37799153207185388</c:v>
                </c:pt>
                <c:pt idx="361">
                  <c:v>-0.41679706583633314</c:v>
                </c:pt>
                <c:pt idx="362">
                  <c:v>-0.61305773641695005</c:v>
                </c:pt>
                <c:pt idx="363">
                  <c:v>-3.1232101471726059E-2</c:v>
                </c:pt>
                <c:pt idx="364">
                  <c:v>0.48148148148148151</c:v>
                </c:pt>
                <c:pt idx="365">
                  <c:v>0.26851851851851849</c:v>
                </c:pt>
                <c:pt idx="366">
                  <c:v>5.555555555555558E-2</c:v>
                </c:pt>
                <c:pt idx="367">
                  <c:v>-0.15740740740740741</c:v>
                </c:pt>
                <c:pt idx="368">
                  <c:v>-0.37037037037037035</c:v>
                </c:pt>
                <c:pt idx="369">
                  <c:v>-0.27232909936926025</c:v>
                </c:pt>
                <c:pt idx="370">
                  <c:v>0.30949653557596357</c:v>
                </c:pt>
                <c:pt idx="371">
                  <c:v>0.83146937778843055</c:v>
                </c:pt>
                <c:pt idx="372">
                  <c:v>3.6680779880243708E-2</c:v>
                </c:pt>
                <c:pt idx="373">
                  <c:v>-0.75810781802794314</c:v>
                </c:pt>
                <c:pt idx="374">
                  <c:v>-0.44710358406387007</c:v>
                </c:pt>
                <c:pt idx="375">
                  <c:v>0.34768501384431671</c:v>
                </c:pt>
                <c:pt idx="376">
                  <c:v>0.66365126989044776</c:v>
                </c:pt>
                <c:pt idx="377">
                  <c:v>8.182563494522388E-2</c:v>
                </c:pt>
                <c:pt idx="378">
                  <c:v>-0.5</c:v>
                </c:pt>
                <c:pt idx="379">
                  <c:v>-0.28703703703703703</c:v>
                </c:pt>
                <c:pt idx="380">
                  <c:v>-7.407407407407407E-2</c:v>
                </c:pt>
                <c:pt idx="381">
                  <c:v>0.1388888888888889</c:v>
                </c:pt>
                <c:pt idx="382">
                  <c:v>0.35185185185185186</c:v>
                </c:pt>
                <c:pt idx="383">
                  <c:v>0.32292263284275796</c:v>
                </c:pt>
                <c:pt idx="384">
                  <c:v>-0.25890300210246592</c:v>
                </c:pt>
                <c:pt idx="385">
                  <c:v>-0.84072863704768985</c:v>
                </c:pt>
                <c:pt idx="386">
                  <c:v>-0.10579283187225991</c:v>
                </c:pt>
                <c:pt idx="387">
                  <c:v>0.68899576603592694</c:v>
                </c:pt>
                <c:pt idx="388">
                  <c:v>0.51621563605588627</c:v>
                </c:pt>
                <c:pt idx="389">
                  <c:v>-0.27857296185230063</c:v>
                </c:pt>
                <c:pt idx="390">
                  <c:v>-0.71424480336394536</c:v>
                </c:pt>
                <c:pt idx="391">
                  <c:v>-0.13241916841872148</c:v>
                </c:pt>
                <c:pt idx="392">
                  <c:v>0.44940646652650218</c:v>
                </c:pt>
                <c:pt idx="393">
                  <c:v>0.30555555555555558</c:v>
                </c:pt>
                <c:pt idx="394">
                  <c:v>9.2592592592592615E-2</c:v>
                </c:pt>
                <c:pt idx="395">
                  <c:v>-0.12037037037037036</c:v>
                </c:pt>
                <c:pt idx="396">
                  <c:v>-0.33333333333333331</c:v>
                </c:pt>
                <c:pt idx="397">
                  <c:v>-0.37351616631625573</c:v>
                </c:pt>
                <c:pt idx="398">
                  <c:v>0.2083094686289681</c:v>
                </c:pt>
                <c:pt idx="399">
                  <c:v>0.79013510357419192</c:v>
                </c:pt>
                <c:pt idx="400">
                  <c:v>0.17490488386427616</c:v>
                </c:pt>
                <c:pt idx="401">
                  <c:v>-0.61988371404391063</c:v>
                </c:pt>
                <c:pt idx="402">
                  <c:v>-0.58532768804790258</c:v>
                </c:pt>
                <c:pt idx="403">
                  <c:v>0.20946090986028421</c:v>
                </c:pt>
                <c:pt idx="404">
                  <c:v>0.76483833683744318</c:v>
                </c:pt>
                <c:pt idx="405">
                  <c:v>0.1830127018922193</c:v>
                </c:pt>
                <c:pt idx="406">
                  <c:v>-0.39881293305300458</c:v>
                </c:pt>
                <c:pt idx="407">
                  <c:v>-0.32407407407407407</c:v>
                </c:pt>
                <c:pt idx="408">
                  <c:v>-0.1111111111111111</c:v>
                </c:pt>
                <c:pt idx="409">
                  <c:v>0.10185185185185185</c:v>
                </c:pt>
                <c:pt idx="410">
                  <c:v>0.31481481481481483</c:v>
                </c:pt>
                <c:pt idx="411">
                  <c:v>0.42410969978975338</c:v>
                </c:pt>
                <c:pt idx="412">
                  <c:v>-0.15771593515547039</c:v>
                </c:pt>
                <c:pt idx="413">
                  <c:v>-0.73954157010069432</c:v>
                </c:pt>
                <c:pt idx="414">
                  <c:v>-0.24401693585629253</c:v>
                </c:pt>
                <c:pt idx="415">
                  <c:v>0.55077166205189454</c:v>
                </c:pt>
                <c:pt idx="416">
                  <c:v>0.65443974003991889</c:v>
                </c:pt>
                <c:pt idx="417">
                  <c:v>-0.14034885786826812</c:v>
                </c:pt>
                <c:pt idx="418">
                  <c:v>-0.815431870310941</c:v>
                </c:pt>
                <c:pt idx="419">
                  <c:v>-0.23360623536571698</c:v>
                </c:pt>
                <c:pt idx="420">
                  <c:v>0.34821939957950676</c:v>
                </c:pt>
                <c:pt idx="421">
                  <c:v>0.34259259259259256</c:v>
                </c:pt>
                <c:pt idx="422">
                  <c:v>0.12962962962962965</c:v>
                </c:pt>
                <c:pt idx="423">
                  <c:v>-8.3333333333333329E-2</c:v>
                </c:pt>
                <c:pt idx="424">
                  <c:v>-0.29629629629629628</c:v>
                </c:pt>
                <c:pt idx="425">
                  <c:v>-0.47470323326325115</c:v>
                </c:pt>
                <c:pt idx="426">
                  <c:v>0.10712240168197268</c:v>
                </c:pt>
                <c:pt idx="427">
                  <c:v>0.6889480366271965</c:v>
                </c:pt>
                <c:pt idx="428">
                  <c:v>0.31312898784830867</c:v>
                </c:pt>
                <c:pt idx="429">
                  <c:v>-0.48165961005987812</c:v>
                </c:pt>
                <c:pt idx="430">
                  <c:v>-0.72355179203193498</c:v>
                </c:pt>
                <c:pt idx="431">
                  <c:v>7.1236805876251752E-2</c:v>
                </c:pt>
                <c:pt idx="432">
                  <c:v>0.8660254037844386</c:v>
                </c:pt>
                <c:pt idx="433">
                  <c:v>0.28419976883921472</c:v>
                </c:pt>
                <c:pt idx="434">
                  <c:v>-0.29762586610600911</c:v>
                </c:pt>
                <c:pt idx="435">
                  <c:v>-0.3611111111111111</c:v>
                </c:pt>
                <c:pt idx="436">
                  <c:v>-0.14814814814814814</c:v>
                </c:pt>
                <c:pt idx="437">
                  <c:v>6.4814814814814811E-2</c:v>
                </c:pt>
                <c:pt idx="438">
                  <c:v>0.27777777777777779</c:v>
                </c:pt>
                <c:pt idx="439">
                  <c:v>0.49074074074074076</c:v>
                </c:pt>
                <c:pt idx="440">
                  <c:v>-5.6528868208474969E-2</c:v>
                </c:pt>
                <c:pt idx="441">
                  <c:v>-0.63835450315369879</c:v>
                </c:pt>
                <c:pt idx="442">
                  <c:v>-0.38224103984032481</c:v>
                </c:pt>
                <c:pt idx="443">
                  <c:v>0.41254755806786203</c:v>
                </c:pt>
                <c:pt idx="444">
                  <c:v>0.79266384402395118</c:v>
                </c:pt>
                <c:pt idx="445">
                  <c:v>-2.1247538842356639E-3</c:v>
                </c:pt>
                <c:pt idx="446">
                  <c:v>-0.79691335179242229</c:v>
                </c:pt>
                <c:pt idx="447">
                  <c:v>-0.33479330231271254</c:v>
                </c:pt>
                <c:pt idx="448">
                  <c:v>0.24703233263251131</c:v>
                </c:pt>
                <c:pt idx="449">
                  <c:v>0.37962962962962965</c:v>
                </c:pt>
                <c:pt idx="450">
                  <c:v>0.16666666666666669</c:v>
                </c:pt>
                <c:pt idx="451">
                  <c:v>-4.6296296296296294E-2</c:v>
                </c:pt>
                <c:pt idx="452">
                  <c:v>-0.25925925925925924</c:v>
                </c:pt>
                <c:pt idx="453">
                  <c:v>-0.47222222222222221</c:v>
                </c:pt>
                <c:pt idx="454">
                  <c:v>5.9353347349772045E-3</c:v>
                </c:pt>
                <c:pt idx="455">
                  <c:v>0.58776096968020108</c:v>
                </c:pt>
                <c:pt idx="456">
                  <c:v>0.45135309183234118</c:v>
                </c:pt>
                <c:pt idx="457">
                  <c:v>-0.34343550607584566</c:v>
                </c:pt>
                <c:pt idx="458">
                  <c:v>-0.86177589601596749</c:v>
                </c:pt>
                <c:pt idx="459">
                  <c:v>-6.6987298107780702E-2</c:v>
                </c:pt>
                <c:pt idx="460">
                  <c:v>0.72780129980040609</c:v>
                </c:pt>
                <c:pt idx="461">
                  <c:v>0.38538683578621014</c:v>
                </c:pt>
                <c:pt idx="462">
                  <c:v>-0.19643879915901366</c:v>
                </c:pt>
                <c:pt idx="463">
                  <c:v>-0.39814814814814814</c:v>
                </c:pt>
                <c:pt idx="464">
                  <c:v>-0.18518518518518517</c:v>
                </c:pt>
                <c:pt idx="465">
                  <c:v>2.7777777777777776E-2</c:v>
                </c:pt>
                <c:pt idx="466">
                  <c:v>0.24074074074074073</c:v>
                </c:pt>
                <c:pt idx="467">
                  <c:v>0.45370370370370372</c:v>
                </c:pt>
                <c:pt idx="468">
                  <c:v>4.4658198738520505E-2</c:v>
                </c:pt>
                <c:pt idx="469">
                  <c:v>-0.53716743620670349</c:v>
                </c:pt>
                <c:pt idx="470">
                  <c:v>-0.52046514382435749</c:v>
                </c:pt>
                <c:pt idx="471">
                  <c:v>0.27432345408382952</c:v>
                </c:pt>
                <c:pt idx="472">
                  <c:v>0.9308879480079838</c:v>
                </c:pt>
                <c:pt idx="473">
                  <c:v>0.1360993500997969</c:v>
                </c:pt>
                <c:pt idx="474">
                  <c:v>-0.65868924780838978</c:v>
                </c:pt>
                <c:pt idx="475">
                  <c:v>-0.43598036925970785</c:v>
                </c:pt>
                <c:pt idx="476">
                  <c:v>0.14584526568551587</c:v>
                </c:pt>
                <c:pt idx="477">
                  <c:v>0.41666666666666669</c:v>
                </c:pt>
                <c:pt idx="478">
                  <c:v>0.20370370370370372</c:v>
                </c:pt>
                <c:pt idx="479">
                  <c:v>-9.2592592592592587E-3</c:v>
                </c:pt>
                <c:pt idx="480">
                  <c:v>-0.22222222222222221</c:v>
                </c:pt>
                <c:pt idx="481">
                  <c:v>-0.43518518518518517</c:v>
                </c:pt>
                <c:pt idx="482">
                  <c:v>-9.5251732212018214E-2</c:v>
                </c:pt>
                <c:pt idx="483">
                  <c:v>0.48657390273320561</c:v>
                </c:pt>
                <c:pt idx="484">
                  <c:v>0.58957719581637369</c:v>
                </c:pt>
                <c:pt idx="485">
                  <c:v>-0.20521140209181316</c:v>
                </c:pt>
                <c:pt idx="486">
                  <c:v>-1</c:v>
                </c:pt>
                <c:pt idx="487">
                  <c:v>-0.20521140209181316</c:v>
                </c:pt>
                <c:pt idx="488">
                  <c:v>0.58957719581637369</c:v>
                </c:pt>
                <c:pt idx="489">
                  <c:v>0.48657390273320561</c:v>
                </c:pt>
                <c:pt idx="490">
                  <c:v>-9.5251732212018214E-2</c:v>
                </c:pt>
                <c:pt idx="491">
                  <c:v>-0.43518518518518517</c:v>
                </c:pt>
                <c:pt idx="492">
                  <c:v>-0.22222222222222221</c:v>
                </c:pt>
                <c:pt idx="493">
                  <c:v>-9.2592592592592449E-3</c:v>
                </c:pt>
                <c:pt idx="494">
                  <c:v>0.20370370370370369</c:v>
                </c:pt>
                <c:pt idx="495">
                  <c:v>0.41666666666666669</c:v>
                </c:pt>
                <c:pt idx="496">
                  <c:v>0.14584526568551592</c:v>
                </c:pt>
                <c:pt idx="497">
                  <c:v>-0.43598036925970801</c:v>
                </c:pt>
                <c:pt idx="498">
                  <c:v>-0.65868924780838989</c:v>
                </c:pt>
                <c:pt idx="499">
                  <c:v>0.13609935009979707</c:v>
                </c:pt>
                <c:pt idx="500">
                  <c:v>0.93088794800798369</c:v>
                </c:pt>
                <c:pt idx="501">
                  <c:v>0.27432345408382947</c:v>
                </c:pt>
                <c:pt idx="502">
                  <c:v>-0.52046514382435727</c:v>
                </c:pt>
                <c:pt idx="503">
                  <c:v>-0.53716743620670349</c:v>
                </c:pt>
                <c:pt idx="504">
                  <c:v>4.4658198738520394E-2</c:v>
                </c:pt>
                <c:pt idx="505">
                  <c:v>0.45370370370370372</c:v>
                </c:pt>
                <c:pt idx="506">
                  <c:v>0.24074074074074076</c:v>
                </c:pt>
                <c:pt idx="507">
                  <c:v>2.777777777777779E-2</c:v>
                </c:pt>
                <c:pt idx="508">
                  <c:v>-0.18518518518518517</c:v>
                </c:pt>
                <c:pt idx="509">
                  <c:v>-0.39814814814814814</c:v>
                </c:pt>
                <c:pt idx="510">
                  <c:v>-0.19643879915901366</c:v>
                </c:pt>
                <c:pt idx="511">
                  <c:v>0.38538683578621014</c:v>
                </c:pt>
                <c:pt idx="512">
                  <c:v>0.72780129980040609</c:v>
                </c:pt>
                <c:pt idx="513">
                  <c:v>-6.6987298107780702E-2</c:v>
                </c:pt>
                <c:pt idx="514">
                  <c:v>-0.86177589601596749</c:v>
                </c:pt>
                <c:pt idx="515">
                  <c:v>-0.34343550607584566</c:v>
                </c:pt>
                <c:pt idx="516">
                  <c:v>0.45135309183234118</c:v>
                </c:pt>
                <c:pt idx="517">
                  <c:v>0.58776096968020108</c:v>
                </c:pt>
                <c:pt idx="518">
                  <c:v>5.9353347349772045E-3</c:v>
                </c:pt>
                <c:pt idx="519">
                  <c:v>-0.47222222222222221</c:v>
                </c:pt>
                <c:pt idx="520">
                  <c:v>-0.2592592592592593</c:v>
                </c:pt>
                <c:pt idx="521">
                  <c:v>-4.629629629629628E-2</c:v>
                </c:pt>
                <c:pt idx="522">
                  <c:v>0.16666666666666666</c:v>
                </c:pt>
                <c:pt idx="523">
                  <c:v>0.37962962962962965</c:v>
                </c:pt>
                <c:pt idx="524">
                  <c:v>0.24703233263251143</c:v>
                </c:pt>
                <c:pt idx="525">
                  <c:v>-0.33479330231271254</c:v>
                </c:pt>
                <c:pt idx="526">
                  <c:v>-0.79691335179242251</c:v>
                </c:pt>
                <c:pt idx="527">
                  <c:v>-2.1247538842354974E-3</c:v>
                </c:pt>
                <c:pt idx="528">
                  <c:v>0.79266384402395118</c:v>
                </c:pt>
                <c:pt idx="529">
                  <c:v>0.41254755806786186</c:v>
                </c:pt>
                <c:pt idx="530">
                  <c:v>-0.38224103984032476</c:v>
                </c:pt>
                <c:pt idx="531">
                  <c:v>-0.63835450315369879</c:v>
                </c:pt>
                <c:pt idx="532">
                  <c:v>-5.6528868208475025E-2</c:v>
                </c:pt>
                <c:pt idx="533">
                  <c:v>0.49074074074074076</c:v>
                </c:pt>
                <c:pt idx="534">
                  <c:v>0.27777777777777779</c:v>
                </c:pt>
                <c:pt idx="535">
                  <c:v>6.4814814814814825E-2</c:v>
                </c:pt>
                <c:pt idx="536">
                  <c:v>-0.14814814814814814</c:v>
                </c:pt>
                <c:pt idx="537">
                  <c:v>-0.3611111111111111</c:v>
                </c:pt>
                <c:pt idx="538">
                  <c:v>-0.29762586610600911</c:v>
                </c:pt>
                <c:pt idx="539">
                  <c:v>0.28419976883921472</c:v>
                </c:pt>
                <c:pt idx="540">
                  <c:v>0.8660254037844386</c:v>
                </c:pt>
                <c:pt idx="541">
                  <c:v>7.1236805876251752E-2</c:v>
                </c:pt>
                <c:pt idx="542">
                  <c:v>-0.72355179203193498</c:v>
                </c:pt>
                <c:pt idx="543">
                  <c:v>-0.48165961005987812</c:v>
                </c:pt>
                <c:pt idx="544">
                  <c:v>0.31312898784830867</c:v>
                </c:pt>
                <c:pt idx="545">
                  <c:v>0.68894803662719661</c:v>
                </c:pt>
                <c:pt idx="546">
                  <c:v>0.10712240168197268</c:v>
                </c:pt>
                <c:pt idx="547">
                  <c:v>-0.4747032332632512</c:v>
                </c:pt>
                <c:pt idx="548">
                  <c:v>-0.29629629629629628</c:v>
                </c:pt>
                <c:pt idx="549">
                  <c:v>-8.3333333333333315E-2</c:v>
                </c:pt>
                <c:pt idx="550">
                  <c:v>0.12962962962962962</c:v>
                </c:pt>
                <c:pt idx="551">
                  <c:v>0.34259259259259262</c:v>
                </c:pt>
                <c:pt idx="552">
                  <c:v>0.34821939957950682</c:v>
                </c:pt>
                <c:pt idx="553">
                  <c:v>-0.23360623536571712</c:v>
                </c:pt>
                <c:pt idx="554">
                  <c:v>-0.81543187031094089</c:v>
                </c:pt>
                <c:pt idx="555">
                  <c:v>-0.14034885786826806</c:v>
                </c:pt>
                <c:pt idx="556">
                  <c:v>0.65443974003991867</c:v>
                </c:pt>
                <c:pt idx="557">
                  <c:v>0.55077166205189443</c:v>
                </c:pt>
                <c:pt idx="558">
                  <c:v>-0.24401693585629236</c:v>
                </c:pt>
                <c:pt idx="559">
                  <c:v>-0.73954157010069432</c:v>
                </c:pt>
                <c:pt idx="560">
                  <c:v>-0.1577159351554705</c:v>
                </c:pt>
                <c:pt idx="561">
                  <c:v>0.42410969978975338</c:v>
                </c:pt>
                <c:pt idx="562">
                  <c:v>0.31481481481481483</c:v>
                </c:pt>
                <c:pt idx="563">
                  <c:v>0.10185185185185186</c:v>
                </c:pt>
                <c:pt idx="564">
                  <c:v>-0.1111111111111111</c:v>
                </c:pt>
                <c:pt idx="565">
                  <c:v>-0.32407407407407407</c:v>
                </c:pt>
                <c:pt idx="566">
                  <c:v>-0.39881293305300458</c:v>
                </c:pt>
                <c:pt idx="567">
                  <c:v>0.1830127018922193</c:v>
                </c:pt>
                <c:pt idx="568">
                  <c:v>0.76483833683744318</c:v>
                </c:pt>
                <c:pt idx="569">
                  <c:v>0.20946090986028421</c:v>
                </c:pt>
                <c:pt idx="570">
                  <c:v>-0.58532768804790258</c:v>
                </c:pt>
                <c:pt idx="571">
                  <c:v>-0.61988371404391063</c:v>
                </c:pt>
                <c:pt idx="572">
                  <c:v>0.17490488386427616</c:v>
                </c:pt>
                <c:pt idx="573">
                  <c:v>0.79013510357419192</c:v>
                </c:pt>
                <c:pt idx="574">
                  <c:v>0.20830946862896824</c:v>
                </c:pt>
                <c:pt idx="575">
                  <c:v>-0.37351616631625573</c:v>
                </c:pt>
                <c:pt idx="576">
                  <c:v>-0.33333333333333337</c:v>
                </c:pt>
                <c:pt idx="577">
                  <c:v>-0.12037037037037035</c:v>
                </c:pt>
                <c:pt idx="578">
                  <c:v>9.2592592592592587E-2</c:v>
                </c:pt>
                <c:pt idx="579">
                  <c:v>0.30555555555555558</c:v>
                </c:pt>
                <c:pt idx="580">
                  <c:v>0.44940646652650229</c:v>
                </c:pt>
                <c:pt idx="581">
                  <c:v>-0.13241916841872159</c:v>
                </c:pt>
                <c:pt idx="582">
                  <c:v>-0.71424480336394536</c:v>
                </c:pt>
                <c:pt idx="583">
                  <c:v>-0.27857296185230046</c:v>
                </c:pt>
                <c:pt idx="584">
                  <c:v>0.51621563605588627</c:v>
                </c:pt>
                <c:pt idx="585">
                  <c:v>0.68899576603592694</c:v>
                </c:pt>
                <c:pt idx="586">
                  <c:v>-0.10579283187225985</c:v>
                </c:pt>
                <c:pt idx="587">
                  <c:v>-0.84072863704768974</c:v>
                </c:pt>
                <c:pt idx="588">
                  <c:v>-0.25890300210246592</c:v>
                </c:pt>
                <c:pt idx="589">
                  <c:v>0.32292263284275791</c:v>
                </c:pt>
                <c:pt idx="590">
                  <c:v>0.35185185185185186</c:v>
                </c:pt>
                <c:pt idx="591">
                  <c:v>0.1388888888888889</c:v>
                </c:pt>
                <c:pt idx="592">
                  <c:v>-7.407407407407407E-2</c:v>
                </c:pt>
                <c:pt idx="593">
                  <c:v>-0.28703703703703703</c:v>
                </c:pt>
                <c:pt idx="594">
                  <c:v>-0.5</c:v>
                </c:pt>
                <c:pt idx="595">
                  <c:v>8.182563494522388E-2</c:v>
                </c:pt>
                <c:pt idx="596">
                  <c:v>0.66365126989044776</c:v>
                </c:pt>
                <c:pt idx="597">
                  <c:v>0.34768501384431671</c:v>
                </c:pt>
                <c:pt idx="598">
                  <c:v>-0.44710358406387007</c:v>
                </c:pt>
                <c:pt idx="599">
                  <c:v>-0.75810781802794314</c:v>
                </c:pt>
                <c:pt idx="600">
                  <c:v>3.6680779880243708E-2</c:v>
                </c:pt>
                <c:pt idx="601">
                  <c:v>0.83146937778843055</c:v>
                </c:pt>
                <c:pt idx="602">
                  <c:v>0.30949653557596357</c:v>
                </c:pt>
                <c:pt idx="603">
                  <c:v>-0.27232909936926031</c:v>
                </c:pt>
                <c:pt idx="604">
                  <c:v>-0.37037037037037035</c:v>
                </c:pt>
                <c:pt idx="605">
                  <c:v>-0.15740740740740738</c:v>
                </c:pt>
                <c:pt idx="606">
                  <c:v>5.5555555555555552E-2</c:v>
                </c:pt>
                <c:pt idx="607">
                  <c:v>0.26851851851851855</c:v>
                </c:pt>
                <c:pt idx="608">
                  <c:v>0.48148148148148145</c:v>
                </c:pt>
                <c:pt idx="609">
                  <c:v>-3.1232101471726115E-2</c:v>
                </c:pt>
                <c:pt idx="610">
                  <c:v>-0.61305773641694983</c:v>
                </c:pt>
                <c:pt idx="611">
                  <c:v>-0.41679706583633314</c:v>
                </c:pt>
                <c:pt idx="612">
                  <c:v>0.37799153207185371</c:v>
                </c:pt>
                <c:pt idx="613">
                  <c:v>0.82721987001995945</c:v>
                </c:pt>
                <c:pt idx="614">
                  <c:v>3.2431272111772658E-2</c:v>
                </c:pt>
                <c:pt idx="615">
                  <c:v>-0.76235732579641413</c:v>
                </c:pt>
                <c:pt idx="616">
                  <c:v>-0.36009006904946134</c:v>
                </c:pt>
                <c:pt idx="617">
                  <c:v>0.22173556589576249</c:v>
                </c:pt>
                <c:pt idx="618">
                  <c:v>0.3888888888888889</c:v>
                </c:pt>
                <c:pt idx="619">
                  <c:v>0.17592592592592593</c:v>
                </c:pt>
                <c:pt idx="620">
                  <c:v>-3.7037037037037035E-2</c:v>
                </c:pt>
                <c:pt idx="621">
                  <c:v>-0.25</c:v>
                </c:pt>
                <c:pt idx="622">
                  <c:v>-0.46296296296296297</c:v>
                </c:pt>
                <c:pt idx="623">
                  <c:v>-1.9361432001771595E-2</c:v>
                </c:pt>
                <c:pt idx="624">
                  <c:v>0.56246420294345234</c:v>
                </c:pt>
                <c:pt idx="625">
                  <c:v>0.48590911782834922</c:v>
                </c:pt>
                <c:pt idx="626">
                  <c:v>-0.30887948007983762</c:v>
                </c:pt>
                <c:pt idx="627">
                  <c:v>-0.89633192201197565</c:v>
                </c:pt>
                <c:pt idx="628">
                  <c:v>-0.10154332410378891</c:v>
                </c:pt>
                <c:pt idx="629">
                  <c:v>0.69324527380439804</c:v>
                </c:pt>
                <c:pt idx="630">
                  <c:v>0.41068360252295921</c:v>
                </c:pt>
                <c:pt idx="631">
                  <c:v>-0.17114203242226483</c:v>
                </c:pt>
                <c:pt idx="632">
                  <c:v>-0.40740740740740744</c:v>
                </c:pt>
                <c:pt idx="633">
                  <c:v>-0.19444444444444442</c:v>
                </c:pt>
                <c:pt idx="634">
                  <c:v>1.8518518518518517E-2</c:v>
                </c:pt>
                <c:pt idx="635">
                  <c:v>0.23148148148148148</c:v>
                </c:pt>
                <c:pt idx="636">
                  <c:v>0.44444444444444442</c:v>
                </c:pt>
                <c:pt idx="637">
                  <c:v>6.9954965475269304E-2</c:v>
                </c:pt>
                <c:pt idx="638">
                  <c:v>-0.51187066946995441</c:v>
                </c:pt>
                <c:pt idx="639">
                  <c:v>-0.55502116982036553</c:v>
                </c:pt>
                <c:pt idx="640">
                  <c:v>0.23976742808782125</c:v>
                </c:pt>
                <c:pt idx="641">
                  <c:v>0.96544397400399196</c:v>
                </c:pt>
                <c:pt idx="642">
                  <c:v>0.17065537609580511</c:v>
                </c:pt>
                <c:pt idx="643">
                  <c:v>-0.62413322181238173</c:v>
                </c:pt>
                <c:pt idx="644">
                  <c:v>-0.46127713599645681</c:v>
                </c:pt>
                <c:pt idx="645">
                  <c:v>0.12054849894876704</c:v>
                </c:pt>
                <c:pt idx="646">
                  <c:v>0.42592592592592593</c:v>
                </c:pt>
                <c:pt idx="647">
                  <c:v>0.21296296296296297</c:v>
                </c:pt>
                <c:pt idx="648">
                  <c:v>0</c:v>
                </c:pt>
                <c:pt idx="649">
                  <c:v>-0.21296296296296297</c:v>
                </c:pt>
                <c:pt idx="650">
                  <c:v>-0.42592592592592593</c:v>
                </c:pt>
                <c:pt idx="651">
                  <c:v>-0.12054849894876704</c:v>
                </c:pt>
                <c:pt idx="652">
                  <c:v>0.46127713599645681</c:v>
                </c:pt>
                <c:pt idx="653">
                  <c:v>0.62413322181238173</c:v>
                </c:pt>
                <c:pt idx="654">
                  <c:v>-0.17065537609580511</c:v>
                </c:pt>
                <c:pt idx="655">
                  <c:v>-0.96544397400399196</c:v>
                </c:pt>
                <c:pt idx="656">
                  <c:v>-0.23976742808782131</c:v>
                </c:pt>
                <c:pt idx="657">
                  <c:v>0.55502116982036553</c:v>
                </c:pt>
                <c:pt idx="658">
                  <c:v>0.51187066946995441</c:v>
                </c:pt>
                <c:pt idx="659">
                  <c:v>-6.9954965475269415E-2</c:v>
                </c:pt>
                <c:pt idx="660">
                  <c:v>-0.44444444444444442</c:v>
                </c:pt>
                <c:pt idx="661">
                  <c:v>-0.23148148148148145</c:v>
                </c:pt>
                <c:pt idx="662">
                  <c:v>-1.8518518518518545E-2</c:v>
                </c:pt>
                <c:pt idx="663">
                  <c:v>0.19444444444444445</c:v>
                </c:pt>
                <c:pt idx="664">
                  <c:v>0.40740740740740738</c:v>
                </c:pt>
                <c:pt idx="665">
                  <c:v>0.17114203242226481</c:v>
                </c:pt>
                <c:pt idx="666">
                  <c:v>-0.41068360252295905</c:v>
                </c:pt>
                <c:pt idx="667">
                  <c:v>-0.69324527380439804</c:v>
                </c:pt>
                <c:pt idx="668">
                  <c:v>0.10154332410378875</c:v>
                </c:pt>
                <c:pt idx="669">
                  <c:v>0.89633192201197565</c:v>
                </c:pt>
                <c:pt idx="670">
                  <c:v>0.30887948007983762</c:v>
                </c:pt>
                <c:pt idx="671">
                  <c:v>-0.48590911782834922</c:v>
                </c:pt>
                <c:pt idx="672">
                  <c:v>-0.56246420294345234</c:v>
                </c:pt>
                <c:pt idx="673">
                  <c:v>1.9361432001771595E-2</c:v>
                </c:pt>
                <c:pt idx="674">
                  <c:v>0.46296296296296297</c:v>
                </c:pt>
                <c:pt idx="675">
                  <c:v>0.25</c:v>
                </c:pt>
                <c:pt idx="676">
                  <c:v>3.7037037037037035E-2</c:v>
                </c:pt>
                <c:pt idx="677">
                  <c:v>-0.17592592592592593</c:v>
                </c:pt>
                <c:pt idx="678">
                  <c:v>-0.3888888888888889</c:v>
                </c:pt>
                <c:pt idx="679">
                  <c:v>-0.22173556589576252</c:v>
                </c:pt>
                <c:pt idx="680">
                  <c:v>0.36009006904946134</c:v>
                </c:pt>
                <c:pt idx="681">
                  <c:v>0.76235732579641413</c:v>
                </c:pt>
                <c:pt idx="682">
                  <c:v>-3.2431272111772491E-2</c:v>
                </c:pt>
                <c:pt idx="683">
                  <c:v>-0.82721987001995945</c:v>
                </c:pt>
                <c:pt idx="684">
                  <c:v>-0.37799153207185388</c:v>
                </c:pt>
                <c:pt idx="685">
                  <c:v>0.41679706583633314</c:v>
                </c:pt>
                <c:pt idx="686">
                  <c:v>0.61305773641695005</c:v>
                </c:pt>
                <c:pt idx="687">
                  <c:v>3.1232101471726059E-2</c:v>
                </c:pt>
                <c:pt idx="688">
                  <c:v>-0.48148148148148151</c:v>
                </c:pt>
                <c:pt idx="689">
                  <c:v>-0.26851851851851849</c:v>
                </c:pt>
                <c:pt idx="690">
                  <c:v>-5.555555555555558E-2</c:v>
                </c:pt>
                <c:pt idx="691">
                  <c:v>0.15740740740740741</c:v>
                </c:pt>
                <c:pt idx="692">
                  <c:v>0.37037037037037035</c:v>
                </c:pt>
                <c:pt idx="693">
                  <c:v>0.27232909936926025</c:v>
                </c:pt>
                <c:pt idx="694">
                  <c:v>-0.30949653557596357</c:v>
                </c:pt>
                <c:pt idx="695">
                  <c:v>-0.83146937778843055</c:v>
                </c:pt>
                <c:pt idx="696">
                  <c:v>-3.6680779880243708E-2</c:v>
                </c:pt>
                <c:pt idx="697">
                  <c:v>0.75810781802794314</c:v>
                </c:pt>
                <c:pt idx="698">
                  <c:v>0.44710358406387007</c:v>
                </c:pt>
                <c:pt idx="699">
                  <c:v>-0.34768501384431671</c:v>
                </c:pt>
                <c:pt idx="700">
                  <c:v>-0.66365126989044776</c:v>
                </c:pt>
                <c:pt idx="701">
                  <c:v>-8.182563494522388E-2</c:v>
                </c:pt>
                <c:pt idx="702">
                  <c:v>0.5</c:v>
                </c:pt>
                <c:pt idx="703">
                  <c:v>0.28703703703703703</c:v>
                </c:pt>
                <c:pt idx="704">
                  <c:v>7.407407407407407E-2</c:v>
                </c:pt>
                <c:pt idx="705">
                  <c:v>-0.1388888888888889</c:v>
                </c:pt>
                <c:pt idx="706">
                  <c:v>-0.35185185185185186</c:v>
                </c:pt>
                <c:pt idx="707">
                  <c:v>-0.32292263284275796</c:v>
                </c:pt>
                <c:pt idx="708">
                  <c:v>0.25890300210246592</c:v>
                </c:pt>
                <c:pt idx="709">
                  <c:v>0.84072863704768985</c:v>
                </c:pt>
                <c:pt idx="710">
                  <c:v>0.10579283187225991</c:v>
                </c:pt>
                <c:pt idx="711">
                  <c:v>-0.68899576603592694</c:v>
                </c:pt>
                <c:pt idx="712">
                  <c:v>-0.51621563605588627</c:v>
                </c:pt>
                <c:pt idx="713">
                  <c:v>0.27857296185230063</c:v>
                </c:pt>
                <c:pt idx="714">
                  <c:v>0.71424480336394536</c:v>
                </c:pt>
                <c:pt idx="715">
                  <c:v>0.13241916841872148</c:v>
                </c:pt>
                <c:pt idx="716">
                  <c:v>-0.44940646652650218</c:v>
                </c:pt>
                <c:pt idx="717">
                  <c:v>-0.30555555555555558</c:v>
                </c:pt>
                <c:pt idx="718">
                  <c:v>-9.2592592592592615E-2</c:v>
                </c:pt>
                <c:pt idx="719">
                  <c:v>0.12037037037037036</c:v>
                </c:pt>
                <c:pt idx="720">
                  <c:v>0.33333333333333331</c:v>
                </c:pt>
                <c:pt idx="721">
                  <c:v>0.37351616631625573</c:v>
                </c:pt>
                <c:pt idx="722">
                  <c:v>-0.2083094686289681</c:v>
                </c:pt>
                <c:pt idx="723">
                  <c:v>-0.79013510357419192</c:v>
                </c:pt>
                <c:pt idx="724">
                  <c:v>-0.17490488386427616</c:v>
                </c:pt>
                <c:pt idx="725">
                  <c:v>0.61988371404391063</c:v>
                </c:pt>
                <c:pt idx="726">
                  <c:v>0.58532768804790258</c:v>
                </c:pt>
                <c:pt idx="727">
                  <c:v>-0.20946090986028421</c:v>
                </c:pt>
                <c:pt idx="728">
                  <c:v>-0.76483833683744318</c:v>
                </c:pt>
                <c:pt idx="729">
                  <c:v>-0.1830127018922193</c:v>
                </c:pt>
                <c:pt idx="730">
                  <c:v>0.39881293305300458</c:v>
                </c:pt>
                <c:pt idx="731">
                  <c:v>0.32407407407407407</c:v>
                </c:pt>
                <c:pt idx="732">
                  <c:v>0.1111111111111111</c:v>
                </c:pt>
                <c:pt idx="733">
                  <c:v>-0.10185185185185185</c:v>
                </c:pt>
                <c:pt idx="734">
                  <c:v>-0.31481481481481483</c:v>
                </c:pt>
                <c:pt idx="735">
                  <c:v>-0.42410969978975338</c:v>
                </c:pt>
                <c:pt idx="736">
                  <c:v>0.15771593515547039</c:v>
                </c:pt>
                <c:pt idx="737">
                  <c:v>0.73954157010069432</c:v>
                </c:pt>
                <c:pt idx="738">
                  <c:v>0.24401693585629253</c:v>
                </c:pt>
                <c:pt idx="739">
                  <c:v>-0.55077166205189454</c:v>
                </c:pt>
                <c:pt idx="740">
                  <c:v>-0.65443974003991889</c:v>
                </c:pt>
                <c:pt idx="741">
                  <c:v>0.14034885786826812</c:v>
                </c:pt>
                <c:pt idx="742">
                  <c:v>0.815431870310941</c:v>
                </c:pt>
                <c:pt idx="743">
                  <c:v>0.23360623536571698</c:v>
                </c:pt>
                <c:pt idx="744">
                  <c:v>-0.34821939957950676</c:v>
                </c:pt>
                <c:pt idx="745">
                  <c:v>-0.34259259259259256</c:v>
                </c:pt>
                <c:pt idx="746">
                  <c:v>-0.12962962962962965</c:v>
                </c:pt>
                <c:pt idx="747">
                  <c:v>8.3333333333333329E-2</c:v>
                </c:pt>
                <c:pt idx="748">
                  <c:v>0.29629629629629628</c:v>
                </c:pt>
                <c:pt idx="749">
                  <c:v>0.47470323326325115</c:v>
                </c:pt>
                <c:pt idx="750">
                  <c:v>-0.10712240168197268</c:v>
                </c:pt>
                <c:pt idx="751">
                  <c:v>-0.6889480366271965</c:v>
                </c:pt>
                <c:pt idx="752">
                  <c:v>-0.31312898784830867</c:v>
                </c:pt>
                <c:pt idx="753">
                  <c:v>0.48165961005987812</c:v>
                </c:pt>
                <c:pt idx="754">
                  <c:v>0.72355179203193498</c:v>
                </c:pt>
                <c:pt idx="755">
                  <c:v>-7.1236805876251752E-2</c:v>
                </c:pt>
                <c:pt idx="756">
                  <c:v>-0.8660254037844386</c:v>
                </c:pt>
                <c:pt idx="757">
                  <c:v>-0.28419976883921472</c:v>
                </c:pt>
                <c:pt idx="758">
                  <c:v>0.29762586610600911</c:v>
                </c:pt>
                <c:pt idx="759">
                  <c:v>0.3611111111111111</c:v>
                </c:pt>
                <c:pt idx="760">
                  <c:v>0.14814814814814814</c:v>
                </c:pt>
                <c:pt idx="761">
                  <c:v>-6.4814814814814811E-2</c:v>
                </c:pt>
                <c:pt idx="762">
                  <c:v>-0.27777777777777779</c:v>
                </c:pt>
                <c:pt idx="763">
                  <c:v>-0.49074074074074076</c:v>
                </c:pt>
                <c:pt idx="764">
                  <c:v>5.6528868208474969E-2</c:v>
                </c:pt>
                <c:pt idx="765">
                  <c:v>0.63835450315369879</c:v>
                </c:pt>
                <c:pt idx="766">
                  <c:v>0.38224103984032481</c:v>
                </c:pt>
                <c:pt idx="767">
                  <c:v>-0.41254755806786203</c:v>
                </c:pt>
                <c:pt idx="768">
                  <c:v>-0.79266384402395118</c:v>
                </c:pt>
                <c:pt idx="769">
                  <c:v>2.1247538842356639E-3</c:v>
                </c:pt>
                <c:pt idx="770">
                  <c:v>0.79691335179242229</c:v>
                </c:pt>
                <c:pt idx="771">
                  <c:v>0.33479330231271254</c:v>
                </c:pt>
                <c:pt idx="772">
                  <c:v>-0.24703233263251131</c:v>
                </c:pt>
                <c:pt idx="773">
                  <c:v>-0.37962962962962965</c:v>
                </c:pt>
                <c:pt idx="774">
                  <c:v>-0.16666666666666669</c:v>
                </c:pt>
                <c:pt idx="775">
                  <c:v>4.6296296296296294E-2</c:v>
                </c:pt>
                <c:pt idx="776">
                  <c:v>0.25925925925925924</c:v>
                </c:pt>
                <c:pt idx="777">
                  <c:v>0.47222222222222221</c:v>
                </c:pt>
                <c:pt idx="778">
                  <c:v>-5.9353347349772045E-3</c:v>
                </c:pt>
                <c:pt idx="779">
                  <c:v>-0.58776096968020108</c:v>
                </c:pt>
                <c:pt idx="780">
                  <c:v>-0.45135309183234118</c:v>
                </c:pt>
                <c:pt idx="781">
                  <c:v>0.34343550607584566</c:v>
                </c:pt>
                <c:pt idx="782">
                  <c:v>0.86177589601596749</c:v>
                </c:pt>
                <c:pt idx="783">
                  <c:v>6.6987298107780702E-2</c:v>
                </c:pt>
                <c:pt idx="784">
                  <c:v>-0.72780129980040609</c:v>
                </c:pt>
                <c:pt idx="785">
                  <c:v>-0.38538683578621014</c:v>
                </c:pt>
                <c:pt idx="786">
                  <c:v>0.19643879915901366</c:v>
                </c:pt>
                <c:pt idx="787">
                  <c:v>0.39814814814814814</c:v>
                </c:pt>
                <c:pt idx="788">
                  <c:v>0.18518518518518517</c:v>
                </c:pt>
                <c:pt idx="789">
                  <c:v>-2.7777777777777776E-2</c:v>
                </c:pt>
                <c:pt idx="790">
                  <c:v>-0.24074074074074073</c:v>
                </c:pt>
                <c:pt idx="791">
                  <c:v>-0.45370370370370372</c:v>
                </c:pt>
                <c:pt idx="792">
                  <c:v>-4.4658198738520505E-2</c:v>
                </c:pt>
                <c:pt idx="793">
                  <c:v>0.53716743620670349</c:v>
                </c:pt>
                <c:pt idx="794">
                  <c:v>0.52046514382435749</c:v>
                </c:pt>
                <c:pt idx="795">
                  <c:v>-0.27432345408382952</c:v>
                </c:pt>
                <c:pt idx="796">
                  <c:v>-0.9308879480079838</c:v>
                </c:pt>
                <c:pt idx="797">
                  <c:v>-0.1360993500997969</c:v>
                </c:pt>
                <c:pt idx="798">
                  <c:v>0.65868924780838978</c:v>
                </c:pt>
                <c:pt idx="799">
                  <c:v>0.43598036925970785</c:v>
                </c:pt>
                <c:pt idx="800">
                  <c:v>-0.14584526568551587</c:v>
                </c:pt>
                <c:pt idx="801">
                  <c:v>-0.41666666666666669</c:v>
                </c:pt>
                <c:pt idx="802">
                  <c:v>-0.20370370370370372</c:v>
                </c:pt>
                <c:pt idx="803">
                  <c:v>9.2592592592592587E-3</c:v>
                </c:pt>
                <c:pt idx="804">
                  <c:v>0.22222222222222221</c:v>
                </c:pt>
                <c:pt idx="805">
                  <c:v>0.43518518518518517</c:v>
                </c:pt>
                <c:pt idx="806">
                  <c:v>9.5251732212018214E-2</c:v>
                </c:pt>
                <c:pt idx="807">
                  <c:v>-0.48657390273320561</c:v>
                </c:pt>
                <c:pt idx="808">
                  <c:v>-0.58957719581637369</c:v>
                </c:pt>
                <c:pt idx="809">
                  <c:v>0.20521140209181316</c:v>
                </c:pt>
                <c:pt idx="810">
                  <c:v>1</c:v>
                </c:pt>
                <c:pt idx="811">
                  <c:v>0.20521140209181316</c:v>
                </c:pt>
                <c:pt idx="812">
                  <c:v>-0.58957719581637369</c:v>
                </c:pt>
                <c:pt idx="813">
                  <c:v>-0.48657390273320561</c:v>
                </c:pt>
                <c:pt idx="814">
                  <c:v>9.5251732212018214E-2</c:v>
                </c:pt>
                <c:pt idx="815">
                  <c:v>0.43518518518518517</c:v>
                </c:pt>
                <c:pt idx="816">
                  <c:v>0.22222222222222221</c:v>
                </c:pt>
                <c:pt idx="817">
                  <c:v>9.2592592592592449E-3</c:v>
                </c:pt>
                <c:pt idx="818">
                  <c:v>-0.20370370370370369</c:v>
                </c:pt>
                <c:pt idx="819">
                  <c:v>-0.41666666666666669</c:v>
                </c:pt>
                <c:pt idx="820">
                  <c:v>-0.14584526568551592</c:v>
                </c:pt>
                <c:pt idx="821">
                  <c:v>0.43598036925970801</c:v>
                </c:pt>
                <c:pt idx="822">
                  <c:v>0.65868924780838989</c:v>
                </c:pt>
                <c:pt idx="823">
                  <c:v>-0.13609935009979707</c:v>
                </c:pt>
                <c:pt idx="824">
                  <c:v>-0.93088794800798369</c:v>
                </c:pt>
                <c:pt idx="825">
                  <c:v>-0.27432345408382947</c:v>
                </c:pt>
                <c:pt idx="826">
                  <c:v>0.52046514382435727</c:v>
                </c:pt>
                <c:pt idx="827">
                  <c:v>0.53716743620670349</c:v>
                </c:pt>
                <c:pt idx="828">
                  <c:v>-4.4658198738520394E-2</c:v>
                </c:pt>
                <c:pt idx="829">
                  <c:v>-0.45370370370370372</c:v>
                </c:pt>
                <c:pt idx="830">
                  <c:v>-0.24074074074074076</c:v>
                </c:pt>
                <c:pt idx="831">
                  <c:v>-2.777777777777779E-2</c:v>
                </c:pt>
                <c:pt idx="832">
                  <c:v>0.18518518518518517</c:v>
                </c:pt>
                <c:pt idx="833">
                  <c:v>0.39814814814814814</c:v>
                </c:pt>
                <c:pt idx="834">
                  <c:v>0.19643879915901366</c:v>
                </c:pt>
                <c:pt idx="835">
                  <c:v>-0.38538683578621014</c:v>
                </c:pt>
                <c:pt idx="836">
                  <c:v>-0.72780129980040609</c:v>
                </c:pt>
                <c:pt idx="837">
                  <c:v>6.6987298107780702E-2</c:v>
                </c:pt>
                <c:pt idx="838">
                  <c:v>0.86177589601596749</c:v>
                </c:pt>
                <c:pt idx="839">
                  <c:v>0.34343550607584566</c:v>
                </c:pt>
                <c:pt idx="840">
                  <c:v>-0.45135309183234118</c:v>
                </c:pt>
                <c:pt idx="841">
                  <c:v>-0.58776096968020108</c:v>
                </c:pt>
                <c:pt idx="842">
                  <c:v>-5.9353347349772045E-3</c:v>
                </c:pt>
                <c:pt idx="843">
                  <c:v>0.47222222222222221</c:v>
                </c:pt>
                <c:pt idx="844">
                  <c:v>0.2592592592592593</c:v>
                </c:pt>
                <c:pt idx="845">
                  <c:v>4.629629629629628E-2</c:v>
                </c:pt>
                <c:pt idx="846">
                  <c:v>-0.16666666666666666</c:v>
                </c:pt>
                <c:pt idx="847">
                  <c:v>-0.37962962962962965</c:v>
                </c:pt>
                <c:pt idx="848">
                  <c:v>-0.24703233263251143</c:v>
                </c:pt>
                <c:pt idx="849">
                  <c:v>0.33479330231271254</c:v>
                </c:pt>
                <c:pt idx="850">
                  <c:v>0.79691335179242251</c:v>
                </c:pt>
                <c:pt idx="851">
                  <c:v>2.1247538842354974E-3</c:v>
                </c:pt>
                <c:pt idx="852">
                  <c:v>-0.79266384402395118</c:v>
                </c:pt>
                <c:pt idx="853">
                  <c:v>-0.41254755806786186</c:v>
                </c:pt>
                <c:pt idx="854">
                  <c:v>0.38224103984032476</c:v>
                </c:pt>
                <c:pt idx="855">
                  <c:v>0.63835450315369879</c:v>
                </c:pt>
                <c:pt idx="856">
                  <c:v>5.6528868208475025E-2</c:v>
                </c:pt>
                <c:pt idx="857">
                  <c:v>-0.49074074074074076</c:v>
                </c:pt>
                <c:pt idx="858">
                  <c:v>-0.27777777777777779</c:v>
                </c:pt>
                <c:pt idx="859">
                  <c:v>-6.4814814814814825E-2</c:v>
                </c:pt>
                <c:pt idx="860">
                  <c:v>0.14814814814814814</c:v>
                </c:pt>
                <c:pt idx="861">
                  <c:v>0.3611111111111111</c:v>
                </c:pt>
                <c:pt idx="862">
                  <c:v>0.29762586610600911</c:v>
                </c:pt>
                <c:pt idx="863">
                  <c:v>-0.28419976883921472</c:v>
                </c:pt>
                <c:pt idx="864">
                  <c:v>-0.8660254037844386</c:v>
                </c:pt>
                <c:pt idx="865">
                  <c:v>-7.1236805876251752E-2</c:v>
                </c:pt>
                <c:pt idx="866">
                  <c:v>0.72355179203193498</c:v>
                </c:pt>
                <c:pt idx="867">
                  <c:v>0.48165961005987812</c:v>
                </c:pt>
                <c:pt idx="868">
                  <c:v>-0.31312898784830867</c:v>
                </c:pt>
                <c:pt idx="869">
                  <c:v>-0.68894803662719661</c:v>
                </c:pt>
                <c:pt idx="870">
                  <c:v>-0.10712240168197268</c:v>
                </c:pt>
                <c:pt idx="871">
                  <c:v>0.4747032332632512</c:v>
                </c:pt>
                <c:pt idx="872">
                  <c:v>0.29629629629629628</c:v>
                </c:pt>
                <c:pt idx="873">
                  <c:v>8.3333333333333315E-2</c:v>
                </c:pt>
                <c:pt idx="874">
                  <c:v>-0.12962962962962962</c:v>
                </c:pt>
                <c:pt idx="875">
                  <c:v>-0.34259259259259262</c:v>
                </c:pt>
                <c:pt idx="876">
                  <c:v>-0.34821939957950682</c:v>
                </c:pt>
                <c:pt idx="877">
                  <c:v>0.23360623536571712</c:v>
                </c:pt>
                <c:pt idx="878">
                  <c:v>0.81543187031094089</c:v>
                </c:pt>
                <c:pt idx="879">
                  <c:v>0.14034885786826806</c:v>
                </c:pt>
                <c:pt idx="880">
                  <c:v>-0.65443974003991867</c:v>
                </c:pt>
                <c:pt idx="881">
                  <c:v>-0.55077166205189443</c:v>
                </c:pt>
                <c:pt idx="882">
                  <c:v>0.24401693585629236</c:v>
                </c:pt>
                <c:pt idx="883">
                  <c:v>0.73954157010069432</c:v>
                </c:pt>
                <c:pt idx="884">
                  <c:v>0.1577159351554705</c:v>
                </c:pt>
                <c:pt idx="885">
                  <c:v>-0.42410969978975338</c:v>
                </c:pt>
                <c:pt idx="886">
                  <c:v>-0.31481481481481483</c:v>
                </c:pt>
                <c:pt idx="887">
                  <c:v>-0.10185185185185186</c:v>
                </c:pt>
                <c:pt idx="888">
                  <c:v>0.1111111111111111</c:v>
                </c:pt>
                <c:pt idx="889">
                  <c:v>0.32407407407407407</c:v>
                </c:pt>
                <c:pt idx="890">
                  <c:v>0.39881293305300458</c:v>
                </c:pt>
                <c:pt idx="891">
                  <c:v>-0.1830127018922193</c:v>
                </c:pt>
                <c:pt idx="892">
                  <c:v>-0.76483833683744318</c:v>
                </c:pt>
                <c:pt idx="893">
                  <c:v>-0.20946090986028421</c:v>
                </c:pt>
                <c:pt idx="894">
                  <c:v>0.58532768804790258</c:v>
                </c:pt>
                <c:pt idx="895">
                  <c:v>0.61988371404391063</c:v>
                </c:pt>
                <c:pt idx="896">
                  <c:v>-0.17490488386427616</c:v>
                </c:pt>
                <c:pt idx="897">
                  <c:v>-0.79013510357419192</c:v>
                </c:pt>
                <c:pt idx="898">
                  <c:v>-0.20830946862896824</c:v>
                </c:pt>
                <c:pt idx="899">
                  <c:v>0.37351616631625573</c:v>
                </c:pt>
                <c:pt idx="900">
                  <c:v>0.33333333333333337</c:v>
                </c:pt>
                <c:pt idx="901">
                  <c:v>0.12037037037037035</c:v>
                </c:pt>
                <c:pt idx="902">
                  <c:v>-9.2592592592592587E-2</c:v>
                </c:pt>
                <c:pt idx="903">
                  <c:v>-0.30555555555555558</c:v>
                </c:pt>
                <c:pt idx="904">
                  <c:v>-0.44940646652650229</c:v>
                </c:pt>
                <c:pt idx="905">
                  <c:v>0.13241916841872159</c:v>
                </c:pt>
                <c:pt idx="906">
                  <c:v>0.71424480336394536</c:v>
                </c:pt>
                <c:pt idx="907">
                  <c:v>0.27857296185230046</c:v>
                </c:pt>
                <c:pt idx="908">
                  <c:v>-0.51621563605588627</c:v>
                </c:pt>
                <c:pt idx="909">
                  <c:v>-0.68899576603592694</c:v>
                </c:pt>
                <c:pt idx="910">
                  <c:v>0.10579283187225985</c:v>
                </c:pt>
                <c:pt idx="911">
                  <c:v>0.84072863704768974</c:v>
                </c:pt>
                <c:pt idx="912">
                  <c:v>0.25890300210246592</c:v>
                </c:pt>
                <c:pt idx="913">
                  <c:v>-0.32292263284275791</c:v>
                </c:pt>
                <c:pt idx="914">
                  <c:v>-0.35185185185185186</c:v>
                </c:pt>
                <c:pt idx="915">
                  <c:v>-0.1388888888888889</c:v>
                </c:pt>
                <c:pt idx="916">
                  <c:v>7.407407407407407E-2</c:v>
                </c:pt>
                <c:pt idx="917">
                  <c:v>0.28703703703703703</c:v>
                </c:pt>
                <c:pt idx="918">
                  <c:v>0.5</c:v>
                </c:pt>
                <c:pt idx="919">
                  <c:v>-8.182563494522388E-2</c:v>
                </c:pt>
                <c:pt idx="920">
                  <c:v>-0.66365126989044776</c:v>
                </c:pt>
                <c:pt idx="921">
                  <c:v>-0.34768501384431671</c:v>
                </c:pt>
                <c:pt idx="922">
                  <c:v>0.44710358406387007</c:v>
                </c:pt>
                <c:pt idx="923">
                  <c:v>0.75810781802794314</c:v>
                </c:pt>
                <c:pt idx="924">
                  <c:v>-3.6680779880243708E-2</c:v>
                </c:pt>
                <c:pt idx="925">
                  <c:v>-0.83146937778843055</c:v>
                </c:pt>
                <c:pt idx="926">
                  <c:v>-0.30949653557596357</c:v>
                </c:pt>
                <c:pt idx="927">
                  <c:v>0.27232909936926031</c:v>
                </c:pt>
                <c:pt idx="928">
                  <c:v>0.37037037037037035</c:v>
                </c:pt>
                <c:pt idx="929">
                  <c:v>0.15740740740740738</c:v>
                </c:pt>
                <c:pt idx="930">
                  <c:v>-5.5555555555555552E-2</c:v>
                </c:pt>
                <c:pt idx="931">
                  <c:v>-0.26851851851851855</c:v>
                </c:pt>
                <c:pt idx="932">
                  <c:v>-0.48148148148148145</c:v>
                </c:pt>
                <c:pt idx="933">
                  <c:v>3.1232101471726115E-2</c:v>
                </c:pt>
                <c:pt idx="934">
                  <c:v>0.61305773641694983</c:v>
                </c:pt>
                <c:pt idx="935">
                  <c:v>0.41679706583633314</c:v>
                </c:pt>
                <c:pt idx="936">
                  <c:v>-0.37799153207185371</c:v>
                </c:pt>
                <c:pt idx="937">
                  <c:v>-0.82721987001995945</c:v>
                </c:pt>
                <c:pt idx="938">
                  <c:v>-3.2431272111772658E-2</c:v>
                </c:pt>
                <c:pt idx="939">
                  <c:v>0.76235732579641413</c:v>
                </c:pt>
                <c:pt idx="940">
                  <c:v>0.36009006904946134</c:v>
                </c:pt>
                <c:pt idx="941">
                  <c:v>-0.22173556589576249</c:v>
                </c:pt>
                <c:pt idx="942">
                  <c:v>-0.3888888888888889</c:v>
                </c:pt>
                <c:pt idx="943">
                  <c:v>-0.17592592592592593</c:v>
                </c:pt>
                <c:pt idx="944">
                  <c:v>3.7037037037037035E-2</c:v>
                </c:pt>
                <c:pt idx="945">
                  <c:v>0.25</c:v>
                </c:pt>
                <c:pt idx="946">
                  <c:v>0.46296296296296297</c:v>
                </c:pt>
                <c:pt idx="947">
                  <c:v>1.9361432001771595E-2</c:v>
                </c:pt>
                <c:pt idx="948">
                  <c:v>-0.56246420294345234</c:v>
                </c:pt>
                <c:pt idx="949">
                  <c:v>-0.48590911782834922</c:v>
                </c:pt>
                <c:pt idx="950">
                  <c:v>0.30887948007983762</c:v>
                </c:pt>
                <c:pt idx="951">
                  <c:v>0.89633192201197565</c:v>
                </c:pt>
                <c:pt idx="952">
                  <c:v>0.10154332410378891</c:v>
                </c:pt>
                <c:pt idx="953">
                  <c:v>-0.69324527380439804</c:v>
                </c:pt>
                <c:pt idx="954">
                  <c:v>-0.41068360252295921</c:v>
                </c:pt>
                <c:pt idx="955">
                  <c:v>0.17114203242226483</c:v>
                </c:pt>
                <c:pt idx="956">
                  <c:v>0.40740740740740744</c:v>
                </c:pt>
                <c:pt idx="957">
                  <c:v>0.19444444444444442</c:v>
                </c:pt>
                <c:pt idx="958">
                  <c:v>-1.8518518518518517E-2</c:v>
                </c:pt>
                <c:pt idx="959">
                  <c:v>-0.23148148148148148</c:v>
                </c:pt>
                <c:pt idx="960">
                  <c:v>-0.44444444444444442</c:v>
                </c:pt>
                <c:pt idx="961">
                  <c:v>-6.9954965475269304E-2</c:v>
                </c:pt>
                <c:pt idx="962">
                  <c:v>0.51187066946995441</c:v>
                </c:pt>
                <c:pt idx="963">
                  <c:v>0.55502116982036553</c:v>
                </c:pt>
                <c:pt idx="964">
                  <c:v>-0.23976742808782125</c:v>
                </c:pt>
                <c:pt idx="965">
                  <c:v>-0.96544397400399196</c:v>
                </c:pt>
                <c:pt idx="966">
                  <c:v>-0.17065537609580511</c:v>
                </c:pt>
                <c:pt idx="967">
                  <c:v>0.62413322181238173</c:v>
                </c:pt>
                <c:pt idx="968">
                  <c:v>0.46127713599645681</c:v>
                </c:pt>
                <c:pt idx="969">
                  <c:v>-0.12054849894876704</c:v>
                </c:pt>
                <c:pt idx="970">
                  <c:v>-0.42592592592592593</c:v>
                </c:pt>
                <c:pt idx="971">
                  <c:v>-0.21296296296296297</c:v>
                </c:pt>
                <c:pt idx="972">
                  <c:v>0</c:v>
                </c:pt>
                <c:pt idx="973">
                  <c:v>0.21296296296296297</c:v>
                </c:pt>
                <c:pt idx="974">
                  <c:v>0.42592592592592593</c:v>
                </c:pt>
                <c:pt idx="975">
                  <c:v>0.12054849894876704</c:v>
                </c:pt>
                <c:pt idx="976">
                  <c:v>-0.46127713599645681</c:v>
                </c:pt>
                <c:pt idx="977">
                  <c:v>-0.62413322181238173</c:v>
                </c:pt>
                <c:pt idx="978">
                  <c:v>0.17065537609580511</c:v>
                </c:pt>
                <c:pt idx="979">
                  <c:v>0.96544397400399196</c:v>
                </c:pt>
                <c:pt idx="980">
                  <c:v>0.23976742808782131</c:v>
                </c:pt>
                <c:pt idx="981">
                  <c:v>-0.55502116982036553</c:v>
                </c:pt>
                <c:pt idx="982">
                  <c:v>-0.51187066946995441</c:v>
                </c:pt>
                <c:pt idx="983">
                  <c:v>6.9954965475269415E-2</c:v>
                </c:pt>
                <c:pt idx="984">
                  <c:v>0.44444444444444442</c:v>
                </c:pt>
                <c:pt idx="985">
                  <c:v>0.23148148148148145</c:v>
                </c:pt>
                <c:pt idx="986">
                  <c:v>1.8518518518518545E-2</c:v>
                </c:pt>
                <c:pt idx="987">
                  <c:v>-0.19444444444444445</c:v>
                </c:pt>
                <c:pt idx="988">
                  <c:v>-0.40740740740740738</c:v>
                </c:pt>
                <c:pt idx="989">
                  <c:v>-0.17114203242226481</c:v>
                </c:pt>
                <c:pt idx="990">
                  <c:v>0.41068360252295905</c:v>
                </c:pt>
                <c:pt idx="991">
                  <c:v>0.69324527380439804</c:v>
                </c:pt>
                <c:pt idx="992">
                  <c:v>-0.10154332410378875</c:v>
                </c:pt>
                <c:pt idx="993">
                  <c:v>-0.89633192201197565</c:v>
                </c:pt>
                <c:pt idx="994">
                  <c:v>-0.30887948007983762</c:v>
                </c:pt>
                <c:pt idx="995">
                  <c:v>0.48590911782834922</c:v>
                </c:pt>
                <c:pt idx="996">
                  <c:v>0.56246420294345234</c:v>
                </c:pt>
                <c:pt idx="997">
                  <c:v>-1.9361432001771595E-2</c:v>
                </c:pt>
                <c:pt idx="998">
                  <c:v>-0.46296296296296297</c:v>
                </c:pt>
                <c:pt idx="999">
                  <c:v>-0.25</c:v>
                </c:pt>
                <c:pt idx="1000">
                  <c:v>-3.7037037037037035E-2</c:v>
                </c:pt>
                <c:pt idx="1001">
                  <c:v>0.17592592592592593</c:v>
                </c:pt>
                <c:pt idx="1002">
                  <c:v>0.3888888888888889</c:v>
                </c:pt>
                <c:pt idx="1003">
                  <c:v>0.22173556589576252</c:v>
                </c:pt>
                <c:pt idx="1004">
                  <c:v>-0.36009006904946134</c:v>
                </c:pt>
                <c:pt idx="1005">
                  <c:v>-0.76235732579641413</c:v>
                </c:pt>
                <c:pt idx="1006">
                  <c:v>3.2431272111772491E-2</c:v>
                </c:pt>
                <c:pt idx="1007">
                  <c:v>0.82721987001995945</c:v>
                </c:pt>
                <c:pt idx="1008">
                  <c:v>0.37799153207185388</c:v>
                </c:pt>
                <c:pt idx="1009">
                  <c:v>-0.41679706583633314</c:v>
                </c:pt>
                <c:pt idx="1010">
                  <c:v>-0.61305773641695005</c:v>
                </c:pt>
                <c:pt idx="1011">
                  <c:v>-3.1232101471726059E-2</c:v>
                </c:pt>
                <c:pt idx="1012">
                  <c:v>0.48148148148148151</c:v>
                </c:pt>
                <c:pt idx="1013">
                  <c:v>0.26851851851851849</c:v>
                </c:pt>
                <c:pt idx="1014">
                  <c:v>5.555555555555558E-2</c:v>
                </c:pt>
                <c:pt idx="1015">
                  <c:v>-0.15740740740740741</c:v>
                </c:pt>
                <c:pt idx="1016">
                  <c:v>-0.37037037037037035</c:v>
                </c:pt>
                <c:pt idx="1017">
                  <c:v>-0.27232909936926025</c:v>
                </c:pt>
                <c:pt idx="1018">
                  <c:v>0.30949653557596357</c:v>
                </c:pt>
                <c:pt idx="1019">
                  <c:v>0.83146937778843055</c:v>
                </c:pt>
                <c:pt idx="1020">
                  <c:v>3.6680779880243708E-2</c:v>
                </c:pt>
                <c:pt idx="1021">
                  <c:v>-0.75810781802794314</c:v>
                </c:pt>
                <c:pt idx="1022">
                  <c:v>-0.44710358406387007</c:v>
                </c:pt>
                <c:pt idx="1023">
                  <c:v>0.34768501384431671</c:v>
                </c:pt>
                <c:pt idx="1024">
                  <c:v>0.66365126989044776</c:v>
                </c:pt>
                <c:pt idx="1025">
                  <c:v>8.182563494522388E-2</c:v>
                </c:pt>
                <c:pt idx="1026">
                  <c:v>-0.5</c:v>
                </c:pt>
                <c:pt idx="1027">
                  <c:v>-0.28703703703703703</c:v>
                </c:pt>
                <c:pt idx="1028">
                  <c:v>-7.407407407407407E-2</c:v>
                </c:pt>
                <c:pt idx="1029">
                  <c:v>0.1388888888888889</c:v>
                </c:pt>
                <c:pt idx="1030">
                  <c:v>0.35185185185185186</c:v>
                </c:pt>
                <c:pt idx="1031">
                  <c:v>0.32292263284275796</c:v>
                </c:pt>
                <c:pt idx="1032">
                  <c:v>-0.25890300210246592</c:v>
                </c:pt>
                <c:pt idx="1033">
                  <c:v>-0.84072863704768985</c:v>
                </c:pt>
                <c:pt idx="1034">
                  <c:v>-0.10579283187225991</c:v>
                </c:pt>
                <c:pt idx="1035">
                  <c:v>0.68899576603592694</c:v>
                </c:pt>
                <c:pt idx="1036">
                  <c:v>0.51621563605588627</c:v>
                </c:pt>
                <c:pt idx="1037">
                  <c:v>-0.27857296185230063</c:v>
                </c:pt>
                <c:pt idx="1038">
                  <c:v>-0.71424480336394536</c:v>
                </c:pt>
                <c:pt idx="1039">
                  <c:v>-0.13241916841872148</c:v>
                </c:pt>
                <c:pt idx="1040">
                  <c:v>0.44940646652650218</c:v>
                </c:pt>
                <c:pt idx="1041">
                  <c:v>0.30555555555555558</c:v>
                </c:pt>
                <c:pt idx="1042">
                  <c:v>9.2592592592592615E-2</c:v>
                </c:pt>
                <c:pt idx="1043">
                  <c:v>-0.12037037037037036</c:v>
                </c:pt>
                <c:pt idx="1044">
                  <c:v>-0.33333333333333331</c:v>
                </c:pt>
                <c:pt idx="1045">
                  <c:v>-0.37351616631625573</c:v>
                </c:pt>
                <c:pt idx="1046">
                  <c:v>0.2083094686289681</c:v>
                </c:pt>
                <c:pt idx="1047">
                  <c:v>0.79013510357419192</c:v>
                </c:pt>
                <c:pt idx="1048">
                  <c:v>0.17490488386427616</c:v>
                </c:pt>
                <c:pt idx="1049">
                  <c:v>-0.61988371404391063</c:v>
                </c:pt>
                <c:pt idx="1050">
                  <c:v>-0.58532768804790258</c:v>
                </c:pt>
                <c:pt idx="1051">
                  <c:v>0.20946090986028421</c:v>
                </c:pt>
                <c:pt idx="1052">
                  <c:v>0.76483833683744318</c:v>
                </c:pt>
                <c:pt idx="1053">
                  <c:v>0.1830127018922193</c:v>
                </c:pt>
                <c:pt idx="1054">
                  <c:v>-0.39881293305300458</c:v>
                </c:pt>
                <c:pt idx="1055">
                  <c:v>-0.32407407407407407</c:v>
                </c:pt>
                <c:pt idx="1056">
                  <c:v>-0.1111111111111111</c:v>
                </c:pt>
                <c:pt idx="1057">
                  <c:v>0.10185185185185185</c:v>
                </c:pt>
                <c:pt idx="1058">
                  <c:v>0.31481481481481483</c:v>
                </c:pt>
                <c:pt idx="1059">
                  <c:v>0.42410969978975338</c:v>
                </c:pt>
                <c:pt idx="1060">
                  <c:v>-0.15771593515547039</c:v>
                </c:pt>
                <c:pt idx="1061">
                  <c:v>-0.73954157010069432</c:v>
                </c:pt>
                <c:pt idx="1062">
                  <c:v>-0.24401693585629253</c:v>
                </c:pt>
                <c:pt idx="1063">
                  <c:v>0.55077166205189454</c:v>
                </c:pt>
                <c:pt idx="1064">
                  <c:v>0.65443974003991889</c:v>
                </c:pt>
                <c:pt idx="1065">
                  <c:v>-0.14034885786826812</c:v>
                </c:pt>
                <c:pt idx="1066">
                  <c:v>-0.815431870310941</c:v>
                </c:pt>
                <c:pt idx="1067">
                  <c:v>-0.23360623536571698</c:v>
                </c:pt>
                <c:pt idx="1068">
                  <c:v>0.34821939957950676</c:v>
                </c:pt>
                <c:pt idx="1069">
                  <c:v>0.34259259259259256</c:v>
                </c:pt>
                <c:pt idx="1070">
                  <c:v>0.12962962962962965</c:v>
                </c:pt>
                <c:pt idx="1071">
                  <c:v>-8.3333333333333329E-2</c:v>
                </c:pt>
                <c:pt idx="1072">
                  <c:v>-0.29629629629629628</c:v>
                </c:pt>
                <c:pt idx="1073">
                  <c:v>-0.47470323326325115</c:v>
                </c:pt>
                <c:pt idx="1074">
                  <c:v>0.10712240168197268</c:v>
                </c:pt>
                <c:pt idx="1075">
                  <c:v>0.6889480366271965</c:v>
                </c:pt>
                <c:pt idx="1076">
                  <c:v>0.31312898784830867</c:v>
                </c:pt>
                <c:pt idx="1077">
                  <c:v>-0.48165961005987812</c:v>
                </c:pt>
                <c:pt idx="1078">
                  <c:v>-0.72355179203193498</c:v>
                </c:pt>
                <c:pt idx="1079">
                  <c:v>7.1236805876251752E-2</c:v>
                </c:pt>
                <c:pt idx="1080">
                  <c:v>0.8660254037844386</c:v>
                </c:pt>
                <c:pt idx="1081">
                  <c:v>0.28419976883921472</c:v>
                </c:pt>
                <c:pt idx="1082">
                  <c:v>-0.29762586610600911</c:v>
                </c:pt>
                <c:pt idx="1083">
                  <c:v>-0.3611111111111111</c:v>
                </c:pt>
                <c:pt idx="1084">
                  <c:v>-0.14814814814814814</c:v>
                </c:pt>
                <c:pt idx="1085">
                  <c:v>6.4814814814814811E-2</c:v>
                </c:pt>
                <c:pt idx="1086">
                  <c:v>0.27777777777777779</c:v>
                </c:pt>
                <c:pt idx="1087">
                  <c:v>0.49074074074074076</c:v>
                </c:pt>
                <c:pt idx="1088">
                  <c:v>-5.6528868208474969E-2</c:v>
                </c:pt>
                <c:pt idx="1089">
                  <c:v>-0.63835450315369879</c:v>
                </c:pt>
                <c:pt idx="1090">
                  <c:v>-0.38224103984032481</c:v>
                </c:pt>
                <c:pt idx="1091">
                  <c:v>0.41254755806786203</c:v>
                </c:pt>
                <c:pt idx="1092">
                  <c:v>0.79266384402395118</c:v>
                </c:pt>
                <c:pt idx="1093">
                  <c:v>-2.1247538842356639E-3</c:v>
                </c:pt>
                <c:pt idx="1094">
                  <c:v>-0.79691335179242229</c:v>
                </c:pt>
                <c:pt idx="1095">
                  <c:v>-0.33479330231271254</c:v>
                </c:pt>
                <c:pt idx="1096">
                  <c:v>0.24703233263251131</c:v>
                </c:pt>
                <c:pt idx="1097">
                  <c:v>0.37962962962962965</c:v>
                </c:pt>
                <c:pt idx="1098">
                  <c:v>0.16666666666666669</c:v>
                </c:pt>
                <c:pt idx="1099">
                  <c:v>-4.6296296296296294E-2</c:v>
                </c:pt>
                <c:pt idx="1100">
                  <c:v>-0.25925925925925924</c:v>
                </c:pt>
                <c:pt idx="1101">
                  <c:v>-0.47222222222222221</c:v>
                </c:pt>
                <c:pt idx="1102">
                  <c:v>5.9353347349772045E-3</c:v>
                </c:pt>
                <c:pt idx="1103">
                  <c:v>0.58776096968020108</c:v>
                </c:pt>
                <c:pt idx="1104">
                  <c:v>0.45135309183234118</c:v>
                </c:pt>
                <c:pt idx="1105">
                  <c:v>-0.34343550607584566</c:v>
                </c:pt>
                <c:pt idx="1106">
                  <c:v>-0.86177589601596749</c:v>
                </c:pt>
                <c:pt idx="1107">
                  <c:v>-6.6987298107780702E-2</c:v>
                </c:pt>
                <c:pt idx="1108">
                  <c:v>0.72780129980040609</c:v>
                </c:pt>
                <c:pt idx="1109">
                  <c:v>0.38538683578621014</c:v>
                </c:pt>
                <c:pt idx="1110">
                  <c:v>-0.19643879915901366</c:v>
                </c:pt>
                <c:pt idx="1111">
                  <c:v>-0.39814814814814814</c:v>
                </c:pt>
                <c:pt idx="1112">
                  <c:v>-0.18518518518518517</c:v>
                </c:pt>
                <c:pt idx="1113">
                  <c:v>2.7777777777777776E-2</c:v>
                </c:pt>
                <c:pt idx="1114">
                  <c:v>0.24074074074074073</c:v>
                </c:pt>
                <c:pt idx="1115">
                  <c:v>0.45370370370370372</c:v>
                </c:pt>
                <c:pt idx="1116">
                  <c:v>4.4658198738520505E-2</c:v>
                </c:pt>
                <c:pt idx="1117">
                  <c:v>-0.53716743620670349</c:v>
                </c:pt>
                <c:pt idx="1118">
                  <c:v>-0.52046514382435749</c:v>
                </c:pt>
                <c:pt idx="1119">
                  <c:v>0.27432345408382952</c:v>
                </c:pt>
                <c:pt idx="1120">
                  <c:v>0.9308879480079838</c:v>
                </c:pt>
                <c:pt idx="1121">
                  <c:v>0.1360993500997969</c:v>
                </c:pt>
                <c:pt idx="1122">
                  <c:v>-0.65868924780838978</c:v>
                </c:pt>
                <c:pt idx="1123">
                  <c:v>-0.43598036925970785</c:v>
                </c:pt>
                <c:pt idx="1124">
                  <c:v>0.14584526568551587</c:v>
                </c:pt>
                <c:pt idx="1125">
                  <c:v>0.41666666666666669</c:v>
                </c:pt>
                <c:pt idx="1126">
                  <c:v>0.20370370370370372</c:v>
                </c:pt>
                <c:pt idx="1127">
                  <c:v>-9.2592592592592587E-3</c:v>
                </c:pt>
                <c:pt idx="1128">
                  <c:v>-0.22222222222222221</c:v>
                </c:pt>
                <c:pt idx="1129">
                  <c:v>-0.43518518518518517</c:v>
                </c:pt>
                <c:pt idx="1130">
                  <c:v>-9.5251732212018214E-2</c:v>
                </c:pt>
                <c:pt idx="1131">
                  <c:v>0.48657390273320561</c:v>
                </c:pt>
                <c:pt idx="1132">
                  <c:v>0.58957719581637369</c:v>
                </c:pt>
                <c:pt idx="1133">
                  <c:v>-0.20521140209181316</c:v>
                </c:pt>
                <c:pt idx="1134">
                  <c:v>-1</c:v>
                </c:pt>
                <c:pt idx="1135">
                  <c:v>-0.20521140209181316</c:v>
                </c:pt>
                <c:pt idx="1136">
                  <c:v>0.58957719581637369</c:v>
                </c:pt>
                <c:pt idx="1137">
                  <c:v>0.48657390273320561</c:v>
                </c:pt>
                <c:pt idx="1138">
                  <c:v>-9.5251732212018214E-2</c:v>
                </c:pt>
                <c:pt idx="1139">
                  <c:v>-0.43518518518518517</c:v>
                </c:pt>
                <c:pt idx="1140">
                  <c:v>-0.22222222222222221</c:v>
                </c:pt>
                <c:pt idx="1141">
                  <c:v>-9.2592592592592449E-3</c:v>
                </c:pt>
                <c:pt idx="1142">
                  <c:v>0.20370370370370369</c:v>
                </c:pt>
                <c:pt idx="1143">
                  <c:v>0.41666666666666669</c:v>
                </c:pt>
                <c:pt idx="1144">
                  <c:v>0.14584526568551592</c:v>
                </c:pt>
                <c:pt idx="1145">
                  <c:v>-0.43598036925970801</c:v>
                </c:pt>
                <c:pt idx="1146">
                  <c:v>-0.65868924780838989</c:v>
                </c:pt>
                <c:pt idx="1147">
                  <c:v>0.13609935009979707</c:v>
                </c:pt>
                <c:pt idx="1148">
                  <c:v>0.93088794800798369</c:v>
                </c:pt>
                <c:pt idx="1149">
                  <c:v>0.27432345408382947</c:v>
                </c:pt>
                <c:pt idx="1150">
                  <c:v>-0.52046514382435727</c:v>
                </c:pt>
                <c:pt idx="1151">
                  <c:v>-0.53716743620670349</c:v>
                </c:pt>
                <c:pt idx="1152">
                  <c:v>4.4658198738520394E-2</c:v>
                </c:pt>
                <c:pt idx="1153">
                  <c:v>0.45370370370370372</c:v>
                </c:pt>
                <c:pt idx="1154">
                  <c:v>0.24074074074074076</c:v>
                </c:pt>
                <c:pt idx="1155">
                  <c:v>2.777777777777779E-2</c:v>
                </c:pt>
                <c:pt idx="1156">
                  <c:v>-0.18518518518518517</c:v>
                </c:pt>
                <c:pt idx="1157">
                  <c:v>-0.39814814814814814</c:v>
                </c:pt>
                <c:pt idx="1158">
                  <c:v>-0.19643879915901366</c:v>
                </c:pt>
                <c:pt idx="1159">
                  <c:v>0.38538683578621014</c:v>
                </c:pt>
                <c:pt idx="1160">
                  <c:v>0.72780129980040609</c:v>
                </c:pt>
                <c:pt idx="1161">
                  <c:v>-6.6987298107780702E-2</c:v>
                </c:pt>
                <c:pt idx="1162">
                  <c:v>-0.86177589601596749</c:v>
                </c:pt>
                <c:pt idx="1163">
                  <c:v>-0.34343550607584566</c:v>
                </c:pt>
                <c:pt idx="1164">
                  <c:v>0.45135309183234118</c:v>
                </c:pt>
                <c:pt idx="1165">
                  <c:v>0.58776096968020108</c:v>
                </c:pt>
                <c:pt idx="1166">
                  <c:v>5.9353347349772045E-3</c:v>
                </c:pt>
                <c:pt idx="1167">
                  <c:v>-0.47222222222222221</c:v>
                </c:pt>
                <c:pt idx="1168">
                  <c:v>-0.2592592592592593</c:v>
                </c:pt>
                <c:pt idx="1169">
                  <c:v>-4.629629629629628E-2</c:v>
                </c:pt>
                <c:pt idx="1170">
                  <c:v>0.16666666666666666</c:v>
                </c:pt>
                <c:pt idx="1171">
                  <c:v>0.37962962962962965</c:v>
                </c:pt>
                <c:pt idx="1172">
                  <c:v>0.24703233263251143</c:v>
                </c:pt>
                <c:pt idx="1173">
                  <c:v>-0.33479330231271254</c:v>
                </c:pt>
                <c:pt idx="1174">
                  <c:v>-0.79691335179242251</c:v>
                </c:pt>
                <c:pt idx="1175">
                  <c:v>-2.1247538842354974E-3</c:v>
                </c:pt>
                <c:pt idx="1176">
                  <c:v>0.79266384402395118</c:v>
                </c:pt>
                <c:pt idx="1177">
                  <c:v>0.41254755806786186</c:v>
                </c:pt>
                <c:pt idx="1178">
                  <c:v>-0.38224103984032476</c:v>
                </c:pt>
                <c:pt idx="1179">
                  <c:v>-0.63835450315369879</c:v>
                </c:pt>
                <c:pt idx="1180">
                  <c:v>-5.6528868208475025E-2</c:v>
                </c:pt>
                <c:pt idx="1181">
                  <c:v>0.49074074074074076</c:v>
                </c:pt>
                <c:pt idx="1182">
                  <c:v>0.27777777777777779</c:v>
                </c:pt>
                <c:pt idx="1183">
                  <c:v>6.4814814814814825E-2</c:v>
                </c:pt>
                <c:pt idx="1184">
                  <c:v>-0.14814814814814814</c:v>
                </c:pt>
                <c:pt idx="1185">
                  <c:v>-0.3611111111111111</c:v>
                </c:pt>
                <c:pt idx="1186">
                  <c:v>-0.29762586610600911</c:v>
                </c:pt>
                <c:pt idx="1187">
                  <c:v>0.28419976883921472</c:v>
                </c:pt>
                <c:pt idx="1188">
                  <c:v>0.8660254037844386</c:v>
                </c:pt>
                <c:pt idx="1189">
                  <c:v>7.1236805876251752E-2</c:v>
                </c:pt>
                <c:pt idx="1190">
                  <c:v>-0.72355179203193498</c:v>
                </c:pt>
                <c:pt idx="1191">
                  <c:v>-0.48165961005987812</c:v>
                </c:pt>
                <c:pt idx="1192">
                  <c:v>0.31312898784830867</c:v>
                </c:pt>
                <c:pt idx="1193">
                  <c:v>0.68894803662719661</c:v>
                </c:pt>
                <c:pt idx="1194">
                  <c:v>0.10712240168197268</c:v>
                </c:pt>
                <c:pt idx="1195">
                  <c:v>-0.4747032332632512</c:v>
                </c:pt>
                <c:pt idx="1196">
                  <c:v>-0.29629629629629628</c:v>
                </c:pt>
                <c:pt idx="1197">
                  <c:v>-8.3333333333333315E-2</c:v>
                </c:pt>
                <c:pt idx="1198">
                  <c:v>0.12962962962962962</c:v>
                </c:pt>
                <c:pt idx="1199">
                  <c:v>0.34259259259259262</c:v>
                </c:pt>
                <c:pt idx="1200">
                  <c:v>0.34821939957950682</c:v>
                </c:pt>
                <c:pt idx="1201">
                  <c:v>-0.23360623536571712</c:v>
                </c:pt>
                <c:pt idx="1202">
                  <c:v>-0.81543187031094089</c:v>
                </c:pt>
                <c:pt idx="1203">
                  <c:v>-0.14034885786826806</c:v>
                </c:pt>
                <c:pt idx="1204">
                  <c:v>0.65443974003991867</c:v>
                </c:pt>
                <c:pt idx="1205">
                  <c:v>0.55077166205189443</c:v>
                </c:pt>
                <c:pt idx="1206">
                  <c:v>-0.24401693585629236</c:v>
                </c:pt>
                <c:pt idx="1207">
                  <c:v>-0.73954157010069432</c:v>
                </c:pt>
                <c:pt idx="1208">
                  <c:v>-0.1577159351554705</c:v>
                </c:pt>
                <c:pt idx="1209">
                  <c:v>0.42410969978975338</c:v>
                </c:pt>
                <c:pt idx="1210">
                  <c:v>0.31481481481481483</c:v>
                </c:pt>
                <c:pt idx="1211">
                  <c:v>0.10185185185185186</c:v>
                </c:pt>
                <c:pt idx="1212">
                  <c:v>-0.1111111111111111</c:v>
                </c:pt>
                <c:pt idx="1213">
                  <c:v>-0.32407407407407407</c:v>
                </c:pt>
                <c:pt idx="1214">
                  <c:v>-0.39881293305300458</c:v>
                </c:pt>
                <c:pt idx="1215">
                  <c:v>0.1830127018922193</c:v>
                </c:pt>
                <c:pt idx="1216">
                  <c:v>0.76483833683744318</c:v>
                </c:pt>
                <c:pt idx="1217">
                  <c:v>0.20946090986028421</c:v>
                </c:pt>
                <c:pt idx="1218">
                  <c:v>-0.58532768804790258</c:v>
                </c:pt>
                <c:pt idx="1219">
                  <c:v>-0.61988371404391063</c:v>
                </c:pt>
                <c:pt idx="1220">
                  <c:v>0.17490488386427616</c:v>
                </c:pt>
                <c:pt idx="1221">
                  <c:v>0.79013510357419192</c:v>
                </c:pt>
                <c:pt idx="1222">
                  <c:v>0.20830946862896824</c:v>
                </c:pt>
                <c:pt idx="1223">
                  <c:v>-0.37351616631625573</c:v>
                </c:pt>
                <c:pt idx="1224">
                  <c:v>-0.33333333333333337</c:v>
                </c:pt>
                <c:pt idx="1225">
                  <c:v>-0.12037037037037035</c:v>
                </c:pt>
                <c:pt idx="1226">
                  <c:v>9.2592592592592587E-2</c:v>
                </c:pt>
                <c:pt idx="1227">
                  <c:v>0.30555555555555558</c:v>
                </c:pt>
                <c:pt idx="1228">
                  <c:v>0.44940646652650229</c:v>
                </c:pt>
                <c:pt idx="1229">
                  <c:v>-0.13241916841872159</c:v>
                </c:pt>
                <c:pt idx="1230">
                  <c:v>-0.71424480336394536</c:v>
                </c:pt>
                <c:pt idx="1231">
                  <c:v>-0.27857296185230046</c:v>
                </c:pt>
                <c:pt idx="1232">
                  <c:v>0.51621563605588627</c:v>
                </c:pt>
                <c:pt idx="1233">
                  <c:v>0.68899576603592694</c:v>
                </c:pt>
                <c:pt idx="1234">
                  <c:v>-0.10579283187225985</c:v>
                </c:pt>
                <c:pt idx="1235">
                  <c:v>-0.84072863704768974</c:v>
                </c:pt>
                <c:pt idx="1236">
                  <c:v>-0.25890300210246592</c:v>
                </c:pt>
                <c:pt idx="1237">
                  <c:v>0.32292263284275791</c:v>
                </c:pt>
                <c:pt idx="1238">
                  <c:v>0.35185185185185186</c:v>
                </c:pt>
                <c:pt idx="1239">
                  <c:v>0.1388888888888889</c:v>
                </c:pt>
                <c:pt idx="1240">
                  <c:v>-7.407407407407407E-2</c:v>
                </c:pt>
                <c:pt idx="1241">
                  <c:v>-0.28703703703703703</c:v>
                </c:pt>
                <c:pt idx="1242">
                  <c:v>-0.5</c:v>
                </c:pt>
                <c:pt idx="1243">
                  <c:v>8.182563494522388E-2</c:v>
                </c:pt>
                <c:pt idx="1244">
                  <c:v>0.66365126989044776</c:v>
                </c:pt>
                <c:pt idx="1245">
                  <c:v>0.34768501384431671</c:v>
                </c:pt>
                <c:pt idx="1246">
                  <c:v>-0.44710358406387007</c:v>
                </c:pt>
                <c:pt idx="1247">
                  <c:v>-0.75810781802794314</c:v>
                </c:pt>
                <c:pt idx="1248">
                  <c:v>3.6680779880243708E-2</c:v>
                </c:pt>
                <c:pt idx="1249">
                  <c:v>0.83146937778843055</c:v>
                </c:pt>
                <c:pt idx="1250">
                  <c:v>0.30949653557596357</c:v>
                </c:pt>
                <c:pt idx="1251">
                  <c:v>-0.27232909936926031</c:v>
                </c:pt>
                <c:pt idx="1252">
                  <c:v>-0.37037037037037035</c:v>
                </c:pt>
                <c:pt idx="1253">
                  <c:v>-0.15740740740740738</c:v>
                </c:pt>
                <c:pt idx="1254">
                  <c:v>5.5555555555555552E-2</c:v>
                </c:pt>
                <c:pt idx="1255">
                  <c:v>0.26851851851851855</c:v>
                </c:pt>
                <c:pt idx="1256">
                  <c:v>0.48148148148148145</c:v>
                </c:pt>
                <c:pt idx="1257">
                  <c:v>-3.1232101471726115E-2</c:v>
                </c:pt>
                <c:pt idx="1258">
                  <c:v>-0.61305773641694983</c:v>
                </c:pt>
                <c:pt idx="1259">
                  <c:v>-0.41679706583633314</c:v>
                </c:pt>
                <c:pt idx="1260">
                  <c:v>0.37799153207185371</c:v>
                </c:pt>
                <c:pt idx="1261">
                  <c:v>0.82721987001995945</c:v>
                </c:pt>
                <c:pt idx="1262">
                  <c:v>3.2431272111772658E-2</c:v>
                </c:pt>
                <c:pt idx="1263">
                  <c:v>-0.76235732579641413</c:v>
                </c:pt>
                <c:pt idx="1264">
                  <c:v>-0.36009006904946134</c:v>
                </c:pt>
                <c:pt idx="1265">
                  <c:v>0.22173556589576249</c:v>
                </c:pt>
                <c:pt idx="1266">
                  <c:v>0.3888888888888889</c:v>
                </c:pt>
                <c:pt idx="1267">
                  <c:v>0.17592592592592593</c:v>
                </c:pt>
                <c:pt idx="1268">
                  <c:v>-3.7037037037037035E-2</c:v>
                </c:pt>
                <c:pt idx="1269">
                  <c:v>-0.25</c:v>
                </c:pt>
                <c:pt idx="1270">
                  <c:v>-0.46296296296296297</c:v>
                </c:pt>
                <c:pt idx="1271">
                  <c:v>-1.9361432001771595E-2</c:v>
                </c:pt>
                <c:pt idx="1272">
                  <c:v>0.56246420294345234</c:v>
                </c:pt>
                <c:pt idx="1273">
                  <c:v>0.48590911782834922</c:v>
                </c:pt>
                <c:pt idx="1274">
                  <c:v>-0.30887948007983762</c:v>
                </c:pt>
                <c:pt idx="1275">
                  <c:v>-0.89633192201197565</c:v>
                </c:pt>
                <c:pt idx="1276">
                  <c:v>-0.10154332410378891</c:v>
                </c:pt>
                <c:pt idx="1277">
                  <c:v>0.69324527380439804</c:v>
                </c:pt>
                <c:pt idx="1278">
                  <c:v>0.41068360252295921</c:v>
                </c:pt>
                <c:pt idx="1279">
                  <c:v>-0.17114203242226483</c:v>
                </c:pt>
                <c:pt idx="1280">
                  <c:v>-0.40740740740740744</c:v>
                </c:pt>
                <c:pt idx="1281">
                  <c:v>-0.19444444444444442</c:v>
                </c:pt>
                <c:pt idx="1282">
                  <c:v>1.8518518518518517E-2</c:v>
                </c:pt>
                <c:pt idx="1283">
                  <c:v>0.23148148148148148</c:v>
                </c:pt>
                <c:pt idx="1284">
                  <c:v>0.44444444444444442</c:v>
                </c:pt>
                <c:pt idx="1285">
                  <c:v>6.9954965475269304E-2</c:v>
                </c:pt>
                <c:pt idx="1286">
                  <c:v>-0.51187066946995441</c:v>
                </c:pt>
                <c:pt idx="1287">
                  <c:v>-0.55502116982036553</c:v>
                </c:pt>
                <c:pt idx="1288">
                  <c:v>0.23976742808782125</c:v>
                </c:pt>
                <c:pt idx="1289">
                  <c:v>0.96544397400399196</c:v>
                </c:pt>
                <c:pt idx="1290">
                  <c:v>0.17065537609580511</c:v>
                </c:pt>
                <c:pt idx="1291">
                  <c:v>-0.62413322181238173</c:v>
                </c:pt>
                <c:pt idx="1292">
                  <c:v>-0.46127713599645681</c:v>
                </c:pt>
                <c:pt idx="1293">
                  <c:v>0.12054849894876704</c:v>
                </c:pt>
                <c:pt idx="1294">
                  <c:v>0.42592592592592593</c:v>
                </c:pt>
                <c:pt idx="1295">
                  <c:v>0.21296296296296297</c:v>
                </c:pt>
                <c:pt idx="1296">
                  <c:v>0</c:v>
                </c:pt>
                <c:pt idx="1297">
                  <c:v>-0.21296296296296297</c:v>
                </c:pt>
                <c:pt idx="1298">
                  <c:v>-0.42592592592592593</c:v>
                </c:pt>
                <c:pt idx="1299">
                  <c:v>-0.12054849894876704</c:v>
                </c:pt>
                <c:pt idx="1300">
                  <c:v>0.46127713599645681</c:v>
                </c:pt>
                <c:pt idx="1301">
                  <c:v>0.62413322181238173</c:v>
                </c:pt>
                <c:pt idx="1302">
                  <c:v>-0.17065537609580511</c:v>
                </c:pt>
                <c:pt idx="1303">
                  <c:v>-0.96544397400399196</c:v>
                </c:pt>
                <c:pt idx="1304">
                  <c:v>-0.23976742808782131</c:v>
                </c:pt>
                <c:pt idx="1305">
                  <c:v>0.55502116982036553</c:v>
                </c:pt>
                <c:pt idx="1306">
                  <c:v>0.51187066946995441</c:v>
                </c:pt>
                <c:pt idx="1307">
                  <c:v>-6.9954965475269415E-2</c:v>
                </c:pt>
                <c:pt idx="1308">
                  <c:v>-0.44444444444444442</c:v>
                </c:pt>
                <c:pt idx="1309">
                  <c:v>-0.23148148148148145</c:v>
                </c:pt>
                <c:pt idx="1310">
                  <c:v>-1.8518518518518545E-2</c:v>
                </c:pt>
                <c:pt idx="1311">
                  <c:v>0.19444444444444445</c:v>
                </c:pt>
                <c:pt idx="1312">
                  <c:v>0.40740740740740738</c:v>
                </c:pt>
                <c:pt idx="1313">
                  <c:v>0.17114203242226481</c:v>
                </c:pt>
                <c:pt idx="1314">
                  <c:v>-0.41068360252295905</c:v>
                </c:pt>
                <c:pt idx="1315">
                  <c:v>-0.69324527380439804</c:v>
                </c:pt>
                <c:pt idx="1316">
                  <c:v>0.10154332410378875</c:v>
                </c:pt>
                <c:pt idx="1317">
                  <c:v>0.89633192201197565</c:v>
                </c:pt>
                <c:pt idx="1318">
                  <c:v>0.30887948007983762</c:v>
                </c:pt>
                <c:pt idx="1319">
                  <c:v>-0.48590911782834922</c:v>
                </c:pt>
                <c:pt idx="1320">
                  <c:v>-0.56246420294345234</c:v>
                </c:pt>
                <c:pt idx="1321">
                  <c:v>1.9361432001771595E-2</c:v>
                </c:pt>
                <c:pt idx="1322">
                  <c:v>0.46296296296296297</c:v>
                </c:pt>
                <c:pt idx="1323">
                  <c:v>0.25</c:v>
                </c:pt>
                <c:pt idx="1324">
                  <c:v>3.7037037037037035E-2</c:v>
                </c:pt>
                <c:pt idx="1325">
                  <c:v>-0.17592592592592593</c:v>
                </c:pt>
                <c:pt idx="1326">
                  <c:v>-0.3888888888888889</c:v>
                </c:pt>
                <c:pt idx="1327">
                  <c:v>-0.22173556589576252</c:v>
                </c:pt>
                <c:pt idx="1328">
                  <c:v>0.36009006904946134</c:v>
                </c:pt>
                <c:pt idx="1329">
                  <c:v>0.76235732579641413</c:v>
                </c:pt>
                <c:pt idx="1330">
                  <c:v>-3.2431272111772491E-2</c:v>
                </c:pt>
                <c:pt idx="1331">
                  <c:v>-0.82721987001995945</c:v>
                </c:pt>
                <c:pt idx="1332">
                  <c:v>-0.37799153207185388</c:v>
                </c:pt>
                <c:pt idx="1333">
                  <c:v>0.41679706583633314</c:v>
                </c:pt>
                <c:pt idx="1334">
                  <c:v>0.61305773641695005</c:v>
                </c:pt>
                <c:pt idx="1335">
                  <c:v>3.1232101471726059E-2</c:v>
                </c:pt>
                <c:pt idx="1336">
                  <c:v>-0.48148148148148151</c:v>
                </c:pt>
                <c:pt idx="1337">
                  <c:v>-0.26851851851851849</c:v>
                </c:pt>
                <c:pt idx="1338">
                  <c:v>-5.555555555555558E-2</c:v>
                </c:pt>
                <c:pt idx="1339">
                  <c:v>0.15740740740740741</c:v>
                </c:pt>
                <c:pt idx="1340">
                  <c:v>0.37037037037037035</c:v>
                </c:pt>
                <c:pt idx="1341">
                  <c:v>0.27232909936926025</c:v>
                </c:pt>
                <c:pt idx="1342">
                  <c:v>-0.30949653557596357</c:v>
                </c:pt>
                <c:pt idx="1343">
                  <c:v>-0.83146937778843055</c:v>
                </c:pt>
                <c:pt idx="1344">
                  <c:v>-3.6680779880243708E-2</c:v>
                </c:pt>
                <c:pt idx="1345">
                  <c:v>0.75810781802794314</c:v>
                </c:pt>
                <c:pt idx="1346">
                  <c:v>0.44710358406387007</c:v>
                </c:pt>
                <c:pt idx="1347">
                  <c:v>-0.34768501384431671</c:v>
                </c:pt>
                <c:pt idx="1348">
                  <c:v>-0.66365126989044776</c:v>
                </c:pt>
                <c:pt idx="1349">
                  <c:v>-8.182563494522388E-2</c:v>
                </c:pt>
                <c:pt idx="1350">
                  <c:v>0.5</c:v>
                </c:pt>
                <c:pt idx="1351">
                  <c:v>0.28703703703703703</c:v>
                </c:pt>
                <c:pt idx="1352">
                  <c:v>7.407407407407407E-2</c:v>
                </c:pt>
                <c:pt idx="1353">
                  <c:v>-0.1388888888888889</c:v>
                </c:pt>
                <c:pt idx="1354">
                  <c:v>-0.35185185185185186</c:v>
                </c:pt>
                <c:pt idx="1355">
                  <c:v>-0.32292263284275796</c:v>
                </c:pt>
                <c:pt idx="1356">
                  <c:v>0.25890300210246592</c:v>
                </c:pt>
                <c:pt idx="1357">
                  <c:v>0.84072863704768985</c:v>
                </c:pt>
                <c:pt idx="1358">
                  <c:v>0.10579283187225991</c:v>
                </c:pt>
                <c:pt idx="1359">
                  <c:v>-0.68899576603592694</c:v>
                </c:pt>
                <c:pt idx="1360">
                  <c:v>-0.51621563605588627</c:v>
                </c:pt>
                <c:pt idx="1361">
                  <c:v>0.27857296185230063</c:v>
                </c:pt>
                <c:pt idx="1362">
                  <c:v>0.71424480336394536</c:v>
                </c:pt>
                <c:pt idx="1363">
                  <c:v>0.13241916841872148</c:v>
                </c:pt>
                <c:pt idx="1364">
                  <c:v>-0.44940646652650218</c:v>
                </c:pt>
                <c:pt idx="1365">
                  <c:v>-0.30555555555555558</c:v>
                </c:pt>
                <c:pt idx="1366">
                  <c:v>-9.2592592592592615E-2</c:v>
                </c:pt>
                <c:pt idx="1367">
                  <c:v>0.12037037037037036</c:v>
                </c:pt>
                <c:pt idx="1368">
                  <c:v>0.33333333333333331</c:v>
                </c:pt>
                <c:pt idx="1369">
                  <c:v>0.37351616631625573</c:v>
                </c:pt>
                <c:pt idx="1370">
                  <c:v>-0.2083094686289681</c:v>
                </c:pt>
                <c:pt idx="1371">
                  <c:v>-0.79013510357419192</c:v>
                </c:pt>
                <c:pt idx="1372">
                  <c:v>-0.17490488386427616</c:v>
                </c:pt>
                <c:pt idx="1373">
                  <c:v>0.61988371404391063</c:v>
                </c:pt>
                <c:pt idx="1374">
                  <c:v>0.58532768804790258</c:v>
                </c:pt>
                <c:pt idx="1375">
                  <c:v>-0.20946090986028421</c:v>
                </c:pt>
                <c:pt idx="1376">
                  <c:v>-0.76483833683744318</c:v>
                </c:pt>
                <c:pt idx="1377">
                  <c:v>-0.1830127018922193</c:v>
                </c:pt>
                <c:pt idx="1378">
                  <c:v>0.39881293305300458</c:v>
                </c:pt>
                <c:pt idx="1379">
                  <c:v>0.32407407407407407</c:v>
                </c:pt>
                <c:pt idx="1380">
                  <c:v>0.1111111111111111</c:v>
                </c:pt>
                <c:pt idx="1381">
                  <c:v>-0.10185185185185185</c:v>
                </c:pt>
                <c:pt idx="1382">
                  <c:v>-0.31481481481481483</c:v>
                </c:pt>
                <c:pt idx="1383">
                  <c:v>-0.42410969978975338</c:v>
                </c:pt>
                <c:pt idx="1384">
                  <c:v>0.15771593515547039</c:v>
                </c:pt>
                <c:pt idx="1385">
                  <c:v>0.73954157010069432</c:v>
                </c:pt>
                <c:pt idx="1386">
                  <c:v>0.24401693585629253</c:v>
                </c:pt>
                <c:pt idx="1387">
                  <c:v>-0.55077166205189454</c:v>
                </c:pt>
                <c:pt idx="1388">
                  <c:v>-0.65443974003991889</c:v>
                </c:pt>
                <c:pt idx="1389">
                  <c:v>0.14034885786826812</c:v>
                </c:pt>
                <c:pt idx="1390">
                  <c:v>0.815431870310941</c:v>
                </c:pt>
                <c:pt idx="1391">
                  <c:v>0.23360623536571698</c:v>
                </c:pt>
                <c:pt idx="1392">
                  <c:v>-0.34821939957950676</c:v>
                </c:pt>
                <c:pt idx="1393">
                  <c:v>-0.34259259259259256</c:v>
                </c:pt>
                <c:pt idx="1394">
                  <c:v>-0.12962962962962965</c:v>
                </c:pt>
                <c:pt idx="1395">
                  <c:v>8.3333333333333329E-2</c:v>
                </c:pt>
                <c:pt idx="1396">
                  <c:v>0.29629629629629628</c:v>
                </c:pt>
                <c:pt idx="1397">
                  <c:v>0.47470323326325115</c:v>
                </c:pt>
                <c:pt idx="1398">
                  <c:v>-0.10712240168197268</c:v>
                </c:pt>
                <c:pt idx="1399">
                  <c:v>-0.6889480366271965</c:v>
                </c:pt>
                <c:pt idx="1400">
                  <c:v>-0.31312898784830867</c:v>
                </c:pt>
                <c:pt idx="1401">
                  <c:v>0.48165961005987812</c:v>
                </c:pt>
                <c:pt idx="1402">
                  <c:v>0.72355179203193498</c:v>
                </c:pt>
                <c:pt idx="1403">
                  <c:v>-7.1236805876251752E-2</c:v>
                </c:pt>
                <c:pt idx="1404">
                  <c:v>-0.8660254037844386</c:v>
                </c:pt>
                <c:pt idx="1405">
                  <c:v>-0.28419976883921472</c:v>
                </c:pt>
                <c:pt idx="1406">
                  <c:v>0.29762586610600911</c:v>
                </c:pt>
                <c:pt idx="1407">
                  <c:v>0.3611111111111111</c:v>
                </c:pt>
                <c:pt idx="1408">
                  <c:v>0.14814814814814814</c:v>
                </c:pt>
                <c:pt idx="1409">
                  <c:v>-6.4814814814814811E-2</c:v>
                </c:pt>
                <c:pt idx="1410">
                  <c:v>-0.27777777777777779</c:v>
                </c:pt>
                <c:pt idx="1411">
                  <c:v>-0.49074074074074076</c:v>
                </c:pt>
                <c:pt idx="1412">
                  <c:v>5.6528868208474969E-2</c:v>
                </c:pt>
                <c:pt idx="1413">
                  <c:v>0.63835450315369879</c:v>
                </c:pt>
                <c:pt idx="1414">
                  <c:v>0.38224103984032481</c:v>
                </c:pt>
                <c:pt idx="1415">
                  <c:v>-0.41254755806786203</c:v>
                </c:pt>
                <c:pt idx="1416">
                  <c:v>-0.79266384402395118</c:v>
                </c:pt>
                <c:pt idx="1417">
                  <c:v>2.1247538842356639E-3</c:v>
                </c:pt>
                <c:pt idx="1418">
                  <c:v>0.79691335179242229</c:v>
                </c:pt>
                <c:pt idx="1419">
                  <c:v>0.33479330231271254</c:v>
                </c:pt>
                <c:pt idx="1420">
                  <c:v>-0.24703233263251131</c:v>
                </c:pt>
                <c:pt idx="1421">
                  <c:v>-0.37962962962962965</c:v>
                </c:pt>
                <c:pt idx="1422">
                  <c:v>-0.16666666666666669</c:v>
                </c:pt>
                <c:pt idx="1423">
                  <c:v>4.6296296296296294E-2</c:v>
                </c:pt>
                <c:pt idx="1424">
                  <c:v>0.25925925925925924</c:v>
                </c:pt>
                <c:pt idx="1425">
                  <c:v>0.47222222222222221</c:v>
                </c:pt>
                <c:pt idx="1426">
                  <c:v>-5.9353347349772045E-3</c:v>
                </c:pt>
                <c:pt idx="1427">
                  <c:v>-0.58776096968020108</c:v>
                </c:pt>
                <c:pt idx="1428">
                  <c:v>-0.45135309183234118</c:v>
                </c:pt>
                <c:pt idx="1429">
                  <c:v>0.34343550607584566</c:v>
                </c:pt>
                <c:pt idx="1430">
                  <c:v>0.86177589601596749</c:v>
                </c:pt>
                <c:pt idx="1431">
                  <c:v>6.6987298107780702E-2</c:v>
                </c:pt>
                <c:pt idx="1432">
                  <c:v>-0.72780129980040609</c:v>
                </c:pt>
                <c:pt idx="1433">
                  <c:v>-0.38538683578621014</c:v>
                </c:pt>
                <c:pt idx="1434">
                  <c:v>0.19643879915901366</c:v>
                </c:pt>
                <c:pt idx="1435">
                  <c:v>0.39814814814814814</c:v>
                </c:pt>
                <c:pt idx="1436">
                  <c:v>0.18518518518518517</c:v>
                </c:pt>
                <c:pt idx="1437">
                  <c:v>-2.7777777777777776E-2</c:v>
                </c:pt>
                <c:pt idx="1438">
                  <c:v>-0.24074074074074073</c:v>
                </c:pt>
                <c:pt idx="1439">
                  <c:v>-0.45370370370370372</c:v>
                </c:pt>
                <c:pt idx="1440">
                  <c:v>-4.4658198738520505E-2</c:v>
                </c:pt>
                <c:pt idx="1441">
                  <c:v>0.53716743620670349</c:v>
                </c:pt>
                <c:pt idx="1442">
                  <c:v>0.52046514382435749</c:v>
                </c:pt>
                <c:pt idx="1443">
                  <c:v>-0.27432345408382952</c:v>
                </c:pt>
                <c:pt idx="1444">
                  <c:v>-0.9308879480079838</c:v>
                </c:pt>
                <c:pt idx="1445">
                  <c:v>-0.1360993500997969</c:v>
                </c:pt>
                <c:pt idx="1446">
                  <c:v>0.65868924780838978</c:v>
                </c:pt>
                <c:pt idx="1447">
                  <c:v>0.43598036925970785</c:v>
                </c:pt>
                <c:pt idx="1448">
                  <c:v>-0.14584526568551587</c:v>
                </c:pt>
                <c:pt idx="1449">
                  <c:v>-0.41666666666666669</c:v>
                </c:pt>
                <c:pt idx="1450">
                  <c:v>-0.20370370370370372</c:v>
                </c:pt>
                <c:pt idx="1451">
                  <c:v>9.2592592592592587E-3</c:v>
                </c:pt>
                <c:pt idx="1452">
                  <c:v>0.22222222222222221</c:v>
                </c:pt>
                <c:pt idx="1453">
                  <c:v>0.43518518518518517</c:v>
                </c:pt>
                <c:pt idx="1454">
                  <c:v>9.5251732212018214E-2</c:v>
                </c:pt>
                <c:pt idx="1455">
                  <c:v>-0.48657390273320561</c:v>
                </c:pt>
                <c:pt idx="1456">
                  <c:v>-0.58957719581637369</c:v>
                </c:pt>
                <c:pt idx="1457">
                  <c:v>0.20521140209181316</c:v>
                </c:pt>
                <c:pt idx="1458">
                  <c:v>1</c:v>
                </c:pt>
                <c:pt idx="1459">
                  <c:v>0.20521140209181316</c:v>
                </c:pt>
                <c:pt idx="1460">
                  <c:v>-0.58957719581637369</c:v>
                </c:pt>
                <c:pt idx="1461">
                  <c:v>-0.48657390273320561</c:v>
                </c:pt>
                <c:pt idx="1462">
                  <c:v>9.5251732212018214E-2</c:v>
                </c:pt>
                <c:pt idx="1463">
                  <c:v>0.43518518518518517</c:v>
                </c:pt>
                <c:pt idx="1464">
                  <c:v>0.22222222222222221</c:v>
                </c:pt>
                <c:pt idx="1465">
                  <c:v>9.2592592592592449E-3</c:v>
                </c:pt>
                <c:pt idx="1466">
                  <c:v>-0.20370370370370369</c:v>
                </c:pt>
                <c:pt idx="1467">
                  <c:v>-0.41666666666666669</c:v>
                </c:pt>
                <c:pt idx="1468">
                  <c:v>-0.14584526568551592</c:v>
                </c:pt>
                <c:pt idx="1469">
                  <c:v>0.43598036925970801</c:v>
                </c:pt>
                <c:pt idx="1470">
                  <c:v>0.65868924780838989</c:v>
                </c:pt>
                <c:pt idx="1471">
                  <c:v>-0.13609935009979707</c:v>
                </c:pt>
                <c:pt idx="1472">
                  <c:v>-0.93088794800798369</c:v>
                </c:pt>
                <c:pt idx="1473">
                  <c:v>-0.27432345408382947</c:v>
                </c:pt>
                <c:pt idx="1474">
                  <c:v>0.52046514382435727</c:v>
                </c:pt>
                <c:pt idx="1475">
                  <c:v>0.53716743620670349</c:v>
                </c:pt>
                <c:pt idx="1476">
                  <c:v>-4.4658198738520394E-2</c:v>
                </c:pt>
                <c:pt idx="1477">
                  <c:v>-0.45370370370370372</c:v>
                </c:pt>
                <c:pt idx="1478">
                  <c:v>-0.24074074074074076</c:v>
                </c:pt>
                <c:pt idx="1479">
                  <c:v>-2.777777777777779E-2</c:v>
                </c:pt>
                <c:pt idx="1480">
                  <c:v>0.18518518518518517</c:v>
                </c:pt>
                <c:pt idx="1481">
                  <c:v>0.39814814814814814</c:v>
                </c:pt>
                <c:pt idx="1482">
                  <c:v>0.19643879915901366</c:v>
                </c:pt>
                <c:pt idx="1483">
                  <c:v>-0.38538683578621014</c:v>
                </c:pt>
                <c:pt idx="1484">
                  <c:v>-0.72780129980040609</c:v>
                </c:pt>
                <c:pt idx="1485">
                  <c:v>6.6987298107780702E-2</c:v>
                </c:pt>
                <c:pt idx="1486">
                  <c:v>0.86177589601596749</c:v>
                </c:pt>
                <c:pt idx="1487">
                  <c:v>0.34343550607584566</c:v>
                </c:pt>
                <c:pt idx="1488">
                  <c:v>-0.45135309183234118</c:v>
                </c:pt>
                <c:pt idx="1489">
                  <c:v>-0.58776096968020108</c:v>
                </c:pt>
                <c:pt idx="1490">
                  <c:v>-5.9353347349772045E-3</c:v>
                </c:pt>
                <c:pt idx="1491">
                  <c:v>0.47222222222222221</c:v>
                </c:pt>
                <c:pt idx="1492">
                  <c:v>0.2592592592592593</c:v>
                </c:pt>
                <c:pt idx="1493">
                  <c:v>4.629629629629628E-2</c:v>
                </c:pt>
                <c:pt idx="1494">
                  <c:v>-0.16666666666666666</c:v>
                </c:pt>
                <c:pt idx="1495">
                  <c:v>-0.37962962962962965</c:v>
                </c:pt>
                <c:pt idx="1496">
                  <c:v>-0.24703233263251143</c:v>
                </c:pt>
                <c:pt idx="1497">
                  <c:v>0.33479330231271254</c:v>
                </c:pt>
                <c:pt idx="1498">
                  <c:v>0.79691335179242251</c:v>
                </c:pt>
                <c:pt idx="1499">
                  <c:v>2.1247538842354974E-3</c:v>
                </c:pt>
                <c:pt idx="1500">
                  <c:v>-0.79266384402395118</c:v>
                </c:pt>
                <c:pt idx="1501">
                  <c:v>-0.41254755806786186</c:v>
                </c:pt>
                <c:pt idx="1502">
                  <c:v>0.38224103984032476</c:v>
                </c:pt>
                <c:pt idx="1503">
                  <c:v>0.63835450315369879</c:v>
                </c:pt>
                <c:pt idx="1504">
                  <c:v>5.6528868208475025E-2</c:v>
                </c:pt>
                <c:pt idx="1505">
                  <c:v>-0.49074074074074076</c:v>
                </c:pt>
                <c:pt idx="1506">
                  <c:v>-0.27777777777777779</c:v>
                </c:pt>
                <c:pt idx="1507">
                  <c:v>-6.4814814814814825E-2</c:v>
                </c:pt>
                <c:pt idx="1508">
                  <c:v>0.14814814814814814</c:v>
                </c:pt>
                <c:pt idx="1509">
                  <c:v>0.3611111111111111</c:v>
                </c:pt>
                <c:pt idx="1510">
                  <c:v>0.29762586610600911</c:v>
                </c:pt>
                <c:pt idx="1511">
                  <c:v>-0.28419976883921472</c:v>
                </c:pt>
                <c:pt idx="1512">
                  <c:v>-0.8660254037844386</c:v>
                </c:pt>
                <c:pt idx="1513">
                  <c:v>-7.1236805876251752E-2</c:v>
                </c:pt>
                <c:pt idx="1514">
                  <c:v>0.72355179203193498</c:v>
                </c:pt>
                <c:pt idx="1515">
                  <c:v>0.48165961005987812</c:v>
                </c:pt>
                <c:pt idx="1516">
                  <c:v>-0.31312898784830867</c:v>
                </c:pt>
                <c:pt idx="1517">
                  <c:v>-0.68894803662719661</c:v>
                </c:pt>
                <c:pt idx="1518">
                  <c:v>-0.10712240168197268</c:v>
                </c:pt>
                <c:pt idx="1519">
                  <c:v>0.4747032332632512</c:v>
                </c:pt>
                <c:pt idx="1520">
                  <c:v>0.29629629629629628</c:v>
                </c:pt>
                <c:pt idx="1521">
                  <c:v>8.3333333333333315E-2</c:v>
                </c:pt>
                <c:pt idx="1522">
                  <c:v>-0.12962962962962962</c:v>
                </c:pt>
                <c:pt idx="1523">
                  <c:v>-0.34259259259259262</c:v>
                </c:pt>
                <c:pt idx="1524">
                  <c:v>-0.34821939957950682</c:v>
                </c:pt>
                <c:pt idx="1525">
                  <c:v>0.23360623536571712</c:v>
                </c:pt>
                <c:pt idx="1526">
                  <c:v>0.81543187031094089</c:v>
                </c:pt>
                <c:pt idx="1527">
                  <c:v>0.14034885786826806</c:v>
                </c:pt>
                <c:pt idx="1528">
                  <c:v>-0.65443974003991867</c:v>
                </c:pt>
                <c:pt idx="1529">
                  <c:v>-0.55077166205189443</c:v>
                </c:pt>
                <c:pt idx="1530">
                  <c:v>0.24401693585629236</c:v>
                </c:pt>
                <c:pt idx="1531">
                  <c:v>0.73954157010069432</c:v>
                </c:pt>
                <c:pt idx="1532">
                  <c:v>0.1577159351554705</c:v>
                </c:pt>
                <c:pt idx="1533">
                  <c:v>-0.42410969978975338</c:v>
                </c:pt>
                <c:pt idx="1534">
                  <c:v>-0.31481481481481483</c:v>
                </c:pt>
                <c:pt idx="1535">
                  <c:v>-0.10185185185185186</c:v>
                </c:pt>
                <c:pt idx="1536">
                  <c:v>0.1111111111111111</c:v>
                </c:pt>
                <c:pt idx="1537">
                  <c:v>0.32407407407407407</c:v>
                </c:pt>
                <c:pt idx="1538">
                  <c:v>0.39881293305300458</c:v>
                </c:pt>
                <c:pt idx="1539">
                  <c:v>-0.1830127018922193</c:v>
                </c:pt>
                <c:pt idx="1540">
                  <c:v>-0.76483833683744318</c:v>
                </c:pt>
                <c:pt idx="1541">
                  <c:v>-0.20946090986028421</c:v>
                </c:pt>
                <c:pt idx="1542">
                  <c:v>0.58532768804790258</c:v>
                </c:pt>
                <c:pt idx="1543">
                  <c:v>0.61988371404391063</c:v>
                </c:pt>
                <c:pt idx="1544">
                  <c:v>-0.17490488386427616</c:v>
                </c:pt>
                <c:pt idx="1545">
                  <c:v>-0.79013510357419192</c:v>
                </c:pt>
                <c:pt idx="1546">
                  <c:v>-0.20830946862896824</c:v>
                </c:pt>
                <c:pt idx="1547">
                  <c:v>0.37351616631625573</c:v>
                </c:pt>
                <c:pt idx="1548">
                  <c:v>0.33333333333333337</c:v>
                </c:pt>
                <c:pt idx="1549">
                  <c:v>0.12037037037037035</c:v>
                </c:pt>
                <c:pt idx="1550">
                  <c:v>-9.2592592592592587E-2</c:v>
                </c:pt>
                <c:pt idx="1551">
                  <c:v>-0.30555555555555558</c:v>
                </c:pt>
                <c:pt idx="1552">
                  <c:v>-0.44940646652650229</c:v>
                </c:pt>
                <c:pt idx="1553">
                  <c:v>0.13241916841872159</c:v>
                </c:pt>
                <c:pt idx="1554">
                  <c:v>0.71424480336394536</c:v>
                </c:pt>
                <c:pt idx="1555">
                  <c:v>0.27857296185230046</c:v>
                </c:pt>
                <c:pt idx="1556">
                  <c:v>-0.51621563605588627</c:v>
                </c:pt>
                <c:pt idx="1557">
                  <c:v>-0.68899576603592694</c:v>
                </c:pt>
                <c:pt idx="1558">
                  <c:v>0.10579283187225985</c:v>
                </c:pt>
                <c:pt idx="1559">
                  <c:v>0.84072863704768974</c:v>
                </c:pt>
                <c:pt idx="1560">
                  <c:v>0.25890300210246592</c:v>
                </c:pt>
                <c:pt idx="1561">
                  <c:v>-0.32292263284275791</c:v>
                </c:pt>
                <c:pt idx="1562">
                  <c:v>-0.35185185185185186</c:v>
                </c:pt>
                <c:pt idx="1563">
                  <c:v>-0.1388888888888889</c:v>
                </c:pt>
                <c:pt idx="1564">
                  <c:v>7.407407407407407E-2</c:v>
                </c:pt>
                <c:pt idx="1565">
                  <c:v>0.28703703703703703</c:v>
                </c:pt>
                <c:pt idx="1566">
                  <c:v>0.5</c:v>
                </c:pt>
                <c:pt idx="1567">
                  <c:v>-8.182563494522388E-2</c:v>
                </c:pt>
                <c:pt idx="1568">
                  <c:v>-0.66365126989044776</c:v>
                </c:pt>
                <c:pt idx="1569">
                  <c:v>-0.34768501384431671</c:v>
                </c:pt>
                <c:pt idx="1570">
                  <c:v>0.44710358406387007</c:v>
                </c:pt>
                <c:pt idx="1571">
                  <c:v>0.75810781802794314</c:v>
                </c:pt>
                <c:pt idx="1572">
                  <c:v>-3.6680779880243708E-2</c:v>
                </c:pt>
                <c:pt idx="1573">
                  <c:v>-0.83146937778843055</c:v>
                </c:pt>
                <c:pt idx="1574">
                  <c:v>-0.30949653557596357</c:v>
                </c:pt>
                <c:pt idx="1575">
                  <c:v>0.27232909936926031</c:v>
                </c:pt>
                <c:pt idx="1576">
                  <c:v>0.37037037037037035</c:v>
                </c:pt>
                <c:pt idx="1577">
                  <c:v>0.15740740740740738</c:v>
                </c:pt>
                <c:pt idx="1578">
                  <c:v>-5.5555555555555552E-2</c:v>
                </c:pt>
                <c:pt idx="1579">
                  <c:v>-0.26851851851851855</c:v>
                </c:pt>
                <c:pt idx="1580">
                  <c:v>-0.48148148148148145</c:v>
                </c:pt>
                <c:pt idx="1581">
                  <c:v>3.1232101471726115E-2</c:v>
                </c:pt>
                <c:pt idx="1582">
                  <c:v>0.61305773641694983</c:v>
                </c:pt>
                <c:pt idx="1583">
                  <c:v>0.41679706583633314</c:v>
                </c:pt>
                <c:pt idx="1584">
                  <c:v>-0.37799153207185371</c:v>
                </c:pt>
                <c:pt idx="1585">
                  <c:v>-0.82721987001995945</c:v>
                </c:pt>
                <c:pt idx="1586">
                  <c:v>-3.2431272111772658E-2</c:v>
                </c:pt>
                <c:pt idx="1587">
                  <c:v>0.76235732579641413</c:v>
                </c:pt>
                <c:pt idx="1588">
                  <c:v>0.36009006904946134</c:v>
                </c:pt>
                <c:pt idx="1589">
                  <c:v>-0.22173556589576249</c:v>
                </c:pt>
                <c:pt idx="1590">
                  <c:v>-0.3888888888888889</c:v>
                </c:pt>
                <c:pt idx="1591">
                  <c:v>-0.17592592592592593</c:v>
                </c:pt>
                <c:pt idx="1592">
                  <c:v>3.7037037037037035E-2</c:v>
                </c:pt>
                <c:pt idx="1593">
                  <c:v>0.25</c:v>
                </c:pt>
                <c:pt idx="1594">
                  <c:v>0.46296296296296297</c:v>
                </c:pt>
                <c:pt idx="1595">
                  <c:v>1.9361432001771595E-2</c:v>
                </c:pt>
                <c:pt idx="1596">
                  <c:v>-0.56246420294345234</c:v>
                </c:pt>
                <c:pt idx="1597">
                  <c:v>-0.48590911782834922</c:v>
                </c:pt>
                <c:pt idx="1598">
                  <c:v>0.30887948007983762</c:v>
                </c:pt>
                <c:pt idx="1599">
                  <c:v>0.89633192201197565</c:v>
                </c:pt>
                <c:pt idx="1600">
                  <c:v>0.10154332410378891</c:v>
                </c:pt>
                <c:pt idx="1601">
                  <c:v>-0.69324527380439804</c:v>
                </c:pt>
                <c:pt idx="1602">
                  <c:v>-0.41068360252295921</c:v>
                </c:pt>
                <c:pt idx="1603">
                  <c:v>0.17114203242226483</c:v>
                </c:pt>
                <c:pt idx="1604">
                  <c:v>0.40740740740740744</c:v>
                </c:pt>
                <c:pt idx="1605">
                  <c:v>0.19444444444444442</c:v>
                </c:pt>
                <c:pt idx="1606">
                  <c:v>-1.8518518518518517E-2</c:v>
                </c:pt>
                <c:pt idx="1607">
                  <c:v>-0.23148148148148148</c:v>
                </c:pt>
                <c:pt idx="1608">
                  <c:v>-0.44444444444444442</c:v>
                </c:pt>
                <c:pt idx="1609">
                  <c:v>-6.9954965475269304E-2</c:v>
                </c:pt>
                <c:pt idx="1610">
                  <c:v>0.51187066946995441</c:v>
                </c:pt>
                <c:pt idx="1611">
                  <c:v>0.55502116982036553</c:v>
                </c:pt>
                <c:pt idx="1612">
                  <c:v>-0.23976742808782125</c:v>
                </c:pt>
                <c:pt idx="1613">
                  <c:v>-0.96544397400399196</c:v>
                </c:pt>
                <c:pt idx="1614">
                  <c:v>-0.17065537609580511</c:v>
                </c:pt>
                <c:pt idx="1615">
                  <c:v>0.62413322181238173</c:v>
                </c:pt>
                <c:pt idx="1616">
                  <c:v>0.46127713599645681</c:v>
                </c:pt>
                <c:pt idx="1617">
                  <c:v>-0.12054849894876704</c:v>
                </c:pt>
                <c:pt idx="1618">
                  <c:v>-0.42592592592592593</c:v>
                </c:pt>
                <c:pt idx="1619">
                  <c:v>-0.21296296296296297</c:v>
                </c:pt>
                <c:pt idx="1620">
                  <c:v>0</c:v>
                </c:pt>
                <c:pt idx="1621">
                  <c:v>0.21296296296296297</c:v>
                </c:pt>
                <c:pt idx="1622">
                  <c:v>0.42592592592592593</c:v>
                </c:pt>
                <c:pt idx="1623">
                  <c:v>0.12054849894876704</c:v>
                </c:pt>
                <c:pt idx="1624">
                  <c:v>-0.46127713599645681</c:v>
                </c:pt>
                <c:pt idx="1625">
                  <c:v>-0.62413322181238173</c:v>
                </c:pt>
                <c:pt idx="1626">
                  <c:v>0.17065537609580511</c:v>
                </c:pt>
                <c:pt idx="1627">
                  <c:v>0.96544397400399196</c:v>
                </c:pt>
                <c:pt idx="1628">
                  <c:v>0.23976742808782131</c:v>
                </c:pt>
                <c:pt idx="1629">
                  <c:v>-0.55502116982036553</c:v>
                </c:pt>
                <c:pt idx="1630">
                  <c:v>-0.51187066946995441</c:v>
                </c:pt>
                <c:pt idx="1631">
                  <c:v>6.9954965475269415E-2</c:v>
                </c:pt>
                <c:pt idx="1632">
                  <c:v>0.44444444444444442</c:v>
                </c:pt>
                <c:pt idx="1633">
                  <c:v>0.23148148148148145</c:v>
                </c:pt>
                <c:pt idx="1634">
                  <c:v>1.8518518518518545E-2</c:v>
                </c:pt>
                <c:pt idx="1635">
                  <c:v>-0.19444444444444445</c:v>
                </c:pt>
                <c:pt idx="1636">
                  <c:v>-0.40740740740740738</c:v>
                </c:pt>
                <c:pt idx="1637">
                  <c:v>-0.17114203242226481</c:v>
                </c:pt>
                <c:pt idx="1638">
                  <c:v>0.41068360252295905</c:v>
                </c:pt>
                <c:pt idx="1639">
                  <c:v>0.69324527380439804</c:v>
                </c:pt>
                <c:pt idx="1640">
                  <c:v>-0.10154332410378875</c:v>
                </c:pt>
                <c:pt idx="1641">
                  <c:v>-0.89633192201197565</c:v>
                </c:pt>
                <c:pt idx="1642">
                  <c:v>-0.30887948007983762</c:v>
                </c:pt>
                <c:pt idx="1643">
                  <c:v>0.48590911782834922</c:v>
                </c:pt>
                <c:pt idx="1644">
                  <c:v>0.56246420294345234</c:v>
                </c:pt>
                <c:pt idx="1645">
                  <c:v>-1.9361432001771595E-2</c:v>
                </c:pt>
                <c:pt idx="1646">
                  <c:v>-0.46296296296296297</c:v>
                </c:pt>
                <c:pt idx="1647">
                  <c:v>-0.25</c:v>
                </c:pt>
                <c:pt idx="1648">
                  <c:v>-3.7037037037037035E-2</c:v>
                </c:pt>
                <c:pt idx="1649">
                  <c:v>0.17592592592592593</c:v>
                </c:pt>
                <c:pt idx="1650">
                  <c:v>0.3888888888888889</c:v>
                </c:pt>
                <c:pt idx="1651">
                  <c:v>0.22173556589576252</c:v>
                </c:pt>
                <c:pt idx="1652">
                  <c:v>-0.36009006904946134</c:v>
                </c:pt>
                <c:pt idx="1653">
                  <c:v>-0.76235732579641413</c:v>
                </c:pt>
                <c:pt idx="1654">
                  <c:v>3.2431272111772491E-2</c:v>
                </c:pt>
                <c:pt idx="1655">
                  <c:v>0.82721987001995945</c:v>
                </c:pt>
                <c:pt idx="1656">
                  <c:v>0.37799153207185388</c:v>
                </c:pt>
                <c:pt idx="1657">
                  <c:v>-0.41679706583633314</c:v>
                </c:pt>
                <c:pt idx="1658">
                  <c:v>-0.61305773641695005</c:v>
                </c:pt>
                <c:pt idx="1659">
                  <c:v>-3.1232101471726059E-2</c:v>
                </c:pt>
                <c:pt idx="1660">
                  <c:v>0.48148148148148151</c:v>
                </c:pt>
                <c:pt idx="1661">
                  <c:v>0.26851851851851849</c:v>
                </c:pt>
                <c:pt idx="1662">
                  <c:v>5.555555555555558E-2</c:v>
                </c:pt>
                <c:pt idx="1663">
                  <c:v>-0.15740740740740741</c:v>
                </c:pt>
                <c:pt idx="1664">
                  <c:v>-0.37037037037037035</c:v>
                </c:pt>
                <c:pt idx="1665">
                  <c:v>-0.27232909936926025</c:v>
                </c:pt>
                <c:pt idx="1666">
                  <c:v>0.30949653557596357</c:v>
                </c:pt>
                <c:pt idx="1667">
                  <c:v>0.83146937778843055</c:v>
                </c:pt>
                <c:pt idx="1668">
                  <c:v>3.6680779880243708E-2</c:v>
                </c:pt>
                <c:pt idx="1669">
                  <c:v>-0.75810781802794314</c:v>
                </c:pt>
                <c:pt idx="1670">
                  <c:v>-0.44710358406387007</c:v>
                </c:pt>
                <c:pt idx="1671">
                  <c:v>0.34768501384431671</c:v>
                </c:pt>
                <c:pt idx="1672">
                  <c:v>0.66365126989044776</c:v>
                </c:pt>
                <c:pt idx="1673">
                  <c:v>8.182563494522388E-2</c:v>
                </c:pt>
                <c:pt idx="1674">
                  <c:v>-0.5</c:v>
                </c:pt>
                <c:pt idx="1675">
                  <c:v>-0.28703703703703703</c:v>
                </c:pt>
                <c:pt idx="1676">
                  <c:v>-7.407407407407407E-2</c:v>
                </c:pt>
                <c:pt idx="1677">
                  <c:v>0.1388888888888889</c:v>
                </c:pt>
                <c:pt idx="1678">
                  <c:v>0.35185185185185186</c:v>
                </c:pt>
                <c:pt idx="1679">
                  <c:v>0.32292263284275796</c:v>
                </c:pt>
                <c:pt idx="1680">
                  <c:v>-0.25890300210246592</c:v>
                </c:pt>
                <c:pt idx="1681">
                  <c:v>-0.84072863704768985</c:v>
                </c:pt>
                <c:pt idx="1682">
                  <c:v>-0.10579283187225991</c:v>
                </c:pt>
                <c:pt idx="1683">
                  <c:v>0.68899576603592694</c:v>
                </c:pt>
                <c:pt idx="1684">
                  <c:v>0.51621563605588627</c:v>
                </c:pt>
                <c:pt idx="1685">
                  <c:v>-0.27857296185230063</c:v>
                </c:pt>
                <c:pt idx="1686">
                  <c:v>-0.71424480336394536</c:v>
                </c:pt>
                <c:pt idx="1687">
                  <c:v>-0.13241916841872148</c:v>
                </c:pt>
                <c:pt idx="1688">
                  <c:v>0.44940646652650218</c:v>
                </c:pt>
                <c:pt idx="1689">
                  <c:v>0.30555555555555558</c:v>
                </c:pt>
                <c:pt idx="1690">
                  <c:v>9.2592592592592615E-2</c:v>
                </c:pt>
                <c:pt idx="1691">
                  <c:v>-0.12037037037037036</c:v>
                </c:pt>
                <c:pt idx="1692">
                  <c:v>-0.33333333333333331</c:v>
                </c:pt>
                <c:pt idx="1693">
                  <c:v>-0.37351616631625573</c:v>
                </c:pt>
                <c:pt idx="1694">
                  <c:v>0.2083094686289681</c:v>
                </c:pt>
                <c:pt idx="1695">
                  <c:v>0.79013510357419192</c:v>
                </c:pt>
                <c:pt idx="1696">
                  <c:v>0.17490488386427616</c:v>
                </c:pt>
                <c:pt idx="1697">
                  <c:v>-0.61988371404391063</c:v>
                </c:pt>
                <c:pt idx="1698">
                  <c:v>-0.58532768804790258</c:v>
                </c:pt>
                <c:pt idx="1699">
                  <c:v>0.20946090986028421</c:v>
                </c:pt>
                <c:pt idx="1700">
                  <c:v>0.76483833683744318</c:v>
                </c:pt>
                <c:pt idx="1701">
                  <c:v>0.1830127018922193</c:v>
                </c:pt>
                <c:pt idx="1702">
                  <c:v>-0.39881293305300458</c:v>
                </c:pt>
                <c:pt idx="1703">
                  <c:v>-0.32407407407407407</c:v>
                </c:pt>
                <c:pt idx="1704">
                  <c:v>-0.1111111111111111</c:v>
                </c:pt>
                <c:pt idx="1705">
                  <c:v>0.10185185185185185</c:v>
                </c:pt>
                <c:pt idx="1706">
                  <c:v>0.31481481481481483</c:v>
                </c:pt>
                <c:pt idx="1707">
                  <c:v>0.42410969978975338</c:v>
                </c:pt>
                <c:pt idx="1708">
                  <c:v>-0.15771593515547039</c:v>
                </c:pt>
                <c:pt idx="1709">
                  <c:v>-0.73954157010069432</c:v>
                </c:pt>
                <c:pt idx="1710">
                  <c:v>-0.24401693585629253</c:v>
                </c:pt>
                <c:pt idx="1711">
                  <c:v>0.55077166205189454</c:v>
                </c:pt>
                <c:pt idx="1712">
                  <c:v>0.65443974003991889</c:v>
                </c:pt>
                <c:pt idx="1713">
                  <c:v>-0.14034885786826812</c:v>
                </c:pt>
                <c:pt idx="1714">
                  <c:v>-0.815431870310941</c:v>
                </c:pt>
                <c:pt idx="1715">
                  <c:v>-0.23360623536571698</c:v>
                </c:pt>
                <c:pt idx="1716">
                  <c:v>0.34821939957950676</c:v>
                </c:pt>
                <c:pt idx="1717">
                  <c:v>0.34259259259259256</c:v>
                </c:pt>
                <c:pt idx="1718">
                  <c:v>0.12962962962962965</c:v>
                </c:pt>
                <c:pt idx="1719">
                  <c:v>-8.3333333333333329E-2</c:v>
                </c:pt>
                <c:pt idx="1720">
                  <c:v>-0.29629629629629628</c:v>
                </c:pt>
                <c:pt idx="1721">
                  <c:v>-0.47470323326325115</c:v>
                </c:pt>
                <c:pt idx="1722">
                  <c:v>0.10712240168197268</c:v>
                </c:pt>
                <c:pt idx="1723">
                  <c:v>0.6889480366271965</c:v>
                </c:pt>
                <c:pt idx="1724">
                  <c:v>0.31312898784830867</c:v>
                </c:pt>
                <c:pt idx="1725">
                  <c:v>-0.48165961005987812</c:v>
                </c:pt>
                <c:pt idx="1726">
                  <c:v>-0.72355179203193498</c:v>
                </c:pt>
                <c:pt idx="1727">
                  <c:v>7.1236805876251752E-2</c:v>
                </c:pt>
                <c:pt idx="1728">
                  <c:v>0.8660254037844386</c:v>
                </c:pt>
                <c:pt idx="1729">
                  <c:v>0.28419976883921472</c:v>
                </c:pt>
                <c:pt idx="1730">
                  <c:v>-0.29762586610600911</c:v>
                </c:pt>
                <c:pt idx="1731">
                  <c:v>-0.3611111111111111</c:v>
                </c:pt>
                <c:pt idx="1732">
                  <c:v>-0.14814814814814814</c:v>
                </c:pt>
                <c:pt idx="1733">
                  <c:v>6.4814814814814811E-2</c:v>
                </c:pt>
                <c:pt idx="1734">
                  <c:v>0.27777777777777779</c:v>
                </c:pt>
                <c:pt idx="1735">
                  <c:v>0.49074074074074076</c:v>
                </c:pt>
                <c:pt idx="1736">
                  <c:v>-5.6528868208474969E-2</c:v>
                </c:pt>
                <c:pt idx="1737">
                  <c:v>-0.63835450315369879</c:v>
                </c:pt>
                <c:pt idx="1738">
                  <c:v>-0.38224103984032481</c:v>
                </c:pt>
                <c:pt idx="1739">
                  <c:v>0.41254755806786203</c:v>
                </c:pt>
                <c:pt idx="1740">
                  <c:v>0.79266384402395118</c:v>
                </c:pt>
                <c:pt idx="1741">
                  <c:v>-2.1247538842356639E-3</c:v>
                </c:pt>
                <c:pt idx="1742">
                  <c:v>-0.79691335179242229</c:v>
                </c:pt>
                <c:pt idx="1743">
                  <c:v>-0.33479330231271254</c:v>
                </c:pt>
                <c:pt idx="1744">
                  <c:v>0.24703233263251131</c:v>
                </c:pt>
                <c:pt idx="1745">
                  <c:v>0.37962962962962965</c:v>
                </c:pt>
                <c:pt idx="1746">
                  <c:v>0.16666666666666669</c:v>
                </c:pt>
                <c:pt idx="1747">
                  <c:v>-4.6296296296296294E-2</c:v>
                </c:pt>
                <c:pt idx="1748">
                  <c:v>-0.25925925925925924</c:v>
                </c:pt>
                <c:pt idx="1749">
                  <c:v>-0.47222222222222221</c:v>
                </c:pt>
                <c:pt idx="1750">
                  <c:v>5.9353347349772045E-3</c:v>
                </c:pt>
                <c:pt idx="1751">
                  <c:v>0.58776096968020108</c:v>
                </c:pt>
                <c:pt idx="1752">
                  <c:v>0.45135309183234118</c:v>
                </c:pt>
                <c:pt idx="1753">
                  <c:v>-0.34343550607584566</c:v>
                </c:pt>
                <c:pt idx="1754">
                  <c:v>-0.86177589601596749</c:v>
                </c:pt>
                <c:pt idx="1755">
                  <c:v>-6.6987298107780702E-2</c:v>
                </c:pt>
                <c:pt idx="1756">
                  <c:v>0.72780129980040609</c:v>
                </c:pt>
                <c:pt idx="1757">
                  <c:v>0.38538683578621014</c:v>
                </c:pt>
                <c:pt idx="1758">
                  <c:v>-0.19643879915901366</c:v>
                </c:pt>
                <c:pt idx="1759">
                  <c:v>-0.39814814814814814</c:v>
                </c:pt>
                <c:pt idx="1760">
                  <c:v>-0.18518518518518517</c:v>
                </c:pt>
                <c:pt idx="1761">
                  <c:v>2.7777777777777776E-2</c:v>
                </c:pt>
                <c:pt idx="1762">
                  <c:v>0.24074074074074073</c:v>
                </c:pt>
                <c:pt idx="1763">
                  <c:v>0.45370370370370372</c:v>
                </c:pt>
                <c:pt idx="1764">
                  <c:v>4.4658198738520505E-2</c:v>
                </c:pt>
                <c:pt idx="1765">
                  <c:v>-0.53716743620670349</c:v>
                </c:pt>
                <c:pt idx="1766">
                  <c:v>-0.52046514382435749</c:v>
                </c:pt>
                <c:pt idx="1767">
                  <c:v>0.27432345408382952</c:v>
                </c:pt>
                <c:pt idx="1768">
                  <c:v>0.9308879480079838</c:v>
                </c:pt>
                <c:pt idx="1769">
                  <c:v>0.1360993500997969</c:v>
                </c:pt>
                <c:pt idx="1770">
                  <c:v>-0.65868924780838978</c:v>
                </c:pt>
                <c:pt idx="1771">
                  <c:v>-0.43598036925970785</c:v>
                </c:pt>
                <c:pt idx="1772">
                  <c:v>0.14584526568551587</c:v>
                </c:pt>
                <c:pt idx="1773">
                  <c:v>0.41666666666666669</c:v>
                </c:pt>
                <c:pt idx="1774">
                  <c:v>0.20370370370370372</c:v>
                </c:pt>
                <c:pt idx="1775">
                  <c:v>-9.2592592592592587E-3</c:v>
                </c:pt>
                <c:pt idx="1776">
                  <c:v>-0.22222222222222221</c:v>
                </c:pt>
                <c:pt idx="1777">
                  <c:v>-0.43518518518518517</c:v>
                </c:pt>
                <c:pt idx="1778">
                  <c:v>-9.5251732212018214E-2</c:v>
                </c:pt>
                <c:pt idx="1779">
                  <c:v>0.48657390273320561</c:v>
                </c:pt>
                <c:pt idx="1780">
                  <c:v>0.58957719581637369</c:v>
                </c:pt>
                <c:pt idx="1781">
                  <c:v>-0.20521140209181316</c:v>
                </c:pt>
                <c:pt idx="1782">
                  <c:v>-1</c:v>
                </c:pt>
                <c:pt idx="1783">
                  <c:v>-0.20521140209181316</c:v>
                </c:pt>
                <c:pt idx="1784">
                  <c:v>0.58957719581637369</c:v>
                </c:pt>
                <c:pt idx="1785">
                  <c:v>0.48657390273320561</c:v>
                </c:pt>
                <c:pt idx="1786">
                  <c:v>-9.5251732212018214E-2</c:v>
                </c:pt>
                <c:pt idx="1787">
                  <c:v>-0.43518518518518517</c:v>
                </c:pt>
                <c:pt idx="1788">
                  <c:v>-0.22222222222222221</c:v>
                </c:pt>
                <c:pt idx="1789">
                  <c:v>-9.2592592592592449E-3</c:v>
                </c:pt>
                <c:pt idx="1790">
                  <c:v>0.20370370370370369</c:v>
                </c:pt>
                <c:pt idx="1791">
                  <c:v>0.41666666666666669</c:v>
                </c:pt>
                <c:pt idx="1792">
                  <c:v>0.14584526568551592</c:v>
                </c:pt>
                <c:pt idx="1793">
                  <c:v>-0.43598036925970801</c:v>
                </c:pt>
                <c:pt idx="1794">
                  <c:v>-0.65868924780838989</c:v>
                </c:pt>
                <c:pt idx="1795">
                  <c:v>0.13609935009979707</c:v>
                </c:pt>
                <c:pt idx="1796">
                  <c:v>0.93088794800798369</c:v>
                </c:pt>
                <c:pt idx="1797">
                  <c:v>0.27432345408382947</c:v>
                </c:pt>
                <c:pt idx="1798">
                  <c:v>-0.52046514382435727</c:v>
                </c:pt>
                <c:pt idx="1799">
                  <c:v>-0.53716743620670349</c:v>
                </c:pt>
                <c:pt idx="1800">
                  <c:v>4.4658198738520394E-2</c:v>
                </c:pt>
                <c:pt idx="1801">
                  <c:v>0.45370370370370372</c:v>
                </c:pt>
                <c:pt idx="1802">
                  <c:v>0.24074074074074076</c:v>
                </c:pt>
                <c:pt idx="1803">
                  <c:v>2.777777777777779E-2</c:v>
                </c:pt>
                <c:pt idx="1804">
                  <c:v>-0.18518518518518517</c:v>
                </c:pt>
                <c:pt idx="1805">
                  <c:v>-0.39814814814814814</c:v>
                </c:pt>
                <c:pt idx="1806">
                  <c:v>-0.19643879915901366</c:v>
                </c:pt>
                <c:pt idx="1807">
                  <c:v>0.38538683578621014</c:v>
                </c:pt>
                <c:pt idx="1808">
                  <c:v>0.72780129980040609</c:v>
                </c:pt>
                <c:pt idx="1809">
                  <c:v>-6.6987298107780702E-2</c:v>
                </c:pt>
                <c:pt idx="1810">
                  <c:v>-0.86177589601596749</c:v>
                </c:pt>
                <c:pt idx="1811">
                  <c:v>-0.34343550607584566</c:v>
                </c:pt>
                <c:pt idx="1812">
                  <c:v>0.45135309183234118</c:v>
                </c:pt>
                <c:pt idx="1813">
                  <c:v>0.58776096968020108</c:v>
                </c:pt>
                <c:pt idx="1814">
                  <c:v>5.9353347349772045E-3</c:v>
                </c:pt>
                <c:pt idx="1815">
                  <c:v>-0.47222222222222221</c:v>
                </c:pt>
                <c:pt idx="1816">
                  <c:v>-0.2592592592592593</c:v>
                </c:pt>
                <c:pt idx="1817">
                  <c:v>-4.629629629629628E-2</c:v>
                </c:pt>
                <c:pt idx="1818">
                  <c:v>0.16666666666666666</c:v>
                </c:pt>
                <c:pt idx="1819">
                  <c:v>0.37962962962962965</c:v>
                </c:pt>
                <c:pt idx="1820">
                  <c:v>0.24703233263251143</c:v>
                </c:pt>
                <c:pt idx="1821">
                  <c:v>-0.33479330231271254</c:v>
                </c:pt>
                <c:pt idx="1822">
                  <c:v>-0.79691335179242251</c:v>
                </c:pt>
                <c:pt idx="1823">
                  <c:v>-2.1247538842354974E-3</c:v>
                </c:pt>
                <c:pt idx="1824">
                  <c:v>0.79266384402395118</c:v>
                </c:pt>
                <c:pt idx="1825">
                  <c:v>0.41254755806786186</c:v>
                </c:pt>
                <c:pt idx="1826">
                  <c:v>-0.38224103984032476</c:v>
                </c:pt>
                <c:pt idx="1827">
                  <c:v>-0.63835450315369879</c:v>
                </c:pt>
                <c:pt idx="1828">
                  <c:v>-5.6528868208475025E-2</c:v>
                </c:pt>
                <c:pt idx="1829">
                  <c:v>0.49074074074074076</c:v>
                </c:pt>
                <c:pt idx="1830">
                  <c:v>0.27777777777777779</c:v>
                </c:pt>
                <c:pt idx="1831">
                  <c:v>6.4814814814814825E-2</c:v>
                </c:pt>
                <c:pt idx="1832">
                  <c:v>-0.14814814814814814</c:v>
                </c:pt>
                <c:pt idx="1833">
                  <c:v>-0.3611111111111111</c:v>
                </c:pt>
                <c:pt idx="1834">
                  <c:v>-0.29762586610600911</c:v>
                </c:pt>
                <c:pt idx="1835">
                  <c:v>0.28419976883921472</c:v>
                </c:pt>
                <c:pt idx="1836">
                  <c:v>0.8660254037844386</c:v>
                </c:pt>
                <c:pt idx="1837">
                  <c:v>7.1236805876251752E-2</c:v>
                </c:pt>
                <c:pt idx="1838">
                  <c:v>-0.72355179203193498</c:v>
                </c:pt>
                <c:pt idx="1839">
                  <c:v>-0.48165961005987812</c:v>
                </c:pt>
                <c:pt idx="1840">
                  <c:v>0.31312898784830867</c:v>
                </c:pt>
                <c:pt idx="1841">
                  <c:v>0.68894803662719661</c:v>
                </c:pt>
                <c:pt idx="1842">
                  <c:v>0.10712240168197268</c:v>
                </c:pt>
                <c:pt idx="1843">
                  <c:v>-0.4747032332632512</c:v>
                </c:pt>
                <c:pt idx="1844">
                  <c:v>-0.29629629629629628</c:v>
                </c:pt>
                <c:pt idx="1845">
                  <c:v>-8.3333333333333315E-2</c:v>
                </c:pt>
                <c:pt idx="1846">
                  <c:v>0.12962962962962962</c:v>
                </c:pt>
                <c:pt idx="1847">
                  <c:v>0.34259259259259262</c:v>
                </c:pt>
                <c:pt idx="1848">
                  <c:v>0.34821939957950682</c:v>
                </c:pt>
                <c:pt idx="1849">
                  <c:v>-0.23360623536571712</c:v>
                </c:pt>
                <c:pt idx="1850">
                  <c:v>-0.81543187031094089</c:v>
                </c:pt>
                <c:pt idx="1851">
                  <c:v>-0.14034885786826806</c:v>
                </c:pt>
                <c:pt idx="1852">
                  <c:v>0.65443974003991867</c:v>
                </c:pt>
                <c:pt idx="1853">
                  <c:v>0.55077166205189443</c:v>
                </c:pt>
                <c:pt idx="1854">
                  <c:v>-0.24401693585629236</c:v>
                </c:pt>
                <c:pt idx="1855">
                  <c:v>-0.73954157010069432</c:v>
                </c:pt>
                <c:pt idx="1856">
                  <c:v>-0.1577159351554705</c:v>
                </c:pt>
                <c:pt idx="1857">
                  <c:v>0.42410969978975338</c:v>
                </c:pt>
                <c:pt idx="1858">
                  <c:v>0.31481481481481483</c:v>
                </c:pt>
                <c:pt idx="1859">
                  <c:v>0.10185185185185186</c:v>
                </c:pt>
                <c:pt idx="1860">
                  <c:v>-0.1111111111111111</c:v>
                </c:pt>
                <c:pt idx="1861">
                  <c:v>-0.32407407407407407</c:v>
                </c:pt>
                <c:pt idx="1862">
                  <c:v>-0.39881293305300458</c:v>
                </c:pt>
                <c:pt idx="1863">
                  <c:v>0.1830127018922193</c:v>
                </c:pt>
                <c:pt idx="1864">
                  <c:v>0.76483833683744318</c:v>
                </c:pt>
                <c:pt idx="1865">
                  <c:v>0.20946090986028421</c:v>
                </c:pt>
                <c:pt idx="1866">
                  <c:v>-0.58532768804790258</c:v>
                </c:pt>
                <c:pt idx="1867">
                  <c:v>-0.61988371404391063</c:v>
                </c:pt>
                <c:pt idx="1868">
                  <c:v>0.17490488386427616</c:v>
                </c:pt>
                <c:pt idx="1869">
                  <c:v>0.79013510357419192</c:v>
                </c:pt>
                <c:pt idx="1870">
                  <c:v>0.20830946862896824</c:v>
                </c:pt>
                <c:pt idx="1871">
                  <c:v>-0.37351616631625573</c:v>
                </c:pt>
                <c:pt idx="1872">
                  <c:v>-0.33333333333333337</c:v>
                </c:pt>
                <c:pt idx="1873">
                  <c:v>-0.12037037037037035</c:v>
                </c:pt>
                <c:pt idx="1874">
                  <c:v>9.2592592592592587E-2</c:v>
                </c:pt>
                <c:pt idx="1875">
                  <c:v>0.30555555555555558</c:v>
                </c:pt>
                <c:pt idx="1876">
                  <c:v>0.44940646652650229</c:v>
                </c:pt>
                <c:pt idx="1877">
                  <c:v>-0.13241916841872159</c:v>
                </c:pt>
                <c:pt idx="1878">
                  <c:v>-0.71424480336394536</c:v>
                </c:pt>
                <c:pt idx="1879">
                  <c:v>-0.27857296185230046</c:v>
                </c:pt>
                <c:pt idx="1880">
                  <c:v>0.51621563605588627</c:v>
                </c:pt>
                <c:pt idx="1881">
                  <c:v>0.68899576603592694</c:v>
                </c:pt>
                <c:pt idx="1882">
                  <c:v>-0.10579283187225985</c:v>
                </c:pt>
                <c:pt idx="1883">
                  <c:v>-0.84072863704768974</c:v>
                </c:pt>
                <c:pt idx="1884">
                  <c:v>-0.25890300210246592</c:v>
                </c:pt>
                <c:pt idx="1885">
                  <c:v>0.32292263284275791</c:v>
                </c:pt>
                <c:pt idx="1886">
                  <c:v>0.35185185185185186</c:v>
                </c:pt>
                <c:pt idx="1887">
                  <c:v>0.1388888888888889</c:v>
                </c:pt>
                <c:pt idx="1888">
                  <c:v>-7.407407407407407E-2</c:v>
                </c:pt>
                <c:pt idx="1889">
                  <c:v>-0.28703703703703703</c:v>
                </c:pt>
                <c:pt idx="1890">
                  <c:v>-0.5</c:v>
                </c:pt>
                <c:pt idx="1891">
                  <c:v>8.182563494522388E-2</c:v>
                </c:pt>
                <c:pt idx="1892">
                  <c:v>0.66365126989044776</c:v>
                </c:pt>
                <c:pt idx="1893">
                  <c:v>0.34768501384431671</c:v>
                </c:pt>
                <c:pt idx="1894">
                  <c:v>-0.44710358406387007</c:v>
                </c:pt>
                <c:pt idx="1895">
                  <c:v>-0.75810781802794314</c:v>
                </c:pt>
                <c:pt idx="1896">
                  <c:v>3.6680779880243708E-2</c:v>
                </c:pt>
                <c:pt idx="1897">
                  <c:v>0.83146937778843055</c:v>
                </c:pt>
                <c:pt idx="1898">
                  <c:v>0.30949653557596357</c:v>
                </c:pt>
                <c:pt idx="1899">
                  <c:v>-0.27232909936926031</c:v>
                </c:pt>
                <c:pt idx="1900">
                  <c:v>-0.37037037037037035</c:v>
                </c:pt>
                <c:pt idx="1901">
                  <c:v>-0.15740740740740738</c:v>
                </c:pt>
                <c:pt idx="1902">
                  <c:v>5.5555555555555552E-2</c:v>
                </c:pt>
                <c:pt idx="1903">
                  <c:v>0.26851851851851855</c:v>
                </c:pt>
                <c:pt idx="1904">
                  <c:v>0.48148148148148145</c:v>
                </c:pt>
                <c:pt idx="1905">
                  <c:v>-3.1232101471726115E-2</c:v>
                </c:pt>
                <c:pt idx="1906">
                  <c:v>-0.61305773641694983</c:v>
                </c:pt>
                <c:pt idx="1907">
                  <c:v>-0.41679706583633314</c:v>
                </c:pt>
                <c:pt idx="1908">
                  <c:v>0.37799153207185371</c:v>
                </c:pt>
                <c:pt idx="1909">
                  <c:v>0.82721987001995945</c:v>
                </c:pt>
                <c:pt idx="1910">
                  <c:v>3.2431272111772658E-2</c:v>
                </c:pt>
                <c:pt idx="1911">
                  <c:v>-0.76235732579641413</c:v>
                </c:pt>
                <c:pt idx="1912">
                  <c:v>-0.36009006904946134</c:v>
                </c:pt>
                <c:pt idx="1913">
                  <c:v>0.22173556589576249</c:v>
                </c:pt>
                <c:pt idx="1914">
                  <c:v>0.3888888888888889</c:v>
                </c:pt>
                <c:pt idx="1915">
                  <c:v>0.17592592592592593</c:v>
                </c:pt>
                <c:pt idx="1916">
                  <c:v>-3.7037037037037035E-2</c:v>
                </c:pt>
                <c:pt idx="1917">
                  <c:v>-0.25</c:v>
                </c:pt>
                <c:pt idx="1918">
                  <c:v>-0.46296296296296297</c:v>
                </c:pt>
                <c:pt idx="1919">
                  <c:v>-1.9361432001771595E-2</c:v>
                </c:pt>
                <c:pt idx="1920">
                  <c:v>0.56246420294345234</c:v>
                </c:pt>
                <c:pt idx="1921">
                  <c:v>0.48590911782834922</c:v>
                </c:pt>
                <c:pt idx="1922">
                  <c:v>-0.30887948007983762</c:v>
                </c:pt>
                <c:pt idx="1923">
                  <c:v>-0.89633192201197565</c:v>
                </c:pt>
                <c:pt idx="1924">
                  <c:v>-0.10154332410378891</c:v>
                </c:pt>
                <c:pt idx="1925">
                  <c:v>0.69324527380439804</c:v>
                </c:pt>
                <c:pt idx="1926">
                  <c:v>0.41068360252295921</c:v>
                </c:pt>
                <c:pt idx="1927">
                  <c:v>-0.17114203242226483</c:v>
                </c:pt>
                <c:pt idx="1928">
                  <c:v>-0.40740740740740744</c:v>
                </c:pt>
                <c:pt idx="1929">
                  <c:v>-0.19444444444444442</c:v>
                </c:pt>
                <c:pt idx="1930">
                  <c:v>1.8518518518518517E-2</c:v>
                </c:pt>
                <c:pt idx="1931">
                  <c:v>0.23148148148148148</c:v>
                </c:pt>
                <c:pt idx="1932">
                  <c:v>0.44444444444444442</c:v>
                </c:pt>
                <c:pt idx="1933">
                  <c:v>6.9954965475269304E-2</c:v>
                </c:pt>
                <c:pt idx="1934">
                  <c:v>-0.51187066946995441</c:v>
                </c:pt>
                <c:pt idx="1935">
                  <c:v>-0.55502116982036553</c:v>
                </c:pt>
                <c:pt idx="1936">
                  <c:v>0.23976742808782125</c:v>
                </c:pt>
                <c:pt idx="1937">
                  <c:v>0.96544397400399196</c:v>
                </c:pt>
                <c:pt idx="1938">
                  <c:v>0.17065537609580511</c:v>
                </c:pt>
                <c:pt idx="1939">
                  <c:v>-0.62413322181238173</c:v>
                </c:pt>
                <c:pt idx="1940">
                  <c:v>-0.46127713599645681</c:v>
                </c:pt>
                <c:pt idx="1941">
                  <c:v>0.12054849894876704</c:v>
                </c:pt>
                <c:pt idx="1942">
                  <c:v>0.42592592592592593</c:v>
                </c:pt>
                <c:pt idx="1943">
                  <c:v>0.21296296296296297</c:v>
                </c:pt>
                <c:pt idx="1944">
                  <c:v>0</c:v>
                </c:pt>
                <c:pt idx="1945">
                  <c:v>-0.21296296296296297</c:v>
                </c:pt>
                <c:pt idx="1946">
                  <c:v>-0.42592592592592593</c:v>
                </c:pt>
                <c:pt idx="1947">
                  <c:v>-0.12054849894876704</c:v>
                </c:pt>
                <c:pt idx="1948">
                  <c:v>0.46127713599645681</c:v>
                </c:pt>
                <c:pt idx="1949">
                  <c:v>0.62413322181238173</c:v>
                </c:pt>
                <c:pt idx="1950">
                  <c:v>-0.17065537609580511</c:v>
                </c:pt>
                <c:pt idx="1951">
                  <c:v>-0.96544397400399196</c:v>
                </c:pt>
                <c:pt idx="1952">
                  <c:v>-0.23976742808782131</c:v>
                </c:pt>
                <c:pt idx="1953">
                  <c:v>0.55502116982036553</c:v>
                </c:pt>
                <c:pt idx="1954">
                  <c:v>0.51187066946995441</c:v>
                </c:pt>
                <c:pt idx="1955">
                  <c:v>-6.9954965475269415E-2</c:v>
                </c:pt>
                <c:pt idx="1956">
                  <c:v>-0.44444444444444442</c:v>
                </c:pt>
                <c:pt idx="1957">
                  <c:v>-0.23148148148148145</c:v>
                </c:pt>
                <c:pt idx="1958">
                  <c:v>-1.8518518518518545E-2</c:v>
                </c:pt>
                <c:pt idx="1959">
                  <c:v>0.19444444444444445</c:v>
                </c:pt>
                <c:pt idx="1960">
                  <c:v>0.40740740740740738</c:v>
                </c:pt>
                <c:pt idx="1961">
                  <c:v>0.17114203242226481</c:v>
                </c:pt>
                <c:pt idx="1962">
                  <c:v>-0.41068360252295905</c:v>
                </c:pt>
                <c:pt idx="1963">
                  <c:v>-0.69324527380439804</c:v>
                </c:pt>
                <c:pt idx="1964">
                  <c:v>0.10154332410378875</c:v>
                </c:pt>
                <c:pt idx="1965">
                  <c:v>0.89633192201197565</c:v>
                </c:pt>
                <c:pt idx="1966">
                  <c:v>0.30887948007983762</c:v>
                </c:pt>
                <c:pt idx="1967">
                  <c:v>-0.48590911782834922</c:v>
                </c:pt>
                <c:pt idx="1968">
                  <c:v>-0.56246420294345234</c:v>
                </c:pt>
                <c:pt idx="1969">
                  <c:v>1.9361432001771595E-2</c:v>
                </c:pt>
                <c:pt idx="1970">
                  <c:v>0.46296296296296297</c:v>
                </c:pt>
                <c:pt idx="1971">
                  <c:v>0.25</c:v>
                </c:pt>
                <c:pt idx="1972">
                  <c:v>3.7037037037037035E-2</c:v>
                </c:pt>
                <c:pt idx="1973">
                  <c:v>-0.17592592592592593</c:v>
                </c:pt>
                <c:pt idx="1974">
                  <c:v>-0.3888888888888889</c:v>
                </c:pt>
                <c:pt idx="1975">
                  <c:v>-0.22173556589576252</c:v>
                </c:pt>
                <c:pt idx="1976">
                  <c:v>0.36009006904946134</c:v>
                </c:pt>
                <c:pt idx="1977">
                  <c:v>0.76235732579641413</c:v>
                </c:pt>
                <c:pt idx="1978">
                  <c:v>-3.2431272111772491E-2</c:v>
                </c:pt>
                <c:pt idx="1979">
                  <c:v>-0.82721987001995945</c:v>
                </c:pt>
                <c:pt idx="1980">
                  <c:v>-0.37799153207185388</c:v>
                </c:pt>
                <c:pt idx="1981">
                  <c:v>0.41679706583633314</c:v>
                </c:pt>
                <c:pt idx="1982">
                  <c:v>0.61305773641695005</c:v>
                </c:pt>
                <c:pt idx="1983">
                  <c:v>3.1232101471726059E-2</c:v>
                </c:pt>
                <c:pt idx="1984">
                  <c:v>-0.48148148148148151</c:v>
                </c:pt>
                <c:pt idx="1985">
                  <c:v>-0.26851851851851849</c:v>
                </c:pt>
                <c:pt idx="1986">
                  <c:v>-5.555555555555558E-2</c:v>
                </c:pt>
                <c:pt idx="1987">
                  <c:v>0.15740740740740741</c:v>
                </c:pt>
                <c:pt idx="1988">
                  <c:v>0.37037037037037035</c:v>
                </c:pt>
                <c:pt idx="1989">
                  <c:v>0.27232909936926025</c:v>
                </c:pt>
                <c:pt idx="1990">
                  <c:v>-0.30949653557596357</c:v>
                </c:pt>
                <c:pt idx="1991">
                  <c:v>-0.83146937778843055</c:v>
                </c:pt>
                <c:pt idx="1992">
                  <c:v>-3.6680779880243708E-2</c:v>
                </c:pt>
                <c:pt idx="1993">
                  <c:v>0.75810781802794314</c:v>
                </c:pt>
                <c:pt idx="1994">
                  <c:v>0.44710358406387007</c:v>
                </c:pt>
                <c:pt idx="1995">
                  <c:v>-0.34768501384431671</c:v>
                </c:pt>
                <c:pt idx="1996">
                  <c:v>-0.66365126989044776</c:v>
                </c:pt>
                <c:pt idx="1997">
                  <c:v>-8.182563494522388E-2</c:v>
                </c:pt>
                <c:pt idx="1998">
                  <c:v>0.5</c:v>
                </c:pt>
                <c:pt idx="1999">
                  <c:v>0.28703703703703703</c:v>
                </c:pt>
                <c:pt idx="2000">
                  <c:v>7.407407407407407E-2</c:v>
                </c:pt>
                <c:pt idx="2001">
                  <c:v>-0.1388888888888889</c:v>
                </c:pt>
                <c:pt idx="2002">
                  <c:v>-0.35185185185185186</c:v>
                </c:pt>
                <c:pt idx="2003">
                  <c:v>-0.32292263284275796</c:v>
                </c:pt>
                <c:pt idx="2004">
                  <c:v>0.25890300210246592</c:v>
                </c:pt>
                <c:pt idx="2005">
                  <c:v>0.84072863704768985</c:v>
                </c:pt>
                <c:pt idx="2006">
                  <c:v>0.10579283187225991</c:v>
                </c:pt>
                <c:pt idx="2007">
                  <c:v>-0.68899576603592694</c:v>
                </c:pt>
                <c:pt idx="2008">
                  <c:v>-0.51621563605588627</c:v>
                </c:pt>
                <c:pt idx="2009">
                  <c:v>0.27857296185230063</c:v>
                </c:pt>
                <c:pt idx="2010">
                  <c:v>0.71424480336394536</c:v>
                </c:pt>
                <c:pt idx="2011">
                  <c:v>0.13241916841872148</c:v>
                </c:pt>
                <c:pt idx="2012">
                  <c:v>-0.44940646652650218</c:v>
                </c:pt>
                <c:pt idx="2013">
                  <c:v>-0.30555555555555558</c:v>
                </c:pt>
                <c:pt idx="2014">
                  <c:v>-9.2592592592592615E-2</c:v>
                </c:pt>
              </c:numCache>
            </c:numRef>
          </c:xVal>
          <c:yVal>
            <c:numRef>
              <c:f>'6.FourColor'!$AT$6:$AT$2020</c:f>
              <c:numCache>
                <c:formatCode>General</c:formatCode>
                <c:ptCount val="2015"/>
                <c:pt idx="0">
                  <c:v>1</c:v>
                </c:pt>
                <c:pt idx="1">
                  <c:v>0.20521140209181316</c:v>
                </c:pt>
                <c:pt idx="2">
                  <c:v>-0.58957719581637369</c:v>
                </c:pt>
                <c:pt idx="3">
                  <c:v>-0.48657390273320561</c:v>
                </c:pt>
                <c:pt idx="4">
                  <c:v>9.5251732212018214E-2</c:v>
                </c:pt>
                <c:pt idx="5">
                  <c:v>0.43518518518518517</c:v>
                </c:pt>
                <c:pt idx="6">
                  <c:v>0.22222222222222221</c:v>
                </c:pt>
                <c:pt idx="7">
                  <c:v>9.2592592592592449E-3</c:v>
                </c:pt>
                <c:pt idx="8">
                  <c:v>-0.20370370370370369</c:v>
                </c:pt>
                <c:pt idx="9">
                  <c:v>-0.41666666666666669</c:v>
                </c:pt>
                <c:pt idx="10">
                  <c:v>-0.14584526568551592</c:v>
                </c:pt>
                <c:pt idx="11">
                  <c:v>0.43598036925970801</c:v>
                </c:pt>
                <c:pt idx="12">
                  <c:v>0.65868924780838989</c:v>
                </c:pt>
                <c:pt idx="13">
                  <c:v>-0.13609935009979707</c:v>
                </c:pt>
                <c:pt idx="14">
                  <c:v>-0.93088794800798369</c:v>
                </c:pt>
                <c:pt idx="15">
                  <c:v>-0.27432345408382947</c:v>
                </c:pt>
                <c:pt idx="16">
                  <c:v>0.52046514382435727</c:v>
                </c:pt>
                <c:pt idx="17">
                  <c:v>0.53716743620670349</c:v>
                </c:pt>
                <c:pt idx="18">
                  <c:v>-4.4658198738520394E-2</c:v>
                </c:pt>
                <c:pt idx="19">
                  <c:v>-0.45370370370370372</c:v>
                </c:pt>
                <c:pt idx="20">
                  <c:v>-0.24074074074074076</c:v>
                </c:pt>
                <c:pt idx="21">
                  <c:v>-2.777777777777779E-2</c:v>
                </c:pt>
                <c:pt idx="22">
                  <c:v>0.18518518518518517</c:v>
                </c:pt>
                <c:pt idx="23">
                  <c:v>0.39814814814814814</c:v>
                </c:pt>
                <c:pt idx="24">
                  <c:v>0.19643879915901366</c:v>
                </c:pt>
                <c:pt idx="25">
                  <c:v>-0.38538683578621014</c:v>
                </c:pt>
                <c:pt idx="26">
                  <c:v>-0.72780129980040609</c:v>
                </c:pt>
                <c:pt idx="27">
                  <c:v>6.6987298107780702E-2</c:v>
                </c:pt>
                <c:pt idx="28">
                  <c:v>0.86177589601596749</c:v>
                </c:pt>
                <c:pt idx="29">
                  <c:v>0.34343550607584566</c:v>
                </c:pt>
                <c:pt idx="30">
                  <c:v>-0.45135309183234118</c:v>
                </c:pt>
                <c:pt idx="31">
                  <c:v>-0.58776096968020108</c:v>
                </c:pt>
                <c:pt idx="32">
                  <c:v>-5.9353347349772045E-3</c:v>
                </c:pt>
                <c:pt idx="33">
                  <c:v>0.47222222222222221</c:v>
                </c:pt>
                <c:pt idx="34">
                  <c:v>0.2592592592592593</c:v>
                </c:pt>
                <c:pt idx="35">
                  <c:v>4.629629629629628E-2</c:v>
                </c:pt>
                <c:pt idx="36">
                  <c:v>-0.16666666666666666</c:v>
                </c:pt>
                <c:pt idx="37">
                  <c:v>-0.37962962962962965</c:v>
                </c:pt>
                <c:pt idx="38">
                  <c:v>-0.24703233263251143</c:v>
                </c:pt>
                <c:pt idx="39">
                  <c:v>0.33479330231271254</c:v>
                </c:pt>
                <c:pt idx="40">
                  <c:v>0.79691335179242251</c:v>
                </c:pt>
                <c:pt idx="41">
                  <c:v>2.1247538842354974E-3</c:v>
                </c:pt>
                <c:pt idx="42">
                  <c:v>-0.79266384402395118</c:v>
                </c:pt>
                <c:pt idx="43">
                  <c:v>-0.41254755806786186</c:v>
                </c:pt>
                <c:pt idx="44">
                  <c:v>0.38224103984032476</c:v>
                </c:pt>
                <c:pt idx="45">
                  <c:v>0.63835450315369879</c:v>
                </c:pt>
                <c:pt idx="46">
                  <c:v>5.6528868208475025E-2</c:v>
                </c:pt>
                <c:pt idx="47">
                  <c:v>-0.49074074074074076</c:v>
                </c:pt>
                <c:pt idx="48">
                  <c:v>-0.27777777777777779</c:v>
                </c:pt>
                <c:pt idx="49">
                  <c:v>-6.4814814814814825E-2</c:v>
                </c:pt>
                <c:pt idx="50">
                  <c:v>0.14814814814814814</c:v>
                </c:pt>
                <c:pt idx="51">
                  <c:v>0.3611111111111111</c:v>
                </c:pt>
                <c:pt idx="52">
                  <c:v>0.29762586610600911</c:v>
                </c:pt>
                <c:pt idx="53">
                  <c:v>-0.28419976883921472</c:v>
                </c:pt>
                <c:pt idx="54">
                  <c:v>-0.8660254037844386</c:v>
                </c:pt>
                <c:pt idx="55">
                  <c:v>-7.1236805876251752E-2</c:v>
                </c:pt>
                <c:pt idx="56">
                  <c:v>0.72355179203193498</c:v>
                </c:pt>
                <c:pt idx="57">
                  <c:v>0.48165961005987812</c:v>
                </c:pt>
                <c:pt idx="58">
                  <c:v>-0.31312898784830867</c:v>
                </c:pt>
                <c:pt idx="59">
                  <c:v>-0.68894803662719661</c:v>
                </c:pt>
                <c:pt idx="60">
                  <c:v>-0.10712240168197268</c:v>
                </c:pt>
                <c:pt idx="61">
                  <c:v>0.4747032332632512</c:v>
                </c:pt>
                <c:pt idx="62">
                  <c:v>0.29629629629629628</c:v>
                </c:pt>
                <c:pt idx="63">
                  <c:v>8.3333333333333315E-2</c:v>
                </c:pt>
                <c:pt idx="64">
                  <c:v>-0.12962962962962962</c:v>
                </c:pt>
                <c:pt idx="65">
                  <c:v>-0.34259259259259262</c:v>
                </c:pt>
                <c:pt idx="66">
                  <c:v>-0.34821939957950682</c:v>
                </c:pt>
                <c:pt idx="67">
                  <c:v>0.23360623536571712</c:v>
                </c:pt>
                <c:pt idx="68">
                  <c:v>0.81543187031094089</c:v>
                </c:pt>
                <c:pt idx="69">
                  <c:v>0.14034885786826806</c:v>
                </c:pt>
                <c:pt idx="70">
                  <c:v>-0.65443974003991867</c:v>
                </c:pt>
                <c:pt idx="71">
                  <c:v>-0.55077166205189443</c:v>
                </c:pt>
                <c:pt idx="72">
                  <c:v>0.24401693585629236</c:v>
                </c:pt>
                <c:pt idx="73">
                  <c:v>0.73954157010069432</c:v>
                </c:pt>
                <c:pt idx="74">
                  <c:v>0.1577159351554705</c:v>
                </c:pt>
                <c:pt idx="75">
                  <c:v>-0.42410969978975338</c:v>
                </c:pt>
                <c:pt idx="76">
                  <c:v>-0.31481481481481483</c:v>
                </c:pt>
                <c:pt idx="77">
                  <c:v>-0.10185185185185186</c:v>
                </c:pt>
                <c:pt idx="78">
                  <c:v>0.1111111111111111</c:v>
                </c:pt>
                <c:pt idx="79">
                  <c:v>0.32407407407407407</c:v>
                </c:pt>
                <c:pt idx="80">
                  <c:v>0.39881293305300458</c:v>
                </c:pt>
                <c:pt idx="81">
                  <c:v>-0.1830127018922193</c:v>
                </c:pt>
                <c:pt idx="82">
                  <c:v>-0.76483833683744318</c:v>
                </c:pt>
                <c:pt idx="83">
                  <c:v>-0.20946090986028421</c:v>
                </c:pt>
                <c:pt idx="84">
                  <c:v>0.58532768804790258</c:v>
                </c:pt>
                <c:pt idx="85">
                  <c:v>0.61988371404391063</c:v>
                </c:pt>
                <c:pt idx="86">
                  <c:v>-0.17490488386427616</c:v>
                </c:pt>
                <c:pt idx="87">
                  <c:v>-0.79013510357419192</c:v>
                </c:pt>
                <c:pt idx="88">
                  <c:v>-0.20830946862896824</c:v>
                </c:pt>
                <c:pt idx="89">
                  <c:v>0.37351616631625573</c:v>
                </c:pt>
                <c:pt idx="90">
                  <c:v>0.33333333333333337</c:v>
                </c:pt>
                <c:pt idx="91">
                  <c:v>0.12037037037037035</c:v>
                </c:pt>
                <c:pt idx="92">
                  <c:v>-9.2592592592592587E-2</c:v>
                </c:pt>
                <c:pt idx="93">
                  <c:v>-0.30555555555555558</c:v>
                </c:pt>
                <c:pt idx="94">
                  <c:v>-0.44940646652650229</c:v>
                </c:pt>
                <c:pt idx="95">
                  <c:v>0.13241916841872159</c:v>
                </c:pt>
                <c:pt idx="96">
                  <c:v>0.71424480336394536</c:v>
                </c:pt>
                <c:pt idx="97">
                  <c:v>0.27857296185230046</c:v>
                </c:pt>
                <c:pt idx="98">
                  <c:v>-0.51621563605588627</c:v>
                </c:pt>
                <c:pt idx="99">
                  <c:v>-0.68899576603592694</c:v>
                </c:pt>
                <c:pt idx="100">
                  <c:v>0.10579283187225985</c:v>
                </c:pt>
                <c:pt idx="101">
                  <c:v>0.84072863704768974</c:v>
                </c:pt>
                <c:pt idx="102">
                  <c:v>0.25890300210246592</c:v>
                </c:pt>
                <c:pt idx="103">
                  <c:v>-0.32292263284275791</c:v>
                </c:pt>
                <c:pt idx="104">
                  <c:v>-0.35185185185185186</c:v>
                </c:pt>
                <c:pt idx="105">
                  <c:v>-0.1388888888888889</c:v>
                </c:pt>
                <c:pt idx="106">
                  <c:v>7.407407407407407E-2</c:v>
                </c:pt>
                <c:pt idx="107">
                  <c:v>0.28703703703703703</c:v>
                </c:pt>
                <c:pt idx="108">
                  <c:v>0.5</c:v>
                </c:pt>
                <c:pt idx="109">
                  <c:v>-8.182563494522388E-2</c:v>
                </c:pt>
                <c:pt idx="110">
                  <c:v>-0.66365126989044776</c:v>
                </c:pt>
                <c:pt idx="111">
                  <c:v>-0.34768501384431671</c:v>
                </c:pt>
                <c:pt idx="112">
                  <c:v>0.44710358406387007</c:v>
                </c:pt>
                <c:pt idx="113">
                  <c:v>0.75810781802794314</c:v>
                </c:pt>
                <c:pt idx="114">
                  <c:v>-3.6680779880243708E-2</c:v>
                </c:pt>
                <c:pt idx="115">
                  <c:v>-0.83146937778843055</c:v>
                </c:pt>
                <c:pt idx="116">
                  <c:v>-0.30949653557596357</c:v>
                </c:pt>
                <c:pt idx="117">
                  <c:v>0.27232909936926031</c:v>
                </c:pt>
                <c:pt idx="118">
                  <c:v>0.37037037037037035</c:v>
                </c:pt>
                <c:pt idx="119">
                  <c:v>0.15740740740740738</c:v>
                </c:pt>
                <c:pt idx="120">
                  <c:v>-5.5555555555555552E-2</c:v>
                </c:pt>
                <c:pt idx="121">
                  <c:v>-0.26851851851851855</c:v>
                </c:pt>
                <c:pt idx="122">
                  <c:v>-0.48148148148148145</c:v>
                </c:pt>
                <c:pt idx="123">
                  <c:v>3.1232101471726115E-2</c:v>
                </c:pt>
                <c:pt idx="124">
                  <c:v>0.61305773641694983</c:v>
                </c:pt>
                <c:pt idx="125">
                  <c:v>0.41679706583633314</c:v>
                </c:pt>
                <c:pt idx="126">
                  <c:v>-0.37799153207185371</c:v>
                </c:pt>
                <c:pt idx="127">
                  <c:v>-0.82721987001995945</c:v>
                </c:pt>
                <c:pt idx="128">
                  <c:v>-3.2431272111772658E-2</c:v>
                </c:pt>
                <c:pt idx="129">
                  <c:v>0.76235732579641413</c:v>
                </c:pt>
                <c:pt idx="130">
                  <c:v>0.36009006904946134</c:v>
                </c:pt>
                <c:pt idx="131">
                  <c:v>-0.22173556589576249</c:v>
                </c:pt>
                <c:pt idx="132">
                  <c:v>-0.3888888888888889</c:v>
                </c:pt>
                <c:pt idx="133">
                  <c:v>-0.17592592592592593</c:v>
                </c:pt>
                <c:pt idx="134">
                  <c:v>3.7037037037037035E-2</c:v>
                </c:pt>
                <c:pt idx="135">
                  <c:v>0.25</c:v>
                </c:pt>
                <c:pt idx="136">
                  <c:v>0.46296296296296297</c:v>
                </c:pt>
                <c:pt idx="137">
                  <c:v>1.9361432001771595E-2</c:v>
                </c:pt>
                <c:pt idx="138">
                  <c:v>-0.56246420294345234</c:v>
                </c:pt>
                <c:pt idx="139">
                  <c:v>-0.48590911782834922</c:v>
                </c:pt>
                <c:pt idx="140">
                  <c:v>0.30887948007983762</c:v>
                </c:pt>
                <c:pt idx="141">
                  <c:v>0.89633192201197565</c:v>
                </c:pt>
                <c:pt idx="142">
                  <c:v>0.10154332410378891</c:v>
                </c:pt>
                <c:pt idx="143">
                  <c:v>-0.69324527380439804</c:v>
                </c:pt>
                <c:pt idx="144">
                  <c:v>-0.41068360252295921</c:v>
                </c:pt>
                <c:pt idx="145">
                  <c:v>0.17114203242226483</c:v>
                </c:pt>
                <c:pt idx="146">
                  <c:v>0.40740740740740744</c:v>
                </c:pt>
                <c:pt idx="147">
                  <c:v>0.19444444444444442</c:v>
                </c:pt>
                <c:pt idx="148">
                  <c:v>-1.8518518518518517E-2</c:v>
                </c:pt>
                <c:pt idx="149">
                  <c:v>-0.23148148148148148</c:v>
                </c:pt>
                <c:pt idx="150">
                  <c:v>-0.44444444444444442</c:v>
                </c:pt>
                <c:pt idx="151">
                  <c:v>-6.9954965475269304E-2</c:v>
                </c:pt>
                <c:pt idx="152">
                  <c:v>0.51187066946995441</c:v>
                </c:pt>
                <c:pt idx="153">
                  <c:v>0.55502116982036553</c:v>
                </c:pt>
                <c:pt idx="154">
                  <c:v>-0.23976742808782125</c:v>
                </c:pt>
                <c:pt idx="155">
                  <c:v>-0.96544397400399196</c:v>
                </c:pt>
                <c:pt idx="156">
                  <c:v>-0.17065537609580511</c:v>
                </c:pt>
                <c:pt idx="157">
                  <c:v>0.62413322181238173</c:v>
                </c:pt>
                <c:pt idx="158">
                  <c:v>0.46127713599645681</c:v>
                </c:pt>
                <c:pt idx="159">
                  <c:v>-0.12054849894876704</c:v>
                </c:pt>
                <c:pt idx="160">
                  <c:v>-0.42592592592592593</c:v>
                </c:pt>
                <c:pt idx="161">
                  <c:v>-0.21296296296296297</c:v>
                </c:pt>
                <c:pt idx="162">
                  <c:v>0</c:v>
                </c:pt>
                <c:pt idx="163">
                  <c:v>0.21296296296296297</c:v>
                </c:pt>
                <c:pt idx="164">
                  <c:v>0.42592592592592593</c:v>
                </c:pt>
                <c:pt idx="165">
                  <c:v>0.12054849894876704</c:v>
                </c:pt>
                <c:pt idx="166">
                  <c:v>-0.46127713599645681</c:v>
                </c:pt>
                <c:pt idx="167">
                  <c:v>-0.62413322181238173</c:v>
                </c:pt>
                <c:pt idx="168">
                  <c:v>0.17065537609580511</c:v>
                </c:pt>
                <c:pt idx="169">
                  <c:v>0.96544397400399196</c:v>
                </c:pt>
                <c:pt idx="170">
                  <c:v>0.23976742808782131</c:v>
                </c:pt>
                <c:pt idx="171">
                  <c:v>-0.55502116982036553</c:v>
                </c:pt>
                <c:pt idx="172">
                  <c:v>-0.51187066946995441</c:v>
                </c:pt>
                <c:pt idx="173">
                  <c:v>6.9954965475269415E-2</c:v>
                </c:pt>
                <c:pt idx="174">
                  <c:v>0.44444444444444442</c:v>
                </c:pt>
                <c:pt idx="175">
                  <c:v>0.23148148148148145</c:v>
                </c:pt>
                <c:pt idx="176">
                  <c:v>1.8518518518518545E-2</c:v>
                </c:pt>
                <c:pt idx="177">
                  <c:v>-0.19444444444444445</c:v>
                </c:pt>
                <c:pt idx="178">
                  <c:v>-0.40740740740740738</c:v>
                </c:pt>
                <c:pt idx="179">
                  <c:v>-0.17114203242226481</c:v>
                </c:pt>
                <c:pt idx="180">
                  <c:v>0.41068360252295905</c:v>
                </c:pt>
                <c:pt idx="181">
                  <c:v>0.69324527380439804</c:v>
                </c:pt>
                <c:pt idx="182">
                  <c:v>-0.10154332410378875</c:v>
                </c:pt>
                <c:pt idx="183">
                  <c:v>-0.89633192201197565</c:v>
                </c:pt>
                <c:pt idx="184">
                  <c:v>-0.30887948007983762</c:v>
                </c:pt>
                <c:pt idx="185">
                  <c:v>0.48590911782834922</c:v>
                </c:pt>
                <c:pt idx="186">
                  <c:v>0.56246420294345234</c:v>
                </c:pt>
                <c:pt idx="187">
                  <c:v>-1.9361432001771595E-2</c:v>
                </c:pt>
                <c:pt idx="188">
                  <c:v>-0.46296296296296297</c:v>
                </c:pt>
                <c:pt idx="189">
                  <c:v>-0.25</c:v>
                </c:pt>
                <c:pt idx="190">
                  <c:v>-3.7037037037037035E-2</c:v>
                </c:pt>
                <c:pt idx="191">
                  <c:v>0.17592592592592593</c:v>
                </c:pt>
                <c:pt idx="192">
                  <c:v>0.3888888888888889</c:v>
                </c:pt>
                <c:pt idx="193">
                  <c:v>0.22173556589576252</c:v>
                </c:pt>
                <c:pt idx="194">
                  <c:v>-0.36009006904946134</c:v>
                </c:pt>
                <c:pt idx="195">
                  <c:v>-0.76235732579641413</c:v>
                </c:pt>
                <c:pt idx="196">
                  <c:v>3.2431272111772491E-2</c:v>
                </c:pt>
                <c:pt idx="197">
                  <c:v>0.82721987001995945</c:v>
                </c:pt>
                <c:pt idx="198">
                  <c:v>0.37799153207185388</c:v>
                </c:pt>
                <c:pt idx="199">
                  <c:v>-0.41679706583633314</c:v>
                </c:pt>
                <c:pt idx="200">
                  <c:v>-0.61305773641695005</c:v>
                </c:pt>
                <c:pt idx="201">
                  <c:v>-3.1232101471726059E-2</c:v>
                </c:pt>
                <c:pt idx="202">
                  <c:v>0.48148148148148151</c:v>
                </c:pt>
                <c:pt idx="203">
                  <c:v>0.26851851851851849</c:v>
                </c:pt>
                <c:pt idx="204">
                  <c:v>5.555555555555558E-2</c:v>
                </c:pt>
                <c:pt idx="205">
                  <c:v>-0.15740740740740741</c:v>
                </c:pt>
                <c:pt idx="206">
                  <c:v>-0.37037037037037035</c:v>
                </c:pt>
                <c:pt idx="207">
                  <c:v>-0.27232909936926025</c:v>
                </c:pt>
                <c:pt idx="208">
                  <c:v>0.30949653557596357</c:v>
                </c:pt>
                <c:pt idx="209">
                  <c:v>0.83146937778843055</c:v>
                </c:pt>
                <c:pt idx="210">
                  <c:v>3.6680779880243708E-2</c:v>
                </c:pt>
                <c:pt idx="211">
                  <c:v>-0.75810781802794314</c:v>
                </c:pt>
                <c:pt idx="212">
                  <c:v>-0.44710358406387007</c:v>
                </c:pt>
                <c:pt idx="213">
                  <c:v>0.34768501384431671</c:v>
                </c:pt>
                <c:pt idx="214">
                  <c:v>0.66365126989044776</c:v>
                </c:pt>
                <c:pt idx="215">
                  <c:v>8.182563494522388E-2</c:v>
                </c:pt>
                <c:pt idx="216">
                  <c:v>-0.5</c:v>
                </c:pt>
                <c:pt idx="217">
                  <c:v>-0.28703703703703703</c:v>
                </c:pt>
                <c:pt idx="218">
                  <c:v>-7.407407407407407E-2</c:v>
                </c:pt>
                <c:pt idx="219">
                  <c:v>0.1388888888888889</c:v>
                </c:pt>
                <c:pt idx="220">
                  <c:v>0.35185185185185186</c:v>
                </c:pt>
                <c:pt idx="221">
                  <c:v>0.32292263284275796</c:v>
                </c:pt>
                <c:pt idx="222">
                  <c:v>-0.25890300210246592</c:v>
                </c:pt>
                <c:pt idx="223">
                  <c:v>-0.84072863704768985</c:v>
                </c:pt>
                <c:pt idx="224">
                  <c:v>-0.10579283187225991</c:v>
                </c:pt>
                <c:pt idx="225">
                  <c:v>0.68899576603592694</c:v>
                </c:pt>
                <c:pt idx="226">
                  <c:v>0.51621563605588627</c:v>
                </c:pt>
                <c:pt idx="227">
                  <c:v>-0.27857296185230063</c:v>
                </c:pt>
                <c:pt idx="228">
                  <c:v>-0.71424480336394536</c:v>
                </c:pt>
                <c:pt idx="229">
                  <c:v>-0.13241916841872148</c:v>
                </c:pt>
                <c:pt idx="230">
                  <c:v>0.44940646652650218</c:v>
                </c:pt>
                <c:pt idx="231">
                  <c:v>0.30555555555555558</c:v>
                </c:pt>
                <c:pt idx="232">
                  <c:v>9.2592592592592615E-2</c:v>
                </c:pt>
                <c:pt idx="233">
                  <c:v>-0.12037037037037036</c:v>
                </c:pt>
                <c:pt idx="234">
                  <c:v>-0.33333333333333331</c:v>
                </c:pt>
                <c:pt idx="235">
                  <c:v>-0.37351616631625573</c:v>
                </c:pt>
                <c:pt idx="236">
                  <c:v>0.2083094686289681</c:v>
                </c:pt>
                <c:pt idx="237">
                  <c:v>0.79013510357419192</c:v>
                </c:pt>
                <c:pt idx="238">
                  <c:v>0.17490488386427616</c:v>
                </c:pt>
                <c:pt idx="239">
                  <c:v>-0.61988371404391063</c:v>
                </c:pt>
                <c:pt idx="240">
                  <c:v>-0.58532768804790258</c:v>
                </c:pt>
                <c:pt idx="241">
                  <c:v>0.20946090986028421</c:v>
                </c:pt>
                <c:pt idx="242">
                  <c:v>0.76483833683744318</c:v>
                </c:pt>
                <c:pt idx="243">
                  <c:v>0.1830127018922193</c:v>
                </c:pt>
                <c:pt idx="244">
                  <c:v>-0.39881293305300458</c:v>
                </c:pt>
                <c:pt idx="245">
                  <c:v>-0.32407407407407407</c:v>
                </c:pt>
                <c:pt idx="246">
                  <c:v>-0.1111111111111111</c:v>
                </c:pt>
                <c:pt idx="247">
                  <c:v>0.10185185185185185</c:v>
                </c:pt>
                <c:pt idx="248">
                  <c:v>0.31481481481481483</c:v>
                </c:pt>
                <c:pt idx="249">
                  <c:v>0.42410969978975338</c:v>
                </c:pt>
                <c:pt idx="250">
                  <c:v>-0.15771593515547039</c:v>
                </c:pt>
                <c:pt idx="251">
                  <c:v>-0.73954157010069432</c:v>
                </c:pt>
                <c:pt idx="252">
                  <c:v>-0.24401693585629253</c:v>
                </c:pt>
                <c:pt idx="253">
                  <c:v>0.55077166205189454</c:v>
                </c:pt>
                <c:pt idx="254">
                  <c:v>0.65443974003991889</c:v>
                </c:pt>
                <c:pt idx="255">
                  <c:v>-0.14034885786826812</c:v>
                </c:pt>
                <c:pt idx="256">
                  <c:v>-0.815431870310941</c:v>
                </c:pt>
                <c:pt idx="257">
                  <c:v>-0.23360623536571698</c:v>
                </c:pt>
                <c:pt idx="258">
                  <c:v>0.34821939957950676</c:v>
                </c:pt>
                <c:pt idx="259">
                  <c:v>0.34259259259259256</c:v>
                </c:pt>
                <c:pt idx="260">
                  <c:v>0.12962962962962965</c:v>
                </c:pt>
                <c:pt idx="261">
                  <c:v>-8.3333333333333329E-2</c:v>
                </c:pt>
                <c:pt idx="262">
                  <c:v>-0.29629629629629628</c:v>
                </c:pt>
                <c:pt idx="263">
                  <c:v>-0.47470323326325115</c:v>
                </c:pt>
                <c:pt idx="264">
                  <c:v>0.10712240168197268</c:v>
                </c:pt>
                <c:pt idx="265">
                  <c:v>0.6889480366271965</c:v>
                </c:pt>
                <c:pt idx="266">
                  <c:v>0.31312898784830867</c:v>
                </c:pt>
                <c:pt idx="267">
                  <c:v>-0.48165961005987812</c:v>
                </c:pt>
                <c:pt idx="268">
                  <c:v>-0.72355179203193498</c:v>
                </c:pt>
                <c:pt idx="269">
                  <c:v>7.1236805876251752E-2</c:v>
                </c:pt>
                <c:pt idx="270">
                  <c:v>0.8660254037844386</c:v>
                </c:pt>
                <c:pt idx="271">
                  <c:v>0.28419976883921472</c:v>
                </c:pt>
                <c:pt idx="272">
                  <c:v>-0.29762586610600911</c:v>
                </c:pt>
                <c:pt idx="273">
                  <c:v>-0.3611111111111111</c:v>
                </c:pt>
                <c:pt idx="274">
                  <c:v>-0.14814814814814814</c:v>
                </c:pt>
                <c:pt idx="275">
                  <c:v>6.4814814814814811E-2</c:v>
                </c:pt>
                <c:pt idx="276">
                  <c:v>0.27777777777777779</c:v>
                </c:pt>
                <c:pt idx="277">
                  <c:v>0.49074074074074076</c:v>
                </c:pt>
                <c:pt idx="278">
                  <c:v>-5.6528868208474969E-2</c:v>
                </c:pt>
                <c:pt idx="279">
                  <c:v>-0.63835450315369879</c:v>
                </c:pt>
                <c:pt idx="280">
                  <c:v>-0.38224103984032481</c:v>
                </c:pt>
                <c:pt idx="281">
                  <c:v>0.41254755806786203</c:v>
                </c:pt>
                <c:pt idx="282">
                  <c:v>0.79266384402395118</c:v>
                </c:pt>
                <c:pt idx="283">
                  <c:v>-2.1247538842356639E-3</c:v>
                </c:pt>
                <c:pt idx="284">
                  <c:v>-0.79691335179242229</c:v>
                </c:pt>
                <c:pt idx="285">
                  <c:v>-0.33479330231271254</c:v>
                </c:pt>
                <c:pt idx="286">
                  <c:v>0.24703233263251131</c:v>
                </c:pt>
                <c:pt idx="287">
                  <c:v>0.37962962962962965</c:v>
                </c:pt>
                <c:pt idx="288">
                  <c:v>0.16666666666666669</c:v>
                </c:pt>
                <c:pt idx="289">
                  <c:v>-4.6296296296296294E-2</c:v>
                </c:pt>
                <c:pt idx="290">
                  <c:v>-0.25925925925925924</c:v>
                </c:pt>
                <c:pt idx="291">
                  <c:v>-0.47222222222222221</c:v>
                </c:pt>
                <c:pt idx="292">
                  <c:v>5.9353347349772045E-3</c:v>
                </c:pt>
                <c:pt idx="293">
                  <c:v>0.58776096968020108</c:v>
                </c:pt>
                <c:pt idx="294">
                  <c:v>0.45135309183234118</c:v>
                </c:pt>
                <c:pt idx="295">
                  <c:v>-0.34343550607584566</c:v>
                </c:pt>
                <c:pt idx="296">
                  <c:v>-0.86177589601596749</c:v>
                </c:pt>
                <c:pt idx="297">
                  <c:v>-6.6987298107780702E-2</c:v>
                </c:pt>
                <c:pt idx="298">
                  <c:v>0.72780129980040609</c:v>
                </c:pt>
                <c:pt idx="299">
                  <c:v>0.38538683578621014</c:v>
                </c:pt>
                <c:pt idx="300">
                  <c:v>-0.19643879915901366</c:v>
                </c:pt>
                <c:pt idx="301">
                  <c:v>-0.39814814814814814</c:v>
                </c:pt>
                <c:pt idx="302">
                  <c:v>-0.18518518518518517</c:v>
                </c:pt>
                <c:pt idx="303">
                  <c:v>2.7777777777777776E-2</c:v>
                </c:pt>
                <c:pt idx="304">
                  <c:v>0.24074074074074073</c:v>
                </c:pt>
                <c:pt idx="305">
                  <c:v>0.45370370370370372</c:v>
                </c:pt>
                <c:pt idx="306">
                  <c:v>4.4658198738520505E-2</c:v>
                </c:pt>
                <c:pt idx="307">
                  <c:v>-0.53716743620670349</c:v>
                </c:pt>
                <c:pt idx="308">
                  <c:v>-0.52046514382435749</c:v>
                </c:pt>
                <c:pt idx="309">
                  <c:v>0.27432345408382952</c:v>
                </c:pt>
                <c:pt idx="310">
                  <c:v>0.9308879480079838</c:v>
                </c:pt>
                <c:pt idx="311">
                  <c:v>0.1360993500997969</c:v>
                </c:pt>
                <c:pt idx="312">
                  <c:v>-0.65868924780838978</c:v>
                </c:pt>
                <c:pt idx="313">
                  <c:v>-0.43598036925970785</c:v>
                </c:pt>
                <c:pt idx="314">
                  <c:v>0.14584526568551587</c:v>
                </c:pt>
                <c:pt idx="315">
                  <c:v>0.41666666666666669</c:v>
                </c:pt>
                <c:pt idx="316">
                  <c:v>0.20370370370370372</c:v>
                </c:pt>
                <c:pt idx="317">
                  <c:v>-9.2592592592592587E-3</c:v>
                </c:pt>
                <c:pt idx="318">
                  <c:v>-0.22222222222222221</c:v>
                </c:pt>
                <c:pt idx="319">
                  <c:v>-0.43518518518518517</c:v>
                </c:pt>
                <c:pt idx="320">
                  <c:v>-9.5251732212018214E-2</c:v>
                </c:pt>
                <c:pt idx="321">
                  <c:v>0.48657390273320561</c:v>
                </c:pt>
                <c:pt idx="322">
                  <c:v>0.58957719581637369</c:v>
                </c:pt>
                <c:pt idx="323">
                  <c:v>-0.20521140209181316</c:v>
                </c:pt>
                <c:pt idx="324">
                  <c:v>-1</c:v>
                </c:pt>
                <c:pt idx="325">
                  <c:v>-0.20521140209181316</c:v>
                </c:pt>
                <c:pt idx="326">
                  <c:v>0.58957719581637369</c:v>
                </c:pt>
                <c:pt idx="327">
                  <c:v>0.48657390273320561</c:v>
                </c:pt>
                <c:pt idx="328">
                  <c:v>-9.5251732212018214E-2</c:v>
                </c:pt>
                <c:pt idx="329">
                  <c:v>-0.43518518518518517</c:v>
                </c:pt>
                <c:pt idx="330">
                  <c:v>-0.22222222222222221</c:v>
                </c:pt>
                <c:pt idx="331">
                  <c:v>-9.2592592592592449E-3</c:v>
                </c:pt>
                <c:pt idx="332">
                  <c:v>0.20370370370370369</c:v>
                </c:pt>
                <c:pt idx="333">
                  <c:v>0.41666666666666669</c:v>
                </c:pt>
                <c:pt idx="334">
                  <c:v>0.14584526568551592</c:v>
                </c:pt>
                <c:pt idx="335">
                  <c:v>-0.43598036925970801</c:v>
                </c:pt>
                <c:pt idx="336">
                  <c:v>-0.65868924780838989</c:v>
                </c:pt>
                <c:pt idx="337">
                  <c:v>0.13609935009979707</c:v>
                </c:pt>
                <c:pt idx="338">
                  <c:v>0.93088794800798369</c:v>
                </c:pt>
                <c:pt idx="339">
                  <c:v>0.27432345408382947</c:v>
                </c:pt>
                <c:pt idx="340">
                  <c:v>-0.52046514382435727</c:v>
                </c:pt>
                <c:pt idx="341">
                  <c:v>-0.53716743620670349</c:v>
                </c:pt>
                <c:pt idx="342">
                  <c:v>4.4658198738520394E-2</c:v>
                </c:pt>
                <c:pt idx="343">
                  <c:v>0.45370370370370372</c:v>
                </c:pt>
                <c:pt idx="344">
                  <c:v>0.24074074074074076</c:v>
                </c:pt>
                <c:pt idx="345">
                  <c:v>2.777777777777779E-2</c:v>
                </c:pt>
                <c:pt idx="346">
                  <c:v>-0.18518518518518517</c:v>
                </c:pt>
                <c:pt idx="347">
                  <c:v>-0.39814814814814814</c:v>
                </c:pt>
                <c:pt idx="348">
                  <c:v>-0.19643879915901366</c:v>
                </c:pt>
                <c:pt idx="349">
                  <c:v>0.38538683578621014</c:v>
                </c:pt>
                <c:pt idx="350">
                  <c:v>0.72780129980040609</c:v>
                </c:pt>
                <c:pt idx="351">
                  <c:v>-6.6987298107780702E-2</c:v>
                </c:pt>
                <c:pt idx="352">
                  <c:v>-0.86177589601596749</c:v>
                </c:pt>
                <c:pt idx="353">
                  <c:v>-0.34343550607584566</c:v>
                </c:pt>
                <c:pt idx="354">
                  <c:v>0.45135309183234118</c:v>
                </c:pt>
                <c:pt idx="355">
                  <c:v>0.58776096968020108</c:v>
                </c:pt>
                <c:pt idx="356">
                  <c:v>5.9353347349772045E-3</c:v>
                </c:pt>
                <c:pt idx="357">
                  <c:v>-0.47222222222222221</c:v>
                </c:pt>
                <c:pt idx="358">
                  <c:v>-0.2592592592592593</c:v>
                </c:pt>
                <c:pt idx="359">
                  <c:v>-4.629629629629628E-2</c:v>
                </c:pt>
                <c:pt idx="360">
                  <c:v>0.16666666666666666</c:v>
                </c:pt>
                <c:pt idx="361">
                  <c:v>0.37962962962962965</c:v>
                </c:pt>
                <c:pt idx="362">
                  <c:v>0.24703233263251143</c:v>
                </c:pt>
                <c:pt idx="363">
                  <c:v>-0.33479330231271254</c:v>
                </c:pt>
                <c:pt idx="364">
                  <c:v>-0.79691335179242251</c:v>
                </c:pt>
                <c:pt idx="365">
                  <c:v>-2.1247538842354974E-3</c:v>
                </c:pt>
                <c:pt idx="366">
                  <c:v>0.79266384402395118</c:v>
                </c:pt>
                <c:pt idx="367">
                  <c:v>0.41254755806786186</c:v>
                </c:pt>
                <c:pt idx="368">
                  <c:v>-0.38224103984032476</c:v>
                </c:pt>
                <c:pt idx="369">
                  <c:v>-0.63835450315369879</c:v>
                </c:pt>
                <c:pt idx="370">
                  <c:v>-5.6528868208475025E-2</c:v>
                </c:pt>
                <c:pt idx="371">
                  <c:v>0.49074074074074076</c:v>
                </c:pt>
                <c:pt idx="372">
                  <c:v>0.27777777777777779</c:v>
                </c:pt>
                <c:pt idx="373">
                  <c:v>6.4814814814814825E-2</c:v>
                </c:pt>
                <c:pt idx="374">
                  <c:v>-0.14814814814814814</c:v>
                </c:pt>
                <c:pt idx="375">
                  <c:v>-0.3611111111111111</c:v>
                </c:pt>
                <c:pt idx="376">
                  <c:v>-0.29762586610600911</c:v>
                </c:pt>
                <c:pt idx="377">
                  <c:v>0.28419976883921472</c:v>
                </c:pt>
                <c:pt idx="378">
                  <c:v>0.8660254037844386</c:v>
                </c:pt>
                <c:pt idx="379">
                  <c:v>7.1236805876251752E-2</c:v>
                </c:pt>
                <c:pt idx="380">
                  <c:v>-0.72355179203193498</c:v>
                </c:pt>
                <c:pt idx="381">
                  <c:v>-0.48165961005987812</c:v>
                </c:pt>
                <c:pt idx="382">
                  <c:v>0.31312898784830867</c:v>
                </c:pt>
                <c:pt idx="383">
                  <c:v>0.68894803662719661</c:v>
                </c:pt>
                <c:pt idx="384">
                  <c:v>0.10712240168197268</c:v>
                </c:pt>
                <c:pt idx="385">
                  <c:v>-0.4747032332632512</c:v>
                </c:pt>
                <c:pt idx="386">
                  <c:v>-0.29629629629629628</c:v>
                </c:pt>
                <c:pt idx="387">
                  <c:v>-8.3333333333333315E-2</c:v>
                </c:pt>
                <c:pt idx="388">
                  <c:v>0.12962962962962962</c:v>
                </c:pt>
                <c:pt idx="389">
                  <c:v>0.34259259259259262</c:v>
                </c:pt>
                <c:pt idx="390">
                  <c:v>0.34821939957950682</c:v>
                </c:pt>
                <c:pt idx="391">
                  <c:v>-0.23360623536571712</c:v>
                </c:pt>
                <c:pt idx="392">
                  <c:v>-0.81543187031094089</c:v>
                </c:pt>
                <c:pt idx="393">
                  <c:v>-0.14034885786826806</c:v>
                </c:pt>
                <c:pt idx="394">
                  <c:v>0.65443974003991867</c:v>
                </c:pt>
                <c:pt idx="395">
                  <c:v>0.55077166205189443</c:v>
                </c:pt>
                <c:pt idx="396">
                  <c:v>-0.24401693585629236</c:v>
                </c:pt>
                <c:pt idx="397">
                  <c:v>-0.73954157010069432</c:v>
                </c:pt>
                <c:pt idx="398">
                  <c:v>-0.1577159351554705</c:v>
                </c:pt>
                <c:pt idx="399">
                  <c:v>0.42410969978975338</c:v>
                </c:pt>
                <c:pt idx="400">
                  <c:v>0.31481481481481483</c:v>
                </c:pt>
                <c:pt idx="401">
                  <c:v>0.10185185185185186</c:v>
                </c:pt>
                <c:pt idx="402">
                  <c:v>-0.1111111111111111</c:v>
                </c:pt>
                <c:pt idx="403">
                  <c:v>-0.32407407407407407</c:v>
                </c:pt>
                <c:pt idx="404">
                  <c:v>-0.39881293305300458</c:v>
                </c:pt>
                <c:pt idx="405">
                  <c:v>0.1830127018922193</c:v>
                </c:pt>
                <c:pt idx="406">
                  <c:v>0.76483833683744318</c:v>
                </c:pt>
                <c:pt idx="407">
                  <c:v>0.20946090986028421</c:v>
                </c:pt>
                <c:pt idx="408">
                  <c:v>-0.58532768804790258</c:v>
                </c:pt>
                <c:pt idx="409">
                  <c:v>-0.61988371404391063</c:v>
                </c:pt>
                <c:pt idx="410">
                  <c:v>0.17490488386427616</c:v>
                </c:pt>
                <c:pt idx="411">
                  <c:v>0.79013510357419192</c:v>
                </c:pt>
                <c:pt idx="412">
                  <c:v>0.20830946862896824</c:v>
                </c:pt>
                <c:pt idx="413">
                  <c:v>-0.37351616631625573</c:v>
                </c:pt>
                <c:pt idx="414">
                  <c:v>-0.33333333333333337</c:v>
                </c:pt>
                <c:pt idx="415">
                  <c:v>-0.12037037037037035</c:v>
                </c:pt>
                <c:pt idx="416">
                  <c:v>9.2592592592592587E-2</c:v>
                </c:pt>
                <c:pt idx="417">
                  <c:v>0.30555555555555558</c:v>
                </c:pt>
                <c:pt idx="418">
                  <c:v>0.44940646652650229</c:v>
                </c:pt>
                <c:pt idx="419">
                  <c:v>-0.13241916841872159</c:v>
                </c:pt>
                <c:pt idx="420">
                  <c:v>-0.71424480336394536</c:v>
                </c:pt>
                <c:pt idx="421">
                  <c:v>-0.27857296185230046</c:v>
                </c:pt>
                <c:pt idx="422">
                  <c:v>0.51621563605588627</c:v>
                </c:pt>
                <c:pt idx="423">
                  <c:v>0.68899576603592694</c:v>
                </c:pt>
                <c:pt idx="424">
                  <c:v>-0.10579283187225985</c:v>
                </c:pt>
                <c:pt idx="425">
                  <c:v>-0.84072863704768974</c:v>
                </c:pt>
                <c:pt idx="426">
                  <c:v>-0.25890300210246592</c:v>
                </c:pt>
                <c:pt idx="427">
                  <c:v>0.32292263284275791</c:v>
                </c:pt>
                <c:pt idx="428">
                  <c:v>0.35185185185185186</c:v>
                </c:pt>
                <c:pt idx="429">
                  <c:v>0.1388888888888889</c:v>
                </c:pt>
                <c:pt idx="430">
                  <c:v>-7.407407407407407E-2</c:v>
                </c:pt>
                <c:pt idx="431">
                  <c:v>-0.28703703703703703</c:v>
                </c:pt>
                <c:pt idx="432">
                  <c:v>-0.5</c:v>
                </c:pt>
                <c:pt idx="433">
                  <c:v>8.182563494522388E-2</c:v>
                </c:pt>
                <c:pt idx="434">
                  <c:v>0.66365126989044776</c:v>
                </c:pt>
                <c:pt idx="435">
                  <c:v>0.34768501384431671</c:v>
                </c:pt>
                <c:pt idx="436">
                  <c:v>-0.44710358406387007</c:v>
                </c:pt>
                <c:pt idx="437">
                  <c:v>-0.75810781802794314</c:v>
                </c:pt>
                <c:pt idx="438">
                  <c:v>3.6680779880243708E-2</c:v>
                </c:pt>
                <c:pt idx="439">
                  <c:v>0.83146937778843055</c:v>
                </c:pt>
                <c:pt idx="440">
                  <c:v>0.30949653557596357</c:v>
                </c:pt>
                <c:pt idx="441">
                  <c:v>-0.27232909936926031</c:v>
                </c:pt>
                <c:pt idx="442">
                  <c:v>-0.37037037037037035</c:v>
                </c:pt>
                <c:pt idx="443">
                  <c:v>-0.15740740740740738</c:v>
                </c:pt>
                <c:pt idx="444">
                  <c:v>5.5555555555555552E-2</c:v>
                </c:pt>
                <c:pt idx="445">
                  <c:v>0.26851851851851855</c:v>
                </c:pt>
                <c:pt idx="446">
                  <c:v>0.48148148148148145</c:v>
                </c:pt>
                <c:pt idx="447">
                  <c:v>-3.1232101471726115E-2</c:v>
                </c:pt>
                <c:pt idx="448">
                  <c:v>-0.61305773641694983</c:v>
                </c:pt>
                <c:pt idx="449">
                  <c:v>-0.41679706583633314</c:v>
                </c:pt>
                <c:pt idx="450">
                  <c:v>0.37799153207185371</c:v>
                </c:pt>
                <c:pt idx="451">
                  <c:v>0.82721987001995945</c:v>
                </c:pt>
                <c:pt idx="452">
                  <c:v>3.2431272111772658E-2</c:v>
                </c:pt>
                <c:pt idx="453">
                  <c:v>-0.76235732579641413</c:v>
                </c:pt>
                <c:pt idx="454">
                  <c:v>-0.36009006904946134</c:v>
                </c:pt>
                <c:pt idx="455">
                  <c:v>0.22173556589576249</c:v>
                </c:pt>
                <c:pt idx="456">
                  <c:v>0.3888888888888889</c:v>
                </c:pt>
                <c:pt idx="457">
                  <c:v>0.17592592592592593</c:v>
                </c:pt>
                <c:pt idx="458">
                  <c:v>-3.7037037037037035E-2</c:v>
                </c:pt>
                <c:pt idx="459">
                  <c:v>-0.25</c:v>
                </c:pt>
                <c:pt idx="460">
                  <c:v>-0.46296296296296297</c:v>
                </c:pt>
                <c:pt idx="461">
                  <c:v>-1.9361432001771595E-2</c:v>
                </c:pt>
                <c:pt idx="462">
                  <c:v>0.56246420294345234</c:v>
                </c:pt>
                <c:pt idx="463">
                  <c:v>0.48590911782834922</c:v>
                </c:pt>
                <c:pt idx="464">
                  <c:v>-0.30887948007983762</c:v>
                </c:pt>
                <c:pt idx="465">
                  <c:v>-0.89633192201197565</c:v>
                </c:pt>
                <c:pt idx="466">
                  <c:v>-0.10154332410378891</c:v>
                </c:pt>
                <c:pt idx="467">
                  <c:v>0.69324527380439804</c:v>
                </c:pt>
                <c:pt idx="468">
                  <c:v>0.41068360252295921</c:v>
                </c:pt>
                <c:pt idx="469">
                  <c:v>-0.17114203242226483</c:v>
                </c:pt>
                <c:pt idx="470">
                  <c:v>-0.40740740740740744</c:v>
                </c:pt>
                <c:pt idx="471">
                  <c:v>-0.19444444444444442</c:v>
                </c:pt>
                <c:pt idx="472">
                  <c:v>1.8518518518518517E-2</c:v>
                </c:pt>
                <c:pt idx="473">
                  <c:v>0.23148148148148148</c:v>
                </c:pt>
                <c:pt idx="474">
                  <c:v>0.44444444444444442</c:v>
                </c:pt>
                <c:pt idx="475">
                  <c:v>6.9954965475269304E-2</c:v>
                </c:pt>
                <c:pt idx="476">
                  <c:v>-0.51187066946995441</c:v>
                </c:pt>
                <c:pt idx="477">
                  <c:v>-0.55502116982036553</c:v>
                </c:pt>
                <c:pt idx="478">
                  <c:v>0.23976742808782125</c:v>
                </c:pt>
                <c:pt idx="479">
                  <c:v>0.96544397400399196</c:v>
                </c:pt>
                <c:pt idx="480">
                  <c:v>0.17065537609580511</c:v>
                </c:pt>
                <c:pt idx="481">
                  <c:v>-0.62413322181238173</c:v>
                </c:pt>
                <c:pt idx="482">
                  <c:v>-0.46127713599645681</c:v>
                </c:pt>
                <c:pt idx="483">
                  <c:v>0.12054849894876704</c:v>
                </c:pt>
                <c:pt idx="484">
                  <c:v>0.42592592592592593</c:v>
                </c:pt>
                <c:pt idx="485">
                  <c:v>0.21296296296296297</c:v>
                </c:pt>
                <c:pt idx="486">
                  <c:v>0</c:v>
                </c:pt>
                <c:pt idx="487">
                  <c:v>-0.21296296296296297</c:v>
                </c:pt>
                <c:pt idx="488">
                  <c:v>-0.42592592592592593</c:v>
                </c:pt>
                <c:pt idx="489">
                  <c:v>-0.12054849894876704</c:v>
                </c:pt>
                <c:pt idx="490">
                  <c:v>0.46127713599645681</c:v>
                </c:pt>
                <c:pt idx="491">
                  <c:v>0.62413322181238173</c:v>
                </c:pt>
                <c:pt idx="492">
                  <c:v>-0.17065537609580511</c:v>
                </c:pt>
                <c:pt idx="493">
                  <c:v>-0.96544397400399196</c:v>
                </c:pt>
                <c:pt idx="494">
                  <c:v>-0.23976742808782131</c:v>
                </c:pt>
                <c:pt idx="495">
                  <c:v>0.55502116982036553</c:v>
                </c:pt>
                <c:pt idx="496">
                  <c:v>0.51187066946995441</c:v>
                </c:pt>
                <c:pt idx="497">
                  <c:v>-6.9954965475269415E-2</c:v>
                </c:pt>
                <c:pt idx="498">
                  <c:v>-0.44444444444444442</c:v>
                </c:pt>
                <c:pt idx="499">
                  <c:v>-0.23148148148148145</c:v>
                </c:pt>
                <c:pt idx="500">
                  <c:v>-1.8518518518518545E-2</c:v>
                </c:pt>
                <c:pt idx="501">
                  <c:v>0.19444444444444445</c:v>
                </c:pt>
                <c:pt idx="502">
                  <c:v>0.40740740740740738</c:v>
                </c:pt>
                <c:pt idx="503">
                  <c:v>0.17114203242226481</c:v>
                </c:pt>
                <c:pt idx="504">
                  <c:v>-0.41068360252295905</c:v>
                </c:pt>
                <c:pt idx="505">
                  <c:v>-0.69324527380439804</c:v>
                </c:pt>
                <c:pt idx="506">
                  <c:v>0.10154332410378875</c:v>
                </c:pt>
                <c:pt idx="507">
                  <c:v>0.89633192201197565</c:v>
                </c:pt>
                <c:pt idx="508">
                  <c:v>0.30887948007983762</c:v>
                </c:pt>
                <c:pt idx="509">
                  <c:v>-0.48590911782834922</c:v>
                </c:pt>
                <c:pt idx="510">
                  <c:v>-0.56246420294345234</c:v>
                </c:pt>
                <c:pt idx="511">
                  <c:v>1.9361432001771595E-2</c:v>
                </c:pt>
                <c:pt idx="512">
                  <c:v>0.46296296296296297</c:v>
                </c:pt>
                <c:pt idx="513">
                  <c:v>0.25</c:v>
                </c:pt>
                <c:pt idx="514">
                  <c:v>3.7037037037037035E-2</c:v>
                </c:pt>
                <c:pt idx="515">
                  <c:v>-0.17592592592592593</c:v>
                </c:pt>
                <c:pt idx="516">
                  <c:v>-0.3888888888888889</c:v>
                </c:pt>
                <c:pt idx="517">
                  <c:v>-0.22173556589576252</c:v>
                </c:pt>
                <c:pt idx="518">
                  <c:v>0.36009006904946134</c:v>
                </c:pt>
                <c:pt idx="519">
                  <c:v>0.76235732579641413</c:v>
                </c:pt>
                <c:pt idx="520">
                  <c:v>-3.2431272111772491E-2</c:v>
                </c:pt>
                <c:pt idx="521">
                  <c:v>-0.82721987001995945</c:v>
                </c:pt>
                <c:pt idx="522">
                  <c:v>-0.37799153207185388</c:v>
                </c:pt>
                <c:pt idx="523">
                  <c:v>0.41679706583633314</c:v>
                </c:pt>
                <c:pt idx="524">
                  <c:v>0.61305773641695005</c:v>
                </c:pt>
                <c:pt idx="525">
                  <c:v>3.1232101471726059E-2</c:v>
                </c:pt>
                <c:pt idx="526">
                  <c:v>-0.48148148148148151</c:v>
                </c:pt>
                <c:pt idx="527">
                  <c:v>-0.26851851851851849</c:v>
                </c:pt>
                <c:pt idx="528">
                  <c:v>-5.555555555555558E-2</c:v>
                </c:pt>
                <c:pt idx="529">
                  <c:v>0.15740740740740741</c:v>
                </c:pt>
                <c:pt idx="530">
                  <c:v>0.37037037037037035</c:v>
                </c:pt>
                <c:pt idx="531">
                  <c:v>0.27232909936926025</c:v>
                </c:pt>
                <c:pt idx="532">
                  <c:v>-0.30949653557596357</c:v>
                </c:pt>
                <c:pt idx="533">
                  <c:v>-0.83146937778843055</c:v>
                </c:pt>
                <c:pt idx="534">
                  <c:v>-3.6680779880243708E-2</c:v>
                </c:pt>
                <c:pt idx="535">
                  <c:v>0.75810781802794314</c:v>
                </c:pt>
                <c:pt idx="536">
                  <c:v>0.44710358406387007</c:v>
                </c:pt>
                <c:pt idx="537">
                  <c:v>-0.34768501384431671</c:v>
                </c:pt>
                <c:pt idx="538">
                  <c:v>-0.66365126989044776</c:v>
                </c:pt>
                <c:pt idx="539">
                  <c:v>-8.182563494522388E-2</c:v>
                </c:pt>
                <c:pt idx="540">
                  <c:v>0.5</c:v>
                </c:pt>
                <c:pt idx="541">
                  <c:v>0.28703703703703703</c:v>
                </c:pt>
                <c:pt idx="542">
                  <c:v>7.407407407407407E-2</c:v>
                </c:pt>
                <c:pt idx="543">
                  <c:v>-0.1388888888888889</c:v>
                </c:pt>
                <c:pt idx="544">
                  <c:v>-0.35185185185185186</c:v>
                </c:pt>
                <c:pt idx="545">
                  <c:v>-0.32292263284275796</c:v>
                </c:pt>
                <c:pt idx="546">
                  <c:v>0.25890300210246592</c:v>
                </c:pt>
                <c:pt idx="547">
                  <c:v>0.84072863704768985</c:v>
                </c:pt>
                <c:pt idx="548">
                  <c:v>0.10579283187225991</c:v>
                </c:pt>
                <c:pt idx="549">
                  <c:v>-0.68899576603592694</c:v>
                </c:pt>
                <c:pt idx="550">
                  <c:v>-0.51621563605588627</c:v>
                </c:pt>
                <c:pt idx="551">
                  <c:v>0.27857296185230063</c:v>
                </c:pt>
                <c:pt idx="552">
                  <c:v>0.71424480336394536</c:v>
                </c:pt>
                <c:pt idx="553">
                  <c:v>0.13241916841872148</c:v>
                </c:pt>
                <c:pt idx="554">
                  <c:v>-0.44940646652650218</c:v>
                </c:pt>
                <c:pt idx="555">
                  <c:v>-0.30555555555555558</c:v>
                </c:pt>
                <c:pt idx="556">
                  <c:v>-9.2592592592592615E-2</c:v>
                </c:pt>
                <c:pt idx="557">
                  <c:v>0.12037037037037036</c:v>
                </c:pt>
                <c:pt idx="558">
                  <c:v>0.33333333333333331</c:v>
                </c:pt>
                <c:pt idx="559">
                  <c:v>0.37351616631625573</c:v>
                </c:pt>
                <c:pt idx="560">
                  <c:v>-0.2083094686289681</c:v>
                </c:pt>
                <c:pt idx="561">
                  <c:v>-0.79013510357419192</c:v>
                </c:pt>
                <c:pt idx="562">
                  <c:v>-0.17490488386427616</c:v>
                </c:pt>
                <c:pt idx="563">
                  <c:v>0.61988371404391063</c:v>
                </c:pt>
                <c:pt idx="564">
                  <c:v>0.58532768804790258</c:v>
                </c:pt>
                <c:pt idx="565">
                  <c:v>-0.20946090986028421</c:v>
                </c:pt>
                <c:pt idx="566">
                  <c:v>-0.76483833683744318</c:v>
                </c:pt>
                <c:pt idx="567">
                  <c:v>-0.1830127018922193</c:v>
                </c:pt>
                <c:pt idx="568">
                  <c:v>0.39881293305300458</c:v>
                </c:pt>
                <c:pt idx="569">
                  <c:v>0.32407407407407407</c:v>
                </c:pt>
                <c:pt idx="570">
                  <c:v>0.1111111111111111</c:v>
                </c:pt>
                <c:pt idx="571">
                  <c:v>-0.10185185185185185</c:v>
                </c:pt>
                <c:pt idx="572">
                  <c:v>-0.31481481481481483</c:v>
                </c:pt>
                <c:pt idx="573">
                  <c:v>-0.42410969978975338</c:v>
                </c:pt>
                <c:pt idx="574">
                  <c:v>0.15771593515547039</c:v>
                </c:pt>
                <c:pt idx="575">
                  <c:v>0.73954157010069432</c:v>
                </c:pt>
                <c:pt idx="576">
                  <c:v>0.24401693585629253</c:v>
                </c:pt>
                <c:pt idx="577">
                  <c:v>-0.55077166205189454</c:v>
                </c:pt>
                <c:pt idx="578">
                  <c:v>-0.65443974003991889</c:v>
                </c:pt>
                <c:pt idx="579">
                  <c:v>0.14034885786826812</c:v>
                </c:pt>
                <c:pt idx="580">
                  <c:v>0.815431870310941</c:v>
                </c:pt>
                <c:pt idx="581">
                  <c:v>0.23360623536571698</c:v>
                </c:pt>
                <c:pt idx="582">
                  <c:v>-0.34821939957950676</c:v>
                </c:pt>
                <c:pt idx="583">
                  <c:v>-0.34259259259259256</c:v>
                </c:pt>
                <c:pt idx="584">
                  <c:v>-0.12962962962962965</c:v>
                </c:pt>
                <c:pt idx="585">
                  <c:v>8.3333333333333329E-2</c:v>
                </c:pt>
                <c:pt idx="586">
                  <c:v>0.29629629629629628</c:v>
                </c:pt>
                <c:pt idx="587">
                  <c:v>0.47470323326325115</c:v>
                </c:pt>
                <c:pt idx="588">
                  <c:v>-0.10712240168197268</c:v>
                </c:pt>
                <c:pt idx="589">
                  <c:v>-0.6889480366271965</c:v>
                </c:pt>
                <c:pt idx="590">
                  <c:v>-0.31312898784830867</c:v>
                </c:pt>
                <c:pt idx="591">
                  <c:v>0.48165961005987812</c:v>
                </c:pt>
                <c:pt idx="592">
                  <c:v>0.72355179203193498</c:v>
                </c:pt>
                <c:pt idx="593">
                  <c:v>-7.1236805876251752E-2</c:v>
                </c:pt>
                <c:pt idx="594">
                  <c:v>-0.8660254037844386</c:v>
                </c:pt>
                <c:pt idx="595">
                  <c:v>-0.28419976883921472</c:v>
                </c:pt>
                <c:pt idx="596">
                  <c:v>0.29762586610600911</c:v>
                </c:pt>
                <c:pt idx="597">
                  <c:v>0.3611111111111111</c:v>
                </c:pt>
                <c:pt idx="598">
                  <c:v>0.14814814814814814</c:v>
                </c:pt>
                <c:pt idx="599">
                  <c:v>-6.4814814814814811E-2</c:v>
                </c:pt>
                <c:pt idx="600">
                  <c:v>-0.27777777777777779</c:v>
                </c:pt>
                <c:pt idx="601">
                  <c:v>-0.49074074074074076</c:v>
                </c:pt>
                <c:pt idx="602">
                  <c:v>5.6528868208474969E-2</c:v>
                </c:pt>
                <c:pt idx="603">
                  <c:v>0.63835450315369879</c:v>
                </c:pt>
                <c:pt idx="604">
                  <c:v>0.38224103984032481</c:v>
                </c:pt>
                <c:pt idx="605">
                  <c:v>-0.41254755806786203</c:v>
                </c:pt>
                <c:pt idx="606">
                  <c:v>-0.79266384402395118</c:v>
                </c:pt>
                <c:pt idx="607">
                  <c:v>2.1247538842356639E-3</c:v>
                </c:pt>
                <c:pt idx="608">
                  <c:v>0.79691335179242229</c:v>
                </c:pt>
                <c:pt idx="609">
                  <c:v>0.33479330231271254</c:v>
                </c:pt>
                <c:pt idx="610">
                  <c:v>-0.24703233263251131</c:v>
                </c:pt>
                <c:pt idx="611">
                  <c:v>-0.37962962962962965</c:v>
                </c:pt>
                <c:pt idx="612">
                  <c:v>-0.16666666666666669</c:v>
                </c:pt>
                <c:pt idx="613">
                  <c:v>4.6296296296296294E-2</c:v>
                </c:pt>
                <c:pt idx="614">
                  <c:v>0.25925925925925924</c:v>
                </c:pt>
                <c:pt idx="615">
                  <c:v>0.47222222222222221</c:v>
                </c:pt>
                <c:pt idx="616">
                  <c:v>-5.9353347349772045E-3</c:v>
                </c:pt>
                <c:pt idx="617">
                  <c:v>-0.58776096968020108</c:v>
                </c:pt>
                <c:pt idx="618">
                  <c:v>-0.45135309183234118</c:v>
                </c:pt>
                <c:pt idx="619">
                  <c:v>0.34343550607584566</c:v>
                </c:pt>
                <c:pt idx="620">
                  <c:v>0.86177589601596749</c:v>
                </c:pt>
                <c:pt idx="621">
                  <c:v>6.6987298107780702E-2</c:v>
                </c:pt>
                <c:pt idx="622">
                  <c:v>-0.72780129980040609</c:v>
                </c:pt>
                <c:pt idx="623">
                  <c:v>-0.38538683578621014</c:v>
                </c:pt>
                <c:pt idx="624">
                  <c:v>0.19643879915901366</c:v>
                </c:pt>
                <c:pt idx="625">
                  <c:v>0.39814814814814814</c:v>
                </c:pt>
                <c:pt idx="626">
                  <c:v>0.18518518518518517</c:v>
                </c:pt>
                <c:pt idx="627">
                  <c:v>-2.7777777777777776E-2</c:v>
                </c:pt>
                <c:pt idx="628">
                  <c:v>-0.24074074074074073</c:v>
                </c:pt>
                <c:pt idx="629">
                  <c:v>-0.45370370370370372</c:v>
                </c:pt>
                <c:pt idx="630">
                  <c:v>-4.4658198738520505E-2</c:v>
                </c:pt>
                <c:pt idx="631">
                  <c:v>0.53716743620670349</c:v>
                </c:pt>
                <c:pt idx="632">
                  <c:v>0.52046514382435749</c:v>
                </c:pt>
                <c:pt idx="633">
                  <c:v>-0.27432345408382952</c:v>
                </c:pt>
                <c:pt idx="634">
                  <c:v>-0.9308879480079838</c:v>
                </c:pt>
                <c:pt idx="635">
                  <c:v>-0.1360993500997969</c:v>
                </c:pt>
                <c:pt idx="636">
                  <c:v>0.65868924780838978</c:v>
                </c:pt>
                <c:pt idx="637">
                  <c:v>0.43598036925970785</c:v>
                </c:pt>
                <c:pt idx="638">
                  <c:v>-0.14584526568551587</c:v>
                </c:pt>
                <c:pt idx="639">
                  <c:v>-0.41666666666666669</c:v>
                </c:pt>
                <c:pt idx="640">
                  <c:v>-0.20370370370370372</c:v>
                </c:pt>
                <c:pt idx="641">
                  <c:v>9.2592592592592587E-3</c:v>
                </c:pt>
                <c:pt idx="642">
                  <c:v>0.22222222222222221</c:v>
                </c:pt>
                <c:pt idx="643">
                  <c:v>0.43518518518518517</c:v>
                </c:pt>
                <c:pt idx="644">
                  <c:v>9.5251732212018214E-2</c:v>
                </c:pt>
                <c:pt idx="645">
                  <c:v>-0.48657390273320561</c:v>
                </c:pt>
                <c:pt idx="646">
                  <c:v>-0.58957719581637369</c:v>
                </c:pt>
                <c:pt idx="647">
                  <c:v>0.20521140209181316</c:v>
                </c:pt>
                <c:pt idx="648">
                  <c:v>1</c:v>
                </c:pt>
                <c:pt idx="649">
                  <c:v>0.20521140209181316</c:v>
                </c:pt>
                <c:pt idx="650">
                  <c:v>-0.58957719581637369</c:v>
                </c:pt>
                <c:pt idx="651">
                  <c:v>-0.48657390273320561</c:v>
                </c:pt>
                <c:pt idx="652">
                  <c:v>9.5251732212018214E-2</c:v>
                </c:pt>
                <c:pt idx="653">
                  <c:v>0.43518518518518517</c:v>
                </c:pt>
                <c:pt idx="654">
                  <c:v>0.22222222222222221</c:v>
                </c:pt>
                <c:pt idx="655">
                  <c:v>9.2592592592592449E-3</c:v>
                </c:pt>
                <c:pt idx="656">
                  <c:v>-0.20370370370370369</c:v>
                </c:pt>
                <c:pt idx="657">
                  <c:v>-0.41666666666666669</c:v>
                </c:pt>
                <c:pt idx="658">
                  <c:v>-0.14584526568551592</c:v>
                </c:pt>
                <c:pt idx="659">
                  <c:v>0.43598036925970801</c:v>
                </c:pt>
                <c:pt idx="660">
                  <c:v>0.65868924780838989</c:v>
                </c:pt>
                <c:pt idx="661">
                  <c:v>-0.13609935009979707</c:v>
                </c:pt>
                <c:pt idx="662">
                  <c:v>-0.93088794800798369</c:v>
                </c:pt>
                <c:pt idx="663">
                  <c:v>-0.27432345408382947</c:v>
                </c:pt>
                <c:pt idx="664">
                  <c:v>0.52046514382435727</c:v>
                </c:pt>
                <c:pt idx="665">
                  <c:v>0.53716743620670349</c:v>
                </c:pt>
                <c:pt idx="666">
                  <c:v>-4.4658198738520394E-2</c:v>
                </c:pt>
                <c:pt idx="667">
                  <c:v>-0.45370370370370372</c:v>
                </c:pt>
                <c:pt idx="668">
                  <c:v>-0.24074074074074076</c:v>
                </c:pt>
                <c:pt idx="669">
                  <c:v>-2.777777777777779E-2</c:v>
                </c:pt>
                <c:pt idx="670">
                  <c:v>0.18518518518518517</c:v>
                </c:pt>
                <c:pt idx="671">
                  <c:v>0.39814814814814814</c:v>
                </c:pt>
                <c:pt idx="672">
                  <c:v>0.19643879915901366</c:v>
                </c:pt>
                <c:pt idx="673">
                  <c:v>-0.38538683578621014</c:v>
                </c:pt>
                <c:pt idx="674">
                  <c:v>-0.72780129980040609</c:v>
                </c:pt>
                <c:pt idx="675">
                  <c:v>6.6987298107780702E-2</c:v>
                </c:pt>
                <c:pt idx="676">
                  <c:v>0.86177589601596749</c:v>
                </c:pt>
                <c:pt idx="677">
                  <c:v>0.34343550607584566</c:v>
                </c:pt>
                <c:pt idx="678">
                  <c:v>-0.45135309183234118</c:v>
                </c:pt>
                <c:pt idx="679">
                  <c:v>-0.58776096968020108</c:v>
                </c:pt>
                <c:pt idx="680">
                  <c:v>-5.9353347349772045E-3</c:v>
                </c:pt>
                <c:pt idx="681">
                  <c:v>0.47222222222222221</c:v>
                </c:pt>
                <c:pt idx="682">
                  <c:v>0.2592592592592593</c:v>
                </c:pt>
                <c:pt idx="683">
                  <c:v>4.629629629629628E-2</c:v>
                </c:pt>
                <c:pt idx="684">
                  <c:v>-0.16666666666666666</c:v>
                </c:pt>
                <c:pt idx="685">
                  <c:v>-0.37962962962962965</c:v>
                </c:pt>
                <c:pt idx="686">
                  <c:v>-0.24703233263251143</c:v>
                </c:pt>
                <c:pt idx="687">
                  <c:v>0.33479330231271254</c:v>
                </c:pt>
                <c:pt idx="688">
                  <c:v>0.79691335179242251</c:v>
                </c:pt>
                <c:pt idx="689">
                  <c:v>2.1247538842354974E-3</c:v>
                </c:pt>
                <c:pt idx="690">
                  <c:v>-0.79266384402395118</c:v>
                </c:pt>
                <c:pt idx="691">
                  <c:v>-0.41254755806786186</c:v>
                </c:pt>
                <c:pt idx="692">
                  <c:v>0.38224103984032476</c:v>
                </c:pt>
                <c:pt idx="693">
                  <c:v>0.63835450315369879</c:v>
                </c:pt>
                <c:pt idx="694">
                  <c:v>5.6528868208475025E-2</c:v>
                </c:pt>
                <c:pt idx="695">
                  <c:v>-0.49074074074074076</c:v>
                </c:pt>
                <c:pt idx="696">
                  <c:v>-0.27777777777777779</c:v>
                </c:pt>
                <c:pt idx="697">
                  <c:v>-6.4814814814814825E-2</c:v>
                </c:pt>
                <c:pt idx="698">
                  <c:v>0.14814814814814814</c:v>
                </c:pt>
                <c:pt idx="699">
                  <c:v>0.3611111111111111</c:v>
                </c:pt>
                <c:pt idx="700">
                  <c:v>0.29762586610600911</c:v>
                </c:pt>
                <c:pt idx="701">
                  <c:v>-0.28419976883921472</c:v>
                </c:pt>
                <c:pt idx="702">
                  <c:v>-0.8660254037844386</c:v>
                </c:pt>
                <c:pt idx="703">
                  <c:v>-7.1236805876251752E-2</c:v>
                </c:pt>
                <c:pt idx="704">
                  <c:v>0.72355179203193498</c:v>
                </c:pt>
                <c:pt idx="705">
                  <c:v>0.48165961005987812</c:v>
                </c:pt>
                <c:pt idx="706">
                  <c:v>-0.31312898784830867</c:v>
                </c:pt>
                <c:pt idx="707">
                  <c:v>-0.68894803662719661</c:v>
                </c:pt>
                <c:pt idx="708">
                  <c:v>-0.10712240168197268</c:v>
                </c:pt>
                <c:pt idx="709">
                  <c:v>0.4747032332632512</c:v>
                </c:pt>
                <c:pt idx="710">
                  <c:v>0.29629629629629628</c:v>
                </c:pt>
                <c:pt idx="711">
                  <c:v>8.3333333333333315E-2</c:v>
                </c:pt>
                <c:pt idx="712">
                  <c:v>-0.12962962962962962</c:v>
                </c:pt>
                <c:pt idx="713">
                  <c:v>-0.34259259259259262</c:v>
                </c:pt>
                <c:pt idx="714">
                  <c:v>-0.34821939957950682</c:v>
                </c:pt>
                <c:pt idx="715">
                  <c:v>0.23360623536571712</c:v>
                </c:pt>
                <c:pt idx="716">
                  <c:v>0.81543187031094089</c:v>
                </c:pt>
                <c:pt idx="717">
                  <c:v>0.14034885786826806</c:v>
                </c:pt>
                <c:pt idx="718">
                  <c:v>-0.65443974003991867</c:v>
                </c:pt>
                <c:pt idx="719">
                  <c:v>-0.55077166205189443</c:v>
                </c:pt>
                <c:pt idx="720">
                  <c:v>0.24401693585629236</c:v>
                </c:pt>
                <c:pt idx="721">
                  <c:v>0.73954157010069432</c:v>
                </c:pt>
                <c:pt idx="722">
                  <c:v>0.1577159351554705</c:v>
                </c:pt>
                <c:pt idx="723">
                  <c:v>-0.42410969978975338</c:v>
                </c:pt>
                <c:pt idx="724">
                  <c:v>-0.31481481481481483</c:v>
                </c:pt>
                <c:pt idx="725">
                  <c:v>-0.10185185185185186</c:v>
                </c:pt>
                <c:pt idx="726">
                  <c:v>0.1111111111111111</c:v>
                </c:pt>
                <c:pt idx="727">
                  <c:v>0.32407407407407407</c:v>
                </c:pt>
                <c:pt idx="728">
                  <c:v>0.39881293305300458</c:v>
                </c:pt>
                <c:pt idx="729">
                  <c:v>-0.1830127018922193</c:v>
                </c:pt>
                <c:pt idx="730">
                  <c:v>-0.76483833683744318</c:v>
                </c:pt>
                <c:pt idx="731">
                  <c:v>-0.20946090986028421</c:v>
                </c:pt>
                <c:pt idx="732">
                  <c:v>0.58532768804790258</c:v>
                </c:pt>
                <c:pt idx="733">
                  <c:v>0.61988371404391063</c:v>
                </c:pt>
                <c:pt idx="734">
                  <c:v>-0.17490488386427616</c:v>
                </c:pt>
                <c:pt idx="735">
                  <c:v>-0.79013510357419192</c:v>
                </c:pt>
                <c:pt idx="736">
                  <c:v>-0.20830946862896824</c:v>
                </c:pt>
                <c:pt idx="737">
                  <c:v>0.37351616631625573</c:v>
                </c:pt>
                <c:pt idx="738">
                  <c:v>0.33333333333333337</c:v>
                </c:pt>
                <c:pt idx="739">
                  <c:v>0.12037037037037035</c:v>
                </c:pt>
                <c:pt idx="740">
                  <c:v>-9.2592592592592587E-2</c:v>
                </c:pt>
                <c:pt idx="741">
                  <c:v>-0.30555555555555558</c:v>
                </c:pt>
                <c:pt idx="742">
                  <c:v>-0.44940646652650229</c:v>
                </c:pt>
                <c:pt idx="743">
                  <c:v>0.13241916841872159</c:v>
                </c:pt>
                <c:pt idx="744">
                  <c:v>0.71424480336394536</c:v>
                </c:pt>
                <c:pt idx="745">
                  <c:v>0.27857296185230046</c:v>
                </c:pt>
                <c:pt idx="746">
                  <c:v>-0.51621563605588627</c:v>
                </c:pt>
                <c:pt idx="747">
                  <c:v>-0.68899576603592694</c:v>
                </c:pt>
                <c:pt idx="748">
                  <c:v>0.10579283187225985</c:v>
                </c:pt>
                <c:pt idx="749">
                  <c:v>0.84072863704768974</c:v>
                </c:pt>
                <c:pt idx="750">
                  <c:v>0.25890300210246592</c:v>
                </c:pt>
                <c:pt idx="751">
                  <c:v>-0.32292263284275791</c:v>
                </c:pt>
                <c:pt idx="752">
                  <c:v>-0.35185185185185186</c:v>
                </c:pt>
                <c:pt idx="753">
                  <c:v>-0.1388888888888889</c:v>
                </c:pt>
                <c:pt idx="754">
                  <c:v>7.407407407407407E-2</c:v>
                </c:pt>
                <c:pt idx="755">
                  <c:v>0.28703703703703703</c:v>
                </c:pt>
                <c:pt idx="756">
                  <c:v>0.5</c:v>
                </c:pt>
                <c:pt idx="757">
                  <c:v>-8.182563494522388E-2</c:v>
                </c:pt>
                <c:pt idx="758">
                  <c:v>-0.66365126989044776</c:v>
                </c:pt>
                <c:pt idx="759">
                  <c:v>-0.34768501384431671</c:v>
                </c:pt>
                <c:pt idx="760">
                  <c:v>0.44710358406387007</c:v>
                </c:pt>
                <c:pt idx="761">
                  <c:v>0.75810781802794314</c:v>
                </c:pt>
                <c:pt idx="762">
                  <c:v>-3.6680779880243708E-2</c:v>
                </c:pt>
                <c:pt idx="763">
                  <c:v>-0.83146937778843055</c:v>
                </c:pt>
                <c:pt idx="764">
                  <c:v>-0.30949653557596357</c:v>
                </c:pt>
                <c:pt idx="765">
                  <c:v>0.27232909936926031</c:v>
                </c:pt>
                <c:pt idx="766">
                  <c:v>0.37037037037037035</c:v>
                </c:pt>
                <c:pt idx="767">
                  <c:v>0.15740740740740738</c:v>
                </c:pt>
                <c:pt idx="768">
                  <c:v>-5.5555555555555552E-2</c:v>
                </c:pt>
                <c:pt idx="769">
                  <c:v>-0.26851851851851855</c:v>
                </c:pt>
                <c:pt idx="770">
                  <c:v>-0.48148148148148145</c:v>
                </c:pt>
                <c:pt idx="771">
                  <c:v>3.1232101471726115E-2</c:v>
                </c:pt>
                <c:pt idx="772">
                  <c:v>0.61305773641694983</c:v>
                </c:pt>
                <c:pt idx="773">
                  <c:v>0.41679706583633314</c:v>
                </c:pt>
                <c:pt idx="774">
                  <c:v>-0.37799153207185371</c:v>
                </c:pt>
                <c:pt idx="775">
                  <c:v>-0.82721987001995945</c:v>
                </c:pt>
                <c:pt idx="776">
                  <c:v>-3.2431272111772658E-2</c:v>
                </c:pt>
                <c:pt idx="777">
                  <c:v>0.76235732579641413</c:v>
                </c:pt>
                <c:pt idx="778">
                  <c:v>0.36009006904946134</c:v>
                </c:pt>
                <c:pt idx="779">
                  <c:v>-0.22173556589576249</c:v>
                </c:pt>
                <c:pt idx="780">
                  <c:v>-0.3888888888888889</c:v>
                </c:pt>
                <c:pt idx="781">
                  <c:v>-0.17592592592592593</c:v>
                </c:pt>
                <c:pt idx="782">
                  <c:v>3.7037037037037035E-2</c:v>
                </c:pt>
                <c:pt idx="783">
                  <c:v>0.25</c:v>
                </c:pt>
                <c:pt idx="784">
                  <c:v>0.46296296296296297</c:v>
                </c:pt>
                <c:pt idx="785">
                  <c:v>1.9361432001771595E-2</c:v>
                </c:pt>
                <c:pt idx="786">
                  <c:v>-0.56246420294345234</c:v>
                </c:pt>
                <c:pt idx="787">
                  <c:v>-0.48590911782834922</c:v>
                </c:pt>
                <c:pt idx="788">
                  <c:v>0.30887948007983762</c:v>
                </c:pt>
                <c:pt idx="789">
                  <c:v>0.89633192201197565</c:v>
                </c:pt>
                <c:pt idx="790">
                  <c:v>0.10154332410378891</c:v>
                </c:pt>
                <c:pt idx="791">
                  <c:v>-0.69324527380439804</c:v>
                </c:pt>
                <c:pt idx="792">
                  <c:v>-0.41068360252295921</c:v>
                </c:pt>
                <c:pt idx="793">
                  <c:v>0.17114203242226483</c:v>
                </c:pt>
                <c:pt idx="794">
                  <c:v>0.40740740740740744</c:v>
                </c:pt>
                <c:pt idx="795">
                  <c:v>0.19444444444444442</c:v>
                </c:pt>
                <c:pt idx="796">
                  <c:v>-1.8518518518518517E-2</c:v>
                </c:pt>
                <c:pt idx="797">
                  <c:v>-0.23148148148148148</c:v>
                </c:pt>
                <c:pt idx="798">
                  <c:v>-0.44444444444444442</c:v>
                </c:pt>
                <c:pt idx="799">
                  <c:v>-6.9954965475269304E-2</c:v>
                </c:pt>
                <c:pt idx="800">
                  <c:v>0.51187066946995441</c:v>
                </c:pt>
                <c:pt idx="801">
                  <c:v>0.55502116982036553</c:v>
                </c:pt>
                <c:pt idx="802">
                  <c:v>-0.23976742808782125</c:v>
                </c:pt>
                <c:pt idx="803">
                  <c:v>-0.96544397400399196</c:v>
                </c:pt>
                <c:pt idx="804">
                  <c:v>-0.17065537609580511</c:v>
                </c:pt>
                <c:pt idx="805">
                  <c:v>0.62413322181238173</c:v>
                </c:pt>
                <c:pt idx="806">
                  <c:v>0.46127713599645681</c:v>
                </c:pt>
                <c:pt idx="807">
                  <c:v>-0.12054849894876704</c:v>
                </c:pt>
                <c:pt idx="808">
                  <c:v>-0.42592592592592593</c:v>
                </c:pt>
                <c:pt idx="809">
                  <c:v>-0.21296296296296297</c:v>
                </c:pt>
                <c:pt idx="810">
                  <c:v>0</c:v>
                </c:pt>
                <c:pt idx="811">
                  <c:v>0.21296296296296297</c:v>
                </c:pt>
                <c:pt idx="812">
                  <c:v>0.42592592592592593</c:v>
                </c:pt>
                <c:pt idx="813">
                  <c:v>0.12054849894876704</c:v>
                </c:pt>
                <c:pt idx="814">
                  <c:v>-0.46127713599645681</c:v>
                </c:pt>
                <c:pt idx="815">
                  <c:v>-0.62413322181238173</c:v>
                </c:pt>
                <c:pt idx="816">
                  <c:v>0.17065537609580511</c:v>
                </c:pt>
                <c:pt idx="817">
                  <c:v>0.96544397400399196</c:v>
                </c:pt>
                <c:pt idx="818">
                  <c:v>0.23976742808782131</c:v>
                </c:pt>
                <c:pt idx="819">
                  <c:v>-0.55502116982036553</c:v>
                </c:pt>
                <c:pt idx="820">
                  <c:v>-0.51187066946995441</c:v>
                </c:pt>
                <c:pt idx="821">
                  <c:v>6.9954965475269415E-2</c:v>
                </c:pt>
                <c:pt idx="822">
                  <c:v>0.44444444444444442</c:v>
                </c:pt>
                <c:pt idx="823">
                  <c:v>0.23148148148148145</c:v>
                </c:pt>
                <c:pt idx="824">
                  <c:v>1.8518518518518545E-2</c:v>
                </c:pt>
                <c:pt idx="825">
                  <c:v>-0.19444444444444445</c:v>
                </c:pt>
                <c:pt idx="826">
                  <c:v>-0.40740740740740738</c:v>
                </c:pt>
                <c:pt idx="827">
                  <c:v>-0.17114203242226481</c:v>
                </c:pt>
                <c:pt idx="828">
                  <c:v>0.41068360252295905</c:v>
                </c:pt>
                <c:pt idx="829">
                  <c:v>0.69324527380439804</c:v>
                </c:pt>
                <c:pt idx="830">
                  <c:v>-0.10154332410378875</c:v>
                </c:pt>
                <c:pt idx="831">
                  <c:v>-0.89633192201197565</c:v>
                </c:pt>
                <c:pt idx="832">
                  <c:v>-0.30887948007983762</c:v>
                </c:pt>
                <c:pt idx="833">
                  <c:v>0.48590911782834922</c:v>
                </c:pt>
                <c:pt idx="834">
                  <c:v>0.56246420294345234</c:v>
                </c:pt>
                <c:pt idx="835">
                  <c:v>-1.9361432001771595E-2</c:v>
                </c:pt>
                <c:pt idx="836">
                  <c:v>-0.46296296296296297</c:v>
                </c:pt>
                <c:pt idx="837">
                  <c:v>-0.25</c:v>
                </c:pt>
                <c:pt idx="838">
                  <c:v>-3.7037037037037035E-2</c:v>
                </c:pt>
                <c:pt idx="839">
                  <c:v>0.17592592592592593</c:v>
                </c:pt>
                <c:pt idx="840">
                  <c:v>0.3888888888888889</c:v>
                </c:pt>
                <c:pt idx="841">
                  <c:v>0.22173556589576252</c:v>
                </c:pt>
                <c:pt idx="842">
                  <c:v>-0.36009006904946134</c:v>
                </c:pt>
                <c:pt idx="843">
                  <c:v>-0.76235732579641413</c:v>
                </c:pt>
                <c:pt idx="844">
                  <c:v>3.2431272111772491E-2</c:v>
                </c:pt>
                <c:pt idx="845">
                  <c:v>0.82721987001995945</c:v>
                </c:pt>
                <c:pt idx="846">
                  <c:v>0.37799153207185388</c:v>
                </c:pt>
                <c:pt idx="847">
                  <c:v>-0.41679706583633314</c:v>
                </c:pt>
                <c:pt idx="848">
                  <c:v>-0.61305773641695005</c:v>
                </c:pt>
                <c:pt idx="849">
                  <c:v>-3.1232101471726059E-2</c:v>
                </c:pt>
                <c:pt idx="850">
                  <c:v>0.48148148148148151</c:v>
                </c:pt>
                <c:pt idx="851">
                  <c:v>0.26851851851851849</c:v>
                </c:pt>
                <c:pt idx="852">
                  <c:v>5.555555555555558E-2</c:v>
                </c:pt>
                <c:pt idx="853">
                  <c:v>-0.15740740740740741</c:v>
                </c:pt>
                <c:pt idx="854">
                  <c:v>-0.37037037037037035</c:v>
                </c:pt>
                <c:pt idx="855">
                  <c:v>-0.27232909936926025</c:v>
                </c:pt>
                <c:pt idx="856">
                  <c:v>0.30949653557596357</c:v>
                </c:pt>
                <c:pt idx="857">
                  <c:v>0.83146937778843055</c:v>
                </c:pt>
                <c:pt idx="858">
                  <c:v>3.6680779880243708E-2</c:v>
                </c:pt>
                <c:pt idx="859">
                  <c:v>-0.75810781802794314</c:v>
                </c:pt>
                <c:pt idx="860">
                  <c:v>-0.44710358406387007</c:v>
                </c:pt>
                <c:pt idx="861">
                  <c:v>0.34768501384431671</c:v>
                </c:pt>
                <c:pt idx="862">
                  <c:v>0.66365126989044776</c:v>
                </c:pt>
                <c:pt idx="863">
                  <c:v>8.182563494522388E-2</c:v>
                </c:pt>
                <c:pt idx="864">
                  <c:v>-0.5</c:v>
                </c:pt>
                <c:pt idx="865">
                  <c:v>-0.28703703703703703</c:v>
                </c:pt>
                <c:pt idx="866">
                  <c:v>-7.407407407407407E-2</c:v>
                </c:pt>
                <c:pt idx="867">
                  <c:v>0.1388888888888889</c:v>
                </c:pt>
                <c:pt idx="868">
                  <c:v>0.35185185185185186</c:v>
                </c:pt>
                <c:pt idx="869">
                  <c:v>0.32292263284275796</c:v>
                </c:pt>
                <c:pt idx="870">
                  <c:v>-0.25890300210246592</c:v>
                </c:pt>
                <c:pt idx="871">
                  <c:v>-0.84072863704768985</c:v>
                </c:pt>
                <c:pt idx="872">
                  <c:v>-0.10579283187225991</c:v>
                </c:pt>
                <c:pt idx="873">
                  <c:v>0.68899576603592694</c:v>
                </c:pt>
                <c:pt idx="874">
                  <c:v>0.51621563605588627</c:v>
                </c:pt>
                <c:pt idx="875">
                  <c:v>-0.27857296185230063</c:v>
                </c:pt>
                <c:pt idx="876">
                  <c:v>-0.71424480336394536</c:v>
                </c:pt>
                <c:pt idx="877">
                  <c:v>-0.13241916841872148</c:v>
                </c:pt>
                <c:pt idx="878">
                  <c:v>0.44940646652650218</c:v>
                </c:pt>
                <c:pt idx="879">
                  <c:v>0.30555555555555558</c:v>
                </c:pt>
                <c:pt idx="880">
                  <c:v>9.2592592592592615E-2</c:v>
                </c:pt>
                <c:pt idx="881">
                  <c:v>-0.12037037037037036</c:v>
                </c:pt>
                <c:pt idx="882">
                  <c:v>-0.33333333333333331</c:v>
                </c:pt>
                <c:pt idx="883">
                  <c:v>-0.37351616631625573</c:v>
                </c:pt>
                <c:pt idx="884">
                  <c:v>0.2083094686289681</c:v>
                </c:pt>
                <c:pt idx="885">
                  <c:v>0.79013510357419192</c:v>
                </c:pt>
                <c:pt idx="886">
                  <c:v>0.17490488386427616</c:v>
                </c:pt>
                <c:pt idx="887">
                  <c:v>-0.61988371404391063</c:v>
                </c:pt>
                <c:pt idx="888">
                  <c:v>-0.58532768804790258</c:v>
                </c:pt>
                <c:pt idx="889">
                  <c:v>0.20946090986028421</c:v>
                </c:pt>
                <c:pt idx="890">
                  <c:v>0.76483833683744318</c:v>
                </c:pt>
                <c:pt idx="891">
                  <c:v>0.1830127018922193</c:v>
                </c:pt>
                <c:pt idx="892">
                  <c:v>-0.39881293305300458</c:v>
                </c:pt>
                <c:pt idx="893">
                  <c:v>-0.32407407407407407</c:v>
                </c:pt>
                <c:pt idx="894">
                  <c:v>-0.1111111111111111</c:v>
                </c:pt>
                <c:pt idx="895">
                  <c:v>0.10185185185185185</c:v>
                </c:pt>
                <c:pt idx="896">
                  <c:v>0.31481481481481483</c:v>
                </c:pt>
                <c:pt idx="897">
                  <c:v>0.42410969978975338</c:v>
                </c:pt>
                <c:pt idx="898">
                  <c:v>-0.15771593515547039</c:v>
                </c:pt>
                <c:pt idx="899">
                  <c:v>-0.73954157010069432</c:v>
                </c:pt>
                <c:pt idx="900">
                  <c:v>-0.24401693585629253</c:v>
                </c:pt>
                <c:pt idx="901">
                  <c:v>0.55077166205189454</c:v>
                </c:pt>
                <c:pt idx="902">
                  <c:v>0.65443974003991889</c:v>
                </c:pt>
                <c:pt idx="903">
                  <c:v>-0.14034885786826812</c:v>
                </c:pt>
                <c:pt idx="904">
                  <c:v>-0.815431870310941</c:v>
                </c:pt>
                <c:pt idx="905">
                  <c:v>-0.23360623536571698</c:v>
                </c:pt>
                <c:pt idx="906">
                  <c:v>0.34821939957950676</c:v>
                </c:pt>
                <c:pt idx="907">
                  <c:v>0.34259259259259256</c:v>
                </c:pt>
                <c:pt idx="908">
                  <c:v>0.12962962962962965</c:v>
                </c:pt>
                <c:pt idx="909">
                  <c:v>-8.3333333333333329E-2</c:v>
                </c:pt>
                <c:pt idx="910">
                  <c:v>-0.29629629629629628</c:v>
                </c:pt>
                <c:pt idx="911">
                  <c:v>-0.47470323326325115</c:v>
                </c:pt>
                <c:pt idx="912">
                  <c:v>0.10712240168197268</c:v>
                </c:pt>
                <c:pt idx="913">
                  <c:v>0.6889480366271965</c:v>
                </c:pt>
                <c:pt idx="914">
                  <c:v>0.31312898784830867</c:v>
                </c:pt>
                <c:pt idx="915">
                  <c:v>-0.48165961005987812</c:v>
                </c:pt>
                <c:pt idx="916">
                  <c:v>-0.72355179203193498</c:v>
                </c:pt>
                <c:pt idx="917">
                  <c:v>7.1236805876251752E-2</c:v>
                </c:pt>
                <c:pt idx="918">
                  <c:v>0.8660254037844386</c:v>
                </c:pt>
                <c:pt idx="919">
                  <c:v>0.28419976883921472</c:v>
                </c:pt>
                <c:pt idx="920">
                  <c:v>-0.29762586610600911</c:v>
                </c:pt>
                <c:pt idx="921">
                  <c:v>-0.3611111111111111</c:v>
                </c:pt>
                <c:pt idx="922">
                  <c:v>-0.14814814814814814</c:v>
                </c:pt>
                <c:pt idx="923">
                  <c:v>6.4814814814814811E-2</c:v>
                </c:pt>
                <c:pt idx="924">
                  <c:v>0.27777777777777779</c:v>
                </c:pt>
                <c:pt idx="925">
                  <c:v>0.49074074074074076</c:v>
                </c:pt>
                <c:pt idx="926">
                  <c:v>-5.6528868208474969E-2</c:v>
                </c:pt>
                <c:pt idx="927">
                  <c:v>-0.63835450315369879</c:v>
                </c:pt>
                <c:pt idx="928">
                  <c:v>-0.38224103984032481</c:v>
                </c:pt>
                <c:pt idx="929">
                  <c:v>0.41254755806786203</c:v>
                </c:pt>
                <c:pt idx="930">
                  <c:v>0.79266384402395118</c:v>
                </c:pt>
                <c:pt idx="931">
                  <c:v>-2.1247538842356639E-3</c:v>
                </c:pt>
                <c:pt idx="932">
                  <c:v>-0.79691335179242229</c:v>
                </c:pt>
                <c:pt idx="933">
                  <c:v>-0.33479330231271254</c:v>
                </c:pt>
                <c:pt idx="934">
                  <c:v>0.24703233263251131</c:v>
                </c:pt>
                <c:pt idx="935">
                  <c:v>0.37962962962962965</c:v>
                </c:pt>
                <c:pt idx="936">
                  <c:v>0.16666666666666669</c:v>
                </c:pt>
                <c:pt idx="937">
                  <c:v>-4.6296296296296294E-2</c:v>
                </c:pt>
                <c:pt idx="938">
                  <c:v>-0.25925925925925924</c:v>
                </c:pt>
                <c:pt idx="939">
                  <c:v>-0.47222222222222221</c:v>
                </c:pt>
                <c:pt idx="940">
                  <c:v>5.9353347349772045E-3</c:v>
                </c:pt>
                <c:pt idx="941">
                  <c:v>0.58776096968020108</c:v>
                </c:pt>
                <c:pt idx="942">
                  <c:v>0.45135309183234118</c:v>
                </c:pt>
                <c:pt idx="943">
                  <c:v>-0.34343550607584566</c:v>
                </c:pt>
                <c:pt idx="944">
                  <c:v>-0.86177589601596749</c:v>
                </c:pt>
                <c:pt idx="945">
                  <c:v>-6.6987298107780702E-2</c:v>
                </c:pt>
                <c:pt idx="946">
                  <c:v>0.72780129980040609</c:v>
                </c:pt>
                <c:pt idx="947">
                  <c:v>0.38538683578621014</c:v>
                </c:pt>
                <c:pt idx="948">
                  <c:v>-0.19643879915901366</c:v>
                </c:pt>
                <c:pt idx="949">
                  <c:v>-0.39814814814814814</c:v>
                </c:pt>
                <c:pt idx="950">
                  <c:v>-0.18518518518518517</c:v>
                </c:pt>
                <c:pt idx="951">
                  <c:v>2.7777777777777776E-2</c:v>
                </c:pt>
                <c:pt idx="952">
                  <c:v>0.24074074074074073</c:v>
                </c:pt>
                <c:pt idx="953">
                  <c:v>0.45370370370370372</c:v>
                </c:pt>
                <c:pt idx="954">
                  <c:v>4.4658198738520505E-2</c:v>
                </c:pt>
                <c:pt idx="955">
                  <c:v>-0.53716743620670349</c:v>
                </c:pt>
                <c:pt idx="956">
                  <c:v>-0.52046514382435749</c:v>
                </c:pt>
                <c:pt idx="957">
                  <c:v>0.27432345408382952</c:v>
                </c:pt>
                <c:pt idx="958">
                  <c:v>0.9308879480079838</c:v>
                </c:pt>
                <c:pt idx="959">
                  <c:v>0.1360993500997969</c:v>
                </c:pt>
                <c:pt idx="960">
                  <c:v>-0.65868924780838978</c:v>
                </c:pt>
                <c:pt idx="961">
                  <c:v>-0.43598036925970785</c:v>
                </c:pt>
                <c:pt idx="962">
                  <c:v>0.14584526568551587</c:v>
                </c:pt>
                <c:pt idx="963">
                  <c:v>0.41666666666666669</c:v>
                </c:pt>
                <c:pt idx="964">
                  <c:v>0.20370370370370372</c:v>
                </c:pt>
                <c:pt idx="965">
                  <c:v>-9.2592592592592587E-3</c:v>
                </c:pt>
                <c:pt idx="966">
                  <c:v>-0.22222222222222221</c:v>
                </c:pt>
                <c:pt idx="967">
                  <c:v>-0.43518518518518517</c:v>
                </c:pt>
                <c:pt idx="968">
                  <c:v>-9.5251732212018214E-2</c:v>
                </c:pt>
                <c:pt idx="969">
                  <c:v>0.48657390273320561</c:v>
                </c:pt>
                <c:pt idx="970">
                  <c:v>0.58957719581637369</c:v>
                </c:pt>
                <c:pt idx="971">
                  <c:v>-0.20521140209181316</c:v>
                </c:pt>
                <c:pt idx="972">
                  <c:v>-1</c:v>
                </c:pt>
                <c:pt idx="973">
                  <c:v>-0.20521140209181316</c:v>
                </c:pt>
                <c:pt idx="974">
                  <c:v>0.58957719581637369</c:v>
                </c:pt>
                <c:pt idx="975">
                  <c:v>0.48657390273320561</c:v>
                </c:pt>
                <c:pt idx="976">
                  <c:v>-9.5251732212018214E-2</c:v>
                </c:pt>
                <c:pt idx="977">
                  <c:v>-0.43518518518518517</c:v>
                </c:pt>
                <c:pt idx="978">
                  <c:v>-0.22222222222222221</c:v>
                </c:pt>
                <c:pt idx="979">
                  <c:v>-9.2592592592592449E-3</c:v>
                </c:pt>
                <c:pt idx="980">
                  <c:v>0.20370370370370369</c:v>
                </c:pt>
                <c:pt idx="981">
                  <c:v>0.41666666666666669</c:v>
                </c:pt>
                <c:pt idx="982">
                  <c:v>0.14584526568551592</c:v>
                </c:pt>
                <c:pt idx="983">
                  <c:v>-0.43598036925970801</c:v>
                </c:pt>
                <c:pt idx="984">
                  <c:v>-0.65868924780838989</c:v>
                </c:pt>
                <c:pt idx="985">
                  <c:v>0.13609935009979707</c:v>
                </c:pt>
                <c:pt idx="986">
                  <c:v>0.93088794800798369</c:v>
                </c:pt>
                <c:pt idx="987">
                  <c:v>0.27432345408382947</c:v>
                </c:pt>
                <c:pt idx="988">
                  <c:v>-0.52046514382435727</c:v>
                </c:pt>
                <c:pt idx="989">
                  <c:v>-0.53716743620670349</c:v>
                </c:pt>
                <c:pt idx="990">
                  <c:v>4.4658198738520394E-2</c:v>
                </c:pt>
                <c:pt idx="991">
                  <c:v>0.45370370370370372</c:v>
                </c:pt>
                <c:pt idx="992">
                  <c:v>0.24074074074074076</c:v>
                </c:pt>
                <c:pt idx="993">
                  <c:v>2.777777777777779E-2</c:v>
                </c:pt>
                <c:pt idx="994">
                  <c:v>-0.18518518518518517</c:v>
                </c:pt>
                <c:pt idx="995">
                  <c:v>-0.39814814814814814</c:v>
                </c:pt>
                <c:pt idx="996">
                  <c:v>-0.19643879915901366</c:v>
                </c:pt>
                <c:pt idx="997">
                  <c:v>0.38538683578621014</c:v>
                </c:pt>
                <c:pt idx="998">
                  <c:v>0.72780129980040609</c:v>
                </c:pt>
                <c:pt idx="999">
                  <c:v>-6.6987298107780702E-2</c:v>
                </c:pt>
                <c:pt idx="1000">
                  <c:v>-0.86177589601596749</c:v>
                </c:pt>
                <c:pt idx="1001">
                  <c:v>-0.34343550607584566</c:v>
                </c:pt>
                <c:pt idx="1002">
                  <c:v>0.45135309183234118</c:v>
                </c:pt>
                <c:pt idx="1003">
                  <c:v>0.58776096968020108</c:v>
                </c:pt>
                <c:pt idx="1004">
                  <c:v>5.9353347349772045E-3</c:v>
                </c:pt>
                <c:pt idx="1005">
                  <c:v>-0.47222222222222221</c:v>
                </c:pt>
                <c:pt idx="1006">
                  <c:v>-0.2592592592592593</c:v>
                </c:pt>
                <c:pt idx="1007">
                  <c:v>-4.629629629629628E-2</c:v>
                </c:pt>
                <c:pt idx="1008">
                  <c:v>0.16666666666666666</c:v>
                </c:pt>
                <c:pt idx="1009">
                  <c:v>0.37962962962962965</c:v>
                </c:pt>
                <c:pt idx="1010">
                  <c:v>0.24703233263251143</c:v>
                </c:pt>
                <c:pt idx="1011">
                  <c:v>-0.33479330231271254</c:v>
                </c:pt>
                <c:pt idx="1012">
                  <c:v>-0.79691335179242251</c:v>
                </c:pt>
                <c:pt idx="1013">
                  <c:v>-2.1247538842354974E-3</c:v>
                </c:pt>
                <c:pt idx="1014">
                  <c:v>0.79266384402395118</c:v>
                </c:pt>
                <c:pt idx="1015">
                  <c:v>0.41254755806786186</c:v>
                </c:pt>
                <c:pt idx="1016">
                  <c:v>-0.38224103984032476</c:v>
                </c:pt>
                <c:pt idx="1017">
                  <c:v>-0.63835450315369879</c:v>
                </c:pt>
                <c:pt idx="1018">
                  <c:v>-5.6528868208475025E-2</c:v>
                </c:pt>
                <c:pt idx="1019">
                  <c:v>0.49074074074074076</c:v>
                </c:pt>
                <c:pt idx="1020">
                  <c:v>0.27777777777777779</c:v>
                </c:pt>
                <c:pt idx="1021">
                  <c:v>6.4814814814814825E-2</c:v>
                </c:pt>
                <c:pt idx="1022">
                  <c:v>-0.14814814814814814</c:v>
                </c:pt>
                <c:pt idx="1023">
                  <c:v>-0.3611111111111111</c:v>
                </c:pt>
                <c:pt idx="1024">
                  <c:v>-0.29762586610600911</c:v>
                </c:pt>
                <c:pt idx="1025">
                  <c:v>0.28419976883921472</c:v>
                </c:pt>
                <c:pt idx="1026">
                  <c:v>0.8660254037844386</c:v>
                </c:pt>
                <c:pt idx="1027">
                  <c:v>7.1236805876251752E-2</c:v>
                </c:pt>
                <c:pt idx="1028">
                  <c:v>-0.72355179203193498</c:v>
                </c:pt>
                <c:pt idx="1029">
                  <c:v>-0.48165961005987812</c:v>
                </c:pt>
                <c:pt idx="1030">
                  <c:v>0.31312898784830867</c:v>
                </c:pt>
                <c:pt idx="1031">
                  <c:v>0.68894803662719661</c:v>
                </c:pt>
                <c:pt idx="1032">
                  <c:v>0.10712240168197268</c:v>
                </c:pt>
                <c:pt idx="1033">
                  <c:v>-0.4747032332632512</c:v>
                </c:pt>
                <c:pt idx="1034">
                  <c:v>-0.29629629629629628</c:v>
                </c:pt>
                <c:pt idx="1035">
                  <c:v>-8.3333333333333315E-2</c:v>
                </c:pt>
                <c:pt idx="1036">
                  <c:v>0.12962962962962962</c:v>
                </c:pt>
                <c:pt idx="1037">
                  <c:v>0.34259259259259262</c:v>
                </c:pt>
                <c:pt idx="1038">
                  <c:v>0.34821939957950682</c:v>
                </c:pt>
                <c:pt idx="1039">
                  <c:v>-0.23360623536571712</c:v>
                </c:pt>
                <c:pt idx="1040">
                  <c:v>-0.81543187031094089</c:v>
                </c:pt>
                <c:pt idx="1041">
                  <c:v>-0.14034885786826806</c:v>
                </c:pt>
                <c:pt idx="1042">
                  <c:v>0.65443974003991867</c:v>
                </c:pt>
                <c:pt idx="1043">
                  <c:v>0.55077166205189443</c:v>
                </c:pt>
                <c:pt idx="1044">
                  <c:v>-0.24401693585629236</c:v>
                </c:pt>
                <c:pt idx="1045">
                  <c:v>-0.73954157010069432</c:v>
                </c:pt>
                <c:pt idx="1046">
                  <c:v>-0.1577159351554705</c:v>
                </c:pt>
                <c:pt idx="1047">
                  <c:v>0.42410969978975338</c:v>
                </c:pt>
                <c:pt idx="1048">
                  <c:v>0.31481481481481483</c:v>
                </c:pt>
                <c:pt idx="1049">
                  <c:v>0.10185185185185186</c:v>
                </c:pt>
                <c:pt idx="1050">
                  <c:v>-0.1111111111111111</c:v>
                </c:pt>
                <c:pt idx="1051">
                  <c:v>-0.32407407407407407</c:v>
                </c:pt>
                <c:pt idx="1052">
                  <c:v>-0.39881293305300458</c:v>
                </c:pt>
                <c:pt idx="1053">
                  <c:v>0.1830127018922193</c:v>
                </c:pt>
                <c:pt idx="1054">
                  <c:v>0.76483833683744318</c:v>
                </c:pt>
                <c:pt idx="1055">
                  <c:v>0.20946090986028421</c:v>
                </c:pt>
                <c:pt idx="1056">
                  <c:v>-0.58532768804790258</c:v>
                </c:pt>
                <c:pt idx="1057">
                  <c:v>-0.61988371404391063</c:v>
                </c:pt>
                <c:pt idx="1058">
                  <c:v>0.17490488386427616</c:v>
                </c:pt>
                <c:pt idx="1059">
                  <c:v>0.79013510357419192</c:v>
                </c:pt>
                <c:pt idx="1060">
                  <c:v>0.20830946862896824</c:v>
                </c:pt>
                <c:pt idx="1061">
                  <c:v>-0.37351616631625573</c:v>
                </c:pt>
                <c:pt idx="1062">
                  <c:v>-0.33333333333333337</c:v>
                </c:pt>
                <c:pt idx="1063">
                  <c:v>-0.12037037037037035</c:v>
                </c:pt>
                <c:pt idx="1064">
                  <c:v>9.2592592592592587E-2</c:v>
                </c:pt>
                <c:pt idx="1065">
                  <c:v>0.30555555555555558</c:v>
                </c:pt>
                <c:pt idx="1066">
                  <c:v>0.44940646652650229</c:v>
                </c:pt>
                <c:pt idx="1067">
                  <c:v>-0.13241916841872159</c:v>
                </c:pt>
                <c:pt idx="1068">
                  <c:v>-0.71424480336394536</c:v>
                </c:pt>
                <c:pt idx="1069">
                  <c:v>-0.27857296185230046</c:v>
                </c:pt>
                <c:pt idx="1070">
                  <c:v>0.51621563605588627</c:v>
                </c:pt>
                <c:pt idx="1071">
                  <c:v>0.68899576603592694</c:v>
                </c:pt>
                <c:pt idx="1072">
                  <c:v>-0.10579283187225985</c:v>
                </c:pt>
                <c:pt idx="1073">
                  <c:v>-0.84072863704768974</c:v>
                </c:pt>
                <c:pt idx="1074">
                  <c:v>-0.25890300210246592</c:v>
                </c:pt>
                <c:pt idx="1075">
                  <c:v>0.32292263284275791</c:v>
                </c:pt>
                <c:pt idx="1076">
                  <c:v>0.35185185185185186</c:v>
                </c:pt>
                <c:pt idx="1077">
                  <c:v>0.1388888888888889</c:v>
                </c:pt>
                <c:pt idx="1078">
                  <c:v>-7.407407407407407E-2</c:v>
                </c:pt>
                <c:pt idx="1079">
                  <c:v>-0.28703703703703703</c:v>
                </c:pt>
                <c:pt idx="1080">
                  <c:v>-0.5</c:v>
                </c:pt>
                <c:pt idx="1081">
                  <c:v>8.182563494522388E-2</c:v>
                </c:pt>
                <c:pt idx="1082">
                  <c:v>0.66365126989044776</c:v>
                </c:pt>
                <c:pt idx="1083">
                  <c:v>0.34768501384431671</c:v>
                </c:pt>
                <c:pt idx="1084">
                  <c:v>-0.44710358406387007</c:v>
                </c:pt>
                <c:pt idx="1085">
                  <c:v>-0.75810781802794314</c:v>
                </c:pt>
                <c:pt idx="1086">
                  <c:v>3.6680779880243708E-2</c:v>
                </c:pt>
                <c:pt idx="1087">
                  <c:v>0.83146937778843055</c:v>
                </c:pt>
                <c:pt idx="1088">
                  <c:v>0.30949653557596357</c:v>
                </c:pt>
                <c:pt idx="1089">
                  <c:v>-0.27232909936926031</c:v>
                </c:pt>
                <c:pt idx="1090">
                  <c:v>-0.37037037037037035</c:v>
                </c:pt>
                <c:pt idx="1091">
                  <c:v>-0.15740740740740738</c:v>
                </c:pt>
                <c:pt idx="1092">
                  <c:v>5.5555555555555552E-2</c:v>
                </c:pt>
                <c:pt idx="1093">
                  <c:v>0.26851851851851855</c:v>
                </c:pt>
                <c:pt idx="1094">
                  <c:v>0.48148148148148145</c:v>
                </c:pt>
                <c:pt idx="1095">
                  <c:v>-3.1232101471726115E-2</c:v>
                </c:pt>
                <c:pt idx="1096">
                  <c:v>-0.61305773641694983</c:v>
                </c:pt>
                <c:pt idx="1097">
                  <c:v>-0.41679706583633314</c:v>
                </c:pt>
                <c:pt idx="1098">
                  <c:v>0.37799153207185371</c:v>
                </c:pt>
                <c:pt idx="1099">
                  <c:v>0.82721987001995945</c:v>
                </c:pt>
                <c:pt idx="1100">
                  <c:v>3.2431272111772658E-2</c:v>
                </c:pt>
                <c:pt idx="1101">
                  <c:v>-0.76235732579641413</c:v>
                </c:pt>
                <c:pt idx="1102">
                  <c:v>-0.36009006904946134</c:v>
                </c:pt>
                <c:pt idx="1103">
                  <c:v>0.22173556589576249</c:v>
                </c:pt>
                <c:pt idx="1104">
                  <c:v>0.3888888888888889</c:v>
                </c:pt>
                <c:pt idx="1105">
                  <c:v>0.17592592592592593</c:v>
                </c:pt>
                <c:pt idx="1106">
                  <c:v>-3.7037037037037035E-2</c:v>
                </c:pt>
                <c:pt idx="1107">
                  <c:v>-0.25</c:v>
                </c:pt>
                <c:pt idx="1108">
                  <c:v>-0.46296296296296297</c:v>
                </c:pt>
                <c:pt idx="1109">
                  <c:v>-1.9361432001771595E-2</c:v>
                </c:pt>
                <c:pt idx="1110">
                  <c:v>0.56246420294345234</c:v>
                </c:pt>
                <c:pt idx="1111">
                  <c:v>0.48590911782834922</c:v>
                </c:pt>
                <c:pt idx="1112">
                  <c:v>-0.30887948007983762</c:v>
                </c:pt>
                <c:pt idx="1113">
                  <c:v>-0.89633192201197565</c:v>
                </c:pt>
                <c:pt idx="1114">
                  <c:v>-0.10154332410378891</c:v>
                </c:pt>
                <c:pt idx="1115">
                  <c:v>0.69324527380439804</c:v>
                </c:pt>
                <c:pt idx="1116">
                  <c:v>0.41068360252295921</c:v>
                </c:pt>
                <c:pt idx="1117">
                  <c:v>-0.17114203242226483</c:v>
                </c:pt>
                <c:pt idx="1118">
                  <c:v>-0.40740740740740744</c:v>
                </c:pt>
                <c:pt idx="1119">
                  <c:v>-0.19444444444444442</c:v>
                </c:pt>
                <c:pt idx="1120">
                  <c:v>1.8518518518518517E-2</c:v>
                </c:pt>
                <c:pt idx="1121">
                  <c:v>0.23148148148148148</c:v>
                </c:pt>
                <c:pt idx="1122">
                  <c:v>0.44444444444444442</c:v>
                </c:pt>
                <c:pt idx="1123">
                  <c:v>6.9954965475269304E-2</c:v>
                </c:pt>
                <c:pt idx="1124">
                  <c:v>-0.51187066946995441</c:v>
                </c:pt>
                <c:pt idx="1125">
                  <c:v>-0.55502116982036553</c:v>
                </c:pt>
                <c:pt idx="1126">
                  <c:v>0.23976742808782125</c:v>
                </c:pt>
                <c:pt idx="1127">
                  <c:v>0.96544397400399196</c:v>
                </c:pt>
                <c:pt idx="1128">
                  <c:v>0.17065537609580511</c:v>
                </c:pt>
                <c:pt idx="1129">
                  <c:v>-0.62413322181238173</c:v>
                </c:pt>
                <c:pt idx="1130">
                  <c:v>-0.46127713599645681</c:v>
                </c:pt>
                <c:pt idx="1131">
                  <c:v>0.12054849894876704</c:v>
                </c:pt>
                <c:pt idx="1132">
                  <c:v>0.42592592592592593</c:v>
                </c:pt>
                <c:pt idx="1133">
                  <c:v>0.21296296296296297</c:v>
                </c:pt>
                <c:pt idx="1134">
                  <c:v>0</c:v>
                </c:pt>
                <c:pt idx="1135">
                  <c:v>-0.21296296296296297</c:v>
                </c:pt>
                <c:pt idx="1136">
                  <c:v>-0.42592592592592593</c:v>
                </c:pt>
                <c:pt idx="1137">
                  <c:v>-0.12054849894876704</c:v>
                </c:pt>
                <c:pt idx="1138">
                  <c:v>0.46127713599645681</c:v>
                </c:pt>
                <c:pt idx="1139">
                  <c:v>0.62413322181238173</c:v>
                </c:pt>
                <c:pt idx="1140">
                  <c:v>-0.17065537609580511</c:v>
                </c:pt>
                <c:pt idx="1141">
                  <c:v>-0.96544397400399196</c:v>
                </c:pt>
                <c:pt idx="1142">
                  <c:v>-0.23976742808782131</c:v>
                </c:pt>
                <c:pt idx="1143">
                  <c:v>0.55502116982036553</c:v>
                </c:pt>
                <c:pt idx="1144">
                  <c:v>0.51187066946995441</c:v>
                </c:pt>
                <c:pt idx="1145">
                  <c:v>-6.9954965475269415E-2</c:v>
                </c:pt>
                <c:pt idx="1146">
                  <c:v>-0.44444444444444442</c:v>
                </c:pt>
                <c:pt idx="1147">
                  <c:v>-0.23148148148148145</c:v>
                </c:pt>
                <c:pt idx="1148">
                  <c:v>-1.8518518518518545E-2</c:v>
                </c:pt>
                <c:pt idx="1149">
                  <c:v>0.19444444444444445</c:v>
                </c:pt>
                <c:pt idx="1150">
                  <c:v>0.40740740740740738</c:v>
                </c:pt>
                <c:pt idx="1151">
                  <c:v>0.17114203242226481</c:v>
                </c:pt>
                <c:pt idx="1152">
                  <c:v>-0.41068360252295905</c:v>
                </c:pt>
                <c:pt idx="1153">
                  <c:v>-0.69324527380439804</c:v>
                </c:pt>
                <c:pt idx="1154">
                  <c:v>0.10154332410378875</c:v>
                </c:pt>
                <c:pt idx="1155">
                  <c:v>0.89633192201197565</c:v>
                </c:pt>
                <c:pt idx="1156">
                  <c:v>0.30887948007983762</c:v>
                </c:pt>
                <c:pt idx="1157">
                  <c:v>-0.48590911782834922</c:v>
                </c:pt>
                <c:pt idx="1158">
                  <c:v>-0.56246420294345234</c:v>
                </c:pt>
                <c:pt idx="1159">
                  <c:v>1.9361432001771595E-2</c:v>
                </c:pt>
                <c:pt idx="1160">
                  <c:v>0.46296296296296297</c:v>
                </c:pt>
                <c:pt idx="1161">
                  <c:v>0.25</c:v>
                </c:pt>
                <c:pt idx="1162">
                  <c:v>3.7037037037037035E-2</c:v>
                </c:pt>
                <c:pt idx="1163">
                  <c:v>-0.17592592592592593</c:v>
                </c:pt>
                <c:pt idx="1164">
                  <c:v>-0.3888888888888889</c:v>
                </c:pt>
                <c:pt idx="1165">
                  <c:v>-0.22173556589576252</c:v>
                </c:pt>
                <c:pt idx="1166">
                  <c:v>0.36009006904946134</c:v>
                </c:pt>
                <c:pt idx="1167">
                  <c:v>0.76235732579641413</c:v>
                </c:pt>
                <c:pt idx="1168">
                  <c:v>-3.2431272111772491E-2</c:v>
                </c:pt>
                <c:pt idx="1169">
                  <c:v>-0.82721987001995945</c:v>
                </c:pt>
                <c:pt idx="1170">
                  <c:v>-0.37799153207185388</c:v>
                </c:pt>
                <c:pt idx="1171">
                  <c:v>0.41679706583633314</c:v>
                </c:pt>
                <c:pt idx="1172">
                  <c:v>0.61305773641695005</c:v>
                </c:pt>
                <c:pt idx="1173">
                  <c:v>3.1232101471726059E-2</c:v>
                </c:pt>
                <c:pt idx="1174">
                  <c:v>-0.48148148148148151</c:v>
                </c:pt>
                <c:pt idx="1175">
                  <c:v>-0.26851851851851849</c:v>
                </c:pt>
                <c:pt idx="1176">
                  <c:v>-5.555555555555558E-2</c:v>
                </c:pt>
                <c:pt idx="1177">
                  <c:v>0.15740740740740741</c:v>
                </c:pt>
                <c:pt idx="1178">
                  <c:v>0.37037037037037035</c:v>
                </c:pt>
                <c:pt idx="1179">
                  <c:v>0.27232909936926025</c:v>
                </c:pt>
                <c:pt idx="1180">
                  <c:v>-0.30949653557596357</c:v>
                </c:pt>
                <c:pt idx="1181">
                  <c:v>-0.83146937778843055</c:v>
                </c:pt>
                <c:pt idx="1182">
                  <c:v>-3.6680779880243708E-2</c:v>
                </c:pt>
                <c:pt idx="1183">
                  <c:v>0.75810781802794314</c:v>
                </c:pt>
                <c:pt idx="1184">
                  <c:v>0.44710358406387007</c:v>
                </c:pt>
                <c:pt idx="1185">
                  <c:v>-0.34768501384431671</c:v>
                </c:pt>
                <c:pt idx="1186">
                  <c:v>-0.66365126989044776</c:v>
                </c:pt>
                <c:pt idx="1187">
                  <c:v>-8.182563494522388E-2</c:v>
                </c:pt>
                <c:pt idx="1188">
                  <c:v>0.5</c:v>
                </c:pt>
                <c:pt idx="1189">
                  <c:v>0.28703703703703703</c:v>
                </c:pt>
                <c:pt idx="1190">
                  <c:v>7.407407407407407E-2</c:v>
                </c:pt>
                <c:pt idx="1191">
                  <c:v>-0.1388888888888889</c:v>
                </c:pt>
                <c:pt idx="1192">
                  <c:v>-0.35185185185185186</c:v>
                </c:pt>
                <c:pt idx="1193">
                  <c:v>-0.32292263284275796</c:v>
                </c:pt>
                <c:pt idx="1194">
                  <c:v>0.25890300210246592</c:v>
                </c:pt>
                <c:pt idx="1195">
                  <c:v>0.84072863704768985</c:v>
                </c:pt>
                <c:pt idx="1196">
                  <c:v>0.10579283187225991</c:v>
                </c:pt>
                <c:pt idx="1197">
                  <c:v>-0.68899576603592694</c:v>
                </c:pt>
                <c:pt idx="1198">
                  <c:v>-0.51621563605588627</c:v>
                </c:pt>
                <c:pt idx="1199">
                  <c:v>0.27857296185230063</c:v>
                </c:pt>
                <c:pt idx="1200">
                  <c:v>0.71424480336394536</c:v>
                </c:pt>
                <c:pt idx="1201">
                  <c:v>0.13241916841872148</c:v>
                </c:pt>
                <c:pt idx="1202">
                  <c:v>-0.44940646652650218</c:v>
                </c:pt>
                <c:pt idx="1203">
                  <c:v>-0.30555555555555558</c:v>
                </c:pt>
                <c:pt idx="1204">
                  <c:v>-9.2592592592592615E-2</c:v>
                </c:pt>
                <c:pt idx="1205">
                  <c:v>0.12037037037037036</c:v>
                </c:pt>
                <c:pt idx="1206">
                  <c:v>0.33333333333333331</c:v>
                </c:pt>
                <c:pt idx="1207">
                  <c:v>0.37351616631625573</c:v>
                </c:pt>
                <c:pt idx="1208">
                  <c:v>-0.2083094686289681</c:v>
                </c:pt>
                <c:pt idx="1209">
                  <c:v>-0.79013510357419192</c:v>
                </c:pt>
                <c:pt idx="1210">
                  <c:v>-0.17490488386427616</c:v>
                </c:pt>
                <c:pt idx="1211">
                  <c:v>0.61988371404391063</c:v>
                </c:pt>
                <c:pt idx="1212">
                  <c:v>0.58532768804790258</c:v>
                </c:pt>
                <c:pt idx="1213">
                  <c:v>-0.20946090986028421</c:v>
                </c:pt>
                <c:pt idx="1214">
                  <c:v>-0.76483833683744318</c:v>
                </c:pt>
                <c:pt idx="1215">
                  <c:v>-0.1830127018922193</c:v>
                </c:pt>
                <c:pt idx="1216">
                  <c:v>0.39881293305300458</c:v>
                </c:pt>
                <c:pt idx="1217">
                  <c:v>0.32407407407407407</c:v>
                </c:pt>
                <c:pt idx="1218">
                  <c:v>0.1111111111111111</c:v>
                </c:pt>
                <c:pt idx="1219">
                  <c:v>-0.10185185185185185</c:v>
                </c:pt>
                <c:pt idx="1220">
                  <c:v>-0.31481481481481483</c:v>
                </c:pt>
                <c:pt idx="1221">
                  <c:v>-0.42410969978975338</c:v>
                </c:pt>
                <c:pt idx="1222">
                  <c:v>0.15771593515547039</c:v>
                </c:pt>
                <c:pt idx="1223">
                  <c:v>0.73954157010069432</c:v>
                </c:pt>
                <c:pt idx="1224">
                  <c:v>0.24401693585629253</c:v>
                </c:pt>
                <c:pt idx="1225">
                  <c:v>-0.55077166205189454</c:v>
                </c:pt>
                <c:pt idx="1226">
                  <c:v>-0.65443974003991889</c:v>
                </c:pt>
                <c:pt idx="1227">
                  <c:v>0.14034885786826812</c:v>
                </c:pt>
                <c:pt idx="1228">
                  <c:v>0.815431870310941</c:v>
                </c:pt>
                <c:pt idx="1229">
                  <c:v>0.23360623536571698</c:v>
                </c:pt>
                <c:pt idx="1230">
                  <c:v>-0.34821939957950676</c:v>
                </c:pt>
                <c:pt idx="1231">
                  <c:v>-0.34259259259259256</c:v>
                </c:pt>
                <c:pt idx="1232">
                  <c:v>-0.12962962962962965</c:v>
                </c:pt>
                <c:pt idx="1233">
                  <c:v>8.3333333333333329E-2</c:v>
                </c:pt>
                <c:pt idx="1234">
                  <c:v>0.29629629629629628</c:v>
                </c:pt>
                <c:pt idx="1235">
                  <c:v>0.47470323326325115</c:v>
                </c:pt>
                <c:pt idx="1236">
                  <c:v>-0.10712240168197268</c:v>
                </c:pt>
                <c:pt idx="1237">
                  <c:v>-0.6889480366271965</c:v>
                </c:pt>
                <c:pt idx="1238">
                  <c:v>-0.31312898784830867</c:v>
                </c:pt>
                <c:pt idx="1239">
                  <c:v>0.48165961005987812</c:v>
                </c:pt>
                <c:pt idx="1240">
                  <c:v>0.72355179203193498</c:v>
                </c:pt>
                <c:pt idx="1241">
                  <c:v>-7.1236805876251752E-2</c:v>
                </c:pt>
                <c:pt idx="1242">
                  <c:v>-0.8660254037844386</c:v>
                </c:pt>
                <c:pt idx="1243">
                  <c:v>-0.28419976883921472</c:v>
                </c:pt>
                <c:pt idx="1244">
                  <c:v>0.29762586610600911</c:v>
                </c:pt>
                <c:pt idx="1245">
                  <c:v>0.3611111111111111</c:v>
                </c:pt>
                <c:pt idx="1246">
                  <c:v>0.14814814814814814</c:v>
                </c:pt>
                <c:pt idx="1247">
                  <c:v>-6.4814814814814811E-2</c:v>
                </c:pt>
                <c:pt idx="1248">
                  <c:v>-0.27777777777777779</c:v>
                </c:pt>
                <c:pt idx="1249">
                  <c:v>-0.49074074074074076</c:v>
                </c:pt>
                <c:pt idx="1250">
                  <c:v>5.6528868208474969E-2</c:v>
                </c:pt>
                <c:pt idx="1251">
                  <c:v>0.63835450315369879</c:v>
                </c:pt>
                <c:pt idx="1252">
                  <c:v>0.38224103984032481</c:v>
                </c:pt>
                <c:pt idx="1253">
                  <c:v>-0.41254755806786203</c:v>
                </c:pt>
                <c:pt idx="1254">
                  <c:v>-0.79266384402395118</c:v>
                </c:pt>
                <c:pt idx="1255">
                  <c:v>2.1247538842356639E-3</c:v>
                </c:pt>
                <c:pt idx="1256">
                  <c:v>0.79691335179242229</c:v>
                </c:pt>
                <c:pt idx="1257">
                  <c:v>0.33479330231271254</c:v>
                </c:pt>
                <c:pt idx="1258">
                  <c:v>-0.24703233263251131</c:v>
                </c:pt>
                <c:pt idx="1259">
                  <c:v>-0.37962962962962965</c:v>
                </c:pt>
                <c:pt idx="1260">
                  <c:v>-0.16666666666666669</c:v>
                </c:pt>
                <c:pt idx="1261">
                  <c:v>4.6296296296296294E-2</c:v>
                </c:pt>
                <c:pt idx="1262">
                  <c:v>0.25925925925925924</c:v>
                </c:pt>
                <c:pt idx="1263">
                  <c:v>0.47222222222222221</c:v>
                </c:pt>
                <c:pt idx="1264">
                  <c:v>-5.9353347349772045E-3</c:v>
                </c:pt>
                <c:pt idx="1265">
                  <c:v>-0.58776096968020108</c:v>
                </c:pt>
                <c:pt idx="1266">
                  <c:v>-0.45135309183234118</c:v>
                </c:pt>
                <c:pt idx="1267">
                  <c:v>0.34343550607584566</c:v>
                </c:pt>
                <c:pt idx="1268">
                  <c:v>0.86177589601596749</c:v>
                </c:pt>
                <c:pt idx="1269">
                  <c:v>6.6987298107780702E-2</c:v>
                </c:pt>
                <c:pt idx="1270">
                  <c:v>-0.72780129980040609</c:v>
                </c:pt>
                <c:pt idx="1271">
                  <c:v>-0.38538683578621014</c:v>
                </c:pt>
                <c:pt idx="1272">
                  <c:v>0.19643879915901366</c:v>
                </c:pt>
                <c:pt idx="1273">
                  <c:v>0.39814814814814814</c:v>
                </c:pt>
                <c:pt idx="1274">
                  <c:v>0.18518518518518517</c:v>
                </c:pt>
                <c:pt idx="1275">
                  <c:v>-2.7777777777777776E-2</c:v>
                </c:pt>
                <c:pt idx="1276">
                  <c:v>-0.24074074074074073</c:v>
                </c:pt>
                <c:pt idx="1277">
                  <c:v>-0.45370370370370372</c:v>
                </c:pt>
                <c:pt idx="1278">
                  <c:v>-4.4658198738520505E-2</c:v>
                </c:pt>
                <c:pt idx="1279">
                  <c:v>0.53716743620670349</c:v>
                </c:pt>
                <c:pt idx="1280">
                  <c:v>0.52046514382435749</c:v>
                </c:pt>
                <c:pt idx="1281">
                  <c:v>-0.27432345408382952</c:v>
                </c:pt>
                <c:pt idx="1282">
                  <c:v>-0.9308879480079838</c:v>
                </c:pt>
                <c:pt idx="1283">
                  <c:v>-0.1360993500997969</c:v>
                </c:pt>
                <c:pt idx="1284">
                  <c:v>0.65868924780838978</c:v>
                </c:pt>
                <c:pt idx="1285">
                  <c:v>0.43598036925970785</c:v>
                </c:pt>
                <c:pt idx="1286">
                  <c:v>-0.14584526568551587</c:v>
                </c:pt>
                <c:pt idx="1287">
                  <c:v>-0.41666666666666669</c:v>
                </c:pt>
                <c:pt idx="1288">
                  <c:v>-0.20370370370370372</c:v>
                </c:pt>
                <c:pt idx="1289">
                  <c:v>9.2592592592592587E-3</c:v>
                </c:pt>
                <c:pt idx="1290">
                  <c:v>0.22222222222222221</c:v>
                </c:pt>
                <c:pt idx="1291">
                  <c:v>0.43518518518518517</c:v>
                </c:pt>
                <c:pt idx="1292">
                  <c:v>9.5251732212018214E-2</c:v>
                </c:pt>
                <c:pt idx="1293">
                  <c:v>-0.48657390273320561</c:v>
                </c:pt>
                <c:pt idx="1294">
                  <c:v>-0.58957719581637369</c:v>
                </c:pt>
                <c:pt idx="1295">
                  <c:v>0.20521140209181316</c:v>
                </c:pt>
                <c:pt idx="1296">
                  <c:v>1</c:v>
                </c:pt>
                <c:pt idx="1297">
                  <c:v>0.20521140209181316</c:v>
                </c:pt>
                <c:pt idx="1298">
                  <c:v>-0.58957719581637369</c:v>
                </c:pt>
                <c:pt idx="1299">
                  <c:v>-0.48657390273320561</c:v>
                </c:pt>
                <c:pt idx="1300">
                  <c:v>9.5251732212018214E-2</c:v>
                </c:pt>
                <c:pt idx="1301">
                  <c:v>0.43518518518518517</c:v>
                </c:pt>
                <c:pt idx="1302">
                  <c:v>0.22222222222222221</c:v>
                </c:pt>
                <c:pt idx="1303">
                  <c:v>9.2592592592592449E-3</c:v>
                </c:pt>
                <c:pt idx="1304">
                  <c:v>-0.20370370370370369</c:v>
                </c:pt>
                <c:pt idx="1305">
                  <c:v>-0.41666666666666669</c:v>
                </c:pt>
                <c:pt idx="1306">
                  <c:v>-0.14584526568551592</c:v>
                </c:pt>
                <c:pt idx="1307">
                  <c:v>0.43598036925970801</c:v>
                </c:pt>
                <c:pt idx="1308">
                  <c:v>0.65868924780838989</c:v>
                </c:pt>
                <c:pt idx="1309">
                  <c:v>-0.13609935009979707</c:v>
                </c:pt>
                <c:pt idx="1310">
                  <c:v>-0.93088794800798369</c:v>
                </c:pt>
                <c:pt idx="1311">
                  <c:v>-0.27432345408382947</c:v>
                </c:pt>
                <c:pt idx="1312">
                  <c:v>0.52046514382435727</c:v>
                </c:pt>
                <c:pt idx="1313">
                  <c:v>0.53716743620670349</c:v>
                </c:pt>
                <c:pt idx="1314">
                  <c:v>-4.4658198738520394E-2</c:v>
                </c:pt>
                <c:pt idx="1315">
                  <c:v>-0.45370370370370372</c:v>
                </c:pt>
                <c:pt idx="1316">
                  <c:v>-0.24074074074074076</c:v>
                </c:pt>
                <c:pt idx="1317">
                  <c:v>-2.777777777777779E-2</c:v>
                </c:pt>
                <c:pt idx="1318">
                  <c:v>0.18518518518518517</c:v>
                </c:pt>
                <c:pt idx="1319">
                  <c:v>0.39814814814814814</c:v>
                </c:pt>
                <c:pt idx="1320">
                  <c:v>0.19643879915901366</c:v>
                </c:pt>
                <c:pt idx="1321">
                  <c:v>-0.38538683578621014</c:v>
                </c:pt>
                <c:pt idx="1322">
                  <c:v>-0.72780129980040609</c:v>
                </c:pt>
                <c:pt idx="1323">
                  <c:v>6.6987298107780702E-2</c:v>
                </c:pt>
                <c:pt idx="1324">
                  <c:v>0.86177589601596749</c:v>
                </c:pt>
                <c:pt idx="1325">
                  <c:v>0.34343550607584566</c:v>
                </c:pt>
                <c:pt idx="1326">
                  <c:v>-0.45135309183234118</c:v>
                </c:pt>
                <c:pt idx="1327">
                  <c:v>-0.58776096968020108</c:v>
                </c:pt>
                <c:pt idx="1328">
                  <c:v>-5.9353347349772045E-3</c:v>
                </c:pt>
                <c:pt idx="1329">
                  <c:v>0.47222222222222221</c:v>
                </c:pt>
                <c:pt idx="1330">
                  <c:v>0.2592592592592593</c:v>
                </c:pt>
                <c:pt idx="1331">
                  <c:v>4.629629629629628E-2</c:v>
                </c:pt>
                <c:pt idx="1332">
                  <c:v>-0.16666666666666666</c:v>
                </c:pt>
                <c:pt idx="1333">
                  <c:v>-0.37962962962962965</c:v>
                </c:pt>
                <c:pt idx="1334">
                  <c:v>-0.24703233263251143</c:v>
                </c:pt>
                <c:pt idx="1335">
                  <c:v>0.33479330231271254</c:v>
                </c:pt>
                <c:pt idx="1336">
                  <c:v>0.79691335179242251</c:v>
                </c:pt>
                <c:pt idx="1337">
                  <c:v>2.1247538842354974E-3</c:v>
                </c:pt>
                <c:pt idx="1338">
                  <c:v>-0.79266384402395118</c:v>
                </c:pt>
                <c:pt idx="1339">
                  <c:v>-0.41254755806786186</c:v>
                </c:pt>
                <c:pt idx="1340">
                  <c:v>0.38224103984032476</c:v>
                </c:pt>
                <c:pt idx="1341">
                  <c:v>0.63835450315369879</c:v>
                </c:pt>
                <c:pt idx="1342">
                  <c:v>5.6528868208475025E-2</c:v>
                </c:pt>
                <c:pt idx="1343">
                  <c:v>-0.49074074074074076</c:v>
                </c:pt>
                <c:pt idx="1344">
                  <c:v>-0.27777777777777779</c:v>
                </c:pt>
                <c:pt idx="1345">
                  <c:v>-6.4814814814814825E-2</c:v>
                </c:pt>
                <c:pt idx="1346">
                  <c:v>0.14814814814814814</c:v>
                </c:pt>
                <c:pt idx="1347">
                  <c:v>0.3611111111111111</c:v>
                </c:pt>
                <c:pt idx="1348">
                  <c:v>0.29762586610600911</c:v>
                </c:pt>
                <c:pt idx="1349">
                  <c:v>-0.28419976883921472</c:v>
                </c:pt>
                <c:pt idx="1350">
                  <c:v>-0.8660254037844386</c:v>
                </c:pt>
                <c:pt idx="1351">
                  <c:v>-7.1236805876251752E-2</c:v>
                </c:pt>
                <c:pt idx="1352">
                  <c:v>0.72355179203193498</c:v>
                </c:pt>
                <c:pt idx="1353">
                  <c:v>0.48165961005987812</c:v>
                </c:pt>
                <c:pt idx="1354">
                  <c:v>-0.31312898784830867</c:v>
                </c:pt>
                <c:pt idx="1355">
                  <c:v>-0.68894803662719661</c:v>
                </c:pt>
                <c:pt idx="1356">
                  <c:v>-0.10712240168197268</c:v>
                </c:pt>
                <c:pt idx="1357">
                  <c:v>0.4747032332632512</c:v>
                </c:pt>
                <c:pt idx="1358">
                  <c:v>0.29629629629629628</c:v>
                </c:pt>
                <c:pt idx="1359">
                  <c:v>8.3333333333333315E-2</c:v>
                </c:pt>
                <c:pt idx="1360">
                  <c:v>-0.12962962962962962</c:v>
                </c:pt>
                <c:pt idx="1361">
                  <c:v>-0.34259259259259262</c:v>
                </c:pt>
                <c:pt idx="1362">
                  <c:v>-0.34821939957950682</c:v>
                </c:pt>
                <c:pt idx="1363">
                  <c:v>0.23360623536571712</c:v>
                </c:pt>
                <c:pt idx="1364">
                  <c:v>0.81543187031094089</c:v>
                </c:pt>
                <c:pt idx="1365">
                  <c:v>0.14034885786826806</c:v>
                </c:pt>
                <c:pt idx="1366">
                  <c:v>-0.65443974003991867</c:v>
                </c:pt>
                <c:pt idx="1367">
                  <c:v>-0.55077166205189443</c:v>
                </c:pt>
                <c:pt idx="1368">
                  <c:v>0.24401693585629236</c:v>
                </c:pt>
                <c:pt idx="1369">
                  <c:v>0.73954157010069432</c:v>
                </c:pt>
                <c:pt idx="1370">
                  <c:v>0.1577159351554705</c:v>
                </c:pt>
                <c:pt idx="1371">
                  <c:v>-0.42410969978975338</c:v>
                </c:pt>
                <c:pt idx="1372">
                  <c:v>-0.31481481481481483</c:v>
                </c:pt>
                <c:pt idx="1373">
                  <c:v>-0.10185185185185186</c:v>
                </c:pt>
                <c:pt idx="1374">
                  <c:v>0.1111111111111111</c:v>
                </c:pt>
                <c:pt idx="1375">
                  <c:v>0.32407407407407407</c:v>
                </c:pt>
                <c:pt idx="1376">
                  <c:v>0.39881293305300458</c:v>
                </c:pt>
                <c:pt idx="1377">
                  <c:v>-0.1830127018922193</c:v>
                </c:pt>
                <c:pt idx="1378">
                  <c:v>-0.76483833683744318</c:v>
                </c:pt>
                <c:pt idx="1379">
                  <c:v>-0.20946090986028421</c:v>
                </c:pt>
                <c:pt idx="1380">
                  <c:v>0.58532768804790258</c:v>
                </c:pt>
                <c:pt idx="1381">
                  <c:v>0.61988371404391063</c:v>
                </c:pt>
                <c:pt idx="1382">
                  <c:v>-0.17490488386427616</c:v>
                </c:pt>
                <c:pt idx="1383">
                  <c:v>-0.79013510357419192</c:v>
                </c:pt>
                <c:pt idx="1384">
                  <c:v>-0.20830946862896824</c:v>
                </c:pt>
                <c:pt idx="1385">
                  <c:v>0.37351616631625573</c:v>
                </c:pt>
                <c:pt idx="1386">
                  <c:v>0.33333333333333337</c:v>
                </c:pt>
                <c:pt idx="1387">
                  <c:v>0.12037037037037035</c:v>
                </c:pt>
                <c:pt idx="1388">
                  <c:v>-9.2592592592592587E-2</c:v>
                </c:pt>
                <c:pt idx="1389">
                  <c:v>-0.30555555555555558</c:v>
                </c:pt>
                <c:pt idx="1390">
                  <c:v>-0.44940646652650229</c:v>
                </c:pt>
                <c:pt idx="1391">
                  <c:v>0.13241916841872159</c:v>
                </c:pt>
                <c:pt idx="1392">
                  <c:v>0.71424480336394536</c:v>
                </c:pt>
                <c:pt idx="1393">
                  <c:v>0.27857296185230046</c:v>
                </c:pt>
                <c:pt idx="1394">
                  <c:v>-0.51621563605588627</c:v>
                </c:pt>
                <c:pt idx="1395">
                  <c:v>-0.68899576603592694</c:v>
                </c:pt>
                <c:pt idx="1396">
                  <c:v>0.10579283187225985</c:v>
                </c:pt>
                <c:pt idx="1397">
                  <c:v>0.84072863704768974</c:v>
                </c:pt>
                <c:pt idx="1398">
                  <c:v>0.25890300210246592</c:v>
                </c:pt>
                <c:pt idx="1399">
                  <c:v>-0.32292263284275791</c:v>
                </c:pt>
                <c:pt idx="1400">
                  <c:v>-0.35185185185185186</c:v>
                </c:pt>
                <c:pt idx="1401">
                  <c:v>-0.1388888888888889</c:v>
                </c:pt>
                <c:pt idx="1402">
                  <c:v>7.407407407407407E-2</c:v>
                </c:pt>
                <c:pt idx="1403">
                  <c:v>0.28703703703703703</c:v>
                </c:pt>
                <c:pt idx="1404">
                  <c:v>0.5</c:v>
                </c:pt>
                <c:pt idx="1405">
                  <c:v>-8.182563494522388E-2</c:v>
                </c:pt>
                <c:pt idx="1406">
                  <c:v>-0.66365126989044776</c:v>
                </c:pt>
                <c:pt idx="1407">
                  <c:v>-0.34768501384431671</c:v>
                </c:pt>
                <c:pt idx="1408">
                  <c:v>0.44710358406387007</c:v>
                </c:pt>
                <c:pt idx="1409">
                  <c:v>0.75810781802794314</c:v>
                </c:pt>
                <c:pt idx="1410">
                  <c:v>-3.6680779880243708E-2</c:v>
                </c:pt>
                <c:pt idx="1411">
                  <c:v>-0.83146937778843055</c:v>
                </c:pt>
                <c:pt idx="1412">
                  <c:v>-0.30949653557596357</c:v>
                </c:pt>
                <c:pt idx="1413">
                  <c:v>0.27232909936926031</c:v>
                </c:pt>
                <c:pt idx="1414">
                  <c:v>0.37037037037037035</c:v>
                </c:pt>
                <c:pt idx="1415">
                  <c:v>0.15740740740740738</c:v>
                </c:pt>
                <c:pt idx="1416">
                  <c:v>-5.5555555555555552E-2</c:v>
                </c:pt>
                <c:pt idx="1417">
                  <c:v>-0.26851851851851855</c:v>
                </c:pt>
                <c:pt idx="1418">
                  <c:v>-0.48148148148148145</c:v>
                </c:pt>
                <c:pt idx="1419">
                  <c:v>3.1232101471726115E-2</c:v>
                </c:pt>
                <c:pt idx="1420">
                  <c:v>0.61305773641694983</c:v>
                </c:pt>
                <c:pt idx="1421">
                  <c:v>0.41679706583633314</c:v>
                </c:pt>
                <c:pt idx="1422">
                  <c:v>-0.37799153207185371</c:v>
                </c:pt>
                <c:pt idx="1423">
                  <c:v>-0.82721987001995945</c:v>
                </c:pt>
                <c:pt idx="1424">
                  <c:v>-3.2431272111772658E-2</c:v>
                </c:pt>
                <c:pt idx="1425">
                  <c:v>0.76235732579641413</c:v>
                </c:pt>
                <c:pt idx="1426">
                  <c:v>0.36009006904946134</c:v>
                </c:pt>
                <c:pt idx="1427">
                  <c:v>-0.22173556589576249</c:v>
                </c:pt>
                <c:pt idx="1428">
                  <c:v>-0.3888888888888889</c:v>
                </c:pt>
                <c:pt idx="1429">
                  <c:v>-0.17592592592592593</c:v>
                </c:pt>
                <c:pt idx="1430">
                  <c:v>3.7037037037037035E-2</c:v>
                </c:pt>
                <c:pt idx="1431">
                  <c:v>0.25</c:v>
                </c:pt>
                <c:pt idx="1432">
                  <c:v>0.46296296296296297</c:v>
                </c:pt>
                <c:pt idx="1433">
                  <c:v>1.9361432001771595E-2</c:v>
                </c:pt>
                <c:pt idx="1434">
                  <c:v>-0.56246420294345234</c:v>
                </c:pt>
                <c:pt idx="1435">
                  <c:v>-0.48590911782834922</c:v>
                </c:pt>
                <c:pt idx="1436">
                  <c:v>0.30887948007983762</c:v>
                </c:pt>
                <c:pt idx="1437">
                  <c:v>0.89633192201197565</c:v>
                </c:pt>
                <c:pt idx="1438">
                  <c:v>0.10154332410378891</c:v>
                </c:pt>
                <c:pt idx="1439">
                  <c:v>-0.69324527380439804</c:v>
                </c:pt>
                <c:pt idx="1440">
                  <c:v>-0.41068360252295921</c:v>
                </c:pt>
                <c:pt idx="1441">
                  <c:v>0.17114203242226483</c:v>
                </c:pt>
                <c:pt idx="1442">
                  <c:v>0.40740740740740744</c:v>
                </c:pt>
                <c:pt idx="1443">
                  <c:v>0.19444444444444442</c:v>
                </c:pt>
                <c:pt idx="1444">
                  <c:v>-1.8518518518518517E-2</c:v>
                </c:pt>
                <c:pt idx="1445">
                  <c:v>-0.23148148148148148</c:v>
                </c:pt>
                <c:pt idx="1446">
                  <c:v>-0.44444444444444442</c:v>
                </c:pt>
                <c:pt idx="1447">
                  <c:v>-6.9954965475269304E-2</c:v>
                </c:pt>
                <c:pt idx="1448">
                  <c:v>0.51187066946995441</c:v>
                </c:pt>
                <c:pt idx="1449">
                  <c:v>0.55502116982036553</c:v>
                </c:pt>
                <c:pt idx="1450">
                  <c:v>-0.23976742808782125</c:v>
                </c:pt>
                <c:pt idx="1451">
                  <c:v>-0.96544397400399196</c:v>
                </c:pt>
                <c:pt idx="1452">
                  <c:v>-0.17065537609580511</c:v>
                </c:pt>
                <c:pt idx="1453">
                  <c:v>0.62413322181238173</c:v>
                </c:pt>
                <c:pt idx="1454">
                  <c:v>0.46127713599645681</c:v>
                </c:pt>
                <c:pt idx="1455">
                  <c:v>-0.12054849894876704</c:v>
                </c:pt>
                <c:pt idx="1456">
                  <c:v>-0.42592592592592593</c:v>
                </c:pt>
                <c:pt idx="1457">
                  <c:v>-0.21296296296296297</c:v>
                </c:pt>
                <c:pt idx="1458">
                  <c:v>0</c:v>
                </c:pt>
                <c:pt idx="1459">
                  <c:v>0.21296296296296297</c:v>
                </c:pt>
                <c:pt idx="1460">
                  <c:v>0.42592592592592593</c:v>
                </c:pt>
                <c:pt idx="1461">
                  <c:v>0.12054849894876704</c:v>
                </c:pt>
                <c:pt idx="1462">
                  <c:v>-0.46127713599645681</c:v>
                </c:pt>
                <c:pt idx="1463">
                  <c:v>-0.62413322181238173</c:v>
                </c:pt>
                <c:pt idx="1464">
                  <c:v>0.17065537609580511</c:v>
                </c:pt>
                <c:pt idx="1465">
                  <c:v>0.96544397400399196</c:v>
                </c:pt>
                <c:pt idx="1466">
                  <c:v>0.23976742808782131</c:v>
                </c:pt>
                <c:pt idx="1467">
                  <c:v>-0.55502116982036553</c:v>
                </c:pt>
                <c:pt idx="1468">
                  <c:v>-0.51187066946995441</c:v>
                </c:pt>
                <c:pt idx="1469">
                  <c:v>6.9954965475269415E-2</c:v>
                </c:pt>
                <c:pt idx="1470">
                  <c:v>0.44444444444444442</c:v>
                </c:pt>
                <c:pt idx="1471">
                  <c:v>0.23148148148148145</c:v>
                </c:pt>
                <c:pt idx="1472">
                  <c:v>1.8518518518518545E-2</c:v>
                </c:pt>
                <c:pt idx="1473">
                  <c:v>-0.19444444444444445</c:v>
                </c:pt>
                <c:pt idx="1474">
                  <c:v>-0.40740740740740738</c:v>
                </c:pt>
                <c:pt idx="1475">
                  <c:v>-0.17114203242226481</c:v>
                </c:pt>
                <c:pt idx="1476">
                  <c:v>0.41068360252295905</c:v>
                </c:pt>
                <c:pt idx="1477">
                  <c:v>0.69324527380439804</c:v>
                </c:pt>
                <c:pt idx="1478">
                  <c:v>-0.10154332410378875</c:v>
                </c:pt>
                <c:pt idx="1479">
                  <c:v>-0.89633192201197565</c:v>
                </c:pt>
                <c:pt idx="1480">
                  <c:v>-0.30887948007983762</c:v>
                </c:pt>
                <c:pt idx="1481">
                  <c:v>0.48590911782834922</c:v>
                </c:pt>
                <c:pt idx="1482">
                  <c:v>0.56246420294345234</c:v>
                </c:pt>
                <c:pt idx="1483">
                  <c:v>-1.9361432001771595E-2</c:v>
                </c:pt>
                <c:pt idx="1484">
                  <c:v>-0.46296296296296297</c:v>
                </c:pt>
                <c:pt idx="1485">
                  <c:v>-0.25</c:v>
                </c:pt>
                <c:pt idx="1486">
                  <c:v>-3.7037037037037035E-2</c:v>
                </c:pt>
                <c:pt idx="1487">
                  <c:v>0.17592592592592593</c:v>
                </c:pt>
                <c:pt idx="1488">
                  <c:v>0.3888888888888889</c:v>
                </c:pt>
                <c:pt idx="1489">
                  <c:v>0.22173556589576252</c:v>
                </c:pt>
                <c:pt idx="1490">
                  <c:v>-0.36009006904946134</c:v>
                </c:pt>
                <c:pt idx="1491">
                  <c:v>-0.76235732579641413</c:v>
                </c:pt>
                <c:pt idx="1492">
                  <c:v>3.2431272111772491E-2</c:v>
                </c:pt>
                <c:pt idx="1493">
                  <c:v>0.82721987001995945</c:v>
                </c:pt>
                <c:pt idx="1494">
                  <c:v>0.37799153207185388</c:v>
                </c:pt>
                <c:pt idx="1495">
                  <c:v>-0.41679706583633314</c:v>
                </c:pt>
                <c:pt idx="1496">
                  <c:v>-0.61305773641695005</c:v>
                </c:pt>
                <c:pt idx="1497">
                  <c:v>-3.1232101471726059E-2</c:v>
                </c:pt>
                <c:pt idx="1498">
                  <c:v>0.48148148148148151</c:v>
                </c:pt>
                <c:pt idx="1499">
                  <c:v>0.26851851851851849</c:v>
                </c:pt>
                <c:pt idx="1500">
                  <c:v>5.555555555555558E-2</c:v>
                </c:pt>
                <c:pt idx="1501">
                  <c:v>-0.15740740740740741</c:v>
                </c:pt>
                <c:pt idx="1502">
                  <c:v>-0.37037037037037035</c:v>
                </c:pt>
                <c:pt idx="1503">
                  <c:v>-0.27232909936926025</c:v>
                </c:pt>
                <c:pt idx="1504">
                  <c:v>0.30949653557596357</c:v>
                </c:pt>
                <c:pt idx="1505">
                  <c:v>0.83146937778843055</c:v>
                </c:pt>
                <c:pt idx="1506">
                  <c:v>3.6680779880243708E-2</c:v>
                </c:pt>
                <c:pt idx="1507">
                  <c:v>-0.75810781802794314</c:v>
                </c:pt>
                <c:pt idx="1508">
                  <c:v>-0.44710358406387007</c:v>
                </c:pt>
                <c:pt idx="1509">
                  <c:v>0.34768501384431671</c:v>
                </c:pt>
                <c:pt idx="1510">
                  <c:v>0.66365126989044776</c:v>
                </c:pt>
                <c:pt idx="1511">
                  <c:v>8.182563494522388E-2</c:v>
                </c:pt>
                <c:pt idx="1512">
                  <c:v>-0.5</c:v>
                </c:pt>
                <c:pt idx="1513">
                  <c:v>-0.28703703703703703</c:v>
                </c:pt>
                <c:pt idx="1514">
                  <c:v>-7.407407407407407E-2</c:v>
                </c:pt>
                <c:pt idx="1515">
                  <c:v>0.1388888888888889</c:v>
                </c:pt>
                <c:pt idx="1516">
                  <c:v>0.35185185185185186</c:v>
                </c:pt>
                <c:pt idx="1517">
                  <c:v>0.32292263284275796</c:v>
                </c:pt>
                <c:pt idx="1518">
                  <c:v>-0.25890300210246592</c:v>
                </c:pt>
                <c:pt idx="1519">
                  <c:v>-0.84072863704768985</c:v>
                </c:pt>
                <c:pt idx="1520">
                  <c:v>-0.10579283187225991</c:v>
                </c:pt>
                <c:pt idx="1521">
                  <c:v>0.68899576603592694</c:v>
                </c:pt>
                <c:pt idx="1522">
                  <c:v>0.51621563605588627</c:v>
                </c:pt>
                <c:pt idx="1523">
                  <c:v>-0.27857296185230063</c:v>
                </c:pt>
                <c:pt idx="1524">
                  <c:v>-0.71424480336394536</c:v>
                </c:pt>
                <c:pt idx="1525">
                  <c:v>-0.13241916841872148</c:v>
                </c:pt>
                <c:pt idx="1526">
                  <c:v>0.44940646652650218</c:v>
                </c:pt>
                <c:pt idx="1527">
                  <c:v>0.30555555555555558</c:v>
                </c:pt>
                <c:pt idx="1528">
                  <c:v>9.2592592592592615E-2</c:v>
                </c:pt>
                <c:pt idx="1529">
                  <c:v>-0.12037037037037036</c:v>
                </c:pt>
                <c:pt idx="1530">
                  <c:v>-0.33333333333333331</c:v>
                </c:pt>
                <c:pt idx="1531">
                  <c:v>-0.37351616631625573</c:v>
                </c:pt>
                <c:pt idx="1532">
                  <c:v>0.2083094686289681</c:v>
                </c:pt>
                <c:pt idx="1533">
                  <c:v>0.79013510357419192</c:v>
                </c:pt>
                <c:pt idx="1534">
                  <c:v>0.17490488386427616</c:v>
                </c:pt>
                <c:pt idx="1535">
                  <c:v>-0.61988371404391063</c:v>
                </c:pt>
                <c:pt idx="1536">
                  <c:v>-0.58532768804790258</c:v>
                </c:pt>
                <c:pt idx="1537">
                  <c:v>0.20946090986028421</c:v>
                </c:pt>
                <c:pt idx="1538">
                  <c:v>0.76483833683744318</c:v>
                </c:pt>
                <c:pt idx="1539">
                  <c:v>0.1830127018922193</c:v>
                </c:pt>
                <c:pt idx="1540">
                  <c:v>-0.39881293305300458</c:v>
                </c:pt>
                <c:pt idx="1541">
                  <c:v>-0.32407407407407407</c:v>
                </c:pt>
                <c:pt idx="1542">
                  <c:v>-0.1111111111111111</c:v>
                </c:pt>
                <c:pt idx="1543">
                  <c:v>0.10185185185185185</c:v>
                </c:pt>
                <c:pt idx="1544">
                  <c:v>0.31481481481481483</c:v>
                </c:pt>
                <c:pt idx="1545">
                  <c:v>0.42410969978975338</c:v>
                </c:pt>
                <c:pt idx="1546">
                  <c:v>-0.15771593515547039</c:v>
                </c:pt>
                <c:pt idx="1547">
                  <c:v>-0.73954157010069432</c:v>
                </c:pt>
                <c:pt idx="1548">
                  <c:v>-0.24401693585629253</c:v>
                </c:pt>
                <c:pt idx="1549">
                  <c:v>0.55077166205189454</c:v>
                </c:pt>
                <c:pt idx="1550">
                  <c:v>0.65443974003991889</c:v>
                </c:pt>
                <c:pt idx="1551">
                  <c:v>-0.14034885786826812</c:v>
                </c:pt>
                <c:pt idx="1552">
                  <c:v>-0.815431870310941</c:v>
                </c:pt>
                <c:pt idx="1553">
                  <c:v>-0.23360623536571698</c:v>
                </c:pt>
                <c:pt idx="1554">
                  <c:v>0.34821939957950676</c:v>
                </c:pt>
                <c:pt idx="1555">
                  <c:v>0.34259259259259256</c:v>
                </c:pt>
                <c:pt idx="1556">
                  <c:v>0.12962962962962965</c:v>
                </c:pt>
                <c:pt idx="1557">
                  <c:v>-8.3333333333333329E-2</c:v>
                </c:pt>
                <c:pt idx="1558">
                  <c:v>-0.29629629629629628</c:v>
                </c:pt>
                <c:pt idx="1559">
                  <c:v>-0.47470323326325115</c:v>
                </c:pt>
                <c:pt idx="1560">
                  <c:v>0.10712240168197268</c:v>
                </c:pt>
                <c:pt idx="1561">
                  <c:v>0.6889480366271965</c:v>
                </c:pt>
                <c:pt idx="1562">
                  <c:v>0.31312898784830867</c:v>
                </c:pt>
                <c:pt idx="1563">
                  <c:v>-0.48165961005987812</c:v>
                </c:pt>
                <c:pt idx="1564">
                  <c:v>-0.72355179203193498</c:v>
                </c:pt>
                <c:pt idx="1565">
                  <c:v>7.1236805876251752E-2</c:v>
                </c:pt>
                <c:pt idx="1566">
                  <c:v>0.8660254037844386</c:v>
                </c:pt>
                <c:pt idx="1567">
                  <c:v>0.28419976883921472</c:v>
                </c:pt>
                <c:pt idx="1568">
                  <c:v>-0.29762586610600911</c:v>
                </c:pt>
                <c:pt idx="1569">
                  <c:v>-0.3611111111111111</c:v>
                </c:pt>
                <c:pt idx="1570">
                  <c:v>-0.14814814814814814</c:v>
                </c:pt>
                <c:pt idx="1571">
                  <c:v>6.4814814814814811E-2</c:v>
                </c:pt>
                <c:pt idx="1572">
                  <c:v>0.27777777777777779</c:v>
                </c:pt>
                <c:pt idx="1573">
                  <c:v>0.49074074074074076</c:v>
                </c:pt>
                <c:pt idx="1574">
                  <c:v>-5.6528868208474969E-2</c:v>
                </c:pt>
                <c:pt idx="1575">
                  <c:v>-0.63835450315369879</c:v>
                </c:pt>
                <c:pt idx="1576">
                  <c:v>-0.38224103984032481</c:v>
                </c:pt>
                <c:pt idx="1577">
                  <c:v>0.41254755806786203</c:v>
                </c:pt>
                <c:pt idx="1578">
                  <c:v>0.79266384402395118</c:v>
                </c:pt>
                <c:pt idx="1579">
                  <c:v>-2.1247538842356639E-3</c:v>
                </c:pt>
                <c:pt idx="1580">
                  <c:v>-0.79691335179242229</c:v>
                </c:pt>
                <c:pt idx="1581">
                  <c:v>-0.33479330231271254</c:v>
                </c:pt>
                <c:pt idx="1582">
                  <c:v>0.24703233263251131</c:v>
                </c:pt>
                <c:pt idx="1583">
                  <c:v>0.37962962962962965</c:v>
                </c:pt>
                <c:pt idx="1584">
                  <c:v>0.16666666666666669</c:v>
                </c:pt>
                <c:pt idx="1585">
                  <c:v>-4.6296296296296294E-2</c:v>
                </c:pt>
                <c:pt idx="1586">
                  <c:v>-0.25925925925925924</c:v>
                </c:pt>
                <c:pt idx="1587">
                  <c:v>-0.47222222222222221</c:v>
                </c:pt>
                <c:pt idx="1588">
                  <c:v>5.9353347349772045E-3</c:v>
                </c:pt>
                <c:pt idx="1589">
                  <c:v>0.58776096968020108</c:v>
                </c:pt>
                <c:pt idx="1590">
                  <c:v>0.45135309183234118</c:v>
                </c:pt>
                <c:pt idx="1591">
                  <c:v>-0.34343550607584566</c:v>
                </c:pt>
                <c:pt idx="1592">
                  <c:v>-0.86177589601596749</c:v>
                </c:pt>
                <c:pt idx="1593">
                  <c:v>-6.6987298107780702E-2</c:v>
                </c:pt>
                <c:pt idx="1594">
                  <c:v>0.72780129980040609</c:v>
                </c:pt>
                <c:pt idx="1595">
                  <c:v>0.38538683578621014</c:v>
                </c:pt>
                <c:pt idx="1596">
                  <c:v>-0.19643879915901366</c:v>
                </c:pt>
                <c:pt idx="1597">
                  <c:v>-0.39814814814814814</c:v>
                </c:pt>
                <c:pt idx="1598">
                  <c:v>-0.18518518518518517</c:v>
                </c:pt>
                <c:pt idx="1599">
                  <c:v>2.7777777777777776E-2</c:v>
                </c:pt>
                <c:pt idx="1600">
                  <c:v>0.24074074074074073</c:v>
                </c:pt>
                <c:pt idx="1601">
                  <c:v>0.45370370370370372</c:v>
                </c:pt>
                <c:pt idx="1602">
                  <c:v>4.4658198738520505E-2</c:v>
                </c:pt>
                <c:pt idx="1603">
                  <c:v>-0.53716743620670349</c:v>
                </c:pt>
                <c:pt idx="1604">
                  <c:v>-0.52046514382435749</c:v>
                </c:pt>
                <c:pt idx="1605">
                  <c:v>0.27432345408382952</c:v>
                </c:pt>
                <c:pt idx="1606">
                  <c:v>0.9308879480079838</c:v>
                </c:pt>
                <c:pt idx="1607">
                  <c:v>0.1360993500997969</c:v>
                </c:pt>
                <c:pt idx="1608">
                  <c:v>-0.65868924780838978</c:v>
                </c:pt>
                <c:pt idx="1609">
                  <c:v>-0.43598036925970785</c:v>
                </c:pt>
                <c:pt idx="1610">
                  <c:v>0.14584526568551587</c:v>
                </c:pt>
                <c:pt idx="1611">
                  <c:v>0.41666666666666669</c:v>
                </c:pt>
                <c:pt idx="1612">
                  <c:v>0.20370370370370372</c:v>
                </c:pt>
                <c:pt idx="1613">
                  <c:v>-9.2592592592592587E-3</c:v>
                </c:pt>
                <c:pt idx="1614">
                  <c:v>-0.22222222222222221</c:v>
                </c:pt>
                <c:pt idx="1615">
                  <c:v>-0.43518518518518517</c:v>
                </c:pt>
                <c:pt idx="1616">
                  <c:v>-9.5251732212018214E-2</c:v>
                </c:pt>
                <c:pt idx="1617">
                  <c:v>0.48657390273320561</c:v>
                </c:pt>
                <c:pt idx="1618">
                  <c:v>0.58957719581637369</c:v>
                </c:pt>
                <c:pt idx="1619">
                  <c:v>-0.20521140209181316</c:v>
                </c:pt>
                <c:pt idx="1620">
                  <c:v>-1</c:v>
                </c:pt>
                <c:pt idx="1621">
                  <c:v>-0.20521140209181316</c:v>
                </c:pt>
                <c:pt idx="1622">
                  <c:v>0.58957719581637369</c:v>
                </c:pt>
                <c:pt idx="1623">
                  <c:v>0.48657390273320561</c:v>
                </c:pt>
                <c:pt idx="1624">
                  <c:v>-9.5251732212018214E-2</c:v>
                </c:pt>
                <c:pt idx="1625">
                  <c:v>-0.43518518518518517</c:v>
                </c:pt>
                <c:pt idx="1626">
                  <c:v>-0.22222222222222221</c:v>
                </c:pt>
                <c:pt idx="1627">
                  <c:v>-9.2592592592592449E-3</c:v>
                </c:pt>
                <c:pt idx="1628">
                  <c:v>0.20370370370370369</c:v>
                </c:pt>
                <c:pt idx="1629">
                  <c:v>0.41666666666666669</c:v>
                </c:pt>
                <c:pt idx="1630">
                  <c:v>0.14584526568551592</c:v>
                </c:pt>
                <c:pt idx="1631">
                  <c:v>-0.43598036925970801</c:v>
                </c:pt>
                <c:pt idx="1632">
                  <c:v>-0.65868924780838989</c:v>
                </c:pt>
                <c:pt idx="1633">
                  <c:v>0.13609935009979707</c:v>
                </c:pt>
                <c:pt idx="1634">
                  <c:v>0.93088794800798369</c:v>
                </c:pt>
                <c:pt idx="1635">
                  <c:v>0.27432345408382947</c:v>
                </c:pt>
                <c:pt idx="1636">
                  <c:v>-0.52046514382435727</c:v>
                </c:pt>
                <c:pt idx="1637">
                  <c:v>-0.53716743620670349</c:v>
                </c:pt>
                <c:pt idx="1638">
                  <c:v>4.4658198738520394E-2</c:v>
                </c:pt>
                <c:pt idx="1639">
                  <c:v>0.45370370370370372</c:v>
                </c:pt>
                <c:pt idx="1640">
                  <c:v>0.24074074074074076</c:v>
                </c:pt>
                <c:pt idx="1641">
                  <c:v>2.777777777777779E-2</c:v>
                </c:pt>
                <c:pt idx="1642">
                  <c:v>-0.18518518518518517</c:v>
                </c:pt>
                <c:pt idx="1643">
                  <c:v>-0.39814814814814814</c:v>
                </c:pt>
                <c:pt idx="1644">
                  <c:v>-0.19643879915901366</c:v>
                </c:pt>
                <c:pt idx="1645">
                  <c:v>0.38538683578621014</c:v>
                </c:pt>
                <c:pt idx="1646">
                  <c:v>0.72780129980040609</c:v>
                </c:pt>
                <c:pt idx="1647">
                  <c:v>-6.6987298107780702E-2</c:v>
                </c:pt>
                <c:pt idx="1648">
                  <c:v>-0.86177589601596749</c:v>
                </c:pt>
                <c:pt idx="1649">
                  <c:v>-0.34343550607584566</c:v>
                </c:pt>
                <c:pt idx="1650">
                  <c:v>0.45135309183234118</c:v>
                </c:pt>
                <c:pt idx="1651">
                  <c:v>0.58776096968020108</c:v>
                </c:pt>
                <c:pt idx="1652">
                  <c:v>5.9353347349772045E-3</c:v>
                </c:pt>
                <c:pt idx="1653">
                  <c:v>-0.47222222222222221</c:v>
                </c:pt>
                <c:pt idx="1654">
                  <c:v>-0.2592592592592593</c:v>
                </c:pt>
                <c:pt idx="1655">
                  <c:v>-4.629629629629628E-2</c:v>
                </c:pt>
                <c:pt idx="1656">
                  <c:v>0.16666666666666666</c:v>
                </c:pt>
                <c:pt idx="1657">
                  <c:v>0.37962962962962965</c:v>
                </c:pt>
                <c:pt idx="1658">
                  <c:v>0.24703233263251143</c:v>
                </c:pt>
                <c:pt idx="1659">
                  <c:v>-0.33479330231271254</c:v>
                </c:pt>
                <c:pt idx="1660">
                  <c:v>-0.79691335179242251</c:v>
                </c:pt>
                <c:pt idx="1661">
                  <c:v>-2.1247538842354974E-3</c:v>
                </c:pt>
                <c:pt idx="1662">
                  <c:v>0.79266384402395118</c:v>
                </c:pt>
                <c:pt idx="1663">
                  <c:v>0.41254755806786186</c:v>
                </c:pt>
                <c:pt idx="1664">
                  <c:v>-0.38224103984032476</c:v>
                </c:pt>
                <c:pt idx="1665">
                  <c:v>-0.63835450315369879</c:v>
                </c:pt>
                <c:pt idx="1666">
                  <c:v>-5.6528868208475025E-2</c:v>
                </c:pt>
                <c:pt idx="1667">
                  <c:v>0.49074074074074076</c:v>
                </c:pt>
                <c:pt idx="1668">
                  <c:v>0.27777777777777779</c:v>
                </c:pt>
                <c:pt idx="1669">
                  <c:v>6.4814814814814825E-2</c:v>
                </c:pt>
                <c:pt idx="1670">
                  <c:v>-0.14814814814814814</c:v>
                </c:pt>
                <c:pt idx="1671">
                  <c:v>-0.3611111111111111</c:v>
                </c:pt>
                <c:pt idx="1672">
                  <c:v>-0.29762586610600911</c:v>
                </c:pt>
                <c:pt idx="1673">
                  <c:v>0.28419976883921472</c:v>
                </c:pt>
                <c:pt idx="1674">
                  <c:v>0.8660254037844386</c:v>
                </c:pt>
                <c:pt idx="1675">
                  <c:v>7.1236805876251752E-2</c:v>
                </c:pt>
                <c:pt idx="1676">
                  <c:v>-0.72355179203193498</c:v>
                </c:pt>
                <c:pt idx="1677">
                  <c:v>-0.48165961005987812</c:v>
                </c:pt>
                <c:pt idx="1678">
                  <c:v>0.31312898784830867</c:v>
                </c:pt>
                <c:pt idx="1679">
                  <c:v>0.68894803662719661</c:v>
                </c:pt>
                <c:pt idx="1680">
                  <c:v>0.10712240168197268</c:v>
                </c:pt>
                <c:pt idx="1681">
                  <c:v>-0.4747032332632512</c:v>
                </c:pt>
                <c:pt idx="1682">
                  <c:v>-0.29629629629629628</c:v>
                </c:pt>
                <c:pt idx="1683">
                  <c:v>-8.3333333333333315E-2</c:v>
                </c:pt>
                <c:pt idx="1684">
                  <c:v>0.12962962962962962</c:v>
                </c:pt>
                <c:pt idx="1685">
                  <c:v>0.34259259259259262</c:v>
                </c:pt>
                <c:pt idx="1686">
                  <c:v>0.34821939957950682</c:v>
                </c:pt>
                <c:pt idx="1687">
                  <c:v>-0.23360623536571712</c:v>
                </c:pt>
                <c:pt idx="1688">
                  <c:v>-0.81543187031094089</c:v>
                </c:pt>
                <c:pt idx="1689">
                  <c:v>-0.14034885786826806</c:v>
                </c:pt>
                <c:pt idx="1690">
                  <c:v>0.65443974003991867</c:v>
                </c:pt>
                <c:pt idx="1691">
                  <c:v>0.55077166205189443</c:v>
                </c:pt>
                <c:pt idx="1692">
                  <c:v>-0.24401693585629236</c:v>
                </c:pt>
                <c:pt idx="1693">
                  <c:v>-0.73954157010069432</c:v>
                </c:pt>
                <c:pt idx="1694">
                  <c:v>-0.1577159351554705</c:v>
                </c:pt>
                <c:pt idx="1695">
                  <c:v>0.42410969978975338</c:v>
                </c:pt>
                <c:pt idx="1696">
                  <c:v>0.31481481481481483</c:v>
                </c:pt>
                <c:pt idx="1697">
                  <c:v>0.10185185185185186</c:v>
                </c:pt>
                <c:pt idx="1698">
                  <c:v>-0.1111111111111111</c:v>
                </c:pt>
                <c:pt idx="1699">
                  <c:v>-0.32407407407407407</c:v>
                </c:pt>
                <c:pt idx="1700">
                  <c:v>-0.39881293305300458</c:v>
                </c:pt>
                <c:pt idx="1701">
                  <c:v>0.1830127018922193</c:v>
                </c:pt>
                <c:pt idx="1702">
                  <c:v>0.76483833683744318</c:v>
                </c:pt>
                <c:pt idx="1703">
                  <c:v>0.20946090986028421</c:v>
                </c:pt>
                <c:pt idx="1704">
                  <c:v>-0.58532768804790258</c:v>
                </c:pt>
                <c:pt idx="1705">
                  <c:v>-0.61988371404391063</c:v>
                </c:pt>
                <c:pt idx="1706">
                  <c:v>0.17490488386427616</c:v>
                </c:pt>
                <c:pt idx="1707">
                  <c:v>0.79013510357419192</c:v>
                </c:pt>
                <c:pt idx="1708">
                  <c:v>0.20830946862896824</c:v>
                </c:pt>
                <c:pt idx="1709">
                  <c:v>-0.37351616631625573</c:v>
                </c:pt>
                <c:pt idx="1710">
                  <c:v>-0.33333333333333337</c:v>
                </c:pt>
                <c:pt idx="1711">
                  <c:v>-0.12037037037037035</c:v>
                </c:pt>
                <c:pt idx="1712">
                  <c:v>9.2592592592592587E-2</c:v>
                </c:pt>
                <c:pt idx="1713">
                  <c:v>0.30555555555555558</c:v>
                </c:pt>
                <c:pt idx="1714">
                  <c:v>0.44940646652650229</c:v>
                </c:pt>
                <c:pt idx="1715">
                  <c:v>-0.13241916841872159</c:v>
                </c:pt>
                <c:pt idx="1716">
                  <c:v>-0.71424480336394536</c:v>
                </c:pt>
                <c:pt idx="1717">
                  <c:v>-0.27857296185230046</c:v>
                </c:pt>
                <c:pt idx="1718">
                  <c:v>0.51621563605588627</c:v>
                </c:pt>
                <c:pt idx="1719">
                  <c:v>0.68899576603592694</c:v>
                </c:pt>
                <c:pt idx="1720">
                  <c:v>-0.10579283187225985</c:v>
                </c:pt>
                <c:pt idx="1721">
                  <c:v>-0.84072863704768974</c:v>
                </c:pt>
                <c:pt idx="1722">
                  <c:v>-0.25890300210246592</c:v>
                </c:pt>
                <c:pt idx="1723">
                  <c:v>0.32292263284275791</c:v>
                </c:pt>
                <c:pt idx="1724">
                  <c:v>0.35185185185185186</c:v>
                </c:pt>
                <c:pt idx="1725">
                  <c:v>0.1388888888888889</c:v>
                </c:pt>
                <c:pt idx="1726">
                  <c:v>-7.407407407407407E-2</c:v>
                </c:pt>
                <c:pt idx="1727">
                  <c:v>-0.28703703703703703</c:v>
                </c:pt>
                <c:pt idx="1728">
                  <c:v>-0.5</c:v>
                </c:pt>
                <c:pt idx="1729">
                  <c:v>8.182563494522388E-2</c:v>
                </c:pt>
                <c:pt idx="1730">
                  <c:v>0.66365126989044776</c:v>
                </c:pt>
                <c:pt idx="1731">
                  <c:v>0.34768501384431671</c:v>
                </c:pt>
                <c:pt idx="1732">
                  <c:v>-0.44710358406387007</c:v>
                </c:pt>
                <c:pt idx="1733">
                  <c:v>-0.75810781802794314</c:v>
                </c:pt>
                <c:pt idx="1734">
                  <c:v>3.6680779880243708E-2</c:v>
                </c:pt>
                <c:pt idx="1735">
                  <c:v>0.83146937778843055</c:v>
                </c:pt>
                <c:pt idx="1736">
                  <c:v>0.30949653557596357</c:v>
                </c:pt>
                <c:pt idx="1737">
                  <c:v>-0.27232909936926031</c:v>
                </c:pt>
                <c:pt idx="1738">
                  <c:v>-0.37037037037037035</c:v>
                </c:pt>
                <c:pt idx="1739">
                  <c:v>-0.15740740740740738</c:v>
                </c:pt>
                <c:pt idx="1740">
                  <c:v>5.5555555555555552E-2</c:v>
                </c:pt>
                <c:pt idx="1741">
                  <c:v>0.26851851851851855</c:v>
                </c:pt>
                <c:pt idx="1742">
                  <c:v>0.48148148148148145</c:v>
                </c:pt>
                <c:pt idx="1743">
                  <c:v>-3.1232101471726115E-2</c:v>
                </c:pt>
                <c:pt idx="1744">
                  <c:v>-0.61305773641694983</c:v>
                </c:pt>
                <c:pt idx="1745">
                  <c:v>-0.41679706583633314</c:v>
                </c:pt>
                <c:pt idx="1746">
                  <c:v>0.37799153207185371</c:v>
                </c:pt>
                <c:pt idx="1747">
                  <c:v>0.82721987001995945</c:v>
                </c:pt>
                <c:pt idx="1748">
                  <c:v>3.2431272111772658E-2</c:v>
                </c:pt>
                <c:pt idx="1749">
                  <c:v>-0.76235732579641413</c:v>
                </c:pt>
                <c:pt idx="1750">
                  <c:v>-0.36009006904946134</c:v>
                </c:pt>
                <c:pt idx="1751">
                  <c:v>0.22173556589576249</c:v>
                </c:pt>
                <c:pt idx="1752">
                  <c:v>0.3888888888888889</c:v>
                </c:pt>
                <c:pt idx="1753">
                  <c:v>0.17592592592592593</c:v>
                </c:pt>
                <c:pt idx="1754">
                  <c:v>-3.7037037037037035E-2</c:v>
                </c:pt>
                <c:pt idx="1755">
                  <c:v>-0.25</c:v>
                </c:pt>
                <c:pt idx="1756">
                  <c:v>-0.46296296296296297</c:v>
                </c:pt>
                <c:pt idx="1757">
                  <c:v>-1.9361432001771595E-2</c:v>
                </c:pt>
                <c:pt idx="1758">
                  <c:v>0.56246420294345234</c:v>
                </c:pt>
                <c:pt idx="1759">
                  <c:v>0.48590911782834922</c:v>
                </c:pt>
                <c:pt idx="1760">
                  <c:v>-0.30887948007983762</c:v>
                </c:pt>
                <c:pt idx="1761">
                  <c:v>-0.89633192201197565</c:v>
                </c:pt>
                <c:pt idx="1762">
                  <c:v>-0.10154332410378891</c:v>
                </c:pt>
                <c:pt idx="1763">
                  <c:v>0.69324527380439804</c:v>
                </c:pt>
                <c:pt idx="1764">
                  <c:v>0.41068360252295921</c:v>
                </c:pt>
                <c:pt idx="1765">
                  <c:v>-0.17114203242226483</c:v>
                </c:pt>
                <c:pt idx="1766">
                  <c:v>-0.40740740740740744</c:v>
                </c:pt>
                <c:pt idx="1767">
                  <c:v>-0.19444444444444442</c:v>
                </c:pt>
                <c:pt idx="1768">
                  <c:v>1.8518518518518517E-2</c:v>
                </c:pt>
                <c:pt idx="1769">
                  <c:v>0.23148148148148148</c:v>
                </c:pt>
                <c:pt idx="1770">
                  <c:v>0.44444444444444442</c:v>
                </c:pt>
                <c:pt idx="1771">
                  <c:v>6.9954965475269304E-2</c:v>
                </c:pt>
                <c:pt idx="1772">
                  <c:v>-0.51187066946995441</c:v>
                </c:pt>
                <c:pt idx="1773">
                  <c:v>-0.55502116982036553</c:v>
                </c:pt>
                <c:pt idx="1774">
                  <c:v>0.23976742808782125</c:v>
                </c:pt>
                <c:pt idx="1775">
                  <c:v>0.96544397400399196</c:v>
                </c:pt>
                <c:pt idx="1776">
                  <c:v>0.17065537609580511</c:v>
                </c:pt>
                <c:pt idx="1777">
                  <c:v>-0.62413322181238173</c:v>
                </c:pt>
                <c:pt idx="1778">
                  <c:v>-0.46127713599645681</c:v>
                </c:pt>
                <c:pt idx="1779">
                  <c:v>0.12054849894876704</c:v>
                </c:pt>
                <c:pt idx="1780">
                  <c:v>0.42592592592592593</c:v>
                </c:pt>
                <c:pt idx="1781">
                  <c:v>0.21296296296296297</c:v>
                </c:pt>
                <c:pt idx="1782">
                  <c:v>0</c:v>
                </c:pt>
                <c:pt idx="1783">
                  <c:v>-0.21296296296296297</c:v>
                </c:pt>
                <c:pt idx="1784">
                  <c:v>-0.42592592592592593</c:v>
                </c:pt>
                <c:pt idx="1785">
                  <c:v>-0.12054849894876704</c:v>
                </c:pt>
                <c:pt idx="1786">
                  <c:v>0.46127713599645681</c:v>
                </c:pt>
                <c:pt idx="1787">
                  <c:v>0.62413322181238173</c:v>
                </c:pt>
                <c:pt idx="1788">
                  <c:v>-0.17065537609580511</c:v>
                </c:pt>
                <c:pt idx="1789">
                  <c:v>-0.96544397400399196</c:v>
                </c:pt>
                <c:pt idx="1790">
                  <c:v>-0.23976742808782131</c:v>
                </c:pt>
                <c:pt idx="1791">
                  <c:v>0.55502116982036553</c:v>
                </c:pt>
                <c:pt idx="1792">
                  <c:v>0.51187066946995441</c:v>
                </c:pt>
                <c:pt idx="1793">
                  <c:v>-6.9954965475269415E-2</c:v>
                </c:pt>
                <c:pt idx="1794">
                  <c:v>-0.44444444444444442</c:v>
                </c:pt>
                <c:pt idx="1795">
                  <c:v>-0.23148148148148145</c:v>
                </c:pt>
                <c:pt idx="1796">
                  <c:v>-1.8518518518518545E-2</c:v>
                </c:pt>
                <c:pt idx="1797">
                  <c:v>0.19444444444444445</c:v>
                </c:pt>
                <c:pt idx="1798">
                  <c:v>0.40740740740740738</c:v>
                </c:pt>
                <c:pt idx="1799">
                  <c:v>0.17114203242226481</c:v>
                </c:pt>
                <c:pt idx="1800">
                  <c:v>-0.41068360252295905</c:v>
                </c:pt>
                <c:pt idx="1801">
                  <c:v>-0.69324527380439804</c:v>
                </c:pt>
                <c:pt idx="1802">
                  <c:v>0.10154332410378875</c:v>
                </c:pt>
                <c:pt idx="1803">
                  <c:v>0.89633192201197565</c:v>
                </c:pt>
                <c:pt idx="1804">
                  <c:v>0.30887948007983762</c:v>
                </c:pt>
                <c:pt idx="1805">
                  <c:v>-0.48590911782834922</c:v>
                </c:pt>
                <c:pt idx="1806">
                  <c:v>-0.56246420294345234</c:v>
                </c:pt>
                <c:pt idx="1807">
                  <c:v>1.9361432001771595E-2</c:v>
                </c:pt>
                <c:pt idx="1808">
                  <c:v>0.46296296296296297</c:v>
                </c:pt>
                <c:pt idx="1809">
                  <c:v>0.25</c:v>
                </c:pt>
                <c:pt idx="1810">
                  <c:v>3.7037037037037035E-2</c:v>
                </c:pt>
                <c:pt idx="1811">
                  <c:v>-0.17592592592592593</c:v>
                </c:pt>
                <c:pt idx="1812">
                  <c:v>-0.3888888888888889</c:v>
                </c:pt>
                <c:pt idx="1813">
                  <c:v>-0.22173556589576252</c:v>
                </c:pt>
                <c:pt idx="1814">
                  <c:v>0.36009006904946134</c:v>
                </c:pt>
                <c:pt idx="1815">
                  <c:v>0.76235732579641413</c:v>
                </c:pt>
                <c:pt idx="1816">
                  <c:v>-3.2431272111772491E-2</c:v>
                </c:pt>
                <c:pt idx="1817">
                  <c:v>-0.82721987001995945</c:v>
                </c:pt>
                <c:pt idx="1818">
                  <c:v>-0.37799153207185388</c:v>
                </c:pt>
                <c:pt idx="1819">
                  <c:v>0.41679706583633314</c:v>
                </c:pt>
                <c:pt idx="1820">
                  <c:v>0.61305773641695005</c:v>
                </c:pt>
                <c:pt idx="1821">
                  <c:v>3.1232101471726059E-2</c:v>
                </c:pt>
                <c:pt idx="1822">
                  <c:v>-0.48148148148148151</c:v>
                </c:pt>
                <c:pt idx="1823">
                  <c:v>-0.26851851851851849</c:v>
                </c:pt>
                <c:pt idx="1824">
                  <c:v>-5.555555555555558E-2</c:v>
                </c:pt>
                <c:pt idx="1825">
                  <c:v>0.15740740740740741</c:v>
                </c:pt>
                <c:pt idx="1826">
                  <c:v>0.37037037037037035</c:v>
                </c:pt>
                <c:pt idx="1827">
                  <c:v>0.27232909936926025</c:v>
                </c:pt>
                <c:pt idx="1828">
                  <c:v>-0.30949653557596357</c:v>
                </c:pt>
                <c:pt idx="1829">
                  <c:v>-0.83146937778843055</c:v>
                </c:pt>
                <c:pt idx="1830">
                  <c:v>-3.6680779880243708E-2</c:v>
                </c:pt>
                <c:pt idx="1831">
                  <c:v>0.75810781802794314</c:v>
                </c:pt>
                <c:pt idx="1832">
                  <c:v>0.44710358406387007</c:v>
                </c:pt>
                <c:pt idx="1833">
                  <c:v>-0.34768501384431671</c:v>
                </c:pt>
                <c:pt idx="1834">
                  <c:v>-0.66365126989044776</c:v>
                </c:pt>
                <c:pt idx="1835">
                  <c:v>-8.182563494522388E-2</c:v>
                </c:pt>
                <c:pt idx="1836">
                  <c:v>0.5</c:v>
                </c:pt>
                <c:pt idx="1837">
                  <c:v>0.28703703703703703</c:v>
                </c:pt>
                <c:pt idx="1838">
                  <c:v>7.407407407407407E-2</c:v>
                </c:pt>
                <c:pt idx="1839">
                  <c:v>-0.1388888888888889</c:v>
                </c:pt>
                <c:pt idx="1840">
                  <c:v>-0.35185185185185186</c:v>
                </c:pt>
                <c:pt idx="1841">
                  <c:v>-0.32292263284275796</c:v>
                </c:pt>
                <c:pt idx="1842">
                  <c:v>0.25890300210246592</c:v>
                </c:pt>
                <c:pt idx="1843">
                  <c:v>0.84072863704768985</c:v>
                </c:pt>
                <c:pt idx="1844">
                  <c:v>0.10579283187225991</c:v>
                </c:pt>
                <c:pt idx="1845">
                  <c:v>-0.68899576603592694</c:v>
                </c:pt>
                <c:pt idx="1846">
                  <c:v>-0.51621563605588627</c:v>
                </c:pt>
                <c:pt idx="1847">
                  <c:v>0.27857296185230063</c:v>
                </c:pt>
                <c:pt idx="1848">
                  <c:v>0.71424480336394536</c:v>
                </c:pt>
                <c:pt idx="1849">
                  <c:v>0.13241916841872148</c:v>
                </c:pt>
                <c:pt idx="1850">
                  <c:v>-0.44940646652650218</c:v>
                </c:pt>
                <c:pt idx="1851">
                  <c:v>-0.30555555555555558</c:v>
                </c:pt>
                <c:pt idx="1852">
                  <c:v>-9.2592592592592615E-2</c:v>
                </c:pt>
                <c:pt idx="1853">
                  <c:v>0.12037037037037036</c:v>
                </c:pt>
                <c:pt idx="1854">
                  <c:v>0.33333333333333331</c:v>
                </c:pt>
                <c:pt idx="1855">
                  <c:v>0.37351616631625573</c:v>
                </c:pt>
                <c:pt idx="1856">
                  <c:v>-0.2083094686289681</c:v>
                </c:pt>
                <c:pt idx="1857">
                  <c:v>-0.79013510357419192</c:v>
                </c:pt>
                <c:pt idx="1858">
                  <c:v>-0.17490488386427616</c:v>
                </c:pt>
                <c:pt idx="1859">
                  <c:v>0.61988371404391063</c:v>
                </c:pt>
                <c:pt idx="1860">
                  <c:v>0.58532768804790258</c:v>
                </c:pt>
                <c:pt idx="1861">
                  <c:v>-0.20946090986028421</c:v>
                </c:pt>
                <c:pt idx="1862">
                  <c:v>-0.76483833683744318</c:v>
                </c:pt>
                <c:pt idx="1863">
                  <c:v>-0.1830127018922193</c:v>
                </c:pt>
                <c:pt idx="1864">
                  <c:v>0.39881293305300458</c:v>
                </c:pt>
                <c:pt idx="1865">
                  <c:v>0.32407407407407407</c:v>
                </c:pt>
                <c:pt idx="1866">
                  <c:v>0.1111111111111111</c:v>
                </c:pt>
                <c:pt idx="1867">
                  <c:v>-0.10185185185185185</c:v>
                </c:pt>
                <c:pt idx="1868">
                  <c:v>-0.31481481481481483</c:v>
                </c:pt>
                <c:pt idx="1869">
                  <c:v>-0.42410969978975338</c:v>
                </c:pt>
                <c:pt idx="1870">
                  <c:v>0.15771593515547039</c:v>
                </c:pt>
                <c:pt idx="1871">
                  <c:v>0.73954157010069432</c:v>
                </c:pt>
                <c:pt idx="1872">
                  <c:v>0.24401693585629253</c:v>
                </c:pt>
                <c:pt idx="1873">
                  <c:v>-0.55077166205189454</c:v>
                </c:pt>
                <c:pt idx="1874">
                  <c:v>-0.65443974003991889</c:v>
                </c:pt>
                <c:pt idx="1875">
                  <c:v>0.14034885786826812</c:v>
                </c:pt>
                <c:pt idx="1876">
                  <c:v>0.815431870310941</c:v>
                </c:pt>
                <c:pt idx="1877">
                  <c:v>0.23360623536571698</c:v>
                </c:pt>
                <c:pt idx="1878">
                  <c:v>-0.34821939957950676</c:v>
                </c:pt>
                <c:pt idx="1879">
                  <c:v>-0.34259259259259256</c:v>
                </c:pt>
                <c:pt idx="1880">
                  <c:v>-0.12962962962962965</c:v>
                </c:pt>
                <c:pt idx="1881">
                  <c:v>8.3333333333333329E-2</c:v>
                </c:pt>
                <c:pt idx="1882">
                  <c:v>0.29629629629629628</c:v>
                </c:pt>
                <c:pt idx="1883">
                  <c:v>0.47470323326325115</c:v>
                </c:pt>
                <c:pt idx="1884">
                  <c:v>-0.10712240168197268</c:v>
                </c:pt>
                <c:pt idx="1885">
                  <c:v>-0.6889480366271965</c:v>
                </c:pt>
                <c:pt idx="1886">
                  <c:v>-0.31312898784830867</c:v>
                </c:pt>
                <c:pt idx="1887">
                  <c:v>0.48165961005987812</c:v>
                </c:pt>
                <c:pt idx="1888">
                  <c:v>0.72355179203193498</c:v>
                </c:pt>
                <c:pt idx="1889">
                  <c:v>-7.1236805876251752E-2</c:v>
                </c:pt>
                <c:pt idx="1890">
                  <c:v>-0.8660254037844386</c:v>
                </c:pt>
                <c:pt idx="1891">
                  <c:v>-0.28419976883921472</c:v>
                </c:pt>
                <c:pt idx="1892">
                  <c:v>0.29762586610600911</c:v>
                </c:pt>
                <c:pt idx="1893">
                  <c:v>0.3611111111111111</c:v>
                </c:pt>
                <c:pt idx="1894">
                  <c:v>0.14814814814814814</c:v>
                </c:pt>
                <c:pt idx="1895">
                  <c:v>-6.4814814814814811E-2</c:v>
                </c:pt>
                <c:pt idx="1896">
                  <c:v>-0.27777777777777779</c:v>
                </c:pt>
                <c:pt idx="1897">
                  <c:v>-0.49074074074074076</c:v>
                </c:pt>
                <c:pt idx="1898">
                  <c:v>5.6528868208474969E-2</c:v>
                </c:pt>
                <c:pt idx="1899">
                  <c:v>0.63835450315369879</c:v>
                </c:pt>
                <c:pt idx="1900">
                  <c:v>0.38224103984032481</c:v>
                </c:pt>
                <c:pt idx="1901">
                  <c:v>-0.41254755806786203</c:v>
                </c:pt>
                <c:pt idx="1902">
                  <c:v>-0.79266384402395118</c:v>
                </c:pt>
                <c:pt idx="1903">
                  <c:v>2.1247538842356639E-3</c:v>
                </c:pt>
                <c:pt idx="1904">
                  <c:v>0.79691335179242229</c:v>
                </c:pt>
                <c:pt idx="1905">
                  <c:v>0.33479330231271254</c:v>
                </c:pt>
                <c:pt idx="1906">
                  <c:v>-0.24703233263251131</c:v>
                </c:pt>
                <c:pt idx="1907">
                  <c:v>-0.37962962962962965</c:v>
                </c:pt>
                <c:pt idx="1908">
                  <c:v>-0.16666666666666669</c:v>
                </c:pt>
                <c:pt idx="1909">
                  <c:v>4.6296296296296294E-2</c:v>
                </c:pt>
                <c:pt idx="1910">
                  <c:v>0.25925925925925924</c:v>
                </c:pt>
                <c:pt idx="1911">
                  <c:v>0.47222222222222221</c:v>
                </c:pt>
                <c:pt idx="1912">
                  <c:v>-5.9353347349772045E-3</c:v>
                </c:pt>
                <c:pt idx="1913">
                  <c:v>-0.58776096968020108</c:v>
                </c:pt>
                <c:pt idx="1914">
                  <c:v>-0.45135309183234118</c:v>
                </c:pt>
                <c:pt idx="1915">
                  <c:v>0.34343550607584566</c:v>
                </c:pt>
                <c:pt idx="1916">
                  <c:v>0.86177589601596749</c:v>
                </c:pt>
                <c:pt idx="1917">
                  <c:v>6.6987298107780702E-2</c:v>
                </c:pt>
                <c:pt idx="1918">
                  <c:v>-0.72780129980040609</c:v>
                </c:pt>
                <c:pt idx="1919">
                  <c:v>-0.38538683578621014</c:v>
                </c:pt>
                <c:pt idx="1920">
                  <c:v>0.19643879915901366</c:v>
                </c:pt>
                <c:pt idx="1921">
                  <c:v>0.39814814814814814</c:v>
                </c:pt>
                <c:pt idx="1922">
                  <c:v>0.18518518518518517</c:v>
                </c:pt>
                <c:pt idx="1923">
                  <c:v>-2.7777777777777776E-2</c:v>
                </c:pt>
                <c:pt idx="1924">
                  <c:v>-0.24074074074074073</c:v>
                </c:pt>
                <c:pt idx="1925">
                  <c:v>-0.45370370370370372</c:v>
                </c:pt>
                <c:pt idx="1926">
                  <c:v>-4.4658198738520505E-2</c:v>
                </c:pt>
                <c:pt idx="1927">
                  <c:v>0.53716743620670349</c:v>
                </c:pt>
                <c:pt idx="1928">
                  <c:v>0.52046514382435749</c:v>
                </c:pt>
                <c:pt idx="1929">
                  <c:v>-0.27432345408382952</c:v>
                </c:pt>
                <c:pt idx="1930">
                  <c:v>-0.9308879480079838</c:v>
                </c:pt>
                <c:pt idx="1931">
                  <c:v>-0.1360993500997969</c:v>
                </c:pt>
                <c:pt idx="1932">
                  <c:v>0.65868924780838978</c:v>
                </c:pt>
                <c:pt idx="1933">
                  <c:v>0.43598036925970785</c:v>
                </c:pt>
                <c:pt idx="1934">
                  <c:v>-0.14584526568551587</c:v>
                </c:pt>
                <c:pt idx="1935">
                  <c:v>-0.41666666666666669</c:v>
                </c:pt>
                <c:pt idx="1936">
                  <c:v>-0.20370370370370372</c:v>
                </c:pt>
                <c:pt idx="1937">
                  <c:v>9.2592592592592587E-3</c:v>
                </c:pt>
                <c:pt idx="1938">
                  <c:v>0.22222222222222221</c:v>
                </c:pt>
                <c:pt idx="1939">
                  <c:v>0.43518518518518517</c:v>
                </c:pt>
                <c:pt idx="1940">
                  <c:v>9.5251732212018214E-2</c:v>
                </c:pt>
                <c:pt idx="1941">
                  <c:v>-0.48657390273320561</c:v>
                </c:pt>
                <c:pt idx="1942">
                  <c:v>-0.58957719581637369</c:v>
                </c:pt>
                <c:pt idx="1943">
                  <c:v>0.20521140209181316</c:v>
                </c:pt>
                <c:pt idx="1944">
                  <c:v>1</c:v>
                </c:pt>
                <c:pt idx="1945">
                  <c:v>0.20521140209181316</c:v>
                </c:pt>
                <c:pt idx="1946">
                  <c:v>-0.58957719581637369</c:v>
                </c:pt>
                <c:pt idx="1947">
                  <c:v>-0.48657390273320561</c:v>
                </c:pt>
                <c:pt idx="1948">
                  <c:v>9.5251732212018214E-2</c:v>
                </c:pt>
                <c:pt idx="1949">
                  <c:v>0.43518518518518517</c:v>
                </c:pt>
                <c:pt idx="1950">
                  <c:v>0.22222222222222221</c:v>
                </c:pt>
                <c:pt idx="1951">
                  <c:v>9.2592592592592449E-3</c:v>
                </c:pt>
                <c:pt idx="1952">
                  <c:v>-0.20370370370370369</c:v>
                </c:pt>
                <c:pt idx="1953">
                  <c:v>-0.41666666666666669</c:v>
                </c:pt>
                <c:pt idx="1954">
                  <c:v>-0.14584526568551592</c:v>
                </c:pt>
                <c:pt idx="1955">
                  <c:v>0.43598036925970801</c:v>
                </c:pt>
                <c:pt idx="1956">
                  <c:v>0.65868924780838989</c:v>
                </c:pt>
                <c:pt idx="1957">
                  <c:v>-0.13609935009979707</c:v>
                </c:pt>
                <c:pt idx="1958">
                  <c:v>-0.93088794800798369</c:v>
                </c:pt>
                <c:pt idx="1959">
                  <c:v>-0.27432345408382947</c:v>
                </c:pt>
                <c:pt idx="1960">
                  <c:v>0.52046514382435727</c:v>
                </c:pt>
                <c:pt idx="1961">
                  <c:v>0.53716743620670349</c:v>
                </c:pt>
                <c:pt idx="1962">
                  <c:v>-4.4658198738520394E-2</c:v>
                </c:pt>
                <c:pt idx="1963">
                  <c:v>-0.45370370370370372</c:v>
                </c:pt>
                <c:pt idx="1964">
                  <c:v>-0.24074074074074076</c:v>
                </c:pt>
                <c:pt idx="1965">
                  <c:v>-2.777777777777779E-2</c:v>
                </c:pt>
                <c:pt idx="1966">
                  <c:v>0.18518518518518517</c:v>
                </c:pt>
                <c:pt idx="1967">
                  <c:v>0.39814814814814814</c:v>
                </c:pt>
                <c:pt idx="1968">
                  <c:v>0.19643879915901366</c:v>
                </c:pt>
                <c:pt idx="1969">
                  <c:v>-0.38538683578621014</c:v>
                </c:pt>
                <c:pt idx="1970">
                  <c:v>-0.72780129980040609</c:v>
                </c:pt>
                <c:pt idx="1971">
                  <c:v>6.6987298107780702E-2</c:v>
                </c:pt>
                <c:pt idx="1972">
                  <c:v>0.86177589601596749</c:v>
                </c:pt>
                <c:pt idx="1973">
                  <c:v>0.34343550607584566</c:v>
                </c:pt>
                <c:pt idx="1974">
                  <c:v>-0.45135309183234118</c:v>
                </c:pt>
                <c:pt idx="1975">
                  <c:v>-0.58776096968020108</c:v>
                </c:pt>
                <c:pt idx="1976">
                  <c:v>-5.9353347349772045E-3</c:v>
                </c:pt>
                <c:pt idx="1977">
                  <c:v>0.47222222222222221</c:v>
                </c:pt>
                <c:pt idx="1978">
                  <c:v>0.2592592592592593</c:v>
                </c:pt>
                <c:pt idx="1979">
                  <c:v>4.629629629629628E-2</c:v>
                </c:pt>
                <c:pt idx="1980">
                  <c:v>-0.16666666666666666</c:v>
                </c:pt>
                <c:pt idx="1981">
                  <c:v>-0.37962962962962965</c:v>
                </c:pt>
                <c:pt idx="1982">
                  <c:v>-0.24703233263251143</c:v>
                </c:pt>
                <c:pt idx="1983">
                  <c:v>0.33479330231271254</c:v>
                </c:pt>
                <c:pt idx="1984">
                  <c:v>0.79691335179242251</c:v>
                </c:pt>
                <c:pt idx="1985">
                  <c:v>2.1247538842354974E-3</c:v>
                </c:pt>
                <c:pt idx="1986">
                  <c:v>-0.79266384402395118</c:v>
                </c:pt>
                <c:pt idx="1987">
                  <c:v>-0.41254755806786186</c:v>
                </c:pt>
                <c:pt idx="1988">
                  <c:v>0.38224103984032476</c:v>
                </c:pt>
                <c:pt idx="1989">
                  <c:v>0.63835450315369879</c:v>
                </c:pt>
                <c:pt idx="1990">
                  <c:v>5.6528868208475025E-2</c:v>
                </c:pt>
                <c:pt idx="1991">
                  <c:v>-0.49074074074074076</c:v>
                </c:pt>
                <c:pt idx="1992">
                  <c:v>-0.27777777777777779</c:v>
                </c:pt>
                <c:pt idx="1993">
                  <c:v>-6.4814814814814825E-2</c:v>
                </c:pt>
                <c:pt idx="1994">
                  <c:v>0.14814814814814814</c:v>
                </c:pt>
                <c:pt idx="1995">
                  <c:v>0.3611111111111111</c:v>
                </c:pt>
                <c:pt idx="1996">
                  <c:v>0.29762586610600911</c:v>
                </c:pt>
                <c:pt idx="1997">
                  <c:v>-0.28419976883921472</c:v>
                </c:pt>
                <c:pt idx="1998">
                  <c:v>-0.8660254037844386</c:v>
                </c:pt>
                <c:pt idx="1999">
                  <c:v>-7.1236805876251752E-2</c:v>
                </c:pt>
                <c:pt idx="2000">
                  <c:v>0.72355179203193498</c:v>
                </c:pt>
                <c:pt idx="2001">
                  <c:v>0.48165961005987812</c:v>
                </c:pt>
                <c:pt idx="2002">
                  <c:v>-0.31312898784830867</c:v>
                </c:pt>
                <c:pt idx="2003">
                  <c:v>-0.68894803662719661</c:v>
                </c:pt>
                <c:pt idx="2004">
                  <c:v>-0.10712240168197268</c:v>
                </c:pt>
                <c:pt idx="2005">
                  <c:v>0.4747032332632512</c:v>
                </c:pt>
                <c:pt idx="2006">
                  <c:v>0.29629629629629628</c:v>
                </c:pt>
                <c:pt idx="2007">
                  <c:v>8.3333333333333315E-2</c:v>
                </c:pt>
                <c:pt idx="2008">
                  <c:v>-0.12962962962962962</c:v>
                </c:pt>
                <c:pt idx="2009">
                  <c:v>-0.34259259259259262</c:v>
                </c:pt>
                <c:pt idx="2010">
                  <c:v>-0.34821939957950682</c:v>
                </c:pt>
                <c:pt idx="2011">
                  <c:v>0.23360623536571712</c:v>
                </c:pt>
                <c:pt idx="2012">
                  <c:v>0.81543187031094089</c:v>
                </c:pt>
                <c:pt idx="2013">
                  <c:v>0.14034885786826806</c:v>
                </c:pt>
                <c:pt idx="2014">
                  <c:v>-0.65443974003991867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E5-4983-8347-10FB92DBAB7B}"/>
            </c:ext>
          </c:extLst>
        </c:ser>
        <c:ser>
          <c:idx val="2"/>
          <c:order val="2"/>
          <c:tx>
            <c:v>Blue</c:v>
          </c:tx>
          <c:spPr>
            <a:ln w="127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'6.FourColor'!$AM$6:$AM$2020</c:f>
              <c:numCache>
                <c:formatCode>General</c:formatCode>
                <c:ptCount val="2015"/>
                <c:pt idx="0">
                  <c:v>0</c:v>
                </c:pt>
                <c:pt idx="1">
                  <c:v>-0.16037735849056603</c:v>
                </c:pt>
                <c:pt idx="2">
                  <c:v>-0.32075471698113206</c:v>
                </c:pt>
                <c:pt idx="3">
                  <c:v>-0.48113207547169812</c:v>
                </c:pt>
                <c:pt idx="4">
                  <c:v>-0.11338903666478156</c:v>
                </c:pt>
                <c:pt idx="5">
                  <c:v>0.32477005511513274</c:v>
                </c:pt>
                <c:pt idx="6">
                  <c:v>0.76292914689504698</c:v>
                </c:pt>
                <c:pt idx="7">
                  <c:v>0.40832105945995373</c:v>
                </c:pt>
                <c:pt idx="8">
                  <c:v>-0.19021539081052663</c:v>
                </c:pt>
                <c:pt idx="9">
                  <c:v>-0.78875184108100704</c:v>
                </c:pt>
                <c:pt idx="10">
                  <c:v>-0.61271170864851277</c:v>
                </c:pt>
                <c:pt idx="11">
                  <c:v>-1.4175258378032463E-2</c:v>
                </c:pt>
                <c:pt idx="12">
                  <c:v>0.58436119189244795</c:v>
                </c:pt>
                <c:pt idx="13">
                  <c:v>0.63405882578330752</c:v>
                </c:pt>
                <c:pt idx="14">
                  <c:v>0.19589973400339322</c:v>
                </c:pt>
                <c:pt idx="15">
                  <c:v>-0.24225935777652108</c:v>
                </c:pt>
                <c:pt idx="16">
                  <c:v>-0.43396226415094341</c:v>
                </c:pt>
                <c:pt idx="17">
                  <c:v>-0.27358490566037735</c:v>
                </c:pt>
                <c:pt idx="18">
                  <c:v>-0.1132075471698113</c:v>
                </c:pt>
                <c:pt idx="19">
                  <c:v>4.716981132075472E-2</c:v>
                </c:pt>
                <c:pt idx="20">
                  <c:v>0.20754716981132076</c:v>
                </c:pt>
                <c:pt idx="21">
                  <c:v>0.36792452830188677</c:v>
                </c:pt>
                <c:pt idx="22">
                  <c:v>0.42267780733295629</c:v>
                </c:pt>
                <c:pt idx="23">
                  <c:v>-1.548128444695801E-2</c:v>
                </c:pt>
                <c:pt idx="24">
                  <c:v>-0.4536403762268722</c:v>
                </c:pt>
                <c:pt idx="25">
                  <c:v>-0.83081737729793981</c:v>
                </c:pt>
                <c:pt idx="26">
                  <c:v>-0.23228092702745956</c:v>
                </c:pt>
                <c:pt idx="27">
                  <c:v>0.3662555232430208</c:v>
                </c:pt>
                <c:pt idx="28">
                  <c:v>0.96479197351350121</c:v>
                </c:pt>
                <c:pt idx="29">
                  <c:v>0.4366715762160186</c:v>
                </c:pt>
                <c:pt idx="30">
                  <c:v>-0.1618648740544617</c:v>
                </c:pt>
                <c:pt idx="31">
                  <c:v>-0.76040132432494212</c:v>
                </c:pt>
                <c:pt idx="32">
                  <c:v>-0.50518850467156806</c:v>
                </c:pt>
                <c:pt idx="33">
                  <c:v>-6.7029412891653761E-2</c:v>
                </c:pt>
                <c:pt idx="34">
                  <c:v>0.37112967888826054</c:v>
                </c:pt>
                <c:pt idx="35">
                  <c:v>0.3867924528301887</c:v>
                </c:pt>
                <c:pt idx="36">
                  <c:v>0.22641509433962265</c:v>
                </c:pt>
                <c:pt idx="37">
                  <c:v>6.6037735849056589E-2</c:v>
                </c:pt>
                <c:pt idx="38">
                  <c:v>-9.4339622641509441E-2</c:v>
                </c:pt>
                <c:pt idx="39">
                  <c:v>-0.25471698113207547</c:v>
                </c:pt>
                <c:pt idx="40">
                  <c:v>-0.41509433962264153</c:v>
                </c:pt>
                <c:pt idx="41">
                  <c:v>-0.29380748622121683</c:v>
                </c:pt>
                <c:pt idx="42">
                  <c:v>0.14435160555869747</c:v>
                </c:pt>
                <c:pt idx="43">
                  <c:v>0.58251069733861183</c:v>
                </c:pt>
                <c:pt idx="44">
                  <c:v>0.65477724486544564</c:v>
                </c:pt>
                <c:pt idx="45">
                  <c:v>5.6240794594965227E-2</c:v>
                </c:pt>
                <c:pt idx="46">
                  <c:v>-0.54229565567551519</c:v>
                </c:pt>
                <c:pt idx="47">
                  <c:v>-0.85916789405400462</c:v>
                </c:pt>
                <c:pt idx="48">
                  <c:v>-0.26063144378352426</c:v>
                </c:pt>
                <c:pt idx="49">
                  <c:v>0.33790500648695587</c:v>
                </c:pt>
                <c:pt idx="50">
                  <c:v>0.81447727533974279</c:v>
                </c:pt>
                <c:pt idx="51">
                  <c:v>0.3763181835598286</c:v>
                </c:pt>
                <c:pt idx="52">
                  <c:v>-6.18409082200857E-2</c:v>
                </c:pt>
                <c:pt idx="53">
                  <c:v>-0.5</c:v>
                </c:pt>
                <c:pt idx="54">
                  <c:v>-0.339622641509434</c:v>
                </c:pt>
                <c:pt idx="55">
                  <c:v>-0.17924528301886794</c:v>
                </c:pt>
                <c:pt idx="56">
                  <c:v>-1.8867924528301883E-2</c:v>
                </c:pt>
                <c:pt idx="57">
                  <c:v>0.14150943396226415</c:v>
                </c:pt>
                <c:pt idx="58">
                  <c:v>0.30188679245283018</c:v>
                </c:pt>
                <c:pt idx="59">
                  <c:v>0.46226415094339623</c:v>
                </c:pt>
                <c:pt idx="60">
                  <c:v>0.16493716510947734</c:v>
                </c:pt>
                <c:pt idx="61">
                  <c:v>-0.27322192667043693</c:v>
                </c:pt>
                <c:pt idx="62">
                  <c:v>-0.71138101845035129</c:v>
                </c:pt>
                <c:pt idx="63">
                  <c:v>-0.47873711243295142</c:v>
                </c:pt>
                <c:pt idx="64">
                  <c:v>0.11979933783752894</c:v>
                </c:pt>
                <c:pt idx="65">
                  <c:v>0.71833578810800935</c:v>
                </c:pt>
                <c:pt idx="66">
                  <c:v>0.68312776162151045</c:v>
                </c:pt>
                <c:pt idx="67">
                  <c:v>8.4591311351030096E-2</c:v>
                </c:pt>
                <c:pt idx="68">
                  <c:v>-0.51394513891945026</c:v>
                </c:pt>
                <c:pt idx="69">
                  <c:v>-0.68560695422800333</c:v>
                </c:pt>
                <c:pt idx="70">
                  <c:v>-0.24744786244808903</c:v>
                </c:pt>
                <c:pt idx="71">
                  <c:v>0.1907112293318253</c:v>
                </c:pt>
                <c:pt idx="72">
                  <c:v>0.45283018867924529</c:v>
                </c:pt>
                <c:pt idx="73">
                  <c:v>0.29245283018867924</c:v>
                </c:pt>
                <c:pt idx="74">
                  <c:v>0.13207547169811323</c:v>
                </c:pt>
                <c:pt idx="75">
                  <c:v>-2.8301886792452831E-2</c:v>
                </c:pt>
                <c:pt idx="76">
                  <c:v>-0.18867924528301888</c:v>
                </c:pt>
                <c:pt idx="77">
                  <c:v>-0.34905660377358488</c:v>
                </c:pt>
                <c:pt idx="78">
                  <c:v>-0.4742259357776521</c:v>
                </c:pt>
                <c:pt idx="79">
                  <c:v>-3.6066843997737907E-2</c:v>
                </c:pt>
                <c:pt idx="80">
                  <c:v>0.40209224778217639</c:v>
                </c:pt>
                <c:pt idx="81">
                  <c:v>0.84025133956209075</c:v>
                </c:pt>
                <c:pt idx="82">
                  <c:v>0.30269698000045725</c:v>
                </c:pt>
                <c:pt idx="83">
                  <c:v>-0.29583947027002311</c:v>
                </c:pt>
                <c:pt idx="84">
                  <c:v>-0.89437592054050352</c:v>
                </c:pt>
                <c:pt idx="85">
                  <c:v>-0.50708762918901629</c:v>
                </c:pt>
                <c:pt idx="86">
                  <c:v>9.1448821081464016E-2</c:v>
                </c:pt>
                <c:pt idx="87">
                  <c:v>0.68998527135194443</c:v>
                </c:pt>
                <c:pt idx="88">
                  <c:v>0.55673663311626387</c:v>
                </c:pt>
                <c:pt idx="89">
                  <c:v>0.11857754133634957</c:v>
                </c:pt>
                <c:pt idx="90">
                  <c:v>-0.31958155044356473</c:v>
                </c:pt>
                <c:pt idx="91">
                  <c:v>-0.40566037735849059</c:v>
                </c:pt>
                <c:pt idx="92">
                  <c:v>-0.24528301886792453</c:v>
                </c:pt>
                <c:pt idx="93">
                  <c:v>-8.4905660377358472E-2</c:v>
                </c:pt>
                <c:pt idx="94">
                  <c:v>7.5471698113207544E-2</c:v>
                </c:pt>
                <c:pt idx="95">
                  <c:v>0.23584905660377359</c:v>
                </c:pt>
                <c:pt idx="96">
                  <c:v>0.39622641509433965</c:v>
                </c:pt>
                <c:pt idx="97">
                  <c:v>0.34535561466591264</c:v>
                </c:pt>
                <c:pt idx="98">
                  <c:v>-9.2803477114001665E-2</c:v>
                </c:pt>
                <c:pt idx="99">
                  <c:v>-0.53096256889391602</c:v>
                </c:pt>
                <c:pt idx="100">
                  <c:v>-0.72519329783844322</c:v>
                </c:pt>
                <c:pt idx="101">
                  <c:v>-0.12665684756796292</c:v>
                </c:pt>
                <c:pt idx="102">
                  <c:v>0.47187960270251728</c:v>
                </c:pt>
                <c:pt idx="103">
                  <c:v>0.92958394702700231</c:v>
                </c:pt>
                <c:pt idx="104">
                  <c:v>0.33104749675652212</c:v>
                </c:pt>
                <c:pt idx="105">
                  <c:v>-0.26748895351395818</c:v>
                </c:pt>
                <c:pt idx="106">
                  <c:v>-0.8660254037844386</c:v>
                </c:pt>
                <c:pt idx="107">
                  <c:v>-0.42786631200452441</c:v>
                </c:pt>
                <c:pt idx="108">
                  <c:v>1.0292779775389893E-2</c:v>
                </c:pt>
                <c:pt idx="109">
                  <c:v>0.44845187155530419</c:v>
                </c:pt>
                <c:pt idx="110">
                  <c:v>0.35849056603773588</c:v>
                </c:pt>
                <c:pt idx="111">
                  <c:v>0.19811320754716982</c:v>
                </c:pt>
                <c:pt idx="112">
                  <c:v>3.7735849056603765E-2</c:v>
                </c:pt>
                <c:pt idx="113">
                  <c:v>-0.12264150943396226</c:v>
                </c:pt>
                <c:pt idx="114">
                  <c:v>-0.28301886792452829</c:v>
                </c:pt>
                <c:pt idx="115">
                  <c:v>-0.44339622641509435</c:v>
                </c:pt>
                <c:pt idx="116">
                  <c:v>-0.21648529355417315</c:v>
                </c:pt>
                <c:pt idx="117">
                  <c:v>0.22167379822574113</c:v>
                </c:pt>
                <c:pt idx="118">
                  <c:v>0.65983289000565548</c:v>
                </c:pt>
                <c:pt idx="119">
                  <c:v>0.54915316540594905</c:v>
                </c:pt>
                <c:pt idx="120">
                  <c:v>-4.9383284864531307E-2</c:v>
                </c:pt>
                <c:pt idx="121">
                  <c:v>-0.64791973513501167</c:v>
                </c:pt>
                <c:pt idx="122">
                  <c:v>-0.75354381459450814</c:v>
                </c:pt>
                <c:pt idx="123">
                  <c:v>-0.15500736432402779</c:v>
                </c:pt>
                <c:pt idx="124">
                  <c:v>0.44352908594645257</c:v>
                </c:pt>
                <c:pt idx="125">
                  <c:v>0.73715508267269914</c:v>
                </c:pt>
                <c:pt idx="126">
                  <c:v>0.29899599089278478</c:v>
                </c:pt>
                <c:pt idx="127">
                  <c:v>-0.13916310088712935</c:v>
                </c:pt>
                <c:pt idx="128">
                  <c:v>-0.47169811320754718</c:v>
                </c:pt>
                <c:pt idx="129">
                  <c:v>-0.31132075471698112</c:v>
                </c:pt>
                <c:pt idx="130">
                  <c:v>-0.15094339622641512</c:v>
                </c:pt>
                <c:pt idx="131">
                  <c:v>9.433962264150943E-3</c:v>
                </c:pt>
                <c:pt idx="132">
                  <c:v>0.16981132075471697</c:v>
                </c:pt>
                <c:pt idx="133">
                  <c:v>0.330188679245283</c:v>
                </c:pt>
                <c:pt idx="134">
                  <c:v>0.49056603773584906</c:v>
                </c:pt>
                <c:pt idx="135">
                  <c:v>8.7614972442433658E-2</c:v>
                </c:pt>
                <c:pt idx="136">
                  <c:v>-0.35054411933748059</c:v>
                </c:pt>
                <c:pt idx="137">
                  <c:v>-0.78870321111739494</c:v>
                </c:pt>
                <c:pt idx="138">
                  <c:v>-0.37311303297345483</c:v>
                </c:pt>
                <c:pt idx="139">
                  <c:v>0.22542341729702547</c:v>
                </c:pt>
                <c:pt idx="140">
                  <c:v>0.82395986756750583</c:v>
                </c:pt>
                <c:pt idx="141">
                  <c:v>0.57750368216201398</c:v>
                </c:pt>
                <c:pt idx="142">
                  <c:v>-2.1032768108466382E-2</c:v>
                </c:pt>
                <c:pt idx="143">
                  <c:v>-0.61956921837894674</c:v>
                </c:pt>
                <c:pt idx="144">
                  <c:v>-0.60828476156095967</c:v>
                </c:pt>
                <c:pt idx="145">
                  <c:v>-0.17012566978104537</c:v>
                </c:pt>
                <c:pt idx="146">
                  <c:v>0.26803342199886898</c:v>
                </c:pt>
                <c:pt idx="147">
                  <c:v>0.42452830188679247</c:v>
                </c:pt>
                <c:pt idx="148">
                  <c:v>0.26415094339622641</c:v>
                </c:pt>
                <c:pt idx="149">
                  <c:v>0.10377358490566035</c:v>
                </c:pt>
                <c:pt idx="150">
                  <c:v>-5.6603773584905662E-2</c:v>
                </c:pt>
                <c:pt idx="151">
                  <c:v>-0.21698113207547171</c:v>
                </c:pt>
                <c:pt idx="152">
                  <c:v>-0.37735849056603776</c:v>
                </c:pt>
                <c:pt idx="153">
                  <c:v>-0.39690374311060839</c:v>
                </c:pt>
                <c:pt idx="154">
                  <c:v>4.1255348669305913E-2</c:v>
                </c:pt>
                <c:pt idx="155">
                  <c:v>0.47941444044922005</c:v>
                </c:pt>
                <c:pt idx="156">
                  <c:v>0.79560935081144091</c:v>
                </c:pt>
                <c:pt idx="157">
                  <c:v>0.19707290054096066</c:v>
                </c:pt>
                <c:pt idx="158">
                  <c:v>-0.40146354972951964</c:v>
                </c:pt>
                <c:pt idx="159">
                  <c:v>-1</c:v>
                </c:pt>
                <c:pt idx="160">
                  <c:v>-0.40146354972951975</c:v>
                </c:pt>
                <c:pt idx="161">
                  <c:v>0.1970729005409606</c:v>
                </c:pt>
                <c:pt idx="162">
                  <c:v>0.79560935081144091</c:v>
                </c:pt>
                <c:pt idx="163">
                  <c:v>0.47941444044922021</c:v>
                </c:pt>
                <c:pt idx="164">
                  <c:v>4.1255348669305913E-2</c:v>
                </c:pt>
                <c:pt idx="165">
                  <c:v>-0.39690374311060844</c:v>
                </c:pt>
                <c:pt idx="166">
                  <c:v>-0.37735849056603776</c:v>
                </c:pt>
                <c:pt idx="167">
                  <c:v>-0.21698113207547171</c:v>
                </c:pt>
                <c:pt idx="168">
                  <c:v>-5.6603773584905648E-2</c:v>
                </c:pt>
                <c:pt idx="169">
                  <c:v>0.10377358490566038</c:v>
                </c:pt>
                <c:pt idx="170">
                  <c:v>0.26415094339622641</c:v>
                </c:pt>
                <c:pt idx="171">
                  <c:v>0.42452830188679247</c:v>
                </c:pt>
                <c:pt idx="172">
                  <c:v>0.26803342199886893</c:v>
                </c:pt>
                <c:pt idx="173">
                  <c:v>-0.17012566978104537</c:v>
                </c:pt>
                <c:pt idx="174">
                  <c:v>-0.60828476156095967</c:v>
                </c:pt>
                <c:pt idx="175">
                  <c:v>-0.61956921837894674</c:v>
                </c:pt>
                <c:pt idx="176">
                  <c:v>-2.1032768108466382E-2</c:v>
                </c:pt>
                <c:pt idx="177">
                  <c:v>0.57750368216201398</c:v>
                </c:pt>
                <c:pt idx="178">
                  <c:v>0.82395986756750583</c:v>
                </c:pt>
                <c:pt idx="179">
                  <c:v>0.22542341729702547</c:v>
                </c:pt>
                <c:pt idx="180">
                  <c:v>-0.37311303297345477</c:v>
                </c:pt>
                <c:pt idx="181">
                  <c:v>-0.78870321111739494</c:v>
                </c:pt>
                <c:pt idx="182">
                  <c:v>-0.35054411933748059</c:v>
                </c:pt>
                <c:pt idx="183">
                  <c:v>8.7614972442433547E-2</c:v>
                </c:pt>
                <c:pt idx="184">
                  <c:v>0.49056603773584906</c:v>
                </c:pt>
                <c:pt idx="185">
                  <c:v>0.33018867924528306</c:v>
                </c:pt>
                <c:pt idx="186">
                  <c:v>0.169811320754717</c:v>
                </c:pt>
                <c:pt idx="187">
                  <c:v>9.4339622641509413E-3</c:v>
                </c:pt>
                <c:pt idx="188">
                  <c:v>-0.15094339622641509</c:v>
                </c:pt>
                <c:pt idx="189">
                  <c:v>-0.31132075471698112</c:v>
                </c:pt>
                <c:pt idx="190">
                  <c:v>-0.47169811320754718</c:v>
                </c:pt>
                <c:pt idx="191">
                  <c:v>-0.13916310088712947</c:v>
                </c:pt>
                <c:pt idx="192">
                  <c:v>0.29899599089278478</c:v>
                </c:pt>
                <c:pt idx="193">
                  <c:v>0.73715508267269914</c:v>
                </c:pt>
                <c:pt idx="194">
                  <c:v>0.44352908594645252</c:v>
                </c:pt>
                <c:pt idx="195">
                  <c:v>-0.15500736432402779</c:v>
                </c:pt>
                <c:pt idx="196">
                  <c:v>-0.75354381459450814</c:v>
                </c:pt>
                <c:pt idx="197">
                  <c:v>-0.64791973513501167</c:v>
                </c:pt>
                <c:pt idx="198">
                  <c:v>-4.9383284864531307E-2</c:v>
                </c:pt>
                <c:pt idx="199">
                  <c:v>0.54915316540594905</c:v>
                </c:pt>
                <c:pt idx="200">
                  <c:v>0.65983289000565548</c:v>
                </c:pt>
                <c:pt idx="201">
                  <c:v>0.22167379822574113</c:v>
                </c:pt>
                <c:pt idx="202">
                  <c:v>-0.21648529355417317</c:v>
                </c:pt>
                <c:pt idx="203">
                  <c:v>-0.44339622641509435</c:v>
                </c:pt>
                <c:pt idx="204">
                  <c:v>-0.28301886792452829</c:v>
                </c:pt>
                <c:pt idx="205">
                  <c:v>-0.12264150943396224</c:v>
                </c:pt>
                <c:pt idx="206">
                  <c:v>3.7735849056603772E-2</c:v>
                </c:pt>
                <c:pt idx="207">
                  <c:v>0.19811320754716982</c:v>
                </c:pt>
                <c:pt idx="208">
                  <c:v>0.35849056603773582</c:v>
                </c:pt>
                <c:pt idx="209">
                  <c:v>0.44845187155530419</c:v>
                </c:pt>
                <c:pt idx="210">
                  <c:v>1.0292779775390004E-2</c:v>
                </c:pt>
                <c:pt idx="211">
                  <c:v>-0.42786631200452424</c:v>
                </c:pt>
                <c:pt idx="212">
                  <c:v>-0.8660254037844386</c:v>
                </c:pt>
                <c:pt idx="213">
                  <c:v>-0.26748895351395835</c:v>
                </c:pt>
                <c:pt idx="214">
                  <c:v>0.33104749675652195</c:v>
                </c:pt>
                <c:pt idx="215">
                  <c:v>0.92958394702700231</c:v>
                </c:pt>
                <c:pt idx="216">
                  <c:v>0.47187960270251744</c:v>
                </c:pt>
                <c:pt idx="217">
                  <c:v>-0.12665684756796292</c:v>
                </c:pt>
                <c:pt idx="218">
                  <c:v>-0.72519329783844322</c:v>
                </c:pt>
                <c:pt idx="219">
                  <c:v>-0.53096256889391602</c:v>
                </c:pt>
                <c:pt idx="220">
                  <c:v>-9.2803477114001665E-2</c:v>
                </c:pt>
                <c:pt idx="221">
                  <c:v>0.34535561466591264</c:v>
                </c:pt>
                <c:pt idx="222">
                  <c:v>0.39622641509433965</c:v>
                </c:pt>
                <c:pt idx="223">
                  <c:v>0.23584905660377359</c:v>
                </c:pt>
                <c:pt idx="224">
                  <c:v>7.547169811320753E-2</c:v>
                </c:pt>
                <c:pt idx="225">
                  <c:v>-8.4905660377358486E-2</c:v>
                </c:pt>
                <c:pt idx="226">
                  <c:v>-0.24528301886792453</c:v>
                </c:pt>
                <c:pt idx="227">
                  <c:v>-0.40566037735849059</c:v>
                </c:pt>
                <c:pt idx="228">
                  <c:v>-0.31958155044356473</c:v>
                </c:pt>
                <c:pt idx="229">
                  <c:v>0.11857754133634957</c:v>
                </c:pt>
                <c:pt idx="230">
                  <c:v>0.55673663311626387</c:v>
                </c:pt>
                <c:pt idx="231">
                  <c:v>0.68998527135194443</c:v>
                </c:pt>
                <c:pt idx="232">
                  <c:v>9.1448821081464016E-2</c:v>
                </c:pt>
                <c:pt idx="233">
                  <c:v>-0.50708762918901606</c:v>
                </c:pt>
                <c:pt idx="234">
                  <c:v>-0.89437592054050352</c:v>
                </c:pt>
                <c:pt idx="235">
                  <c:v>-0.29583947027002311</c:v>
                </c:pt>
                <c:pt idx="236">
                  <c:v>0.30269698000045708</c:v>
                </c:pt>
                <c:pt idx="237">
                  <c:v>0.84025133956209075</c:v>
                </c:pt>
                <c:pt idx="238">
                  <c:v>0.40209224778217656</c:v>
                </c:pt>
                <c:pt idx="239">
                  <c:v>-3.6066843997737796E-2</c:v>
                </c:pt>
                <c:pt idx="240">
                  <c:v>-0.4742259357776521</c:v>
                </c:pt>
                <c:pt idx="241">
                  <c:v>-0.34905660377358494</c:v>
                </c:pt>
                <c:pt idx="242">
                  <c:v>-0.18867924528301888</c:v>
                </c:pt>
                <c:pt idx="243">
                  <c:v>-2.8301886792452824E-2</c:v>
                </c:pt>
                <c:pt idx="244">
                  <c:v>0.13207547169811321</c:v>
                </c:pt>
                <c:pt idx="245">
                  <c:v>0.29245283018867924</c:v>
                </c:pt>
                <c:pt idx="246">
                  <c:v>0.45283018867924529</c:v>
                </c:pt>
                <c:pt idx="247">
                  <c:v>0.19071122933182524</c:v>
                </c:pt>
                <c:pt idx="248">
                  <c:v>-0.24744786244808903</c:v>
                </c:pt>
                <c:pt idx="249">
                  <c:v>-0.68560695422800333</c:v>
                </c:pt>
                <c:pt idx="250">
                  <c:v>-0.51394513891945026</c:v>
                </c:pt>
                <c:pt idx="251">
                  <c:v>8.4591311351030096E-2</c:v>
                </c:pt>
                <c:pt idx="252">
                  <c:v>0.68312776162151057</c:v>
                </c:pt>
                <c:pt idx="253">
                  <c:v>0.71833578810800924</c:v>
                </c:pt>
                <c:pt idx="254">
                  <c:v>0.11979933783752894</c:v>
                </c:pt>
                <c:pt idx="255">
                  <c:v>-0.47873711243295147</c:v>
                </c:pt>
                <c:pt idx="256">
                  <c:v>-0.71138101845035129</c:v>
                </c:pt>
                <c:pt idx="257">
                  <c:v>-0.27322192667043693</c:v>
                </c:pt>
                <c:pt idx="258">
                  <c:v>0.1649371651094774</c:v>
                </c:pt>
                <c:pt idx="259">
                  <c:v>0.46226415094339623</c:v>
                </c:pt>
                <c:pt idx="260">
                  <c:v>0.30188679245283018</c:v>
                </c:pt>
                <c:pt idx="261">
                  <c:v>0.14150943396226418</c:v>
                </c:pt>
                <c:pt idx="262">
                  <c:v>-1.8867924528301886E-2</c:v>
                </c:pt>
                <c:pt idx="263">
                  <c:v>-0.17924528301886791</c:v>
                </c:pt>
                <c:pt idx="264">
                  <c:v>-0.33962264150943394</c:v>
                </c:pt>
                <c:pt idx="265">
                  <c:v>-0.5</c:v>
                </c:pt>
                <c:pt idx="266">
                  <c:v>-6.1840908220085755E-2</c:v>
                </c:pt>
                <c:pt idx="267">
                  <c:v>0.37631818355982855</c:v>
                </c:pt>
                <c:pt idx="268">
                  <c:v>0.81447727533974279</c:v>
                </c:pt>
                <c:pt idx="269">
                  <c:v>0.33790500648695604</c:v>
                </c:pt>
                <c:pt idx="270">
                  <c:v>-0.26063144378352426</c:v>
                </c:pt>
                <c:pt idx="271">
                  <c:v>-0.85916789405400462</c:v>
                </c:pt>
                <c:pt idx="272">
                  <c:v>-0.54229565567551508</c:v>
                </c:pt>
                <c:pt idx="273">
                  <c:v>5.6240794594965227E-2</c:v>
                </c:pt>
                <c:pt idx="274">
                  <c:v>0.65477724486544564</c:v>
                </c:pt>
                <c:pt idx="275">
                  <c:v>0.58251069733861183</c:v>
                </c:pt>
                <c:pt idx="276">
                  <c:v>0.14435160555869747</c:v>
                </c:pt>
                <c:pt idx="277">
                  <c:v>-0.29380748622121688</c:v>
                </c:pt>
                <c:pt idx="278">
                  <c:v>-0.41509433962264153</c:v>
                </c:pt>
                <c:pt idx="279">
                  <c:v>-0.25471698113207547</c:v>
                </c:pt>
                <c:pt idx="280">
                  <c:v>-9.4339622641509413E-2</c:v>
                </c:pt>
                <c:pt idx="281">
                  <c:v>6.6037735849056603E-2</c:v>
                </c:pt>
                <c:pt idx="282">
                  <c:v>0.22641509433962265</c:v>
                </c:pt>
                <c:pt idx="283">
                  <c:v>0.3867924528301887</c:v>
                </c:pt>
                <c:pt idx="284">
                  <c:v>0.37112967888826054</c:v>
                </c:pt>
                <c:pt idx="285">
                  <c:v>-6.7029412891653761E-2</c:v>
                </c:pt>
                <c:pt idx="286">
                  <c:v>-0.50518850467156806</c:v>
                </c:pt>
                <c:pt idx="287">
                  <c:v>-0.76040132432494212</c:v>
                </c:pt>
                <c:pt idx="288">
                  <c:v>-0.1618648740544617</c:v>
                </c:pt>
                <c:pt idx="289">
                  <c:v>0.43667157621601843</c:v>
                </c:pt>
                <c:pt idx="290">
                  <c:v>0.96479197351350121</c:v>
                </c:pt>
                <c:pt idx="291">
                  <c:v>0.36625552324302096</c:v>
                </c:pt>
                <c:pt idx="292">
                  <c:v>-0.23228092702745939</c:v>
                </c:pt>
                <c:pt idx="293">
                  <c:v>-0.83081737729793981</c:v>
                </c:pt>
                <c:pt idx="294">
                  <c:v>-0.45364037622687237</c:v>
                </c:pt>
                <c:pt idx="295">
                  <c:v>-1.548128444695801E-2</c:v>
                </c:pt>
                <c:pt idx="296">
                  <c:v>0.42267780733295635</c:v>
                </c:pt>
                <c:pt idx="297">
                  <c:v>0.36792452830188682</c:v>
                </c:pt>
                <c:pt idx="298">
                  <c:v>0.20754716981132076</c:v>
                </c:pt>
                <c:pt idx="299">
                  <c:v>4.7169811320754707E-2</c:v>
                </c:pt>
                <c:pt idx="300">
                  <c:v>-0.11320754716981132</c:v>
                </c:pt>
                <c:pt idx="301">
                  <c:v>-0.27358490566037735</c:v>
                </c:pt>
                <c:pt idx="302">
                  <c:v>-0.43396226415094341</c:v>
                </c:pt>
                <c:pt idx="303">
                  <c:v>-0.24225935777652102</c:v>
                </c:pt>
                <c:pt idx="304">
                  <c:v>0.19589973400339322</c:v>
                </c:pt>
                <c:pt idx="305">
                  <c:v>0.63405882578330752</c:v>
                </c:pt>
                <c:pt idx="306">
                  <c:v>0.58436119189244795</c:v>
                </c:pt>
                <c:pt idx="307">
                  <c:v>-1.4175258378032463E-2</c:v>
                </c:pt>
                <c:pt idx="308">
                  <c:v>-0.61271170864851277</c:v>
                </c:pt>
                <c:pt idx="309">
                  <c:v>-0.78875184108100693</c:v>
                </c:pt>
                <c:pt idx="310">
                  <c:v>-0.19021539081052663</c:v>
                </c:pt>
                <c:pt idx="311">
                  <c:v>0.40832105945995378</c:v>
                </c:pt>
                <c:pt idx="312">
                  <c:v>0.76292914689504698</c:v>
                </c:pt>
                <c:pt idx="313">
                  <c:v>0.32477005511513274</c:v>
                </c:pt>
                <c:pt idx="314">
                  <c:v>-0.11338903666478145</c:v>
                </c:pt>
                <c:pt idx="315">
                  <c:v>-0.48113207547169812</c:v>
                </c:pt>
                <c:pt idx="316">
                  <c:v>-0.32075471698113212</c:v>
                </c:pt>
                <c:pt idx="317">
                  <c:v>-0.16037735849056606</c:v>
                </c:pt>
                <c:pt idx="318">
                  <c:v>0</c:v>
                </c:pt>
                <c:pt idx="319">
                  <c:v>0.16037735849056603</c:v>
                </c:pt>
                <c:pt idx="320">
                  <c:v>0.32075471698113206</c:v>
                </c:pt>
                <c:pt idx="321">
                  <c:v>0.48113207547169812</c:v>
                </c:pt>
                <c:pt idx="322">
                  <c:v>0.11338903666478156</c:v>
                </c:pt>
                <c:pt idx="323">
                  <c:v>-0.32477005511513274</c:v>
                </c:pt>
                <c:pt idx="324">
                  <c:v>-0.76292914689504698</c:v>
                </c:pt>
                <c:pt idx="325">
                  <c:v>-0.40832105945995373</c:v>
                </c:pt>
                <c:pt idx="326">
                  <c:v>0.19021539081052663</c:v>
                </c:pt>
                <c:pt idx="327">
                  <c:v>0.78875184108100704</c:v>
                </c:pt>
                <c:pt idx="328">
                  <c:v>0.61271170864851277</c:v>
                </c:pt>
                <c:pt idx="329">
                  <c:v>1.4175258378032463E-2</c:v>
                </c:pt>
                <c:pt idx="330">
                  <c:v>-0.58436119189244795</c:v>
                </c:pt>
                <c:pt idx="331">
                  <c:v>-0.63405882578330752</c:v>
                </c:pt>
                <c:pt idx="332">
                  <c:v>-0.19589973400339322</c:v>
                </c:pt>
                <c:pt idx="333">
                  <c:v>0.24225935777652108</c:v>
                </c:pt>
                <c:pt idx="334">
                  <c:v>0.43396226415094341</c:v>
                </c:pt>
                <c:pt idx="335">
                  <c:v>0.27358490566037735</c:v>
                </c:pt>
                <c:pt idx="336">
                  <c:v>0.1132075471698113</c:v>
                </c:pt>
                <c:pt idx="337">
                  <c:v>-4.716981132075472E-2</c:v>
                </c:pt>
                <c:pt idx="338">
                  <c:v>-0.20754716981132076</c:v>
                </c:pt>
                <c:pt idx="339">
                  <c:v>-0.36792452830188677</c:v>
                </c:pt>
                <c:pt idx="340">
                  <c:v>-0.42267780733295629</c:v>
                </c:pt>
                <c:pt idx="341">
                  <c:v>1.548128444695801E-2</c:v>
                </c:pt>
                <c:pt idx="342">
                  <c:v>0.4536403762268722</c:v>
                </c:pt>
                <c:pt idx="343">
                  <c:v>0.83081737729793981</c:v>
                </c:pt>
                <c:pt idx="344">
                  <c:v>0.23228092702745956</c:v>
                </c:pt>
                <c:pt idx="345">
                  <c:v>-0.3662555232430208</c:v>
                </c:pt>
                <c:pt idx="346">
                  <c:v>-0.96479197351350121</c:v>
                </c:pt>
                <c:pt idx="347">
                  <c:v>-0.4366715762160186</c:v>
                </c:pt>
                <c:pt idx="348">
                  <c:v>0.1618648740544617</c:v>
                </c:pt>
                <c:pt idx="349">
                  <c:v>0.76040132432494212</c:v>
                </c:pt>
                <c:pt idx="350">
                  <c:v>0.50518850467156806</c:v>
                </c:pt>
                <c:pt idx="351">
                  <c:v>6.7029412891653761E-2</c:v>
                </c:pt>
                <c:pt idx="352">
                  <c:v>-0.37112967888826054</c:v>
                </c:pt>
                <c:pt idx="353">
                  <c:v>-0.3867924528301887</c:v>
                </c:pt>
                <c:pt idx="354">
                  <c:v>-0.22641509433962265</c:v>
                </c:pt>
                <c:pt idx="355">
                  <c:v>-6.6037735849056589E-2</c:v>
                </c:pt>
                <c:pt idx="356">
                  <c:v>9.4339622641509441E-2</c:v>
                </c:pt>
                <c:pt idx="357">
                  <c:v>0.25471698113207547</c:v>
                </c:pt>
                <c:pt idx="358">
                  <c:v>0.41509433962264153</c:v>
                </c:pt>
                <c:pt idx="359">
                  <c:v>0.29380748622121683</c:v>
                </c:pt>
                <c:pt idx="360">
                  <c:v>-0.14435160555869747</c:v>
                </c:pt>
                <c:pt idx="361">
                  <c:v>-0.58251069733861183</c:v>
                </c:pt>
                <c:pt idx="362">
                  <c:v>-0.65477724486544564</c:v>
                </c:pt>
                <c:pt idx="363">
                  <c:v>-5.6240794594965227E-2</c:v>
                </c:pt>
                <c:pt idx="364">
                  <c:v>0.54229565567551519</c:v>
                </c:pt>
                <c:pt idx="365">
                  <c:v>0.85916789405400462</c:v>
                </c:pt>
                <c:pt idx="366">
                  <c:v>0.26063144378352426</c:v>
                </c:pt>
                <c:pt idx="367">
                  <c:v>-0.33790500648695587</c:v>
                </c:pt>
                <c:pt idx="368">
                  <c:v>-0.81447727533974279</c:v>
                </c:pt>
                <c:pt idx="369">
                  <c:v>-0.3763181835598286</c:v>
                </c:pt>
                <c:pt idx="370">
                  <c:v>6.18409082200857E-2</c:v>
                </c:pt>
                <c:pt idx="371">
                  <c:v>0.5</c:v>
                </c:pt>
                <c:pt idx="372">
                  <c:v>0.339622641509434</c:v>
                </c:pt>
                <c:pt idx="373">
                  <c:v>0.17924528301886794</c:v>
                </c:pt>
                <c:pt idx="374">
                  <c:v>1.8867924528301883E-2</c:v>
                </c:pt>
                <c:pt idx="375">
                  <c:v>-0.14150943396226415</c:v>
                </c:pt>
                <c:pt idx="376">
                  <c:v>-0.30188679245283018</c:v>
                </c:pt>
                <c:pt idx="377">
                  <c:v>-0.46226415094339623</c:v>
                </c:pt>
                <c:pt idx="378">
                  <c:v>-0.16493716510947734</c:v>
                </c:pt>
                <c:pt idx="379">
                  <c:v>0.27322192667043693</c:v>
                </c:pt>
                <c:pt idx="380">
                  <c:v>0.71138101845035129</c:v>
                </c:pt>
                <c:pt idx="381">
                  <c:v>0.47873711243295142</c:v>
                </c:pt>
                <c:pt idx="382">
                  <c:v>-0.11979933783752894</c:v>
                </c:pt>
                <c:pt idx="383">
                  <c:v>-0.71833578810800935</c:v>
                </c:pt>
                <c:pt idx="384">
                  <c:v>-0.68312776162151045</c:v>
                </c:pt>
                <c:pt idx="385">
                  <c:v>-8.4591311351030096E-2</c:v>
                </c:pt>
                <c:pt idx="386">
                  <c:v>0.51394513891945026</c:v>
                </c:pt>
                <c:pt idx="387">
                  <c:v>0.68560695422800333</c:v>
                </c:pt>
                <c:pt idx="388">
                  <c:v>0.24744786244808903</c:v>
                </c:pt>
                <c:pt idx="389">
                  <c:v>-0.1907112293318253</c:v>
                </c:pt>
                <c:pt idx="390">
                  <c:v>-0.45283018867924529</c:v>
                </c:pt>
                <c:pt idx="391">
                  <c:v>-0.29245283018867924</c:v>
                </c:pt>
                <c:pt idx="392">
                  <c:v>-0.13207547169811323</c:v>
                </c:pt>
                <c:pt idx="393">
                  <c:v>2.8301886792452831E-2</c:v>
                </c:pt>
                <c:pt idx="394">
                  <c:v>0.18867924528301888</c:v>
                </c:pt>
                <c:pt idx="395">
                  <c:v>0.34905660377358488</c:v>
                </c:pt>
                <c:pt idx="396">
                  <c:v>0.4742259357776521</c:v>
                </c:pt>
                <c:pt idx="397">
                  <c:v>3.6066843997737907E-2</c:v>
                </c:pt>
                <c:pt idx="398">
                  <c:v>-0.40209224778217639</c:v>
                </c:pt>
                <c:pt idx="399">
                  <c:v>-0.84025133956209075</c:v>
                </c:pt>
                <c:pt idx="400">
                  <c:v>-0.30269698000045725</c:v>
                </c:pt>
                <c:pt idx="401">
                  <c:v>0.29583947027002311</c:v>
                </c:pt>
                <c:pt idx="402">
                  <c:v>0.89437592054050352</c:v>
                </c:pt>
                <c:pt idx="403">
                  <c:v>0.50708762918901629</c:v>
                </c:pt>
                <c:pt idx="404">
                  <c:v>-9.1448821081464016E-2</c:v>
                </c:pt>
                <c:pt idx="405">
                  <c:v>-0.68998527135194443</c:v>
                </c:pt>
                <c:pt idx="406">
                  <c:v>-0.55673663311626387</c:v>
                </c:pt>
                <c:pt idx="407">
                  <c:v>-0.11857754133634957</c:v>
                </c:pt>
                <c:pt idx="408">
                  <c:v>0.31958155044356473</c:v>
                </c:pt>
                <c:pt idx="409">
                  <c:v>0.40566037735849059</c:v>
                </c:pt>
                <c:pt idx="410">
                  <c:v>0.24528301886792453</c:v>
                </c:pt>
                <c:pt idx="411">
                  <c:v>8.4905660377358472E-2</c:v>
                </c:pt>
                <c:pt idx="412">
                  <c:v>-7.5471698113207544E-2</c:v>
                </c:pt>
                <c:pt idx="413">
                  <c:v>-0.23584905660377359</c:v>
                </c:pt>
                <c:pt idx="414">
                  <c:v>-0.39622641509433965</c:v>
                </c:pt>
                <c:pt idx="415">
                  <c:v>-0.34535561466591264</c:v>
                </c:pt>
                <c:pt idx="416">
                  <c:v>9.2803477114001665E-2</c:v>
                </c:pt>
                <c:pt idx="417">
                  <c:v>0.53096256889391602</c:v>
                </c:pt>
                <c:pt idx="418">
                  <c:v>0.72519329783844322</c:v>
                </c:pt>
                <c:pt idx="419">
                  <c:v>0.12665684756796292</c:v>
                </c:pt>
                <c:pt idx="420">
                  <c:v>-0.47187960270251728</c:v>
                </c:pt>
                <c:pt idx="421">
                  <c:v>-0.92958394702700231</c:v>
                </c:pt>
                <c:pt idx="422">
                  <c:v>-0.33104749675652212</c:v>
                </c:pt>
                <c:pt idx="423">
                  <c:v>0.26748895351395818</c:v>
                </c:pt>
                <c:pt idx="424">
                  <c:v>0.8660254037844386</c:v>
                </c:pt>
                <c:pt idx="425">
                  <c:v>0.42786631200452441</c:v>
                </c:pt>
                <c:pt idx="426">
                  <c:v>-1.0292779775389893E-2</c:v>
                </c:pt>
                <c:pt idx="427">
                  <c:v>-0.44845187155530419</c:v>
                </c:pt>
                <c:pt idx="428">
                  <c:v>-0.35849056603773588</c:v>
                </c:pt>
                <c:pt idx="429">
                  <c:v>-0.19811320754716982</c:v>
                </c:pt>
                <c:pt idx="430">
                  <c:v>-3.7735849056603765E-2</c:v>
                </c:pt>
                <c:pt idx="431">
                  <c:v>0.12264150943396226</c:v>
                </c:pt>
                <c:pt idx="432">
                  <c:v>0.28301886792452829</c:v>
                </c:pt>
                <c:pt idx="433">
                  <c:v>0.44339622641509435</c:v>
                </c:pt>
                <c:pt idx="434">
                  <c:v>0.21648529355417315</c:v>
                </c:pt>
                <c:pt idx="435">
                  <c:v>-0.22167379822574113</c:v>
                </c:pt>
                <c:pt idx="436">
                  <c:v>-0.65983289000565548</c:v>
                </c:pt>
                <c:pt idx="437">
                  <c:v>-0.54915316540594905</c:v>
                </c:pt>
                <c:pt idx="438">
                  <c:v>4.9383284864531307E-2</c:v>
                </c:pt>
                <c:pt idx="439">
                  <c:v>0.64791973513501167</c:v>
                </c:pt>
                <c:pt idx="440">
                  <c:v>0.75354381459450814</c:v>
                </c:pt>
                <c:pt idx="441">
                  <c:v>0.15500736432402779</c:v>
                </c:pt>
                <c:pt idx="442">
                  <c:v>-0.44352908594645257</c:v>
                </c:pt>
                <c:pt idx="443">
                  <c:v>-0.73715508267269914</c:v>
                </c:pt>
                <c:pt idx="444">
                  <c:v>-0.29899599089278478</c:v>
                </c:pt>
                <c:pt idx="445">
                  <c:v>0.13916310088712935</c:v>
                </c:pt>
                <c:pt idx="446">
                  <c:v>0.47169811320754718</c:v>
                </c:pt>
                <c:pt idx="447">
                  <c:v>0.31132075471698112</c:v>
                </c:pt>
                <c:pt idx="448">
                  <c:v>0.15094339622641512</c:v>
                </c:pt>
                <c:pt idx="449">
                  <c:v>-9.433962264150943E-3</c:v>
                </c:pt>
                <c:pt idx="450">
                  <c:v>-0.16981132075471697</c:v>
                </c:pt>
                <c:pt idx="451">
                  <c:v>-0.330188679245283</c:v>
                </c:pt>
                <c:pt idx="452">
                  <c:v>-0.49056603773584906</c:v>
                </c:pt>
                <c:pt idx="453">
                  <c:v>-8.7614972442433658E-2</c:v>
                </c:pt>
                <c:pt idx="454">
                  <c:v>0.35054411933748059</c:v>
                </c:pt>
                <c:pt idx="455">
                  <c:v>0.78870321111739494</c:v>
                </c:pt>
                <c:pt idx="456">
                  <c:v>0.37311303297345483</c:v>
                </c:pt>
                <c:pt idx="457">
                  <c:v>-0.22542341729702547</c:v>
                </c:pt>
                <c:pt idx="458">
                  <c:v>-0.82395986756750583</c:v>
                </c:pt>
                <c:pt idx="459">
                  <c:v>-0.57750368216201398</c:v>
                </c:pt>
                <c:pt idx="460">
                  <c:v>2.1032768108466382E-2</c:v>
                </c:pt>
                <c:pt idx="461">
                  <c:v>0.61956921837894674</c:v>
                </c:pt>
                <c:pt idx="462">
                  <c:v>0.60828476156095967</c:v>
                </c:pt>
                <c:pt idx="463">
                  <c:v>0.17012566978104537</c:v>
                </c:pt>
                <c:pt idx="464">
                  <c:v>-0.26803342199886898</c:v>
                </c:pt>
                <c:pt idx="465">
                  <c:v>-0.42452830188679247</c:v>
                </c:pt>
                <c:pt idx="466">
                  <c:v>-0.26415094339622641</c:v>
                </c:pt>
                <c:pt idx="467">
                  <c:v>-0.10377358490566035</c:v>
                </c:pt>
                <c:pt idx="468">
                  <c:v>5.6603773584905662E-2</c:v>
                </c:pt>
                <c:pt idx="469">
                  <c:v>0.21698113207547171</c:v>
                </c:pt>
                <c:pt idx="470">
                  <c:v>0.37735849056603776</c:v>
                </c:pt>
                <c:pt idx="471">
                  <c:v>0.39690374311060839</c:v>
                </c:pt>
                <c:pt idx="472">
                  <c:v>-4.1255348669305913E-2</c:v>
                </c:pt>
                <c:pt idx="473">
                  <c:v>-0.47941444044922005</c:v>
                </c:pt>
                <c:pt idx="474">
                  <c:v>-0.79560935081144091</c:v>
                </c:pt>
                <c:pt idx="475">
                  <c:v>-0.19707290054096066</c:v>
                </c:pt>
                <c:pt idx="476">
                  <c:v>0.40146354972951964</c:v>
                </c:pt>
                <c:pt idx="477">
                  <c:v>1</c:v>
                </c:pt>
                <c:pt idx="478">
                  <c:v>0.40146354972951975</c:v>
                </c:pt>
                <c:pt idx="479">
                  <c:v>-0.1970729005409606</c:v>
                </c:pt>
                <c:pt idx="480">
                  <c:v>-0.79560935081144091</c:v>
                </c:pt>
                <c:pt idx="481">
                  <c:v>-0.47941444044922021</c:v>
                </c:pt>
                <c:pt idx="482">
                  <c:v>-4.1255348669305913E-2</c:v>
                </c:pt>
                <c:pt idx="483">
                  <c:v>0.39690374311060844</c:v>
                </c:pt>
                <c:pt idx="484">
                  <c:v>0.37735849056603776</c:v>
                </c:pt>
                <c:pt idx="485">
                  <c:v>0.21698113207547171</c:v>
                </c:pt>
                <c:pt idx="486">
                  <c:v>5.6603773584905648E-2</c:v>
                </c:pt>
                <c:pt idx="487">
                  <c:v>-0.10377358490566038</c:v>
                </c:pt>
                <c:pt idx="488">
                  <c:v>-0.26415094339622641</c:v>
                </c:pt>
                <c:pt idx="489">
                  <c:v>-0.42452830188679247</c:v>
                </c:pt>
                <c:pt idx="490">
                  <c:v>-0.26803342199886893</c:v>
                </c:pt>
                <c:pt idx="491">
                  <c:v>0.17012566978104537</c:v>
                </c:pt>
                <c:pt idx="492">
                  <c:v>0.60828476156095967</c:v>
                </c:pt>
                <c:pt idx="493">
                  <c:v>0.61956921837894674</c:v>
                </c:pt>
                <c:pt idx="494">
                  <c:v>2.1032768108466382E-2</c:v>
                </c:pt>
                <c:pt idx="495">
                  <c:v>-0.57750368216201398</c:v>
                </c:pt>
                <c:pt idx="496">
                  <c:v>-0.82395986756750583</c:v>
                </c:pt>
                <c:pt idx="497">
                  <c:v>-0.22542341729702547</c:v>
                </c:pt>
                <c:pt idx="498">
                  <c:v>0.37311303297345477</c:v>
                </c:pt>
                <c:pt idx="499">
                  <c:v>0.78870321111739494</c:v>
                </c:pt>
                <c:pt idx="500">
                  <c:v>0.35054411933748059</c:v>
                </c:pt>
                <c:pt idx="501">
                  <c:v>-8.7614972442433547E-2</c:v>
                </c:pt>
                <c:pt idx="502">
                  <c:v>-0.49056603773584906</c:v>
                </c:pt>
                <c:pt idx="503">
                  <c:v>-0.33018867924528306</c:v>
                </c:pt>
                <c:pt idx="504">
                  <c:v>-0.169811320754717</c:v>
                </c:pt>
                <c:pt idx="505">
                  <c:v>-9.4339622641509413E-3</c:v>
                </c:pt>
                <c:pt idx="506">
                  <c:v>0.15094339622641509</c:v>
                </c:pt>
                <c:pt idx="507">
                  <c:v>0.31132075471698112</c:v>
                </c:pt>
                <c:pt idx="508">
                  <c:v>0.47169811320754718</c:v>
                </c:pt>
                <c:pt idx="509">
                  <c:v>0.13916310088712947</c:v>
                </c:pt>
                <c:pt idx="510">
                  <c:v>-0.29899599089278478</c:v>
                </c:pt>
                <c:pt idx="511">
                  <c:v>-0.73715508267269914</c:v>
                </c:pt>
                <c:pt idx="512">
                  <c:v>-0.44352908594645252</c:v>
                </c:pt>
                <c:pt idx="513">
                  <c:v>0.15500736432402779</c:v>
                </c:pt>
                <c:pt idx="514">
                  <c:v>0.75354381459450814</c:v>
                </c:pt>
                <c:pt idx="515">
                  <c:v>0.64791973513501167</c:v>
                </c:pt>
                <c:pt idx="516">
                  <c:v>4.9383284864531307E-2</c:v>
                </c:pt>
                <c:pt idx="517">
                  <c:v>-0.54915316540594905</c:v>
                </c:pt>
                <c:pt idx="518">
                  <c:v>-0.65983289000565548</c:v>
                </c:pt>
                <c:pt idx="519">
                  <c:v>-0.22167379822574113</c:v>
                </c:pt>
                <c:pt idx="520">
                  <c:v>0.21648529355417317</c:v>
                </c:pt>
                <c:pt idx="521">
                  <c:v>0.44339622641509435</c:v>
                </c:pt>
                <c:pt idx="522">
                  <c:v>0.28301886792452829</c:v>
                </c:pt>
                <c:pt idx="523">
                  <c:v>0.12264150943396224</c:v>
                </c:pt>
                <c:pt idx="524">
                  <c:v>-3.7735849056603772E-2</c:v>
                </c:pt>
                <c:pt idx="525">
                  <c:v>-0.19811320754716982</c:v>
                </c:pt>
                <c:pt idx="526">
                  <c:v>-0.35849056603773582</c:v>
                </c:pt>
                <c:pt idx="527">
                  <c:v>-0.44845187155530419</c:v>
                </c:pt>
                <c:pt idx="528">
                  <c:v>-1.0292779775390004E-2</c:v>
                </c:pt>
                <c:pt idx="529">
                  <c:v>0.42786631200452424</c:v>
                </c:pt>
                <c:pt idx="530">
                  <c:v>0.8660254037844386</c:v>
                </c:pt>
                <c:pt idx="531">
                  <c:v>0.26748895351395835</c:v>
                </c:pt>
                <c:pt idx="532">
                  <c:v>-0.33104749675652195</c:v>
                </c:pt>
                <c:pt idx="533">
                  <c:v>-0.92958394702700231</c:v>
                </c:pt>
                <c:pt idx="534">
                  <c:v>-0.47187960270251744</c:v>
                </c:pt>
                <c:pt idx="535">
                  <c:v>0.12665684756796292</c:v>
                </c:pt>
                <c:pt idx="536">
                  <c:v>0.72519329783844322</c:v>
                </c:pt>
                <c:pt idx="537">
                  <c:v>0.53096256889391602</c:v>
                </c:pt>
                <c:pt idx="538">
                  <c:v>9.2803477114001665E-2</c:v>
                </c:pt>
                <c:pt idx="539">
                  <c:v>-0.34535561466591264</c:v>
                </c:pt>
                <c:pt idx="540">
                  <c:v>-0.39622641509433965</c:v>
                </c:pt>
                <c:pt idx="541">
                  <c:v>-0.23584905660377359</c:v>
                </c:pt>
                <c:pt idx="542">
                  <c:v>-7.547169811320753E-2</c:v>
                </c:pt>
                <c:pt idx="543">
                  <c:v>8.4905660377358486E-2</c:v>
                </c:pt>
                <c:pt idx="544">
                  <c:v>0.24528301886792453</c:v>
                </c:pt>
                <c:pt idx="545">
                  <c:v>0.40566037735849059</c:v>
                </c:pt>
                <c:pt idx="546">
                  <c:v>0.31958155044356473</c:v>
                </c:pt>
                <c:pt idx="547">
                  <c:v>-0.11857754133634957</c:v>
                </c:pt>
                <c:pt idx="548">
                  <c:v>-0.55673663311626387</c:v>
                </c:pt>
                <c:pt idx="549">
                  <c:v>-0.68998527135194443</c:v>
                </c:pt>
                <c:pt idx="550">
                  <c:v>-9.1448821081464016E-2</c:v>
                </c:pt>
                <c:pt idx="551">
                  <c:v>0.50708762918901606</c:v>
                </c:pt>
                <c:pt idx="552">
                  <c:v>0.89437592054050352</c:v>
                </c:pt>
                <c:pt idx="553">
                  <c:v>0.29583947027002311</c:v>
                </c:pt>
                <c:pt idx="554">
                  <c:v>-0.30269698000045708</c:v>
                </c:pt>
                <c:pt idx="555">
                  <c:v>-0.84025133956209075</c:v>
                </c:pt>
                <c:pt idx="556">
                  <c:v>-0.40209224778217656</c:v>
                </c:pt>
                <c:pt idx="557">
                  <c:v>3.6066843997737796E-2</c:v>
                </c:pt>
                <c:pt idx="558">
                  <c:v>0.4742259357776521</c:v>
                </c:pt>
                <c:pt idx="559">
                  <c:v>0.34905660377358494</c:v>
                </c:pt>
                <c:pt idx="560">
                  <c:v>0.18867924528301888</c:v>
                </c:pt>
                <c:pt idx="561">
                  <c:v>2.8301886792452824E-2</c:v>
                </c:pt>
                <c:pt idx="562">
                  <c:v>-0.13207547169811321</c:v>
                </c:pt>
                <c:pt idx="563">
                  <c:v>-0.29245283018867924</c:v>
                </c:pt>
                <c:pt idx="564">
                  <c:v>-0.45283018867924529</c:v>
                </c:pt>
                <c:pt idx="565">
                  <c:v>-0.19071122933182524</c:v>
                </c:pt>
                <c:pt idx="566">
                  <c:v>0.24744786244808903</c:v>
                </c:pt>
                <c:pt idx="567">
                  <c:v>0.68560695422800333</c:v>
                </c:pt>
                <c:pt idx="568">
                  <c:v>0.51394513891945026</c:v>
                </c:pt>
                <c:pt idx="569">
                  <c:v>-8.4591311351030096E-2</c:v>
                </c:pt>
                <c:pt idx="570">
                  <c:v>-0.68312776162151057</c:v>
                </c:pt>
                <c:pt idx="571">
                  <c:v>-0.71833578810800924</c:v>
                </c:pt>
                <c:pt idx="572">
                  <c:v>-0.11979933783752894</c:v>
                </c:pt>
                <c:pt idx="573">
                  <c:v>0.47873711243295147</c:v>
                </c:pt>
                <c:pt idx="574">
                  <c:v>0.71138101845035129</c:v>
                </c:pt>
                <c:pt idx="575">
                  <c:v>0.27322192667043693</c:v>
                </c:pt>
                <c:pt idx="576">
                  <c:v>-0.1649371651094774</c:v>
                </c:pt>
                <c:pt idx="577">
                  <c:v>-0.46226415094339623</c:v>
                </c:pt>
                <c:pt idx="578">
                  <c:v>-0.30188679245283018</c:v>
                </c:pt>
                <c:pt idx="579">
                  <c:v>-0.14150943396226418</c:v>
                </c:pt>
                <c:pt idx="580">
                  <c:v>1.8867924528301886E-2</c:v>
                </c:pt>
                <c:pt idx="581">
                  <c:v>0.17924528301886791</c:v>
                </c:pt>
                <c:pt idx="582">
                  <c:v>0.33962264150943394</c:v>
                </c:pt>
                <c:pt idx="583">
                  <c:v>0.5</c:v>
                </c:pt>
                <c:pt idx="584">
                  <c:v>6.1840908220085755E-2</c:v>
                </c:pt>
                <c:pt idx="585">
                  <c:v>-0.37631818355982855</c:v>
                </c:pt>
                <c:pt idx="586">
                  <c:v>-0.81447727533974279</c:v>
                </c:pt>
                <c:pt idx="587">
                  <c:v>-0.33790500648695604</c:v>
                </c:pt>
                <c:pt idx="588">
                  <c:v>0.26063144378352426</c:v>
                </c:pt>
                <c:pt idx="589">
                  <c:v>0.85916789405400462</c:v>
                </c:pt>
                <c:pt idx="590">
                  <c:v>0.54229565567551508</c:v>
                </c:pt>
                <c:pt idx="591">
                  <c:v>-5.6240794594965227E-2</c:v>
                </c:pt>
                <c:pt idx="592">
                  <c:v>-0.65477724486544564</c:v>
                </c:pt>
                <c:pt idx="593">
                  <c:v>-0.58251069733861183</c:v>
                </c:pt>
                <c:pt idx="594">
                  <c:v>-0.14435160555869747</c:v>
                </c:pt>
                <c:pt idx="595">
                  <c:v>0.29380748622121688</c:v>
                </c:pt>
                <c:pt idx="596">
                  <c:v>0.41509433962264153</c:v>
                </c:pt>
                <c:pt idx="597">
                  <c:v>0.25471698113207547</c:v>
                </c:pt>
                <c:pt idx="598">
                  <c:v>9.4339622641509413E-2</c:v>
                </c:pt>
                <c:pt idx="599">
                  <c:v>-6.6037735849056603E-2</c:v>
                </c:pt>
                <c:pt idx="600">
                  <c:v>-0.22641509433962265</c:v>
                </c:pt>
                <c:pt idx="601">
                  <c:v>-0.3867924528301887</c:v>
                </c:pt>
                <c:pt idx="602">
                  <c:v>-0.37112967888826054</c:v>
                </c:pt>
                <c:pt idx="603">
                  <c:v>6.7029412891653761E-2</c:v>
                </c:pt>
                <c:pt idx="604">
                  <c:v>0.50518850467156806</c:v>
                </c:pt>
                <c:pt idx="605">
                  <c:v>0.76040132432494212</c:v>
                </c:pt>
                <c:pt idx="606">
                  <c:v>0.1618648740544617</c:v>
                </c:pt>
                <c:pt idx="607">
                  <c:v>-0.43667157621601843</c:v>
                </c:pt>
                <c:pt idx="608">
                  <c:v>-0.96479197351350121</c:v>
                </c:pt>
                <c:pt idx="609">
                  <c:v>-0.36625552324302096</c:v>
                </c:pt>
                <c:pt idx="610">
                  <c:v>0.23228092702745939</c:v>
                </c:pt>
                <c:pt idx="611">
                  <c:v>0.83081737729793981</c:v>
                </c:pt>
                <c:pt idx="612">
                  <c:v>0.45364037622687237</c:v>
                </c:pt>
                <c:pt idx="613">
                  <c:v>1.548128444695801E-2</c:v>
                </c:pt>
                <c:pt idx="614">
                  <c:v>-0.42267780733295635</c:v>
                </c:pt>
                <c:pt idx="615">
                  <c:v>-0.36792452830188682</c:v>
                </c:pt>
                <c:pt idx="616">
                  <c:v>-0.20754716981132076</c:v>
                </c:pt>
                <c:pt idx="617">
                  <c:v>-4.7169811320754707E-2</c:v>
                </c:pt>
                <c:pt idx="618">
                  <c:v>0.11320754716981132</c:v>
                </c:pt>
                <c:pt idx="619">
                  <c:v>0.27358490566037735</c:v>
                </c:pt>
                <c:pt idx="620">
                  <c:v>0.43396226415094341</c:v>
                </c:pt>
                <c:pt idx="621">
                  <c:v>0.24225935777652102</c:v>
                </c:pt>
                <c:pt idx="622">
                  <c:v>-0.19589973400339322</c:v>
                </c:pt>
                <c:pt idx="623">
                  <c:v>-0.63405882578330752</c:v>
                </c:pt>
                <c:pt idx="624">
                  <c:v>-0.58436119189244795</c:v>
                </c:pt>
                <c:pt idx="625">
                  <c:v>1.4175258378032463E-2</c:v>
                </c:pt>
                <c:pt idx="626">
                  <c:v>0.61271170864851277</c:v>
                </c:pt>
                <c:pt idx="627">
                  <c:v>0.78875184108100693</c:v>
                </c:pt>
                <c:pt idx="628">
                  <c:v>0.19021539081052663</c:v>
                </c:pt>
                <c:pt idx="629">
                  <c:v>-0.40832105945995378</c:v>
                </c:pt>
                <c:pt idx="630">
                  <c:v>-0.76292914689504698</c:v>
                </c:pt>
                <c:pt idx="631">
                  <c:v>-0.32477005511513274</c:v>
                </c:pt>
                <c:pt idx="632">
                  <c:v>0.11338903666478145</c:v>
                </c:pt>
                <c:pt idx="633">
                  <c:v>0.48113207547169812</c:v>
                </c:pt>
                <c:pt idx="634">
                  <c:v>0.32075471698113212</c:v>
                </c:pt>
                <c:pt idx="635">
                  <c:v>0.16037735849056606</c:v>
                </c:pt>
                <c:pt idx="636">
                  <c:v>0</c:v>
                </c:pt>
                <c:pt idx="637">
                  <c:v>-0.16037735849056603</c:v>
                </c:pt>
                <c:pt idx="638">
                  <c:v>-0.32075471698113206</c:v>
                </c:pt>
                <c:pt idx="639">
                  <c:v>-0.48113207547169812</c:v>
                </c:pt>
                <c:pt idx="640">
                  <c:v>-0.11338903666478156</c:v>
                </c:pt>
                <c:pt idx="641">
                  <c:v>0.32477005511513274</c:v>
                </c:pt>
                <c:pt idx="642">
                  <c:v>0.76292914689504698</c:v>
                </c:pt>
                <c:pt idx="643">
                  <c:v>0.40832105945995373</c:v>
                </c:pt>
                <c:pt idx="644">
                  <c:v>-0.19021539081052663</c:v>
                </c:pt>
                <c:pt idx="645">
                  <c:v>-0.78875184108100704</c:v>
                </c:pt>
                <c:pt idx="646">
                  <c:v>-0.61271170864851277</c:v>
                </c:pt>
                <c:pt idx="647">
                  <c:v>-1.4175258378032463E-2</c:v>
                </c:pt>
                <c:pt idx="648">
                  <c:v>0.58436119189244795</c:v>
                </c:pt>
                <c:pt idx="649">
                  <c:v>0.63405882578330752</c:v>
                </c:pt>
                <c:pt idx="650">
                  <c:v>0.19589973400339322</c:v>
                </c:pt>
                <c:pt idx="651">
                  <c:v>-0.24225935777652108</c:v>
                </c:pt>
                <c:pt idx="652">
                  <c:v>-0.43396226415094341</c:v>
                </c:pt>
                <c:pt idx="653">
                  <c:v>-0.27358490566037735</c:v>
                </c:pt>
                <c:pt idx="654">
                  <c:v>-0.1132075471698113</c:v>
                </c:pt>
                <c:pt idx="655">
                  <c:v>4.716981132075472E-2</c:v>
                </c:pt>
                <c:pt idx="656">
                  <c:v>0.20754716981132076</c:v>
                </c:pt>
                <c:pt idx="657">
                  <c:v>0.36792452830188677</c:v>
                </c:pt>
                <c:pt idx="658">
                  <c:v>0.42267780733295629</c:v>
                </c:pt>
                <c:pt idx="659">
                  <c:v>-1.548128444695801E-2</c:v>
                </c:pt>
                <c:pt idx="660">
                  <c:v>-0.4536403762268722</c:v>
                </c:pt>
                <c:pt idx="661">
                  <c:v>-0.83081737729793981</c:v>
                </c:pt>
                <c:pt idx="662">
                  <c:v>-0.23228092702745956</c:v>
                </c:pt>
                <c:pt idx="663">
                  <c:v>0.3662555232430208</c:v>
                </c:pt>
                <c:pt idx="664">
                  <c:v>0.96479197351350121</c:v>
                </c:pt>
                <c:pt idx="665">
                  <c:v>0.4366715762160186</c:v>
                </c:pt>
                <c:pt idx="666">
                  <c:v>-0.1618648740544617</c:v>
                </c:pt>
                <c:pt idx="667">
                  <c:v>-0.76040132432494212</c:v>
                </c:pt>
                <c:pt idx="668">
                  <c:v>-0.50518850467156806</c:v>
                </c:pt>
                <c:pt idx="669">
                  <c:v>-6.7029412891653761E-2</c:v>
                </c:pt>
                <c:pt idx="670">
                  <c:v>0.37112967888826054</c:v>
                </c:pt>
                <c:pt idx="671">
                  <c:v>0.3867924528301887</c:v>
                </c:pt>
                <c:pt idx="672">
                  <c:v>0.22641509433962265</c:v>
                </c:pt>
                <c:pt idx="673">
                  <c:v>6.6037735849056589E-2</c:v>
                </c:pt>
                <c:pt idx="674">
                  <c:v>-9.4339622641509441E-2</c:v>
                </c:pt>
                <c:pt idx="675">
                  <c:v>-0.25471698113207547</c:v>
                </c:pt>
                <c:pt idx="676">
                  <c:v>-0.41509433962264153</c:v>
                </c:pt>
                <c:pt idx="677">
                  <c:v>-0.29380748622121683</c:v>
                </c:pt>
                <c:pt idx="678">
                  <c:v>0.14435160555869747</c:v>
                </c:pt>
                <c:pt idx="679">
                  <c:v>0.58251069733861183</c:v>
                </c:pt>
                <c:pt idx="680">
                  <c:v>0.65477724486544564</c:v>
                </c:pt>
                <c:pt idx="681">
                  <c:v>5.6240794594965227E-2</c:v>
                </c:pt>
                <c:pt idx="682">
                  <c:v>-0.54229565567551519</c:v>
                </c:pt>
                <c:pt idx="683">
                  <c:v>-0.85916789405400462</c:v>
                </c:pt>
                <c:pt idx="684">
                  <c:v>-0.26063144378352426</c:v>
                </c:pt>
                <c:pt idx="685">
                  <c:v>0.33790500648695587</c:v>
                </c:pt>
                <c:pt idx="686">
                  <c:v>0.81447727533974279</c:v>
                </c:pt>
                <c:pt idx="687">
                  <c:v>0.3763181835598286</c:v>
                </c:pt>
                <c:pt idx="688">
                  <c:v>-6.18409082200857E-2</c:v>
                </c:pt>
                <c:pt idx="689">
                  <c:v>-0.5</c:v>
                </c:pt>
                <c:pt idx="690">
                  <c:v>-0.339622641509434</c:v>
                </c:pt>
                <c:pt idx="691">
                  <c:v>-0.17924528301886794</c:v>
                </c:pt>
                <c:pt idx="692">
                  <c:v>-1.8867924528301883E-2</c:v>
                </c:pt>
                <c:pt idx="693">
                  <c:v>0.14150943396226415</c:v>
                </c:pt>
                <c:pt idx="694">
                  <c:v>0.30188679245283018</c:v>
                </c:pt>
                <c:pt idx="695">
                  <c:v>0.46226415094339623</c:v>
                </c:pt>
                <c:pt idx="696">
                  <c:v>0.16493716510947734</c:v>
                </c:pt>
                <c:pt idx="697">
                  <c:v>-0.27322192667043693</c:v>
                </c:pt>
                <c:pt idx="698">
                  <c:v>-0.71138101845035129</c:v>
                </c:pt>
                <c:pt idx="699">
                  <c:v>-0.47873711243295142</c:v>
                </c:pt>
                <c:pt idx="700">
                  <c:v>0.11979933783752894</c:v>
                </c:pt>
                <c:pt idx="701">
                  <c:v>0.71833578810800935</c:v>
                </c:pt>
                <c:pt idx="702">
                  <c:v>0.68312776162151045</c:v>
                </c:pt>
                <c:pt idx="703">
                  <c:v>8.4591311351030096E-2</c:v>
                </c:pt>
                <c:pt idx="704">
                  <c:v>-0.51394513891945026</c:v>
                </c:pt>
                <c:pt idx="705">
                  <c:v>-0.68560695422800333</c:v>
                </c:pt>
                <c:pt idx="706">
                  <c:v>-0.24744786244808903</c:v>
                </c:pt>
                <c:pt idx="707">
                  <c:v>0.1907112293318253</c:v>
                </c:pt>
                <c:pt idx="708">
                  <c:v>0.45283018867924529</c:v>
                </c:pt>
                <c:pt idx="709">
                  <c:v>0.29245283018867924</c:v>
                </c:pt>
                <c:pt idx="710">
                  <c:v>0.13207547169811323</c:v>
                </c:pt>
                <c:pt idx="711">
                  <c:v>-2.8301886792452831E-2</c:v>
                </c:pt>
                <c:pt idx="712">
                  <c:v>-0.18867924528301888</c:v>
                </c:pt>
                <c:pt idx="713">
                  <c:v>-0.34905660377358488</c:v>
                </c:pt>
                <c:pt idx="714">
                  <c:v>-0.4742259357776521</c:v>
                </c:pt>
                <c:pt idx="715">
                  <c:v>-3.6066843997737907E-2</c:v>
                </c:pt>
                <c:pt idx="716">
                  <c:v>0.40209224778217639</c:v>
                </c:pt>
                <c:pt idx="717">
                  <c:v>0.84025133956209075</c:v>
                </c:pt>
                <c:pt idx="718">
                  <c:v>0.30269698000045725</c:v>
                </c:pt>
                <c:pt idx="719">
                  <c:v>-0.29583947027002311</c:v>
                </c:pt>
                <c:pt idx="720">
                  <c:v>-0.89437592054050352</c:v>
                </c:pt>
                <c:pt idx="721">
                  <c:v>-0.50708762918901629</c:v>
                </c:pt>
                <c:pt idx="722">
                  <c:v>9.1448821081464016E-2</c:v>
                </c:pt>
                <c:pt idx="723">
                  <c:v>0.68998527135194443</c:v>
                </c:pt>
                <c:pt idx="724">
                  <c:v>0.55673663311626387</c:v>
                </c:pt>
                <c:pt idx="725">
                  <c:v>0.11857754133634957</c:v>
                </c:pt>
                <c:pt idx="726">
                  <c:v>-0.31958155044356473</c:v>
                </c:pt>
                <c:pt idx="727">
                  <c:v>-0.40566037735849059</c:v>
                </c:pt>
                <c:pt idx="728">
                  <c:v>-0.24528301886792453</c:v>
                </c:pt>
                <c:pt idx="729">
                  <c:v>-8.4905660377358472E-2</c:v>
                </c:pt>
                <c:pt idx="730">
                  <c:v>7.5471698113207544E-2</c:v>
                </c:pt>
                <c:pt idx="731">
                  <c:v>0.23584905660377359</c:v>
                </c:pt>
                <c:pt idx="732">
                  <c:v>0.39622641509433965</c:v>
                </c:pt>
                <c:pt idx="733">
                  <c:v>0.34535561466591264</c:v>
                </c:pt>
                <c:pt idx="734">
                  <c:v>-9.2803477114001665E-2</c:v>
                </c:pt>
                <c:pt idx="735">
                  <c:v>-0.53096256889391602</c:v>
                </c:pt>
                <c:pt idx="736">
                  <c:v>-0.72519329783844322</c:v>
                </c:pt>
                <c:pt idx="737">
                  <c:v>-0.12665684756796292</c:v>
                </c:pt>
                <c:pt idx="738">
                  <c:v>0.47187960270251728</c:v>
                </c:pt>
                <c:pt idx="739">
                  <c:v>0.92958394702700231</c:v>
                </c:pt>
                <c:pt idx="740">
                  <c:v>0.33104749675652212</c:v>
                </c:pt>
                <c:pt idx="741">
                  <c:v>-0.26748895351395818</c:v>
                </c:pt>
                <c:pt idx="742">
                  <c:v>-0.8660254037844386</c:v>
                </c:pt>
                <c:pt idx="743">
                  <c:v>-0.42786631200452441</c:v>
                </c:pt>
                <c:pt idx="744">
                  <c:v>1.0292779775389893E-2</c:v>
                </c:pt>
                <c:pt idx="745">
                  <c:v>0.44845187155530419</c:v>
                </c:pt>
                <c:pt idx="746">
                  <c:v>0.35849056603773588</c:v>
                </c:pt>
                <c:pt idx="747">
                  <c:v>0.19811320754716982</c:v>
                </c:pt>
                <c:pt idx="748">
                  <c:v>3.7735849056603765E-2</c:v>
                </c:pt>
                <c:pt idx="749">
                  <c:v>-0.12264150943396226</c:v>
                </c:pt>
                <c:pt idx="750">
                  <c:v>-0.28301886792452829</c:v>
                </c:pt>
                <c:pt idx="751">
                  <c:v>-0.44339622641509435</c:v>
                </c:pt>
                <c:pt idx="752">
                  <c:v>-0.21648529355417315</c:v>
                </c:pt>
                <c:pt idx="753">
                  <c:v>0.22167379822574113</c:v>
                </c:pt>
                <c:pt idx="754">
                  <c:v>0.65983289000565548</c:v>
                </c:pt>
                <c:pt idx="755">
                  <c:v>0.54915316540594905</c:v>
                </c:pt>
                <c:pt idx="756">
                  <c:v>-4.9383284864531307E-2</c:v>
                </c:pt>
                <c:pt idx="757">
                  <c:v>-0.64791973513501167</c:v>
                </c:pt>
                <c:pt idx="758">
                  <c:v>-0.75354381459450814</c:v>
                </c:pt>
                <c:pt idx="759">
                  <c:v>-0.15500736432402779</c:v>
                </c:pt>
                <c:pt idx="760">
                  <c:v>0.44352908594645257</c:v>
                </c:pt>
                <c:pt idx="761">
                  <c:v>0.73715508267269914</c:v>
                </c:pt>
                <c:pt idx="762">
                  <c:v>0.29899599089278478</c:v>
                </c:pt>
                <c:pt idx="763">
                  <c:v>-0.13916310088712935</c:v>
                </c:pt>
                <c:pt idx="764">
                  <c:v>-0.47169811320754718</c:v>
                </c:pt>
                <c:pt idx="765">
                  <c:v>-0.31132075471698112</c:v>
                </c:pt>
                <c:pt idx="766">
                  <c:v>-0.15094339622641512</c:v>
                </c:pt>
                <c:pt idx="767">
                  <c:v>9.433962264150943E-3</c:v>
                </c:pt>
                <c:pt idx="768">
                  <c:v>0.16981132075471697</c:v>
                </c:pt>
                <c:pt idx="769">
                  <c:v>0.330188679245283</c:v>
                </c:pt>
                <c:pt idx="770">
                  <c:v>0.49056603773584906</c:v>
                </c:pt>
                <c:pt idx="771">
                  <c:v>8.7614972442433658E-2</c:v>
                </c:pt>
                <c:pt idx="772">
                  <c:v>-0.35054411933748059</c:v>
                </c:pt>
                <c:pt idx="773">
                  <c:v>-0.78870321111739494</c:v>
                </c:pt>
                <c:pt idx="774">
                  <c:v>-0.37311303297345483</c:v>
                </c:pt>
                <c:pt idx="775">
                  <c:v>0.22542341729702547</c:v>
                </c:pt>
                <c:pt idx="776">
                  <c:v>0.82395986756750583</c:v>
                </c:pt>
                <c:pt idx="777">
                  <c:v>0.57750368216201398</c:v>
                </c:pt>
                <c:pt idx="778">
                  <c:v>-2.1032768108466382E-2</c:v>
                </c:pt>
                <c:pt idx="779">
                  <c:v>-0.61956921837894674</c:v>
                </c:pt>
                <c:pt idx="780">
                  <c:v>-0.60828476156095967</c:v>
                </c:pt>
                <c:pt idx="781">
                  <c:v>-0.17012566978104537</c:v>
                </c:pt>
                <c:pt idx="782">
                  <c:v>0.26803342199886898</c:v>
                </c:pt>
                <c:pt idx="783">
                  <c:v>0.42452830188679247</c:v>
                </c:pt>
                <c:pt idx="784">
                  <c:v>0.26415094339622641</c:v>
                </c:pt>
                <c:pt idx="785">
                  <c:v>0.10377358490566035</c:v>
                </c:pt>
                <c:pt idx="786">
                  <c:v>-5.6603773584905662E-2</c:v>
                </c:pt>
                <c:pt idx="787">
                  <c:v>-0.21698113207547171</c:v>
                </c:pt>
                <c:pt idx="788">
                  <c:v>-0.37735849056603776</c:v>
                </c:pt>
                <c:pt idx="789">
                  <c:v>-0.39690374311060839</c:v>
                </c:pt>
                <c:pt idx="790">
                  <c:v>4.1255348669305913E-2</c:v>
                </c:pt>
                <c:pt idx="791">
                  <c:v>0.47941444044922005</c:v>
                </c:pt>
                <c:pt idx="792">
                  <c:v>0.79560935081144091</c:v>
                </c:pt>
                <c:pt idx="793">
                  <c:v>0.19707290054096066</c:v>
                </c:pt>
                <c:pt idx="794">
                  <c:v>-0.40146354972951964</c:v>
                </c:pt>
                <c:pt idx="795">
                  <c:v>-1</c:v>
                </c:pt>
                <c:pt idx="796">
                  <c:v>-0.40146354972951975</c:v>
                </c:pt>
                <c:pt idx="797">
                  <c:v>0.1970729005409606</c:v>
                </c:pt>
                <c:pt idx="798">
                  <c:v>0.79560935081144091</c:v>
                </c:pt>
                <c:pt idx="799">
                  <c:v>0.47941444044922021</c:v>
                </c:pt>
                <c:pt idx="800">
                  <c:v>4.1255348669305913E-2</c:v>
                </c:pt>
                <c:pt idx="801">
                  <c:v>-0.39690374311060844</c:v>
                </c:pt>
                <c:pt idx="802">
                  <c:v>-0.37735849056603776</c:v>
                </c:pt>
                <c:pt idx="803">
                  <c:v>-0.21698113207547171</c:v>
                </c:pt>
                <c:pt idx="804">
                  <c:v>-5.6603773584905648E-2</c:v>
                </c:pt>
                <c:pt idx="805">
                  <c:v>0.10377358490566038</c:v>
                </c:pt>
                <c:pt idx="806">
                  <c:v>0.26415094339622641</c:v>
                </c:pt>
                <c:pt idx="807">
                  <c:v>0.42452830188679247</c:v>
                </c:pt>
                <c:pt idx="808">
                  <c:v>0.26803342199886893</c:v>
                </c:pt>
                <c:pt idx="809">
                  <c:v>-0.17012566978104537</c:v>
                </c:pt>
                <c:pt idx="810">
                  <c:v>-0.60828476156095967</c:v>
                </c:pt>
                <c:pt idx="811">
                  <c:v>-0.61956921837894674</c:v>
                </c:pt>
                <c:pt idx="812">
                  <c:v>-2.1032768108466382E-2</c:v>
                </c:pt>
                <c:pt idx="813">
                  <c:v>0.57750368216201398</c:v>
                </c:pt>
                <c:pt idx="814">
                  <c:v>0.82395986756750583</c:v>
                </c:pt>
                <c:pt idx="815">
                  <c:v>0.22542341729702547</c:v>
                </c:pt>
                <c:pt idx="816">
                  <c:v>-0.37311303297345477</c:v>
                </c:pt>
                <c:pt idx="817">
                  <c:v>-0.78870321111739494</c:v>
                </c:pt>
                <c:pt idx="818">
                  <c:v>-0.35054411933748059</c:v>
                </c:pt>
                <c:pt idx="819">
                  <c:v>8.7614972442433547E-2</c:v>
                </c:pt>
                <c:pt idx="820">
                  <c:v>0.49056603773584906</c:v>
                </c:pt>
                <c:pt idx="821">
                  <c:v>0.33018867924528306</c:v>
                </c:pt>
                <c:pt idx="822">
                  <c:v>0.169811320754717</c:v>
                </c:pt>
                <c:pt idx="823">
                  <c:v>9.4339622641509413E-3</c:v>
                </c:pt>
                <c:pt idx="824">
                  <c:v>-0.15094339622641509</c:v>
                </c:pt>
                <c:pt idx="825">
                  <c:v>-0.31132075471698112</c:v>
                </c:pt>
                <c:pt idx="826">
                  <c:v>-0.47169811320754718</c:v>
                </c:pt>
                <c:pt idx="827">
                  <c:v>-0.13916310088712947</c:v>
                </c:pt>
                <c:pt idx="828">
                  <c:v>0.29899599089278478</c:v>
                </c:pt>
                <c:pt idx="829">
                  <c:v>0.73715508267269914</c:v>
                </c:pt>
                <c:pt idx="830">
                  <c:v>0.44352908594645252</c:v>
                </c:pt>
                <c:pt idx="831">
                  <c:v>-0.15500736432402779</c:v>
                </c:pt>
                <c:pt idx="832">
                  <c:v>-0.75354381459450814</c:v>
                </c:pt>
                <c:pt idx="833">
                  <c:v>-0.64791973513501167</c:v>
                </c:pt>
                <c:pt idx="834">
                  <c:v>-4.9383284864531307E-2</c:v>
                </c:pt>
                <c:pt idx="835">
                  <c:v>0.54915316540594905</c:v>
                </c:pt>
                <c:pt idx="836">
                  <c:v>0.65983289000565548</c:v>
                </c:pt>
                <c:pt idx="837">
                  <c:v>0.22167379822574113</c:v>
                </c:pt>
                <c:pt idx="838">
                  <c:v>-0.21648529355417317</c:v>
                </c:pt>
                <c:pt idx="839">
                  <c:v>-0.44339622641509435</c:v>
                </c:pt>
                <c:pt idx="840">
                  <c:v>-0.28301886792452829</c:v>
                </c:pt>
                <c:pt idx="841">
                  <c:v>-0.12264150943396224</c:v>
                </c:pt>
                <c:pt idx="842">
                  <c:v>3.7735849056603772E-2</c:v>
                </c:pt>
                <c:pt idx="843">
                  <c:v>0.19811320754716982</c:v>
                </c:pt>
                <c:pt idx="844">
                  <c:v>0.35849056603773582</c:v>
                </c:pt>
                <c:pt idx="845">
                  <c:v>0.44845187155530419</c:v>
                </c:pt>
                <c:pt idx="846">
                  <c:v>1.0292779775390004E-2</c:v>
                </c:pt>
                <c:pt idx="847">
                  <c:v>-0.42786631200452424</c:v>
                </c:pt>
                <c:pt idx="848">
                  <c:v>-0.8660254037844386</c:v>
                </c:pt>
                <c:pt idx="849">
                  <c:v>-0.26748895351395835</c:v>
                </c:pt>
                <c:pt idx="850">
                  <c:v>0.33104749675652195</c:v>
                </c:pt>
                <c:pt idx="851">
                  <c:v>0.92958394702700231</c:v>
                </c:pt>
                <c:pt idx="852">
                  <c:v>0.47187960270251744</c:v>
                </c:pt>
                <c:pt idx="853">
                  <c:v>-0.12665684756796292</c:v>
                </c:pt>
                <c:pt idx="854">
                  <c:v>-0.72519329783844322</c:v>
                </c:pt>
                <c:pt idx="855">
                  <c:v>-0.53096256889391602</c:v>
                </c:pt>
                <c:pt idx="856">
                  <c:v>-9.2803477114001665E-2</c:v>
                </c:pt>
                <c:pt idx="857">
                  <c:v>0.34535561466591264</c:v>
                </c:pt>
                <c:pt idx="858">
                  <c:v>0.39622641509433965</c:v>
                </c:pt>
                <c:pt idx="859">
                  <c:v>0.23584905660377359</c:v>
                </c:pt>
                <c:pt idx="860">
                  <c:v>7.547169811320753E-2</c:v>
                </c:pt>
                <c:pt idx="861">
                  <c:v>-8.4905660377358486E-2</c:v>
                </c:pt>
                <c:pt idx="862">
                  <c:v>-0.24528301886792453</c:v>
                </c:pt>
                <c:pt idx="863">
                  <c:v>-0.40566037735849059</c:v>
                </c:pt>
                <c:pt idx="864">
                  <c:v>-0.31958155044356473</c:v>
                </c:pt>
                <c:pt idx="865">
                  <c:v>0.11857754133634957</c:v>
                </c:pt>
                <c:pt idx="866">
                  <c:v>0.55673663311626387</c:v>
                </c:pt>
                <c:pt idx="867">
                  <c:v>0.68998527135194443</c:v>
                </c:pt>
                <c:pt idx="868">
                  <c:v>9.1448821081464016E-2</c:v>
                </c:pt>
                <c:pt idx="869">
                  <c:v>-0.50708762918901606</c:v>
                </c:pt>
                <c:pt idx="870">
                  <c:v>-0.89437592054050352</c:v>
                </c:pt>
                <c:pt idx="871">
                  <c:v>-0.29583947027002311</c:v>
                </c:pt>
                <c:pt idx="872">
                  <c:v>0.30269698000045708</c:v>
                </c:pt>
                <c:pt idx="873">
                  <c:v>0.84025133956209075</c:v>
                </c:pt>
                <c:pt idx="874">
                  <c:v>0.40209224778217656</c:v>
                </c:pt>
                <c:pt idx="875">
                  <c:v>-3.6066843997737796E-2</c:v>
                </c:pt>
                <c:pt idx="876">
                  <c:v>-0.4742259357776521</c:v>
                </c:pt>
                <c:pt idx="877">
                  <c:v>-0.34905660377358494</c:v>
                </c:pt>
                <c:pt idx="878">
                  <c:v>-0.18867924528301888</c:v>
                </c:pt>
                <c:pt idx="879">
                  <c:v>-2.8301886792452824E-2</c:v>
                </c:pt>
                <c:pt idx="880">
                  <c:v>0.13207547169811321</c:v>
                </c:pt>
                <c:pt idx="881">
                  <c:v>0.29245283018867924</c:v>
                </c:pt>
                <c:pt idx="882">
                  <c:v>0.45283018867924529</c:v>
                </c:pt>
                <c:pt idx="883">
                  <c:v>0.19071122933182524</c:v>
                </c:pt>
                <c:pt idx="884">
                  <c:v>-0.24744786244808903</c:v>
                </c:pt>
                <c:pt idx="885">
                  <c:v>-0.68560695422800333</c:v>
                </c:pt>
                <c:pt idx="886">
                  <c:v>-0.51394513891945026</c:v>
                </c:pt>
                <c:pt idx="887">
                  <c:v>8.4591311351030096E-2</c:v>
                </c:pt>
                <c:pt idx="888">
                  <c:v>0.68312776162151057</c:v>
                </c:pt>
                <c:pt idx="889">
                  <c:v>0.71833578810800924</c:v>
                </c:pt>
                <c:pt idx="890">
                  <c:v>0.11979933783752894</c:v>
                </c:pt>
                <c:pt idx="891">
                  <c:v>-0.47873711243295147</c:v>
                </c:pt>
                <c:pt idx="892">
                  <c:v>-0.71138101845035129</c:v>
                </c:pt>
                <c:pt idx="893">
                  <c:v>-0.27322192667043693</c:v>
                </c:pt>
                <c:pt idx="894">
                  <c:v>0.1649371651094774</c:v>
                </c:pt>
                <c:pt idx="895">
                  <c:v>0.46226415094339623</c:v>
                </c:pt>
                <c:pt idx="896">
                  <c:v>0.30188679245283018</c:v>
                </c:pt>
                <c:pt idx="897">
                  <c:v>0.14150943396226418</c:v>
                </c:pt>
                <c:pt idx="898">
                  <c:v>-1.8867924528301886E-2</c:v>
                </c:pt>
                <c:pt idx="899">
                  <c:v>-0.17924528301886791</c:v>
                </c:pt>
                <c:pt idx="900">
                  <c:v>-0.33962264150943394</c:v>
                </c:pt>
                <c:pt idx="901">
                  <c:v>-0.5</c:v>
                </c:pt>
                <c:pt idx="902">
                  <c:v>-6.1840908220085755E-2</c:v>
                </c:pt>
                <c:pt idx="903">
                  <c:v>0.37631818355982855</c:v>
                </c:pt>
                <c:pt idx="904">
                  <c:v>0.81447727533974279</c:v>
                </c:pt>
                <c:pt idx="905">
                  <c:v>0.33790500648695604</c:v>
                </c:pt>
                <c:pt idx="906">
                  <c:v>-0.26063144378352426</c:v>
                </c:pt>
                <c:pt idx="907">
                  <c:v>-0.85916789405400462</c:v>
                </c:pt>
                <c:pt idx="908">
                  <c:v>-0.54229565567551508</c:v>
                </c:pt>
                <c:pt idx="909">
                  <c:v>5.6240794594965227E-2</c:v>
                </c:pt>
                <c:pt idx="910">
                  <c:v>0.65477724486544564</c:v>
                </c:pt>
                <c:pt idx="911">
                  <c:v>0.58251069733861183</c:v>
                </c:pt>
                <c:pt idx="912">
                  <c:v>0.14435160555869747</c:v>
                </c:pt>
                <c:pt idx="913">
                  <c:v>-0.29380748622121688</c:v>
                </c:pt>
                <c:pt idx="914">
                  <c:v>-0.41509433962264153</c:v>
                </c:pt>
                <c:pt idx="915">
                  <c:v>-0.25471698113207547</c:v>
                </c:pt>
                <c:pt idx="916">
                  <c:v>-9.4339622641509413E-2</c:v>
                </c:pt>
                <c:pt idx="917">
                  <c:v>6.6037735849056603E-2</c:v>
                </c:pt>
                <c:pt idx="918">
                  <c:v>0.22641509433962265</c:v>
                </c:pt>
                <c:pt idx="919">
                  <c:v>0.3867924528301887</c:v>
                </c:pt>
                <c:pt idx="920">
                  <c:v>0.37112967888826054</c:v>
                </c:pt>
                <c:pt idx="921">
                  <c:v>-6.7029412891653761E-2</c:v>
                </c:pt>
                <c:pt idx="922">
                  <c:v>-0.50518850467156806</c:v>
                </c:pt>
                <c:pt idx="923">
                  <c:v>-0.76040132432494212</c:v>
                </c:pt>
                <c:pt idx="924">
                  <c:v>-0.1618648740544617</c:v>
                </c:pt>
                <c:pt idx="925">
                  <c:v>0.43667157621601843</c:v>
                </c:pt>
                <c:pt idx="926">
                  <c:v>0.96479197351350121</c:v>
                </c:pt>
                <c:pt idx="927">
                  <c:v>0.36625552324302096</c:v>
                </c:pt>
                <c:pt idx="928">
                  <c:v>-0.23228092702745939</c:v>
                </c:pt>
                <c:pt idx="929">
                  <c:v>-0.83081737729793981</c:v>
                </c:pt>
                <c:pt idx="930">
                  <c:v>-0.45364037622687237</c:v>
                </c:pt>
                <c:pt idx="931">
                  <c:v>-1.548128444695801E-2</c:v>
                </c:pt>
                <c:pt idx="932">
                  <c:v>0.42267780733295635</c:v>
                </c:pt>
                <c:pt idx="933">
                  <c:v>0.36792452830188682</c:v>
                </c:pt>
                <c:pt idx="934">
                  <c:v>0.20754716981132076</c:v>
                </c:pt>
                <c:pt idx="935">
                  <c:v>4.7169811320754707E-2</c:v>
                </c:pt>
                <c:pt idx="936">
                  <c:v>-0.11320754716981132</c:v>
                </c:pt>
                <c:pt idx="937">
                  <c:v>-0.27358490566037735</c:v>
                </c:pt>
                <c:pt idx="938">
                  <c:v>-0.43396226415094341</c:v>
                </c:pt>
                <c:pt idx="939">
                  <c:v>-0.24225935777652102</c:v>
                </c:pt>
                <c:pt idx="940">
                  <c:v>0.19589973400339322</c:v>
                </c:pt>
                <c:pt idx="941">
                  <c:v>0.63405882578330752</c:v>
                </c:pt>
                <c:pt idx="942">
                  <c:v>0.58436119189244795</c:v>
                </c:pt>
                <c:pt idx="943">
                  <c:v>-1.4175258378032463E-2</c:v>
                </c:pt>
                <c:pt idx="944">
                  <c:v>-0.61271170864851277</c:v>
                </c:pt>
                <c:pt idx="945">
                  <c:v>-0.78875184108100693</c:v>
                </c:pt>
                <c:pt idx="946">
                  <c:v>-0.19021539081052663</c:v>
                </c:pt>
                <c:pt idx="947">
                  <c:v>0.40832105945995378</c:v>
                </c:pt>
                <c:pt idx="948">
                  <c:v>0.76292914689504698</c:v>
                </c:pt>
                <c:pt idx="949">
                  <c:v>0.32477005511513274</c:v>
                </c:pt>
                <c:pt idx="950">
                  <c:v>-0.11338903666478145</c:v>
                </c:pt>
                <c:pt idx="951">
                  <c:v>-0.48113207547169812</c:v>
                </c:pt>
                <c:pt idx="952">
                  <c:v>-0.32075471698113212</c:v>
                </c:pt>
                <c:pt idx="953">
                  <c:v>-0.16037735849056606</c:v>
                </c:pt>
                <c:pt idx="954">
                  <c:v>0</c:v>
                </c:pt>
                <c:pt idx="955">
                  <c:v>0.16037735849056603</c:v>
                </c:pt>
                <c:pt idx="956">
                  <c:v>0.32075471698113206</c:v>
                </c:pt>
                <c:pt idx="957">
                  <c:v>0.48113207547169812</c:v>
                </c:pt>
                <c:pt idx="958">
                  <c:v>0.11338903666478156</c:v>
                </c:pt>
                <c:pt idx="959">
                  <c:v>-0.32477005511513274</c:v>
                </c:pt>
                <c:pt idx="960">
                  <c:v>-0.76292914689504698</c:v>
                </c:pt>
                <c:pt idx="961">
                  <c:v>-0.40832105945995373</c:v>
                </c:pt>
                <c:pt idx="962">
                  <c:v>0.19021539081052663</c:v>
                </c:pt>
                <c:pt idx="963">
                  <c:v>0.78875184108100704</c:v>
                </c:pt>
                <c:pt idx="964">
                  <c:v>0.61271170864851277</c:v>
                </c:pt>
                <c:pt idx="965">
                  <c:v>1.4175258378032463E-2</c:v>
                </c:pt>
                <c:pt idx="966">
                  <c:v>-0.58436119189244795</c:v>
                </c:pt>
                <c:pt idx="967">
                  <c:v>-0.63405882578330752</c:v>
                </c:pt>
                <c:pt idx="968">
                  <c:v>-0.19589973400339322</c:v>
                </c:pt>
                <c:pt idx="969">
                  <c:v>0.24225935777652108</c:v>
                </c:pt>
                <c:pt idx="970">
                  <c:v>0.43396226415094341</c:v>
                </c:pt>
                <c:pt idx="971">
                  <c:v>0.27358490566037735</c:v>
                </c:pt>
                <c:pt idx="972">
                  <c:v>0.1132075471698113</c:v>
                </c:pt>
                <c:pt idx="973">
                  <c:v>-4.716981132075472E-2</c:v>
                </c:pt>
                <c:pt idx="974">
                  <c:v>-0.20754716981132076</c:v>
                </c:pt>
                <c:pt idx="975">
                  <c:v>-0.36792452830188677</c:v>
                </c:pt>
                <c:pt idx="976">
                  <c:v>-0.42267780733295629</c:v>
                </c:pt>
                <c:pt idx="977">
                  <c:v>1.548128444695801E-2</c:v>
                </c:pt>
                <c:pt idx="978">
                  <c:v>0.4536403762268722</c:v>
                </c:pt>
                <c:pt idx="979">
                  <c:v>0.83081737729793981</c:v>
                </c:pt>
                <c:pt idx="980">
                  <c:v>0.23228092702745956</c:v>
                </c:pt>
                <c:pt idx="981">
                  <c:v>-0.3662555232430208</c:v>
                </c:pt>
                <c:pt idx="982">
                  <c:v>-0.96479197351350121</c:v>
                </c:pt>
                <c:pt idx="983">
                  <c:v>-0.4366715762160186</c:v>
                </c:pt>
                <c:pt idx="984">
                  <c:v>0.1618648740544617</c:v>
                </c:pt>
                <c:pt idx="985">
                  <c:v>0.76040132432494212</c:v>
                </c:pt>
                <c:pt idx="986">
                  <c:v>0.50518850467156806</c:v>
                </c:pt>
                <c:pt idx="987">
                  <c:v>6.7029412891653761E-2</c:v>
                </c:pt>
                <c:pt idx="988">
                  <c:v>-0.37112967888826054</c:v>
                </c:pt>
                <c:pt idx="989">
                  <c:v>-0.3867924528301887</c:v>
                </c:pt>
                <c:pt idx="990">
                  <c:v>-0.22641509433962265</c:v>
                </c:pt>
                <c:pt idx="991">
                  <c:v>-6.6037735849056589E-2</c:v>
                </c:pt>
                <c:pt idx="992">
                  <c:v>9.4339622641509441E-2</c:v>
                </c:pt>
                <c:pt idx="993">
                  <c:v>0.25471698113207547</c:v>
                </c:pt>
                <c:pt idx="994">
                  <c:v>0.41509433962264153</c:v>
                </c:pt>
                <c:pt idx="995">
                  <c:v>0.29380748622121683</c:v>
                </c:pt>
                <c:pt idx="996">
                  <c:v>-0.14435160555869747</c:v>
                </c:pt>
                <c:pt idx="997">
                  <c:v>-0.58251069733861183</c:v>
                </c:pt>
                <c:pt idx="998">
                  <c:v>-0.65477724486544564</c:v>
                </c:pt>
                <c:pt idx="999">
                  <c:v>-5.6240794594965227E-2</c:v>
                </c:pt>
                <c:pt idx="1000">
                  <c:v>0.54229565567551519</c:v>
                </c:pt>
                <c:pt idx="1001">
                  <c:v>0.85916789405400462</c:v>
                </c:pt>
                <c:pt idx="1002">
                  <c:v>0.26063144378352426</c:v>
                </c:pt>
                <c:pt idx="1003">
                  <c:v>-0.33790500648695587</c:v>
                </c:pt>
                <c:pt idx="1004">
                  <c:v>-0.81447727533974279</c:v>
                </c:pt>
                <c:pt idx="1005">
                  <c:v>-0.3763181835598286</c:v>
                </c:pt>
                <c:pt idx="1006">
                  <c:v>6.18409082200857E-2</c:v>
                </c:pt>
                <c:pt idx="1007">
                  <c:v>0.5</c:v>
                </c:pt>
                <c:pt idx="1008">
                  <c:v>0.339622641509434</c:v>
                </c:pt>
                <c:pt idx="1009">
                  <c:v>0.17924528301886794</c:v>
                </c:pt>
                <c:pt idx="1010">
                  <c:v>1.8867924528301883E-2</c:v>
                </c:pt>
                <c:pt idx="1011">
                  <c:v>-0.14150943396226415</c:v>
                </c:pt>
                <c:pt idx="1012">
                  <c:v>-0.30188679245283018</c:v>
                </c:pt>
                <c:pt idx="1013">
                  <c:v>-0.46226415094339623</c:v>
                </c:pt>
                <c:pt idx="1014">
                  <c:v>-0.16493716510947734</c:v>
                </c:pt>
                <c:pt idx="1015">
                  <c:v>0.27322192667043693</c:v>
                </c:pt>
                <c:pt idx="1016">
                  <c:v>0.71138101845035129</c:v>
                </c:pt>
                <c:pt idx="1017">
                  <c:v>0.47873711243295142</c:v>
                </c:pt>
                <c:pt idx="1018">
                  <c:v>-0.11979933783752894</c:v>
                </c:pt>
                <c:pt idx="1019">
                  <c:v>-0.71833578810800935</c:v>
                </c:pt>
                <c:pt idx="1020">
                  <c:v>-0.68312776162151045</c:v>
                </c:pt>
                <c:pt idx="1021">
                  <c:v>-8.4591311351030096E-2</c:v>
                </c:pt>
                <c:pt idx="1022">
                  <c:v>0.51394513891945026</c:v>
                </c:pt>
                <c:pt idx="1023">
                  <c:v>0.68560695422800333</c:v>
                </c:pt>
                <c:pt idx="1024">
                  <c:v>0.24744786244808903</c:v>
                </c:pt>
                <c:pt idx="1025">
                  <c:v>-0.1907112293318253</c:v>
                </c:pt>
                <c:pt idx="1026">
                  <c:v>-0.45283018867924529</c:v>
                </c:pt>
                <c:pt idx="1027">
                  <c:v>-0.29245283018867924</c:v>
                </c:pt>
                <c:pt idx="1028">
                  <c:v>-0.13207547169811323</c:v>
                </c:pt>
                <c:pt idx="1029">
                  <c:v>2.8301886792452831E-2</c:v>
                </c:pt>
                <c:pt idx="1030">
                  <c:v>0.18867924528301888</c:v>
                </c:pt>
                <c:pt idx="1031">
                  <c:v>0.34905660377358488</c:v>
                </c:pt>
                <c:pt idx="1032">
                  <c:v>0.4742259357776521</c:v>
                </c:pt>
                <c:pt idx="1033">
                  <c:v>3.6066843997737907E-2</c:v>
                </c:pt>
                <c:pt idx="1034">
                  <c:v>-0.40209224778217639</c:v>
                </c:pt>
                <c:pt idx="1035">
                  <c:v>-0.84025133956209075</c:v>
                </c:pt>
                <c:pt idx="1036">
                  <c:v>-0.30269698000045725</c:v>
                </c:pt>
                <c:pt idx="1037">
                  <c:v>0.29583947027002311</c:v>
                </c:pt>
                <c:pt idx="1038">
                  <c:v>0.89437592054050352</c:v>
                </c:pt>
                <c:pt idx="1039">
                  <c:v>0.50708762918901629</c:v>
                </c:pt>
                <c:pt idx="1040">
                  <c:v>-9.1448821081464016E-2</c:v>
                </c:pt>
                <c:pt idx="1041">
                  <c:v>-0.68998527135194443</c:v>
                </c:pt>
                <c:pt idx="1042">
                  <c:v>-0.55673663311626387</c:v>
                </c:pt>
                <c:pt idx="1043">
                  <c:v>-0.11857754133634957</c:v>
                </c:pt>
                <c:pt idx="1044">
                  <c:v>0.31958155044356473</c:v>
                </c:pt>
                <c:pt idx="1045">
                  <c:v>0.40566037735849059</c:v>
                </c:pt>
                <c:pt idx="1046">
                  <c:v>0.24528301886792453</c:v>
                </c:pt>
                <c:pt idx="1047">
                  <c:v>8.4905660377358472E-2</c:v>
                </c:pt>
                <c:pt idx="1048">
                  <c:v>-7.5471698113207544E-2</c:v>
                </c:pt>
                <c:pt idx="1049">
                  <c:v>-0.23584905660377359</c:v>
                </c:pt>
                <c:pt idx="1050">
                  <c:v>-0.39622641509433965</c:v>
                </c:pt>
                <c:pt idx="1051">
                  <c:v>-0.34535561466591264</c:v>
                </c:pt>
                <c:pt idx="1052">
                  <c:v>9.2803477114001665E-2</c:v>
                </c:pt>
                <c:pt idx="1053">
                  <c:v>0.53096256889391602</c:v>
                </c:pt>
                <c:pt idx="1054">
                  <c:v>0.72519329783844322</c:v>
                </c:pt>
                <c:pt idx="1055">
                  <c:v>0.12665684756796292</c:v>
                </c:pt>
                <c:pt idx="1056">
                  <c:v>-0.47187960270251728</c:v>
                </c:pt>
                <c:pt idx="1057">
                  <c:v>-0.92958394702700231</c:v>
                </c:pt>
                <c:pt idx="1058">
                  <c:v>-0.33104749675652212</c:v>
                </c:pt>
                <c:pt idx="1059">
                  <c:v>0.26748895351395818</c:v>
                </c:pt>
                <c:pt idx="1060">
                  <c:v>0.8660254037844386</c:v>
                </c:pt>
                <c:pt idx="1061">
                  <c:v>0.42786631200452441</c:v>
                </c:pt>
                <c:pt idx="1062">
                  <c:v>-1.0292779775389893E-2</c:v>
                </c:pt>
                <c:pt idx="1063">
                  <c:v>-0.44845187155530419</c:v>
                </c:pt>
                <c:pt idx="1064">
                  <c:v>-0.35849056603773588</c:v>
                </c:pt>
                <c:pt idx="1065">
                  <c:v>-0.19811320754716982</c:v>
                </c:pt>
                <c:pt idx="1066">
                  <c:v>-3.7735849056603765E-2</c:v>
                </c:pt>
                <c:pt idx="1067">
                  <c:v>0.12264150943396226</c:v>
                </c:pt>
                <c:pt idx="1068">
                  <c:v>0.28301886792452829</c:v>
                </c:pt>
                <c:pt idx="1069">
                  <c:v>0.44339622641509435</c:v>
                </c:pt>
                <c:pt idx="1070">
                  <c:v>0.21648529355417315</c:v>
                </c:pt>
                <c:pt idx="1071">
                  <c:v>-0.22167379822574113</c:v>
                </c:pt>
                <c:pt idx="1072">
                  <c:v>-0.65983289000565548</c:v>
                </c:pt>
                <c:pt idx="1073">
                  <c:v>-0.54915316540594905</c:v>
                </c:pt>
                <c:pt idx="1074">
                  <c:v>4.9383284864531307E-2</c:v>
                </c:pt>
                <c:pt idx="1075">
                  <c:v>0.64791973513501167</c:v>
                </c:pt>
                <c:pt idx="1076">
                  <c:v>0.75354381459450814</c:v>
                </c:pt>
                <c:pt idx="1077">
                  <c:v>0.15500736432402779</c:v>
                </c:pt>
                <c:pt idx="1078">
                  <c:v>-0.44352908594645257</c:v>
                </c:pt>
                <c:pt idx="1079">
                  <c:v>-0.73715508267269914</c:v>
                </c:pt>
                <c:pt idx="1080">
                  <c:v>-0.29899599089278478</c:v>
                </c:pt>
                <c:pt idx="1081">
                  <c:v>0.13916310088712935</c:v>
                </c:pt>
                <c:pt idx="1082">
                  <c:v>0.47169811320754718</c:v>
                </c:pt>
                <c:pt idx="1083">
                  <c:v>0.31132075471698112</c:v>
                </c:pt>
                <c:pt idx="1084">
                  <c:v>0.15094339622641512</c:v>
                </c:pt>
                <c:pt idx="1085">
                  <c:v>-9.433962264150943E-3</c:v>
                </c:pt>
                <c:pt idx="1086">
                  <c:v>-0.16981132075471697</c:v>
                </c:pt>
                <c:pt idx="1087">
                  <c:v>-0.330188679245283</c:v>
                </c:pt>
                <c:pt idx="1088">
                  <c:v>-0.49056603773584906</c:v>
                </c:pt>
                <c:pt idx="1089">
                  <c:v>-8.7614972442433658E-2</c:v>
                </c:pt>
                <c:pt idx="1090">
                  <c:v>0.35054411933748059</c:v>
                </c:pt>
                <c:pt idx="1091">
                  <c:v>0.78870321111739494</c:v>
                </c:pt>
                <c:pt idx="1092">
                  <c:v>0.37311303297345483</c:v>
                </c:pt>
                <c:pt idx="1093">
                  <c:v>-0.22542341729702547</c:v>
                </c:pt>
                <c:pt idx="1094">
                  <c:v>-0.82395986756750583</c:v>
                </c:pt>
                <c:pt idx="1095">
                  <c:v>-0.57750368216201398</c:v>
                </c:pt>
                <c:pt idx="1096">
                  <c:v>2.1032768108466382E-2</c:v>
                </c:pt>
                <c:pt idx="1097">
                  <c:v>0.61956921837894674</c:v>
                </c:pt>
                <c:pt idx="1098">
                  <c:v>0.60828476156095967</c:v>
                </c:pt>
                <c:pt idx="1099">
                  <c:v>0.17012566978104537</c:v>
                </c:pt>
                <c:pt idx="1100">
                  <c:v>-0.26803342199886898</c:v>
                </c:pt>
                <c:pt idx="1101">
                  <c:v>-0.42452830188679247</c:v>
                </c:pt>
                <c:pt idx="1102">
                  <c:v>-0.26415094339622641</c:v>
                </c:pt>
                <c:pt idx="1103">
                  <c:v>-0.10377358490566035</c:v>
                </c:pt>
                <c:pt idx="1104">
                  <c:v>5.6603773584905662E-2</c:v>
                </c:pt>
                <c:pt idx="1105">
                  <c:v>0.21698113207547171</c:v>
                </c:pt>
                <c:pt idx="1106">
                  <c:v>0.37735849056603776</c:v>
                </c:pt>
                <c:pt idx="1107">
                  <c:v>0.39690374311060839</c:v>
                </c:pt>
                <c:pt idx="1108">
                  <c:v>-4.1255348669305913E-2</c:v>
                </c:pt>
                <c:pt idx="1109">
                  <c:v>-0.47941444044922005</c:v>
                </c:pt>
                <c:pt idx="1110">
                  <c:v>-0.79560935081144091</c:v>
                </c:pt>
                <c:pt idx="1111">
                  <c:v>-0.19707290054096066</c:v>
                </c:pt>
                <c:pt idx="1112">
                  <c:v>0.40146354972951964</c:v>
                </c:pt>
                <c:pt idx="1113">
                  <c:v>1</c:v>
                </c:pt>
                <c:pt idx="1114">
                  <c:v>0.40146354972951975</c:v>
                </c:pt>
                <c:pt idx="1115">
                  <c:v>-0.1970729005409606</c:v>
                </c:pt>
                <c:pt idx="1116">
                  <c:v>-0.79560935081144091</c:v>
                </c:pt>
                <c:pt idx="1117">
                  <c:v>-0.47941444044922021</c:v>
                </c:pt>
                <c:pt idx="1118">
                  <c:v>-4.1255348669305913E-2</c:v>
                </c:pt>
                <c:pt idx="1119">
                  <c:v>0.39690374311060844</c:v>
                </c:pt>
                <c:pt idx="1120">
                  <c:v>0.37735849056603776</c:v>
                </c:pt>
                <c:pt idx="1121">
                  <c:v>0.21698113207547171</c:v>
                </c:pt>
                <c:pt idx="1122">
                  <c:v>5.6603773584905648E-2</c:v>
                </c:pt>
                <c:pt idx="1123">
                  <c:v>-0.10377358490566038</c:v>
                </c:pt>
                <c:pt idx="1124">
                  <c:v>-0.26415094339622641</c:v>
                </c:pt>
                <c:pt idx="1125">
                  <c:v>-0.42452830188679247</c:v>
                </c:pt>
                <c:pt idx="1126">
                  <c:v>-0.26803342199886893</c:v>
                </c:pt>
                <c:pt idx="1127">
                  <c:v>0.17012566978104537</c:v>
                </c:pt>
                <c:pt idx="1128">
                  <c:v>0.60828476156095967</c:v>
                </c:pt>
                <c:pt idx="1129">
                  <c:v>0.61956921837894674</c:v>
                </c:pt>
                <c:pt idx="1130">
                  <c:v>2.1032768108466382E-2</c:v>
                </c:pt>
                <c:pt idx="1131">
                  <c:v>-0.57750368216201398</c:v>
                </c:pt>
                <c:pt idx="1132">
                  <c:v>-0.82395986756750583</c:v>
                </c:pt>
                <c:pt idx="1133">
                  <c:v>-0.22542341729702547</c:v>
                </c:pt>
                <c:pt idx="1134">
                  <c:v>0.37311303297345477</c:v>
                </c:pt>
                <c:pt idx="1135">
                  <c:v>0.78870321111739494</c:v>
                </c:pt>
                <c:pt idx="1136">
                  <c:v>0.35054411933748059</c:v>
                </c:pt>
                <c:pt idx="1137">
                  <c:v>-8.7614972442433547E-2</c:v>
                </c:pt>
                <c:pt idx="1138">
                  <c:v>-0.49056603773584906</c:v>
                </c:pt>
                <c:pt idx="1139">
                  <c:v>-0.33018867924528306</c:v>
                </c:pt>
                <c:pt idx="1140">
                  <c:v>-0.169811320754717</c:v>
                </c:pt>
                <c:pt idx="1141">
                  <c:v>-9.4339622641509413E-3</c:v>
                </c:pt>
                <c:pt idx="1142">
                  <c:v>0.15094339622641509</c:v>
                </c:pt>
                <c:pt idx="1143">
                  <c:v>0.31132075471698112</c:v>
                </c:pt>
                <c:pt idx="1144">
                  <c:v>0.47169811320754718</c:v>
                </c:pt>
                <c:pt idx="1145">
                  <c:v>0.13916310088712947</c:v>
                </c:pt>
                <c:pt idx="1146">
                  <c:v>-0.29899599089278478</c:v>
                </c:pt>
                <c:pt idx="1147">
                  <c:v>-0.73715508267269914</c:v>
                </c:pt>
                <c:pt idx="1148">
                  <c:v>-0.44352908594645252</c:v>
                </c:pt>
                <c:pt idx="1149">
                  <c:v>0.15500736432402779</c:v>
                </c:pt>
                <c:pt idx="1150">
                  <c:v>0.75354381459450814</c:v>
                </c:pt>
                <c:pt idx="1151">
                  <c:v>0.64791973513501167</c:v>
                </c:pt>
                <c:pt idx="1152">
                  <c:v>4.9383284864531307E-2</c:v>
                </c:pt>
                <c:pt idx="1153">
                  <c:v>-0.54915316540594905</c:v>
                </c:pt>
                <c:pt idx="1154">
                  <c:v>-0.65983289000565548</c:v>
                </c:pt>
                <c:pt idx="1155">
                  <c:v>-0.22167379822574113</c:v>
                </c:pt>
                <c:pt idx="1156">
                  <c:v>0.21648529355417317</c:v>
                </c:pt>
                <c:pt idx="1157">
                  <c:v>0.44339622641509435</c:v>
                </c:pt>
                <c:pt idx="1158">
                  <c:v>0.28301886792452829</c:v>
                </c:pt>
                <c:pt idx="1159">
                  <c:v>0.12264150943396224</c:v>
                </c:pt>
                <c:pt idx="1160">
                  <c:v>-3.7735849056603772E-2</c:v>
                </c:pt>
                <c:pt idx="1161">
                  <c:v>-0.19811320754716982</c:v>
                </c:pt>
                <c:pt idx="1162">
                  <c:v>-0.35849056603773582</c:v>
                </c:pt>
                <c:pt idx="1163">
                  <c:v>-0.44845187155530419</c:v>
                </c:pt>
                <c:pt idx="1164">
                  <c:v>-1.0292779775390004E-2</c:v>
                </c:pt>
                <c:pt idx="1165">
                  <c:v>0.42786631200452424</c:v>
                </c:pt>
                <c:pt idx="1166">
                  <c:v>0.8660254037844386</c:v>
                </c:pt>
                <c:pt idx="1167">
                  <c:v>0.26748895351395835</c:v>
                </c:pt>
                <c:pt idx="1168">
                  <c:v>-0.33104749675652195</c:v>
                </c:pt>
                <c:pt idx="1169">
                  <c:v>-0.92958394702700231</c:v>
                </c:pt>
                <c:pt idx="1170">
                  <c:v>-0.47187960270251744</c:v>
                </c:pt>
                <c:pt idx="1171">
                  <c:v>0.12665684756796292</c:v>
                </c:pt>
                <c:pt idx="1172">
                  <c:v>0.72519329783844322</c:v>
                </c:pt>
                <c:pt idx="1173">
                  <c:v>0.53096256889391602</c:v>
                </c:pt>
                <c:pt idx="1174">
                  <c:v>9.2803477114001665E-2</c:v>
                </c:pt>
                <c:pt idx="1175">
                  <c:v>-0.34535561466591264</c:v>
                </c:pt>
                <c:pt idx="1176">
                  <c:v>-0.39622641509433965</c:v>
                </c:pt>
                <c:pt idx="1177">
                  <c:v>-0.23584905660377359</c:v>
                </c:pt>
                <c:pt idx="1178">
                  <c:v>-7.547169811320753E-2</c:v>
                </c:pt>
                <c:pt idx="1179">
                  <c:v>8.4905660377358486E-2</c:v>
                </c:pt>
                <c:pt idx="1180">
                  <c:v>0.24528301886792453</c:v>
                </c:pt>
                <c:pt idx="1181">
                  <c:v>0.40566037735849059</c:v>
                </c:pt>
                <c:pt idx="1182">
                  <c:v>0.31958155044356473</c:v>
                </c:pt>
                <c:pt idx="1183">
                  <c:v>-0.11857754133634957</c:v>
                </c:pt>
                <c:pt idx="1184">
                  <c:v>-0.55673663311626387</c:v>
                </c:pt>
                <c:pt idx="1185">
                  <c:v>-0.68998527135194443</c:v>
                </c:pt>
                <c:pt idx="1186">
                  <c:v>-9.1448821081464016E-2</c:v>
                </c:pt>
                <c:pt idx="1187">
                  <c:v>0.50708762918901606</c:v>
                </c:pt>
                <c:pt idx="1188">
                  <c:v>0.89437592054050352</c:v>
                </c:pt>
                <c:pt idx="1189">
                  <c:v>0.29583947027002311</c:v>
                </c:pt>
                <c:pt idx="1190">
                  <c:v>-0.30269698000045708</c:v>
                </c:pt>
                <c:pt idx="1191">
                  <c:v>-0.84025133956209075</c:v>
                </c:pt>
                <c:pt idx="1192">
                  <c:v>-0.40209224778217656</c:v>
                </c:pt>
                <c:pt idx="1193">
                  <c:v>3.6066843997737796E-2</c:v>
                </c:pt>
                <c:pt idx="1194">
                  <c:v>0.4742259357776521</c:v>
                </c:pt>
                <c:pt idx="1195">
                  <c:v>0.34905660377358494</c:v>
                </c:pt>
                <c:pt idx="1196">
                  <c:v>0.18867924528301888</c:v>
                </c:pt>
                <c:pt idx="1197">
                  <c:v>2.8301886792452824E-2</c:v>
                </c:pt>
                <c:pt idx="1198">
                  <c:v>-0.13207547169811321</c:v>
                </c:pt>
                <c:pt idx="1199">
                  <c:v>-0.29245283018867924</c:v>
                </c:pt>
                <c:pt idx="1200">
                  <c:v>-0.45283018867924529</c:v>
                </c:pt>
                <c:pt idx="1201">
                  <c:v>-0.19071122933182524</c:v>
                </c:pt>
                <c:pt idx="1202">
                  <c:v>0.24744786244808903</c:v>
                </c:pt>
                <c:pt idx="1203">
                  <c:v>0.68560695422800333</c:v>
                </c:pt>
                <c:pt idx="1204">
                  <c:v>0.51394513891945026</c:v>
                </c:pt>
                <c:pt idx="1205">
                  <c:v>-8.4591311351030096E-2</c:v>
                </c:pt>
                <c:pt idx="1206">
                  <c:v>-0.68312776162151057</c:v>
                </c:pt>
                <c:pt idx="1207">
                  <c:v>-0.71833578810800924</c:v>
                </c:pt>
                <c:pt idx="1208">
                  <c:v>-0.11979933783752894</c:v>
                </c:pt>
                <c:pt idx="1209">
                  <c:v>0.47873711243295147</c:v>
                </c:pt>
                <c:pt idx="1210">
                  <c:v>0.71138101845035129</c:v>
                </c:pt>
                <c:pt idx="1211">
                  <c:v>0.27322192667043693</c:v>
                </c:pt>
                <c:pt idx="1212">
                  <c:v>-0.1649371651094774</c:v>
                </c:pt>
                <c:pt idx="1213">
                  <c:v>-0.46226415094339623</c:v>
                </c:pt>
                <c:pt idx="1214">
                  <c:v>-0.30188679245283018</c:v>
                </c:pt>
                <c:pt idx="1215">
                  <c:v>-0.14150943396226418</c:v>
                </c:pt>
                <c:pt idx="1216">
                  <c:v>1.8867924528301886E-2</c:v>
                </c:pt>
                <c:pt idx="1217">
                  <c:v>0.17924528301886791</c:v>
                </c:pt>
                <c:pt idx="1218">
                  <c:v>0.33962264150943394</c:v>
                </c:pt>
                <c:pt idx="1219">
                  <c:v>0.5</c:v>
                </c:pt>
                <c:pt idx="1220">
                  <c:v>6.1840908220085755E-2</c:v>
                </c:pt>
                <c:pt idx="1221">
                  <c:v>-0.37631818355982855</c:v>
                </c:pt>
                <c:pt idx="1222">
                  <c:v>-0.81447727533974279</c:v>
                </c:pt>
                <c:pt idx="1223">
                  <c:v>-0.33790500648695604</c:v>
                </c:pt>
                <c:pt idx="1224">
                  <c:v>0.26063144378352426</c:v>
                </c:pt>
                <c:pt idx="1225">
                  <c:v>0.85916789405400462</c:v>
                </c:pt>
                <c:pt idx="1226">
                  <c:v>0.54229565567551508</c:v>
                </c:pt>
                <c:pt idx="1227">
                  <c:v>-5.6240794594965227E-2</c:v>
                </c:pt>
                <c:pt idx="1228">
                  <c:v>-0.65477724486544564</c:v>
                </c:pt>
                <c:pt idx="1229">
                  <c:v>-0.58251069733861183</c:v>
                </c:pt>
                <c:pt idx="1230">
                  <c:v>-0.14435160555869747</c:v>
                </c:pt>
                <c:pt idx="1231">
                  <c:v>0.29380748622121688</c:v>
                </c:pt>
                <c:pt idx="1232">
                  <c:v>0.41509433962264153</c:v>
                </c:pt>
                <c:pt idx="1233">
                  <c:v>0.25471698113207547</c:v>
                </c:pt>
                <c:pt idx="1234">
                  <c:v>9.4339622641509413E-2</c:v>
                </c:pt>
                <c:pt idx="1235">
                  <c:v>-6.6037735849056603E-2</c:v>
                </c:pt>
                <c:pt idx="1236">
                  <c:v>-0.22641509433962265</c:v>
                </c:pt>
                <c:pt idx="1237">
                  <c:v>-0.3867924528301887</c:v>
                </c:pt>
                <c:pt idx="1238">
                  <c:v>-0.37112967888826054</c:v>
                </c:pt>
                <c:pt idx="1239">
                  <c:v>6.7029412891653761E-2</c:v>
                </c:pt>
                <c:pt idx="1240">
                  <c:v>0.50518850467156806</c:v>
                </c:pt>
                <c:pt idx="1241">
                  <c:v>0.76040132432494212</c:v>
                </c:pt>
                <c:pt idx="1242">
                  <c:v>0.1618648740544617</c:v>
                </c:pt>
                <c:pt idx="1243">
                  <c:v>-0.43667157621601843</c:v>
                </c:pt>
                <c:pt idx="1244">
                  <c:v>-0.96479197351350121</c:v>
                </c:pt>
                <c:pt idx="1245">
                  <c:v>-0.36625552324302096</c:v>
                </c:pt>
                <c:pt idx="1246">
                  <c:v>0.23228092702745939</c:v>
                </c:pt>
                <c:pt idx="1247">
                  <c:v>0.83081737729793981</c:v>
                </c:pt>
                <c:pt idx="1248">
                  <c:v>0.45364037622687237</c:v>
                </c:pt>
                <c:pt idx="1249">
                  <c:v>1.548128444695801E-2</c:v>
                </c:pt>
                <c:pt idx="1250">
                  <c:v>-0.42267780733295635</c:v>
                </c:pt>
                <c:pt idx="1251">
                  <c:v>-0.36792452830188682</c:v>
                </c:pt>
                <c:pt idx="1252">
                  <c:v>-0.20754716981132076</c:v>
                </c:pt>
                <c:pt idx="1253">
                  <c:v>-4.7169811320754707E-2</c:v>
                </c:pt>
                <c:pt idx="1254">
                  <c:v>0.11320754716981132</c:v>
                </c:pt>
                <c:pt idx="1255">
                  <c:v>0.27358490566037735</c:v>
                </c:pt>
                <c:pt idx="1256">
                  <c:v>0.43396226415094341</c:v>
                </c:pt>
                <c:pt idx="1257">
                  <c:v>0.24225935777652102</c:v>
                </c:pt>
                <c:pt idx="1258">
                  <c:v>-0.19589973400339322</c:v>
                </c:pt>
                <c:pt idx="1259">
                  <c:v>-0.63405882578330752</c:v>
                </c:pt>
                <c:pt idx="1260">
                  <c:v>-0.58436119189244795</c:v>
                </c:pt>
                <c:pt idx="1261">
                  <c:v>1.4175258378032463E-2</c:v>
                </c:pt>
                <c:pt idx="1262">
                  <c:v>0.61271170864851277</c:v>
                </c:pt>
                <c:pt idx="1263">
                  <c:v>0.78875184108100693</c:v>
                </c:pt>
                <c:pt idx="1264">
                  <c:v>0.19021539081052663</c:v>
                </c:pt>
                <c:pt idx="1265">
                  <c:v>-0.40832105945995378</c:v>
                </c:pt>
                <c:pt idx="1266">
                  <c:v>-0.76292914689504698</c:v>
                </c:pt>
                <c:pt idx="1267">
                  <c:v>-0.32477005511513274</c:v>
                </c:pt>
                <c:pt idx="1268">
                  <c:v>0.11338903666478145</c:v>
                </c:pt>
                <c:pt idx="1269">
                  <c:v>0.48113207547169812</c:v>
                </c:pt>
                <c:pt idx="1270">
                  <c:v>0.32075471698113212</c:v>
                </c:pt>
                <c:pt idx="1271">
                  <c:v>0.16037735849056606</c:v>
                </c:pt>
                <c:pt idx="1272">
                  <c:v>0</c:v>
                </c:pt>
                <c:pt idx="1273">
                  <c:v>-0.16037735849056603</c:v>
                </c:pt>
                <c:pt idx="1274">
                  <c:v>-0.32075471698113206</c:v>
                </c:pt>
                <c:pt idx="1275">
                  <c:v>-0.48113207547169812</c:v>
                </c:pt>
                <c:pt idx="1276">
                  <c:v>-0.11338903666478156</c:v>
                </c:pt>
                <c:pt idx="1277">
                  <c:v>0.32477005511513274</c:v>
                </c:pt>
                <c:pt idx="1278">
                  <c:v>0.76292914689504698</c:v>
                </c:pt>
                <c:pt idx="1279">
                  <c:v>0.40832105945995373</c:v>
                </c:pt>
                <c:pt idx="1280">
                  <c:v>-0.19021539081052663</c:v>
                </c:pt>
                <c:pt idx="1281">
                  <c:v>-0.78875184108100704</c:v>
                </c:pt>
                <c:pt idx="1282">
                  <c:v>-0.61271170864851277</c:v>
                </c:pt>
                <c:pt idx="1283">
                  <c:v>-1.4175258378032463E-2</c:v>
                </c:pt>
                <c:pt idx="1284">
                  <c:v>0.58436119189244795</c:v>
                </c:pt>
                <c:pt idx="1285">
                  <c:v>0.63405882578330752</c:v>
                </c:pt>
                <c:pt idx="1286">
                  <c:v>0.19589973400339322</c:v>
                </c:pt>
                <c:pt idx="1287">
                  <c:v>-0.24225935777652108</c:v>
                </c:pt>
                <c:pt idx="1288">
                  <c:v>-0.43396226415094341</c:v>
                </c:pt>
                <c:pt idx="1289">
                  <c:v>-0.27358490566037735</c:v>
                </c:pt>
                <c:pt idx="1290">
                  <c:v>-0.1132075471698113</c:v>
                </c:pt>
                <c:pt idx="1291">
                  <c:v>4.716981132075472E-2</c:v>
                </c:pt>
                <c:pt idx="1292">
                  <c:v>0.20754716981132076</c:v>
                </c:pt>
                <c:pt idx="1293">
                  <c:v>0.36792452830188677</c:v>
                </c:pt>
                <c:pt idx="1294">
                  <c:v>0.42267780733295629</c:v>
                </c:pt>
                <c:pt idx="1295">
                  <c:v>-1.548128444695801E-2</c:v>
                </c:pt>
                <c:pt idx="1296">
                  <c:v>-0.4536403762268722</c:v>
                </c:pt>
                <c:pt idx="1297">
                  <c:v>-0.83081737729793981</c:v>
                </c:pt>
                <c:pt idx="1298">
                  <c:v>-0.23228092702745956</c:v>
                </c:pt>
                <c:pt idx="1299">
                  <c:v>0.3662555232430208</c:v>
                </c:pt>
                <c:pt idx="1300">
                  <c:v>0.96479197351350121</c:v>
                </c:pt>
                <c:pt idx="1301">
                  <c:v>0.4366715762160186</c:v>
                </c:pt>
                <c:pt idx="1302">
                  <c:v>-0.1618648740544617</c:v>
                </c:pt>
                <c:pt idx="1303">
                  <c:v>-0.76040132432494212</c:v>
                </c:pt>
                <c:pt idx="1304">
                  <c:v>-0.50518850467156806</c:v>
                </c:pt>
                <c:pt idx="1305">
                  <c:v>-6.7029412891653761E-2</c:v>
                </c:pt>
                <c:pt idx="1306">
                  <c:v>0.37112967888826054</c:v>
                </c:pt>
                <c:pt idx="1307">
                  <c:v>0.3867924528301887</c:v>
                </c:pt>
                <c:pt idx="1308">
                  <c:v>0.22641509433962265</c:v>
                </c:pt>
                <c:pt idx="1309">
                  <c:v>6.6037735849056589E-2</c:v>
                </c:pt>
                <c:pt idx="1310">
                  <c:v>-9.4339622641509441E-2</c:v>
                </c:pt>
                <c:pt idx="1311">
                  <c:v>-0.25471698113207547</c:v>
                </c:pt>
                <c:pt idx="1312">
                  <c:v>-0.41509433962264153</c:v>
                </c:pt>
                <c:pt idx="1313">
                  <c:v>-0.29380748622121683</c:v>
                </c:pt>
                <c:pt idx="1314">
                  <c:v>0.14435160555869747</c:v>
                </c:pt>
                <c:pt idx="1315">
                  <c:v>0.58251069733861183</c:v>
                </c:pt>
                <c:pt idx="1316">
                  <c:v>0.65477724486544564</c:v>
                </c:pt>
                <c:pt idx="1317">
                  <c:v>5.6240794594965227E-2</c:v>
                </c:pt>
                <c:pt idx="1318">
                  <c:v>-0.54229565567551519</c:v>
                </c:pt>
                <c:pt idx="1319">
                  <c:v>-0.85916789405400462</c:v>
                </c:pt>
                <c:pt idx="1320">
                  <c:v>-0.26063144378352426</c:v>
                </c:pt>
                <c:pt idx="1321">
                  <c:v>0.33790500648695587</c:v>
                </c:pt>
                <c:pt idx="1322">
                  <c:v>0.81447727533974279</c:v>
                </c:pt>
                <c:pt idx="1323">
                  <c:v>0.3763181835598286</c:v>
                </c:pt>
                <c:pt idx="1324">
                  <c:v>-6.18409082200857E-2</c:v>
                </c:pt>
                <c:pt idx="1325">
                  <c:v>-0.5</c:v>
                </c:pt>
                <c:pt idx="1326">
                  <c:v>-0.339622641509434</c:v>
                </c:pt>
                <c:pt idx="1327">
                  <c:v>-0.17924528301886794</c:v>
                </c:pt>
                <c:pt idx="1328">
                  <c:v>-1.8867924528301883E-2</c:v>
                </c:pt>
                <c:pt idx="1329">
                  <c:v>0.14150943396226415</c:v>
                </c:pt>
                <c:pt idx="1330">
                  <c:v>0.30188679245283018</c:v>
                </c:pt>
                <c:pt idx="1331">
                  <c:v>0.46226415094339623</c:v>
                </c:pt>
                <c:pt idx="1332">
                  <c:v>0.16493716510947734</c:v>
                </c:pt>
                <c:pt idx="1333">
                  <c:v>-0.27322192667043693</c:v>
                </c:pt>
                <c:pt idx="1334">
                  <c:v>-0.71138101845035129</c:v>
                </c:pt>
                <c:pt idx="1335">
                  <c:v>-0.47873711243295142</c:v>
                </c:pt>
                <c:pt idx="1336">
                  <c:v>0.11979933783752894</c:v>
                </c:pt>
                <c:pt idx="1337">
                  <c:v>0.71833578810800935</c:v>
                </c:pt>
                <c:pt idx="1338">
                  <c:v>0.68312776162151045</c:v>
                </c:pt>
                <c:pt idx="1339">
                  <c:v>8.4591311351030096E-2</c:v>
                </c:pt>
                <c:pt idx="1340">
                  <c:v>-0.51394513891945026</c:v>
                </c:pt>
                <c:pt idx="1341">
                  <c:v>-0.68560695422800333</c:v>
                </c:pt>
                <c:pt idx="1342">
                  <c:v>-0.24744786244808903</c:v>
                </c:pt>
                <c:pt idx="1343">
                  <c:v>0.1907112293318253</c:v>
                </c:pt>
                <c:pt idx="1344">
                  <c:v>0.45283018867924529</c:v>
                </c:pt>
                <c:pt idx="1345">
                  <c:v>0.29245283018867924</c:v>
                </c:pt>
                <c:pt idx="1346">
                  <c:v>0.13207547169811323</c:v>
                </c:pt>
                <c:pt idx="1347">
                  <c:v>-2.8301886792452831E-2</c:v>
                </c:pt>
                <c:pt idx="1348">
                  <c:v>-0.18867924528301888</c:v>
                </c:pt>
                <c:pt idx="1349">
                  <c:v>-0.34905660377358488</c:v>
                </c:pt>
                <c:pt idx="1350">
                  <c:v>-0.4742259357776521</c:v>
                </c:pt>
                <c:pt idx="1351">
                  <c:v>-3.6066843997737907E-2</c:v>
                </c:pt>
                <c:pt idx="1352">
                  <c:v>0.40209224778217639</c:v>
                </c:pt>
                <c:pt idx="1353">
                  <c:v>0.84025133956209075</c:v>
                </c:pt>
                <c:pt idx="1354">
                  <c:v>0.30269698000045725</c:v>
                </c:pt>
                <c:pt idx="1355">
                  <c:v>-0.29583947027002311</c:v>
                </c:pt>
                <c:pt idx="1356">
                  <c:v>-0.89437592054050352</c:v>
                </c:pt>
                <c:pt idx="1357">
                  <c:v>-0.50708762918901629</c:v>
                </c:pt>
                <c:pt idx="1358">
                  <c:v>9.1448821081464016E-2</c:v>
                </c:pt>
                <c:pt idx="1359">
                  <c:v>0.68998527135194443</c:v>
                </c:pt>
                <c:pt idx="1360">
                  <c:v>0.55673663311626387</c:v>
                </c:pt>
                <c:pt idx="1361">
                  <c:v>0.11857754133634957</c:v>
                </c:pt>
                <c:pt idx="1362">
                  <c:v>-0.31958155044356473</c:v>
                </c:pt>
                <c:pt idx="1363">
                  <c:v>-0.40566037735849059</c:v>
                </c:pt>
                <c:pt idx="1364">
                  <c:v>-0.24528301886792453</c:v>
                </c:pt>
                <c:pt idx="1365">
                  <c:v>-8.4905660377358472E-2</c:v>
                </c:pt>
                <c:pt idx="1366">
                  <c:v>7.5471698113207544E-2</c:v>
                </c:pt>
                <c:pt idx="1367">
                  <c:v>0.23584905660377359</c:v>
                </c:pt>
                <c:pt idx="1368">
                  <c:v>0.39622641509433965</c:v>
                </c:pt>
                <c:pt idx="1369">
                  <c:v>0.34535561466591264</c:v>
                </c:pt>
                <c:pt idx="1370">
                  <c:v>-9.2803477114001665E-2</c:v>
                </c:pt>
                <c:pt idx="1371">
                  <c:v>-0.53096256889391602</c:v>
                </c:pt>
                <c:pt idx="1372">
                  <c:v>-0.72519329783844322</c:v>
                </c:pt>
                <c:pt idx="1373">
                  <c:v>-0.12665684756796292</c:v>
                </c:pt>
                <c:pt idx="1374">
                  <c:v>0.47187960270251728</c:v>
                </c:pt>
                <c:pt idx="1375">
                  <c:v>0.92958394702700231</c:v>
                </c:pt>
                <c:pt idx="1376">
                  <c:v>0.33104749675652212</c:v>
                </c:pt>
                <c:pt idx="1377">
                  <c:v>-0.26748895351395818</c:v>
                </c:pt>
                <c:pt idx="1378">
                  <c:v>-0.8660254037844386</c:v>
                </c:pt>
                <c:pt idx="1379">
                  <c:v>-0.42786631200452441</c:v>
                </c:pt>
                <c:pt idx="1380">
                  <c:v>1.0292779775389893E-2</c:v>
                </c:pt>
                <c:pt idx="1381">
                  <c:v>0.44845187155530419</c:v>
                </c:pt>
                <c:pt idx="1382">
                  <c:v>0.35849056603773588</c:v>
                </c:pt>
                <c:pt idx="1383">
                  <c:v>0.19811320754716982</c:v>
                </c:pt>
                <c:pt idx="1384">
                  <c:v>3.7735849056603765E-2</c:v>
                </c:pt>
                <c:pt idx="1385">
                  <c:v>-0.12264150943396226</c:v>
                </c:pt>
                <c:pt idx="1386">
                  <c:v>-0.28301886792452829</c:v>
                </c:pt>
                <c:pt idx="1387">
                  <c:v>-0.44339622641509435</c:v>
                </c:pt>
                <c:pt idx="1388">
                  <c:v>-0.21648529355417315</c:v>
                </c:pt>
                <c:pt idx="1389">
                  <c:v>0.22167379822574113</c:v>
                </c:pt>
                <c:pt idx="1390">
                  <c:v>0.65983289000565548</c:v>
                </c:pt>
                <c:pt idx="1391">
                  <c:v>0.54915316540594905</c:v>
                </c:pt>
                <c:pt idx="1392">
                  <c:v>-4.9383284864531307E-2</c:v>
                </c:pt>
                <c:pt idx="1393">
                  <c:v>-0.64791973513501167</c:v>
                </c:pt>
                <c:pt idx="1394">
                  <c:v>-0.75354381459450814</c:v>
                </c:pt>
                <c:pt idx="1395">
                  <c:v>-0.15500736432402779</c:v>
                </c:pt>
                <c:pt idx="1396">
                  <c:v>0.44352908594645257</c:v>
                </c:pt>
                <c:pt idx="1397">
                  <c:v>0.73715508267269914</c:v>
                </c:pt>
                <c:pt idx="1398">
                  <c:v>0.29899599089278478</c:v>
                </c:pt>
                <c:pt idx="1399">
                  <c:v>-0.13916310088712935</c:v>
                </c:pt>
                <c:pt idx="1400">
                  <c:v>-0.47169811320754718</c:v>
                </c:pt>
                <c:pt idx="1401">
                  <c:v>-0.31132075471698112</c:v>
                </c:pt>
                <c:pt idx="1402">
                  <c:v>-0.15094339622641512</c:v>
                </c:pt>
                <c:pt idx="1403">
                  <c:v>9.433962264150943E-3</c:v>
                </c:pt>
                <c:pt idx="1404">
                  <c:v>0.16981132075471697</c:v>
                </c:pt>
                <c:pt idx="1405">
                  <c:v>0.330188679245283</c:v>
                </c:pt>
                <c:pt idx="1406">
                  <c:v>0.49056603773584906</c:v>
                </c:pt>
                <c:pt idx="1407">
                  <c:v>8.7614972442433658E-2</c:v>
                </c:pt>
                <c:pt idx="1408">
                  <c:v>-0.35054411933748059</c:v>
                </c:pt>
                <c:pt idx="1409">
                  <c:v>-0.78870321111739494</c:v>
                </c:pt>
                <c:pt idx="1410">
                  <c:v>-0.37311303297345483</c:v>
                </c:pt>
                <c:pt idx="1411">
                  <c:v>0.22542341729702547</c:v>
                </c:pt>
                <c:pt idx="1412">
                  <c:v>0.82395986756750583</c:v>
                </c:pt>
                <c:pt idx="1413">
                  <c:v>0.57750368216201398</c:v>
                </c:pt>
                <c:pt idx="1414">
                  <c:v>-2.1032768108466382E-2</c:v>
                </c:pt>
                <c:pt idx="1415">
                  <c:v>-0.61956921837894674</c:v>
                </c:pt>
                <c:pt idx="1416">
                  <c:v>-0.60828476156095967</c:v>
                </c:pt>
                <c:pt idx="1417">
                  <c:v>-0.17012566978104537</c:v>
                </c:pt>
                <c:pt idx="1418">
                  <c:v>0.26803342199886898</c:v>
                </c:pt>
                <c:pt idx="1419">
                  <c:v>0.42452830188679247</c:v>
                </c:pt>
                <c:pt idx="1420">
                  <c:v>0.26415094339622641</c:v>
                </c:pt>
                <c:pt idx="1421">
                  <c:v>0.10377358490566035</c:v>
                </c:pt>
                <c:pt idx="1422">
                  <c:v>-5.6603773584905662E-2</c:v>
                </c:pt>
                <c:pt idx="1423">
                  <c:v>-0.21698113207547171</c:v>
                </c:pt>
                <c:pt idx="1424">
                  <c:v>-0.37735849056603776</c:v>
                </c:pt>
                <c:pt idx="1425">
                  <c:v>-0.39690374311060839</c:v>
                </c:pt>
                <c:pt idx="1426">
                  <c:v>4.1255348669305913E-2</c:v>
                </c:pt>
                <c:pt idx="1427">
                  <c:v>0.47941444044922005</c:v>
                </c:pt>
                <c:pt idx="1428">
                  <c:v>0.79560935081144091</c:v>
                </c:pt>
                <c:pt idx="1429">
                  <c:v>0.19707290054096066</c:v>
                </c:pt>
                <c:pt idx="1430">
                  <c:v>-0.40146354972951964</c:v>
                </c:pt>
                <c:pt idx="1431">
                  <c:v>-1</c:v>
                </c:pt>
                <c:pt idx="1432">
                  <c:v>-0.40146354972951975</c:v>
                </c:pt>
                <c:pt idx="1433">
                  <c:v>0.1970729005409606</c:v>
                </c:pt>
                <c:pt idx="1434">
                  <c:v>0.79560935081144091</c:v>
                </c:pt>
                <c:pt idx="1435">
                  <c:v>0.47941444044922021</c:v>
                </c:pt>
                <c:pt idx="1436">
                  <c:v>4.1255348669305913E-2</c:v>
                </c:pt>
                <c:pt idx="1437">
                  <c:v>-0.39690374311060844</c:v>
                </c:pt>
                <c:pt idx="1438">
                  <c:v>-0.37735849056603776</c:v>
                </c:pt>
                <c:pt idx="1439">
                  <c:v>-0.21698113207547171</c:v>
                </c:pt>
                <c:pt idx="1440">
                  <c:v>-5.6603773584905648E-2</c:v>
                </c:pt>
                <c:pt idx="1441">
                  <c:v>0.10377358490566038</c:v>
                </c:pt>
                <c:pt idx="1442">
                  <c:v>0.26415094339622641</c:v>
                </c:pt>
                <c:pt idx="1443">
                  <c:v>0.42452830188679247</c:v>
                </c:pt>
                <c:pt idx="1444">
                  <c:v>0.26803342199886893</c:v>
                </c:pt>
                <c:pt idx="1445">
                  <c:v>-0.17012566978104537</c:v>
                </c:pt>
                <c:pt idx="1446">
                  <c:v>-0.60828476156095967</c:v>
                </c:pt>
                <c:pt idx="1447">
                  <c:v>-0.61956921837894674</c:v>
                </c:pt>
                <c:pt idx="1448">
                  <c:v>-2.1032768108466382E-2</c:v>
                </c:pt>
                <c:pt idx="1449">
                  <c:v>0.57750368216201398</c:v>
                </c:pt>
                <c:pt idx="1450">
                  <c:v>0.82395986756750583</c:v>
                </c:pt>
                <c:pt idx="1451">
                  <c:v>0.22542341729702547</c:v>
                </c:pt>
                <c:pt idx="1452">
                  <c:v>-0.37311303297345477</c:v>
                </c:pt>
                <c:pt idx="1453">
                  <c:v>-0.78870321111739494</c:v>
                </c:pt>
                <c:pt idx="1454">
                  <c:v>-0.35054411933748059</c:v>
                </c:pt>
                <c:pt idx="1455">
                  <c:v>8.7614972442433547E-2</c:v>
                </c:pt>
                <c:pt idx="1456">
                  <c:v>0.49056603773584906</c:v>
                </c:pt>
                <c:pt idx="1457">
                  <c:v>0.33018867924528306</c:v>
                </c:pt>
                <c:pt idx="1458">
                  <c:v>0.169811320754717</c:v>
                </c:pt>
                <c:pt idx="1459">
                  <c:v>9.4339622641509413E-3</c:v>
                </c:pt>
                <c:pt idx="1460">
                  <c:v>-0.15094339622641509</c:v>
                </c:pt>
                <c:pt idx="1461">
                  <c:v>-0.31132075471698112</c:v>
                </c:pt>
                <c:pt idx="1462">
                  <c:v>-0.47169811320754718</c:v>
                </c:pt>
                <c:pt idx="1463">
                  <c:v>-0.13916310088712947</c:v>
                </c:pt>
                <c:pt idx="1464">
                  <c:v>0.29899599089278478</c:v>
                </c:pt>
                <c:pt idx="1465">
                  <c:v>0.73715508267269914</c:v>
                </c:pt>
                <c:pt idx="1466">
                  <c:v>0.44352908594645252</c:v>
                </c:pt>
                <c:pt idx="1467">
                  <c:v>-0.15500736432402779</c:v>
                </c:pt>
                <c:pt idx="1468">
                  <c:v>-0.75354381459450814</c:v>
                </c:pt>
                <c:pt idx="1469">
                  <c:v>-0.64791973513501167</c:v>
                </c:pt>
                <c:pt idx="1470">
                  <c:v>-4.9383284864531307E-2</c:v>
                </c:pt>
                <c:pt idx="1471">
                  <c:v>0.54915316540594905</c:v>
                </c:pt>
                <c:pt idx="1472">
                  <c:v>0.65983289000565548</c:v>
                </c:pt>
                <c:pt idx="1473">
                  <c:v>0.22167379822574113</c:v>
                </c:pt>
                <c:pt idx="1474">
                  <c:v>-0.21648529355417317</c:v>
                </c:pt>
                <c:pt idx="1475">
                  <c:v>-0.44339622641509435</c:v>
                </c:pt>
                <c:pt idx="1476">
                  <c:v>-0.28301886792452829</c:v>
                </c:pt>
                <c:pt idx="1477">
                  <c:v>-0.12264150943396224</c:v>
                </c:pt>
                <c:pt idx="1478">
                  <c:v>3.7735849056603772E-2</c:v>
                </c:pt>
                <c:pt idx="1479">
                  <c:v>0.19811320754716982</c:v>
                </c:pt>
                <c:pt idx="1480">
                  <c:v>0.35849056603773582</c:v>
                </c:pt>
                <c:pt idx="1481">
                  <c:v>0.44845187155530419</c:v>
                </c:pt>
                <c:pt idx="1482">
                  <c:v>1.0292779775390004E-2</c:v>
                </c:pt>
                <c:pt idx="1483">
                  <c:v>-0.42786631200452424</c:v>
                </c:pt>
                <c:pt idx="1484">
                  <c:v>-0.8660254037844386</c:v>
                </c:pt>
                <c:pt idx="1485">
                  <c:v>-0.26748895351395835</c:v>
                </c:pt>
                <c:pt idx="1486">
                  <c:v>0.33104749675652195</c:v>
                </c:pt>
                <c:pt idx="1487">
                  <c:v>0.92958394702700231</c:v>
                </c:pt>
                <c:pt idx="1488">
                  <c:v>0.47187960270251744</c:v>
                </c:pt>
                <c:pt idx="1489">
                  <c:v>-0.12665684756796292</c:v>
                </c:pt>
                <c:pt idx="1490">
                  <c:v>-0.72519329783844322</c:v>
                </c:pt>
                <c:pt idx="1491">
                  <c:v>-0.53096256889391602</c:v>
                </c:pt>
                <c:pt idx="1492">
                  <c:v>-9.2803477114001665E-2</c:v>
                </c:pt>
                <c:pt idx="1493">
                  <c:v>0.34535561466591264</c:v>
                </c:pt>
                <c:pt idx="1494">
                  <c:v>0.39622641509433965</c:v>
                </c:pt>
                <c:pt idx="1495">
                  <c:v>0.23584905660377359</c:v>
                </c:pt>
                <c:pt idx="1496">
                  <c:v>7.547169811320753E-2</c:v>
                </c:pt>
                <c:pt idx="1497">
                  <c:v>-8.4905660377358486E-2</c:v>
                </c:pt>
                <c:pt idx="1498">
                  <c:v>-0.24528301886792453</c:v>
                </c:pt>
                <c:pt idx="1499">
                  <c:v>-0.40566037735849059</c:v>
                </c:pt>
                <c:pt idx="1500">
                  <c:v>-0.31958155044356473</c:v>
                </c:pt>
                <c:pt idx="1501">
                  <c:v>0.11857754133634957</c:v>
                </c:pt>
                <c:pt idx="1502">
                  <c:v>0.55673663311626387</c:v>
                </c:pt>
                <c:pt idx="1503">
                  <c:v>0.68998527135194443</c:v>
                </c:pt>
                <c:pt idx="1504">
                  <c:v>9.1448821081464016E-2</c:v>
                </c:pt>
                <c:pt idx="1505">
                  <c:v>-0.50708762918901606</c:v>
                </c:pt>
                <c:pt idx="1506">
                  <c:v>-0.89437592054050352</c:v>
                </c:pt>
                <c:pt idx="1507">
                  <c:v>-0.29583947027002311</c:v>
                </c:pt>
                <c:pt idx="1508">
                  <c:v>0.30269698000045708</c:v>
                </c:pt>
                <c:pt idx="1509">
                  <c:v>0.84025133956209075</c:v>
                </c:pt>
                <c:pt idx="1510">
                  <c:v>0.40209224778217656</c:v>
                </c:pt>
                <c:pt idx="1511">
                  <c:v>-3.6066843997737796E-2</c:v>
                </c:pt>
                <c:pt idx="1512">
                  <c:v>-0.4742259357776521</c:v>
                </c:pt>
                <c:pt idx="1513">
                  <c:v>-0.34905660377358494</c:v>
                </c:pt>
                <c:pt idx="1514">
                  <c:v>-0.18867924528301888</c:v>
                </c:pt>
                <c:pt idx="1515">
                  <c:v>-2.8301886792452824E-2</c:v>
                </c:pt>
                <c:pt idx="1516">
                  <c:v>0.13207547169811321</c:v>
                </c:pt>
                <c:pt idx="1517">
                  <c:v>0.29245283018867924</c:v>
                </c:pt>
                <c:pt idx="1518">
                  <c:v>0.45283018867924529</c:v>
                </c:pt>
                <c:pt idx="1519">
                  <c:v>0.19071122933182524</c:v>
                </c:pt>
                <c:pt idx="1520">
                  <c:v>-0.24744786244808903</c:v>
                </c:pt>
                <c:pt idx="1521">
                  <c:v>-0.68560695422800333</c:v>
                </c:pt>
                <c:pt idx="1522">
                  <c:v>-0.51394513891945026</c:v>
                </c:pt>
                <c:pt idx="1523">
                  <c:v>8.4591311351030096E-2</c:v>
                </c:pt>
                <c:pt idx="1524">
                  <c:v>0.68312776162151057</c:v>
                </c:pt>
                <c:pt idx="1525">
                  <c:v>0.71833578810800924</c:v>
                </c:pt>
                <c:pt idx="1526">
                  <c:v>0.11979933783752894</c:v>
                </c:pt>
                <c:pt idx="1527">
                  <c:v>-0.47873711243295147</c:v>
                </c:pt>
                <c:pt idx="1528">
                  <c:v>-0.71138101845035129</c:v>
                </c:pt>
                <c:pt idx="1529">
                  <c:v>-0.27322192667043693</c:v>
                </c:pt>
                <c:pt idx="1530">
                  <c:v>0.1649371651094774</c:v>
                </c:pt>
                <c:pt idx="1531">
                  <c:v>0.46226415094339623</c:v>
                </c:pt>
                <c:pt idx="1532">
                  <c:v>0.30188679245283018</c:v>
                </c:pt>
                <c:pt idx="1533">
                  <c:v>0.14150943396226418</c:v>
                </c:pt>
                <c:pt idx="1534">
                  <c:v>-1.8867924528301886E-2</c:v>
                </c:pt>
                <c:pt idx="1535">
                  <c:v>-0.17924528301886791</c:v>
                </c:pt>
                <c:pt idx="1536">
                  <c:v>-0.33962264150943394</c:v>
                </c:pt>
                <c:pt idx="1537">
                  <c:v>-0.5</c:v>
                </c:pt>
                <c:pt idx="1538">
                  <c:v>-6.1840908220085755E-2</c:v>
                </c:pt>
                <c:pt idx="1539">
                  <c:v>0.37631818355982855</c:v>
                </c:pt>
                <c:pt idx="1540">
                  <c:v>0.81447727533974279</c:v>
                </c:pt>
                <c:pt idx="1541">
                  <c:v>0.33790500648695604</c:v>
                </c:pt>
                <c:pt idx="1542">
                  <c:v>-0.26063144378352426</c:v>
                </c:pt>
                <c:pt idx="1543">
                  <c:v>-0.85916789405400462</c:v>
                </c:pt>
                <c:pt idx="1544">
                  <c:v>-0.54229565567551508</c:v>
                </c:pt>
                <c:pt idx="1545">
                  <c:v>5.6240794594965227E-2</c:v>
                </c:pt>
                <c:pt idx="1546">
                  <c:v>0.65477724486544564</c:v>
                </c:pt>
                <c:pt idx="1547">
                  <c:v>0.58251069733861183</c:v>
                </c:pt>
                <c:pt idx="1548">
                  <c:v>0.14435160555869747</c:v>
                </c:pt>
                <c:pt idx="1549">
                  <c:v>-0.29380748622121688</c:v>
                </c:pt>
                <c:pt idx="1550">
                  <c:v>-0.41509433962264153</c:v>
                </c:pt>
                <c:pt idx="1551">
                  <c:v>-0.25471698113207547</c:v>
                </c:pt>
                <c:pt idx="1552">
                  <c:v>-9.4339622641509413E-2</c:v>
                </c:pt>
                <c:pt idx="1553">
                  <c:v>6.6037735849056603E-2</c:v>
                </c:pt>
                <c:pt idx="1554">
                  <c:v>0.22641509433962265</c:v>
                </c:pt>
                <c:pt idx="1555">
                  <c:v>0.3867924528301887</c:v>
                </c:pt>
                <c:pt idx="1556">
                  <c:v>0.37112967888826054</c:v>
                </c:pt>
                <c:pt idx="1557">
                  <c:v>-6.7029412891653761E-2</c:v>
                </c:pt>
                <c:pt idx="1558">
                  <c:v>-0.50518850467156806</c:v>
                </c:pt>
                <c:pt idx="1559">
                  <c:v>-0.76040132432494212</c:v>
                </c:pt>
                <c:pt idx="1560">
                  <c:v>-0.1618648740544617</c:v>
                </c:pt>
                <c:pt idx="1561">
                  <c:v>0.43667157621601843</c:v>
                </c:pt>
                <c:pt idx="1562">
                  <c:v>0.96479197351350121</c:v>
                </c:pt>
                <c:pt idx="1563">
                  <c:v>0.36625552324302096</c:v>
                </c:pt>
                <c:pt idx="1564">
                  <c:v>-0.23228092702745939</c:v>
                </c:pt>
                <c:pt idx="1565">
                  <c:v>-0.83081737729793981</c:v>
                </c:pt>
                <c:pt idx="1566">
                  <c:v>-0.45364037622687237</c:v>
                </c:pt>
                <c:pt idx="1567">
                  <c:v>-1.548128444695801E-2</c:v>
                </c:pt>
                <c:pt idx="1568">
                  <c:v>0.42267780733295635</c:v>
                </c:pt>
                <c:pt idx="1569">
                  <c:v>0.36792452830188682</c:v>
                </c:pt>
                <c:pt idx="1570">
                  <c:v>0.20754716981132076</c:v>
                </c:pt>
                <c:pt idx="1571">
                  <c:v>4.7169811320754707E-2</c:v>
                </c:pt>
                <c:pt idx="1572">
                  <c:v>-0.11320754716981132</c:v>
                </c:pt>
                <c:pt idx="1573">
                  <c:v>-0.27358490566037735</c:v>
                </c:pt>
                <c:pt idx="1574">
                  <c:v>-0.43396226415094341</c:v>
                </c:pt>
                <c:pt idx="1575">
                  <c:v>-0.24225935777652102</c:v>
                </c:pt>
                <c:pt idx="1576">
                  <c:v>0.19589973400339322</c:v>
                </c:pt>
                <c:pt idx="1577">
                  <c:v>0.63405882578330752</c:v>
                </c:pt>
                <c:pt idx="1578">
                  <c:v>0.58436119189244795</c:v>
                </c:pt>
                <c:pt idx="1579">
                  <c:v>-1.4175258378032463E-2</c:v>
                </c:pt>
                <c:pt idx="1580">
                  <c:v>-0.61271170864851277</c:v>
                </c:pt>
                <c:pt idx="1581">
                  <c:v>-0.78875184108100693</c:v>
                </c:pt>
                <c:pt idx="1582">
                  <c:v>-0.19021539081052663</c:v>
                </c:pt>
                <c:pt idx="1583">
                  <c:v>0.40832105945995378</c:v>
                </c:pt>
                <c:pt idx="1584">
                  <c:v>0.76292914689504698</c:v>
                </c:pt>
                <c:pt idx="1585">
                  <c:v>0.32477005511513274</c:v>
                </c:pt>
                <c:pt idx="1586">
                  <c:v>-0.11338903666478145</c:v>
                </c:pt>
                <c:pt idx="1587">
                  <c:v>-0.48113207547169812</c:v>
                </c:pt>
                <c:pt idx="1588">
                  <c:v>-0.32075471698113212</c:v>
                </c:pt>
                <c:pt idx="1589">
                  <c:v>-0.16037735849056606</c:v>
                </c:pt>
                <c:pt idx="1590">
                  <c:v>0</c:v>
                </c:pt>
                <c:pt idx="1591">
                  <c:v>0.16037735849056603</c:v>
                </c:pt>
                <c:pt idx="1592">
                  <c:v>0.32075471698113206</c:v>
                </c:pt>
                <c:pt idx="1593">
                  <c:v>0.48113207547169812</c:v>
                </c:pt>
                <c:pt idx="1594">
                  <c:v>0.11338903666478156</c:v>
                </c:pt>
                <c:pt idx="1595">
                  <c:v>-0.32477005511513274</c:v>
                </c:pt>
                <c:pt idx="1596">
                  <c:v>-0.76292914689504698</c:v>
                </c:pt>
                <c:pt idx="1597">
                  <c:v>-0.40832105945995373</c:v>
                </c:pt>
                <c:pt idx="1598">
                  <c:v>0.19021539081052663</c:v>
                </c:pt>
                <c:pt idx="1599">
                  <c:v>0.78875184108100704</c:v>
                </c:pt>
                <c:pt idx="1600">
                  <c:v>0.61271170864851277</c:v>
                </c:pt>
                <c:pt idx="1601">
                  <c:v>1.4175258378032463E-2</c:v>
                </c:pt>
                <c:pt idx="1602">
                  <c:v>-0.58436119189244795</c:v>
                </c:pt>
                <c:pt idx="1603">
                  <c:v>-0.63405882578330752</c:v>
                </c:pt>
                <c:pt idx="1604">
                  <c:v>-0.19589973400339322</c:v>
                </c:pt>
                <c:pt idx="1605">
                  <c:v>0.24225935777652108</c:v>
                </c:pt>
                <c:pt idx="1606">
                  <c:v>0.43396226415094341</c:v>
                </c:pt>
                <c:pt idx="1607">
                  <c:v>0.27358490566037735</c:v>
                </c:pt>
                <c:pt idx="1608">
                  <c:v>0.1132075471698113</c:v>
                </c:pt>
                <c:pt idx="1609">
                  <c:v>-4.716981132075472E-2</c:v>
                </c:pt>
                <c:pt idx="1610">
                  <c:v>-0.20754716981132076</c:v>
                </c:pt>
                <c:pt idx="1611">
                  <c:v>-0.36792452830188677</c:v>
                </c:pt>
                <c:pt idx="1612">
                  <c:v>-0.42267780733295629</c:v>
                </c:pt>
                <c:pt idx="1613">
                  <c:v>1.548128444695801E-2</c:v>
                </c:pt>
                <c:pt idx="1614">
                  <c:v>0.4536403762268722</c:v>
                </c:pt>
                <c:pt idx="1615">
                  <c:v>0.83081737729793981</c:v>
                </c:pt>
                <c:pt idx="1616">
                  <c:v>0.23228092702745956</c:v>
                </c:pt>
                <c:pt idx="1617">
                  <c:v>-0.3662555232430208</c:v>
                </c:pt>
                <c:pt idx="1618">
                  <c:v>-0.96479197351350121</c:v>
                </c:pt>
                <c:pt idx="1619">
                  <c:v>-0.4366715762160186</c:v>
                </c:pt>
                <c:pt idx="1620">
                  <c:v>0.1618648740544617</c:v>
                </c:pt>
                <c:pt idx="1621">
                  <c:v>0.76040132432494212</c:v>
                </c:pt>
                <c:pt idx="1622">
                  <c:v>0.50518850467156806</c:v>
                </c:pt>
                <c:pt idx="1623">
                  <c:v>6.7029412891653761E-2</c:v>
                </c:pt>
                <c:pt idx="1624">
                  <c:v>-0.37112967888826054</c:v>
                </c:pt>
                <c:pt idx="1625">
                  <c:v>-0.3867924528301887</c:v>
                </c:pt>
                <c:pt idx="1626">
                  <c:v>-0.22641509433962265</c:v>
                </c:pt>
                <c:pt idx="1627">
                  <c:v>-6.6037735849056589E-2</c:v>
                </c:pt>
                <c:pt idx="1628">
                  <c:v>9.4339622641509441E-2</c:v>
                </c:pt>
                <c:pt idx="1629">
                  <c:v>0.25471698113207547</c:v>
                </c:pt>
                <c:pt idx="1630">
                  <c:v>0.41509433962264153</c:v>
                </c:pt>
                <c:pt idx="1631">
                  <c:v>0.29380748622121683</c:v>
                </c:pt>
                <c:pt idx="1632">
                  <c:v>-0.14435160555869747</c:v>
                </c:pt>
                <c:pt idx="1633">
                  <c:v>-0.58251069733861183</c:v>
                </c:pt>
                <c:pt idx="1634">
                  <c:v>-0.65477724486544564</c:v>
                </c:pt>
                <c:pt idx="1635">
                  <c:v>-5.6240794594965227E-2</c:v>
                </c:pt>
                <c:pt idx="1636">
                  <c:v>0.54229565567551519</c:v>
                </c:pt>
                <c:pt idx="1637">
                  <c:v>0.85916789405400462</c:v>
                </c:pt>
                <c:pt idx="1638">
                  <c:v>0.26063144378352426</c:v>
                </c:pt>
                <c:pt idx="1639">
                  <c:v>-0.33790500648695587</c:v>
                </c:pt>
                <c:pt idx="1640">
                  <c:v>-0.81447727533974279</c:v>
                </c:pt>
                <c:pt idx="1641">
                  <c:v>-0.3763181835598286</c:v>
                </c:pt>
                <c:pt idx="1642">
                  <c:v>6.18409082200857E-2</c:v>
                </c:pt>
                <c:pt idx="1643">
                  <c:v>0.5</c:v>
                </c:pt>
                <c:pt idx="1644">
                  <c:v>0.339622641509434</c:v>
                </c:pt>
                <c:pt idx="1645">
                  <c:v>0.17924528301886794</c:v>
                </c:pt>
                <c:pt idx="1646">
                  <c:v>1.8867924528301883E-2</c:v>
                </c:pt>
                <c:pt idx="1647">
                  <c:v>-0.14150943396226415</c:v>
                </c:pt>
                <c:pt idx="1648">
                  <c:v>-0.30188679245283018</c:v>
                </c:pt>
                <c:pt idx="1649">
                  <c:v>-0.46226415094339623</c:v>
                </c:pt>
                <c:pt idx="1650">
                  <c:v>-0.16493716510947734</c:v>
                </c:pt>
                <c:pt idx="1651">
                  <c:v>0.27322192667043693</c:v>
                </c:pt>
                <c:pt idx="1652">
                  <c:v>0.71138101845035129</c:v>
                </c:pt>
                <c:pt idx="1653">
                  <c:v>0.47873711243295142</c:v>
                </c:pt>
                <c:pt idx="1654">
                  <c:v>-0.11979933783752894</c:v>
                </c:pt>
                <c:pt idx="1655">
                  <c:v>-0.71833578810800935</c:v>
                </c:pt>
                <c:pt idx="1656">
                  <c:v>-0.68312776162151045</c:v>
                </c:pt>
                <c:pt idx="1657">
                  <c:v>-8.4591311351030096E-2</c:v>
                </c:pt>
                <c:pt idx="1658">
                  <c:v>0.51394513891945026</c:v>
                </c:pt>
                <c:pt idx="1659">
                  <c:v>0.68560695422800333</c:v>
                </c:pt>
                <c:pt idx="1660">
                  <c:v>0.24744786244808903</c:v>
                </c:pt>
                <c:pt idx="1661">
                  <c:v>-0.1907112293318253</c:v>
                </c:pt>
                <c:pt idx="1662">
                  <c:v>-0.45283018867924529</c:v>
                </c:pt>
                <c:pt idx="1663">
                  <c:v>-0.29245283018867924</c:v>
                </c:pt>
                <c:pt idx="1664">
                  <c:v>-0.13207547169811323</c:v>
                </c:pt>
                <c:pt idx="1665">
                  <c:v>2.8301886792452831E-2</c:v>
                </c:pt>
                <c:pt idx="1666">
                  <c:v>0.18867924528301888</c:v>
                </c:pt>
                <c:pt idx="1667">
                  <c:v>0.34905660377358488</c:v>
                </c:pt>
                <c:pt idx="1668">
                  <c:v>0.4742259357776521</c:v>
                </c:pt>
                <c:pt idx="1669">
                  <c:v>3.6066843997737907E-2</c:v>
                </c:pt>
                <c:pt idx="1670">
                  <c:v>-0.40209224778217639</c:v>
                </c:pt>
                <c:pt idx="1671">
                  <c:v>-0.84025133956209075</c:v>
                </c:pt>
                <c:pt idx="1672">
                  <c:v>-0.30269698000045725</c:v>
                </c:pt>
                <c:pt idx="1673">
                  <c:v>0.29583947027002311</c:v>
                </c:pt>
                <c:pt idx="1674">
                  <c:v>0.89437592054050352</c:v>
                </c:pt>
                <c:pt idx="1675">
                  <c:v>0.50708762918901629</c:v>
                </c:pt>
                <c:pt idx="1676">
                  <c:v>-9.1448821081464016E-2</c:v>
                </c:pt>
                <c:pt idx="1677">
                  <c:v>-0.68998527135194443</c:v>
                </c:pt>
                <c:pt idx="1678">
                  <c:v>-0.55673663311626387</c:v>
                </c:pt>
                <c:pt idx="1679">
                  <c:v>-0.11857754133634957</c:v>
                </c:pt>
                <c:pt idx="1680">
                  <c:v>0.31958155044356473</c:v>
                </c:pt>
                <c:pt idx="1681">
                  <c:v>0.40566037735849059</c:v>
                </c:pt>
                <c:pt idx="1682">
                  <c:v>0.24528301886792453</c:v>
                </c:pt>
                <c:pt idx="1683">
                  <c:v>8.4905660377358472E-2</c:v>
                </c:pt>
                <c:pt idx="1684">
                  <c:v>-7.5471698113207544E-2</c:v>
                </c:pt>
                <c:pt idx="1685">
                  <c:v>-0.23584905660377359</c:v>
                </c:pt>
                <c:pt idx="1686">
                  <c:v>-0.39622641509433965</c:v>
                </c:pt>
                <c:pt idx="1687">
                  <c:v>-0.34535561466591264</c:v>
                </c:pt>
                <c:pt idx="1688">
                  <c:v>9.2803477114001665E-2</c:v>
                </c:pt>
                <c:pt idx="1689">
                  <c:v>0.53096256889391602</c:v>
                </c:pt>
                <c:pt idx="1690">
                  <c:v>0.72519329783844322</c:v>
                </c:pt>
                <c:pt idx="1691">
                  <c:v>0.12665684756796292</c:v>
                </c:pt>
                <c:pt idx="1692">
                  <c:v>-0.47187960270251728</c:v>
                </c:pt>
                <c:pt idx="1693">
                  <c:v>-0.92958394702700231</c:v>
                </c:pt>
                <c:pt idx="1694">
                  <c:v>-0.33104749675652212</c:v>
                </c:pt>
                <c:pt idx="1695">
                  <c:v>0.26748895351395818</c:v>
                </c:pt>
                <c:pt idx="1696">
                  <c:v>0.8660254037844386</c:v>
                </c:pt>
                <c:pt idx="1697">
                  <c:v>0.42786631200452441</c:v>
                </c:pt>
                <c:pt idx="1698">
                  <c:v>-1.0292779775389893E-2</c:v>
                </c:pt>
                <c:pt idx="1699">
                  <c:v>-0.44845187155530419</c:v>
                </c:pt>
                <c:pt idx="1700">
                  <c:v>-0.35849056603773588</c:v>
                </c:pt>
                <c:pt idx="1701">
                  <c:v>-0.19811320754716982</c:v>
                </c:pt>
                <c:pt idx="1702">
                  <c:v>-3.7735849056603765E-2</c:v>
                </c:pt>
                <c:pt idx="1703">
                  <c:v>0.12264150943396226</c:v>
                </c:pt>
                <c:pt idx="1704">
                  <c:v>0.28301886792452829</c:v>
                </c:pt>
                <c:pt idx="1705">
                  <c:v>0.44339622641509435</c:v>
                </c:pt>
                <c:pt idx="1706">
                  <c:v>0.21648529355417315</c:v>
                </c:pt>
                <c:pt idx="1707">
                  <c:v>-0.22167379822574113</c:v>
                </c:pt>
                <c:pt idx="1708">
                  <c:v>-0.65983289000565548</c:v>
                </c:pt>
                <c:pt idx="1709">
                  <c:v>-0.54915316540594905</c:v>
                </c:pt>
                <c:pt idx="1710">
                  <c:v>4.9383284864531307E-2</c:v>
                </c:pt>
                <c:pt idx="1711">
                  <c:v>0.64791973513501167</c:v>
                </c:pt>
                <c:pt idx="1712">
                  <c:v>0.75354381459450814</c:v>
                </c:pt>
                <c:pt idx="1713">
                  <c:v>0.15500736432402779</c:v>
                </c:pt>
                <c:pt idx="1714">
                  <c:v>-0.44352908594645257</c:v>
                </c:pt>
                <c:pt idx="1715">
                  <c:v>-0.73715508267269914</c:v>
                </c:pt>
                <c:pt idx="1716">
                  <c:v>-0.29899599089278478</c:v>
                </c:pt>
                <c:pt idx="1717">
                  <c:v>0.13916310088712935</c:v>
                </c:pt>
                <c:pt idx="1718">
                  <c:v>0.47169811320754718</c:v>
                </c:pt>
                <c:pt idx="1719">
                  <c:v>0.31132075471698112</c:v>
                </c:pt>
                <c:pt idx="1720">
                  <c:v>0.15094339622641512</c:v>
                </c:pt>
                <c:pt idx="1721">
                  <c:v>-9.433962264150943E-3</c:v>
                </c:pt>
                <c:pt idx="1722">
                  <c:v>-0.16981132075471697</c:v>
                </c:pt>
                <c:pt idx="1723">
                  <c:v>-0.330188679245283</c:v>
                </c:pt>
                <c:pt idx="1724">
                  <c:v>-0.49056603773584906</c:v>
                </c:pt>
                <c:pt idx="1725">
                  <c:v>-8.7614972442433658E-2</c:v>
                </c:pt>
                <c:pt idx="1726">
                  <c:v>0.35054411933748059</c:v>
                </c:pt>
                <c:pt idx="1727">
                  <c:v>0.78870321111739494</c:v>
                </c:pt>
                <c:pt idx="1728">
                  <c:v>0.37311303297345483</c:v>
                </c:pt>
                <c:pt idx="1729">
                  <c:v>-0.22542341729702547</c:v>
                </c:pt>
                <c:pt idx="1730">
                  <c:v>-0.82395986756750583</c:v>
                </c:pt>
                <c:pt idx="1731">
                  <c:v>-0.57750368216201398</c:v>
                </c:pt>
                <c:pt idx="1732">
                  <c:v>2.1032768108466382E-2</c:v>
                </c:pt>
                <c:pt idx="1733">
                  <c:v>0.61956921837894674</c:v>
                </c:pt>
                <c:pt idx="1734">
                  <c:v>0.60828476156095967</c:v>
                </c:pt>
                <c:pt idx="1735">
                  <c:v>0.17012566978104537</c:v>
                </c:pt>
                <c:pt idx="1736">
                  <c:v>-0.26803342199886898</c:v>
                </c:pt>
                <c:pt idx="1737">
                  <c:v>-0.42452830188679247</c:v>
                </c:pt>
                <c:pt idx="1738">
                  <c:v>-0.26415094339622641</c:v>
                </c:pt>
                <c:pt idx="1739">
                  <c:v>-0.10377358490566035</c:v>
                </c:pt>
                <c:pt idx="1740">
                  <c:v>5.6603773584905662E-2</c:v>
                </c:pt>
                <c:pt idx="1741">
                  <c:v>0.21698113207547171</c:v>
                </c:pt>
                <c:pt idx="1742">
                  <c:v>0.37735849056603776</c:v>
                </c:pt>
                <c:pt idx="1743">
                  <c:v>0.39690374311060839</c:v>
                </c:pt>
                <c:pt idx="1744">
                  <c:v>-4.1255348669305913E-2</c:v>
                </c:pt>
                <c:pt idx="1745">
                  <c:v>-0.47941444044922005</c:v>
                </c:pt>
                <c:pt idx="1746">
                  <c:v>-0.79560935081144091</c:v>
                </c:pt>
                <c:pt idx="1747">
                  <c:v>-0.19707290054096066</c:v>
                </c:pt>
                <c:pt idx="1748">
                  <c:v>0.40146354972951964</c:v>
                </c:pt>
                <c:pt idx="1749">
                  <c:v>1</c:v>
                </c:pt>
                <c:pt idx="1750">
                  <c:v>0.40146354972951975</c:v>
                </c:pt>
                <c:pt idx="1751">
                  <c:v>-0.1970729005409606</c:v>
                </c:pt>
                <c:pt idx="1752">
                  <c:v>-0.79560935081144091</c:v>
                </c:pt>
                <c:pt idx="1753">
                  <c:v>-0.47941444044922021</c:v>
                </c:pt>
                <c:pt idx="1754">
                  <c:v>-4.1255348669305913E-2</c:v>
                </c:pt>
                <c:pt idx="1755">
                  <c:v>0.39690374311060844</c:v>
                </c:pt>
                <c:pt idx="1756">
                  <c:v>0.37735849056603776</c:v>
                </c:pt>
                <c:pt idx="1757">
                  <c:v>0.21698113207547171</c:v>
                </c:pt>
                <c:pt idx="1758">
                  <c:v>5.6603773584905648E-2</c:v>
                </c:pt>
                <c:pt idx="1759">
                  <c:v>-0.10377358490566038</c:v>
                </c:pt>
                <c:pt idx="1760">
                  <c:v>-0.26415094339622641</c:v>
                </c:pt>
                <c:pt idx="1761">
                  <c:v>-0.42452830188679247</c:v>
                </c:pt>
                <c:pt idx="1762">
                  <c:v>-0.26803342199886893</c:v>
                </c:pt>
                <c:pt idx="1763">
                  <c:v>0.17012566978104537</c:v>
                </c:pt>
                <c:pt idx="1764">
                  <c:v>0.60828476156095967</c:v>
                </c:pt>
                <c:pt idx="1765">
                  <c:v>0.61956921837894674</c:v>
                </c:pt>
                <c:pt idx="1766">
                  <c:v>2.1032768108466382E-2</c:v>
                </c:pt>
                <c:pt idx="1767">
                  <c:v>-0.57750368216201398</c:v>
                </c:pt>
                <c:pt idx="1768">
                  <c:v>-0.82395986756750583</c:v>
                </c:pt>
                <c:pt idx="1769">
                  <c:v>-0.22542341729702547</c:v>
                </c:pt>
                <c:pt idx="1770">
                  <c:v>0.37311303297345477</c:v>
                </c:pt>
                <c:pt idx="1771">
                  <c:v>0.78870321111739494</c:v>
                </c:pt>
                <c:pt idx="1772">
                  <c:v>0.35054411933748059</c:v>
                </c:pt>
                <c:pt idx="1773">
                  <c:v>-8.7614972442433547E-2</c:v>
                </c:pt>
                <c:pt idx="1774">
                  <c:v>-0.49056603773584906</c:v>
                </c:pt>
                <c:pt idx="1775">
                  <c:v>-0.33018867924528306</c:v>
                </c:pt>
                <c:pt idx="1776">
                  <c:v>-0.169811320754717</c:v>
                </c:pt>
                <c:pt idx="1777">
                  <c:v>-9.4339622641509413E-3</c:v>
                </c:pt>
                <c:pt idx="1778">
                  <c:v>0.15094339622641509</c:v>
                </c:pt>
                <c:pt idx="1779">
                  <c:v>0.31132075471698112</c:v>
                </c:pt>
                <c:pt idx="1780">
                  <c:v>0.47169811320754718</c:v>
                </c:pt>
                <c:pt idx="1781">
                  <c:v>0.13916310088712947</c:v>
                </c:pt>
                <c:pt idx="1782">
                  <c:v>-0.29899599089278478</c:v>
                </c:pt>
                <c:pt idx="1783">
                  <c:v>-0.73715508267269914</c:v>
                </c:pt>
                <c:pt idx="1784">
                  <c:v>-0.44352908594645252</c:v>
                </c:pt>
                <c:pt idx="1785">
                  <c:v>0.15500736432402779</c:v>
                </c:pt>
                <c:pt idx="1786">
                  <c:v>0.75354381459450814</c:v>
                </c:pt>
                <c:pt idx="1787">
                  <c:v>0.64791973513501167</c:v>
                </c:pt>
                <c:pt idx="1788">
                  <c:v>4.9383284864531307E-2</c:v>
                </c:pt>
                <c:pt idx="1789">
                  <c:v>-0.54915316540594905</c:v>
                </c:pt>
                <c:pt idx="1790">
                  <c:v>-0.65983289000565548</c:v>
                </c:pt>
                <c:pt idx="1791">
                  <c:v>-0.22167379822574113</c:v>
                </c:pt>
                <c:pt idx="1792">
                  <c:v>0.21648529355417317</c:v>
                </c:pt>
                <c:pt idx="1793">
                  <c:v>0.44339622641509435</c:v>
                </c:pt>
                <c:pt idx="1794">
                  <c:v>0.28301886792452829</c:v>
                </c:pt>
                <c:pt idx="1795">
                  <c:v>0.12264150943396224</c:v>
                </c:pt>
                <c:pt idx="1796">
                  <c:v>-3.7735849056603772E-2</c:v>
                </c:pt>
                <c:pt idx="1797">
                  <c:v>-0.19811320754716982</c:v>
                </c:pt>
                <c:pt idx="1798">
                  <c:v>-0.35849056603773582</c:v>
                </c:pt>
                <c:pt idx="1799">
                  <c:v>-0.44845187155530419</c:v>
                </c:pt>
                <c:pt idx="1800">
                  <c:v>-1.0292779775390004E-2</c:v>
                </c:pt>
                <c:pt idx="1801">
                  <c:v>0.42786631200452424</c:v>
                </c:pt>
                <c:pt idx="1802">
                  <c:v>0.8660254037844386</c:v>
                </c:pt>
                <c:pt idx="1803">
                  <c:v>0.26748895351395835</c:v>
                </c:pt>
                <c:pt idx="1804">
                  <c:v>-0.33104749675652195</c:v>
                </c:pt>
                <c:pt idx="1805">
                  <c:v>-0.92958394702700231</c:v>
                </c:pt>
                <c:pt idx="1806">
                  <c:v>-0.47187960270251744</c:v>
                </c:pt>
                <c:pt idx="1807">
                  <c:v>0.12665684756796292</c:v>
                </c:pt>
                <c:pt idx="1808">
                  <c:v>0.72519329783844322</c:v>
                </c:pt>
                <c:pt idx="1809">
                  <c:v>0.53096256889391602</c:v>
                </c:pt>
                <c:pt idx="1810">
                  <c:v>9.2803477114001665E-2</c:v>
                </c:pt>
                <c:pt idx="1811">
                  <c:v>-0.34535561466591264</c:v>
                </c:pt>
                <c:pt idx="1812">
                  <c:v>-0.39622641509433965</c:v>
                </c:pt>
                <c:pt idx="1813">
                  <c:v>-0.23584905660377359</c:v>
                </c:pt>
                <c:pt idx="1814">
                  <c:v>-7.547169811320753E-2</c:v>
                </c:pt>
                <c:pt idx="1815">
                  <c:v>8.4905660377358486E-2</c:v>
                </c:pt>
                <c:pt idx="1816">
                  <c:v>0.24528301886792453</c:v>
                </c:pt>
                <c:pt idx="1817">
                  <c:v>0.40566037735849059</c:v>
                </c:pt>
                <c:pt idx="1818">
                  <c:v>0.31958155044356473</c:v>
                </c:pt>
                <c:pt idx="1819">
                  <c:v>-0.11857754133634957</c:v>
                </c:pt>
                <c:pt idx="1820">
                  <c:v>-0.55673663311626387</c:v>
                </c:pt>
                <c:pt idx="1821">
                  <c:v>-0.68998527135194443</c:v>
                </c:pt>
                <c:pt idx="1822">
                  <c:v>-9.1448821081464016E-2</c:v>
                </c:pt>
                <c:pt idx="1823">
                  <c:v>0.50708762918901606</c:v>
                </c:pt>
                <c:pt idx="1824">
                  <c:v>0.89437592054050352</c:v>
                </c:pt>
                <c:pt idx="1825">
                  <c:v>0.29583947027002311</c:v>
                </c:pt>
                <c:pt idx="1826">
                  <c:v>-0.30269698000045708</c:v>
                </c:pt>
                <c:pt idx="1827">
                  <c:v>-0.84025133956209075</c:v>
                </c:pt>
                <c:pt idx="1828">
                  <c:v>-0.40209224778217656</c:v>
                </c:pt>
                <c:pt idx="1829">
                  <c:v>3.6066843997737796E-2</c:v>
                </c:pt>
                <c:pt idx="1830">
                  <c:v>0.4742259357776521</c:v>
                </c:pt>
                <c:pt idx="1831">
                  <c:v>0.34905660377358494</c:v>
                </c:pt>
                <c:pt idx="1832">
                  <c:v>0.18867924528301888</c:v>
                </c:pt>
                <c:pt idx="1833">
                  <c:v>2.8301886792452824E-2</c:v>
                </c:pt>
                <c:pt idx="1834">
                  <c:v>-0.13207547169811321</c:v>
                </c:pt>
                <c:pt idx="1835">
                  <c:v>-0.29245283018867924</c:v>
                </c:pt>
                <c:pt idx="1836">
                  <c:v>-0.45283018867924529</c:v>
                </c:pt>
                <c:pt idx="1837">
                  <c:v>-0.19071122933182524</c:v>
                </c:pt>
                <c:pt idx="1838">
                  <c:v>0.24744786244808903</c:v>
                </c:pt>
                <c:pt idx="1839">
                  <c:v>0.68560695422800333</c:v>
                </c:pt>
                <c:pt idx="1840">
                  <c:v>0.51394513891945026</c:v>
                </c:pt>
                <c:pt idx="1841">
                  <c:v>-8.4591311351030096E-2</c:v>
                </c:pt>
                <c:pt idx="1842">
                  <c:v>-0.68312776162151057</c:v>
                </c:pt>
                <c:pt idx="1843">
                  <c:v>-0.71833578810800924</c:v>
                </c:pt>
                <c:pt idx="1844">
                  <c:v>-0.11979933783752894</c:v>
                </c:pt>
                <c:pt idx="1845">
                  <c:v>0.47873711243295147</c:v>
                </c:pt>
                <c:pt idx="1846">
                  <c:v>0.71138101845035129</c:v>
                </c:pt>
                <c:pt idx="1847">
                  <c:v>0.27322192667043693</c:v>
                </c:pt>
                <c:pt idx="1848">
                  <c:v>-0.1649371651094774</c:v>
                </c:pt>
                <c:pt idx="1849">
                  <c:v>-0.46226415094339623</c:v>
                </c:pt>
                <c:pt idx="1850">
                  <c:v>-0.30188679245283018</c:v>
                </c:pt>
                <c:pt idx="1851">
                  <c:v>-0.14150943396226418</c:v>
                </c:pt>
                <c:pt idx="1852">
                  <c:v>1.8867924528301886E-2</c:v>
                </c:pt>
                <c:pt idx="1853">
                  <c:v>0.17924528301886791</c:v>
                </c:pt>
                <c:pt idx="1854">
                  <c:v>0.33962264150943394</c:v>
                </c:pt>
                <c:pt idx="1855">
                  <c:v>0.5</c:v>
                </c:pt>
                <c:pt idx="1856">
                  <c:v>6.1840908220085755E-2</c:v>
                </c:pt>
                <c:pt idx="1857">
                  <c:v>-0.37631818355982855</c:v>
                </c:pt>
                <c:pt idx="1858">
                  <c:v>-0.81447727533974279</c:v>
                </c:pt>
                <c:pt idx="1859">
                  <c:v>-0.33790500648695604</c:v>
                </c:pt>
                <c:pt idx="1860">
                  <c:v>0.26063144378352426</c:v>
                </c:pt>
                <c:pt idx="1861">
                  <c:v>0.85916789405400462</c:v>
                </c:pt>
                <c:pt idx="1862">
                  <c:v>0.54229565567551508</c:v>
                </c:pt>
                <c:pt idx="1863">
                  <c:v>-5.6240794594965227E-2</c:v>
                </c:pt>
                <c:pt idx="1864">
                  <c:v>-0.65477724486544564</c:v>
                </c:pt>
                <c:pt idx="1865">
                  <c:v>-0.58251069733861183</c:v>
                </c:pt>
                <c:pt idx="1866">
                  <c:v>-0.14435160555869747</c:v>
                </c:pt>
                <c:pt idx="1867">
                  <c:v>0.29380748622121688</c:v>
                </c:pt>
                <c:pt idx="1868">
                  <c:v>0.41509433962264153</c:v>
                </c:pt>
                <c:pt idx="1869">
                  <c:v>0.25471698113207547</c:v>
                </c:pt>
                <c:pt idx="1870">
                  <c:v>9.4339622641509413E-2</c:v>
                </c:pt>
                <c:pt idx="1871">
                  <c:v>-6.6037735849056603E-2</c:v>
                </c:pt>
                <c:pt idx="1872">
                  <c:v>-0.22641509433962265</c:v>
                </c:pt>
                <c:pt idx="1873">
                  <c:v>-0.3867924528301887</c:v>
                </c:pt>
                <c:pt idx="1874">
                  <c:v>-0.37112967888826054</c:v>
                </c:pt>
                <c:pt idx="1875">
                  <c:v>6.7029412891653761E-2</c:v>
                </c:pt>
                <c:pt idx="1876">
                  <c:v>0.50518850467156806</c:v>
                </c:pt>
                <c:pt idx="1877">
                  <c:v>0.76040132432494212</c:v>
                </c:pt>
                <c:pt idx="1878">
                  <c:v>0.1618648740544617</c:v>
                </c:pt>
                <c:pt idx="1879">
                  <c:v>-0.43667157621601843</c:v>
                </c:pt>
                <c:pt idx="1880">
                  <c:v>-0.96479197351350121</c:v>
                </c:pt>
                <c:pt idx="1881">
                  <c:v>-0.36625552324302096</c:v>
                </c:pt>
                <c:pt idx="1882">
                  <c:v>0.23228092702745939</c:v>
                </c:pt>
                <c:pt idx="1883">
                  <c:v>0.83081737729793981</c:v>
                </c:pt>
                <c:pt idx="1884">
                  <c:v>0.45364037622687237</c:v>
                </c:pt>
                <c:pt idx="1885">
                  <c:v>1.548128444695801E-2</c:v>
                </c:pt>
                <c:pt idx="1886">
                  <c:v>-0.42267780733295635</c:v>
                </c:pt>
                <c:pt idx="1887">
                  <c:v>-0.36792452830188682</c:v>
                </c:pt>
                <c:pt idx="1888">
                  <c:v>-0.20754716981132076</c:v>
                </c:pt>
                <c:pt idx="1889">
                  <c:v>-4.7169811320754707E-2</c:v>
                </c:pt>
                <c:pt idx="1890">
                  <c:v>0.11320754716981132</c:v>
                </c:pt>
                <c:pt idx="1891">
                  <c:v>0.27358490566037735</c:v>
                </c:pt>
                <c:pt idx="1892">
                  <c:v>0.43396226415094341</c:v>
                </c:pt>
                <c:pt idx="1893">
                  <c:v>0.24225935777652102</c:v>
                </c:pt>
                <c:pt idx="1894">
                  <c:v>-0.19589973400339322</c:v>
                </c:pt>
                <c:pt idx="1895">
                  <c:v>-0.63405882578330752</c:v>
                </c:pt>
                <c:pt idx="1896">
                  <c:v>-0.58436119189244795</c:v>
                </c:pt>
                <c:pt idx="1897">
                  <c:v>1.4175258378032463E-2</c:v>
                </c:pt>
                <c:pt idx="1898">
                  <c:v>0.61271170864851277</c:v>
                </c:pt>
                <c:pt idx="1899">
                  <c:v>0.78875184108100693</c:v>
                </c:pt>
                <c:pt idx="1900">
                  <c:v>0.19021539081052663</c:v>
                </c:pt>
                <c:pt idx="1901">
                  <c:v>-0.40832105945995378</c:v>
                </c:pt>
                <c:pt idx="1902">
                  <c:v>-0.76292914689504698</c:v>
                </c:pt>
                <c:pt idx="1903">
                  <c:v>-0.32477005511513274</c:v>
                </c:pt>
                <c:pt idx="1904">
                  <c:v>0.11338903666478145</c:v>
                </c:pt>
                <c:pt idx="1905">
                  <c:v>0.48113207547169812</c:v>
                </c:pt>
                <c:pt idx="1906">
                  <c:v>0.32075471698113212</c:v>
                </c:pt>
                <c:pt idx="1907">
                  <c:v>0.16037735849056606</c:v>
                </c:pt>
                <c:pt idx="1908">
                  <c:v>0</c:v>
                </c:pt>
                <c:pt idx="1909">
                  <c:v>-0.16037735849056603</c:v>
                </c:pt>
                <c:pt idx="1910">
                  <c:v>-0.32075471698113206</c:v>
                </c:pt>
                <c:pt idx="1911">
                  <c:v>-0.48113207547169812</c:v>
                </c:pt>
                <c:pt idx="1912">
                  <c:v>-0.11338903666478156</c:v>
                </c:pt>
                <c:pt idx="1913">
                  <c:v>0.32477005511513274</c:v>
                </c:pt>
                <c:pt idx="1914">
                  <c:v>0.76292914689504698</c:v>
                </c:pt>
                <c:pt idx="1915">
                  <c:v>0.40832105945995373</c:v>
                </c:pt>
                <c:pt idx="1916">
                  <c:v>-0.19021539081052663</c:v>
                </c:pt>
                <c:pt idx="1917">
                  <c:v>-0.78875184108100704</c:v>
                </c:pt>
                <c:pt idx="1918">
                  <c:v>-0.61271170864851277</c:v>
                </c:pt>
                <c:pt idx="1919">
                  <c:v>-1.4175258378032463E-2</c:v>
                </c:pt>
                <c:pt idx="1920">
                  <c:v>0.58436119189244795</c:v>
                </c:pt>
                <c:pt idx="1921">
                  <c:v>0.63405882578330752</c:v>
                </c:pt>
                <c:pt idx="1922">
                  <c:v>0.19589973400339322</c:v>
                </c:pt>
                <c:pt idx="1923">
                  <c:v>-0.24225935777652108</c:v>
                </c:pt>
                <c:pt idx="1924">
                  <c:v>-0.43396226415094341</c:v>
                </c:pt>
                <c:pt idx="1925">
                  <c:v>-0.27358490566037735</c:v>
                </c:pt>
                <c:pt idx="1926">
                  <c:v>-0.1132075471698113</c:v>
                </c:pt>
                <c:pt idx="1927">
                  <c:v>4.716981132075472E-2</c:v>
                </c:pt>
                <c:pt idx="1928">
                  <c:v>0.20754716981132076</c:v>
                </c:pt>
                <c:pt idx="1929">
                  <c:v>0.36792452830188677</c:v>
                </c:pt>
                <c:pt idx="1930">
                  <c:v>0.42267780733295629</c:v>
                </c:pt>
                <c:pt idx="1931">
                  <c:v>-1.548128444695801E-2</c:v>
                </c:pt>
                <c:pt idx="1932">
                  <c:v>-0.4536403762268722</c:v>
                </c:pt>
                <c:pt idx="1933">
                  <c:v>-0.83081737729793981</c:v>
                </c:pt>
                <c:pt idx="1934">
                  <c:v>-0.23228092702745956</c:v>
                </c:pt>
                <c:pt idx="1935">
                  <c:v>0.3662555232430208</c:v>
                </c:pt>
                <c:pt idx="1936">
                  <c:v>0.96479197351350121</c:v>
                </c:pt>
                <c:pt idx="1937">
                  <c:v>0.4366715762160186</c:v>
                </c:pt>
                <c:pt idx="1938">
                  <c:v>-0.1618648740544617</c:v>
                </c:pt>
                <c:pt idx="1939">
                  <c:v>-0.76040132432494212</c:v>
                </c:pt>
                <c:pt idx="1940">
                  <c:v>-0.50518850467156806</c:v>
                </c:pt>
                <c:pt idx="1941">
                  <c:v>-6.7029412891653761E-2</c:v>
                </c:pt>
                <c:pt idx="1942">
                  <c:v>0.37112967888826054</c:v>
                </c:pt>
                <c:pt idx="1943">
                  <c:v>0.3867924528301887</c:v>
                </c:pt>
                <c:pt idx="1944">
                  <c:v>0.22641509433962265</c:v>
                </c:pt>
                <c:pt idx="1945">
                  <c:v>6.6037735849056589E-2</c:v>
                </c:pt>
                <c:pt idx="1946">
                  <c:v>-9.4339622641509441E-2</c:v>
                </c:pt>
                <c:pt idx="1947">
                  <c:v>-0.25471698113207547</c:v>
                </c:pt>
                <c:pt idx="1948">
                  <c:v>-0.41509433962264153</c:v>
                </c:pt>
                <c:pt idx="1949">
                  <c:v>-0.29380748622121683</c:v>
                </c:pt>
                <c:pt idx="1950">
                  <c:v>0.14435160555869747</c:v>
                </c:pt>
                <c:pt idx="1951">
                  <c:v>0.58251069733861183</c:v>
                </c:pt>
                <c:pt idx="1952">
                  <c:v>0.65477724486544564</c:v>
                </c:pt>
                <c:pt idx="1953">
                  <c:v>5.6240794594965227E-2</c:v>
                </c:pt>
                <c:pt idx="1954">
                  <c:v>-0.54229565567551519</c:v>
                </c:pt>
                <c:pt idx="1955">
                  <c:v>-0.85916789405400462</c:v>
                </c:pt>
                <c:pt idx="1956">
                  <c:v>-0.26063144378352426</c:v>
                </c:pt>
                <c:pt idx="1957">
                  <c:v>0.33790500648695587</c:v>
                </c:pt>
                <c:pt idx="1958">
                  <c:v>0.81447727533974279</c:v>
                </c:pt>
                <c:pt idx="1959">
                  <c:v>0.3763181835598286</c:v>
                </c:pt>
                <c:pt idx="1960">
                  <c:v>-6.18409082200857E-2</c:v>
                </c:pt>
                <c:pt idx="1961">
                  <c:v>-0.5</c:v>
                </c:pt>
                <c:pt idx="1962">
                  <c:v>-0.339622641509434</c:v>
                </c:pt>
                <c:pt idx="1963">
                  <c:v>-0.17924528301886794</c:v>
                </c:pt>
                <c:pt idx="1964">
                  <c:v>-1.8867924528301883E-2</c:v>
                </c:pt>
                <c:pt idx="1965">
                  <c:v>0.14150943396226415</c:v>
                </c:pt>
                <c:pt idx="1966">
                  <c:v>0.30188679245283018</c:v>
                </c:pt>
                <c:pt idx="1967">
                  <c:v>0.46226415094339623</c:v>
                </c:pt>
                <c:pt idx="1968">
                  <c:v>0.16493716510947734</c:v>
                </c:pt>
                <c:pt idx="1969">
                  <c:v>-0.27322192667043693</c:v>
                </c:pt>
                <c:pt idx="1970">
                  <c:v>-0.71138101845035129</c:v>
                </c:pt>
                <c:pt idx="1971">
                  <c:v>-0.47873711243295142</c:v>
                </c:pt>
                <c:pt idx="1972">
                  <c:v>0.11979933783752894</c:v>
                </c:pt>
                <c:pt idx="1973">
                  <c:v>0.71833578810800935</c:v>
                </c:pt>
                <c:pt idx="1974">
                  <c:v>0.68312776162151045</c:v>
                </c:pt>
                <c:pt idx="1975">
                  <c:v>8.4591311351030096E-2</c:v>
                </c:pt>
                <c:pt idx="1976">
                  <c:v>-0.51394513891945026</c:v>
                </c:pt>
                <c:pt idx="1977">
                  <c:v>-0.68560695422800333</c:v>
                </c:pt>
                <c:pt idx="1978">
                  <c:v>-0.24744786244808903</c:v>
                </c:pt>
                <c:pt idx="1979">
                  <c:v>0.1907112293318253</c:v>
                </c:pt>
                <c:pt idx="1980">
                  <c:v>0.45283018867924529</c:v>
                </c:pt>
                <c:pt idx="1981">
                  <c:v>0.29245283018867924</c:v>
                </c:pt>
                <c:pt idx="1982">
                  <c:v>0.13207547169811323</c:v>
                </c:pt>
                <c:pt idx="1983">
                  <c:v>-2.8301886792452831E-2</c:v>
                </c:pt>
                <c:pt idx="1984">
                  <c:v>-0.18867924528301888</c:v>
                </c:pt>
                <c:pt idx="1985">
                  <c:v>-0.34905660377358488</c:v>
                </c:pt>
                <c:pt idx="1986">
                  <c:v>-0.4742259357776521</c:v>
                </c:pt>
                <c:pt idx="1987">
                  <c:v>-3.6066843997737907E-2</c:v>
                </c:pt>
                <c:pt idx="1988">
                  <c:v>0.40209224778217639</c:v>
                </c:pt>
                <c:pt idx="1989">
                  <c:v>0.84025133956209075</c:v>
                </c:pt>
                <c:pt idx="1990">
                  <c:v>0.30269698000045725</c:v>
                </c:pt>
                <c:pt idx="1991">
                  <c:v>-0.29583947027002311</c:v>
                </c:pt>
                <c:pt idx="1992">
                  <c:v>-0.89437592054050352</c:v>
                </c:pt>
                <c:pt idx="1993">
                  <c:v>-0.50708762918901629</c:v>
                </c:pt>
                <c:pt idx="1994">
                  <c:v>9.1448821081464016E-2</c:v>
                </c:pt>
                <c:pt idx="1995">
                  <c:v>0.68998527135194443</c:v>
                </c:pt>
                <c:pt idx="1996">
                  <c:v>0.55673663311626387</c:v>
                </c:pt>
                <c:pt idx="1997">
                  <c:v>0.11857754133634957</c:v>
                </c:pt>
                <c:pt idx="1998">
                  <c:v>-0.31958155044356473</c:v>
                </c:pt>
                <c:pt idx="1999">
                  <c:v>-0.40566037735849059</c:v>
                </c:pt>
                <c:pt idx="2000">
                  <c:v>-0.24528301886792453</c:v>
                </c:pt>
                <c:pt idx="2001">
                  <c:v>-8.4905660377358472E-2</c:v>
                </c:pt>
                <c:pt idx="2002">
                  <c:v>7.5471698113207544E-2</c:v>
                </c:pt>
                <c:pt idx="2003">
                  <c:v>0.23584905660377359</c:v>
                </c:pt>
                <c:pt idx="2004">
                  <c:v>0.39622641509433965</c:v>
                </c:pt>
                <c:pt idx="2005">
                  <c:v>0.34535561466591264</c:v>
                </c:pt>
                <c:pt idx="2006">
                  <c:v>-9.2803477114001665E-2</c:v>
                </c:pt>
                <c:pt idx="2007">
                  <c:v>-0.53096256889391602</c:v>
                </c:pt>
                <c:pt idx="2008">
                  <c:v>-0.72519329783844322</c:v>
                </c:pt>
                <c:pt idx="2009">
                  <c:v>-0.12665684756796292</c:v>
                </c:pt>
                <c:pt idx="2010">
                  <c:v>0.47187960270251728</c:v>
                </c:pt>
                <c:pt idx="2011">
                  <c:v>0.92958394702700231</c:v>
                </c:pt>
                <c:pt idx="2012">
                  <c:v>0.33104749675652212</c:v>
                </c:pt>
                <c:pt idx="2013">
                  <c:v>-0.26748895351395818</c:v>
                </c:pt>
                <c:pt idx="2014">
                  <c:v>-0.8660254037844386</c:v>
                </c:pt>
              </c:numCache>
            </c:numRef>
          </c:xVal>
          <c:yVal>
            <c:numRef>
              <c:f>'6.FourColor'!$AN$6:$AN$2020</c:f>
              <c:numCache>
                <c:formatCode>General</c:formatCode>
                <c:ptCount val="2015"/>
                <c:pt idx="0">
                  <c:v>1</c:v>
                </c:pt>
                <c:pt idx="1">
                  <c:v>0.40146354972951975</c:v>
                </c:pt>
                <c:pt idx="2">
                  <c:v>-0.1970729005409606</c:v>
                </c:pt>
                <c:pt idx="3">
                  <c:v>-0.79560935081144091</c:v>
                </c:pt>
                <c:pt idx="4">
                  <c:v>-0.47941444044922021</c:v>
                </c:pt>
                <c:pt idx="5">
                  <c:v>-4.1255348669305913E-2</c:v>
                </c:pt>
                <c:pt idx="6">
                  <c:v>0.39690374311060844</c:v>
                </c:pt>
                <c:pt idx="7">
                  <c:v>0.37735849056603776</c:v>
                </c:pt>
                <c:pt idx="8">
                  <c:v>0.21698113207547171</c:v>
                </c:pt>
                <c:pt idx="9">
                  <c:v>5.6603773584905648E-2</c:v>
                </c:pt>
                <c:pt idx="10">
                  <c:v>-0.10377358490566038</c:v>
                </c:pt>
                <c:pt idx="11">
                  <c:v>-0.26415094339622641</c:v>
                </c:pt>
                <c:pt idx="12">
                  <c:v>-0.42452830188679247</c:v>
                </c:pt>
                <c:pt idx="13">
                  <c:v>-0.26803342199886893</c:v>
                </c:pt>
                <c:pt idx="14">
                  <c:v>0.17012566978104537</c:v>
                </c:pt>
                <c:pt idx="15">
                  <c:v>0.60828476156095967</c:v>
                </c:pt>
                <c:pt idx="16">
                  <c:v>0.61956921837894674</c:v>
                </c:pt>
                <c:pt idx="17">
                  <c:v>2.1032768108466382E-2</c:v>
                </c:pt>
                <c:pt idx="18">
                  <c:v>-0.57750368216201398</c:v>
                </c:pt>
                <c:pt idx="19">
                  <c:v>-0.82395986756750583</c:v>
                </c:pt>
                <c:pt idx="20">
                  <c:v>-0.22542341729702547</c:v>
                </c:pt>
                <c:pt idx="21">
                  <c:v>0.37311303297345477</c:v>
                </c:pt>
                <c:pt idx="22">
                  <c:v>0.78870321111739494</c:v>
                </c:pt>
                <c:pt idx="23">
                  <c:v>0.35054411933748059</c:v>
                </c:pt>
                <c:pt idx="24">
                  <c:v>-8.7614972442433547E-2</c:v>
                </c:pt>
                <c:pt idx="25">
                  <c:v>-0.49056603773584906</c:v>
                </c:pt>
                <c:pt idx="26">
                  <c:v>-0.33018867924528306</c:v>
                </c:pt>
                <c:pt idx="27">
                  <c:v>-0.169811320754717</c:v>
                </c:pt>
                <c:pt idx="28">
                  <c:v>-9.4339622641509413E-3</c:v>
                </c:pt>
                <c:pt idx="29">
                  <c:v>0.15094339622641509</c:v>
                </c:pt>
                <c:pt idx="30">
                  <c:v>0.31132075471698112</c:v>
                </c:pt>
                <c:pt idx="31">
                  <c:v>0.47169811320754718</c:v>
                </c:pt>
                <c:pt idx="32">
                  <c:v>0.13916310088712947</c:v>
                </c:pt>
                <c:pt idx="33">
                  <c:v>-0.29899599089278478</c:v>
                </c:pt>
                <c:pt idx="34">
                  <c:v>-0.73715508267269914</c:v>
                </c:pt>
                <c:pt idx="35">
                  <c:v>-0.44352908594645252</c:v>
                </c:pt>
                <c:pt idx="36">
                  <c:v>0.15500736432402779</c:v>
                </c:pt>
                <c:pt idx="37">
                  <c:v>0.75354381459450814</c:v>
                </c:pt>
                <c:pt idx="38">
                  <c:v>0.64791973513501167</c:v>
                </c:pt>
                <c:pt idx="39">
                  <c:v>4.9383284864531307E-2</c:v>
                </c:pt>
                <c:pt idx="40">
                  <c:v>-0.54915316540594905</c:v>
                </c:pt>
                <c:pt idx="41">
                  <c:v>-0.65983289000565548</c:v>
                </c:pt>
                <c:pt idx="42">
                  <c:v>-0.22167379822574113</c:v>
                </c:pt>
                <c:pt idx="43">
                  <c:v>0.21648529355417317</c:v>
                </c:pt>
                <c:pt idx="44">
                  <c:v>0.44339622641509435</c:v>
                </c:pt>
                <c:pt idx="45">
                  <c:v>0.28301886792452829</c:v>
                </c:pt>
                <c:pt idx="46">
                  <c:v>0.12264150943396224</c:v>
                </c:pt>
                <c:pt idx="47">
                  <c:v>-3.7735849056603772E-2</c:v>
                </c:pt>
                <c:pt idx="48">
                  <c:v>-0.19811320754716982</c:v>
                </c:pt>
                <c:pt idx="49">
                  <c:v>-0.35849056603773582</c:v>
                </c:pt>
                <c:pt idx="50">
                  <c:v>-0.44845187155530419</c:v>
                </c:pt>
                <c:pt idx="51">
                  <c:v>-1.0292779775390004E-2</c:v>
                </c:pt>
                <c:pt idx="52">
                  <c:v>0.42786631200452424</c:v>
                </c:pt>
                <c:pt idx="53">
                  <c:v>0.8660254037844386</c:v>
                </c:pt>
                <c:pt idx="54">
                  <c:v>0.26748895351395835</c:v>
                </c:pt>
                <c:pt idx="55">
                  <c:v>-0.33104749675652195</c:v>
                </c:pt>
                <c:pt idx="56">
                  <c:v>-0.92958394702700231</c:v>
                </c:pt>
                <c:pt idx="57">
                  <c:v>-0.47187960270251744</c:v>
                </c:pt>
                <c:pt idx="58">
                  <c:v>0.12665684756796292</c:v>
                </c:pt>
                <c:pt idx="59">
                  <c:v>0.72519329783844322</c:v>
                </c:pt>
                <c:pt idx="60">
                  <c:v>0.53096256889391602</c:v>
                </c:pt>
                <c:pt idx="61">
                  <c:v>9.2803477114001665E-2</c:v>
                </c:pt>
                <c:pt idx="62">
                  <c:v>-0.34535561466591264</c:v>
                </c:pt>
                <c:pt idx="63">
                  <c:v>-0.39622641509433965</c:v>
                </c:pt>
                <c:pt idx="64">
                  <c:v>-0.23584905660377359</c:v>
                </c:pt>
                <c:pt idx="65">
                  <c:v>-7.547169811320753E-2</c:v>
                </c:pt>
                <c:pt idx="66">
                  <c:v>8.4905660377358486E-2</c:v>
                </c:pt>
                <c:pt idx="67">
                  <c:v>0.24528301886792453</c:v>
                </c:pt>
                <c:pt idx="68">
                  <c:v>0.40566037735849059</c:v>
                </c:pt>
                <c:pt idx="69">
                  <c:v>0.31958155044356473</c:v>
                </c:pt>
                <c:pt idx="70">
                  <c:v>-0.11857754133634957</c:v>
                </c:pt>
                <c:pt idx="71">
                  <c:v>-0.55673663311626387</c:v>
                </c:pt>
                <c:pt idx="72">
                  <c:v>-0.68998527135194443</c:v>
                </c:pt>
                <c:pt idx="73">
                  <c:v>-9.1448821081464016E-2</c:v>
                </c:pt>
                <c:pt idx="74">
                  <c:v>0.50708762918901606</c:v>
                </c:pt>
                <c:pt idx="75">
                  <c:v>0.89437592054050352</c:v>
                </c:pt>
                <c:pt idx="76">
                  <c:v>0.29583947027002311</c:v>
                </c:pt>
                <c:pt idx="77">
                  <c:v>-0.30269698000045708</c:v>
                </c:pt>
                <c:pt idx="78">
                  <c:v>-0.84025133956209075</c:v>
                </c:pt>
                <c:pt idx="79">
                  <c:v>-0.40209224778217656</c:v>
                </c:pt>
                <c:pt idx="80">
                  <c:v>3.6066843997737796E-2</c:v>
                </c:pt>
                <c:pt idx="81">
                  <c:v>0.4742259357776521</c:v>
                </c:pt>
                <c:pt idx="82">
                  <c:v>0.34905660377358494</c:v>
                </c:pt>
                <c:pt idx="83">
                  <c:v>0.18867924528301888</c:v>
                </c:pt>
                <c:pt idx="84">
                  <c:v>2.8301886792452824E-2</c:v>
                </c:pt>
                <c:pt idx="85">
                  <c:v>-0.13207547169811321</c:v>
                </c:pt>
                <c:pt idx="86">
                  <c:v>-0.29245283018867924</c:v>
                </c:pt>
                <c:pt idx="87">
                  <c:v>-0.45283018867924529</c:v>
                </c:pt>
                <c:pt idx="88">
                  <c:v>-0.19071122933182524</c:v>
                </c:pt>
                <c:pt idx="89">
                  <c:v>0.24744786244808903</c:v>
                </c:pt>
                <c:pt idx="90">
                  <c:v>0.68560695422800333</c:v>
                </c:pt>
                <c:pt idx="91">
                  <c:v>0.51394513891945026</c:v>
                </c:pt>
                <c:pt idx="92">
                  <c:v>-8.4591311351030096E-2</c:v>
                </c:pt>
                <c:pt idx="93">
                  <c:v>-0.68312776162151057</c:v>
                </c:pt>
                <c:pt idx="94">
                  <c:v>-0.71833578810800924</c:v>
                </c:pt>
                <c:pt idx="95">
                  <c:v>-0.11979933783752894</c:v>
                </c:pt>
                <c:pt idx="96">
                  <c:v>0.47873711243295147</c:v>
                </c:pt>
                <c:pt idx="97">
                  <c:v>0.71138101845035129</c:v>
                </c:pt>
                <c:pt idx="98">
                  <c:v>0.27322192667043693</c:v>
                </c:pt>
                <c:pt idx="99">
                  <c:v>-0.1649371651094774</c:v>
                </c:pt>
                <c:pt idx="100">
                  <c:v>-0.46226415094339623</c:v>
                </c:pt>
                <c:pt idx="101">
                  <c:v>-0.30188679245283018</c:v>
                </c:pt>
                <c:pt idx="102">
                  <c:v>-0.14150943396226418</c:v>
                </c:pt>
                <c:pt idx="103">
                  <c:v>1.8867924528301886E-2</c:v>
                </c:pt>
                <c:pt idx="104">
                  <c:v>0.17924528301886791</c:v>
                </c:pt>
                <c:pt idx="105">
                  <c:v>0.33962264150943394</c:v>
                </c:pt>
                <c:pt idx="106">
                  <c:v>0.5</c:v>
                </c:pt>
                <c:pt idx="107">
                  <c:v>6.1840908220085755E-2</c:v>
                </c:pt>
                <c:pt idx="108">
                  <c:v>-0.37631818355982855</c:v>
                </c:pt>
                <c:pt idx="109">
                  <c:v>-0.81447727533974279</c:v>
                </c:pt>
                <c:pt idx="110">
                  <c:v>-0.33790500648695604</c:v>
                </c:pt>
                <c:pt idx="111">
                  <c:v>0.26063144378352426</c:v>
                </c:pt>
                <c:pt idx="112">
                  <c:v>0.85916789405400462</c:v>
                </c:pt>
                <c:pt idx="113">
                  <c:v>0.54229565567551508</c:v>
                </c:pt>
                <c:pt idx="114">
                  <c:v>-5.6240794594965227E-2</c:v>
                </c:pt>
                <c:pt idx="115">
                  <c:v>-0.65477724486544564</c:v>
                </c:pt>
                <c:pt idx="116">
                  <c:v>-0.58251069733861183</c:v>
                </c:pt>
                <c:pt idx="117">
                  <c:v>-0.14435160555869747</c:v>
                </c:pt>
                <c:pt idx="118">
                  <c:v>0.29380748622121688</c:v>
                </c:pt>
                <c:pt idx="119">
                  <c:v>0.41509433962264153</c:v>
                </c:pt>
                <c:pt idx="120">
                  <c:v>0.25471698113207547</c:v>
                </c:pt>
                <c:pt idx="121">
                  <c:v>9.4339622641509413E-2</c:v>
                </c:pt>
                <c:pt idx="122">
                  <c:v>-6.6037735849056603E-2</c:v>
                </c:pt>
                <c:pt idx="123">
                  <c:v>-0.22641509433962265</c:v>
                </c:pt>
                <c:pt idx="124">
                  <c:v>-0.3867924528301887</c:v>
                </c:pt>
                <c:pt idx="125">
                  <c:v>-0.37112967888826054</c:v>
                </c:pt>
                <c:pt idx="126">
                  <c:v>6.7029412891653761E-2</c:v>
                </c:pt>
                <c:pt idx="127">
                  <c:v>0.50518850467156806</c:v>
                </c:pt>
                <c:pt idx="128">
                  <c:v>0.76040132432494212</c:v>
                </c:pt>
                <c:pt idx="129">
                  <c:v>0.1618648740544617</c:v>
                </c:pt>
                <c:pt idx="130">
                  <c:v>-0.43667157621601843</c:v>
                </c:pt>
                <c:pt idx="131">
                  <c:v>-0.96479197351350121</c:v>
                </c:pt>
                <c:pt idx="132">
                  <c:v>-0.36625552324302096</c:v>
                </c:pt>
                <c:pt idx="133">
                  <c:v>0.23228092702745939</c:v>
                </c:pt>
                <c:pt idx="134">
                  <c:v>0.83081737729793981</c:v>
                </c:pt>
                <c:pt idx="135">
                  <c:v>0.45364037622687237</c:v>
                </c:pt>
                <c:pt idx="136">
                  <c:v>1.548128444695801E-2</c:v>
                </c:pt>
                <c:pt idx="137">
                  <c:v>-0.42267780733295635</c:v>
                </c:pt>
                <c:pt idx="138">
                  <c:v>-0.36792452830188682</c:v>
                </c:pt>
                <c:pt idx="139">
                  <c:v>-0.20754716981132076</c:v>
                </c:pt>
                <c:pt idx="140">
                  <c:v>-4.7169811320754707E-2</c:v>
                </c:pt>
                <c:pt idx="141">
                  <c:v>0.11320754716981132</c:v>
                </c:pt>
                <c:pt idx="142">
                  <c:v>0.27358490566037735</c:v>
                </c:pt>
                <c:pt idx="143">
                  <c:v>0.43396226415094341</c:v>
                </c:pt>
                <c:pt idx="144">
                  <c:v>0.24225935777652102</c:v>
                </c:pt>
                <c:pt idx="145">
                  <c:v>-0.19589973400339322</c:v>
                </c:pt>
                <c:pt idx="146">
                  <c:v>-0.63405882578330752</c:v>
                </c:pt>
                <c:pt idx="147">
                  <c:v>-0.58436119189244795</c:v>
                </c:pt>
                <c:pt idx="148">
                  <c:v>1.4175258378032463E-2</c:v>
                </c:pt>
                <c:pt idx="149">
                  <c:v>0.61271170864851277</c:v>
                </c:pt>
                <c:pt idx="150">
                  <c:v>0.78875184108100693</c:v>
                </c:pt>
                <c:pt idx="151">
                  <c:v>0.19021539081052663</c:v>
                </c:pt>
                <c:pt idx="152">
                  <c:v>-0.40832105945995378</c:v>
                </c:pt>
                <c:pt idx="153">
                  <c:v>-0.76292914689504698</c:v>
                </c:pt>
                <c:pt idx="154">
                  <c:v>-0.32477005511513274</c:v>
                </c:pt>
                <c:pt idx="155">
                  <c:v>0.11338903666478145</c:v>
                </c:pt>
                <c:pt idx="156">
                  <c:v>0.48113207547169812</c:v>
                </c:pt>
                <c:pt idx="157">
                  <c:v>0.32075471698113212</c:v>
                </c:pt>
                <c:pt idx="158">
                  <c:v>0.16037735849056606</c:v>
                </c:pt>
                <c:pt idx="159">
                  <c:v>0</c:v>
                </c:pt>
                <c:pt idx="160">
                  <c:v>-0.16037735849056603</c:v>
                </c:pt>
                <c:pt idx="161">
                  <c:v>-0.32075471698113206</c:v>
                </c:pt>
                <c:pt idx="162">
                  <c:v>-0.48113207547169812</c:v>
                </c:pt>
                <c:pt idx="163">
                  <c:v>-0.11338903666478156</c:v>
                </c:pt>
                <c:pt idx="164">
                  <c:v>0.32477005511513274</c:v>
                </c:pt>
                <c:pt idx="165">
                  <c:v>0.76292914689504698</c:v>
                </c:pt>
                <c:pt idx="166">
                  <c:v>0.40832105945995373</c:v>
                </c:pt>
                <c:pt idx="167">
                  <c:v>-0.19021539081052663</c:v>
                </c:pt>
                <c:pt idx="168">
                  <c:v>-0.78875184108100704</c:v>
                </c:pt>
                <c:pt idx="169">
                  <c:v>-0.61271170864851277</c:v>
                </c:pt>
                <c:pt idx="170">
                  <c:v>-1.4175258378032463E-2</c:v>
                </c:pt>
                <c:pt idx="171">
                  <c:v>0.58436119189244795</c:v>
                </c:pt>
                <c:pt idx="172">
                  <c:v>0.63405882578330752</c:v>
                </c:pt>
                <c:pt idx="173">
                  <c:v>0.19589973400339322</c:v>
                </c:pt>
                <c:pt idx="174">
                  <c:v>-0.24225935777652108</c:v>
                </c:pt>
                <c:pt idx="175">
                  <c:v>-0.43396226415094341</c:v>
                </c:pt>
                <c:pt idx="176">
                  <c:v>-0.27358490566037735</c:v>
                </c:pt>
                <c:pt idx="177">
                  <c:v>-0.1132075471698113</c:v>
                </c:pt>
                <c:pt idx="178">
                  <c:v>4.716981132075472E-2</c:v>
                </c:pt>
                <c:pt idx="179">
                  <c:v>0.20754716981132076</c:v>
                </c:pt>
                <c:pt idx="180">
                  <c:v>0.36792452830188677</c:v>
                </c:pt>
                <c:pt idx="181">
                  <c:v>0.42267780733295629</c:v>
                </c:pt>
                <c:pt idx="182">
                  <c:v>-1.548128444695801E-2</c:v>
                </c:pt>
                <c:pt idx="183">
                  <c:v>-0.4536403762268722</c:v>
                </c:pt>
                <c:pt idx="184">
                  <c:v>-0.83081737729793981</c:v>
                </c:pt>
                <c:pt idx="185">
                  <c:v>-0.23228092702745956</c:v>
                </c:pt>
                <c:pt idx="186">
                  <c:v>0.3662555232430208</c:v>
                </c:pt>
                <c:pt idx="187">
                  <c:v>0.96479197351350121</c:v>
                </c:pt>
                <c:pt idx="188">
                  <c:v>0.4366715762160186</c:v>
                </c:pt>
                <c:pt idx="189">
                  <c:v>-0.1618648740544617</c:v>
                </c:pt>
                <c:pt idx="190">
                  <c:v>-0.76040132432494212</c:v>
                </c:pt>
                <c:pt idx="191">
                  <c:v>-0.50518850467156806</c:v>
                </c:pt>
                <c:pt idx="192">
                  <c:v>-6.7029412891653761E-2</c:v>
                </c:pt>
                <c:pt idx="193">
                  <c:v>0.37112967888826054</c:v>
                </c:pt>
                <c:pt idx="194">
                  <c:v>0.3867924528301887</c:v>
                </c:pt>
                <c:pt idx="195">
                  <c:v>0.22641509433962265</c:v>
                </c:pt>
                <c:pt idx="196">
                  <c:v>6.6037735849056589E-2</c:v>
                </c:pt>
                <c:pt idx="197">
                  <c:v>-9.4339622641509441E-2</c:v>
                </c:pt>
                <c:pt idx="198">
                  <c:v>-0.25471698113207547</c:v>
                </c:pt>
                <c:pt idx="199">
                  <c:v>-0.41509433962264153</c:v>
                </c:pt>
                <c:pt idx="200">
                  <c:v>-0.29380748622121683</c:v>
                </c:pt>
                <c:pt idx="201">
                  <c:v>0.14435160555869747</c:v>
                </c:pt>
                <c:pt idx="202">
                  <c:v>0.58251069733861183</c:v>
                </c:pt>
                <c:pt idx="203">
                  <c:v>0.65477724486544564</c:v>
                </c:pt>
                <c:pt idx="204">
                  <c:v>5.6240794594965227E-2</c:v>
                </c:pt>
                <c:pt idx="205">
                  <c:v>-0.54229565567551519</c:v>
                </c:pt>
                <c:pt idx="206">
                  <c:v>-0.85916789405400462</c:v>
                </c:pt>
                <c:pt idx="207">
                  <c:v>-0.26063144378352426</c:v>
                </c:pt>
                <c:pt idx="208">
                  <c:v>0.33790500648695587</c:v>
                </c:pt>
                <c:pt idx="209">
                  <c:v>0.81447727533974279</c:v>
                </c:pt>
                <c:pt idx="210">
                  <c:v>0.3763181835598286</c:v>
                </c:pt>
                <c:pt idx="211">
                  <c:v>-6.18409082200857E-2</c:v>
                </c:pt>
                <c:pt idx="212">
                  <c:v>-0.5</c:v>
                </c:pt>
                <c:pt idx="213">
                  <c:v>-0.339622641509434</c:v>
                </c:pt>
                <c:pt idx="214">
                  <c:v>-0.17924528301886794</c:v>
                </c:pt>
                <c:pt idx="215">
                  <c:v>-1.8867924528301883E-2</c:v>
                </c:pt>
                <c:pt idx="216">
                  <c:v>0.14150943396226415</c:v>
                </c:pt>
                <c:pt idx="217">
                  <c:v>0.30188679245283018</c:v>
                </c:pt>
                <c:pt idx="218">
                  <c:v>0.46226415094339623</c:v>
                </c:pt>
                <c:pt idx="219">
                  <c:v>0.16493716510947734</c:v>
                </c:pt>
                <c:pt idx="220">
                  <c:v>-0.27322192667043693</c:v>
                </c:pt>
                <c:pt idx="221">
                  <c:v>-0.71138101845035129</c:v>
                </c:pt>
                <c:pt idx="222">
                  <c:v>-0.47873711243295142</c:v>
                </c:pt>
                <c:pt idx="223">
                  <c:v>0.11979933783752894</c:v>
                </c:pt>
                <c:pt idx="224">
                  <c:v>0.71833578810800935</c:v>
                </c:pt>
                <c:pt idx="225">
                  <c:v>0.68312776162151045</c:v>
                </c:pt>
                <c:pt idx="226">
                  <c:v>8.4591311351030096E-2</c:v>
                </c:pt>
                <c:pt idx="227">
                  <c:v>-0.51394513891945026</c:v>
                </c:pt>
                <c:pt idx="228">
                  <c:v>-0.68560695422800333</c:v>
                </c:pt>
                <c:pt idx="229">
                  <c:v>-0.24744786244808903</c:v>
                </c:pt>
                <c:pt idx="230">
                  <c:v>0.1907112293318253</c:v>
                </c:pt>
                <c:pt idx="231">
                  <c:v>0.45283018867924529</c:v>
                </c:pt>
                <c:pt idx="232">
                  <c:v>0.29245283018867924</c:v>
                </c:pt>
                <c:pt idx="233">
                  <c:v>0.13207547169811323</c:v>
                </c:pt>
                <c:pt idx="234">
                  <c:v>-2.8301886792452831E-2</c:v>
                </c:pt>
                <c:pt idx="235">
                  <c:v>-0.18867924528301888</c:v>
                </c:pt>
                <c:pt idx="236">
                  <c:v>-0.34905660377358488</c:v>
                </c:pt>
                <c:pt idx="237">
                  <c:v>-0.4742259357776521</c:v>
                </c:pt>
                <c:pt idx="238">
                  <c:v>-3.6066843997737907E-2</c:v>
                </c:pt>
                <c:pt idx="239">
                  <c:v>0.40209224778217639</c:v>
                </c:pt>
                <c:pt idx="240">
                  <c:v>0.84025133956209075</c:v>
                </c:pt>
                <c:pt idx="241">
                  <c:v>0.30269698000045725</c:v>
                </c:pt>
                <c:pt idx="242">
                  <c:v>-0.29583947027002311</c:v>
                </c:pt>
                <c:pt idx="243">
                  <c:v>-0.89437592054050352</c:v>
                </c:pt>
                <c:pt idx="244">
                  <c:v>-0.50708762918901629</c:v>
                </c:pt>
                <c:pt idx="245">
                  <c:v>9.1448821081464016E-2</c:v>
                </c:pt>
                <c:pt idx="246">
                  <c:v>0.68998527135194443</c:v>
                </c:pt>
                <c:pt idx="247">
                  <c:v>0.55673663311626387</c:v>
                </c:pt>
                <c:pt idx="248">
                  <c:v>0.11857754133634957</c:v>
                </c:pt>
                <c:pt idx="249">
                  <c:v>-0.31958155044356473</c:v>
                </c:pt>
                <c:pt idx="250">
                  <c:v>-0.40566037735849059</c:v>
                </c:pt>
                <c:pt idx="251">
                  <c:v>-0.24528301886792453</c:v>
                </c:pt>
                <c:pt idx="252">
                  <c:v>-8.4905660377358472E-2</c:v>
                </c:pt>
                <c:pt idx="253">
                  <c:v>7.5471698113207544E-2</c:v>
                </c:pt>
                <c:pt idx="254">
                  <c:v>0.23584905660377359</c:v>
                </c:pt>
                <c:pt idx="255">
                  <c:v>0.39622641509433965</c:v>
                </c:pt>
                <c:pt idx="256">
                  <c:v>0.34535561466591264</c:v>
                </c:pt>
                <c:pt idx="257">
                  <c:v>-9.2803477114001665E-2</c:v>
                </c:pt>
                <c:pt idx="258">
                  <c:v>-0.53096256889391602</c:v>
                </c:pt>
                <c:pt idx="259">
                  <c:v>-0.72519329783844322</c:v>
                </c:pt>
                <c:pt idx="260">
                  <c:v>-0.12665684756796292</c:v>
                </c:pt>
                <c:pt idx="261">
                  <c:v>0.47187960270251728</c:v>
                </c:pt>
                <c:pt idx="262">
                  <c:v>0.92958394702700231</c:v>
                </c:pt>
                <c:pt idx="263">
                  <c:v>0.33104749675652212</c:v>
                </c:pt>
                <c:pt idx="264">
                  <c:v>-0.26748895351395818</c:v>
                </c:pt>
                <c:pt idx="265">
                  <c:v>-0.8660254037844386</c:v>
                </c:pt>
                <c:pt idx="266">
                  <c:v>-0.42786631200452441</c:v>
                </c:pt>
                <c:pt idx="267">
                  <c:v>1.0292779775389893E-2</c:v>
                </c:pt>
                <c:pt idx="268">
                  <c:v>0.44845187155530419</c:v>
                </c:pt>
                <c:pt idx="269">
                  <c:v>0.35849056603773588</c:v>
                </c:pt>
                <c:pt idx="270">
                  <c:v>0.19811320754716982</c:v>
                </c:pt>
                <c:pt idx="271">
                  <c:v>3.7735849056603765E-2</c:v>
                </c:pt>
                <c:pt idx="272">
                  <c:v>-0.12264150943396226</c:v>
                </c:pt>
                <c:pt idx="273">
                  <c:v>-0.28301886792452829</c:v>
                </c:pt>
                <c:pt idx="274">
                  <c:v>-0.44339622641509435</c:v>
                </c:pt>
                <c:pt idx="275">
                  <c:v>-0.21648529355417315</c:v>
                </c:pt>
                <c:pt idx="276">
                  <c:v>0.22167379822574113</c:v>
                </c:pt>
                <c:pt idx="277">
                  <c:v>0.65983289000565548</c:v>
                </c:pt>
                <c:pt idx="278">
                  <c:v>0.54915316540594905</c:v>
                </c:pt>
                <c:pt idx="279">
                  <c:v>-4.9383284864531307E-2</c:v>
                </c:pt>
                <c:pt idx="280">
                  <c:v>-0.64791973513501167</c:v>
                </c:pt>
                <c:pt idx="281">
                  <c:v>-0.75354381459450814</c:v>
                </c:pt>
                <c:pt idx="282">
                  <c:v>-0.15500736432402779</c:v>
                </c:pt>
                <c:pt idx="283">
                  <c:v>0.44352908594645257</c:v>
                </c:pt>
                <c:pt idx="284">
                  <c:v>0.73715508267269914</c:v>
                </c:pt>
                <c:pt idx="285">
                  <c:v>0.29899599089278478</c:v>
                </c:pt>
                <c:pt idx="286">
                  <c:v>-0.13916310088712935</c:v>
                </c:pt>
                <c:pt idx="287">
                  <c:v>-0.47169811320754718</c:v>
                </c:pt>
                <c:pt idx="288">
                  <c:v>-0.31132075471698112</c:v>
                </c:pt>
                <c:pt idx="289">
                  <c:v>-0.15094339622641512</c:v>
                </c:pt>
                <c:pt idx="290">
                  <c:v>9.433962264150943E-3</c:v>
                </c:pt>
                <c:pt idx="291">
                  <c:v>0.16981132075471697</c:v>
                </c:pt>
                <c:pt idx="292">
                  <c:v>0.330188679245283</c:v>
                </c:pt>
                <c:pt idx="293">
                  <c:v>0.49056603773584906</c:v>
                </c:pt>
                <c:pt idx="294">
                  <c:v>8.7614972442433658E-2</c:v>
                </c:pt>
                <c:pt idx="295">
                  <c:v>-0.35054411933748059</c:v>
                </c:pt>
                <c:pt idx="296">
                  <c:v>-0.78870321111739494</c:v>
                </c:pt>
                <c:pt idx="297">
                  <c:v>-0.37311303297345483</c:v>
                </c:pt>
                <c:pt idx="298">
                  <c:v>0.22542341729702547</c:v>
                </c:pt>
                <c:pt idx="299">
                  <c:v>0.82395986756750583</c:v>
                </c:pt>
                <c:pt idx="300">
                  <c:v>0.57750368216201398</c:v>
                </c:pt>
                <c:pt idx="301">
                  <c:v>-2.1032768108466382E-2</c:v>
                </c:pt>
                <c:pt idx="302">
                  <c:v>-0.61956921837894674</c:v>
                </c:pt>
                <c:pt idx="303">
                  <c:v>-0.60828476156095967</c:v>
                </c:pt>
                <c:pt idx="304">
                  <c:v>-0.17012566978104537</c:v>
                </c:pt>
                <c:pt idx="305">
                  <c:v>0.26803342199886898</c:v>
                </c:pt>
                <c:pt idx="306">
                  <c:v>0.42452830188679247</c:v>
                </c:pt>
                <c:pt idx="307">
                  <c:v>0.26415094339622641</c:v>
                </c:pt>
                <c:pt idx="308">
                  <c:v>0.10377358490566035</c:v>
                </c:pt>
                <c:pt idx="309">
                  <c:v>-5.6603773584905662E-2</c:v>
                </c:pt>
                <c:pt idx="310">
                  <c:v>-0.21698113207547171</c:v>
                </c:pt>
                <c:pt idx="311">
                  <c:v>-0.37735849056603776</c:v>
                </c:pt>
                <c:pt idx="312">
                  <c:v>-0.39690374311060839</c:v>
                </c:pt>
                <c:pt idx="313">
                  <c:v>4.1255348669305913E-2</c:v>
                </c:pt>
                <c:pt idx="314">
                  <c:v>0.47941444044922005</c:v>
                </c:pt>
                <c:pt idx="315">
                  <c:v>0.79560935081144091</c:v>
                </c:pt>
                <c:pt idx="316">
                  <c:v>0.19707290054096066</c:v>
                </c:pt>
                <c:pt idx="317">
                  <c:v>-0.40146354972951964</c:v>
                </c:pt>
                <c:pt idx="318">
                  <c:v>-1</c:v>
                </c:pt>
                <c:pt idx="319">
                  <c:v>-0.40146354972951975</c:v>
                </c:pt>
                <c:pt idx="320">
                  <c:v>0.1970729005409606</c:v>
                </c:pt>
                <c:pt idx="321">
                  <c:v>0.79560935081144091</c:v>
                </c:pt>
                <c:pt idx="322">
                  <c:v>0.47941444044922021</c:v>
                </c:pt>
                <c:pt idx="323">
                  <c:v>4.1255348669305913E-2</c:v>
                </c:pt>
                <c:pt idx="324">
                  <c:v>-0.39690374311060844</c:v>
                </c:pt>
                <c:pt idx="325">
                  <c:v>-0.37735849056603776</c:v>
                </c:pt>
                <c:pt idx="326">
                  <c:v>-0.21698113207547171</c:v>
                </c:pt>
                <c:pt idx="327">
                  <c:v>-5.6603773584905648E-2</c:v>
                </c:pt>
                <c:pt idx="328">
                  <c:v>0.10377358490566038</c:v>
                </c:pt>
                <c:pt idx="329">
                  <c:v>0.26415094339622641</c:v>
                </c:pt>
                <c:pt idx="330">
                  <c:v>0.42452830188679247</c:v>
                </c:pt>
                <c:pt idx="331">
                  <c:v>0.26803342199886893</c:v>
                </c:pt>
                <c:pt idx="332">
                  <c:v>-0.17012566978104537</c:v>
                </c:pt>
                <c:pt idx="333">
                  <c:v>-0.60828476156095967</c:v>
                </c:pt>
                <c:pt idx="334">
                  <c:v>-0.61956921837894674</c:v>
                </c:pt>
                <c:pt idx="335">
                  <c:v>-2.1032768108466382E-2</c:v>
                </c:pt>
                <c:pt idx="336">
                  <c:v>0.57750368216201398</c:v>
                </c:pt>
                <c:pt idx="337">
                  <c:v>0.82395986756750583</c:v>
                </c:pt>
                <c:pt idx="338">
                  <c:v>0.22542341729702547</c:v>
                </c:pt>
                <c:pt idx="339">
                  <c:v>-0.37311303297345477</c:v>
                </c:pt>
                <c:pt idx="340">
                  <c:v>-0.78870321111739494</c:v>
                </c:pt>
                <c:pt idx="341">
                  <c:v>-0.35054411933748059</c:v>
                </c:pt>
                <c:pt idx="342">
                  <c:v>8.7614972442433547E-2</c:v>
                </c:pt>
                <c:pt idx="343">
                  <c:v>0.49056603773584906</c:v>
                </c:pt>
                <c:pt idx="344">
                  <c:v>0.33018867924528306</c:v>
                </c:pt>
                <c:pt idx="345">
                  <c:v>0.169811320754717</c:v>
                </c:pt>
                <c:pt idx="346">
                  <c:v>9.4339622641509413E-3</c:v>
                </c:pt>
                <c:pt idx="347">
                  <c:v>-0.15094339622641509</c:v>
                </c:pt>
                <c:pt idx="348">
                  <c:v>-0.31132075471698112</c:v>
                </c:pt>
                <c:pt idx="349">
                  <c:v>-0.47169811320754718</c:v>
                </c:pt>
                <c:pt idx="350">
                  <c:v>-0.13916310088712947</c:v>
                </c:pt>
                <c:pt idx="351">
                  <c:v>0.29899599089278478</c:v>
                </c:pt>
                <c:pt idx="352">
                  <c:v>0.73715508267269914</c:v>
                </c:pt>
                <c:pt idx="353">
                  <c:v>0.44352908594645252</c:v>
                </c:pt>
                <c:pt idx="354">
                  <c:v>-0.15500736432402779</c:v>
                </c:pt>
                <c:pt idx="355">
                  <c:v>-0.75354381459450814</c:v>
                </c:pt>
                <c:pt idx="356">
                  <c:v>-0.64791973513501167</c:v>
                </c:pt>
                <c:pt idx="357">
                  <c:v>-4.9383284864531307E-2</c:v>
                </c:pt>
                <c:pt idx="358">
                  <c:v>0.54915316540594905</c:v>
                </c:pt>
                <c:pt idx="359">
                  <c:v>0.65983289000565548</c:v>
                </c:pt>
                <c:pt idx="360">
                  <c:v>0.22167379822574113</c:v>
                </c:pt>
                <c:pt idx="361">
                  <c:v>-0.21648529355417317</c:v>
                </c:pt>
                <c:pt idx="362">
                  <c:v>-0.44339622641509435</c:v>
                </c:pt>
                <c:pt idx="363">
                  <c:v>-0.28301886792452829</c:v>
                </c:pt>
                <c:pt idx="364">
                  <c:v>-0.12264150943396224</c:v>
                </c:pt>
                <c:pt idx="365">
                  <c:v>3.7735849056603772E-2</c:v>
                </c:pt>
                <c:pt idx="366">
                  <c:v>0.19811320754716982</c:v>
                </c:pt>
                <c:pt idx="367">
                  <c:v>0.35849056603773582</c:v>
                </c:pt>
                <c:pt idx="368">
                  <c:v>0.44845187155530419</c:v>
                </c:pt>
                <c:pt idx="369">
                  <c:v>1.0292779775390004E-2</c:v>
                </c:pt>
                <c:pt idx="370">
                  <c:v>-0.42786631200452424</c:v>
                </c:pt>
                <c:pt idx="371">
                  <c:v>-0.8660254037844386</c:v>
                </c:pt>
                <c:pt idx="372">
                  <c:v>-0.26748895351395835</c:v>
                </c:pt>
                <c:pt idx="373">
                  <c:v>0.33104749675652195</c:v>
                </c:pt>
                <c:pt idx="374">
                  <c:v>0.92958394702700231</c:v>
                </c:pt>
                <c:pt idx="375">
                  <c:v>0.47187960270251744</c:v>
                </c:pt>
                <c:pt idx="376">
                  <c:v>-0.12665684756796292</c:v>
                </c:pt>
                <c:pt idx="377">
                  <c:v>-0.72519329783844322</c:v>
                </c:pt>
                <c:pt idx="378">
                  <c:v>-0.53096256889391602</c:v>
                </c:pt>
                <c:pt idx="379">
                  <c:v>-9.2803477114001665E-2</c:v>
                </c:pt>
                <c:pt idx="380">
                  <c:v>0.34535561466591264</c:v>
                </c:pt>
                <c:pt idx="381">
                  <c:v>0.39622641509433965</c:v>
                </c:pt>
                <c:pt idx="382">
                  <c:v>0.23584905660377359</c:v>
                </c:pt>
                <c:pt idx="383">
                  <c:v>7.547169811320753E-2</c:v>
                </c:pt>
                <c:pt idx="384">
                  <c:v>-8.4905660377358486E-2</c:v>
                </c:pt>
                <c:pt idx="385">
                  <c:v>-0.24528301886792453</c:v>
                </c:pt>
                <c:pt idx="386">
                  <c:v>-0.40566037735849059</c:v>
                </c:pt>
                <c:pt idx="387">
                  <c:v>-0.31958155044356473</c:v>
                </c:pt>
                <c:pt idx="388">
                  <c:v>0.11857754133634957</c:v>
                </c:pt>
                <c:pt idx="389">
                  <c:v>0.55673663311626387</c:v>
                </c:pt>
                <c:pt idx="390">
                  <c:v>0.68998527135194443</c:v>
                </c:pt>
                <c:pt idx="391">
                  <c:v>9.1448821081464016E-2</c:v>
                </c:pt>
                <c:pt idx="392">
                  <c:v>-0.50708762918901606</c:v>
                </c:pt>
                <c:pt idx="393">
                  <c:v>-0.89437592054050352</c:v>
                </c:pt>
                <c:pt idx="394">
                  <c:v>-0.29583947027002311</c:v>
                </c:pt>
                <c:pt idx="395">
                  <c:v>0.30269698000045708</c:v>
                </c:pt>
                <c:pt idx="396">
                  <c:v>0.84025133956209075</c:v>
                </c:pt>
                <c:pt idx="397">
                  <c:v>0.40209224778217656</c:v>
                </c:pt>
                <c:pt idx="398">
                  <c:v>-3.6066843997737796E-2</c:v>
                </c:pt>
                <c:pt idx="399">
                  <c:v>-0.4742259357776521</c:v>
                </c:pt>
                <c:pt idx="400">
                  <c:v>-0.34905660377358494</c:v>
                </c:pt>
                <c:pt idx="401">
                  <c:v>-0.18867924528301888</c:v>
                </c:pt>
                <c:pt idx="402">
                  <c:v>-2.8301886792452824E-2</c:v>
                </c:pt>
                <c:pt idx="403">
                  <c:v>0.13207547169811321</c:v>
                </c:pt>
                <c:pt idx="404">
                  <c:v>0.29245283018867924</c:v>
                </c:pt>
                <c:pt idx="405">
                  <c:v>0.45283018867924529</c:v>
                </c:pt>
                <c:pt idx="406">
                  <c:v>0.19071122933182524</c:v>
                </c:pt>
                <c:pt idx="407">
                  <c:v>-0.24744786244808903</c:v>
                </c:pt>
                <c:pt idx="408">
                  <c:v>-0.68560695422800333</c:v>
                </c:pt>
                <c:pt idx="409">
                  <c:v>-0.51394513891945026</c:v>
                </c:pt>
                <c:pt idx="410">
                  <c:v>8.4591311351030096E-2</c:v>
                </c:pt>
                <c:pt idx="411">
                  <c:v>0.68312776162151057</c:v>
                </c:pt>
                <c:pt idx="412">
                  <c:v>0.71833578810800924</c:v>
                </c:pt>
                <c:pt idx="413">
                  <c:v>0.11979933783752894</c:v>
                </c:pt>
                <c:pt idx="414">
                  <c:v>-0.47873711243295147</c:v>
                </c:pt>
                <c:pt idx="415">
                  <c:v>-0.71138101845035129</c:v>
                </c:pt>
                <c:pt idx="416">
                  <c:v>-0.27322192667043693</c:v>
                </c:pt>
                <c:pt idx="417">
                  <c:v>0.1649371651094774</c:v>
                </c:pt>
                <c:pt idx="418">
                  <c:v>0.46226415094339623</c:v>
                </c:pt>
                <c:pt idx="419">
                  <c:v>0.30188679245283018</c:v>
                </c:pt>
                <c:pt idx="420">
                  <c:v>0.14150943396226418</c:v>
                </c:pt>
                <c:pt idx="421">
                  <c:v>-1.8867924528301886E-2</c:v>
                </c:pt>
                <c:pt idx="422">
                  <c:v>-0.17924528301886791</c:v>
                </c:pt>
                <c:pt idx="423">
                  <c:v>-0.33962264150943394</c:v>
                </c:pt>
                <c:pt idx="424">
                  <c:v>-0.5</c:v>
                </c:pt>
                <c:pt idx="425">
                  <c:v>-6.1840908220085755E-2</c:v>
                </c:pt>
                <c:pt idx="426">
                  <c:v>0.37631818355982855</c:v>
                </c:pt>
                <c:pt idx="427">
                  <c:v>0.81447727533974279</c:v>
                </c:pt>
                <c:pt idx="428">
                  <c:v>0.33790500648695604</c:v>
                </c:pt>
                <c:pt idx="429">
                  <c:v>-0.26063144378352426</c:v>
                </c:pt>
                <c:pt idx="430">
                  <c:v>-0.85916789405400462</c:v>
                </c:pt>
                <c:pt idx="431">
                  <c:v>-0.54229565567551508</c:v>
                </c:pt>
                <c:pt idx="432">
                  <c:v>5.6240794594965227E-2</c:v>
                </c:pt>
                <c:pt idx="433">
                  <c:v>0.65477724486544564</c:v>
                </c:pt>
                <c:pt idx="434">
                  <c:v>0.58251069733861183</c:v>
                </c:pt>
                <c:pt idx="435">
                  <c:v>0.14435160555869747</c:v>
                </c:pt>
                <c:pt idx="436">
                  <c:v>-0.29380748622121688</c:v>
                </c:pt>
                <c:pt idx="437">
                  <c:v>-0.41509433962264153</c:v>
                </c:pt>
                <c:pt idx="438">
                  <c:v>-0.25471698113207547</c:v>
                </c:pt>
                <c:pt idx="439">
                  <c:v>-9.4339622641509413E-2</c:v>
                </c:pt>
                <c:pt idx="440">
                  <c:v>6.6037735849056603E-2</c:v>
                </c:pt>
                <c:pt idx="441">
                  <c:v>0.22641509433962265</c:v>
                </c:pt>
                <c:pt idx="442">
                  <c:v>0.3867924528301887</c:v>
                </c:pt>
                <c:pt idx="443">
                  <c:v>0.37112967888826054</c:v>
                </c:pt>
                <c:pt idx="444">
                  <c:v>-6.7029412891653761E-2</c:v>
                </c:pt>
                <c:pt idx="445">
                  <c:v>-0.50518850467156806</c:v>
                </c:pt>
                <c:pt idx="446">
                  <c:v>-0.76040132432494212</c:v>
                </c:pt>
                <c:pt idx="447">
                  <c:v>-0.1618648740544617</c:v>
                </c:pt>
                <c:pt idx="448">
                  <c:v>0.43667157621601843</c:v>
                </c:pt>
                <c:pt idx="449">
                  <c:v>0.96479197351350121</c:v>
                </c:pt>
                <c:pt idx="450">
                  <c:v>0.36625552324302096</c:v>
                </c:pt>
                <c:pt idx="451">
                  <c:v>-0.23228092702745939</c:v>
                </c:pt>
                <c:pt idx="452">
                  <c:v>-0.83081737729793981</c:v>
                </c:pt>
                <c:pt idx="453">
                  <c:v>-0.45364037622687237</c:v>
                </c:pt>
                <c:pt idx="454">
                  <c:v>-1.548128444695801E-2</c:v>
                </c:pt>
                <c:pt idx="455">
                  <c:v>0.42267780733295635</c:v>
                </c:pt>
                <c:pt idx="456">
                  <c:v>0.36792452830188682</c:v>
                </c:pt>
                <c:pt idx="457">
                  <c:v>0.20754716981132076</c:v>
                </c:pt>
                <c:pt idx="458">
                  <c:v>4.7169811320754707E-2</c:v>
                </c:pt>
                <c:pt idx="459">
                  <c:v>-0.11320754716981132</c:v>
                </c:pt>
                <c:pt idx="460">
                  <c:v>-0.27358490566037735</c:v>
                </c:pt>
                <c:pt idx="461">
                  <c:v>-0.43396226415094341</c:v>
                </c:pt>
                <c:pt idx="462">
                  <c:v>-0.24225935777652102</c:v>
                </c:pt>
                <c:pt idx="463">
                  <c:v>0.19589973400339322</c:v>
                </c:pt>
                <c:pt idx="464">
                  <c:v>0.63405882578330752</c:v>
                </c:pt>
                <c:pt idx="465">
                  <c:v>0.58436119189244795</c:v>
                </c:pt>
                <c:pt idx="466">
                  <c:v>-1.4175258378032463E-2</c:v>
                </c:pt>
                <c:pt idx="467">
                  <c:v>-0.61271170864851277</c:v>
                </c:pt>
                <c:pt idx="468">
                  <c:v>-0.78875184108100693</c:v>
                </c:pt>
                <c:pt idx="469">
                  <c:v>-0.19021539081052663</c:v>
                </c:pt>
                <c:pt idx="470">
                  <c:v>0.40832105945995378</c:v>
                </c:pt>
                <c:pt idx="471">
                  <c:v>0.76292914689504698</c:v>
                </c:pt>
                <c:pt idx="472">
                  <c:v>0.32477005511513274</c:v>
                </c:pt>
                <c:pt idx="473">
                  <c:v>-0.11338903666478145</c:v>
                </c:pt>
                <c:pt idx="474">
                  <c:v>-0.48113207547169812</c:v>
                </c:pt>
                <c:pt idx="475">
                  <c:v>-0.32075471698113212</c:v>
                </c:pt>
                <c:pt idx="476">
                  <c:v>-0.16037735849056606</c:v>
                </c:pt>
                <c:pt idx="477">
                  <c:v>0</c:v>
                </c:pt>
                <c:pt idx="478">
                  <c:v>0.16037735849056603</c:v>
                </c:pt>
                <c:pt idx="479">
                  <c:v>0.32075471698113206</c:v>
                </c:pt>
                <c:pt idx="480">
                  <c:v>0.48113207547169812</c:v>
                </c:pt>
                <c:pt idx="481">
                  <c:v>0.11338903666478156</c:v>
                </c:pt>
                <c:pt idx="482">
                  <c:v>-0.32477005511513274</c:v>
                </c:pt>
                <c:pt idx="483">
                  <c:v>-0.76292914689504698</c:v>
                </c:pt>
                <c:pt idx="484">
                  <c:v>-0.40832105945995373</c:v>
                </c:pt>
                <c:pt idx="485">
                  <c:v>0.19021539081052663</c:v>
                </c:pt>
                <c:pt idx="486">
                  <c:v>0.78875184108100704</c:v>
                </c:pt>
                <c:pt idx="487">
                  <c:v>0.61271170864851277</c:v>
                </c:pt>
                <c:pt idx="488">
                  <c:v>1.4175258378032463E-2</c:v>
                </c:pt>
                <c:pt idx="489">
                  <c:v>-0.58436119189244795</c:v>
                </c:pt>
                <c:pt idx="490">
                  <c:v>-0.63405882578330752</c:v>
                </c:pt>
                <c:pt idx="491">
                  <c:v>-0.19589973400339322</c:v>
                </c:pt>
                <c:pt idx="492">
                  <c:v>0.24225935777652108</c:v>
                </c:pt>
                <c:pt idx="493">
                  <c:v>0.43396226415094341</c:v>
                </c:pt>
                <c:pt idx="494">
                  <c:v>0.27358490566037735</c:v>
                </c:pt>
                <c:pt idx="495">
                  <c:v>0.1132075471698113</c:v>
                </c:pt>
                <c:pt idx="496">
                  <c:v>-4.716981132075472E-2</c:v>
                </c:pt>
                <c:pt idx="497">
                  <c:v>-0.20754716981132076</c:v>
                </c:pt>
                <c:pt idx="498">
                  <c:v>-0.36792452830188677</c:v>
                </c:pt>
                <c:pt idx="499">
                  <c:v>-0.42267780733295629</c:v>
                </c:pt>
                <c:pt idx="500">
                  <c:v>1.548128444695801E-2</c:v>
                </c:pt>
                <c:pt idx="501">
                  <c:v>0.4536403762268722</c:v>
                </c:pt>
                <c:pt idx="502">
                  <c:v>0.83081737729793981</c:v>
                </c:pt>
                <c:pt idx="503">
                  <c:v>0.23228092702745956</c:v>
                </c:pt>
                <c:pt idx="504">
                  <c:v>-0.3662555232430208</c:v>
                </c:pt>
                <c:pt idx="505">
                  <c:v>-0.96479197351350121</c:v>
                </c:pt>
                <c:pt idx="506">
                  <c:v>-0.4366715762160186</c:v>
                </c:pt>
                <c:pt idx="507">
                  <c:v>0.1618648740544617</c:v>
                </c:pt>
                <c:pt idx="508">
                  <c:v>0.76040132432494212</c:v>
                </c:pt>
                <c:pt idx="509">
                  <c:v>0.50518850467156806</c:v>
                </c:pt>
                <c:pt idx="510">
                  <c:v>6.7029412891653761E-2</c:v>
                </c:pt>
                <c:pt idx="511">
                  <c:v>-0.37112967888826054</c:v>
                </c:pt>
                <c:pt idx="512">
                  <c:v>-0.3867924528301887</c:v>
                </c:pt>
                <c:pt idx="513">
                  <c:v>-0.22641509433962265</c:v>
                </c:pt>
                <c:pt idx="514">
                  <c:v>-6.6037735849056589E-2</c:v>
                </c:pt>
                <c:pt idx="515">
                  <c:v>9.4339622641509441E-2</c:v>
                </c:pt>
                <c:pt idx="516">
                  <c:v>0.25471698113207547</c:v>
                </c:pt>
                <c:pt idx="517">
                  <c:v>0.41509433962264153</c:v>
                </c:pt>
                <c:pt idx="518">
                  <c:v>0.29380748622121683</c:v>
                </c:pt>
                <c:pt idx="519">
                  <c:v>-0.14435160555869747</c:v>
                </c:pt>
                <c:pt idx="520">
                  <c:v>-0.58251069733861183</c:v>
                </c:pt>
                <c:pt idx="521">
                  <c:v>-0.65477724486544564</c:v>
                </c:pt>
                <c:pt idx="522">
                  <c:v>-5.6240794594965227E-2</c:v>
                </c:pt>
                <c:pt idx="523">
                  <c:v>0.54229565567551519</c:v>
                </c:pt>
                <c:pt idx="524">
                  <c:v>0.85916789405400462</c:v>
                </c:pt>
                <c:pt idx="525">
                  <c:v>0.26063144378352426</c:v>
                </c:pt>
                <c:pt idx="526">
                  <c:v>-0.33790500648695587</c:v>
                </c:pt>
                <c:pt idx="527">
                  <c:v>-0.81447727533974279</c:v>
                </c:pt>
                <c:pt idx="528">
                  <c:v>-0.3763181835598286</c:v>
                </c:pt>
                <c:pt idx="529">
                  <c:v>6.18409082200857E-2</c:v>
                </c:pt>
                <c:pt idx="530">
                  <c:v>0.5</c:v>
                </c:pt>
                <c:pt idx="531">
                  <c:v>0.339622641509434</c:v>
                </c:pt>
                <c:pt idx="532">
                  <c:v>0.17924528301886794</c:v>
                </c:pt>
                <c:pt idx="533">
                  <c:v>1.8867924528301883E-2</c:v>
                </c:pt>
                <c:pt idx="534">
                  <c:v>-0.14150943396226415</c:v>
                </c:pt>
                <c:pt idx="535">
                  <c:v>-0.30188679245283018</c:v>
                </c:pt>
                <c:pt idx="536">
                  <c:v>-0.46226415094339623</c:v>
                </c:pt>
                <c:pt idx="537">
                  <c:v>-0.16493716510947734</c:v>
                </c:pt>
                <c:pt idx="538">
                  <c:v>0.27322192667043693</c:v>
                </c:pt>
                <c:pt idx="539">
                  <c:v>0.71138101845035129</c:v>
                </c:pt>
                <c:pt idx="540">
                  <c:v>0.47873711243295142</c:v>
                </c:pt>
                <c:pt idx="541">
                  <c:v>-0.11979933783752894</c:v>
                </c:pt>
                <c:pt idx="542">
                  <c:v>-0.71833578810800935</c:v>
                </c:pt>
                <c:pt idx="543">
                  <c:v>-0.68312776162151045</c:v>
                </c:pt>
                <c:pt idx="544">
                  <c:v>-8.4591311351030096E-2</c:v>
                </c:pt>
                <c:pt idx="545">
                  <c:v>0.51394513891945026</c:v>
                </c:pt>
                <c:pt idx="546">
                  <c:v>0.68560695422800333</c:v>
                </c:pt>
                <c:pt idx="547">
                  <c:v>0.24744786244808903</c:v>
                </c:pt>
                <c:pt idx="548">
                  <c:v>-0.1907112293318253</c:v>
                </c:pt>
                <c:pt idx="549">
                  <c:v>-0.45283018867924529</c:v>
                </c:pt>
                <c:pt idx="550">
                  <c:v>-0.29245283018867924</c:v>
                </c:pt>
                <c:pt idx="551">
                  <c:v>-0.13207547169811323</c:v>
                </c:pt>
                <c:pt idx="552">
                  <c:v>2.8301886792452831E-2</c:v>
                </c:pt>
                <c:pt idx="553">
                  <c:v>0.18867924528301888</c:v>
                </c:pt>
                <c:pt idx="554">
                  <c:v>0.34905660377358488</c:v>
                </c:pt>
                <c:pt idx="555">
                  <c:v>0.4742259357776521</c:v>
                </c:pt>
                <c:pt idx="556">
                  <c:v>3.6066843997737907E-2</c:v>
                </c:pt>
                <c:pt idx="557">
                  <c:v>-0.40209224778217639</c:v>
                </c:pt>
                <c:pt idx="558">
                  <c:v>-0.84025133956209075</c:v>
                </c:pt>
                <c:pt idx="559">
                  <c:v>-0.30269698000045725</c:v>
                </c:pt>
                <c:pt idx="560">
                  <c:v>0.29583947027002311</c:v>
                </c:pt>
                <c:pt idx="561">
                  <c:v>0.89437592054050352</c:v>
                </c:pt>
                <c:pt idx="562">
                  <c:v>0.50708762918901629</c:v>
                </c:pt>
                <c:pt idx="563">
                  <c:v>-9.1448821081464016E-2</c:v>
                </c:pt>
                <c:pt idx="564">
                  <c:v>-0.68998527135194443</c:v>
                </c:pt>
                <c:pt idx="565">
                  <c:v>-0.55673663311626387</c:v>
                </c:pt>
                <c:pt idx="566">
                  <c:v>-0.11857754133634957</c:v>
                </c:pt>
                <c:pt idx="567">
                  <c:v>0.31958155044356473</c:v>
                </c:pt>
                <c:pt idx="568">
                  <c:v>0.40566037735849059</c:v>
                </c:pt>
                <c:pt idx="569">
                  <c:v>0.24528301886792453</c:v>
                </c:pt>
                <c:pt idx="570">
                  <c:v>8.4905660377358472E-2</c:v>
                </c:pt>
                <c:pt idx="571">
                  <c:v>-7.5471698113207544E-2</c:v>
                </c:pt>
                <c:pt idx="572">
                  <c:v>-0.23584905660377359</c:v>
                </c:pt>
                <c:pt idx="573">
                  <c:v>-0.39622641509433965</c:v>
                </c:pt>
                <c:pt idx="574">
                  <c:v>-0.34535561466591264</c:v>
                </c:pt>
                <c:pt idx="575">
                  <c:v>9.2803477114001665E-2</c:v>
                </c:pt>
                <c:pt idx="576">
                  <c:v>0.53096256889391602</c:v>
                </c:pt>
                <c:pt idx="577">
                  <c:v>0.72519329783844322</c:v>
                </c:pt>
                <c:pt idx="578">
                  <c:v>0.12665684756796292</c:v>
                </c:pt>
                <c:pt idx="579">
                  <c:v>-0.47187960270251728</c:v>
                </c:pt>
                <c:pt idx="580">
                  <c:v>-0.92958394702700231</c:v>
                </c:pt>
                <c:pt idx="581">
                  <c:v>-0.33104749675652212</c:v>
                </c:pt>
                <c:pt idx="582">
                  <c:v>0.26748895351395818</c:v>
                </c:pt>
                <c:pt idx="583">
                  <c:v>0.8660254037844386</c:v>
                </c:pt>
                <c:pt idx="584">
                  <c:v>0.42786631200452441</c:v>
                </c:pt>
                <c:pt idx="585">
                  <c:v>-1.0292779775389893E-2</c:v>
                </c:pt>
                <c:pt idx="586">
                  <c:v>-0.44845187155530419</c:v>
                </c:pt>
                <c:pt idx="587">
                  <c:v>-0.35849056603773588</c:v>
                </c:pt>
                <c:pt idx="588">
                  <c:v>-0.19811320754716982</c:v>
                </c:pt>
                <c:pt idx="589">
                  <c:v>-3.7735849056603765E-2</c:v>
                </c:pt>
                <c:pt idx="590">
                  <c:v>0.12264150943396226</c:v>
                </c:pt>
                <c:pt idx="591">
                  <c:v>0.28301886792452829</c:v>
                </c:pt>
                <c:pt idx="592">
                  <c:v>0.44339622641509435</c:v>
                </c:pt>
                <c:pt idx="593">
                  <c:v>0.21648529355417315</c:v>
                </c:pt>
                <c:pt idx="594">
                  <c:v>-0.22167379822574113</c:v>
                </c:pt>
                <c:pt idx="595">
                  <c:v>-0.65983289000565548</c:v>
                </c:pt>
                <c:pt idx="596">
                  <c:v>-0.54915316540594905</c:v>
                </c:pt>
                <c:pt idx="597">
                  <c:v>4.9383284864531307E-2</c:v>
                </c:pt>
                <c:pt idx="598">
                  <c:v>0.64791973513501167</c:v>
                </c:pt>
                <c:pt idx="599">
                  <c:v>0.75354381459450814</c:v>
                </c:pt>
                <c:pt idx="600">
                  <c:v>0.15500736432402779</c:v>
                </c:pt>
                <c:pt idx="601">
                  <c:v>-0.44352908594645257</c:v>
                </c:pt>
                <c:pt idx="602">
                  <c:v>-0.73715508267269914</c:v>
                </c:pt>
                <c:pt idx="603">
                  <c:v>-0.29899599089278478</c:v>
                </c:pt>
                <c:pt idx="604">
                  <c:v>0.13916310088712935</c:v>
                </c:pt>
                <c:pt idx="605">
                  <c:v>0.47169811320754718</c:v>
                </c:pt>
                <c:pt idx="606">
                  <c:v>0.31132075471698112</c:v>
                </c:pt>
                <c:pt idx="607">
                  <c:v>0.15094339622641512</c:v>
                </c:pt>
                <c:pt idx="608">
                  <c:v>-9.433962264150943E-3</c:v>
                </c:pt>
                <c:pt idx="609">
                  <c:v>-0.16981132075471697</c:v>
                </c:pt>
                <c:pt idx="610">
                  <c:v>-0.330188679245283</c:v>
                </c:pt>
                <c:pt idx="611">
                  <c:v>-0.49056603773584906</c:v>
                </c:pt>
                <c:pt idx="612">
                  <c:v>-8.7614972442433658E-2</c:v>
                </c:pt>
                <c:pt idx="613">
                  <c:v>0.35054411933748059</c:v>
                </c:pt>
                <c:pt idx="614">
                  <c:v>0.78870321111739494</c:v>
                </c:pt>
                <c:pt idx="615">
                  <c:v>0.37311303297345483</c:v>
                </c:pt>
                <c:pt idx="616">
                  <c:v>-0.22542341729702547</c:v>
                </c:pt>
                <c:pt idx="617">
                  <c:v>-0.82395986756750583</c:v>
                </c:pt>
                <c:pt idx="618">
                  <c:v>-0.57750368216201398</c:v>
                </c:pt>
                <c:pt idx="619">
                  <c:v>2.1032768108466382E-2</c:v>
                </c:pt>
                <c:pt idx="620">
                  <c:v>0.61956921837894674</c:v>
                </c:pt>
                <c:pt idx="621">
                  <c:v>0.60828476156095967</c:v>
                </c:pt>
                <c:pt idx="622">
                  <c:v>0.17012566978104537</c:v>
                </c:pt>
                <c:pt idx="623">
                  <c:v>-0.26803342199886898</c:v>
                </c:pt>
                <c:pt idx="624">
                  <c:v>-0.42452830188679247</c:v>
                </c:pt>
                <c:pt idx="625">
                  <c:v>-0.26415094339622641</c:v>
                </c:pt>
                <c:pt idx="626">
                  <c:v>-0.10377358490566035</c:v>
                </c:pt>
                <c:pt idx="627">
                  <c:v>5.6603773584905662E-2</c:v>
                </c:pt>
                <c:pt idx="628">
                  <c:v>0.21698113207547171</c:v>
                </c:pt>
                <c:pt idx="629">
                  <c:v>0.37735849056603776</c:v>
                </c:pt>
                <c:pt idx="630">
                  <c:v>0.39690374311060839</c:v>
                </c:pt>
                <c:pt idx="631">
                  <c:v>-4.1255348669305913E-2</c:v>
                </c:pt>
                <c:pt idx="632">
                  <c:v>-0.47941444044922005</c:v>
                </c:pt>
                <c:pt idx="633">
                  <c:v>-0.79560935081144091</c:v>
                </c:pt>
                <c:pt idx="634">
                  <c:v>-0.19707290054096066</c:v>
                </c:pt>
                <c:pt idx="635">
                  <c:v>0.40146354972951964</c:v>
                </c:pt>
                <c:pt idx="636">
                  <c:v>1</c:v>
                </c:pt>
                <c:pt idx="637">
                  <c:v>0.40146354972951975</c:v>
                </c:pt>
                <c:pt idx="638">
                  <c:v>-0.1970729005409606</c:v>
                </c:pt>
                <c:pt idx="639">
                  <c:v>-0.79560935081144091</c:v>
                </c:pt>
                <c:pt idx="640">
                  <c:v>-0.47941444044922021</c:v>
                </c:pt>
                <c:pt idx="641">
                  <c:v>-4.1255348669305913E-2</c:v>
                </c:pt>
                <c:pt idx="642">
                  <c:v>0.39690374311060844</c:v>
                </c:pt>
                <c:pt idx="643">
                  <c:v>0.37735849056603776</c:v>
                </c:pt>
                <c:pt idx="644">
                  <c:v>0.21698113207547171</c:v>
                </c:pt>
                <c:pt idx="645">
                  <c:v>5.6603773584905648E-2</c:v>
                </c:pt>
                <c:pt idx="646">
                  <c:v>-0.10377358490566038</c:v>
                </c:pt>
                <c:pt idx="647">
                  <c:v>-0.26415094339622641</c:v>
                </c:pt>
                <c:pt idx="648">
                  <c:v>-0.42452830188679247</c:v>
                </c:pt>
                <c:pt idx="649">
                  <c:v>-0.26803342199886893</c:v>
                </c:pt>
                <c:pt idx="650">
                  <c:v>0.17012566978104537</c:v>
                </c:pt>
                <c:pt idx="651">
                  <c:v>0.60828476156095967</c:v>
                </c:pt>
                <c:pt idx="652">
                  <c:v>0.61956921837894674</c:v>
                </c:pt>
                <c:pt idx="653">
                  <c:v>2.1032768108466382E-2</c:v>
                </c:pt>
                <c:pt idx="654">
                  <c:v>-0.57750368216201398</c:v>
                </c:pt>
                <c:pt idx="655">
                  <c:v>-0.82395986756750583</c:v>
                </c:pt>
                <c:pt idx="656">
                  <c:v>-0.22542341729702547</c:v>
                </c:pt>
                <c:pt idx="657">
                  <c:v>0.37311303297345477</c:v>
                </c:pt>
                <c:pt idx="658">
                  <c:v>0.78870321111739494</c:v>
                </c:pt>
                <c:pt idx="659">
                  <c:v>0.35054411933748059</c:v>
                </c:pt>
                <c:pt idx="660">
                  <c:v>-8.7614972442433547E-2</c:v>
                </c:pt>
                <c:pt idx="661">
                  <c:v>-0.49056603773584906</c:v>
                </c:pt>
                <c:pt idx="662">
                  <c:v>-0.33018867924528306</c:v>
                </c:pt>
                <c:pt idx="663">
                  <c:v>-0.169811320754717</c:v>
                </c:pt>
                <c:pt idx="664">
                  <c:v>-9.4339622641509413E-3</c:v>
                </c:pt>
                <c:pt idx="665">
                  <c:v>0.15094339622641509</c:v>
                </c:pt>
                <c:pt idx="666">
                  <c:v>0.31132075471698112</c:v>
                </c:pt>
                <c:pt idx="667">
                  <c:v>0.47169811320754718</c:v>
                </c:pt>
                <c:pt idx="668">
                  <c:v>0.13916310088712947</c:v>
                </c:pt>
                <c:pt idx="669">
                  <c:v>-0.29899599089278478</c:v>
                </c:pt>
                <c:pt idx="670">
                  <c:v>-0.73715508267269914</c:v>
                </c:pt>
                <c:pt idx="671">
                  <c:v>-0.44352908594645252</c:v>
                </c:pt>
                <c:pt idx="672">
                  <c:v>0.15500736432402779</c:v>
                </c:pt>
                <c:pt idx="673">
                  <c:v>0.75354381459450814</c:v>
                </c:pt>
                <c:pt idx="674">
                  <c:v>0.64791973513501167</c:v>
                </c:pt>
                <c:pt idx="675">
                  <c:v>4.9383284864531307E-2</c:v>
                </c:pt>
                <c:pt idx="676">
                  <c:v>-0.54915316540594905</c:v>
                </c:pt>
                <c:pt idx="677">
                  <c:v>-0.65983289000565548</c:v>
                </c:pt>
                <c:pt idx="678">
                  <c:v>-0.22167379822574113</c:v>
                </c:pt>
                <c:pt idx="679">
                  <c:v>0.21648529355417317</c:v>
                </c:pt>
                <c:pt idx="680">
                  <c:v>0.44339622641509435</c:v>
                </c:pt>
                <c:pt idx="681">
                  <c:v>0.28301886792452829</c:v>
                </c:pt>
                <c:pt idx="682">
                  <c:v>0.12264150943396224</c:v>
                </c:pt>
                <c:pt idx="683">
                  <c:v>-3.7735849056603772E-2</c:v>
                </c:pt>
                <c:pt idx="684">
                  <c:v>-0.19811320754716982</c:v>
                </c:pt>
                <c:pt idx="685">
                  <c:v>-0.35849056603773582</c:v>
                </c:pt>
                <c:pt idx="686">
                  <c:v>-0.44845187155530419</c:v>
                </c:pt>
                <c:pt idx="687">
                  <c:v>-1.0292779775390004E-2</c:v>
                </c:pt>
                <c:pt idx="688">
                  <c:v>0.42786631200452424</c:v>
                </c:pt>
                <c:pt idx="689">
                  <c:v>0.8660254037844386</c:v>
                </c:pt>
                <c:pt idx="690">
                  <c:v>0.26748895351395835</c:v>
                </c:pt>
                <c:pt idx="691">
                  <c:v>-0.33104749675652195</c:v>
                </c:pt>
                <c:pt idx="692">
                  <c:v>-0.92958394702700231</c:v>
                </c:pt>
                <c:pt idx="693">
                  <c:v>-0.47187960270251744</c:v>
                </c:pt>
                <c:pt idx="694">
                  <c:v>0.12665684756796292</c:v>
                </c:pt>
                <c:pt idx="695">
                  <c:v>0.72519329783844322</c:v>
                </c:pt>
                <c:pt idx="696">
                  <c:v>0.53096256889391602</c:v>
                </c:pt>
                <c:pt idx="697">
                  <c:v>9.2803477114001665E-2</c:v>
                </c:pt>
                <c:pt idx="698">
                  <c:v>-0.34535561466591264</c:v>
                </c:pt>
                <c:pt idx="699">
                  <c:v>-0.39622641509433965</c:v>
                </c:pt>
                <c:pt idx="700">
                  <c:v>-0.23584905660377359</c:v>
                </c:pt>
                <c:pt idx="701">
                  <c:v>-7.547169811320753E-2</c:v>
                </c:pt>
                <c:pt idx="702">
                  <c:v>8.4905660377358486E-2</c:v>
                </c:pt>
                <c:pt idx="703">
                  <c:v>0.24528301886792453</c:v>
                </c:pt>
                <c:pt idx="704">
                  <c:v>0.40566037735849059</c:v>
                </c:pt>
                <c:pt idx="705">
                  <c:v>0.31958155044356473</c:v>
                </c:pt>
                <c:pt idx="706">
                  <c:v>-0.11857754133634957</c:v>
                </c:pt>
                <c:pt idx="707">
                  <c:v>-0.55673663311626387</c:v>
                </c:pt>
                <c:pt idx="708">
                  <c:v>-0.68998527135194443</c:v>
                </c:pt>
                <c:pt idx="709">
                  <c:v>-9.1448821081464016E-2</c:v>
                </c:pt>
                <c:pt idx="710">
                  <c:v>0.50708762918901606</c:v>
                </c:pt>
                <c:pt idx="711">
                  <c:v>0.89437592054050352</c:v>
                </c:pt>
                <c:pt idx="712">
                  <c:v>0.29583947027002311</c:v>
                </c:pt>
                <c:pt idx="713">
                  <c:v>-0.30269698000045708</c:v>
                </c:pt>
                <c:pt idx="714">
                  <c:v>-0.84025133956209075</c:v>
                </c:pt>
                <c:pt idx="715">
                  <c:v>-0.40209224778217656</c:v>
                </c:pt>
                <c:pt idx="716">
                  <c:v>3.6066843997737796E-2</c:v>
                </c:pt>
                <c:pt idx="717">
                  <c:v>0.4742259357776521</c:v>
                </c:pt>
                <c:pt idx="718">
                  <c:v>0.34905660377358494</c:v>
                </c:pt>
                <c:pt idx="719">
                  <c:v>0.18867924528301888</c:v>
                </c:pt>
                <c:pt idx="720">
                  <c:v>2.8301886792452824E-2</c:v>
                </c:pt>
                <c:pt idx="721">
                  <c:v>-0.13207547169811321</c:v>
                </c:pt>
                <c:pt idx="722">
                  <c:v>-0.29245283018867924</c:v>
                </c:pt>
                <c:pt idx="723">
                  <c:v>-0.45283018867924529</c:v>
                </c:pt>
                <c:pt idx="724">
                  <c:v>-0.19071122933182524</c:v>
                </c:pt>
                <c:pt idx="725">
                  <c:v>0.24744786244808903</c:v>
                </c:pt>
                <c:pt idx="726">
                  <c:v>0.68560695422800333</c:v>
                </c:pt>
                <c:pt idx="727">
                  <c:v>0.51394513891945026</c:v>
                </c:pt>
                <c:pt idx="728">
                  <c:v>-8.4591311351030096E-2</c:v>
                </c:pt>
                <c:pt idx="729">
                  <c:v>-0.68312776162151057</c:v>
                </c:pt>
                <c:pt idx="730">
                  <c:v>-0.71833578810800924</c:v>
                </c:pt>
                <c:pt idx="731">
                  <c:v>-0.11979933783752894</c:v>
                </c:pt>
                <c:pt idx="732">
                  <c:v>0.47873711243295147</c:v>
                </c:pt>
                <c:pt idx="733">
                  <c:v>0.71138101845035129</c:v>
                </c:pt>
                <c:pt idx="734">
                  <c:v>0.27322192667043693</c:v>
                </c:pt>
                <c:pt idx="735">
                  <c:v>-0.1649371651094774</c:v>
                </c:pt>
                <c:pt idx="736">
                  <c:v>-0.46226415094339623</c:v>
                </c:pt>
                <c:pt idx="737">
                  <c:v>-0.30188679245283018</c:v>
                </c:pt>
                <c:pt idx="738">
                  <c:v>-0.14150943396226418</c:v>
                </c:pt>
                <c:pt idx="739">
                  <c:v>1.8867924528301886E-2</c:v>
                </c:pt>
                <c:pt idx="740">
                  <c:v>0.17924528301886791</c:v>
                </c:pt>
                <c:pt idx="741">
                  <c:v>0.33962264150943394</c:v>
                </c:pt>
                <c:pt idx="742">
                  <c:v>0.5</c:v>
                </c:pt>
                <c:pt idx="743">
                  <c:v>6.1840908220085755E-2</c:v>
                </c:pt>
                <c:pt idx="744">
                  <c:v>-0.37631818355982855</c:v>
                </c:pt>
                <c:pt idx="745">
                  <c:v>-0.81447727533974279</c:v>
                </c:pt>
                <c:pt idx="746">
                  <c:v>-0.33790500648695604</c:v>
                </c:pt>
                <c:pt idx="747">
                  <c:v>0.26063144378352426</c:v>
                </c:pt>
                <c:pt idx="748">
                  <c:v>0.85916789405400462</c:v>
                </c:pt>
                <c:pt idx="749">
                  <c:v>0.54229565567551508</c:v>
                </c:pt>
                <c:pt idx="750">
                  <c:v>-5.6240794594965227E-2</c:v>
                </c:pt>
                <c:pt idx="751">
                  <c:v>-0.65477724486544564</c:v>
                </c:pt>
                <c:pt idx="752">
                  <c:v>-0.58251069733861183</c:v>
                </c:pt>
                <c:pt idx="753">
                  <c:v>-0.14435160555869747</c:v>
                </c:pt>
                <c:pt idx="754">
                  <c:v>0.29380748622121688</c:v>
                </c:pt>
                <c:pt idx="755">
                  <c:v>0.41509433962264153</c:v>
                </c:pt>
                <c:pt idx="756">
                  <c:v>0.25471698113207547</c:v>
                </c:pt>
                <c:pt idx="757">
                  <c:v>9.4339622641509413E-2</c:v>
                </c:pt>
                <c:pt idx="758">
                  <c:v>-6.6037735849056603E-2</c:v>
                </c:pt>
                <c:pt idx="759">
                  <c:v>-0.22641509433962265</c:v>
                </c:pt>
                <c:pt idx="760">
                  <c:v>-0.3867924528301887</c:v>
                </c:pt>
                <c:pt idx="761">
                  <c:v>-0.37112967888826054</c:v>
                </c:pt>
                <c:pt idx="762">
                  <c:v>6.7029412891653761E-2</c:v>
                </c:pt>
                <c:pt idx="763">
                  <c:v>0.50518850467156806</c:v>
                </c:pt>
                <c:pt idx="764">
                  <c:v>0.76040132432494212</c:v>
                </c:pt>
                <c:pt idx="765">
                  <c:v>0.1618648740544617</c:v>
                </c:pt>
                <c:pt idx="766">
                  <c:v>-0.43667157621601843</c:v>
                </c:pt>
                <c:pt idx="767">
                  <c:v>-0.96479197351350121</c:v>
                </c:pt>
                <c:pt idx="768">
                  <c:v>-0.36625552324302096</c:v>
                </c:pt>
                <c:pt idx="769">
                  <c:v>0.23228092702745939</c:v>
                </c:pt>
                <c:pt idx="770">
                  <c:v>0.83081737729793981</c:v>
                </c:pt>
                <c:pt idx="771">
                  <c:v>0.45364037622687237</c:v>
                </c:pt>
                <c:pt idx="772">
                  <c:v>1.548128444695801E-2</c:v>
                </c:pt>
                <c:pt idx="773">
                  <c:v>-0.42267780733295635</c:v>
                </c:pt>
                <c:pt idx="774">
                  <c:v>-0.36792452830188682</c:v>
                </c:pt>
                <c:pt idx="775">
                  <c:v>-0.20754716981132076</c:v>
                </c:pt>
                <c:pt idx="776">
                  <c:v>-4.7169811320754707E-2</c:v>
                </c:pt>
                <c:pt idx="777">
                  <c:v>0.11320754716981132</c:v>
                </c:pt>
                <c:pt idx="778">
                  <c:v>0.27358490566037735</c:v>
                </c:pt>
                <c:pt idx="779">
                  <c:v>0.43396226415094341</c:v>
                </c:pt>
                <c:pt idx="780">
                  <c:v>0.24225935777652102</c:v>
                </c:pt>
                <c:pt idx="781">
                  <c:v>-0.19589973400339322</c:v>
                </c:pt>
                <c:pt idx="782">
                  <c:v>-0.63405882578330752</c:v>
                </c:pt>
                <c:pt idx="783">
                  <c:v>-0.58436119189244795</c:v>
                </c:pt>
                <c:pt idx="784">
                  <c:v>1.4175258378032463E-2</c:v>
                </c:pt>
                <c:pt idx="785">
                  <c:v>0.61271170864851277</c:v>
                </c:pt>
                <c:pt idx="786">
                  <c:v>0.78875184108100693</c:v>
                </c:pt>
                <c:pt idx="787">
                  <c:v>0.19021539081052663</c:v>
                </c:pt>
                <c:pt idx="788">
                  <c:v>-0.40832105945995378</c:v>
                </c:pt>
                <c:pt idx="789">
                  <c:v>-0.76292914689504698</c:v>
                </c:pt>
                <c:pt idx="790">
                  <c:v>-0.32477005511513274</c:v>
                </c:pt>
                <c:pt idx="791">
                  <c:v>0.11338903666478145</c:v>
                </c:pt>
                <c:pt idx="792">
                  <c:v>0.48113207547169812</c:v>
                </c:pt>
                <c:pt idx="793">
                  <c:v>0.32075471698113212</c:v>
                </c:pt>
                <c:pt idx="794">
                  <c:v>0.16037735849056606</c:v>
                </c:pt>
                <c:pt idx="795">
                  <c:v>0</c:v>
                </c:pt>
                <c:pt idx="796">
                  <c:v>-0.16037735849056603</c:v>
                </c:pt>
                <c:pt idx="797">
                  <c:v>-0.32075471698113206</c:v>
                </c:pt>
                <c:pt idx="798">
                  <c:v>-0.48113207547169812</c:v>
                </c:pt>
                <c:pt idx="799">
                  <c:v>-0.11338903666478156</c:v>
                </c:pt>
                <c:pt idx="800">
                  <c:v>0.32477005511513274</c:v>
                </c:pt>
                <c:pt idx="801">
                  <c:v>0.76292914689504698</c:v>
                </c:pt>
                <c:pt idx="802">
                  <c:v>0.40832105945995373</c:v>
                </c:pt>
                <c:pt idx="803">
                  <c:v>-0.19021539081052663</c:v>
                </c:pt>
                <c:pt idx="804">
                  <c:v>-0.78875184108100704</c:v>
                </c:pt>
                <c:pt idx="805">
                  <c:v>-0.61271170864851277</c:v>
                </c:pt>
                <c:pt idx="806">
                  <c:v>-1.4175258378032463E-2</c:v>
                </c:pt>
                <c:pt idx="807">
                  <c:v>0.58436119189244795</c:v>
                </c:pt>
                <c:pt idx="808">
                  <c:v>0.63405882578330752</c:v>
                </c:pt>
                <c:pt idx="809">
                  <c:v>0.19589973400339322</c:v>
                </c:pt>
                <c:pt idx="810">
                  <c:v>-0.24225935777652108</c:v>
                </c:pt>
                <c:pt idx="811">
                  <c:v>-0.43396226415094341</c:v>
                </c:pt>
                <c:pt idx="812">
                  <c:v>-0.27358490566037735</c:v>
                </c:pt>
                <c:pt idx="813">
                  <c:v>-0.1132075471698113</c:v>
                </c:pt>
                <c:pt idx="814">
                  <c:v>4.716981132075472E-2</c:v>
                </c:pt>
                <c:pt idx="815">
                  <c:v>0.20754716981132076</c:v>
                </c:pt>
                <c:pt idx="816">
                  <c:v>0.36792452830188677</c:v>
                </c:pt>
                <c:pt idx="817">
                  <c:v>0.42267780733295629</c:v>
                </c:pt>
                <c:pt idx="818">
                  <c:v>-1.548128444695801E-2</c:v>
                </c:pt>
                <c:pt idx="819">
                  <c:v>-0.4536403762268722</c:v>
                </c:pt>
                <c:pt idx="820">
                  <c:v>-0.83081737729793981</c:v>
                </c:pt>
                <c:pt idx="821">
                  <c:v>-0.23228092702745956</c:v>
                </c:pt>
                <c:pt idx="822">
                  <c:v>0.3662555232430208</c:v>
                </c:pt>
                <c:pt idx="823">
                  <c:v>0.96479197351350121</c:v>
                </c:pt>
                <c:pt idx="824">
                  <c:v>0.4366715762160186</c:v>
                </c:pt>
                <c:pt idx="825">
                  <c:v>-0.1618648740544617</c:v>
                </c:pt>
                <c:pt idx="826">
                  <c:v>-0.76040132432494212</c:v>
                </c:pt>
                <c:pt idx="827">
                  <c:v>-0.50518850467156806</c:v>
                </c:pt>
                <c:pt idx="828">
                  <c:v>-6.7029412891653761E-2</c:v>
                </c:pt>
                <c:pt idx="829">
                  <c:v>0.37112967888826054</c:v>
                </c:pt>
                <c:pt idx="830">
                  <c:v>0.3867924528301887</c:v>
                </c:pt>
                <c:pt idx="831">
                  <c:v>0.22641509433962265</c:v>
                </c:pt>
                <c:pt idx="832">
                  <c:v>6.6037735849056589E-2</c:v>
                </c:pt>
                <c:pt idx="833">
                  <c:v>-9.4339622641509441E-2</c:v>
                </c:pt>
                <c:pt idx="834">
                  <c:v>-0.25471698113207547</c:v>
                </c:pt>
                <c:pt idx="835">
                  <c:v>-0.41509433962264153</c:v>
                </c:pt>
                <c:pt idx="836">
                  <c:v>-0.29380748622121683</c:v>
                </c:pt>
                <c:pt idx="837">
                  <c:v>0.14435160555869747</c:v>
                </c:pt>
                <c:pt idx="838">
                  <c:v>0.58251069733861183</c:v>
                </c:pt>
                <c:pt idx="839">
                  <c:v>0.65477724486544564</c:v>
                </c:pt>
                <c:pt idx="840">
                  <c:v>5.6240794594965227E-2</c:v>
                </c:pt>
                <c:pt idx="841">
                  <c:v>-0.54229565567551519</c:v>
                </c:pt>
                <c:pt idx="842">
                  <c:v>-0.85916789405400462</c:v>
                </c:pt>
                <c:pt idx="843">
                  <c:v>-0.26063144378352426</c:v>
                </c:pt>
                <c:pt idx="844">
                  <c:v>0.33790500648695587</c:v>
                </c:pt>
                <c:pt idx="845">
                  <c:v>0.81447727533974279</c:v>
                </c:pt>
                <c:pt idx="846">
                  <c:v>0.3763181835598286</c:v>
                </c:pt>
                <c:pt idx="847">
                  <c:v>-6.18409082200857E-2</c:v>
                </c:pt>
                <c:pt idx="848">
                  <c:v>-0.5</c:v>
                </c:pt>
                <c:pt idx="849">
                  <c:v>-0.339622641509434</c:v>
                </c:pt>
                <c:pt idx="850">
                  <c:v>-0.17924528301886794</c:v>
                </c:pt>
                <c:pt idx="851">
                  <c:v>-1.8867924528301883E-2</c:v>
                </c:pt>
                <c:pt idx="852">
                  <c:v>0.14150943396226415</c:v>
                </c:pt>
                <c:pt idx="853">
                  <c:v>0.30188679245283018</c:v>
                </c:pt>
                <c:pt idx="854">
                  <c:v>0.46226415094339623</c:v>
                </c:pt>
                <c:pt idx="855">
                  <c:v>0.16493716510947734</c:v>
                </c:pt>
                <c:pt idx="856">
                  <c:v>-0.27322192667043693</c:v>
                </c:pt>
                <c:pt idx="857">
                  <c:v>-0.71138101845035129</c:v>
                </c:pt>
                <c:pt idx="858">
                  <c:v>-0.47873711243295142</c:v>
                </c:pt>
                <c:pt idx="859">
                  <c:v>0.11979933783752894</c:v>
                </c:pt>
                <c:pt idx="860">
                  <c:v>0.71833578810800935</c:v>
                </c:pt>
                <c:pt idx="861">
                  <c:v>0.68312776162151045</c:v>
                </c:pt>
                <c:pt idx="862">
                  <c:v>8.4591311351030096E-2</c:v>
                </c:pt>
                <c:pt idx="863">
                  <c:v>-0.51394513891945026</c:v>
                </c:pt>
                <c:pt idx="864">
                  <c:v>-0.68560695422800333</c:v>
                </c:pt>
                <c:pt idx="865">
                  <c:v>-0.24744786244808903</c:v>
                </c:pt>
                <c:pt idx="866">
                  <c:v>0.1907112293318253</c:v>
                </c:pt>
                <c:pt idx="867">
                  <c:v>0.45283018867924529</c:v>
                </c:pt>
                <c:pt idx="868">
                  <c:v>0.29245283018867924</c:v>
                </c:pt>
                <c:pt idx="869">
                  <c:v>0.13207547169811323</c:v>
                </c:pt>
                <c:pt idx="870">
                  <c:v>-2.8301886792452831E-2</c:v>
                </c:pt>
                <c:pt idx="871">
                  <c:v>-0.18867924528301888</c:v>
                </c:pt>
                <c:pt idx="872">
                  <c:v>-0.34905660377358488</c:v>
                </c:pt>
                <c:pt idx="873">
                  <c:v>-0.4742259357776521</c:v>
                </c:pt>
                <c:pt idx="874">
                  <c:v>-3.6066843997737907E-2</c:v>
                </c:pt>
                <c:pt idx="875">
                  <c:v>0.40209224778217639</c:v>
                </c:pt>
                <c:pt idx="876">
                  <c:v>0.84025133956209075</c:v>
                </c:pt>
                <c:pt idx="877">
                  <c:v>0.30269698000045725</c:v>
                </c:pt>
                <c:pt idx="878">
                  <c:v>-0.29583947027002311</c:v>
                </c:pt>
                <c:pt idx="879">
                  <c:v>-0.89437592054050352</c:v>
                </c:pt>
                <c:pt idx="880">
                  <c:v>-0.50708762918901629</c:v>
                </c:pt>
                <c:pt idx="881">
                  <c:v>9.1448821081464016E-2</c:v>
                </c:pt>
                <c:pt idx="882">
                  <c:v>0.68998527135194443</c:v>
                </c:pt>
                <c:pt idx="883">
                  <c:v>0.55673663311626387</c:v>
                </c:pt>
                <c:pt idx="884">
                  <c:v>0.11857754133634957</c:v>
                </c:pt>
                <c:pt idx="885">
                  <c:v>-0.31958155044356473</c:v>
                </c:pt>
                <c:pt idx="886">
                  <c:v>-0.40566037735849059</c:v>
                </c:pt>
                <c:pt idx="887">
                  <c:v>-0.24528301886792453</c:v>
                </c:pt>
                <c:pt idx="888">
                  <c:v>-8.4905660377358472E-2</c:v>
                </c:pt>
                <c:pt idx="889">
                  <c:v>7.5471698113207544E-2</c:v>
                </c:pt>
                <c:pt idx="890">
                  <c:v>0.23584905660377359</c:v>
                </c:pt>
                <c:pt idx="891">
                  <c:v>0.39622641509433965</c:v>
                </c:pt>
                <c:pt idx="892">
                  <c:v>0.34535561466591264</c:v>
                </c:pt>
                <c:pt idx="893">
                  <c:v>-9.2803477114001665E-2</c:v>
                </c:pt>
                <c:pt idx="894">
                  <c:v>-0.53096256889391602</c:v>
                </c:pt>
                <c:pt idx="895">
                  <c:v>-0.72519329783844322</c:v>
                </c:pt>
                <c:pt idx="896">
                  <c:v>-0.12665684756796292</c:v>
                </c:pt>
                <c:pt idx="897">
                  <c:v>0.47187960270251728</c:v>
                </c:pt>
                <c:pt idx="898">
                  <c:v>0.92958394702700231</c:v>
                </c:pt>
                <c:pt idx="899">
                  <c:v>0.33104749675652212</c:v>
                </c:pt>
                <c:pt idx="900">
                  <c:v>-0.26748895351395818</c:v>
                </c:pt>
                <c:pt idx="901">
                  <c:v>-0.8660254037844386</c:v>
                </c:pt>
                <c:pt idx="902">
                  <c:v>-0.42786631200452441</c:v>
                </c:pt>
                <c:pt idx="903">
                  <c:v>1.0292779775389893E-2</c:v>
                </c:pt>
                <c:pt idx="904">
                  <c:v>0.44845187155530419</c:v>
                </c:pt>
                <c:pt idx="905">
                  <c:v>0.35849056603773588</c:v>
                </c:pt>
                <c:pt idx="906">
                  <c:v>0.19811320754716982</c:v>
                </c:pt>
                <c:pt idx="907">
                  <c:v>3.7735849056603765E-2</c:v>
                </c:pt>
                <c:pt idx="908">
                  <c:v>-0.12264150943396226</c:v>
                </c:pt>
                <c:pt idx="909">
                  <c:v>-0.28301886792452829</c:v>
                </c:pt>
                <c:pt idx="910">
                  <c:v>-0.44339622641509435</c:v>
                </c:pt>
                <c:pt idx="911">
                  <c:v>-0.21648529355417315</c:v>
                </c:pt>
                <c:pt idx="912">
                  <c:v>0.22167379822574113</c:v>
                </c:pt>
                <c:pt idx="913">
                  <c:v>0.65983289000565548</c:v>
                </c:pt>
                <c:pt idx="914">
                  <c:v>0.54915316540594905</c:v>
                </c:pt>
                <c:pt idx="915">
                  <c:v>-4.9383284864531307E-2</c:v>
                </c:pt>
                <c:pt idx="916">
                  <c:v>-0.64791973513501167</c:v>
                </c:pt>
                <c:pt idx="917">
                  <c:v>-0.75354381459450814</c:v>
                </c:pt>
                <c:pt idx="918">
                  <c:v>-0.15500736432402779</c:v>
                </c:pt>
                <c:pt idx="919">
                  <c:v>0.44352908594645257</c:v>
                </c:pt>
                <c:pt idx="920">
                  <c:v>0.73715508267269914</c:v>
                </c:pt>
                <c:pt idx="921">
                  <c:v>0.29899599089278478</c:v>
                </c:pt>
                <c:pt idx="922">
                  <c:v>-0.13916310088712935</c:v>
                </c:pt>
                <c:pt idx="923">
                  <c:v>-0.47169811320754718</c:v>
                </c:pt>
                <c:pt idx="924">
                  <c:v>-0.31132075471698112</c:v>
                </c:pt>
                <c:pt idx="925">
                  <c:v>-0.15094339622641512</c:v>
                </c:pt>
                <c:pt idx="926">
                  <c:v>9.433962264150943E-3</c:v>
                </c:pt>
                <c:pt idx="927">
                  <c:v>0.16981132075471697</c:v>
                </c:pt>
                <c:pt idx="928">
                  <c:v>0.330188679245283</c:v>
                </c:pt>
                <c:pt idx="929">
                  <c:v>0.49056603773584906</c:v>
                </c:pt>
                <c:pt idx="930">
                  <c:v>8.7614972442433658E-2</c:v>
                </c:pt>
                <c:pt idx="931">
                  <c:v>-0.35054411933748059</c:v>
                </c:pt>
                <c:pt idx="932">
                  <c:v>-0.78870321111739494</c:v>
                </c:pt>
                <c:pt idx="933">
                  <c:v>-0.37311303297345483</c:v>
                </c:pt>
                <c:pt idx="934">
                  <c:v>0.22542341729702547</c:v>
                </c:pt>
                <c:pt idx="935">
                  <c:v>0.82395986756750583</c:v>
                </c:pt>
                <c:pt idx="936">
                  <c:v>0.57750368216201398</c:v>
                </c:pt>
                <c:pt idx="937">
                  <c:v>-2.1032768108466382E-2</c:v>
                </c:pt>
                <c:pt idx="938">
                  <c:v>-0.61956921837894674</c:v>
                </c:pt>
                <c:pt idx="939">
                  <c:v>-0.60828476156095967</c:v>
                </c:pt>
                <c:pt idx="940">
                  <c:v>-0.17012566978104537</c:v>
                </c:pt>
                <c:pt idx="941">
                  <c:v>0.26803342199886898</c:v>
                </c:pt>
                <c:pt idx="942">
                  <c:v>0.42452830188679247</c:v>
                </c:pt>
                <c:pt idx="943">
                  <c:v>0.26415094339622641</c:v>
                </c:pt>
                <c:pt idx="944">
                  <c:v>0.10377358490566035</c:v>
                </c:pt>
                <c:pt idx="945">
                  <c:v>-5.6603773584905662E-2</c:v>
                </c:pt>
                <c:pt idx="946">
                  <c:v>-0.21698113207547171</c:v>
                </c:pt>
                <c:pt idx="947">
                  <c:v>-0.37735849056603776</c:v>
                </c:pt>
                <c:pt idx="948">
                  <c:v>-0.39690374311060839</c:v>
                </c:pt>
                <c:pt idx="949">
                  <c:v>4.1255348669305913E-2</c:v>
                </c:pt>
                <c:pt idx="950">
                  <c:v>0.47941444044922005</c:v>
                </c:pt>
                <c:pt idx="951">
                  <c:v>0.79560935081144091</c:v>
                </c:pt>
                <c:pt idx="952">
                  <c:v>0.19707290054096066</c:v>
                </c:pt>
                <c:pt idx="953">
                  <c:v>-0.40146354972951964</c:v>
                </c:pt>
                <c:pt idx="954">
                  <c:v>-1</c:v>
                </c:pt>
                <c:pt idx="955">
                  <c:v>-0.40146354972951975</c:v>
                </c:pt>
                <c:pt idx="956">
                  <c:v>0.1970729005409606</c:v>
                </c:pt>
                <c:pt idx="957">
                  <c:v>0.79560935081144091</c:v>
                </c:pt>
                <c:pt idx="958">
                  <c:v>0.47941444044922021</c:v>
                </c:pt>
                <c:pt idx="959">
                  <c:v>4.1255348669305913E-2</c:v>
                </c:pt>
                <c:pt idx="960">
                  <c:v>-0.39690374311060844</c:v>
                </c:pt>
                <c:pt idx="961">
                  <c:v>-0.37735849056603776</c:v>
                </c:pt>
                <c:pt idx="962">
                  <c:v>-0.21698113207547171</c:v>
                </c:pt>
                <c:pt idx="963">
                  <c:v>-5.6603773584905648E-2</c:v>
                </c:pt>
                <c:pt idx="964">
                  <c:v>0.10377358490566038</c:v>
                </c:pt>
                <c:pt idx="965">
                  <c:v>0.26415094339622641</c:v>
                </c:pt>
                <c:pt idx="966">
                  <c:v>0.42452830188679247</c:v>
                </c:pt>
                <c:pt idx="967">
                  <c:v>0.26803342199886893</c:v>
                </c:pt>
                <c:pt idx="968">
                  <c:v>-0.17012566978104537</c:v>
                </c:pt>
                <c:pt idx="969">
                  <c:v>-0.60828476156095967</c:v>
                </c:pt>
                <c:pt idx="970">
                  <c:v>-0.61956921837894674</c:v>
                </c:pt>
                <c:pt idx="971">
                  <c:v>-2.1032768108466382E-2</c:v>
                </c:pt>
                <c:pt idx="972">
                  <c:v>0.57750368216201398</c:v>
                </c:pt>
                <c:pt idx="973">
                  <c:v>0.82395986756750583</c:v>
                </c:pt>
                <c:pt idx="974">
                  <c:v>0.22542341729702547</c:v>
                </c:pt>
                <c:pt idx="975">
                  <c:v>-0.37311303297345477</c:v>
                </c:pt>
                <c:pt idx="976">
                  <c:v>-0.78870321111739494</c:v>
                </c:pt>
                <c:pt idx="977">
                  <c:v>-0.35054411933748059</c:v>
                </c:pt>
                <c:pt idx="978">
                  <c:v>8.7614972442433547E-2</c:v>
                </c:pt>
                <c:pt idx="979">
                  <c:v>0.49056603773584906</c:v>
                </c:pt>
                <c:pt idx="980">
                  <c:v>0.33018867924528306</c:v>
                </c:pt>
                <c:pt idx="981">
                  <c:v>0.169811320754717</c:v>
                </c:pt>
                <c:pt idx="982">
                  <c:v>9.4339622641509413E-3</c:v>
                </c:pt>
                <c:pt idx="983">
                  <c:v>-0.15094339622641509</c:v>
                </c:pt>
                <c:pt idx="984">
                  <c:v>-0.31132075471698112</c:v>
                </c:pt>
                <c:pt idx="985">
                  <c:v>-0.47169811320754718</c:v>
                </c:pt>
                <c:pt idx="986">
                  <c:v>-0.13916310088712947</c:v>
                </c:pt>
                <c:pt idx="987">
                  <c:v>0.29899599089278478</c:v>
                </c:pt>
                <c:pt idx="988">
                  <c:v>0.73715508267269914</c:v>
                </c:pt>
                <c:pt idx="989">
                  <c:v>0.44352908594645252</c:v>
                </c:pt>
                <c:pt idx="990">
                  <c:v>-0.15500736432402779</c:v>
                </c:pt>
                <c:pt idx="991">
                  <c:v>-0.75354381459450814</c:v>
                </c:pt>
                <c:pt idx="992">
                  <c:v>-0.64791973513501167</c:v>
                </c:pt>
                <c:pt idx="993">
                  <c:v>-4.9383284864531307E-2</c:v>
                </c:pt>
                <c:pt idx="994">
                  <c:v>0.54915316540594905</c:v>
                </c:pt>
                <c:pt idx="995">
                  <c:v>0.65983289000565548</c:v>
                </c:pt>
                <c:pt idx="996">
                  <c:v>0.22167379822574113</c:v>
                </c:pt>
                <c:pt idx="997">
                  <c:v>-0.21648529355417317</c:v>
                </c:pt>
                <c:pt idx="998">
                  <c:v>-0.44339622641509435</c:v>
                </c:pt>
                <c:pt idx="999">
                  <c:v>-0.28301886792452829</c:v>
                </c:pt>
                <c:pt idx="1000">
                  <c:v>-0.12264150943396224</c:v>
                </c:pt>
                <c:pt idx="1001">
                  <c:v>3.7735849056603772E-2</c:v>
                </c:pt>
                <c:pt idx="1002">
                  <c:v>0.19811320754716982</c:v>
                </c:pt>
                <c:pt idx="1003">
                  <c:v>0.35849056603773582</c:v>
                </c:pt>
                <c:pt idx="1004">
                  <c:v>0.44845187155530419</c:v>
                </c:pt>
                <c:pt idx="1005">
                  <c:v>1.0292779775390004E-2</c:v>
                </c:pt>
                <c:pt idx="1006">
                  <c:v>-0.42786631200452424</c:v>
                </c:pt>
                <c:pt idx="1007">
                  <c:v>-0.8660254037844386</c:v>
                </c:pt>
                <c:pt idx="1008">
                  <c:v>-0.26748895351395835</c:v>
                </c:pt>
                <c:pt idx="1009">
                  <c:v>0.33104749675652195</c:v>
                </c:pt>
                <c:pt idx="1010">
                  <c:v>0.92958394702700231</c:v>
                </c:pt>
                <c:pt idx="1011">
                  <c:v>0.47187960270251744</c:v>
                </c:pt>
                <c:pt idx="1012">
                  <c:v>-0.12665684756796292</c:v>
                </c:pt>
                <c:pt idx="1013">
                  <c:v>-0.72519329783844322</c:v>
                </c:pt>
                <c:pt idx="1014">
                  <c:v>-0.53096256889391602</c:v>
                </c:pt>
                <c:pt idx="1015">
                  <c:v>-9.2803477114001665E-2</c:v>
                </c:pt>
                <c:pt idx="1016">
                  <c:v>0.34535561466591264</c:v>
                </c:pt>
                <c:pt idx="1017">
                  <c:v>0.39622641509433965</c:v>
                </c:pt>
                <c:pt idx="1018">
                  <c:v>0.23584905660377359</c:v>
                </c:pt>
                <c:pt idx="1019">
                  <c:v>7.547169811320753E-2</c:v>
                </c:pt>
                <c:pt idx="1020">
                  <c:v>-8.4905660377358486E-2</c:v>
                </c:pt>
                <c:pt idx="1021">
                  <c:v>-0.24528301886792453</c:v>
                </c:pt>
                <c:pt idx="1022">
                  <c:v>-0.40566037735849059</c:v>
                </c:pt>
                <c:pt idx="1023">
                  <c:v>-0.31958155044356473</c:v>
                </c:pt>
                <c:pt idx="1024">
                  <c:v>0.11857754133634957</c:v>
                </c:pt>
                <c:pt idx="1025">
                  <c:v>0.55673663311626387</c:v>
                </c:pt>
                <c:pt idx="1026">
                  <c:v>0.68998527135194443</c:v>
                </c:pt>
                <c:pt idx="1027">
                  <c:v>9.1448821081464016E-2</c:v>
                </c:pt>
                <c:pt idx="1028">
                  <c:v>-0.50708762918901606</c:v>
                </c:pt>
                <c:pt idx="1029">
                  <c:v>-0.89437592054050352</c:v>
                </c:pt>
                <c:pt idx="1030">
                  <c:v>-0.29583947027002311</c:v>
                </c:pt>
                <c:pt idx="1031">
                  <c:v>0.30269698000045708</c:v>
                </c:pt>
                <c:pt idx="1032">
                  <c:v>0.84025133956209075</c:v>
                </c:pt>
                <c:pt idx="1033">
                  <c:v>0.40209224778217656</c:v>
                </c:pt>
                <c:pt idx="1034">
                  <c:v>-3.6066843997737796E-2</c:v>
                </c:pt>
                <c:pt idx="1035">
                  <c:v>-0.4742259357776521</c:v>
                </c:pt>
                <c:pt idx="1036">
                  <c:v>-0.34905660377358494</c:v>
                </c:pt>
                <c:pt idx="1037">
                  <c:v>-0.18867924528301888</c:v>
                </c:pt>
                <c:pt idx="1038">
                  <c:v>-2.8301886792452824E-2</c:v>
                </c:pt>
                <c:pt idx="1039">
                  <c:v>0.13207547169811321</c:v>
                </c:pt>
                <c:pt idx="1040">
                  <c:v>0.29245283018867924</c:v>
                </c:pt>
                <c:pt idx="1041">
                  <c:v>0.45283018867924529</c:v>
                </c:pt>
                <c:pt idx="1042">
                  <c:v>0.19071122933182524</c:v>
                </c:pt>
                <c:pt idx="1043">
                  <c:v>-0.24744786244808903</c:v>
                </c:pt>
                <c:pt idx="1044">
                  <c:v>-0.68560695422800333</c:v>
                </c:pt>
                <c:pt idx="1045">
                  <c:v>-0.51394513891945026</c:v>
                </c:pt>
                <c:pt idx="1046">
                  <c:v>8.4591311351030096E-2</c:v>
                </c:pt>
                <c:pt idx="1047">
                  <c:v>0.68312776162151057</c:v>
                </c:pt>
                <c:pt idx="1048">
                  <c:v>0.71833578810800924</c:v>
                </c:pt>
                <c:pt idx="1049">
                  <c:v>0.11979933783752894</c:v>
                </c:pt>
                <c:pt idx="1050">
                  <c:v>-0.47873711243295147</c:v>
                </c:pt>
                <c:pt idx="1051">
                  <c:v>-0.71138101845035129</c:v>
                </c:pt>
                <c:pt idx="1052">
                  <c:v>-0.27322192667043693</c:v>
                </c:pt>
                <c:pt idx="1053">
                  <c:v>0.1649371651094774</c:v>
                </c:pt>
                <c:pt idx="1054">
                  <c:v>0.46226415094339623</c:v>
                </c:pt>
                <c:pt idx="1055">
                  <c:v>0.30188679245283018</c:v>
                </c:pt>
                <c:pt idx="1056">
                  <c:v>0.14150943396226418</c:v>
                </c:pt>
                <c:pt idx="1057">
                  <c:v>-1.8867924528301886E-2</c:v>
                </c:pt>
                <c:pt idx="1058">
                  <c:v>-0.17924528301886791</c:v>
                </c:pt>
                <c:pt idx="1059">
                  <c:v>-0.33962264150943394</c:v>
                </c:pt>
                <c:pt idx="1060">
                  <c:v>-0.5</c:v>
                </c:pt>
                <c:pt idx="1061">
                  <c:v>-6.1840908220085755E-2</c:v>
                </c:pt>
                <c:pt idx="1062">
                  <c:v>0.37631818355982855</c:v>
                </c:pt>
                <c:pt idx="1063">
                  <c:v>0.81447727533974279</c:v>
                </c:pt>
                <c:pt idx="1064">
                  <c:v>0.33790500648695604</c:v>
                </c:pt>
                <c:pt idx="1065">
                  <c:v>-0.26063144378352426</c:v>
                </c:pt>
                <c:pt idx="1066">
                  <c:v>-0.85916789405400462</c:v>
                </c:pt>
                <c:pt idx="1067">
                  <c:v>-0.54229565567551508</c:v>
                </c:pt>
                <c:pt idx="1068">
                  <c:v>5.6240794594965227E-2</c:v>
                </c:pt>
                <c:pt idx="1069">
                  <c:v>0.65477724486544564</c:v>
                </c:pt>
                <c:pt idx="1070">
                  <c:v>0.58251069733861183</c:v>
                </c:pt>
                <c:pt idx="1071">
                  <c:v>0.14435160555869747</c:v>
                </c:pt>
                <c:pt idx="1072">
                  <c:v>-0.29380748622121688</c:v>
                </c:pt>
                <c:pt idx="1073">
                  <c:v>-0.41509433962264153</c:v>
                </c:pt>
                <c:pt idx="1074">
                  <c:v>-0.25471698113207547</c:v>
                </c:pt>
                <c:pt idx="1075">
                  <c:v>-9.4339622641509413E-2</c:v>
                </c:pt>
                <c:pt idx="1076">
                  <c:v>6.6037735849056603E-2</c:v>
                </c:pt>
                <c:pt idx="1077">
                  <c:v>0.22641509433962265</c:v>
                </c:pt>
                <c:pt idx="1078">
                  <c:v>0.3867924528301887</c:v>
                </c:pt>
                <c:pt idx="1079">
                  <c:v>0.37112967888826054</c:v>
                </c:pt>
                <c:pt idx="1080">
                  <c:v>-6.7029412891653761E-2</c:v>
                </c:pt>
                <c:pt idx="1081">
                  <c:v>-0.50518850467156806</c:v>
                </c:pt>
                <c:pt idx="1082">
                  <c:v>-0.76040132432494212</c:v>
                </c:pt>
                <c:pt idx="1083">
                  <c:v>-0.1618648740544617</c:v>
                </c:pt>
                <c:pt idx="1084">
                  <c:v>0.43667157621601843</c:v>
                </c:pt>
                <c:pt idx="1085">
                  <c:v>0.96479197351350121</c:v>
                </c:pt>
                <c:pt idx="1086">
                  <c:v>0.36625552324302096</c:v>
                </c:pt>
                <c:pt idx="1087">
                  <c:v>-0.23228092702745939</c:v>
                </c:pt>
                <c:pt idx="1088">
                  <c:v>-0.83081737729793981</c:v>
                </c:pt>
                <c:pt idx="1089">
                  <c:v>-0.45364037622687237</c:v>
                </c:pt>
                <c:pt idx="1090">
                  <c:v>-1.548128444695801E-2</c:v>
                </c:pt>
                <c:pt idx="1091">
                  <c:v>0.42267780733295635</c:v>
                </c:pt>
                <c:pt idx="1092">
                  <c:v>0.36792452830188682</c:v>
                </c:pt>
                <c:pt idx="1093">
                  <c:v>0.20754716981132076</c:v>
                </c:pt>
                <c:pt idx="1094">
                  <c:v>4.7169811320754707E-2</c:v>
                </c:pt>
                <c:pt idx="1095">
                  <c:v>-0.11320754716981132</c:v>
                </c:pt>
                <c:pt idx="1096">
                  <c:v>-0.27358490566037735</c:v>
                </c:pt>
                <c:pt idx="1097">
                  <c:v>-0.43396226415094341</c:v>
                </c:pt>
                <c:pt idx="1098">
                  <c:v>-0.24225935777652102</c:v>
                </c:pt>
                <c:pt idx="1099">
                  <c:v>0.19589973400339322</c:v>
                </c:pt>
                <c:pt idx="1100">
                  <c:v>0.63405882578330752</c:v>
                </c:pt>
                <c:pt idx="1101">
                  <c:v>0.58436119189244795</c:v>
                </c:pt>
                <c:pt idx="1102">
                  <c:v>-1.4175258378032463E-2</c:v>
                </c:pt>
                <c:pt idx="1103">
                  <c:v>-0.61271170864851277</c:v>
                </c:pt>
                <c:pt idx="1104">
                  <c:v>-0.78875184108100693</c:v>
                </c:pt>
                <c:pt idx="1105">
                  <c:v>-0.19021539081052663</c:v>
                </c:pt>
                <c:pt idx="1106">
                  <c:v>0.40832105945995378</c:v>
                </c:pt>
                <c:pt idx="1107">
                  <c:v>0.76292914689504698</c:v>
                </c:pt>
                <c:pt idx="1108">
                  <c:v>0.32477005511513274</c:v>
                </c:pt>
                <c:pt idx="1109">
                  <c:v>-0.11338903666478145</c:v>
                </c:pt>
                <c:pt idx="1110">
                  <c:v>-0.48113207547169812</c:v>
                </c:pt>
                <c:pt idx="1111">
                  <c:v>-0.32075471698113212</c:v>
                </c:pt>
                <c:pt idx="1112">
                  <c:v>-0.16037735849056606</c:v>
                </c:pt>
                <c:pt idx="1113">
                  <c:v>0</c:v>
                </c:pt>
                <c:pt idx="1114">
                  <c:v>0.16037735849056603</c:v>
                </c:pt>
                <c:pt idx="1115">
                  <c:v>0.32075471698113206</c:v>
                </c:pt>
                <c:pt idx="1116">
                  <c:v>0.48113207547169812</c:v>
                </c:pt>
                <c:pt idx="1117">
                  <c:v>0.11338903666478156</c:v>
                </c:pt>
                <c:pt idx="1118">
                  <c:v>-0.32477005511513274</c:v>
                </c:pt>
                <c:pt idx="1119">
                  <c:v>-0.76292914689504698</c:v>
                </c:pt>
                <c:pt idx="1120">
                  <c:v>-0.40832105945995373</c:v>
                </c:pt>
                <c:pt idx="1121">
                  <c:v>0.19021539081052663</c:v>
                </c:pt>
                <c:pt idx="1122">
                  <c:v>0.78875184108100704</c:v>
                </c:pt>
                <c:pt idx="1123">
                  <c:v>0.61271170864851277</c:v>
                </c:pt>
                <c:pt idx="1124">
                  <c:v>1.4175258378032463E-2</c:v>
                </c:pt>
                <c:pt idx="1125">
                  <c:v>-0.58436119189244795</c:v>
                </c:pt>
                <c:pt idx="1126">
                  <c:v>-0.63405882578330752</c:v>
                </c:pt>
                <c:pt idx="1127">
                  <c:v>-0.19589973400339322</c:v>
                </c:pt>
                <c:pt idx="1128">
                  <c:v>0.24225935777652108</c:v>
                </c:pt>
                <c:pt idx="1129">
                  <c:v>0.43396226415094341</c:v>
                </c:pt>
                <c:pt idx="1130">
                  <c:v>0.27358490566037735</c:v>
                </c:pt>
                <c:pt idx="1131">
                  <c:v>0.1132075471698113</c:v>
                </c:pt>
                <c:pt idx="1132">
                  <c:v>-4.716981132075472E-2</c:v>
                </c:pt>
                <c:pt idx="1133">
                  <c:v>-0.20754716981132076</c:v>
                </c:pt>
                <c:pt idx="1134">
                  <c:v>-0.36792452830188677</c:v>
                </c:pt>
                <c:pt idx="1135">
                  <c:v>-0.42267780733295629</c:v>
                </c:pt>
                <c:pt idx="1136">
                  <c:v>1.548128444695801E-2</c:v>
                </c:pt>
                <c:pt idx="1137">
                  <c:v>0.4536403762268722</c:v>
                </c:pt>
                <c:pt idx="1138">
                  <c:v>0.83081737729793981</c:v>
                </c:pt>
                <c:pt idx="1139">
                  <c:v>0.23228092702745956</c:v>
                </c:pt>
                <c:pt idx="1140">
                  <c:v>-0.3662555232430208</c:v>
                </c:pt>
                <c:pt idx="1141">
                  <c:v>-0.96479197351350121</c:v>
                </c:pt>
                <c:pt idx="1142">
                  <c:v>-0.4366715762160186</c:v>
                </c:pt>
                <c:pt idx="1143">
                  <c:v>0.1618648740544617</c:v>
                </c:pt>
                <c:pt idx="1144">
                  <c:v>0.76040132432494212</c:v>
                </c:pt>
                <c:pt idx="1145">
                  <c:v>0.50518850467156806</c:v>
                </c:pt>
                <c:pt idx="1146">
                  <c:v>6.7029412891653761E-2</c:v>
                </c:pt>
                <c:pt idx="1147">
                  <c:v>-0.37112967888826054</c:v>
                </c:pt>
                <c:pt idx="1148">
                  <c:v>-0.3867924528301887</c:v>
                </c:pt>
                <c:pt idx="1149">
                  <c:v>-0.22641509433962265</c:v>
                </c:pt>
                <c:pt idx="1150">
                  <c:v>-6.6037735849056589E-2</c:v>
                </c:pt>
                <c:pt idx="1151">
                  <c:v>9.4339622641509441E-2</c:v>
                </c:pt>
                <c:pt idx="1152">
                  <c:v>0.25471698113207547</c:v>
                </c:pt>
                <c:pt idx="1153">
                  <c:v>0.41509433962264153</c:v>
                </c:pt>
                <c:pt idx="1154">
                  <c:v>0.29380748622121683</c:v>
                </c:pt>
                <c:pt idx="1155">
                  <c:v>-0.14435160555869747</c:v>
                </c:pt>
                <c:pt idx="1156">
                  <c:v>-0.58251069733861183</c:v>
                </c:pt>
                <c:pt idx="1157">
                  <c:v>-0.65477724486544564</c:v>
                </c:pt>
                <c:pt idx="1158">
                  <c:v>-5.6240794594965227E-2</c:v>
                </c:pt>
                <c:pt idx="1159">
                  <c:v>0.54229565567551519</c:v>
                </c:pt>
                <c:pt idx="1160">
                  <c:v>0.85916789405400462</c:v>
                </c:pt>
                <c:pt idx="1161">
                  <c:v>0.26063144378352426</c:v>
                </c:pt>
                <c:pt idx="1162">
                  <c:v>-0.33790500648695587</c:v>
                </c:pt>
                <c:pt idx="1163">
                  <c:v>-0.81447727533974279</c:v>
                </c:pt>
                <c:pt idx="1164">
                  <c:v>-0.3763181835598286</c:v>
                </c:pt>
                <c:pt idx="1165">
                  <c:v>6.18409082200857E-2</c:v>
                </c:pt>
                <c:pt idx="1166">
                  <c:v>0.5</c:v>
                </c:pt>
                <c:pt idx="1167">
                  <c:v>0.339622641509434</c:v>
                </c:pt>
                <c:pt idx="1168">
                  <c:v>0.17924528301886794</c:v>
                </c:pt>
                <c:pt idx="1169">
                  <c:v>1.8867924528301883E-2</c:v>
                </c:pt>
                <c:pt idx="1170">
                  <c:v>-0.14150943396226415</c:v>
                </c:pt>
                <c:pt idx="1171">
                  <c:v>-0.30188679245283018</c:v>
                </c:pt>
                <c:pt idx="1172">
                  <c:v>-0.46226415094339623</c:v>
                </c:pt>
                <c:pt idx="1173">
                  <c:v>-0.16493716510947734</c:v>
                </c:pt>
                <c:pt idx="1174">
                  <c:v>0.27322192667043693</c:v>
                </c:pt>
                <c:pt idx="1175">
                  <c:v>0.71138101845035129</c:v>
                </c:pt>
                <c:pt idx="1176">
                  <c:v>0.47873711243295142</c:v>
                </c:pt>
                <c:pt idx="1177">
                  <c:v>-0.11979933783752894</c:v>
                </c:pt>
                <c:pt idx="1178">
                  <c:v>-0.71833578810800935</c:v>
                </c:pt>
                <c:pt idx="1179">
                  <c:v>-0.68312776162151045</c:v>
                </c:pt>
                <c:pt idx="1180">
                  <c:v>-8.4591311351030096E-2</c:v>
                </c:pt>
                <c:pt idx="1181">
                  <c:v>0.51394513891945026</c:v>
                </c:pt>
                <c:pt idx="1182">
                  <c:v>0.68560695422800333</c:v>
                </c:pt>
                <c:pt idx="1183">
                  <c:v>0.24744786244808903</c:v>
                </c:pt>
                <c:pt idx="1184">
                  <c:v>-0.1907112293318253</c:v>
                </c:pt>
                <c:pt idx="1185">
                  <c:v>-0.45283018867924529</c:v>
                </c:pt>
                <c:pt idx="1186">
                  <c:v>-0.29245283018867924</c:v>
                </c:pt>
                <c:pt idx="1187">
                  <c:v>-0.13207547169811323</c:v>
                </c:pt>
                <c:pt idx="1188">
                  <c:v>2.8301886792452831E-2</c:v>
                </c:pt>
                <c:pt idx="1189">
                  <c:v>0.18867924528301888</c:v>
                </c:pt>
                <c:pt idx="1190">
                  <c:v>0.34905660377358488</c:v>
                </c:pt>
                <c:pt idx="1191">
                  <c:v>0.4742259357776521</c:v>
                </c:pt>
                <c:pt idx="1192">
                  <c:v>3.6066843997737907E-2</c:v>
                </c:pt>
                <c:pt idx="1193">
                  <c:v>-0.40209224778217639</c:v>
                </c:pt>
                <c:pt idx="1194">
                  <c:v>-0.84025133956209075</c:v>
                </c:pt>
                <c:pt idx="1195">
                  <c:v>-0.30269698000045725</c:v>
                </c:pt>
                <c:pt idx="1196">
                  <c:v>0.29583947027002311</c:v>
                </c:pt>
                <c:pt idx="1197">
                  <c:v>0.89437592054050352</c:v>
                </c:pt>
                <c:pt idx="1198">
                  <c:v>0.50708762918901629</c:v>
                </c:pt>
                <c:pt idx="1199">
                  <c:v>-9.1448821081464016E-2</c:v>
                </c:pt>
                <c:pt idx="1200">
                  <c:v>-0.68998527135194443</c:v>
                </c:pt>
                <c:pt idx="1201">
                  <c:v>-0.55673663311626387</c:v>
                </c:pt>
                <c:pt idx="1202">
                  <c:v>-0.11857754133634957</c:v>
                </c:pt>
                <c:pt idx="1203">
                  <c:v>0.31958155044356473</c:v>
                </c:pt>
                <c:pt idx="1204">
                  <c:v>0.40566037735849059</c:v>
                </c:pt>
                <c:pt idx="1205">
                  <c:v>0.24528301886792453</c:v>
                </c:pt>
                <c:pt idx="1206">
                  <c:v>8.4905660377358472E-2</c:v>
                </c:pt>
                <c:pt idx="1207">
                  <c:v>-7.5471698113207544E-2</c:v>
                </c:pt>
                <c:pt idx="1208">
                  <c:v>-0.23584905660377359</c:v>
                </c:pt>
                <c:pt idx="1209">
                  <c:v>-0.39622641509433965</c:v>
                </c:pt>
                <c:pt idx="1210">
                  <c:v>-0.34535561466591264</c:v>
                </c:pt>
                <c:pt idx="1211">
                  <c:v>9.2803477114001665E-2</c:v>
                </c:pt>
                <c:pt idx="1212">
                  <c:v>0.53096256889391602</c:v>
                </c:pt>
                <c:pt idx="1213">
                  <c:v>0.72519329783844322</c:v>
                </c:pt>
                <c:pt idx="1214">
                  <c:v>0.12665684756796292</c:v>
                </c:pt>
                <c:pt idx="1215">
                  <c:v>-0.47187960270251728</c:v>
                </c:pt>
                <c:pt idx="1216">
                  <c:v>-0.92958394702700231</c:v>
                </c:pt>
                <c:pt idx="1217">
                  <c:v>-0.33104749675652212</c:v>
                </c:pt>
                <c:pt idx="1218">
                  <c:v>0.26748895351395818</c:v>
                </c:pt>
                <c:pt idx="1219">
                  <c:v>0.8660254037844386</c:v>
                </c:pt>
                <c:pt idx="1220">
                  <c:v>0.42786631200452441</c:v>
                </c:pt>
                <c:pt idx="1221">
                  <c:v>-1.0292779775389893E-2</c:v>
                </c:pt>
                <c:pt idx="1222">
                  <c:v>-0.44845187155530419</c:v>
                </c:pt>
                <c:pt idx="1223">
                  <c:v>-0.35849056603773588</c:v>
                </c:pt>
                <c:pt idx="1224">
                  <c:v>-0.19811320754716982</c:v>
                </c:pt>
                <c:pt idx="1225">
                  <c:v>-3.7735849056603765E-2</c:v>
                </c:pt>
                <c:pt idx="1226">
                  <c:v>0.12264150943396226</c:v>
                </c:pt>
                <c:pt idx="1227">
                  <c:v>0.28301886792452829</c:v>
                </c:pt>
                <c:pt idx="1228">
                  <c:v>0.44339622641509435</c:v>
                </c:pt>
                <c:pt idx="1229">
                  <c:v>0.21648529355417315</c:v>
                </c:pt>
                <c:pt idx="1230">
                  <c:v>-0.22167379822574113</c:v>
                </c:pt>
                <c:pt idx="1231">
                  <c:v>-0.65983289000565548</c:v>
                </c:pt>
                <c:pt idx="1232">
                  <c:v>-0.54915316540594905</c:v>
                </c:pt>
                <c:pt idx="1233">
                  <c:v>4.9383284864531307E-2</c:v>
                </c:pt>
                <c:pt idx="1234">
                  <c:v>0.64791973513501167</c:v>
                </c:pt>
                <c:pt idx="1235">
                  <c:v>0.75354381459450814</c:v>
                </c:pt>
                <c:pt idx="1236">
                  <c:v>0.15500736432402779</c:v>
                </c:pt>
                <c:pt idx="1237">
                  <c:v>-0.44352908594645257</c:v>
                </c:pt>
                <c:pt idx="1238">
                  <c:v>-0.73715508267269914</c:v>
                </c:pt>
                <c:pt idx="1239">
                  <c:v>-0.29899599089278478</c:v>
                </c:pt>
                <c:pt idx="1240">
                  <c:v>0.13916310088712935</c:v>
                </c:pt>
                <c:pt idx="1241">
                  <c:v>0.47169811320754718</c:v>
                </c:pt>
                <c:pt idx="1242">
                  <c:v>0.31132075471698112</c:v>
                </c:pt>
                <c:pt idx="1243">
                  <c:v>0.15094339622641512</c:v>
                </c:pt>
                <c:pt idx="1244">
                  <c:v>-9.433962264150943E-3</c:v>
                </c:pt>
                <c:pt idx="1245">
                  <c:v>-0.16981132075471697</c:v>
                </c:pt>
                <c:pt idx="1246">
                  <c:v>-0.330188679245283</c:v>
                </c:pt>
                <c:pt idx="1247">
                  <c:v>-0.49056603773584906</c:v>
                </c:pt>
                <c:pt idx="1248">
                  <c:v>-8.7614972442433658E-2</c:v>
                </c:pt>
                <c:pt idx="1249">
                  <c:v>0.35054411933748059</c:v>
                </c:pt>
                <c:pt idx="1250">
                  <c:v>0.78870321111739494</c:v>
                </c:pt>
                <c:pt idx="1251">
                  <c:v>0.37311303297345483</c:v>
                </c:pt>
                <c:pt idx="1252">
                  <c:v>-0.22542341729702547</c:v>
                </c:pt>
                <c:pt idx="1253">
                  <c:v>-0.82395986756750583</c:v>
                </c:pt>
                <c:pt idx="1254">
                  <c:v>-0.57750368216201398</c:v>
                </c:pt>
                <c:pt idx="1255">
                  <c:v>2.1032768108466382E-2</c:v>
                </c:pt>
                <c:pt idx="1256">
                  <c:v>0.61956921837894674</c:v>
                </c:pt>
                <c:pt idx="1257">
                  <c:v>0.60828476156095967</c:v>
                </c:pt>
                <c:pt idx="1258">
                  <c:v>0.17012566978104537</c:v>
                </c:pt>
                <c:pt idx="1259">
                  <c:v>-0.26803342199886898</c:v>
                </c:pt>
                <c:pt idx="1260">
                  <c:v>-0.42452830188679247</c:v>
                </c:pt>
                <c:pt idx="1261">
                  <c:v>-0.26415094339622641</c:v>
                </c:pt>
                <c:pt idx="1262">
                  <c:v>-0.10377358490566035</c:v>
                </c:pt>
                <c:pt idx="1263">
                  <c:v>5.6603773584905662E-2</c:v>
                </c:pt>
                <c:pt idx="1264">
                  <c:v>0.21698113207547171</c:v>
                </c:pt>
                <c:pt idx="1265">
                  <c:v>0.37735849056603776</c:v>
                </c:pt>
                <c:pt idx="1266">
                  <c:v>0.39690374311060839</c:v>
                </c:pt>
                <c:pt idx="1267">
                  <c:v>-4.1255348669305913E-2</c:v>
                </c:pt>
                <c:pt idx="1268">
                  <c:v>-0.47941444044922005</c:v>
                </c:pt>
                <c:pt idx="1269">
                  <c:v>-0.79560935081144091</c:v>
                </c:pt>
                <c:pt idx="1270">
                  <c:v>-0.19707290054096066</c:v>
                </c:pt>
                <c:pt idx="1271">
                  <c:v>0.40146354972951964</c:v>
                </c:pt>
                <c:pt idx="1272">
                  <c:v>1</c:v>
                </c:pt>
                <c:pt idx="1273">
                  <c:v>0.40146354972951975</c:v>
                </c:pt>
                <c:pt idx="1274">
                  <c:v>-0.1970729005409606</c:v>
                </c:pt>
                <c:pt idx="1275">
                  <c:v>-0.79560935081144091</c:v>
                </c:pt>
                <c:pt idx="1276">
                  <c:v>-0.47941444044922021</c:v>
                </c:pt>
                <c:pt idx="1277">
                  <c:v>-4.1255348669305913E-2</c:v>
                </c:pt>
                <c:pt idx="1278">
                  <c:v>0.39690374311060844</c:v>
                </c:pt>
                <c:pt idx="1279">
                  <c:v>0.37735849056603776</c:v>
                </c:pt>
                <c:pt idx="1280">
                  <c:v>0.21698113207547171</c:v>
                </c:pt>
                <c:pt idx="1281">
                  <c:v>5.6603773584905648E-2</c:v>
                </c:pt>
                <c:pt idx="1282">
                  <c:v>-0.10377358490566038</c:v>
                </c:pt>
                <c:pt idx="1283">
                  <c:v>-0.26415094339622641</c:v>
                </c:pt>
                <c:pt idx="1284">
                  <c:v>-0.42452830188679247</c:v>
                </c:pt>
                <c:pt idx="1285">
                  <c:v>-0.26803342199886893</c:v>
                </c:pt>
                <c:pt idx="1286">
                  <c:v>0.17012566978104537</c:v>
                </c:pt>
                <c:pt idx="1287">
                  <c:v>0.60828476156095967</c:v>
                </c:pt>
                <c:pt idx="1288">
                  <c:v>0.61956921837894674</c:v>
                </c:pt>
                <c:pt idx="1289">
                  <c:v>2.1032768108466382E-2</c:v>
                </c:pt>
                <c:pt idx="1290">
                  <c:v>-0.57750368216201398</c:v>
                </c:pt>
                <c:pt idx="1291">
                  <c:v>-0.82395986756750583</c:v>
                </c:pt>
                <c:pt idx="1292">
                  <c:v>-0.22542341729702547</c:v>
                </c:pt>
                <c:pt idx="1293">
                  <c:v>0.37311303297345477</c:v>
                </c:pt>
                <c:pt idx="1294">
                  <c:v>0.78870321111739494</c:v>
                </c:pt>
                <c:pt idx="1295">
                  <c:v>0.35054411933748059</c:v>
                </c:pt>
                <c:pt idx="1296">
                  <c:v>-8.7614972442433547E-2</c:v>
                </c:pt>
                <c:pt idx="1297">
                  <c:v>-0.49056603773584906</c:v>
                </c:pt>
                <c:pt idx="1298">
                  <c:v>-0.33018867924528306</c:v>
                </c:pt>
                <c:pt idx="1299">
                  <c:v>-0.169811320754717</c:v>
                </c:pt>
                <c:pt idx="1300">
                  <c:v>-9.4339622641509413E-3</c:v>
                </c:pt>
                <c:pt idx="1301">
                  <c:v>0.15094339622641509</c:v>
                </c:pt>
                <c:pt idx="1302">
                  <c:v>0.31132075471698112</c:v>
                </c:pt>
                <c:pt idx="1303">
                  <c:v>0.47169811320754718</c:v>
                </c:pt>
                <c:pt idx="1304">
                  <c:v>0.13916310088712947</c:v>
                </c:pt>
                <c:pt idx="1305">
                  <c:v>-0.29899599089278478</c:v>
                </c:pt>
                <c:pt idx="1306">
                  <c:v>-0.73715508267269914</c:v>
                </c:pt>
                <c:pt idx="1307">
                  <c:v>-0.44352908594645252</c:v>
                </c:pt>
                <c:pt idx="1308">
                  <c:v>0.15500736432402779</c:v>
                </c:pt>
                <c:pt idx="1309">
                  <c:v>0.75354381459450814</c:v>
                </c:pt>
                <c:pt idx="1310">
                  <c:v>0.64791973513501167</c:v>
                </c:pt>
                <c:pt idx="1311">
                  <c:v>4.9383284864531307E-2</c:v>
                </c:pt>
                <c:pt idx="1312">
                  <c:v>-0.54915316540594905</c:v>
                </c:pt>
                <c:pt idx="1313">
                  <c:v>-0.65983289000565548</c:v>
                </c:pt>
                <c:pt idx="1314">
                  <c:v>-0.22167379822574113</c:v>
                </c:pt>
                <c:pt idx="1315">
                  <c:v>0.21648529355417317</c:v>
                </c:pt>
                <c:pt idx="1316">
                  <c:v>0.44339622641509435</c:v>
                </c:pt>
                <c:pt idx="1317">
                  <c:v>0.28301886792452829</c:v>
                </c:pt>
                <c:pt idx="1318">
                  <c:v>0.12264150943396224</c:v>
                </c:pt>
                <c:pt idx="1319">
                  <c:v>-3.7735849056603772E-2</c:v>
                </c:pt>
                <c:pt idx="1320">
                  <c:v>-0.19811320754716982</c:v>
                </c:pt>
                <c:pt idx="1321">
                  <c:v>-0.35849056603773582</c:v>
                </c:pt>
                <c:pt idx="1322">
                  <c:v>-0.44845187155530419</c:v>
                </c:pt>
                <c:pt idx="1323">
                  <c:v>-1.0292779775390004E-2</c:v>
                </c:pt>
                <c:pt idx="1324">
                  <c:v>0.42786631200452424</c:v>
                </c:pt>
                <c:pt idx="1325">
                  <c:v>0.8660254037844386</c:v>
                </c:pt>
                <c:pt idx="1326">
                  <c:v>0.26748895351395835</c:v>
                </c:pt>
                <c:pt idx="1327">
                  <c:v>-0.33104749675652195</c:v>
                </c:pt>
                <c:pt idx="1328">
                  <c:v>-0.92958394702700231</c:v>
                </c:pt>
                <c:pt idx="1329">
                  <c:v>-0.47187960270251744</c:v>
                </c:pt>
                <c:pt idx="1330">
                  <c:v>0.12665684756796292</c:v>
                </c:pt>
                <c:pt idx="1331">
                  <c:v>0.72519329783844322</c:v>
                </c:pt>
                <c:pt idx="1332">
                  <c:v>0.53096256889391602</c:v>
                </c:pt>
                <c:pt idx="1333">
                  <c:v>9.2803477114001665E-2</c:v>
                </c:pt>
                <c:pt idx="1334">
                  <c:v>-0.34535561466591264</c:v>
                </c:pt>
                <c:pt idx="1335">
                  <c:v>-0.39622641509433965</c:v>
                </c:pt>
                <c:pt idx="1336">
                  <c:v>-0.23584905660377359</c:v>
                </c:pt>
                <c:pt idx="1337">
                  <c:v>-7.547169811320753E-2</c:v>
                </c:pt>
                <c:pt idx="1338">
                  <c:v>8.4905660377358486E-2</c:v>
                </c:pt>
                <c:pt idx="1339">
                  <c:v>0.24528301886792453</c:v>
                </c:pt>
                <c:pt idx="1340">
                  <c:v>0.40566037735849059</c:v>
                </c:pt>
                <c:pt idx="1341">
                  <c:v>0.31958155044356473</c:v>
                </c:pt>
                <c:pt idx="1342">
                  <c:v>-0.11857754133634957</c:v>
                </c:pt>
                <c:pt idx="1343">
                  <c:v>-0.55673663311626387</c:v>
                </c:pt>
                <c:pt idx="1344">
                  <c:v>-0.68998527135194443</c:v>
                </c:pt>
                <c:pt idx="1345">
                  <c:v>-9.1448821081464016E-2</c:v>
                </c:pt>
                <c:pt idx="1346">
                  <c:v>0.50708762918901606</c:v>
                </c:pt>
                <c:pt idx="1347">
                  <c:v>0.89437592054050352</c:v>
                </c:pt>
                <c:pt idx="1348">
                  <c:v>0.29583947027002311</c:v>
                </c:pt>
                <c:pt idx="1349">
                  <c:v>-0.30269698000045708</c:v>
                </c:pt>
                <c:pt idx="1350">
                  <c:v>-0.84025133956209075</c:v>
                </c:pt>
                <c:pt idx="1351">
                  <c:v>-0.40209224778217656</c:v>
                </c:pt>
                <c:pt idx="1352">
                  <c:v>3.6066843997737796E-2</c:v>
                </c:pt>
                <c:pt idx="1353">
                  <c:v>0.4742259357776521</c:v>
                </c:pt>
                <c:pt idx="1354">
                  <c:v>0.34905660377358494</c:v>
                </c:pt>
                <c:pt idx="1355">
                  <c:v>0.18867924528301888</c:v>
                </c:pt>
                <c:pt idx="1356">
                  <c:v>2.8301886792452824E-2</c:v>
                </c:pt>
                <c:pt idx="1357">
                  <c:v>-0.13207547169811321</c:v>
                </c:pt>
                <c:pt idx="1358">
                  <c:v>-0.29245283018867924</c:v>
                </c:pt>
                <c:pt idx="1359">
                  <c:v>-0.45283018867924529</c:v>
                </c:pt>
                <c:pt idx="1360">
                  <c:v>-0.19071122933182524</c:v>
                </c:pt>
                <c:pt idx="1361">
                  <c:v>0.24744786244808903</c:v>
                </c:pt>
                <c:pt idx="1362">
                  <c:v>0.68560695422800333</c:v>
                </c:pt>
                <c:pt idx="1363">
                  <c:v>0.51394513891945026</c:v>
                </c:pt>
                <c:pt idx="1364">
                  <c:v>-8.4591311351030096E-2</c:v>
                </c:pt>
                <c:pt idx="1365">
                  <c:v>-0.68312776162151057</c:v>
                </c:pt>
                <c:pt idx="1366">
                  <c:v>-0.71833578810800924</c:v>
                </c:pt>
                <c:pt idx="1367">
                  <c:v>-0.11979933783752894</c:v>
                </c:pt>
                <c:pt idx="1368">
                  <c:v>0.47873711243295147</c:v>
                </c:pt>
                <c:pt idx="1369">
                  <c:v>0.71138101845035129</c:v>
                </c:pt>
                <c:pt idx="1370">
                  <c:v>0.27322192667043693</c:v>
                </c:pt>
                <c:pt idx="1371">
                  <c:v>-0.1649371651094774</c:v>
                </c:pt>
                <c:pt idx="1372">
                  <c:v>-0.46226415094339623</c:v>
                </c:pt>
                <c:pt idx="1373">
                  <c:v>-0.30188679245283018</c:v>
                </c:pt>
                <c:pt idx="1374">
                  <c:v>-0.14150943396226418</c:v>
                </c:pt>
                <c:pt idx="1375">
                  <c:v>1.8867924528301886E-2</c:v>
                </c:pt>
                <c:pt idx="1376">
                  <c:v>0.17924528301886791</c:v>
                </c:pt>
                <c:pt idx="1377">
                  <c:v>0.33962264150943394</c:v>
                </c:pt>
                <c:pt idx="1378">
                  <c:v>0.5</c:v>
                </c:pt>
                <c:pt idx="1379">
                  <c:v>6.1840908220085755E-2</c:v>
                </c:pt>
                <c:pt idx="1380">
                  <c:v>-0.37631818355982855</c:v>
                </c:pt>
                <c:pt idx="1381">
                  <c:v>-0.81447727533974279</c:v>
                </c:pt>
                <c:pt idx="1382">
                  <c:v>-0.33790500648695604</c:v>
                </c:pt>
                <c:pt idx="1383">
                  <c:v>0.26063144378352426</c:v>
                </c:pt>
                <c:pt idx="1384">
                  <c:v>0.85916789405400462</c:v>
                </c:pt>
                <c:pt idx="1385">
                  <c:v>0.54229565567551508</c:v>
                </c:pt>
                <c:pt idx="1386">
                  <c:v>-5.6240794594965227E-2</c:v>
                </c:pt>
                <c:pt idx="1387">
                  <c:v>-0.65477724486544564</c:v>
                </c:pt>
                <c:pt idx="1388">
                  <c:v>-0.58251069733861183</c:v>
                </c:pt>
                <c:pt idx="1389">
                  <c:v>-0.14435160555869747</c:v>
                </c:pt>
                <c:pt idx="1390">
                  <c:v>0.29380748622121688</c:v>
                </c:pt>
                <c:pt idx="1391">
                  <c:v>0.41509433962264153</c:v>
                </c:pt>
                <c:pt idx="1392">
                  <c:v>0.25471698113207547</c:v>
                </c:pt>
                <c:pt idx="1393">
                  <c:v>9.4339622641509413E-2</c:v>
                </c:pt>
                <c:pt idx="1394">
                  <c:v>-6.6037735849056603E-2</c:v>
                </c:pt>
                <c:pt idx="1395">
                  <c:v>-0.22641509433962265</c:v>
                </c:pt>
                <c:pt idx="1396">
                  <c:v>-0.3867924528301887</c:v>
                </c:pt>
                <c:pt idx="1397">
                  <c:v>-0.37112967888826054</c:v>
                </c:pt>
                <c:pt idx="1398">
                  <c:v>6.7029412891653761E-2</c:v>
                </c:pt>
                <c:pt idx="1399">
                  <c:v>0.50518850467156806</c:v>
                </c:pt>
                <c:pt idx="1400">
                  <c:v>0.76040132432494212</c:v>
                </c:pt>
                <c:pt idx="1401">
                  <c:v>0.1618648740544617</c:v>
                </c:pt>
                <c:pt idx="1402">
                  <c:v>-0.43667157621601843</c:v>
                </c:pt>
                <c:pt idx="1403">
                  <c:v>-0.96479197351350121</c:v>
                </c:pt>
                <c:pt idx="1404">
                  <c:v>-0.36625552324302096</c:v>
                </c:pt>
                <c:pt idx="1405">
                  <c:v>0.23228092702745939</c:v>
                </c:pt>
                <c:pt idx="1406">
                  <c:v>0.83081737729793981</c:v>
                </c:pt>
                <c:pt idx="1407">
                  <c:v>0.45364037622687237</c:v>
                </c:pt>
                <c:pt idx="1408">
                  <c:v>1.548128444695801E-2</c:v>
                </c:pt>
                <c:pt idx="1409">
                  <c:v>-0.42267780733295635</c:v>
                </c:pt>
                <c:pt idx="1410">
                  <c:v>-0.36792452830188682</c:v>
                </c:pt>
                <c:pt idx="1411">
                  <c:v>-0.20754716981132076</c:v>
                </c:pt>
                <c:pt idx="1412">
                  <c:v>-4.7169811320754707E-2</c:v>
                </c:pt>
                <c:pt idx="1413">
                  <c:v>0.11320754716981132</c:v>
                </c:pt>
                <c:pt idx="1414">
                  <c:v>0.27358490566037735</c:v>
                </c:pt>
                <c:pt idx="1415">
                  <c:v>0.43396226415094341</c:v>
                </c:pt>
                <c:pt idx="1416">
                  <c:v>0.24225935777652102</c:v>
                </c:pt>
                <c:pt idx="1417">
                  <c:v>-0.19589973400339322</c:v>
                </c:pt>
                <c:pt idx="1418">
                  <c:v>-0.63405882578330752</c:v>
                </c:pt>
                <c:pt idx="1419">
                  <c:v>-0.58436119189244795</c:v>
                </c:pt>
                <c:pt idx="1420">
                  <c:v>1.4175258378032463E-2</c:v>
                </c:pt>
                <c:pt idx="1421">
                  <c:v>0.61271170864851277</c:v>
                </c:pt>
                <c:pt idx="1422">
                  <c:v>0.78875184108100693</c:v>
                </c:pt>
                <c:pt idx="1423">
                  <c:v>0.19021539081052663</c:v>
                </c:pt>
                <c:pt idx="1424">
                  <c:v>-0.40832105945995378</c:v>
                </c:pt>
                <c:pt idx="1425">
                  <c:v>-0.76292914689504698</c:v>
                </c:pt>
                <c:pt idx="1426">
                  <c:v>-0.32477005511513274</c:v>
                </c:pt>
                <c:pt idx="1427">
                  <c:v>0.11338903666478145</c:v>
                </c:pt>
                <c:pt idx="1428">
                  <c:v>0.48113207547169812</c:v>
                </c:pt>
                <c:pt idx="1429">
                  <c:v>0.32075471698113212</c:v>
                </c:pt>
                <c:pt idx="1430">
                  <c:v>0.16037735849056606</c:v>
                </c:pt>
                <c:pt idx="1431">
                  <c:v>0</c:v>
                </c:pt>
                <c:pt idx="1432">
                  <c:v>-0.16037735849056603</c:v>
                </c:pt>
                <c:pt idx="1433">
                  <c:v>-0.32075471698113206</c:v>
                </c:pt>
                <c:pt idx="1434">
                  <c:v>-0.48113207547169812</c:v>
                </c:pt>
                <c:pt idx="1435">
                  <c:v>-0.11338903666478156</c:v>
                </c:pt>
                <c:pt idx="1436">
                  <c:v>0.32477005511513274</c:v>
                </c:pt>
                <c:pt idx="1437">
                  <c:v>0.76292914689504698</c:v>
                </c:pt>
                <c:pt idx="1438">
                  <c:v>0.40832105945995373</c:v>
                </c:pt>
                <c:pt idx="1439">
                  <c:v>-0.19021539081052663</c:v>
                </c:pt>
                <c:pt idx="1440">
                  <c:v>-0.78875184108100704</c:v>
                </c:pt>
                <c:pt idx="1441">
                  <c:v>-0.61271170864851277</c:v>
                </c:pt>
                <c:pt idx="1442">
                  <c:v>-1.4175258378032463E-2</c:v>
                </c:pt>
                <c:pt idx="1443">
                  <c:v>0.58436119189244795</c:v>
                </c:pt>
                <c:pt idx="1444">
                  <c:v>0.63405882578330752</c:v>
                </c:pt>
                <c:pt idx="1445">
                  <c:v>0.19589973400339322</c:v>
                </c:pt>
                <c:pt idx="1446">
                  <c:v>-0.24225935777652108</c:v>
                </c:pt>
                <c:pt idx="1447">
                  <c:v>-0.43396226415094341</c:v>
                </c:pt>
                <c:pt idx="1448">
                  <c:v>-0.27358490566037735</c:v>
                </c:pt>
                <c:pt idx="1449">
                  <c:v>-0.1132075471698113</c:v>
                </c:pt>
                <c:pt idx="1450">
                  <c:v>4.716981132075472E-2</c:v>
                </c:pt>
                <c:pt idx="1451">
                  <c:v>0.20754716981132076</c:v>
                </c:pt>
                <c:pt idx="1452">
                  <c:v>0.36792452830188677</c:v>
                </c:pt>
                <c:pt idx="1453">
                  <c:v>0.42267780733295629</c:v>
                </c:pt>
                <c:pt idx="1454">
                  <c:v>-1.548128444695801E-2</c:v>
                </c:pt>
                <c:pt idx="1455">
                  <c:v>-0.4536403762268722</c:v>
                </c:pt>
                <c:pt idx="1456">
                  <c:v>-0.83081737729793981</c:v>
                </c:pt>
                <c:pt idx="1457">
                  <c:v>-0.23228092702745956</c:v>
                </c:pt>
                <c:pt idx="1458">
                  <c:v>0.3662555232430208</c:v>
                </c:pt>
                <c:pt idx="1459">
                  <c:v>0.96479197351350121</c:v>
                </c:pt>
                <c:pt idx="1460">
                  <c:v>0.4366715762160186</c:v>
                </c:pt>
                <c:pt idx="1461">
                  <c:v>-0.1618648740544617</c:v>
                </c:pt>
                <c:pt idx="1462">
                  <c:v>-0.76040132432494212</c:v>
                </c:pt>
                <c:pt idx="1463">
                  <c:v>-0.50518850467156806</c:v>
                </c:pt>
                <c:pt idx="1464">
                  <c:v>-6.7029412891653761E-2</c:v>
                </c:pt>
                <c:pt idx="1465">
                  <c:v>0.37112967888826054</c:v>
                </c:pt>
                <c:pt idx="1466">
                  <c:v>0.3867924528301887</c:v>
                </c:pt>
                <c:pt idx="1467">
                  <c:v>0.22641509433962265</c:v>
                </c:pt>
                <c:pt idx="1468">
                  <c:v>6.6037735849056589E-2</c:v>
                </c:pt>
                <c:pt idx="1469">
                  <c:v>-9.4339622641509441E-2</c:v>
                </c:pt>
                <c:pt idx="1470">
                  <c:v>-0.25471698113207547</c:v>
                </c:pt>
                <c:pt idx="1471">
                  <c:v>-0.41509433962264153</c:v>
                </c:pt>
                <c:pt idx="1472">
                  <c:v>-0.29380748622121683</c:v>
                </c:pt>
                <c:pt idx="1473">
                  <c:v>0.14435160555869747</c:v>
                </c:pt>
                <c:pt idx="1474">
                  <c:v>0.58251069733861183</c:v>
                </c:pt>
                <c:pt idx="1475">
                  <c:v>0.65477724486544564</c:v>
                </c:pt>
                <c:pt idx="1476">
                  <c:v>5.6240794594965227E-2</c:v>
                </c:pt>
                <c:pt idx="1477">
                  <c:v>-0.54229565567551519</c:v>
                </c:pt>
                <c:pt idx="1478">
                  <c:v>-0.85916789405400462</c:v>
                </c:pt>
                <c:pt idx="1479">
                  <c:v>-0.26063144378352426</c:v>
                </c:pt>
                <c:pt idx="1480">
                  <c:v>0.33790500648695587</c:v>
                </c:pt>
                <c:pt idx="1481">
                  <c:v>0.81447727533974279</c:v>
                </c:pt>
                <c:pt idx="1482">
                  <c:v>0.3763181835598286</c:v>
                </c:pt>
                <c:pt idx="1483">
                  <c:v>-6.18409082200857E-2</c:v>
                </c:pt>
                <c:pt idx="1484">
                  <c:v>-0.5</c:v>
                </c:pt>
                <c:pt idx="1485">
                  <c:v>-0.339622641509434</c:v>
                </c:pt>
                <c:pt idx="1486">
                  <c:v>-0.17924528301886794</c:v>
                </c:pt>
                <c:pt idx="1487">
                  <c:v>-1.8867924528301883E-2</c:v>
                </c:pt>
                <c:pt idx="1488">
                  <c:v>0.14150943396226415</c:v>
                </c:pt>
                <c:pt idx="1489">
                  <c:v>0.30188679245283018</c:v>
                </c:pt>
                <c:pt idx="1490">
                  <c:v>0.46226415094339623</c:v>
                </c:pt>
                <c:pt idx="1491">
                  <c:v>0.16493716510947734</c:v>
                </c:pt>
                <c:pt idx="1492">
                  <c:v>-0.27322192667043693</c:v>
                </c:pt>
                <c:pt idx="1493">
                  <c:v>-0.71138101845035129</c:v>
                </c:pt>
                <c:pt idx="1494">
                  <c:v>-0.47873711243295142</c:v>
                </c:pt>
                <c:pt idx="1495">
                  <c:v>0.11979933783752894</c:v>
                </c:pt>
                <c:pt idx="1496">
                  <c:v>0.71833578810800935</c:v>
                </c:pt>
                <c:pt idx="1497">
                  <c:v>0.68312776162151045</c:v>
                </c:pt>
                <c:pt idx="1498">
                  <c:v>8.4591311351030096E-2</c:v>
                </c:pt>
                <c:pt idx="1499">
                  <c:v>-0.51394513891945026</c:v>
                </c:pt>
                <c:pt idx="1500">
                  <c:v>-0.68560695422800333</c:v>
                </c:pt>
                <c:pt idx="1501">
                  <c:v>-0.24744786244808903</c:v>
                </c:pt>
                <c:pt idx="1502">
                  <c:v>0.1907112293318253</c:v>
                </c:pt>
                <c:pt idx="1503">
                  <c:v>0.45283018867924529</c:v>
                </c:pt>
                <c:pt idx="1504">
                  <c:v>0.29245283018867924</c:v>
                </c:pt>
                <c:pt idx="1505">
                  <c:v>0.13207547169811323</c:v>
                </c:pt>
                <c:pt idx="1506">
                  <c:v>-2.8301886792452831E-2</c:v>
                </c:pt>
                <c:pt idx="1507">
                  <c:v>-0.18867924528301888</c:v>
                </c:pt>
                <c:pt idx="1508">
                  <c:v>-0.34905660377358488</c:v>
                </c:pt>
                <c:pt idx="1509">
                  <c:v>-0.4742259357776521</c:v>
                </c:pt>
                <c:pt idx="1510">
                  <c:v>-3.6066843997737907E-2</c:v>
                </c:pt>
                <c:pt idx="1511">
                  <c:v>0.40209224778217639</c:v>
                </c:pt>
                <c:pt idx="1512">
                  <c:v>0.84025133956209075</c:v>
                </c:pt>
                <c:pt idx="1513">
                  <c:v>0.30269698000045725</c:v>
                </c:pt>
                <c:pt idx="1514">
                  <c:v>-0.29583947027002311</c:v>
                </c:pt>
                <c:pt idx="1515">
                  <c:v>-0.89437592054050352</c:v>
                </c:pt>
                <c:pt idx="1516">
                  <c:v>-0.50708762918901629</c:v>
                </c:pt>
                <c:pt idx="1517">
                  <c:v>9.1448821081464016E-2</c:v>
                </c:pt>
                <c:pt idx="1518">
                  <c:v>0.68998527135194443</c:v>
                </c:pt>
                <c:pt idx="1519">
                  <c:v>0.55673663311626387</c:v>
                </c:pt>
                <c:pt idx="1520">
                  <c:v>0.11857754133634957</c:v>
                </c:pt>
                <c:pt idx="1521">
                  <c:v>-0.31958155044356473</c:v>
                </c:pt>
                <c:pt idx="1522">
                  <c:v>-0.40566037735849059</c:v>
                </c:pt>
                <c:pt idx="1523">
                  <c:v>-0.24528301886792453</c:v>
                </c:pt>
                <c:pt idx="1524">
                  <c:v>-8.4905660377358472E-2</c:v>
                </c:pt>
                <c:pt idx="1525">
                  <c:v>7.5471698113207544E-2</c:v>
                </c:pt>
                <c:pt idx="1526">
                  <c:v>0.23584905660377359</c:v>
                </c:pt>
                <c:pt idx="1527">
                  <c:v>0.39622641509433965</c:v>
                </c:pt>
                <c:pt idx="1528">
                  <c:v>0.34535561466591264</c:v>
                </c:pt>
                <c:pt idx="1529">
                  <c:v>-9.2803477114001665E-2</c:v>
                </c:pt>
                <c:pt idx="1530">
                  <c:v>-0.53096256889391602</c:v>
                </c:pt>
                <c:pt idx="1531">
                  <c:v>-0.72519329783844322</c:v>
                </c:pt>
                <c:pt idx="1532">
                  <c:v>-0.12665684756796292</c:v>
                </c:pt>
                <c:pt idx="1533">
                  <c:v>0.47187960270251728</c:v>
                </c:pt>
                <c:pt idx="1534">
                  <c:v>0.92958394702700231</c:v>
                </c:pt>
                <c:pt idx="1535">
                  <c:v>0.33104749675652212</c:v>
                </c:pt>
                <c:pt idx="1536">
                  <c:v>-0.26748895351395818</c:v>
                </c:pt>
                <c:pt idx="1537">
                  <c:v>-0.8660254037844386</c:v>
                </c:pt>
                <c:pt idx="1538">
                  <c:v>-0.42786631200452441</c:v>
                </c:pt>
                <c:pt idx="1539">
                  <c:v>1.0292779775389893E-2</c:v>
                </c:pt>
                <c:pt idx="1540">
                  <c:v>0.44845187155530419</c:v>
                </c:pt>
                <c:pt idx="1541">
                  <c:v>0.35849056603773588</c:v>
                </c:pt>
                <c:pt idx="1542">
                  <c:v>0.19811320754716982</c:v>
                </c:pt>
                <c:pt idx="1543">
                  <c:v>3.7735849056603765E-2</c:v>
                </c:pt>
                <c:pt idx="1544">
                  <c:v>-0.12264150943396226</c:v>
                </c:pt>
                <c:pt idx="1545">
                  <c:v>-0.28301886792452829</c:v>
                </c:pt>
                <c:pt idx="1546">
                  <c:v>-0.44339622641509435</c:v>
                </c:pt>
                <c:pt idx="1547">
                  <c:v>-0.21648529355417315</c:v>
                </c:pt>
                <c:pt idx="1548">
                  <c:v>0.22167379822574113</c:v>
                </c:pt>
                <c:pt idx="1549">
                  <c:v>0.65983289000565548</c:v>
                </c:pt>
                <c:pt idx="1550">
                  <c:v>0.54915316540594905</c:v>
                </c:pt>
                <c:pt idx="1551">
                  <c:v>-4.9383284864531307E-2</c:v>
                </c:pt>
                <c:pt idx="1552">
                  <c:v>-0.64791973513501167</c:v>
                </c:pt>
                <c:pt idx="1553">
                  <c:v>-0.75354381459450814</c:v>
                </c:pt>
                <c:pt idx="1554">
                  <c:v>-0.15500736432402779</c:v>
                </c:pt>
                <c:pt idx="1555">
                  <c:v>0.44352908594645257</c:v>
                </c:pt>
                <c:pt idx="1556">
                  <c:v>0.73715508267269914</c:v>
                </c:pt>
                <c:pt idx="1557">
                  <c:v>0.29899599089278478</c:v>
                </c:pt>
                <c:pt idx="1558">
                  <c:v>-0.13916310088712935</c:v>
                </c:pt>
                <c:pt idx="1559">
                  <c:v>-0.47169811320754718</c:v>
                </c:pt>
                <c:pt idx="1560">
                  <c:v>-0.31132075471698112</c:v>
                </c:pt>
                <c:pt idx="1561">
                  <c:v>-0.15094339622641512</c:v>
                </c:pt>
                <c:pt idx="1562">
                  <c:v>9.433962264150943E-3</c:v>
                </c:pt>
                <c:pt idx="1563">
                  <c:v>0.16981132075471697</c:v>
                </c:pt>
                <c:pt idx="1564">
                  <c:v>0.330188679245283</c:v>
                </c:pt>
                <c:pt idx="1565">
                  <c:v>0.49056603773584906</c:v>
                </c:pt>
                <c:pt idx="1566">
                  <c:v>8.7614972442433658E-2</c:v>
                </c:pt>
                <c:pt idx="1567">
                  <c:v>-0.35054411933748059</c:v>
                </c:pt>
                <c:pt idx="1568">
                  <c:v>-0.78870321111739494</c:v>
                </c:pt>
                <c:pt idx="1569">
                  <c:v>-0.37311303297345483</c:v>
                </c:pt>
                <c:pt idx="1570">
                  <c:v>0.22542341729702547</c:v>
                </c:pt>
                <c:pt idx="1571">
                  <c:v>0.82395986756750583</c:v>
                </c:pt>
                <c:pt idx="1572">
                  <c:v>0.57750368216201398</c:v>
                </c:pt>
                <c:pt idx="1573">
                  <c:v>-2.1032768108466382E-2</c:v>
                </c:pt>
                <c:pt idx="1574">
                  <c:v>-0.61956921837894674</c:v>
                </c:pt>
                <c:pt idx="1575">
                  <c:v>-0.60828476156095967</c:v>
                </c:pt>
                <c:pt idx="1576">
                  <c:v>-0.17012566978104537</c:v>
                </c:pt>
                <c:pt idx="1577">
                  <c:v>0.26803342199886898</c:v>
                </c:pt>
                <c:pt idx="1578">
                  <c:v>0.42452830188679247</c:v>
                </c:pt>
                <c:pt idx="1579">
                  <c:v>0.26415094339622641</c:v>
                </c:pt>
                <c:pt idx="1580">
                  <c:v>0.10377358490566035</c:v>
                </c:pt>
                <c:pt idx="1581">
                  <c:v>-5.6603773584905662E-2</c:v>
                </c:pt>
                <c:pt idx="1582">
                  <c:v>-0.21698113207547171</c:v>
                </c:pt>
                <c:pt idx="1583">
                  <c:v>-0.37735849056603776</c:v>
                </c:pt>
                <c:pt idx="1584">
                  <c:v>-0.39690374311060839</c:v>
                </c:pt>
                <c:pt idx="1585">
                  <c:v>4.1255348669305913E-2</c:v>
                </c:pt>
                <c:pt idx="1586">
                  <c:v>0.47941444044922005</c:v>
                </c:pt>
                <c:pt idx="1587">
                  <c:v>0.79560935081144091</c:v>
                </c:pt>
                <c:pt idx="1588">
                  <c:v>0.19707290054096066</c:v>
                </c:pt>
                <c:pt idx="1589">
                  <c:v>-0.40146354972951964</c:v>
                </c:pt>
                <c:pt idx="1590">
                  <c:v>-1</c:v>
                </c:pt>
                <c:pt idx="1591">
                  <c:v>-0.40146354972951975</c:v>
                </c:pt>
                <c:pt idx="1592">
                  <c:v>0.1970729005409606</c:v>
                </c:pt>
                <c:pt idx="1593">
                  <c:v>0.79560935081144091</c:v>
                </c:pt>
                <c:pt idx="1594">
                  <c:v>0.47941444044922021</c:v>
                </c:pt>
                <c:pt idx="1595">
                  <c:v>4.1255348669305913E-2</c:v>
                </c:pt>
                <c:pt idx="1596">
                  <c:v>-0.39690374311060844</c:v>
                </c:pt>
                <c:pt idx="1597">
                  <c:v>-0.37735849056603776</c:v>
                </c:pt>
                <c:pt idx="1598">
                  <c:v>-0.21698113207547171</c:v>
                </c:pt>
                <c:pt idx="1599">
                  <c:v>-5.6603773584905648E-2</c:v>
                </c:pt>
                <c:pt idx="1600">
                  <c:v>0.10377358490566038</c:v>
                </c:pt>
                <c:pt idx="1601">
                  <c:v>0.26415094339622641</c:v>
                </c:pt>
                <c:pt idx="1602">
                  <c:v>0.42452830188679247</c:v>
                </c:pt>
                <c:pt idx="1603">
                  <c:v>0.26803342199886893</c:v>
                </c:pt>
                <c:pt idx="1604">
                  <c:v>-0.17012566978104537</c:v>
                </c:pt>
                <c:pt idx="1605">
                  <c:v>-0.60828476156095967</c:v>
                </c:pt>
                <c:pt idx="1606">
                  <c:v>-0.61956921837894674</c:v>
                </c:pt>
                <c:pt idx="1607">
                  <c:v>-2.1032768108466382E-2</c:v>
                </c:pt>
                <c:pt idx="1608">
                  <c:v>0.57750368216201398</c:v>
                </c:pt>
                <c:pt idx="1609">
                  <c:v>0.82395986756750583</c:v>
                </c:pt>
                <c:pt idx="1610">
                  <c:v>0.22542341729702547</c:v>
                </c:pt>
                <c:pt idx="1611">
                  <c:v>-0.37311303297345477</c:v>
                </c:pt>
                <c:pt idx="1612">
                  <c:v>-0.78870321111739494</c:v>
                </c:pt>
                <c:pt idx="1613">
                  <c:v>-0.35054411933748059</c:v>
                </c:pt>
                <c:pt idx="1614">
                  <c:v>8.7614972442433547E-2</c:v>
                </c:pt>
                <c:pt idx="1615">
                  <c:v>0.49056603773584906</c:v>
                </c:pt>
                <c:pt idx="1616">
                  <c:v>0.33018867924528306</c:v>
                </c:pt>
                <c:pt idx="1617">
                  <c:v>0.169811320754717</c:v>
                </c:pt>
                <c:pt idx="1618">
                  <c:v>9.4339622641509413E-3</c:v>
                </c:pt>
                <c:pt idx="1619">
                  <c:v>-0.15094339622641509</c:v>
                </c:pt>
                <c:pt idx="1620">
                  <c:v>-0.31132075471698112</c:v>
                </c:pt>
                <c:pt idx="1621">
                  <c:v>-0.47169811320754718</c:v>
                </c:pt>
                <c:pt idx="1622">
                  <c:v>-0.13916310088712947</c:v>
                </c:pt>
                <c:pt idx="1623">
                  <c:v>0.29899599089278478</c:v>
                </c:pt>
                <c:pt idx="1624">
                  <c:v>0.73715508267269914</c:v>
                </c:pt>
                <c:pt idx="1625">
                  <c:v>0.44352908594645252</c:v>
                </c:pt>
                <c:pt idx="1626">
                  <c:v>-0.15500736432402779</c:v>
                </c:pt>
                <c:pt idx="1627">
                  <c:v>-0.75354381459450814</c:v>
                </c:pt>
                <c:pt idx="1628">
                  <c:v>-0.64791973513501167</c:v>
                </c:pt>
                <c:pt idx="1629">
                  <c:v>-4.9383284864531307E-2</c:v>
                </c:pt>
                <c:pt idx="1630">
                  <c:v>0.54915316540594905</c:v>
                </c:pt>
                <c:pt idx="1631">
                  <c:v>0.65983289000565548</c:v>
                </c:pt>
                <c:pt idx="1632">
                  <c:v>0.22167379822574113</c:v>
                </c:pt>
                <c:pt idx="1633">
                  <c:v>-0.21648529355417317</c:v>
                </c:pt>
                <c:pt idx="1634">
                  <c:v>-0.44339622641509435</c:v>
                </c:pt>
                <c:pt idx="1635">
                  <c:v>-0.28301886792452829</c:v>
                </c:pt>
                <c:pt idx="1636">
                  <c:v>-0.12264150943396224</c:v>
                </c:pt>
                <c:pt idx="1637">
                  <c:v>3.7735849056603772E-2</c:v>
                </c:pt>
                <c:pt idx="1638">
                  <c:v>0.19811320754716982</c:v>
                </c:pt>
                <c:pt idx="1639">
                  <c:v>0.35849056603773582</c:v>
                </c:pt>
                <c:pt idx="1640">
                  <c:v>0.44845187155530419</c:v>
                </c:pt>
                <c:pt idx="1641">
                  <c:v>1.0292779775390004E-2</c:v>
                </c:pt>
                <c:pt idx="1642">
                  <c:v>-0.42786631200452424</c:v>
                </c:pt>
                <c:pt idx="1643">
                  <c:v>-0.8660254037844386</c:v>
                </c:pt>
                <c:pt idx="1644">
                  <c:v>-0.26748895351395835</c:v>
                </c:pt>
                <c:pt idx="1645">
                  <c:v>0.33104749675652195</c:v>
                </c:pt>
                <c:pt idx="1646">
                  <c:v>0.92958394702700231</c:v>
                </c:pt>
                <c:pt idx="1647">
                  <c:v>0.47187960270251744</c:v>
                </c:pt>
                <c:pt idx="1648">
                  <c:v>-0.12665684756796292</c:v>
                </c:pt>
                <c:pt idx="1649">
                  <c:v>-0.72519329783844322</c:v>
                </c:pt>
                <c:pt idx="1650">
                  <c:v>-0.53096256889391602</c:v>
                </c:pt>
                <c:pt idx="1651">
                  <c:v>-9.2803477114001665E-2</c:v>
                </c:pt>
                <c:pt idx="1652">
                  <c:v>0.34535561466591264</c:v>
                </c:pt>
                <c:pt idx="1653">
                  <c:v>0.39622641509433965</c:v>
                </c:pt>
                <c:pt idx="1654">
                  <c:v>0.23584905660377359</c:v>
                </c:pt>
                <c:pt idx="1655">
                  <c:v>7.547169811320753E-2</c:v>
                </c:pt>
                <c:pt idx="1656">
                  <c:v>-8.4905660377358486E-2</c:v>
                </c:pt>
                <c:pt idx="1657">
                  <c:v>-0.24528301886792453</c:v>
                </c:pt>
                <c:pt idx="1658">
                  <c:v>-0.40566037735849059</c:v>
                </c:pt>
                <c:pt idx="1659">
                  <c:v>-0.31958155044356473</c:v>
                </c:pt>
                <c:pt idx="1660">
                  <c:v>0.11857754133634957</c:v>
                </c:pt>
                <c:pt idx="1661">
                  <c:v>0.55673663311626387</c:v>
                </c:pt>
                <c:pt idx="1662">
                  <c:v>0.68998527135194443</c:v>
                </c:pt>
                <c:pt idx="1663">
                  <c:v>9.1448821081464016E-2</c:v>
                </c:pt>
                <c:pt idx="1664">
                  <c:v>-0.50708762918901606</c:v>
                </c:pt>
                <c:pt idx="1665">
                  <c:v>-0.89437592054050352</c:v>
                </c:pt>
                <c:pt idx="1666">
                  <c:v>-0.29583947027002311</c:v>
                </c:pt>
                <c:pt idx="1667">
                  <c:v>0.30269698000045708</c:v>
                </c:pt>
                <c:pt idx="1668">
                  <c:v>0.84025133956209075</c:v>
                </c:pt>
                <c:pt idx="1669">
                  <c:v>0.40209224778217656</c:v>
                </c:pt>
                <c:pt idx="1670">
                  <c:v>-3.6066843997737796E-2</c:v>
                </c:pt>
                <c:pt idx="1671">
                  <c:v>-0.4742259357776521</c:v>
                </c:pt>
                <c:pt idx="1672">
                  <c:v>-0.34905660377358494</c:v>
                </c:pt>
                <c:pt idx="1673">
                  <c:v>-0.18867924528301888</c:v>
                </c:pt>
                <c:pt idx="1674">
                  <c:v>-2.8301886792452824E-2</c:v>
                </c:pt>
                <c:pt idx="1675">
                  <c:v>0.13207547169811321</c:v>
                </c:pt>
                <c:pt idx="1676">
                  <c:v>0.29245283018867924</c:v>
                </c:pt>
                <c:pt idx="1677">
                  <c:v>0.45283018867924529</c:v>
                </c:pt>
                <c:pt idx="1678">
                  <c:v>0.19071122933182524</c:v>
                </c:pt>
                <c:pt idx="1679">
                  <c:v>-0.24744786244808903</c:v>
                </c:pt>
                <c:pt idx="1680">
                  <c:v>-0.68560695422800333</c:v>
                </c:pt>
                <c:pt idx="1681">
                  <c:v>-0.51394513891945026</c:v>
                </c:pt>
                <c:pt idx="1682">
                  <c:v>8.4591311351030096E-2</c:v>
                </c:pt>
                <c:pt idx="1683">
                  <c:v>0.68312776162151057</c:v>
                </c:pt>
                <c:pt idx="1684">
                  <c:v>0.71833578810800924</c:v>
                </c:pt>
                <c:pt idx="1685">
                  <c:v>0.11979933783752894</c:v>
                </c:pt>
                <c:pt idx="1686">
                  <c:v>-0.47873711243295147</c:v>
                </c:pt>
                <c:pt idx="1687">
                  <c:v>-0.71138101845035129</c:v>
                </c:pt>
                <c:pt idx="1688">
                  <c:v>-0.27322192667043693</c:v>
                </c:pt>
                <c:pt idx="1689">
                  <c:v>0.1649371651094774</c:v>
                </c:pt>
                <c:pt idx="1690">
                  <c:v>0.46226415094339623</c:v>
                </c:pt>
                <c:pt idx="1691">
                  <c:v>0.30188679245283018</c:v>
                </c:pt>
                <c:pt idx="1692">
                  <c:v>0.14150943396226418</c:v>
                </c:pt>
                <c:pt idx="1693">
                  <c:v>-1.8867924528301886E-2</c:v>
                </c:pt>
                <c:pt idx="1694">
                  <c:v>-0.17924528301886791</c:v>
                </c:pt>
                <c:pt idx="1695">
                  <c:v>-0.33962264150943394</c:v>
                </c:pt>
                <c:pt idx="1696">
                  <c:v>-0.5</c:v>
                </c:pt>
                <c:pt idx="1697">
                  <c:v>-6.1840908220085755E-2</c:v>
                </c:pt>
                <c:pt idx="1698">
                  <c:v>0.37631818355982855</c:v>
                </c:pt>
                <c:pt idx="1699">
                  <c:v>0.81447727533974279</c:v>
                </c:pt>
                <c:pt idx="1700">
                  <c:v>0.33790500648695604</c:v>
                </c:pt>
                <c:pt idx="1701">
                  <c:v>-0.26063144378352426</c:v>
                </c:pt>
                <c:pt idx="1702">
                  <c:v>-0.85916789405400462</c:v>
                </c:pt>
                <c:pt idx="1703">
                  <c:v>-0.54229565567551508</c:v>
                </c:pt>
                <c:pt idx="1704">
                  <c:v>5.6240794594965227E-2</c:v>
                </c:pt>
                <c:pt idx="1705">
                  <c:v>0.65477724486544564</c:v>
                </c:pt>
                <c:pt idx="1706">
                  <c:v>0.58251069733861183</c:v>
                </c:pt>
                <c:pt idx="1707">
                  <c:v>0.14435160555869747</c:v>
                </c:pt>
                <c:pt idx="1708">
                  <c:v>-0.29380748622121688</c:v>
                </c:pt>
                <c:pt idx="1709">
                  <c:v>-0.41509433962264153</c:v>
                </c:pt>
                <c:pt idx="1710">
                  <c:v>-0.25471698113207547</c:v>
                </c:pt>
                <c:pt idx="1711">
                  <c:v>-9.4339622641509413E-2</c:v>
                </c:pt>
                <c:pt idx="1712">
                  <c:v>6.6037735849056603E-2</c:v>
                </c:pt>
                <c:pt idx="1713">
                  <c:v>0.22641509433962265</c:v>
                </c:pt>
                <c:pt idx="1714">
                  <c:v>0.3867924528301887</c:v>
                </c:pt>
                <c:pt idx="1715">
                  <c:v>0.37112967888826054</c:v>
                </c:pt>
                <c:pt idx="1716">
                  <c:v>-6.7029412891653761E-2</c:v>
                </c:pt>
                <c:pt idx="1717">
                  <c:v>-0.50518850467156806</c:v>
                </c:pt>
                <c:pt idx="1718">
                  <c:v>-0.76040132432494212</c:v>
                </c:pt>
                <c:pt idx="1719">
                  <c:v>-0.1618648740544617</c:v>
                </c:pt>
                <c:pt idx="1720">
                  <c:v>0.43667157621601843</c:v>
                </c:pt>
                <c:pt idx="1721">
                  <c:v>0.96479197351350121</c:v>
                </c:pt>
                <c:pt idx="1722">
                  <c:v>0.36625552324302096</c:v>
                </c:pt>
                <c:pt idx="1723">
                  <c:v>-0.23228092702745939</c:v>
                </c:pt>
                <c:pt idx="1724">
                  <c:v>-0.83081737729793981</c:v>
                </c:pt>
                <c:pt idx="1725">
                  <c:v>-0.45364037622687237</c:v>
                </c:pt>
                <c:pt idx="1726">
                  <c:v>-1.548128444695801E-2</c:v>
                </c:pt>
                <c:pt idx="1727">
                  <c:v>0.42267780733295635</c:v>
                </c:pt>
                <c:pt idx="1728">
                  <c:v>0.36792452830188682</c:v>
                </c:pt>
                <c:pt idx="1729">
                  <c:v>0.20754716981132076</c:v>
                </c:pt>
                <c:pt idx="1730">
                  <c:v>4.7169811320754707E-2</c:v>
                </c:pt>
                <c:pt idx="1731">
                  <c:v>-0.11320754716981132</c:v>
                </c:pt>
                <c:pt idx="1732">
                  <c:v>-0.27358490566037735</c:v>
                </c:pt>
                <c:pt idx="1733">
                  <c:v>-0.43396226415094341</c:v>
                </c:pt>
                <c:pt idx="1734">
                  <c:v>-0.24225935777652102</c:v>
                </c:pt>
                <c:pt idx="1735">
                  <c:v>0.19589973400339322</c:v>
                </c:pt>
                <c:pt idx="1736">
                  <c:v>0.63405882578330752</c:v>
                </c:pt>
                <c:pt idx="1737">
                  <c:v>0.58436119189244795</c:v>
                </c:pt>
                <c:pt idx="1738">
                  <c:v>-1.4175258378032463E-2</c:v>
                </c:pt>
                <c:pt idx="1739">
                  <c:v>-0.61271170864851277</c:v>
                </c:pt>
                <c:pt idx="1740">
                  <c:v>-0.78875184108100693</c:v>
                </c:pt>
                <c:pt idx="1741">
                  <c:v>-0.19021539081052663</c:v>
                </c:pt>
                <c:pt idx="1742">
                  <c:v>0.40832105945995378</c:v>
                </c:pt>
                <c:pt idx="1743">
                  <c:v>0.76292914689504698</c:v>
                </c:pt>
                <c:pt idx="1744">
                  <c:v>0.32477005511513274</c:v>
                </c:pt>
                <c:pt idx="1745">
                  <c:v>-0.11338903666478145</c:v>
                </c:pt>
                <c:pt idx="1746">
                  <c:v>-0.48113207547169812</c:v>
                </c:pt>
                <c:pt idx="1747">
                  <c:v>-0.32075471698113212</c:v>
                </c:pt>
                <c:pt idx="1748">
                  <c:v>-0.16037735849056606</c:v>
                </c:pt>
                <c:pt idx="1749">
                  <c:v>0</c:v>
                </c:pt>
                <c:pt idx="1750">
                  <c:v>0.16037735849056603</c:v>
                </c:pt>
                <c:pt idx="1751">
                  <c:v>0.32075471698113206</c:v>
                </c:pt>
                <c:pt idx="1752">
                  <c:v>0.48113207547169812</c:v>
                </c:pt>
                <c:pt idx="1753">
                  <c:v>0.11338903666478156</c:v>
                </c:pt>
                <c:pt idx="1754">
                  <c:v>-0.32477005511513274</c:v>
                </c:pt>
                <c:pt idx="1755">
                  <c:v>-0.76292914689504698</c:v>
                </c:pt>
                <c:pt idx="1756">
                  <c:v>-0.40832105945995373</c:v>
                </c:pt>
                <c:pt idx="1757">
                  <c:v>0.19021539081052663</c:v>
                </c:pt>
                <c:pt idx="1758">
                  <c:v>0.78875184108100704</c:v>
                </c:pt>
                <c:pt idx="1759">
                  <c:v>0.61271170864851277</c:v>
                </c:pt>
                <c:pt idx="1760">
                  <c:v>1.4175258378032463E-2</c:v>
                </c:pt>
                <c:pt idx="1761">
                  <c:v>-0.58436119189244795</c:v>
                </c:pt>
                <c:pt idx="1762">
                  <c:v>-0.63405882578330752</c:v>
                </c:pt>
                <c:pt idx="1763">
                  <c:v>-0.19589973400339322</c:v>
                </c:pt>
                <c:pt idx="1764">
                  <c:v>0.24225935777652108</c:v>
                </c:pt>
                <c:pt idx="1765">
                  <c:v>0.43396226415094341</c:v>
                </c:pt>
                <c:pt idx="1766">
                  <c:v>0.27358490566037735</c:v>
                </c:pt>
                <c:pt idx="1767">
                  <c:v>0.1132075471698113</c:v>
                </c:pt>
                <c:pt idx="1768">
                  <c:v>-4.716981132075472E-2</c:v>
                </c:pt>
                <c:pt idx="1769">
                  <c:v>-0.20754716981132076</c:v>
                </c:pt>
                <c:pt idx="1770">
                  <c:v>-0.36792452830188677</c:v>
                </c:pt>
                <c:pt idx="1771">
                  <c:v>-0.42267780733295629</c:v>
                </c:pt>
                <c:pt idx="1772">
                  <c:v>1.548128444695801E-2</c:v>
                </c:pt>
                <c:pt idx="1773">
                  <c:v>0.4536403762268722</c:v>
                </c:pt>
                <c:pt idx="1774">
                  <c:v>0.83081737729793981</c:v>
                </c:pt>
                <c:pt idx="1775">
                  <c:v>0.23228092702745956</c:v>
                </c:pt>
                <c:pt idx="1776">
                  <c:v>-0.3662555232430208</c:v>
                </c:pt>
                <c:pt idx="1777">
                  <c:v>-0.96479197351350121</c:v>
                </c:pt>
                <c:pt idx="1778">
                  <c:v>-0.4366715762160186</c:v>
                </c:pt>
                <c:pt idx="1779">
                  <c:v>0.1618648740544617</c:v>
                </c:pt>
                <c:pt idx="1780">
                  <c:v>0.76040132432494212</c:v>
                </c:pt>
                <c:pt idx="1781">
                  <c:v>0.50518850467156806</c:v>
                </c:pt>
                <c:pt idx="1782">
                  <c:v>6.7029412891653761E-2</c:v>
                </c:pt>
                <c:pt idx="1783">
                  <c:v>-0.37112967888826054</c:v>
                </c:pt>
                <c:pt idx="1784">
                  <c:v>-0.3867924528301887</c:v>
                </c:pt>
                <c:pt idx="1785">
                  <c:v>-0.22641509433962265</c:v>
                </c:pt>
                <c:pt idx="1786">
                  <c:v>-6.6037735849056589E-2</c:v>
                </c:pt>
                <c:pt idx="1787">
                  <c:v>9.4339622641509441E-2</c:v>
                </c:pt>
                <c:pt idx="1788">
                  <c:v>0.25471698113207547</c:v>
                </c:pt>
                <c:pt idx="1789">
                  <c:v>0.41509433962264153</c:v>
                </c:pt>
                <c:pt idx="1790">
                  <c:v>0.29380748622121683</c:v>
                </c:pt>
                <c:pt idx="1791">
                  <c:v>-0.14435160555869747</c:v>
                </c:pt>
                <c:pt idx="1792">
                  <c:v>-0.58251069733861183</c:v>
                </c:pt>
                <c:pt idx="1793">
                  <c:v>-0.65477724486544564</c:v>
                </c:pt>
                <c:pt idx="1794">
                  <c:v>-5.6240794594965227E-2</c:v>
                </c:pt>
                <c:pt idx="1795">
                  <c:v>0.54229565567551519</c:v>
                </c:pt>
                <c:pt idx="1796">
                  <c:v>0.85916789405400462</c:v>
                </c:pt>
                <c:pt idx="1797">
                  <c:v>0.26063144378352426</c:v>
                </c:pt>
                <c:pt idx="1798">
                  <c:v>-0.33790500648695587</c:v>
                </c:pt>
                <c:pt idx="1799">
                  <c:v>-0.81447727533974279</c:v>
                </c:pt>
                <c:pt idx="1800">
                  <c:v>-0.3763181835598286</c:v>
                </c:pt>
                <c:pt idx="1801">
                  <c:v>6.18409082200857E-2</c:v>
                </c:pt>
                <c:pt idx="1802">
                  <c:v>0.5</c:v>
                </c:pt>
                <c:pt idx="1803">
                  <c:v>0.339622641509434</c:v>
                </c:pt>
                <c:pt idx="1804">
                  <c:v>0.17924528301886794</c:v>
                </c:pt>
                <c:pt idx="1805">
                  <c:v>1.8867924528301883E-2</c:v>
                </c:pt>
                <c:pt idx="1806">
                  <c:v>-0.14150943396226415</c:v>
                </c:pt>
                <c:pt idx="1807">
                  <c:v>-0.30188679245283018</c:v>
                </c:pt>
                <c:pt idx="1808">
                  <c:v>-0.46226415094339623</c:v>
                </c:pt>
                <c:pt idx="1809">
                  <c:v>-0.16493716510947734</c:v>
                </c:pt>
                <c:pt idx="1810">
                  <c:v>0.27322192667043693</c:v>
                </c:pt>
                <c:pt idx="1811">
                  <c:v>0.71138101845035129</c:v>
                </c:pt>
                <c:pt idx="1812">
                  <c:v>0.47873711243295142</c:v>
                </c:pt>
                <c:pt idx="1813">
                  <c:v>-0.11979933783752894</c:v>
                </c:pt>
                <c:pt idx="1814">
                  <c:v>-0.71833578810800935</c:v>
                </c:pt>
                <c:pt idx="1815">
                  <c:v>-0.68312776162151045</c:v>
                </c:pt>
                <c:pt idx="1816">
                  <c:v>-8.4591311351030096E-2</c:v>
                </c:pt>
                <c:pt idx="1817">
                  <c:v>0.51394513891945026</c:v>
                </c:pt>
                <c:pt idx="1818">
                  <c:v>0.68560695422800333</c:v>
                </c:pt>
                <c:pt idx="1819">
                  <c:v>0.24744786244808903</c:v>
                </c:pt>
                <c:pt idx="1820">
                  <c:v>-0.1907112293318253</c:v>
                </c:pt>
                <c:pt idx="1821">
                  <c:v>-0.45283018867924529</c:v>
                </c:pt>
                <c:pt idx="1822">
                  <c:v>-0.29245283018867924</c:v>
                </c:pt>
                <c:pt idx="1823">
                  <c:v>-0.13207547169811323</c:v>
                </c:pt>
                <c:pt idx="1824">
                  <c:v>2.8301886792452831E-2</c:v>
                </c:pt>
                <c:pt idx="1825">
                  <c:v>0.18867924528301888</c:v>
                </c:pt>
                <c:pt idx="1826">
                  <c:v>0.34905660377358488</c:v>
                </c:pt>
                <c:pt idx="1827">
                  <c:v>0.4742259357776521</c:v>
                </c:pt>
                <c:pt idx="1828">
                  <c:v>3.6066843997737907E-2</c:v>
                </c:pt>
                <c:pt idx="1829">
                  <c:v>-0.40209224778217639</c:v>
                </c:pt>
                <c:pt idx="1830">
                  <c:v>-0.84025133956209075</c:v>
                </c:pt>
                <c:pt idx="1831">
                  <c:v>-0.30269698000045725</c:v>
                </c:pt>
                <c:pt idx="1832">
                  <c:v>0.29583947027002311</c:v>
                </c:pt>
                <c:pt idx="1833">
                  <c:v>0.89437592054050352</c:v>
                </c:pt>
                <c:pt idx="1834">
                  <c:v>0.50708762918901629</c:v>
                </c:pt>
                <c:pt idx="1835">
                  <c:v>-9.1448821081464016E-2</c:v>
                </c:pt>
                <c:pt idx="1836">
                  <c:v>-0.68998527135194443</c:v>
                </c:pt>
                <c:pt idx="1837">
                  <c:v>-0.55673663311626387</c:v>
                </c:pt>
                <c:pt idx="1838">
                  <c:v>-0.11857754133634957</c:v>
                </c:pt>
                <c:pt idx="1839">
                  <c:v>0.31958155044356473</c:v>
                </c:pt>
                <c:pt idx="1840">
                  <c:v>0.40566037735849059</c:v>
                </c:pt>
                <c:pt idx="1841">
                  <c:v>0.24528301886792453</c:v>
                </c:pt>
                <c:pt idx="1842">
                  <c:v>8.4905660377358472E-2</c:v>
                </c:pt>
                <c:pt idx="1843">
                  <c:v>-7.5471698113207544E-2</c:v>
                </c:pt>
                <c:pt idx="1844">
                  <c:v>-0.23584905660377359</c:v>
                </c:pt>
                <c:pt idx="1845">
                  <c:v>-0.39622641509433965</c:v>
                </c:pt>
                <c:pt idx="1846">
                  <c:v>-0.34535561466591264</c:v>
                </c:pt>
                <c:pt idx="1847">
                  <c:v>9.2803477114001665E-2</c:v>
                </c:pt>
                <c:pt idx="1848">
                  <c:v>0.53096256889391602</c:v>
                </c:pt>
                <c:pt idx="1849">
                  <c:v>0.72519329783844322</c:v>
                </c:pt>
                <c:pt idx="1850">
                  <c:v>0.12665684756796292</c:v>
                </c:pt>
                <c:pt idx="1851">
                  <c:v>-0.47187960270251728</c:v>
                </c:pt>
                <c:pt idx="1852">
                  <c:v>-0.92958394702700231</c:v>
                </c:pt>
                <c:pt idx="1853">
                  <c:v>-0.33104749675652212</c:v>
                </c:pt>
                <c:pt idx="1854">
                  <c:v>0.26748895351395818</c:v>
                </c:pt>
                <c:pt idx="1855">
                  <c:v>0.8660254037844386</c:v>
                </c:pt>
                <c:pt idx="1856">
                  <c:v>0.42786631200452441</c:v>
                </c:pt>
                <c:pt idx="1857">
                  <c:v>-1.0292779775389893E-2</c:v>
                </c:pt>
                <c:pt idx="1858">
                  <c:v>-0.44845187155530419</c:v>
                </c:pt>
                <c:pt idx="1859">
                  <c:v>-0.35849056603773588</c:v>
                </c:pt>
                <c:pt idx="1860">
                  <c:v>-0.19811320754716982</c:v>
                </c:pt>
                <c:pt idx="1861">
                  <c:v>-3.7735849056603765E-2</c:v>
                </c:pt>
                <c:pt idx="1862">
                  <c:v>0.12264150943396226</c:v>
                </c:pt>
                <c:pt idx="1863">
                  <c:v>0.28301886792452829</c:v>
                </c:pt>
                <c:pt idx="1864">
                  <c:v>0.44339622641509435</c:v>
                </c:pt>
                <c:pt idx="1865">
                  <c:v>0.21648529355417315</c:v>
                </c:pt>
                <c:pt idx="1866">
                  <c:v>-0.22167379822574113</c:v>
                </c:pt>
                <c:pt idx="1867">
                  <c:v>-0.65983289000565548</c:v>
                </c:pt>
                <c:pt idx="1868">
                  <c:v>-0.54915316540594905</c:v>
                </c:pt>
                <c:pt idx="1869">
                  <c:v>4.9383284864531307E-2</c:v>
                </c:pt>
                <c:pt idx="1870">
                  <c:v>0.64791973513501167</c:v>
                </c:pt>
                <c:pt idx="1871">
                  <c:v>0.75354381459450814</c:v>
                </c:pt>
                <c:pt idx="1872">
                  <c:v>0.15500736432402779</c:v>
                </c:pt>
                <c:pt idx="1873">
                  <c:v>-0.44352908594645257</c:v>
                </c:pt>
                <c:pt idx="1874">
                  <c:v>-0.73715508267269914</c:v>
                </c:pt>
                <c:pt idx="1875">
                  <c:v>-0.29899599089278478</c:v>
                </c:pt>
                <c:pt idx="1876">
                  <c:v>0.13916310088712935</c:v>
                </c:pt>
                <c:pt idx="1877">
                  <c:v>0.47169811320754718</c:v>
                </c:pt>
                <c:pt idx="1878">
                  <c:v>0.31132075471698112</c:v>
                </c:pt>
                <c:pt idx="1879">
                  <c:v>0.15094339622641512</c:v>
                </c:pt>
                <c:pt idx="1880">
                  <c:v>-9.433962264150943E-3</c:v>
                </c:pt>
                <c:pt idx="1881">
                  <c:v>-0.16981132075471697</c:v>
                </c:pt>
                <c:pt idx="1882">
                  <c:v>-0.330188679245283</c:v>
                </c:pt>
                <c:pt idx="1883">
                  <c:v>-0.49056603773584906</c:v>
                </c:pt>
                <c:pt idx="1884">
                  <c:v>-8.7614972442433658E-2</c:v>
                </c:pt>
                <c:pt idx="1885">
                  <c:v>0.35054411933748059</c:v>
                </c:pt>
                <c:pt idx="1886">
                  <c:v>0.78870321111739494</c:v>
                </c:pt>
                <c:pt idx="1887">
                  <c:v>0.37311303297345483</c:v>
                </c:pt>
                <c:pt idx="1888">
                  <c:v>-0.22542341729702547</c:v>
                </c:pt>
                <c:pt idx="1889">
                  <c:v>-0.82395986756750583</c:v>
                </c:pt>
                <c:pt idx="1890">
                  <c:v>-0.57750368216201398</c:v>
                </c:pt>
                <c:pt idx="1891">
                  <c:v>2.1032768108466382E-2</c:v>
                </c:pt>
                <c:pt idx="1892">
                  <c:v>0.61956921837894674</c:v>
                </c:pt>
                <c:pt idx="1893">
                  <c:v>0.60828476156095967</c:v>
                </c:pt>
                <c:pt idx="1894">
                  <c:v>0.17012566978104537</c:v>
                </c:pt>
                <c:pt idx="1895">
                  <c:v>-0.26803342199886898</c:v>
                </c:pt>
                <c:pt idx="1896">
                  <c:v>-0.42452830188679247</c:v>
                </c:pt>
                <c:pt idx="1897">
                  <c:v>-0.26415094339622641</c:v>
                </c:pt>
                <c:pt idx="1898">
                  <c:v>-0.10377358490566035</c:v>
                </c:pt>
                <c:pt idx="1899">
                  <c:v>5.6603773584905662E-2</c:v>
                </c:pt>
                <c:pt idx="1900">
                  <c:v>0.21698113207547171</c:v>
                </c:pt>
                <c:pt idx="1901">
                  <c:v>0.37735849056603776</c:v>
                </c:pt>
                <c:pt idx="1902">
                  <c:v>0.39690374311060839</c:v>
                </c:pt>
                <c:pt idx="1903">
                  <c:v>-4.1255348669305913E-2</c:v>
                </c:pt>
                <c:pt idx="1904">
                  <c:v>-0.47941444044922005</c:v>
                </c:pt>
                <c:pt idx="1905">
                  <c:v>-0.79560935081144091</c:v>
                </c:pt>
                <c:pt idx="1906">
                  <c:v>-0.19707290054096066</c:v>
                </c:pt>
                <c:pt idx="1907">
                  <c:v>0.40146354972951964</c:v>
                </c:pt>
                <c:pt idx="1908">
                  <c:v>1</c:v>
                </c:pt>
                <c:pt idx="1909">
                  <c:v>0.40146354972951975</c:v>
                </c:pt>
                <c:pt idx="1910">
                  <c:v>-0.1970729005409606</c:v>
                </c:pt>
                <c:pt idx="1911">
                  <c:v>-0.79560935081144091</c:v>
                </c:pt>
                <c:pt idx="1912">
                  <c:v>-0.47941444044922021</c:v>
                </c:pt>
                <c:pt idx="1913">
                  <c:v>-4.1255348669305913E-2</c:v>
                </c:pt>
                <c:pt idx="1914">
                  <c:v>0.39690374311060844</c:v>
                </c:pt>
                <c:pt idx="1915">
                  <c:v>0.37735849056603776</c:v>
                </c:pt>
                <c:pt idx="1916">
                  <c:v>0.21698113207547171</c:v>
                </c:pt>
                <c:pt idx="1917">
                  <c:v>5.6603773584905648E-2</c:v>
                </c:pt>
                <c:pt idx="1918">
                  <c:v>-0.10377358490566038</c:v>
                </c:pt>
                <c:pt idx="1919">
                  <c:v>-0.26415094339622641</c:v>
                </c:pt>
                <c:pt idx="1920">
                  <c:v>-0.42452830188679247</c:v>
                </c:pt>
                <c:pt idx="1921">
                  <c:v>-0.26803342199886893</c:v>
                </c:pt>
                <c:pt idx="1922">
                  <c:v>0.17012566978104537</c:v>
                </c:pt>
                <c:pt idx="1923">
                  <c:v>0.60828476156095967</c:v>
                </c:pt>
                <c:pt idx="1924">
                  <c:v>0.61956921837894674</c:v>
                </c:pt>
                <c:pt idx="1925">
                  <c:v>2.1032768108466382E-2</c:v>
                </c:pt>
                <c:pt idx="1926">
                  <c:v>-0.57750368216201398</c:v>
                </c:pt>
                <c:pt idx="1927">
                  <c:v>-0.82395986756750583</c:v>
                </c:pt>
                <c:pt idx="1928">
                  <c:v>-0.22542341729702547</c:v>
                </c:pt>
                <c:pt idx="1929">
                  <c:v>0.37311303297345477</c:v>
                </c:pt>
                <c:pt idx="1930">
                  <c:v>0.78870321111739494</c:v>
                </c:pt>
                <c:pt idx="1931">
                  <c:v>0.35054411933748059</c:v>
                </c:pt>
                <c:pt idx="1932">
                  <c:v>-8.7614972442433547E-2</c:v>
                </c:pt>
                <c:pt idx="1933">
                  <c:v>-0.49056603773584906</c:v>
                </c:pt>
                <c:pt idx="1934">
                  <c:v>-0.33018867924528306</c:v>
                </c:pt>
                <c:pt idx="1935">
                  <c:v>-0.169811320754717</c:v>
                </c:pt>
                <c:pt idx="1936">
                  <c:v>-9.4339622641509413E-3</c:v>
                </c:pt>
                <c:pt idx="1937">
                  <c:v>0.15094339622641509</c:v>
                </c:pt>
                <c:pt idx="1938">
                  <c:v>0.31132075471698112</c:v>
                </c:pt>
                <c:pt idx="1939">
                  <c:v>0.47169811320754718</c:v>
                </c:pt>
                <c:pt idx="1940">
                  <c:v>0.13916310088712947</c:v>
                </c:pt>
                <c:pt idx="1941">
                  <c:v>-0.29899599089278478</c:v>
                </c:pt>
                <c:pt idx="1942">
                  <c:v>-0.73715508267269914</c:v>
                </c:pt>
                <c:pt idx="1943">
                  <c:v>-0.44352908594645252</c:v>
                </c:pt>
                <c:pt idx="1944">
                  <c:v>0.15500736432402779</c:v>
                </c:pt>
                <c:pt idx="1945">
                  <c:v>0.75354381459450814</c:v>
                </c:pt>
                <c:pt idx="1946">
                  <c:v>0.64791973513501167</c:v>
                </c:pt>
                <c:pt idx="1947">
                  <c:v>4.9383284864531307E-2</c:v>
                </c:pt>
                <c:pt idx="1948">
                  <c:v>-0.54915316540594905</c:v>
                </c:pt>
                <c:pt idx="1949">
                  <c:v>-0.65983289000565548</c:v>
                </c:pt>
                <c:pt idx="1950">
                  <c:v>-0.22167379822574113</c:v>
                </c:pt>
                <c:pt idx="1951">
                  <c:v>0.21648529355417317</c:v>
                </c:pt>
                <c:pt idx="1952">
                  <c:v>0.44339622641509435</c:v>
                </c:pt>
                <c:pt idx="1953">
                  <c:v>0.28301886792452829</c:v>
                </c:pt>
                <c:pt idx="1954">
                  <c:v>0.12264150943396224</c:v>
                </c:pt>
                <c:pt idx="1955">
                  <c:v>-3.7735849056603772E-2</c:v>
                </c:pt>
                <c:pt idx="1956">
                  <c:v>-0.19811320754716982</c:v>
                </c:pt>
                <c:pt idx="1957">
                  <c:v>-0.35849056603773582</c:v>
                </c:pt>
                <c:pt idx="1958">
                  <c:v>-0.44845187155530419</c:v>
                </c:pt>
                <c:pt idx="1959">
                  <c:v>-1.0292779775390004E-2</c:v>
                </c:pt>
                <c:pt idx="1960">
                  <c:v>0.42786631200452424</c:v>
                </c:pt>
                <c:pt idx="1961">
                  <c:v>0.8660254037844386</c:v>
                </c:pt>
                <c:pt idx="1962">
                  <c:v>0.26748895351395835</c:v>
                </c:pt>
                <c:pt idx="1963">
                  <c:v>-0.33104749675652195</c:v>
                </c:pt>
                <c:pt idx="1964">
                  <c:v>-0.92958394702700231</c:v>
                </c:pt>
                <c:pt idx="1965">
                  <c:v>-0.47187960270251744</c:v>
                </c:pt>
                <c:pt idx="1966">
                  <c:v>0.12665684756796292</c:v>
                </c:pt>
                <c:pt idx="1967">
                  <c:v>0.72519329783844322</c:v>
                </c:pt>
                <c:pt idx="1968">
                  <c:v>0.53096256889391602</c:v>
                </c:pt>
                <c:pt idx="1969">
                  <c:v>9.2803477114001665E-2</c:v>
                </c:pt>
                <c:pt idx="1970">
                  <c:v>-0.34535561466591264</c:v>
                </c:pt>
                <c:pt idx="1971">
                  <c:v>-0.39622641509433965</c:v>
                </c:pt>
                <c:pt idx="1972">
                  <c:v>-0.23584905660377359</c:v>
                </c:pt>
                <c:pt idx="1973">
                  <c:v>-7.547169811320753E-2</c:v>
                </c:pt>
                <c:pt idx="1974">
                  <c:v>8.4905660377358486E-2</c:v>
                </c:pt>
                <c:pt idx="1975">
                  <c:v>0.24528301886792453</c:v>
                </c:pt>
                <c:pt idx="1976">
                  <c:v>0.40566037735849059</c:v>
                </c:pt>
                <c:pt idx="1977">
                  <c:v>0.31958155044356473</c:v>
                </c:pt>
                <c:pt idx="1978">
                  <c:v>-0.11857754133634957</c:v>
                </c:pt>
                <c:pt idx="1979">
                  <c:v>-0.55673663311626387</c:v>
                </c:pt>
                <c:pt idx="1980">
                  <c:v>-0.68998527135194443</c:v>
                </c:pt>
                <c:pt idx="1981">
                  <c:v>-9.1448821081464016E-2</c:v>
                </c:pt>
                <c:pt idx="1982">
                  <c:v>0.50708762918901606</c:v>
                </c:pt>
                <c:pt idx="1983">
                  <c:v>0.89437592054050352</c:v>
                </c:pt>
                <c:pt idx="1984">
                  <c:v>0.29583947027002311</c:v>
                </c:pt>
                <c:pt idx="1985">
                  <c:v>-0.30269698000045708</c:v>
                </c:pt>
                <c:pt idx="1986">
                  <c:v>-0.84025133956209075</c:v>
                </c:pt>
                <c:pt idx="1987">
                  <c:v>-0.40209224778217656</c:v>
                </c:pt>
                <c:pt idx="1988">
                  <c:v>3.6066843997737796E-2</c:v>
                </c:pt>
                <c:pt idx="1989">
                  <c:v>0.4742259357776521</c:v>
                </c:pt>
                <c:pt idx="1990">
                  <c:v>0.34905660377358494</c:v>
                </c:pt>
                <c:pt idx="1991">
                  <c:v>0.18867924528301888</c:v>
                </c:pt>
                <c:pt idx="1992">
                  <c:v>2.8301886792452824E-2</c:v>
                </c:pt>
                <c:pt idx="1993">
                  <c:v>-0.13207547169811321</c:v>
                </c:pt>
                <c:pt idx="1994">
                  <c:v>-0.29245283018867924</c:v>
                </c:pt>
                <c:pt idx="1995">
                  <c:v>-0.45283018867924529</c:v>
                </c:pt>
                <c:pt idx="1996">
                  <c:v>-0.19071122933182524</c:v>
                </c:pt>
                <c:pt idx="1997">
                  <c:v>0.24744786244808903</c:v>
                </c:pt>
                <c:pt idx="1998">
                  <c:v>0.68560695422800333</c:v>
                </c:pt>
                <c:pt idx="1999">
                  <c:v>0.51394513891945026</c:v>
                </c:pt>
                <c:pt idx="2000">
                  <c:v>-8.4591311351030096E-2</c:v>
                </c:pt>
                <c:pt idx="2001">
                  <c:v>-0.68312776162151057</c:v>
                </c:pt>
                <c:pt idx="2002">
                  <c:v>-0.71833578810800924</c:v>
                </c:pt>
                <c:pt idx="2003">
                  <c:v>-0.11979933783752894</c:v>
                </c:pt>
                <c:pt idx="2004">
                  <c:v>0.47873711243295147</c:v>
                </c:pt>
                <c:pt idx="2005">
                  <c:v>0.71138101845035129</c:v>
                </c:pt>
                <c:pt idx="2006">
                  <c:v>0.27322192667043693</c:v>
                </c:pt>
                <c:pt idx="2007">
                  <c:v>-0.1649371651094774</c:v>
                </c:pt>
                <c:pt idx="2008">
                  <c:v>-0.46226415094339623</c:v>
                </c:pt>
                <c:pt idx="2009">
                  <c:v>-0.30188679245283018</c:v>
                </c:pt>
                <c:pt idx="2010">
                  <c:v>-0.14150943396226418</c:v>
                </c:pt>
                <c:pt idx="2011">
                  <c:v>1.8867924528301886E-2</c:v>
                </c:pt>
                <c:pt idx="2012">
                  <c:v>0.17924528301886791</c:v>
                </c:pt>
                <c:pt idx="2013">
                  <c:v>0.33962264150943394</c:v>
                </c:pt>
                <c:pt idx="2014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E5-4983-8347-10FB92DBAB7B}"/>
            </c:ext>
          </c:extLst>
        </c:ser>
        <c:ser>
          <c:idx val="3"/>
          <c:order val="3"/>
          <c:tx>
            <c:strRef>
              <c:f>'6.FourColor'!$D$1</c:f>
              <c:strCache>
                <c:ptCount val="1"/>
                <c:pt idx="0">
                  <c:v>Gold</c:v>
                </c:pt>
              </c:strCache>
            </c:strRef>
          </c:tx>
          <c:spPr>
            <a:ln w="12700">
              <a:solidFill>
                <a:srgbClr val="E6AF00"/>
              </a:solidFill>
            </a:ln>
          </c:spPr>
          <c:marker>
            <c:symbol val="none"/>
          </c:marker>
          <c:xVal>
            <c:numRef>
              <c:f>'6.FourColor'!$AG$6:$AG$2020</c:f>
              <c:numCache>
                <c:formatCode>General</c:formatCode>
                <c:ptCount val="2015"/>
                <c:pt idx="0">
                  <c:v>0</c:v>
                </c:pt>
                <c:pt idx="1">
                  <c:v>-0.10377358490566038</c:v>
                </c:pt>
                <c:pt idx="2">
                  <c:v>-0.20754716981132076</c:v>
                </c:pt>
                <c:pt idx="3">
                  <c:v>-0.31132075471698112</c:v>
                </c:pt>
                <c:pt idx="4">
                  <c:v>-0.41509433962264153</c:v>
                </c:pt>
                <c:pt idx="5">
                  <c:v>-0.44845187155530419</c:v>
                </c:pt>
                <c:pt idx="6">
                  <c:v>-0.16493716510947734</c:v>
                </c:pt>
                <c:pt idx="7">
                  <c:v>0.11857754133634957</c:v>
                </c:pt>
                <c:pt idx="8">
                  <c:v>0.40209224778217639</c:v>
                </c:pt>
                <c:pt idx="9">
                  <c:v>0.68560695422800333</c:v>
                </c:pt>
                <c:pt idx="10">
                  <c:v>0.72519329783844322</c:v>
                </c:pt>
                <c:pt idx="11">
                  <c:v>0.33790500648695604</c:v>
                </c:pt>
                <c:pt idx="12">
                  <c:v>-4.9383284864531307E-2</c:v>
                </c:pt>
                <c:pt idx="13">
                  <c:v>-0.43667157621601843</c:v>
                </c:pt>
                <c:pt idx="14">
                  <c:v>-0.82395986756750583</c:v>
                </c:pt>
                <c:pt idx="15">
                  <c:v>-0.78875184108100693</c:v>
                </c:pt>
                <c:pt idx="16">
                  <c:v>-0.40146354972951975</c:v>
                </c:pt>
                <c:pt idx="17">
                  <c:v>-1.4175258378032463E-2</c:v>
                </c:pt>
                <c:pt idx="18">
                  <c:v>0.37311303297345477</c:v>
                </c:pt>
                <c:pt idx="19">
                  <c:v>0.76040132432494212</c:v>
                </c:pt>
                <c:pt idx="20">
                  <c:v>0.65983289000565548</c:v>
                </c:pt>
                <c:pt idx="21">
                  <c:v>0.3763181835598286</c:v>
                </c:pt>
                <c:pt idx="22">
                  <c:v>9.2803477114001665E-2</c:v>
                </c:pt>
                <c:pt idx="23">
                  <c:v>-0.1907112293318253</c:v>
                </c:pt>
                <c:pt idx="24">
                  <c:v>-0.4742259357776521</c:v>
                </c:pt>
                <c:pt idx="25">
                  <c:v>-0.40566037735849059</c:v>
                </c:pt>
                <c:pt idx="26">
                  <c:v>-0.30188679245283018</c:v>
                </c:pt>
                <c:pt idx="27">
                  <c:v>-0.19811320754716982</c:v>
                </c:pt>
                <c:pt idx="28">
                  <c:v>-9.4339622641509413E-2</c:v>
                </c:pt>
                <c:pt idx="29">
                  <c:v>9.433962264150943E-3</c:v>
                </c:pt>
                <c:pt idx="30">
                  <c:v>0.11320754716981132</c:v>
                </c:pt>
                <c:pt idx="31">
                  <c:v>0.21698113207547171</c:v>
                </c:pt>
                <c:pt idx="32">
                  <c:v>0.32075471698113206</c:v>
                </c:pt>
                <c:pt idx="33">
                  <c:v>0.42452830188679247</c:v>
                </c:pt>
                <c:pt idx="34">
                  <c:v>0.42267780733295629</c:v>
                </c:pt>
                <c:pt idx="35">
                  <c:v>0.13916310088712947</c:v>
                </c:pt>
                <c:pt idx="36">
                  <c:v>-0.14435160555869747</c:v>
                </c:pt>
                <c:pt idx="37">
                  <c:v>-0.42786631200452424</c:v>
                </c:pt>
                <c:pt idx="38">
                  <c:v>-0.71138101845035129</c:v>
                </c:pt>
                <c:pt idx="39">
                  <c:v>-0.68998527135194443</c:v>
                </c:pt>
                <c:pt idx="40">
                  <c:v>-0.30269698000045725</c:v>
                </c:pt>
                <c:pt idx="41">
                  <c:v>8.4591311351030096E-2</c:v>
                </c:pt>
                <c:pt idx="42">
                  <c:v>0.47187960270251728</c:v>
                </c:pt>
                <c:pt idx="43">
                  <c:v>0.85916789405400462</c:v>
                </c:pt>
                <c:pt idx="44">
                  <c:v>0.75354381459450814</c:v>
                </c:pt>
                <c:pt idx="45">
                  <c:v>0.36625552324302096</c:v>
                </c:pt>
                <c:pt idx="46">
                  <c:v>-2.1032768108466382E-2</c:v>
                </c:pt>
                <c:pt idx="47">
                  <c:v>-0.40832105945995378</c:v>
                </c:pt>
                <c:pt idx="48">
                  <c:v>-0.79560935081144091</c:v>
                </c:pt>
                <c:pt idx="49">
                  <c:v>-0.63405882578330752</c:v>
                </c:pt>
                <c:pt idx="50">
                  <c:v>-0.35054411933748059</c:v>
                </c:pt>
                <c:pt idx="51">
                  <c:v>-6.7029412891653761E-2</c:v>
                </c:pt>
                <c:pt idx="52">
                  <c:v>0.21648529355417317</c:v>
                </c:pt>
                <c:pt idx="53">
                  <c:v>0.5</c:v>
                </c:pt>
                <c:pt idx="54">
                  <c:v>0.39622641509433965</c:v>
                </c:pt>
                <c:pt idx="55">
                  <c:v>0.29245283018867924</c:v>
                </c:pt>
                <c:pt idx="56">
                  <c:v>0.18867924528301888</c:v>
                </c:pt>
                <c:pt idx="57">
                  <c:v>8.4905660377358472E-2</c:v>
                </c:pt>
                <c:pt idx="58">
                  <c:v>-1.8867924528301886E-2</c:v>
                </c:pt>
                <c:pt idx="59">
                  <c:v>-0.12264150943396226</c:v>
                </c:pt>
                <c:pt idx="60">
                  <c:v>-0.22641509433962265</c:v>
                </c:pt>
                <c:pt idx="61">
                  <c:v>-0.330188679245283</c:v>
                </c:pt>
                <c:pt idx="62">
                  <c:v>-0.43396226415094341</c:v>
                </c:pt>
                <c:pt idx="63">
                  <c:v>-0.39690374311060839</c:v>
                </c:pt>
                <c:pt idx="64">
                  <c:v>-0.11338903666478156</c:v>
                </c:pt>
                <c:pt idx="65">
                  <c:v>0.17012566978104537</c:v>
                </c:pt>
                <c:pt idx="66">
                  <c:v>0.4536403762268722</c:v>
                </c:pt>
                <c:pt idx="67">
                  <c:v>0.73715508267269914</c:v>
                </c:pt>
                <c:pt idx="68">
                  <c:v>0.65477724486544564</c:v>
                </c:pt>
                <c:pt idx="69">
                  <c:v>0.26748895351395835</c:v>
                </c:pt>
                <c:pt idx="70">
                  <c:v>-0.11979933783752894</c:v>
                </c:pt>
                <c:pt idx="71">
                  <c:v>-0.50708762918901606</c:v>
                </c:pt>
                <c:pt idx="72">
                  <c:v>-0.89437592054050352</c:v>
                </c:pt>
                <c:pt idx="73">
                  <c:v>-0.71833578810800924</c:v>
                </c:pt>
                <c:pt idx="74">
                  <c:v>-0.33104749675652212</c:v>
                </c:pt>
                <c:pt idx="75">
                  <c:v>5.6240794594965227E-2</c:v>
                </c:pt>
                <c:pt idx="76">
                  <c:v>0.44352908594645257</c:v>
                </c:pt>
                <c:pt idx="77">
                  <c:v>0.83081737729793981</c:v>
                </c:pt>
                <c:pt idx="78">
                  <c:v>0.60828476156095967</c:v>
                </c:pt>
                <c:pt idx="79">
                  <c:v>0.32477005511513274</c:v>
                </c:pt>
                <c:pt idx="80">
                  <c:v>4.1255348669305913E-2</c:v>
                </c:pt>
                <c:pt idx="81">
                  <c:v>-0.24225935777652108</c:v>
                </c:pt>
                <c:pt idx="82">
                  <c:v>-0.49056603773584906</c:v>
                </c:pt>
                <c:pt idx="83">
                  <c:v>-0.3867924528301887</c:v>
                </c:pt>
                <c:pt idx="84">
                  <c:v>-0.28301886792452829</c:v>
                </c:pt>
                <c:pt idx="85">
                  <c:v>-0.17924528301886794</c:v>
                </c:pt>
                <c:pt idx="86">
                  <c:v>-7.547169811320753E-2</c:v>
                </c:pt>
                <c:pt idx="87">
                  <c:v>2.8301886792452831E-2</c:v>
                </c:pt>
                <c:pt idx="88">
                  <c:v>0.13207547169811321</c:v>
                </c:pt>
                <c:pt idx="89">
                  <c:v>0.23584905660377359</c:v>
                </c:pt>
                <c:pt idx="90">
                  <c:v>0.33962264150943394</c:v>
                </c:pt>
                <c:pt idx="91">
                  <c:v>0.44339622641509435</c:v>
                </c:pt>
                <c:pt idx="92">
                  <c:v>0.37112967888826054</c:v>
                </c:pt>
                <c:pt idx="93">
                  <c:v>8.7614972442433658E-2</c:v>
                </c:pt>
                <c:pt idx="94">
                  <c:v>-0.19589973400339322</c:v>
                </c:pt>
                <c:pt idx="95">
                  <c:v>-0.47941444044922005</c:v>
                </c:pt>
                <c:pt idx="96">
                  <c:v>-0.76292914689504698</c:v>
                </c:pt>
                <c:pt idx="97">
                  <c:v>-0.61956921837894674</c:v>
                </c:pt>
                <c:pt idx="98">
                  <c:v>-0.23228092702745956</c:v>
                </c:pt>
                <c:pt idx="99">
                  <c:v>0.15500736432402779</c:v>
                </c:pt>
                <c:pt idx="100">
                  <c:v>0.54229565567551519</c:v>
                </c:pt>
                <c:pt idx="101">
                  <c:v>0.92958394702700231</c:v>
                </c:pt>
                <c:pt idx="102">
                  <c:v>0.68312776162151045</c:v>
                </c:pt>
                <c:pt idx="103">
                  <c:v>0.29583947027002311</c:v>
                </c:pt>
                <c:pt idx="104">
                  <c:v>-9.1448821081464016E-2</c:v>
                </c:pt>
                <c:pt idx="105">
                  <c:v>-0.47873711243295147</c:v>
                </c:pt>
                <c:pt idx="106">
                  <c:v>-0.8660254037844386</c:v>
                </c:pt>
                <c:pt idx="107">
                  <c:v>-0.58251069733861183</c:v>
                </c:pt>
                <c:pt idx="108">
                  <c:v>-0.29899599089278478</c:v>
                </c:pt>
                <c:pt idx="109">
                  <c:v>-1.548128444695801E-2</c:v>
                </c:pt>
                <c:pt idx="110">
                  <c:v>0.26803342199886898</c:v>
                </c:pt>
                <c:pt idx="111">
                  <c:v>0.48113207547169812</c:v>
                </c:pt>
                <c:pt idx="112">
                  <c:v>0.37735849056603776</c:v>
                </c:pt>
                <c:pt idx="113">
                  <c:v>0.27358490566037735</c:v>
                </c:pt>
                <c:pt idx="114">
                  <c:v>0.169811320754717</c:v>
                </c:pt>
                <c:pt idx="115">
                  <c:v>6.6037735849056589E-2</c:v>
                </c:pt>
                <c:pt idx="116">
                  <c:v>-3.7735849056603772E-2</c:v>
                </c:pt>
                <c:pt idx="117">
                  <c:v>-0.14150943396226415</c:v>
                </c:pt>
                <c:pt idx="118">
                  <c:v>-0.24528301886792453</c:v>
                </c:pt>
                <c:pt idx="119">
                  <c:v>-0.34905660377358488</c:v>
                </c:pt>
                <c:pt idx="120">
                  <c:v>-0.45283018867924529</c:v>
                </c:pt>
                <c:pt idx="121">
                  <c:v>-0.34535561466591264</c:v>
                </c:pt>
                <c:pt idx="122">
                  <c:v>-6.1840908220085755E-2</c:v>
                </c:pt>
                <c:pt idx="123">
                  <c:v>0.22167379822574113</c:v>
                </c:pt>
                <c:pt idx="124">
                  <c:v>0.50518850467156806</c:v>
                </c:pt>
                <c:pt idx="125">
                  <c:v>0.78870321111739494</c:v>
                </c:pt>
                <c:pt idx="126">
                  <c:v>0.58436119189244795</c:v>
                </c:pt>
                <c:pt idx="127">
                  <c:v>0.19707290054096066</c:v>
                </c:pt>
                <c:pt idx="128">
                  <c:v>-0.19021539081052663</c:v>
                </c:pt>
                <c:pt idx="129">
                  <c:v>-0.57750368216201398</c:v>
                </c:pt>
                <c:pt idx="130">
                  <c:v>-0.96479197351350121</c:v>
                </c:pt>
                <c:pt idx="131">
                  <c:v>-0.64791973513501167</c:v>
                </c:pt>
                <c:pt idx="132">
                  <c:v>-0.26063144378352426</c:v>
                </c:pt>
                <c:pt idx="133">
                  <c:v>0.12665684756796292</c:v>
                </c:pt>
                <c:pt idx="134">
                  <c:v>0.51394513891945026</c:v>
                </c:pt>
                <c:pt idx="135">
                  <c:v>0.84025133956209075</c:v>
                </c:pt>
                <c:pt idx="136">
                  <c:v>0.55673663311626387</c:v>
                </c:pt>
                <c:pt idx="137">
                  <c:v>0.27322192667043693</c:v>
                </c:pt>
                <c:pt idx="138">
                  <c:v>-1.0292779775389893E-2</c:v>
                </c:pt>
                <c:pt idx="139">
                  <c:v>-0.29380748622121688</c:v>
                </c:pt>
                <c:pt idx="140">
                  <c:v>-0.47169811320754718</c:v>
                </c:pt>
                <c:pt idx="141">
                  <c:v>-0.36792452830188682</c:v>
                </c:pt>
                <c:pt idx="142">
                  <c:v>-0.26415094339622641</c:v>
                </c:pt>
                <c:pt idx="143">
                  <c:v>-0.16037735849056606</c:v>
                </c:pt>
                <c:pt idx="144">
                  <c:v>-5.6603773584905648E-2</c:v>
                </c:pt>
                <c:pt idx="145">
                  <c:v>4.716981132075472E-2</c:v>
                </c:pt>
                <c:pt idx="146">
                  <c:v>0.15094339622641509</c:v>
                </c:pt>
                <c:pt idx="147">
                  <c:v>0.25471698113207547</c:v>
                </c:pt>
                <c:pt idx="148">
                  <c:v>0.35849056603773582</c:v>
                </c:pt>
                <c:pt idx="149">
                  <c:v>0.46226415094339623</c:v>
                </c:pt>
                <c:pt idx="150">
                  <c:v>0.31958155044356473</c:v>
                </c:pt>
                <c:pt idx="151">
                  <c:v>3.6066843997737907E-2</c:v>
                </c:pt>
                <c:pt idx="152">
                  <c:v>-0.24744786244808903</c:v>
                </c:pt>
                <c:pt idx="153">
                  <c:v>-0.53096256889391602</c:v>
                </c:pt>
                <c:pt idx="154">
                  <c:v>-0.81447727533974279</c:v>
                </c:pt>
                <c:pt idx="155">
                  <c:v>-0.54915316540594905</c:v>
                </c:pt>
                <c:pt idx="156">
                  <c:v>-0.1618648740544617</c:v>
                </c:pt>
                <c:pt idx="157">
                  <c:v>0.22542341729702547</c:v>
                </c:pt>
                <c:pt idx="158">
                  <c:v>0.61271170864851277</c:v>
                </c:pt>
                <c:pt idx="159">
                  <c:v>1</c:v>
                </c:pt>
                <c:pt idx="160">
                  <c:v>0.61271170864851277</c:v>
                </c:pt>
                <c:pt idx="161">
                  <c:v>0.22542341729702547</c:v>
                </c:pt>
                <c:pt idx="162">
                  <c:v>-0.1618648740544617</c:v>
                </c:pt>
                <c:pt idx="163">
                  <c:v>-0.54915316540594905</c:v>
                </c:pt>
                <c:pt idx="164">
                  <c:v>-0.81447727533974279</c:v>
                </c:pt>
                <c:pt idx="165">
                  <c:v>-0.53096256889391602</c:v>
                </c:pt>
                <c:pt idx="166">
                  <c:v>-0.24744786244808903</c:v>
                </c:pt>
                <c:pt idx="167">
                  <c:v>3.6066843997737796E-2</c:v>
                </c:pt>
                <c:pt idx="168">
                  <c:v>0.31958155044356473</c:v>
                </c:pt>
                <c:pt idx="169">
                  <c:v>0.46226415094339623</c:v>
                </c:pt>
                <c:pt idx="170">
                  <c:v>0.35849056603773588</c:v>
                </c:pt>
                <c:pt idx="171">
                  <c:v>0.25471698113207547</c:v>
                </c:pt>
                <c:pt idx="172">
                  <c:v>0.15094339622641512</c:v>
                </c:pt>
                <c:pt idx="173">
                  <c:v>4.7169811320754707E-2</c:v>
                </c:pt>
                <c:pt idx="174">
                  <c:v>-5.6603773584905662E-2</c:v>
                </c:pt>
                <c:pt idx="175">
                  <c:v>-0.16037735849056603</c:v>
                </c:pt>
                <c:pt idx="176">
                  <c:v>-0.26415094339622641</c:v>
                </c:pt>
                <c:pt idx="177">
                  <c:v>-0.36792452830188677</c:v>
                </c:pt>
                <c:pt idx="178">
                  <c:v>-0.47169811320754718</c:v>
                </c:pt>
                <c:pt idx="179">
                  <c:v>-0.29380748622121683</c:v>
                </c:pt>
                <c:pt idx="180">
                  <c:v>-1.0292779775390004E-2</c:v>
                </c:pt>
                <c:pt idx="181">
                  <c:v>0.27322192667043693</c:v>
                </c:pt>
                <c:pt idx="182">
                  <c:v>0.55673663311626387</c:v>
                </c:pt>
                <c:pt idx="183">
                  <c:v>0.84025133956209075</c:v>
                </c:pt>
                <c:pt idx="184">
                  <c:v>0.51394513891945026</c:v>
                </c:pt>
                <c:pt idx="185">
                  <c:v>0.12665684756796292</c:v>
                </c:pt>
                <c:pt idx="186">
                  <c:v>-0.26063144378352426</c:v>
                </c:pt>
                <c:pt idx="187">
                  <c:v>-0.64791973513501167</c:v>
                </c:pt>
                <c:pt idx="188">
                  <c:v>-0.96479197351350121</c:v>
                </c:pt>
                <c:pt idx="189">
                  <c:v>-0.57750368216201398</c:v>
                </c:pt>
                <c:pt idx="190">
                  <c:v>-0.19021539081052663</c:v>
                </c:pt>
                <c:pt idx="191">
                  <c:v>0.1970729005409606</c:v>
                </c:pt>
                <c:pt idx="192">
                  <c:v>0.58436119189244795</c:v>
                </c:pt>
                <c:pt idx="193">
                  <c:v>0.78870321111739494</c:v>
                </c:pt>
                <c:pt idx="194">
                  <c:v>0.50518850467156806</c:v>
                </c:pt>
                <c:pt idx="195">
                  <c:v>0.22167379822574113</c:v>
                </c:pt>
                <c:pt idx="196">
                  <c:v>-6.18409082200857E-2</c:v>
                </c:pt>
                <c:pt idx="197">
                  <c:v>-0.34535561466591264</c:v>
                </c:pt>
                <c:pt idx="198">
                  <c:v>-0.45283018867924529</c:v>
                </c:pt>
                <c:pt idx="199">
                  <c:v>-0.34905660377358494</c:v>
                </c:pt>
                <c:pt idx="200">
                  <c:v>-0.24528301886792453</c:v>
                </c:pt>
                <c:pt idx="201">
                  <c:v>-0.14150943396226418</c:v>
                </c:pt>
                <c:pt idx="202">
                  <c:v>-3.7735849056603765E-2</c:v>
                </c:pt>
                <c:pt idx="203">
                  <c:v>6.6037735849056603E-2</c:v>
                </c:pt>
                <c:pt idx="204">
                  <c:v>0.16981132075471697</c:v>
                </c:pt>
                <c:pt idx="205">
                  <c:v>0.27358490566037735</c:v>
                </c:pt>
                <c:pt idx="206">
                  <c:v>0.37735849056603776</c:v>
                </c:pt>
                <c:pt idx="207">
                  <c:v>0.48113207547169812</c:v>
                </c:pt>
                <c:pt idx="208">
                  <c:v>0.26803342199886893</c:v>
                </c:pt>
                <c:pt idx="209">
                  <c:v>-1.548128444695801E-2</c:v>
                </c:pt>
                <c:pt idx="210">
                  <c:v>-0.29899599089278478</c:v>
                </c:pt>
                <c:pt idx="211">
                  <c:v>-0.58251069733861183</c:v>
                </c:pt>
                <c:pt idx="212">
                  <c:v>-0.8660254037844386</c:v>
                </c:pt>
                <c:pt idx="213">
                  <c:v>-0.47873711243295142</c:v>
                </c:pt>
                <c:pt idx="214">
                  <c:v>-9.1448821081464016E-2</c:v>
                </c:pt>
                <c:pt idx="215">
                  <c:v>0.29583947027002311</c:v>
                </c:pt>
                <c:pt idx="216">
                  <c:v>0.68312776162151057</c:v>
                </c:pt>
                <c:pt idx="217">
                  <c:v>0.92958394702700231</c:v>
                </c:pt>
                <c:pt idx="218">
                  <c:v>0.54229565567551508</c:v>
                </c:pt>
                <c:pt idx="219">
                  <c:v>0.15500736432402779</c:v>
                </c:pt>
                <c:pt idx="220">
                  <c:v>-0.23228092702745939</c:v>
                </c:pt>
                <c:pt idx="221">
                  <c:v>-0.61956921837894674</c:v>
                </c:pt>
                <c:pt idx="222">
                  <c:v>-0.76292914689504698</c:v>
                </c:pt>
                <c:pt idx="223">
                  <c:v>-0.47941444044922021</c:v>
                </c:pt>
                <c:pt idx="224">
                  <c:v>-0.19589973400339322</c:v>
                </c:pt>
                <c:pt idx="225">
                  <c:v>8.7614972442433547E-2</c:v>
                </c:pt>
                <c:pt idx="226">
                  <c:v>0.37112967888826054</c:v>
                </c:pt>
                <c:pt idx="227">
                  <c:v>0.44339622641509435</c:v>
                </c:pt>
                <c:pt idx="228">
                  <c:v>0.339622641509434</c:v>
                </c:pt>
                <c:pt idx="229">
                  <c:v>0.23584905660377359</c:v>
                </c:pt>
                <c:pt idx="230">
                  <c:v>0.13207547169811323</c:v>
                </c:pt>
                <c:pt idx="231">
                  <c:v>2.8301886792452824E-2</c:v>
                </c:pt>
                <c:pt idx="232">
                  <c:v>-7.5471698113207544E-2</c:v>
                </c:pt>
                <c:pt idx="233">
                  <c:v>-0.17924528301886791</c:v>
                </c:pt>
                <c:pt idx="234">
                  <c:v>-0.28301886792452829</c:v>
                </c:pt>
                <c:pt idx="235">
                  <c:v>-0.3867924528301887</c:v>
                </c:pt>
                <c:pt idx="236">
                  <c:v>-0.49056603773584906</c:v>
                </c:pt>
                <c:pt idx="237">
                  <c:v>-0.24225935777652102</c:v>
                </c:pt>
                <c:pt idx="238">
                  <c:v>4.1255348669305913E-2</c:v>
                </c:pt>
                <c:pt idx="239">
                  <c:v>0.32477005511513274</c:v>
                </c:pt>
                <c:pt idx="240">
                  <c:v>0.60828476156095967</c:v>
                </c:pt>
                <c:pt idx="241">
                  <c:v>0.83081737729793981</c:v>
                </c:pt>
                <c:pt idx="242">
                  <c:v>0.44352908594645252</c:v>
                </c:pt>
                <c:pt idx="243">
                  <c:v>5.6240794594965227E-2</c:v>
                </c:pt>
                <c:pt idx="244">
                  <c:v>-0.33104749675652195</c:v>
                </c:pt>
                <c:pt idx="245">
                  <c:v>-0.71833578810800935</c:v>
                </c:pt>
                <c:pt idx="246">
                  <c:v>-0.89437592054050352</c:v>
                </c:pt>
                <c:pt idx="247">
                  <c:v>-0.50708762918901629</c:v>
                </c:pt>
                <c:pt idx="248">
                  <c:v>-0.11979933783752894</c:v>
                </c:pt>
                <c:pt idx="249">
                  <c:v>0.26748895351395818</c:v>
                </c:pt>
                <c:pt idx="250">
                  <c:v>0.65477724486544564</c:v>
                </c:pt>
                <c:pt idx="251">
                  <c:v>0.73715508267269914</c:v>
                </c:pt>
                <c:pt idx="252">
                  <c:v>0.45364037622687237</c:v>
                </c:pt>
                <c:pt idx="253">
                  <c:v>0.17012566978104537</c:v>
                </c:pt>
                <c:pt idx="254">
                  <c:v>-0.11338903666478145</c:v>
                </c:pt>
                <c:pt idx="255">
                  <c:v>-0.39690374311060844</c:v>
                </c:pt>
                <c:pt idx="256">
                  <c:v>-0.43396226415094341</c:v>
                </c:pt>
                <c:pt idx="257">
                  <c:v>-0.33018867924528306</c:v>
                </c:pt>
                <c:pt idx="258">
                  <c:v>-0.22641509433962265</c:v>
                </c:pt>
                <c:pt idx="259">
                  <c:v>-0.12264150943396224</c:v>
                </c:pt>
                <c:pt idx="260">
                  <c:v>-1.8867924528301883E-2</c:v>
                </c:pt>
                <c:pt idx="261">
                  <c:v>8.4905660377358486E-2</c:v>
                </c:pt>
                <c:pt idx="262">
                  <c:v>0.18867924528301888</c:v>
                </c:pt>
                <c:pt idx="263">
                  <c:v>0.29245283018867924</c:v>
                </c:pt>
                <c:pt idx="264">
                  <c:v>0.39622641509433965</c:v>
                </c:pt>
                <c:pt idx="265">
                  <c:v>0.5</c:v>
                </c:pt>
                <c:pt idx="266">
                  <c:v>0.21648529355417315</c:v>
                </c:pt>
                <c:pt idx="267">
                  <c:v>-6.7029412891653761E-2</c:v>
                </c:pt>
                <c:pt idx="268">
                  <c:v>-0.35054411933748059</c:v>
                </c:pt>
                <c:pt idx="269">
                  <c:v>-0.63405882578330752</c:v>
                </c:pt>
                <c:pt idx="270">
                  <c:v>-0.79560935081144091</c:v>
                </c:pt>
                <c:pt idx="271">
                  <c:v>-0.40832105945995373</c:v>
                </c:pt>
                <c:pt idx="272">
                  <c:v>-2.1032768108466382E-2</c:v>
                </c:pt>
                <c:pt idx="273">
                  <c:v>0.3662555232430208</c:v>
                </c:pt>
                <c:pt idx="274">
                  <c:v>0.75354381459450814</c:v>
                </c:pt>
                <c:pt idx="275">
                  <c:v>0.85916789405400462</c:v>
                </c:pt>
                <c:pt idx="276">
                  <c:v>0.47187960270251744</c:v>
                </c:pt>
                <c:pt idx="277">
                  <c:v>8.4591311351030096E-2</c:v>
                </c:pt>
                <c:pt idx="278">
                  <c:v>-0.30269698000045708</c:v>
                </c:pt>
                <c:pt idx="279">
                  <c:v>-0.68998527135194443</c:v>
                </c:pt>
                <c:pt idx="280">
                  <c:v>-0.71138101845035129</c:v>
                </c:pt>
                <c:pt idx="281">
                  <c:v>-0.42786631200452441</c:v>
                </c:pt>
                <c:pt idx="282">
                  <c:v>-0.14435160555869747</c:v>
                </c:pt>
                <c:pt idx="283">
                  <c:v>0.13916310088712935</c:v>
                </c:pt>
                <c:pt idx="284">
                  <c:v>0.42267780733295635</c:v>
                </c:pt>
                <c:pt idx="285">
                  <c:v>0.42452830188679247</c:v>
                </c:pt>
                <c:pt idx="286">
                  <c:v>0.32075471698113212</c:v>
                </c:pt>
                <c:pt idx="287">
                  <c:v>0.21698113207547171</c:v>
                </c:pt>
                <c:pt idx="288">
                  <c:v>0.1132075471698113</c:v>
                </c:pt>
                <c:pt idx="289">
                  <c:v>9.4339622641509413E-3</c:v>
                </c:pt>
                <c:pt idx="290">
                  <c:v>-9.4339622641509441E-2</c:v>
                </c:pt>
                <c:pt idx="291">
                  <c:v>-0.19811320754716982</c:v>
                </c:pt>
                <c:pt idx="292">
                  <c:v>-0.30188679245283018</c:v>
                </c:pt>
                <c:pt idx="293">
                  <c:v>-0.40566037735849059</c:v>
                </c:pt>
                <c:pt idx="294">
                  <c:v>-0.4742259357776521</c:v>
                </c:pt>
                <c:pt idx="295">
                  <c:v>-0.19071122933182524</c:v>
                </c:pt>
                <c:pt idx="296">
                  <c:v>9.2803477114001665E-2</c:v>
                </c:pt>
                <c:pt idx="297">
                  <c:v>0.37631818355982855</c:v>
                </c:pt>
                <c:pt idx="298">
                  <c:v>0.65983289000565548</c:v>
                </c:pt>
                <c:pt idx="299">
                  <c:v>0.76040132432494212</c:v>
                </c:pt>
                <c:pt idx="300">
                  <c:v>0.37311303297345483</c:v>
                </c:pt>
                <c:pt idx="301">
                  <c:v>-1.4175258378032463E-2</c:v>
                </c:pt>
                <c:pt idx="302">
                  <c:v>-0.40146354972951964</c:v>
                </c:pt>
                <c:pt idx="303">
                  <c:v>-0.78875184108100704</c:v>
                </c:pt>
                <c:pt idx="304">
                  <c:v>-0.82395986756750583</c:v>
                </c:pt>
                <c:pt idx="305">
                  <c:v>-0.4366715762160186</c:v>
                </c:pt>
                <c:pt idx="306">
                  <c:v>-4.9383284864531307E-2</c:v>
                </c:pt>
                <c:pt idx="307">
                  <c:v>0.33790500648695587</c:v>
                </c:pt>
                <c:pt idx="308">
                  <c:v>0.72519329783844322</c:v>
                </c:pt>
                <c:pt idx="309">
                  <c:v>0.68560695422800333</c:v>
                </c:pt>
                <c:pt idx="310">
                  <c:v>0.40209224778217656</c:v>
                </c:pt>
                <c:pt idx="311">
                  <c:v>0.11857754133634957</c:v>
                </c:pt>
                <c:pt idx="312">
                  <c:v>-0.1649371651094774</c:v>
                </c:pt>
                <c:pt idx="313">
                  <c:v>-0.44845187155530419</c:v>
                </c:pt>
                <c:pt idx="314">
                  <c:v>-0.41509433962264153</c:v>
                </c:pt>
                <c:pt idx="315">
                  <c:v>-0.31132075471698112</c:v>
                </c:pt>
                <c:pt idx="316">
                  <c:v>-0.20754716981132076</c:v>
                </c:pt>
                <c:pt idx="317">
                  <c:v>-0.10377358490566035</c:v>
                </c:pt>
                <c:pt idx="318">
                  <c:v>0</c:v>
                </c:pt>
                <c:pt idx="319">
                  <c:v>0.10377358490566038</c:v>
                </c:pt>
                <c:pt idx="320">
                  <c:v>0.20754716981132076</c:v>
                </c:pt>
                <c:pt idx="321">
                  <c:v>0.31132075471698112</c:v>
                </c:pt>
                <c:pt idx="322">
                  <c:v>0.41509433962264153</c:v>
                </c:pt>
                <c:pt idx="323">
                  <c:v>0.44845187155530419</c:v>
                </c:pt>
                <c:pt idx="324">
                  <c:v>0.16493716510947734</c:v>
                </c:pt>
                <c:pt idx="325">
                  <c:v>-0.11857754133634957</c:v>
                </c:pt>
                <c:pt idx="326">
                  <c:v>-0.40209224778217639</c:v>
                </c:pt>
                <c:pt idx="327">
                  <c:v>-0.68560695422800333</c:v>
                </c:pt>
                <c:pt idx="328">
                  <c:v>-0.72519329783844322</c:v>
                </c:pt>
                <c:pt idx="329">
                  <c:v>-0.33790500648695604</c:v>
                </c:pt>
                <c:pt idx="330">
                  <c:v>4.9383284864531307E-2</c:v>
                </c:pt>
                <c:pt idx="331">
                  <c:v>0.43667157621601843</c:v>
                </c:pt>
                <c:pt idx="332">
                  <c:v>0.82395986756750583</c:v>
                </c:pt>
                <c:pt idx="333">
                  <c:v>0.78875184108100693</c:v>
                </c:pt>
                <c:pt idx="334">
                  <c:v>0.40146354972951975</c:v>
                </c:pt>
                <c:pt idx="335">
                  <c:v>1.4175258378032463E-2</c:v>
                </c:pt>
                <c:pt idx="336">
                  <c:v>-0.37311303297345477</c:v>
                </c:pt>
                <c:pt idx="337">
                  <c:v>-0.76040132432494212</c:v>
                </c:pt>
                <c:pt idx="338">
                  <c:v>-0.65983289000565548</c:v>
                </c:pt>
                <c:pt idx="339">
                  <c:v>-0.3763181835598286</c:v>
                </c:pt>
                <c:pt idx="340">
                  <c:v>-9.2803477114001665E-2</c:v>
                </c:pt>
                <c:pt idx="341">
                  <c:v>0.1907112293318253</c:v>
                </c:pt>
                <c:pt idx="342">
                  <c:v>0.4742259357776521</c:v>
                </c:pt>
                <c:pt idx="343">
                  <c:v>0.40566037735849059</c:v>
                </c:pt>
                <c:pt idx="344">
                  <c:v>0.30188679245283018</c:v>
                </c:pt>
                <c:pt idx="345">
                  <c:v>0.19811320754716982</c:v>
                </c:pt>
                <c:pt idx="346">
                  <c:v>9.4339622641509413E-2</c:v>
                </c:pt>
                <c:pt idx="347">
                  <c:v>-9.433962264150943E-3</c:v>
                </c:pt>
                <c:pt idx="348">
                  <c:v>-0.11320754716981132</c:v>
                </c:pt>
                <c:pt idx="349">
                  <c:v>-0.21698113207547171</c:v>
                </c:pt>
                <c:pt idx="350">
                  <c:v>-0.32075471698113206</c:v>
                </c:pt>
                <c:pt idx="351">
                  <c:v>-0.42452830188679247</c:v>
                </c:pt>
                <c:pt idx="352">
                  <c:v>-0.42267780733295629</c:v>
                </c:pt>
                <c:pt idx="353">
                  <c:v>-0.13916310088712947</c:v>
                </c:pt>
                <c:pt idx="354">
                  <c:v>0.14435160555869747</c:v>
                </c:pt>
                <c:pt idx="355">
                  <c:v>0.42786631200452424</c:v>
                </c:pt>
                <c:pt idx="356">
                  <c:v>0.71138101845035129</c:v>
                </c:pt>
                <c:pt idx="357">
                  <c:v>0.68998527135194443</c:v>
                </c:pt>
                <c:pt idx="358">
                  <c:v>0.30269698000045725</c:v>
                </c:pt>
                <c:pt idx="359">
                  <c:v>-8.4591311351030096E-2</c:v>
                </c:pt>
                <c:pt idx="360">
                  <c:v>-0.47187960270251728</c:v>
                </c:pt>
                <c:pt idx="361">
                  <c:v>-0.85916789405400462</c:v>
                </c:pt>
                <c:pt idx="362">
                  <c:v>-0.75354381459450814</c:v>
                </c:pt>
                <c:pt idx="363">
                  <c:v>-0.36625552324302096</c:v>
                </c:pt>
                <c:pt idx="364">
                  <c:v>2.1032768108466382E-2</c:v>
                </c:pt>
                <c:pt idx="365">
                  <c:v>0.40832105945995378</c:v>
                </c:pt>
                <c:pt idx="366">
                  <c:v>0.79560935081144091</c:v>
                </c:pt>
                <c:pt idx="367">
                  <c:v>0.63405882578330752</c:v>
                </c:pt>
                <c:pt idx="368">
                  <c:v>0.35054411933748059</c:v>
                </c:pt>
                <c:pt idx="369">
                  <c:v>6.7029412891653761E-2</c:v>
                </c:pt>
                <c:pt idx="370">
                  <c:v>-0.21648529355417317</c:v>
                </c:pt>
                <c:pt idx="371">
                  <c:v>-0.5</c:v>
                </c:pt>
                <c:pt idx="372">
                  <c:v>-0.39622641509433965</c:v>
                </c:pt>
                <c:pt idx="373">
                  <c:v>-0.29245283018867924</c:v>
                </c:pt>
                <c:pt idx="374">
                  <c:v>-0.18867924528301888</c:v>
                </c:pt>
                <c:pt idx="375">
                  <c:v>-8.4905660377358472E-2</c:v>
                </c:pt>
                <c:pt idx="376">
                  <c:v>1.8867924528301886E-2</c:v>
                </c:pt>
                <c:pt idx="377">
                  <c:v>0.12264150943396226</c:v>
                </c:pt>
                <c:pt idx="378">
                  <c:v>0.22641509433962265</c:v>
                </c:pt>
                <c:pt idx="379">
                  <c:v>0.330188679245283</c:v>
                </c:pt>
                <c:pt idx="380">
                  <c:v>0.43396226415094341</c:v>
                </c:pt>
                <c:pt idx="381">
                  <c:v>0.39690374311060839</c:v>
                </c:pt>
                <c:pt idx="382">
                  <c:v>0.11338903666478156</c:v>
                </c:pt>
                <c:pt idx="383">
                  <c:v>-0.17012566978104537</c:v>
                </c:pt>
                <c:pt idx="384">
                  <c:v>-0.4536403762268722</c:v>
                </c:pt>
                <c:pt idx="385">
                  <c:v>-0.73715508267269914</c:v>
                </c:pt>
                <c:pt idx="386">
                  <c:v>-0.65477724486544564</c:v>
                </c:pt>
                <c:pt idx="387">
                  <c:v>-0.26748895351395835</c:v>
                </c:pt>
                <c:pt idx="388">
                  <c:v>0.11979933783752894</c:v>
                </c:pt>
                <c:pt idx="389">
                  <c:v>0.50708762918901606</c:v>
                </c:pt>
                <c:pt idx="390">
                  <c:v>0.89437592054050352</c:v>
                </c:pt>
                <c:pt idx="391">
                  <c:v>0.71833578810800924</c:v>
                </c:pt>
                <c:pt idx="392">
                  <c:v>0.33104749675652212</c:v>
                </c:pt>
                <c:pt idx="393">
                  <c:v>-5.6240794594965227E-2</c:v>
                </c:pt>
                <c:pt idx="394">
                  <c:v>-0.44352908594645257</c:v>
                </c:pt>
                <c:pt idx="395">
                  <c:v>-0.83081737729793981</c:v>
                </c:pt>
                <c:pt idx="396">
                  <c:v>-0.60828476156095967</c:v>
                </c:pt>
                <c:pt idx="397">
                  <c:v>-0.32477005511513274</c:v>
                </c:pt>
                <c:pt idx="398">
                  <c:v>-4.1255348669305913E-2</c:v>
                </c:pt>
                <c:pt idx="399">
                  <c:v>0.24225935777652108</c:v>
                </c:pt>
                <c:pt idx="400">
                  <c:v>0.49056603773584906</c:v>
                </c:pt>
                <c:pt idx="401">
                  <c:v>0.3867924528301887</c:v>
                </c:pt>
                <c:pt idx="402">
                  <c:v>0.28301886792452829</c:v>
                </c:pt>
                <c:pt idx="403">
                  <c:v>0.17924528301886794</c:v>
                </c:pt>
                <c:pt idx="404">
                  <c:v>7.547169811320753E-2</c:v>
                </c:pt>
                <c:pt idx="405">
                  <c:v>-2.8301886792452831E-2</c:v>
                </c:pt>
                <c:pt idx="406">
                  <c:v>-0.13207547169811321</c:v>
                </c:pt>
                <c:pt idx="407">
                  <c:v>-0.23584905660377359</c:v>
                </c:pt>
                <c:pt idx="408">
                  <c:v>-0.33962264150943394</c:v>
                </c:pt>
                <c:pt idx="409">
                  <c:v>-0.44339622641509435</c:v>
                </c:pt>
                <c:pt idx="410">
                  <c:v>-0.37112967888826054</c:v>
                </c:pt>
                <c:pt idx="411">
                  <c:v>-8.7614972442433658E-2</c:v>
                </c:pt>
                <c:pt idx="412">
                  <c:v>0.19589973400339322</c:v>
                </c:pt>
                <c:pt idx="413">
                  <c:v>0.47941444044922005</c:v>
                </c:pt>
                <c:pt idx="414">
                  <c:v>0.76292914689504698</c:v>
                </c:pt>
                <c:pt idx="415">
                  <c:v>0.61956921837894674</c:v>
                </c:pt>
                <c:pt idx="416">
                  <c:v>0.23228092702745956</c:v>
                </c:pt>
                <c:pt idx="417">
                  <c:v>-0.15500736432402779</c:v>
                </c:pt>
                <c:pt idx="418">
                  <c:v>-0.54229565567551519</c:v>
                </c:pt>
                <c:pt idx="419">
                  <c:v>-0.92958394702700231</c:v>
                </c:pt>
                <c:pt idx="420">
                  <c:v>-0.68312776162151045</c:v>
                </c:pt>
                <c:pt idx="421">
                  <c:v>-0.29583947027002311</c:v>
                </c:pt>
                <c:pt idx="422">
                  <c:v>9.1448821081464016E-2</c:v>
                </c:pt>
                <c:pt idx="423">
                  <c:v>0.47873711243295147</c:v>
                </c:pt>
                <c:pt idx="424">
                  <c:v>0.8660254037844386</c:v>
                </c:pt>
                <c:pt idx="425">
                  <c:v>0.58251069733861183</c:v>
                </c:pt>
                <c:pt idx="426">
                  <c:v>0.29899599089278478</c:v>
                </c:pt>
                <c:pt idx="427">
                  <c:v>1.548128444695801E-2</c:v>
                </c:pt>
                <c:pt idx="428">
                  <c:v>-0.26803342199886898</c:v>
                </c:pt>
                <c:pt idx="429">
                  <c:v>-0.48113207547169812</c:v>
                </c:pt>
                <c:pt idx="430">
                  <c:v>-0.37735849056603776</c:v>
                </c:pt>
                <c:pt idx="431">
                  <c:v>-0.27358490566037735</c:v>
                </c:pt>
                <c:pt idx="432">
                  <c:v>-0.169811320754717</c:v>
                </c:pt>
                <c:pt idx="433">
                  <c:v>-6.6037735849056589E-2</c:v>
                </c:pt>
                <c:pt idx="434">
                  <c:v>3.7735849056603772E-2</c:v>
                </c:pt>
                <c:pt idx="435">
                  <c:v>0.14150943396226415</c:v>
                </c:pt>
                <c:pt idx="436">
                  <c:v>0.24528301886792453</c:v>
                </c:pt>
                <c:pt idx="437">
                  <c:v>0.34905660377358488</c:v>
                </c:pt>
                <c:pt idx="438">
                  <c:v>0.45283018867924529</c:v>
                </c:pt>
                <c:pt idx="439">
                  <c:v>0.34535561466591264</c:v>
                </c:pt>
                <c:pt idx="440">
                  <c:v>6.1840908220085755E-2</c:v>
                </c:pt>
                <c:pt idx="441">
                  <c:v>-0.22167379822574113</c:v>
                </c:pt>
                <c:pt idx="442">
                  <c:v>-0.50518850467156806</c:v>
                </c:pt>
                <c:pt idx="443">
                  <c:v>-0.78870321111739494</c:v>
                </c:pt>
                <c:pt idx="444">
                  <c:v>-0.58436119189244795</c:v>
                </c:pt>
                <c:pt idx="445">
                  <c:v>-0.19707290054096066</c:v>
                </c:pt>
                <c:pt idx="446">
                  <c:v>0.19021539081052663</c:v>
                </c:pt>
                <c:pt idx="447">
                  <c:v>0.57750368216201398</c:v>
                </c:pt>
                <c:pt idx="448">
                  <c:v>0.96479197351350121</c:v>
                </c:pt>
                <c:pt idx="449">
                  <c:v>0.64791973513501167</c:v>
                </c:pt>
                <c:pt idx="450">
                  <c:v>0.26063144378352426</c:v>
                </c:pt>
                <c:pt idx="451">
                  <c:v>-0.12665684756796292</c:v>
                </c:pt>
                <c:pt idx="452">
                  <c:v>-0.51394513891945026</c:v>
                </c:pt>
                <c:pt idx="453">
                  <c:v>-0.84025133956209075</c:v>
                </c:pt>
                <c:pt idx="454">
                  <c:v>-0.55673663311626387</c:v>
                </c:pt>
                <c:pt idx="455">
                  <c:v>-0.27322192667043693</c:v>
                </c:pt>
                <c:pt idx="456">
                  <c:v>1.0292779775389893E-2</c:v>
                </c:pt>
                <c:pt idx="457">
                  <c:v>0.29380748622121688</c:v>
                </c:pt>
                <c:pt idx="458">
                  <c:v>0.47169811320754718</c:v>
                </c:pt>
                <c:pt idx="459">
                  <c:v>0.36792452830188682</c:v>
                </c:pt>
                <c:pt idx="460">
                  <c:v>0.26415094339622641</c:v>
                </c:pt>
                <c:pt idx="461">
                  <c:v>0.16037735849056606</c:v>
                </c:pt>
                <c:pt idx="462">
                  <c:v>5.6603773584905648E-2</c:v>
                </c:pt>
                <c:pt idx="463">
                  <c:v>-4.716981132075472E-2</c:v>
                </c:pt>
                <c:pt idx="464">
                  <c:v>-0.15094339622641509</c:v>
                </c:pt>
                <c:pt idx="465">
                  <c:v>-0.25471698113207547</c:v>
                </c:pt>
                <c:pt idx="466">
                  <c:v>-0.35849056603773582</c:v>
                </c:pt>
                <c:pt idx="467">
                  <c:v>-0.46226415094339623</c:v>
                </c:pt>
                <c:pt idx="468">
                  <c:v>-0.31958155044356473</c:v>
                </c:pt>
                <c:pt idx="469">
                  <c:v>-3.6066843997737907E-2</c:v>
                </c:pt>
                <c:pt idx="470">
                  <c:v>0.24744786244808903</c:v>
                </c:pt>
                <c:pt idx="471">
                  <c:v>0.53096256889391602</c:v>
                </c:pt>
                <c:pt idx="472">
                  <c:v>0.81447727533974279</c:v>
                </c:pt>
                <c:pt idx="473">
                  <c:v>0.54915316540594905</c:v>
                </c:pt>
                <c:pt idx="474">
                  <c:v>0.1618648740544617</c:v>
                </c:pt>
                <c:pt idx="475">
                  <c:v>-0.22542341729702547</c:v>
                </c:pt>
                <c:pt idx="476">
                  <c:v>-0.61271170864851277</c:v>
                </c:pt>
                <c:pt idx="477">
                  <c:v>-1</c:v>
                </c:pt>
                <c:pt idx="478">
                  <c:v>-0.61271170864851277</c:v>
                </c:pt>
                <c:pt idx="479">
                  <c:v>-0.22542341729702547</c:v>
                </c:pt>
                <c:pt idx="480">
                  <c:v>0.1618648740544617</c:v>
                </c:pt>
                <c:pt idx="481">
                  <c:v>0.54915316540594905</c:v>
                </c:pt>
                <c:pt idx="482">
                  <c:v>0.81447727533974279</c:v>
                </c:pt>
                <c:pt idx="483">
                  <c:v>0.53096256889391602</c:v>
                </c:pt>
                <c:pt idx="484">
                  <c:v>0.24744786244808903</c:v>
                </c:pt>
                <c:pt idx="485">
                  <c:v>-3.6066843997737796E-2</c:v>
                </c:pt>
                <c:pt idx="486">
                  <c:v>-0.31958155044356473</c:v>
                </c:pt>
                <c:pt idx="487">
                  <c:v>-0.46226415094339623</c:v>
                </c:pt>
                <c:pt idx="488">
                  <c:v>-0.35849056603773588</c:v>
                </c:pt>
                <c:pt idx="489">
                  <c:v>-0.25471698113207547</c:v>
                </c:pt>
                <c:pt idx="490">
                  <c:v>-0.15094339622641512</c:v>
                </c:pt>
                <c:pt idx="491">
                  <c:v>-4.7169811320754707E-2</c:v>
                </c:pt>
                <c:pt idx="492">
                  <c:v>5.6603773584905662E-2</c:v>
                </c:pt>
                <c:pt idx="493">
                  <c:v>0.16037735849056603</c:v>
                </c:pt>
                <c:pt idx="494">
                  <c:v>0.26415094339622641</c:v>
                </c:pt>
                <c:pt idx="495">
                  <c:v>0.36792452830188677</c:v>
                </c:pt>
                <c:pt idx="496">
                  <c:v>0.47169811320754718</c:v>
                </c:pt>
                <c:pt idx="497">
                  <c:v>0.29380748622121683</c:v>
                </c:pt>
                <c:pt idx="498">
                  <c:v>1.0292779775390004E-2</c:v>
                </c:pt>
                <c:pt idx="499">
                  <c:v>-0.27322192667043693</c:v>
                </c:pt>
                <c:pt idx="500">
                  <c:v>-0.55673663311626387</c:v>
                </c:pt>
                <c:pt idx="501">
                  <c:v>-0.84025133956209075</c:v>
                </c:pt>
                <c:pt idx="502">
                  <c:v>-0.51394513891945026</c:v>
                </c:pt>
                <c:pt idx="503">
                  <c:v>-0.12665684756796292</c:v>
                </c:pt>
                <c:pt idx="504">
                  <c:v>0.26063144378352426</c:v>
                </c:pt>
                <c:pt idx="505">
                  <c:v>0.64791973513501167</c:v>
                </c:pt>
                <c:pt idx="506">
                  <c:v>0.96479197351350121</c:v>
                </c:pt>
                <c:pt idx="507">
                  <c:v>0.57750368216201398</c:v>
                </c:pt>
                <c:pt idx="508">
                  <c:v>0.19021539081052663</c:v>
                </c:pt>
                <c:pt idx="509">
                  <c:v>-0.1970729005409606</c:v>
                </c:pt>
                <c:pt idx="510">
                  <c:v>-0.58436119189244795</c:v>
                </c:pt>
                <c:pt idx="511">
                  <c:v>-0.78870321111739494</c:v>
                </c:pt>
                <c:pt idx="512">
                  <c:v>-0.50518850467156806</c:v>
                </c:pt>
                <c:pt idx="513">
                  <c:v>-0.22167379822574113</c:v>
                </c:pt>
                <c:pt idx="514">
                  <c:v>6.18409082200857E-2</c:v>
                </c:pt>
                <c:pt idx="515">
                  <c:v>0.34535561466591264</c:v>
                </c:pt>
                <c:pt idx="516">
                  <c:v>0.45283018867924529</c:v>
                </c:pt>
                <c:pt idx="517">
                  <c:v>0.34905660377358494</c:v>
                </c:pt>
                <c:pt idx="518">
                  <c:v>0.24528301886792453</c:v>
                </c:pt>
                <c:pt idx="519">
                  <c:v>0.14150943396226418</c:v>
                </c:pt>
                <c:pt idx="520">
                  <c:v>3.7735849056603765E-2</c:v>
                </c:pt>
                <c:pt idx="521">
                  <c:v>-6.6037735849056603E-2</c:v>
                </c:pt>
                <c:pt idx="522">
                  <c:v>-0.16981132075471697</c:v>
                </c:pt>
                <c:pt idx="523">
                  <c:v>-0.27358490566037735</c:v>
                </c:pt>
                <c:pt idx="524">
                  <c:v>-0.37735849056603776</c:v>
                </c:pt>
                <c:pt idx="525">
                  <c:v>-0.48113207547169812</c:v>
                </c:pt>
                <c:pt idx="526">
                  <c:v>-0.26803342199886893</c:v>
                </c:pt>
                <c:pt idx="527">
                  <c:v>1.548128444695801E-2</c:v>
                </c:pt>
                <c:pt idx="528">
                  <c:v>0.29899599089278478</c:v>
                </c:pt>
                <c:pt idx="529">
                  <c:v>0.58251069733861183</c:v>
                </c:pt>
                <c:pt idx="530">
                  <c:v>0.8660254037844386</c:v>
                </c:pt>
                <c:pt idx="531">
                  <c:v>0.47873711243295142</c:v>
                </c:pt>
                <c:pt idx="532">
                  <c:v>9.1448821081464016E-2</c:v>
                </c:pt>
                <c:pt idx="533">
                  <c:v>-0.29583947027002311</c:v>
                </c:pt>
                <c:pt idx="534">
                  <c:v>-0.68312776162151057</c:v>
                </c:pt>
                <c:pt idx="535">
                  <c:v>-0.92958394702700231</c:v>
                </c:pt>
                <c:pt idx="536">
                  <c:v>-0.54229565567551508</c:v>
                </c:pt>
                <c:pt idx="537">
                  <c:v>-0.15500736432402779</c:v>
                </c:pt>
                <c:pt idx="538">
                  <c:v>0.23228092702745939</c:v>
                </c:pt>
                <c:pt idx="539">
                  <c:v>0.61956921837894674</c:v>
                </c:pt>
                <c:pt idx="540">
                  <c:v>0.76292914689504698</c:v>
                </c:pt>
                <c:pt idx="541">
                  <c:v>0.47941444044922021</c:v>
                </c:pt>
                <c:pt idx="542">
                  <c:v>0.19589973400339322</c:v>
                </c:pt>
                <c:pt idx="543">
                  <c:v>-8.7614972442433547E-2</c:v>
                </c:pt>
                <c:pt idx="544">
                  <c:v>-0.37112967888826054</c:v>
                </c:pt>
                <c:pt idx="545">
                  <c:v>-0.44339622641509435</c:v>
                </c:pt>
                <c:pt idx="546">
                  <c:v>-0.339622641509434</c:v>
                </c:pt>
                <c:pt idx="547">
                  <c:v>-0.23584905660377359</c:v>
                </c:pt>
                <c:pt idx="548">
                  <c:v>-0.13207547169811323</c:v>
                </c:pt>
                <c:pt idx="549">
                  <c:v>-2.8301886792452824E-2</c:v>
                </c:pt>
                <c:pt idx="550">
                  <c:v>7.5471698113207544E-2</c:v>
                </c:pt>
                <c:pt idx="551">
                  <c:v>0.17924528301886791</c:v>
                </c:pt>
                <c:pt idx="552">
                  <c:v>0.28301886792452829</c:v>
                </c:pt>
                <c:pt idx="553">
                  <c:v>0.3867924528301887</c:v>
                </c:pt>
                <c:pt idx="554">
                  <c:v>0.49056603773584906</c:v>
                </c:pt>
                <c:pt idx="555">
                  <c:v>0.24225935777652102</c:v>
                </c:pt>
                <c:pt idx="556">
                  <c:v>-4.1255348669305913E-2</c:v>
                </c:pt>
                <c:pt idx="557">
                  <c:v>-0.32477005511513274</c:v>
                </c:pt>
                <c:pt idx="558">
                  <c:v>-0.60828476156095967</c:v>
                </c:pt>
                <c:pt idx="559">
                  <c:v>-0.83081737729793981</c:v>
                </c:pt>
                <c:pt idx="560">
                  <c:v>-0.44352908594645252</c:v>
                </c:pt>
                <c:pt idx="561">
                  <c:v>-5.6240794594965227E-2</c:v>
                </c:pt>
                <c:pt idx="562">
                  <c:v>0.33104749675652195</c:v>
                </c:pt>
                <c:pt idx="563">
                  <c:v>0.71833578810800935</c:v>
                </c:pt>
                <c:pt idx="564">
                  <c:v>0.89437592054050352</c:v>
                </c:pt>
                <c:pt idx="565">
                  <c:v>0.50708762918901629</c:v>
                </c:pt>
                <c:pt idx="566">
                  <c:v>0.11979933783752894</c:v>
                </c:pt>
                <c:pt idx="567">
                  <c:v>-0.26748895351395818</c:v>
                </c:pt>
                <c:pt idx="568">
                  <c:v>-0.65477724486544564</c:v>
                </c:pt>
                <c:pt idx="569">
                  <c:v>-0.73715508267269914</c:v>
                </c:pt>
                <c:pt idx="570">
                  <c:v>-0.45364037622687237</c:v>
                </c:pt>
                <c:pt idx="571">
                  <c:v>-0.17012566978104537</c:v>
                </c:pt>
                <c:pt idx="572">
                  <c:v>0.11338903666478145</c:v>
                </c:pt>
                <c:pt idx="573">
                  <c:v>0.39690374311060844</c:v>
                </c:pt>
                <c:pt idx="574">
                  <c:v>0.43396226415094341</c:v>
                </c:pt>
                <c:pt idx="575">
                  <c:v>0.33018867924528306</c:v>
                </c:pt>
                <c:pt idx="576">
                  <c:v>0.22641509433962265</c:v>
                </c:pt>
                <c:pt idx="577">
                  <c:v>0.12264150943396224</c:v>
                </c:pt>
                <c:pt idx="578">
                  <c:v>1.8867924528301883E-2</c:v>
                </c:pt>
                <c:pt idx="579">
                  <c:v>-8.4905660377358486E-2</c:v>
                </c:pt>
                <c:pt idx="580">
                  <c:v>-0.18867924528301888</c:v>
                </c:pt>
                <c:pt idx="581">
                  <c:v>-0.29245283018867924</c:v>
                </c:pt>
                <c:pt idx="582">
                  <c:v>-0.39622641509433965</c:v>
                </c:pt>
                <c:pt idx="583">
                  <c:v>-0.5</c:v>
                </c:pt>
                <c:pt idx="584">
                  <c:v>-0.21648529355417315</c:v>
                </c:pt>
                <c:pt idx="585">
                  <c:v>6.7029412891653761E-2</c:v>
                </c:pt>
                <c:pt idx="586">
                  <c:v>0.35054411933748059</c:v>
                </c:pt>
                <c:pt idx="587">
                  <c:v>0.63405882578330752</c:v>
                </c:pt>
                <c:pt idx="588">
                  <c:v>0.79560935081144091</c:v>
                </c:pt>
                <c:pt idx="589">
                  <c:v>0.40832105945995373</c:v>
                </c:pt>
                <c:pt idx="590">
                  <c:v>2.1032768108466382E-2</c:v>
                </c:pt>
                <c:pt idx="591">
                  <c:v>-0.3662555232430208</c:v>
                </c:pt>
                <c:pt idx="592">
                  <c:v>-0.75354381459450814</c:v>
                </c:pt>
                <c:pt idx="593">
                  <c:v>-0.85916789405400462</c:v>
                </c:pt>
                <c:pt idx="594">
                  <c:v>-0.47187960270251744</c:v>
                </c:pt>
                <c:pt idx="595">
                  <c:v>-8.4591311351030096E-2</c:v>
                </c:pt>
                <c:pt idx="596">
                  <c:v>0.30269698000045708</c:v>
                </c:pt>
                <c:pt idx="597">
                  <c:v>0.68998527135194443</c:v>
                </c:pt>
                <c:pt idx="598">
                  <c:v>0.71138101845035129</c:v>
                </c:pt>
                <c:pt idx="599">
                  <c:v>0.42786631200452441</c:v>
                </c:pt>
                <c:pt idx="600">
                  <c:v>0.14435160555869747</c:v>
                </c:pt>
                <c:pt idx="601">
                  <c:v>-0.13916310088712935</c:v>
                </c:pt>
                <c:pt idx="602">
                  <c:v>-0.42267780733295635</c:v>
                </c:pt>
                <c:pt idx="603">
                  <c:v>-0.42452830188679247</c:v>
                </c:pt>
                <c:pt idx="604">
                  <c:v>-0.32075471698113212</c:v>
                </c:pt>
                <c:pt idx="605">
                  <c:v>-0.21698113207547171</c:v>
                </c:pt>
                <c:pt idx="606">
                  <c:v>-0.1132075471698113</c:v>
                </c:pt>
                <c:pt idx="607">
                  <c:v>-9.4339622641509413E-3</c:v>
                </c:pt>
                <c:pt idx="608">
                  <c:v>9.4339622641509441E-2</c:v>
                </c:pt>
                <c:pt idx="609">
                  <c:v>0.19811320754716982</c:v>
                </c:pt>
                <c:pt idx="610">
                  <c:v>0.30188679245283018</c:v>
                </c:pt>
                <c:pt idx="611">
                  <c:v>0.40566037735849059</c:v>
                </c:pt>
                <c:pt idx="612">
                  <c:v>0.4742259357776521</c:v>
                </c:pt>
                <c:pt idx="613">
                  <c:v>0.19071122933182524</c:v>
                </c:pt>
                <c:pt idx="614">
                  <c:v>-9.2803477114001665E-2</c:v>
                </c:pt>
                <c:pt idx="615">
                  <c:v>-0.37631818355982855</c:v>
                </c:pt>
                <c:pt idx="616">
                  <c:v>-0.65983289000565548</c:v>
                </c:pt>
                <c:pt idx="617">
                  <c:v>-0.76040132432494212</c:v>
                </c:pt>
                <c:pt idx="618">
                  <c:v>-0.37311303297345483</c:v>
                </c:pt>
                <c:pt idx="619">
                  <c:v>1.4175258378032463E-2</c:v>
                </c:pt>
                <c:pt idx="620">
                  <c:v>0.40146354972951964</c:v>
                </c:pt>
                <c:pt idx="621">
                  <c:v>0.78875184108100704</c:v>
                </c:pt>
                <c:pt idx="622">
                  <c:v>0.82395986756750583</c:v>
                </c:pt>
                <c:pt idx="623">
                  <c:v>0.4366715762160186</c:v>
                </c:pt>
                <c:pt idx="624">
                  <c:v>4.9383284864531307E-2</c:v>
                </c:pt>
                <c:pt idx="625">
                  <c:v>-0.33790500648695587</c:v>
                </c:pt>
                <c:pt idx="626">
                  <c:v>-0.72519329783844322</c:v>
                </c:pt>
                <c:pt idx="627">
                  <c:v>-0.68560695422800333</c:v>
                </c:pt>
                <c:pt idx="628">
                  <c:v>-0.40209224778217656</c:v>
                </c:pt>
                <c:pt idx="629">
                  <c:v>-0.11857754133634957</c:v>
                </c:pt>
                <c:pt idx="630">
                  <c:v>0.1649371651094774</c:v>
                </c:pt>
                <c:pt idx="631">
                  <c:v>0.44845187155530419</c:v>
                </c:pt>
                <c:pt idx="632">
                  <c:v>0.41509433962264153</c:v>
                </c:pt>
                <c:pt idx="633">
                  <c:v>0.31132075471698112</c:v>
                </c:pt>
                <c:pt idx="634">
                  <c:v>0.20754716981132076</c:v>
                </c:pt>
                <c:pt idx="635">
                  <c:v>0.10377358490566035</c:v>
                </c:pt>
                <c:pt idx="636">
                  <c:v>0</c:v>
                </c:pt>
                <c:pt idx="637">
                  <c:v>-0.10377358490566038</c:v>
                </c:pt>
                <c:pt idx="638">
                  <c:v>-0.20754716981132076</c:v>
                </c:pt>
                <c:pt idx="639">
                  <c:v>-0.31132075471698112</c:v>
                </c:pt>
                <c:pt idx="640">
                  <c:v>-0.41509433962264153</c:v>
                </c:pt>
                <c:pt idx="641">
                  <c:v>-0.44845187155530419</c:v>
                </c:pt>
                <c:pt idx="642">
                  <c:v>-0.16493716510947734</c:v>
                </c:pt>
                <c:pt idx="643">
                  <c:v>0.11857754133634957</c:v>
                </c:pt>
                <c:pt idx="644">
                  <c:v>0.40209224778217639</c:v>
                </c:pt>
                <c:pt idx="645">
                  <c:v>0.68560695422800333</c:v>
                </c:pt>
                <c:pt idx="646">
                  <c:v>0.72519329783844322</c:v>
                </c:pt>
                <c:pt idx="647">
                  <c:v>0.33790500648695604</c:v>
                </c:pt>
                <c:pt idx="648">
                  <c:v>-4.9383284864531307E-2</c:v>
                </c:pt>
                <c:pt idx="649">
                  <c:v>-0.43667157621601843</c:v>
                </c:pt>
                <c:pt idx="650">
                  <c:v>-0.82395986756750583</c:v>
                </c:pt>
                <c:pt idx="651">
                  <c:v>-0.78875184108100693</c:v>
                </c:pt>
                <c:pt idx="652">
                  <c:v>-0.40146354972951975</c:v>
                </c:pt>
                <c:pt idx="653">
                  <c:v>-1.4175258378032463E-2</c:v>
                </c:pt>
                <c:pt idx="654">
                  <c:v>0.37311303297345477</c:v>
                </c:pt>
                <c:pt idx="655">
                  <c:v>0.76040132432494212</c:v>
                </c:pt>
                <c:pt idx="656">
                  <c:v>0.65983289000565548</c:v>
                </c:pt>
                <c:pt idx="657">
                  <c:v>0.3763181835598286</c:v>
                </c:pt>
                <c:pt idx="658">
                  <c:v>9.2803477114001665E-2</c:v>
                </c:pt>
                <c:pt idx="659">
                  <c:v>-0.1907112293318253</c:v>
                </c:pt>
                <c:pt idx="660">
                  <c:v>-0.4742259357776521</c:v>
                </c:pt>
                <c:pt idx="661">
                  <c:v>-0.40566037735849059</c:v>
                </c:pt>
                <c:pt idx="662">
                  <c:v>-0.30188679245283018</c:v>
                </c:pt>
                <c:pt idx="663">
                  <c:v>-0.19811320754716982</c:v>
                </c:pt>
                <c:pt idx="664">
                  <c:v>-9.4339622641509413E-2</c:v>
                </c:pt>
                <c:pt idx="665">
                  <c:v>9.433962264150943E-3</c:v>
                </c:pt>
                <c:pt idx="666">
                  <c:v>0.11320754716981132</c:v>
                </c:pt>
                <c:pt idx="667">
                  <c:v>0.21698113207547171</c:v>
                </c:pt>
                <c:pt idx="668">
                  <c:v>0.32075471698113206</c:v>
                </c:pt>
                <c:pt idx="669">
                  <c:v>0.42452830188679247</c:v>
                </c:pt>
                <c:pt idx="670">
                  <c:v>0.42267780733295629</c:v>
                </c:pt>
                <c:pt idx="671">
                  <c:v>0.13916310088712947</c:v>
                </c:pt>
                <c:pt idx="672">
                  <c:v>-0.14435160555869747</c:v>
                </c:pt>
                <c:pt idx="673">
                  <c:v>-0.42786631200452424</c:v>
                </c:pt>
                <c:pt idx="674">
                  <c:v>-0.71138101845035129</c:v>
                </c:pt>
                <c:pt idx="675">
                  <c:v>-0.68998527135194443</c:v>
                </c:pt>
                <c:pt idx="676">
                  <c:v>-0.30269698000045725</c:v>
                </c:pt>
                <c:pt idx="677">
                  <c:v>8.4591311351030096E-2</c:v>
                </c:pt>
                <c:pt idx="678">
                  <c:v>0.47187960270251728</c:v>
                </c:pt>
                <c:pt idx="679">
                  <c:v>0.85916789405400462</c:v>
                </c:pt>
                <c:pt idx="680">
                  <c:v>0.75354381459450814</c:v>
                </c:pt>
                <c:pt idx="681">
                  <c:v>0.36625552324302096</c:v>
                </c:pt>
                <c:pt idx="682">
                  <c:v>-2.1032768108466382E-2</c:v>
                </c:pt>
                <c:pt idx="683">
                  <c:v>-0.40832105945995378</c:v>
                </c:pt>
                <c:pt idx="684">
                  <c:v>-0.79560935081144091</c:v>
                </c:pt>
                <c:pt idx="685">
                  <c:v>-0.63405882578330752</c:v>
                </c:pt>
                <c:pt idx="686">
                  <c:v>-0.35054411933748059</c:v>
                </c:pt>
                <c:pt idx="687">
                  <c:v>-6.7029412891653761E-2</c:v>
                </c:pt>
                <c:pt idx="688">
                  <c:v>0.21648529355417317</c:v>
                </c:pt>
                <c:pt idx="689">
                  <c:v>0.5</c:v>
                </c:pt>
                <c:pt idx="690">
                  <c:v>0.39622641509433965</c:v>
                </c:pt>
                <c:pt idx="691">
                  <c:v>0.29245283018867924</c:v>
                </c:pt>
                <c:pt idx="692">
                  <c:v>0.18867924528301888</c:v>
                </c:pt>
                <c:pt idx="693">
                  <c:v>8.4905660377358472E-2</c:v>
                </c:pt>
                <c:pt idx="694">
                  <c:v>-1.8867924528301886E-2</c:v>
                </c:pt>
                <c:pt idx="695">
                  <c:v>-0.12264150943396226</c:v>
                </c:pt>
                <c:pt idx="696">
                  <c:v>-0.22641509433962265</c:v>
                </c:pt>
                <c:pt idx="697">
                  <c:v>-0.330188679245283</c:v>
                </c:pt>
                <c:pt idx="698">
                  <c:v>-0.43396226415094341</c:v>
                </c:pt>
                <c:pt idx="699">
                  <c:v>-0.39690374311060839</c:v>
                </c:pt>
                <c:pt idx="700">
                  <c:v>-0.11338903666478156</c:v>
                </c:pt>
                <c:pt idx="701">
                  <c:v>0.17012566978104537</c:v>
                </c:pt>
                <c:pt idx="702">
                  <c:v>0.4536403762268722</c:v>
                </c:pt>
                <c:pt idx="703">
                  <c:v>0.73715508267269914</c:v>
                </c:pt>
                <c:pt idx="704">
                  <c:v>0.65477724486544564</c:v>
                </c:pt>
                <c:pt idx="705">
                  <c:v>0.26748895351395835</c:v>
                </c:pt>
                <c:pt idx="706">
                  <c:v>-0.11979933783752894</c:v>
                </c:pt>
                <c:pt idx="707">
                  <c:v>-0.50708762918901606</c:v>
                </c:pt>
                <c:pt idx="708">
                  <c:v>-0.89437592054050352</c:v>
                </c:pt>
                <c:pt idx="709">
                  <c:v>-0.71833578810800924</c:v>
                </c:pt>
                <c:pt idx="710">
                  <c:v>-0.33104749675652212</c:v>
                </c:pt>
                <c:pt idx="711">
                  <c:v>5.6240794594965227E-2</c:v>
                </c:pt>
                <c:pt idx="712">
                  <c:v>0.44352908594645257</c:v>
                </c:pt>
                <c:pt idx="713">
                  <c:v>0.83081737729793981</c:v>
                </c:pt>
                <c:pt idx="714">
                  <c:v>0.60828476156095967</c:v>
                </c:pt>
                <c:pt idx="715">
                  <c:v>0.32477005511513274</c:v>
                </c:pt>
                <c:pt idx="716">
                  <c:v>4.1255348669305913E-2</c:v>
                </c:pt>
                <c:pt idx="717">
                  <c:v>-0.24225935777652108</c:v>
                </c:pt>
                <c:pt idx="718">
                  <c:v>-0.49056603773584906</c:v>
                </c:pt>
                <c:pt idx="719">
                  <c:v>-0.3867924528301887</c:v>
                </c:pt>
                <c:pt idx="720">
                  <c:v>-0.28301886792452829</c:v>
                </c:pt>
                <c:pt idx="721">
                  <c:v>-0.17924528301886794</c:v>
                </c:pt>
                <c:pt idx="722">
                  <c:v>-7.547169811320753E-2</c:v>
                </c:pt>
                <c:pt idx="723">
                  <c:v>2.8301886792452831E-2</c:v>
                </c:pt>
                <c:pt idx="724">
                  <c:v>0.13207547169811321</c:v>
                </c:pt>
                <c:pt idx="725">
                  <c:v>0.23584905660377359</c:v>
                </c:pt>
                <c:pt idx="726">
                  <c:v>0.33962264150943394</c:v>
                </c:pt>
                <c:pt idx="727">
                  <c:v>0.44339622641509435</c:v>
                </c:pt>
                <c:pt idx="728">
                  <c:v>0.37112967888826054</c:v>
                </c:pt>
                <c:pt idx="729">
                  <c:v>8.7614972442433658E-2</c:v>
                </c:pt>
                <c:pt idx="730">
                  <c:v>-0.19589973400339322</c:v>
                </c:pt>
                <c:pt idx="731">
                  <c:v>-0.47941444044922005</c:v>
                </c:pt>
                <c:pt idx="732">
                  <c:v>-0.76292914689504698</c:v>
                </c:pt>
                <c:pt idx="733">
                  <c:v>-0.61956921837894674</c:v>
                </c:pt>
                <c:pt idx="734">
                  <c:v>-0.23228092702745956</c:v>
                </c:pt>
                <c:pt idx="735">
                  <c:v>0.15500736432402779</c:v>
                </c:pt>
                <c:pt idx="736">
                  <c:v>0.54229565567551519</c:v>
                </c:pt>
                <c:pt idx="737">
                  <c:v>0.92958394702700231</c:v>
                </c:pt>
                <c:pt idx="738">
                  <c:v>0.68312776162151045</c:v>
                </c:pt>
                <c:pt idx="739">
                  <c:v>0.29583947027002311</c:v>
                </c:pt>
                <c:pt idx="740">
                  <c:v>-9.1448821081464016E-2</c:v>
                </c:pt>
                <c:pt idx="741">
                  <c:v>-0.47873711243295147</c:v>
                </c:pt>
                <c:pt idx="742">
                  <c:v>-0.8660254037844386</c:v>
                </c:pt>
                <c:pt idx="743">
                  <c:v>-0.58251069733861183</c:v>
                </c:pt>
                <c:pt idx="744">
                  <c:v>-0.29899599089278478</c:v>
                </c:pt>
                <c:pt idx="745">
                  <c:v>-1.548128444695801E-2</c:v>
                </c:pt>
                <c:pt idx="746">
                  <c:v>0.26803342199886898</c:v>
                </c:pt>
                <c:pt idx="747">
                  <c:v>0.48113207547169812</c:v>
                </c:pt>
                <c:pt idx="748">
                  <c:v>0.37735849056603776</c:v>
                </c:pt>
                <c:pt idx="749">
                  <c:v>0.27358490566037735</c:v>
                </c:pt>
                <c:pt idx="750">
                  <c:v>0.169811320754717</c:v>
                </c:pt>
                <c:pt idx="751">
                  <c:v>6.6037735849056589E-2</c:v>
                </c:pt>
                <c:pt idx="752">
                  <c:v>-3.7735849056603772E-2</c:v>
                </c:pt>
                <c:pt idx="753">
                  <c:v>-0.14150943396226415</c:v>
                </c:pt>
                <c:pt idx="754">
                  <c:v>-0.24528301886792453</c:v>
                </c:pt>
                <c:pt idx="755">
                  <c:v>-0.34905660377358488</c:v>
                </c:pt>
                <c:pt idx="756">
                  <c:v>-0.45283018867924529</c:v>
                </c:pt>
                <c:pt idx="757">
                  <c:v>-0.34535561466591264</c:v>
                </c:pt>
                <c:pt idx="758">
                  <c:v>-6.1840908220085755E-2</c:v>
                </c:pt>
                <c:pt idx="759">
                  <c:v>0.22167379822574113</c:v>
                </c:pt>
                <c:pt idx="760">
                  <c:v>0.50518850467156806</c:v>
                </c:pt>
                <c:pt idx="761">
                  <c:v>0.78870321111739494</c:v>
                </c:pt>
                <c:pt idx="762">
                  <c:v>0.58436119189244795</c:v>
                </c:pt>
                <c:pt idx="763">
                  <c:v>0.19707290054096066</c:v>
                </c:pt>
                <c:pt idx="764">
                  <c:v>-0.19021539081052663</c:v>
                </c:pt>
                <c:pt idx="765">
                  <c:v>-0.57750368216201398</c:v>
                </c:pt>
                <c:pt idx="766">
                  <c:v>-0.96479197351350121</c:v>
                </c:pt>
                <c:pt idx="767">
                  <c:v>-0.64791973513501167</c:v>
                </c:pt>
                <c:pt idx="768">
                  <c:v>-0.26063144378352426</c:v>
                </c:pt>
                <c:pt idx="769">
                  <c:v>0.12665684756796292</c:v>
                </c:pt>
                <c:pt idx="770">
                  <c:v>0.51394513891945026</c:v>
                </c:pt>
                <c:pt idx="771">
                  <c:v>0.84025133956209075</c:v>
                </c:pt>
                <c:pt idx="772">
                  <c:v>0.55673663311626387</c:v>
                </c:pt>
                <c:pt idx="773">
                  <c:v>0.27322192667043693</c:v>
                </c:pt>
                <c:pt idx="774">
                  <c:v>-1.0292779775389893E-2</c:v>
                </c:pt>
                <c:pt idx="775">
                  <c:v>-0.29380748622121688</c:v>
                </c:pt>
                <c:pt idx="776">
                  <c:v>-0.47169811320754718</c:v>
                </c:pt>
                <c:pt idx="777">
                  <c:v>-0.36792452830188682</c:v>
                </c:pt>
                <c:pt idx="778">
                  <c:v>-0.26415094339622641</c:v>
                </c:pt>
                <c:pt idx="779">
                  <c:v>-0.16037735849056606</c:v>
                </c:pt>
                <c:pt idx="780">
                  <c:v>-5.6603773584905648E-2</c:v>
                </c:pt>
                <c:pt idx="781">
                  <c:v>4.716981132075472E-2</c:v>
                </c:pt>
                <c:pt idx="782">
                  <c:v>0.15094339622641509</c:v>
                </c:pt>
                <c:pt idx="783">
                  <c:v>0.25471698113207547</c:v>
                </c:pt>
                <c:pt idx="784">
                  <c:v>0.35849056603773582</c:v>
                </c:pt>
                <c:pt idx="785">
                  <c:v>0.46226415094339623</c:v>
                </c:pt>
                <c:pt idx="786">
                  <c:v>0.31958155044356473</c:v>
                </c:pt>
                <c:pt idx="787">
                  <c:v>3.6066843997737907E-2</c:v>
                </c:pt>
                <c:pt idx="788">
                  <c:v>-0.24744786244808903</c:v>
                </c:pt>
                <c:pt idx="789">
                  <c:v>-0.53096256889391602</c:v>
                </c:pt>
                <c:pt idx="790">
                  <c:v>-0.81447727533974279</c:v>
                </c:pt>
                <c:pt idx="791">
                  <c:v>-0.54915316540594905</c:v>
                </c:pt>
                <c:pt idx="792">
                  <c:v>-0.1618648740544617</c:v>
                </c:pt>
                <c:pt idx="793">
                  <c:v>0.22542341729702547</c:v>
                </c:pt>
                <c:pt idx="794">
                  <c:v>0.61271170864851277</c:v>
                </c:pt>
                <c:pt idx="795">
                  <c:v>1</c:v>
                </c:pt>
                <c:pt idx="796">
                  <c:v>0.61271170864851277</c:v>
                </c:pt>
                <c:pt idx="797">
                  <c:v>0.22542341729702547</c:v>
                </c:pt>
                <c:pt idx="798">
                  <c:v>-0.1618648740544617</c:v>
                </c:pt>
                <c:pt idx="799">
                  <c:v>-0.54915316540594905</c:v>
                </c:pt>
                <c:pt idx="800">
                  <c:v>-0.81447727533974279</c:v>
                </c:pt>
                <c:pt idx="801">
                  <c:v>-0.53096256889391602</c:v>
                </c:pt>
                <c:pt idx="802">
                  <c:v>-0.24744786244808903</c:v>
                </c:pt>
                <c:pt idx="803">
                  <c:v>3.6066843997737796E-2</c:v>
                </c:pt>
                <c:pt idx="804">
                  <c:v>0.31958155044356473</c:v>
                </c:pt>
                <c:pt idx="805">
                  <c:v>0.46226415094339623</c:v>
                </c:pt>
                <c:pt idx="806">
                  <c:v>0.35849056603773588</c:v>
                </c:pt>
                <c:pt idx="807">
                  <c:v>0.25471698113207547</c:v>
                </c:pt>
                <c:pt idx="808">
                  <c:v>0.15094339622641512</c:v>
                </c:pt>
                <c:pt idx="809">
                  <c:v>4.7169811320754707E-2</c:v>
                </c:pt>
                <c:pt idx="810">
                  <c:v>-5.6603773584905662E-2</c:v>
                </c:pt>
                <c:pt idx="811">
                  <c:v>-0.16037735849056603</c:v>
                </c:pt>
                <c:pt idx="812">
                  <c:v>-0.26415094339622641</c:v>
                </c:pt>
                <c:pt idx="813">
                  <c:v>-0.36792452830188677</c:v>
                </c:pt>
                <c:pt idx="814">
                  <c:v>-0.47169811320754718</c:v>
                </c:pt>
                <c:pt idx="815">
                  <c:v>-0.29380748622121683</c:v>
                </c:pt>
                <c:pt idx="816">
                  <c:v>-1.0292779775390004E-2</c:v>
                </c:pt>
                <c:pt idx="817">
                  <c:v>0.27322192667043693</c:v>
                </c:pt>
                <c:pt idx="818">
                  <c:v>0.55673663311626387</c:v>
                </c:pt>
                <c:pt idx="819">
                  <c:v>0.84025133956209075</c:v>
                </c:pt>
                <c:pt idx="820">
                  <c:v>0.51394513891945026</c:v>
                </c:pt>
                <c:pt idx="821">
                  <c:v>0.12665684756796292</c:v>
                </c:pt>
                <c:pt idx="822">
                  <c:v>-0.26063144378352426</c:v>
                </c:pt>
                <c:pt idx="823">
                  <c:v>-0.64791973513501167</c:v>
                </c:pt>
                <c:pt idx="824">
                  <c:v>-0.96479197351350121</c:v>
                </c:pt>
                <c:pt idx="825">
                  <c:v>-0.57750368216201398</c:v>
                </c:pt>
                <c:pt idx="826">
                  <c:v>-0.19021539081052663</c:v>
                </c:pt>
                <c:pt idx="827">
                  <c:v>0.1970729005409606</c:v>
                </c:pt>
                <c:pt idx="828">
                  <c:v>0.58436119189244795</c:v>
                </c:pt>
                <c:pt idx="829">
                  <c:v>0.78870321111739494</c:v>
                </c:pt>
                <c:pt idx="830">
                  <c:v>0.50518850467156806</c:v>
                </c:pt>
                <c:pt idx="831">
                  <c:v>0.22167379822574113</c:v>
                </c:pt>
                <c:pt idx="832">
                  <c:v>-6.18409082200857E-2</c:v>
                </c:pt>
                <c:pt idx="833">
                  <c:v>-0.34535561466591264</c:v>
                </c:pt>
                <c:pt idx="834">
                  <c:v>-0.45283018867924529</c:v>
                </c:pt>
                <c:pt idx="835">
                  <c:v>-0.34905660377358494</c:v>
                </c:pt>
                <c:pt idx="836">
                  <c:v>-0.24528301886792453</c:v>
                </c:pt>
                <c:pt idx="837">
                  <c:v>-0.14150943396226418</c:v>
                </c:pt>
                <c:pt idx="838">
                  <c:v>-3.7735849056603765E-2</c:v>
                </c:pt>
                <c:pt idx="839">
                  <c:v>6.6037735849056603E-2</c:v>
                </c:pt>
                <c:pt idx="840">
                  <c:v>0.16981132075471697</c:v>
                </c:pt>
                <c:pt idx="841">
                  <c:v>0.27358490566037735</c:v>
                </c:pt>
                <c:pt idx="842">
                  <c:v>0.37735849056603776</c:v>
                </c:pt>
                <c:pt idx="843">
                  <c:v>0.48113207547169812</c:v>
                </c:pt>
                <c:pt idx="844">
                  <c:v>0.26803342199886893</c:v>
                </c:pt>
                <c:pt idx="845">
                  <c:v>-1.548128444695801E-2</c:v>
                </c:pt>
                <c:pt idx="846">
                  <c:v>-0.29899599089278478</c:v>
                </c:pt>
                <c:pt idx="847">
                  <c:v>-0.58251069733861183</c:v>
                </c:pt>
                <c:pt idx="848">
                  <c:v>-0.8660254037844386</c:v>
                </c:pt>
                <c:pt idx="849">
                  <c:v>-0.47873711243295142</c:v>
                </c:pt>
                <c:pt idx="850">
                  <c:v>-9.1448821081464016E-2</c:v>
                </c:pt>
                <c:pt idx="851">
                  <c:v>0.29583947027002311</c:v>
                </c:pt>
                <c:pt idx="852">
                  <c:v>0.68312776162151057</c:v>
                </c:pt>
                <c:pt idx="853">
                  <c:v>0.92958394702700231</c:v>
                </c:pt>
                <c:pt idx="854">
                  <c:v>0.54229565567551508</c:v>
                </c:pt>
                <c:pt idx="855">
                  <c:v>0.15500736432402779</c:v>
                </c:pt>
                <c:pt idx="856">
                  <c:v>-0.23228092702745939</c:v>
                </c:pt>
                <c:pt idx="857">
                  <c:v>-0.61956921837894674</c:v>
                </c:pt>
                <c:pt idx="858">
                  <c:v>-0.76292914689504698</c:v>
                </c:pt>
                <c:pt idx="859">
                  <c:v>-0.47941444044922021</c:v>
                </c:pt>
                <c:pt idx="860">
                  <c:v>-0.19589973400339322</c:v>
                </c:pt>
                <c:pt idx="861">
                  <c:v>8.7614972442433547E-2</c:v>
                </c:pt>
                <c:pt idx="862">
                  <c:v>0.37112967888826054</c:v>
                </c:pt>
                <c:pt idx="863">
                  <c:v>0.44339622641509435</c:v>
                </c:pt>
                <c:pt idx="864">
                  <c:v>0.339622641509434</c:v>
                </c:pt>
                <c:pt idx="865">
                  <c:v>0.23584905660377359</c:v>
                </c:pt>
                <c:pt idx="866">
                  <c:v>0.13207547169811323</c:v>
                </c:pt>
                <c:pt idx="867">
                  <c:v>2.8301886792452824E-2</c:v>
                </c:pt>
                <c:pt idx="868">
                  <c:v>-7.5471698113207544E-2</c:v>
                </c:pt>
                <c:pt idx="869">
                  <c:v>-0.17924528301886791</c:v>
                </c:pt>
                <c:pt idx="870">
                  <c:v>-0.28301886792452829</c:v>
                </c:pt>
                <c:pt idx="871">
                  <c:v>-0.3867924528301887</c:v>
                </c:pt>
                <c:pt idx="872">
                  <c:v>-0.49056603773584906</c:v>
                </c:pt>
                <c:pt idx="873">
                  <c:v>-0.24225935777652102</c:v>
                </c:pt>
                <c:pt idx="874">
                  <c:v>4.1255348669305913E-2</c:v>
                </c:pt>
                <c:pt idx="875">
                  <c:v>0.32477005511513274</c:v>
                </c:pt>
                <c:pt idx="876">
                  <c:v>0.60828476156095967</c:v>
                </c:pt>
                <c:pt idx="877">
                  <c:v>0.83081737729793981</c:v>
                </c:pt>
                <c:pt idx="878">
                  <c:v>0.44352908594645252</c:v>
                </c:pt>
                <c:pt idx="879">
                  <c:v>5.6240794594965227E-2</c:v>
                </c:pt>
                <c:pt idx="880">
                  <c:v>-0.33104749675652195</c:v>
                </c:pt>
                <c:pt idx="881">
                  <c:v>-0.71833578810800935</c:v>
                </c:pt>
                <c:pt idx="882">
                  <c:v>-0.89437592054050352</c:v>
                </c:pt>
                <c:pt idx="883">
                  <c:v>-0.50708762918901629</c:v>
                </c:pt>
                <c:pt idx="884">
                  <c:v>-0.11979933783752894</c:v>
                </c:pt>
                <c:pt idx="885">
                  <c:v>0.26748895351395818</c:v>
                </c:pt>
                <c:pt idx="886">
                  <c:v>0.65477724486544564</c:v>
                </c:pt>
                <c:pt idx="887">
                  <c:v>0.73715508267269914</c:v>
                </c:pt>
                <c:pt idx="888">
                  <c:v>0.45364037622687237</c:v>
                </c:pt>
                <c:pt idx="889">
                  <c:v>0.17012566978104537</c:v>
                </c:pt>
                <c:pt idx="890">
                  <c:v>-0.11338903666478145</c:v>
                </c:pt>
                <c:pt idx="891">
                  <c:v>-0.39690374311060844</c:v>
                </c:pt>
                <c:pt idx="892">
                  <c:v>-0.43396226415094341</c:v>
                </c:pt>
                <c:pt idx="893">
                  <c:v>-0.33018867924528306</c:v>
                </c:pt>
                <c:pt idx="894">
                  <c:v>-0.22641509433962265</c:v>
                </c:pt>
                <c:pt idx="895">
                  <c:v>-0.12264150943396224</c:v>
                </c:pt>
                <c:pt idx="896">
                  <c:v>-1.8867924528301883E-2</c:v>
                </c:pt>
                <c:pt idx="897">
                  <c:v>8.4905660377358486E-2</c:v>
                </c:pt>
                <c:pt idx="898">
                  <c:v>0.18867924528301888</c:v>
                </c:pt>
                <c:pt idx="899">
                  <c:v>0.29245283018867924</c:v>
                </c:pt>
                <c:pt idx="900">
                  <c:v>0.39622641509433965</c:v>
                </c:pt>
                <c:pt idx="901">
                  <c:v>0.5</c:v>
                </c:pt>
                <c:pt idx="902">
                  <c:v>0.21648529355417315</c:v>
                </c:pt>
                <c:pt idx="903">
                  <c:v>-6.7029412891653761E-2</c:v>
                </c:pt>
                <c:pt idx="904">
                  <c:v>-0.35054411933748059</c:v>
                </c:pt>
                <c:pt idx="905">
                  <c:v>-0.63405882578330752</c:v>
                </c:pt>
                <c:pt idx="906">
                  <c:v>-0.79560935081144091</c:v>
                </c:pt>
                <c:pt idx="907">
                  <c:v>-0.40832105945995373</c:v>
                </c:pt>
                <c:pt idx="908">
                  <c:v>-2.1032768108466382E-2</c:v>
                </c:pt>
                <c:pt idx="909">
                  <c:v>0.3662555232430208</c:v>
                </c:pt>
                <c:pt idx="910">
                  <c:v>0.75354381459450814</c:v>
                </c:pt>
                <c:pt idx="911">
                  <c:v>0.85916789405400462</c:v>
                </c:pt>
                <c:pt idx="912">
                  <c:v>0.47187960270251744</c:v>
                </c:pt>
                <c:pt idx="913">
                  <c:v>8.4591311351030096E-2</c:v>
                </c:pt>
                <c:pt idx="914">
                  <c:v>-0.30269698000045708</c:v>
                </c:pt>
                <c:pt idx="915">
                  <c:v>-0.68998527135194443</c:v>
                </c:pt>
                <c:pt idx="916">
                  <c:v>-0.71138101845035129</c:v>
                </c:pt>
                <c:pt idx="917">
                  <c:v>-0.42786631200452441</c:v>
                </c:pt>
                <c:pt idx="918">
                  <c:v>-0.14435160555869747</c:v>
                </c:pt>
                <c:pt idx="919">
                  <c:v>0.13916310088712935</c:v>
                </c:pt>
                <c:pt idx="920">
                  <c:v>0.42267780733295635</c:v>
                </c:pt>
                <c:pt idx="921">
                  <c:v>0.42452830188679247</c:v>
                </c:pt>
                <c:pt idx="922">
                  <c:v>0.32075471698113212</c:v>
                </c:pt>
                <c:pt idx="923">
                  <c:v>0.21698113207547171</c:v>
                </c:pt>
                <c:pt idx="924">
                  <c:v>0.1132075471698113</c:v>
                </c:pt>
                <c:pt idx="925">
                  <c:v>9.4339622641509413E-3</c:v>
                </c:pt>
                <c:pt idx="926">
                  <c:v>-9.4339622641509441E-2</c:v>
                </c:pt>
                <c:pt idx="927">
                  <c:v>-0.19811320754716982</c:v>
                </c:pt>
                <c:pt idx="928">
                  <c:v>-0.30188679245283018</c:v>
                </c:pt>
                <c:pt idx="929">
                  <c:v>-0.40566037735849059</c:v>
                </c:pt>
                <c:pt idx="930">
                  <c:v>-0.4742259357776521</c:v>
                </c:pt>
                <c:pt idx="931">
                  <c:v>-0.19071122933182524</c:v>
                </c:pt>
                <c:pt idx="932">
                  <c:v>9.2803477114001665E-2</c:v>
                </c:pt>
                <c:pt idx="933">
                  <c:v>0.37631818355982855</c:v>
                </c:pt>
                <c:pt idx="934">
                  <c:v>0.65983289000565548</c:v>
                </c:pt>
                <c:pt idx="935">
                  <c:v>0.76040132432494212</c:v>
                </c:pt>
                <c:pt idx="936">
                  <c:v>0.37311303297345483</c:v>
                </c:pt>
                <c:pt idx="937">
                  <c:v>-1.4175258378032463E-2</c:v>
                </c:pt>
                <c:pt idx="938">
                  <c:v>-0.40146354972951964</c:v>
                </c:pt>
                <c:pt idx="939">
                  <c:v>-0.78875184108100704</c:v>
                </c:pt>
                <c:pt idx="940">
                  <c:v>-0.82395986756750583</c:v>
                </c:pt>
                <c:pt idx="941">
                  <c:v>-0.4366715762160186</c:v>
                </c:pt>
                <c:pt idx="942">
                  <c:v>-4.9383284864531307E-2</c:v>
                </c:pt>
                <c:pt idx="943">
                  <c:v>0.33790500648695587</c:v>
                </c:pt>
                <c:pt idx="944">
                  <c:v>0.72519329783844322</c:v>
                </c:pt>
                <c:pt idx="945">
                  <c:v>0.68560695422800333</c:v>
                </c:pt>
                <c:pt idx="946">
                  <c:v>0.40209224778217656</c:v>
                </c:pt>
                <c:pt idx="947">
                  <c:v>0.11857754133634957</c:v>
                </c:pt>
                <c:pt idx="948">
                  <c:v>-0.1649371651094774</c:v>
                </c:pt>
                <c:pt idx="949">
                  <c:v>-0.44845187155530419</c:v>
                </c:pt>
                <c:pt idx="950">
                  <c:v>-0.41509433962264153</c:v>
                </c:pt>
                <c:pt idx="951">
                  <c:v>-0.31132075471698112</c:v>
                </c:pt>
                <c:pt idx="952">
                  <c:v>-0.20754716981132076</c:v>
                </c:pt>
                <c:pt idx="953">
                  <c:v>-0.10377358490566035</c:v>
                </c:pt>
                <c:pt idx="954">
                  <c:v>0</c:v>
                </c:pt>
                <c:pt idx="955">
                  <c:v>0.10377358490566038</c:v>
                </c:pt>
                <c:pt idx="956">
                  <c:v>0.20754716981132076</c:v>
                </c:pt>
                <c:pt idx="957">
                  <c:v>0.31132075471698112</c:v>
                </c:pt>
                <c:pt idx="958">
                  <c:v>0.41509433962264153</c:v>
                </c:pt>
                <c:pt idx="959">
                  <c:v>0.44845187155530419</c:v>
                </c:pt>
                <c:pt idx="960">
                  <c:v>0.16493716510947734</c:v>
                </c:pt>
                <c:pt idx="961">
                  <c:v>-0.11857754133634957</c:v>
                </c:pt>
                <c:pt idx="962">
                  <c:v>-0.40209224778217639</c:v>
                </c:pt>
                <c:pt idx="963">
                  <c:v>-0.68560695422800333</c:v>
                </c:pt>
                <c:pt idx="964">
                  <c:v>-0.72519329783844322</c:v>
                </c:pt>
                <c:pt idx="965">
                  <c:v>-0.33790500648695604</c:v>
                </c:pt>
                <c:pt idx="966">
                  <c:v>4.9383284864531307E-2</c:v>
                </c:pt>
                <c:pt idx="967">
                  <c:v>0.43667157621601843</c:v>
                </c:pt>
                <c:pt idx="968">
                  <c:v>0.82395986756750583</c:v>
                </c:pt>
                <c:pt idx="969">
                  <c:v>0.78875184108100693</c:v>
                </c:pt>
                <c:pt idx="970">
                  <c:v>0.40146354972951975</c:v>
                </c:pt>
                <c:pt idx="971">
                  <c:v>1.4175258378032463E-2</c:v>
                </c:pt>
                <c:pt idx="972">
                  <c:v>-0.37311303297345477</c:v>
                </c:pt>
                <c:pt idx="973">
                  <c:v>-0.76040132432494212</c:v>
                </c:pt>
                <c:pt idx="974">
                  <c:v>-0.65983289000565548</c:v>
                </c:pt>
                <c:pt idx="975">
                  <c:v>-0.3763181835598286</c:v>
                </c:pt>
                <c:pt idx="976">
                  <c:v>-9.2803477114001665E-2</c:v>
                </c:pt>
                <c:pt idx="977">
                  <c:v>0.1907112293318253</c:v>
                </c:pt>
                <c:pt idx="978">
                  <c:v>0.4742259357776521</c:v>
                </c:pt>
                <c:pt idx="979">
                  <c:v>0.40566037735849059</c:v>
                </c:pt>
                <c:pt idx="980">
                  <c:v>0.30188679245283018</c:v>
                </c:pt>
                <c:pt idx="981">
                  <c:v>0.19811320754716982</c:v>
                </c:pt>
                <c:pt idx="982">
                  <c:v>9.4339622641509413E-2</c:v>
                </c:pt>
                <c:pt idx="983">
                  <c:v>-9.433962264150943E-3</c:v>
                </c:pt>
                <c:pt idx="984">
                  <c:v>-0.11320754716981132</c:v>
                </c:pt>
                <c:pt idx="985">
                  <c:v>-0.21698113207547171</c:v>
                </c:pt>
                <c:pt idx="986">
                  <c:v>-0.32075471698113206</c:v>
                </c:pt>
                <c:pt idx="987">
                  <c:v>-0.42452830188679247</c:v>
                </c:pt>
                <c:pt idx="988">
                  <c:v>-0.42267780733295629</c:v>
                </c:pt>
                <c:pt idx="989">
                  <c:v>-0.13916310088712947</c:v>
                </c:pt>
                <c:pt idx="990">
                  <c:v>0.14435160555869747</c:v>
                </c:pt>
                <c:pt idx="991">
                  <c:v>0.42786631200452424</c:v>
                </c:pt>
                <c:pt idx="992">
                  <c:v>0.71138101845035129</c:v>
                </c:pt>
                <c:pt idx="993">
                  <c:v>0.68998527135194443</c:v>
                </c:pt>
                <c:pt idx="994">
                  <c:v>0.30269698000045725</c:v>
                </c:pt>
                <c:pt idx="995">
                  <c:v>-8.4591311351030096E-2</c:v>
                </c:pt>
                <c:pt idx="996">
                  <c:v>-0.47187960270251728</c:v>
                </c:pt>
                <c:pt idx="997">
                  <c:v>-0.85916789405400462</c:v>
                </c:pt>
                <c:pt idx="998">
                  <c:v>-0.75354381459450814</c:v>
                </c:pt>
                <c:pt idx="999">
                  <c:v>-0.36625552324302096</c:v>
                </c:pt>
                <c:pt idx="1000">
                  <c:v>2.1032768108466382E-2</c:v>
                </c:pt>
                <c:pt idx="1001">
                  <c:v>0.40832105945995378</c:v>
                </c:pt>
                <c:pt idx="1002">
                  <c:v>0.79560935081144091</c:v>
                </c:pt>
                <c:pt idx="1003">
                  <c:v>0.63405882578330752</c:v>
                </c:pt>
                <c:pt idx="1004">
                  <c:v>0.35054411933748059</c:v>
                </c:pt>
                <c:pt idx="1005">
                  <c:v>6.7029412891653761E-2</c:v>
                </c:pt>
                <c:pt idx="1006">
                  <c:v>-0.21648529355417317</c:v>
                </c:pt>
                <c:pt idx="1007">
                  <c:v>-0.5</c:v>
                </c:pt>
                <c:pt idx="1008">
                  <c:v>-0.39622641509433965</c:v>
                </c:pt>
                <c:pt idx="1009">
                  <c:v>-0.29245283018867924</c:v>
                </c:pt>
                <c:pt idx="1010">
                  <c:v>-0.18867924528301888</c:v>
                </c:pt>
                <c:pt idx="1011">
                  <c:v>-8.4905660377358472E-2</c:v>
                </c:pt>
                <c:pt idx="1012">
                  <c:v>1.8867924528301886E-2</c:v>
                </c:pt>
                <c:pt idx="1013">
                  <c:v>0.12264150943396226</c:v>
                </c:pt>
                <c:pt idx="1014">
                  <c:v>0.22641509433962265</c:v>
                </c:pt>
                <c:pt idx="1015">
                  <c:v>0.330188679245283</c:v>
                </c:pt>
                <c:pt idx="1016">
                  <c:v>0.43396226415094341</c:v>
                </c:pt>
                <c:pt idx="1017">
                  <c:v>0.39690374311060839</c:v>
                </c:pt>
                <c:pt idx="1018">
                  <c:v>0.11338903666478156</c:v>
                </c:pt>
                <c:pt idx="1019">
                  <c:v>-0.17012566978104537</c:v>
                </c:pt>
                <c:pt idx="1020">
                  <c:v>-0.4536403762268722</c:v>
                </c:pt>
                <c:pt idx="1021">
                  <c:v>-0.73715508267269914</c:v>
                </c:pt>
                <c:pt idx="1022">
                  <c:v>-0.65477724486544564</c:v>
                </c:pt>
                <c:pt idx="1023">
                  <c:v>-0.26748895351395835</c:v>
                </c:pt>
                <c:pt idx="1024">
                  <c:v>0.11979933783752894</c:v>
                </c:pt>
                <c:pt idx="1025">
                  <c:v>0.50708762918901606</c:v>
                </c:pt>
                <c:pt idx="1026">
                  <c:v>0.89437592054050352</c:v>
                </c:pt>
                <c:pt idx="1027">
                  <c:v>0.71833578810800924</c:v>
                </c:pt>
                <c:pt idx="1028">
                  <c:v>0.33104749675652212</c:v>
                </c:pt>
                <c:pt idx="1029">
                  <c:v>-5.6240794594965227E-2</c:v>
                </c:pt>
                <c:pt idx="1030">
                  <c:v>-0.44352908594645257</c:v>
                </c:pt>
                <c:pt idx="1031">
                  <c:v>-0.83081737729793981</c:v>
                </c:pt>
                <c:pt idx="1032">
                  <c:v>-0.60828476156095967</c:v>
                </c:pt>
                <c:pt idx="1033">
                  <c:v>-0.32477005511513274</c:v>
                </c:pt>
                <c:pt idx="1034">
                  <c:v>-4.1255348669305913E-2</c:v>
                </c:pt>
                <c:pt idx="1035">
                  <c:v>0.24225935777652108</c:v>
                </c:pt>
                <c:pt idx="1036">
                  <c:v>0.49056603773584906</c:v>
                </c:pt>
                <c:pt idx="1037">
                  <c:v>0.3867924528301887</c:v>
                </c:pt>
                <c:pt idx="1038">
                  <c:v>0.28301886792452829</c:v>
                </c:pt>
                <c:pt idx="1039">
                  <c:v>0.17924528301886794</c:v>
                </c:pt>
                <c:pt idx="1040">
                  <c:v>7.547169811320753E-2</c:v>
                </c:pt>
                <c:pt idx="1041">
                  <c:v>-2.8301886792452831E-2</c:v>
                </c:pt>
                <c:pt idx="1042">
                  <c:v>-0.13207547169811321</c:v>
                </c:pt>
                <c:pt idx="1043">
                  <c:v>-0.23584905660377359</c:v>
                </c:pt>
                <c:pt idx="1044">
                  <c:v>-0.33962264150943394</c:v>
                </c:pt>
                <c:pt idx="1045">
                  <c:v>-0.44339622641509435</c:v>
                </c:pt>
                <c:pt idx="1046">
                  <c:v>-0.37112967888826054</c:v>
                </c:pt>
                <c:pt idx="1047">
                  <c:v>-8.7614972442433658E-2</c:v>
                </c:pt>
                <c:pt idx="1048">
                  <c:v>0.19589973400339322</c:v>
                </c:pt>
                <c:pt idx="1049">
                  <c:v>0.47941444044922005</c:v>
                </c:pt>
                <c:pt idx="1050">
                  <c:v>0.76292914689504698</c:v>
                </c:pt>
                <c:pt idx="1051">
                  <c:v>0.61956921837894674</c:v>
                </c:pt>
                <c:pt idx="1052">
                  <c:v>0.23228092702745956</c:v>
                </c:pt>
                <c:pt idx="1053">
                  <c:v>-0.15500736432402779</c:v>
                </c:pt>
                <c:pt idx="1054">
                  <c:v>-0.54229565567551519</c:v>
                </c:pt>
                <c:pt idx="1055">
                  <c:v>-0.92958394702700231</c:v>
                </c:pt>
                <c:pt idx="1056">
                  <c:v>-0.68312776162151045</c:v>
                </c:pt>
                <c:pt idx="1057">
                  <c:v>-0.29583947027002311</c:v>
                </c:pt>
                <c:pt idx="1058">
                  <c:v>9.1448821081464016E-2</c:v>
                </c:pt>
                <c:pt idx="1059">
                  <c:v>0.47873711243295147</c:v>
                </c:pt>
                <c:pt idx="1060">
                  <c:v>0.8660254037844386</c:v>
                </c:pt>
                <c:pt idx="1061">
                  <c:v>0.58251069733861183</c:v>
                </c:pt>
                <c:pt idx="1062">
                  <c:v>0.29899599089278478</c:v>
                </c:pt>
                <c:pt idx="1063">
                  <c:v>1.548128444695801E-2</c:v>
                </c:pt>
                <c:pt idx="1064">
                  <c:v>-0.26803342199886898</c:v>
                </c:pt>
                <c:pt idx="1065">
                  <c:v>-0.48113207547169812</c:v>
                </c:pt>
                <c:pt idx="1066">
                  <c:v>-0.37735849056603776</c:v>
                </c:pt>
                <c:pt idx="1067">
                  <c:v>-0.27358490566037735</c:v>
                </c:pt>
                <c:pt idx="1068">
                  <c:v>-0.169811320754717</c:v>
                </c:pt>
                <c:pt idx="1069">
                  <c:v>-6.6037735849056589E-2</c:v>
                </c:pt>
                <c:pt idx="1070">
                  <c:v>3.7735849056603772E-2</c:v>
                </c:pt>
                <c:pt idx="1071">
                  <c:v>0.14150943396226415</c:v>
                </c:pt>
                <c:pt idx="1072">
                  <c:v>0.24528301886792453</c:v>
                </c:pt>
                <c:pt idx="1073">
                  <c:v>0.34905660377358488</c:v>
                </c:pt>
                <c:pt idx="1074">
                  <c:v>0.45283018867924529</c:v>
                </c:pt>
                <c:pt idx="1075">
                  <c:v>0.34535561466591264</c:v>
                </c:pt>
                <c:pt idx="1076">
                  <c:v>6.1840908220085755E-2</c:v>
                </c:pt>
                <c:pt idx="1077">
                  <c:v>-0.22167379822574113</c:v>
                </c:pt>
                <c:pt idx="1078">
                  <c:v>-0.50518850467156806</c:v>
                </c:pt>
                <c:pt idx="1079">
                  <c:v>-0.78870321111739494</c:v>
                </c:pt>
                <c:pt idx="1080">
                  <c:v>-0.58436119189244795</c:v>
                </c:pt>
                <c:pt idx="1081">
                  <c:v>-0.19707290054096066</c:v>
                </c:pt>
                <c:pt idx="1082">
                  <c:v>0.19021539081052663</c:v>
                </c:pt>
                <c:pt idx="1083">
                  <c:v>0.57750368216201398</c:v>
                </c:pt>
                <c:pt idx="1084">
                  <c:v>0.96479197351350121</c:v>
                </c:pt>
                <c:pt idx="1085">
                  <c:v>0.64791973513501167</c:v>
                </c:pt>
                <c:pt idx="1086">
                  <c:v>0.26063144378352426</c:v>
                </c:pt>
                <c:pt idx="1087">
                  <c:v>-0.12665684756796292</c:v>
                </c:pt>
                <c:pt idx="1088">
                  <c:v>-0.51394513891945026</c:v>
                </c:pt>
                <c:pt idx="1089">
                  <c:v>-0.84025133956209075</c:v>
                </c:pt>
                <c:pt idx="1090">
                  <c:v>-0.55673663311626387</c:v>
                </c:pt>
                <c:pt idx="1091">
                  <c:v>-0.27322192667043693</c:v>
                </c:pt>
                <c:pt idx="1092">
                  <c:v>1.0292779775389893E-2</c:v>
                </c:pt>
                <c:pt idx="1093">
                  <c:v>0.29380748622121688</c:v>
                </c:pt>
                <c:pt idx="1094">
                  <c:v>0.47169811320754718</c:v>
                </c:pt>
                <c:pt idx="1095">
                  <c:v>0.36792452830188682</c:v>
                </c:pt>
                <c:pt idx="1096">
                  <c:v>0.26415094339622641</c:v>
                </c:pt>
                <c:pt idx="1097">
                  <c:v>0.16037735849056606</c:v>
                </c:pt>
                <c:pt idx="1098">
                  <c:v>5.6603773584905648E-2</c:v>
                </c:pt>
                <c:pt idx="1099">
                  <c:v>-4.716981132075472E-2</c:v>
                </c:pt>
                <c:pt idx="1100">
                  <c:v>-0.15094339622641509</c:v>
                </c:pt>
                <c:pt idx="1101">
                  <c:v>-0.25471698113207547</c:v>
                </c:pt>
                <c:pt idx="1102">
                  <c:v>-0.35849056603773582</c:v>
                </c:pt>
                <c:pt idx="1103">
                  <c:v>-0.46226415094339623</c:v>
                </c:pt>
                <c:pt idx="1104">
                  <c:v>-0.31958155044356473</c:v>
                </c:pt>
                <c:pt idx="1105">
                  <c:v>-3.6066843997737907E-2</c:v>
                </c:pt>
                <c:pt idx="1106">
                  <c:v>0.24744786244808903</c:v>
                </c:pt>
                <c:pt idx="1107">
                  <c:v>0.53096256889391602</c:v>
                </c:pt>
                <c:pt idx="1108">
                  <c:v>0.81447727533974279</c:v>
                </c:pt>
                <c:pt idx="1109">
                  <c:v>0.54915316540594905</c:v>
                </c:pt>
                <c:pt idx="1110">
                  <c:v>0.1618648740544617</c:v>
                </c:pt>
                <c:pt idx="1111">
                  <c:v>-0.22542341729702547</c:v>
                </c:pt>
                <c:pt idx="1112">
                  <c:v>-0.61271170864851277</c:v>
                </c:pt>
                <c:pt idx="1113">
                  <c:v>-1</c:v>
                </c:pt>
                <c:pt idx="1114">
                  <c:v>-0.61271170864851277</c:v>
                </c:pt>
                <c:pt idx="1115">
                  <c:v>-0.22542341729702547</c:v>
                </c:pt>
                <c:pt idx="1116">
                  <c:v>0.1618648740544617</c:v>
                </c:pt>
                <c:pt idx="1117">
                  <c:v>0.54915316540594905</c:v>
                </c:pt>
                <c:pt idx="1118">
                  <c:v>0.81447727533974279</c:v>
                </c:pt>
                <c:pt idx="1119">
                  <c:v>0.53096256889391602</c:v>
                </c:pt>
                <c:pt idx="1120">
                  <c:v>0.24744786244808903</c:v>
                </c:pt>
                <c:pt idx="1121">
                  <c:v>-3.6066843997737796E-2</c:v>
                </c:pt>
                <c:pt idx="1122">
                  <c:v>-0.31958155044356473</c:v>
                </c:pt>
                <c:pt idx="1123">
                  <c:v>-0.46226415094339623</c:v>
                </c:pt>
                <c:pt idx="1124">
                  <c:v>-0.35849056603773588</c:v>
                </c:pt>
                <c:pt idx="1125">
                  <c:v>-0.25471698113207547</c:v>
                </c:pt>
                <c:pt idx="1126">
                  <c:v>-0.15094339622641512</c:v>
                </c:pt>
                <c:pt idx="1127">
                  <c:v>-4.7169811320754707E-2</c:v>
                </c:pt>
                <c:pt idx="1128">
                  <c:v>5.6603773584905662E-2</c:v>
                </c:pt>
                <c:pt idx="1129">
                  <c:v>0.16037735849056603</c:v>
                </c:pt>
                <c:pt idx="1130">
                  <c:v>0.26415094339622641</c:v>
                </c:pt>
                <c:pt idx="1131">
                  <c:v>0.36792452830188677</c:v>
                </c:pt>
                <c:pt idx="1132">
                  <c:v>0.47169811320754718</c:v>
                </c:pt>
                <c:pt idx="1133">
                  <c:v>0.29380748622121683</c:v>
                </c:pt>
                <c:pt idx="1134">
                  <c:v>1.0292779775390004E-2</c:v>
                </c:pt>
                <c:pt idx="1135">
                  <c:v>-0.27322192667043693</c:v>
                </c:pt>
                <c:pt idx="1136">
                  <c:v>-0.55673663311626387</c:v>
                </c:pt>
                <c:pt idx="1137">
                  <c:v>-0.84025133956209075</c:v>
                </c:pt>
                <c:pt idx="1138">
                  <c:v>-0.51394513891945026</c:v>
                </c:pt>
                <c:pt idx="1139">
                  <c:v>-0.12665684756796292</c:v>
                </c:pt>
                <c:pt idx="1140">
                  <c:v>0.26063144378352426</c:v>
                </c:pt>
                <c:pt idx="1141">
                  <c:v>0.64791973513501167</c:v>
                </c:pt>
                <c:pt idx="1142">
                  <c:v>0.96479197351350121</c:v>
                </c:pt>
                <c:pt idx="1143">
                  <c:v>0.57750368216201398</c:v>
                </c:pt>
                <c:pt idx="1144">
                  <c:v>0.19021539081052663</c:v>
                </c:pt>
                <c:pt idx="1145">
                  <c:v>-0.1970729005409606</c:v>
                </c:pt>
                <c:pt idx="1146">
                  <c:v>-0.58436119189244795</c:v>
                </c:pt>
                <c:pt idx="1147">
                  <c:v>-0.78870321111739494</c:v>
                </c:pt>
                <c:pt idx="1148">
                  <c:v>-0.50518850467156806</c:v>
                </c:pt>
                <c:pt idx="1149">
                  <c:v>-0.22167379822574113</c:v>
                </c:pt>
                <c:pt idx="1150">
                  <c:v>6.18409082200857E-2</c:v>
                </c:pt>
                <c:pt idx="1151">
                  <c:v>0.34535561466591264</c:v>
                </c:pt>
                <c:pt idx="1152">
                  <c:v>0.45283018867924529</c:v>
                </c:pt>
                <c:pt idx="1153">
                  <c:v>0.34905660377358494</c:v>
                </c:pt>
                <c:pt idx="1154">
                  <c:v>0.24528301886792453</c:v>
                </c:pt>
                <c:pt idx="1155">
                  <c:v>0.14150943396226418</c:v>
                </c:pt>
                <c:pt idx="1156">
                  <c:v>3.7735849056603765E-2</c:v>
                </c:pt>
                <c:pt idx="1157">
                  <c:v>-6.6037735849056603E-2</c:v>
                </c:pt>
                <c:pt idx="1158">
                  <c:v>-0.16981132075471697</c:v>
                </c:pt>
                <c:pt idx="1159">
                  <c:v>-0.27358490566037735</c:v>
                </c:pt>
                <c:pt idx="1160">
                  <c:v>-0.37735849056603776</c:v>
                </c:pt>
                <c:pt idx="1161">
                  <c:v>-0.48113207547169812</c:v>
                </c:pt>
                <c:pt idx="1162">
                  <c:v>-0.26803342199886893</c:v>
                </c:pt>
                <c:pt idx="1163">
                  <c:v>1.548128444695801E-2</c:v>
                </c:pt>
                <c:pt idx="1164">
                  <c:v>0.29899599089278478</c:v>
                </c:pt>
                <c:pt idx="1165">
                  <c:v>0.58251069733861183</c:v>
                </c:pt>
                <c:pt idx="1166">
                  <c:v>0.8660254037844386</c:v>
                </c:pt>
                <c:pt idx="1167">
                  <c:v>0.47873711243295142</c:v>
                </c:pt>
                <c:pt idx="1168">
                  <c:v>9.1448821081464016E-2</c:v>
                </c:pt>
                <c:pt idx="1169">
                  <c:v>-0.29583947027002311</c:v>
                </c:pt>
                <c:pt idx="1170">
                  <c:v>-0.68312776162151057</c:v>
                </c:pt>
                <c:pt idx="1171">
                  <c:v>-0.92958394702700231</c:v>
                </c:pt>
                <c:pt idx="1172">
                  <c:v>-0.54229565567551508</c:v>
                </c:pt>
                <c:pt idx="1173">
                  <c:v>-0.15500736432402779</c:v>
                </c:pt>
                <c:pt idx="1174">
                  <c:v>0.23228092702745939</c:v>
                </c:pt>
                <c:pt idx="1175">
                  <c:v>0.61956921837894674</c:v>
                </c:pt>
                <c:pt idx="1176">
                  <c:v>0.76292914689504698</c:v>
                </c:pt>
                <c:pt idx="1177">
                  <c:v>0.47941444044922021</c:v>
                </c:pt>
                <c:pt idx="1178">
                  <c:v>0.19589973400339322</c:v>
                </c:pt>
                <c:pt idx="1179">
                  <c:v>-8.7614972442433547E-2</c:v>
                </c:pt>
                <c:pt idx="1180">
                  <c:v>-0.37112967888826054</c:v>
                </c:pt>
                <c:pt idx="1181">
                  <c:v>-0.44339622641509435</c:v>
                </c:pt>
                <c:pt idx="1182">
                  <c:v>-0.339622641509434</c:v>
                </c:pt>
                <c:pt idx="1183">
                  <c:v>-0.23584905660377359</c:v>
                </c:pt>
                <c:pt idx="1184">
                  <c:v>-0.13207547169811323</c:v>
                </c:pt>
                <c:pt idx="1185">
                  <c:v>-2.8301886792452824E-2</c:v>
                </c:pt>
                <c:pt idx="1186">
                  <c:v>7.5471698113207544E-2</c:v>
                </c:pt>
                <c:pt idx="1187">
                  <c:v>0.17924528301886791</c:v>
                </c:pt>
                <c:pt idx="1188">
                  <c:v>0.28301886792452829</c:v>
                </c:pt>
                <c:pt idx="1189">
                  <c:v>0.3867924528301887</c:v>
                </c:pt>
                <c:pt idx="1190">
                  <c:v>0.49056603773584906</c:v>
                </c:pt>
                <c:pt idx="1191">
                  <c:v>0.24225935777652102</c:v>
                </c:pt>
                <c:pt idx="1192">
                  <c:v>-4.1255348669305913E-2</c:v>
                </c:pt>
                <c:pt idx="1193">
                  <c:v>-0.32477005511513274</c:v>
                </c:pt>
                <c:pt idx="1194">
                  <c:v>-0.60828476156095967</c:v>
                </c:pt>
                <c:pt idx="1195">
                  <c:v>-0.83081737729793981</c:v>
                </c:pt>
                <c:pt idx="1196">
                  <c:v>-0.44352908594645252</c:v>
                </c:pt>
                <c:pt idx="1197">
                  <c:v>-5.6240794594965227E-2</c:v>
                </c:pt>
                <c:pt idx="1198">
                  <c:v>0.33104749675652195</c:v>
                </c:pt>
                <c:pt idx="1199">
                  <c:v>0.71833578810800935</c:v>
                </c:pt>
                <c:pt idx="1200">
                  <c:v>0.89437592054050352</c:v>
                </c:pt>
                <c:pt idx="1201">
                  <c:v>0.50708762918901629</c:v>
                </c:pt>
                <c:pt idx="1202">
                  <c:v>0.11979933783752894</c:v>
                </c:pt>
                <c:pt idx="1203">
                  <c:v>-0.26748895351395818</c:v>
                </c:pt>
                <c:pt idx="1204">
                  <c:v>-0.65477724486544564</c:v>
                </c:pt>
                <c:pt idx="1205">
                  <c:v>-0.73715508267269914</c:v>
                </c:pt>
                <c:pt idx="1206">
                  <c:v>-0.45364037622687237</c:v>
                </c:pt>
                <c:pt idx="1207">
                  <c:v>-0.17012566978104537</c:v>
                </c:pt>
                <c:pt idx="1208">
                  <c:v>0.11338903666478145</c:v>
                </c:pt>
                <c:pt idx="1209">
                  <c:v>0.39690374311060844</c:v>
                </c:pt>
                <c:pt idx="1210">
                  <c:v>0.43396226415094341</c:v>
                </c:pt>
                <c:pt idx="1211">
                  <c:v>0.33018867924528306</c:v>
                </c:pt>
                <c:pt idx="1212">
                  <c:v>0.22641509433962265</c:v>
                </c:pt>
                <c:pt idx="1213">
                  <c:v>0.12264150943396224</c:v>
                </c:pt>
                <c:pt idx="1214">
                  <c:v>1.8867924528301883E-2</c:v>
                </c:pt>
                <c:pt idx="1215">
                  <c:v>-8.4905660377358486E-2</c:v>
                </c:pt>
                <c:pt idx="1216">
                  <c:v>-0.18867924528301888</c:v>
                </c:pt>
                <c:pt idx="1217">
                  <c:v>-0.29245283018867924</c:v>
                </c:pt>
                <c:pt idx="1218">
                  <c:v>-0.39622641509433965</c:v>
                </c:pt>
                <c:pt idx="1219">
                  <c:v>-0.5</c:v>
                </c:pt>
                <c:pt idx="1220">
                  <c:v>-0.21648529355417315</c:v>
                </c:pt>
                <c:pt idx="1221">
                  <c:v>6.7029412891653761E-2</c:v>
                </c:pt>
                <c:pt idx="1222">
                  <c:v>0.35054411933748059</c:v>
                </c:pt>
                <c:pt idx="1223">
                  <c:v>0.63405882578330752</c:v>
                </c:pt>
                <c:pt idx="1224">
                  <c:v>0.79560935081144091</c:v>
                </c:pt>
                <c:pt idx="1225">
                  <c:v>0.40832105945995373</c:v>
                </c:pt>
                <c:pt idx="1226">
                  <c:v>2.1032768108466382E-2</c:v>
                </c:pt>
                <c:pt idx="1227">
                  <c:v>-0.3662555232430208</c:v>
                </c:pt>
                <c:pt idx="1228">
                  <c:v>-0.75354381459450814</c:v>
                </c:pt>
                <c:pt idx="1229">
                  <c:v>-0.85916789405400462</c:v>
                </c:pt>
                <c:pt idx="1230">
                  <c:v>-0.47187960270251744</c:v>
                </c:pt>
                <c:pt idx="1231">
                  <c:v>-8.4591311351030096E-2</c:v>
                </c:pt>
                <c:pt idx="1232">
                  <c:v>0.30269698000045708</c:v>
                </c:pt>
                <c:pt idx="1233">
                  <c:v>0.68998527135194443</c:v>
                </c:pt>
                <c:pt idx="1234">
                  <c:v>0.71138101845035129</c:v>
                </c:pt>
                <c:pt idx="1235">
                  <c:v>0.42786631200452441</c:v>
                </c:pt>
                <c:pt idx="1236">
                  <c:v>0.14435160555869747</c:v>
                </c:pt>
                <c:pt idx="1237">
                  <c:v>-0.13916310088712935</c:v>
                </c:pt>
                <c:pt idx="1238">
                  <c:v>-0.42267780733295635</c:v>
                </c:pt>
                <c:pt idx="1239">
                  <c:v>-0.42452830188679247</c:v>
                </c:pt>
                <c:pt idx="1240">
                  <c:v>-0.32075471698113212</c:v>
                </c:pt>
                <c:pt idx="1241">
                  <c:v>-0.21698113207547171</c:v>
                </c:pt>
                <c:pt idx="1242">
                  <c:v>-0.1132075471698113</c:v>
                </c:pt>
                <c:pt idx="1243">
                  <c:v>-9.4339622641509413E-3</c:v>
                </c:pt>
                <c:pt idx="1244">
                  <c:v>9.4339622641509441E-2</c:v>
                </c:pt>
                <c:pt idx="1245">
                  <c:v>0.19811320754716982</c:v>
                </c:pt>
                <c:pt idx="1246">
                  <c:v>0.30188679245283018</c:v>
                </c:pt>
                <c:pt idx="1247">
                  <c:v>0.40566037735849059</c:v>
                </c:pt>
                <c:pt idx="1248">
                  <c:v>0.4742259357776521</c:v>
                </c:pt>
                <c:pt idx="1249">
                  <c:v>0.19071122933182524</c:v>
                </c:pt>
                <c:pt idx="1250">
                  <c:v>-9.2803477114001665E-2</c:v>
                </c:pt>
                <c:pt idx="1251">
                  <c:v>-0.37631818355982855</c:v>
                </c:pt>
                <c:pt idx="1252">
                  <c:v>-0.65983289000565548</c:v>
                </c:pt>
                <c:pt idx="1253">
                  <c:v>-0.76040132432494212</c:v>
                </c:pt>
                <c:pt idx="1254">
                  <c:v>-0.37311303297345483</c:v>
                </c:pt>
                <c:pt idx="1255">
                  <c:v>1.4175258378032463E-2</c:v>
                </c:pt>
                <c:pt idx="1256">
                  <c:v>0.40146354972951964</c:v>
                </c:pt>
                <c:pt idx="1257">
                  <c:v>0.78875184108100704</c:v>
                </c:pt>
                <c:pt idx="1258">
                  <c:v>0.82395986756750583</c:v>
                </c:pt>
                <c:pt idx="1259">
                  <c:v>0.4366715762160186</c:v>
                </c:pt>
                <c:pt idx="1260">
                  <c:v>4.9383284864531307E-2</c:v>
                </c:pt>
                <c:pt idx="1261">
                  <c:v>-0.33790500648695587</c:v>
                </c:pt>
                <c:pt idx="1262">
                  <c:v>-0.72519329783844322</c:v>
                </c:pt>
                <c:pt idx="1263">
                  <c:v>-0.68560695422800333</c:v>
                </c:pt>
                <c:pt idx="1264">
                  <c:v>-0.40209224778217656</c:v>
                </c:pt>
                <c:pt idx="1265">
                  <c:v>-0.11857754133634957</c:v>
                </c:pt>
                <c:pt idx="1266">
                  <c:v>0.1649371651094774</c:v>
                </c:pt>
                <c:pt idx="1267">
                  <c:v>0.44845187155530419</c:v>
                </c:pt>
                <c:pt idx="1268">
                  <c:v>0.41509433962264153</c:v>
                </c:pt>
                <c:pt idx="1269">
                  <c:v>0.31132075471698112</c:v>
                </c:pt>
                <c:pt idx="1270">
                  <c:v>0.20754716981132076</c:v>
                </c:pt>
                <c:pt idx="1271">
                  <c:v>0.10377358490566035</c:v>
                </c:pt>
                <c:pt idx="1272">
                  <c:v>0</c:v>
                </c:pt>
                <c:pt idx="1273">
                  <c:v>-0.10377358490566038</c:v>
                </c:pt>
                <c:pt idx="1274">
                  <c:v>-0.20754716981132076</c:v>
                </c:pt>
                <c:pt idx="1275">
                  <c:v>-0.31132075471698112</c:v>
                </c:pt>
                <c:pt idx="1276">
                  <c:v>-0.41509433962264153</c:v>
                </c:pt>
                <c:pt idx="1277">
                  <c:v>-0.44845187155530419</c:v>
                </c:pt>
                <c:pt idx="1278">
                  <c:v>-0.16493716510947734</c:v>
                </c:pt>
                <c:pt idx="1279">
                  <c:v>0.11857754133634957</c:v>
                </c:pt>
                <c:pt idx="1280">
                  <c:v>0.40209224778217639</c:v>
                </c:pt>
                <c:pt idx="1281">
                  <c:v>0.68560695422800333</c:v>
                </c:pt>
                <c:pt idx="1282">
                  <c:v>0.72519329783844322</c:v>
                </c:pt>
                <c:pt idx="1283">
                  <c:v>0.33790500648695604</c:v>
                </c:pt>
                <c:pt idx="1284">
                  <c:v>-4.9383284864531307E-2</c:v>
                </c:pt>
                <c:pt idx="1285">
                  <c:v>-0.43667157621601843</c:v>
                </c:pt>
                <c:pt idx="1286">
                  <c:v>-0.82395986756750583</c:v>
                </c:pt>
                <c:pt idx="1287">
                  <c:v>-0.78875184108100693</c:v>
                </c:pt>
                <c:pt idx="1288">
                  <c:v>-0.40146354972951975</c:v>
                </c:pt>
                <c:pt idx="1289">
                  <c:v>-1.4175258378032463E-2</c:v>
                </c:pt>
                <c:pt idx="1290">
                  <c:v>0.37311303297345477</c:v>
                </c:pt>
                <c:pt idx="1291">
                  <c:v>0.76040132432494212</c:v>
                </c:pt>
                <c:pt idx="1292">
                  <c:v>0.65983289000565548</c:v>
                </c:pt>
                <c:pt idx="1293">
                  <c:v>0.3763181835598286</c:v>
                </c:pt>
                <c:pt idx="1294">
                  <c:v>9.2803477114001665E-2</c:v>
                </c:pt>
                <c:pt idx="1295">
                  <c:v>-0.1907112293318253</c:v>
                </c:pt>
                <c:pt idx="1296">
                  <c:v>-0.4742259357776521</c:v>
                </c:pt>
                <c:pt idx="1297">
                  <c:v>-0.40566037735849059</c:v>
                </c:pt>
                <c:pt idx="1298">
                  <c:v>-0.30188679245283018</c:v>
                </c:pt>
                <c:pt idx="1299">
                  <c:v>-0.19811320754716982</c:v>
                </c:pt>
                <c:pt idx="1300">
                  <c:v>-9.4339622641509413E-2</c:v>
                </c:pt>
                <c:pt idx="1301">
                  <c:v>9.433962264150943E-3</c:v>
                </c:pt>
                <c:pt idx="1302">
                  <c:v>0.11320754716981132</c:v>
                </c:pt>
                <c:pt idx="1303">
                  <c:v>0.21698113207547171</c:v>
                </c:pt>
                <c:pt idx="1304">
                  <c:v>0.32075471698113206</c:v>
                </c:pt>
                <c:pt idx="1305">
                  <c:v>0.42452830188679247</c:v>
                </c:pt>
                <c:pt idx="1306">
                  <c:v>0.42267780733295629</c:v>
                </c:pt>
                <c:pt idx="1307">
                  <c:v>0.13916310088712947</c:v>
                </c:pt>
                <c:pt idx="1308">
                  <c:v>-0.14435160555869747</c:v>
                </c:pt>
                <c:pt idx="1309">
                  <c:v>-0.42786631200452424</c:v>
                </c:pt>
                <c:pt idx="1310">
                  <c:v>-0.71138101845035129</c:v>
                </c:pt>
                <c:pt idx="1311">
                  <c:v>-0.68998527135194443</c:v>
                </c:pt>
                <c:pt idx="1312">
                  <c:v>-0.30269698000045725</c:v>
                </c:pt>
                <c:pt idx="1313">
                  <c:v>8.4591311351030096E-2</c:v>
                </c:pt>
                <c:pt idx="1314">
                  <c:v>0.47187960270251728</c:v>
                </c:pt>
                <c:pt idx="1315">
                  <c:v>0.85916789405400462</c:v>
                </c:pt>
                <c:pt idx="1316">
                  <c:v>0.75354381459450814</c:v>
                </c:pt>
                <c:pt idx="1317">
                  <c:v>0.36625552324302096</c:v>
                </c:pt>
                <c:pt idx="1318">
                  <c:v>-2.1032768108466382E-2</c:v>
                </c:pt>
                <c:pt idx="1319">
                  <c:v>-0.40832105945995378</c:v>
                </c:pt>
                <c:pt idx="1320">
                  <c:v>-0.79560935081144091</c:v>
                </c:pt>
                <c:pt idx="1321">
                  <c:v>-0.63405882578330752</c:v>
                </c:pt>
                <c:pt idx="1322">
                  <c:v>-0.35054411933748059</c:v>
                </c:pt>
                <c:pt idx="1323">
                  <c:v>-6.7029412891653761E-2</c:v>
                </c:pt>
                <c:pt idx="1324">
                  <c:v>0.21648529355417317</c:v>
                </c:pt>
                <c:pt idx="1325">
                  <c:v>0.5</c:v>
                </c:pt>
                <c:pt idx="1326">
                  <c:v>0.39622641509433965</c:v>
                </c:pt>
                <c:pt idx="1327">
                  <c:v>0.29245283018867924</c:v>
                </c:pt>
                <c:pt idx="1328">
                  <c:v>0.18867924528301888</c:v>
                </c:pt>
                <c:pt idx="1329">
                  <c:v>8.4905660377358472E-2</c:v>
                </c:pt>
                <c:pt idx="1330">
                  <c:v>-1.8867924528301886E-2</c:v>
                </c:pt>
                <c:pt idx="1331">
                  <c:v>-0.12264150943396226</c:v>
                </c:pt>
                <c:pt idx="1332">
                  <c:v>-0.22641509433962265</c:v>
                </c:pt>
                <c:pt idx="1333">
                  <c:v>-0.330188679245283</c:v>
                </c:pt>
                <c:pt idx="1334">
                  <c:v>-0.43396226415094341</c:v>
                </c:pt>
                <c:pt idx="1335">
                  <c:v>-0.39690374311060839</c:v>
                </c:pt>
                <c:pt idx="1336">
                  <c:v>-0.11338903666478156</c:v>
                </c:pt>
                <c:pt idx="1337">
                  <c:v>0.17012566978104537</c:v>
                </c:pt>
                <c:pt idx="1338">
                  <c:v>0.4536403762268722</c:v>
                </c:pt>
                <c:pt idx="1339">
                  <c:v>0.73715508267269914</c:v>
                </c:pt>
                <c:pt idx="1340">
                  <c:v>0.65477724486544564</c:v>
                </c:pt>
                <c:pt idx="1341">
                  <c:v>0.26748895351395835</c:v>
                </c:pt>
                <c:pt idx="1342">
                  <c:v>-0.11979933783752894</c:v>
                </c:pt>
                <c:pt idx="1343">
                  <c:v>-0.50708762918901606</c:v>
                </c:pt>
                <c:pt idx="1344">
                  <c:v>-0.89437592054050352</c:v>
                </c:pt>
                <c:pt idx="1345">
                  <c:v>-0.71833578810800924</c:v>
                </c:pt>
                <c:pt idx="1346">
                  <c:v>-0.33104749675652212</c:v>
                </c:pt>
                <c:pt idx="1347">
                  <c:v>5.6240794594965227E-2</c:v>
                </c:pt>
                <c:pt idx="1348">
                  <c:v>0.44352908594645257</c:v>
                </c:pt>
                <c:pt idx="1349">
                  <c:v>0.83081737729793981</c:v>
                </c:pt>
                <c:pt idx="1350">
                  <c:v>0.60828476156095967</c:v>
                </c:pt>
                <c:pt idx="1351">
                  <c:v>0.32477005511513274</c:v>
                </c:pt>
                <c:pt idx="1352">
                  <c:v>4.1255348669305913E-2</c:v>
                </c:pt>
                <c:pt idx="1353">
                  <c:v>-0.24225935777652108</c:v>
                </c:pt>
                <c:pt idx="1354">
                  <c:v>-0.49056603773584906</c:v>
                </c:pt>
                <c:pt idx="1355">
                  <c:v>-0.3867924528301887</c:v>
                </c:pt>
                <c:pt idx="1356">
                  <c:v>-0.28301886792452829</c:v>
                </c:pt>
                <c:pt idx="1357">
                  <c:v>-0.17924528301886794</c:v>
                </c:pt>
                <c:pt idx="1358">
                  <c:v>-7.547169811320753E-2</c:v>
                </c:pt>
                <c:pt idx="1359">
                  <c:v>2.8301886792452831E-2</c:v>
                </c:pt>
                <c:pt idx="1360">
                  <c:v>0.13207547169811321</c:v>
                </c:pt>
                <c:pt idx="1361">
                  <c:v>0.23584905660377359</c:v>
                </c:pt>
                <c:pt idx="1362">
                  <c:v>0.33962264150943394</c:v>
                </c:pt>
                <c:pt idx="1363">
                  <c:v>0.44339622641509435</c:v>
                </c:pt>
                <c:pt idx="1364">
                  <c:v>0.37112967888826054</c:v>
                </c:pt>
                <c:pt idx="1365">
                  <c:v>8.7614972442433658E-2</c:v>
                </c:pt>
                <c:pt idx="1366">
                  <c:v>-0.19589973400339322</c:v>
                </c:pt>
                <c:pt idx="1367">
                  <c:v>-0.47941444044922005</c:v>
                </c:pt>
                <c:pt idx="1368">
                  <c:v>-0.76292914689504698</c:v>
                </c:pt>
                <c:pt idx="1369">
                  <c:v>-0.61956921837894674</c:v>
                </c:pt>
                <c:pt idx="1370">
                  <c:v>-0.23228092702745956</c:v>
                </c:pt>
                <c:pt idx="1371">
                  <c:v>0.15500736432402779</c:v>
                </c:pt>
                <c:pt idx="1372">
                  <c:v>0.54229565567551519</c:v>
                </c:pt>
                <c:pt idx="1373">
                  <c:v>0.92958394702700231</c:v>
                </c:pt>
                <c:pt idx="1374">
                  <c:v>0.68312776162151045</c:v>
                </c:pt>
                <c:pt idx="1375">
                  <c:v>0.29583947027002311</c:v>
                </c:pt>
                <c:pt idx="1376">
                  <c:v>-9.1448821081464016E-2</c:v>
                </c:pt>
                <c:pt idx="1377">
                  <c:v>-0.47873711243295147</c:v>
                </c:pt>
                <c:pt idx="1378">
                  <c:v>-0.8660254037844386</c:v>
                </c:pt>
                <c:pt idx="1379">
                  <c:v>-0.58251069733861183</c:v>
                </c:pt>
                <c:pt idx="1380">
                  <c:v>-0.29899599089278478</c:v>
                </c:pt>
                <c:pt idx="1381">
                  <c:v>-1.548128444695801E-2</c:v>
                </c:pt>
                <c:pt idx="1382">
                  <c:v>0.26803342199886898</c:v>
                </c:pt>
                <c:pt idx="1383">
                  <c:v>0.48113207547169812</c:v>
                </c:pt>
                <c:pt idx="1384">
                  <c:v>0.37735849056603776</c:v>
                </c:pt>
                <c:pt idx="1385">
                  <c:v>0.27358490566037735</c:v>
                </c:pt>
                <c:pt idx="1386">
                  <c:v>0.169811320754717</c:v>
                </c:pt>
                <c:pt idx="1387">
                  <c:v>6.6037735849056589E-2</c:v>
                </c:pt>
                <c:pt idx="1388">
                  <c:v>-3.7735849056603772E-2</c:v>
                </c:pt>
                <c:pt idx="1389">
                  <c:v>-0.14150943396226415</c:v>
                </c:pt>
                <c:pt idx="1390">
                  <c:v>-0.24528301886792453</c:v>
                </c:pt>
                <c:pt idx="1391">
                  <c:v>-0.34905660377358488</c:v>
                </c:pt>
                <c:pt idx="1392">
                  <c:v>-0.45283018867924529</c:v>
                </c:pt>
                <c:pt idx="1393">
                  <c:v>-0.34535561466591264</c:v>
                </c:pt>
                <c:pt idx="1394">
                  <c:v>-6.1840908220085755E-2</c:v>
                </c:pt>
                <c:pt idx="1395">
                  <c:v>0.22167379822574113</c:v>
                </c:pt>
                <c:pt idx="1396">
                  <c:v>0.50518850467156806</c:v>
                </c:pt>
                <c:pt idx="1397">
                  <c:v>0.78870321111739494</c:v>
                </c:pt>
                <c:pt idx="1398">
                  <c:v>0.58436119189244795</c:v>
                </c:pt>
                <c:pt idx="1399">
                  <c:v>0.19707290054096066</c:v>
                </c:pt>
                <c:pt idx="1400">
                  <c:v>-0.19021539081052663</c:v>
                </c:pt>
                <c:pt idx="1401">
                  <c:v>-0.57750368216201398</c:v>
                </c:pt>
                <c:pt idx="1402">
                  <c:v>-0.96479197351350121</c:v>
                </c:pt>
                <c:pt idx="1403">
                  <c:v>-0.64791973513501167</c:v>
                </c:pt>
                <c:pt idx="1404">
                  <c:v>-0.26063144378352426</c:v>
                </c:pt>
                <c:pt idx="1405">
                  <c:v>0.12665684756796292</c:v>
                </c:pt>
                <c:pt idx="1406">
                  <c:v>0.51394513891945026</c:v>
                </c:pt>
                <c:pt idx="1407">
                  <c:v>0.84025133956209075</c:v>
                </c:pt>
                <c:pt idx="1408">
                  <c:v>0.55673663311626387</c:v>
                </c:pt>
                <c:pt idx="1409">
                  <c:v>0.27322192667043693</c:v>
                </c:pt>
                <c:pt idx="1410">
                  <c:v>-1.0292779775389893E-2</c:v>
                </c:pt>
                <c:pt idx="1411">
                  <c:v>-0.29380748622121688</c:v>
                </c:pt>
                <c:pt idx="1412">
                  <c:v>-0.47169811320754718</c:v>
                </c:pt>
                <c:pt idx="1413">
                  <c:v>-0.36792452830188682</c:v>
                </c:pt>
                <c:pt idx="1414">
                  <c:v>-0.26415094339622641</c:v>
                </c:pt>
                <c:pt idx="1415">
                  <c:v>-0.16037735849056606</c:v>
                </c:pt>
                <c:pt idx="1416">
                  <c:v>-5.6603773584905648E-2</c:v>
                </c:pt>
                <c:pt idx="1417">
                  <c:v>4.716981132075472E-2</c:v>
                </c:pt>
                <c:pt idx="1418">
                  <c:v>0.15094339622641509</c:v>
                </c:pt>
                <c:pt idx="1419">
                  <c:v>0.25471698113207547</c:v>
                </c:pt>
                <c:pt idx="1420">
                  <c:v>0.35849056603773582</c:v>
                </c:pt>
                <c:pt idx="1421">
                  <c:v>0.46226415094339623</c:v>
                </c:pt>
                <c:pt idx="1422">
                  <c:v>0.31958155044356473</c:v>
                </c:pt>
                <c:pt idx="1423">
                  <c:v>3.6066843997737907E-2</c:v>
                </c:pt>
                <c:pt idx="1424">
                  <c:v>-0.24744786244808903</c:v>
                </c:pt>
                <c:pt idx="1425">
                  <c:v>-0.53096256889391602</c:v>
                </c:pt>
                <c:pt idx="1426">
                  <c:v>-0.81447727533974279</c:v>
                </c:pt>
                <c:pt idx="1427">
                  <c:v>-0.54915316540594905</c:v>
                </c:pt>
                <c:pt idx="1428">
                  <c:v>-0.1618648740544617</c:v>
                </c:pt>
                <c:pt idx="1429">
                  <c:v>0.22542341729702547</c:v>
                </c:pt>
                <c:pt idx="1430">
                  <c:v>0.61271170864851277</c:v>
                </c:pt>
                <c:pt idx="1431">
                  <c:v>1</c:v>
                </c:pt>
                <c:pt idx="1432">
                  <c:v>0.61271170864851277</c:v>
                </c:pt>
                <c:pt idx="1433">
                  <c:v>0.22542341729702547</c:v>
                </c:pt>
                <c:pt idx="1434">
                  <c:v>-0.1618648740544617</c:v>
                </c:pt>
                <c:pt idx="1435">
                  <c:v>-0.54915316540594905</c:v>
                </c:pt>
                <c:pt idx="1436">
                  <c:v>-0.81447727533974279</c:v>
                </c:pt>
                <c:pt idx="1437">
                  <c:v>-0.53096256889391602</c:v>
                </c:pt>
                <c:pt idx="1438">
                  <c:v>-0.24744786244808903</c:v>
                </c:pt>
                <c:pt idx="1439">
                  <c:v>3.6066843997737796E-2</c:v>
                </c:pt>
                <c:pt idx="1440">
                  <c:v>0.31958155044356473</c:v>
                </c:pt>
                <c:pt idx="1441">
                  <c:v>0.46226415094339623</c:v>
                </c:pt>
                <c:pt idx="1442">
                  <c:v>0.35849056603773588</c:v>
                </c:pt>
                <c:pt idx="1443">
                  <c:v>0.25471698113207547</c:v>
                </c:pt>
                <c:pt idx="1444">
                  <c:v>0.15094339622641512</c:v>
                </c:pt>
                <c:pt idx="1445">
                  <c:v>4.7169811320754707E-2</c:v>
                </c:pt>
                <c:pt idx="1446">
                  <c:v>-5.6603773584905662E-2</c:v>
                </c:pt>
                <c:pt idx="1447">
                  <c:v>-0.16037735849056603</c:v>
                </c:pt>
                <c:pt idx="1448">
                  <c:v>-0.26415094339622641</c:v>
                </c:pt>
                <c:pt idx="1449">
                  <c:v>-0.36792452830188677</c:v>
                </c:pt>
                <c:pt idx="1450">
                  <c:v>-0.47169811320754718</c:v>
                </c:pt>
                <c:pt idx="1451">
                  <c:v>-0.29380748622121683</c:v>
                </c:pt>
                <c:pt idx="1452">
                  <c:v>-1.0292779775390004E-2</c:v>
                </c:pt>
                <c:pt idx="1453">
                  <c:v>0.27322192667043693</c:v>
                </c:pt>
                <c:pt idx="1454">
                  <c:v>0.55673663311626387</c:v>
                </c:pt>
                <c:pt idx="1455">
                  <c:v>0.84025133956209075</c:v>
                </c:pt>
                <c:pt idx="1456">
                  <c:v>0.51394513891945026</c:v>
                </c:pt>
                <c:pt idx="1457">
                  <c:v>0.12665684756796292</c:v>
                </c:pt>
                <c:pt idx="1458">
                  <c:v>-0.26063144378352426</c:v>
                </c:pt>
                <c:pt idx="1459">
                  <c:v>-0.64791973513501167</c:v>
                </c:pt>
                <c:pt idx="1460">
                  <c:v>-0.96479197351350121</c:v>
                </c:pt>
                <c:pt idx="1461">
                  <c:v>-0.57750368216201398</c:v>
                </c:pt>
                <c:pt idx="1462">
                  <c:v>-0.19021539081052663</c:v>
                </c:pt>
                <c:pt idx="1463">
                  <c:v>0.1970729005409606</c:v>
                </c:pt>
                <c:pt idx="1464">
                  <c:v>0.58436119189244795</c:v>
                </c:pt>
                <c:pt idx="1465">
                  <c:v>0.78870321111739494</c:v>
                </c:pt>
                <c:pt idx="1466">
                  <c:v>0.50518850467156806</c:v>
                </c:pt>
                <c:pt idx="1467">
                  <c:v>0.22167379822574113</c:v>
                </c:pt>
                <c:pt idx="1468">
                  <c:v>-6.18409082200857E-2</c:v>
                </c:pt>
                <c:pt idx="1469">
                  <c:v>-0.34535561466591264</c:v>
                </c:pt>
                <c:pt idx="1470">
                  <c:v>-0.45283018867924529</c:v>
                </c:pt>
                <c:pt idx="1471">
                  <c:v>-0.34905660377358494</c:v>
                </c:pt>
                <c:pt idx="1472">
                  <c:v>-0.24528301886792453</c:v>
                </c:pt>
                <c:pt idx="1473">
                  <c:v>-0.14150943396226418</c:v>
                </c:pt>
                <c:pt idx="1474">
                  <c:v>-3.7735849056603765E-2</c:v>
                </c:pt>
                <c:pt idx="1475">
                  <c:v>6.6037735849056603E-2</c:v>
                </c:pt>
                <c:pt idx="1476">
                  <c:v>0.16981132075471697</c:v>
                </c:pt>
                <c:pt idx="1477">
                  <c:v>0.27358490566037735</c:v>
                </c:pt>
                <c:pt idx="1478">
                  <c:v>0.37735849056603776</c:v>
                </c:pt>
                <c:pt idx="1479">
                  <c:v>0.48113207547169812</c:v>
                </c:pt>
                <c:pt idx="1480">
                  <c:v>0.26803342199886893</c:v>
                </c:pt>
                <c:pt idx="1481">
                  <c:v>-1.548128444695801E-2</c:v>
                </c:pt>
                <c:pt idx="1482">
                  <c:v>-0.29899599089278478</c:v>
                </c:pt>
                <c:pt idx="1483">
                  <c:v>-0.58251069733861183</c:v>
                </c:pt>
                <c:pt idx="1484">
                  <c:v>-0.8660254037844386</c:v>
                </c:pt>
                <c:pt idx="1485">
                  <c:v>-0.47873711243295142</c:v>
                </c:pt>
                <c:pt idx="1486">
                  <c:v>-9.1448821081464016E-2</c:v>
                </c:pt>
                <c:pt idx="1487">
                  <c:v>0.29583947027002311</c:v>
                </c:pt>
                <c:pt idx="1488">
                  <c:v>0.68312776162151057</c:v>
                </c:pt>
                <c:pt idx="1489">
                  <c:v>0.92958394702700231</c:v>
                </c:pt>
                <c:pt idx="1490">
                  <c:v>0.54229565567551508</c:v>
                </c:pt>
                <c:pt idx="1491">
                  <c:v>0.15500736432402779</c:v>
                </c:pt>
                <c:pt idx="1492">
                  <c:v>-0.23228092702745939</c:v>
                </c:pt>
                <c:pt idx="1493">
                  <c:v>-0.61956921837894674</c:v>
                </c:pt>
                <c:pt idx="1494">
                  <c:v>-0.76292914689504698</c:v>
                </c:pt>
                <c:pt idx="1495">
                  <c:v>-0.47941444044922021</c:v>
                </c:pt>
                <c:pt idx="1496">
                  <c:v>-0.19589973400339322</c:v>
                </c:pt>
                <c:pt idx="1497">
                  <c:v>8.7614972442433547E-2</c:v>
                </c:pt>
                <c:pt idx="1498">
                  <c:v>0.37112967888826054</c:v>
                </c:pt>
                <c:pt idx="1499">
                  <c:v>0.44339622641509435</c:v>
                </c:pt>
                <c:pt idx="1500">
                  <c:v>0.339622641509434</c:v>
                </c:pt>
                <c:pt idx="1501">
                  <c:v>0.23584905660377359</c:v>
                </c:pt>
                <c:pt idx="1502">
                  <c:v>0.13207547169811323</c:v>
                </c:pt>
                <c:pt idx="1503">
                  <c:v>2.8301886792452824E-2</c:v>
                </c:pt>
                <c:pt idx="1504">
                  <c:v>-7.5471698113207544E-2</c:v>
                </c:pt>
                <c:pt idx="1505">
                  <c:v>-0.17924528301886791</c:v>
                </c:pt>
                <c:pt idx="1506">
                  <c:v>-0.28301886792452829</c:v>
                </c:pt>
                <c:pt idx="1507">
                  <c:v>-0.3867924528301887</c:v>
                </c:pt>
                <c:pt idx="1508">
                  <c:v>-0.49056603773584906</c:v>
                </c:pt>
                <c:pt idx="1509">
                  <c:v>-0.24225935777652102</c:v>
                </c:pt>
                <c:pt idx="1510">
                  <c:v>4.1255348669305913E-2</c:v>
                </c:pt>
                <c:pt idx="1511">
                  <c:v>0.32477005511513274</c:v>
                </c:pt>
                <c:pt idx="1512">
                  <c:v>0.60828476156095967</c:v>
                </c:pt>
                <c:pt idx="1513">
                  <c:v>0.83081737729793981</c:v>
                </c:pt>
                <c:pt idx="1514">
                  <c:v>0.44352908594645252</c:v>
                </c:pt>
                <c:pt idx="1515">
                  <c:v>5.6240794594965227E-2</c:v>
                </c:pt>
                <c:pt idx="1516">
                  <c:v>-0.33104749675652195</c:v>
                </c:pt>
                <c:pt idx="1517">
                  <c:v>-0.71833578810800935</c:v>
                </c:pt>
                <c:pt idx="1518">
                  <c:v>-0.89437592054050352</c:v>
                </c:pt>
                <c:pt idx="1519">
                  <c:v>-0.50708762918901629</c:v>
                </c:pt>
                <c:pt idx="1520">
                  <c:v>-0.11979933783752894</c:v>
                </c:pt>
                <c:pt idx="1521">
                  <c:v>0.26748895351395818</c:v>
                </c:pt>
                <c:pt idx="1522">
                  <c:v>0.65477724486544564</c:v>
                </c:pt>
                <c:pt idx="1523">
                  <c:v>0.73715508267269914</c:v>
                </c:pt>
                <c:pt idx="1524">
                  <c:v>0.45364037622687237</c:v>
                </c:pt>
                <c:pt idx="1525">
                  <c:v>0.17012566978104537</c:v>
                </c:pt>
                <c:pt idx="1526">
                  <c:v>-0.11338903666478145</c:v>
                </c:pt>
                <c:pt idx="1527">
                  <c:v>-0.39690374311060844</c:v>
                </c:pt>
                <c:pt idx="1528">
                  <c:v>-0.43396226415094341</c:v>
                </c:pt>
                <c:pt idx="1529">
                  <c:v>-0.33018867924528306</c:v>
                </c:pt>
                <c:pt idx="1530">
                  <c:v>-0.22641509433962265</c:v>
                </c:pt>
                <c:pt idx="1531">
                  <c:v>-0.12264150943396224</c:v>
                </c:pt>
                <c:pt idx="1532">
                  <c:v>-1.8867924528301883E-2</c:v>
                </c:pt>
                <c:pt idx="1533">
                  <c:v>8.4905660377358486E-2</c:v>
                </c:pt>
                <c:pt idx="1534">
                  <c:v>0.18867924528301888</c:v>
                </c:pt>
                <c:pt idx="1535">
                  <c:v>0.29245283018867924</c:v>
                </c:pt>
                <c:pt idx="1536">
                  <c:v>0.39622641509433965</c:v>
                </c:pt>
                <c:pt idx="1537">
                  <c:v>0.5</c:v>
                </c:pt>
                <c:pt idx="1538">
                  <c:v>0.21648529355417315</c:v>
                </c:pt>
                <c:pt idx="1539">
                  <c:v>-6.7029412891653761E-2</c:v>
                </c:pt>
                <c:pt idx="1540">
                  <c:v>-0.35054411933748059</c:v>
                </c:pt>
                <c:pt idx="1541">
                  <c:v>-0.63405882578330752</c:v>
                </c:pt>
                <c:pt idx="1542">
                  <c:v>-0.79560935081144091</c:v>
                </c:pt>
                <c:pt idx="1543">
                  <c:v>-0.40832105945995373</c:v>
                </c:pt>
                <c:pt idx="1544">
                  <c:v>-2.1032768108466382E-2</c:v>
                </c:pt>
                <c:pt idx="1545">
                  <c:v>0.3662555232430208</c:v>
                </c:pt>
                <c:pt idx="1546">
                  <c:v>0.75354381459450814</c:v>
                </c:pt>
                <c:pt idx="1547">
                  <c:v>0.85916789405400462</c:v>
                </c:pt>
                <c:pt idx="1548">
                  <c:v>0.47187960270251744</c:v>
                </c:pt>
                <c:pt idx="1549">
                  <c:v>8.4591311351030096E-2</c:v>
                </c:pt>
                <c:pt idx="1550">
                  <c:v>-0.30269698000045708</c:v>
                </c:pt>
                <c:pt idx="1551">
                  <c:v>-0.68998527135194443</c:v>
                </c:pt>
                <c:pt idx="1552">
                  <c:v>-0.71138101845035129</c:v>
                </c:pt>
                <c:pt idx="1553">
                  <c:v>-0.42786631200452441</c:v>
                </c:pt>
                <c:pt idx="1554">
                  <c:v>-0.14435160555869747</c:v>
                </c:pt>
                <c:pt idx="1555">
                  <c:v>0.13916310088712935</c:v>
                </c:pt>
                <c:pt idx="1556">
                  <c:v>0.42267780733295635</c:v>
                </c:pt>
                <c:pt idx="1557">
                  <c:v>0.42452830188679247</c:v>
                </c:pt>
                <c:pt idx="1558">
                  <c:v>0.32075471698113212</c:v>
                </c:pt>
                <c:pt idx="1559">
                  <c:v>0.21698113207547171</c:v>
                </c:pt>
                <c:pt idx="1560">
                  <c:v>0.1132075471698113</c:v>
                </c:pt>
                <c:pt idx="1561">
                  <c:v>9.4339622641509413E-3</c:v>
                </c:pt>
                <c:pt idx="1562">
                  <c:v>-9.4339622641509441E-2</c:v>
                </c:pt>
                <c:pt idx="1563">
                  <c:v>-0.19811320754716982</c:v>
                </c:pt>
                <c:pt idx="1564">
                  <c:v>-0.30188679245283018</c:v>
                </c:pt>
                <c:pt idx="1565">
                  <c:v>-0.40566037735849059</c:v>
                </c:pt>
                <c:pt idx="1566">
                  <c:v>-0.4742259357776521</c:v>
                </c:pt>
                <c:pt idx="1567">
                  <c:v>-0.19071122933182524</c:v>
                </c:pt>
                <c:pt idx="1568">
                  <c:v>9.2803477114001665E-2</c:v>
                </c:pt>
                <c:pt idx="1569">
                  <c:v>0.37631818355982855</c:v>
                </c:pt>
                <c:pt idx="1570">
                  <c:v>0.65983289000565548</c:v>
                </c:pt>
                <c:pt idx="1571">
                  <c:v>0.76040132432494212</c:v>
                </c:pt>
                <c:pt idx="1572">
                  <c:v>0.37311303297345483</c:v>
                </c:pt>
                <c:pt idx="1573">
                  <c:v>-1.4175258378032463E-2</c:v>
                </c:pt>
                <c:pt idx="1574">
                  <c:v>-0.40146354972951964</c:v>
                </c:pt>
                <c:pt idx="1575">
                  <c:v>-0.78875184108100704</c:v>
                </c:pt>
                <c:pt idx="1576">
                  <c:v>-0.82395986756750583</c:v>
                </c:pt>
                <c:pt idx="1577">
                  <c:v>-0.4366715762160186</c:v>
                </c:pt>
                <c:pt idx="1578">
                  <c:v>-4.9383284864531307E-2</c:v>
                </c:pt>
                <c:pt idx="1579">
                  <c:v>0.33790500648695587</c:v>
                </c:pt>
                <c:pt idx="1580">
                  <c:v>0.72519329783844322</c:v>
                </c:pt>
                <c:pt idx="1581">
                  <c:v>0.68560695422800333</c:v>
                </c:pt>
                <c:pt idx="1582">
                  <c:v>0.40209224778217656</c:v>
                </c:pt>
                <c:pt idx="1583">
                  <c:v>0.11857754133634957</c:v>
                </c:pt>
                <c:pt idx="1584">
                  <c:v>-0.1649371651094774</c:v>
                </c:pt>
                <c:pt idx="1585">
                  <c:v>-0.44845187155530419</c:v>
                </c:pt>
                <c:pt idx="1586">
                  <c:v>-0.41509433962264153</c:v>
                </c:pt>
                <c:pt idx="1587">
                  <c:v>-0.31132075471698112</c:v>
                </c:pt>
                <c:pt idx="1588">
                  <c:v>-0.20754716981132076</c:v>
                </c:pt>
                <c:pt idx="1589">
                  <c:v>-0.10377358490566035</c:v>
                </c:pt>
                <c:pt idx="1590">
                  <c:v>0</c:v>
                </c:pt>
                <c:pt idx="1591">
                  <c:v>0.10377358490566038</c:v>
                </c:pt>
                <c:pt idx="1592">
                  <c:v>0.20754716981132076</c:v>
                </c:pt>
                <c:pt idx="1593">
                  <c:v>0.31132075471698112</c:v>
                </c:pt>
                <c:pt idx="1594">
                  <c:v>0.41509433962264153</c:v>
                </c:pt>
                <c:pt idx="1595">
                  <c:v>0.44845187155530419</c:v>
                </c:pt>
                <c:pt idx="1596">
                  <c:v>0.16493716510947734</c:v>
                </c:pt>
                <c:pt idx="1597">
                  <c:v>-0.11857754133634957</c:v>
                </c:pt>
                <c:pt idx="1598">
                  <c:v>-0.40209224778217639</c:v>
                </c:pt>
                <c:pt idx="1599">
                  <c:v>-0.68560695422800333</c:v>
                </c:pt>
                <c:pt idx="1600">
                  <c:v>-0.72519329783844322</c:v>
                </c:pt>
                <c:pt idx="1601">
                  <c:v>-0.33790500648695604</c:v>
                </c:pt>
                <c:pt idx="1602">
                  <c:v>4.9383284864531307E-2</c:v>
                </c:pt>
                <c:pt idx="1603">
                  <c:v>0.43667157621601843</c:v>
                </c:pt>
                <c:pt idx="1604">
                  <c:v>0.82395986756750583</c:v>
                </c:pt>
                <c:pt idx="1605">
                  <c:v>0.78875184108100693</c:v>
                </c:pt>
                <c:pt idx="1606">
                  <c:v>0.40146354972951975</c:v>
                </c:pt>
                <c:pt idx="1607">
                  <c:v>1.4175258378032463E-2</c:v>
                </c:pt>
                <c:pt idx="1608">
                  <c:v>-0.37311303297345477</c:v>
                </c:pt>
                <c:pt idx="1609">
                  <c:v>-0.76040132432494212</c:v>
                </c:pt>
                <c:pt idx="1610">
                  <c:v>-0.65983289000565548</c:v>
                </c:pt>
                <c:pt idx="1611">
                  <c:v>-0.3763181835598286</c:v>
                </c:pt>
                <c:pt idx="1612">
                  <c:v>-9.2803477114001665E-2</c:v>
                </c:pt>
                <c:pt idx="1613">
                  <c:v>0.1907112293318253</c:v>
                </c:pt>
                <c:pt idx="1614">
                  <c:v>0.4742259357776521</c:v>
                </c:pt>
                <c:pt idx="1615">
                  <c:v>0.40566037735849059</c:v>
                </c:pt>
                <c:pt idx="1616">
                  <c:v>0.30188679245283018</c:v>
                </c:pt>
                <c:pt idx="1617">
                  <c:v>0.19811320754716982</c:v>
                </c:pt>
                <c:pt idx="1618">
                  <c:v>9.4339622641509413E-2</c:v>
                </c:pt>
                <c:pt idx="1619">
                  <c:v>-9.433962264150943E-3</c:v>
                </c:pt>
                <c:pt idx="1620">
                  <c:v>-0.11320754716981132</c:v>
                </c:pt>
                <c:pt idx="1621">
                  <c:v>-0.21698113207547171</c:v>
                </c:pt>
                <c:pt idx="1622">
                  <c:v>-0.32075471698113206</c:v>
                </c:pt>
                <c:pt idx="1623">
                  <c:v>-0.42452830188679247</c:v>
                </c:pt>
                <c:pt idx="1624">
                  <c:v>-0.42267780733295629</c:v>
                </c:pt>
                <c:pt idx="1625">
                  <c:v>-0.13916310088712947</c:v>
                </c:pt>
                <c:pt idx="1626">
                  <c:v>0.14435160555869747</c:v>
                </c:pt>
                <c:pt idx="1627">
                  <c:v>0.42786631200452424</c:v>
                </c:pt>
                <c:pt idx="1628">
                  <c:v>0.71138101845035129</c:v>
                </c:pt>
                <c:pt idx="1629">
                  <c:v>0.68998527135194443</c:v>
                </c:pt>
                <c:pt idx="1630">
                  <c:v>0.30269698000045725</c:v>
                </c:pt>
                <c:pt idx="1631">
                  <c:v>-8.4591311351030096E-2</c:v>
                </c:pt>
                <c:pt idx="1632">
                  <c:v>-0.47187960270251728</c:v>
                </c:pt>
                <c:pt idx="1633">
                  <c:v>-0.85916789405400462</c:v>
                </c:pt>
                <c:pt idx="1634">
                  <c:v>-0.75354381459450814</c:v>
                </c:pt>
                <c:pt idx="1635">
                  <c:v>-0.36625552324302096</c:v>
                </c:pt>
                <c:pt idx="1636">
                  <c:v>2.1032768108466382E-2</c:v>
                </c:pt>
                <c:pt idx="1637">
                  <c:v>0.40832105945995378</c:v>
                </c:pt>
                <c:pt idx="1638">
                  <c:v>0.79560935081144091</c:v>
                </c:pt>
                <c:pt idx="1639">
                  <c:v>0.63405882578330752</c:v>
                </c:pt>
                <c:pt idx="1640">
                  <c:v>0.35054411933748059</c:v>
                </c:pt>
                <c:pt idx="1641">
                  <c:v>6.7029412891653761E-2</c:v>
                </c:pt>
                <c:pt idx="1642">
                  <c:v>-0.21648529355417317</c:v>
                </c:pt>
                <c:pt idx="1643">
                  <c:v>-0.5</c:v>
                </c:pt>
                <c:pt idx="1644">
                  <c:v>-0.39622641509433965</c:v>
                </c:pt>
                <c:pt idx="1645">
                  <c:v>-0.29245283018867924</c:v>
                </c:pt>
                <c:pt idx="1646">
                  <c:v>-0.18867924528301888</c:v>
                </c:pt>
                <c:pt idx="1647">
                  <c:v>-8.4905660377358472E-2</c:v>
                </c:pt>
                <c:pt idx="1648">
                  <c:v>1.8867924528301886E-2</c:v>
                </c:pt>
                <c:pt idx="1649">
                  <c:v>0.12264150943396226</c:v>
                </c:pt>
                <c:pt idx="1650">
                  <c:v>0.22641509433962265</c:v>
                </c:pt>
                <c:pt idx="1651">
                  <c:v>0.330188679245283</c:v>
                </c:pt>
                <c:pt idx="1652">
                  <c:v>0.43396226415094341</c:v>
                </c:pt>
                <c:pt idx="1653">
                  <c:v>0.39690374311060839</c:v>
                </c:pt>
                <c:pt idx="1654">
                  <c:v>0.11338903666478156</c:v>
                </c:pt>
                <c:pt idx="1655">
                  <c:v>-0.17012566978104537</c:v>
                </c:pt>
                <c:pt idx="1656">
                  <c:v>-0.4536403762268722</c:v>
                </c:pt>
                <c:pt idx="1657">
                  <c:v>-0.73715508267269914</c:v>
                </c:pt>
                <c:pt idx="1658">
                  <c:v>-0.65477724486544564</c:v>
                </c:pt>
                <c:pt idx="1659">
                  <c:v>-0.26748895351395835</c:v>
                </c:pt>
                <c:pt idx="1660">
                  <c:v>0.11979933783752894</c:v>
                </c:pt>
                <c:pt idx="1661">
                  <c:v>0.50708762918901606</c:v>
                </c:pt>
                <c:pt idx="1662">
                  <c:v>0.89437592054050352</c:v>
                </c:pt>
                <c:pt idx="1663">
                  <c:v>0.71833578810800924</c:v>
                </c:pt>
                <c:pt idx="1664">
                  <c:v>0.33104749675652212</c:v>
                </c:pt>
                <c:pt idx="1665">
                  <c:v>-5.6240794594965227E-2</c:v>
                </c:pt>
                <c:pt idx="1666">
                  <c:v>-0.44352908594645257</c:v>
                </c:pt>
                <c:pt idx="1667">
                  <c:v>-0.83081737729793981</c:v>
                </c:pt>
                <c:pt idx="1668">
                  <c:v>-0.60828476156095967</c:v>
                </c:pt>
                <c:pt idx="1669">
                  <c:v>-0.32477005511513274</c:v>
                </c:pt>
                <c:pt idx="1670">
                  <c:v>-4.1255348669305913E-2</c:v>
                </c:pt>
                <c:pt idx="1671">
                  <c:v>0.24225935777652108</c:v>
                </c:pt>
                <c:pt idx="1672">
                  <c:v>0.49056603773584906</c:v>
                </c:pt>
                <c:pt idx="1673">
                  <c:v>0.3867924528301887</c:v>
                </c:pt>
                <c:pt idx="1674">
                  <c:v>0.28301886792452829</c:v>
                </c:pt>
                <c:pt idx="1675">
                  <c:v>0.17924528301886794</c:v>
                </c:pt>
                <c:pt idx="1676">
                  <c:v>7.547169811320753E-2</c:v>
                </c:pt>
                <c:pt idx="1677">
                  <c:v>-2.8301886792452831E-2</c:v>
                </c:pt>
                <c:pt idx="1678">
                  <c:v>-0.13207547169811321</c:v>
                </c:pt>
                <c:pt idx="1679">
                  <c:v>-0.23584905660377359</c:v>
                </c:pt>
                <c:pt idx="1680">
                  <c:v>-0.33962264150943394</c:v>
                </c:pt>
                <c:pt idx="1681">
                  <c:v>-0.44339622641509435</c:v>
                </c:pt>
                <c:pt idx="1682">
                  <c:v>-0.37112967888826054</c:v>
                </c:pt>
                <c:pt idx="1683">
                  <c:v>-8.7614972442433658E-2</c:v>
                </c:pt>
                <c:pt idx="1684">
                  <c:v>0.19589973400339322</c:v>
                </c:pt>
                <c:pt idx="1685">
                  <c:v>0.47941444044922005</c:v>
                </c:pt>
                <c:pt idx="1686">
                  <c:v>0.76292914689504698</c:v>
                </c:pt>
                <c:pt idx="1687">
                  <c:v>0.61956921837894674</c:v>
                </c:pt>
                <c:pt idx="1688">
                  <c:v>0.23228092702745956</c:v>
                </c:pt>
                <c:pt idx="1689">
                  <c:v>-0.15500736432402779</c:v>
                </c:pt>
                <c:pt idx="1690">
                  <c:v>-0.54229565567551519</c:v>
                </c:pt>
                <c:pt idx="1691">
                  <c:v>-0.92958394702700231</c:v>
                </c:pt>
                <c:pt idx="1692">
                  <c:v>-0.68312776162151045</c:v>
                </c:pt>
                <c:pt idx="1693">
                  <c:v>-0.29583947027002311</c:v>
                </c:pt>
                <c:pt idx="1694">
                  <c:v>9.1448821081464016E-2</c:v>
                </c:pt>
                <c:pt idx="1695">
                  <c:v>0.47873711243295147</c:v>
                </c:pt>
                <c:pt idx="1696">
                  <c:v>0.8660254037844386</c:v>
                </c:pt>
                <c:pt idx="1697">
                  <c:v>0.58251069733861183</c:v>
                </c:pt>
                <c:pt idx="1698">
                  <c:v>0.29899599089278478</c:v>
                </c:pt>
                <c:pt idx="1699">
                  <c:v>1.548128444695801E-2</c:v>
                </c:pt>
                <c:pt idx="1700">
                  <c:v>-0.26803342199886898</c:v>
                </c:pt>
                <c:pt idx="1701">
                  <c:v>-0.48113207547169812</c:v>
                </c:pt>
                <c:pt idx="1702">
                  <c:v>-0.37735849056603776</c:v>
                </c:pt>
                <c:pt idx="1703">
                  <c:v>-0.27358490566037735</c:v>
                </c:pt>
                <c:pt idx="1704">
                  <c:v>-0.169811320754717</c:v>
                </c:pt>
                <c:pt idx="1705">
                  <c:v>-6.6037735849056589E-2</c:v>
                </c:pt>
                <c:pt idx="1706">
                  <c:v>3.7735849056603772E-2</c:v>
                </c:pt>
                <c:pt idx="1707">
                  <c:v>0.14150943396226415</c:v>
                </c:pt>
                <c:pt idx="1708">
                  <c:v>0.24528301886792453</c:v>
                </c:pt>
                <c:pt idx="1709">
                  <c:v>0.34905660377358488</c:v>
                </c:pt>
                <c:pt idx="1710">
                  <c:v>0.45283018867924529</c:v>
                </c:pt>
                <c:pt idx="1711">
                  <c:v>0.34535561466591264</c:v>
                </c:pt>
                <c:pt idx="1712">
                  <c:v>6.1840908220085755E-2</c:v>
                </c:pt>
                <c:pt idx="1713">
                  <c:v>-0.22167379822574113</c:v>
                </c:pt>
                <c:pt idx="1714">
                  <c:v>-0.50518850467156806</c:v>
                </c:pt>
                <c:pt idx="1715">
                  <c:v>-0.78870321111739494</c:v>
                </c:pt>
                <c:pt idx="1716">
                  <c:v>-0.58436119189244795</c:v>
                </c:pt>
                <c:pt idx="1717">
                  <c:v>-0.19707290054096066</c:v>
                </c:pt>
                <c:pt idx="1718">
                  <c:v>0.19021539081052663</c:v>
                </c:pt>
                <c:pt idx="1719">
                  <c:v>0.57750368216201398</c:v>
                </c:pt>
                <c:pt idx="1720">
                  <c:v>0.96479197351350121</c:v>
                </c:pt>
                <c:pt idx="1721">
                  <c:v>0.64791973513501167</c:v>
                </c:pt>
                <c:pt idx="1722">
                  <c:v>0.26063144378352426</c:v>
                </c:pt>
                <c:pt idx="1723">
                  <c:v>-0.12665684756796292</c:v>
                </c:pt>
                <c:pt idx="1724">
                  <c:v>-0.51394513891945026</c:v>
                </c:pt>
                <c:pt idx="1725">
                  <c:v>-0.84025133956209075</c:v>
                </c:pt>
                <c:pt idx="1726">
                  <c:v>-0.55673663311626387</c:v>
                </c:pt>
                <c:pt idx="1727">
                  <c:v>-0.27322192667043693</c:v>
                </c:pt>
                <c:pt idx="1728">
                  <c:v>1.0292779775389893E-2</c:v>
                </c:pt>
                <c:pt idx="1729">
                  <c:v>0.29380748622121688</c:v>
                </c:pt>
                <c:pt idx="1730">
                  <c:v>0.47169811320754718</c:v>
                </c:pt>
                <c:pt idx="1731">
                  <c:v>0.36792452830188682</c:v>
                </c:pt>
                <c:pt idx="1732">
                  <c:v>0.26415094339622641</c:v>
                </c:pt>
                <c:pt idx="1733">
                  <c:v>0.16037735849056606</c:v>
                </c:pt>
                <c:pt idx="1734">
                  <c:v>5.6603773584905648E-2</c:v>
                </c:pt>
                <c:pt idx="1735">
                  <c:v>-4.716981132075472E-2</c:v>
                </c:pt>
                <c:pt idx="1736">
                  <c:v>-0.15094339622641509</c:v>
                </c:pt>
                <c:pt idx="1737">
                  <c:v>-0.25471698113207547</c:v>
                </c:pt>
                <c:pt idx="1738">
                  <c:v>-0.35849056603773582</c:v>
                </c:pt>
                <c:pt idx="1739">
                  <c:v>-0.46226415094339623</c:v>
                </c:pt>
                <c:pt idx="1740">
                  <c:v>-0.31958155044356473</c:v>
                </c:pt>
                <c:pt idx="1741">
                  <c:v>-3.6066843997737907E-2</c:v>
                </c:pt>
                <c:pt idx="1742">
                  <c:v>0.24744786244808903</c:v>
                </c:pt>
                <c:pt idx="1743">
                  <c:v>0.53096256889391602</c:v>
                </c:pt>
                <c:pt idx="1744">
                  <c:v>0.81447727533974279</c:v>
                </c:pt>
                <c:pt idx="1745">
                  <c:v>0.54915316540594905</c:v>
                </c:pt>
                <c:pt idx="1746">
                  <c:v>0.1618648740544617</c:v>
                </c:pt>
                <c:pt idx="1747">
                  <c:v>-0.22542341729702547</c:v>
                </c:pt>
                <c:pt idx="1748">
                  <c:v>-0.61271170864851277</c:v>
                </c:pt>
                <c:pt idx="1749">
                  <c:v>-1</c:v>
                </c:pt>
                <c:pt idx="1750">
                  <c:v>-0.61271170864851277</c:v>
                </c:pt>
                <c:pt idx="1751">
                  <c:v>-0.22542341729702547</c:v>
                </c:pt>
                <c:pt idx="1752">
                  <c:v>0.1618648740544617</c:v>
                </c:pt>
                <c:pt idx="1753">
                  <c:v>0.54915316540594905</c:v>
                </c:pt>
                <c:pt idx="1754">
                  <c:v>0.81447727533974279</c:v>
                </c:pt>
                <c:pt idx="1755">
                  <c:v>0.53096256889391602</c:v>
                </c:pt>
                <c:pt idx="1756">
                  <c:v>0.24744786244808903</c:v>
                </c:pt>
                <c:pt idx="1757">
                  <c:v>-3.6066843997737796E-2</c:v>
                </c:pt>
                <c:pt idx="1758">
                  <c:v>-0.31958155044356473</c:v>
                </c:pt>
                <c:pt idx="1759">
                  <c:v>-0.46226415094339623</c:v>
                </c:pt>
                <c:pt idx="1760">
                  <c:v>-0.35849056603773588</c:v>
                </c:pt>
                <c:pt idx="1761">
                  <c:v>-0.25471698113207547</c:v>
                </c:pt>
                <c:pt idx="1762">
                  <c:v>-0.15094339622641512</c:v>
                </c:pt>
                <c:pt idx="1763">
                  <c:v>-4.7169811320754707E-2</c:v>
                </c:pt>
                <c:pt idx="1764">
                  <c:v>5.6603773584905662E-2</c:v>
                </c:pt>
                <c:pt idx="1765">
                  <c:v>0.16037735849056603</c:v>
                </c:pt>
                <c:pt idx="1766">
                  <c:v>0.26415094339622641</c:v>
                </c:pt>
                <c:pt idx="1767">
                  <c:v>0.36792452830188677</c:v>
                </c:pt>
                <c:pt idx="1768">
                  <c:v>0.47169811320754718</c:v>
                </c:pt>
                <c:pt idx="1769">
                  <c:v>0.29380748622121683</c:v>
                </c:pt>
                <c:pt idx="1770">
                  <c:v>1.0292779775390004E-2</c:v>
                </c:pt>
                <c:pt idx="1771">
                  <c:v>-0.27322192667043693</c:v>
                </c:pt>
                <c:pt idx="1772">
                  <c:v>-0.55673663311626387</c:v>
                </c:pt>
                <c:pt idx="1773">
                  <c:v>-0.84025133956209075</c:v>
                </c:pt>
                <c:pt idx="1774">
                  <c:v>-0.51394513891945026</c:v>
                </c:pt>
                <c:pt idx="1775">
                  <c:v>-0.12665684756796292</c:v>
                </c:pt>
                <c:pt idx="1776">
                  <c:v>0.26063144378352426</c:v>
                </c:pt>
                <c:pt idx="1777">
                  <c:v>0.64791973513501167</c:v>
                </c:pt>
                <c:pt idx="1778">
                  <c:v>0.96479197351350121</c:v>
                </c:pt>
                <c:pt idx="1779">
                  <c:v>0.57750368216201398</c:v>
                </c:pt>
                <c:pt idx="1780">
                  <c:v>0.19021539081052663</c:v>
                </c:pt>
                <c:pt idx="1781">
                  <c:v>-0.1970729005409606</c:v>
                </c:pt>
                <c:pt idx="1782">
                  <c:v>-0.58436119189244795</c:v>
                </c:pt>
                <c:pt idx="1783">
                  <c:v>-0.78870321111739494</c:v>
                </c:pt>
                <c:pt idx="1784">
                  <c:v>-0.50518850467156806</c:v>
                </c:pt>
                <c:pt idx="1785">
                  <c:v>-0.22167379822574113</c:v>
                </c:pt>
                <c:pt idx="1786">
                  <c:v>6.18409082200857E-2</c:v>
                </c:pt>
                <c:pt idx="1787">
                  <c:v>0.34535561466591264</c:v>
                </c:pt>
                <c:pt idx="1788">
                  <c:v>0.45283018867924529</c:v>
                </c:pt>
                <c:pt idx="1789">
                  <c:v>0.34905660377358494</c:v>
                </c:pt>
                <c:pt idx="1790">
                  <c:v>0.24528301886792453</c:v>
                </c:pt>
                <c:pt idx="1791">
                  <c:v>0.14150943396226418</c:v>
                </c:pt>
                <c:pt idx="1792">
                  <c:v>3.7735849056603765E-2</c:v>
                </c:pt>
                <c:pt idx="1793">
                  <c:v>-6.6037735849056603E-2</c:v>
                </c:pt>
                <c:pt idx="1794">
                  <c:v>-0.16981132075471697</c:v>
                </c:pt>
                <c:pt idx="1795">
                  <c:v>-0.27358490566037735</c:v>
                </c:pt>
                <c:pt idx="1796">
                  <c:v>-0.37735849056603776</c:v>
                </c:pt>
                <c:pt idx="1797">
                  <c:v>-0.48113207547169812</c:v>
                </c:pt>
                <c:pt idx="1798">
                  <c:v>-0.26803342199886893</c:v>
                </c:pt>
                <c:pt idx="1799">
                  <c:v>1.548128444695801E-2</c:v>
                </c:pt>
                <c:pt idx="1800">
                  <c:v>0.29899599089278478</c:v>
                </c:pt>
                <c:pt idx="1801">
                  <c:v>0.58251069733861183</c:v>
                </c:pt>
                <c:pt idx="1802">
                  <c:v>0.8660254037844386</c:v>
                </c:pt>
                <c:pt idx="1803">
                  <c:v>0.47873711243295142</c:v>
                </c:pt>
                <c:pt idx="1804">
                  <c:v>9.1448821081464016E-2</c:v>
                </c:pt>
                <c:pt idx="1805">
                  <c:v>-0.29583947027002311</c:v>
                </c:pt>
                <c:pt idx="1806">
                  <c:v>-0.68312776162151057</c:v>
                </c:pt>
                <c:pt idx="1807">
                  <c:v>-0.92958394702700231</c:v>
                </c:pt>
                <c:pt idx="1808">
                  <c:v>-0.54229565567551508</c:v>
                </c:pt>
                <c:pt idx="1809">
                  <c:v>-0.15500736432402779</c:v>
                </c:pt>
                <c:pt idx="1810">
                  <c:v>0.23228092702745939</c:v>
                </c:pt>
                <c:pt idx="1811">
                  <c:v>0.61956921837894674</c:v>
                </c:pt>
                <c:pt idx="1812">
                  <c:v>0.76292914689504698</c:v>
                </c:pt>
                <c:pt idx="1813">
                  <c:v>0.47941444044922021</c:v>
                </c:pt>
                <c:pt idx="1814">
                  <c:v>0.19589973400339322</c:v>
                </c:pt>
                <c:pt idx="1815">
                  <c:v>-8.7614972442433547E-2</c:v>
                </c:pt>
                <c:pt idx="1816">
                  <c:v>-0.37112967888826054</c:v>
                </c:pt>
                <c:pt idx="1817">
                  <c:v>-0.44339622641509435</c:v>
                </c:pt>
                <c:pt idx="1818">
                  <c:v>-0.339622641509434</c:v>
                </c:pt>
                <c:pt idx="1819">
                  <c:v>-0.23584905660377359</c:v>
                </c:pt>
                <c:pt idx="1820">
                  <c:v>-0.13207547169811323</c:v>
                </c:pt>
                <c:pt idx="1821">
                  <c:v>-2.8301886792452824E-2</c:v>
                </c:pt>
                <c:pt idx="1822">
                  <c:v>7.5471698113207544E-2</c:v>
                </c:pt>
                <c:pt idx="1823">
                  <c:v>0.17924528301886791</c:v>
                </c:pt>
                <c:pt idx="1824">
                  <c:v>0.28301886792452829</c:v>
                </c:pt>
                <c:pt idx="1825">
                  <c:v>0.3867924528301887</c:v>
                </c:pt>
                <c:pt idx="1826">
                  <c:v>0.49056603773584906</c:v>
                </c:pt>
                <c:pt idx="1827">
                  <c:v>0.24225935777652102</c:v>
                </c:pt>
                <c:pt idx="1828">
                  <c:v>-4.1255348669305913E-2</c:v>
                </c:pt>
                <c:pt idx="1829">
                  <c:v>-0.32477005511513274</c:v>
                </c:pt>
                <c:pt idx="1830">
                  <c:v>-0.60828476156095967</c:v>
                </c:pt>
                <c:pt idx="1831">
                  <c:v>-0.83081737729793981</c:v>
                </c:pt>
                <c:pt idx="1832">
                  <c:v>-0.44352908594645252</c:v>
                </c:pt>
                <c:pt idx="1833">
                  <c:v>-5.6240794594965227E-2</c:v>
                </c:pt>
                <c:pt idx="1834">
                  <c:v>0.33104749675652195</c:v>
                </c:pt>
                <c:pt idx="1835">
                  <c:v>0.71833578810800935</c:v>
                </c:pt>
                <c:pt idx="1836">
                  <c:v>0.89437592054050352</c:v>
                </c:pt>
                <c:pt idx="1837">
                  <c:v>0.50708762918901629</c:v>
                </c:pt>
                <c:pt idx="1838">
                  <c:v>0.11979933783752894</c:v>
                </c:pt>
                <c:pt idx="1839">
                  <c:v>-0.26748895351395818</c:v>
                </c:pt>
                <c:pt idx="1840">
                  <c:v>-0.65477724486544564</c:v>
                </c:pt>
                <c:pt idx="1841">
                  <c:v>-0.73715508267269914</c:v>
                </c:pt>
                <c:pt idx="1842">
                  <c:v>-0.45364037622687237</c:v>
                </c:pt>
                <c:pt idx="1843">
                  <c:v>-0.17012566978104537</c:v>
                </c:pt>
                <c:pt idx="1844">
                  <c:v>0.11338903666478145</c:v>
                </c:pt>
                <c:pt idx="1845">
                  <c:v>0.39690374311060844</c:v>
                </c:pt>
                <c:pt idx="1846">
                  <c:v>0.43396226415094341</c:v>
                </c:pt>
                <c:pt idx="1847">
                  <c:v>0.33018867924528306</c:v>
                </c:pt>
                <c:pt idx="1848">
                  <c:v>0.22641509433962265</c:v>
                </c:pt>
                <c:pt idx="1849">
                  <c:v>0.12264150943396224</c:v>
                </c:pt>
                <c:pt idx="1850">
                  <c:v>1.8867924528301883E-2</c:v>
                </c:pt>
                <c:pt idx="1851">
                  <c:v>-8.4905660377358486E-2</c:v>
                </c:pt>
                <c:pt idx="1852">
                  <c:v>-0.18867924528301888</c:v>
                </c:pt>
                <c:pt idx="1853">
                  <c:v>-0.29245283018867924</c:v>
                </c:pt>
                <c:pt idx="1854">
                  <c:v>-0.39622641509433965</c:v>
                </c:pt>
                <c:pt idx="1855">
                  <c:v>-0.5</c:v>
                </c:pt>
                <c:pt idx="1856">
                  <c:v>-0.21648529355417315</c:v>
                </c:pt>
                <c:pt idx="1857">
                  <c:v>6.7029412891653761E-2</c:v>
                </c:pt>
                <c:pt idx="1858">
                  <c:v>0.35054411933748059</c:v>
                </c:pt>
                <c:pt idx="1859">
                  <c:v>0.63405882578330752</c:v>
                </c:pt>
                <c:pt idx="1860">
                  <c:v>0.79560935081144091</c:v>
                </c:pt>
                <c:pt idx="1861">
                  <c:v>0.40832105945995373</c:v>
                </c:pt>
                <c:pt idx="1862">
                  <c:v>2.1032768108466382E-2</c:v>
                </c:pt>
                <c:pt idx="1863">
                  <c:v>-0.3662555232430208</c:v>
                </c:pt>
                <c:pt idx="1864">
                  <c:v>-0.75354381459450814</c:v>
                </c:pt>
                <c:pt idx="1865">
                  <c:v>-0.85916789405400462</c:v>
                </c:pt>
                <c:pt idx="1866">
                  <c:v>-0.47187960270251744</c:v>
                </c:pt>
                <c:pt idx="1867">
                  <c:v>-8.4591311351030096E-2</c:v>
                </c:pt>
                <c:pt idx="1868">
                  <c:v>0.30269698000045708</c:v>
                </c:pt>
                <c:pt idx="1869">
                  <c:v>0.68998527135194443</c:v>
                </c:pt>
                <c:pt idx="1870">
                  <c:v>0.71138101845035129</c:v>
                </c:pt>
                <c:pt idx="1871">
                  <c:v>0.42786631200452441</c:v>
                </c:pt>
                <c:pt idx="1872">
                  <c:v>0.14435160555869747</c:v>
                </c:pt>
                <c:pt idx="1873">
                  <c:v>-0.13916310088712935</c:v>
                </c:pt>
                <c:pt idx="1874">
                  <c:v>-0.42267780733295635</c:v>
                </c:pt>
                <c:pt idx="1875">
                  <c:v>-0.42452830188679247</c:v>
                </c:pt>
                <c:pt idx="1876">
                  <c:v>-0.32075471698113212</c:v>
                </c:pt>
                <c:pt idx="1877">
                  <c:v>-0.21698113207547171</c:v>
                </c:pt>
                <c:pt idx="1878">
                  <c:v>-0.1132075471698113</c:v>
                </c:pt>
                <c:pt idx="1879">
                  <c:v>-9.4339622641509413E-3</c:v>
                </c:pt>
                <c:pt idx="1880">
                  <c:v>9.4339622641509441E-2</c:v>
                </c:pt>
                <c:pt idx="1881">
                  <c:v>0.19811320754716982</c:v>
                </c:pt>
                <c:pt idx="1882">
                  <c:v>0.30188679245283018</c:v>
                </c:pt>
                <c:pt idx="1883">
                  <c:v>0.40566037735849059</c:v>
                </c:pt>
                <c:pt idx="1884">
                  <c:v>0.4742259357776521</c:v>
                </c:pt>
                <c:pt idx="1885">
                  <c:v>0.19071122933182524</c:v>
                </c:pt>
                <c:pt idx="1886">
                  <c:v>-9.2803477114001665E-2</c:v>
                </c:pt>
                <c:pt idx="1887">
                  <c:v>-0.37631818355982855</c:v>
                </c:pt>
                <c:pt idx="1888">
                  <c:v>-0.65983289000565548</c:v>
                </c:pt>
                <c:pt idx="1889">
                  <c:v>-0.76040132432494212</c:v>
                </c:pt>
                <c:pt idx="1890">
                  <c:v>-0.37311303297345483</c:v>
                </c:pt>
                <c:pt idx="1891">
                  <c:v>1.4175258378032463E-2</c:v>
                </c:pt>
                <c:pt idx="1892">
                  <c:v>0.40146354972951964</c:v>
                </c:pt>
                <c:pt idx="1893">
                  <c:v>0.78875184108100704</c:v>
                </c:pt>
                <c:pt idx="1894">
                  <c:v>0.82395986756750583</c:v>
                </c:pt>
                <c:pt idx="1895">
                  <c:v>0.4366715762160186</c:v>
                </c:pt>
                <c:pt idx="1896">
                  <c:v>4.9383284864531307E-2</c:v>
                </c:pt>
                <c:pt idx="1897">
                  <c:v>-0.33790500648695587</c:v>
                </c:pt>
                <c:pt idx="1898">
                  <c:v>-0.72519329783844322</c:v>
                </c:pt>
                <c:pt idx="1899">
                  <c:v>-0.68560695422800333</c:v>
                </c:pt>
                <c:pt idx="1900">
                  <c:v>-0.40209224778217656</c:v>
                </c:pt>
                <c:pt idx="1901">
                  <c:v>-0.11857754133634957</c:v>
                </c:pt>
                <c:pt idx="1902">
                  <c:v>0.1649371651094774</c:v>
                </c:pt>
                <c:pt idx="1903">
                  <c:v>0.44845187155530419</c:v>
                </c:pt>
                <c:pt idx="1904">
                  <c:v>0.41509433962264153</c:v>
                </c:pt>
                <c:pt idx="1905">
                  <c:v>0.31132075471698112</c:v>
                </c:pt>
                <c:pt idx="1906">
                  <c:v>0.20754716981132076</c:v>
                </c:pt>
                <c:pt idx="1907">
                  <c:v>0.10377358490566035</c:v>
                </c:pt>
                <c:pt idx="1908">
                  <c:v>0</c:v>
                </c:pt>
                <c:pt idx="1909">
                  <c:v>-0.10377358490566038</c:v>
                </c:pt>
                <c:pt idx="1910">
                  <c:v>-0.20754716981132076</c:v>
                </c:pt>
                <c:pt idx="1911">
                  <c:v>-0.31132075471698112</c:v>
                </c:pt>
                <c:pt idx="1912">
                  <c:v>-0.41509433962264153</c:v>
                </c:pt>
                <c:pt idx="1913">
                  <c:v>-0.44845187155530419</c:v>
                </c:pt>
                <c:pt idx="1914">
                  <c:v>-0.16493716510947734</c:v>
                </c:pt>
                <c:pt idx="1915">
                  <c:v>0.11857754133634957</c:v>
                </c:pt>
                <c:pt idx="1916">
                  <c:v>0.40209224778217639</c:v>
                </c:pt>
                <c:pt idx="1917">
                  <c:v>0.68560695422800333</c:v>
                </c:pt>
                <c:pt idx="1918">
                  <c:v>0.72519329783844322</c:v>
                </c:pt>
                <c:pt idx="1919">
                  <c:v>0.33790500648695604</c:v>
                </c:pt>
                <c:pt idx="1920">
                  <c:v>-4.9383284864531307E-2</c:v>
                </c:pt>
                <c:pt idx="1921">
                  <c:v>-0.43667157621601843</c:v>
                </c:pt>
                <c:pt idx="1922">
                  <c:v>-0.82395986756750583</c:v>
                </c:pt>
                <c:pt idx="1923">
                  <c:v>-0.78875184108100693</c:v>
                </c:pt>
                <c:pt idx="1924">
                  <c:v>-0.40146354972951975</c:v>
                </c:pt>
                <c:pt idx="1925">
                  <c:v>-1.4175258378032463E-2</c:v>
                </c:pt>
                <c:pt idx="1926">
                  <c:v>0.37311303297345477</c:v>
                </c:pt>
                <c:pt idx="1927">
                  <c:v>0.76040132432494212</c:v>
                </c:pt>
                <c:pt idx="1928">
                  <c:v>0.65983289000565548</c:v>
                </c:pt>
                <c:pt idx="1929">
                  <c:v>0.3763181835598286</c:v>
                </c:pt>
                <c:pt idx="1930">
                  <c:v>9.2803477114001665E-2</c:v>
                </c:pt>
                <c:pt idx="1931">
                  <c:v>-0.1907112293318253</c:v>
                </c:pt>
                <c:pt idx="1932">
                  <c:v>-0.4742259357776521</c:v>
                </c:pt>
                <c:pt idx="1933">
                  <c:v>-0.40566037735849059</c:v>
                </c:pt>
                <c:pt idx="1934">
                  <c:v>-0.30188679245283018</c:v>
                </c:pt>
                <c:pt idx="1935">
                  <c:v>-0.19811320754716982</c:v>
                </c:pt>
                <c:pt idx="1936">
                  <c:v>-9.4339622641509413E-2</c:v>
                </c:pt>
                <c:pt idx="1937">
                  <c:v>9.433962264150943E-3</c:v>
                </c:pt>
                <c:pt idx="1938">
                  <c:v>0.11320754716981132</c:v>
                </c:pt>
                <c:pt idx="1939">
                  <c:v>0.21698113207547171</c:v>
                </c:pt>
                <c:pt idx="1940">
                  <c:v>0.32075471698113206</c:v>
                </c:pt>
                <c:pt idx="1941">
                  <c:v>0.42452830188679247</c:v>
                </c:pt>
                <c:pt idx="1942">
                  <c:v>0.42267780733295629</c:v>
                </c:pt>
                <c:pt idx="1943">
                  <c:v>0.13916310088712947</c:v>
                </c:pt>
                <c:pt idx="1944">
                  <c:v>-0.14435160555869747</c:v>
                </c:pt>
                <c:pt idx="1945">
                  <c:v>-0.42786631200452424</c:v>
                </c:pt>
                <c:pt idx="1946">
                  <c:v>-0.71138101845035129</c:v>
                </c:pt>
                <c:pt idx="1947">
                  <c:v>-0.68998527135194443</c:v>
                </c:pt>
                <c:pt idx="1948">
                  <c:v>-0.30269698000045725</c:v>
                </c:pt>
                <c:pt idx="1949">
                  <c:v>8.4591311351030096E-2</c:v>
                </c:pt>
                <c:pt idx="1950">
                  <c:v>0.47187960270251728</c:v>
                </c:pt>
                <c:pt idx="1951">
                  <c:v>0.85916789405400462</c:v>
                </c:pt>
                <c:pt idx="1952">
                  <c:v>0.75354381459450814</c:v>
                </c:pt>
                <c:pt idx="1953">
                  <c:v>0.36625552324302096</c:v>
                </c:pt>
                <c:pt idx="1954">
                  <c:v>-2.1032768108466382E-2</c:v>
                </c:pt>
                <c:pt idx="1955">
                  <c:v>-0.40832105945995378</c:v>
                </c:pt>
                <c:pt idx="1956">
                  <c:v>-0.79560935081144091</c:v>
                </c:pt>
                <c:pt idx="1957">
                  <c:v>-0.63405882578330752</c:v>
                </c:pt>
                <c:pt idx="1958">
                  <c:v>-0.35054411933748059</c:v>
                </c:pt>
                <c:pt idx="1959">
                  <c:v>-6.7029412891653761E-2</c:v>
                </c:pt>
                <c:pt idx="1960">
                  <c:v>0.21648529355417317</c:v>
                </c:pt>
                <c:pt idx="1961">
                  <c:v>0.5</c:v>
                </c:pt>
                <c:pt idx="1962">
                  <c:v>0.39622641509433965</c:v>
                </c:pt>
                <c:pt idx="1963">
                  <c:v>0.29245283018867924</c:v>
                </c:pt>
                <c:pt idx="1964">
                  <c:v>0.18867924528301888</c:v>
                </c:pt>
                <c:pt idx="1965">
                  <c:v>8.4905660377358472E-2</c:v>
                </c:pt>
                <c:pt idx="1966">
                  <c:v>-1.8867924528301886E-2</c:v>
                </c:pt>
                <c:pt idx="1967">
                  <c:v>-0.12264150943396226</c:v>
                </c:pt>
                <c:pt idx="1968">
                  <c:v>-0.22641509433962265</c:v>
                </c:pt>
                <c:pt idx="1969">
                  <c:v>-0.330188679245283</c:v>
                </c:pt>
                <c:pt idx="1970">
                  <c:v>-0.43396226415094341</c:v>
                </c:pt>
                <c:pt idx="1971">
                  <c:v>-0.39690374311060839</c:v>
                </c:pt>
                <c:pt idx="1972">
                  <c:v>-0.11338903666478156</c:v>
                </c:pt>
                <c:pt idx="1973">
                  <c:v>0.17012566978104537</c:v>
                </c:pt>
                <c:pt idx="1974">
                  <c:v>0.4536403762268722</c:v>
                </c:pt>
                <c:pt idx="1975">
                  <c:v>0.73715508267269914</c:v>
                </c:pt>
                <c:pt idx="1976">
                  <c:v>0.65477724486544564</c:v>
                </c:pt>
                <c:pt idx="1977">
                  <c:v>0.26748895351395835</c:v>
                </c:pt>
                <c:pt idx="1978">
                  <c:v>-0.11979933783752894</c:v>
                </c:pt>
                <c:pt idx="1979">
                  <c:v>-0.50708762918901606</c:v>
                </c:pt>
                <c:pt idx="1980">
                  <c:v>-0.89437592054050352</c:v>
                </c:pt>
                <c:pt idx="1981">
                  <c:v>-0.71833578810800924</c:v>
                </c:pt>
                <c:pt idx="1982">
                  <c:v>-0.33104749675652212</c:v>
                </c:pt>
                <c:pt idx="1983">
                  <c:v>5.6240794594965227E-2</c:v>
                </c:pt>
                <c:pt idx="1984">
                  <c:v>0.44352908594645257</c:v>
                </c:pt>
                <c:pt idx="1985">
                  <c:v>0.83081737729793981</c:v>
                </c:pt>
                <c:pt idx="1986">
                  <c:v>0.60828476156095967</c:v>
                </c:pt>
                <c:pt idx="1987">
                  <c:v>0.32477005511513274</c:v>
                </c:pt>
                <c:pt idx="1988">
                  <c:v>4.1255348669305913E-2</c:v>
                </c:pt>
                <c:pt idx="1989">
                  <c:v>-0.24225935777652108</c:v>
                </c:pt>
                <c:pt idx="1990">
                  <c:v>-0.49056603773584906</c:v>
                </c:pt>
                <c:pt idx="1991">
                  <c:v>-0.3867924528301887</c:v>
                </c:pt>
                <c:pt idx="1992">
                  <c:v>-0.28301886792452829</c:v>
                </c:pt>
                <c:pt idx="1993">
                  <c:v>-0.17924528301886794</c:v>
                </c:pt>
                <c:pt idx="1994">
                  <c:v>-7.547169811320753E-2</c:v>
                </c:pt>
                <c:pt idx="1995">
                  <c:v>2.8301886792452831E-2</c:v>
                </c:pt>
                <c:pt idx="1996">
                  <c:v>0.13207547169811321</c:v>
                </c:pt>
                <c:pt idx="1997">
                  <c:v>0.23584905660377359</c:v>
                </c:pt>
                <c:pt idx="1998">
                  <c:v>0.33962264150943394</c:v>
                </c:pt>
                <c:pt idx="1999">
                  <c:v>0.44339622641509435</c:v>
                </c:pt>
                <c:pt idx="2000">
                  <c:v>0.37112967888826054</c:v>
                </c:pt>
                <c:pt idx="2001">
                  <c:v>8.7614972442433658E-2</c:v>
                </c:pt>
                <c:pt idx="2002">
                  <c:v>-0.19589973400339322</c:v>
                </c:pt>
                <c:pt idx="2003">
                  <c:v>-0.47941444044922005</c:v>
                </c:pt>
                <c:pt idx="2004">
                  <c:v>-0.76292914689504698</c:v>
                </c:pt>
                <c:pt idx="2005">
                  <c:v>-0.61956921837894674</c:v>
                </c:pt>
                <c:pt idx="2006">
                  <c:v>-0.23228092702745956</c:v>
                </c:pt>
                <c:pt idx="2007">
                  <c:v>0.15500736432402779</c:v>
                </c:pt>
                <c:pt idx="2008">
                  <c:v>0.54229565567551519</c:v>
                </c:pt>
                <c:pt idx="2009">
                  <c:v>0.92958394702700231</c:v>
                </c:pt>
                <c:pt idx="2010">
                  <c:v>0.68312776162151045</c:v>
                </c:pt>
                <c:pt idx="2011">
                  <c:v>0.29583947027002311</c:v>
                </c:pt>
                <c:pt idx="2012">
                  <c:v>-9.1448821081464016E-2</c:v>
                </c:pt>
                <c:pt idx="2013">
                  <c:v>-0.47873711243295147</c:v>
                </c:pt>
                <c:pt idx="2014">
                  <c:v>-0.8660254037844386</c:v>
                </c:pt>
              </c:numCache>
            </c:numRef>
          </c:xVal>
          <c:yVal>
            <c:numRef>
              <c:f>'6.FourColor'!$AH$6:$AH$2020</c:f>
              <c:numCache>
                <c:formatCode>General</c:formatCode>
                <c:ptCount val="2015"/>
                <c:pt idx="0">
                  <c:v>1</c:v>
                </c:pt>
                <c:pt idx="1">
                  <c:v>0.61271170864851277</c:v>
                </c:pt>
                <c:pt idx="2">
                  <c:v>0.22542341729702547</c:v>
                </c:pt>
                <c:pt idx="3">
                  <c:v>-0.1618648740544617</c:v>
                </c:pt>
                <c:pt idx="4">
                  <c:v>-0.54915316540594905</c:v>
                </c:pt>
                <c:pt idx="5">
                  <c:v>-0.81447727533974279</c:v>
                </c:pt>
                <c:pt idx="6">
                  <c:v>-0.53096256889391602</c:v>
                </c:pt>
                <c:pt idx="7">
                  <c:v>-0.24744786244808903</c:v>
                </c:pt>
                <c:pt idx="8">
                  <c:v>3.6066843997737796E-2</c:v>
                </c:pt>
                <c:pt idx="9">
                  <c:v>0.31958155044356473</c:v>
                </c:pt>
                <c:pt idx="10">
                  <c:v>0.46226415094339623</c:v>
                </c:pt>
                <c:pt idx="11">
                  <c:v>0.35849056603773588</c:v>
                </c:pt>
                <c:pt idx="12">
                  <c:v>0.25471698113207547</c:v>
                </c:pt>
                <c:pt idx="13">
                  <c:v>0.15094339622641512</c:v>
                </c:pt>
                <c:pt idx="14">
                  <c:v>4.7169811320754707E-2</c:v>
                </c:pt>
                <c:pt idx="15">
                  <c:v>-5.6603773584905662E-2</c:v>
                </c:pt>
                <c:pt idx="16">
                  <c:v>-0.16037735849056603</c:v>
                </c:pt>
                <c:pt idx="17">
                  <c:v>-0.26415094339622641</c:v>
                </c:pt>
                <c:pt idx="18">
                  <c:v>-0.36792452830188677</c:v>
                </c:pt>
                <c:pt idx="19">
                  <c:v>-0.47169811320754718</c:v>
                </c:pt>
                <c:pt idx="20">
                  <c:v>-0.29380748622121683</c:v>
                </c:pt>
                <c:pt idx="21">
                  <c:v>-1.0292779775390004E-2</c:v>
                </c:pt>
                <c:pt idx="22">
                  <c:v>0.27322192667043693</c:v>
                </c:pt>
                <c:pt idx="23">
                  <c:v>0.55673663311626387</c:v>
                </c:pt>
                <c:pt idx="24">
                  <c:v>0.84025133956209075</c:v>
                </c:pt>
                <c:pt idx="25">
                  <c:v>0.51394513891945026</c:v>
                </c:pt>
                <c:pt idx="26">
                  <c:v>0.12665684756796292</c:v>
                </c:pt>
                <c:pt idx="27">
                  <c:v>-0.26063144378352426</c:v>
                </c:pt>
                <c:pt idx="28">
                  <c:v>-0.64791973513501167</c:v>
                </c:pt>
                <c:pt idx="29">
                  <c:v>-0.96479197351350121</c:v>
                </c:pt>
                <c:pt idx="30">
                  <c:v>-0.57750368216201398</c:v>
                </c:pt>
                <c:pt idx="31">
                  <c:v>-0.19021539081052663</c:v>
                </c:pt>
                <c:pt idx="32">
                  <c:v>0.1970729005409606</c:v>
                </c:pt>
                <c:pt idx="33">
                  <c:v>0.58436119189244795</c:v>
                </c:pt>
                <c:pt idx="34">
                  <c:v>0.78870321111739494</c:v>
                </c:pt>
                <c:pt idx="35">
                  <c:v>0.50518850467156806</c:v>
                </c:pt>
                <c:pt idx="36">
                  <c:v>0.22167379822574113</c:v>
                </c:pt>
                <c:pt idx="37">
                  <c:v>-6.18409082200857E-2</c:v>
                </c:pt>
                <c:pt idx="38">
                  <c:v>-0.34535561466591264</c:v>
                </c:pt>
                <c:pt idx="39">
                  <c:v>-0.45283018867924529</c:v>
                </c:pt>
                <c:pt idx="40">
                  <c:v>-0.34905660377358494</c:v>
                </c:pt>
                <c:pt idx="41">
                  <c:v>-0.24528301886792453</c:v>
                </c:pt>
                <c:pt idx="42">
                  <c:v>-0.14150943396226418</c:v>
                </c:pt>
                <c:pt idx="43">
                  <c:v>-3.7735849056603765E-2</c:v>
                </c:pt>
                <c:pt idx="44">
                  <c:v>6.6037735849056603E-2</c:v>
                </c:pt>
                <c:pt idx="45">
                  <c:v>0.16981132075471697</c:v>
                </c:pt>
                <c:pt idx="46">
                  <c:v>0.27358490566037735</c:v>
                </c:pt>
                <c:pt idx="47">
                  <c:v>0.37735849056603776</c:v>
                </c:pt>
                <c:pt idx="48">
                  <c:v>0.48113207547169812</c:v>
                </c:pt>
                <c:pt idx="49">
                  <c:v>0.26803342199886893</c:v>
                </c:pt>
                <c:pt idx="50">
                  <c:v>-1.548128444695801E-2</c:v>
                </c:pt>
                <c:pt idx="51">
                  <c:v>-0.29899599089278478</c:v>
                </c:pt>
                <c:pt idx="52">
                  <c:v>-0.58251069733861183</c:v>
                </c:pt>
                <c:pt idx="53">
                  <c:v>-0.8660254037844386</c:v>
                </c:pt>
                <c:pt idx="54">
                  <c:v>-0.47873711243295142</c:v>
                </c:pt>
                <c:pt idx="55">
                  <c:v>-9.1448821081464016E-2</c:v>
                </c:pt>
                <c:pt idx="56">
                  <c:v>0.29583947027002311</c:v>
                </c:pt>
                <c:pt idx="57">
                  <c:v>0.68312776162151057</c:v>
                </c:pt>
                <c:pt idx="58">
                  <c:v>0.92958394702700231</c:v>
                </c:pt>
                <c:pt idx="59">
                  <c:v>0.54229565567551508</c:v>
                </c:pt>
                <c:pt idx="60">
                  <c:v>0.15500736432402779</c:v>
                </c:pt>
                <c:pt idx="61">
                  <c:v>-0.23228092702745939</c:v>
                </c:pt>
                <c:pt idx="62">
                  <c:v>-0.61956921837894674</c:v>
                </c:pt>
                <c:pt idx="63">
                  <c:v>-0.76292914689504698</c:v>
                </c:pt>
                <c:pt idx="64">
                  <c:v>-0.47941444044922021</c:v>
                </c:pt>
                <c:pt idx="65">
                  <c:v>-0.19589973400339322</c:v>
                </c:pt>
                <c:pt idx="66">
                  <c:v>8.7614972442433547E-2</c:v>
                </c:pt>
                <c:pt idx="67">
                  <c:v>0.37112967888826054</c:v>
                </c:pt>
                <c:pt idx="68">
                  <c:v>0.44339622641509435</c:v>
                </c:pt>
                <c:pt idx="69">
                  <c:v>0.339622641509434</c:v>
                </c:pt>
                <c:pt idx="70">
                  <c:v>0.23584905660377359</c:v>
                </c:pt>
                <c:pt idx="71">
                  <c:v>0.13207547169811323</c:v>
                </c:pt>
                <c:pt idx="72">
                  <c:v>2.8301886792452824E-2</c:v>
                </c:pt>
                <c:pt idx="73">
                  <c:v>-7.5471698113207544E-2</c:v>
                </c:pt>
                <c:pt idx="74">
                  <c:v>-0.17924528301886791</c:v>
                </c:pt>
                <c:pt idx="75">
                  <c:v>-0.28301886792452829</c:v>
                </c:pt>
                <c:pt idx="76">
                  <c:v>-0.3867924528301887</c:v>
                </c:pt>
                <c:pt idx="77">
                  <c:v>-0.49056603773584906</c:v>
                </c:pt>
                <c:pt idx="78">
                  <c:v>-0.24225935777652102</c:v>
                </c:pt>
                <c:pt idx="79">
                  <c:v>4.1255348669305913E-2</c:v>
                </c:pt>
                <c:pt idx="80">
                  <c:v>0.32477005511513274</c:v>
                </c:pt>
                <c:pt idx="81">
                  <c:v>0.60828476156095967</c:v>
                </c:pt>
                <c:pt idx="82">
                  <c:v>0.83081737729793981</c:v>
                </c:pt>
                <c:pt idx="83">
                  <c:v>0.44352908594645252</c:v>
                </c:pt>
                <c:pt idx="84">
                  <c:v>5.6240794594965227E-2</c:v>
                </c:pt>
                <c:pt idx="85">
                  <c:v>-0.33104749675652195</c:v>
                </c:pt>
                <c:pt idx="86">
                  <c:v>-0.71833578810800935</c:v>
                </c:pt>
                <c:pt idx="87">
                  <c:v>-0.89437592054050352</c:v>
                </c:pt>
                <c:pt idx="88">
                  <c:v>-0.50708762918901629</c:v>
                </c:pt>
                <c:pt idx="89">
                  <c:v>-0.11979933783752894</c:v>
                </c:pt>
                <c:pt idx="90">
                  <c:v>0.26748895351395818</c:v>
                </c:pt>
                <c:pt idx="91">
                  <c:v>0.65477724486544564</c:v>
                </c:pt>
                <c:pt idx="92">
                  <c:v>0.73715508267269914</c:v>
                </c:pt>
                <c:pt idx="93">
                  <c:v>0.45364037622687237</c:v>
                </c:pt>
                <c:pt idx="94">
                  <c:v>0.17012566978104537</c:v>
                </c:pt>
                <c:pt idx="95">
                  <c:v>-0.11338903666478145</c:v>
                </c:pt>
                <c:pt idx="96">
                  <c:v>-0.39690374311060844</c:v>
                </c:pt>
                <c:pt idx="97">
                  <c:v>-0.43396226415094341</c:v>
                </c:pt>
                <c:pt idx="98">
                  <c:v>-0.33018867924528306</c:v>
                </c:pt>
                <c:pt idx="99">
                  <c:v>-0.22641509433962265</c:v>
                </c:pt>
                <c:pt idx="100">
                  <c:v>-0.12264150943396224</c:v>
                </c:pt>
                <c:pt idx="101">
                  <c:v>-1.8867924528301883E-2</c:v>
                </c:pt>
                <c:pt idx="102">
                  <c:v>8.4905660377358486E-2</c:v>
                </c:pt>
                <c:pt idx="103">
                  <c:v>0.18867924528301888</c:v>
                </c:pt>
                <c:pt idx="104">
                  <c:v>0.29245283018867924</c:v>
                </c:pt>
                <c:pt idx="105">
                  <c:v>0.39622641509433965</c:v>
                </c:pt>
                <c:pt idx="106">
                  <c:v>0.5</c:v>
                </c:pt>
                <c:pt idx="107">
                  <c:v>0.21648529355417315</c:v>
                </c:pt>
                <c:pt idx="108">
                  <c:v>-6.7029412891653761E-2</c:v>
                </c:pt>
                <c:pt idx="109">
                  <c:v>-0.35054411933748059</c:v>
                </c:pt>
                <c:pt idx="110">
                  <c:v>-0.63405882578330752</c:v>
                </c:pt>
                <c:pt idx="111">
                  <c:v>-0.79560935081144091</c:v>
                </c:pt>
                <c:pt idx="112">
                  <c:v>-0.40832105945995373</c:v>
                </c:pt>
                <c:pt idx="113">
                  <c:v>-2.1032768108466382E-2</c:v>
                </c:pt>
                <c:pt idx="114">
                  <c:v>0.3662555232430208</c:v>
                </c:pt>
                <c:pt idx="115">
                  <c:v>0.75354381459450814</c:v>
                </c:pt>
                <c:pt idx="116">
                  <c:v>0.85916789405400462</c:v>
                </c:pt>
                <c:pt idx="117">
                  <c:v>0.47187960270251744</c:v>
                </c:pt>
                <c:pt idx="118">
                  <c:v>8.4591311351030096E-2</c:v>
                </c:pt>
                <c:pt idx="119">
                  <c:v>-0.30269698000045708</c:v>
                </c:pt>
                <c:pt idx="120">
                  <c:v>-0.68998527135194443</c:v>
                </c:pt>
                <c:pt idx="121">
                  <c:v>-0.71138101845035129</c:v>
                </c:pt>
                <c:pt idx="122">
                  <c:v>-0.42786631200452441</c:v>
                </c:pt>
                <c:pt idx="123">
                  <c:v>-0.14435160555869747</c:v>
                </c:pt>
                <c:pt idx="124">
                  <c:v>0.13916310088712935</c:v>
                </c:pt>
                <c:pt idx="125">
                  <c:v>0.42267780733295635</c:v>
                </c:pt>
                <c:pt idx="126">
                  <c:v>0.42452830188679247</c:v>
                </c:pt>
                <c:pt idx="127">
                  <c:v>0.32075471698113212</c:v>
                </c:pt>
                <c:pt idx="128">
                  <c:v>0.21698113207547171</c:v>
                </c:pt>
                <c:pt idx="129">
                  <c:v>0.1132075471698113</c:v>
                </c:pt>
                <c:pt idx="130">
                  <c:v>9.4339622641509413E-3</c:v>
                </c:pt>
                <c:pt idx="131">
                  <c:v>-9.4339622641509441E-2</c:v>
                </c:pt>
                <c:pt idx="132">
                  <c:v>-0.19811320754716982</c:v>
                </c:pt>
                <c:pt idx="133">
                  <c:v>-0.30188679245283018</c:v>
                </c:pt>
                <c:pt idx="134">
                  <c:v>-0.40566037735849059</c:v>
                </c:pt>
                <c:pt idx="135">
                  <c:v>-0.4742259357776521</c:v>
                </c:pt>
                <c:pt idx="136">
                  <c:v>-0.19071122933182524</c:v>
                </c:pt>
                <c:pt idx="137">
                  <c:v>9.2803477114001665E-2</c:v>
                </c:pt>
                <c:pt idx="138">
                  <c:v>0.37631818355982855</c:v>
                </c:pt>
                <c:pt idx="139">
                  <c:v>0.65983289000565548</c:v>
                </c:pt>
                <c:pt idx="140">
                  <c:v>0.76040132432494212</c:v>
                </c:pt>
                <c:pt idx="141">
                  <c:v>0.37311303297345483</c:v>
                </c:pt>
                <c:pt idx="142">
                  <c:v>-1.4175258378032463E-2</c:v>
                </c:pt>
                <c:pt idx="143">
                  <c:v>-0.40146354972951964</c:v>
                </c:pt>
                <c:pt idx="144">
                  <c:v>-0.78875184108100704</c:v>
                </c:pt>
                <c:pt idx="145">
                  <c:v>-0.82395986756750583</c:v>
                </c:pt>
                <c:pt idx="146">
                  <c:v>-0.4366715762160186</c:v>
                </c:pt>
                <c:pt idx="147">
                  <c:v>-4.9383284864531307E-2</c:v>
                </c:pt>
                <c:pt idx="148">
                  <c:v>0.33790500648695587</c:v>
                </c:pt>
                <c:pt idx="149">
                  <c:v>0.72519329783844322</c:v>
                </c:pt>
                <c:pt idx="150">
                  <c:v>0.68560695422800333</c:v>
                </c:pt>
                <c:pt idx="151">
                  <c:v>0.40209224778217656</c:v>
                </c:pt>
                <c:pt idx="152">
                  <c:v>0.11857754133634957</c:v>
                </c:pt>
                <c:pt idx="153">
                  <c:v>-0.1649371651094774</c:v>
                </c:pt>
                <c:pt idx="154">
                  <c:v>-0.44845187155530419</c:v>
                </c:pt>
                <c:pt idx="155">
                  <c:v>-0.41509433962264153</c:v>
                </c:pt>
                <c:pt idx="156">
                  <c:v>-0.31132075471698112</c:v>
                </c:pt>
                <c:pt idx="157">
                  <c:v>-0.20754716981132076</c:v>
                </c:pt>
                <c:pt idx="158">
                  <c:v>-0.10377358490566035</c:v>
                </c:pt>
                <c:pt idx="159">
                  <c:v>0</c:v>
                </c:pt>
                <c:pt idx="160">
                  <c:v>0.10377358490566038</c:v>
                </c:pt>
                <c:pt idx="161">
                  <c:v>0.20754716981132076</c:v>
                </c:pt>
                <c:pt idx="162">
                  <c:v>0.31132075471698112</c:v>
                </c:pt>
                <c:pt idx="163">
                  <c:v>0.41509433962264153</c:v>
                </c:pt>
                <c:pt idx="164">
                  <c:v>0.44845187155530419</c:v>
                </c:pt>
                <c:pt idx="165">
                  <c:v>0.16493716510947734</c:v>
                </c:pt>
                <c:pt idx="166">
                  <c:v>-0.11857754133634957</c:v>
                </c:pt>
                <c:pt idx="167">
                  <c:v>-0.40209224778217639</c:v>
                </c:pt>
                <c:pt idx="168">
                  <c:v>-0.68560695422800333</c:v>
                </c:pt>
                <c:pt idx="169">
                  <c:v>-0.72519329783844322</c:v>
                </c:pt>
                <c:pt idx="170">
                  <c:v>-0.33790500648695604</c:v>
                </c:pt>
                <c:pt idx="171">
                  <c:v>4.9383284864531307E-2</c:v>
                </c:pt>
                <c:pt idx="172">
                  <c:v>0.43667157621601843</c:v>
                </c:pt>
                <c:pt idx="173">
                  <c:v>0.82395986756750583</c:v>
                </c:pt>
                <c:pt idx="174">
                  <c:v>0.78875184108100693</c:v>
                </c:pt>
                <c:pt idx="175">
                  <c:v>0.40146354972951975</c:v>
                </c:pt>
                <c:pt idx="176">
                  <c:v>1.4175258378032463E-2</c:v>
                </c:pt>
                <c:pt idx="177">
                  <c:v>-0.37311303297345477</c:v>
                </c:pt>
                <c:pt idx="178">
                  <c:v>-0.76040132432494212</c:v>
                </c:pt>
                <c:pt idx="179">
                  <c:v>-0.65983289000565548</c:v>
                </c:pt>
                <c:pt idx="180">
                  <c:v>-0.3763181835598286</c:v>
                </c:pt>
                <c:pt idx="181">
                  <c:v>-9.2803477114001665E-2</c:v>
                </c:pt>
                <c:pt idx="182">
                  <c:v>0.1907112293318253</c:v>
                </c:pt>
                <c:pt idx="183">
                  <c:v>0.4742259357776521</c:v>
                </c:pt>
                <c:pt idx="184">
                  <c:v>0.40566037735849059</c:v>
                </c:pt>
                <c:pt idx="185">
                  <c:v>0.30188679245283018</c:v>
                </c:pt>
                <c:pt idx="186">
                  <c:v>0.19811320754716982</c:v>
                </c:pt>
                <c:pt idx="187">
                  <c:v>9.4339622641509413E-2</c:v>
                </c:pt>
                <c:pt idx="188">
                  <c:v>-9.433962264150943E-3</c:v>
                </c:pt>
                <c:pt idx="189">
                  <c:v>-0.11320754716981132</c:v>
                </c:pt>
                <c:pt idx="190">
                  <c:v>-0.21698113207547171</c:v>
                </c:pt>
                <c:pt idx="191">
                  <c:v>-0.32075471698113206</c:v>
                </c:pt>
                <c:pt idx="192">
                  <c:v>-0.42452830188679247</c:v>
                </c:pt>
                <c:pt idx="193">
                  <c:v>-0.42267780733295629</c:v>
                </c:pt>
                <c:pt idx="194">
                  <c:v>-0.13916310088712947</c:v>
                </c:pt>
                <c:pt idx="195">
                  <c:v>0.14435160555869747</c:v>
                </c:pt>
                <c:pt idx="196">
                  <c:v>0.42786631200452424</c:v>
                </c:pt>
                <c:pt idx="197">
                  <c:v>0.71138101845035129</c:v>
                </c:pt>
                <c:pt idx="198">
                  <c:v>0.68998527135194443</c:v>
                </c:pt>
                <c:pt idx="199">
                  <c:v>0.30269698000045725</c:v>
                </c:pt>
                <c:pt idx="200">
                  <c:v>-8.4591311351030096E-2</c:v>
                </c:pt>
                <c:pt idx="201">
                  <c:v>-0.47187960270251728</c:v>
                </c:pt>
                <c:pt idx="202">
                  <c:v>-0.85916789405400462</c:v>
                </c:pt>
                <c:pt idx="203">
                  <c:v>-0.75354381459450814</c:v>
                </c:pt>
                <c:pt idx="204">
                  <c:v>-0.36625552324302096</c:v>
                </c:pt>
                <c:pt idx="205">
                  <c:v>2.1032768108466382E-2</c:v>
                </c:pt>
                <c:pt idx="206">
                  <c:v>0.40832105945995378</c:v>
                </c:pt>
                <c:pt idx="207">
                  <c:v>0.79560935081144091</c:v>
                </c:pt>
                <c:pt idx="208">
                  <c:v>0.63405882578330752</c:v>
                </c:pt>
                <c:pt idx="209">
                  <c:v>0.35054411933748059</c:v>
                </c:pt>
                <c:pt idx="210">
                  <c:v>6.7029412891653761E-2</c:v>
                </c:pt>
                <c:pt idx="211">
                  <c:v>-0.21648529355417317</c:v>
                </c:pt>
                <c:pt idx="212">
                  <c:v>-0.5</c:v>
                </c:pt>
                <c:pt idx="213">
                  <c:v>-0.39622641509433965</c:v>
                </c:pt>
                <c:pt idx="214">
                  <c:v>-0.29245283018867924</c:v>
                </c:pt>
                <c:pt idx="215">
                  <c:v>-0.18867924528301888</c:v>
                </c:pt>
                <c:pt idx="216">
                  <c:v>-8.4905660377358472E-2</c:v>
                </c:pt>
                <c:pt idx="217">
                  <c:v>1.8867924528301886E-2</c:v>
                </c:pt>
                <c:pt idx="218">
                  <c:v>0.12264150943396226</c:v>
                </c:pt>
                <c:pt idx="219">
                  <c:v>0.22641509433962265</c:v>
                </c:pt>
                <c:pt idx="220">
                  <c:v>0.330188679245283</c:v>
                </c:pt>
                <c:pt idx="221">
                  <c:v>0.43396226415094341</c:v>
                </c:pt>
                <c:pt idx="222">
                  <c:v>0.39690374311060839</c:v>
                </c:pt>
                <c:pt idx="223">
                  <c:v>0.11338903666478156</c:v>
                </c:pt>
                <c:pt idx="224">
                  <c:v>-0.17012566978104537</c:v>
                </c:pt>
                <c:pt idx="225">
                  <c:v>-0.4536403762268722</c:v>
                </c:pt>
                <c:pt idx="226">
                  <c:v>-0.73715508267269914</c:v>
                </c:pt>
                <c:pt idx="227">
                  <c:v>-0.65477724486544564</c:v>
                </c:pt>
                <c:pt idx="228">
                  <c:v>-0.26748895351395835</c:v>
                </c:pt>
                <c:pt idx="229">
                  <c:v>0.11979933783752894</c:v>
                </c:pt>
                <c:pt idx="230">
                  <c:v>0.50708762918901606</c:v>
                </c:pt>
                <c:pt idx="231">
                  <c:v>0.89437592054050352</c:v>
                </c:pt>
                <c:pt idx="232">
                  <c:v>0.71833578810800924</c:v>
                </c:pt>
                <c:pt idx="233">
                  <c:v>0.33104749675652212</c:v>
                </c:pt>
                <c:pt idx="234">
                  <c:v>-5.6240794594965227E-2</c:v>
                </c:pt>
                <c:pt idx="235">
                  <c:v>-0.44352908594645257</c:v>
                </c:pt>
                <c:pt idx="236">
                  <c:v>-0.83081737729793981</c:v>
                </c:pt>
                <c:pt idx="237">
                  <c:v>-0.60828476156095967</c:v>
                </c:pt>
                <c:pt idx="238">
                  <c:v>-0.32477005511513274</c:v>
                </c:pt>
                <c:pt idx="239">
                  <c:v>-4.1255348669305913E-2</c:v>
                </c:pt>
                <c:pt idx="240">
                  <c:v>0.24225935777652108</c:v>
                </c:pt>
                <c:pt idx="241">
                  <c:v>0.49056603773584906</c:v>
                </c:pt>
                <c:pt idx="242">
                  <c:v>0.3867924528301887</c:v>
                </c:pt>
                <c:pt idx="243">
                  <c:v>0.28301886792452829</c:v>
                </c:pt>
                <c:pt idx="244">
                  <c:v>0.17924528301886794</c:v>
                </c:pt>
                <c:pt idx="245">
                  <c:v>7.547169811320753E-2</c:v>
                </c:pt>
                <c:pt idx="246">
                  <c:v>-2.8301886792452831E-2</c:v>
                </c:pt>
                <c:pt idx="247">
                  <c:v>-0.13207547169811321</c:v>
                </c:pt>
                <c:pt idx="248">
                  <c:v>-0.23584905660377359</c:v>
                </c:pt>
                <c:pt idx="249">
                  <c:v>-0.33962264150943394</c:v>
                </c:pt>
                <c:pt idx="250">
                  <c:v>-0.44339622641509435</c:v>
                </c:pt>
                <c:pt idx="251">
                  <c:v>-0.37112967888826054</c:v>
                </c:pt>
                <c:pt idx="252">
                  <c:v>-8.7614972442433658E-2</c:v>
                </c:pt>
                <c:pt idx="253">
                  <c:v>0.19589973400339322</c:v>
                </c:pt>
                <c:pt idx="254">
                  <c:v>0.47941444044922005</c:v>
                </c:pt>
                <c:pt idx="255">
                  <c:v>0.76292914689504698</c:v>
                </c:pt>
                <c:pt idx="256">
                  <c:v>0.61956921837894674</c:v>
                </c:pt>
                <c:pt idx="257">
                  <c:v>0.23228092702745956</c:v>
                </c:pt>
                <c:pt idx="258">
                  <c:v>-0.15500736432402779</c:v>
                </c:pt>
                <c:pt idx="259">
                  <c:v>-0.54229565567551519</c:v>
                </c:pt>
                <c:pt idx="260">
                  <c:v>-0.92958394702700231</c:v>
                </c:pt>
                <c:pt idx="261">
                  <c:v>-0.68312776162151045</c:v>
                </c:pt>
                <c:pt idx="262">
                  <c:v>-0.29583947027002311</c:v>
                </c:pt>
                <c:pt idx="263">
                  <c:v>9.1448821081464016E-2</c:v>
                </c:pt>
                <c:pt idx="264">
                  <c:v>0.47873711243295147</c:v>
                </c:pt>
                <c:pt idx="265">
                  <c:v>0.8660254037844386</c:v>
                </c:pt>
                <c:pt idx="266">
                  <c:v>0.58251069733861183</c:v>
                </c:pt>
                <c:pt idx="267">
                  <c:v>0.29899599089278478</c:v>
                </c:pt>
                <c:pt idx="268">
                  <c:v>1.548128444695801E-2</c:v>
                </c:pt>
                <c:pt idx="269">
                  <c:v>-0.26803342199886898</c:v>
                </c:pt>
                <c:pt idx="270">
                  <c:v>-0.48113207547169812</c:v>
                </c:pt>
                <c:pt idx="271">
                  <c:v>-0.37735849056603776</c:v>
                </c:pt>
                <c:pt idx="272">
                  <c:v>-0.27358490566037735</c:v>
                </c:pt>
                <c:pt idx="273">
                  <c:v>-0.169811320754717</c:v>
                </c:pt>
                <c:pt idx="274">
                  <c:v>-6.6037735849056589E-2</c:v>
                </c:pt>
                <c:pt idx="275">
                  <c:v>3.7735849056603772E-2</c:v>
                </c:pt>
                <c:pt idx="276">
                  <c:v>0.14150943396226415</c:v>
                </c:pt>
                <c:pt idx="277">
                  <c:v>0.24528301886792453</c:v>
                </c:pt>
                <c:pt idx="278">
                  <c:v>0.34905660377358488</c:v>
                </c:pt>
                <c:pt idx="279">
                  <c:v>0.45283018867924529</c:v>
                </c:pt>
                <c:pt idx="280">
                  <c:v>0.34535561466591264</c:v>
                </c:pt>
                <c:pt idx="281">
                  <c:v>6.1840908220085755E-2</c:v>
                </c:pt>
                <c:pt idx="282">
                  <c:v>-0.22167379822574113</c:v>
                </c:pt>
                <c:pt idx="283">
                  <c:v>-0.50518850467156806</c:v>
                </c:pt>
                <c:pt idx="284">
                  <c:v>-0.78870321111739494</c:v>
                </c:pt>
                <c:pt idx="285">
                  <c:v>-0.58436119189244795</c:v>
                </c:pt>
                <c:pt idx="286">
                  <c:v>-0.19707290054096066</c:v>
                </c:pt>
                <c:pt idx="287">
                  <c:v>0.19021539081052663</c:v>
                </c:pt>
                <c:pt idx="288">
                  <c:v>0.57750368216201398</c:v>
                </c:pt>
                <c:pt idx="289">
                  <c:v>0.96479197351350121</c:v>
                </c:pt>
                <c:pt idx="290">
                  <c:v>0.64791973513501167</c:v>
                </c:pt>
                <c:pt idx="291">
                  <c:v>0.26063144378352426</c:v>
                </c:pt>
                <c:pt idx="292">
                  <c:v>-0.12665684756796292</c:v>
                </c:pt>
                <c:pt idx="293">
                  <c:v>-0.51394513891945026</c:v>
                </c:pt>
                <c:pt idx="294">
                  <c:v>-0.84025133956209075</c:v>
                </c:pt>
                <c:pt idx="295">
                  <c:v>-0.55673663311626387</c:v>
                </c:pt>
                <c:pt idx="296">
                  <c:v>-0.27322192667043693</c:v>
                </c:pt>
                <c:pt idx="297">
                  <c:v>1.0292779775389893E-2</c:v>
                </c:pt>
                <c:pt idx="298">
                  <c:v>0.29380748622121688</c:v>
                </c:pt>
                <c:pt idx="299">
                  <c:v>0.47169811320754718</c:v>
                </c:pt>
                <c:pt idx="300">
                  <c:v>0.36792452830188682</c:v>
                </c:pt>
                <c:pt idx="301">
                  <c:v>0.26415094339622641</c:v>
                </c:pt>
                <c:pt idx="302">
                  <c:v>0.16037735849056606</c:v>
                </c:pt>
                <c:pt idx="303">
                  <c:v>5.6603773584905648E-2</c:v>
                </c:pt>
                <c:pt idx="304">
                  <c:v>-4.716981132075472E-2</c:v>
                </c:pt>
                <c:pt idx="305">
                  <c:v>-0.15094339622641509</c:v>
                </c:pt>
                <c:pt idx="306">
                  <c:v>-0.25471698113207547</c:v>
                </c:pt>
                <c:pt idx="307">
                  <c:v>-0.35849056603773582</c:v>
                </c:pt>
                <c:pt idx="308">
                  <c:v>-0.46226415094339623</c:v>
                </c:pt>
                <c:pt idx="309">
                  <c:v>-0.31958155044356473</c:v>
                </c:pt>
                <c:pt idx="310">
                  <c:v>-3.6066843997737907E-2</c:v>
                </c:pt>
                <c:pt idx="311">
                  <c:v>0.24744786244808903</c:v>
                </c:pt>
                <c:pt idx="312">
                  <c:v>0.53096256889391602</c:v>
                </c:pt>
                <c:pt idx="313">
                  <c:v>0.81447727533974279</c:v>
                </c:pt>
                <c:pt idx="314">
                  <c:v>0.54915316540594905</c:v>
                </c:pt>
                <c:pt idx="315">
                  <c:v>0.1618648740544617</c:v>
                </c:pt>
                <c:pt idx="316">
                  <c:v>-0.22542341729702547</c:v>
                </c:pt>
                <c:pt idx="317">
                  <c:v>-0.61271170864851277</c:v>
                </c:pt>
                <c:pt idx="318">
                  <c:v>-1</c:v>
                </c:pt>
                <c:pt idx="319">
                  <c:v>-0.61271170864851277</c:v>
                </c:pt>
                <c:pt idx="320">
                  <c:v>-0.22542341729702547</c:v>
                </c:pt>
                <c:pt idx="321">
                  <c:v>0.1618648740544617</c:v>
                </c:pt>
                <c:pt idx="322">
                  <c:v>0.54915316540594905</c:v>
                </c:pt>
                <c:pt idx="323">
                  <c:v>0.81447727533974279</c:v>
                </c:pt>
                <c:pt idx="324">
                  <c:v>0.53096256889391602</c:v>
                </c:pt>
                <c:pt idx="325">
                  <c:v>0.24744786244808903</c:v>
                </c:pt>
                <c:pt idx="326">
                  <c:v>-3.6066843997737796E-2</c:v>
                </c:pt>
                <c:pt idx="327">
                  <c:v>-0.31958155044356473</c:v>
                </c:pt>
                <c:pt idx="328">
                  <c:v>-0.46226415094339623</c:v>
                </c:pt>
                <c:pt idx="329">
                  <c:v>-0.35849056603773588</c:v>
                </c:pt>
                <c:pt idx="330">
                  <c:v>-0.25471698113207547</c:v>
                </c:pt>
                <c:pt idx="331">
                  <c:v>-0.15094339622641512</c:v>
                </c:pt>
                <c:pt idx="332">
                  <c:v>-4.7169811320754707E-2</c:v>
                </c:pt>
                <c:pt idx="333">
                  <c:v>5.6603773584905662E-2</c:v>
                </c:pt>
                <c:pt idx="334">
                  <c:v>0.16037735849056603</c:v>
                </c:pt>
                <c:pt idx="335">
                  <c:v>0.26415094339622641</c:v>
                </c:pt>
                <c:pt idx="336">
                  <c:v>0.36792452830188677</c:v>
                </c:pt>
                <c:pt idx="337">
                  <c:v>0.47169811320754718</c:v>
                </c:pt>
                <c:pt idx="338">
                  <c:v>0.29380748622121683</c:v>
                </c:pt>
                <c:pt idx="339">
                  <c:v>1.0292779775390004E-2</c:v>
                </c:pt>
                <c:pt idx="340">
                  <c:v>-0.27322192667043693</c:v>
                </c:pt>
                <c:pt idx="341">
                  <c:v>-0.55673663311626387</c:v>
                </c:pt>
                <c:pt idx="342">
                  <c:v>-0.84025133956209075</c:v>
                </c:pt>
                <c:pt idx="343">
                  <c:v>-0.51394513891945026</c:v>
                </c:pt>
                <c:pt idx="344">
                  <c:v>-0.12665684756796292</c:v>
                </c:pt>
                <c:pt idx="345">
                  <c:v>0.26063144378352426</c:v>
                </c:pt>
                <c:pt idx="346">
                  <c:v>0.64791973513501167</c:v>
                </c:pt>
                <c:pt idx="347">
                  <c:v>0.96479197351350121</c:v>
                </c:pt>
                <c:pt idx="348">
                  <c:v>0.57750368216201398</c:v>
                </c:pt>
                <c:pt idx="349">
                  <c:v>0.19021539081052663</c:v>
                </c:pt>
                <c:pt idx="350">
                  <c:v>-0.1970729005409606</c:v>
                </c:pt>
                <c:pt idx="351">
                  <c:v>-0.58436119189244795</c:v>
                </c:pt>
                <c:pt idx="352">
                  <c:v>-0.78870321111739494</c:v>
                </c:pt>
                <c:pt idx="353">
                  <c:v>-0.50518850467156806</c:v>
                </c:pt>
                <c:pt idx="354">
                  <c:v>-0.22167379822574113</c:v>
                </c:pt>
                <c:pt idx="355">
                  <c:v>6.18409082200857E-2</c:v>
                </c:pt>
                <c:pt idx="356">
                  <c:v>0.34535561466591264</c:v>
                </c:pt>
                <c:pt idx="357">
                  <c:v>0.45283018867924529</c:v>
                </c:pt>
                <c:pt idx="358">
                  <c:v>0.34905660377358494</c:v>
                </c:pt>
                <c:pt idx="359">
                  <c:v>0.24528301886792453</c:v>
                </c:pt>
                <c:pt idx="360">
                  <c:v>0.14150943396226418</c:v>
                </c:pt>
                <c:pt idx="361">
                  <c:v>3.7735849056603765E-2</c:v>
                </c:pt>
                <c:pt idx="362">
                  <c:v>-6.6037735849056603E-2</c:v>
                </c:pt>
                <c:pt idx="363">
                  <c:v>-0.16981132075471697</c:v>
                </c:pt>
                <c:pt idx="364">
                  <c:v>-0.27358490566037735</c:v>
                </c:pt>
                <c:pt idx="365">
                  <c:v>-0.37735849056603776</c:v>
                </c:pt>
                <c:pt idx="366">
                  <c:v>-0.48113207547169812</c:v>
                </c:pt>
                <c:pt idx="367">
                  <c:v>-0.26803342199886893</c:v>
                </c:pt>
                <c:pt idx="368">
                  <c:v>1.548128444695801E-2</c:v>
                </c:pt>
                <c:pt idx="369">
                  <c:v>0.29899599089278478</c:v>
                </c:pt>
                <c:pt idx="370">
                  <c:v>0.58251069733861183</c:v>
                </c:pt>
                <c:pt idx="371">
                  <c:v>0.8660254037844386</c:v>
                </c:pt>
                <c:pt idx="372">
                  <c:v>0.47873711243295142</c:v>
                </c:pt>
                <c:pt idx="373">
                  <c:v>9.1448821081464016E-2</c:v>
                </c:pt>
                <c:pt idx="374">
                  <c:v>-0.29583947027002311</c:v>
                </c:pt>
                <c:pt idx="375">
                  <c:v>-0.68312776162151057</c:v>
                </c:pt>
                <c:pt idx="376">
                  <c:v>-0.92958394702700231</c:v>
                </c:pt>
                <c:pt idx="377">
                  <c:v>-0.54229565567551508</c:v>
                </c:pt>
                <c:pt idx="378">
                  <c:v>-0.15500736432402779</c:v>
                </c:pt>
                <c:pt idx="379">
                  <c:v>0.23228092702745939</c:v>
                </c:pt>
                <c:pt idx="380">
                  <c:v>0.61956921837894674</c:v>
                </c:pt>
                <c:pt idx="381">
                  <c:v>0.76292914689504698</c:v>
                </c:pt>
                <c:pt idx="382">
                  <c:v>0.47941444044922021</c:v>
                </c:pt>
                <c:pt idx="383">
                  <c:v>0.19589973400339322</c:v>
                </c:pt>
                <c:pt idx="384">
                  <c:v>-8.7614972442433547E-2</c:v>
                </c:pt>
                <c:pt idx="385">
                  <c:v>-0.37112967888826054</c:v>
                </c:pt>
                <c:pt idx="386">
                  <c:v>-0.44339622641509435</c:v>
                </c:pt>
                <c:pt idx="387">
                  <c:v>-0.339622641509434</c:v>
                </c:pt>
                <c:pt idx="388">
                  <c:v>-0.23584905660377359</c:v>
                </c:pt>
                <c:pt idx="389">
                  <c:v>-0.13207547169811323</c:v>
                </c:pt>
                <c:pt idx="390">
                  <c:v>-2.8301886792452824E-2</c:v>
                </c:pt>
                <c:pt idx="391">
                  <c:v>7.5471698113207544E-2</c:v>
                </c:pt>
                <c:pt idx="392">
                  <c:v>0.17924528301886791</c:v>
                </c:pt>
                <c:pt idx="393">
                  <c:v>0.28301886792452829</c:v>
                </c:pt>
                <c:pt idx="394">
                  <c:v>0.3867924528301887</c:v>
                </c:pt>
                <c:pt idx="395">
                  <c:v>0.49056603773584906</c:v>
                </c:pt>
                <c:pt idx="396">
                  <c:v>0.24225935777652102</c:v>
                </c:pt>
                <c:pt idx="397">
                  <c:v>-4.1255348669305913E-2</c:v>
                </c:pt>
                <c:pt idx="398">
                  <c:v>-0.32477005511513274</c:v>
                </c:pt>
                <c:pt idx="399">
                  <c:v>-0.60828476156095967</c:v>
                </c:pt>
                <c:pt idx="400">
                  <c:v>-0.83081737729793981</c:v>
                </c:pt>
                <c:pt idx="401">
                  <c:v>-0.44352908594645252</c:v>
                </c:pt>
                <c:pt idx="402">
                  <c:v>-5.6240794594965227E-2</c:v>
                </c:pt>
                <c:pt idx="403">
                  <c:v>0.33104749675652195</c:v>
                </c:pt>
                <c:pt idx="404">
                  <c:v>0.71833578810800935</c:v>
                </c:pt>
                <c:pt idx="405">
                  <c:v>0.89437592054050352</c:v>
                </c:pt>
                <c:pt idx="406">
                  <c:v>0.50708762918901629</c:v>
                </c:pt>
                <c:pt idx="407">
                  <c:v>0.11979933783752894</c:v>
                </c:pt>
                <c:pt idx="408">
                  <c:v>-0.26748895351395818</c:v>
                </c:pt>
                <c:pt idx="409">
                  <c:v>-0.65477724486544564</c:v>
                </c:pt>
                <c:pt idx="410">
                  <c:v>-0.73715508267269914</c:v>
                </c:pt>
                <c:pt idx="411">
                  <c:v>-0.45364037622687237</c:v>
                </c:pt>
                <c:pt idx="412">
                  <c:v>-0.17012566978104537</c:v>
                </c:pt>
                <c:pt idx="413">
                  <c:v>0.11338903666478145</c:v>
                </c:pt>
                <c:pt idx="414">
                  <c:v>0.39690374311060844</c:v>
                </c:pt>
                <c:pt idx="415">
                  <c:v>0.43396226415094341</c:v>
                </c:pt>
                <c:pt idx="416">
                  <c:v>0.33018867924528306</c:v>
                </c:pt>
                <c:pt idx="417">
                  <c:v>0.22641509433962265</c:v>
                </c:pt>
                <c:pt idx="418">
                  <c:v>0.12264150943396224</c:v>
                </c:pt>
                <c:pt idx="419">
                  <c:v>1.8867924528301883E-2</c:v>
                </c:pt>
                <c:pt idx="420">
                  <c:v>-8.4905660377358486E-2</c:v>
                </c:pt>
                <c:pt idx="421">
                  <c:v>-0.18867924528301888</c:v>
                </c:pt>
                <c:pt idx="422">
                  <c:v>-0.29245283018867924</c:v>
                </c:pt>
                <c:pt idx="423">
                  <c:v>-0.39622641509433965</c:v>
                </c:pt>
                <c:pt idx="424">
                  <c:v>-0.5</c:v>
                </c:pt>
                <c:pt idx="425">
                  <c:v>-0.21648529355417315</c:v>
                </c:pt>
                <c:pt idx="426">
                  <c:v>6.7029412891653761E-2</c:v>
                </c:pt>
                <c:pt idx="427">
                  <c:v>0.35054411933748059</c:v>
                </c:pt>
                <c:pt idx="428">
                  <c:v>0.63405882578330752</c:v>
                </c:pt>
                <c:pt idx="429">
                  <c:v>0.79560935081144091</c:v>
                </c:pt>
                <c:pt idx="430">
                  <c:v>0.40832105945995373</c:v>
                </c:pt>
                <c:pt idx="431">
                  <c:v>2.1032768108466382E-2</c:v>
                </c:pt>
                <c:pt idx="432">
                  <c:v>-0.3662555232430208</c:v>
                </c:pt>
                <c:pt idx="433">
                  <c:v>-0.75354381459450814</c:v>
                </c:pt>
                <c:pt idx="434">
                  <c:v>-0.85916789405400462</c:v>
                </c:pt>
                <c:pt idx="435">
                  <c:v>-0.47187960270251744</c:v>
                </c:pt>
                <c:pt idx="436">
                  <c:v>-8.4591311351030096E-2</c:v>
                </c:pt>
                <c:pt idx="437">
                  <c:v>0.30269698000045708</c:v>
                </c:pt>
                <c:pt idx="438">
                  <c:v>0.68998527135194443</c:v>
                </c:pt>
                <c:pt idx="439">
                  <c:v>0.71138101845035129</c:v>
                </c:pt>
                <c:pt idx="440">
                  <c:v>0.42786631200452441</c:v>
                </c:pt>
                <c:pt idx="441">
                  <c:v>0.14435160555869747</c:v>
                </c:pt>
                <c:pt idx="442">
                  <c:v>-0.13916310088712935</c:v>
                </c:pt>
                <c:pt idx="443">
                  <c:v>-0.42267780733295635</c:v>
                </c:pt>
                <c:pt idx="444">
                  <c:v>-0.42452830188679247</c:v>
                </c:pt>
                <c:pt idx="445">
                  <c:v>-0.32075471698113212</c:v>
                </c:pt>
                <c:pt idx="446">
                  <c:v>-0.21698113207547171</c:v>
                </c:pt>
                <c:pt idx="447">
                  <c:v>-0.1132075471698113</c:v>
                </c:pt>
                <c:pt idx="448">
                  <c:v>-9.4339622641509413E-3</c:v>
                </c:pt>
                <c:pt idx="449">
                  <c:v>9.4339622641509441E-2</c:v>
                </c:pt>
                <c:pt idx="450">
                  <c:v>0.19811320754716982</c:v>
                </c:pt>
                <c:pt idx="451">
                  <c:v>0.30188679245283018</c:v>
                </c:pt>
                <c:pt idx="452">
                  <c:v>0.40566037735849059</c:v>
                </c:pt>
                <c:pt idx="453">
                  <c:v>0.4742259357776521</c:v>
                </c:pt>
                <c:pt idx="454">
                  <c:v>0.19071122933182524</c:v>
                </c:pt>
                <c:pt idx="455">
                  <c:v>-9.2803477114001665E-2</c:v>
                </c:pt>
                <c:pt idx="456">
                  <c:v>-0.37631818355982855</c:v>
                </c:pt>
                <c:pt idx="457">
                  <c:v>-0.65983289000565548</c:v>
                </c:pt>
                <c:pt idx="458">
                  <c:v>-0.76040132432494212</c:v>
                </c:pt>
                <c:pt idx="459">
                  <c:v>-0.37311303297345483</c:v>
                </c:pt>
                <c:pt idx="460">
                  <c:v>1.4175258378032463E-2</c:v>
                </c:pt>
                <c:pt idx="461">
                  <c:v>0.40146354972951964</c:v>
                </c:pt>
                <c:pt idx="462">
                  <c:v>0.78875184108100704</c:v>
                </c:pt>
                <c:pt idx="463">
                  <c:v>0.82395986756750583</c:v>
                </c:pt>
                <c:pt idx="464">
                  <c:v>0.4366715762160186</c:v>
                </c:pt>
                <c:pt idx="465">
                  <c:v>4.9383284864531307E-2</c:v>
                </c:pt>
                <c:pt idx="466">
                  <c:v>-0.33790500648695587</c:v>
                </c:pt>
                <c:pt idx="467">
                  <c:v>-0.72519329783844322</c:v>
                </c:pt>
                <c:pt idx="468">
                  <c:v>-0.68560695422800333</c:v>
                </c:pt>
                <c:pt idx="469">
                  <c:v>-0.40209224778217656</c:v>
                </c:pt>
                <c:pt idx="470">
                  <c:v>-0.11857754133634957</c:v>
                </c:pt>
                <c:pt idx="471">
                  <c:v>0.1649371651094774</c:v>
                </c:pt>
                <c:pt idx="472">
                  <c:v>0.44845187155530419</c:v>
                </c:pt>
                <c:pt idx="473">
                  <c:v>0.41509433962264153</c:v>
                </c:pt>
                <c:pt idx="474">
                  <c:v>0.31132075471698112</c:v>
                </c:pt>
                <c:pt idx="475">
                  <c:v>0.20754716981132076</c:v>
                </c:pt>
                <c:pt idx="476">
                  <c:v>0.10377358490566035</c:v>
                </c:pt>
                <c:pt idx="477">
                  <c:v>0</c:v>
                </c:pt>
                <c:pt idx="478">
                  <c:v>-0.10377358490566038</c:v>
                </c:pt>
                <c:pt idx="479">
                  <c:v>-0.20754716981132076</c:v>
                </c:pt>
                <c:pt idx="480">
                  <c:v>-0.31132075471698112</c:v>
                </c:pt>
                <c:pt idx="481">
                  <c:v>-0.41509433962264153</c:v>
                </c:pt>
                <c:pt idx="482">
                  <c:v>-0.44845187155530419</c:v>
                </c:pt>
                <c:pt idx="483">
                  <c:v>-0.16493716510947734</c:v>
                </c:pt>
                <c:pt idx="484">
                  <c:v>0.11857754133634957</c:v>
                </c:pt>
                <c:pt idx="485">
                  <c:v>0.40209224778217639</c:v>
                </c:pt>
                <c:pt idx="486">
                  <c:v>0.68560695422800333</c:v>
                </c:pt>
                <c:pt idx="487">
                  <c:v>0.72519329783844322</c:v>
                </c:pt>
                <c:pt idx="488">
                  <c:v>0.33790500648695604</c:v>
                </c:pt>
                <c:pt idx="489">
                  <c:v>-4.9383284864531307E-2</c:v>
                </c:pt>
                <c:pt idx="490">
                  <c:v>-0.43667157621601843</c:v>
                </c:pt>
                <c:pt idx="491">
                  <c:v>-0.82395986756750583</c:v>
                </c:pt>
                <c:pt idx="492">
                  <c:v>-0.78875184108100693</c:v>
                </c:pt>
                <c:pt idx="493">
                  <c:v>-0.40146354972951975</c:v>
                </c:pt>
                <c:pt idx="494">
                  <c:v>-1.4175258378032463E-2</c:v>
                </c:pt>
                <c:pt idx="495">
                  <c:v>0.37311303297345477</c:v>
                </c:pt>
                <c:pt idx="496">
                  <c:v>0.76040132432494212</c:v>
                </c:pt>
                <c:pt idx="497">
                  <c:v>0.65983289000565548</c:v>
                </c:pt>
                <c:pt idx="498">
                  <c:v>0.3763181835598286</c:v>
                </c:pt>
                <c:pt idx="499">
                  <c:v>9.2803477114001665E-2</c:v>
                </c:pt>
                <c:pt idx="500">
                  <c:v>-0.1907112293318253</c:v>
                </c:pt>
                <c:pt idx="501">
                  <c:v>-0.4742259357776521</c:v>
                </c:pt>
                <c:pt idx="502">
                  <c:v>-0.40566037735849059</c:v>
                </c:pt>
                <c:pt idx="503">
                  <c:v>-0.30188679245283018</c:v>
                </c:pt>
                <c:pt idx="504">
                  <c:v>-0.19811320754716982</c:v>
                </c:pt>
                <c:pt idx="505">
                  <c:v>-9.4339622641509413E-2</c:v>
                </c:pt>
                <c:pt idx="506">
                  <c:v>9.433962264150943E-3</c:v>
                </c:pt>
                <c:pt idx="507">
                  <c:v>0.11320754716981132</c:v>
                </c:pt>
                <c:pt idx="508">
                  <c:v>0.21698113207547171</c:v>
                </c:pt>
                <c:pt idx="509">
                  <c:v>0.32075471698113206</c:v>
                </c:pt>
                <c:pt idx="510">
                  <c:v>0.42452830188679247</c:v>
                </c:pt>
                <c:pt idx="511">
                  <c:v>0.42267780733295629</c:v>
                </c:pt>
                <c:pt idx="512">
                  <c:v>0.13916310088712947</c:v>
                </c:pt>
                <c:pt idx="513">
                  <c:v>-0.14435160555869747</c:v>
                </c:pt>
                <c:pt idx="514">
                  <c:v>-0.42786631200452424</c:v>
                </c:pt>
                <c:pt idx="515">
                  <c:v>-0.71138101845035129</c:v>
                </c:pt>
                <c:pt idx="516">
                  <c:v>-0.68998527135194443</c:v>
                </c:pt>
                <c:pt idx="517">
                  <c:v>-0.30269698000045725</c:v>
                </c:pt>
                <c:pt idx="518">
                  <c:v>8.4591311351030096E-2</c:v>
                </c:pt>
                <c:pt idx="519">
                  <c:v>0.47187960270251728</c:v>
                </c:pt>
                <c:pt idx="520">
                  <c:v>0.85916789405400462</c:v>
                </c:pt>
                <c:pt idx="521">
                  <c:v>0.75354381459450814</c:v>
                </c:pt>
                <c:pt idx="522">
                  <c:v>0.36625552324302096</c:v>
                </c:pt>
                <c:pt idx="523">
                  <c:v>-2.1032768108466382E-2</c:v>
                </c:pt>
                <c:pt idx="524">
                  <c:v>-0.40832105945995378</c:v>
                </c:pt>
                <c:pt idx="525">
                  <c:v>-0.79560935081144091</c:v>
                </c:pt>
                <c:pt idx="526">
                  <c:v>-0.63405882578330752</c:v>
                </c:pt>
                <c:pt idx="527">
                  <c:v>-0.35054411933748059</c:v>
                </c:pt>
                <c:pt idx="528">
                  <c:v>-6.7029412891653761E-2</c:v>
                </c:pt>
                <c:pt idx="529">
                  <c:v>0.21648529355417317</c:v>
                </c:pt>
                <c:pt idx="530">
                  <c:v>0.5</c:v>
                </c:pt>
                <c:pt idx="531">
                  <c:v>0.39622641509433965</c:v>
                </c:pt>
                <c:pt idx="532">
                  <c:v>0.29245283018867924</c:v>
                </c:pt>
                <c:pt idx="533">
                  <c:v>0.18867924528301888</c:v>
                </c:pt>
                <c:pt idx="534">
                  <c:v>8.4905660377358472E-2</c:v>
                </c:pt>
                <c:pt idx="535">
                  <c:v>-1.8867924528301886E-2</c:v>
                </c:pt>
                <c:pt idx="536">
                  <c:v>-0.12264150943396226</c:v>
                </c:pt>
                <c:pt idx="537">
                  <c:v>-0.22641509433962265</c:v>
                </c:pt>
                <c:pt idx="538">
                  <c:v>-0.330188679245283</c:v>
                </c:pt>
                <c:pt idx="539">
                  <c:v>-0.43396226415094341</c:v>
                </c:pt>
                <c:pt idx="540">
                  <c:v>-0.39690374311060839</c:v>
                </c:pt>
                <c:pt idx="541">
                  <c:v>-0.11338903666478156</c:v>
                </c:pt>
                <c:pt idx="542">
                  <c:v>0.17012566978104537</c:v>
                </c:pt>
                <c:pt idx="543">
                  <c:v>0.4536403762268722</c:v>
                </c:pt>
                <c:pt idx="544">
                  <c:v>0.73715508267269914</c:v>
                </c:pt>
                <c:pt idx="545">
                  <c:v>0.65477724486544564</c:v>
                </c:pt>
                <c:pt idx="546">
                  <c:v>0.26748895351395835</c:v>
                </c:pt>
                <c:pt idx="547">
                  <c:v>-0.11979933783752894</c:v>
                </c:pt>
                <c:pt idx="548">
                  <c:v>-0.50708762918901606</c:v>
                </c:pt>
                <c:pt idx="549">
                  <c:v>-0.89437592054050352</c:v>
                </c:pt>
                <c:pt idx="550">
                  <c:v>-0.71833578810800924</c:v>
                </c:pt>
                <c:pt idx="551">
                  <c:v>-0.33104749675652212</c:v>
                </c:pt>
                <c:pt idx="552">
                  <c:v>5.6240794594965227E-2</c:v>
                </c:pt>
                <c:pt idx="553">
                  <c:v>0.44352908594645257</c:v>
                </c:pt>
                <c:pt idx="554">
                  <c:v>0.83081737729793981</c:v>
                </c:pt>
                <c:pt idx="555">
                  <c:v>0.60828476156095967</c:v>
                </c:pt>
                <c:pt idx="556">
                  <c:v>0.32477005511513274</c:v>
                </c:pt>
                <c:pt idx="557">
                  <c:v>4.1255348669305913E-2</c:v>
                </c:pt>
                <c:pt idx="558">
                  <c:v>-0.24225935777652108</c:v>
                </c:pt>
                <c:pt idx="559">
                  <c:v>-0.49056603773584906</c:v>
                </c:pt>
                <c:pt idx="560">
                  <c:v>-0.3867924528301887</c:v>
                </c:pt>
                <c:pt idx="561">
                  <c:v>-0.28301886792452829</c:v>
                </c:pt>
                <c:pt idx="562">
                  <c:v>-0.17924528301886794</c:v>
                </c:pt>
                <c:pt idx="563">
                  <c:v>-7.547169811320753E-2</c:v>
                </c:pt>
                <c:pt idx="564">
                  <c:v>2.8301886792452831E-2</c:v>
                </c:pt>
                <c:pt idx="565">
                  <c:v>0.13207547169811321</c:v>
                </c:pt>
                <c:pt idx="566">
                  <c:v>0.23584905660377359</c:v>
                </c:pt>
                <c:pt idx="567">
                  <c:v>0.33962264150943394</c:v>
                </c:pt>
                <c:pt idx="568">
                  <c:v>0.44339622641509435</c:v>
                </c:pt>
                <c:pt idx="569">
                  <c:v>0.37112967888826054</c:v>
                </c:pt>
                <c:pt idx="570">
                  <c:v>8.7614972442433658E-2</c:v>
                </c:pt>
                <c:pt idx="571">
                  <c:v>-0.19589973400339322</c:v>
                </c:pt>
                <c:pt idx="572">
                  <c:v>-0.47941444044922005</c:v>
                </c:pt>
                <c:pt idx="573">
                  <c:v>-0.76292914689504698</c:v>
                </c:pt>
                <c:pt idx="574">
                  <c:v>-0.61956921837894674</c:v>
                </c:pt>
                <c:pt idx="575">
                  <c:v>-0.23228092702745956</c:v>
                </c:pt>
                <c:pt idx="576">
                  <c:v>0.15500736432402779</c:v>
                </c:pt>
                <c:pt idx="577">
                  <c:v>0.54229565567551519</c:v>
                </c:pt>
                <c:pt idx="578">
                  <c:v>0.92958394702700231</c:v>
                </c:pt>
                <c:pt idx="579">
                  <c:v>0.68312776162151045</c:v>
                </c:pt>
                <c:pt idx="580">
                  <c:v>0.29583947027002311</c:v>
                </c:pt>
                <c:pt idx="581">
                  <c:v>-9.1448821081464016E-2</c:v>
                </c:pt>
                <c:pt idx="582">
                  <c:v>-0.47873711243295147</c:v>
                </c:pt>
                <c:pt idx="583">
                  <c:v>-0.8660254037844386</c:v>
                </c:pt>
                <c:pt idx="584">
                  <c:v>-0.58251069733861183</c:v>
                </c:pt>
                <c:pt idx="585">
                  <c:v>-0.29899599089278478</c:v>
                </c:pt>
                <c:pt idx="586">
                  <c:v>-1.548128444695801E-2</c:v>
                </c:pt>
                <c:pt idx="587">
                  <c:v>0.26803342199886898</c:v>
                </c:pt>
                <c:pt idx="588">
                  <c:v>0.48113207547169812</c:v>
                </c:pt>
                <c:pt idx="589">
                  <c:v>0.37735849056603776</c:v>
                </c:pt>
                <c:pt idx="590">
                  <c:v>0.27358490566037735</c:v>
                </c:pt>
                <c:pt idx="591">
                  <c:v>0.169811320754717</c:v>
                </c:pt>
                <c:pt idx="592">
                  <c:v>6.6037735849056589E-2</c:v>
                </c:pt>
                <c:pt idx="593">
                  <c:v>-3.7735849056603772E-2</c:v>
                </c:pt>
                <c:pt idx="594">
                  <c:v>-0.14150943396226415</c:v>
                </c:pt>
                <c:pt idx="595">
                  <c:v>-0.24528301886792453</c:v>
                </c:pt>
                <c:pt idx="596">
                  <c:v>-0.34905660377358488</c:v>
                </c:pt>
                <c:pt idx="597">
                  <c:v>-0.45283018867924529</c:v>
                </c:pt>
                <c:pt idx="598">
                  <c:v>-0.34535561466591264</c:v>
                </c:pt>
                <c:pt idx="599">
                  <c:v>-6.1840908220085755E-2</c:v>
                </c:pt>
                <c:pt idx="600">
                  <c:v>0.22167379822574113</c:v>
                </c:pt>
                <c:pt idx="601">
                  <c:v>0.50518850467156806</c:v>
                </c:pt>
                <c:pt idx="602">
                  <c:v>0.78870321111739494</c:v>
                </c:pt>
                <c:pt idx="603">
                  <c:v>0.58436119189244795</c:v>
                </c:pt>
                <c:pt idx="604">
                  <c:v>0.19707290054096066</c:v>
                </c:pt>
                <c:pt idx="605">
                  <c:v>-0.19021539081052663</c:v>
                </c:pt>
                <c:pt idx="606">
                  <c:v>-0.57750368216201398</c:v>
                </c:pt>
                <c:pt idx="607">
                  <c:v>-0.96479197351350121</c:v>
                </c:pt>
                <c:pt idx="608">
                  <c:v>-0.64791973513501167</c:v>
                </c:pt>
                <c:pt idx="609">
                  <c:v>-0.26063144378352426</c:v>
                </c:pt>
                <c:pt idx="610">
                  <c:v>0.12665684756796292</c:v>
                </c:pt>
                <c:pt idx="611">
                  <c:v>0.51394513891945026</c:v>
                </c:pt>
                <c:pt idx="612">
                  <c:v>0.84025133956209075</c:v>
                </c:pt>
                <c:pt idx="613">
                  <c:v>0.55673663311626387</c:v>
                </c:pt>
                <c:pt idx="614">
                  <c:v>0.27322192667043693</c:v>
                </c:pt>
                <c:pt idx="615">
                  <c:v>-1.0292779775389893E-2</c:v>
                </c:pt>
                <c:pt idx="616">
                  <c:v>-0.29380748622121688</c:v>
                </c:pt>
                <c:pt idx="617">
                  <c:v>-0.47169811320754718</c:v>
                </c:pt>
                <c:pt idx="618">
                  <c:v>-0.36792452830188682</c:v>
                </c:pt>
                <c:pt idx="619">
                  <c:v>-0.26415094339622641</c:v>
                </c:pt>
                <c:pt idx="620">
                  <c:v>-0.16037735849056606</c:v>
                </c:pt>
                <c:pt idx="621">
                  <c:v>-5.6603773584905648E-2</c:v>
                </c:pt>
                <c:pt idx="622">
                  <c:v>4.716981132075472E-2</c:v>
                </c:pt>
                <c:pt idx="623">
                  <c:v>0.15094339622641509</c:v>
                </c:pt>
                <c:pt idx="624">
                  <c:v>0.25471698113207547</c:v>
                </c:pt>
                <c:pt idx="625">
                  <c:v>0.35849056603773582</c:v>
                </c:pt>
                <c:pt idx="626">
                  <c:v>0.46226415094339623</c:v>
                </c:pt>
                <c:pt idx="627">
                  <c:v>0.31958155044356473</c:v>
                </c:pt>
                <c:pt idx="628">
                  <c:v>3.6066843997737907E-2</c:v>
                </c:pt>
                <c:pt idx="629">
                  <c:v>-0.24744786244808903</c:v>
                </c:pt>
                <c:pt idx="630">
                  <c:v>-0.53096256889391602</c:v>
                </c:pt>
                <c:pt idx="631">
                  <c:v>-0.81447727533974279</c:v>
                </c:pt>
                <c:pt idx="632">
                  <c:v>-0.54915316540594905</c:v>
                </c:pt>
                <c:pt idx="633">
                  <c:v>-0.1618648740544617</c:v>
                </c:pt>
                <c:pt idx="634">
                  <c:v>0.22542341729702547</c:v>
                </c:pt>
                <c:pt idx="635">
                  <c:v>0.61271170864851277</c:v>
                </c:pt>
                <c:pt idx="636">
                  <c:v>1</c:v>
                </c:pt>
                <c:pt idx="637">
                  <c:v>0.61271170864851277</c:v>
                </c:pt>
                <c:pt idx="638">
                  <c:v>0.22542341729702547</c:v>
                </c:pt>
                <c:pt idx="639">
                  <c:v>-0.1618648740544617</c:v>
                </c:pt>
                <c:pt idx="640">
                  <c:v>-0.54915316540594905</c:v>
                </c:pt>
                <c:pt idx="641">
                  <c:v>-0.81447727533974279</c:v>
                </c:pt>
                <c:pt idx="642">
                  <c:v>-0.53096256889391602</c:v>
                </c:pt>
                <c:pt idx="643">
                  <c:v>-0.24744786244808903</c:v>
                </c:pt>
                <c:pt idx="644">
                  <c:v>3.6066843997737796E-2</c:v>
                </c:pt>
                <c:pt idx="645">
                  <c:v>0.31958155044356473</c:v>
                </c:pt>
                <c:pt idx="646">
                  <c:v>0.46226415094339623</c:v>
                </c:pt>
                <c:pt idx="647">
                  <c:v>0.35849056603773588</c:v>
                </c:pt>
                <c:pt idx="648">
                  <c:v>0.25471698113207547</c:v>
                </c:pt>
                <c:pt idx="649">
                  <c:v>0.15094339622641512</c:v>
                </c:pt>
                <c:pt idx="650">
                  <c:v>4.7169811320754707E-2</c:v>
                </c:pt>
                <c:pt idx="651">
                  <c:v>-5.6603773584905662E-2</c:v>
                </c:pt>
                <c:pt idx="652">
                  <c:v>-0.16037735849056603</c:v>
                </c:pt>
                <c:pt idx="653">
                  <c:v>-0.26415094339622641</c:v>
                </c:pt>
                <c:pt idx="654">
                  <c:v>-0.36792452830188677</c:v>
                </c:pt>
                <c:pt idx="655">
                  <c:v>-0.47169811320754718</c:v>
                </c:pt>
                <c:pt idx="656">
                  <c:v>-0.29380748622121683</c:v>
                </c:pt>
                <c:pt idx="657">
                  <c:v>-1.0292779775390004E-2</c:v>
                </c:pt>
                <c:pt idx="658">
                  <c:v>0.27322192667043693</c:v>
                </c:pt>
                <c:pt idx="659">
                  <c:v>0.55673663311626387</c:v>
                </c:pt>
                <c:pt idx="660">
                  <c:v>0.84025133956209075</c:v>
                </c:pt>
                <c:pt idx="661">
                  <c:v>0.51394513891945026</c:v>
                </c:pt>
                <c:pt idx="662">
                  <c:v>0.12665684756796292</c:v>
                </c:pt>
                <c:pt idx="663">
                  <c:v>-0.26063144378352426</c:v>
                </c:pt>
                <c:pt idx="664">
                  <c:v>-0.64791973513501167</c:v>
                </c:pt>
                <c:pt idx="665">
                  <c:v>-0.96479197351350121</c:v>
                </c:pt>
                <c:pt idx="666">
                  <c:v>-0.57750368216201398</c:v>
                </c:pt>
                <c:pt idx="667">
                  <c:v>-0.19021539081052663</c:v>
                </c:pt>
                <c:pt idx="668">
                  <c:v>0.1970729005409606</c:v>
                </c:pt>
                <c:pt idx="669">
                  <c:v>0.58436119189244795</c:v>
                </c:pt>
                <c:pt idx="670">
                  <c:v>0.78870321111739494</c:v>
                </c:pt>
                <c:pt idx="671">
                  <c:v>0.50518850467156806</c:v>
                </c:pt>
                <c:pt idx="672">
                  <c:v>0.22167379822574113</c:v>
                </c:pt>
                <c:pt idx="673">
                  <c:v>-6.18409082200857E-2</c:v>
                </c:pt>
                <c:pt idx="674">
                  <c:v>-0.34535561466591264</c:v>
                </c:pt>
                <c:pt idx="675">
                  <c:v>-0.45283018867924529</c:v>
                </c:pt>
                <c:pt idx="676">
                  <c:v>-0.34905660377358494</c:v>
                </c:pt>
                <c:pt idx="677">
                  <c:v>-0.24528301886792453</c:v>
                </c:pt>
                <c:pt idx="678">
                  <c:v>-0.14150943396226418</c:v>
                </c:pt>
                <c:pt idx="679">
                  <c:v>-3.7735849056603765E-2</c:v>
                </c:pt>
                <c:pt idx="680">
                  <c:v>6.6037735849056603E-2</c:v>
                </c:pt>
                <c:pt idx="681">
                  <c:v>0.16981132075471697</c:v>
                </c:pt>
                <c:pt idx="682">
                  <c:v>0.27358490566037735</c:v>
                </c:pt>
                <c:pt idx="683">
                  <c:v>0.37735849056603776</c:v>
                </c:pt>
                <c:pt idx="684">
                  <c:v>0.48113207547169812</c:v>
                </c:pt>
                <c:pt idx="685">
                  <c:v>0.26803342199886893</c:v>
                </c:pt>
                <c:pt idx="686">
                  <c:v>-1.548128444695801E-2</c:v>
                </c:pt>
                <c:pt idx="687">
                  <c:v>-0.29899599089278478</c:v>
                </c:pt>
                <c:pt idx="688">
                  <c:v>-0.58251069733861183</c:v>
                </c:pt>
                <c:pt idx="689">
                  <c:v>-0.8660254037844386</c:v>
                </c:pt>
                <c:pt idx="690">
                  <c:v>-0.47873711243295142</c:v>
                </c:pt>
                <c:pt idx="691">
                  <c:v>-9.1448821081464016E-2</c:v>
                </c:pt>
                <c:pt idx="692">
                  <c:v>0.29583947027002311</c:v>
                </c:pt>
                <c:pt idx="693">
                  <c:v>0.68312776162151057</c:v>
                </c:pt>
                <c:pt idx="694">
                  <c:v>0.92958394702700231</c:v>
                </c:pt>
                <c:pt idx="695">
                  <c:v>0.54229565567551508</c:v>
                </c:pt>
                <c:pt idx="696">
                  <c:v>0.15500736432402779</c:v>
                </c:pt>
                <c:pt idx="697">
                  <c:v>-0.23228092702745939</c:v>
                </c:pt>
                <c:pt idx="698">
                  <c:v>-0.61956921837894674</c:v>
                </c:pt>
                <c:pt idx="699">
                  <c:v>-0.76292914689504698</c:v>
                </c:pt>
                <c:pt idx="700">
                  <c:v>-0.47941444044922021</c:v>
                </c:pt>
                <c:pt idx="701">
                  <c:v>-0.19589973400339322</c:v>
                </c:pt>
                <c:pt idx="702">
                  <c:v>8.7614972442433547E-2</c:v>
                </c:pt>
                <c:pt idx="703">
                  <c:v>0.37112967888826054</c:v>
                </c:pt>
                <c:pt idx="704">
                  <c:v>0.44339622641509435</c:v>
                </c:pt>
                <c:pt idx="705">
                  <c:v>0.339622641509434</c:v>
                </c:pt>
                <c:pt idx="706">
                  <c:v>0.23584905660377359</c:v>
                </c:pt>
                <c:pt idx="707">
                  <c:v>0.13207547169811323</c:v>
                </c:pt>
                <c:pt idx="708">
                  <c:v>2.8301886792452824E-2</c:v>
                </c:pt>
                <c:pt idx="709">
                  <c:v>-7.5471698113207544E-2</c:v>
                </c:pt>
                <c:pt idx="710">
                  <c:v>-0.17924528301886791</c:v>
                </c:pt>
                <c:pt idx="711">
                  <c:v>-0.28301886792452829</c:v>
                </c:pt>
                <c:pt idx="712">
                  <c:v>-0.3867924528301887</c:v>
                </c:pt>
                <c:pt idx="713">
                  <c:v>-0.49056603773584906</c:v>
                </c:pt>
                <c:pt idx="714">
                  <c:v>-0.24225935777652102</c:v>
                </c:pt>
                <c:pt idx="715">
                  <c:v>4.1255348669305913E-2</c:v>
                </c:pt>
                <c:pt idx="716">
                  <c:v>0.32477005511513274</c:v>
                </c:pt>
                <c:pt idx="717">
                  <c:v>0.60828476156095967</c:v>
                </c:pt>
                <c:pt idx="718">
                  <c:v>0.83081737729793981</c:v>
                </c:pt>
                <c:pt idx="719">
                  <c:v>0.44352908594645252</c:v>
                </c:pt>
                <c:pt idx="720">
                  <c:v>5.6240794594965227E-2</c:v>
                </c:pt>
                <c:pt idx="721">
                  <c:v>-0.33104749675652195</c:v>
                </c:pt>
                <c:pt idx="722">
                  <c:v>-0.71833578810800935</c:v>
                </c:pt>
                <c:pt idx="723">
                  <c:v>-0.89437592054050352</c:v>
                </c:pt>
                <c:pt idx="724">
                  <c:v>-0.50708762918901629</c:v>
                </c:pt>
                <c:pt idx="725">
                  <c:v>-0.11979933783752894</c:v>
                </c:pt>
                <c:pt idx="726">
                  <c:v>0.26748895351395818</c:v>
                </c:pt>
                <c:pt idx="727">
                  <c:v>0.65477724486544564</c:v>
                </c:pt>
                <c:pt idx="728">
                  <c:v>0.73715508267269914</c:v>
                </c:pt>
                <c:pt idx="729">
                  <c:v>0.45364037622687237</c:v>
                </c:pt>
                <c:pt idx="730">
                  <c:v>0.17012566978104537</c:v>
                </c:pt>
                <c:pt idx="731">
                  <c:v>-0.11338903666478145</c:v>
                </c:pt>
                <c:pt idx="732">
                  <c:v>-0.39690374311060844</c:v>
                </c:pt>
                <c:pt idx="733">
                  <c:v>-0.43396226415094341</c:v>
                </c:pt>
                <c:pt idx="734">
                  <c:v>-0.33018867924528306</c:v>
                </c:pt>
                <c:pt idx="735">
                  <c:v>-0.22641509433962265</c:v>
                </c:pt>
                <c:pt idx="736">
                  <c:v>-0.12264150943396224</c:v>
                </c:pt>
                <c:pt idx="737">
                  <c:v>-1.8867924528301883E-2</c:v>
                </c:pt>
                <c:pt idx="738">
                  <c:v>8.4905660377358486E-2</c:v>
                </c:pt>
                <c:pt idx="739">
                  <c:v>0.18867924528301888</c:v>
                </c:pt>
                <c:pt idx="740">
                  <c:v>0.29245283018867924</c:v>
                </c:pt>
                <c:pt idx="741">
                  <c:v>0.39622641509433965</c:v>
                </c:pt>
                <c:pt idx="742">
                  <c:v>0.5</c:v>
                </c:pt>
                <c:pt idx="743">
                  <c:v>0.21648529355417315</c:v>
                </c:pt>
                <c:pt idx="744">
                  <c:v>-6.7029412891653761E-2</c:v>
                </c:pt>
                <c:pt idx="745">
                  <c:v>-0.35054411933748059</c:v>
                </c:pt>
                <c:pt idx="746">
                  <c:v>-0.63405882578330752</c:v>
                </c:pt>
                <c:pt idx="747">
                  <c:v>-0.79560935081144091</c:v>
                </c:pt>
                <c:pt idx="748">
                  <c:v>-0.40832105945995373</c:v>
                </c:pt>
                <c:pt idx="749">
                  <c:v>-2.1032768108466382E-2</c:v>
                </c:pt>
                <c:pt idx="750">
                  <c:v>0.3662555232430208</c:v>
                </c:pt>
                <c:pt idx="751">
                  <c:v>0.75354381459450814</c:v>
                </c:pt>
                <c:pt idx="752">
                  <c:v>0.85916789405400462</c:v>
                </c:pt>
                <c:pt idx="753">
                  <c:v>0.47187960270251744</c:v>
                </c:pt>
                <c:pt idx="754">
                  <c:v>8.4591311351030096E-2</c:v>
                </c:pt>
                <c:pt idx="755">
                  <c:v>-0.30269698000045708</c:v>
                </c:pt>
                <c:pt idx="756">
                  <c:v>-0.68998527135194443</c:v>
                </c:pt>
                <c:pt idx="757">
                  <c:v>-0.71138101845035129</c:v>
                </c:pt>
                <c:pt idx="758">
                  <c:v>-0.42786631200452441</c:v>
                </c:pt>
                <c:pt idx="759">
                  <c:v>-0.14435160555869747</c:v>
                </c:pt>
                <c:pt idx="760">
                  <c:v>0.13916310088712935</c:v>
                </c:pt>
                <c:pt idx="761">
                  <c:v>0.42267780733295635</c:v>
                </c:pt>
                <c:pt idx="762">
                  <c:v>0.42452830188679247</c:v>
                </c:pt>
                <c:pt idx="763">
                  <c:v>0.32075471698113212</c:v>
                </c:pt>
                <c:pt idx="764">
                  <c:v>0.21698113207547171</c:v>
                </c:pt>
                <c:pt idx="765">
                  <c:v>0.1132075471698113</c:v>
                </c:pt>
                <c:pt idx="766">
                  <c:v>9.4339622641509413E-3</c:v>
                </c:pt>
                <c:pt idx="767">
                  <c:v>-9.4339622641509441E-2</c:v>
                </c:pt>
                <c:pt idx="768">
                  <c:v>-0.19811320754716982</c:v>
                </c:pt>
                <c:pt idx="769">
                  <c:v>-0.30188679245283018</c:v>
                </c:pt>
                <c:pt idx="770">
                  <c:v>-0.40566037735849059</c:v>
                </c:pt>
                <c:pt idx="771">
                  <c:v>-0.4742259357776521</c:v>
                </c:pt>
                <c:pt idx="772">
                  <c:v>-0.19071122933182524</c:v>
                </c:pt>
                <c:pt idx="773">
                  <c:v>9.2803477114001665E-2</c:v>
                </c:pt>
                <c:pt idx="774">
                  <c:v>0.37631818355982855</c:v>
                </c:pt>
                <c:pt idx="775">
                  <c:v>0.65983289000565548</c:v>
                </c:pt>
                <c:pt idx="776">
                  <c:v>0.76040132432494212</c:v>
                </c:pt>
                <c:pt idx="777">
                  <c:v>0.37311303297345483</c:v>
                </c:pt>
                <c:pt idx="778">
                  <c:v>-1.4175258378032463E-2</c:v>
                </c:pt>
                <c:pt idx="779">
                  <c:v>-0.40146354972951964</c:v>
                </c:pt>
                <c:pt idx="780">
                  <c:v>-0.78875184108100704</c:v>
                </c:pt>
                <c:pt idx="781">
                  <c:v>-0.82395986756750583</c:v>
                </c:pt>
                <c:pt idx="782">
                  <c:v>-0.4366715762160186</c:v>
                </c:pt>
                <c:pt idx="783">
                  <c:v>-4.9383284864531307E-2</c:v>
                </c:pt>
                <c:pt idx="784">
                  <c:v>0.33790500648695587</c:v>
                </c:pt>
                <c:pt idx="785">
                  <c:v>0.72519329783844322</c:v>
                </c:pt>
                <c:pt idx="786">
                  <c:v>0.68560695422800333</c:v>
                </c:pt>
                <c:pt idx="787">
                  <c:v>0.40209224778217656</c:v>
                </c:pt>
                <c:pt idx="788">
                  <c:v>0.11857754133634957</c:v>
                </c:pt>
                <c:pt idx="789">
                  <c:v>-0.1649371651094774</c:v>
                </c:pt>
                <c:pt idx="790">
                  <c:v>-0.44845187155530419</c:v>
                </c:pt>
                <c:pt idx="791">
                  <c:v>-0.41509433962264153</c:v>
                </c:pt>
                <c:pt idx="792">
                  <c:v>-0.31132075471698112</c:v>
                </c:pt>
                <c:pt idx="793">
                  <c:v>-0.20754716981132076</c:v>
                </c:pt>
                <c:pt idx="794">
                  <c:v>-0.10377358490566035</c:v>
                </c:pt>
                <c:pt idx="795">
                  <c:v>0</c:v>
                </c:pt>
                <c:pt idx="796">
                  <c:v>0.10377358490566038</c:v>
                </c:pt>
                <c:pt idx="797">
                  <c:v>0.20754716981132076</c:v>
                </c:pt>
                <c:pt idx="798">
                  <c:v>0.31132075471698112</c:v>
                </c:pt>
                <c:pt idx="799">
                  <c:v>0.41509433962264153</c:v>
                </c:pt>
                <c:pt idx="800">
                  <c:v>0.44845187155530419</c:v>
                </c:pt>
                <c:pt idx="801">
                  <c:v>0.16493716510947734</c:v>
                </c:pt>
                <c:pt idx="802">
                  <c:v>-0.11857754133634957</c:v>
                </c:pt>
                <c:pt idx="803">
                  <c:v>-0.40209224778217639</c:v>
                </c:pt>
                <c:pt idx="804">
                  <c:v>-0.68560695422800333</c:v>
                </c:pt>
                <c:pt idx="805">
                  <c:v>-0.72519329783844322</c:v>
                </c:pt>
                <c:pt idx="806">
                  <c:v>-0.33790500648695604</c:v>
                </c:pt>
                <c:pt idx="807">
                  <c:v>4.9383284864531307E-2</c:v>
                </c:pt>
                <c:pt idx="808">
                  <c:v>0.43667157621601843</c:v>
                </c:pt>
                <c:pt idx="809">
                  <c:v>0.82395986756750583</c:v>
                </c:pt>
                <c:pt idx="810">
                  <c:v>0.78875184108100693</c:v>
                </c:pt>
                <c:pt idx="811">
                  <c:v>0.40146354972951975</c:v>
                </c:pt>
                <c:pt idx="812">
                  <c:v>1.4175258378032463E-2</c:v>
                </c:pt>
                <c:pt idx="813">
                  <c:v>-0.37311303297345477</c:v>
                </c:pt>
                <c:pt idx="814">
                  <c:v>-0.76040132432494212</c:v>
                </c:pt>
                <c:pt idx="815">
                  <c:v>-0.65983289000565548</c:v>
                </c:pt>
                <c:pt idx="816">
                  <c:v>-0.3763181835598286</c:v>
                </c:pt>
                <c:pt idx="817">
                  <c:v>-9.2803477114001665E-2</c:v>
                </c:pt>
                <c:pt idx="818">
                  <c:v>0.1907112293318253</c:v>
                </c:pt>
                <c:pt idx="819">
                  <c:v>0.4742259357776521</c:v>
                </c:pt>
                <c:pt idx="820">
                  <c:v>0.40566037735849059</c:v>
                </c:pt>
                <c:pt idx="821">
                  <c:v>0.30188679245283018</c:v>
                </c:pt>
                <c:pt idx="822">
                  <c:v>0.19811320754716982</c:v>
                </c:pt>
                <c:pt idx="823">
                  <c:v>9.4339622641509413E-2</c:v>
                </c:pt>
                <c:pt idx="824">
                  <c:v>-9.433962264150943E-3</c:v>
                </c:pt>
                <c:pt idx="825">
                  <c:v>-0.11320754716981132</c:v>
                </c:pt>
                <c:pt idx="826">
                  <c:v>-0.21698113207547171</c:v>
                </c:pt>
                <c:pt idx="827">
                  <c:v>-0.32075471698113206</c:v>
                </c:pt>
                <c:pt idx="828">
                  <c:v>-0.42452830188679247</c:v>
                </c:pt>
                <c:pt idx="829">
                  <c:v>-0.42267780733295629</c:v>
                </c:pt>
                <c:pt idx="830">
                  <c:v>-0.13916310088712947</c:v>
                </c:pt>
                <c:pt idx="831">
                  <c:v>0.14435160555869747</c:v>
                </c:pt>
                <c:pt idx="832">
                  <c:v>0.42786631200452424</c:v>
                </c:pt>
                <c:pt idx="833">
                  <c:v>0.71138101845035129</c:v>
                </c:pt>
                <c:pt idx="834">
                  <c:v>0.68998527135194443</c:v>
                </c:pt>
                <c:pt idx="835">
                  <c:v>0.30269698000045725</c:v>
                </c:pt>
                <c:pt idx="836">
                  <c:v>-8.4591311351030096E-2</c:v>
                </c:pt>
                <c:pt idx="837">
                  <c:v>-0.47187960270251728</c:v>
                </c:pt>
                <c:pt idx="838">
                  <c:v>-0.85916789405400462</c:v>
                </c:pt>
                <c:pt idx="839">
                  <c:v>-0.75354381459450814</c:v>
                </c:pt>
                <c:pt idx="840">
                  <c:v>-0.36625552324302096</c:v>
                </c:pt>
                <c:pt idx="841">
                  <c:v>2.1032768108466382E-2</c:v>
                </c:pt>
                <c:pt idx="842">
                  <c:v>0.40832105945995378</c:v>
                </c:pt>
                <c:pt idx="843">
                  <c:v>0.79560935081144091</c:v>
                </c:pt>
                <c:pt idx="844">
                  <c:v>0.63405882578330752</c:v>
                </c:pt>
                <c:pt idx="845">
                  <c:v>0.35054411933748059</c:v>
                </c:pt>
                <c:pt idx="846">
                  <c:v>6.7029412891653761E-2</c:v>
                </c:pt>
                <c:pt idx="847">
                  <c:v>-0.21648529355417317</c:v>
                </c:pt>
                <c:pt idx="848">
                  <c:v>-0.5</c:v>
                </c:pt>
                <c:pt idx="849">
                  <c:v>-0.39622641509433965</c:v>
                </c:pt>
                <c:pt idx="850">
                  <c:v>-0.29245283018867924</c:v>
                </c:pt>
                <c:pt idx="851">
                  <c:v>-0.18867924528301888</c:v>
                </c:pt>
                <c:pt idx="852">
                  <c:v>-8.4905660377358472E-2</c:v>
                </c:pt>
                <c:pt idx="853">
                  <c:v>1.8867924528301886E-2</c:v>
                </c:pt>
                <c:pt idx="854">
                  <c:v>0.12264150943396226</c:v>
                </c:pt>
                <c:pt idx="855">
                  <c:v>0.22641509433962265</c:v>
                </c:pt>
                <c:pt idx="856">
                  <c:v>0.330188679245283</c:v>
                </c:pt>
                <c:pt idx="857">
                  <c:v>0.43396226415094341</c:v>
                </c:pt>
                <c:pt idx="858">
                  <c:v>0.39690374311060839</c:v>
                </c:pt>
                <c:pt idx="859">
                  <c:v>0.11338903666478156</c:v>
                </c:pt>
                <c:pt idx="860">
                  <c:v>-0.17012566978104537</c:v>
                </c:pt>
                <c:pt idx="861">
                  <c:v>-0.4536403762268722</c:v>
                </c:pt>
                <c:pt idx="862">
                  <c:v>-0.73715508267269914</c:v>
                </c:pt>
                <c:pt idx="863">
                  <c:v>-0.65477724486544564</c:v>
                </c:pt>
                <c:pt idx="864">
                  <c:v>-0.26748895351395835</c:v>
                </c:pt>
                <c:pt idx="865">
                  <c:v>0.11979933783752894</c:v>
                </c:pt>
                <c:pt idx="866">
                  <c:v>0.50708762918901606</c:v>
                </c:pt>
                <c:pt idx="867">
                  <c:v>0.89437592054050352</c:v>
                </c:pt>
                <c:pt idx="868">
                  <c:v>0.71833578810800924</c:v>
                </c:pt>
                <c:pt idx="869">
                  <c:v>0.33104749675652212</c:v>
                </c:pt>
                <c:pt idx="870">
                  <c:v>-5.6240794594965227E-2</c:v>
                </c:pt>
                <c:pt idx="871">
                  <c:v>-0.44352908594645257</c:v>
                </c:pt>
                <c:pt idx="872">
                  <c:v>-0.83081737729793981</c:v>
                </c:pt>
                <c:pt idx="873">
                  <c:v>-0.60828476156095967</c:v>
                </c:pt>
                <c:pt idx="874">
                  <c:v>-0.32477005511513274</c:v>
                </c:pt>
                <c:pt idx="875">
                  <c:v>-4.1255348669305913E-2</c:v>
                </c:pt>
                <c:pt idx="876">
                  <c:v>0.24225935777652108</c:v>
                </c:pt>
                <c:pt idx="877">
                  <c:v>0.49056603773584906</c:v>
                </c:pt>
                <c:pt idx="878">
                  <c:v>0.3867924528301887</c:v>
                </c:pt>
                <c:pt idx="879">
                  <c:v>0.28301886792452829</c:v>
                </c:pt>
                <c:pt idx="880">
                  <c:v>0.17924528301886794</c:v>
                </c:pt>
                <c:pt idx="881">
                  <c:v>7.547169811320753E-2</c:v>
                </c:pt>
                <c:pt idx="882">
                  <c:v>-2.8301886792452831E-2</c:v>
                </c:pt>
                <c:pt idx="883">
                  <c:v>-0.13207547169811321</c:v>
                </c:pt>
                <c:pt idx="884">
                  <c:v>-0.23584905660377359</c:v>
                </c:pt>
                <c:pt idx="885">
                  <c:v>-0.33962264150943394</c:v>
                </c:pt>
                <c:pt idx="886">
                  <c:v>-0.44339622641509435</c:v>
                </c:pt>
                <c:pt idx="887">
                  <c:v>-0.37112967888826054</c:v>
                </c:pt>
                <c:pt idx="888">
                  <c:v>-8.7614972442433658E-2</c:v>
                </c:pt>
                <c:pt idx="889">
                  <c:v>0.19589973400339322</c:v>
                </c:pt>
                <c:pt idx="890">
                  <c:v>0.47941444044922005</c:v>
                </c:pt>
                <c:pt idx="891">
                  <c:v>0.76292914689504698</c:v>
                </c:pt>
                <c:pt idx="892">
                  <c:v>0.61956921837894674</c:v>
                </c:pt>
                <c:pt idx="893">
                  <c:v>0.23228092702745956</c:v>
                </c:pt>
                <c:pt idx="894">
                  <c:v>-0.15500736432402779</c:v>
                </c:pt>
                <c:pt idx="895">
                  <c:v>-0.54229565567551519</c:v>
                </c:pt>
                <c:pt idx="896">
                  <c:v>-0.92958394702700231</c:v>
                </c:pt>
                <c:pt idx="897">
                  <c:v>-0.68312776162151045</c:v>
                </c:pt>
                <c:pt idx="898">
                  <c:v>-0.29583947027002311</c:v>
                </c:pt>
                <c:pt idx="899">
                  <c:v>9.1448821081464016E-2</c:v>
                </c:pt>
                <c:pt idx="900">
                  <c:v>0.47873711243295147</c:v>
                </c:pt>
                <c:pt idx="901">
                  <c:v>0.8660254037844386</c:v>
                </c:pt>
                <c:pt idx="902">
                  <c:v>0.58251069733861183</c:v>
                </c:pt>
                <c:pt idx="903">
                  <c:v>0.29899599089278478</c:v>
                </c:pt>
                <c:pt idx="904">
                  <c:v>1.548128444695801E-2</c:v>
                </c:pt>
                <c:pt idx="905">
                  <c:v>-0.26803342199886898</c:v>
                </c:pt>
                <c:pt idx="906">
                  <c:v>-0.48113207547169812</c:v>
                </c:pt>
                <c:pt idx="907">
                  <c:v>-0.37735849056603776</c:v>
                </c:pt>
                <c:pt idx="908">
                  <c:v>-0.27358490566037735</c:v>
                </c:pt>
                <c:pt idx="909">
                  <c:v>-0.169811320754717</c:v>
                </c:pt>
                <c:pt idx="910">
                  <c:v>-6.6037735849056589E-2</c:v>
                </c:pt>
                <c:pt idx="911">
                  <c:v>3.7735849056603772E-2</c:v>
                </c:pt>
                <c:pt idx="912">
                  <c:v>0.14150943396226415</c:v>
                </c:pt>
                <c:pt idx="913">
                  <c:v>0.24528301886792453</c:v>
                </c:pt>
                <c:pt idx="914">
                  <c:v>0.34905660377358488</c:v>
                </c:pt>
                <c:pt idx="915">
                  <c:v>0.45283018867924529</c:v>
                </c:pt>
                <c:pt idx="916">
                  <c:v>0.34535561466591264</c:v>
                </c:pt>
                <c:pt idx="917">
                  <c:v>6.1840908220085755E-2</c:v>
                </c:pt>
                <c:pt idx="918">
                  <c:v>-0.22167379822574113</c:v>
                </c:pt>
                <c:pt idx="919">
                  <c:v>-0.50518850467156806</c:v>
                </c:pt>
                <c:pt idx="920">
                  <c:v>-0.78870321111739494</c:v>
                </c:pt>
                <c:pt idx="921">
                  <c:v>-0.58436119189244795</c:v>
                </c:pt>
                <c:pt idx="922">
                  <c:v>-0.19707290054096066</c:v>
                </c:pt>
                <c:pt idx="923">
                  <c:v>0.19021539081052663</c:v>
                </c:pt>
                <c:pt idx="924">
                  <c:v>0.57750368216201398</c:v>
                </c:pt>
                <c:pt idx="925">
                  <c:v>0.96479197351350121</c:v>
                </c:pt>
                <c:pt idx="926">
                  <c:v>0.64791973513501167</c:v>
                </c:pt>
                <c:pt idx="927">
                  <c:v>0.26063144378352426</c:v>
                </c:pt>
                <c:pt idx="928">
                  <c:v>-0.12665684756796292</c:v>
                </c:pt>
                <c:pt idx="929">
                  <c:v>-0.51394513891945026</c:v>
                </c:pt>
                <c:pt idx="930">
                  <c:v>-0.84025133956209075</c:v>
                </c:pt>
                <c:pt idx="931">
                  <c:v>-0.55673663311626387</c:v>
                </c:pt>
                <c:pt idx="932">
                  <c:v>-0.27322192667043693</c:v>
                </c:pt>
                <c:pt idx="933">
                  <c:v>1.0292779775389893E-2</c:v>
                </c:pt>
                <c:pt idx="934">
                  <c:v>0.29380748622121688</c:v>
                </c:pt>
                <c:pt idx="935">
                  <c:v>0.47169811320754718</c:v>
                </c:pt>
                <c:pt idx="936">
                  <c:v>0.36792452830188682</c:v>
                </c:pt>
                <c:pt idx="937">
                  <c:v>0.26415094339622641</c:v>
                </c:pt>
                <c:pt idx="938">
                  <c:v>0.16037735849056606</c:v>
                </c:pt>
                <c:pt idx="939">
                  <c:v>5.6603773584905648E-2</c:v>
                </c:pt>
                <c:pt idx="940">
                  <c:v>-4.716981132075472E-2</c:v>
                </c:pt>
                <c:pt idx="941">
                  <c:v>-0.15094339622641509</c:v>
                </c:pt>
                <c:pt idx="942">
                  <c:v>-0.25471698113207547</c:v>
                </c:pt>
                <c:pt idx="943">
                  <c:v>-0.35849056603773582</c:v>
                </c:pt>
                <c:pt idx="944">
                  <c:v>-0.46226415094339623</c:v>
                </c:pt>
                <c:pt idx="945">
                  <c:v>-0.31958155044356473</c:v>
                </c:pt>
                <c:pt idx="946">
                  <c:v>-3.6066843997737907E-2</c:v>
                </c:pt>
                <c:pt idx="947">
                  <c:v>0.24744786244808903</c:v>
                </c:pt>
                <c:pt idx="948">
                  <c:v>0.53096256889391602</c:v>
                </c:pt>
                <c:pt idx="949">
                  <c:v>0.81447727533974279</c:v>
                </c:pt>
                <c:pt idx="950">
                  <c:v>0.54915316540594905</c:v>
                </c:pt>
                <c:pt idx="951">
                  <c:v>0.1618648740544617</c:v>
                </c:pt>
                <c:pt idx="952">
                  <c:v>-0.22542341729702547</c:v>
                </c:pt>
                <c:pt idx="953">
                  <c:v>-0.61271170864851277</c:v>
                </c:pt>
                <c:pt idx="954">
                  <c:v>-1</c:v>
                </c:pt>
                <c:pt idx="955">
                  <c:v>-0.61271170864851277</c:v>
                </c:pt>
                <c:pt idx="956">
                  <c:v>-0.22542341729702547</c:v>
                </c:pt>
                <c:pt idx="957">
                  <c:v>0.1618648740544617</c:v>
                </c:pt>
                <c:pt idx="958">
                  <c:v>0.54915316540594905</c:v>
                </c:pt>
                <c:pt idx="959">
                  <c:v>0.81447727533974279</c:v>
                </c:pt>
                <c:pt idx="960">
                  <c:v>0.53096256889391602</c:v>
                </c:pt>
                <c:pt idx="961">
                  <c:v>0.24744786244808903</c:v>
                </c:pt>
                <c:pt idx="962">
                  <c:v>-3.6066843997737796E-2</c:v>
                </c:pt>
                <c:pt idx="963">
                  <c:v>-0.31958155044356473</c:v>
                </c:pt>
                <c:pt idx="964">
                  <c:v>-0.46226415094339623</c:v>
                </c:pt>
                <c:pt idx="965">
                  <c:v>-0.35849056603773588</c:v>
                </c:pt>
                <c:pt idx="966">
                  <c:v>-0.25471698113207547</c:v>
                </c:pt>
                <c:pt idx="967">
                  <c:v>-0.15094339622641512</c:v>
                </c:pt>
                <c:pt idx="968">
                  <c:v>-4.7169811320754707E-2</c:v>
                </c:pt>
                <c:pt idx="969">
                  <c:v>5.6603773584905662E-2</c:v>
                </c:pt>
                <c:pt idx="970">
                  <c:v>0.16037735849056603</c:v>
                </c:pt>
                <c:pt idx="971">
                  <c:v>0.26415094339622641</c:v>
                </c:pt>
                <c:pt idx="972">
                  <c:v>0.36792452830188677</c:v>
                </c:pt>
                <c:pt idx="973">
                  <c:v>0.47169811320754718</c:v>
                </c:pt>
                <c:pt idx="974">
                  <c:v>0.29380748622121683</c:v>
                </c:pt>
                <c:pt idx="975">
                  <c:v>1.0292779775390004E-2</c:v>
                </c:pt>
                <c:pt idx="976">
                  <c:v>-0.27322192667043693</c:v>
                </c:pt>
                <c:pt idx="977">
                  <c:v>-0.55673663311626387</c:v>
                </c:pt>
                <c:pt idx="978">
                  <c:v>-0.84025133956209075</c:v>
                </c:pt>
                <c:pt idx="979">
                  <c:v>-0.51394513891945026</c:v>
                </c:pt>
                <c:pt idx="980">
                  <c:v>-0.12665684756796292</c:v>
                </c:pt>
                <c:pt idx="981">
                  <c:v>0.26063144378352426</c:v>
                </c:pt>
                <c:pt idx="982">
                  <c:v>0.64791973513501167</c:v>
                </c:pt>
                <c:pt idx="983">
                  <c:v>0.96479197351350121</c:v>
                </c:pt>
                <c:pt idx="984">
                  <c:v>0.57750368216201398</c:v>
                </c:pt>
                <c:pt idx="985">
                  <c:v>0.19021539081052663</c:v>
                </c:pt>
                <c:pt idx="986">
                  <c:v>-0.1970729005409606</c:v>
                </c:pt>
                <c:pt idx="987">
                  <c:v>-0.58436119189244795</c:v>
                </c:pt>
                <c:pt idx="988">
                  <c:v>-0.78870321111739494</c:v>
                </c:pt>
                <c:pt idx="989">
                  <c:v>-0.50518850467156806</c:v>
                </c:pt>
                <c:pt idx="990">
                  <c:v>-0.22167379822574113</c:v>
                </c:pt>
                <c:pt idx="991">
                  <c:v>6.18409082200857E-2</c:v>
                </c:pt>
                <c:pt idx="992">
                  <c:v>0.34535561466591264</c:v>
                </c:pt>
                <c:pt idx="993">
                  <c:v>0.45283018867924529</c:v>
                </c:pt>
                <c:pt idx="994">
                  <c:v>0.34905660377358494</c:v>
                </c:pt>
                <c:pt idx="995">
                  <c:v>0.24528301886792453</c:v>
                </c:pt>
                <c:pt idx="996">
                  <c:v>0.14150943396226418</c:v>
                </c:pt>
                <c:pt idx="997">
                  <c:v>3.7735849056603765E-2</c:v>
                </c:pt>
                <c:pt idx="998">
                  <c:v>-6.6037735849056603E-2</c:v>
                </c:pt>
                <c:pt idx="999">
                  <c:v>-0.16981132075471697</c:v>
                </c:pt>
                <c:pt idx="1000">
                  <c:v>-0.27358490566037735</c:v>
                </c:pt>
                <c:pt idx="1001">
                  <c:v>-0.37735849056603776</c:v>
                </c:pt>
                <c:pt idx="1002">
                  <c:v>-0.48113207547169812</c:v>
                </c:pt>
                <c:pt idx="1003">
                  <c:v>-0.26803342199886893</c:v>
                </c:pt>
                <c:pt idx="1004">
                  <c:v>1.548128444695801E-2</c:v>
                </c:pt>
                <c:pt idx="1005">
                  <c:v>0.29899599089278478</c:v>
                </c:pt>
                <c:pt idx="1006">
                  <c:v>0.58251069733861183</c:v>
                </c:pt>
                <c:pt idx="1007">
                  <c:v>0.8660254037844386</c:v>
                </c:pt>
                <c:pt idx="1008">
                  <c:v>0.47873711243295142</c:v>
                </c:pt>
                <c:pt idx="1009">
                  <c:v>9.1448821081464016E-2</c:v>
                </c:pt>
                <c:pt idx="1010">
                  <c:v>-0.29583947027002311</c:v>
                </c:pt>
                <c:pt idx="1011">
                  <c:v>-0.68312776162151057</c:v>
                </c:pt>
                <c:pt idx="1012">
                  <c:v>-0.92958394702700231</c:v>
                </c:pt>
                <c:pt idx="1013">
                  <c:v>-0.54229565567551508</c:v>
                </c:pt>
                <c:pt idx="1014">
                  <c:v>-0.15500736432402779</c:v>
                </c:pt>
                <c:pt idx="1015">
                  <c:v>0.23228092702745939</c:v>
                </c:pt>
                <c:pt idx="1016">
                  <c:v>0.61956921837894674</c:v>
                </c:pt>
                <c:pt idx="1017">
                  <c:v>0.76292914689504698</c:v>
                </c:pt>
                <c:pt idx="1018">
                  <c:v>0.47941444044922021</c:v>
                </c:pt>
                <c:pt idx="1019">
                  <c:v>0.19589973400339322</c:v>
                </c:pt>
                <c:pt idx="1020">
                  <c:v>-8.7614972442433547E-2</c:v>
                </c:pt>
                <c:pt idx="1021">
                  <c:v>-0.37112967888826054</c:v>
                </c:pt>
                <c:pt idx="1022">
                  <c:v>-0.44339622641509435</c:v>
                </c:pt>
                <c:pt idx="1023">
                  <c:v>-0.339622641509434</c:v>
                </c:pt>
                <c:pt idx="1024">
                  <c:v>-0.23584905660377359</c:v>
                </c:pt>
                <c:pt idx="1025">
                  <c:v>-0.13207547169811323</c:v>
                </c:pt>
                <c:pt idx="1026">
                  <c:v>-2.8301886792452824E-2</c:v>
                </c:pt>
                <c:pt idx="1027">
                  <c:v>7.5471698113207544E-2</c:v>
                </c:pt>
                <c:pt idx="1028">
                  <c:v>0.17924528301886791</c:v>
                </c:pt>
                <c:pt idx="1029">
                  <c:v>0.28301886792452829</c:v>
                </c:pt>
                <c:pt idx="1030">
                  <c:v>0.3867924528301887</c:v>
                </c:pt>
                <c:pt idx="1031">
                  <c:v>0.49056603773584906</c:v>
                </c:pt>
                <c:pt idx="1032">
                  <c:v>0.24225935777652102</c:v>
                </c:pt>
                <c:pt idx="1033">
                  <c:v>-4.1255348669305913E-2</c:v>
                </c:pt>
                <c:pt idx="1034">
                  <c:v>-0.32477005511513274</c:v>
                </c:pt>
                <c:pt idx="1035">
                  <c:v>-0.60828476156095967</c:v>
                </c:pt>
                <c:pt idx="1036">
                  <c:v>-0.83081737729793981</c:v>
                </c:pt>
                <c:pt idx="1037">
                  <c:v>-0.44352908594645252</c:v>
                </c:pt>
                <c:pt idx="1038">
                  <c:v>-5.6240794594965227E-2</c:v>
                </c:pt>
                <c:pt idx="1039">
                  <c:v>0.33104749675652195</c:v>
                </c:pt>
                <c:pt idx="1040">
                  <c:v>0.71833578810800935</c:v>
                </c:pt>
                <c:pt idx="1041">
                  <c:v>0.89437592054050352</c:v>
                </c:pt>
                <c:pt idx="1042">
                  <c:v>0.50708762918901629</c:v>
                </c:pt>
                <c:pt idx="1043">
                  <c:v>0.11979933783752894</c:v>
                </c:pt>
                <c:pt idx="1044">
                  <c:v>-0.26748895351395818</c:v>
                </c:pt>
                <c:pt idx="1045">
                  <c:v>-0.65477724486544564</c:v>
                </c:pt>
                <c:pt idx="1046">
                  <c:v>-0.73715508267269914</c:v>
                </c:pt>
                <c:pt idx="1047">
                  <c:v>-0.45364037622687237</c:v>
                </c:pt>
                <c:pt idx="1048">
                  <c:v>-0.17012566978104537</c:v>
                </c:pt>
                <c:pt idx="1049">
                  <c:v>0.11338903666478145</c:v>
                </c:pt>
                <c:pt idx="1050">
                  <c:v>0.39690374311060844</c:v>
                </c:pt>
                <c:pt idx="1051">
                  <c:v>0.43396226415094341</c:v>
                </c:pt>
                <c:pt idx="1052">
                  <c:v>0.33018867924528306</c:v>
                </c:pt>
                <c:pt idx="1053">
                  <c:v>0.22641509433962265</c:v>
                </c:pt>
                <c:pt idx="1054">
                  <c:v>0.12264150943396224</c:v>
                </c:pt>
                <c:pt idx="1055">
                  <c:v>1.8867924528301883E-2</c:v>
                </c:pt>
                <c:pt idx="1056">
                  <c:v>-8.4905660377358486E-2</c:v>
                </c:pt>
                <c:pt idx="1057">
                  <c:v>-0.18867924528301888</c:v>
                </c:pt>
                <c:pt idx="1058">
                  <c:v>-0.29245283018867924</c:v>
                </c:pt>
                <c:pt idx="1059">
                  <c:v>-0.39622641509433965</c:v>
                </c:pt>
                <c:pt idx="1060">
                  <c:v>-0.5</c:v>
                </c:pt>
                <c:pt idx="1061">
                  <c:v>-0.21648529355417315</c:v>
                </c:pt>
                <c:pt idx="1062">
                  <c:v>6.7029412891653761E-2</c:v>
                </c:pt>
                <c:pt idx="1063">
                  <c:v>0.35054411933748059</c:v>
                </c:pt>
                <c:pt idx="1064">
                  <c:v>0.63405882578330752</c:v>
                </c:pt>
                <c:pt idx="1065">
                  <c:v>0.79560935081144091</c:v>
                </c:pt>
                <c:pt idx="1066">
                  <c:v>0.40832105945995373</c:v>
                </c:pt>
                <c:pt idx="1067">
                  <c:v>2.1032768108466382E-2</c:v>
                </c:pt>
                <c:pt idx="1068">
                  <c:v>-0.3662555232430208</c:v>
                </c:pt>
                <c:pt idx="1069">
                  <c:v>-0.75354381459450814</c:v>
                </c:pt>
                <c:pt idx="1070">
                  <c:v>-0.85916789405400462</c:v>
                </c:pt>
                <c:pt idx="1071">
                  <c:v>-0.47187960270251744</c:v>
                </c:pt>
                <c:pt idx="1072">
                  <c:v>-8.4591311351030096E-2</c:v>
                </c:pt>
                <c:pt idx="1073">
                  <c:v>0.30269698000045708</c:v>
                </c:pt>
                <c:pt idx="1074">
                  <c:v>0.68998527135194443</c:v>
                </c:pt>
                <c:pt idx="1075">
                  <c:v>0.71138101845035129</c:v>
                </c:pt>
                <c:pt idx="1076">
                  <c:v>0.42786631200452441</c:v>
                </c:pt>
                <c:pt idx="1077">
                  <c:v>0.14435160555869747</c:v>
                </c:pt>
                <c:pt idx="1078">
                  <c:v>-0.13916310088712935</c:v>
                </c:pt>
                <c:pt idx="1079">
                  <c:v>-0.42267780733295635</c:v>
                </c:pt>
                <c:pt idx="1080">
                  <c:v>-0.42452830188679247</c:v>
                </c:pt>
                <c:pt idx="1081">
                  <c:v>-0.32075471698113212</c:v>
                </c:pt>
                <c:pt idx="1082">
                  <c:v>-0.21698113207547171</c:v>
                </c:pt>
                <c:pt idx="1083">
                  <c:v>-0.1132075471698113</c:v>
                </c:pt>
                <c:pt idx="1084">
                  <c:v>-9.4339622641509413E-3</c:v>
                </c:pt>
                <c:pt idx="1085">
                  <c:v>9.4339622641509441E-2</c:v>
                </c:pt>
                <c:pt idx="1086">
                  <c:v>0.19811320754716982</c:v>
                </c:pt>
                <c:pt idx="1087">
                  <c:v>0.30188679245283018</c:v>
                </c:pt>
                <c:pt idx="1088">
                  <c:v>0.40566037735849059</c:v>
                </c:pt>
                <c:pt idx="1089">
                  <c:v>0.4742259357776521</c:v>
                </c:pt>
                <c:pt idx="1090">
                  <c:v>0.19071122933182524</c:v>
                </c:pt>
                <c:pt idx="1091">
                  <c:v>-9.2803477114001665E-2</c:v>
                </c:pt>
                <c:pt idx="1092">
                  <c:v>-0.37631818355982855</c:v>
                </c:pt>
                <c:pt idx="1093">
                  <c:v>-0.65983289000565548</c:v>
                </c:pt>
                <c:pt idx="1094">
                  <c:v>-0.76040132432494212</c:v>
                </c:pt>
                <c:pt idx="1095">
                  <c:v>-0.37311303297345483</c:v>
                </c:pt>
                <c:pt idx="1096">
                  <c:v>1.4175258378032463E-2</c:v>
                </c:pt>
                <c:pt idx="1097">
                  <c:v>0.40146354972951964</c:v>
                </c:pt>
                <c:pt idx="1098">
                  <c:v>0.78875184108100704</c:v>
                </c:pt>
                <c:pt idx="1099">
                  <c:v>0.82395986756750583</c:v>
                </c:pt>
                <c:pt idx="1100">
                  <c:v>0.4366715762160186</c:v>
                </c:pt>
                <c:pt idx="1101">
                  <c:v>4.9383284864531307E-2</c:v>
                </c:pt>
                <c:pt idx="1102">
                  <c:v>-0.33790500648695587</c:v>
                </c:pt>
                <c:pt idx="1103">
                  <c:v>-0.72519329783844322</c:v>
                </c:pt>
                <c:pt idx="1104">
                  <c:v>-0.68560695422800333</c:v>
                </c:pt>
                <c:pt idx="1105">
                  <c:v>-0.40209224778217656</c:v>
                </c:pt>
                <c:pt idx="1106">
                  <c:v>-0.11857754133634957</c:v>
                </c:pt>
                <c:pt idx="1107">
                  <c:v>0.1649371651094774</c:v>
                </c:pt>
                <c:pt idx="1108">
                  <c:v>0.44845187155530419</c:v>
                </c:pt>
                <c:pt idx="1109">
                  <c:v>0.41509433962264153</c:v>
                </c:pt>
                <c:pt idx="1110">
                  <c:v>0.31132075471698112</c:v>
                </c:pt>
                <c:pt idx="1111">
                  <c:v>0.20754716981132076</c:v>
                </c:pt>
                <c:pt idx="1112">
                  <c:v>0.10377358490566035</c:v>
                </c:pt>
                <c:pt idx="1113">
                  <c:v>0</c:v>
                </c:pt>
                <c:pt idx="1114">
                  <c:v>-0.10377358490566038</c:v>
                </c:pt>
                <c:pt idx="1115">
                  <c:v>-0.20754716981132076</c:v>
                </c:pt>
                <c:pt idx="1116">
                  <c:v>-0.31132075471698112</c:v>
                </c:pt>
                <c:pt idx="1117">
                  <c:v>-0.41509433962264153</c:v>
                </c:pt>
                <c:pt idx="1118">
                  <c:v>-0.44845187155530419</c:v>
                </c:pt>
                <c:pt idx="1119">
                  <c:v>-0.16493716510947734</c:v>
                </c:pt>
                <c:pt idx="1120">
                  <c:v>0.11857754133634957</c:v>
                </c:pt>
                <c:pt idx="1121">
                  <c:v>0.40209224778217639</c:v>
                </c:pt>
                <c:pt idx="1122">
                  <c:v>0.68560695422800333</c:v>
                </c:pt>
                <c:pt idx="1123">
                  <c:v>0.72519329783844322</c:v>
                </c:pt>
                <c:pt idx="1124">
                  <c:v>0.33790500648695604</c:v>
                </c:pt>
                <c:pt idx="1125">
                  <c:v>-4.9383284864531307E-2</c:v>
                </c:pt>
                <c:pt idx="1126">
                  <c:v>-0.43667157621601843</c:v>
                </c:pt>
                <c:pt idx="1127">
                  <c:v>-0.82395986756750583</c:v>
                </c:pt>
                <c:pt idx="1128">
                  <c:v>-0.78875184108100693</c:v>
                </c:pt>
                <c:pt idx="1129">
                  <c:v>-0.40146354972951975</c:v>
                </c:pt>
                <c:pt idx="1130">
                  <c:v>-1.4175258378032463E-2</c:v>
                </c:pt>
                <c:pt idx="1131">
                  <c:v>0.37311303297345477</c:v>
                </c:pt>
                <c:pt idx="1132">
                  <c:v>0.76040132432494212</c:v>
                </c:pt>
                <c:pt idx="1133">
                  <c:v>0.65983289000565548</c:v>
                </c:pt>
                <c:pt idx="1134">
                  <c:v>0.3763181835598286</c:v>
                </c:pt>
                <c:pt idx="1135">
                  <c:v>9.2803477114001665E-2</c:v>
                </c:pt>
                <c:pt idx="1136">
                  <c:v>-0.1907112293318253</c:v>
                </c:pt>
                <c:pt idx="1137">
                  <c:v>-0.4742259357776521</c:v>
                </c:pt>
                <c:pt idx="1138">
                  <c:v>-0.40566037735849059</c:v>
                </c:pt>
                <c:pt idx="1139">
                  <c:v>-0.30188679245283018</c:v>
                </c:pt>
                <c:pt idx="1140">
                  <c:v>-0.19811320754716982</c:v>
                </c:pt>
                <c:pt idx="1141">
                  <c:v>-9.4339622641509413E-2</c:v>
                </c:pt>
                <c:pt idx="1142">
                  <c:v>9.433962264150943E-3</c:v>
                </c:pt>
                <c:pt idx="1143">
                  <c:v>0.11320754716981132</c:v>
                </c:pt>
                <c:pt idx="1144">
                  <c:v>0.21698113207547171</c:v>
                </c:pt>
                <c:pt idx="1145">
                  <c:v>0.32075471698113206</c:v>
                </c:pt>
                <c:pt idx="1146">
                  <c:v>0.42452830188679247</c:v>
                </c:pt>
                <c:pt idx="1147">
                  <c:v>0.42267780733295629</c:v>
                </c:pt>
                <c:pt idx="1148">
                  <c:v>0.13916310088712947</c:v>
                </c:pt>
                <c:pt idx="1149">
                  <c:v>-0.14435160555869747</c:v>
                </c:pt>
                <c:pt idx="1150">
                  <c:v>-0.42786631200452424</c:v>
                </c:pt>
                <c:pt idx="1151">
                  <c:v>-0.71138101845035129</c:v>
                </c:pt>
                <c:pt idx="1152">
                  <c:v>-0.68998527135194443</c:v>
                </c:pt>
                <c:pt idx="1153">
                  <c:v>-0.30269698000045725</c:v>
                </c:pt>
                <c:pt idx="1154">
                  <c:v>8.4591311351030096E-2</c:v>
                </c:pt>
                <c:pt idx="1155">
                  <c:v>0.47187960270251728</c:v>
                </c:pt>
                <c:pt idx="1156">
                  <c:v>0.85916789405400462</c:v>
                </c:pt>
                <c:pt idx="1157">
                  <c:v>0.75354381459450814</c:v>
                </c:pt>
                <c:pt idx="1158">
                  <c:v>0.36625552324302096</c:v>
                </c:pt>
                <c:pt idx="1159">
                  <c:v>-2.1032768108466382E-2</c:v>
                </c:pt>
                <c:pt idx="1160">
                  <c:v>-0.40832105945995378</c:v>
                </c:pt>
                <c:pt idx="1161">
                  <c:v>-0.79560935081144091</c:v>
                </c:pt>
                <c:pt idx="1162">
                  <c:v>-0.63405882578330752</c:v>
                </c:pt>
                <c:pt idx="1163">
                  <c:v>-0.35054411933748059</c:v>
                </c:pt>
                <c:pt idx="1164">
                  <c:v>-6.7029412891653761E-2</c:v>
                </c:pt>
                <c:pt idx="1165">
                  <c:v>0.21648529355417317</c:v>
                </c:pt>
                <c:pt idx="1166">
                  <c:v>0.5</c:v>
                </c:pt>
                <c:pt idx="1167">
                  <c:v>0.39622641509433965</c:v>
                </c:pt>
                <c:pt idx="1168">
                  <c:v>0.29245283018867924</c:v>
                </c:pt>
                <c:pt idx="1169">
                  <c:v>0.18867924528301888</c:v>
                </c:pt>
                <c:pt idx="1170">
                  <c:v>8.4905660377358472E-2</c:v>
                </c:pt>
                <c:pt idx="1171">
                  <c:v>-1.8867924528301886E-2</c:v>
                </c:pt>
                <c:pt idx="1172">
                  <c:v>-0.12264150943396226</c:v>
                </c:pt>
                <c:pt idx="1173">
                  <c:v>-0.22641509433962265</c:v>
                </c:pt>
                <c:pt idx="1174">
                  <c:v>-0.330188679245283</c:v>
                </c:pt>
                <c:pt idx="1175">
                  <c:v>-0.43396226415094341</c:v>
                </c:pt>
                <c:pt idx="1176">
                  <c:v>-0.39690374311060839</c:v>
                </c:pt>
                <c:pt idx="1177">
                  <c:v>-0.11338903666478156</c:v>
                </c:pt>
                <c:pt idx="1178">
                  <c:v>0.17012566978104537</c:v>
                </c:pt>
                <c:pt idx="1179">
                  <c:v>0.4536403762268722</c:v>
                </c:pt>
                <c:pt idx="1180">
                  <c:v>0.73715508267269914</c:v>
                </c:pt>
                <c:pt idx="1181">
                  <c:v>0.65477724486544564</c:v>
                </c:pt>
                <c:pt idx="1182">
                  <c:v>0.26748895351395835</c:v>
                </c:pt>
                <c:pt idx="1183">
                  <c:v>-0.11979933783752894</c:v>
                </c:pt>
                <c:pt idx="1184">
                  <c:v>-0.50708762918901606</c:v>
                </c:pt>
                <c:pt idx="1185">
                  <c:v>-0.89437592054050352</c:v>
                </c:pt>
                <c:pt idx="1186">
                  <c:v>-0.71833578810800924</c:v>
                </c:pt>
                <c:pt idx="1187">
                  <c:v>-0.33104749675652212</c:v>
                </c:pt>
                <c:pt idx="1188">
                  <c:v>5.6240794594965227E-2</c:v>
                </c:pt>
                <c:pt idx="1189">
                  <c:v>0.44352908594645257</c:v>
                </c:pt>
                <c:pt idx="1190">
                  <c:v>0.83081737729793981</c:v>
                </c:pt>
                <c:pt idx="1191">
                  <c:v>0.60828476156095967</c:v>
                </c:pt>
                <c:pt idx="1192">
                  <c:v>0.32477005511513274</c:v>
                </c:pt>
                <c:pt idx="1193">
                  <c:v>4.1255348669305913E-2</c:v>
                </c:pt>
                <c:pt idx="1194">
                  <c:v>-0.24225935777652108</c:v>
                </c:pt>
                <c:pt idx="1195">
                  <c:v>-0.49056603773584906</c:v>
                </c:pt>
                <c:pt idx="1196">
                  <c:v>-0.3867924528301887</c:v>
                </c:pt>
                <c:pt idx="1197">
                  <c:v>-0.28301886792452829</c:v>
                </c:pt>
                <c:pt idx="1198">
                  <c:v>-0.17924528301886794</c:v>
                </c:pt>
                <c:pt idx="1199">
                  <c:v>-7.547169811320753E-2</c:v>
                </c:pt>
                <c:pt idx="1200">
                  <c:v>2.8301886792452831E-2</c:v>
                </c:pt>
                <c:pt idx="1201">
                  <c:v>0.13207547169811321</c:v>
                </c:pt>
                <c:pt idx="1202">
                  <c:v>0.23584905660377359</c:v>
                </c:pt>
                <c:pt idx="1203">
                  <c:v>0.33962264150943394</c:v>
                </c:pt>
                <c:pt idx="1204">
                  <c:v>0.44339622641509435</c:v>
                </c:pt>
                <c:pt idx="1205">
                  <c:v>0.37112967888826054</c:v>
                </c:pt>
                <c:pt idx="1206">
                  <c:v>8.7614972442433658E-2</c:v>
                </c:pt>
                <c:pt idx="1207">
                  <c:v>-0.19589973400339322</c:v>
                </c:pt>
                <c:pt idx="1208">
                  <c:v>-0.47941444044922005</c:v>
                </c:pt>
                <c:pt idx="1209">
                  <c:v>-0.76292914689504698</c:v>
                </c:pt>
                <c:pt idx="1210">
                  <c:v>-0.61956921837894674</c:v>
                </c:pt>
                <c:pt idx="1211">
                  <c:v>-0.23228092702745956</c:v>
                </c:pt>
                <c:pt idx="1212">
                  <c:v>0.15500736432402779</c:v>
                </c:pt>
                <c:pt idx="1213">
                  <c:v>0.54229565567551519</c:v>
                </c:pt>
                <c:pt idx="1214">
                  <c:v>0.92958394702700231</c:v>
                </c:pt>
                <c:pt idx="1215">
                  <c:v>0.68312776162151045</c:v>
                </c:pt>
                <c:pt idx="1216">
                  <c:v>0.29583947027002311</c:v>
                </c:pt>
                <c:pt idx="1217">
                  <c:v>-9.1448821081464016E-2</c:v>
                </c:pt>
                <c:pt idx="1218">
                  <c:v>-0.47873711243295147</c:v>
                </c:pt>
                <c:pt idx="1219">
                  <c:v>-0.8660254037844386</c:v>
                </c:pt>
                <c:pt idx="1220">
                  <c:v>-0.58251069733861183</c:v>
                </c:pt>
                <c:pt idx="1221">
                  <c:v>-0.29899599089278478</c:v>
                </c:pt>
                <c:pt idx="1222">
                  <c:v>-1.548128444695801E-2</c:v>
                </c:pt>
                <c:pt idx="1223">
                  <c:v>0.26803342199886898</c:v>
                </c:pt>
                <c:pt idx="1224">
                  <c:v>0.48113207547169812</c:v>
                </c:pt>
                <c:pt idx="1225">
                  <c:v>0.37735849056603776</c:v>
                </c:pt>
                <c:pt idx="1226">
                  <c:v>0.27358490566037735</c:v>
                </c:pt>
                <c:pt idx="1227">
                  <c:v>0.169811320754717</c:v>
                </c:pt>
                <c:pt idx="1228">
                  <c:v>6.6037735849056589E-2</c:v>
                </c:pt>
                <c:pt idx="1229">
                  <c:v>-3.7735849056603772E-2</c:v>
                </c:pt>
                <c:pt idx="1230">
                  <c:v>-0.14150943396226415</c:v>
                </c:pt>
                <c:pt idx="1231">
                  <c:v>-0.24528301886792453</c:v>
                </c:pt>
                <c:pt idx="1232">
                  <c:v>-0.34905660377358488</c:v>
                </c:pt>
                <c:pt idx="1233">
                  <c:v>-0.45283018867924529</c:v>
                </c:pt>
                <c:pt idx="1234">
                  <c:v>-0.34535561466591264</c:v>
                </c:pt>
                <c:pt idx="1235">
                  <c:v>-6.1840908220085755E-2</c:v>
                </c:pt>
                <c:pt idx="1236">
                  <c:v>0.22167379822574113</c:v>
                </c:pt>
                <c:pt idx="1237">
                  <c:v>0.50518850467156806</c:v>
                </c:pt>
                <c:pt idx="1238">
                  <c:v>0.78870321111739494</c:v>
                </c:pt>
                <c:pt idx="1239">
                  <c:v>0.58436119189244795</c:v>
                </c:pt>
                <c:pt idx="1240">
                  <c:v>0.19707290054096066</c:v>
                </c:pt>
                <c:pt idx="1241">
                  <c:v>-0.19021539081052663</c:v>
                </c:pt>
                <c:pt idx="1242">
                  <c:v>-0.57750368216201398</c:v>
                </c:pt>
                <c:pt idx="1243">
                  <c:v>-0.96479197351350121</c:v>
                </c:pt>
                <c:pt idx="1244">
                  <c:v>-0.64791973513501167</c:v>
                </c:pt>
                <c:pt idx="1245">
                  <c:v>-0.26063144378352426</c:v>
                </c:pt>
                <c:pt idx="1246">
                  <c:v>0.12665684756796292</c:v>
                </c:pt>
                <c:pt idx="1247">
                  <c:v>0.51394513891945026</c:v>
                </c:pt>
                <c:pt idx="1248">
                  <c:v>0.84025133956209075</c:v>
                </c:pt>
                <c:pt idx="1249">
                  <c:v>0.55673663311626387</c:v>
                </c:pt>
                <c:pt idx="1250">
                  <c:v>0.27322192667043693</c:v>
                </c:pt>
                <c:pt idx="1251">
                  <c:v>-1.0292779775389893E-2</c:v>
                </c:pt>
                <c:pt idx="1252">
                  <c:v>-0.29380748622121688</c:v>
                </c:pt>
                <c:pt idx="1253">
                  <c:v>-0.47169811320754718</c:v>
                </c:pt>
                <c:pt idx="1254">
                  <c:v>-0.36792452830188682</c:v>
                </c:pt>
                <c:pt idx="1255">
                  <c:v>-0.26415094339622641</c:v>
                </c:pt>
                <c:pt idx="1256">
                  <c:v>-0.16037735849056606</c:v>
                </c:pt>
                <c:pt idx="1257">
                  <c:v>-5.6603773584905648E-2</c:v>
                </c:pt>
                <c:pt idx="1258">
                  <c:v>4.716981132075472E-2</c:v>
                </c:pt>
                <c:pt idx="1259">
                  <c:v>0.15094339622641509</c:v>
                </c:pt>
                <c:pt idx="1260">
                  <c:v>0.25471698113207547</c:v>
                </c:pt>
                <c:pt idx="1261">
                  <c:v>0.35849056603773582</c:v>
                </c:pt>
                <c:pt idx="1262">
                  <c:v>0.46226415094339623</c:v>
                </c:pt>
                <c:pt idx="1263">
                  <c:v>0.31958155044356473</c:v>
                </c:pt>
                <c:pt idx="1264">
                  <c:v>3.6066843997737907E-2</c:v>
                </c:pt>
                <c:pt idx="1265">
                  <c:v>-0.24744786244808903</c:v>
                </c:pt>
                <c:pt idx="1266">
                  <c:v>-0.53096256889391602</c:v>
                </c:pt>
                <c:pt idx="1267">
                  <c:v>-0.81447727533974279</c:v>
                </c:pt>
                <c:pt idx="1268">
                  <c:v>-0.54915316540594905</c:v>
                </c:pt>
                <c:pt idx="1269">
                  <c:v>-0.1618648740544617</c:v>
                </c:pt>
                <c:pt idx="1270">
                  <c:v>0.22542341729702547</c:v>
                </c:pt>
                <c:pt idx="1271">
                  <c:v>0.61271170864851277</c:v>
                </c:pt>
                <c:pt idx="1272">
                  <c:v>1</c:v>
                </c:pt>
                <c:pt idx="1273">
                  <c:v>0.61271170864851277</c:v>
                </c:pt>
                <c:pt idx="1274">
                  <c:v>0.22542341729702547</c:v>
                </c:pt>
                <c:pt idx="1275">
                  <c:v>-0.1618648740544617</c:v>
                </c:pt>
                <c:pt idx="1276">
                  <c:v>-0.54915316540594905</c:v>
                </c:pt>
                <c:pt idx="1277">
                  <c:v>-0.81447727533974279</c:v>
                </c:pt>
                <c:pt idx="1278">
                  <c:v>-0.53096256889391602</c:v>
                </c:pt>
                <c:pt idx="1279">
                  <c:v>-0.24744786244808903</c:v>
                </c:pt>
                <c:pt idx="1280">
                  <c:v>3.6066843997737796E-2</c:v>
                </c:pt>
                <c:pt idx="1281">
                  <c:v>0.31958155044356473</c:v>
                </c:pt>
                <c:pt idx="1282">
                  <c:v>0.46226415094339623</c:v>
                </c:pt>
                <c:pt idx="1283">
                  <c:v>0.35849056603773588</c:v>
                </c:pt>
                <c:pt idx="1284">
                  <c:v>0.25471698113207547</c:v>
                </c:pt>
                <c:pt idx="1285">
                  <c:v>0.15094339622641512</c:v>
                </c:pt>
                <c:pt idx="1286">
                  <c:v>4.7169811320754707E-2</c:v>
                </c:pt>
                <c:pt idx="1287">
                  <c:v>-5.6603773584905662E-2</c:v>
                </c:pt>
                <c:pt idx="1288">
                  <c:v>-0.16037735849056603</c:v>
                </c:pt>
                <c:pt idx="1289">
                  <c:v>-0.26415094339622641</c:v>
                </c:pt>
                <c:pt idx="1290">
                  <c:v>-0.36792452830188677</c:v>
                </c:pt>
                <c:pt idx="1291">
                  <c:v>-0.47169811320754718</c:v>
                </c:pt>
                <c:pt idx="1292">
                  <c:v>-0.29380748622121683</c:v>
                </c:pt>
                <c:pt idx="1293">
                  <c:v>-1.0292779775390004E-2</c:v>
                </c:pt>
                <c:pt idx="1294">
                  <c:v>0.27322192667043693</c:v>
                </c:pt>
                <c:pt idx="1295">
                  <c:v>0.55673663311626387</c:v>
                </c:pt>
                <c:pt idx="1296">
                  <c:v>0.84025133956209075</c:v>
                </c:pt>
                <c:pt idx="1297">
                  <c:v>0.51394513891945026</c:v>
                </c:pt>
                <c:pt idx="1298">
                  <c:v>0.12665684756796292</c:v>
                </c:pt>
                <c:pt idx="1299">
                  <c:v>-0.26063144378352426</c:v>
                </c:pt>
                <c:pt idx="1300">
                  <c:v>-0.64791973513501167</c:v>
                </c:pt>
                <c:pt idx="1301">
                  <c:v>-0.96479197351350121</c:v>
                </c:pt>
                <c:pt idx="1302">
                  <c:v>-0.57750368216201398</c:v>
                </c:pt>
                <c:pt idx="1303">
                  <c:v>-0.19021539081052663</c:v>
                </c:pt>
                <c:pt idx="1304">
                  <c:v>0.1970729005409606</c:v>
                </c:pt>
                <c:pt idx="1305">
                  <c:v>0.58436119189244795</c:v>
                </c:pt>
                <c:pt idx="1306">
                  <c:v>0.78870321111739494</c:v>
                </c:pt>
                <c:pt idx="1307">
                  <c:v>0.50518850467156806</c:v>
                </c:pt>
                <c:pt idx="1308">
                  <c:v>0.22167379822574113</c:v>
                </c:pt>
                <c:pt idx="1309">
                  <c:v>-6.18409082200857E-2</c:v>
                </c:pt>
                <c:pt idx="1310">
                  <c:v>-0.34535561466591264</c:v>
                </c:pt>
                <c:pt idx="1311">
                  <c:v>-0.45283018867924529</c:v>
                </c:pt>
                <c:pt idx="1312">
                  <c:v>-0.34905660377358494</c:v>
                </c:pt>
                <c:pt idx="1313">
                  <c:v>-0.24528301886792453</c:v>
                </c:pt>
                <c:pt idx="1314">
                  <c:v>-0.14150943396226418</c:v>
                </c:pt>
                <c:pt idx="1315">
                  <c:v>-3.7735849056603765E-2</c:v>
                </c:pt>
                <c:pt idx="1316">
                  <c:v>6.6037735849056603E-2</c:v>
                </c:pt>
                <c:pt idx="1317">
                  <c:v>0.16981132075471697</c:v>
                </c:pt>
                <c:pt idx="1318">
                  <c:v>0.27358490566037735</c:v>
                </c:pt>
                <c:pt idx="1319">
                  <c:v>0.37735849056603776</c:v>
                </c:pt>
                <c:pt idx="1320">
                  <c:v>0.48113207547169812</c:v>
                </c:pt>
                <c:pt idx="1321">
                  <c:v>0.26803342199886893</c:v>
                </c:pt>
                <c:pt idx="1322">
                  <c:v>-1.548128444695801E-2</c:v>
                </c:pt>
                <c:pt idx="1323">
                  <c:v>-0.29899599089278478</c:v>
                </c:pt>
                <c:pt idx="1324">
                  <c:v>-0.58251069733861183</c:v>
                </c:pt>
                <c:pt idx="1325">
                  <c:v>-0.8660254037844386</c:v>
                </c:pt>
                <c:pt idx="1326">
                  <c:v>-0.47873711243295142</c:v>
                </c:pt>
                <c:pt idx="1327">
                  <c:v>-9.1448821081464016E-2</c:v>
                </c:pt>
                <c:pt idx="1328">
                  <c:v>0.29583947027002311</c:v>
                </c:pt>
                <c:pt idx="1329">
                  <c:v>0.68312776162151057</c:v>
                </c:pt>
                <c:pt idx="1330">
                  <c:v>0.92958394702700231</c:v>
                </c:pt>
                <c:pt idx="1331">
                  <c:v>0.54229565567551508</c:v>
                </c:pt>
                <c:pt idx="1332">
                  <c:v>0.15500736432402779</c:v>
                </c:pt>
                <c:pt idx="1333">
                  <c:v>-0.23228092702745939</c:v>
                </c:pt>
                <c:pt idx="1334">
                  <c:v>-0.61956921837894674</c:v>
                </c:pt>
                <c:pt idx="1335">
                  <c:v>-0.76292914689504698</c:v>
                </c:pt>
                <c:pt idx="1336">
                  <c:v>-0.47941444044922021</c:v>
                </c:pt>
                <c:pt idx="1337">
                  <c:v>-0.19589973400339322</c:v>
                </c:pt>
                <c:pt idx="1338">
                  <c:v>8.7614972442433547E-2</c:v>
                </c:pt>
                <c:pt idx="1339">
                  <c:v>0.37112967888826054</c:v>
                </c:pt>
                <c:pt idx="1340">
                  <c:v>0.44339622641509435</c:v>
                </c:pt>
                <c:pt idx="1341">
                  <c:v>0.339622641509434</c:v>
                </c:pt>
                <c:pt idx="1342">
                  <c:v>0.23584905660377359</c:v>
                </c:pt>
                <c:pt idx="1343">
                  <c:v>0.13207547169811323</c:v>
                </c:pt>
                <c:pt idx="1344">
                  <c:v>2.8301886792452824E-2</c:v>
                </c:pt>
                <c:pt idx="1345">
                  <c:v>-7.5471698113207544E-2</c:v>
                </c:pt>
                <c:pt idx="1346">
                  <c:v>-0.17924528301886791</c:v>
                </c:pt>
                <c:pt idx="1347">
                  <c:v>-0.28301886792452829</c:v>
                </c:pt>
                <c:pt idx="1348">
                  <c:v>-0.3867924528301887</c:v>
                </c:pt>
                <c:pt idx="1349">
                  <c:v>-0.49056603773584906</c:v>
                </c:pt>
                <c:pt idx="1350">
                  <c:v>-0.24225935777652102</c:v>
                </c:pt>
                <c:pt idx="1351">
                  <c:v>4.1255348669305913E-2</c:v>
                </c:pt>
                <c:pt idx="1352">
                  <c:v>0.32477005511513274</c:v>
                </c:pt>
                <c:pt idx="1353">
                  <c:v>0.60828476156095967</c:v>
                </c:pt>
                <c:pt idx="1354">
                  <c:v>0.83081737729793981</c:v>
                </c:pt>
                <c:pt idx="1355">
                  <c:v>0.44352908594645252</c:v>
                </c:pt>
                <c:pt idx="1356">
                  <c:v>5.6240794594965227E-2</c:v>
                </c:pt>
                <c:pt idx="1357">
                  <c:v>-0.33104749675652195</c:v>
                </c:pt>
                <c:pt idx="1358">
                  <c:v>-0.71833578810800935</c:v>
                </c:pt>
                <c:pt idx="1359">
                  <c:v>-0.89437592054050352</c:v>
                </c:pt>
                <c:pt idx="1360">
                  <c:v>-0.50708762918901629</c:v>
                </c:pt>
                <c:pt idx="1361">
                  <c:v>-0.11979933783752894</c:v>
                </c:pt>
                <c:pt idx="1362">
                  <c:v>0.26748895351395818</c:v>
                </c:pt>
                <c:pt idx="1363">
                  <c:v>0.65477724486544564</c:v>
                </c:pt>
                <c:pt idx="1364">
                  <c:v>0.73715508267269914</c:v>
                </c:pt>
                <c:pt idx="1365">
                  <c:v>0.45364037622687237</c:v>
                </c:pt>
                <c:pt idx="1366">
                  <c:v>0.17012566978104537</c:v>
                </c:pt>
                <c:pt idx="1367">
                  <c:v>-0.11338903666478145</c:v>
                </c:pt>
                <c:pt idx="1368">
                  <c:v>-0.39690374311060844</c:v>
                </c:pt>
                <c:pt idx="1369">
                  <c:v>-0.43396226415094341</c:v>
                </c:pt>
                <c:pt idx="1370">
                  <c:v>-0.33018867924528306</c:v>
                </c:pt>
                <c:pt idx="1371">
                  <c:v>-0.22641509433962265</c:v>
                </c:pt>
                <c:pt idx="1372">
                  <c:v>-0.12264150943396224</c:v>
                </c:pt>
                <c:pt idx="1373">
                  <c:v>-1.8867924528301883E-2</c:v>
                </c:pt>
                <c:pt idx="1374">
                  <c:v>8.4905660377358486E-2</c:v>
                </c:pt>
                <c:pt idx="1375">
                  <c:v>0.18867924528301888</c:v>
                </c:pt>
                <c:pt idx="1376">
                  <c:v>0.29245283018867924</c:v>
                </c:pt>
                <c:pt idx="1377">
                  <c:v>0.39622641509433965</c:v>
                </c:pt>
                <c:pt idx="1378">
                  <c:v>0.5</c:v>
                </c:pt>
                <c:pt idx="1379">
                  <c:v>0.21648529355417315</c:v>
                </c:pt>
                <c:pt idx="1380">
                  <c:v>-6.7029412891653761E-2</c:v>
                </c:pt>
                <c:pt idx="1381">
                  <c:v>-0.35054411933748059</c:v>
                </c:pt>
                <c:pt idx="1382">
                  <c:v>-0.63405882578330752</c:v>
                </c:pt>
                <c:pt idx="1383">
                  <c:v>-0.79560935081144091</c:v>
                </c:pt>
                <c:pt idx="1384">
                  <c:v>-0.40832105945995373</c:v>
                </c:pt>
                <c:pt idx="1385">
                  <c:v>-2.1032768108466382E-2</c:v>
                </c:pt>
                <c:pt idx="1386">
                  <c:v>0.3662555232430208</c:v>
                </c:pt>
                <c:pt idx="1387">
                  <c:v>0.75354381459450814</c:v>
                </c:pt>
                <c:pt idx="1388">
                  <c:v>0.85916789405400462</c:v>
                </c:pt>
                <c:pt idx="1389">
                  <c:v>0.47187960270251744</c:v>
                </c:pt>
                <c:pt idx="1390">
                  <c:v>8.4591311351030096E-2</c:v>
                </c:pt>
                <c:pt idx="1391">
                  <c:v>-0.30269698000045708</c:v>
                </c:pt>
                <c:pt idx="1392">
                  <c:v>-0.68998527135194443</c:v>
                </c:pt>
                <c:pt idx="1393">
                  <c:v>-0.71138101845035129</c:v>
                </c:pt>
                <c:pt idx="1394">
                  <c:v>-0.42786631200452441</c:v>
                </c:pt>
                <c:pt idx="1395">
                  <c:v>-0.14435160555869747</c:v>
                </c:pt>
                <c:pt idx="1396">
                  <c:v>0.13916310088712935</c:v>
                </c:pt>
                <c:pt idx="1397">
                  <c:v>0.42267780733295635</c:v>
                </c:pt>
                <c:pt idx="1398">
                  <c:v>0.42452830188679247</c:v>
                </c:pt>
                <c:pt idx="1399">
                  <c:v>0.32075471698113212</c:v>
                </c:pt>
                <c:pt idx="1400">
                  <c:v>0.21698113207547171</c:v>
                </c:pt>
                <c:pt idx="1401">
                  <c:v>0.1132075471698113</c:v>
                </c:pt>
                <c:pt idx="1402">
                  <c:v>9.4339622641509413E-3</c:v>
                </c:pt>
                <c:pt idx="1403">
                  <c:v>-9.4339622641509441E-2</c:v>
                </c:pt>
                <c:pt idx="1404">
                  <c:v>-0.19811320754716982</c:v>
                </c:pt>
                <c:pt idx="1405">
                  <c:v>-0.30188679245283018</c:v>
                </c:pt>
                <c:pt idx="1406">
                  <c:v>-0.40566037735849059</c:v>
                </c:pt>
                <c:pt idx="1407">
                  <c:v>-0.4742259357776521</c:v>
                </c:pt>
                <c:pt idx="1408">
                  <c:v>-0.19071122933182524</c:v>
                </c:pt>
                <c:pt idx="1409">
                  <c:v>9.2803477114001665E-2</c:v>
                </c:pt>
                <c:pt idx="1410">
                  <c:v>0.37631818355982855</c:v>
                </c:pt>
                <c:pt idx="1411">
                  <c:v>0.65983289000565548</c:v>
                </c:pt>
                <c:pt idx="1412">
                  <c:v>0.76040132432494212</c:v>
                </c:pt>
                <c:pt idx="1413">
                  <c:v>0.37311303297345483</c:v>
                </c:pt>
                <c:pt idx="1414">
                  <c:v>-1.4175258378032463E-2</c:v>
                </c:pt>
                <c:pt idx="1415">
                  <c:v>-0.40146354972951964</c:v>
                </c:pt>
                <c:pt idx="1416">
                  <c:v>-0.78875184108100704</c:v>
                </c:pt>
                <c:pt idx="1417">
                  <c:v>-0.82395986756750583</c:v>
                </c:pt>
                <c:pt idx="1418">
                  <c:v>-0.4366715762160186</c:v>
                </c:pt>
                <c:pt idx="1419">
                  <c:v>-4.9383284864531307E-2</c:v>
                </c:pt>
                <c:pt idx="1420">
                  <c:v>0.33790500648695587</c:v>
                </c:pt>
                <c:pt idx="1421">
                  <c:v>0.72519329783844322</c:v>
                </c:pt>
                <c:pt idx="1422">
                  <c:v>0.68560695422800333</c:v>
                </c:pt>
                <c:pt idx="1423">
                  <c:v>0.40209224778217656</c:v>
                </c:pt>
                <c:pt idx="1424">
                  <c:v>0.11857754133634957</c:v>
                </c:pt>
                <c:pt idx="1425">
                  <c:v>-0.1649371651094774</c:v>
                </c:pt>
                <c:pt idx="1426">
                  <c:v>-0.44845187155530419</c:v>
                </c:pt>
                <c:pt idx="1427">
                  <c:v>-0.41509433962264153</c:v>
                </c:pt>
                <c:pt idx="1428">
                  <c:v>-0.31132075471698112</c:v>
                </c:pt>
                <c:pt idx="1429">
                  <c:v>-0.20754716981132076</c:v>
                </c:pt>
                <c:pt idx="1430">
                  <c:v>-0.10377358490566035</c:v>
                </c:pt>
                <c:pt idx="1431">
                  <c:v>0</c:v>
                </c:pt>
                <c:pt idx="1432">
                  <c:v>0.10377358490566038</c:v>
                </c:pt>
                <c:pt idx="1433">
                  <c:v>0.20754716981132076</c:v>
                </c:pt>
                <c:pt idx="1434">
                  <c:v>0.31132075471698112</c:v>
                </c:pt>
                <c:pt idx="1435">
                  <c:v>0.41509433962264153</c:v>
                </c:pt>
                <c:pt idx="1436">
                  <c:v>0.44845187155530419</c:v>
                </c:pt>
                <c:pt idx="1437">
                  <c:v>0.16493716510947734</c:v>
                </c:pt>
                <c:pt idx="1438">
                  <c:v>-0.11857754133634957</c:v>
                </c:pt>
                <c:pt idx="1439">
                  <c:v>-0.40209224778217639</c:v>
                </c:pt>
                <c:pt idx="1440">
                  <c:v>-0.68560695422800333</c:v>
                </c:pt>
                <c:pt idx="1441">
                  <c:v>-0.72519329783844322</c:v>
                </c:pt>
                <c:pt idx="1442">
                  <c:v>-0.33790500648695604</c:v>
                </c:pt>
                <c:pt idx="1443">
                  <c:v>4.9383284864531307E-2</c:v>
                </c:pt>
                <c:pt idx="1444">
                  <c:v>0.43667157621601843</c:v>
                </c:pt>
                <c:pt idx="1445">
                  <c:v>0.82395986756750583</c:v>
                </c:pt>
                <c:pt idx="1446">
                  <c:v>0.78875184108100693</c:v>
                </c:pt>
                <c:pt idx="1447">
                  <c:v>0.40146354972951975</c:v>
                </c:pt>
                <c:pt idx="1448">
                  <c:v>1.4175258378032463E-2</c:v>
                </c:pt>
                <c:pt idx="1449">
                  <c:v>-0.37311303297345477</c:v>
                </c:pt>
                <c:pt idx="1450">
                  <c:v>-0.76040132432494212</c:v>
                </c:pt>
                <c:pt idx="1451">
                  <c:v>-0.65983289000565548</c:v>
                </c:pt>
                <c:pt idx="1452">
                  <c:v>-0.3763181835598286</c:v>
                </c:pt>
                <c:pt idx="1453">
                  <c:v>-9.2803477114001665E-2</c:v>
                </c:pt>
                <c:pt idx="1454">
                  <c:v>0.1907112293318253</c:v>
                </c:pt>
                <c:pt idx="1455">
                  <c:v>0.4742259357776521</c:v>
                </c:pt>
                <c:pt idx="1456">
                  <c:v>0.40566037735849059</c:v>
                </c:pt>
                <c:pt idx="1457">
                  <c:v>0.30188679245283018</c:v>
                </c:pt>
                <c:pt idx="1458">
                  <c:v>0.19811320754716982</c:v>
                </c:pt>
                <c:pt idx="1459">
                  <c:v>9.4339622641509413E-2</c:v>
                </c:pt>
                <c:pt idx="1460">
                  <c:v>-9.433962264150943E-3</c:v>
                </c:pt>
                <c:pt idx="1461">
                  <c:v>-0.11320754716981132</c:v>
                </c:pt>
                <c:pt idx="1462">
                  <c:v>-0.21698113207547171</c:v>
                </c:pt>
                <c:pt idx="1463">
                  <c:v>-0.32075471698113206</c:v>
                </c:pt>
                <c:pt idx="1464">
                  <c:v>-0.42452830188679247</c:v>
                </c:pt>
                <c:pt idx="1465">
                  <c:v>-0.42267780733295629</c:v>
                </c:pt>
                <c:pt idx="1466">
                  <c:v>-0.13916310088712947</c:v>
                </c:pt>
                <c:pt idx="1467">
                  <c:v>0.14435160555869747</c:v>
                </c:pt>
                <c:pt idx="1468">
                  <c:v>0.42786631200452424</c:v>
                </c:pt>
                <c:pt idx="1469">
                  <c:v>0.71138101845035129</c:v>
                </c:pt>
                <c:pt idx="1470">
                  <c:v>0.68998527135194443</c:v>
                </c:pt>
                <c:pt idx="1471">
                  <c:v>0.30269698000045725</c:v>
                </c:pt>
                <c:pt idx="1472">
                  <c:v>-8.4591311351030096E-2</c:v>
                </c:pt>
                <c:pt idx="1473">
                  <c:v>-0.47187960270251728</c:v>
                </c:pt>
                <c:pt idx="1474">
                  <c:v>-0.85916789405400462</c:v>
                </c:pt>
                <c:pt idx="1475">
                  <c:v>-0.75354381459450814</c:v>
                </c:pt>
                <c:pt idx="1476">
                  <c:v>-0.36625552324302096</c:v>
                </c:pt>
                <c:pt idx="1477">
                  <c:v>2.1032768108466382E-2</c:v>
                </c:pt>
                <c:pt idx="1478">
                  <c:v>0.40832105945995378</c:v>
                </c:pt>
                <c:pt idx="1479">
                  <c:v>0.79560935081144091</c:v>
                </c:pt>
                <c:pt idx="1480">
                  <c:v>0.63405882578330752</c:v>
                </c:pt>
                <c:pt idx="1481">
                  <c:v>0.35054411933748059</c:v>
                </c:pt>
                <c:pt idx="1482">
                  <c:v>6.7029412891653761E-2</c:v>
                </c:pt>
                <c:pt idx="1483">
                  <c:v>-0.21648529355417317</c:v>
                </c:pt>
                <c:pt idx="1484">
                  <c:v>-0.5</c:v>
                </c:pt>
                <c:pt idx="1485">
                  <c:v>-0.39622641509433965</c:v>
                </c:pt>
                <c:pt idx="1486">
                  <c:v>-0.29245283018867924</c:v>
                </c:pt>
                <c:pt idx="1487">
                  <c:v>-0.18867924528301888</c:v>
                </c:pt>
                <c:pt idx="1488">
                  <c:v>-8.4905660377358472E-2</c:v>
                </c:pt>
                <c:pt idx="1489">
                  <c:v>1.8867924528301886E-2</c:v>
                </c:pt>
                <c:pt idx="1490">
                  <c:v>0.12264150943396226</c:v>
                </c:pt>
                <c:pt idx="1491">
                  <c:v>0.22641509433962265</c:v>
                </c:pt>
                <c:pt idx="1492">
                  <c:v>0.330188679245283</c:v>
                </c:pt>
                <c:pt idx="1493">
                  <c:v>0.43396226415094341</c:v>
                </c:pt>
                <c:pt idx="1494">
                  <c:v>0.39690374311060839</c:v>
                </c:pt>
                <c:pt idx="1495">
                  <c:v>0.11338903666478156</c:v>
                </c:pt>
                <c:pt idx="1496">
                  <c:v>-0.17012566978104537</c:v>
                </c:pt>
                <c:pt idx="1497">
                  <c:v>-0.4536403762268722</c:v>
                </c:pt>
                <c:pt idx="1498">
                  <c:v>-0.73715508267269914</c:v>
                </c:pt>
                <c:pt idx="1499">
                  <c:v>-0.65477724486544564</c:v>
                </c:pt>
                <c:pt idx="1500">
                  <c:v>-0.26748895351395835</c:v>
                </c:pt>
                <c:pt idx="1501">
                  <c:v>0.11979933783752894</c:v>
                </c:pt>
                <c:pt idx="1502">
                  <c:v>0.50708762918901606</c:v>
                </c:pt>
                <c:pt idx="1503">
                  <c:v>0.89437592054050352</c:v>
                </c:pt>
                <c:pt idx="1504">
                  <c:v>0.71833578810800924</c:v>
                </c:pt>
                <c:pt idx="1505">
                  <c:v>0.33104749675652212</c:v>
                </c:pt>
                <c:pt idx="1506">
                  <c:v>-5.6240794594965227E-2</c:v>
                </c:pt>
                <c:pt idx="1507">
                  <c:v>-0.44352908594645257</c:v>
                </c:pt>
                <c:pt idx="1508">
                  <c:v>-0.83081737729793981</c:v>
                </c:pt>
                <c:pt idx="1509">
                  <c:v>-0.60828476156095967</c:v>
                </c:pt>
                <c:pt idx="1510">
                  <c:v>-0.32477005511513274</c:v>
                </c:pt>
                <c:pt idx="1511">
                  <c:v>-4.1255348669305913E-2</c:v>
                </c:pt>
                <c:pt idx="1512">
                  <c:v>0.24225935777652108</c:v>
                </c:pt>
                <c:pt idx="1513">
                  <c:v>0.49056603773584906</c:v>
                </c:pt>
                <c:pt idx="1514">
                  <c:v>0.3867924528301887</c:v>
                </c:pt>
                <c:pt idx="1515">
                  <c:v>0.28301886792452829</c:v>
                </c:pt>
                <c:pt idx="1516">
                  <c:v>0.17924528301886794</c:v>
                </c:pt>
                <c:pt idx="1517">
                  <c:v>7.547169811320753E-2</c:v>
                </c:pt>
                <c:pt idx="1518">
                  <c:v>-2.8301886792452831E-2</c:v>
                </c:pt>
                <c:pt idx="1519">
                  <c:v>-0.13207547169811321</c:v>
                </c:pt>
                <c:pt idx="1520">
                  <c:v>-0.23584905660377359</c:v>
                </c:pt>
                <c:pt idx="1521">
                  <c:v>-0.33962264150943394</c:v>
                </c:pt>
                <c:pt idx="1522">
                  <c:v>-0.44339622641509435</c:v>
                </c:pt>
                <c:pt idx="1523">
                  <c:v>-0.37112967888826054</c:v>
                </c:pt>
                <c:pt idx="1524">
                  <c:v>-8.7614972442433658E-2</c:v>
                </c:pt>
                <c:pt idx="1525">
                  <c:v>0.19589973400339322</c:v>
                </c:pt>
                <c:pt idx="1526">
                  <c:v>0.47941444044922005</c:v>
                </c:pt>
                <c:pt idx="1527">
                  <c:v>0.76292914689504698</c:v>
                </c:pt>
                <c:pt idx="1528">
                  <c:v>0.61956921837894674</c:v>
                </c:pt>
                <c:pt idx="1529">
                  <c:v>0.23228092702745956</c:v>
                </c:pt>
                <c:pt idx="1530">
                  <c:v>-0.15500736432402779</c:v>
                </c:pt>
                <c:pt idx="1531">
                  <c:v>-0.54229565567551519</c:v>
                </c:pt>
                <c:pt idx="1532">
                  <c:v>-0.92958394702700231</c:v>
                </c:pt>
                <c:pt idx="1533">
                  <c:v>-0.68312776162151045</c:v>
                </c:pt>
                <c:pt idx="1534">
                  <c:v>-0.29583947027002311</c:v>
                </c:pt>
                <c:pt idx="1535">
                  <c:v>9.1448821081464016E-2</c:v>
                </c:pt>
                <c:pt idx="1536">
                  <c:v>0.47873711243295147</c:v>
                </c:pt>
                <c:pt idx="1537">
                  <c:v>0.8660254037844386</c:v>
                </c:pt>
                <c:pt idx="1538">
                  <c:v>0.58251069733861183</c:v>
                </c:pt>
                <c:pt idx="1539">
                  <c:v>0.29899599089278478</c:v>
                </c:pt>
                <c:pt idx="1540">
                  <c:v>1.548128444695801E-2</c:v>
                </c:pt>
                <c:pt idx="1541">
                  <c:v>-0.26803342199886898</c:v>
                </c:pt>
                <c:pt idx="1542">
                  <c:v>-0.48113207547169812</c:v>
                </c:pt>
                <c:pt idx="1543">
                  <c:v>-0.37735849056603776</c:v>
                </c:pt>
                <c:pt idx="1544">
                  <c:v>-0.27358490566037735</c:v>
                </c:pt>
                <c:pt idx="1545">
                  <c:v>-0.169811320754717</c:v>
                </c:pt>
                <c:pt idx="1546">
                  <c:v>-6.6037735849056589E-2</c:v>
                </c:pt>
                <c:pt idx="1547">
                  <c:v>3.7735849056603772E-2</c:v>
                </c:pt>
                <c:pt idx="1548">
                  <c:v>0.14150943396226415</c:v>
                </c:pt>
                <c:pt idx="1549">
                  <c:v>0.24528301886792453</c:v>
                </c:pt>
                <c:pt idx="1550">
                  <c:v>0.34905660377358488</c:v>
                </c:pt>
                <c:pt idx="1551">
                  <c:v>0.45283018867924529</c:v>
                </c:pt>
                <c:pt idx="1552">
                  <c:v>0.34535561466591264</c:v>
                </c:pt>
                <c:pt idx="1553">
                  <c:v>6.1840908220085755E-2</c:v>
                </c:pt>
                <c:pt idx="1554">
                  <c:v>-0.22167379822574113</c:v>
                </c:pt>
                <c:pt idx="1555">
                  <c:v>-0.50518850467156806</c:v>
                </c:pt>
                <c:pt idx="1556">
                  <c:v>-0.78870321111739494</c:v>
                </c:pt>
                <c:pt idx="1557">
                  <c:v>-0.58436119189244795</c:v>
                </c:pt>
                <c:pt idx="1558">
                  <c:v>-0.19707290054096066</c:v>
                </c:pt>
                <c:pt idx="1559">
                  <c:v>0.19021539081052663</c:v>
                </c:pt>
                <c:pt idx="1560">
                  <c:v>0.57750368216201398</c:v>
                </c:pt>
                <c:pt idx="1561">
                  <c:v>0.96479197351350121</c:v>
                </c:pt>
                <c:pt idx="1562">
                  <c:v>0.64791973513501167</c:v>
                </c:pt>
                <c:pt idx="1563">
                  <c:v>0.26063144378352426</c:v>
                </c:pt>
                <c:pt idx="1564">
                  <c:v>-0.12665684756796292</c:v>
                </c:pt>
                <c:pt idx="1565">
                  <c:v>-0.51394513891945026</c:v>
                </c:pt>
                <c:pt idx="1566">
                  <c:v>-0.84025133956209075</c:v>
                </c:pt>
                <c:pt idx="1567">
                  <c:v>-0.55673663311626387</c:v>
                </c:pt>
                <c:pt idx="1568">
                  <c:v>-0.27322192667043693</c:v>
                </c:pt>
                <c:pt idx="1569">
                  <c:v>1.0292779775389893E-2</c:v>
                </c:pt>
                <c:pt idx="1570">
                  <c:v>0.29380748622121688</c:v>
                </c:pt>
                <c:pt idx="1571">
                  <c:v>0.47169811320754718</c:v>
                </c:pt>
                <c:pt idx="1572">
                  <c:v>0.36792452830188682</c:v>
                </c:pt>
                <c:pt idx="1573">
                  <c:v>0.26415094339622641</c:v>
                </c:pt>
                <c:pt idx="1574">
                  <c:v>0.16037735849056606</c:v>
                </c:pt>
                <c:pt idx="1575">
                  <c:v>5.6603773584905648E-2</c:v>
                </c:pt>
                <c:pt idx="1576">
                  <c:v>-4.716981132075472E-2</c:v>
                </c:pt>
                <c:pt idx="1577">
                  <c:v>-0.15094339622641509</c:v>
                </c:pt>
                <c:pt idx="1578">
                  <c:v>-0.25471698113207547</c:v>
                </c:pt>
                <c:pt idx="1579">
                  <c:v>-0.35849056603773582</c:v>
                </c:pt>
                <c:pt idx="1580">
                  <c:v>-0.46226415094339623</c:v>
                </c:pt>
                <c:pt idx="1581">
                  <c:v>-0.31958155044356473</c:v>
                </c:pt>
                <c:pt idx="1582">
                  <c:v>-3.6066843997737907E-2</c:v>
                </c:pt>
                <c:pt idx="1583">
                  <c:v>0.24744786244808903</c:v>
                </c:pt>
                <c:pt idx="1584">
                  <c:v>0.53096256889391602</c:v>
                </c:pt>
                <c:pt idx="1585">
                  <c:v>0.81447727533974279</c:v>
                </c:pt>
                <c:pt idx="1586">
                  <c:v>0.54915316540594905</c:v>
                </c:pt>
                <c:pt idx="1587">
                  <c:v>0.1618648740544617</c:v>
                </c:pt>
                <c:pt idx="1588">
                  <c:v>-0.22542341729702547</c:v>
                </c:pt>
                <c:pt idx="1589">
                  <c:v>-0.61271170864851277</c:v>
                </c:pt>
                <c:pt idx="1590">
                  <c:v>-1</c:v>
                </c:pt>
                <c:pt idx="1591">
                  <c:v>-0.61271170864851277</c:v>
                </c:pt>
                <c:pt idx="1592">
                  <c:v>-0.22542341729702547</c:v>
                </c:pt>
                <c:pt idx="1593">
                  <c:v>0.1618648740544617</c:v>
                </c:pt>
                <c:pt idx="1594">
                  <c:v>0.54915316540594905</c:v>
                </c:pt>
                <c:pt idx="1595">
                  <c:v>0.81447727533974279</c:v>
                </c:pt>
                <c:pt idx="1596">
                  <c:v>0.53096256889391602</c:v>
                </c:pt>
                <c:pt idx="1597">
                  <c:v>0.24744786244808903</c:v>
                </c:pt>
                <c:pt idx="1598">
                  <c:v>-3.6066843997737796E-2</c:v>
                </c:pt>
                <c:pt idx="1599">
                  <c:v>-0.31958155044356473</c:v>
                </c:pt>
                <c:pt idx="1600">
                  <c:v>-0.46226415094339623</c:v>
                </c:pt>
                <c:pt idx="1601">
                  <c:v>-0.35849056603773588</c:v>
                </c:pt>
                <c:pt idx="1602">
                  <c:v>-0.25471698113207547</c:v>
                </c:pt>
                <c:pt idx="1603">
                  <c:v>-0.15094339622641512</c:v>
                </c:pt>
                <c:pt idx="1604">
                  <c:v>-4.7169811320754707E-2</c:v>
                </c:pt>
                <c:pt idx="1605">
                  <c:v>5.6603773584905662E-2</c:v>
                </c:pt>
                <c:pt idx="1606">
                  <c:v>0.16037735849056603</c:v>
                </c:pt>
                <c:pt idx="1607">
                  <c:v>0.26415094339622641</c:v>
                </c:pt>
                <c:pt idx="1608">
                  <c:v>0.36792452830188677</c:v>
                </c:pt>
                <c:pt idx="1609">
                  <c:v>0.47169811320754718</c:v>
                </c:pt>
                <c:pt idx="1610">
                  <c:v>0.29380748622121683</c:v>
                </c:pt>
                <c:pt idx="1611">
                  <c:v>1.0292779775390004E-2</c:v>
                </c:pt>
                <c:pt idx="1612">
                  <c:v>-0.27322192667043693</c:v>
                </c:pt>
                <c:pt idx="1613">
                  <c:v>-0.55673663311626387</c:v>
                </c:pt>
                <c:pt idx="1614">
                  <c:v>-0.84025133956209075</c:v>
                </c:pt>
                <c:pt idx="1615">
                  <c:v>-0.51394513891945026</c:v>
                </c:pt>
                <c:pt idx="1616">
                  <c:v>-0.12665684756796292</c:v>
                </c:pt>
                <c:pt idx="1617">
                  <c:v>0.26063144378352426</c:v>
                </c:pt>
                <c:pt idx="1618">
                  <c:v>0.64791973513501167</c:v>
                </c:pt>
                <c:pt idx="1619">
                  <c:v>0.96479197351350121</c:v>
                </c:pt>
                <c:pt idx="1620">
                  <c:v>0.57750368216201398</c:v>
                </c:pt>
                <c:pt idx="1621">
                  <c:v>0.19021539081052663</c:v>
                </c:pt>
                <c:pt idx="1622">
                  <c:v>-0.1970729005409606</c:v>
                </c:pt>
                <c:pt idx="1623">
                  <c:v>-0.58436119189244795</c:v>
                </c:pt>
                <c:pt idx="1624">
                  <c:v>-0.78870321111739494</c:v>
                </c:pt>
                <c:pt idx="1625">
                  <c:v>-0.50518850467156806</c:v>
                </c:pt>
                <c:pt idx="1626">
                  <c:v>-0.22167379822574113</c:v>
                </c:pt>
                <c:pt idx="1627">
                  <c:v>6.18409082200857E-2</c:v>
                </c:pt>
                <c:pt idx="1628">
                  <c:v>0.34535561466591264</c:v>
                </c:pt>
                <c:pt idx="1629">
                  <c:v>0.45283018867924529</c:v>
                </c:pt>
                <c:pt idx="1630">
                  <c:v>0.34905660377358494</c:v>
                </c:pt>
                <c:pt idx="1631">
                  <c:v>0.24528301886792453</c:v>
                </c:pt>
                <c:pt idx="1632">
                  <c:v>0.14150943396226418</c:v>
                </c:pt>
                <c:pt idx="1633">
                  <c:v>3.7735849056603765E-2</c:v>
                </c:pt>
                <c:pt idx="1634">
                  <c:v>-6.6037735849056603E-2</c:v>
                </c:pt>
                <c:pt idx="1635">
                  <c:v>-0.16981132075471697</c:v>
                </c:pt>
                <c:pt idx="1636">
                  <c:v>-0.27358490566037735</c:v>
                </c:pt>
                <c:pt idx="1637">
                  <c:v>-0.37735849056603776</c:v>
                </c:pt>
                <c:pt idx="1638">
                  <c:v>-0.48113207547169812</c:v>
                </c:pt>
                <c:pt idx="1639">
                  <c:v>-0.26803342199886893</c:v>
                </c:pt>
                <c:pt idx="1640">
                  <c:v>1.548128444695801E-2</c:v>
                </c:pt>
                <c:pt idx="1641">
                  <c:v>0.29899599089278478</c:v>
                </c:pt>
                <c:pt idx="1642">
                  <c:v>0.58251069733861183</c:v>
                </c:pt>
                <c:pt idx="1643">
                  <c:v>0.8660254037844386</c:v>
                </c:pt>
                <c:pt idx="1644">
                  <c:v>0.47873711243295142</c:v>
                </c:pt>
                <c:pt idx="1645">
                  <c:v>9.1448821081464016E-2</c:v>
                </c:pt>
                <c:pt idx="1646">
                  <c:v>-0.29583947027002311</c:v>
                </c:pt>
                <c:pt idx="1647">
                  <c:v>-0.68312776162151057</c:v>
                </c:pt>
                <c:pt idx="1648">
                  <c:v>-0.92958394702700231</c:v>
                </c:pt>
                <c:pt idx="1649">
                  <c:v>-0.54229565567551508</c:v>
                </c:pt>
                <c:pt idx="1650">
                  <c:v>-0.15500736432402779</c:v>
                </c:pt>
                <c:pt idx="1651">
                  <c:v>0.23228092702745939</c:v>
                </c:pt>
                <c:pt idx="1652">
                  <c:v>0.61956921837894674</c:v>
                </c:pt>
                <c:pt idx="1653">
                  <c:v>0.76292914689504698</c:v>
                </c:pt>
                <c:pt idx="1654">
                  <c:v>0.47941444044922021</c:v>
                </c:pt>
                <c:pt idx="1655">
                  <c:v>0.19589973400339322</c:v>
                </c:pt>
                <c:pt idx="1656">
                  <c:v>-8.7614972442433547E-2</c:v>
                </c:pt>
                <c:pt idx="1657">
                  <c:v>-0.37112967888826054</c:v>
                </c:pt>
                <c:pt idx="1658">
                  <c:v>-0.44339622641509435</c:v>
                </c:pt>
                <c:pt idx="1659">
                  <c:v>-0.339622641509434</c:v>
                </c:pt>
                <c:pt idx="1660">
                  <c:v>-0.23584905660377359</c:v>
                </c:pt>
                <c:pt idx="1661">
                  <c:v>-0.13207547169811323</c:v>
                </c:pt>
                <c:pt idx="1662">
                  <c:v>-2.8301886792452824E-2</c:v>
                </c:pt>
                <c:pt idx="1663">
                  <c:v>7.5471698113207544E-2</c:v>
                </c:pt>
                <c:pt idx="1664">
                  <c:v>0.17924528301886791</c:v>
                </c:pt>
                <c:pt idx="1665">
                  <c:v>0.28301886792452829</c:v>
                </c:pt>
                <c:pt idx="1666">
                  <c:v>0.3867924528301887</c:v>
                </c:pt>
                <c:pt idx="1667">
                  <c:v>0.49056603773584906</c:v>
                </c:pt>
                <c:pt idx="1668">
                  <c:v>0.24225935777652102</c:v>
                </c:pt>
                <c:pt idx="1669">
                  <c:v>-4.1255348669305913E-2</c:v>
                </c:pt>
                <c:pt idx="1670">
                  <c:v>-0.32477005511513274</c:v>
                </c:pt>
                <c:pt idx="1671">
                  <c:v>-0.60828476156095967</c:v>
                </c:pt>
                <c:pt idx="1672">
                  <c:v>-0.83081737729793981</c:v>
                </c:pt>
                <c:pt idx="1673">
                  <c:v>-0.44352908594645252</c:v>
                </c:pt>
                <c:pt idx="1674">
                  <c:v>-5.6240794594965227E-2</c:v>
                </c:pt>
                <c:pt idx="1675">
                  <c:v>0.33104749675652195</c:v>
                </c:pt>
                <c:pt idx="1676">
                  <c:v>0.71833578810800935</c:v>
                </c:pt>
                <c:pt idx="1677">
                  <c:v>0.89437592054050352</c:v>
                </c:pt>
                <c:pt idx="1678">
                  <c:v>0.50708762918901629</c:v>
                </c:pt>
                <c:pt idx="1679">
                  <c:v>0.11979933783752894</c:v>
                </c:pt>
                <c:pt idx="1680">
                  <c:v>-0.26748895351395818</c:v>
                </c:pt>
                <c:pt idx="1681">
                  <c:v>-0.65477724486544564</c:v>
                </c:pt>
                <c:pt idx="1682">
                  <c:v>-0.73715508267269914</c:v>
                </c:pt>
                <c:pt idx="1683">
                  <c:v>-0.45364037622687237</c:v>
                </c:pt>
                <c:pt idx="1684">
                  <c:v>-0.17012566978104537</c:v>
                </c:pt>
                <c:pt idx="1685">
                  <c:v>0.11338903666478145</c:v>
                </c:pt>
                <c:pt idx="1686">
                  <c:v>0.39690374311060844</c:v>
                </c:pt>
                <c:pt idx="1687">
                  <c:v>0.43396226415094341</c:v>
                </c:pt>
                <c:pt idx="1688">
                  <c:v>0.33018867924528306</c:v>
                </c:pt>
                <c:pt idx="1689">
                  <c:v>0.22641509433962265</c:v>
                </c:pt>
                <c:pt idx="1690">
                  <c:v>0.12264150943396224</c:v>
                </c:pt>
                <c:pt idx="1691">
                  <c:v>1.8867924528301883E-2</c:v>
                </c:pt>
                <c:pt idx="1692">
                  <c:v>-8.4905660377358486E-2</c:v>
                </c:pt>
                <c:pt idx="1693">
                  <c:v>-0.18867924528301888</c:v>
                </c:pt>
                <c:pt idx="1694">
                  <c:v>-0.29245283018867924</c:v>
                </c:pt>
                <c:pt idx="1695">
                  <c:v>-0.39622641509433965</c:v>
                </c:pt>
                <c:pt idx="1696">
                  <c:v>-0.5</c:v>
                </c:pt>
                <c:pt idx="1697">
                  <c:v>-0.21648529355417315</c:v>
                </c:pt>
                <c:pt idx="1698">
                  <c:v>6.7029412891653761E-2</c:v>
                </c:pt>
                <c:pt idx="1699">
                  <c:v>0.35054411933748059</c:v>
                </c:pt>
                <c:pt idx="1700">
                  <c:v>0.63405882578330752</c:v>
                </c:pt>
                <c:pt idx="1701">
                  <c:v>0.79560935081144091</c:v>
                </c:pt>
                <c:pt idx="1702">
                  <c:v>0.40832105945995373</c:v>
                </c:pt>
                <c:pt idx="1703">
                  <c:v>2.1032768108466382E-2</c:v>
                </c:pt>
                <c:pt idx="1704">
                  <c:v>-0.3662555232430208</c:v>
                </c:pt>
                <c:pt idx="1705">
                  <c:v>-0.75354381459450814</c:v>
                </c:pt>
                <c:pt idx="1706">
                  <c:v>-0.85916789405400462</c:v>
                </c:pt>
                <c:pt idx="1707">
                  <c:v>-0.47187960270251744</c:v>
                </c:pt>
                <c:pt idx="1708">
                  <c:v>-8.4591311351030096E-2</c:v>
                </c:pt>
                <c:pt idx="1709">
                  <c:v>0.30269698000045708</c:v>
                </c:pt>
                <c:pt idx="1710">
                  <c:v>0.68998527135194443</c:v>
                </c:pt>
                <c:pt idx="1711">
                  <c:v>0.71138101845035129</c:v>
                </c:pt>
                <c:pt idx="1712">
                  <c:v>0.42786631200452441</c:v>
                </c:pt>
                <c:pt idx="1713">
                  <c:v>0.14435160555869747</c:v>
                </c:pt>
                <c:pt idx="1714">
                  <c:v>-0.13916310088712935</c:v>
                </c:pt>
                <c:pt idx="1715">
                  <c:v>-0.42267780733295635</c:v>
                </c:pt>
                <c:pt idx="1716">
                  <c:v>-0.42452830188679247</c:v>
                </c:pt>
                <c:pt idx="1717">
                  <c:v>-0.32075471698113212</c:v>
                </c:pt>
                <c:pt idx="1718">
                  <c:v>-0.21698113207547171</c:v>
                </c:pt>
                <c:pt idx="1719">
                  <c:v>-0.1132075471698113</c:v>
                </c:pt>
                <c:pt idx="1720">
                  <c:v>-9.4339622641509413E-3</c:v>
                </c:pt>
                <c:pt idx="1721">
                  <c:v>9.4339622641509441E-2</c:v>
                </c:pt>
                <c:pt idx="1722">
                  <c:v>0.19811320754716982</c:v>
                </c:pt>
                <c:pt idx="1723">
                  <c:v>0.30188679245283018</c:v>
                </c:pt>
                <c:pt idx="1724">
                  <c:v>0.40566037735849059</c:v>
                </c:pt>
                <c:pt idx="1725">
                  <c:v>0.4742259357776521</c:v>
                </c:pt>
                <c:pt idx="1726">
                  <c:v>0.19071122933182524</c:v>
                </c:pt>
                <c:pt idx="1727">
                  <c:v>-9.2803477114001665E-2</c:v>
                </c:pt>
                <c:pt idx="1728">
                  <c:v>-0.37631818355982855</c:v>
                </c:pt>
                <c:pt idx="1729">
                  <c:v>-0.65983289000565548</c:v>
                </c:pt>
                <c:pt idx="1730">
                  <c:v>-0.76040132432494212</c:v>
                </c:pt>
                <c:pt idx="1731">
                  <c:v>-0.37311303297345483</c:v>
                </c:pt>
                <c:pt idx="1732">
                  <c:v>1.4175258378032463E-2</c:v>
                </c:pt>
                <c:pt idx="1733">
                  <c:v>0.40146354972951964</c:v>
                </c:pt>
                <c:pt idx="1734">
                  <c:v>0.78875184108100704</c:v>
                </c:pt>
                <c:pt idx="1735">
                  <c:v>0.82395986756750583</c:v>
                </c:pt>
                <c:pt idx="1736">
                  <c:v>0.4366715762160186</c:v>
                </c:pt>
                <c:pt idx="1737">
                  <c:v>4.9383284864531307E-2</c:v>
                </c:pt>
                <c:pt idx="1738">
                  <c:v>-0.33790500648695587</c:v>
                </c:pt>
                <c:pt idx="1739">
                  <c:v>-0.72519329783844322</c:v>
                </c:pt>
                <c:pt idx="1740">
                  <c:v>-0.68560695422800333</c:v>
                </c:pt>
                <c:pt idx="1741">
                  <c:v>-0.40209224778217656</c:v>
                </c:pt>
                <c:pt idx="1742">
                  <c:v>-0.11857754133634957</c:v>
                </c:pt>
                <c:pt idx="1743">
                  <c:v>0.1649371651094774</c:v>
                </c:pt>
                <c:pt idx="1744">
                  <c:v>0.44845187155530419</c:v>
                </c:pt>
                <c:pt idx="1745">
                  <c:v>0.41509433962264153</c:v>
                </c:pt>
                <c:pt idx="1746">
                  <c:v>0.31132075471698112</c:v>
                </c:pt>
                <c:pt idx="1747">
                  <c:v>0.20754716981132076</c:v>
                </c:pt>
                <c:pt idx="1748">
                  <c:v>0.10377358490566035</c:v>
                </c:pt>
                <c:pt idx="1749">
                  <c:v>0</c:v>
                </c:pt>
                <c:pt idx="1750">
                  <c:v>-0.10377358490566038</c:v>
                </c:pt>
                <c:pt idx="1751">
                  <c:v>-0.20754716981132076</c:v>
                </c:pt>
                <c:pt idx="1752">
                  <c:v>-0.31132075471698112</c:v>
                </c:pt>
                <c:pt idx="1753">
                  <c:v>-0.41509433962264153</c:v>
                </c:pt>
                <c:pt idx="1754">
                  <c:v>-0.44845187155530419</c:v>
                </c:pt>
                <c:pt idx="1755">
                  <c:v>-0.16493716510947734</c:v>
                </c:pt>
                <c:pt idx="1756">
                  <c:v>0.11857754133634957</c:v>
                </c:pt>
                <c:pt idx="1757">
                  <c:v>0.40209224778217639</c:v>
                </c:pt>
                <c:pt idx="1758">
                  <c:v>0.68560695422800333</c:v>
                </c:pt>
                <c:pt idx="1759">
                  <c:v>0.72519329783844322</c:v>
                </c:pt>
                <c:pt idx="1760">
                  <c:v>0.33790500648695604</c:v>
                </c:pt>
                <c:pt idx="1761">
                  <c:v>-4.9383284864531307E-2</c:v>
                </c:pt>
                <c:pt idx="1762">
                  <c:v>-0.43667157621601843</c:v>
                </c:pt>
                <c:pt idx="1763">
                  <c:v>-0.82395986756750583</c:v>
                </c:pt>
                <c:pt idx="1764">
                  <c:v>-0.78875184108100693</c:v>
                </c:pt>
                <c:pt idx="1765">
                  <c:v>-0.40146354972951975</c:v>
                </c:pt>
                <c:pt idx="1766">
                  <c:v>-1.4175258378032463E-2</c:v>
                </c:pt>
                <c:pt idx="1767">
                  <c:v>0.37311303297345477</c:v>
                </c:pt>
                <c:pt idx="1768">
                  <c:v>0.76040132432494212</c:v>
                </c:pt>
                <c:pt idx="1769">
                  <c:v>0.65983289000565548</c:v>
                </c:pt>
                <c:pt idx="1770">
                  <c:v>0.3763181835598286</c:v>
                </c:pt>
                <c:pt idx="1771">
                  <c:v>9.2803477114001665E-2</c:v>
                </c:pt>
                <c:pt idx="1772">
                  <c:v>-0.1907112293318253</c:v>
                </c:pt>
                <c:pt idx="1773">
                  <c:v>-0.4742259357776521</c:v>
                </c:pt>
                <c:pt idx="1774">
                  <c:v>-0.40566037735849059</c:v>
                </c:pt>
                <c:pt idx="1775">
                  <c:v>-0.30188679245283018</c:v>
                </c:pt>
                <c:pt idx="1776">
                  <c:v>-0.19811320754716982</c:v>
                </c:pt>
                <c:pt idx="1777">
                  <c:v>-9.4339622641509413E-2</c:v>
                </c:pt>
                <c:pt idx="1778">
                  <c:v>9.433962264150943E-3</c:v>
                </c:pt>
                <c:pt idx="1779">
                  <c:v>0.11320754716981132</c:v>
                </c:pt>
                <c:pt idx="1780">
                  <c:v>0.21698113207547171</c:v>
                </c:pt>
                <c:pt idx="1781">
                  <c:v>0.32075471698113206</c:v>
                </c:pt>
                <c:pt idx="1782">
                  <c:v>0.42452830188679247</c:v>
                </c:pt>
                <c:pt idx="1783">
                  <c:v>0.42267780733295629</c:v>
                </c:pt>
                <c:pt idx="1784">
                  <c:v>0.13916310088712947</c:v>
                </c:pt>
                <c:pt idx="1785">
                  <c:v>-0.14435160555869747</c:v>
                </c:pt>
                <c:pt idx="1786">
                  <c:v>-0.42786631200452424</c:v>
                </c:pt>
                <c:pt idx="1787">
                  <c:v>-0.71138101845035129</c:v>
                </c:pt>
                <c:pt idx="1788">
                  <c:v>-0.68998527135194443</c:v>
                </c:pt>
                <c:pt idx="1789">
                  <c:v>-0.30269698000045725</c:v>
                </c:pt>
                <c:pt idx="1790">
                  <c:v>8.4591311351030096E-2</c:v>
                </c:pt>
                <c:pt idx="1791">
                  <c:v>0.47187960270251728</c:v>
                </c:pt>
                <c:pt idx="1792">
                  <c:v>0.85916789405400462</c:v>
                </c:pt>
                <c:pt idx="1793">
                  <c:v>0.75354381459450814</c:v>
                </c:pt>
                <c:pt idx="1794">
                  <c:v>0.36625552324302096</c:v>
                </c:pt>
                <c:pt idx="1795">
                  <c:v>-2.1032768108466382E-2</c:v>
                </c:pt>
                <c:pt idx="1796">
                  <c:v>-0.40832105945995378</c:v>
                </c:pt>
                <c:pt idx="1797">
                  <c:v>-0.79560935081144091</c:v>
                </c:pt>
                <c:pt idx="1798">
                  <c:v>-0.63405882578330752</c:v>
                </c:pt>
                <c:pt idx="1799">
                  <c:v>-0.35054411933748059</c:v>
                </c:pt>
                <c:pt idx="1800">
                  <c:v>-6.7029412891653761E-2</c:v>
                </c:pt>
                <c:pt idx="1801">
                  <c:v>0.21648529355417317</c:v>
                </c:pt>
                <c:pt idx="1802">
                  <c:v>0.5</c:v>
                </c:pt>
                <c:pt idx="1803">
                  <c:v>0.39622641509433965</c:v>
                </c:pt>
                <c:pt idx="1804">
                  <c:v>0.29245283018867924</c:v>
                </c:pt>
                <c:pt idx="1805">
                  <c:v>0.18867924528301888</c:v>
                </c:pt>
                <c:pt idx="1806">
                  <c:v>8.4905660377358472E-2</c:v>
                </c:pt>
                <c:pt idx="1807">
                  <c:v>-1.8867924528301886E-2</c:v>
                </c:pt>
                <c:pt idx="1808">
                  <c:v>-0.12264150943396226</c:v>
                </c:pt>
                <c:pt idx="1809">
                  <c:v>-0.22641509433962265</c:v>
                </c:pt>
                <c:pt idx="1810">
                  <c:v>-0.330188679245283</c:v>
                </c:pt>
                <c:pt idx="1811">
                  <c:v>-0.43396226415094341</c:v>
                </c:pt>
                <c:pt idx="1812">
                  <c:v>-0.39690374311060839</c:v>
                </c:pt>
                <c:pt idx="1813">
                  <c:v>-0.11338903666478156</c:v>
                </c:pt>
                <c:pt idx="1814">
                  <c:v>0.17012566978104537</c:v>
                </c:pt>
                <c:pt idx="1815">
                  <c:v>0.4536403762268722</c:v>
                </c:pt>
                <c:pt idx="1816">
                  <c:v>0.73715508267269914</c:v>
                </c:pt>
                <c:pt idx="1817">
                  <c:v>0.65477724486544564</c:v>
                </c:pt>
                <c:pt idx="1818">
                  <c:v>0.26748895351395835</c:v>
                </c:pt>
                <c:pt idx="1819">
                  <c:v>-0.11979933783752894</c:v>
                </c:pt>
                <c:pt idx="1820">
                  <c:v>-0.50708762918901606</c:v>
                </c:pt>
                <c:pt idx="1821">
                  <c:v>-0.89437592054050352</c:v>
                </c:pt>
                <c:pt idx="1822">
                  <c:v>-0.71833578810800924</c:v>
                </c:pt>
                <c:pt idx="1823">
                  <c:v>-0.33104749675652212</c:v>
                </c:pt>
                <c:pt idx="1824">
                  <c:v>5.6240794594965227E-2</c:v>
                </c:pt>
                <c:pt idx="1825">
                  <c:v>0.44352908594645257</c:v>
                </c:pt>
                <c:pt idx="1826">
                  <c:v>0.83081737729793981</c:v>
                </c:pt>
                <c:pt idx="1827">
                  <c:v>0.60828476156095967</c:v>
                </c:pt>
                <c:pt idx="1828">
                  <c:v>0.32477005511513274</c:v>
                </c:pt>
                <c:pt idx="1829">
                  <c:v>4.1255348669305913E-2</c:v>
                </c:pt>
                <c:pt idx="1830">
                  <c:v>-0.24225935777652108</c:v>
                </c:pt>
                <c:pt idx="1831">
                  <c:v>-0.49056603773584906</c:v>
                </c:pt>
                <c:pt idx="1832">
                  <c:v>-0.3867924528301887</c:v>
                </c:pt>
                <c:pt idx="1833">
                  <c:v>-0.28301886792452829</c:v>
                </c:pt>
                <c:pt idx="1834">
                  <c:v>-0.17924528301886794</c:v>
                </c:pt>
                <c:pt idx="1835">
                  <c:v>-7.547169811320753E-2</c:v>
                </c:pt>
                <c:pt idx="1836">
                  <c:v>2.8301886792452831E-2</c:v>
                </c:pt>
                <c:pt idx="1837">
                  <c:v>0.13207547169811321</c:v>
                </c:pt>
                <c:pt idx="1838">
                  <c:v>0.23584905660377359</c:v>
                </c:pt>
                <c:pt idx="1839">
                  <c:v>0.33962264150943394</c:v>
                </c:pt>
                <c:pt idx="1840">
                  <c:v>0.44339622641509435</c:v>
                </c:pt>
                <c:pt idx="1841">
                  <c:v>0.37112967888826054</c:v>
                </c:pt>
                <c:pt idx="1842">
                  <c:v>8.7614972442433658E-2</c:v>
                </c:pt>
                <c:pt idx="1843">
                  <c:v>-0.19589973400339322</c:v>
                </c:pt>
                <c:pt idx="1844">
                  <c:v>-0.47941444044922005</c:v>
                </c:pt>
                <c:pt idx="1845">
                  <c:v>-0.76292914689504698</c:v>
                </c:pt>
                <c:pt idx="1846">
                  <c:v>-0.61956921837894674</c:v>
                </c:pt>
                <c:pt idx="1847">
                  <c:v>-0.23228092702745956</c:v>
                </c:pt>
                <c:pt idx="1848">
                  <c:v>0.15500736432402779</c:v>
                </c:pt>
                <c:pt idx="1849">
                  <c:v>0.54229565567551519</c:v>
                </c:pt>
                <c:pt idx="1850">
                  <c:v>0.92958394702700231</c:v>
                </c:pt>
                <c:pt idx="1851">
                  <c:v>0.68312776162151045</c:v>
                </c:pt>
                <c:pt idx="1852">
                  <c:v>0.29583947027002311</c:v>
                </c:pt>
                <c:pt idx="1853">
                  <c:v>-9.1448821081464016E-2</c:v>
                </c:pt>
                <c:pt idx="1854">
                  <c:v>-0.47873711243295147</c:v>
                </c:pt>
                <c:pt idx="1855">
                  <c:v>-0.8660254037844386</c:v>
                </c:pt>
                <c:pt idx="1856">
                  <c:v>-0.58251069733861183</c:v>
                </c:pt>
                <c:pt idx="1857">
                  <c:v>-0.29899599089278478</c:v>
                </c:pt>
                <c:pt idx="1858">
                  <c:v>-1.548128444695801E-2</c:v>
                </c:pt>
                <c:pt idx="1859">
                  <c:v>0.26803342199886898</c:v>
                </c:pt>
                <c:pt idx="1860">
                  <c:v>0.48113207547169812</c:v>
                </c:pt>
                <c:pt idx="1861">
                  <c:v>0.37735849056603776</c:v>
                </c:pt>
                <c:pt idx="1862">
                  <c:v>0.27358490566037735</c:v>
                </c:pt>
                <c:pt idx="1863">
                  <c:v>0.169811320754717</c:v>
                </c:pt>
                <c:pt idx="1864">
                  <c:v>6.6037735849056589E-2</c:v>
                </c:pt>
                <c:pt idx="1865">
                  <c:v>-3.7735849056603772E-2</c:v>
                </c:pt>
                <c:pt idx="1866">
                  <c:v>-0.14150943396226415</c:v>
                </c:pt>
                <c:pt idx="1867">
                  <c:v>-0.24528301886792453</c:v>
                </c:pt>
                <c:pt idx="1868">
                  <c:v>-0.34905660377358488</c:v>
                </c:pt>
                <c:pt idx="1869">
                  <c:v>-0.45283018867924529</c:v>
                </c:pt>
                <c:pt idx="1870">
                  <c:v>-0.34535561466591264</c:v>
                </c:pt>
                <c:pt idx="1871">
                  <c:v>-6.1840908220085755E-2</c:v>
                </c:pt>
                <c:pt idx="1872">
                  <c:v>0.22167379822574113</c:v>
                </c:pt>
                <c:pt idx="1873">
                  <c:v>0.50518850467156806</c:v>
                </c:pt>
                <c:pt idx="1874">
                  <c:v>0.78870321111739494</c:v>
                </c:pt>
                <c:pt idx="1875">
                  <c:v>0.58436119189244795</c:v>
                </c:pt>
                <c:pt idx="1876">
                  <c:v>0.19707290054096066</c:v>
                </c:pt>
                <c:pt idx="1877">
                  <c:v>-0.19021539081052663</c:v>
                </c:pt>
                <c:pt idx="1878">
                  <c:v>-0.57750368216201398</c:v>
                </c:pt>
                <c:pt idx="1879">
                  <c:v>-0.96479197351350121</c:v>
                </c:pt>
                <c:pt idx="1880">
                  <c:v>-0.64791973513501167</c:v>
                </c:pt>
                <c:pt idx="1881">
                  <c:v>-0.26063144378352426</c:v>
                </c:pt>
                <c:pt idx="1882">
                  <c:v>0.12665684756796292</c:v>
                </c:pt>
                <c:pt idx="1883">
                  <c:v>0.51394513891945026</c:v>
                </c:pt>
                <c:pt idx="1884">
                  <c:v>0.84025133956209075</c:v>
                </c:pt>
                <c:pt idx="1885">
                  <c:v>0.55673663311626387</c:v>
                </c:pt>
                <c:pt idx="1886">
                  <c:v>0.27322192667043693</c:v>
                </c:pt>
                <c:pt idx="1887">
                  <c:v>-1.0292779775389893E-2</c:v>
                </c:pt>
                <c:pt idx="1888">
                  <c:v>-0.29380748622121688</c:v>
                </c:pt>
                <c:pt idx="1889">
                  <c:v>-0.47169811320754718</c:v>
                </c:pt>
                <c:pt idx="1890">
                  <c:v>-0.36792452830188682</c:v>
                </c:pt>
                <c:pt idx="1891">
                  <c:v>-0.26415094339622641</c:v>
                </c:pt>
                <c:pt idx="1892">
                  <c:v>-0.16037735849056606</c:v>
                </c:pt>
                <c:pt idx="1893">
                  <c:v>-5.6603773584905648E-2</c:v>
                </c:pt>
                <c:pt idx="1894">
                  <c:v>4.716981132075472E-2</c:v>
                </c:pt>
                <c:pt idx="1895">
                  <c:v>0.15094339622641509</c:v>
                </c:pt>
                <c:pt idx="1896">
                  <c:v>0.25471698113207547</c:v>
                </c:pt>
                <c:pt idx="1897">
                  <c:v>0.35849056603773582</c:v>
                </c:pt>
                <c:pt idx="1898">
                  <c:v>0.46226415094339623</c:v>
                </c:pt>
                <c:pt idx="1899">
                  <c:v>0.31958155044356473</c:v>
                </c:pt>
                <c:pt idx="1900">
                  <c:v>3.6066843997737907E-2</c:v>
                </c:pt>
                <c:pt idx="1901">
                  <c:v>-0.24744786244808903</c:v>
                </c:pt>
                <c:pt idx="1902">
                  <c:v>-0.53096256889391602</c:v>
                </c:pt>
                <c:pt idx="1903">
                  <c:v>-0.81447727533974279</c:v>
                </c:pt>
                <c:pt idx="1904">
                  <c:v>-0.54915316540594905</c:v>
                </c:pt>
                <c:pt idx="1905">
                  <c:v>-0.1618648740544617</c:v>
                </c:pt>
                <c:pt idx="1906">
                  <c:v>0.22542341729702547</c:v>
                </c:pt>
                <c:pt idx="1907">
                  <c:v>0.61271170864851277</c:v>
                </c:pt>
                <c:pt idx="1908">
                  <c:v>1</c:v>
                </c:pt>
                <c:pt idx="1909">
                  <c:v>0.61271170864851277</c:v>
                </c:pt>
                <c:pt idx="1910">
                  <c:v>0.22542341729702547</c:v>
                </c:pt>
                <c:pt idx="1911">
                  <c:v>-0.1618648740544617</c:v>
                </c:pt>
                <c:pt idx="1912">
                  <c:v>-0.54915316540594905</c:v>
                </c:pt>
                <c:pt idx="1913">
                  <c:v>-0.81447727533974279</c:v>
                </c:pt>
                <c:pt idx="1914">
                  <c:v>-0.53096256889391602</c:v>
                </c:pt>
                <c:pt idx="1915">
                  <c:v>-0.24744786244808903</c:v>
                </c:pt>
                <c:pt idx="1916">
                  <c:v>3.6066843997737796E-2</c:v>
                </c:pt>
                <c:pt idx="1917">
                  <c:v>0.31958155044356473</c:v>
                </c:pt>
                <c:pt idx="1918">
                  <c:v>0.46226415094339623</c:v>
                </c:pt>
                <c:pt idx="1919">
                  <c:v>0.35849056603773588</c:v>
                </c:pt>
                <c:pt idx="1920">
                  <c:v>0.25471698113207547</c:v>
                </c:pt>
                <c:pt idx="1921">
                  <c:v>0.15094339622641512</c:v>
                </c:pt>
                <c:pt idx="1922">
                  <c:v>4.7169811320754707E-2</c:v>
                </c:pt>
                <c:pt idx="1923">
                  <c:v>-5.6603773584905662E-2</c:v>
                </c:pt>
                <c:pt idx="1924">
                  <c:v>-0.16037735849056603</c:v>
                </c:pt>
                <c:pt idx="1925">
                  <c:v>-0.26415094339622641</c:v>
                </c:pt>
                <c:pt idx="1926">
                  <c:v>-0.36792452830188677</c:v>
                </c:pt>
                <c:pt idx="1927">
                  <c:v>-0.47169811320754718</c:v>
                </c:pt>
                <c:pt idx="1928">
                  <c:v>-0.29380748622121683</c:v>
                </c:pt>
                <c:pt idx="1929">
                  <c:v>-1.0292779775390004E-2</c:v>
                </c:pt>
                <c:pt idx="1930">
                  <c:v>0.27322192667043693</c:v>
                </c:pt>
                <c:pt idx="1931">
                  <c:v>0.55673663311626387</c:v>
                </c:pt>
                <c:pt idx="1932">
                  <c:v>0.84025133956209075</c:v>
                </c:pt>
                <c:pt idx="1933">
                  <c:v>0.51394513891945026</c:v>
                </c:pt>
                <c:pt idx="1934">
                  <c:v>0.12665684756796292</c:v>
                </c:pt>
                <c:pt idx="1935">
                  <c:v>-0.26063144378352426</c:v>
                </c:pt>
                <c:pt idx="1936">
                  <c:v>-0.64791973513501167</c:v>
                </c:pt>
                <c:pt idx="1937">
                  <c:v>-0.96479197351350121</c:v>
                </c:pt>
                <c:pt idx="1938">
                  <c:v>-0.57750368216201398</c:v>
                </c:pt>
                <c:pt idx="1939">
                  <c:v>-0.19021539081052663</c:v>
                </c:pt>
                <c:pt idx="1940">
                  <c:v>0.1970729005409606</c:v>
                </c:pt>
                <c:pt idx="1941">
                  <c:v>0.58436119189244795</c:v>
                </c:pt>
                <c:pt idx="1942">
                  <c:v>0.78870321111739494</c:v>
                </c:pt>
                <c:pt idx="1943">
                  <c:v>0.50518850467156806</c:v>
                </c:pt>
                <c:pt idx="1944">
                  <c:v>0.22167379822574113</c:v>
                </c:pt>
                <c:pt idx="1945">
                  <c:v>-6.18409082200857E-2</c:v>
                </c:pt>
                <c:pt idx="1946">
                  <c:v>-0.34535561466591264</c:v>
                </c:pt>
                <c:pt idx="1947">
                  <c:v>-0.45283018867924529</c:v>
                </c:pt>
                <c:pt idx="1948">
                  <c:v>-0.34905660377358494</c:v>
                </c:pt>
                <c:pt idx="1949">
                  <c:v>-0.24528301886792453</c:v>
                </c:pt>
                <c:pt idx="1950">
                  <c:v>-0.14150943396226418</c:v>
                </c:pt>
                <c:pt idx="1951">
                  <c:v>-3.7735849056603765E-2</c:v>
                </c:pt>
                <c:pt idx="1952">
                  <c:v>6.6037735849056603E-2</c:v>
                </c:pt>
                <c:pt idx="1953">
                  <c:v>0.16981132075471697</c:v>
                </c:pt>
                <c:pt idx="1954">
                  <c:v>0.27358490566037735</c:v>
                </c:pt>
                <c:pt idx="1955">
                  <c:v>0.37735849056603776</c:v>
                </c:pt>
                <c:pt idx="1956">
                  <c:v>0.48113207547169812</c:v>
                </c:pt>
                <c:pt idx="1957">
                  <c:v>0.26803342199886893</c:v>
                </c:pt>
                <c:pt idx="1958">
                  <c:v>-1.548128444695801E-2</c:v>
                </c:pt>
                <c:pt idx="1959">
                  <c:v>-0.29899599089278478</c:v>
                </c:pt>
                <c:pt idx="1960">
                  <c:v>-0.58251069733861183</c:v>
                </c:pt>
                <c:pt idx="1961">
                  <c:v>-0.8660254037844386</c:v>
                </c:pt>
                <c:pt idx="1962">
                  <c:v>-0.47873711243295142</c:v>
                </c:pt>
                <c:pt idx="1963">
                  <c:v>-9.1448821081464016E-2</c:v>
                </c:pt>
                <c:pt idx="1964">
                  <c:v>0.29583947027002311</c:v>
                </c:pt>
                <c:pt idx="1965">
                  <c:v>0.68312776162151057</c:v>
                </c:pt>
                <c:pt idx="1966">
                  <c:v>0.92958394702700231</c:v>
                </c:pt>
                <c:pt idx="1967">
                  <c:v>0.54229565567551508</c:v>
                </c:pt>
                <c:pt idx="1968">
                  <c:v>0.15500736432402779</c:v>
                </c:pt>
                <c:pt idx="1969">
                  <c:v>-0.23228092702745939</c:v>
                </c:pt>
                <c:pt idx="1970">
                  <c:v>-0.61956921837894674</c:v>
                </c:pt>
                <c:pt idx="1971">
                  <c:v>-0.76292914689504698</c:v>
                </c:pt>
                <c:pt idx="1972">
                  <c:v>-0.47941444044922021</c:v>
                </c:pt>
                <c:pt idx="1973">
                  <c:v>-0.19589973400339322</c:v>
                </c:pt>
                <c:pt idx="1974">
                  <c:v>8.7614972442433547E-2</c:v>
                </c:pt>
                <c:pt idx="1975">
                  <c:v>0.37112967888826054</c:v>
                </c:pt>
                <c:pt idx="1976">
                  <c:v>0.44339622641509435</c:v>
                </c:pt>
                <c:pt idx="1977">
                  <c:v>0.339622641509434</c:v>
                </c:pt>
                <c:pt idx="1978">
                  <c:v>0.23584905660377359</c:v>
                </c:pt>
                <c:pt idx="1979">
                  <c:v>0.13207547169811323</c:v>
                </c:pt>
                <c:pt idx="1980">
                  <c:v>2.8301886792452824E-2</c:v>
                </c:pt>
                <c:pt idx="1981">
                  <c:v>-7.5471698113207544E-2</c:v>
                </c:pt>
                <c:pt idx="1982">
                  <c:v>-0.17924528301886791</c:v>
                </c:pt>
                <c:pt idx="1983">
                  <c:v>-0.28301886792452829</c:v>
                </c:pt>
                <c:pt idx="1984">
                  <c:v>-0.3867924528301887</c:v>
                </c:pt>
                <c:pt idx="1985">
                  <c:v>-0.49056603773584906</c:v>
                </c:pt>
                <c:pt idx="1986">
                  <c:v>-0.24225935777652102</c:v>
                </c:pt>
                <c:pt idx="1987">
                  <c:v>4.1255348669305913E-2</c:v>
                </c:pt>
                <c:pt idx="1988">
                  <c:v>0.32477005511513274</c:v>
                </c:pt>
                <c:pt idx="1989">
                  <c:v>0.60828476156095967</c:v>
                </c:pt>
                <c:pt idx="1990">
                  <c:v>0.83081737729793981</c:v>
                </c:pt>
                <c:pt idx="1991">
                  <c:v>0.44352908594645252</c:v>
                </c:pt>
                <c:pt idx="1992">
                  <c:v>5.6240794594965227E-2</c:v>
                </c:pt>
                <c:pt idx="1993">
                  <c:v>-0.33104749675652195</c:v>
                </c:pt>
                <c:pt idx="1994">
                  <c:v>-0.71833578810800935</c:v>
                </c:pt>
                <c:pt idx="1995">
                  <c:v>-0.89437592054050352</c:v>
                </c:pt>
                <c:pt idx="1996">
                  <c:v>-0.50708762918901629</c:v>
                </c:pt>
                <c:pt idx="1997">
                  <c:v>-0.11979933783752894</c:v>
                </c:pt>
                <c:pt idx="1998">
                  <c:v>0.26748895351395818</c:v>
                </c:pt>
                <c:pt idx="1999">
                  <c:v>0.65477724486544564</c:v>
                </c:pt>
                <c:pt idx="2000">
                  <c:v>0.73715508267269914</c:v>
                </c:pt>
                <c:pt idx="2001">
                  <c:v>0.45364037622687237</c:v>
                </c:pt>
                <c:pt idx="2002">
                  <c:v>0.17012566978104537</c:v>
                </c:pt>
                <c:pt idx="2003">
                  <c:v>-0.11338903666478145</c:v>
                </c:pt>
                <c:pt idx="2004">
                  <c:v>-0.39690374311060844</c:v>
                </c:pt>
                <c:pt idx="2005">
                  <c:v>-0.43396226415094341</c:v>
                </c:pt>
                <c:pt idx="2006">
                  <c:v>-0.33018867924528306</c:v>
                </c:pt>
                <c:pt idx="2007">
                  <c:v>-0.22641509433962265</c:v>
                </c:pt>
                <c:pt idx="2008">
                  <c:v>-0.12264150943396224</c:v>
                </c:pt>
                <c:pt idx="2009">
                  <c:v>-1.8867924528301883E-2</c:v>
                </c:pt>
                <c:pt idx="2010">
                  <c:v>8.4905660377358486E-2</c:v>
                </c:pt>
                <c:pt idx="2011">
                  <c:v>0.18867924528301888</c:v>
                </c:pt>
                <c:pt idx="2012">
                  <c:v>0.29245283018867924</c:v>
                </c:pt>
                <c:pt idx="2013">
                  <c:v>0.39622641509433965</c:v>
                </c:pt>
                <c:pt idx="2014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E5-4983-8347-10FB92DBA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784696"/>
        <c:axId val="1"/>
      </c:scatterChart>
      <c:valAx>
        <c:axId val="556784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6350">
            <a:noFill/>
          </a:ln>
        </c:sp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6350">
            <a:noFill/>
          </a:ln>
        </c:spPr>
        <c:crossAx val="5567846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59756456339624E-2"/>
          <c:y val="1.1412268188302425E-2"/>
          <c:w val="0.92086411805878177"/>
          <c:h val="0.95149786019971472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'7.A_trick'!$R$3:$R$1017</c:f>
              <c:numCache>
                <c:formatCode>General</c:formatCode>
                <c:ptCount val="1015"/>
                <c:pt idx="0">
                  <c:v>0</c:v>
                </c:pt>
                <c:pt idx="1">
                  <c:v>1</c:v>
                </c:pt>
                <c:pt idx="2">
                  <c:v>0.57894736842105265</c:v>
                </c:pt>
                <c:pt idx="3">
                  <c:v>0.63157894736842102</c:v>
                </c:pt>
                <c:pt idx="4">
                  <c:v>1</c:v>
                </c:pt>
                <c:pt idx="5">
                  <c:v>5.2631578947368418E-2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0.10526315789473684</c:v>
                </c:pt>
                <c:pt idx="10">
                  <c:v>1</c:v>
                </c:pt>
                <c:pt idx="11">
                  <c:v>0.68421052631578949</c:v>
                </c:pt>
                <c:pt idx="12">
                  <c:v>0.52631578947368418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0.21052631578947367</c:v>
                </c:pt>
                <c:pt idx="19">
                  <c:v>1</c:v>
                </c:pt>
                <c:pt idx="20">
                  <c:v>0.78947368421052633</c:v>
                </c:pt>
                <c:pt idx="21">
                  <c:v>0.42105263157894735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0.31578947368421051</c:v>
                </c:pt>
                <c:pt idx="28">
                  <c:v>0.89473684210526316</c:v>
                </c:pt>
                <c:pt idx="29">
                  <c:v>0.89473684210526316</c:v>
                </c:pt>
                <c:pt idx="30">
                  <c:v>0.31578947368421051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0.42105263157894735</c:v>
                </c:pt>
                <c:pt idx="37">
                  <c:v>0.78947368421052633</c:v>
                </c:pt>
                <c:pt idx="38">
                  <c:v>1</c:v>
                </c:pt>
                <c:pt idx="39">
                  <c:v>0.21052631578947367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0.52631578947368429</c:v>
                </c:pt>
                <c:pt idx="46">
                  <c:v>0.68421052631578949</c:v>
                </c:pt>
                <c:pt idx="47">
                  <c:v>1</c:v>
                </c:pt>
                <c:pt idx="48">
                  <c:v>0.10526315789473684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5.2631578947368474E-2</c:v>
                </c:pt>
                <c:pt idx="53">
                  <c:v>1</c:v>
                </c:pt>
                <c:pt idx="54">
                  <c:v>0.63157894736842102</c:v>
                </c:pt>
                <c:pt idx="55">
                  <c:v>0.57894736842105265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0.15789473684210531</c:v>
                </c:pt>
                <c:pt idx="62">
                  <c:v>1</c:v>
                </c:pt>
                <c:pt idx="63">
                  <c:v>0.73684210526315796</c:v>
                </c:pt>
                <c:pt idx="64">
                  <c:v>0.47368421052631576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0.26315789473684215</c:v>
                </c:pt>
                <c:pt idx="71">
                  <c:v>0.94736842105263153</c:v>
                </c:pt>
                <c:pt idx="72">
                  <c:v>0.84210526315789469</c:v>
                </c:pt>
                <c:pt idx="73">
                  <c:v>0.36842105263157893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0.36842105263157898</c:v>
                </c:pt>
                <c:pt idx="80">
                  <c:v>0.84210526315789469</c:v>
                </c:pt>
                <c:pt idx="81">
                  <c:v>0.94736842105263164</c:v>
                </c:pt>
                <c:pt idx="82">
                  <c:v>0.26315789473684209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0.47368421052631582</c:v>
                </c:pt>
                <c:pt idx="89">
                  <c:v>0.73684210526315785</c:v>
                </c:pt>
                <c:pt idx="90">
                  <c:v>1</c:v>
                </c:pt>
                <c:pt idx="91">
                  <c:v>0.15789473684210525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  <c:pt idx="96">
                  <c:v>1</c:v>
                </c:pt>
                <c:pt idx="97">
                  <c:v>0.57894736842105265</c:v>
                </c:pt>
                <c:pt idx="98">
                  <c:v>0.63157894736842102</c:v>
                </c:pt>
                <c:pt idx="99">
                  <c:v>1</c:v>
                </c:pt>
                <c:pt idx="100">
                  <c:v>5.2631578947368418E-2</c:v>
                </c:pt>
                <c:pt idx="101">
                  <c:v>1</c:v>
                </c:pt>
                <c:pt idx="102">
                  <c:v>0</c:v>
                </c:pt>
                <c:pt idx="103">
                  <c:v>1</c:v>
                </c:pt>
                <c:pt idx="104">
                  <c:v>0.10526315789473684</c:v>
                </c:pt>
                <c:pt idx="105">
                  <c:v>1</c:v>
                </c:pt>
                <c:pt idx="106">
                  <c:v>0.68421052631578949</c:v>
                </c:pt>
                <c:pt idx="107">
                  <c:v>0.52631578947368418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1</c:v>
                </c:pt>
                <c:pt idx="113">
                  <c:v>0.21052631578947367</c:v>
                </c:pt>
                <c:pt idx="114">
                  <c:v>1</c:v>
                </c:pt>
                <c:pt idx="115">
                  <c:v>0.78947368421052633</c:v>
                </c:pt>
                <c:pt idx="116">
                  <c:v>0.42105263157894735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1</c:v>
                </c:pt>
                <c:pt idx="122">
                  <c:v>0.31578947368421051</c:v>
                </c:pt>
                <c:pt idx="123">
                  <c:v>0.89473684210526316</c:v>
                </c:pt>
                <c:pt idx="124">
                  <c:v>0.89473684210526316</c:v>
                </c:pt>
                <c:pt idx="125">
                  <c:v>0.31578947368421051</c:v>
                </c:pt>
                <c:pt idx="126">
                  <c:v>1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0.42105263157894735</c:v>
                </c:pt>
                <c:pt idx="132">
                  <c:v>0.78947368421052633</c:v>
                </c:pt>
                <c:pt idx="133">
                  <c:v>1</c:v>
                </c:pt>
                <c:pt idx="134">
                  <c:v>0.21052631578947367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0.52631578947368429</c:v>
                </c:pt>
                <c:pt idx="141">
                  <c:v>0.68421052631578949</c:v>
                </c:pt>
                <c:pt idx="142">
                  <c:v>1</c:v>
                </c:pt>
                <c:pt idx="143">
                  <c:v>0.10526315789473684</c:v>
                </c:pt>
                <c:pt idx="144">
                  <c:v>1</c:v>
                </c:pt>
                <c:pt idx="145">
                  <c:v>0</c:v>
                </c:pt>
                <c:pt idx="146">
                  <c:v>1</c:v>
                </c:pt>
                <c:pt idx="147">
                  <c:v>5.2631578947368474E-2</c:v>
                </c:pt>
                <c:pt idx="148">
                  <c:v>1</c:v>
                </c:pt>
                <c:pt idx="149">
                  <c:v>0.63157894736842102</c:v>
                </c:pt>
                <c:pt idx="150">
                  <c:v>0.57894736842105265</c:v>
                </c:pt>
                <c:pt idx="151">
                  <c:v>1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1</c:v>
                </c:pt>
                <c:pt idx="156">
                  <c:v>0.15789473684210531</c:v>
                </c:pt>
                <c:pt idx="157">
                  <c:v>1</c:v>
                </c:pt>
                <c:pt idx="158">
                  <c:v>0.73684210526315796</c:v>
                </c:pt>
                <c:pt idx="159">
                  <c:v>0.47368421052631576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0.26315789473684215</c:v>
                </c:pt>
                <c:pt idx="166">
                  <c:v>0.94736842105263153</c:v>
                </c:pt>
                <c:pt idx="167">
                  <c:v>0.84210526315789469</c:v>
                </c:pt>
                <c:pt idx="168">
                  <c:v>0.36842105263157893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1</c:v>
                </c:pt>
                <c:pt idx="174">
                  <c:v>0.36842105263157898</c:v>
                </c:pt>
                <c:pt idx="175">
                  <c:v>0.84210526315789469</c:v>
                </c:pt>
                <c:pt idx="176">
                  <c:v>0.94736842105263164</c:v>
                </c:pt>
                <c:pt idx="177">
                  <c:v>0.26315789473684209</c:v>
                </c:pt>
                <c:pt idx="178">
                  <c:v>1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0.47368421052631582</c:v>
                </c:pt>
                <c:pt idx="184">
                  <c:v>0.73684210526315785</c:v>
                </c:pt>
                <c:pt idx="185">
                  <c:v>1</c:v>
                </c:pt>
                <c:pt idx="186">
                  <c:v>0.15789473684210525</c:v>
                </c:pt>
                <c:pt idx="187">
                  <c:v>1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1</c:v>
                </c:pt>
                <c:pt idx="192">
                  <c:v>0.57894736842105265</c:v>
                </c:pt>
                <c:pt idx="193">
                  <c:v>0.63157894736842102</c:v>
                </c:pt>
                <c:pt idx="194">
                  <c:v>1</c:v>
                </c:pt>
                <c:pt idx="195">
                  <c:v>5.2631578947368418E-2</c:v>
                </c:pt>
                <c:pt idx="196">
                  <c:v>1</c:v>
                </c:pt>
                <c:pt idx="197">
                  <c:v>0</c:v>
                </c:pt>
                <c:pt idx="198">
                  <c:v>1</c:v>
                </c:pt>
                <c:pt idx="199">
                  <c:v>0.10526315789473684</c:v>
                </c:pt>
                <c:pt idx="200">
                  <c:v>1</c:v>
                </c:pt>
                <c:pt idx="201">
                  <c:v>0.68421052631578949</c:v>
                </c:pt>
                <c:pt idx="202">
                  <c:v>0.52631578947368418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1</c:v>
                </c:pt>
                <c:pt idx="208">
                  <c:v>0.21052631578947367</c:v>
                </c:pt>
                <c:pt idx="209">
                  <c:v>1</c:v>
                </c:pt>
                <c:pt idx="210">
                  <c:v>0.78947368421052633</c:v>
                </c:pt>
                <c:pt idx="211">
                  <c:v>0.42105263157894735</c:v>
                </c:pt>
                <c:pt idx="212">
                  <c:v>1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1</c:v>
                </c:pt>
                <c:pt idx="217">
                  <c:v>0.31578947368421051</c:v>
                </c:pt>
                <c:pt idx="218">
                  <c:v>0.89473684210526316</c:v>
                </c:pt>
                <c:pt idx="219">
                  <c:v>0.89473684210526316</c:v>
                </c:pt>
                <c:pt idx="220">
                  <c:v>0.31578947368421051</c:v>
                </c:pt>
                <c:pt idx="221">
                  <c:v>1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1</c:v>
                </c:pt>
                <c:pt idx="226">
                  <c:v>0.42105263157894735</c:v>
                </c:pt>
                <c:pt idx="227">
                  <c:v>0.78947368421052633</c:v>
                </c:pt>
                <c:pt idx="228">
                  <c:v>1</c:v>
                </c:pt>
                <c:pt idx="229">
                  <c:v>0.21052631578947367</c:v>
                </c:pt>
                <c:pt idx="230">
                  <c:v>1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0.52631578947368429</c:v>
                </c:pt>
                <c:pt idx="236">
                  <c:v>0.68421052631578949</c:v>
                </c:pt>
                <c:pt idx="237">
                  <c:v>1</c:v>
                </c:pt>
                <c:pt idx="238">
                  <c:v>0.10526315789473684</c:v>
                </c:pt>
                <c:pt idx="239">
                  <c:v>1</c:v>
                </c:pt>
                <c:pt idx="240">
                  <c:v>0</c:v>
                </c:pt>
                <c:pt idx="241">
                  <c:v>1</c:v>
                </c:pt>
                <c:pt idx="242">
                  <c:v>5.2631578947368474E-2</c:v>
                </c:pt>
                <c:pt idx="243">
                  <c:v>1</c:v>
                </c:pt>
                <c:pt idx="244">
                  <c:v>0.63157894736842102</c:v>
                </c:pt>
                <c:pt idx="245">
                  <c:v>0.57894736842105265</c:v>
                </c:pt>
                <c:pt idx="246">
                  <c:v>1</c:v>
                </c:pt>
                <c:pt idx="247">
                  <c:v>0</c:v>
                </c:pt>
                <c:pt idx="248">
                  <c:v>1</c:v>
                </c:pt>
                <c:pt idx="249">
                  <c:v>0</c:v>
                </c:pt>
                <c:pt idx="250">
                  <c:v>1</c:v>
                </c:pt>
                <c:pt idx="251">
                  <c:v>0.15789473684210531</c:v>
                </c:pt>
                <c:pt idx="252">
                  <c:v>1</c:v>
                </c:pt>
                <c:pt idx="253">
                  <c:v>0.73684210526315796</c:v>
                </c:pt>
                <c:pt idx="254">
                  <c:v>0.47368421052631576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0.26315789473684215</c:v>
                </c:pt>
                <c:pt idx="261">
                  <c:v>0.94736842105263153</c:v>
                </c:pt>
                <c:pt idx="262">
                  <c:v>0.84210526315789469</c:v>
                </c:pt>
                <c:pt idx="263">
                  <c:v>0.36842105263157893</c:v>
                </c:pt>
                <c:pt idx="264">
                  <c:v>1</c:v>
                </c:pt>
                <c:pt idx="265">
                  <c:v>0</c:v>
                </c:pt>
                <c:pt idx="266">
                  <c:v>1</c:v>
                </c:pt>
                <c:pt idx="267">
                  <c:v>0</c:v>
                </c:pt>
                <c:pt idx="268">
                  <c:v>1</c:v>
                </c:pt>
                <c:pt idx="269">
                  <c:v>0.36842105263157898</c:v>
                </c:pt>
                <c:pt idx="270">
                  <c:v>0.84210526315789469</c:v>
                </c:pt>
                <c:pt idx="271">
                  <c:v>0.94736842105263164</c:v>
                </c:pt>
                <c:pt idx="272">
                  <c:v>0.26315789473684209</c:v>
                </c:pt>
                <c:pt idx="273">
                  <c:v>1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1</c:v>
                </c:pt>
                <c:pt idx="278">
                  <c:v>0.47368421052631582</c:v>
                </c:pt>
                <c:pt idx="279">
                  <c:v>0.73684210526315785</c:v>
                </c:pt>
                <c:pt idx="280">
                  <c:v>1</c:v>
                </c:pt>
                <c:pt idx="281">
                  <c:v>0.15789473684210525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1</c:v>
                </c:pt>
                <c:pt idx="287">
                  <c:v>0.57894736842105265</c:v>
                </c:pt>
                <c:pt idx="288">
                  <c:v>0.63157894736842102</c:v>
                </c:pt>
                <c:pt idx="289">
                  <c:v>1</c:v>
                </c:pt>
                <c:pt idx="290">
                  <c:v>5.2631578947368418E-2</c:v>
                </c:pt>
                <c:pt idx="291">
                  <c:v>1</c:v>
                </c:pt>
                <c:pt idx="292">
                  <c:v>0</c:v>
                </c:pt>
                <c:pt idx="293">
                  <c:v>1</c:v>
                </c:pt>
                <c:pt idx="294">
                  <c:v>0.10526315789473684</c:v>
                </c:pt>
                <c:pt idx="295">
                  <c:v>1</c:v>
                </c:pt>
                <c:pt idx="296">
                  <c:v>0.68421052631578949</c:v>
                </c:pt>
                <c:pt idx="297">
                  <c:v>0.52631578947368418</c:v>
                </c:pt>
                <c:pt idx="298">
                  <c:v>1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0.21052631578947367</c:v>
                </c:pt>
                <c:pt idx="304">
                  <c:v>1</c:v>
                </c:pt>
                <c:pt idx="305">
                  <c:v>0.78947368421052633</c:v>
                </c:pt>
                <c:pt idx="306">
                  <c:v>0.42105263157894735</c:v>
                </c:pt>
                <c:pt idx="307">
                  <c:v>1</c:v>
                </c:pt>
                <c:pt idx="308">
                  <c:v>0</c:v>
                </c:pt>
                <c:pt idx="309">
                  <c:v>1</c:v>
                </c:pt>
                <c:pt idx="310">
                  <c:v>0</c:v>
                </c:pt>
                <c:pt idx="311">
                  <c:v>1</c:v>
                </c:pt>
                <c:pt idx="312">
                  <c:v>0.31578947368421051</c:v>
                </c:pt>
                <c:pt idx="313">
                  <c:v>0.89473684210526316</c:v>
                </c:pt>
                <c:pt idx="314">
                  <c:v>0.89473684210526316</c:v>
                </c:pt>
                <c:pt idx="315">
                  <c:v>0.31578947368421051</c:v>
                </c:pt>
                <c:pt idx="316">
                  <c:v>1</c:v>
                </c:pt>
                <c:pt idx="317">
                  <c:v>0</c:v>
                </c:pt>
                <c:pt idx="318">
                  <c:v>1</c:v>
                </c:pt>
                <c:pt idx="319">
                  <c:v>0</c:v>
                </c:pt>
                <c:pt idx="320">
                  <c:v>1</c:v>
                </c:pt>
                <c:pt idx="321">
                  <c:v>0.42105263157894735</c:v>
                </c:pt>
                <c:pt idx="322">
                  <c:v>0.78947368421052633</c:v>
                </c:pt>
                <c:pt idx="323">
                  <c:v>1</c:v>
                </c:pt>
                <c:pt idx="324">
                  <c:v>0.21052631578947367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1</c:v>
                </c:pt>
                <c:pt idx="330">
                  <c:v>0.52631578947368429</c:v>
                </c:pt>
                <c:pt idx="331">
                  <c:v>0.68421052631578949</c:v>
                </c:pt>
                <c:pt idx="332">
                  <c:v>1</c:v>
                </c:pt>
                <c:pt idx="333">
                  <c:v>0.10526315789473684</c:v>
                </c:pt>
                <c:pt idx="334">
                  <c:v>1</c:v>
                </c:pt>
                <c:pt idx="335">
                  <c:v>0</c:v>
                </c:pt>
                <c:pt idx="336">
                  <c:v>1</c:v>
                </c:pt>
                <c:pt idx="337">
                  <c:v>5.2631578947368474E-2</c:v>
                </c:pt>
                <c:pt idx="338">
                  <c:v>1</c:v>
                </c:pt>
                <c:pt idx="339">
                  <c:v>0.63157894736842102</c:v>
                </c:pt>
                <c:pt idx="340">
                  <c:v>0.57894736842105265</c:v>
                </c:pt>
                <c:pt idx="341">
                  <c:v>1</c:v>
                </c:pt>
                <c:pt idx="342">
                  <c:v>0</c:v>
                </c:pt>
                <c:pt idx="343">
                  <c:v>1</c:v>
                </c:pt>
                <c:pt idx="344">
                  <c:v>0</c:v>
                </c:pt>
                <c:pt idx="345">
                  <c:v>1</c:v>
                </c:pt>
                <c:pt idx="346">
                  <c:v>0.15789473684210531</c:v>
                </c:pt>
                <c:pt idx="347">
                  <c:v>1</c:v>
                </c:pt>
                <c:pt idx="348">
                  <c:v>0.73684210526315796</c:v>
                </c:pt>
                <c:pt idx="349">
                  <c:v>0.47368421052631576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0</c:v>
                </c:pt>
                <c:pt idx="354">
                  <c:v>1</c:v>
                </c:pt>
                <c:pt idx="355">
                  <c:v>0.26315789473684215</c:v>
                </c:pt>
                <c:pt idx="356">
                  <c:v>0.94736842105263153</c:v>
                </c:pt>
                <c:pt idx="357">
                  <c:v>0.84210526315789469</c:v>
                </c:pt>
                <c:pt idx="358">
                  <c:v>0.36842105263157893</c:v>
                </c:pt>
                <c:pt idx="359">
                  <c:v>1</c:v>
                </c:pt>
                <c:pt idx="360">
                  <c:v>0</c:v>
                </c:pt>
                <c:pt idx="361">
                  <c:v>1</c:v>
                </c:pt>
                <c:pt idx="362">
                  <c:v>0</c:v>
                </c:pt>
                <c:pt idx="363">
                  <c:v>1</c:v>
                </c:pt>
                <c:pt idx="364">
                  <c:v>0.36842105263157898</c:v>
                </c:pt>
                <c:pt idx="365">
                  <c:v>0.84210526315789469</c:v>
                </c:pt>
                <c:pt idx="366">
                  <c:v>0.94736842105263164</c:v>
                </c:pt>
                <c:pt idx="367">
                  <c:v>0.26315789473684209</c:v>
                </c:pt>
                <c:pt idx="368">
                  <c:v>1</c:v>
                </c:pt>
                <c:pt idx="369">
                  <c:v>0</c:v>
                </c:pt>
                <c:pt idx="370">
                  <c:v>1</c:v>
                </c:pt>
                <c:pt idx="371">
                  <c:v>0</c:v>
                </c:pt>
                <c:pt idx="372">
                  <c:v>1</c:v>
                </c:pt>
                <c:pt idx="373">
                  <c:v>0.47368421052631582</c:v>
                </c:pt>
                <c:pt idx="374">
                  <c:v>0.73684210526315785</c:v>
                </c:pt>
                <c:pt idx="375">
                  <c:v>1</c:v>
                </c:pt>
                <c:pt idx="376">
                  <c:v>0.15789473684210525</c:v>
                </c:pt>
                <c:pt idx="377">
                  <c:v>1</c:v>
                </c:pt>
                <c:pt idx="378">
                  <c:v>0</c:v>
                </c:pt>
                <c:pt idx="379">
                  <c:v>1</c:v>
                </c:pt>
                <c:pt idx="380">
                  <c:v>0</c:v>
                </c:pt>
                <c:pt idx="381">
                  <c:v>1</c:v>
                </c:pt>
                <c:pt idx="382">
                  <c:v>0.57894736842105265</c:v>
                </c:pt>
                <c:pt idx="383">
                  <c:v>0.63157894736842102</c:v>
                </c:pt>
                <c:pt idx="384">
                  <c:v>1</c:v>
                </c:pt>
                <c:pt idx="385">
                  <c:v>5.2631578947368418E-2</c:v>
                </c:pt>
                <c:pt idx="386">
                  <c:v>1</c:v>
                </c:pt>
                <c:pt idx="387">
                  <c:v>0</c:v>
                </c:pt>
                <c:pt idx="388">
                  <c:v>1</c:v>
                </c:pt>
                <c:pt idx="389">
                  <c:v>0.10526315789473684</c:v>
                </c:pt>
                <c:pt idx="390">
                  <c:v>1</c:v>
                </c:pt>
                <c:pt idx="391">
                  <c:v>0.68421052631578949</c:v>
                </c:pt>
                <c:pt idx="392">
                  <c:v>0.52631578947368418</c:v>
                </c:pt>
                <c:pt idx="393">
                  <c:v>1</c:v>
                </c:pt>
                <c:pt idx="394">
                  <c:v>0</c:v>
                </c:pt>
                <c:pt idx="395">
                  <c:v>1</c:v>
                </c:pt>
                <c:pt idx="396">
                  <c:v>0</c:v>
                </c:pt>
                <c:pt idx="397">
                  <c:v>1</c:v>
                </c:pt>
                <c:pt idx="398">
                  <c:v>0.21052631578947367</c:v>
                </c:pt>
                <c:pt idx="399">
                  <c:v>1</c:v>
                </c:pt>
                <c:pt idx="400">
                  <c:v>0.78947368421052633</c:v>
                </c:pt>
                <c:pt idx="401">
                  <c:v>0.42105263157894735</c:v>
                </c:pt>
                <c:pt idx="402">
                  <c:v>1</c:v>
                </c:pt>
                <c:pt idx="403">
                  <c:v>0</c:v>
                </c:pt>
                <c:pt idx="404">
                  <c:v>1</c:v>
                </c:pt>
                <c:pt idx="405">
                  <c:v>0</c:v>
                </c:pt>
                <c:pt idx="406">
                  <c:v>1</c:v>
                </c:pt>
                <c:pt idx="407">
                  <c:v>0.31578947368421051</c:v>
                </c:pt>
                <c:pt idx="408">
                  <c:v>0.89473684210526316</c:v>
                </c:pt>
                <c:pt idx="409">
                  <c:v>0.89473684210526316</c:v>
                </c:pt>
                <c:pt idx="410">
                  <c:v>0.31578947368421051</c:v>
                </c:pt>
                <c:pt idx="411">
                  <c:v>1</c:v>
                </c:pt>
                <c:pt idx="412">
                  <c:v>0</c:v>
                </c:pt>
                <c:pt idx="413">
                  <c:v>1</c:v>
                </c:pt>
                <c:pt idx="414">
                  <c:v>0</c:v>
                </c:pt>
                <c:pt idx="415">
                  <c:v>1</c:v>
                </c:pt>
                <c:pt idx="416">
                  <c:v>0.42105263157894735</c:v>
                </c:pt>
                <c:pt idx="417">
                  <c:v>0.78947368421052633</c:v>
                </c:pt>
                <c:pt idx="418">
                  <c:v>1</c:v>
                </c:pt>
                <c:pt idx="419">
                  <c:v>0.21052631578947367</c:v>
                </c:pt>
                <c:pt idx="420">
                  <c:v>1</c:v>
                </c:pt>
                <c:pt idx="421">
                  <c:v>0</c:v>
                </c:pt>
                <c:pt idx="422">
                  <c:v>1</c:v>
                </c:pt>
                <c:pt idx="423">
                  <c:v>0</c:v>
                </c:pt>
                <c:pt idx="424">
                  <c:v>1</c:v>
                </c:pt>
                <c:pt idx="425">
                  <c:v>0.52631578947368429</c:v>
                </c:pt>
                <c:pt idx="426">
                  <c:v>0.68421052631578949</c:v>
                </c:pt>
                <c:pt idx="427">
                  <c:v>1</c:v>
                </c:pt>
                <c:pt idx="428">
                  <c:v>0.10526315789473684</c:v>
                </c:pt>
                <c:pt idx="429">
                  <c:v>1</c:v>
                </c:pt>
                <c:pt idx="430">
                  <c:v>0</c:v>
                </c:pt>
                <c:pt idx="431">
                  <c:v>1</c:v>
                </c:pt>
                <c:pt idx="432">
                  <c:v>5.2631578947368474E-2</c:v>
                </c:pt>
                <c:pt idx="433">
                  <c:v>1</c:v>
                </c:pt>
                <c:pt idx="434">
                  <c:v>0.63157894736842102</c:v>
                </c:pt>
                <c:pt idx="435">
                  <c:v>0.57894736842105265</c:v>
                </c:pt>
                <c:pt idx="436">
                  <c:v>1</c:v>
                </c:pt>
                <c:pt idx="437">
                  <c:v>0</c:v>
                </c:pt>
                <c:pt idx="438">
                  <c:v>1</c:v>
                </c:pt>
                <c:pt idx="439">
                  <c:v>0</c:v>
                </c:pt>
                <c:pt idx="440">
                  <c:v>1</c:v>
                </c:pt>
                <c:pt idx="441">
                  <c:v>0.15789473684210531</c:v>
                </c:pt>
                <c:pt idx="442">
                  <c:v>1</c:v>
                </c:pt>
                <c:pt idx="443">
                  <c:v>0.73684210526315796</c:v>
                </c:pt>
                <c:pt idx="444">
                  <c:v>0.47368421052631576</c:v>
                </c:pt>
                <c:pt idx="445">
                  <c:v>1</c:v>
                </c:pt>
                <c:pt idx="446">
                  <c:v>0</c:v>
                </c:pt>
                <c:pt idx="447">
                  <c:v>1</c:v>
                </c:pt>
                <c:pt idx="448">
                  <c:v>0</c:v>
                </c:pt>
                <c:pt idx="449">
                  <c:v>1</c:v>
                </c:pt>
                <c:pt idx="450">
                  <c:v>0.26315789473684215</c:v>
                </c:pt>
                <c:pt idx="451">
                  <c:v>0.94736842105263153</c:v>
                </c:pt>
                <c:pt idx="452">
                  <c:v>0.84210526315789469</c:v>
                </c:pt>
                <c:pt idx="453">
                  <c:v>0.36842105263157893</c:v>
                </c:pt>
                <c:pt idx="454">
                  <c:v>1</c:v>
                </c:pt>
                <c:pt idx="455">
                  <c:v>0</c:v>
                </c:pt>
                <c:pt idx="456">
                  <c:v>1</c:v>
                </c:pt>
                <c:pt idx="457">
                  <c:v>0</c:v>
                </c:pt>
                <c:pt idx="458">
                  <c:v>1</c:v>
                </c:pt>
                <c:pt idx="459">
                  <c:v>0.36842105263157898</c:v>
                </c:pt>
                <c:pt idx="460">
                  <c:v>0.84210526315789469</c:v>
                </c:pt>
                <c:pt idx="461">
                  <c:v>0.94736842105263164</c:v>
                </c:pt>
                <c:pt idx="462">
                  <c:v>0.26315789473684209</c:v>
                </c:pt>
                <c:pt idx="463">
                  <c:v>1</c:v>
                </c:pt>
                <c:pt idx="464">
                  <c:v>0</c:v>
                </c:pt>
                <c:pt idx="465">
                  <c:v>1</c:v>
                </c:pt>
                <c:pt idx="466">
                  <c:v>0</c:v>
                </c:pt>
                <c:pt idx="467">
                  <c:v>1</c:v>
                </c:pt>
                <c:pt idx="468">
                  <c:v>0.47368421052631582</c:v>
                </c:pt>
                <c:pt idx="469">
                  <c:v>0.73684210526315785</c:v>
                </c:pt>
                <c:pt idx="470">
                  <c:v>1</c:v>
                </c:pt>
                <c:pt idx="471">
                  <c:v>0.15789473684210525</c:v>
                </c:pt>
                <c:pt idx="472">
                  <c:v>1</c:v>
                </c:pt>
                <c:pt idx="473">
                  <c:v>0</c:v>
                </c:pt>
                <c:pt idx="474">
                  <c:v>1</c:v>
                </c:pt>
                <c:pt idx="475">
                  <c:v>0</c:v>
                </c:pt>
                <c:pt idx="476">
                  <c:v>1</c:v>
                </c:pt>
                <c:pt idx="477">
                  <c:v>0.57894736842105265</c:v>
                </c:pt>
                <c:pt idx="478">
                  <c:v>0.63157894736842102</c:v>
                </c:pt>
                <c:pt idx="479">
                  <c:v>1</c:v>
                </c:pt>
                <c:pt idx="480">
                  <c:v>5.2631578947368418E-2</c:v>
                </c:pt>
                <c:pt idx="481">
                  <c:v>1</c:v>
                </c:pt>
                <c:pt idx="482">
                  <c:v>0</c:v>
                </c:pt>
                <c:pt idx="483">
                  <c:v>1</c:v>
                </c:pt>
                <c:pt idx="484">
                  <c:v>0.10526315789473684</c:v>
                </c:pt>
                <c:pt idx="485">
                  <c:v>1</c:v>
                </c:pt>
                <c:pt idx="486">
                  <c:v>0.68421052631578949</c:v>
                </c:pt>
                <c:pt idx="487">
                  <c:v>0.52631578947368418</c:v>
                </c:pt>
                <c:pt idx="488">
                  <c:v>1</c:v>
                </c:pt>
                <c:pt idx="489">
                  <c:v>0</c:v>
                </c:pt>
                <c:pt idx="490">
                  <c:v>1</c:v>
                </c:pt>
                <c:pt idx="491">
                  <c:v>0</c:v>
                </c:pt>
                <c:pt idx="492">
                  <c:v>1</c:v>
                </c:pt>
                <c:pt idx="493">
                  <c:v>0.21052631578947367</c:v>
                </c:pt>
                <c:pt idx="494">
                  <c:v>1</c:v>
                </c:pt>
                <c:pt idx="495">
                  <c:v>0.78947368421052633</c:v>
                </c:pt>
                <c:pt idx="496">
                  <c:v>0.42105263157894735</c:v>
                </c:pt>
                <c:pt idx="497">
                  <c:v>1</c:v>
                </c:pt>
                <c:pt idx="498">
                  <c:v>0</c:v>
                </c:pt>
                <c:pt idx="499">
                  <c:v>1</c:v>
                </c:pt>
                <c:pt idx="500">
                  <c:v>0</c:v>
                </c:pt>
                <c:pt idx="501">
                  <c:v>1</c:v>
                </c:pt>
                <c:pt idx="502">
                  <c:v>0.31578947368421051</c:v>
                </c:pt>
                <c:pt idx="503">
                  <c:v>0.89473684210526316</c:v>
                </c:pt>
                <c:pt idx="504">
                  <c:v>0.89473684210526316</c:v>
                </c:pt>
                <c:pt idx="505">
                  <c:v>0.31578947368421051</c:v>
                </c:pt>
                <c:pt idx="506">
                  <c:v>1</c:v>
                </c:pt>
                <c:pt idx="507">
                  <c:v>0</c:v>
                </c:pt>
                <c:pt idx="508">
                  <c:v>1</c:v>
                </c:pt>
                <c:pt idx="509">
                  <c:v>0</c:v>
                </c:pt>
                <c:pt idx="510">
                  <c:v>1</c:v>
                </c:pt>
                <c:pt idx="511">
                  <c:v>0.42105263157894735</c:v>
                </c:pt>
                <c:pt idx="512">
                  <c:v>0.78947368421052633</c:v>
                </c:pt>
                <c:pt idx="513">
                  <c:v>1</c:v>
                </c:pt>
                <c:pt idx="514">
                  <c:v>0.21052631578947367</c:v>
                </c:pt>
                <c:pt idx="515">
                  <c:v>1</c:v>
                </c:pt>
                <c:pt idx="516">
                  <c:v>0</c:v>
                </c:pt>
                <c:pt idx="517">
                  <c:v>1</c:v>
                </c:pt>
                <c:pt idx="518">
                  <c:v>0</c:v>
                </c:pt>
                <c:pt idx="519">
                  <c:v>1</c:v>
                </c:pt>
                <c:pt idx="520">
                  <c:v>0.52631578947368429</c:v>
                </c:pt>
                <c:pt idx="521">
                  <c:v>0.68421052631578949</c:v>
                </c:pt>
                <c:pt idx="522">
                  <c:v>1</c:v>
                </c:pt>
                <c:pt idx="523">
                  <c:v>0.10526315789473684</c:v>
                </c:pt>
                <c:pt idx="524">
                  <c:v>1</c:v>
                </c:pt>
                <c:pt idx="525">
                  <c:v>0</c:v>
                </c:pt>
                <c:pt idx="526">
                  <c:v>1</c:v>
                </c:pt>
                <c:pt idx="527">
                  <c:v>5.2631578947368474E-2</c:v>
                </c:pt>
                <c:pt idx="528">
                  <c:v>1</c:v>
                </c:pt>
                <c:pt idx="529">
                  <c:v>0.63157894736842102</c:v>
                </c:pt>
                <c:pt idx="530">
                  <c:v>0.57894736842105265</c:v>
                </c:pt>
                <c:pt idx="531">
                  <c:v>1</c:v>
                </c:pt>
                <c:pt idx="532">
                  <c:v>0</c:v>
                </c:pt>
                <c:pt idx="533">
                  <c:v>1</c:v>
                </c:pt>
                <c:pt idx="534">
                  <c:v>0</c:v>
                </c:pt>
                <c:pt idx="535">
                  <c:v>1</c:v>
                </c:pt>
                <c:pt idx="536">
                  <c:v>0.15789473684210531</c:v>
                </c:pt>
                <c:pt idx="537">
                  <c:v>1</c:v>
                </c:pt>
                <c:pt idx="538">
                  <c:v>0.73684210526315796</c:v>
                </c:pt>
                <c:pt idx="539">
                  <c:v>0.47368421052631576</c:v>
                </c:pt>
                <c:pt idx="540">
                  <c:v>1</c:v>
                </c:pt>
                <c:pt idx="541">
                  <c:v>0</c:v>
                </c:pt>
                <c:pt idx="542">
                  <c:v>1</c:v>
                </c:pt>
                <c:pt idx="543">
                  <c:v>0</c:v>
                </c:pt>
                <c:pt idx="544">
                  <c:v>1</c:v>
                </c:pt>
                <c:pt idx="545">
                  <c:v>0.26315789473684215</c:v>
                </c:pt>
                <c:pt idx="546">
                  <c:v>0.94736842105263153</c:v>
                </c:pt>
                <c:pt idx="547">
                  <c:v>0.84210526315789469</c:v>
                </c:pt>
                <c:pt idx="548">
                  <c:v>0.36842105263157893</c:v>
                </c:pt>
                <c:pt idx="549">
                  <c:v>1</c:v>
                </c:pt>
                <c:pt idx="550">
                  <c:v>0</c:v>
                </c:pt>
                <c:pt idx="551">
                  <c:v>1</c:v>
                </c:pt>
                <c:pt idx="552">
                  <c:v>0</c:v>
                </c:pt>
                <c:pt idx="553">
                  <c:v>1</c:v>
                </c:pt>
                <c:pt idx="554">
                  <c:v>0.36842105263157898</c:v>
                </c:pt>
                <c:pt idx="555">
                  <c:v>0.84210526315789469</c:v>
                </c:pt>
                <c:pt idx="556">
                  <c:v>0.94736842105263164</c:v>
                </c:pt>
                <c:pt idx="557">
                  <c:v>0.26315789473684209</c:v>
                </c:pt>
                <c:pt idx="558">
                  <c:v>1</c:v>
                </c:pt>
                <c:pt idx="559">
                  <c:v>0</c:v>
                </c:pt>
                <c:pt idx="560">
                  <c:v>1</c:v>
                </c:pt>
                <c:pt idx="561">
                  <c:v>0</c:v>
                </c:pt>
                <c:pt idx="562">
                  <c:v>1</c:v>
                </c:pt>
                <c:pt idx="563">
                  <c:v>0.47368421052631582</c:v>
                </c:pt>
                <c:pt idx="564">
                  <c:v>0.73684210526315785</c:v>
                </c:pt>
                <c:pt idx="565">
                  <c:v>1</c:v>
                </c:pt>
                <c:pt idx="566">
                  <c:v>0.15789473684210525</c:v>
                </c:pt>
                <c:pt idx="567">
                  <c:v>1</c:v>
                </c:pt>
                <c:pt idx="568">
                  <c:v>0</c:v>
                </c:pt>
                <c:pt idx="569">
                  <c:v>1</c:v>
                </c:pt>
                <c:pt idx="570">
                  <c:v>0</c:v>
                </c:pt>
                <c:pt idx="571">
                  <c:v>1</c:v>
                </c:pt>
                <c:pt idx="572">
                  <c:v>0.57894736842105265</c:v>
                </c:pt>
                <c:pt idx="573">
                  <c:v>0.63157894736842102</c:v>
                </c:pt>
                <c:pt idx="574">
                  <c:v>1</c:v>
                </c:pt>
                <c:pt idx="575">
                  <c:v>5.2631578947368418E-2</c:v>
                </c:pt>
                <c:pt idx="576">
                  <c:v>1</c:v>
                </c:pt>
                <c:pt idx="577">
                  <c:v>0</c:v>
                </c:pt>
                <c:pt idx="578">
                  <c:v>1</c:v>
                </c:pt>
                <c:pt idx="579">
                  <c:v>0.10526315789473684</c:v>
                </c:pt>
                <c:pt idx="580">
                  <c:v>1</c:v>
                </c:pt>
                <c:pt idx="581">
                  <c:v>0.68421052631578949</c:v>
                </c:pt>
                <c:pt idx="582">
                  <c:v>0.52631578947368418</c:v>
                </c:pt>
                <c:pt idx="583">
                  <c:v>1</c:v>
                </c:pt>
                <c:pt idx="584">
                  <c:v>0</c:v>
                </c:pt>
                <c:pt idx="585">
                  <c:v>1</c:v>
                </c:pt>
                <c:pt idx="586">
                  <c:v>0</c:v>
                </c:pt>
                <c:pt idx="587">
                  <c:v>1</c:v>
                </c:pt>
                <c:pt idx="588">
                  <c:v>0.21052631578947367</c:v>
                </c:pt>
                <c:pt idx="589">
                  <c:v>1</c:v>
                </c:pt>
                <c:pt idx="590">
                  <c:v>0.78947368421052633</c:v>
                </c:pt>
                <c:pt idx="591">
                  <c:v>0.42105263157894735</c:v>
                </c:pt>
                <c:pt idx="592">
                  <c:v>1</c:v>
                </c:pt>
                <c:pt idx="593">
                  <c:v>0</c:v>
                </c:pt>
                <c:pt idx="594">
                  <c:v>1</c:v>
                </c:pt>
                <c:pt idx="595">
                  <c:v>0</c:v>
                </c:pt>
                <c:pt idx="596">
                  <c:v>1</c:v>
                </c:pt>
                <c:pt idx="597">
                  <c:v>0.31578947368421051</c:v>
                </c:pt>
                <c:pt idx="598">
                  <c:v>0.89473684210526316</c:v>
                </c:pt>
                <c:pt idx="599">
                  <c:v>0.89473684210526316</c:v>
                </c:pt>
                <c:pt idx="600">
                  <c:v>0.31578947368421051</c:v>
                </c:pt>
                <c:pt idx="601">
                  <c:v>1</c:v>
                </c:pt>
                <c:pt idx="602">
                  <c:v>0</c:v>
                </c:pt>
                <c:pt idx="603">
                  <c:v>1</c:v>
                </c:pt>
                <c:pt idx="604">
                  <c:v>0</c:v>
                </c:pt>
                <c:pt idx="605">
                  <c:v>1</c:v>
                </c:pt>
                <c:pt idx="606">
                  <c:v>0.42105263157894735</c:v>
                </c:pt>
                <c:pt idx="607">
                  <c:v>0.78947368421052633</c:v>
                </c:pt>
                <c:pt idx="608">
                  <c:v>1</c:v>
                </c:pt>
                <c:pt idx="609">
                  <c:v>0.21052631578947367</c:v>
                </c:pt>
                <c:pt idx="610">
                  <c:v>1</c:v>
                </c:pt>
                <c:pt idx="611">
                  <c:v>0</c:v>
                </c:pt>
                <c:pt idx="612">
                  <c:v>1</c:v>
                </c:pt>
                <c:pt idx="613">
                  <c:v>0</c:v>
                </c:pt>
                <c:pt idx="614">
                  <c:v>1</c:v>
                </c:pt>
                <c:pt idx="615">
                  <c:v>0.52631578947368429</c:v>
                </c:pt>
                <c:pt idx="616">
                  <c:v>0.68421052631578949</c:v>
                </c:pt>
                <c:pt idx="617">
                  <c:v>1</c:v>
                </c:pt>
                <c:pt idx="618">
                  <c:v>0.10526315789473684</c:v>
                </c:pt>
                <c:pt idx="619">
                  <c:v>1</c:v>
                </c:pt>
                <c:pt idx="620">
                  <c:v>0</c:v>
                </c:pt>
                <c:pt idx="621">
                  <c:v>1</c:v>
                </c:pt>
                <c:pt idx="622">
                  <c:v>5.2631578947368474E-2</c:v>
                </c:pt>
                <c:pt idx="623">
                  <c:v>1</c:v>
                </c:pt>
                <c:pt idx="624">
                  <c:v>0.63157894736842102</c:v>
                </c:pt>
                <c:pt idx="625">
                  <c:v>0.57894736842105265</c:v>
                </c:pt>
                <c:pt idx="626">
                  <c:v>1</c:v>
                </c:pt>
                <c:pt idx="627">
                  <c:v>0</c:v>
                </c:pt>
                <c:pt idx="628">
                  <c:v>1</c:v>
                </c:pt>
                <c:pt idx="629">
                  <c:v>0</c:v>
                </c:pt>
                <c:pt idx="630">
                  <c:v>1</c:v>
                </c:pt>
                <c:pt idx="631">
                  <c:v>0.15789473684210531</c:v>
                </c:pt>
                <c:pt idx="632">
                  <c:v>1</c:v>
                </c:pt>
                <c:pt idx="633">
                  <c:v>0.73684210526315796</c:v>
                </c:pt>
                <c:pt idx="634">
                  <c:v>0.47368421052631576</c:v>
                </c:pt>
                <c:pt idx="635">
                  <c:v>1</c:v>
                </c:pt>
                <c:pt idx="636">
                  <c:v>0</c:v>
                </c:pt>
                <c:pt idx="637">
                  <c:v>1</c:v>
                </c:pt>
                <c:pt idx="638">
                  <c:v>0</c:v>
                </c:pt>
                <c:pt idx="639">
                  <c:v>1</c:v>
                </c:pt>
                <c:pt idx="640">
                  <c:v>0.26315789473684215</c:v>
                </c:pt>
                <c:pt idx="641">
                  <c:v>0.94736842105263153</c:v>
                </c:pt>
                <c:pt idx="642">
                  <c:v>0.84210526315789469</c:v>
                </c:pt>
                <c:pt idx="643">
                  <c:v>0.36842105263157893</c:v>
                </c:pt>
                <c:pt idx="644">
                  <c:v>1</c:v>
                </c:pt>
                <c:pt idx="645">
                  <c:v>0</c:v>
                </c:pt>
                <c:pt idx="646">
                  <c:v>1</c:v>
                </c:pt>
                <c:pt idx="647">
                  <c:v>0</c:v>
                </c:pt>
                <c:pt idx="648">
                  <c:v>1</c:v>
                </c:pt>
                <c:pt idx="649">
                  <c:v>0.36842105263157898</c:v>
                </c:pt>
                <c:pt idx="650">
                  <c:v>0.84210526315789469</c:v>
                </c:pt>
                <c:pt idx="651">
                  <c:v>0.94736842105263164</c:v>
                </c:pt>
                <c:pt idx="652">
                  <c:v>0.26315789473684209</c:v>
                </c:pt>
                <c:pt idx="653">
                  <c:v>1</c:v>
                </c:pt>
                <c:pt idx="654">
                  <c:v>0</c:v>
                </c:pt>
                <c:pt idx="655">
                  <c:v>1</c:v>
                </c:pt>
                <c:pt idx="656">
                  <c:v>0</c:v>
                </c:pt>
                <c:pt idx="657">
                  <c:v>1</c:v>
                </c:pt>
                <c:pt idx="658">
                  <c:v>0.47368421052631582</c:v>
                </c:pt>
                <c:pt idx="659">
                  <c:v>0.73684210526315785</c:v>
                </c:pt>
                <c:pt idx="660">
                  <c:v>1</c:v>
                </c:pt>
                <c:pt idx="661">
                  <c:v>0.15789473684210525</c:v>
                </c:pt>
                <c:pt idx="662">
                  <c:v>1</c:v>
                </c:pt>
                <c:pt idx="663">
                  <c:v>0</c:v>
                </c:pt>
                <c:pt idx="664">
                  <c:v>1</c:v>
                </c:pt>
                <c:pt idx="665">
                  <c:v>0</c:v>
                </c:pt>
                <c:pt idx="666">
                  <c:v>1</c:v>
                </c:pt>
                <c:pt idx="667">
                  <c:v>0.57894736842105265</c:v>
                </c:pt>
                <c:pt idx="668">
                  <c:v>0.63157894736842102</c:v>
                </c:pt>
                <c:pt idx="669">
                  <c:v>1</c:v>
                </c:pt>
                <c:pt idx="670">
                  <c:v>5.2631578947368418E-2</c:v>
                </c:pt>
                <c:pt idx="671">
                  <c:v>1</c:v>
                </c:pt>
                <c:pt idx="672">
                  <c:v>0</c:v>
                </c:pt>
                <c:pt idx="673">
                  <c:v>1</c:v>
                </c:pt>
                <c:pt idx="674">
                  <c:v>0.10526315789473684</c:v>
                </c:pt>
                <c:pt idx="675">
                  <c:v>1</c:v>
                </c:pt>
                <c:pt idx="676">
                  <c:v>0.68421052631578949</c:v>
                </c:pt>
                <c:pt idx="677">
                  <c:v>0.52631578947368418</c:v>
                </c:pt>
                <c:pt idx="678">
                  <c:v>1</c:v>
                </c:pt>
                <c:pt idx="679">
                  <c:v>0</c:v>
                </c:pt>
                <c:pt idx="680">
                  <c:v>1</c:v>
                </c:pt>
                <c:pt idx="681">
                  <c:v>0</c:v>
                </c:pt>
                <c:pt idx="682">
                  <c:v>1</c:v>
                </c:pt>
                <c:pt idx="683">
                  <c:v>0.21052631578947367</c:v>
                </c:pt>
                <c:pt idx="684">
                  <c:v>1</c:v>
                </c:pt>
                <c:pt idx="685">
                  <c:v>0.78947368421052633</c:v>
                </c:pt>
                <c:pt idx="686">
                  <c:v>0.42105263157894735</c:v>
                </c:pt>
                <c:pt idx="687">
                  <c:v>1</c:v>
                </c:pt>
                <c:pt idx="688">
                  <c:v>0</c:v>
                </c:pt>
                <c:pt idx="689">
                  <c:v>1</c:v>
                </c:pt>
                <c:pt idx="690">
                  <c:v>0</c:v>
                </c:pt>
                <c:pt idx="691">
                  <c:v>1</c:v>
                </c:pt>
                <c:pt idx="692">
                  <c:v>0.31578947368421051</c:v>
                </c:pt>
                <c:pt idx="693">
                  <c:v>0.89473684210526316</c:v>
                </c:pt>
                <c:pt idx="694">
                  <c:v>0.89473684210526316</c:v>
                </c:pt>
                <c:pt idx="695">
                  <c:v>0.31578947368421051</c:v>
                </c:pt>
                <c:pt idx="696">
                  <c:v>1</c:v>
                </c:pt>
                <c:pt idx="697">
                  <c:v>0</c:v>
                </c:pt>
                <c:pt idx="698">
                  <c:v>1</c:v>
                </c:pt>
                <c:pt idx="699">
                  <c:v>0</c:v>
                </c:pt>
                <c:pt idx="700">
                  <c:v>1</c:v>
                </c:pt>
                <c:pt idx="701">
                  <c:v>0.42105263157894735</c:v>
                </c:pt>
                <c:pt idx="702">
                  <c:v>0.78947368421052633</c:v>
                </c:pt>
                <c:pt idx="703">
                  <c:v>1</c:v>
                </c:pt>
                <c:pt idx="704">
                  <c:v>0.21052631578947367</c:v>
                </c:pt>
                <c:pt idx="705">
                  <c:v>1</c:v>
                </c:pt>
                <c:pt idx="706">
                  <c:v>0</c:v>
                </c:pt>
                <c:pt idx="707">
                  <c:v>1</c:v>
                </c:pt>
                <c:pt idx="708">
                  <c:v>0</c:v>
                </c:pt>
                <c:pt idx="709">
                  <c:v>1</c:v>
                </c:pt>
                <c:pt idx="710">
                  <c:v>0.52631578947368429</c:v>
                </c:pt>
                <c:pt idx="711">
                  <c:v>0.68421052631578949</c:v>
                </c:pt>
                <c:pt idx="712">
                  <c:v>1</c:v>
                </c:pt>
                <c:pt idx="713">
                  <c:v>0.10526315789473684</c:v>
                </c:pt>
                <c:pt idx="714">
                  <c:v>1</c:v>
                </c:pt>
                <c:pt idx="715">
                  <c:v>0</c:v>
                </c:pt>
                <c:pt idx="716">
                  <c:v>1</c:v>
                </c:pt>
                <c:pt idx="717">
                  <c:v>5.2631578947368474E-2</c:v>
                </c:pt>
                <c:pt idx="718">
                  <c:v>1</c:v>
                </c:pt>
                <c:pt idx="719">
                  <c:v>0.63157894736842102</c:v>
                </c:pt>
                <c:pt idx="720">
                  <c:v>0.57894736842105265</c:v>
                </c:pt>
                <c:pt idx="721">
                  <c:v>1</c:v>
                </c:pt>
                <c:pt idx="722">
                  <c:v>0</c:v>
                </c:pt>
                <c:pt idx="723">
                  <c:v>1</c:v>
                </c:pt>
                <c:pt idx="724">
                  <c:v>0</c:v>
                </c:pt>
                <c:pt idx="725">
                  <c:v>1</c:v>
                </c:pt>
                <c:pt idx="726">
                  <c:v>0.15789473684210531</c:v>
                </c:pt>
                <c:pt idx="727">
                  <c:v>1</c:v>
                </c:pt>
                <c:pt idx="728">
                  <c:v>0.73684210526315796</c:v>
                </c:pt>
                <c:pt idx="729">
                  <c:v>0.47368421052631576</c:v>
                </c:pt>
                <c:pt idx="730">
                  <c:v>1</c:v>
                </c:pt>
                <c:pt idx="731">
                  <c:v>0</c:v>
                </c:pt>
                <c:pt idx="732">
                  <c:v>1</c:v>
                </c:pt>
                <c:pt idx="733">
                  <c:v>0</c:v>
                </c:pt>
                <c:pt idx="734">
                  <c:v>1</c:v>
                </c:pt>
                <c:pt idx="735">
                  <c:v>0.26315789473684215</c:v>
                </c:pt>
                <c:pt idx="736">
                  <c:v>0.94736842105263153</c:v>
                </c:pt>
                <c:pt idx="737">
                  <c:v>0.84210526315789469</c:v>
                </c:pt>
                <c:pt idx="738">
                  <c:v>0.36842105263157893</c:v>
                </c:pt>
                <c:pt idx="739">
                  <c:v>1</c:v>
                </c:pt>
                <c:pt idx="740">
                  <c:v>0</c:v>
                </c:pt>
                <c:pt idx="741">
                  <c:v>1</c:v>
                </c:pt>
                <c:pt idx="742">
                  <c:v>0</c:v>
                </c:pt>
                <c:pt idx="743">
                  <c:v>1</c:v>
                </c:pt>
                <c:pt idx="744">
                  <c:v>0.36842105263157898</c:v>
                </c:pt>
                <c:pt idx="745">
                  <c:v>0.84210526315789469</c:v>
                </c:pt>
                <c:pt idx="746">
                  <c:v>0.94736842105263164</c:v>
                </c:pt>
                <c:pt idx="747">
                  <c:v>0.26315789473684209</c:v>
                </c:pt>
                <c:pt idx="748">
                  <c:v>1</c:v>
                </c:pt>
                <c:pt idx="749">
                  <c:v>0</c:v>
                </c:pt>
                <c:pt idx="750">
                  <c:v>1</c:v>
                </c:pt>
                <c:pt idx="751">
                  <c:v>0</c:v>
                </c:pt>
                <c:pt idx="752">
                  <c:v>1</c:v>
                </c:pt>
                <c:pt idx="753">
                  <c:v>0.47368421052631582</c:v>
                </c:pt>
                <c:pt idx="754">
                  <c:v>0.73684210526315785</c:v>
                </c:pt>
                <c:pt idx="755">
                  <c:v>1</c:v>
                </c:pt>
                <c:pt idx="756">
                  <c:v>0.15789473684210525</c:v>
                </c:pt>
                <c:pt idx="757">
                  <c:v>1</c:v>
                </c:pt>
                <c:pt idx="758">
                  <c:v>0</c:v>
                </c:pt>
                <c:pt idx="759">
                  <c:v>1</c:v>
                </c:pt>
                <c:pt idx="760">
                  <c:v>0</c:v>
                </c:pt>
                <c:pt idx="761">
                  <c:v>1</c:v>
                </c:pt>
                <c:pt idx="762">
                  <c:v>0.57894736842105265</c:v>
                </c:pt>
                <c:pt idx="763">
                  <c:v>0.63157894736842102</c:v>
                </c:pt>
                <c:pt idx="764">
                  <c:v>1</c:v>
                </c:pt>
                <c:pt idx="765">
                  <c:v>5.2631578947368418E-2</c:v>
                </c:pt>
                <c:pt idx="766">
                  <c:v>1</c:v>
                </c:pt>
                <c:pt idx="767">
                  <c:v>0</c:v>
                </c:pt>
                <c:pt idx="768">
                  <c:v>1</c:v>
                </c:pt>
                <c:pt idx="769">
                  <c:v>0.10526315789473684</c:v>
                </c:pt>
                <c:pt idx="770">
                  <c:v>1</c:v>
                </c:pt>
                <c:pt idx="771">
                  <c:v>0.68421052631578949</c:v>
                </c:pt>
                <c:pt idx="772">
                  <c:v>0.52631578947368418</c:v>
                </c:pt>
                <c:pt idx="773">
                  <c:v>1</c:v>
                </c:pt>
                <c:pt idx="774">
                  <c:v>0</c:v>
                </c:pt>
                <c:pt idx="775">
                  <c:v>1</c:v>
                </c:pt>
                <c:pt idx="776">
                  <c:v>0</c:v>
                </c:pt>
                <c:pt idx="777">
                  <c:v>1</c:v>
                </c:pt>
                <c:pt idx="778">
                  <c:v>0.21052631578947367</c:v>
                </c:pt>
                <c:pt idx="779">
                  <c:v>1</c:v>
                </c:pt>
                <c:pt idx="780">
                  <c:v>0.78947368421052633</c:v>
                </c:pt>
                <c:pt idx="781">
                  <c:v>0.42105263157894735</c:v>
                </c:pt>
                <c:pt idx="782">
                  <c:v>1</c:v>
                </c:pt>
                <c:pt idx="783">
                  <c:v>0</c:v>
                </c:pt>
                <c:pt idx="784">
                  <c:v>1</c:v>
                </c:pt>
                <c:pt idx="785">
                  <c:v>0</c:v>
                </c:pt>
                <c:pt idx="786">
                  <c:v>1</c:v>
                </c:pt>
                <c:pt idx="787">
                  <c:v>0.31578947368421051</c:v>
                </c:pt>
                <c:pt idx="788">
                  <c:v>0.89473684210526316</c:v>
                </c:pt>
                <c:pt idx="789">
                  <c:v>0.89473684210526316</c:v>
                </c:pt>
                <c:pt idx="790">
                  <c:v>0.31578947368421051</c:v>
                </c:pt>
                <c:pt idx="791">
                  <c:v>1</c:v>
                </c:pt>
                <c:pt idx="792">
                  <c:v>0</c:v>
                </c:pt>
                <c:pt idx="793">
                  <c:v>1</c:v>
                </c:pt>
                <c:pt idx="794">
                  <c:v>0</c:v>
                </c:pt>
                <c:pt idx="795">
                  <c:v>1</c:v>
                </c:pt>
                <c:pt idx="796">
                  <c:v>0.42105263157894735</c:v>
                </c:pt>
                <c:pt idx="797">
                  <c:v>0.78947368421052633</c:v>
                </c:pt>
                <c:pt idx="798">
                  <c:v>1</c:v>
                </c:pt>
                <c:pt idx="799">
                  <c:v>0.21052631578947367</c:v>
                </c:pt>
                <c:pt idx="800">
                  <c:v>1</c:v>
                </c:pt>
                <c:pt idx="801">
                  <c:v>0</c:v>
                </c:pt>
                <c:pt idx="802">
                  <c:v>1</c:v>
                </c:pt>
                <c:pt idx="803">
                  <c:v>0</c:v>
                </c:pt>
                <c:pt idx="804">
                  <c:v>1</c:v>
                </c:pt>
                <c:pt idx="805">
                  <c:v>0.52631578947368429</c:v>
                </c:pt>
                <c:pt idx="806">
                  <c:v>0.68421052631578949</c:v>
                </c:pt>
                <c:pt idx="807">
                  <c:v>1</c:v>
                </c:pt>
                <c:pt idx="808">
                  <c:v>0.10526315789473684</c:v>
                </c:pt>
                <c:pt idx="809">
                  <c:v>1</c:v>
                </c:pt>
                <c:pt idx="810">
                  <c:v>0</c:v>
                </c:pt>
                <c:pt idx="811">
                  <c:v>1</c:v>
                </c:pt>
                <c:pt idx="812">
                  <c:v>5.2631578947368474E-2</c:v>
                </c:pt>
                <c:pt idx="813">
                  <c:v>1</c:v>
                </c:pt>
                <c:pt idx="814">
                  <c:v>0.63157894736842102</c:v>
                </c:pt>
                <c:pt idx="815">
                  <c:v>0.57894736842105265</c:v>
                </c:pt>
                <c:pt idx="816">
                  <c:v>1</c:v>
                </c:pt>
                <c:pt idx="817">
                  <c:v>0</c:v>
                </c:pt>
                <c:pt idx="818">
                  <c:v>1</c:v>
                </c:pt>
                <c:pt idx="819">
                  <c:v>0</c:v>
                </c:pt>
                <c:pt idx="820">
                  <c:v>1</c:v>
                </c:pt>
                <c:pt idx="821">
                  <c:v>0.15789473684210531</c:v>
                </c:pt>
                <c:pt idx="822">
                  <c:v>1</c:v>
                </c:pt>
                <c:pt idx="823">
                  <c:v>0.73684210526315796</c:v>
                </c:pt>
                <c:pt idx="824">
                  <c:v>0.47368421052631576</c:v>
                </c:pt>
                <c:pt idx="825">
                  <c:v>1</c:v>
                </c:pt>
                <c:pt idx="826">
                  <c:v>0</c:v>
                </c:pt>
                <c:pt idx="827">
                  <c:v>1</c:v>
                </c:pt>
                <c:pt idx="828">
                  <c:v>0</c:v>
                </c:pt>
                <c:pt idx="829">
                  <c:v>1</c:v>
                </c:pt>
                <c:pt idx="830">
                  <c:v>0.26315789473684215</c:v>
                </c:pt>
                <c:pt idx="831">
                  <c:v>0.94736842105263153</c:v>
                </c:pt>
                <c:pt idx="832">
                  <c:v>0.84210526315789469</c:v>
                </c:pt>
                <c:pt idx="833">
                  <c:v>0.36842105263157893</c:v>
                </c:pt>
                <c:pt idx="834">
                  <c:v>1</c:v>
                </c:pt>
                <c:pt idx="835">
                  <c:v>0</c:v>
                </c:pt>
                <c:pt idx="836">
                  <c:v>1</c:v>
                </c:pt>
                <c:pt idx="837">
                  <c:v>0</c:v>
                </c:pt>
                <c:pt idx="838">
                  <c:v>1</c:v>
                </c:pt>
                <c:pt idx="839">
                  <c:v>0.36842105263157898</c:v>
                </c:pt>
                <c:pt idx="840">
                  <c:v>0.84210526315789469</c:v>
                </c:pt>
                <c:pt idx="841">
                  <c:v>0.94736842105263164</c:v>
                </c:pt>
                <c:pt idx="842">
                  <c:v>0.26315789473684209</c:v>
                </c:pt>
                <c:pt idx="843">
                  <c:v>1</c:v>
                </c:pt>
                <c:pt idx="844">
                  <c:v>0</c:v>
                </c:pt>
                <c:pt idx="845">
                  <c:v>1</c:v>
                </c:pt>
                <c:pt idx="846">
                  <c:v>0</c:v>
                </c:pt>
                <c:pt idx="847">
                  <c:v>1</c:v>
                </c:pt>
                <c:pt idx="848">
                  <c:v>0.47368421052631582</c:v>
                </c:pt>
                <c:pt idx="849">
                  <c:v>0.73684210526315785</c:v>
                </c:pt>
                <c:pt idx="850">
                  <c:v>1</c:v>
                </c:pt>
                <c:pt idx="851">
                  <c:v>0.15789473684210525</c:v>
                </c:pt>
                <c:pt idx="852">
                  <c:v>1</c:v>
                </c:pt>
                <c:pt idx="853">
                  <c:v>0</c:v>
                </c:pt>
                <c:pt idx="854">
                  <c:v>1</c:v>
                </c:pt>
                <c:pt idx="855">
                  <c:v>0</c:v>
                </c:pt>
                <c:pt idx="856">
                  <c:v>1</c:v>
                </c:pt>
                <c:pt idx="857">
                  <c:v>0.57894736842105265</c:v>
                </c:pt>
                <c:pt idx="858">
                  <c:v>0.63157894736842102</c:v>
                </c:pt>
                <c:pt idx="859">
                  <c:v>1</c:v>
                </c:pt>
                <c:pt idx="860">
                  <c:v>5.2631578947368418E-2</c:v>
                </c:pt>
                <c:pt idx="861">
                  <c:v>1</c:v>
                </c:pt>
                <c:pt idx="862">
                  <c:v>0</c:v>
                </c:pt>
                <c:pt idx="863">
                  <c:v>1</c:v>
                </c:pt>
                <c:pt idx="864">
                  <c:v>0.10526315789473684</c:v>
                </c:pt>
                <c:pt idx="865">
                  <c:v>1</c:v>
                </c:pt>
                <c:pt idx="866">
                  <c:v>0.68421052631578949</c:v>
                </c:pt>
                <c:pt idx="867">
                  <c:v>0.52631578947368418</c:v>
                </c:pt>
                <c:pt idx="868">
                  <c:v>1</c:v>
                </c:pt>
                <c:pt idx="869">
                  <c:v>0</c:v>
                </c:pt>
                <c:pt idx="870">
                  <c:v>1</c:v>
                </c:pt>
                <c:pt idx="871">
                  <c:v>0</c:v>
                </c:pt>
                <c:pt idx="872">
                  <c:v>1</c:v>
                </c:pt>
                <c:pt idx="873">
                  <c:v>0.21052631578947367</c:v>
                </c:pt>
                <c:pt idx="874">
                  <c:v>1</c:v>
                </c:pt>
                <c:pt idx="875">
                  <c:v>0.78947368421052633</c:v>
                </c:pt>
                <c:pt idx="876">
                  <c:v>0.42105263157894735</c:v>
                </c:pt>
                <c:pt idx="877">
                  <c:v>1</c:v>
                </c:pt>
                <c:pt idx="878">
                  <c:v>0</c:v>
                </c:pt>
                <c:pt idx="879">
                  <c:v>1</c:v>
                </c:pt>
                <c:pt idx="880">
                  <c:v>0</c:v>
                </c:pt>
                <c:pt idx="881">
                  <c:v>1</c:v>
                </c:pt>
                <c:pt idx="882">
                  <c:v>0.31578947368421051</c:v>
                </c:pt>
                <c:pt idx="883">
                  <c:v>0.89473684210526316</c:v>
                </c:pt>
                <c:pt idx="884">
                  <c:v>0.89473684210526316</c:v>
                </c:pt>
                <c:pt idx="885">
                  <c:v>0.31578947368421051</c:v>
                </c:pt>
                <c:pt idx="886">
                  <c:v>1</c:v>
                </c:pt>
                <c:pt idx="887">
                  <c:v>0</c:v>
                </c:pt>
                <c:pt idx="888">
                  <c:v>1</c:v>
                </c:pt>
                <c:pt idx="889">
                  <c:v>0</c:v>
                </c:pt>
                <c:pt idx="890">
                  <c:v>1</c:v>
                </c:pt>
                <c:pt idx="891">
                  <c:v>0.42105263157894735</c:v>
                </c:pt>
                <c:pt idx="892">
                  <c:v>0.78947368421052633</c:v>
                </c:pt>
                <c:pt idx="893">
                  <c:v>1</c:v>
                </c:pt>
                <c:pt idx="894">
                  <c:v>0.21052631578947367</c:v>
                </c:pt>
                <c:pt idx="895">
                  <c:v>1</c:v>
                </c:pt>
                <c:pt idx="896">
                  <c:v>0</c:v>
                </c:pt>
                <c:pt idx="897">
                  <c:v>1</c:v>
                </c:pt>
                <c:pt idx="898">
                  <c:v>0</c:v>
                </c:pt>
                <c:pt idx="899">
                  <c:v>1</c:v>
                </c:pt>
                <c:pt idx="900">
                  <c:v>0.52631578947368429</c:v>
                </c:pt>
                <c:pt idx="901">
                  <c:v>0.68421052631578949</c:v>
                </c:pt>
                <c:pt idx="902">
                  <c:v>1</c:v>
                </c:pt>
                <c:pt idx="903">
                  <c:v>0.10526315789473684</c:v>
                </c:pt>
                <c:pt idx="904">
                  <c:v>1</c:v>
                </c:pt>
                <c:pt idx="905">
                  <c:v>0</c:v>
                </c:pt>
                <c:pt idx="906">
                  <c:v>1</c:v>
                </c:pt>
                <c:pt idx="907">
                  <c:v>5.2631578947368474E-2</c:v>
                </c:pt>
                <c:pt idx="908">
                  <c:v>1</c:v>
                </c:pt>
                <c:pt idx="909">
                  <c:v>0.63157894736842102</c:v>
                </c:pt>
                <c:pt idx="910">
                  <c:v>0.57894736842105265</c:v>
                </c:pt>
                <c:pt idx="911">
                  <c:v>1</c:v>
                </c:pt>
                <c:pt idx="912">
                  <c:v>0</c:v>
                </c:pt>
                <c:pt idx="913">
                  <c:v>1</c:v>
                </c:pt>
                <c:pt idx="914">
                  <c:v>0</c:v>
                </c:pt>
                <c:pt idx="915">
                  <c:v>1</c:v>
                </c:pt>
                <c:pt idx="916">
                  <c:v>0.15789473684210531</c:v>
                </c:pt>
                <c:pt idx="917">
                  <c:v>1</c:v>
                </c:pt>
                <c:pt idx="918">
                  <c:v>0.73684210526315796</c:v>
                </c:pt>
                <c:pt idx="919">
                  <c:v>0.47368421052631576</c:v>
                </c:pt>
                <c:pt idx="920">
                  <c:v>1</c:v>
                </c:pt>
                <c:pt idx="921">
                  <c:v>0</c:v>
                </c:pt>
                <c:pt idx="922">
                  <c:v>1</c:v>
                </c:pt>
                <c:pt idx="923">
                  <c:v>0</c:v>
                </c:pt>
                <c:pt idx="924">
                  <c:v>1</c:v>
                </c:pt>
                <c:pt idx="925">
                  <c:v>0.26315789473684215</c:v>
                </c:pt>
                <c:pt idx="926">
                  <c:v>0.94736842105263153</c:v>
                </c:pt>
                <c:pt idx="927">
                  <c:v>0.84210526315789469</c:v>
                </c:pt>
                <c:pt idx="928">
                  <c:v>0.36842105263157893</c:v>
                </c:pt>
                <c:pt idx="929">
                  <c:v>1</c:v>
                </c:pt>
                <c:pt idx="930">
                  <c:v>0</c:v>
                </c:pt>
                <c:pt idx="931">
                  <c:v>1</c:v>
                </c:pt>
                <c:pt idx="932">
                  <c:v>0</c:v>
                </c:pt>
                <c:pt idx="933">
                  <c:v>1</c:v>
                </c:pt>
                <c:pt idx="934">
                  <c:v>0.36842105263157898</c:v>
                </c:pt>
                <c:pt idx="935">
                  <c:v>0.84210526315789469</c:v>
                </c:pt>
                <c:pt idx="936">
                  <c:v>0.94736842105263164</c:v>
                </c:pt>
                <c:pt idx="937">
                  <c:v>0.26315789473684209</c:v>
                </c:pt>
                <c:pt idx="938">
                  <c:v>1</c:v>
                </c:pt>
                <c:pt idx="939">
                  <c:v>0</c:v>
                </c:pt>
                <c:pt idx="940">
                  <c:v>1</c:v>
                </c:pt>
                <c:pt idx="941">
                  <c:v>0</c:v>
                </c:pt>
                <c:pt idx="942">
                  <c:v>1</c:v>
                </c:pt>
                <c:pt idx="943">
                  <c:v>0.47368421052631582</c:v>
                </c:pt>
                <c:pt idx="944">
                  <c:v>0.73684210526315785</c:v>
                </c:pt>
                <c:pt idx="945">
                  <c:v>1</c:v>
                </c:pt>
                <c:pt idx="946">
                  <c:v>0.15789473684210525</c:v>
                </c:pt>
                <c:pt idx="947">
                  <c:v>1</c:v>
                </c:pt>
                <c:pt idx="948">
                  <c:v>0</c:v>
                </c:pt>
                <c:pt idx="949">
                  <c:v>1</c:v>
                </c:pt>
                <c:pt idx="950">
                  <c:v>0</c:v>
                </c:pt>
                <c:pt idx="951">
                  <c:v>1</c:v>
                </c:pt>
                <c:pt idx="952">
                  <c:v>0.57894736842105265</c:v>
                </c:pt>
                <c:pt idx="953">
                  <c:v>0.63157894736842102</c:v>
                </c:pt>
                <c:pt idx="954">
                  <c:v>1</c:v>
                </c:pt>
                <c:pt idx="955">
                  <c:v>5.2631578947368418E-2</c:v>
                </c:pt>
                <c:pt idx="956">
                  <c:v>1</c:v>
                </c:pt>
                <c:pt idx="957">
                  <c:v>0</c:v>
                </c:pt>
                <c:pt idx="958">
                  <c:v>1</c:v>
                </c:pt>
                <c:pt idx="959">
                  <c:v>0.10526315789473684</c:v>
                </c:pt>
                <c:pt idx="960">
                  <c:v>1</c:v>
                </c:pt>
                <c:pt idx="961">
                  <c:v>0.68421052631578949</c:v>
                </c:pt>
                <c:pt idx="962">
                  <c:v>0.52631578947368418</c:v>
                </c:pt>
                <c:pt idx="963">
                  <c:v>1</c:v>
                </c:pt>
                <c:pt idx="964">
                  <c:v>0</c:v>
                </c:pt>
                <c:pt idx="965">
                  <c:v>1</c:v>
                </c:pt>
                <c:pt idx="966">
                  <c:v>0</c:v>
                </c:pt>
                <c:pt idx="967">
                  <c:v>1</c:v>
                </c:pt>
                <c:pt idx="968">
                  <c:v>0.21052631578947367</c:v>
                </c:pt>
                <c:pt idx="969">
                  <c:v>1</c:v>
                </c:pt>
                <c:pt idx="970">
                  <c:v>0.78947368421052633</c:v>
                </c:pt>
                <c:pt idx="971">
                  <c:v>0.42105263157894735</c:v>
                </c:pt>
                <c:pt idx="972">
                  <c:v>1</c:v>
                </c:pt>
                <c:pt idx="973">
                  <c:v>0</c:v>
                </c:pt>
                <c:pt idx="974">
                  <c:v>1</c:v>
                </c:pt>
                <c:pt idx="975">
                  <c:v>0</c:v>
                </c:pt>
                <c:pt idx="976">
                  <c:v>1</c:v>
                </c:pt>
                <c:pt idx="977">
                  <c:v>0.31578947368421051</c:v>
                </c:pt>
                <c:pt idx="978">
                  <c:v>0.89473684210526316</c:v>
                </c:pt>
                <c:pt idx="979">
                  <c:v>0.89473684210526316</c:v>
                </c:pt>
                <c:pt idx="980">
                  <c:v>0.31578947368421051</c:v>
                </c:pt>
                <c:pt idx="981">
                  <c:v>1</c:v>
                </c:pt>
                <c:pt idx="982">
                  <c:v>0</c:v>
                </c:pt>
                <c:pt idx="983">
                  <c:v>1</c:v>
                </c:pt>
                <c:pt idx="984">
                  <c:v>0</c:v>
                </c:pt>
                <c:pt idx="985">
                  <c:v>1</c:v>
                </c:pt>
                <c:pt idx="986">
                  <c:v>0.42105263157894735</c:v>
                </c:pt>
                <c:pt idx="987">
                  <c:v>0.78947368421052633</c:v>
                </c:pt>
                <c:pt idx="988">
                  <c:v>1</c:v>
                </c:pt>
                <c:pt idx="989">
                  <c:v>0.21052631578947367</c:v>
                </c:pt>
                <c:pt idx="990">
                  <c:v>1</c:v>
                </c:pt>
                <c:pt idx="991">
                  <c:v>0</c:v>
                </c:pt>
                <c:pt idx="992">
                  <c:v>1</c:v>
                </c:pt>
                <c:pt idx="993">
                  <c:v>0</c:v>
                </c:pt>
                <c:pt idx="994">
                  <c:v>1</c:v>
                </c:pt>
                <c:pt idx="995">
                  <c:v>0.52631578947368429</c:v>
                </c:pt>
                <c:pt idx="996">
                  <c:v>0.68421052631578949</c:v>
                </c:pt>
                <c:pt idx="997">
                  <c:v>1</c:v>
                </c:pt>
                <c:pt idx="998">
                  <c:v>0.10526315789473684</c:v>
                </c:pt>
                <c:pt idx="999">
                  <c:v>1</c:v>
                </c:pt>
                <c:pt idx="1000">
                  <c:v>0</c:v>
                </c:pt>
                <c:pt idx="1001">
                  <c:v>1</c:v>
                </c:pt>
                <c:pt idx="1002">
                  <c:v>5.2631578947368474E-2</c:v>
                </c:pt>
                <c:pt idx="1003">
                  <c:v>1</c:v>
                </c:pt>
                <c:pt idx="1004">
                  <c:v>0.63157894736842102</c:v>
                </c:pt>
                <c:pt idx="1005">
                  <c:v>0.57894736842105265</c:v>
                </c:pt>
                <c:pt idx="1006">
                  <c:v>1</c:v>
                </c:pt>
                <c:pt idx="1007">
                  <c:v>0</c:v>
                </c:pt>
                <c:pt idx="1008">
                  <c:v>1</c:v>
                </c:pt>
                <c:pt idx="1009">
                  <c:v>0</c:v>
                </c:pt>
                <c:pt idx="1010">
                  <c:v>1</c:v>
                </c:pt>
                <c:pt idx="1011">
                  <c:v>0.15789473684210531</c:v>
                </c:pt>
                <c:pt idx="1012">
                  <c:v>1</c:v>
                </c:pt>
                <c:pt idx="1013">
                  <c:v>0.73684210526315796</c:v>
                </c:pt>
                <c:pt idx="1014">
                  <c:v>0.47368421052631576</c:v>
                </c:pt>
              </c:numCache>
            </c:numRef>
          </c:xVal>
          <c:yVal>
            <c:numRef>
              <c:f>'7.A_trick'!$S$3:$S$1017</c:f>
              <c:numCache>
                <c:formatCode>General</c:formatCode>
                <c:ptCount val="10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0.15789473684210531</c:v>
                </c:pt>
                <c:pt idx="5">
                  <c:v>1</c:v>
                </c:pt>
                <c:pt idx="6">
                  <c:v>0.73684210526315796</c:v>
                </c:pt>
                <c:pt idx="7">
                  <c:v>0.47368421052631576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0.26315789473684215</c:v>
                </c:pt>
                <c:pt idx="14">
                  <c:v>0.94736842105263153</c:v>
                </c:pt>
                <c:pt idx="15">
                  <c:v>0.84210526315789469</c:v>
                </c:pt>
                <c:pt idx="16">
                  <c:v>0.36842105263157893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0.36842105263157898</c:v>
                </c:pt>
                <c:pt idx="23">
                  <c:v>0.84210526315789469</c:v>
                </c:pt>
                <c:pt idx="24">
                  <c:v>0.94736842105263164</c:v>
                </c:pt>
                <c:pt idx="25">
                  <c:v>0.26315789473684209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0.47368421052631582</c:v>
                </c:pt>
                <c:pt idx="32">
                  <c:v>0.73684210526315785</c:v>
                </c:pt>
                <c:pt idx="33">
                  <c:v>1</c:v>
                </c:pt>
                <c:pt idx="34">
                  <c:v>0.15789473684210525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0.57894736842105265</c:v>
                </c:pt>
                <c:pt idx="41">
                  <c:v>0.63157894736842102</c:v>
                </c:pt>
                <c:pt idx="42">
                  <c:v>1</c:v>
                </c:pt>
                <c:pt idx="43">
                  <c:v>5.2631578947368418E-2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0.10526315789473684</c:v>
                </c:pt>
                <c:pt idx="48">
                  <c:v>1</c:v>
                </c:pt>
                <c:pt idx="49">
                  <c:v>0.68421052631578949</c:v>
                </c:pt>
                <c:pt idx="50">
                  <c:v>0.52631578947368418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0.21052631578947367</c:v>
                </c:pt>
                <c:pt idx="57">
                  <c:v>1</c:v>
                </c:pt>
                <c:pt idx="58">
                  <c:v>0.78947368421052633</c:v>
                </c:pt>
                <c:pt idx="59">
                  <c:v>0.42105263157894735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0.31578947368421051</c:v>
                </c:pt>
                <c:pt idx="66">
                  <c:v>0.89473684210526316</c:v>
                </c:pt>
                <c:pt idx="67">
                  <c:v>0.89473684210526316</c:v>
                </c:pt>
                <c:pt idx="68">
                  <c:v>0.31578947368421051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0.42105263157894735</c:v>
                </c:pt>
                <c:pt idx="75">
                  <c:v>0.78947368421052633</c:v>
                </c:pt>
                <c:pt idx="76">
                  <c:v>1</c:v>
                </c:pt>
                <c:pt idx="77">
                  <c:v>0.21052631578947367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0.52631578947368429</c:v>
                </c:pt>
                <c:pt idx="84">
                  <c:v>0.68421052631578949</c:v>
                </c:pt>
                <c:pt idx="85">
                  <c:v>1</c:v>
                </c:pt>
                <c:pt idx="86">
                  <c:v>0.10526315789473684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5.2631578947368474E-2</c:v>
                </c:pt>
                <c:pt idx="91">
                  <c:v>1</c:v>
                </c:pt>
                <c:pt idx="92">
                  <c:v>0.63157894736842102</c:v>
                </c:pt>
                <c:pt idx="93">
                  <c:v>0.57894736842105265</c:v>
                </c:pt>
                <c:pt idx="94">
                  <c:v>1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0.15789473684210531</c:v>
                </c:pt>
                <c:pt idx="100">
                  <c:v>1</c:v>
                </c:pt>
                <c:pt idx="101">
                  <c:v>0.73684210526315796</c:v>
                </c:pt>
                <c:pt idx="102">
                  <c:v>0.47368421052631576</c:v>
                </c:pt>
                <c:pt idx="103">
                  <c:v>1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1</c:v>
                </c:pt>
                <c:pt idx="108">
                  <c:v>0.26315789473684215</c:v>
                </c:pt>
                <c:pt idx="109">
                  <c:v>0.94736842105263153</c:v>
                </c:pt>
                <c:pt idx="110">
                  <c:v>0.84210526315789469</c:v>
                </c:pt>
                <c:pt idx="111">
                  <c:v>0.36842105263157893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0.36842105263157898</c:v>
                </c:pt>
                <c:pt idx="118">
                  <c:v>0.84210526315789469</c:v>
                </c:pt>
                <c:pt idx="119">
                  <c:v>0.94736842105263164</c:v>
                </c:pt>
                <c:pt idx="120">
                  <c:v>0.26315789473684209</c:v>
                </c:pt>
                <c:pt idx="121">
                  <c:v>1</c:v>
                </c:pt>
                <c:pt idx="122">
                  <c:v>0</c:v>
                </c:pt>
                <c:pt idx="123">
                  <c:v>1</c:v>
                </c:pt>
                <c:pt idx="124">
                  <c:v>0</c:v>
                </c:pt>
                <c:pt idx="125">
                  <c:v>1</c:v>
                </c:pt>
                <c:pt idx="126">
                  <c:v>0.47368421052631582</c:v>
                </c:pt>
                <c:pt idx="127">
                  <c:v>0.73684210526315785</c:v>
                </c:pt>
                <c:pt idx="128">
                  <c:v>1</c:v>
                </c:pt>
                <c:pt idx="129">
                  <c:v>0.15789473684210525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0.57894736842105265</c:v>
                </c:pt>
                <c:pt idx="136">
                  <c:v>0.63157894736842102</c:v>
                </c:pt>
                <c:pt idx="137">
                  <c:v>1</c:v>
                </c:pt>
                <c:pt idx="138">
                  <c:v>5.2631578947368418E-2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0.10526315789473684</c:v>
                </c:pt>
                <c:pt idx="143">
                  <c:v>1</c:v>
                </c:pt>
                <c:pt idx="144">
                  <c:v>0.68421052631578949</c:v>
                </c:pt>
                <c:pt idx="145">
                  <c:v>0.52631578947368418</c:v>
                </c:pt>
                <c:pt idx="146">
                  <c:v>1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1</c:v>
                </c:pt>
                <c:pt idx="151">
                  <c:v>0.21052631578947367</c:v>
                </c:pt>
                <c:pt idx="152">
                  <c:v>1</c:v>
                </c:pt>
                <c:pt idx="153">
                  <c:v>0.78947368421052633</c:v>
                </c:pt>
                <c:pt idx="154">
                  <c:v>0.42105263157894735</c:v>
                </c:pt>
                <c:pt idx="155">
                  <c:v>1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0.31578947368421051</c:v>
                </c:pt>
                <c:pt idx="161">
                  <c:v>0.89473684210526316</c:v>
                </c:pt>
                <c:pt idx="162">
                  <c:v>0.89473684210526316</c:v>
                </c:pt>
                <c:pt idx="163">
                  <c:v>0.31578947368421051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1</c:v>
                </c:pt>
                <c:pt idx="169">
                  <c:v>0.42105263157894735</c:v>
                </c:pt>
                <c:pt idx="170">
                  <c:v>0.78947368421052633</c:v>
                </c:pt>
                <c:pt idx="171">
                  <c:v>1</c:v>
                </c:pt>
                <c:pt idx="172">
                  <c:v>0.21052631578947367</c:v>
                </c:pt>
                <c:pt idx="173">
                  <c:v>1</c:v>
                </c:pt>
                <c:pt idx="174">
                  <c:v>0</c:v>
                </c:pt>
                <c:pt idx="175">
                  <c:v>1</c:v>
                </c:pt>
                <c:pt idx="176">
                  <c:v>0</c:v>
                </c:pt>
                <c:pt idx="177">
                  <c:v>1</c:v>
                </c:pt>
                <c:pt idx="178">
                  <c:v>0.52631578947368429</c:v>
                </c:pt>
                <c:pt idx="179">
                  <c:v>0.68421052631578949</c:v>
                </c:pt>
                <c:pt idx="180">
                  <c:v>1</c:v>
                </c:pt>
                <c:pt idx="181">
                  <c:v>0.10526315789473684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5.2631578947368474E-2</c:v>
                </c:pt>
                <c:pt idx="186">
                  <c:v>1</c:v>
                </c:pt>
                <c:pt idx="187">
                  <c:v>0.63157894736842102</c:v>
                </c:pt>
                <c:pt idx="188">
                  <c:v>0.57894736842105265</c:v>
                </c:pt>
                <c:pt idx="189">
                  <c:v>1</c:v>
                </c:pt>
                <c:pt idx="190">
                  <c:v>0</c:v>
                </c:pt>
                <c:pt idx="191">
                  <c:v>1</c:v>
                </c:pt>
                <c:pt idx="192">
                  <c:v>0</c:v>
                </c:pt>
                <c:pt idx="193">
                  <c:v>1</c:v>
                </c:pt>
                <c:pt idx="194">
                  <c:v>0.15789473684210531</c:v>
                </c:pt>
                <c:pt idx="195">
                  <c:v>1</c:v>
                </c:pt>
                <c:pt idx="196">
                  <c:v>0.73684210526315796</c:v>
                </c:pt>
                <c:pt idx="197">
                  <c:v>0.47368421052631576</c:v>
                </c:pt>
                <c:pt idx="198">
                  <c:v>1</c:v>
                </c:pt>
                <c:pt idx="199">
                  <c:v>0</c:v>
                </c:pt>
                <c:pt idx="200">
                  <c:v>1</c:v>
                </c:pt>
                <c:pt idx="201">
                  <c:v>0</c:v>
                </c:pt>
                <c:pt idx="202">
                  <c:v>1</c:v>
                </c:pt>
                <c:pt idx="203">
                  <c:v>0.26315789473684215</c:v>
                </c:pt>
                <c:pt idx="204">
                  <c:v>0.94736842105263153</c:v>
                </c:pt>
                <c:pt idx="205">
                  <c:v>0.84210526315789469</c:v>
                </c:pt>
                <c:pt idx="206">
                  <c:v>0.36842105263157893</c:v>
                </c:pt>
                <c:pt idx="207">
                  <c:v>1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0.36842105263157898</c:v>
                </c:pt>
                <c:pt idx="213">
                  <c:v>0.84210526315789469</c:v>
                </c:pt>
                <c:pt idx="214">
                  <c:v>0.94736842105263164</c:v>
                </c:pt>
                <c:pt idx="215">
                  <c:v>0.26315789473684209</c:v>
                </c:pt>
                <c:pt idx="216">
                  <c:v>1</c:v>
                </c:pt>
                <c:pt idx="217">
                  <c:v>0</c:v>
                </c:pt>
                <c:pt idx="218">
                  <c:v>1</c:v>
                </c:pt>
                <c:pt idx="219">
                  <c:v>0</c:v>
                </c:pt>
                <c:pt idx="220">
                  <c:v>1</c:v>
                </c:pt>
                <c:pt idx="221">
                  <c:v>0.47368421052631582</c:v>
                </c:pt>
                <c:pt idx="222">
                  <c:v>0.73684210526315785</c:v>
                </c:pt>
                <c:pt idx="223">
                  <c:v>1</c:v>
                </c:pt>
                <c:pt idx="224">
                  <c:v>0.15789473684210525</c:v>
                </c:pt>
                <c:pt idx="225">
                  <c:v>1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1</c:v>
                </c:pt>
                <c:pt idx="230">
                  <c:v>0.57894736842105265</c:v>
                </c:pt>
                <c:pt idx="231">
                  <c:v>0.63157894736842102</c:v>
                </c:pt>
                <c:pt idx="232">
                  <c:v>1</c:v>
                </c:pt>
                <c:pt idx="233">
                  <c:v>5.2631578947368418E-2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0.10526315789473684</c:v>
                </c:pt>
                <c:pt idx="238">
                  <c:v>1</c:v>
                </c:pt>
                <c:pt idx="239">
                  <c:v>0.68421052631578949</c:v>
                </c:pt>
                <c:pt idx="240">
                  <c:v>0.52631578947368418</c:v>
                </c:pt>
                <c:pt idx="241">
                  <c:v>1</c:v>
                </c:pt>
                <c:pt idx="242">
                  <c:v>0</c:v>
                </c:pt>
                <c:pt idx="243">
                  <c:v>1</c:v>
                </c:pt>
                <c:pt idx="244">
                  <c:v>0</c:v>
                </c:pt>
                <c:pt idx="245">
                  <c:v>1</c:v>
                </c:pt>
                <c:pt idx="246">
                  <c:v>0.21052631578947367</c:v>
                </c:pt>
                <c:pt idx="247">
                  <c:v>1</c:v>
                </c:pt>
                <c:pt idx="248">
                  <c:v>0.78947368421052633</c:v>
                </c:pt>
                <c:pt idx="249">
                  <c:v>0.42105263157894735</c:v>
                </c:pt>
                <c:pt idx="250">
                  <c:v>1</c:v>
                </c:pt>
                <c:pt idx="251">
                  <c:v>0</c:v>
                </c:pt>
                <c:pt idx="252">
                  <c:v>1</c:v>
                </c:pt>
                <c:pt idx="253">
                  <c:v>0</c:v>
                </c:pt>
                <c:pt idx="254">
                  <c:v>1</c:v>
                </c:pt>
                <c:pt idx="255">
                  <c:v>0.31578947368421051</c:v>
                </c:pt>
                <c:pt idx="256">
                  <c:v>0.89473684210526316</c:v>
                </c:pt>
                <c:pt idx="257">
                  <c:v>0.89473684210526316</c:v>
                </c:pt>
                <c:pt idx="258">
                  <c:v>0.31578947368421051</c:v>
                </c:pt>
                <c:pt idx="259">
                  <c:v>1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1</c:v>
                </c:pt>
                <c:pt idx="264">
                  <c:v>0.42105263157894735</c:v>
                </c:pt>
                <c:pt idx="265">
                  <c:v>0.78947368421052633</c:v>
                </c:pt>
                <c:pt idx="266">
                  <c:v>1</c:v>
                </c:pt>
                <c:pt idx="267">
                  <c:v>0.21052631578947367</c:v>
                </c:pt>
                <c:pt idx="268">
                  <c:v>1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1</c:v>
                </c:pt>
                <c:pt idx="273">
                  <c:v>0.52631578947368429</c:v>
                </c:pt>
                <c:pt idx="274">
                  <c:v>0.68421052631578949</c:v>
                </c:pt>
                <c:pt idx="275">
                  <c:v>1</c:v>
                </c:pt>
                <c:pt idx="276">
                  <c:v>0.10526315789473684</c:v>
                </c:pt>
                <c:pt idx="277">
                  <c:v>1</c:v>
                </c:pt>
                <c:pt idx="278">
                  <c:v>0</c:v>
                </c:pt>
                <c:pt idx="279">
                  <c:v>1</c:v>
                </c:pt>
                <c:pt idx="280">
                  <c:v>5.2631578947368474E-2</c:v>
                </c:pt>
                <c:pt idx="281">
                  <c:v>1</c:v>
                </c:pt>
                <c:pt idx="282">
                  <c:v>0.63157894736842102</c:v>
                </c:pt>
                <c:pt idx="283">
                  <c:v>0.57894736842105265</c:v>
                </c:pt>
                <c:pt idx="284">
                  <c:v>1</c:v>
                </c:pt>
                <c:pt idx="285">
                  <c:v>0</c:v>
                </c:pt>
                <c:pt idx="286">
                  <c:v>1</c:v>
                </c:pt>
                <c:pt idx="287">
                  <c:v>0</c:v>
                </c:pt>
                <c:pt idx="288">
                  <c:v>1</c:v>
                </c:pt>
                <c:pt idx="289">
                  <c:v>0.15789473684210531</c:v>
                </c:pt>
                <c:pt idx="290">
                  <c:v>1</c:v>
                </c:pt>
                <c:pt idx="291">
                  <c:v>0.73684210526315796</c:v>
                </c:pt>
                <c:pt idx="292">
                  <c:v>0.47368421052631576</c:v>
                </c:pt>
                <c:pt idx="293">
                  <c:v>1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1</c:v>
                </c:pt>
                <c:pt idx="298">
                  <c:v>0.26315789473684215</c:v>
                </c:pt>
                <c:pt idx="299">
                  <c:v>0.94736842105263153</c:v>
                </c:pt>
                <c:pt idx="300">
                  <c:v>0.84210526315789469</c:v>
                </c:pt>
                <c:pt idx="301">
                  <c:v>0.36842105263157893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0.36842105263157898</c:v>
                </c:pt>
                <c:pt idx="308">
                  <c:v>0.84210526315789469</c:v>
                </c:pt>
                <c:pt idx="309">
                  <c:v>0.94736842105263164</c:v>
                </c:pt>
                <c:pt idx="310">
                  <c:v>0.26315789473684209</c:v>
                </c:pt>
                <c:pt idx="311">
                  <c:v>1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1</c:v>
                </c:pt>
                <c:pt idx="316">
                  <c:v>0.47368421052631582</c:v>
                </c:pt>
                <c:pt idx="317">
                  <c:v>0.73684210526315785</c:v>
                </c:pt>
                <c:pt idx="318">
                  <c:v>1</c:v>
                </c:pt>
                <c:pt idx="319">
                  <c:v>0.15789473684210525</c:v>
                </c:pt>
                <c:pt idx="320">
                  <c:v>1</c:v>
                </c:pt>
                <c:pt idx="321">
                  <c:v>0</c:v>
                </c:pt>
                <c:pt idx="322">
                  <c:v>1</c:v>
                </c:pt>
                <c:pt idx="323">
                  <c:v>0</c:v>
                </c:pt>
                <c:pt idx="324">
                  <c:v>1</c:v>
                </c:pt>
                <c:pt idx="325">
                  <c:v>0.57894736842105265</c:v>
                </c:pt>
                <c:pt idx="326">
                  <c:v>0.63157894736842102</c:v>
                </c:pt>
                <c:pt idx="327">
                  <c:v>1</c:v>
                </c:pt>
                <c:pt idx="328">
                  <c:v>5.2631578947368418E-2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0.10526315789473684</c:v>
                </c:pt>
                <c:pt idx="333">
                  <c:v>1</c:v>
                </c:pt>
                <c:pt idx="334">
                  <c:v>0.68421052631578949</c:v>
                </c:pt>
                <c:pt idx="335">
                  <c:v>0.52631578947368418</c:v>
                </c:pt>
                <c:pt idx="336">
                  <c:v>1</c:v>
                </c:pt>
                <c:pt idx="337">
                  <c:v>0</c:v>
                </c:pt>
                <c:pt idx="338">
                  <c:v>1</c:v>
                </c:pt>
                <c:pt idx="339">
                  <c:v>0</c:v>
                </c:pt>
                <c:pt idx="340">
                  <c:v>1</c:v>
                </c:pt>
                <c:pt idx="341">
                  <c:v>0.21052631578947367</c:v>
                </c:pt>
                <c:pt idx="342">
                  <c:v>1</c:v>
                </c:pt>
                <c:pt idx="343">
                  <c:v>0.78947368421052633</c:v>
                </c:pt>
                <c:pt idx="344">
                  <c:v>0.42105263157894735</c:v>
                </c:pt>
                <c:pt idx="345">
                  <c:v>1</c:v>
                </c:pt>
                <c:pt idx="346">
                  <c:v>0</c:v>
                </c:pt>
                <c:pt idx="347">
                  <c:v>1</c:v>
                </c:pt>
                <c:pt idx="348">
                  <c:v>0</c:v>
                </c:pt>
                <c:pt idx="349">
                  <c:v>1</c:v>
                </c:pt>
                <c:pt idx="350">
                  <c:v>0.31578947368421051</c:v>
                </c:pt>
                <c:pt idx="351">
                  <c:v>0.89473684210526316</c:v>
                </c:pt>
                <c:pt idx="352">
                  <c:v>0.89473684210526316</c:v>
                </c:pt>
                <c:pt idx="353">
                  <c:v>0.31578947368421051</c:v>
                </c:pt>
                <c:pt idx="354">
                  <c:v>1</c:v>
                </c:pt>
                <c:pt idx="355">
                  <c:v>0</c:v>
                </c:pt>
                <c:pt idx="356">
                  <c:v>1</c:v>
                </c:pt>
                <c:pt idx="357">
                  <c:v>0</c:v>
                </c:pt>
                <c:pt idx="358">
                  <c:v>1</c:v>
                </c:pt>
                <c:pt idx="359">
                  <c:v>0.42105263157894735</c:v>
                </c:pt>
                <c:pt idx="360">
                  <c:v>0.78947368421052633</c:v>
                </c:pt>
                <c:pt idx="361">
                  <c:v>1</c:v>
                </c:pt>
                <c:pt idx="362">
                  <c:v>0.21052631578947367</c:v>
                </c:pt>
                <c:pt idx="363">
                  <c:v>1</c:v>
                </c:pt>
                <c:pt idx="364">
                  <c:v>0</c:v>
                </c:pt>
                <c:pt idx="365">
                  <c:v>1</c:v>
                </c:pt>
                <c:pt idx="366">
                  <c:v>0</c:v>
                </c:pt>
                <c:pt idx="367">
                  <c:v>1</c:v>
                </c:pt>
                <c:pt idx="368">
                  <c:v>0.52631578947368429</c:v>
                </c:pt>
                <c:pt idx="369">
                  <c:v>0.68421052631578949</c:v>
                </c:pt>
                <c:pt idx="370">
                  <c:v>1</c:v>
                </c:pt>
                <c:pt idx="371">
                  <c:v>0.10526315789473684</c:v>
                </c:pt>
                <c:pt idx="372">
                  <c:v>1</c:v>
                </c:pt>
                <c:pt idx="373">
                  <c:v>0</c:v>
                </c:pt>
                <c:pt idx="374">
                  <c:v>1</c:v>
                </c:pt>
                <c:pt idx="375">
                  <c:v>5.2631578947368474E-2</c:v>
                </c:pt>
                <c:pt idx="376">
                  <c:v>1</c:v>
                </c:pt>
                <c:pt idx="377">
                  <c:v>0.63157894736842102</c:v>
                </c:pt>
                <c:pt idx="378">
                  <c:v>0.57894736842105265</c:v>
                </c:pt>
                <c:pt idx="379">
                  <c:v>1</c:v>
                </c:pt>
                <c:pt idx="380">
                  <c:v>0</c:v>
                </c:pt>
                <c:pt idx="381">
                  <c:v>1</c:v>
                </c:pt>
                <c:pt idx="382">
                  <c:v>0</c:v>
                </c:pt>
                <c:pt idx="383">
                  <c:v>1</c:v>
                </c:pt>
                <c:pt idx="384">
                  <c:v>0.15789473684210531</c:v>
                </c:pt>
                <c:pt idx="385">
                  <c:v>1</c:v>
                </c:pt>
                <c:pt idx="386">
                  <c:v>0.73684210526315796</c:v>
                </c:pt>
                <c:pt idx="387">
                  <c:v>0.47368421052631576</c:v>
                </c:pt>
                <c:pt idx="388">
                  <c:v>1</c:v>
                </c:pt>
                <c:pt idx="389">
                  <c:v>0</c:v>
                </c:pt>
                <c:pt idx="390">
                  <c:v>1</c:v>
                </c:pt>
                <c:pt idx="391">
                  <c:v>0</c:v>
                </c:pt>
                <c:pt idx="392">
                  <c:v>1</c:v>
                </c:pt>
                <c:pt idx="393">
                  <c:v>0.26315789473684215</c:v>
                </c:pt>
                <c:pt idx="394">
                  <c:v>0.94736842105263153</c:v>
                </c:pt>
                <c:pt idx="395">
                  <c:v>0.84210526315789469</c:v>
                </c:pt>
                <c:pt idx="396">
                  <c:v>0.36842105263157893</c:v>
                </c:pt>
                <c:pt idx="397">
                  <c:v>1</c:v>
                </c:pt>
                <c:pt idx="398">
                  <c:v>0</c:v>
                </c:pt>
                <c:pt idx="399">
                  <c:v>1</c:v>
                </c:pt>
                <c:pt idx="400">
                  <c:v>0</c:v>
                </c:pt>
                <c:pt idx="401">
                  <c:v>1</c:v>
                </c:pt>
                <c:pt idx="402">
                  <c:v>0.36842105263157898</c:v>
                </c:pt>
                <c:pt idx="403">
                  <c:v>0.84210526315789469</c:v>
                </c:pt>
                <c:pt idx="404">
                  <c:v>0.94736842105263164</c:v>
                </c:pt>
                <c:pt idx="405">
                  <c:v>0.26315789473684209</c:v>
                </c:pt>
                <c:pt idx="406">
                  <c:v>1</c:v>
                </c:pt>
                <c:pt idx="407">
                  <c:v>0</c:v>
                </c:pt>
                <c:pt idx="408">
                  <c:v>1</c:v>
                </c:pt>
                <c:pt idx="409">
                  <c:v>0</c:v>
                </c:pt>
                <c:pt idx="410">
                  <c:v>1</c:v>
                </c:pt>
                <c:pt idx="411">
                  <c:v>0.47368421052631582</c:v>
                </c:pt>
                <c:pt idx="412">
                  <c:v>0.73684210526315785</c:v>
                </c:pt>
                <c:pt idx="413">
                  <c:v>1</c:v>
                </c:pt>
                <c:pt idx="414">
                  <c:v>0.15789473684210525</c:v>
                </c:pt>
                <c:pt idx="415">
                  <c:v>1</c:v>
                </c:pt>
                <c:pt idx="416">
                  <c:v>0</c:v>
                </c:pt>
                <c:pt idx="417">
                  <c:v>1</c:v>
                </c:pt>
                <c:pt idx="418">
                  <c:v>0</c:v>
                </c:pt>
                <c:pt idx="419">
                  <c:v>1</c:v>
                </c:pt>
                <c:pt idx="420">
                  <c:v>0.57894736842105265</c:v>
                </c:pt>
                <c:pt idx="421">
                  <c:v>0.63157894736842102</c:v>
                </c:pt>
                <c:pt idx="422">
                  <c:v>1</c:v>
                </c:pt>
                <c:pt idx="423">
                  <c:v>5.2631578947368418E-2</c:v>
                </c:pt>
                <c:pt idx="424">
                  <c:v>1</c:v>
                </c:pt>
                <c:pt idx="425">
                  <c:v>0</c:v>
                </c:pt>
                <c:pt idx="426">
                  <c:v>1</c:v>
                </c:pt>
                <c:pt idx="427">
                  <c:v>0.10526315789473684</c:v>
                </c:pt>
                <c:pt idx="428">
                  <c:v>1</c:v>
                </c:pt>
                <c:pt idx="429">
                  <c:v>0.68421052631578949</c:v>
                </c:pt>
                <c:pt idx="430">
                  <c:v>0.52631578947368418</c:v>
                </c:pt>
                <c:pt idx="431">
                  <c:v>1</c:v>
                </c:pt>
                <c:pt idx="432">
                  <c:v>0</c:v>
                </c:pt>
                <c:pt idx="433">
                  <c:v>1</c:v>
                </c:pt>
                <c:pt idx="434">
                  <c:v>0</c:v>
                </c:pt>
                <c:pt idx="435">
                  <c:v>1</c:v>
                </c:pt>
                <c:pt idx="436">
                  <c:v>0.21052631578947367</c:v>
                </c:pt>
                <c:pt idx="437">
                  <c:v>1</c:v>
                </c:pt>
                <c:pt idx="438">
                  <c:v>0.78947368421052633</c:v>
                </c:pt>
                <c:pt idx="439">
                  <c:v>0.42105263157894735</c:v>
                </c:pt>
                <c:pt idx="440">
                  <c:v>1</c:v>
                </c:pt>
                <c:pt idx="441">
                  <c:v>0</c:v>
                </c:pt>
                <c:pt idx="442">
                  <c:v>1</c:v>
                </c:pt>
                <c:pt idx="443">
                  <c:v>0</c:v>
                </c:pt>
                <c:pt idx="444">
                  <c:v>1</c:v>
                </c:pt>
                <c:pt idx="445">
                  <c:v>0.31578947368421051</c:v>
                </c:pt>
                <c:pt idx="446">
                  <c:v>0.89473684210526316</c:v>
                </c:pt>
                <c:pt idx="447">
                  <c:v>0.89473684210526316</c:v>
                </c:pt>
                <c:pt idx="448">
                  <c:v>0.31578947368421051</c:v>
                </c:pt>
                <c:pt idx="449">
                  <c:v>1</c:v>
                </c:pt>
                <c:pt idx="450">
                  <c:v>0</c:v>
                </c:pt>
                <c:pt idx="451">
                  <c:v>1</c:v>
                </c:pt>
                <c:pt idx="452">
                  <c:v>0</c:v>
                </c:pt>
                <c:pt idx="453">
                  <c:v>1</c:v>
                </c:pt>
                <c:pt idx="454">
                  <c:v>0.42105263157894735</c:v>
                </c:pt>
                <c:pt idx="455">
                  <c:v>0.78947368421052633</c:v>
                </c:pt>
                <c:pt idx="456">
                  <c:v>1</c:v>
                </c:pt>
                <c:pt idx="457">
                  <c:v>0.21052631578947367</c:v>
                </c:pt>
                <c:pt idx="458">
                  <c:v>1</c:v>
                </c:pt>
                <c:pt idx="459">
                  <c:v>0</c:v>
                </c:pt>
                <c:pt idx="460">
                  <c:v>1</c:v>
                </c:pt>
                <c:pt idx="461">
                  <c:v>0</c:v>
                </c:pt>
                <c:pt idx="462">
                  <c:v>1</c:v>
                </c:pt>
                <c:pt idx="463">
                  <c:v>0.52631578947368429</c:v>
                </c:pt>
                <c:pt idx="464">
                  <c:v>0.68421052631578949</c:v>
                </c:pt>
                <c:pt idx="465">
                  <c:v>1</c:v>
                </c:pt>
                <c:pt idx="466">
                  <c:v>0.10526315789473684</c:v>
                </c:pt>
                <c:pt idx="467">
                  <c:v>1</c:v>
                </c:pt>
                <c:pt idx="468">
                  <c:v>0</c:v>
                </c:pt>
                <c:pt idx="469">
                  <c:v>1</c:v>
                </c:pt>
                <c:pt idx="470">
                  <c:v>5.2631578947368474E-2</c:v>
                </c:pt>
                <c:pt idx="471">
                  <c:v>1</c:v>
                </c:pt>
                <c:pt idx="472">
                  <c:v>0.63157894736842102</c:v>
                </c:pt>
                <c:pt idx="473">
                  <c:v>0.57894736842105265</c:v>
                </c:pt>
                <c:pt idx="474">
                  <c:v>1</c:v>
                </c:pt>
                <c:pt idx="475">
                  <c:v>0</c:v>
                </c:pt>
                <c:pt idx="476">
                  <c:v>1</c:v>
                </c:pt>
                <c:pt idx="477">
                  <c:v>0</c:v>
                </c:pt>
                <c:pt idx="478">
                  <c:v>1</c:v>
                </c:pt>
                <c:pt idx="479">
                  <c:v>0.15789473684210531</c:v>
                </c:pt>
                <c:pt idx="480">
                  <c:v>1</c:v>
                </c:pt>
                <c:pt idx="481">
                  <c:v>0.73684210526315796</c:v>
                </c:pt>
                <c:pt idx="482">
                  <c:v>0.47368421052631576</c:v>
                </c:pt>
                <c:pt idx="483">
                  <c:v>1</c:v>
                </c:pt>
                <c:pt idx="484">
                  <c:v>0</c:v>
                </c:pt>
                <c:pt idx="485">
                  <c:v>1</c:v>
                </c:pt>
                <c:pt idx="486">
                  <c:v>0</c:v>
                </c:pt>
                <c:pt idx="487">
                  <c:v>1</c:v>
                </c:pt>
                <c:pt idx="488">
                  <c:v>0.26315789473684215</c:v>
                </c:pt>
                <c:pt idx="489">
                  <c:v>0.94736842105263153</c:v>
                </c:pt>
                <c:pt idx="490">
                  <c:v>0.84210526315789469</c:v>
                </c:pt>
                <c:pt idx="491">
                  <c:v>0.36842105263157893</c:v>
                </c:pt>
                <c:pt idx="492">
                  <c:v>1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1</c:v>
                </c:pt>
                <c:pt idx="497">
                  <c:v>0.36842105263157898</c:v>
                </c:pt>
                <c:pt idx="498">
                  <c:v>0.84210526315789469</c:v>
                </c:pt>
                <c:pt idx="499">
                  <c:v>0.94736842105263164</c:v>
                </c:pt>
                <c:pt idx="500">
                  <c:v>0.26315789473684209</c:v>
                </c:pt>
                <c:pt idx="501">
                  <c:v>1</c:v>
                </c:pt>
                <c:pt idx="502">
                  <c:v>0</c:v>
                </c:pt>
                <c:pt idx="503">
                  <c:v>1</c:v>
                </c:pt>
                <c:pt idx="504">
                  <c:v>0</c:v>
                </c:pt>
                <c:pt idx="505">
                  <c:v>1</c:v>
                </c:pt>
                <c:pt idx="506">
                  <c:v>0.47368421052631582</c:v>
                </c:pt>
                <c:pt idx="507">
                  <c:v>0.73684210526315785</c:v>
                </c:pt>
                <c:pt idx="508">
                  <c:v>1</c:v>
                </c:pt>
                <c:pt idx="509">
                  <c:v>0.15789473684210525</c:v>
                </c:pt>
                <c:pt idx="510">
                  <c:v>1</c:v>
                </c:pt>
                <c:pt idx="511">
                  <c:v>0</c:v>
                </c:pt>
                <c:pt idx="512">
                  <c:v>1</c:v>
                </c:pt>
                <c:pt idx="513">
                  <c:v>0</c:v>
                </c:pt>
                <c:pt idx="514">
                  <c:v>1</c:v>
                </c:pt>
                <c:pt idx="515">
                  <c:v>0.57894736842105265</c:v>
                </c:pt>
                <c:pt idx="516">
                  <c:v>0.63157894736842102</c:v>
                </c:pt>
                <c:pt idx="517">
                  <c:v>1</c:v>
                </c:pt>
                <c:pt idx="518">
                  <c:v>5.2631578947368418E-2</c:v>
                </c:pt>
                <c:pt idx="519">
                  <c:v>1</c:v>
                </c:pt>
                <c:pt idx="520">
                  <c:v>0</c:v>
                </c:pt>
                <c:pt idx="521">
                  <c:v>1</c:v>
                </c:pt>
                <c:pt idx="522">
                  <c:v>0.10526315789473684</c:v>
                </c:pt>
                <c:pt idx="523">
                  <c:v>1</c:v>
                </c:pt>
                <c:pt idx="524">
                  <c:v>0.68421052631578949</c:v>
                </c:pt>
                <c:pt idx="525">
                  <c:v>0.52631578947368418</c:v>
                </c:pt>
                <c:pt idx="526">
                  <c:v>1</c:v>
                </c:pt>
                <c:pt idx="527">
                  <c:v>0</c:v>
                </c:pt>
                <c:pt idx="528">
                  <c:v>1</c:v>
                </c:pt>
                <c:pt idx="529">
                  <c:v>0</c:v>
                </c:pt>
                <c:pt idx="530">
                  <c:v>1</c:v>
                </c:pt>
                <c:pt idx="531">
                  <c:v>0.21052631578947367</c:v>
                </c:pt>
                <c:pt idx="532">
                  <c:v>1</c:v>
                </c:pt>
                <c:pt idx="533">
                  <c:v>0.78947368421052633</c:v>
                </c:pt>
                <c:pt idx="534">
                  <c:v>0.42105263157894735</c:v>
                </c:pt>
                <c:pt idx="535">
                  <c:v>1</c:v>
                </c:pt>
                <c:pt idx="536">
                  <c:v>0</c:v>
                </c:pt>
                <c:pt idx="537">
                  <c:v>1</c:v>
                </c:pt>
                <c:pt idx="538">
                  <c:v>0</c:v>
                </c:pt>
                <c:pt idx="539">
                  <c:v>1</c:v>
                </c:pt>
                <c:pt idx="540">
                  <c:v>0.31578947368421051</c:v>
                </c:pt>
                <c:pt idx="541">
                  <c:v>0.89473684210526316</c:v>
                </c:pt>
                <c:pt idx="542">
                  <c:v>0.89473684210526316</c:v>
                </c:pt>
                <c:pt idx="543">
                  <c:v>0.31578947368421051</c:v>
                </c:pt>
                <c:pt idx="544">
                  <c:v>1</c:v>
                </c:pt>
                <c:pt idx="545">
                  <c:v>0</c:v>
                </c:pt>
                <c:pt idx="546">
                  <c:v>1</c:v>
                </c:pt>
                <c:pt idx="547">
                  <c:v>0</c:v>
                </c:pt>
                <c:pt idx="548">
                  <c:v>1</c:v>
                </c:pt>
                <c:pt idx="549">
                  <c:v>0.42105263157894735</c:v>
                </c:pt>
                <c:pt idx="550">
                  <c:v>0.78947368421052633</c:v>
                </c:pt>
                <c:pt idx="551">
                  <c:v>1</c:v>
                </c:pt>
                <c:pt idx="552">
                  <c:v>0.21052631578947367</c:v>
                </c:pt>
                <c:pt idx="553">
                  <c:v>1</c:v>
                </c:pt>
                <c:pt idx="554">
                  <c:v>0</c:v>
                </c:pt>
                <c:pt idx="555">
                  <c:v>1</c:v>
                </c:pt>
                <c:pt idx="556">
                  <c:v>0</c:v>
                </c:pt>
                <c:pt idx="557">
                  <c:v>1</c:v>
                </c:pt>
                <c:pt idx="558">
                  <c:v>0.52631578947368429</c:v>
                </c:pt>
                <c:pt idx="559">
                  <c:v>0.68421052631578949</c:v>
                </c:pt>
                <c:pt idx="560">
                  <c:v>1</c:v>
                </c:pt>
                <c:pt idx="561">
                  <c:v>0.10526315789473684</c:v>
                </c:pt>
                <c:pt idx="562">
                  <c:v>1</c:v>
                </c:pt>
                <c:pt idx="563">
                  <c:v>0</c:v>
                </c:pt>
                <c:pt idx="564">
                  <c:v>1</c:v>
                </c:pt>
                <c:pt idx="565">
                  <c:v>5.2631578947368474E-2</c:v>
                </c:pt>
                <c:pt idx="566">
                  <c:v>1</c:v>
                </c:pt>
                <c:pt idx="567">
                  <c:v>0.63157894736842102</c:v>
                </c:pt>
                <c:pt idx="568">
                  <c:v>0.57894736842105265</c:v>
                </c:pt>
                <c:pt idx="569">
                  <c:v>1</c:v>
                </c:pt>
                <c:pt idx="570">
                  <c:v>0</c:v>
                </c:pt>
                <c:pt idx="571">
                  <c:v>1</c:v>
                </c:pt>
                <c:pt idx="572">
                  <c:v>0</c:v>
                </c:pt>
                <c:pt idx="573">
                  <c:v>1</c:v>
                </c:pt>
                <c:pt idx="574">
                  <c:v>0.15789473684210531</c:v>
                </c:pt>
                <c:pt idx="575">
                  <c:v>1</c:v>
                </c:pt>
                <c:pt idx="576">
                  <c:v>0.73684210526315796</c:v>
                </c:pt>
                <c:pt idx="577">
                  <c:v>0.47368421052631576</c:v>
                </c:pt>
                <c:pt idx="578">
                  <c:v>1</c:v>
                </c:pt>
                <c:pt idx="579">
                  <c:v>0</c:v>
                </c:pt>
                <c:pt idx="580">
                  <c:v>1</c:v>
                </c:pt>
                <c:pt idx="581">
                  <c:v>0</c:v>
                </c:pt>
                <c:pt idx="582">
                  <c:v>1</c:v>
                </c:pt>
                <c:pt idx="583">
                  <c:v>0.26315789473684215</c:v>
                </c:pt>
                <c:pt idx="584">
                  <c:v>0.94736842105263153</c:v>
                </c:pt>
                <c:pt idx="585">
                  <c:v>0.84210526315789469</c:v>
                </c:pt>
                <c:pt idx="586">
                  <c:v>0.36842105263157893</c:v>
                </c:pt>
                <c:pt idx="587">
                  <c:v>1</c:v>
                </c:pt>
                <c:pt idx="588">
                  <c:v>0</c:v>
                </c:pt>
                <c:pt idx="589">
                  <c:v>1</c:v>
                </c:pt>
                <c:pt idx="590">
                  <c:v>0</c:v>
                </c:pt>
                <c:pt idx="591">
                  <c:v>1</c:v>
                </c:pt>
                <c:pt idx="592">
                  <c:v>0.36842105263157898</c:v>
                </c:pt>
                <c:pt idx="593">
                  <c:v>0.84210526315789469</c:v>
                </c:pt>
                <c:pt idx="594">
                  <c:v>0.94736842105263164</c:v>
                </c:pt>
                <c:pt idx="595">
                  <c:v>0.26315789473684209</c:v>
                </c:pt>
                <c:pt idx="596">
                  <c:v>1</c:v>
                </c:pt>
                <c:pt idx="597">
                  <c:v>0</c:v>
                </c:pt>
                <c:pt idx="598">
                  <c:v>1</c:v>
                </c:pt>
                <c:pt idx="599">
                  <c:v>0</c:v>
                </c:pt>
                <c:pt idx="600">
                  <c:v>1</c:v>
                </c:pt>
                <c:pt idx="601">
                  <c:v>0.47368421052631582</c:v>
                </c:pt>
                <c:pt idx="602">
                  <c:v>0.73684210526315785</c:v>
                </c:pt>
                <c:pt idx="603">
                  <c:v>1</c:v>
                </c:pt>
                <c:pt idx="604">
                  <c:v>0.15789473684210525</c:v>
                </c:pt>
                <c:pt idx="605">
                  <c:v>1</c:v>
                </c:pt>
                <c:pt idx="606">
                  <c:v>0</c:v>
                </c:pt>
                <c:pt idx="607">
                  <c:v>1</c:v>
                </c:pt>
                <c:pt idx="608">
                  <c:v>0</c:v>
                </c:pt>
                <c:pt idx="609">
                  <c:v>1</c:v>
                </c:pt>
                <c:pt idx="610">
                  <c:v>0.57894736842105265</c:v>
                </c:pt>
                <c:pt idx="611">
                  <c:v>0.63157894736842102</c:v>
                </c:pt>
                <c:pt idx="612">
                  <c:v>1</c:v>
                </c:pt>
                <c:pt idx="613">
                  <c:v>5.2631578947368418E-2</c:v>
                </c:pt>
                <c:pt idx="614">
                  <c:v>1</c:v>
                </c:pt>
                <c:pt idx="615">
                  <c:v>0</c:v>
                </c:pt>
                <c:pt idx="616">
                  <c:v>1</c:v>
                </c:pt>
                <c:pt idx="617">
                  <c:v>0.10526315789473684</c:v>
                </c:pt>
                <c:pt idx="618">
                  <c:v>1</c:v>
                </c:pt>
                <c:pt idx="619">
                  <c:v>0.68421052631578949</c:v>
                </c:pt>
                <c:pt idx="620">
                  <c:v>0.52631578947368418</c:v>
                </c:pt>
                <c:pt idx="621">
                  <c:v>1</c:v>
                </c:pt>
                <c:pt idx="622">
                  <c:v>0</c:v>
                </c:pt>
                <c:pt idx="623">
                  <c:v>1</c:v>
                </c:pt>
                <c:pt idx="624">
                  <c:v>0</c:v>
                </c:pt>
                <c:pt idx="625">
                  <c:v>1</c:v>
                </c:pt>
                <c:pt idx="626">
                  <c:v>0.21052631578947367</c:v>
                </c:pt>
                <c:pt idx="627">
                  <c:v>1</c:v>
                </c:pt>
                <c:pt idx="628">
                  <c:v>0.78947368421052633</c:v>
                </c:pt>
                <c:pt idx="629">
                  <c:v>0.42105263157894735</c:v>
                </c:pt>
                <c:pt idx="630">
                  <c:v>1</c:v>
                </c:pt>
                <c:pt idx="631">
                  <c:v>0</c:v>
                </c:pt>
                <c:pt idx="632">
                  <c:v>1</c:v>
                </c:pt>
                <c:pt idx="633">
                  <c:v>0</c:v>
                </c:pt>
                <c:pt idx="634">
                  <c:v>1</c:v>
                </c:pt>
                <c:pt idx="635">
                  <c:v>0.31578947368421051</c:v>
                </c:pt>
                <c:pt idx="636">
                  <c:v>0.89473684210526316</c:v>
                </c:pt>
                <c:pt idx="637">
                  <c:v>0.89473684210526316</c:v>
                </c:pt>
                <c:pt idx="638">
                  <c:v>0.31578947368421051</c:v>
                </c:pt>
                <c:pt idx="639">
                  <c:v>1</c:v>
                </c:pt>
                <c:pt idx="640">
                  <c:v>0</c:v>
                </c:pt>
                <c:pt idx="641">
                  <c:v>1</c:v>
                </c:pt>
                <c:pt idx="642">
                  <c:v>0</c:v>
                </c:pt>
                <c:pt idx="643">
                  <c:v>1</c:v>
                </c:pt>
                <c:pt idx="644">
                  <c:v>0.42105263157894735</c:v>
                </c:pt>
                <c:pt idx="645">
                  <c:v>0.78947368421052633</c:v>
                </c:pt>
                <c:pt idx="646">
                  <c:v>1</c:v>
                </c:pt>
                <c:pt idx="647">
                  <c:v>0.21052631578947367</c:v>
                </c:pt>
                <c:pt idx="648">
                  <c:v>1</c:v>
                </c:pt>
                <c:pt idx="649">
                  <c:v>0</c:v>
                </c:pt>
                <c:pt idx="650">
                  <c:v>1</c:v>
                </c:pt>
                <c:pt idx="651">
                  <c:v>0</c:v>
                </c:pt>
                <c:pt idx="652">
                  <c:v>1</c:v>
                </c:pt>
                <c:pt idx="653">
                  <c:v>0.52631578947368429</c:v>
                </c:pt>
                <c:pt idx="654">
                  <c:v>0.68421052631578949</c:v>
                </c:pt>
                <c:pt idx="655">
                  <c:v>1</c:v>
                </c:pt>
                <c:pt idx="656">
                  <c:v>0.10526315789473684</c:v>
                </c:pt>
                <c:pt idx="657">
                  <c:v>1</c:v>
                </c:pt>
                <c:pt idx="658">
                  <c:v>0</c:v>
                </c:pt>
                <c:pt idx="659">
                  <c:v>1</c:v>
                </c:pt>
                <c:pt idx="660">
                  <c:v>5.2631578947368474E-2</c:v>
                </c:pt>
                <c:pt idx="661">
                  <c:v>1</c:v>
                </c:pt>
                <c:pt idx="662">
                  <c:v>0.63157894736842102</c:v>
                </c:pt>
                <c:pt idx="663">
                  <c:v>0.57894736842105265</c:v>
                </c:pt>
                <c:pt idx="664">
                  <c:v>1</c:v>
                </c:pt>
                <c:pt idx="665">
                  <c:v>0</c:v>
                </c:pt>
                <c:pt idx="666">
                  <c:v>1</c:v>
                </c:pt>
                <c:pt idx="667">
                  <c:v>0</c:v>
                </c:pt>
                <c:pt idx="668">
                  <c:v>1</c:v>
                </c:pt>
                <c:pt idx="669">
                  <c:v>0.15789473684210531</c:v>
                </c:pt>
                <c:pt idx="670">
                  <c:v>1</c:v>
                </c:pt>
                <c:pt idx="671">
                  <c:v>0.73684210526315796</c:v>
                </c:pt>
                <c:pt idx="672">
                  <c:v>0.47368421052631576</c:v>
                </c:pt>
                <c:pt idx="673">
                  <c:v>1</c:v>
                </c:pt>
                <c:pt idx="674">
                  <c:v>0</c:v>
                </c:pt>
                <c:pt idx="675">
                  <c:v>1</c:v>
                </c:pt>
                <c:pt idx="676">
                  <c:v>0</c:v>
                </c:pt>
                <c:pt idx="677">
                  <c:v>1</c:v>
                </c:pt>
                <c:pt idx="678">
                  <c:v>0.26315789473684215</c:v>
                </c:pt>
                <c:pt idx="679">
                  <c:v>0.94736842105263153</c:v>
                </c:pt>
                <c:pt idx="680">
                  <c:v>0.84210526315789469</c:v>
                </c:pt>
                <c:pt idx="681">
                  <c:v>0.36842105263157893</c:v>
                </c:pt>
                <c:pt idx="682">
                  <c:v>1</c:v>
                </c:pt>
                <c:pt idx="683">
                  <c:v>0</c:v>
                </c:pt>
                <c:pt idx="684">
                  <c:v>1</c:v>
                </c:pt>
                <c:pt idx="685">
                  <c:v>0</c:v>
                </c:pt>
                <c:pt idx="686">
                  <c:v>1</c:v>
                </c:pt>
                <c:pt idx="687">
                  <c:v>0.36842105263157898</c:v>
                </c:pt>
                <c:pt idx="688">
                  <c:v>0.84210526315789469</c:v>
                </c:pt>
                <c:pt idx="689">
                  <c:v>0.94736842105263164</c:v>
                </c:pt>
                <c:pt idx="690">
                  <c:v>0.26315789473684209</c:v>
                </c:pt>
                <c:pt idx="691">
                  <c:v>1</c:v>
                </c:pt>
                <c:pt idx="692">
                  <c:v>0</c:v>
                </c:pt>
                <c:pt idx="693">
                  <c:v>1</c:v>
                </c:pt>
                <c:pt idx="694">
                  <c:v>0</c:v>
                </c:pt>
                <c:pt idx="695">
                  <c:v>1</c:v>
                </c:pt>
                <c:pt idx="696">
                  <c:v>0.47368421052631582</c:v>
                </c:pt>
                <c:pt idx="697">
                  <c:v>0.73684210526315785</c:v>
                </c:pt>
                <c:pt idx="698">
                  <c:v>1</c:v>
                </c:pt>
                <c:pt idx="699">
                  <c:v>0.15789473684210525</c:v>
                </c:pt>
                <c:pt idx="700">
                  <c:v>1</c:v>
                </c:pt>
                <c:pt idx="701">
                  <c:v>0</c:v>
                </c:pt>
                <c:pt idx="702">
                  <c:v>1</c:v>
                </c:pt>
                <c:pt idx="703">
                  <c:v>0</c:v>
                </c:pt>
                <c:pt idx="704">
                  <c:v>1</c:v>
                </c:pt>
                <c:pt idx="705">
                  <c:v>0.57894736842105265</c:v>
                </c:pt>
                <c:pt idx="706">
                  <c:v>0.63157894736842102</c:v>
                </c:pt>
                <c:pt idx="707">
                  <c:v>1</c:v>
                </c:pt>
                <c:pt idx="708">
                  <c:v>5.2631578947368418E-2</c:v>
                </c:pt>
                <c:pt idx="709">
                  <c:v>1</c:v>
                </c:pt>
                <c:pt idx="710">
                  <c:v>0</c:v>
                </c:pt>
                <c:pt idx="711">
                  <c:v>1</c:v>
                </c:pt>
                <c:pt idx="712">
                  <c:v>0.10526315789473684</c:v>
                </c:pt>
                <c:pt idx="713">
                  <c:v>1</c:v>
                </c:pt>
                <c:pt idx="714">
                  <c:v>0.68421052631578949</c:v>
                </c:pt>
                <c:pt idx="715">
                  <c:v>0.52631578947368418</c:v>
                </c:pt>
                <c:pt idx="716">
                  <c:v>1</c:v>
                </c:pt>
                <c:pt idx="717">
                  <c:v>0</c:v>
                </c:pt>
                <c:pt idx="718">
                  <c:v>1</c:v>
                </c:pt>
                <c:pt idx="719">
                  <c:v>0</c:v>
                </c:pt>
                <c:pt idx="720">
                  <c:v>1</c:v>
                </c:pt>
                <c:pt idx="721">
                  <c:v>0.21052631578947367</c:v>
                </c:pt>
                <c:pt idx="722">
                  <c:v>1</c:v>
                </c:pt>
                <c:pt idx="723">
                  <c:v>0.78947368421052633</c:v>
                </c:pt>
                <c:pt idx="724">
                  <c:v>0.42105263157894735</c:v>
                </c:pt>
                <c:pt idx="725">
                  <c:v>1</c:v>
                </c:pt>
                <c:pt idx="726">
                  <c:v>0</c:v>
                </c:pt>
                <c:pt idx="727">
                  <c:v>1</c:v>
                </c:pt>
                <c:pt idx="728">
                  <c:v>0</c:v>
                </c:pt>
                <c:pt idx="729">
                  <c:v>1</c:v>
                </c:pt>
                <c:pt idx="730">
                  <c:v>0.31578947368421051</c:v>
                </c:pt>
                <c:pt idx="731">
                  <c:v>0.89473684210526316</c:v>
                </c:pt>
                <c:pt idx="732">
                  <c:v>0.89473684210526316</c:v>
                </c:pt>
                <c:pt idx="733">
                  <c:v>0.31578947368421051</c:v>
                </c:pt>
                <c:pt idx="734">
                  <c:v>1</c:v>
                </c:pt>
                <c:pt idx="735">
                  <c:v>0</c:v>
                </c:pt>
                <c:pt idx="736">
                  <c:v>1</c:v>
                </c:pt>
                <c:pt idx="737">
                  <c:v>0</c:v>
                </c:pt>
                <c:pt idx="738">
                  <c:v>1</c:v>
                </c:pt>
                <c:pt idx="739">
                  <c:v>0.42105263157894735</c:v>
                </c:pt>
                <c:pt idx="740">
                  <c:v>0.78947368421052633</c:v>
                </c:pt>
                <c:pt idx="741">
                  <c:v>1</c:v>
                </c:pt>
                <c:pt idx="742">
                  <c:v>0.21052631578947367</c:v>
                </c:pt>
                <c:pt idx="743">
                  <c:v>1</c:v>
                </c:pt>
                <c:pt idx="744">
                  <c:v>0</c:v>
                </c:pt>
                <c:pt idx="745">
                  <c:v>1</c:v>
                </c:pt>
                <c:pt idx="746">
                  <c:v>0</c:v>
                </c:pt>
                <c:pt idx="747">
                  <c:v>1</c:v>
                </c:pt>
                <c:pt idx="748">
                  <c:v>0.52631578947368429</c:v>
                </c:pt>
                <c:pt idx="749">
                  <c:v>0.68421052631578949</c:v>
                </c:pt>
                <c:pt idx="750">
                  <c:v>1</c:v>
                </c:pt>
                <c:pt idx="751">
                  <c:v>0.10526315789473684</c:v>
                </c:pt>
                <c:pt idx="752">
                  <c:v>1</c:v>
                </c:pt>
                <c:pt idx="753">
                  <c:v>0</c:v>
                </c:pt>
                <c:pt idx="754">
                  <c:v>1</c:v>
                </c:pt>
                <c:pt idx="755">
                  <c:v>5.2631578947368474E-2</c:v>
                </c:pt>
                <c:pt idx="756">
                  <c:v>1</c:v>
                </c:pt>
                <c:pt idx="757">
                  <c:v>0.63157894736842102</c:v>
                </c:pt>
                <c:pt idx="758">
                  <c:v>0.57894736842105265</c:v>
                </c:pt>
                <c:pt idx="759">
                  <c:v>1</c:v>
                </c:pt>
                <c:pt idx="760">
                  <c:v>0</c:v>
                </c:pt>
                <c:pt idx="761">
                  <c:v>1</c:v>
                </c:pt>
                <c:pt idx="762">
                  <c:v>0</c:v>
                </c:pt>
                <c:pt idx="763">
                  <c:v>1</c:v>
                </c:pt>
                <c:pt idx="764">
                  <c:v>0.15789473684210531</c:v>
                </c:pt>
                <c:pt idx="765">
                  <c:v>1</c:v>
                </c:pt>
                <c:pt idx="766">
                  <c:v>0.73684210526315796</c:v>
                </c:pt>
                <c:pt idx="767">
                  <c:v>0.47368421052631576</c:v>
                </c:pt>
                <c:pt idx="768">
                  <c:v>1</c:v>
                </c:pt>
                <c:pt idx="769">
                  <c:v>0</c:v>
                </c:pt>
                <c:pt idx="770">
                  <c:v>1</c:v>
                </c:pt>
                <c:pt idx="771">
                  <c:v>0</c:v>
                </c:pt>
                <c:pt idx="772">
                  <c:v>1</c:v>
                </c:pt>
                <c:pt idx="773">
                  <c:v>0.26315789473684215</c:v>
                </c:pt>
                <c:pt idx="774">
                  <c:v>0.94736842105263153</c:v>
                </c:pt>
                <c:pt idx="775">
                  <c:v>0.84210526315789469</c:v>
                </c:pt>
                <c:pt idx="776">
                  <c:v>0.36842105263157893</c:v>
                </c:pt>
                <c:pt idx="777">
                  <c:v>1</c:v>
                </c:pt>
                <c:pt idx="778">
                  <c:v>0</c:v>
                </c:pt>
                <c:pt idx="779">
                  <c:v>1</c:v>
                </c:pt>
                <c:pt idx="780">
                  <c:v>0</c:v>
                </c:pt>
                <c:pt idx="781">
                  <c:v>1</c:v>
                </c:pt>
                <c:pt idx="782">
                  <c:v>0.36842105263157898</c:v>
                </c:pt>
                <c:pt idx="783">
                  <c:v>0.84210526315789469</c:v>
                </c:pt>
                <c:pt idx="784">
                  <c:v>0.94736842105263164</c:v>
                </c:pt>
                <c:pt idx="785">
                  <c:v>0.26315789473684209</c:v>
                </c:pt>
                <c:pt idx="786">
                  <c:v>1</c:v>
                </c:pt>
                <c:pt idx="787">
                  <c:v>0</c:v>
                </c:pt>
                <c:pt idx="788">
                  <c:v>1</c:v>
                </c:pt>
                <c:pt idx="789">
                  <c:v>0</c:v>
                </c:pt>
                <c:pt idx="790">
                  <c:v>1</c:v>
                </c:pt>
                <c:pt idx="791">
                  <c:v>0.47368421052631582</c:v>
                </c:pt>
                <c:pt idx="792">
                  <c:v>0.73684210526315785</c:v>
                </c:pt>
                <c:pt idx="793">
                  <c:v>1</c:v>
                </c:pt>
                <c:pt idx="794">
                  <c:v>0.15789473684210525</c:v>
                </c:pt>
                <c:pt idx="795">
                  <c:v>1</c:v>
                </c:pt>
                <c:pt idx="796">
                  <c:v>0</c:v>
                </c:pt>
                <c:pt idx="797">
                  <c:v>1</c:v>
                </c:pt>
                <c:pt idx="798">
                  <c:v>0</c:v>
                </c:pt>
                <c:pt idx="799">
                  <c:v>1</c:v>
                </c:pt>
                <c:pt idx="800">
                  <c:v>0.57894736842105265</c:v>
                </c:pt>
                <c:pt idx="801">
                  <c:v>0.63157894736842102</c:v>
                </c:pt>
                <c:pt idx="802">
                  <c:v>1</c:v>
                </c:pt>
                <c:pt idx="803">
                  <c:v>5.2631578947368418E-2</c:v>
                </c:pt>
                <c:pt idx="804">
                  <c:v>1</c:v>
                </c:pt>
                <c:pt idx="805">
                  <c:v>0</c:v>
                </c:pt>
                <c:pt idx="806">
                  <c:v>1</c:v>
                </c:pt>
                <c:pt idx="807">
                  <c:v>0.10526315789473684</c:v>
                </c:pt>
                <c:pt idx="808">
                  <c:v>1</c:v>
                </c:pt>
                <c:pt idx="809">
                  <c:v>0.68421052631578949</c:v>
                </c:pt>
                <c:pt idx="810">
                  <c:v>0.52631578947368418</c:v>
                </c:pt>
                <c:pt idx="811">
                  <c:v>1</c:v>
                </c:pt>
                <c:pt idx="812">
                  <c:v>0</c:v>
                </c:pt>
                <c:pt idx="813">
                  <c:v>1</c:v>
                </c:pt>
                <c:pt idx="814">
                  <c:v>0</c:v>
                </c:pt>
                <c:pt idx="815">
                  <c:v>1</c:v>
                </c:pt>
                <c:pt idx="816">
                  <c:v>0.21052631578947367</c:v>
                </c:pt>
                <c:pt idx="817">
                  <c:v>1</c:v>
                </c:pt>
                <c:pt idx="818">
                  <c:v>0.78947368421052633</c:v>
                </c:pt>
                <c:pt idx="819">
                  <c:v>0.42105263157894735</c:v>
                </c:pt>
                <c:pt idx="820">
                  <c:v>1</c:v>
                </c:pt>
                <c:pt idx="821">
                  <c:v>0</c:v>
                </c:pt>
                <c:pt idx="822">
                  <c:v>1</c:v>
                </c:pt>
                <c:pt idx="823">
                  <c:v>0</c:v>
                </c:pt>
                <c:pt idx="824">
                  <c:v>1</c:v>
                </c:pt>
                <c:pt idx="825">
                  <c:v>0.31578947368421051</c:v>
                </c:pt>
                <c:pt idx="826">
                  <c:v>0.89473684210526316</c:v>
                </c:pt>
                <c:pt idx="827">
                  <c:v>0.89473684210526316</c:v>
                </c:pt>
                <c:pt idx="828">
                  <c:v>0.31578947368421051</c:v>
                </c:pt>
                <c:pt idx="829">
                  <c:v>1</c:v>
                </c:pt>
                <c:pt idx="830">
                  <c:v>0</c:v>
                </c:pt>
                <c:pt idx="831">
                  <c:v>1</c:v>
                </c:pt>
                <c:pt idx="832">
                  <c:v>0</c:v>
                </c:pt>
                <c:pt idx="833">
                  <c:v>1</c:v>
                </c:pt>
                <c:pt idx="834">
                  <c:v>0.42105263157894735</c:v>
                </c:pt>
                <c:pt idx="835">
                  <c:v>0.78947368421052633</c:v>
                </c:pt>
                <c:pt idx="836">
                  <c:v>1</c:v>
                </c:pt>
                <c:pt idx="837">
                  <c:v>0.21052631578947367</c:v>
                </c:pt>
                <c:pt idx="838">
                  <c:v>1</c:v>
                </c:pt>
                <c:pt idx="839">
                  <c:v>0</c:v>
                </c:pt>
                <c:pt idx="840">
                  <c:v>1</c:v>
                </c:pt>
                <c:pt idx="841">
                  <c:v>0</c:v>
                </c:pt>
                <c:pt idx="842">
                  <c:v>1</c:v>
                </c:pt>
                <c:pt idx="843">
                  <c:v>0.52631578947368429</c:v>
                </c:pt>
                <c:pt idx="844">
                  <c:v>0.68421052631578949</c:v>
                </c:pt>
                <c:pt idx="845">
                  <c:v>1</c:v>
                </c:pt>
                <c:pt idx="846">
                  <c:v>0.10526315789473684</c:v>
                </c:pt>
                <c:pt idx="847">
                  <c:v>1</c:v>
                </c:pt>
                <c:pt idx="848">
                  <c:v>0</c:v>
                </c:pt>
                <c:pt idx="849">
                  <c:v>1</c:v>
                </c:pt>
                <c:pt idx="850">
                  <c:v>5.2631578947368474E-2</c:v>
                </c:pt>
                <c:pt idx="851">
                  <c:v>1</c:v>
                </c:pt>
                <c:pt idx="852">
                  <c:v>0.63157894736842102</c:v>
                </c:pt>
                <c:pt idx="853">
                  <c:v>0.57894736842105265</c:v>
                </c:pt>
                <c:pt idx="854">
                  <c:v>1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1</c:v>
                </c:pt>
                <c:pt idx="859">
                  <c:v>0.15789473684210531</c:v>
                </c:pt>
                <c:pt idx="860">
                  <c:v>1</c:v>
                </c:pt>
                <c:pt idx="861">
                  <c:v>0.73684210526315796</c:v>
                </c:pt>
                <c:pt idx="862">
                  <c:v>0.47368421052631576</c:v>
                </c:pt>
                <c:pt idx="863">
                  <c:v>1</c:v>
                </c:pt>
                <c:pt idx="864">
                  <c:v>0</c:v>
                </c:pt>
                <c:pt idx="865">
                  <c:v>1</c:v>
                </c:pt>
                <c:pt idx="866">
                  <c:v>0</c:v>
                </c:pt>
                <c:pt idx="867">
                  <c:v>1</c:v>
                </c:pt>
                <c:pt idx="868">
                  <c:v>0.26315789473684215</c:v>
                </c:pt>
                <c:pt idx="869">
                  <c:v>0.94736842105263153</c:v>
                </c:pt>
                <c:pt idx="870">
                  <c:v>0.84210526315789469</c:v>
                </c:pt>
                <c:pt idx="871">
                  <c:v>0.36842105263157893</c:v>
                </c:pt>
                <c:pt idx="872">
                  <c:v>1</c:v>
                </c:pt>
                <c:pt idx="873">
                  <c:v>0</c:v>
                </c:pt>
                <c:pt idx="874">
                  <c:v>1</c:v>
                </c:pt>
                <c:pt idx="875">
                  <c:v>0</c:v>
                </c:pt>
                <c:pt idx="876">
                  <c:v>1</c:v>
                </c:pt>
                <c:pt idx="877">
                  <c:v>0.36842105263157898</c:v>
                </c:pt>
                <c:pt idx="878">
                  <c:v>0.84210526315789469</c:v>
                </c:pt>
                <c:pt idx="879">
                  <c:v>0.94736842105263164</c:v>
                </c:pt>
                <c:pt idx="880">
                  <c:v>0.26315789473684209</c:v>
                </c:pt>
                <c:pt idx="881">
                  <c:v>1</c:v>
                </c:pt>
                <c:pt idx="882">
                  <c:v>0</c:v>
                </c:pt>
                <c:pt idx="883">
                  <c:v>1</c:v>
                </c:pt>
                <c:pt idx="884">
                  <c:v>0</c:v>
                </c:pt>
                <c:pt idx="885">
                  <c:v>1</c:v>
                </c:pt>
                <c:pt idx="886">
                  <c:v>0.47368421052631582</c:v>
                </c:pt>
                <c:pt idx="887">
                  <c:v>0.73684210526315785</c:v>
                </c:pt>
                <c:pt idx="888">
                  <c:v>1</c:v>
                </c:pt>
                <c:pt idx="889">
                  <c:v>0.15789473684210525</c:v>
                </c:pt>
                <c:pt idx="890">
                  <c:v>1</c:v>
                </c:pt>
                <c:pt idx="891">
                  <c:v>0</c:v>
                </c:pt>
                <c:pt idx="892">
                  <c:v>1</c:v>
                </c:pt>
                <c:pt idx="893">
                  <c:v>0</c:v>
                </c:pt>
                <c:pt idx="894">
                  <c:v>1</c:v>
                </c:pt>
                <c:pt idx="895">
                  <c:v>0.57894736842105265</c:v>
                </c:pt>
                <c:pt idx="896">
                  <c:v>0.63157894736842102</c:v>
                </c:pt>
                <c:pt idx="897">
                  <c:v>1</c:v>
                </c:pt>
                <c:pt idx="898">
                  <c:v>5.2631578947368418E-2</c:v>
                </c:pt>
                <c:pt idx="899">
                  <c:v>1</c:v>
                </c:pt>
                <c:pt idx="900">
                  <c:v>0</c:v>
                </c:pt>
                <c:pt idx="901">
                  <c:v>1</c:v>
                </c:pt>
                <c:pt idx="902">
                  <c:v>0.10526315789473684</c:v>
                </c:pt>
                <c:pt idx="903">
                  <c:v>1</c:v>
                </c:pt>
                <c:pt idx="904">
                  <c:v>0.68421052631578949</c:v>
                </c:pt>
                <c:pt idx="905">
                  <c:v>0.52631578947368418</c:v>
                </c:pt>
                <c:pt idx="906">
                  <c:v>1</c:v>
                </c:pt>
                <c:pt idx="907">
                  <c:v>0</c:v>
                </c:pt>
                <c:pt idx="908">
                  <c:v>1</c:v>
                </c:pt>
                <c:pt idx="909">
                  <c:v>0</c:v>
                </c:pt>
                <c:pt idx="910">
                  <c:v>1</c:v>
                </c:pt>
                <c:pt idx="911">
                  <c:v>0.21052631578947367</c:v>
                </c:pt>
                <c:pt idx="912">
                  <c:v>1</c:v>
                </c:pt>
                <c:pt idx="913">
                  <c:v>0.78947368421052633</c:v>
                </c:pt>
                <c:pt idx="914">
                  <c:v>0.42105263157894735</c:v>
                </c:pt>
                <c:pt idx="915">
                  <c:v>1</c:v>
                </c:pt>
                <c:pt idx="916">
                  <c:v>0</c:v>
                </c:pt>
                <c:pt idx="917">
                  <c:v>1</c:v>
                </c:pt>
                <c:pt idx="918">
                  <c:v>0</c:v>
                </c:pt>
                <c:pt idx="919">
                  <c:v>1</c:v>
                </c:pt>
                <c:pt idx="920">
                  <c:v>0.31578947368421051</c:v>
                </c:pt>
                <c:pt idx="921">
                  <c:v>0.89473684210526316</c:v>
                </c:pt>
                <c:pt idx="922">
                  <c:v>0.89473684210526316</c:v>
                </c:pt>
                <c:pt idx="923">
                  <c:v>0.31578947368421051</c:v>
                </c:pt>
                <c:pt idx="924">
                  <c:v>1</c:v>
                </c:pt>
                <c:pt idx="925">
                  <c:v>0</c:v>
                </c:pt>
                <c:pt idx="926">
                  <c:v>1</c:v>
                </c:pt>
                <c:pt idx="927">
                  <c:v>0</c:v>
                </c:pt>
                <c:pt idx="928">
                  <c:v>1</c:v>
                </c:pt>
                <c:pt idx="929">
                  <c:v>0.42105263157894735</c:v>
                </c:pt>
                <c:pt idx="930">
                  <c:v>0.78947368421052633</c:v>
                </c:pt>
                <c:pt idx="931">
                  <c:v>1</c:v>
                </c:pt>
                <c:pt idx="932">
                  <c:v>0.21052631578947367</c:v>
                </c:pt>
                <c:pt idx="933">
                  <c:v>1</c:v>
                </c:pt>
                <c:pt idx="934">
                  <c:v>0</c:v>
                </c:pt>
                <c:pt idx="935">
                  <c:v>1</c:v>
                </c:pt>
                <c:pt idx="936">
                  <c:v>0</c:v>
                </c:pt>
                <c:pt idx="937">
                  <c:v>1</c:v>
                </c:pt>
                <c:pt idx="938">
                  <c:v>0.52631578947368429</c:v>
                </c:pt>
                <c:pt idx="939">
                  <c:v>0.68421052631578949</c:v>
                </c:pt>
                <c:pt idx="940">
                  <c:v>1</c:v>
                </c:pt>
                <c:pt idx="941">
                  <c:v>0.10526315789473684</c:v>
                </c:pt>
                <c:pt idx="942">
                  <c:v>1</c:v>
                </c:pt>
                <c:pt idx="943">
                  <c:v>0</c:v>
                </c:pt>
                <c:pt idx="944">
                  <c:v>1</c:v>
                </c:pt>
                <c:pt idx="945">
                  <c:v>5.2631578947368474E-2</c:v>
                </c:pt>
                <c:pt idx="946">
                  <c:v>1</c:v>
                </c:pt>
                <c:pt idx="947">
                  <c:v>0.63157894736842102</c:v>
                </c:pt>
                <c:pt idx="948">
                  <c:v>0.57894736842105265</c:v>
                </c:pt>
                <c:pt idx="949">
                  <c:v>1</c:v>
                </c:pt>
                <c:pt idx="950">
                  <c:v>0</c:v>
                </c:pt>
                <c:pt idx="951">
                  <c:v>1</c:v>
                </c:pt>
                <c:pt idx="952">
                  <c:v>0</c:v>
                </c:pt>
                <c:pt idx="953">
                  <c:v>1</c:v>
                </c:pt>
                <c:pt idx="954">
                  <c:v>0.15789473684210531</c:v>
                </c:pt>
                <c:pt idx="955">
                  <c:v>1</c:v>
                </c:pt>
                <c:pt idx="956">
                  <c:v>0.73684210526315796</c:v>
                </c:pt>
                <c:pt idx="957">
                  <c:v>0.47368421052631576</c:v>
                </c:pt>
                <c:pt idx="958">
                  <c:v>1</c:v>
                </c:pt>
                <c:pt idx="959">
                  <c:v>0</c:v>
                </c:pt>
                <c:pt idx="960">
                  <c:v>1</c:v>
                </c:pt>
                <c:pt idx="961">
                  <c:v>0</c:v>
                </c:pt>
                <c:pt idx="962">
                  <c:v>1</c:v>
                </c:pt>
                <c:pt idx="963">
                  <c:v>0.26315789473684215</c:v>
                </c:pt>
                <c:pt idx="964">
                  <c:v>0.94736842105263153</c:v>
                </c:pt>
                <c:pt idx="965">
                  <c:v>0.84210526315789469</c:v>
                </c:pt>
                <c:pt idx="966">
                  <c:v>0.36842105263157893</c:v>
                </c:pt>
                <c:pt idx="967">
                  <c:v>1</c:v>
                </c:pt>
                <c:pt idx="968">
                  <c:v>0</c:v>
                </c:pt>
                <c:pt idx="969">
                  <c:v>1</c:v>
                </c:pt>
                <c:pt idx="970">
                  <c:v>0</c:v>
                </c:pt>
                <c:pt idx="971">
                  <c:v>1</c:v>
                </c:pt>
                <c:pt idx="972">
                  <c:v>0.36842105263157898</c:v>
                </c:pt>
                <c:pt idx="973">
                  <c:v>0.84210526315789469</c:v>
                </c:pt>
                <c:pt idx="974">
                  <c:v>0.94736842105263164</c:v>
                </c:pt>
                <c:pt idx="975">
                  <c:v>0.26315789473684209</c:v>
                </c:pt>
                <c:pt idx="976">
                  <c:v>1</c:v>
                </c:pt>
                <c:pt idx="977">
                  <c:v>0</c:v>
                </c:pt>
                <c:pt idx="978">
                  <c:v>1</c:v>
                </c:pt>
                <c:pt idx="979">
                  <c:v>0</c:v>
                </c:pt>
                <c:pt idx="980">
                  <c:v>1</c:v>
                </c:pt>
                <c:pt idx="981">
                  <c:v>0.47368421052631582</c:v>
                </c:pt>
                <c:pt idx="982">
                  <c:v>0.73684210526315785</c:v>
                </c:pt>
                <c:pt idx="983">
                  <c:v>1</c:v>
                </c:pt>
                <c:pt idx="984">
                  <c:v>0.15789473684210525</c:v>
                </c:pt>
                <c:pt idx="985">
                  <c:v>1</c:v>
                </c:pt>
                <c:pt idx="986">
                  <c:v>0</c:v>
                </c:pt>
                <c:pt idx="987">
                  <c:v>1</c:v>
                </c:pt>
                <c:pt idx="988">
                  <c:v>0</c:v>
                </c:pt>
                <c:pt idx="989">
                  <c:v>1</c:v>
                </c:pt>
                <c:pt idx="990">
                  <c:v>0.57894736842105265</c:v>
                </c:pt>
                <c:pt idx="991">
                  <c:v>0.63157894736842102</c:v>
                </c:pt>
                <c:pt idx="992">
                  <c:v>1</c:v>
                </c:pt>
                <c:pt idx="993">
                  <c:v>5.2631578947368418E-2</c:v>
                </c:pt>
                <c:pt idx="994">
                  <c:v>1</c:v>
                </c:pt>
                <c:pt idx="995">
                  <c:v>0</c:v>
                </c:pt>
                <c:pt idx="996">
                  <c:v>1</c:v>
                </c:pt>
                <c:pt idx="997">
                  <c:v>0.10526315789473684</c:v>
                </c:pt>
                <c:pt idx="998">
                  <c:v>1</c:v>
                </c:pt>
                <c:pt idx="999">
                  <c:v>0.68421052631578949</c:v>
                </c:pt>
                <c:pt idx="1000">
                  <c:v>0.52631578947368418</c:v>
                </c:pt>
                <c:pt idx="1001">
                  <c:v>1</c:v>
                </c:pt>
                <c:pt idx="1002">
                  <c:v>0</c:v>
                </c:pt>
                <c:pt idx="1003">
                  <c:v>1</c:v>
                </c:pt>
                <c:pt idx="1004">
                  <c:v>0</c:v>
                </c:pt>
                <c:pt idx="1005">
                  <c:v>1</c:v>
                </c:pt>
                <c:pt idx="1006">
                  <c:v>0.21052631578947367</c:v>
                </c:pt>
                <c:pt idx="1007">
                  <c:v>1</c:v>
                </c:pt>
                <c:pt idx="1008">
                  <c:v>0.78947368421052633</c:v>
                </c:pt>
                <c:pt idx="1009">
                  <c:v>0.42105263157894735</c:v>
                </c:pt>
                <c:pt idx="1010">
                  <c:v>1</c:v>
                </c:pt>
                <c:pt idx="1011">
                  <c:v>0</c:v>
                </c:pt>
                <c:pt idx="1012">
                  <c:v>1</c:v>
                </c:pt>
                <c:pt idx="1013">
                  <c:v>0</c:v>
                </c:pt>
                <c:pt idx="101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FB-4674-BB87-7B7BA584C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368272"/>
        <c:axId val="1"/>
      </c:scatterChart>
      <c:valAx>
        <c:axId val="45736827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573682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Subdivisions between Vertices</a:t>
            </a:r>
          </a:p>
        </c:rich>
      </c:tx>
      <c:layout>
        <c:manualLayout>
          <c:xMode val="edge"/>
          <c:yMode val="edge"/>
          <c:x val="0.29020979020979021"/>
          <c:y val="1.31578947368421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706293706293704E-2"/>
          <c:y val="8.0592105263157895E-2"/>
          <c:w val="0.91783216783216781"/>
          <c:h val="0.86677631578947367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666699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FA-4D15-BC78-7AA985021C15}"/>
              </c:ext>
            </c:extLst>
          </c:dPt>
          <c:dPt>
            <c:idx val="1"/>
            <c:bubble3D val="0"/>
            <c:spPr>
              <a:ln w="12700"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FA-4D15-BC78-7AA985021C1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333333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3FA-4D15-BC78-7AA985021C15}"/>
                </c:ext>
              </c:extLst>
            </c:dLbl>
            <c:dLbl>
              <c:idx val="1"/>
              <c:layout>
                <c:manualLayout>
                  <c:x val="-1.3694730466384031E-2"/>
                  <c:y val="4.1467571487774579E-2"/>
                </c:manualLayout>
              </c:layout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333333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C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3FA-4D15-BC78-7AA985021C1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333333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B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3FA-4D15-BC78-7AA985021C1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'7.A_trick'!$K$75:$K$77</c:f>
              <c:numCache>
                <c:formatCode>General</c:formatCode>
                <c:ptCount val="3"/>
                <c:pt idx="0">
                  <c:v>1</c:v>
                </c:pt>
                <c:pt idx="1">
                  <c:v>7.8571428571428568</c:v>
                </c:pt>
                <c:pt idx="2">
                  <c:v>9</c:v>
                </c:pt>
              </c:numCache>
            </c:numRef>
          </c:xVal>
          <c:yVal>
            <c:numRef>
              <c:f>'7.A_trick'!$L$75:$L$77</c:f>
              <c:numCache>
                <c:formatCode>General</c:formatCode>
                <c:ptCount val="3"/>
                <c:pt idx="0">
                  <c:v>8</c:v>
                </c:pt>
                <c:pt idx="1">
                  <c:v>2.0000000000000004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3FA-4D15-BC78-7AA985021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368928"/>
        <c:axId val="1"/>
      </c:scatterChart>
      <c:valAx>
        <c:axId val="45736892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57368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56350626118065E-2"/>
          <c:y val="4.8872180451127817E-2"/>
          <c:w val="0.87835420393559926"/>
          <c:h val="0.88909774436090228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666699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'2.Square'!$R$3:$R$1017</c:f>
              <c:numCache>
                <c:formatCode>General</c:formatCode>
                <c:ptCount val="1015"/>
                <c:pt idx="0">
                  <c:v>0</c:v>
                </c:pt>
                <c:pt idx="1">
                  <c:v>0</c:v>
                </c:pt>
                <c:pt idx="2">
                  <c:v>0.6</c:v>
                </c:pt>
                <c:pt idx="3">
                  <c:v>1</c:v>
                </c:pt>
                <c:pt idx="4">
                  <c:v>0.8</c:v>
                </c:pt>
                <c:pt idx="5">
                  <c:v>0</c:v>
                </c:pt>
                <c:pt idx="6">
                  <c:v>0</c:v>
                </c:pt>
                <c:pt idx="7">
                  <c:v>0.6</c:v>
                </c:pt>
                <c:pt idx="8">
                  <c:v>1</c:v>
                </c:pt>
                <c:pt idx="9">
                  <c:v>0.8</c:v>
                </c:pt>
                <c:pt idx="10">
                  <c:v>0</c:v>
                </c:pt>
                <c:pt idx="11">
                  <c:v>0</c:v>
                </c:pt>
                <c:pt idx="12">
                  <c:v>0.6</c:v>
                </c:pt>
                <c:pt idx="13">
                  <c:v>1</c:v>
                </c:pt>
                <c:pt idx="14">
                  <c:v>0.8</c:v>
                </c:pt>
                <c:pt idx="15">
                  <c:v>0</c:v>
                </c:pt>
                <c:pt idx="16">
                  <c:v>0</c:v>
                </c:pt>
                <c:pt idx="17">
                  <c:v>0.6</c:v>
                </c:pt>
                <c:pt idx="18">
                  <c:v>1</c:v>
                </c:pt>
                <c:pt idx="19">
                  <c:v>0.8</c:v>
                </c:pt>
                <c:pt idx="20">
                  <c:v>0</c:v>
                </c:pt>
                <c:pt idx="21">
                  <c:v>0</c:v>
                </c:pt>
                <c:pt idx="22">
                  <c:v>0.6</c:v>
                </c:pt>
                <c:pt idx="23">
                  <c:v>1</c:v>
                </c:pt>
                <c:pt idx="24">
                  <c:v>0.8</c:v>
                </c:pt>
                <c:pt idx="25">
                  <c:v>0</c:v>
                </c:pt>
                <c:pt idx="26">
                  <c:v>0</c:v>
                </c:pt>
                <c:pt idx="27">
                  <c:v>0.6</c:v>
                </c:pt>
                <c:pt idx="28">
                  <c:v>1</c:v>
                </c:pt>
                <c:pt idx="29">
                  <c:v>0.8</c:v>
                </c:pt>
                <c:pt idx="30">
                  <c:v>0</c:v>
                </c:pt>
                <c:pt idx="31">
                  <c:v>0</c:v>
                </c:pt>
                <c:pt idx="32">
                  <c:v>0.6</c:v>
                </c:pt>
                <c:pt idx="33">
                  <c:v>1</c:v>
                </c:pt>
                <c:pt idx="34">
                  <c:v>0.8</c:v>
                </c:pt>
                <c:pt idx="35">
                  <c:v>0</c:v>
                </c:pt>
                <c:pt idx="36">
                  <c:v>0</c:v>
                </c:pt>
                <c:pt idx="37">
                  <c:v>0.6</c:v>
                </c:pt>
                <c:pt idx="38">
                  <c:v>1</c:v>
                </c:pt>
                <c:pt idx="39">
                  <c:v>0.8</c:v>
                </c:pt>
                <c:pt idx="40">
                  <c:v>0</c:v>
                </c:pt>
                <c:pt idx="41">
                  <c:v>0</c:v>
                </c:pt>
                <c:pt idx="42">
                  <c:v>0.6</c:v>
                </c:pt>
                <c:pt idx="43">
                  <c:v>1</c:v>
                </c:pt>
                <c:pt idx="44">
                  <c:v>0.8</c:v>
                </c:pt>
                <c:pt idx="45">
                  <c:v>0</c:v>
                </c:pt>
                <c:pt idx="46">
                  <c:v>0</c:v>
                </c:pt>
                <c:pt idx="47">
                  <c:v>0.6</c:v>
                </c:pt>
                <c:pt idx="48">
                  <c:v>1</c:v>
                </c:pt>
                <c:pt idx="49">
                  <c:v>0.8</c:v>
                </c:pt>
                <c:pt idx="50">
                  <c:v>0</c:v>
                </c:pt>
                <c:pt idx="51">
                  <c:v>0</c:v>
                </c:pt>
                <c:pt idx="52">
                  <c:v>0.6</c:v>
                </c:pt>
                <c:pt idx="53">
                  <c:v>1</c:v>
                </c:pt>
                <c:pt idx="54">
                  <c:v>0.8</c:v>
                </c:pt>
                <c:pt idx="55">
                  <c:v>0</c:v>
                </c:pt>
                <c:pt idx="56">
                  <c:v>0</c:v>
                </c:pt>
                <c:pt idx="57">
                  <c:v>0.6</c:v>
                </c:pt>
                <c:pt idx="58">
                  <c:v>1</c:v>
                </c:pt>
                <c:pt idx="59">
                  <c:v>0.8</c:v>
                </c:pt>
                <c:pt idx="60">
                  <c:v>0</c:v>
                </c:pt>
                <c:pt idx="61">
                  <c:v>0</c:v>
                </c:pt>
                <c:pt idx="62">
                  <c:v>0.6</c:v>
                </c:pt>
                <c:pt idx="63">
                  <c:v>1</c:v>
                </c:pt>
                <c:pt idx="64">
                  <c:v>0.8</c:v>
                </c:pt>
                <c:pt idx="65">
                  <c:v>0</c:v>
                </c:pt>
                <c:pt idx="66">
                  <c:v>0</c:v>
                </c:pt>
                <c:pt idx="67">
                  <c:v>0.6</c:v>
                </c:pt>
                <c:pt idx="68">
                  <c:v>1</c:v>
                </c:pt>
                <c:pt idx="69">
                  <c:v>0.8</c:v>
                </c:pt>
                <c:pt idx="70">
                  <c:v>0</c:v>
                </c:pt>
                <c:pt idx="71">
                  <c:v>0</c:v>
                </c:pt>
                <c:pt idx="72">
                  <c:v>0.6</c:v>
                </c:pt>
                <c:pt idx="73">
                  <c:v>1</c:v>
                </c:pt>
                <c:pt idx="74">
                  <c:v>0.8</c:v>
                </c:pt>
                <c:pt idx="75">
                  <c:v>0</c:v>
                </c:pt>
                <c:pt idx="76">
                  <c:v>0</c:v>
                </c:pt>
                <c:pt idx="77">
                  <c:v>0.6</c:v>
                </c:pt>
                <c:pt idx="78">
                  <c:v>1</c:v>
                </c:pt>
                <c:pt idx="79">
                  <c:v>0.8</c:v>
                </c:pt>
                <c:pt idx="80">
                  <c:v>0</c:v>
                </c:pt>
                <c:pt idx="81">
                  <c:v>0</c:v>
                </c:pt>
                <c:pt idx="82">
                  <c:v>0.6</c:v>
                </c:pt>
                <c:pt idx="83">
                  <c:v>1</c:v>
                </c:pt>
                <c:pt idx="84">
                  <c:v>0.8</c:v>
                </c:pt>
                <c:pt idx="85">
                  <c:v>0</c:v>
                </c:pt>
                <c:pt idx="86">
                  <c:v>0</c:v>
                </c:pt>
                <c:pt idx="87">
                  <c:v>0.6</c:v>
                </c:pt>
                <c:pt idx="88">
                  <c:v>1</c:v>
                </c:pt>
                <c:pt idx="89">
                  <c:v>0.8</c:v>
                </c:pt>
                <c:pt idx="90">
                  <c:v>0</c:v>
                </c:pt>
                <c:pt idx="91">
                  <c:v>0</c:v>
                </c:pt>
                <c:pt idx="92">
                  <c:v>0.6</c:v>
                </c:pt>
                <c:pt idx="93">
                  <c:v>1</c:v>
                </c:pt>
                <c:pt idx="94">
                  <c:v>0.8</c:v>
                </c:pt>
                <c:pt idx="95">
                  <c:v>0</c:v>
                </c:pt>
                <c:pt idx="96">
                  <c:v>0</c:v>
                </c:pt>
                <c:pt idx="97">
                  <c:v>0.6</c:v>
                </c:pt>
                <c:pt idx="98">
                  <c:v>1</c:v>
                </c:pt>
                <c:pt idx="99">
                  <c:v>0.8</c:v>
                </c:pt>
                <c:pt idx="100">
                  <c:v>0</c:v>
                </c:pt>
                <c:pt idx="101">
                  <c:v>0</c:v>
                </c:pt>
                <c:pt idx="102">
                  <c:v>0.6</c:v>
                </c:pt>
                <c:pt idx="103">
                  <c:v>1</c:v>
                </c:pt>
                <c:pt idx="104">
                  <c:v>0.8</c:v>
                </c:pt>
                <c:pt idx="105">
                  <c:v>0</c:v>
                </c:pt>
                <c:pt idx="106">
                  <c:v>0</c:v>
                </c:pt>
                <c:pt idx="107">
                  <c:v>0.6</c:v>
                </c:pt>
                <c:pt idx="108">
                  <c:v>1</c:v>
                </c:pt>
                <c:pt idx="109">
                  <c:v>0.8</c:v>
                </c:pt>
                <c:pt idx="110">
                  <c:v>0</c:v>
                </c:pt>
                <c:pt idx="111">
                  <c:v>0</c:v>
                </c:pt>
                <c:pt idx="112">
                  <c:v>0.6</c:v>
                </c:pt>
                <c:pt idx="113">
                  <c:v>1</c:v>
                </c:pt>
                <c:pt idx="114">
                  <c:v>0.8</c:v>
                </c:pt>
                <c:pt idx="115">
                  <c:v>0</c:v>
                </c:pt>
                <c:pt idx="116">
                  <c:v>0</c:v>
                </c:pt>
                <c:pt idx="117">
                  <c:v>0.6</c:v>
                </c:pt>
                <c:pt idx="118">
                  <c:v>1</c:v>
                </c:pt>
                <c:pt idx="119">
                  <c:v>0.8</c:v>
                </c:pt>
                <c:pt idx="120">
                  <c:v>0</c:v>
                </c:pt>
                <c:pt idx="121">
                  <c:v>0</c:v>
                </c:pt>
                <c:pt idx="122">
                  <c:v>0.6</c:v>
                </c:pt>
                <c:pt idx="123">
                  <c:v>1</c:v>
                </c:pt>
                <c:pt idx="124">
                  <c:v>0.8</c:v>
                </c:pt>
                <c:pt idx="125">
                  <c:v>0</c:v>
                </c:pt>
                <c:pt idx="126">
                  <c:v>0</c:v>
                </c:pt>
                <c:pt idx="127">
                  <c:v>0.6</c:v>
                </c:pt>
                <c:pt idx="128">
                  <c:v>1</c:v>
                </c:pt>
                <c:pt idx="129">
                  <c:v>0.8</c:v>
                </c:pt>
                <c:pt idx="130">
                  <c:v>0</c:v>
                </c:pt>
                <c:pt idx="131">
                  <c:v>0</c:v>
                </c:pt>
                <c:pt idx="132">
                  <c:v>0.6</c:v>
                </c:pt>
                <c:pt idx="133">
                  <c:v>1</c:v>
                </c:pt>
                <c:pt idx="134">
                  <c:v>0.8</c:v>
                </c:pt>
                <c:pt idx="135">
                  <c:v>0</c:v>
                </c:pt>
                <c:pt idx="136">
                  <c:v>0</c:v>
                </c:pt>
                <c:pt idx="137">
                  <c:v>0.6</c:v>
                </c:pt>
                <c:pt idx="138">
                  <c:v>1</c:v>
                </c:pt>
                <c:pt idx="139">
                  <c:v>0.8</c:v>
                </c:pt>
                <c:pt idx="140">
                  <c:v>0</c:v>
                </c:pt>
                <c:pt idx="141">
                  <c:v>0</c:v>
                </c:pt>
                <c:pt idx="142">
                  <c:v>0.6</c:v>
                </c:pt>
                <c:pt idx="143">
                  <c:v>1</c:v>
                </c:pt>
                <c:pt idx="144">
                  <c:v>0.8</c:v>
                </c:pt>
                <c:pt idx="145">
                  <c:v>0</c:v>
                </c:pt>
                <c:pt idx="146">
                  <c:v>0</c:v>
                </c:pt>
                <c:pt idx="147">
                  <c:v>0.6</c:v>
                </c:pt>
                <c:pt idx="148">
                  <c:v>1</c:v>
                </c:pt>
                <c:pt idx="149">
                  <c:v>0.8</c:v>
                </c:pt>
                <c:pt idx="150">
                  <c:v>0</c:v>
                </c:pt>
                <c:pt idx="151">
                  <c:v>0</c:v>
                </c:pt>
                <c:pt idx="152">
                  <c:v>0.6</c:v>
                </c:pt>
                <c:pt idx="153">
                  <c:v>1</c:v>
                </c:pt>
                <c:pt idx="154">
                  <c:v>0.8</c:v>
                </c:pt>
                <c:pt idx="155">
                  <c:v>0</c:v>
                </c:pt>
                <c:pt idx="156">
                  <c:v>0</c:v>
                </c:pt>
                <c:pt idx="157">
                  <c:v>0.6</c:v>
                </c:pt>
                <c:pt idx="158">
                  <c:v>1</c:v>
                </c:pt>
                <c:pt idx="159">
                  <c:v>0.8</c:v>
                </c:pt>
                <c:pt idx="160">
                  <c:v>0</c:v>
                </c:pt>
                <c:pt idx="161">
                  <c:v>0</c:v>
                </c:pt>
                <c:pt idx="162">
                  <c:v>0.6</c:v>
                </c:pt>
                <c:pt idx="163">
                  <c:v>1</c:v>
                </c:pt>
                <c:pt idx="164">
                  <c:v>0.8</c:v>
                </c:pt>
                <c:pt idx="165">
                  <c:v>0</c:v>
                </c:pt>
                <c:pt idx="166">
                  <c:v>0</c:v>
                </c:pt>
                <c:pt idx="167">
                  <c:v>0.6</c:v>
                </c:pt>
                <c:pt idx="168">
                  <c:v>1</c:v>
                </c:pt>
                <c:pt idx="169">
                  <c:v>0.8</c:v>
                </c:pt>
                <c:pt idx="170">
                  <c:v>0</c:v>
                </c:pt>
                <c:pt idx="171">
                  <c:v>0</c:v>
                </c:pt>
                <c:pt idx="172">
                  <c:v>0.6</c:v>
                </c:pt>
                <c:pt idx="173">
                  <c:v>1</c:v>
                </c:pt>
                <c:pt idx="174">
                  <c:v>0.8</c:v>
                </c:pt>
                <c:pt idx="175">
                  <c:v>0</c:v>
                </c:pt>
                <c:pt idx="176">
                  <c:v>0</c:v>
                </c:pt>
                <c:pt idx="177">
                  <c:v>0.6</c:v>
                </c:pt>
                <c:pt idx="178">
                  <c:v>1</c:v>
                </c:pt>
                <c:pt idx="179">
                  <c:v>0.8</c:v>
                </c:pt>
                <c:pt idx="180">
                  <c:v>0</c:v>
                </c:pt>
                <c:pt idx="181">
                  <c:v>0</c:v>
                </c:pt>
                <c:pt idx="182">
                  <c:v>0.6</c:v>
                </c:pt>
                <c:pt idx="183">
                  <c:v>1</c:v>
                </c:pt>
                <c:pt idx="184">
                  <c:v>0.8</c:v>
                </c:pt>
                <c:pt idx="185">
                  <c:v>0</c:v>
                </c:pt>
                <c:pt idx="186">
                  <c:v>0</c:v>
                </c:pt>
                <c:pt idx="187">
                  <c:v>0.6</c:v>
                </c:pt>
                <c:pt idx="188">
                  <c:v>1</c:v>
                </c:pt>
                <c:pt idx="189">
                  <c:v>0.8</c:v>
                </c:pt>
                <c:pt idx="190">
                  <c:v>0</c:v>
                </c:pt>
                <c:pt idx="191">
                  <c:v>0</c:v>
                </c:pt>
                <c:pt idx="192">
                  <c:v>0.6</c:v>
                </c:pt>
                <c:pt idx="193">
                  <c:v>1</c:v>
                </c:pt>
                <c:pt idx="194">
                  <c:v>0.8</c:v>
                </c:pt>
                <c:pt idx="195">
                  <c:v>0</c:v>
                </c:pt>
                <c:pt idx="196">
                  <c:v>0</c:v>
                </c:pt>
                <c:pt idx="197">
                  <c:v>0.6</c:v>
                </c:pt>
                <c:pt idx="198">
                  <c:v>1</c:v>
                </c:pt>
                <c:pt idx="199">
                  <c:v>0.8</c:v>
                </c:pt>
                <c:pt idx="200">
                  <c:v>0</c:v>
                </c:pt>
                <c:pt idx="201">
                  <c:v>0</c:v>
                </c:pt>
                <c:pt idx="202">
                  <c:v>0.6</c:v>
                </c:pt>
                <c:pt idx="203">
                  <c:v>1</c:v>
                </c:pt>
                <c:pt idx="204">
                  <c:v>0.8</c:v>
                </c:pt>
                <c:pt idx="205">
                  <c:v>0</c:v>
                </c:pt>
                <c:pt idx="206">
                  <c:v>0</c:v>
                </c:pt>
                <c:pt idx="207">
                  <c:v>0.6</c:v>
                </c:pt>
                <c:pt idx="208">
                  <c:v>1</c:v>
                </c:pt>
                <c:pt idx="209">
                  <c:v>0.8</c:v>
                </c:pt>
                <c:pt idx="210">
                  <c:v>0</c:v>
                </c:pt>
                <c:pt idx="211">
                  <c:v>0</c:v>
                </c:pt>
                <c:pt idx="212">
                  <c:v>0.6</c:v>
                </c:pt>
                <c:pt idx="213">
                  <c:v>1</c:v>
                </c:pt>
                <c:pt idx="214">
                  <c:v>0.8</c:v>
                </c:pt>
                <c:pt idx="215">
                  <c:v>0</c:v>
                </c:pt>
                <c:pt idx="216">
                  <c:v>0</c:v>
                </c:pt>
                <c:pt idx="217">
                  <c:v>0.6</c:v>
                </c:pt>
                <c:pt idx="218">
                  <c:v>1</c:v>
                </c:pt>
                <c:pt idx="219">
                  <c:v>0.8</c:v>
                </c:pt>
                <c:pt idx="220">
                  <c:v>0</c:v>
                </c:pt>
                <c:pt idx="221">
                  <c:v>0</c:v>
                </c:pt>
                <c:pt idx="222">
                  <c:v>0.6</c:v>
                </c:pt>
                <c:pt idx="223">
                  <c:v>1</c:v>
                </c:pt>
                <c:pt idx="224">
                  <c:v>0.8</c:v>
                </c:pt>
                <c:pt idx="225">
                  <c:v>0</c:v>
                </c:pt>
                <c:pt idx="226">
                  <c:v>0</c:v>
                </c:pt>
                <c:pt idx="227">
                  <c:v>0.6</c:v>
                </c:pt>
                <c:pt idx="228">
                  <c:v>1</c:v>
                </c:pt>
                <c:pt idx="229">
                  <c:v>0.8</c:v>
                </c:pt>
                <c:pt idx="230">
                  <c:v>0</c:v>
                </c:pt>
                <c:pt idx="231">
                  <c:v>0</c:v>
                </c:pt>
                <c:pt idx="232">
                  <c:v>0.6</c:v>
                </c:pt>
                <c:pt idx="233">
                  <c:v>1</c:v>
                </c:pt>
                <c:pt idx="234">
                  <c:v>0.8</c:v>
                </c:pt>
                <c:pt idx="235">
                  <c:v>0</c:v>
                </c:pt>
                <c:pt idx="236">
                  <c:v>0</c:v>
                </c:pt>
                <c:pt idx="237">
                  <c:v>0.6</c:v>
                </c:pt>
                <c:pt idx="238">
                  <c:v>1</c:v>
                </c:pt>
                <c:pt idx="239">
                  <c:v>0.8</c:v>
                </c:pt>
                <c:pt idx="240">
                  <c:v>0</c:v>
                </c:pt>
                <c:pt idx="241">
                  <c:v>0</c:v>
                </c:pt>
                <c:pt idx="242">
                  <c:v>0.6</c:v>
                </c:pt>
                <c:pt idx="243">
                  <c:v>1</c:v>
                </c:pt>
                <c:pt idx="244">
                  <c:v>0.8</c:v>
                </c:pt>
                <c:pt idx="245">
                  <c:v>0</c:v>
                </c:pt>
                <c:pt idx="246">
                  <c:v>0</c:v>
                </c:pt>
                <c:pt idx="247">
                  <c:v>0.6</c:v>
                </c:pt>
                <c:pt idx="248">
                  <c:v>1</c:v>
                </c:pt>
                <c:pt idx="249">
                  <c:v>0.8</c:v>
                </c:pt>
                <c:pt idx="250">
                  <c:v>0</c:v>
                </c:pt>
                <c:pt idx="251">
                  <c:v>0</c:v>
                </c:pt>
                <c:pt idx="252">
                  <c:v>0.6</c:v>
                </c:pt>
                <c:pt idx="253">
                  <c:v>1</c:v>
                </c:pt>
                <c:pt idx="254">
                  <c:v>0.8</c:v>
                </c:pt>
                <c:pt idx="255">
                  <c:v>0</c:v>
                </c:pt>
                <c:pt idx="256">
                  <c:v>0</c:v>
                </c:pt>
                <c:pt idx="257">
                  <c:v>0.6</c:v>
                </c:pt>
                <c:pt idx="258">
                  <c:v>1</c:v>
                </c:pt>
                <c:pt idx="259">
                  <c:v>0.8</c:v>
                </c:pt>
                <c:pt idx="260">
                  <c:v>0</c:v>
                </c:pt>
                <c:pt idx="261">
                  <c:v>0</c:v>
                </c:pt>
                <c:pt idx="262">
                  <c:v>0.6</c:v>
                </c:pt>
                <c:pt idx="263">
                  <c:v>1</c:v>
                </c:pt>
                <c:pt idx="264">
                  <c:v>0.8</c:v>
                </c:pt>
                <c:pt idx="265">
                  <c:v>0</c:v>
                </c:pt>
                <c:pt idx="266">
                  <c:v>0</c:v>
                </c:pt>
                <c:pt idx="267">
                  <c:v>0.6</c:v>
                </c:pt>
                <c:pt idx="268">
                  <c:v>1</c:v>
                </c:pt>
                <c:pt idx="269">
                  <c:v>0.8</c:v>
                </c:pt>
                <c:pt idx="270">
                  <c:v>0</c:v>
                </c:pt>
                <c:pt idx="271">
                  <c:v>0</c:v>
                </c:pt>
                <c:pt idx="272">
                  <c:v>0.6</c:v>
                </c:pt>
                <c:pt idx="273">
                  <c:v>1</c:v>
                </c:pt>
                <c:pt idx="274">
                  <c:v>0.8</c:v>
                </c:pt>
                <c:pt idx="275">
                  <c:v>0</c:v>
                </c:pt>
                <c:pt idx="276">
                  <c:v>0</c:v>
                </c:pt>
                <c:pt idx="277">
                  <c:v>0.6</c:v>
                </c:pt>
                <c:pt idx="278">
                  <c:v>1</c:v>
                </c:pt>
                <c:pt idx="279">
                  <c:v>0.8</c:v>
                </c:pt>
                <c:pt idx="280">
                  <c:v>0</c:v>
                </c:pt>
                <c:pt idx="281">
                  <c:v>0</c:v>
                </c:pt>
                <c:pt idx="282">
                  <c:v>0.6</c:v>
                </c:pt>
                <c:pt idx="283">
                  <c:v>1</c:v>
                </c:pt>
                <c:pt idx="284">
                  <c:v>0.8</c:v>
                </c:pt>
                <c:pt idx="285">
                  <c:v>0</c:v>
                </c:pt>
                <c:pt idx="286">
                  <c:v>0</c:v>
                </c:pt>
                <c:pt idx="287">
                  <c:v>0.6</c:v>
                </c:pt>
                <c:pt idx="288">
                  <c:v>1</c:v>
                </c:pt>
                <c:pt idx="289">
                  <c:v>0.8</c:v>
                </c:pt>
                <c:pt idx="290">
                  <c:v>0</c:v>
                </c:pt>
                <c:pt idx="291">
                  <c:v>0</c:v>
                </c:pt>
                <c:pt idx="292">
                  <c:v>0.6</c:v>
                </c:pt>
                <c:pt idx="293">
                  <c:v>1</c:v>
                </c:pt>
                <c:pt idx="294">
                  <c:v>0.8</c:v>
                </c:pt>
                <c:pt idx="295">
                  <c:v>0</c:v>
                </c:pt>
                <c:pt idx="296">
                  <c:v>0</c:v>
                </c:pt>
                <c:pt idx="297">
                  <c:v>0.6</c:v>
                </c:pt>
                <c:pt idx="298">
                  <c:v>1</c:v>
                </c:pt>
                <c:pt idx="299">
                  <c:v>0.8</c:v>
                </c:pt>
                <c:pt idx="300">
                  <c:v>0</c:v>
                </c:pt>
                <c:pt idx="301">
                  <c:v>0</c:v>
                </c:pt>
                <c:pt idx="302">
                  <c:v>0.6</c:v>
                </c:pt>
                <c:pt idx="303">
                  <c:v>1</c:v>
                </c:pt>
                <c:pt idx="304">
                  <c:v>0.8</c:v>
                </c:pt>
                <c:pt idx="305">
                  <c:v>0</c:v>
                </c:pt>
                <c:pt idx="306">
                  <c:v>0</c:v>
                </c:pt>
                <c:pt idx="307">
                  <c:v>0.6</c:v>
                </c:pt>
                <c:pt idx="308">
                  <c:v>1</c:v>
                </c:pt>
                <c:pt idx="309">
                  <c:v>0.8</c:v>
                </c:pt>
                <c:pt idx="310">
                  <c:v>0</c:v>
                </c:pt>
                <c:pt idx="311">
                  <c:v>0</c:v>
                </c:pt>
                <c:pt idx="312">
                  <c:v>0.6</c:v>
                </c:pt>
                <c:pt idx="313">
                  <c:v>1</c:v>
                </c:pt>
                <c:pt idx="314">
                  <c:v>0.8</c:v>
                </c:pt>
                <c:pt idx="315">
                  <c:v>0</c:v>
                </c:pt>
                <c:pt idx="316">
                  <c:v>0</c:v>
                </c:pt>
                <c:pt idx="317">
                  <c:v>0.6</c:v>
                </c:pt>
                <c:pt idx="318">
                  <c:v>1</c:v>
                </c:pt>
                <c:pt idx="319">
                  <c:v>0.8</c:v>
                </c:pt>
                <c:pt idx="320">
                  <c:v>0</c:v>
                </c:pt>
                <c:pt idx="321">
                  <c:v>0</c:v>
                </c:pt>
                <c:pt idx="322">
                  <c:v>0.6</c:v>
                </c:pt>
                <c:pt idx="323">
                  <c:v>1</c:v>
                </c:pt>
                <c:pt idx="324">
                  <c:v>0.8</c:v>
                </c:pt>
                <c:pt idx="325">
                  <c:v>0</c:v>
                </c:pt>
                <c:pt idx="326">
                  <c:v>0</c:v>
                </c:pt>
                <c:pt idx="327">
                  <c:v>0.6</c:v>
                </c:pt>
                <c:pt idx="328">
                  <c:v>1</c:v>
                </c:pt>
                <c:pt idx="329">
                  <c:v>0.8</c:v>
                </c:pt>
                <c:pt idx="330">
                  <c:v>0</c:v>
                </c:pt>
                <c:pt idx="331">
                  <c:v>0</c:v>
                </c:pt>
                <c:pt idx="332">
                  <c:v>0.6</c:v>
                </c:pt>
                <c:pt idx="333">
                  <c:v>1</c:v>
                </c:pt>
                <c:pt idx="334">
                  <c:v>0.8</c:v>
                </c:pt>
                <c:pt idx="335">
                  <c:v>0</c:v>
                </c:pt>
                <c:pt idx="336">
                  <c:v>0</c:v>
                </c:pt>
                <c:pt idx="337">
                  <c:v>0.6</c:v>
                </c:pt>
                <c:pt idx="338">
                  <c:v>1</c:v>
                </c:pt>
                <c:pt idx="339">
                  <c:v>0.8</c:v>
                </c:pt>
                <c:pt idx="340">
                  <c:v>0</c:v>
                </c:pt>
                <c:pt idx="341">
                  <c:v>0</c:v>
                </c:pt>
                <c:pt idx="342">
                  <c:v>0.6</c:v>
                </c:pt>
                <c:pt idx="343">
                  <c:v>1</c:v>
                </c:pt>
                <c:pt idx="344">
                  <c:v>0.8</c:v>
                </c:pt>
                <c:pt idx="345">
                  <c:v>0</c:v>
                </c:pt>
                <c:pt idx="346">
                  <c:v>0</c:v>
                </c:pt>
                <c:pt idx="347">
                  <c:v>0.6</c:v>
                </c:pt>
                <c:pt idx="348">
                  <c:v>1</c:v>
                </c:pt>
                <c:pt idx="349">
                  <c:v>0.8</c:v>
                </c:pt>
                <c:pt idx="350">
                  <c:v>0</c:v>
                </c:pt>
                <c:pt idx="351">
                  <c:v>0</c:v>
                </c:pt>
                <c:pt idx="352">
                  <c:v>0.6</c:v>
                </c:pt>
                <c:pt idx="353">
                  <c:v>1</c:v>
                </c:pt>
                <c:pt idx="354">
                  <c:v>0.8</c:v>
                </c:pt>
                <c:pt idx="355">
                  <c:v>0</c:v>
                </c:pt>
                <c:pt idx="356">
                  <c:v>0</c:v>
                </c:pt>
                <c:pt idx="357">
                  <c:v>0.6</c:v>
                </c:pt>
                <c:pt idx="358">
                  <c:v>1</c:v>
                </c:pt>
                <c:pt idx="359">
                  <c:v>0.8</c:v>
                </c:pt>
                <c:pt idx="360">
                  <c:v>0</c:v>
                </c:pt>
                <c:pt idx="361">
                  <c:v>0</c:v>
                </c:pt>
                <c:pt idx="362">
                  <c:v>0.6</c:v>
                </c:pt>
                <c:pt idx="363">
                  <c:v>1</c:v>
                </c:pt>
                <c:pt idx="364">
                  <c:v>0.8</c:v>
                </c:pt>
                <c:pt idx="365">
                  <c:v>0</c:v>
                </c:pt>
                <c:pt idx="366">
                  <c:v>0</c:v>
                </c:pt>
                <c:pt idx="367">
                  <c:v>0.6</c:v>
                </c:pt>
                <c:pt idx="368">
                  <c:v>1</c:v>
                </c:pt>
                <c:pt idx="369">
                  <c:v>0.8</c:v>
                </c:pt>
                <c:pt idx="370">
                  <c:v>0</c:v>
                </c:pt>
                <c:pt idx="371">
                  <c:v>0</c:v>
                </c:pt>
                <c:pt idx="372">
                  <c:v>0.6</c:v>
                </c:pt>
                <c:pt idx="373">
                  <c:v>1</c:v>
                </c:pt>
                <c:pt idx="374">
                  <c:v>0.8</c:v>
                </c:pt>
                <c:pt idx="375">
                  <c:v>0</c:v>
                </c:pt>
                <c:pt idx="376">
                  <c:v>0</c:v>
                </c:pt>
                <c:pt idx="377">
                  <c:v>0.6</c:v>
                </c:pt>
                <c:pt idx="378">
                  <c:v>1</c:v>
                </c:pt>
                <c:pt idx="379">
                  <c:v>0.8</c:v>
                </c:pt>
                <c:pt idx="380">
                  <c:v>0</c:v>
                </c:pt>
                <c:pt idx="381">
                  <c:v>0</c:v>
                </c:pt>
                <c:pt idx="382">
                  <c:v>0.6</c:v>
                </c:pt>
                <c:pt idx="383">
                  <c:v>1</c:v>
                </c:pt>
                <c:pt idx="384">
                  <c:v>0.8</c:v>
                </c:pt>
                <c:pt idx="385">
                  <c:v>0</c:v>
                </c:pt>
                <c:pt idx="386">
                  <c:v>0</c:v>
                </c:pt>
                <c:pt idx="387">
                  <c:v>0.6</c:v>
                </c:pt>
                <c:pt idx="388">
                  <c:v>1</c:v>
                </c:pt>
                <c:pt idx="389">
                  <c:v>0.8</c:v>
                </c:pt>
                <c:pt idx="390">
                  <c:v>0</c:v>
                </c:pt>
                <c:pt idx="391">
                  <c:v>0</c:v>
                </c:pt>
                <c:pt idx="392">
                  <c:v>0.6</c:v>
                </c:pt>
                <c:pt idx="393">
                  <c:v>1</c:v>
                </c:pt>
                <c:pt idx="394">
                  <c:v>0.8</c:v>
                </c:pt>
                <c:pt idx="395">
                  <c:v>0</c:v>
                </c:pt>
                <c:pt idx="396">
                  <c:v>0</c:v>
                </c:pt>
                <c:pt idx="397">
                  <c:v>0.6</c:v>
                </c:pt>
                <c:pt idx="398">
                  <c:v>1</c:v>
                </c:pt>
                <c:pt idx="399">
                  <c:v>0.8</c:v>
                </c:pt>
                <c:pt idx="400">
                  <c:v>0</c:v>
                </c:pt>
                <c:pt idx="401">
                  <c:v>0</c:v>
                </c:pt>
                <c:pt idx="402">
                  <c:v>0.6</c:v>
                </c:pt>
                <c:pt idx="403">
                  <c:v>1</c:v>
                </c:pt>
                <c:pt idx="404">
                  <c:v>0.8</c:v>
                </c:pt>
                <c:pt idx="405">
                  <c:v>0</c:v>
                </c:pt>
                <c:pt idx="406">
                  <c:v>0</c:v>
                </c:pt>
                <c:pt idx="407">
                  <c:v>0.6</c:v>
                </c:pt>
                <c:pt idx="408">
                  <c:v>1</c:v>
                </c:pt>
                <c:pt idx="409">
                  <c:v>0.8</c:v>
                </c:pt>
                <c:pt idx="410">
                  <c:v>0</c:v>
                </c:pt>
                <c:pt idx="411">
                  <c:v>0</c:v>
                </c:pt>
                <c:pt idx="412">
                  <c:v>0.6</c:v>
                </c:pt>
                <c:pt idx="413">
                  <c:v>1</c:v>
                </c:pt>
                <c:pt idx="414">
                  <c:v>0.8</c:v>
                </c:pt>
                <c:pt idx="415">
                  <c:v>0</c:v>
                </c:pt>
                <c:pt idx="416">
                  <c:v>0</c:v>
                </c:pt>
                <c:pt idx="417">
                  <c:v>0.6</c:v>
                </c:pt>
                <c:pt idx="418">
                  <c:v>1</c:v>
                </c:pt>
                <c:pt idx="419">
                  <c:v>0.8</c:v>
                </c:pt>
                <c:pt idx="420">
                  <c:v>0</c:v>
                </c:pt>
                <c:pt idx="421">
                  <c:v>0</c:v>
                </c:pt>
                <c:pt idx="422">
                  <c:v>0.6</c:v>
                </c:pt>
                <c:pt idx="423">
                  <c:v>1</c:v>
                </c:pt>
                <c:pt idx="424">
                  <c:v>0.8</c:v>
                </c:pt>
                <c:pt idx="425">
                  <c:v>0</c:v>
                </c:pt>
                <c:pt idx="426">
                  <c:v>0</c:v>
                </c:pt>
                <c:pt idx="427">
                  <c:v>0.6</c:v>
                </c:pt>
                <c:pt idx="428">
                  <c:v>1</c:v>
                </c:pt>
                <c:pt idx="429">
                  <c:v>0.8</c:v>
                </c:pt>
                <c:pt idx="430">
                  <c:v>0</c:v>
                </c:pt>
                <c:pt idx="431">
                  <c:v>0</c:v>
                </c:pt>
                <c:pt idx="432">
                  <c:v>0.6</c:v>
                </c:pt>
                <c:pt idx="433">
                  <c:v>1</c:v>
                </c:pt>
                <c:pt idx="434">
                  <c:v>0.8</c:v>
                </c:pt>
                <c:pt idx="435">
                  <c:v>0</c:v>
                </c:pt>
                <c:pt idx="436">
                  <c:v>0</c:v>
                </c:pt>
                <c:pt idx="437">
                  <c:v>0.6</c:v>
                </c:pt>
                <c:pt idx="438">
                  <c:v>1</c:v>
                </c:pt>
                <c:pt idx="439">
                  <c:v>0.8</c:v>
                </c:pt>
                <c:pt idx="440">
                  <c:v>0</c:v>
                </c:pt>
                <c:pt idx="441">
                  <c:v>0</c:v>
                </c:pt>
                <c:pt idx="442">
                  <c:v>0.6</c:v>
                </c:pt>
                <c:pt idx="443">
                  <c:v>1</c:v>
                </c:pt>
                <c:pt idx="444">
                  <c:v>0.8</c:v>
                </c:pt>
                <c:pt idx="445">
                  <c:v>0</c:v>
                </c:pt>
                <c:pt idx="446">
                  <c:v>0</c:v>
                </c:pt>
                <c:pt idx="447">
                  <c:v>0.6</c:v>
                </c:pt>
                <c:pt idx="448">
                  <c:v>1</c:v>
                </c:pt>
                <c:pt idx="449">
                  <c:v>0.8</c:v>
                </c:pt>
                <c:pt idx="450">
                  <c:v>0</c:v>
                </c:pt>
                <c:pt idx="451">
                  <c:v>0</c:v>
                </c:pt>
                <c:pt idx="452">
                  <c:v>0.6</c:v>
                </c:pt>
                <c:pt idx="453">
                  <c:v>1</c:v>
                </c:pt>
                <c:pt idx="454">
                  <c:v>0.8</c:v>
                </c:pt>
                <c:pt idx="455">
                  <c:v>0</c:v>
                </c:pt>
                <c:pt idx="456">
                  <c:v>0</c:v>
                </c:pt>
                <c:pt idx="457">
                  <c:v>0.6</c:v>
                </c:pt>
                <c:pt idx="458">
                  <c:v>1</c:v>
                </c:pt>
                <c:pt idx="459">
                  <c:v>0.8</c:v>
                </c:pt>
                <c:pt idx="460">
                  <c:v>0</c:v>
                </c:pt>
                <c:pt idx="461">
                  <c:v>0</c:v>
                </c:pt>
                <c:pt idx="462">
                  <c:v>0.6</c:v>
                </c:pt>
                <c:pt idx="463">
                  <c:v>1</c:v>
                </c:pt>
                <c:pt idx="464">
                  <c:v>0.8</c:v>
                </c:pt>
                <c:pt idx="465">
                  <c:v>0</c:v>
                </c:pt>
                <c:pt idx="466">
                  <c:v>0</c:v>
                </c:pt>
                <c:pt idx="467">
                  <c:v>0.6</c:v>
                </c:pt>
                <c:pt idx="468">
                  <c:v>1</c:v>
                </c:pt>
                <c:pt idx="469">
                  <c:v>0.8</c:v>
                </c:pt>
                <c:pt idx="470">
                  <c:v>0</c:v>
                </c:pt>
                <c:pt idx="471">
                  <c:v>0</c:v>
                </c:pt>
                <c:pt idx="472">
                  <c:v>0.6</c:v>
                </c:pt>
                <c:pt idx="473">
                  <c:v>1</c:v>
                </c:pt>
                <c:pt idx="474">
                  <c:v>0.8</c:v>
                </c:pt>
                <c:pt idx="475">
                  <c:v>0</c:v>
                </c:pt>
                <c:pt idx="476">
                  <c:v>0</c:v>
                </c:pt>
                <c:pt idx="477">
                  <c:v>0.6</c:v>
                </c:pt>
                <c:pt idx="478">
                  <c:v>1</c:v>
                </c:pt>
                <c:pt idx="479">
                  <c:v>0.8</c:v>
                </c:pt>
                <c:pt idx="480">
                  <c:v>0</c:v>
                </c:pt>
                <c:pt idx="481">
                  <c:v>0</c:v>
                </c:pt>
                <c:pt idx="482">
                  <c:v>0.6</c:v>
                </c:pt>
                <c:pt idx="483">
                  <c:v>1</c:v>
                </c:pt>
                <c:pt idx="484">
                  <c:v>0.8</c:v>
                </c:pt>
                <c:pt idx="485">
                  <c:v>0</c:v>
                </c:pt>
                <c:pt idx="486">
                  <c:v>0</c:v>
                </c:pt>
                <c:pt idx="487">
                  <c:v>0.6</c:v>
                </c:pt>
                <c:pt idx="488">
                  <c:v>1</c:v>
                </c:pt>
                <c:pt idx="489">
                  <c:v>0.8</c:v>
                </c:pt>
                <c:pt idx="490">
                  <c:v>0</c:v>
                </c:pt>
                <c:pt idx="491">
                  <c:v>0</c:v>
                </c:pt>
                <c:pt idx="492">
                  <c:v>0.6</c:v>
                </c:pt>
                <c:pt idx="493">
                  <c:v>1</c:v>
                </c:pt>
                <c:pt idx="494">
                  <c:v>0.8</c:v>
                </c:pt>
                <c:pt idx="495">
                  <c:v>0</c:v>
                </c:pt>
                <c:pt idx="496">
                  <c:v>0</c:v>
                </c:pt>
                <c:pt idx="497">
                  <c:v>0.6</c:v>
                </c:pt>
                <c:pt idx="498">
                  <c:v>1</c:v>
                </c:pt>
                <c:pt idx="499">
                  <c:v>0.8</c:v>
                </c:pt>
                <c:pt idx="500">
                  <c:v>0</c:v>
                </c:pt>
                <c:pt idx="501">
                  <c:v>0</c:v>
                </c:pt>
                <c:pt idx="502">
                  <c:v>0.6</c:v>
                </c:pt>
                <c:pt idx="503">
                  <c:v>1</c:v>
                </c:pt>
                <c:pt idx="504">
                  <c:v>0.8</c:v>
                </c:pt>
                <c:pt idx="505">
                  <c:v>0</c:v>
                </c:pt>
                <c:pt idx="506">
                  <c:v>0</c:v>
                </c:pt>
                <c:pt idx="507">
                  <c:v>0.6</c:v>
                </c:pt>
                <c:pt idx="508">
                  <c:v>1</c:v>
                </c:pt>
                <c:pt idx="509">
                  <c:v>0.8</c:v>
                </c:pt>
                <c:pt idx="510">
                  <c:v>0</c:v>
                </c:pt>
                <c:pt idx="511">
                  <c:v>0</c:v>
                </c:pt>
                <c:pt idx="512">
                  <c:v>0.6</c:v>
                </c:pt>
                <c:pt idx="513">
                  <c:v>1</c:v>
                </c:pt>
                <c:pt idx="514">
                  <c:v>0.8</c:v>
                </c:pt>
                <c:pt idx="515">
                  <c:v>0</c:v>
                </c:pt>
                <c:pt idx="516">
                  <c:v>0</c:v>
                </c:pt>
                <c:pt idx="517">
                  <c:v>0.6</c:v>
                </c:pt>
                <c:pt idx="518">
                  <c:v>1</c:v>
                </c:pt>
                <c:pt idx="519">
                  <c:v>0.8</c:v>
                </c:pt>
                <c:pt idx="520">
                  <c:v>0</c:v>
                </c:pt>
                <c:pt idx="521">
                  <c:v>0</c:v>
                </c:pt>
                <c:pt idx="522">
                  <c:v>0.6</c:v>
                </c:pt>
                <c:pt idx="523">
                  <c:v>1</c:v>
                </c:pt>
                <c:pt idx="524">
                  <c:v>0.8</c:v>
                </c:pt>
                <c:pt idx="525">
                  <c:v>0</c:v>
                </c:pt>
                <c:pt idx="526">
                  <c:v>0</c:v>
                </c:pt>
                <c:pt idx="527">
                  <c:v>0.6</c:v>
                </c:pt>
                <c:pt idx="528">
                  <c:v>1</c:v>
                </c:pt>
                <c:pt idx="529">
                  <c:v>0.8</c:v>
                </c:pt>
                <c:pt idx="530">
                  <c:v>0</c:v>
                </c:pt>
                <c:pt idx="531">
                  <c:v>0</c:v>
                </c:pt>
                <c:pt idx="532">
                  <c:v>0.6</c:v>
                </c:pt>
                <c:pt idx="533">
                  <c:v>1</c:v>
                </c:pt>
                <c:pt idx="534">
                  <c:v>0.8</c:v>
                </c:pt>
                <c:pt idx="535">
                  <c:v>0</c:v>
                </c:pt>
                <c:pt idx="536">
                  <c:v>0</c:v>
                </c:pt>
                <c:pt idx="537">
                  <c:v>0.6</c:v>
                </c:pt>
                <c:pt idx="538">
                  <c:v>1</c:v>
                </c:pt>
                <c:pt idx="539">
                  <c:v>0.8</c:v>
                </c:pt>
                <c:pt idx="540">
                  <c:v>0</c:v>
                </c:pt>
                <c:pt idx="541">
                  <c:v>0</c:v>
                </c:pt>
                <c:pt idx="542">
                  <c:v>0.6</c:v>
                </c:pt>
                <c:pt idx="543">
                  <c:v>1</c:v>
                </c:pt>
                <c:pt idx="544">
                  <c:v>0.8</c:v>
                </c:pt>
                <c:pt idx="545">
                  <c:v>0</c:v>
                </c:pt>
                <c:pt idx="546">
                  <c:v>0</c:v>
                </c:pt>
                <c:pt idx="547">
                  <c:v>0.6</c:v>
                </c:pt>
                <c:pt idx="548">
                  <c:v>1</c:v>
                </c:pt>
                <c:pt idx="549">
                  <c:v>0.8</c:v>
                </c:pt>
                <c:pt idx="550">
                  <c:v>0</c:v>
                </c:pt>
                <c:pt idx="551">
                  <c:v>0</c:v>
                </c:pt>
                <c:pt idx="552">
                  <c:v>0.6</c:v>
                </c:pt>
                <c:pt idx="553">
                  <c:v>1</c:v>
                </c:pt>
                <c:pt idx="554">
                  <c:v>0.8</c:v>
                </c:pt>
                <c:pt idx="555">
                  <c:v>0</c:v>
                </c:pt>
                <c:pt idx="556">
                  <c:v>0</c:v>
                </c:pt>
                <c:pt idx="557">
                  <c:v>0.6</c:v>
                </c:pt>
                <c:pt idx="558">
                  <c:v>1</c:v>
                </c:pt>
                <c:pt idx="559">
                  <c:v>0.8</c:v>
                </c:pt>
                <c:pt idx="560">
                  <c:v>0</c:v>
                </c:pt>
                <c:pt idx="561">
                  <c:v>0</c:v>
                </c:pt>
                <c:pt idx="562">
                  <c:v>0.6</c:v>
                </c:pt>
                <c:pt idx="563">
                  <c:v>1</c:v>
                </c:pt>
                <c:pt idx="564">
                  <c:v>0.8</c:v>
                </c:pt>
                <c:pt idx="565">
                  <c:v>0</c:v>
                </c:pt>
                <c:pt idx="566">
                  <c:v>0</c:v>
                </c:pt>
                <c:pt idx="567">
                  <c:v>0.6</c:v>
                </c:pt>
                <c:pt idx="568">
                  <c:v>1</c:v>
                </c:pt>
                <c:pt idx="569">
                  <c:v>0.8</c:v>
                </c:pt>
                <c:pt idx="570">
                  <c:v>0</c:v>
                </c:pt>
                <c:pt idx="571">
                  <c:v>0</c:v>
                </c:pt>
                <c:pt idx="572">
                  <c:v>0.6</c:v>
                </c:pt>
                <c:pt idx="573">
                  <c:v>1</c:v>
                </c:pt>
                <c:pt idx="574">
                  <c:v>0.8</c:v>
                </c:pt>
                <c:pt idx="575">
                  <c:v>0</c:v>
                </c:pt>
                <c:pt idx="576">
                  <c:v>0</c:v>
                </c:pt>
                <c:pt idx="577">
                  <c:v>0.6</c:v>
                </c:pt>
                <c:pt idx="578">
                  <c:v>1</c:v>
                </c:pt>
                <c:pt idx="579">
                  <c:v>0.8</c:v>
                </c:pt>
                <c:pt idx="580">
                  <c:v>0</c:v>
                </c:pt>
                <c:pt idx="581">
                  <c:v>0</c:v>
                </c:pt>
                <c:pt idx="582">
                  <c:v>0.6</c:v>
                </c:pt>
                <c:pt idx="583">
                  <c:v>1</c:v>
                </c:pt>
                <c:pt idx="584">
                  <c:v>0.8</c:v>
                </c:pt>
                <c:pt idx="585">
                  <c:v>0</c:v>
                </c:pt>
                <c:pt idx="586">
                  <c:v>0</c:v>
                </c:pt>
                <c:pt idx="587">
                  <c:v>0.6</c:v>
                </c:pt>
                <c:pt idx="588">
                  <c:v>1</c:v>
                </c:pt>
                <c:pt idx="589">
                  <c:v>0.8</c:v>
                </c:pt>
                <c:pt idx="590">
                  <c:v>0</c:v>
                </c:pt>
                <c:pt idx="591">
                  <c:v>0</c:v>
                </c:pt>
                <c:pt idx="592">
                  <c:v>0.6</c:v>
                </c:pt>
                <c:pt idx="593">
                  <c:v>1</c:v>
                </c:pt>
                <c:pt idx="594">
                  <c:v>0.8</c:v>
                </c:pt>
                <c:pt idx="595">
                  <c:v>0</c:v>
                </c:pt>
                <c:pt idx="596">
                  <c:v>0</c:v>
                </c:pt>
                <c:pt idx="597">
                  <c:v>0.6</c:v>
                </c:pt>
                <c:pt idx="598">
                  <c:v>1</c:v>
                </c:pt>
                <c:pt idx="599">
                  <c:v>0.8</c:v>
                </c:pt>
                <c:pt idx="600">
                  <c:v>0</c:v>
                </c:pt>
                <c:pt idx="601">
                  <c:v>0</c:v>
                </c:pt>
                <c:pt idx="602">
                  <c:v>0.6</c:v>
                </c:pt>
                <c:pt idx="603">
                  <c:v>1</c:v>
                </c:pt>
                <c:pt idx="604">
                  <c:v>0.8</c:v>
                </c:pt>
                <c:pt idx="605">
                  <c:v>0</c:v>
                </c:pt>
                <c:pt idx="606">
                  <c:v>0</c:v>
                </c:pt>
                <c:pt idx="607">
                  <c:v>0.6</c:v>
                </c:pt>
                <c:pt idx="608">
                  <c:v>1</c:v>
                </c:pt>
                <c:pt idx="609">
                  <c:v>0.8</c:v>
                </c:pt>
                <c:pt idx="610">
                  <c:v>0</c:v>
                </c:pt>
                <c:pt idx="611">
                  <c:v>0</c:v>
                </c:pt>
                <c:pt idx="612">
                  <c:v>0.6</c:v>
                </c:pt>
                <c:pt idx="613">
                  <c:v>1</c:v>
                </c:pt>
                <c:pt idx="614">
                  <c:v>0.8</c:v>
                </c:pt>
                <c:pt idx="615">
                  <c:v>0</c:v>
                </c:pt>
                <c:pt idx="616">
                  <c:v>0</c:v>
                </c:pt>
                <c:pt idx="617">
                  <c:v>0.6</c:v>
                </c:pt>
                <c:pt idx="618">
                  <c:v>1</c:v>
                </c:pt>
                <c:pt idx="619">
                  <c:v>0.8</c:v>
                </c:pt>
                <c:pt idx="620">
                  <c:v>0</c:v>
                </c:pt>
                <c:pt idx="621">
                  <c:v>0</c:v>
                </c:pt>
                <c:pt idx="622">
                  <c:v>0.6</c:v>
                </c:pt>
                <c:pt idx="623">
                  <c:v>1</c:v>
                </c:pt>
                <c:pt idx="624">
                  <c:v>0.8</c:v>
                </c:pt>
                <c:pt idx="625">
                  <c:v>0</c:v>
                </c:pt>
                <c:pt idx="626">
                  <c:v>0</c:v>
                </c:pt>
                <c:pt idx="627">
                  <c:v>0.6</c:v>
                </c:pt>
                <c:pt idx="628">
                  <c:v>1</c:v>
                </c:pt>
                <c:pt idx="629">
                  <c:v>0.8</c:v>
                </c:pt>
                <c:pt idx="630">
                  <c:v>0</c:v>
                </c:pt>
                <c:pt idx="631">
                  <c:v>0</c:v>
                </c:pt>
                <c:pt idx="632">
                  <c:v>0.6</c:v>
                </c:pt>
                <c:pt idx="633">
                  <c:v>1</c:v>
                </c:pt>
                <c:pt idx="634">
                  <c:v>0.8</c:v>
                </c:pt>
                <c:pt idx="635">
                  <c:v>0</c:v>
                </c:pt>
                <c:pt idx="636">
                  <c:v>0</c:v>
                </c:pt>
                <c:pt idx="637">
                  <c:v>0.6</c:v>
                </c:pt>
                <c:pt idx="638">
                  <c:v>1</c:v>
                </c:pt>
                <c:pt idx="639">
                  <c:v>0.8</c:v>
                </c:pt>
                <c:pt idx="640">
                  <c:v>0</c:v>
                </c:pt>
                <c:pt idx="641">
                  <c:v>0</c:v>
                </c:pt>
                <c:pt idx="642">
                  <c:v>0.6</c:v>
                </c:pt>
                <c:pt idx="643">
                  <c:v>1</c:v>
                </c:pt>
                <c:pt idx="644">
                  <c:v>0.8</c:v>
                </c:pt>
                <c:pt idx="645">
                  <c:v>0</c:v>
                </c:pt>
                <c:pt idx="646">
                  <c:v>0</c:v>
                </c:pt>
                <c:pt idx="647">
                  <c:v>0.6</c:v>
                </c:pt>
                <c:pt idx="648">
                  <c:v>1</c:v>
                </c:pt>
                <c:pt idx="649">
                  <c:v>0.8</c:v>
                </c:pt>
                <c:pt idx="650">
                  <c:v>0</c:v>
                </c:pt>
                <c:pt idx="651">
                  <c:v>0</c:v>
                </c:pt>
                <c:pt idx="652">
                  <c:v>0.6</c:v>
                </c:pt>
                <c:pt idx="653">
                  <c:v>1</c:v>
                </c:pt>
                <c:pt idx="654">
                  <c:v>0.8</c:v>
                </c:pt>
                <c:pt idx="655">
                  <c:v>0</c:v>
                </c:pt>
                <c:pt idx="656">
                  <c:v>0</c:v>
                </c:pt>
                <c:pt idx="657">
                  <c:v>0.6</c:v>
                </c:pt>
                <c:pt idx="658">
                  <c:v>1</c:v>
                </c:pt>
                <c:pt idx="659">
                  <c:v>0.8</c:v>
                </c:pt>
                <c:pt idx="660">
                  <c:v>0</c:v>
                </c:pt>
                <c:pt idx="661">
                  <c:v>0</c:v>
                </c:pt>
                <c:pt idx="662">
                  <c:v>0.6</c:v>
                </c:pt>
                <c:pt idx="663">
                  <c:v>1</c:v>
                </c:pt>
                <c:pt idx="664">
                  <c:v>0.8</c:v>
                </c:pt>
                <c:pt idx="665">
                  <c:v>0</c:v>
                </c:pt>
                <c:pt idx="666">
                  <c:v>0</c:v>
                </c:pt>
                <c:pt idx="667">
                  <c:v>0.6</c:v>
                </c:pt>
                <c:pt idx="668">
                  <c:v>1</c:v>
                </c:pt>
                <c:pt idx="669">
                  <c:v>0.8</c:v>
                </c:pt>
                <c:pt idx="670">
                  <c:v>0</c:v>
                </c:pt>
                <c:pt idx="671">
                  <c:v>0</c:v>
                </c:pt>
                <c:pt idx="672">
                  <c:v>0.6</c:v>
                </c:pt>
                <c:pt idx="673">
                  <c:v>1</c:v>
                </c:pt>
                <c:pt idx="674">
                  <c:v>0.8</c:v>
                </c:pt>
                <c:pt idx="675">
                  <c:v>0</c:v>
                </c:pt>
                <c:pt idx="676">
                  <c:v>0</c:v>
                </c:pt>
                <c:pt idx="677">
                  <c:v>0.6</c:v>
                </c:pt>
                <c:pt idx="678">
                  <c:v>1</c:v>
                </c:pt>
                <c:pt idx="679">
                  <c:v>0.8</c:v>
                </c:pt>
                <c:pt idx="680">
                  <c:v>0</c:v>
                </c:pt>
                <c:pt idx="681">
                  <c:v>0</c:v>
                </c:pt>
                <c:pt idx="682">
                  <c:v>0.6</c:v>
                </c:pt>
                <c:pt idx="683">
                  <c:v>1</c:v>
                </c:pt>
                <c:pt idx="684">
                  <c:v>0.8</c:v>
                </c:pt>
                <c:pt idx="685">
                  <c:v>0</c:v>
                </c:pt>
                <c:pt idx="686">
                  <c:v>0</c:v>
                </c:pt>
                <c:pt idx="687">
                  <c:v>0.6</c:v>
                </c:pt>
                <c:pt idx="688">
                  <c:v>1</c:v>
                </c:pt>
                <c:pt idx="689">
                  <c:v>0.8</c:v>
                </c:pt>
                <c:pt idx="690">
                  <c:v>0</c:v>
                </c:pt>
                <c:pt idx="691">
                  <c:v>0</c:v>
                </c:pt>
                <c:pt idx="692">
                  <c:v>0.6</c:v>
                </c:pt>
                <c:pt idx="693">
                  <c:v>1</c:v>
                </c:pt>
                <c:pt idx="694">
                  <c:v>0.8</c:v>
                </c:pt>
                <c:pt idx="695">
                  <c:v>0</c:v>
                </c:pt>
                <c:pt idx="696">
                  <c:v>0</c:v>
                </c:pt>
                <c:pt idx="697">
                  <c:v>0.6</c:v>
                </c:pt>
                <c:pt idx="698">
                  <c:v>1</c:v>
                </c:pt>
                <c:pt idx="699">
                  <c:v>0.8</c:v>
                </c:pt>
                <c:pt idx="700">
                  <c:v>0</c:v>
                </c:pt>
                <c:pt idx="701">
                  <c:v>0</c:v>
                </c:pt>
                <c:pt idx="702">
                  <c:v>0.6</c:v>
                </c:pt>
                <c:pt idx="703">
                  <c:v>1</c:v>
                </c:pt>
                <c:pt idx="704">
                  <c:v>0.8</c:v>
                </c:pt>
                <c:pt idx="705">
                  <c:v>0</c:v>
                </c:pt>
                <c:pt idx="706">
                  <c:v>0</c:v>
                </c:pt>
                <c:pt idx="707">
                  <c:v>0.6</c:v>
                </c:pt>
                <c:pt idx="708">
                  <c:v>1</c:v>
                </c:pt>
                <c:pt idx="709">
                  <c:v>0.8</c:v>
                </c:pt>
                <c:pt idx="710">
                  <c:v>0</c:v>
                </c:pt>
                <c:pt idx="711">
                  <c:v>0</c:v>
                </c:pt>
                <c:pt idx="712">
                  <c:v>0.6</c:v>
                </c:pt>
                <c:pt idx="713">
                  <c:v>1</c:v>
                </c:pt>
                <c:pt idx="714">
                  <c:v>0.8</c:v>
                </c:pt>
                <c:pt idx="715">
                  <c:v>0</c:v>
                </c:pt>
                <c:pt idx="716">
                  <c:v>0</c:v>
                </c:pt>
                <c:pt idx="717">
                  <c:v>0.6</c:v>
                </c:pt>
                <c:pt idx="718">
                  <c:v>1</c:v>
                </c:pt>
                <c:pt idx="719">
                  <c:v>0.8</c:v>
                </c:pt>
                <c:pt idx="720">
                  <c:v>0</c:v>
                </c:pt>
                <c:pt idx="721">
                  <c:v>0</c:v>
                </c:pt>
                <c:pt idx="722">
                  <c:v>0.6</c:v>
                </c:pt>
                <c:pt idx="723">
                  <c:v>1</c:v>
                </c:pt>
                <c:pt idx="724">
                  <c:v>0.8</c:v>
                </c:pt>
                <c:pt idx="725">
                  <c:v>0</c:v>
                </c:pt>
                <c:pt idx="726">
                  <c:v>0</c:v>
                </c:pt>
                <c:pt idx="727">
                  <c:v>0.6</c:v>
                </c:pt>
                <c:pt idx="728">
                  <c:v>1</c:v>
                </c:pt>
                <c:pt idx="729">
                  <c:v>0.8</c:v>
                </c:pt>
                <c:pt idx="730">
                  <c:v>0</c:v>
                </c:pt>
                <c:pt idx="731">
                  <c:v>0</c:v>
                </c:pt>
                <c:pt idx="732">
                  <c:v>0.6</c:v>
                </c:pt>
                <c:pt idx="733">
                  <c:v>1</c:v>
                </c:pt>
                <c:pt idx="734">
                  <c:v>0.8</c:v>
                </c:pt>
                <c:pt idx="735">
                  <c:v>0</c:v>
                </c:pt>
                <c:pt idx="736">
                  <c:v>0</c:v>
                </c:pt>
                <c:pt idx="737">
                  <c:v>0.6</c:v>
                </c:pt>
                <c:pt idx="738">
                  <c:v>1</c:v>
                </c:pt>
                <c:pt idx="739">
                  <c:v>0.8</c:v>
                </c:pt>
                <c:pt idx="740">
                  <c:v>0</c:v>
                </c:pt>
                <c:pt idx="741">
                  <c:v>0</c:v>
                </c:pt>
                <c:pt idx="742">
                  <c:v>0.6</c:v>
                </c:pt>
                <c:pt idx="743">
                  <c:v>1</c:v>
                </c:pt>
                <c:pt idx="744">
                  <c:v>0.8</c:v>
                </c:pt>
                <c:pt idx="745">
                  <c:v>0</c:v>
                </c:pt>
                <c:pt idx="746">
                  <c:v>0</c:v>
                </c:pt>
                <c:pt idx="747">
                  <c:v>0.6</c:v>
                </c:pt>
                <c:pt idx="748">
                  <c:v>1</c:v>
                </c:pt>
                <c:pt idx="749">
                  <c:v>0.8</c:v>
                </c:pt>
                <c:pt idx="750">
                  <c:v>0</c:v>
                </c:pt>
                <c:pt idx="751">
                  <c:v>0</c:v>
                </c:pt>
                <c:pt idx="752">
                  <c:v>0.6</c:v>
                </c:pt>
                <c:pt idx="753">
                  <c:v>1</c:v>
                </c:pt>
                <c:pt idx="754">
                  <c:v>0.8</c:v>
                </c:pt>
                <c:pt idx="755">
                  <c:v>0</c:v>
                </c:pt>
                <c:pt idx="756">
                  <c:v>0</c:v>
                </c:pt>
                <c:pt idx="757">
                  <c:v>0.6</c:v>
                </c:pt>
                <c:pt idx="758">
                  <c:v>1</c:v>
                </c:pt>
                <c:pt idx="759">
                  <c:v>0.8</c:v>
                </c:pt>
                <c:pt idx="760">
                  <c:v>0</c:v>
                </c:pt>
                <c:pt idx="761">
                  <c:v>0</c:v>
                </c:pt>
                <c:pt idx="762">
                  <c:v>0.6</c:v>
                </c:pt>
                <c:pt idx="763">
                  <c:v>1</c:v>
                </c:pt>
                <c:pt idx="764">
                  <c:v>0.8</c:v>
                </c:pt>
                <c:pt idx="765">
                  <c:v>0</c:v>
                </c:pt>
                <c:pt idx="766">
                  <c:v>0</c:v>
                </c:pt>
                <c:pt idx="767">
                  <c:v>0.6</c:v>
                </c:pt>
                <c:pt idx="768">
                  <c:v>1</c:v>
                </c:pt>
                <c:pt idx="769">
                  <c:v>0.8</c:v>
                </c:pt>
                <c:pt idx="770">
                  <c:v>0</c:v>
                </c:pt>
                <c:pt idx="771">
                  <c:v>0</c:v>
                </c:pt>
                <c:pt idx="772">
                  <c:v>0.6</c:v>
                </c:pt>
                <c:pt idx="773">
                  <c:v>1</c:v>
                </c:pt>
                <c:pt idx="774">
                  <c:v>0.8</c:v>
                </c:pt>
                <c:pt idx="775">
                  <c:v>0</c:v>
                </c:pt>
                <c:pt idx="776">
                  <c:v>0</c:v>
                </c:pt>
                <c:pt idx="777">
                  <c:v>0.6</c:v>
                </c:pt>
                <c:pt idx="778">
                  <c:v>1</c:v>
                </c:pt>
                <c:pt idx="779">
                  <c:v>0.8</c:v>
                </c:pt>
                <c:pt idx="780">
                  <c:v>0</c:v>
                </c:pt>
                <c:pt idx="781">
                  <c:v>0</c:v>
                </c:pt>
                <c:pt idx="782">
                  <c:v>0.6</c:v>
                </c:pt>
                <c:pt idx="783">
                  <c:v>1</c:v>
                </c:pt>
                <c:pt idx="784">
                  <c:v>0.8</c:v>
                </c:pt>
                <c:pt idx="785">
                  <c:v>0</c:v>
                </c:pt>
                <c:pt idx="786">
                  <c:v>0</c:v>
                </c:pt>
                <c:pt idx="787">
                  <c:v>0.6</c:v>
                </c:pt>
                <c:pt idx="788">
                  <c:v>1</c:v>
                </c:pt>
                <c:pt idx="789">
                  <c:v>0.8</c:v>
                </c:pt>
                <c:pt idx="790">
                  <c:v>0</c:v>
                </c:pt>
                <c:pt idx="791">
                  <c:v>0</c:v>
                </c:pt>
                <c:pt idx="792">
                  <c:v>0.6</c:v>
                </c:pt>
                <c:pt idx="793">
                  <c:v>1</c:v>
                </c:pt>
                <c:pt idx="794">
                  <c:v>0.8</c:v>
                </c:pt>
                <c:pt idx="795">
                  <c:v>0</c:v>
                </c:pt>
                <c:pt idx="796">
                  <c:v>0</c:v>
                </c:pt>
                <c:pt idx="797">
                  <c:v>0.6</c:v>
                </c:pt>
                <c:pt idx="798">
                  <c:v>1</c:v>
                </c:pt>
                <c:pt idx="799">
                  <c:v>0.8</c:v>
                </c:pt>
                <c:pt idx="800">
                  <c:v>0</c:v>
                </c:pt>
                <c:pt idx="801">
                  <c:v>0</c:v>
                </c:pt>
                <c:pt idx="802">
                  <c:v>0.6</c:v>
                </c:pt>
                <c:pt idx="803">
                  <c:v>1</c:v>
                </c:pt>
                <c:pt idx="804">
                  <c:v>0.8</c:v>
                </c:pt>
                <c:pt idx="805">
                  <c:v>0</c:v>
                </c:pt>
                <c:pt idx="806">
                  <c:v>0</c:v>
                </c:pt>
                <c:pt idx="807">
                  <c:v>0.6</c:v>
                </c:pt>
                <c:pt idx="808">
                  <c:v>1</c:v>
                </c:pt>
                <c:pt idx="809">
                  <c:v>0.8</c:v>
                </c:pt>
                <c:pt idx="810">
                  <c:v>0</c:v>
                </c:pt>
                <c:pt idx="811">
                  <c:v>0</c:v>
                </c:pt>
                <c:pt idx="812">
                  <c:v>0.6</c:v>
                </c:pt>
                <c:pt idx="813">
                  <c:v>1</c:v>
                </c:pt>
                <c:pt idx="814">
                  <c:v>0.8</c:v>
                </c:pt>
                <c:pt idx="815">
                  <c:v>0</c:v>
                </c:pt>
                <c:pt idx="816">
                  <c:v>0</c:v>
                </c:pt>
                <c:pt idx="817">
                  <c:v>0.6</c:v>
                </c:pt>
                <c:pt idx="818">
                  <c:v>1</c:v>
                </c:pt>
                <c:pt idx="819">
                  <c:v>0.8</c:v>
                </c:pt>
                <c:pt idx="820">
                  <c:v>0</c:v>
                </c:pt>
                <c:pt idx="821">
                  <c:v>0</c:v>
                </c:pt>
                <c:pt idx="822">
                  <c:v>0.6</c:v>
                </c:pt>
                <c:pt idx="823">
                  <c:v>1</c:v>
                </c:pt>
                <c:pt idx="824">
                  <c:v>0.8</c:v>
                </c:pt>
                <c:pt idx="825">
                  <c:v>0</c:v>
                </c:pt>
                <c:pt idx="826">
                  <c:v>0</c:v>
                </c:pt>
                <c:pt idx="827">
                  <c:v>0.6</c:v>
                </c:pt>
                <c:pt idx="828">
                  <c:v>1</c:v>
                </c:pt>
                <c:pt idx="829">
                  <c:v>0.8</c:v>
                </c:pt>
                <c:pt idx="830">
                  <c:v>0</c:v>
                </c:pt>
                <c:pt idx="831">
                  <c:v>0</c:v>
                </c:pt>
                <c:pt idx="832">
                  <c:v>0.6</c:v>
                </c:pt>
                <c:pt idx="833">
                  <c:v>1</c:v>
                </c:pt>
                <c:pt idx="834">
                  <c:v>0.8</c:v>
                </c:pt>
                <c:pt idx="835">
                  <c:v>0</c:v>
                </c:pt>
                <c:pt idx="836">
                  <c:v>0</c:v>
                </c:pt>
                <c:pt idx="837">
                  <c:v>0.6</c:v>
                </c:pt>
                <c:pt idx="838">
                  <c:v>1</c:v>
                </c:pt>
                <c:pt idx="839">
                  <c:v>0.8</c:v>
                </c:pt>
                <c:pt idx="840">
                  <c:v>0</c:v>
                </c:pt>
                <c:pt idx="841">
                  <c:v>0</c:v>
                </c:pt>
                <c:pt idx="842">
                  <c:v>0.6</c:v>
                </c:pt>
                <c:pt idx="843">
                  <c:v>1</c:v>
                </c:pt>
                <c:pt idx="844">
                  <c:v>0.8</c:v>
                </c:pt>
                <c:pt idx="845">
                  <c:v>0</c:v>
                </c:pt>
                <c:pt idx="846">
                  <c:v>0</c:v>
                </c:pt>
                <c:pt idx="847">
                  <c:v>0.6</c:v>
                </c:pt>
                <c:pt idx="848">
                  <c:v>1</c:v>
                </c:pt>
                <c:pt idx="849">
                  <c:v>0.8</c:v>
                </c:pt>
                <c:pt idx="850">
                  <c:v>0</c:v>
                </c:pt>
                <c:pt idx="851">
                  <c:v>0</c:v>
                </c:pt>
                <c:pt idx="852">
                  <c:v>0.6</c:v>
                </c:pt>
                <c:pt idx="853">
                  <c:v>1</c:v>
                </c:pt>
                <c:pt idx="854">
                  <c:v>0.8</c:v>
                </c:pt>
                <c:pt idx="855">
                  <c:v>0</c:v>
                </c:pt>
                <c:pt idx="856">
                  <c:v>0</c:v>
                </c:pt>
                <c:pt idx="857">
                  <c:v>0.6</c:v>
                </c:pt>
                <c:pt idx="858">
                  <c:v>1</c:v>
                </c:pt>
                <c:pt idx="859">
                  <c:v>0.8</c:v>
                </c:pt>
                <c:pt idx="860">
                  <c:v>0</c:v>
                </c:pt>
                <c:pt idx="861">
                  <c:v>0</c:v>
                </c:pt>
                <c:pt idx="862">
                  <c:v>0.6</c:v>
                </c:pt>
                <c:pt idx="863">
                  <c:v>1</c:v>
                </c:pt>
                <c:pt idx="864">
                  <c:v>0.8</c:v>
                </c:pt>
                <c:pt idx="865">
                  <c:v>0</c:v>
                </c:pt>
                <c:pt idx="866">
                  <c:v>0</c:v>
                </c:pt>
                <c:pt idx="867">
                  <c:v>0.6</c:v>
                </c:pt>
                <c:pt idx="868">
                  <c:v>1</c:v>
                </c:pt>
                <c:pt idx="869">
                  <c:v>0.8</c:v>
                </c:pt>
                <c:pt idx="870">
                  <c:v>0</c:v>
                </c:pt>
                <c:pt idx="871">
                  <c:v>0</c:v>
                </c:pt>
                <c:pt idx="872">
                  <c:v>0.6</c:v>
                </c:pt>
                <c:pt idx="873">
                  <c:v>1</c:v>
                </c:pt>
                <c:pt idx="874">
                  <c:v>0.8</c:v>
                </c:pt>
                <c:pt idx="875">
                  <c:v>0</c:v>
                </c:pt>
                <c:pt idx="876">
                  <c:v>0</c:v>
                </c:pt>
                <c:pt idx="877">
                  <c:v>0.6</c:v>
                </c:pt>
                <c:pt idx="878">
                  <c:v>1</c:v>
                </c:pt>
                <c:pt idx="879">
                  <c:v>0.8</c:v>
                </c:pt>
                <c:pt idx="880">
                  <c:v>0</c:v>
                </c:pt>
                <c:pt idx="881">
                  <c:v>0</c:v>
                </c:pt>
                <c:pt idx="882">
                  <c:v>0.6</c:v>
                </c:pt>
                <c:pt idx="883">
                  <c:v>1</c:v>
                </c:pt>
                <c:pt idx="884">
                  <c:v>0.8</c:v>
                </c:pt>
                <c:pt idx="885">
                  <c:v>0</c:v>
                </c:pt>
                <c:pt idx="886">
                  <c:v>0</c:v>
                </c:pt>
                <c:pt idx="887">
                  <c:v>0.6</c:v>
                </c:pt>
                <c:pt idx="888">
                  <c:v>1</c:v>
                </c:pt>
                <c:pt idx="889">
                  <c:v>0.8</c:v>
                </c:pt>
                <c:pt idx="890">
                  <c:v>0</c:v>
                </c:pt>
                <c:pt idx="891">
                  <c:v>0</c:v>
                </c:pt>
                <c:pt idx="892">
                  <c:v>0.6</c:v>
                </c:pt>
                <c:pt idx="893">
                  <c:v>1</c:v>
                </c:pt>
                <c:pt idx="894">
                  <c:v>0.8</c:v>
                </c:pt>
                <c:pt idx="895">
                  <c:v>0</c:v>
                </c:pt>
                <c:pt idx="896">
                  <c:v>0</c:v>
                </c:pt>
                <c:pt idx="897">
                  <c:v>0.6</c:v>
                </c:pt>
                <c:pt idx="898">
                  <c:v>1</c:v>
                </c:pt>
                <c:pt idx="899">
                  <c:v>0.8</c:v>
                </c:pt>
                <c:pt idx="900">
                  <c:v>0</c:v>
                </c:pt>
                <c:pt idx="901">
                  <c:v>0</c:v>
                </c:pt>
                <c:pt idx="902">
                  <c:v>0.6</c:v>
                </c:pt>
                <c:pt idx="903">
                  <c:v>1</c:v>
                </c:pt>
                <c:pt idx="904">
                  <c:v>0.8</c:v>
                </c:pt>
                <c:pt idx="905">
                  <c:v>0</c:v>
                </c:pt>
                <c:pt idx="906">
                  <c:v>0</c:v>
                </c:pt>
                <c:pt idx="907">
                  <c:v>0.6</c:v>
                </c:pt>
                <c:pt idx="908">
                  <c:v>1</c:v>
                </c:pt>
                <c:pt idx="909">
                  <c:v>0.8</c:v>
                </c:pt>
                <c:pt idx="910">
                  <c:v>0</c:v>
                </c:pt>
                <c:pt idx="911">
                  <c:v>0</c:v>
                </c:pt>
                <c:pt idx="912">
                  <c:v>0.6</c:v>
                </c:pt>
                <c:pt idx="913">
                  <c:v>1</c:v>
                </c:pt>
                <c:pt idx="914">
                  <c:v>0.8</c:v>
                </c:pt>
                <c:pt idx="915">
                  <c:v>0</c:v>
                </c:pt>
                <c:pt idx="916">
                  <c:v>0</c:v>
                </c:pt>
                <c:pt idx="917">
                  <c:v>0.6</c:v>
                </c:pt>
                <c:pt idx="918">
                  <c:v>1</c:v>
                </c:pt>
                <c:pt idx="919">
                  <c:v>0.8</c:v>
                </c:pt>
                <c:pt idx="920">
                  <c:v>0</c:v>
                </c:pt>
                <c:pt idx="921">
                  <c:v>0</c:v>
                </c:pt>
                <c:pt idx="922">
                  <c:v>0.6</c:v>
                </c:pt>
                <c:pt idx="923">
                  <c:v>1</c:v>
                </c:pt>
                <c:pt idx="924">
                  <c:v>0.8</c:v>
                </c:pt>
                <c:pt idx="925">
                  <c:v>0</c:v>
                </c:pt>
                <c:pt idx="926">
                  <c:v>0</c:v>
                </c:pt>
                <c:pt idx="927">
                  <c:v>0.6</c:v>
                </c:pt>
                <c:pt idx="928">
                  <c:v>1</c:v>
                </c:pt>
                <c:pt idx="929">
                  <c:v>0.8</c:v>
                </c:pt>
                <c:pt idx="930">
                  <c:v>0</c:v>
                </c:pt>
                <c:pt idx="931">
                  <c:v>0</c:v>
                </c:pt>
                <c:pt idx="932">
                  <c:v>0.6</c:v>
                </c:pt>
                <c:pt idx="933">
                  <c:v>1</c:v>
                </c:pt>
                <c:pt idx="934">
                  <c:v>0.8</c:v>
                </c:pt>
                <c:pt idx="935">
                  <c:v>0</c:v>
                </c:pt>
                <c:pt idx="936">
                  <c:v>0</c:v>
                </c:pt>
                <c:pt idx="937">
                  <c:v>0.6</c:v>
                </c:pt>
                <c:pt idx="938">
                  <c:v>1</c:v>
                </c:pt>
                <c:pt idx="939">
                  <c:v>0.8</c:v>
                </c:pt>
                <c:pt idx="940">
                  <c:v>0</c:v>
                </c:pt>
                <c:pt idx="941">
                  <c:v>0</c:v>
                </c:pt>
                <c:pt idx="942">
                  <c:v>0.6</c:v>
                </c:pt>
                <c:pt idx="943">
                  <c:v>1</c:v>
                </c:pt>
                <c:pt idx="944">
                  <c:v>0.8</c:v>
                </c:pt>
                <c:pt idx="945">
                  <c:v>0</c:v>
                </c:pt>
                <c:pt idx="946">
                  <c:v>0</c:v>
                </c:pt>
                <c:pt idx="947">
                  <c:v>0.6</c:v>
                </c:pt>
                <c:pt idx="948">
                  <c:v>1</c:v>
                </c:pt>
                <c:pt idx="949">
                  <c:v>0.8</c:v>
                </c:pt>
                <c:pt idx="950">
                  <c:v>0</c:v>
                </c:pt>
                <c:pt idx="951">
                  <c:v>0</c:v>
                </c:pt>
                <c:pt idx="952">
                  <c:v>0.6</c:v>
                </c:pt>
                <c:pt idx="953">
                  <c:v>1</c:v>
                </c:pt>
                <c:pt idx="954">
                  <c:v>0.8</c:v>
                </c:pt>
                <c:pt idx="955">
                  <c:v>0</c:v>
                </c:pt>
                <c:pt idx="956">
                  <c:v>0</c:v>
                </c:pt>
                <c:pt idx="957">
                  <c:v>0.6</c:v>
                </c:pt>
                <c:pt idx="958">
                  <c:v>1</c:v>
                </c:pt>
                <c:pt idx="959">
                  <c:v>0.8</c:v>
                </c:pt>
                <c:pt idx="960">
                  <c:v>0</c:v>
                </c:pt>
                <c:pt idx="961">
                  <c:v>0</c:v>
                </c:pt>
                <c:pt idx="962">
                  <c:v>0.6</c:v>
                </c:pt>
                <c:pt idx="963">
                  <c:v>1</c:v>
                </c:pt>
                <c:pt idx="964">
                  <c:v>0.8</c:v>
                </c:pt>
                <c:pt idx="965">
                  <c:v>0</c:v>
                </c:pt>
                <c:pt idx="966">
                  <c:v>0</c:v>
                </c:pt>
                <c:pt idx="967">
                  <c:v>0.6</c:v>
                </c:pt>
                <c:pt idx="968">
                  <c:v>1</c:v>
                </c:pt>
                <c:pt idx="969">
                  <c:v>0.8</c:v>
                </c:pt>
                <c:pt idx="970">
                  <c:v>0</c:v>
                </c:pt>
                <c:pt idx="971">
                  <c:v>0</c:v>
                </c:pt>
                <c:pt idx="972">
                  <c:v>0.6</c:v>
                </c:pt>
                <c:pt idx="973">
                  <c:v>1</c:v>
                </c:pt>
                <c:pt idx="974">
                  <c:v>0.8</c:v>
                </c:pt>
                <c:pt idx="975">
                  <c:v>0</c:v>
                </c:pt>
                <c:pt idx="976">
                  <c:v>0</c:v>
                </c:pt>
                <c:pt idx="977">
                  <c:v>0.6</c:v>
                </c:pt>
                <c:pt idx="978">
                  <c:v>1</c:v>
                </c:pt>
                <c:pt idx="979">
                  <c:v>0.8</c:v>
                </c:pt>
                <c:pt idx="980">
                  <c:v>0</c:v>
                </c:pt>
                <c:pt idx="981">
                  <c:v>0</c:v>
                </c:pt>
                <c:pt idx="982">
                  <c:v>0.6</c:v>
                </c:pt>
                <c:pt idx="983">
                  <c:v>1</c:v>
                </c:pt>
                <c:pt idx="984">
                  <c:v>0.8</c:v>
                </c:pt>
                <c:pt idx="985">
                  <c:v>0</c:v>
                </c:pt>
                <c:pt idx="986">
                  <c:v>0</c:v>
                </c:pt>
                <c:pt idx="987">
                  <c:v>0.6</c:v>
                </c:pt>
                <c:pt idx="988">
                  <c:v>1</c:v>
                </c:pt>
                <c:pt idx="989">
                  <c:v>0.8</c:v>
                </c:pt>
                <c:pt idx="990">
                  <c:v>0</c:v>
                </c:pt>
                <c:pt idx="991">
                  <c:v>0</c:v>
                </c:pt>
                <c:pt idx="992">
                  <c:v>0.6</c:v>
                </c:pt>
                <c:pt idx="993">
                  <c:v>1</c:v>
                </c:pt>
                <c:pt idx="994">
                  <c:v>0.8</c:v>
                </c:pt>
                <c:pt idx="995">
                  <c:v>0</c:v>
                </c:pt>
                <c:pt idx="996">
                  <c:v>0</c:v>
                </c:pt>
                <c:pt idx="997">
                  <c:v>0.6</c:v>
                </c:pt>
                <c:pt idx="998">
                  <c:v>1</c:v>
                </c:pt>
                <c:pt idx="999">
                  <c:v>0.8</c:v>
                </c:pt>
                <c:pt idx="1000">
                  <c:v>0</c:v>
                </c:pt>
                <c:pt idx="1001">
                  <c:v>0</c:v>
                </c:pt>
                <c:pt idx="1002">
                  <c:v>0.6</c:v>
                </c:pt>
                <c:pt idx="1003">
                  <c:v>1</c:v>
                </c:pt>
                <c:pt idx="1004">
                  <c:v>0.8</c:v>
                </c:pt>
                <c:pt idx="1005">
                  <c:v>0</c:v>
                </c:pt>
                <c:pt idx="1006">
                  <c:v>0</c:v>
                </c:pt>
                <c:pt idx="1007">
                  <c:v>0.6</c:v>
                </c:pt>
                <c:pt idx="1008">
                  <c:v>1</c:v>
                </c:pt>
                <c:pt idx="1009">
                  <c:v>0.8</c:v>
                </c:pt>
                <c:pt idx="1010">
                  <c:v>0</c:v>
                </c:pt>
                <c:pt idx="1011">
                  <c:v>0</c:v>
                </c:pt>
                <c:pt idx="1012">
                  <c:v>0.6</c:v>
                </c:pt>
                <c:pt idx="1013">
                  <c:v>1</c:v>
                </c:pt>
                <c:pt idx="1014">
                  <c:v>0.8</c:v>
                </c:pt>
              </c:numCache>
            </c:numRef>
          </c:xVal>
          <c:yVal>
            <c:numRef>
              <c:f>'2.Square'!$S$3:$S$1017</c:f>
              <c:numCache>
                <c:formatCode>General</c:formatCode>
                <c:ptCount val="1015"/>
                <c:pt idx="0">
                  <c:v>0</c:v>
                </c:pt>
                <c:pt idx="1">
                  <c:v>0.8</c:v>
                </c:pt>
                <c:pt idx="2">
                  <c:v>1</c:v>
                </c:pt>
                <c:pt idx="3">
                  <c:v>0.6</c:v>
                </c:pt>
                <c:pt idx="4">
                  <c:v>0</c:v>
                </c:pt>
                <c:pt idx="5">
                  <c:v>0</c:v>
                </c:pt>
                <c:pt idx="6">
                  <c:v>0.8</c:v>
                </c:pt>
                <c:pt idx="7">
                  <c:v>1</c:v>
                </c:pt>
                <c:pt idx="8">
                  <c:v>0.6</c:v>
                </c:pt>
                <c:pt idx="9">
                  <c:v>0</c:v>
                </c:pt>
                <c:pt idx="10">
                  <c:v>0</c:v>
                </c:pt>
                <c:pt idx="11">
                  <c:v>0.8</c:v>
                </c:pt>
                <c:pt idx="12">
                  <c:v>1</c:v>
                </c:pt>
                <c:pt idx="13">
                  <c:v>0.6</c:v>
                </c:pt>
                <c:pt idx="14">
                  <c:v>0</c:v>
                </c:pt>
                <c:pt idx="15">
                  <c:v>0</c:v>
                </c:pt>
                <c:pt idx="16">
                  <c:v>0.8</c:v>
                </c:pt>
                <c:pt idx="17">
                  <c:v>1</c:v>
                </c:pt>
                <c:pt idx="18">
                  <c:v>0.6</c:v>
                </c:pt>
                <c:pt idx="19">
                  <c:v>0</c:v>
                </c:pt>
                <c:pt idx="20">
                  <c:v>0</c:v>
                </c:pt>
                <c:pt idx="21">
                  <c:v>0.8</c:v>
                </c:pt>
                <c:pt idx="22">
                  <c:v>1</c:v>
                </c:pt>
                <c:pt idx="23">
                  <c:v>0.6</c:v>
                </c:pt>
                <c:pt idx="24">
                  <c:v>0</c:v>
                </c:pt>
                <c:pt idx="25">
                  <c:v>0</c:v>
                </c:pt>
                <c:pt idx="26">
                  <c:v>0.8</c:v>
                </c:pt>
                <c:pt idx="27">
                  <c:v>1</c:v>
                </c:pt>
                <c:pt idx="28">
                  <c:v>0.6</c:v>
                </c:pt>
                <c:pt idx="29">
                  <c:v>0</c:v>
                </c:pt>
                <c:pt idx="30">
                  <c:v>0</c:v>
                </c:pt>
                <c:pt idx="31">
                  <c:v>0.8</c:v>
                </c:pt>
                <c:pt idx="32">
                  <c:v>1</c:v>
                </c:pt>
                <c:pt idx="33">
                  <c:v>0.6</c:v>
                </c:pt>
                <c:pt idx="34">
                  <c:v>0</c:v>
                </c:pt>
                <c:pt idx="35">
                  <c:v>0</c:v>
                </c:pt>
                <c:pt idx="36">
                  <c:v>0.8</c:v>
                </c:pt>
                <c:pt idx="37">
                  <c:v>1</c:v>
                </c:pt>
                <c:pt idx="38">
                  <c:v>0.6</c:v>
                </c:pt>
                <c:pt idx="39">
                  <c:v>0</c:v>
                </c:pt>
                <c:pt idx="40">
                  <c:v>0</c:v>
                </c:pt>
                <c:pt idx="41">
                  <c:v>0.8</c:v>
                </c:pt>
                <c:pt idx="42">
                  <c:v>1</c:v>
                </c:pt>
                <c:pt idx="43">
                  <c:v>0.6</c:v>
                </c:pt>
                <c:pt idx="44">
                  <c:v>0</c:v>
                </c:pt>
                <c:pt idx="45">
                  <c:v>0</c:v>
                </c:pt>
                <c:pt idx="46">
                  <c:v>0.8</c:v>
                </c:pt>
                <c:pt idx="47">
                  <c:v>1</c:v>
                </c:pt>
                <c:pt idx="48">
                  <c:v>0.6</c:v>
                </c:pt>
                <c:pt idx="49">
                  <c:v>0</c:v>
                </c:pt>
                <c:pt idx="50">
                  <c:v>0</c:v>
                </c:pt>
                <c:pt idx="51">
                  <c:v>0.8</c:v>
                </c:pt>
                <c:pt idx="52">
                  <c:v>1</c:v>
                </c:pt>
                <c:pt idx="53">
                  <c:v>0.6</c:v>
                </c:pt>
                <c:pt idx="54">
                  <c:v>0</c:v>
                </c:pt>
                <c:pt idx="55">
                  <c:v>0</c:v>
                </c:pt>
                <c:pt idx="56">
                  <c:v>0.8</c:v>
                </c:pt>
                <c:pt idx="57">
                  <c:v>1</c:v>
                </c:pt>
                <c:pt idx="58">
                  <c:v>0.6</c:v>
                </c:pt>
                <c:pt idx="59">
                  <c:v>0</c:v>
                </c:pt>
                <c:pt idx="60">
                  <c:v>0</c:v>
                </c:pt>
                <c:pt idx="61">
                  <c:v>0.8</c:v>
                </c:pt>
                <c:pt idx="62">
                  <c:v>1</c:v>
                </c:pt>
                <c:pt idx="63">
                  <c:v>0.6</c:v>
                </c:pt>
                <c:pt idx="64">
                  <c:v>0</c:v>
                </c:pt>
                <c:pt idx="65">
                  <c:v>0</c:v>
                </c:pt>
                <c:pt idx="66">
                  <c:v>0.8</c:v>
                </c:pt>
                <c:pt idx="67">
                  <c:v>1</c:v>
                </c:pt>
                <c:pt idx="68">
                  <c:v>0.6</c:v>
                </c:pt>
                <c:pt idx="69">
                  <c:v>0</c:v>
                </c:pt>
                <c:pt idx="70">
                  <c:v>0</c:v>
                </c:pt>
                <c:pt idx="71">
                  <c:v>0.8</c:v>
                </c:pt>
                <c:pt idx="72">
                  <c:v>1</c:v>
                </c:pt>
                <c:pt idx="73">
                  <c:v>0.6</c:v>
                </c:pt>
                <c:pt idx="74">
                  <c:v>0</c:v>
                </c:pt>
                <c:pt idx="75">
                  <c:v>0</c:v>
                </c:pt>
                <c:pt idx="76">
                  <c:v>0.8</c:v>
                </c:pt>
                <c:pt idx="77">
                  <c:v>1</c:v>
                </c:pt>
                <c:pt idx="78">
                  <c:v>0.6</c:v>
                </c:pt>
                <c:pt idx="79">
                  <c:v>0</c:v>
                </c:pt>
                <c:pt idx="80">
                  <c:v>0</c:v>
                </c:pt>
                <c:pt idx="81">
                  <c:v>0.8</c:v>
                </c:pt>
                <c:pt idx="82">
                  <c:v>1</c:v>
                </c:pt>
                <c:pt idx="83">
                  <c:v>0.6</c:v>
                </c:pt>
                <c:pt idx="84">
                  <c:v>0</c:v>
                </c:pt>
                <c:pt idx="85">
                  <c:v>0</c:v>
                </c:pt>
                <c:pt idx="86">
                  <c:v>0.8</c:v>
                </c:pt>
                <c:pt idx="87">
                  <c:v>1</c:v>
                </c:pt>
                <c:pt idx="88">
                  <c:v>0.6</c:v>
                </c:pt>
                <c:pt idx="89">
                  <c:v>0</c:v>
                </c:pt>
                <c:pt idx="90">
                  <c:v>0</c:v>
                </c:pt>
                <c:pt idx="91">
                  <c:v>0.8</c:v>
                </c:pt>
                <c:pt idx="92">
                  <c:v>1</c:v>
                </c:pt>
                <c:pt idx="93">
                  <c:v>0.6</c:v>
                </c:pt>
                <c:pt idx="94">
                  <c:v>0</c:v>
                </c:pt>
                <c:pt idx="95">
                  <c:v>0</c:v>
                </c:pt>
                <c:pt idx="96">
                  <c:v>0.8</c:v>
                </c:pt>
                <c:pt idx="97">
                  <c:v>1</c:v>
                </c:pt>
                <c:pt idx="98">
                  <c:v>0.6</c:v>
                </c:pt>
                <c:pt idx="99">
                  <c:v>0</c:v>
                </c:pt>
                <c:pt idx="100">
                  <c:v>0</c:v>
                </c:pt>
                <c:pt idx="101">
                  <c:v>0.8</c:v>
                </c:pt>
                <c:pt idx="102">
                  <c:v>1</c:v>
                </c:pt>
                <c:pt idx="103">
                  <c:v>0.6</c:v>
                </c:pt>
                <c:pt idx="104">
                  <c:v>0</c:v>
                </c:pt>
                <c:pt idx="105">
                  <c:v>0</c:v>
                </c:pt>
                <c:pt idx="106">
                  <c:v>0.8</c:v>
                </c:pt>
                <c:pt idx="107">
                  <c:v>1</c:v>
                </c:pt>
                <c:pt idx="108">
                  <c:v>0.6</c:v>
                </c:pt>
                <c:pt idx="109">
                  <c:v>0</c:v>
                </c:pt>
                <c:pt idx="110">
                  <c:v>0</c:v>
                </c:pt>
                <c:pt idx="111">
                  <c:v>0.8</c:v>
                </c:pt>
                <c:pt idx="112">
                  <c:v>1</c:v>
                </c:pt>
                <c:pt idx="113">
                  <c:v>0.6</c:v>
                </c:pt>
                <c:pt idx="114">
                  <c:v>0</c:v>
                </c:pt>
                <c:pt idx="115">
                  <c:v>0</c:v>
                </c:pt>
                <c:pt idx="116">
                  <c:v>0.8</c:v>
                </c:pt>
                <c:pt idx="117">
                  <c:v>1</c:v>
                </c:pt>
                <c:pt idx="118">
                  <c:v>0.6</c:v>
                </c:pt>
                <c:pt idx="119">
                  <c:v>0</c:v>
                </c:pt>
                <c:pt idx="120">
                  <c:v>0</c:v>
                </c:pt>
                <c:pt idx="121">
                  <c:v>0.8</c:v>
                </c:pt>
                <c:pt idx="122">
                  <c:v>1</c:v>
                </c:pt>
                <c:pt idx="123">
                  <c:v>0.6</c:v>
                </c:pt>
                <c:pt idx="124">
                  <c:v>0</c:v>
                </c:pt>
                <c:pt idx="125">
                  <c:v>0</c:v>
                </c:pt>
                <c:pt idx="126">
                  <c:v>0.8</c:v>
                </c:pt>
                <c:pt idx="127">
                  <c:v>1</c:v>
                </c:pt>
                <c:pt idx="128">
                  <c:v>0.6</c:v>
                </c:pt>
                <c:pt idx="129">
                  <c:v>0</c:v>
                </c:pt>
                <c:pt idx="130">
                  <c:v>0</c:v>
                </c:pt>
                <c:pt idx="131">
                  <c:v>0.8</c:v>
                </c:pt>
                <c:pt idx="132">
                  <c:v>1</c:v>
                </c:pt>
                <c:pt idx="133">
                  <c:v>0.6</c:v>
                </c:pt>
                <c:pt idx="134">
                  <c:v>0</c:v>
                </c:pt>
                <c:pt idx="135">
                  <c:v>0</c:v>
                </c:pt>
                <c:pt idx="136">
                  <c:v>0.8</c:v>
                </c:pt>
                <c:pt idx="137">
                  <c:v>1</c:v>
                </c:pt>
                <c:pt idx="138">
                  <c:v>0.6</c:v>
                </c:pt>
                <c:pt idx="139">
                  <c:v>0</c:v>
                </c:pt>
                <c:pt idx="140">
                  <c:v>0</c:v>
                </c:pt>
                <c:pt idx="141">
                  <c:v>0.8</c:v>
                </c:pt>
                <c:pt idx="142">
                  <c:v>1</c:v>
                </c:pt>
                <c:pt idx="143">
                  <c:v>0.6</c:v>
                </c:pt>
                <c:pt idx="144">
                  <c:v>0</c:v>
                </c:pt>
                <c:pt idx="145">
                  <c:v>0</c:v>
                </c:pt>
                <c:pt idx="146">
                  <c:v>0.8</c:v>
                </c:pt>
                <c:pt idx="147">
                  <c:v>1</c:v>
                </c:pt>
                <c:pt idx="148">
                  <c:v>0.6</c:v>
                </c:pt>
                <c:pt idx="149">
                  <c:v>0</c:v>
                </c:pt>
                <c:pt idx="150">
                  <c:v>0</c:v>
                </c:pt>
                <c:pt idx="151">
                  <c:v>0.8</c:v>
                </c:pt>
                <c:pt idx="152">
                  <c:v>1</c:v>
                </c:pt>
                <c:pt idx="153">
                  <c:v>0.6</c:v>
                </c:pt>
                <c:pt idx="154">
                  <c:v>0</c:v>
                </c:pt>
                <c:pt idx="155">
                  <c:v>0</c:v>
                </c:pt>
                <c:pt idx="156">
                  <c:v>0.8</c:v>
                </c:pt>
                <c:pt idx="157">
                  <c:v>1</c:v>
                </c:pt>
                <c:pt idx="158">
                  <c:v>0.6</c:v>
                </c:pt>
                <c:pt idx="159">
                  <c:v>0</c:v>
                </c:pt>
                <c:pt idx="160">
                  <c:v>0</c:v>
                </c:pt>
                <c:pt idx="161">
                  <c:v>0.8</c:v>
                </c:pt>
                <c:pt idx="162">
                  <c:v>1</c:v>
                </c:pt>
                <c:pt idx="163">
                  <c:v>0.6</c:v>
                </c:pt>
                <c:pt idx="164">
                  <c:v>0</c:v>
                </c:pt>
                <c:pt idx="165">
                  <c:v>0</c:v>
                </c:pt>
                <c:pt idx="166">
                  <c:v>0.8</c:v>
                </c:pt>
                <c:pt idx="167">
                  <c:v>1</c:v>
                </c:pt>
                <c:pt idx="168">
                  <c:v>0.6</c:v>
                </c:pt>
                <c:pt idx="169">
                  <c:v>0</c:v>
                </c:pt>
                <c:pt idx="170">
                  <c:v>0</c:v>
                </c:pt>
                <c:pt idx="171">
                  <c:v>0.8</c:v>
                </c:pt>
                <c:pt idx="172">
                  <c:v>1</c:v>
                </c:pt>
                <c:pt idx="173">
                  <c:v>0.6</c:v>
                </c:pt>
                <c:pt idx="174">
                  <c:v>0</c:v>
                </c:pt>
                <c:pt idx="175">
                  <c:v>0</c:v>
                </c:pt>
                <c:pt idx="176">
                  <c:v>0.8</c:v>
                </c:pt>
                <c:pt idx="177">
                  <c:v>1</c:v>
                </c:pt>
                <c:pt idx="178">
                  <c:v>0.6</c:v>
                </c:pt>
                <c:pt idx="179">
                  <c:v>0</c:v>
                </c:pt>
                <c:pt idx="180">
                  <c:v>0</c:v>
                </c:pt>
                <c:pt idx="181">
                  <c:v>0.8</c:v>
                </c:pt>
                <c:pt idx="182">
                  <c:v>1</c:v>
                </c:pt>
                <c:pt idx="183">
                  <c:v>0.6</c:v>
                </c:pt>
                <c:pt idx="184">
                  <c:v>0</c:v>
                </c:pt>
                <c:pt idx="185">
                  <c:v>0</c:v>
                </c:pt>
                <c:pt idx="186">
                  <c:v>0.8</c:v>
                </c:pt>
                <c:pt idx="187">
                  <c:v>1</c:v>
                </c:pt>
                <c:pt idx="188">
                  <c:v>0.6</c:v>
                </c:pt>
                <c:pt idx="189">
                  <c:v>0</c:v>
                </c:pt>
                <c:pt idx="190">
                  <c:v>0</c:v>
                </c:pt>
                <c:pt idx="191">
                  <c:v>0.8</c:v>
                </c:pt>
                <c:pt idx="192">
                  <c:v>1</c:v>
                </c:pt>
                <c:pt idx="193">
                  <c:v>0.6</c:v>
                </c:pt>
                <c:pt idx="194">
                  <c:v>0</c:v>
                </c:pt>
                <c:pt idx="195">
                  <c:v>0</c:v>
                </c:pt>
                <c:pt idx="196">
                  <c:v>0.8</c:v>
                </c:pt>
                <c:pt idx="197">
                  <c:v>1</c:v>
                </c:pt>
                <c:pt idx="198">
                  <c:v>0.6</c:v>
                </c:pt>
                <c:pt idx="199">
                  <c:v>0</c:v>
                </c:pt>
                <c:pt idx="200">
                  <c:v>0</c:v>
                </c:pt>
                <c:pt idx="201">
                  <c:v>0.8</c:v>
                </c:pt>
                <c:pt idx="202">
                  <c:v>1</c:v>
                </c:pt>
                <c:pt idx="203">
                  <c:v>0.6</c:v>
                </c:pt>
                <c:pt idx="204">
                  <c:v>0</c:v>
                </c:pt>
                <c:pt idx="205">
                  <c:v>0</c:v>
                </c:pt>
                <c:pt idx="206">
                  <c:v>0.8</c:v>
                </c:pt>
                <c:pt idx="207">
                  <c:v>1</c:v>
                </c:pt>
                <c:pt idx="208">
                  <c:v>0.6</c:v>
                </c:pt>
                <c:pt idx="209">
                  <c:v>0</c:v>
                </c:pt>
                <c:pt idx="210">
                  <c:v>0</c:v>
                </c:pt>
                <c:pt idx="211">
                  <c:v>0.8</c:v>
                </c:pt>
                <c:pt idx="212">
                  <c:v>1</c:v>
                </c:pt>
                <c:pt idx="213">
                  <c:v>0.6</c:v>
                </c:pt>
                <c:pt idx="214">
                  <c:v>0</c:v>
                </c:pt>
                <c:pt idx="215">
                  <c:v>0</c:v>
                </c:pt>
                <c:pt idx="216">
                  <c:v>0.8</c:v>
                </c:pt>
                <c:pt idx="217">
                  <c:v>1</c:v>
                </c:pt>
                <c:pt idx="218">
                  <c:v>0.6</c:v>
                </c:pt>
                <c:pt idx="219">
                  <c:v>0</c:v>
                </c:pt>
                <c:pt idx="220">
                  <c:v>0</c:v>
                </c:pt>
                <c:pt idx="221">
                  <c:v>0.8</c:v>
                </c:pt>
                <c:pt idx="222">
                  <c:v>1</c:v>
                </c:pt>
                <c:pt idx="223">
                  <c:v>0.6</c:v>
                </c:pt>
                <c:pt idx="224">
                  <c:v>0</c:v>
                </c:pt>
                <c:pt idx="225">
                  <c:v>0</c:v>
                </c:pt>
                <c:pt idx="226">
                  <c:v>0.8</c:v>
                </c:pt>
                <c:pt idx="227">
                  <c:v>1</c:v>
                </c:pt>
                <c:pt idx="228">
                  <c:v>0.6</c:v>
                </c:pt>
                <c:pt idx="229">
                  <c:v>0</c:v>
                </c:pt>
                <c:pt idx="230">
                  <c:v>0</c:v>
                </c:pt>
                <c:pt idx="231">
                  <c:v>0.8</c:v>
                </c:pt>
                <c:pt idx="232">
                  <c:v>1</c:v>
                </c:pt>
                <c:pt idx="233">
                  <c:v>0.6</c:v>
                </c:pt>
                <c:pt idx="234">
                  <c:v>0</c:v>
                </c:pt>
                <c:pt idx="235">
                  <c:v>0</c:v>
                </c:pt>
                <c:pt idx="236">
                  <c:v>0.8</c:v>
                </c:pt>
                <c:pt idx="237">
                  <c:v>1</c:v>
                </c:pt>
                <c:pt idx="238">
                  <c:v>0.6</c:v>
                </c:pt>
                <c:pt idx="239">
                  <c:v>0</c:v>
                </c:pt>
                <c:pt idx="240">
                  <c:v>0</c:v>
                </c:pt>
                <c:pt idx="241">
                  <c:v>0.8</c:v>
                </c:pt>
                <c:pt idx="242">
                  <c:v>1</c:v>
                </c:pt>
                <c:pt idx="243">
                  <c:v>0.6</c:v>
                </c:pt>
                <c:pt idx="244">
                  <c:v>0</c:v>
                </c:pt>
                <c:pt idx="245">
                  <c:v>0</c:v>
                </c:pt>
                <c:pt idx="246">
                  <c:v>0.8</c:v>
                </c:pt>
                <c:pt idx="247">
                  <c:v>1</c:v>
                </c:pt>
                <c:pt idx="248">
                  <c:v>0.6</c:v>
                </c:pt>
                <c:pt idx="249">
                  <c:v>0</c:v>
                </c:pt>
                <c:pt idx="250">
                  <c:v>0</c:v>
                </c:pt>
                <c:pt idx="251">
                  <c:v>0.8</c:v>
                </c:pt>
                <c:pt idx="252">
                  <c:v>1</c:v>
                </c:pt>
                <c:pt idx="253">
                  <c:v>0.6</c:v>
                </c:pt>
                <c:pt idx="254">
                  <c:v>0</c:v>
                </c:pt>
                <c:pt idx="255">
                  <c:v>0</c:v>
                </c:pt>
                <c:pt idx="256">
                  <c:v>0.8</c:v>
                </c:pt>
                <c:pt idx="257">
                  <c:v>1</c:v>
                </c:pt>
                <c:pt idx="258">
                  <c:v>0.6</c:v>
                </c:pt>
                <c:pt idx="259">
                  <c:v>0</c:v>
                </c:pt>
                <c:pt idx="260">
                  <c:v>0</c:v>
                </c:pt>
                <c:pt idx="261">
                  <c:v>0.8</c:v>
                </c:pt>
                <c:pt idx="262">
                  <c:v>1</c:v>
                </c:pt>
                <c:pt idx="263">
                  <c:v>0.6</c:v>
                </c:pt>
                <c:pt idx="264">
                  <c:v>0</c:v>
                </c:pt>
                <c:pt idx="265">
                  <c:v>0</c:v>
                </c:pt>
                <c:pt idx="266">
                  <c:v>0.8</c:v>
                </c:pt>
                <c:pt idx="267">
                  <c:v>1</c:v>
                </c:pt>
                <c:pt idx="268">
                  <c:v>0.6</c:v>
                </c:pt>
                <c:pt idx="269">
                  <c:v>0</c:v>
                </c:pt>
                <c:pt idx="270">
                  <c:v>0</c:v>
                </c:pt>
                <c:pt idx="271">
                  <c:v>0.8</c:v>
                </c:pt>
                <c:pt idx="272">
                  <c:v>1</c:v>
                </c:pt>
                <c:pt idx="273">
                  <c:v>0.6</c:v>
                </c:pt>
                <c:pt idx="274">
                  <c:v>0</c:v>
                </c:pt>
                <c:pt idx="275">
                  <c:v>0</c:v>
                </c:pt>
                <c:pt idx="276">
                  <c:v>0.8</c:v>
                </c:pt>
                <c:pt idx="277">
                  <c:v>1</c:v>
                </c:pt>
                <c:pt idx="278">
                  <c:v>0.6</c:v>
                </c:pt>
                <c:pt idx="279">
                  <c:v>0</c:v>
                </c:pt>
                <c:pt idx="280">
                  <c:v>0</c:v>
                </c:pt>
                <c:pt idx="281">
                  <c:v>0.8</c:v>
                </c:pt>
                <c:pt idx="282">
                  <c:v>1</c:v>
                </c:pt>
                <c:pt idx="283">
                  <c:v>0.6</c:v>
                </c:pt>
                <c:pt idx="284">
                  <c:v>0</c:v>
                </c:pt>
                <c:pt idx="285">
                  <c:v>0</c:v>
                </c:pt>
                <c:pt idx="286">
                  <c:v>0.8</c:v>
                </c:pt>
                <c:pt idx="287">
                  <c:v>1</c:v>
                </c:pt>
                <c:pt idx="288">
                  <c:v>0.6</c:v>
                </c:pt>
                <c:pt idx="289">
                  <c:v>0</c:v>
                </c:pt>
                <c:pt idx="290">
                  <c:v>0</c:v>
                </c:pt>
                <c:pt idx="291">
                  <c:v>0.8</c:v>
                </c:pt>
                <c:pt idx="292">
                  <c:v>1</c:v>
                </c:pt>
                <c:pt idx="293">
                  <c:v>0.6</c:v>
                </c:pt>
                <c:pt idx="294">
                  <c:v>0</c:v>
                </c:pt>
                <c:pt idx="295">
                  <c:v>0</c:v>
                </c:pt>
                <c:pt idx="296">
                  <c:v>0.8</c:v>
                </c:pt>
                <c:pt idx="297">
                  <c:v>1</c:v>
                </c:pt>
                <c:pt idx="298">
                  <c:v>0.6</c:v>
                </c:pt>
                <c:pt idx="299">
                  <c:v>0</c:v>
                </c:pt>
                <c:pt idx="300">
                  <c:v>0</c:v>
                </c:pt>
                <c:pt idx="301">
                  <c:v>0.8</c:v>
                </c:pt>
                <c:pt idx="302">
                  <c:v>1</c:v>
                </c:pt>
                <c:pt idx="303">
                  <c:v>0.6</c:v>
                </c:pt>
                <c:pt idx="304">
                  <c:v>0</c:v>
                </c:pt>
                <c:pt idx="305">
                  <c:v>0</c:v>
                </c:pt>
                <c:pt idx="306">
                  <c:v>0.8</c:v>
                </c:pt>
                <c:pt idx="307">
                  <c:v>1</c:v>
                </c:pt>
                <c:pt idx="308">
                  <c:v>0.6</c:v>
                </c:pt>
                <c:pt idx="309">
                  <c:v>0</c:v>
                </c:pt>
                <c:pt idx="310">
                  <c:v>0</c:v>
                </c:pt>
                <c:pt idx="311">
                  <c:v>0.8</c:v>
                </c:pt>
                <c:pt idx="312">
                  <c:v>1</c:v>
                </c:pt>
                <c:pt idx="313">
                  <c:v>0.6</c:v>
                </c:pt>
                <c:pt idx="314">
                  <c:v>0</c:v>
                </c:pt>
                <c:pt idx="315">
                  <c:v>0</c:v>
                </c:pt>
                <c:pt idx="316">
                  <c:v>0.8</c:v>
                </c:pt>
                <c:pt idx="317">
                  <c:v>1</c:v>
                </c:pt>
                <c:pt idx="318">
                  <c:v>0.6</c:v>
                </c:pt>
                <c:pt idx="319">
                  <c:v>0</c:v>
                </c:pt>
                <c:pt idx="320">
                  <c:v>0</c:v>
                </c:pt>
                <c:pt idx="321">
                  <c:v>0.8</c:v>
                </c:pt>
                <c:pt idx="322">
                  <c:v>1</c:v>
                </c:pt>
                <c:pt idx="323">
                  <c:v>0.6</c:v>
                </c:pt>
                <c:pt idx="324">
                  <c:v>0</c:v>
                </c:pt>
                <c:pt idx="325">
                  <c:v>0</c:v>
                </c:pt>
                <c:pt idx="326">
                  <c:v>0.8</c:v>
                </c:pt>
                <c:pt idx="327">
                  <c:v>1</c:v>
                </c:pt>
                <c:pt idx="328">
                  <c:v>0.6</c:v>
                </c:pt>
                <c:pt idx="329">
                  <c:v>0</c:v>
                </c:pt>
                <c:pt idx="330">
                  <c:v>0</c:v>
                </c:pt>
                <c:pt idx="331">
                  <c:v>0.8</c:v>
                </c:pt>
                <c:pt idx="332">
                  <c:v>1</c:v>
                </c:pt>
                <c:pt idx="333">
                  <c:v>0.6</c:v>
                </c:pt>
                <c:pt idx="334">
                  <c:v>0</c:v>
                </c:pt>
                <c:pt idx="335">
                  <c:v>0</c:v>
                </c:pt>
                <c:pt idx="336">
                  <c:v>0.8</c:v>
                </c:pt>
                <c:pt idx="337">
                  <c:v>1</c:v>
                </c:pt>
                <c:pt idx="338">
                  <c:v>0.6</c:v>
                </c:pt>
                <c:pt idx="339">
                  <c:v>0</c:v>
                </c:pt>
                <c:pt idx="340">
                  <c:v>0</c:v>
                </c:pt>
                <c:pt idx="341">
                  <c:v>0.8</c:v>
                </c:pt>
                <c:pt idx="342">
                  <c:v>1</c:v>
                </c:pt>
                <c:pt idx="343">
                  <c:v>0.6</c:v>
                </c:pt>
                <c:pt idx="344">
                  <c:v>0</c:v>
                </c:pt>
                <c:pt idx="345">
                  <c:v>0</c:v>
                </c:pt>
                <c:pt idx="346">
                  <c:v>0.8</c:v>
                </c:pt>
                <c:pt idx="347">
                  <c:v>1</c:v>
                </c:pt>
                <c:pt idx="348">
                  <c:v>0.6</c:v>
                </c:pt>
                <c:pt idx="349">
                  <c:v>0</c:v>
                </c:pt>
                <c:pt idx="350">
                  <c:v>0</c:v>
                </c:pt>
                <c:pt idx="351">
                  <c:v>0.8</c:v>
                </c:pt>
                <c:pt idx="352">
                  <c:v>1</c:v>
                </c:pt>
                <c:pt idx="353">
                  <c:v>0.6</c:v>
                </c:pt>
                <c:pt idx="354">
                  <c:v>0</c:v>
                </c:pt>
                <c:pt idx="355">
                  <c:v>0</c:v>
                </c:pt>
                <c:pt idx="356">
                  <c:v>0.8</c:v>
                </c:pt>
                <c:pt idx="357">
                  <c:v>1</c:v>
                </c:pt>
                <c:pt idx="358">
                  <c:v>0.6</c:v>
                </c:pt>
                <c:pt idx="359">
                  <c:v>0</c:v>
                </c:pt>
                <c:pt idx="360">
                  <c:v>0</c:v>
                </c:pt>
                <c:pt idx="361">
                  <c:v>0.8</c:v>
                </c:pt>
                <c:pt idx="362">
                  <c:v>1</c:v>
                </c:pt>
                <c:pt idx="363">
                  <c:v>0.6</c:v>
                </c:pt>
                <c:pt idx="364">
                  <c:v>0</c:v>
                </c:pt>
                <c:pt idx="365">
                  <c:v>0</c:v>
                </c:pt>
                <c:pt idx="366">
                  <c:v>0.8</c:v>
                </c:pt>
                <c:pt idx="367">
                  <c:v>1</c:v>
                </c:pt>
                <c:pt idx="368">
                  <c:v>0.6</c:v>
                </c:pt>
                <c:pt idx="369">
                  <c:v>0</c:v>
                </c:pt>
                <c:pt idx="370">
                  <c:v>0</c:v>
                </c:pt>
                <c:pt idx="371">
                  <c:v>0.8</c:v>
                </c:pt>
                <c:pt idx="372">
                  <c:v>1</c:v>
                </c:pt>
                <c:pt idx="373">
                  <c:v>0.6</c:v>
                </c:pt>
                <c:pt idx="374">
                  <c:v>0</c:v>
                </c:pt>
                <c:pt idx="375">
                  <c:v>0</c:v>
                </c:pt>
                <c:pt idx="376">
                  <c:v>0.8</c:v>
                </c:pt>
                <c:pt idx="377">
                  <c:v>1</c:v>
                </c:pt>
                <c:pt idx="378">
                  <c:v>0.6</c:v>
                </c:pt>
                <c:pt idx="379">
                  <c:v>0</c:v>
                </c:pt>
                <c:pt idx="380">
                  <c:v>0</c:v>
                </c:pt>
                <c:pt idx="381">
                  <c:v>0.8</c:v>
                </c:pt>
                <c:pt idx="382">
                  <c:v>1</c:v>
                </c:pt>
                <c:pt idx="383">
                  <c:v>0.6</c:v>
                </c:pt>
                <c:pt idx="384">
                  <c:v>0</c:v>
                </c:pt>
                <c:pt idx="385">
                  <c:v>0</c:v>
                </c:pt>
                <c:pt idx="386">
                  <c:v>0.8</c:v>
                </c:pt>
                <c:pt idx="387">
                  <c:v>1</c:v>
                </c:pt>
                <c:pt idx="388">
                  <c:v>0.6</c:v>
                </c:pt>
                <c:pt idx="389">
                  <c:v>0</c:v>
                </c:pt>
                <c:pt idx="390">
                  <c:v>0</c:v>
                </c:pt>
                <c:pt idx="391">
                  <c:v>0.8</c:v>
                </c:pt>
                <c:pt idx="392">
                  <c:v>1</c:v>
                </c:pt>
                <c:pt idx="393">
                  <c:v>0.6</c:v>
                </c:pt>
                <c:pt idx="394">
                  <c:v>0</c:v>
                </c:pt>
                <c:pt idx="395">
                  <c:v>0</c:v>
                </c:pt>
                <c:pt idx="396">
                  <c:v>0.8</c:v>
                </c:pt>
                <c:pt idx="397">
                  <c:v>1</c:v>
                </c:pt>
                <c:pt idx="398">
                  <c:v>0.6</c:v>
                </c:pt>
                <c:pt idx="399">
                  <c:v>0</c:v>
                </c:pt>
                <c:pt idx="400">
                  <c:v>0</c:v>
                </c:pt>
                <c:pt idx="401">
                  <c:v>0.8</c:v>
                </c:pt>
                <c:pt idx="402">
                  <c:v>1</c:v>
                </c:pt>
                <c:pt idx="403">
                  <c:v>0.6</c:v>
                </c:pt>
                <c:pt idx="404">
                  <c:v>0</c:v>
                </c:pt>
                <c:pt idx="405">
                  <c:v>0</c:v>
                </c:pt>
                <c:pt idx="406">
                  <c:v>0.8</c:v>
                </c:pt>
                <c:pt idx="407">
                  <c:v>1</c:v>
                </c:pt>
                <c:pt idx="408">
                  <c:v>0.6</c:v>
                </c:pt>
                <c:pt idx="409">
                  <c:v>0</c:v>
                </c:pt>
                <c:pt idx="410">
                  <c:v>0</c:v>
                </c:pt>
                <c:pt idx="411">
                  <c:v>0.8</c:v>
                </c:pt>
                <c:pt idx="412">
                  <c:v>1</c:v>
                </c:pt>
                <c:pt idx="413">
                  <c:v>0.6</c:v>
                </c:pt>
                <c:pt idx="414">
                  <c:v>0</c:v>
                </c:pt>
                <c:pt idx="415">
                  <c:v>0</c:v>
                </c:pt>
                <c:pt idx="416">
                  <c:v>0.8</c:v>
                </c:pt>
                <c:pt idx="417">
                  <c:v>1</c:v>
                </c:pt>
                <c:pt idx="418">
                  <c:v>0.6</c:v>
                </c:pt>
                <c:pt idx="419">
                  <c:v>0</c:v>
                </c:pt>
                <c:pt idx="420">
                  <c:v>0</c:v>
                </c:pt>
                <c:pt idx="421">
                  <c:v>0.8</c:v>
                </c:pt>
                <c:pt idx="422">
                  <c:v>1</c:v>
                </c:pt>
                <c:pt idx="423">
                  <c:v>0.6</c:v>
                </c:pt>
                <c:pt idx="424">
                  <c:v>0</c:v>
                </c:pt>
                <c:pt idx="425">
                  <c:v>0</c:v>
                </c:pt>
                <c:pt idx="426">
                  <c:v>0.8</c:v>
                </c:pt>
                <c:pt idx="427">
                  <c:v>1</c:v>
                </c:pt>
                <c:pt idx="428">
                  <c:v>0.6</c:v>
                </c:pt>
                <c:pt idx="429">
                  <c:v>0</c:v>
                </c:pt>
                <c:pt idx="430">
                  <c:v>0</c:v>
                </c:pt>
                <c:pt idx="431">
                  <c:v>0.8</c:v>
                </c:pt>
                <c:pt idx="432">
                  <c:v>1</c:v>
                </c:pt>
                <c:pt idx="433">
                  <c:v>0.6</c:v>
                </c:pt>
                <c:pt idx="434">
                  <c:v>0</c:v>
                </c:pt>
                <c:pt idx="435">
                  <c:v>0</c:v>
                </c:pt>
                <c:pt idx="436">
                  <c:v>0.8</c:v>
                </c:pt>
                <c:pt idx="437">
                  <c:v>1</c:v>
                </c:pt>
                <c:pt idx="438">
                  <c:v>0.6</c:v>
                </c:pt>
                <c:pt idx="439">
                  <c:v>0</c:v>
                </c:pt>
                <c:pt idx="440">
                  <c:v>0</c:v>
                </c:pt>
                <c:pt idx="441">
                  <c:v>0.8</c:v>
                </c:pt>
                <c:pt idx="442">
                  <c:v>1</c:v>
                </c:pt>
                <c:pt idx="443">
                  <c:v>0.6</c:v>
                </c:pt>
                <c:pt idx="444">
                  <c:v>0</c:v>
                </c:pt>
                <c:pt idx="445">
                  <c:v>0</c:v>
                </c:pt>
                <c:pt idx="446">
                  <c:v>0.8</c:v>
                </c:pt>
                <c:pt idx="447">
                  <c:v>1</c:v>
                </c:pt>
                <c:pt idx="448">
                  <c:v>0.6</c:v>
                </c:pt>
                <c:pt idx="449">
                  <c:v>0</c:v>
                </c:pt>
                <c:pt idx="450">
                  <c:v>0</c:v>
                </c:pt>
                <c:pt idx="451">
                  <c:v>0.8</c:v>
                </c:pt>
                <c:pt idx="452">
                  <c:v>1</c:v>
                </c:pt>
                <c:pt idx="453">
                  <c:v>0.6</c:v>
                </c:pt>
                <c:pt idx="454">
                  <c:v>0</c:v>
                </c:pt>
                <c:pt idx="455">
                  <c:v>0</c:v>
                </c:pt>
                <c:pt idx="456">
                  <c:v>0.8</c:v>
                </c:pt>
                <c:pt idx="457">
                  <c:v>1</c:v>
                </c:pt>
                <c:pt idx="458">
                  <c:v>0.6</c:v>
                </c:pt>
                <c:pt idx="459">
                  <c:v>0</c:v>
                </c:pt>
                <c:pt idx="460">
                  <c:v>0</c:v>
                </c:pt>
                <c:pt idx="461">
                  <c:v>0.8</c:v>
                </c:pt>
                <c:pt idx="462">
                  <c:v>1</c:v>
                </c:pt>
                <c:pt idx="463">
                  <c:v>0.6</c:v>
                </c:pt>
                <c:pt idx="464">
                  <c:v>0</c:v>
                </c:pt>
                <c:pt idx="465">
                  <c:v>0</c:v>
                </c:pt>
                <c:pt idx="466">
                  <c:v>0.8</c:v>
                </c:pt>
                <c:pt idx="467">
                  <c:v>1</c:v>
                </c:pt>
                <c:pt idx="468">
                  <c:v>0.6</c:v>
                </c:pt>
                <c:pt idx="469">
                  <c:v>0</c:v>
                </c:pt>
                <c:pt idx="470">
                  <c:v>0</c:v>
                </c:pt>
                <c:pt idx="471">
                  <c:v>0.8</c:v>
                </c:pt>
                <c:pt idx="472">
                  <c:v>1</c:v>
                </c:pt>
                <c:pt idx="473">
                  <c:v>0.6</c:v>
                </c:pt>
                <c:pt idx="474">
                  <c:v>0</c:v>
                </c:pt>
                <c:pt idx="475">
                  <c:v>0</c:v>
                </c:pt>
                <c:pt idx="476">
                  <c:v>0.8</c:v>
                </c:pt>
                <c:pt idx="477">
                  <c:v>1</c:v>
                </c:pt>
                <c:pt idx="478">
                  <c:v>0.6</c:v>
                </c:pt>
                <c:pt idx="479">
                  <c:v>0</c:v>
                </c:pt>
                <c:pt idx="480">
                  <c:v>0</c:v>
                </c:pt>
                <c:pt idx="481">
                  <c:v>0.8</c:v>
                </c:pt>
                <c:pt idx="482">
                  <c:v>1</c:v>
                </c:pt>
                <c:pt idx="483">
                  <c:v>0.6</c:v>
                </c:pt>
                <c:pt idx="484">
                  <c:v>0</c:v>
                </c:pt>
                <c:pt idx="485">
                  <c:v>0</c:v>
                </c:pt>
                <c:pt idx="486">
                  <c:v>0.8</c:v>
                </c:pt>
                <c:pt idx="487">
                  <c:v>1</c:v>
                </c:pt>
                <c:pt idx="488">
                  <c:v>0.6</c:v>
                </c:pt>
                <c:pt idx="489">
                  <c:v>0</c:v>
                </c:pt>
                <c:pt idx="490">
                  <c:v>0</c:v>
                </c:pt>
                <c:pt idx="491">
                  <c:v>0.8</c:v>
                </c:pt>
                <c:pt idx="492">
                  <c:v>1</c:v>
                </c:pt>
                <c:pt idx="493">
                  <c:v>0.6</c:v>
                </c:pt>
                <c:pt idx="494">
                  <c:v>0</c:v>
                </c:pt>
                <c:pt idx="495">
                  <c:v>0</c:v>
                </c:pt>
                <c:pt idx="496">
                  <c:v>0.8</c:v>
                </c:pt>
                <c:pt idx="497">
                  <c:v>1</c:v>
                </c:pt>
                <c:pt idx="498">
                  <c:v>0.6</c:v>
                </c:pt>
                <c:pt idx="499">
                  <c:v>0</c:v>
                </c:pt>
                <c:pt idx="500">
                  <c:v>0</c:v>
                </c:pt>
                <c:pt idx="501">
                  <c:v>0.8</c:v>
                </c:pt>
                <c:pt idx="502">
                  <c:v>1</c:v>
                </c:pt>
                <c:pt idx="503">
                  <c:v>0.6</c:v>
                </c:pt>
                <c:pt idx="504">
                  <c:v>0</c:v>
                </c:pt>
                <c:pt idx="505">
                  <c:v>0</c:v>
                </c:pt>
                <c:pt idx="506">
                  <c:v>0.8</c:v>
                </c:pt>
                <c:pt idx="507">
                  <c:v>1</c:v>
                </c:pt>
                <c:pt idx="508">
                  <c:v>0.6</c:v>
                </c:pt>
                <c:pt idx="509">
                  <c:v>0</c:v>
                </c:pt>
                <c:pt idx="510">
                  <c:v>0</c:v>
                </c:pt>
                <c:pt idx="511">
                  <c:v>0.8</c:v>
                </c:pt>
                <c:pt idx="512">
                  <c:v>1</c:v>
                </c:pt>
                <c:pt idx="513">
                  <c:v>0.6</c:v>
                </c:pt>
                <c:pt idx="514">
                  <c:v>0</c:v>
                </c:pt>
                <c:pt idx="515">
                  <c:v>0</c:v>
                </c:pt>
                <c:pt idx="516">
                  <c:v>0.8</c:v>
                </c:pt>
                <c:pt idx="517">
                  <c:v>1</c:v>
                </c:pt>
                <c:pt idx="518">
                  <c:v>0.6</c:v>
                </c:pt>
                <c:pt idx="519">
                  <c:v>0</c:v>
                </c:pt>
                <c:pt idx="520">
                  <c:v>0</c:v>
                </c:pt>
                <c:pt idx="521">
                  <c:v>0.8</c:v>
                </c:pt>
                <c:pt idx="522">
                  <c:v>1</c:v>
                </c:pt>
                <c:pt idx="523">
                  <c:v>0.6</c:v>
                </c:pt>
                <c:pt idx="524">
                  <c:v>0</c:v>
                </c:pt>
                <c:pt idx="525">
                  <c:v>0</c:v>
                </c:pt>
                <c:pt idx="526">
                  <c:v>0.8</c:v>
                </c:pt>
                <c:pt idx="527">
                  <c:v>1</c:v>
                </c:pt>
                <c:pt idx="528">
                  <c:v>0.6</c:v>
                </c:pt>
                <c:pt idx="529">
                  <c:v>0</c:v>
                </c:pt>
                <c:pt idx="530">
                  <c:v>0</c:v>
                </c:pt>
                <c:pt idx="531">
                  <c:v>0.8</c:v>
                </c:pt>
                <c:pt idx="532">
                  <c:v>1</c:v>
                </c:pt>
                <c:pt idx="533">
                  <c:v>0.6</c:v>
                </c:pt>
                <c:pt idx="534">
                  <c:v>0</c:v>
                </c:pt>
                <c:pt idx="535">
                  <c:v>0</c:v>
                </c:pt>
                <c:pt idx="536">
                  <c:v>0.8</c:v>
                </c:pt>
                <c:pt idx="537">
                  <c:v>1</c:v>
                </c:pt>
                <c:pt idx="538">
                  <c:v>0.6</c:v>
                </c:pt>
                <c:pt idx="539">
                  <c:v>0</c:v>
                </c:pt>
                <c:pt idx="540">
                  <c:v>0</c:v>
                </c:pt>
                <c:pt idx="541">
                  <c:v>0.8</c:v>
                </c:pt>
                <c:pt idx="542">
                  <c:v>1</c:v>
                </c:pt>
                <c:pt idx="543">
                  <c:v>0.6</c:v>
                </c:pt>
                <c:pt idx="544">
                  <c:v>0</c:v>
                </c:pt>
                <c:pt idx="545">
                  <c:v>0</c:v>
                </c:pt>
                <c:pt idx="546">
                  <c:v>0.8</c:v>
                </c:pt>
                <c:pt idx="547">
                  <c:v>1</c:v>
                </c:pt>
                <c:pt idx="548">
                  <c:v>0.6</c:v>
                </c:pt>
                <c:pt idx="549">
                  <c:v>0</c:v>
                </c:pt>
                <c:pt idx="550">
                  <c:v>0</c:v>
                </c:pt>
                <c:pt idx="551">
                  <c:v>0.8</c:v>
                </c:pt>
                <c:pt idx="552">
                  <c:v>1</c:v>
                </c:pt>
                <c:pt idx="553">
                  <c:v>0.6</c:v>
                </c:pt>
                <c:pt idx="554">
                  <c:v>0</c:v>
                </c:pt>
                <c:pt idx="555">
                  <c:v>0</c:v>
                </c:pt>
                <c:pt idx="556">
                  <c:v>0.8</c:v>
                </c:pt>
                <c:pt idx="557">
                  <c:v>1</c:v>
                </c:pt>
                <c:pt idx="558">
                  <c:v>0.6</c:v>
                </c:pt>
                <c:pt idx="559">
                  <c:v>0</c:v>
                </c:pt>
                <c:pt idx="560">
                  <c:v>0</c:v>
                </c:pt>
                <c:pt idx="561">
                  <c:v>0.8</c:v>
                </c:pt>
                <c:pt idx="562">
                  <c:v>1</c:v>
                </c:pt>
                <c:pt idx="563">
                  <c:v>0.6</c:v>
                </c:pt>
                <c:pt idx="564">
                  <c:v>0</c:v>
                </c:pt>
                <c:pt idx="565">
                  <c:v>0</c:v>
                </c:pt>
                <c:pt idx="566">
                  <c:v>0.8</c:v>
                </c:pt>
                <c:pt idx="567">
                  <c:v>1</c:v>
                </c:pt>
                <c:pt idx="568">
                  <c:v>0.6</c:v>
                </c:pt>
                <c:pt idx="569">
                  <c:v>0</c:v>
                </c:pt>
                <c:pt idx="570">
                  <c:v>0</c:v>
                </c:pt>
                <c:pt idx="571">
                  <c:v>0.8</c:v>
                </c:pt>
                <c:pt idx="572">
                  <c:v>1</c:v>
                </c:pt>
                <c:pt idx="573">
                  <c:v>0.6</c:v>
                </c:pt>
                <c:pt idx="574">
                  <c:v>0</c:v>
                </c:pt>
                <c:pt idx="575">
                  <c:v>0</c:v>
                </c:pt>
                <c:pt idx="576">
                  <c:v>0.8</c:v>
                </c:pt>
                <c:pt idx="577">
                  <c:v>1</c:v>
                </c:pt>
                <c:pt idx="578">
                  <c:v>0.6</c:v>
                </c:pt>
                <c:pt idx="579">
                  <c:v>0</c:v>
                </c:pt>
                <c:pt idx="580">
                  <c:v>0</c:v>
                </c:pt>
                <c:pt idx="581">
                  <c:v>0.8</c:v>
                </c:pt>
                <c:pt idx="582">
                  <c:v>1</c:v>
                </c:pt>
                <c:pt idx="583">
                  <c:v>0.6</c:v>
                </c:pt>
                <c:pt idx="584">
                  <c:v>0</c:v>
                </c:pt>
                <c:pt idx="585">
                  <c:v>0</c:v>
                </c:pt>
                <c:pt idx="586">
                  <c:v>0.8</c:v>
                </c:pt>
                <c:pt idx="587">
                  <c:v>1</c:v>
                </c:pt>
                <c:pt idx="588">
                  <c:v>0.6</c:v>
                </c:pt>
                <c:pt idx="589">
                  <c:v>0</c:v>
                </c:pt>
                <c:pt idx="590">
                  <c:v>0</c:v>
                </c:pt>
                <c:pt idx="591">
                  <c:v>0.8</c:v>
                </c:pt>
                <c:pt idx="592">
                  <c:v>1</c:v>
                </c:pt>
                <c:pt idx="593">
                  <c:v>0.6</c:v>
                </c:pt>
                <c:pt idx="594">
                  <c:v>0</c:v>
                </c:pt>
                <c:pt idx="595">
                  <c:v>0</c:v>
                </c:pt>
                <c:pt idx="596">
                  <c:v>0.8</c:v>
                </c:pt>
                <c:pt idx="597">
                  <c:v>1</c:v>
                </c:pt>
                <c:pt idx="598">
                  <c:v>0.6</c:v>
                </c:pt>
                <c:pt idx="599">
                  <c:v>0</c:v>
                </c:pt>
                <c:pt idx="600">
                  <c:v>0</c:v>
                </c:pt>
                <c:pt idx="601">
                  <c:v>0.8</c:v>
                </c:pt>
                <c:pt idx="602">
                  <c:v>1</c:v>
                </c:pt>
                <c:pt idx="603">
                  <c:v>0.6</c:v>
                </c:pt>
                <c:pt idx="604">
                  <c:v>0</c:v>
                </c:pt>
                <c:pt idx="605">
                  <c:v>0</c:v>
                </c:pt>
                <c:pt idx="606">
                  <c:v>0.8</c:v>
                </c:pt>
                <c:pt idx="607">
                  <c:v>1</c:v>
                </c:pt>
                <c:pt idx="608">
                  <c:v>0.6</c:v>
                </c:pt>
                <c:pt idx="609">
                  <c:v>0</c:v>
                </c:pt>
                <c:pt idx="610">
                  <c:v>0</c:v>
                </c:pt>
                <c:pt idx="611">
                  <c:v>0.8</c:v>
                </c:pt>
                <c:pt idx="612">
                  <c:v>1</c:v>
                </c:pt>
                <c:pt idx="613">
                  <c:v>0.6</c:v>
                </c:pt>
                <c:pt idx="614">
                  <c:v>0</c:v>
                </c:pt>
                <c:pt idx="615">
                  <c:v>0</c:v>
                </c:pt>
                <c:pt idx="616">
                  <c:v>0.8</c:v>
                </c:pt>
                <c:pt idx="617">
                  <c:v>1</c:v>
                </c:pt>
                <c:pt idx="618">
                  <c:v>0.6</c:v>
                </c:pt>
                <c:pt idx="619">
                  <c:v>0</c:v>
                </c:pt>
                <c:pt idx="620">
                  <c:v>0</c:v>
                </c:pt>
                <c:pt idx="621">
                  <c:v>0.8</c:v>
                </c:pt>
                <c:pt idx="622">
                  <c:v>1</c:v>
                </c:pt>
                <c:pt idx="623">
                  <c:v>0.6</c:v>
                </c:pt>
                <c:pt idx="624">
                  <c:v>0</c:v>
                </c:pt>
                <c:pt idx="625">
                  <c:v>0</c:v>
                </c:pt>
                <c:pt idx="626">
                  <c:v>0.8</c:v>
                </c:pt>
                <c:pt idx="627">
                  <c:v>1</c:v>
                </c:pt>
                <c:pt idx="628">
                  <c:v>0.6</c:v>
                </c:pt>
                <c:pt idx="629">
                  <c:v>0</c:v>
                </c:pt>
                <c:pt idx="630">
                  <c:v>0</c:v>
                </c:pt>
                <c:pt idx="631">
                  <c:v>0.8</c:v>
                </c:pt>
                <c:pt idx="632">
                  <c:v>1</c:v>
                </c:pt>
                <c:pt idx="633">
                  <c:v>0.6</c:v>
                </c:pt>
                <c:pt idx="634">
                  <c:v>0</c:v>
                </c:pt>
                <c:pt idx="635">
                  <c:v>0</c:v>
                </c:pt>
                <c:pt idx="636">
                  <c:v>0.8</c:v>
                </c:pt>
                <c:pt idx="637">
                  <c:v>1</c:v>
                </c:pt>
                <c:pt idx="638">
                  <c:v>0.6</c:v>
                </c:pt>
                <c:pt idx="639">
                  <c:v>0</c:v>
                </c:pt>
                <c:pt idx="640">
                  <c:v>0</c:v>
                </c:pt>
                <c:pt idx="641">
                  <c:v>0.8</c:v>
                </c:pt>
                <c:pt idx="642">
                  <c:v>1</c:v>
                </c:pt>
                <c:pt idx="643">
                  <c:v>0.6</c:v>
                </c:pt>
                <c:pt idx="644">
                  <c:v>0</c:v>
                </c:pt>
                <c:pt idx="645">
                  <c:v>0</c:v>
                </c:pt>
                <c:pt idx="646">
                  <c:v>0.8</c:v>
                </c:pt>
                <c:pt idx="647">
                  <c:v>1</c:v>
                </c:pt>
                <c:pt idx="648">
                  <c:v>0.6</c:v>
                </c:pt>
                <c:pt idx="649">
                  <c:v>0</c:v>
                </c:pt>
                <c:pt idx="650">
                  <c:v>0</c:v>
                </c:pt>
                <c:pt idx="651">
                  <c:v>0.8</c:v>
                </c:pt>
                <c:pt idx="652">
                  <c:v>1</c:v>
                </c:pt>
                <c:pt idx="653">
                  <c:v>0.6</c:v>
                </c:pt>
                <c:pt idx="654">
                  <c:v>0</c:v>
                </c:pt>
                <c:pt idx="655">
                  <c:v>0</c:v>
                </c:pt>
                <c:pt idx="656">
                  <c:v>0.8</c:v>
                </c:pt>
                <c:pt idx="657">
                  <c:v>1</c:v>
                </c:pt>
                <c:pt idx="658">
                  <c:v>0.6</c:v>
                </c:pt>
                <c:pt idx="659">
                  <c:v>0</c:v>
                </c:pt>
                <c:pt idx="660">
                  <c:v>0</c:v>
                </c:pt>
                <c:pt idx="661">
                  <c:v>0.8</c:v>
                </c:pt>
                <c:pt idx="662">
                  <c:v>1</c:v>
                </c:pt>
                <c:pt idx="663">
                  <c:v>0.6</c:v>
                </c:pt>
                <c:pt idx="664">
                  <c:v>0</c:v>
                </c:pt>
                <c:pt idx="665">
                  <c:v>0</c:v>
                </c:pt>
                <c:pt idx="666">
                  <c:v>0.8</c:v>
                </c:pt>
                <c:pt idx="667">
                  <c:v>1</c:v>
                </c:pt>
                <c:pt idx="668">
                  <c:v>0.6</c:v>
                </c:pt>
                <c:pt idx="669">
                  <c:v>0</c:v>
                </c:pt>
                <c:pt idx="670">
                  <c:v>0</c:v>
                </c:pt>
                <c:pt idx="671">
                  <c:v>0.8</c:v>
                </c:pt>
                <c:pt idx="672">
                  <c:v>1</c:v>
                </c:pt>
                <c:pt idx="673">
                  <c:v>0.6</c:v>
                </c:pt>
                <c:pt idx="674">
                  <c:v>0</c:v>
                </c:pt>
                <c:pt idx="675">
                  <c:v>0</c:v>
                </c:pt>
                <c:pt idx="676">
                  <c:v>0.8</c:v>
                </c:pt>
                <c:pt idx="677">
                  <c:v>1</c:v>
                </c:pt>
                <c:pt idx="678">
                  <c:v>0.6</c:v>
                </c:pt>
                <c:pt idx="679">
                  <c:v>0</c:v>
                </c:pt>
                <c:pt idx="680">
                  <c:v>0</c:v>
                </c:pt>
                <c:pt idx="681">
                  <c:v>0.8</c:v>
                </c:pt>
                <c:pt idx="682">
                  <c:v>1</c:v>
                </c:pt>
                <c:pt idx="683">
                  <c:v>0.6</c:v>
                </c:pt>
                <c:pt idx="684">
                  <c:v>0</c:v>
                </c:pt>
                <c:pt idx="685">
                  <c:v>0</c:v>
                </c:pt>
                <c:pt idx="686">
                  <c:v>0.8</c:v>
                </c:pt>
                <c:pt idx="687">
                  <c:v>1</c:v>
                </c:pt>
                <c:pt idx="688">
                  <c:v>0.6</c:v>
                </c:pt>
                <c:pt idx="689">
                  <c:v>0</c:v>
                </c:pt>
                <c:pt idx="690">
                  <c:v>0</c:v>
                </c:pt>
                <c:pt idx="691">
                  <c:v>0.8</c:v>
                </c:pt>
                <c:pt idx="692">
                  <c:v>1</c:v>
                </c:pt>
                <c:pt idx="693">
                  <c:v>0.6</c:v>
                </c:pt>
                <c:pt idx="694">
                  <c:v>0</c:v>
                </c:pt>
                <c:pt idx="695">
                  <c:v>0</c:v>
                </c:pt>
                <c:pt idx="696">
                  <c:v>0.8</c:v>
                </c:pt>
                <c:pt idx="697">
                  <c:v>1</c:v>
                </c:pt>
                <c:pt idx="698">
                  <c:v>0.6</c:v>
                </c:pt>
                <c:pt idx="699">
                  <c:v>0</c:v>
                </c:pt>
                <c:pt idx="700">
                  <c:v>0</c:v>
                </c:pt>
                <c:pt idx="701">
                  <c:v>0.8</c:v>
                </c:pt>
                <c:pt idx="702">
                  <c:v>1</c:v>
                </c:pt>
                <c:pt idx="703">
                  <c:v>0.6</c:v>
                </c:pt>
                <c:pt idx="704">
                  <c:v>0</c:v>
                </c:pt>
                <c:pt idx="705">
                  <c:v>0</c:v>
                </c:pt>
                <c:pt idx="706">
                  <c:v>0.8</c:v>
                </c:pt>
                <c:pt idx="707">
                  <c:v>1</c:v>
                </c:pt>
                <c:pt idx="708">
                  <c:v>0.6</c:v>
                </c:pt>
                <c:pt idx="709">
                  <c:v>0</c:v>
                </c:pt>
                <c:pt idx="710">
                  <c:v>0</c:v>
                </c:pt>
                <c:pt idx="711">
                  <c:v>0.8</c:v>
                </c:pt>
                <c:pt idx="712">
                  <c:v>1</c:v>
                </c:pt>
                <c:pt idx="713">
                  <c:v>0.6</c:v>
                </c:pt>
                <c:pt idx="714">
                  <c:v>0</c:v>
                </c:pt>
                <c:pt idx="715">
                  <c:v>0</c:v>
                </c:pt>
                <c:pt idx="716">
                  <c:v>0.8</c:v>
                </c:pt>
                <c:pt idx="717">
                  <c:v>1</c:v>
                </c:pt>
                <c:pt idx="718">
                  <c:v>0.6</c:v>
                </c:pt>
                <c:pt idx="719">
                  <c:v>0</c:v>
                </c:pt>
                <c:pt idx="720">
                  <c:v>0</c:v>
                </c:pt>
                <c:pt idx="721">
                  <c:v>0.8</c:v>
                </c:pt>
                <c:pt idx="722">
                  <c:v>1</c:v>
                </c:pt>
                <c:pt idx="723">
                  <c:v>0.6</c:v>
                </c:pt>
                <c:pt idx="724">
                  <c:v>0</c:v>
                </c:pt>
                <c:pt idx="725">
                  <c:v>0</c:v>
                </c:pt>
                <c:pt idx="726">
                  <c:v>0.8</c:v>
                </c:pt>
                <c:pt idx="727">
                  <c:v>1</c:v>
                </c:pt>
                <c:pt idx="728">
                  <c:v>0.6</c:v>
                </c:pt>
                <c:pt idx="729">
                  <c:v>0</c:v>
                </c:pt>
                <c:pt idx="730">
                  <c:v>0</c:v>
                </c:pt>
                <c:pt idx="731">
                  <c:v>0.8</c:v>
                </c:pt>
                <c:pt idx="732">
                  <c:v>1</c:v>
                </c:pt>
                <c:pt idx="733">
                  <c:v>0.6</c:v>
                </c:pt>
                <c:pt idx="734">
                  <c:v>0</c:v>
                </c:pt>
                <c:pt idx="735">
                  <c:v>0</c:v>
                </c:pt>
                <c:pt idx="736">
                  <c:v>0.8</c:v>
                </c:pt>
                <c:pt idx="737">
                  <c:v>1</c:v>
                </c:pt>
                <c:pt idx="738">
                  <c:v>0.6</c:v>
                </c:pt>
                <c:pt idx="739">
                  <c:v>0</c:v>
                </c:pt>
                <c:pt idx="740">
                  <c:v>0</c:v>
                </c:pt>
                <c:pt idx="741">
                  <c:v>0.8</c:v>
                </c:pt>
                <c:pt idx="742">
                  <c:v>1</c:v>
                </c:pt>
                <c:pt idx="743">
                  <c:v>0.6</c:v>
                </c:pt>
                <c:pt idx="744">
                  <c:v>0</c:v>
                </c:pt>
                <c:pt idx="745">
                  <c:v>0</c:v>
                </c:pt>
                <c:pt idx="746">
                  <c:v>0.8</c:v>
                </c:pt>
                <c:pt idx="747">
                  <c:v>1</c:v>
                </c:pt>
                <c:pt idx="748">
                  <c:v>0.6</c:v>
                </c:pt>
                <c:pt idx="749">
                  <c:v>0</c:v>
                </c:pt>
                <c:pt idx="750">
                  <c:v>0</c:v>
                </c:pt>
                <c:pt idx="751">
                  <c:v>0.8</c:v>
                </c:pt>
                <c:pt idx="752">
                  <c:v>1</c:v>
                </c:pt>
                <c:pt idx="753">
                  <c:v>0.6</c:v>
                </c:pt>
                <c:pt idx="754">
                  <c:v>0</c:v>
                </c:pt>
                <c:pt idx="755">
                  <c:v>0</c:v>
                </c:pt>
                <c:pt idx="756">
                  <c:v>0.8</c:v>
                </c:pt>
                <c:pt idx="757">
                  <c:v>1</c:v>
                </c:pt>
                <c:pt idx="758">
                  <c:v>0.6</c:v>
                </c:pt>
                <c:pt idx="759">
                  <c:v>0</c:v>
                </c:pt>
                <c:pt idx="760">
                  <c:v>0</c:v>
                </c:pt>
                <c:pt idx="761">
                  <c:v>0.8</c:v>
                </c:pt>
                <c:pt idx="762">
                  <c:v>1</c:v>
                </c:pt>
                <c:pt idx="763">
                  <c:v>0.6</c:v>
                </c:pt>
                <c:pt idx="764">
                  <c:v>0</c:v>
                </c:pt>
                <c:pt idx="765">
                  <c:v>0</c:v>
                </c:pt>
                <c:pt idx="766">
                  <c:v>0.8</c:v>
                </c:pt>
                <c:pt idx="767">
                  <c:v>1</c:v>
                </c:pt>
                <c:pt idx="768">
                  <c:v>0.6</c:v>
                </c:pt>
                <c:pt idx="769">
                  <c:v>0</c:v>
                </c:pt>
                <c:pt idx="770">
                  <c:v>0</c:v>
                </c:pt>
                <c:pt idx="771">
                  <c:v>0.8</c:v>
                </c:pt>
                <c:pt idx="772">
                  <c:v>1</c:v>
                </c:pt>
                <c:pt idx="773">
                  <c:v>0.6</c:v>
                </c:pt>
                <c:pt idx="774">
                  <c:v>0</c:v>
                </c:pt>
                <c:pt idx="775">
                  <c:v>0</c:v>
                </c:pt>
                <c:pt idx="776">
                  <c:v>0.8</c:v>
                </c:pt>
                <c:pt idx="777">
                  <c:v>1</c:v>
                </c:pt>
                <c:pt idx="778">
                  <c:v>0.6</c:v>
                </c:pt>
                <c:pt idx="779">
                  <c:v>0</c:v>
                </c:pt>
                <c:pt idx="780">
                  <c:v>0</c:v>
                </c:pt>
                <c:pt idx="781">
                  <c:v>0.8</c:v>
                </c:pt>
                <c:pt idx="782">
                  <c:v>1</c:v>
                </c:pt>
                <c:pt idx="783">
                  <c:v>0.6</c:v>
                </c:pt>
                <c:pt idx="784">
                  <c:v>0</c:v>
                </c:pt>
                <c:pt idx="785">
                  <c:v>0</c:v>
                </c:pt>
                <c:pt idx="786">
                  <c:v>0.8</c:v>
                </c:pt>
                <c:pt idx="787">
                  <c:v>1</c:v>
                </c:pt>
                <c:pt idx="788">
                  <c:v>0.6</c:v>
                </c:pt>
                <c:pt idx="789">
                  <c:v>0</c:v>
                </c:pt>
                <c:pt idx="790">
                  <c:v>0</c:v>
                </c:pt>
                <c:pt idx="791">
                  <c:v>0.8</c:v>
                </c:pt>
                <c:pt idx="792">
                  <c:v>1</c:v>
                </c:pt>
                <c:pt idx="793">
                  <c:v>0.6</c:v>
                </c:pt>
                <c:pt idx="794">
                  <c:v>0</c:v>
                </c:pt>
                <c:pt idx="795">
                  <c:v>0</c:v>
                </c:pt>
                <c:pt idx="796">
                  <c:v>0.8</c:v>
                </c:pt>
                <c:pt idx="797">
                  <c:v>1</c:v>
                </c:pt>
                <c:pt idx="798">
                  <c:v>0.6</c:v>
                </c:pt>
                <c:pt idx="799">
                  <c:v>0</c:v>
                </c:pt>
                <c:pt idx="800">
                  <c:v>0</c:v>
                </c:pt>
                <c:pt idx="801">
                  <c:v>0.8</c:v>
                </c:pt>
                <c:pt idx="802">
                  <c:v>1</c:v>
                </c:pt>
                <c:pt idx="803">
                  <c:v>0.6</c:v>
                </c:pt>
                <c:pt idx="804">
                  <c:v>0</c:v>
                </c:pt>
                <c:pt idx="805">
                  <c:v>0</c:v>
                </c:pt>
                <c:pt idx="806">
                  <c:v>0.8</c:v>
                </c:pt>
                <c:pt idx="807">
                  <c:v>1</c:v>
                </c:pt>
                <c:pt idx="808">
                  <c:v>0.6</c:v>
                </c:pt>
                <c:pt idx="809">
                  <c:v>0</c:v>
                </c:pt>
                <c:pt idx="810">
                  <c:v>0</c:v>
                </c:pt>
                <c:pt idx="811">
                  <c:v>0.8</c:v>
                </c:pt>
                <c:pt idx="812">
                  <c:v>1</c:v>
                </c:pt>
                <c:pt idx="813">
                  <c:v>0.6</c:v>
                </c:pt>
                <c:pt idx="814">
                  <c:v>0</c:v>
                </c:pt>
                <c:pt idx="815">
                  <c:v>0</c:v>
                </c:pt>
                <c:pt idx="816">
                  <c:v>0.8</c:v>
                </c:pt>
                <c:pt idx="817">
                  <c:v>1</c:v>
                </c:pt>
                <c:pt idx="818">
                  <c:v>0.6</c:v>
                </c:pt>
                <c:pt idx="819">
                  <c:v>0</c:v>
                </c:pt>
                <c:pt idx="820">
                  <c:v>0</c:v>
                </c:pt>
                <c:pt idx="821">
                  <c:v>0.8</c:v>
                </c:pt>
                <c:pt idx="822">
                  <c:v>1</c:v>
                </c:pt>
                <c:pt idx="823">
                  <c:v>0.6</c:v>
                </c:pt>
                <c:pt idx="824">
                  <c:v>0</c:v>
                </c:pt>
                <c:pt idx="825">
                  <c:v>0</c:v>
                </c:pt>
                <c:pt idx="826">
                  <c:v>0.8</c:v>
                </c:pt>
                <c:pt idx="827">
                  <c:v>1</c:v>
                </c:pt>
                <c:pt idx="828">
                  <c:v>0.6</c:v>
                </c:pt>
                <c:pt idx="829">
                  <c:v>0</c:v>
                </c:pt>
                <c:pt idx="830">
                  <c:v>0</c:v>
                </c:pt>
                <c:pt idx="831">
                  <c:v>0.8</c:v>
                </c:pt>
                <c:pt idx="832">
                  <c:v>1</c:v>
                </c:pt>
                <c:pt idx="833">
                  <c:v>0.6</c:v>
                </c:pt>
                <c:pt idx="834">
                  <c:v>0</c:v>
                </c:pt>
                <c:pt idx="835">
                  <c:v>0</c:v>
                </c:pt>
                <c:pt idx="836">
                  <c:v>0.8</c:v>
                </c:pt>
                <c:pt idx="837">
                  <c:v>1</c:v>
                </c:pt>
                <c:pt idx="838">
                  <c:v>0.6</c:v>
                </c:pt>
                <c:pt idx="839">
                  <c:v>0</c:v>
                </c:pt>
                <c:pt idx="840">
                  <c:v>0</c:v>
                </c:pt>
                <c:pt idx="841">
                  <c:v>0.8</c:v>
                </c:pt>
                <c:pt idx="842">
                  <c:v>1</c:v>
                </c:pt>
                <c:pt idx="843">
                  <c:v>0.6</c:v>
                </c:pt>
                <c:pt idx="844">
                  <c:v>0</c:v>
                </c:pt>
                <c:pt idx="845">
                  <c:v>0</c:v>
                </c:pt>
                <c:pt idx="846">
                  <c:v>0.8</c:v>
                </c:pt>
                <c:pt idx="847">
                  <c:v>1</c:v>
                </c:pt>
                <c:pt idx="848">
                  <c:v>0.6</c:v>
                </c:pt>
                <c:pt idx="849">
                  <c:v>0</c:v>
                </c:pt>
                <c:pt idx="850">
                  <c:v>0</c:v>
                </c:pt>
                <c:pt idx="851">
                  <c:v>0.8</c:v>
                </c:pt>
                <c:pt idx="852">
                  <c:v>1</c:v>
                </c:pt>
                <c:pt idx="853">
                  <c:v>0.6</c:v>
                </c:pt>
                <c:pt idx="854">
                  <c:v>0</c:v>
                </c:pt>
                <c:pt idx="855">
                  <c:v>0</c:v>
                </c:pt>
                <c:pt idx="856">
                  <c:v>0.8</c:v>
                </c:pt>
                <c:pt idx="857">
                  <c:v>1</c:v>
                </c:pt>
                <c:pt idx="858">
                  <c:v>0.6</c:v>
                </c:pt>
                <c:pt idx="859">
                  <c:v>0</c:v>
                </c:pt>
                <c:pt idx="860">
                  <c:v>0</c:v>
                </c:pt>
                <c:pt idx="861">
                  <c:v>0.8</c:v>
                </c:pt>
                <c:pt idx="862">
                  <c:v>1</c:v>
                </c:pt>
                <c:pt idx="863">
                  <c:v>0.6</c:v>
                </c:pt>
                <c:pt idx="864">
                  <c:v>0</c:v>
                </c:pt>
                <c:pt idx="865">
                  <c:v>0</c:v>
                </c:pt>
                <c:pt idx="866">
                  <c:v>0.8</c:v>
                </c:pt>
                <c:pt idx="867">
                  <c:v>1</c:v>
                </c:pt>
                <c:pt idx="868">
                  <c:v>0.6</c:v>
                </c:pt>
                <c:pt idx="869">
                  <c:v>0</c:v>
                </c:pt>
                <c:pt idx="870">
                  <c:v>0</c:v>
                </c:pt>
                <c:pt idx="871">
                  <c:v>0.8</c:v>
                </c:pt>
                <c:pt idx="872">
                  <c:v>1</c:v>
                </c:pt>
                <c:pt idx="873">
                  <c:v>0.6</c:v>
                </c:pt>
                <c:pt idx="874">
                  <c:v>0</c:v>
                </c:pt>
                <c:pt idx="875">
                  <c:v>0</c:v>
                </c:pt>
                <c:pt idx="876">
                  <c:v>0.8</c:v>
                </c:pt>
                <c:pt idx="877">
                  <c:v>1</c:v>
                </c:pt>
                <c:pt idx="878">
                  <c:v>0.6</c:v>
                </c:pt>
                <c:pt idx="879">
                  <c:v>0</c:v>
                </c:pt>
                <c:pt idx="880">
                  <c:v>0</c:v>
                </c:pt>
                <c:pt idx="881">
                  <c:v>0.8</c:v>
                </c:pt>
                <c:pt idx="882">
                  <c:v>1</c:v>
                </c:pt>
                <c:pt idx="883">
                  <c:v>0.6</c:v>
                </c:pt>
                <c:pt idx="884">
                  <c:v>0</c:v>
                </c:pt>
                <c:pt idx="885">
                  <c:v>0</c:v>
                </c:pt>
                <c:pt idx="886">
                  <c:v>0.8</c:v>
                </c:pt>
                <c:pt idx="887">
                  <c:v>1</c:v>
                </c:pt>
                <c:pt idx="888">
                  <c:v>0.6</c:v>
                </c:pt>
                <c:pt idx="889">
                  <c:v>0</c:v>
                </c:pt>
                <c:pt idx="890">
                  <c:v>0</c:v>
                </c:pt>
                <c:pt idx="891">
                  <c:v>0.8</c:v>
                </c:pt>
                <c:pt idx="892">
                  <c:v>1</c:v>
                </c:pt>
                <c:pt idx="893">
                  <c:v>0.6</c:v>
                </c:pt>
                <c:pt idx="894">
                  <c:v>0</c:v>
                </c:pt>
                <c:pt idx="895">
                  <c:v>0</c:v>
                </c:pt>
                <c:pt idx="896">
                  <c:v>0.8</c:v>
                </c:pt>
                <c:pt idx="897">
                  <c:v>1</c:v>
                </c:pt>
                <c:pt idx="898">
                  <c:v>0.6</c:v>
                </c:pt>
                <c:pt idx="899">
                  <c:v>0</c:v>
                </c:pt>
                <c:pt idx="900">
                  <c:v>0</c:v>
                </c:pt>
                <c:pt idx="901">
                  <c:v>0.8</c:v>
                </c:pt>
                <c:pt idx="902">
                  <c:v>1</c:v>
                </c:pt>
                <c:pt idx="903">
                  <c:v>0.6</c:v>
                </c:pt>
                <c:pt idx="904">
                  <c:v>0</c:v>
                </c:pt>
                <c:pt idx="905">
                  <c:v>0</c:v>
                </c:pt>
                <c:pt idx="906">
                  <c:v>0.8</c:v>
                </c:pt>
                <c:pt idx="907">
                  <c:v>1</c:v>
                </c:pt>
                <c:pt idx="908">
                  <c:v>0.6</c:v>
                </c:pt>
                <c:pt idx="909">
                  <c:v>0</c:v>
                </c:pt>
                <c:pt idx="910">
                  <c:v>0</c:v>
                </c:pt>
                <c:pt idx="911">
                  <c:v>0.8</c:v>
                </c:pt>
                <c:pt idx="912">
                  <c:v>1</c:v>
                </c:pt>
                <c:pt idx="913">
                  <c:v>0.6</c:v>
                </c:pt>
                <c:pt idx="914">
                  <c:v>0</c:v>
                </c:pt>
                <c:pt idx="915">
                  <c:v>0</c:v>
                </c:pt>
                <c:pt idx="916">
                  <c:v>0.8</c:v>
                </c:pt>
                <c:pt idx="917">
                  <c:v>1</c:v>
                </c:pt>
                <c:pt idx="918">
                  <c:v>0.6</c:v>
                </c:pt>
                <c:pt idx="919">
                  <c:v>0</c:v>
                </c:pt>
                <c:pt idx="920">
                  <c:v>0</c:v>
                </c:pt>
                <c:pt idx="921">
                  <c:v>0.8</c:v>
                </c:pt>
                <c:pt idx="922">
                  <c:v>1</c:v>
                </c:pt>
                <c:pt idx="923">
                  <c:v>0.6</c:v>
                </c:pt>
                <c:pt idx="924">
                  <c:v>0</c:v>
                </c:pt>
                <c:pt idx="925">
                  <c:v>0</c:v>
                </c:pt>
                <c:pt idx="926">
                  <c:v>0.8</c:v>
                </c:pt>
                <c:pt idx="927">
                  <c:v>1</c:v>
                </c:pt>
                <c:pt idx="928">
                  <c:v>0.6</c:v>
                </c:pt>
                <c:pt idx="929">
                  <c:v>0</c:v>
                </c:pt>
                <c:pt idx="930">
                  <c:v>0</c:v>
                </c:pt>
                <c:pt idx="931">
                  <c:v>0.8</c:v>
                </c:pt>
                <c:pt idx="932">
                  <c:v>1</c:v>
                </c:pt>
                <c:pt idx="933">
                  <c:v>0.6</c:v>
                </c:pt>
                <c:pt idx="934">
                  <c:v>0</c:v>
                </c:pt>
                <c:pt idx="935">
                  <c:v>0</c:v>
                </c:pt>
                <c:pt idx="936">
                  <c:v>0.8</c:v>
                </c:pt>
                <c:pt idx="937">
                  <c:v>1</c:v>
                </c:pt>
                <c:pt idx="938">
                  <c:v>0.6</c:v>
                </c:pt>
                <c:pt idx="939">
                  <c:v>0</c:v>
                </c:pt>
                <c:pt idx="940">
                  <c:v>0</c:v>
                </c:pt>
                <c:pt idx="941">
                  <c:v>0.8</c:v>
                </c:pt>
                <c:pt idx="942">
                  <c:v>1</c:v>
                </c:pt>
                <c:pt idx="943">
                  <c:v>0.6</c:v>
                </c:pt>
                <c:pt idx="944">
                  <c:v>0</c:v>
                </c:pt>
                <c:pt idx="945">
                  <c:v>0</c:v>
                </c:pt>
                <c:pt idx="946">
                  <c:v>0.8</c:v>
                </c:pt>
                <c:pt idx="947">
                  <c:v>1</c:v>
                </c:pt>
                <c:pt idx="948">
                  <c:v>0.6</c:v>
                </c:pt>
                <c:pt idx="949">
                  <c:v>0</c:v>
                </c:pt>
                <c:pt idx="950">
                  <c:v>0</c:v>
                </c:pt>
                <c:pt idx="951">
                  <c:v>0.8</c:v>
                </c:pt>
                <c:pt idx="952">
                  <c:v>1</c:v>
                </c:pt>
                <c:pt idx="953">
                  <c:v>0.6</c:v>
                </c:pt>
                <c:pt idx="954">
                  <c:v>0</c:v>
                </c:pt>
                <c:pt idx="955">
                  <c:v>0</c:v>
                </c:pt>
                <c:pt idx="956">
                  <c:v>0.8</c:v>
                </c:pt>
                <c:pt idx="957">
                  <c:v>1</c:v>
                </c:pt>
                <c:pt idx="958">
                  <c:v>0.6</c:v>
                </c:pt>
                <c:pt idx="959">
                  <c:v>0</c:v>
                </c:pt>
                <c:pt idx="960">
                  <c:v>0</c:v>
                </c:pt>
                <c:pt idx="961">
                  <c:v>0.8</c:v>
                </c:pt>
                <c:pt idx="962">
                  <c:v>1</c:v>
                </c:pt>
                <c:pt idx="963">
                  <c:v>0.6</c:v>
                </c:pt>
                <c:pt idx="964">
                  <c:v>0</c:v>
                </c:pt>
                <c:pt idx="965">
                  <c:v>0</c:v>
                </c:pt>
                <c:pt idx="966">
                  <c:v>0.8</c:v>
                </c:pt>
                <c:pt idx="967">
                  <c:v>1</c:v>
                </c:pt>
                <c:pt idx="968">
                  <c:v>0.6</c:v>
                </c:pt>
                <c:pt idx="969">
                  <c:v>0</c:v>
                </c:pt>
                <c:pt idx="970">
                  <c:v>0</c:v>
                </c:pt>
                <c:pt idx="971">
                  <c:v>0.8</c:v>
                </c:pt>
                <c:pt idx="972">
                  <c:v>1</c:v>
                </c:pt>
                <c:pt idx="973">
                  <c:v>0.6</c:v>
                </c:pt>
                <c:pt idx="974">
                  <c:v>0</c:v>
                </c:pt>
                <c:pt idx="975">
                  <c:v>0</c:v>
                </c:pt>
                <c:pt idx="976">
                  <c:v>0.8</c:v>
                </c:pt>
                <c:pt idx="977">
                  <c:v>1</c:v>
                </c:pt>
                <c:pt idx="978">
                  <c:v>0.6</c:v>
                </c:pt>
                <c:pt idx="979">
                  <c:v>0</c:v>
                </c:pt>
                <c:pt idx="980">
                  <c:v>0</c:v>
                </c:pt>
                <c:pt idx="981">
                  <c:v>0.8</c:v>
                </c:pt>
                <c:pt idx="982">
                  <c:v>1</c:v>
                </c:pt>
                <c:pt idx="983">
                  <c:v>0.6</c:v>
                </c:pt>
                <c:pt idx="984">
                  <c:v>0</c:v>
                </c:pt>
                <c:pt idx="985">
                  <c:v>0</c:v>
                </c:pt>
                <c:pt idx="986">
                  <c:v>0.8</c:v>
                </c:pt>
                <c:pt idx="987">
                  <c:v>1</c:v>
                </c:pt>
                <c:pt idx="988">
                  <c:v>0.6</c:v>
                </c:pt>
                <c:pt idx="989">
                  <c:v>0</c:v>
                </c:pt>
                <c:pt idx="990">
                  <c:v>0</c:v>
                </c:pt>
                <c:pt idx="991">
                  <c:v>0.8</c:v>
                </c:pt>
                <c:pt idx="992">
                  <c:v>1</c:v>
                </c:pt>
                <c:pt idx="993">
                  <c:v>0.6</c:v>
                </c:pt>
                <c:pt idx="994">
                  <c:v>0</c:v>
                </c:pt>
                <c:pt idx="995">
                  <c:v>0</c:v>
                </c:pt>
                <c:pt idx="996">
                  <c:v>0.8</c:v>
                </c:pt>
                <c:pt idx="997">
                  <c:v>1</c:v>
                </c:pt>
                <c:pt idx="998">
                  <c:v>0.6</c:v>
                </c:pt>
                <c:pt idx="999">
                  <c:v>0</c:v>
                </c:pt>
                <c:pt idx="1000">
                  <c:v>0</c:v>
                </c:pt>
                <c:pt idx="1001">
                  <c:v>0.8</c:v>
                </c:pt>
                <c:pt idx="1002">
                  <c:v>1</c:v>
                </c:pt>
                <c:pt idx="1003">
                  <c:v>0.6</c:v>
                </c:pt>
                <c:pt idx="1004">
                  <c:v>0</c:v>
                </c:pt>
                <c:pt idx="1005">
                  <c:v>0</c:v>
                </c:pt>
                <c:pt idx="1006">
                  <c:v>0.8</c:v>
                </c:pt>
                <c:pt idx="1007">
                  <c:v>1</c:v>
                </c:pt>
                <c:pt idx="1008">
                  <c:v>0.6</c:v>
                </c:pt>
                <c:pt idx="1009">
                  <c:v>0</c:v>
                </c:pt>
                <c:pt idx="1010">
                  <c:v>0</c:v>
                </c:pt>
                <c:pt idx="1011">
                  <c:v>0.8</c:v>
                </c:pt>
                <c:pt idx="1012">
                  <c:v>1</c:v>
                </c:pt>
                <c:pt idx="1013">
                  <c:v>0.6</c:v>
                </c:pt>
                <c:pt idx="10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F9-444E-87D3-7668DCEC3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656496"/>
        <c:axId val="1"/>
      </c:scatterChart>
      <c:valAx>
        <c:axId val="464656496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  <c:majorUnit val="0.2"/>
      </c:valAx>
      <c:valAx>
        <c:axId val="1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656496"/>
        <c:crosses val="autoZero"/>
        <c:crossBetween val="midCat"/>
        <c:majorUnit val="0.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631578947368418E-2"/>
          <c:y val="2.355072463768116E-2"/>
          <c:w val="0.91754385964912277"/>
          <c:h val="0.92753623188405798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'3a.Square'!$R$3:$R$1017</c:f>
              <c:numCache>
                <c:formatCode>General</c:formatCode>
                <c:ptCount val="1015"/>
                <c:pt idx="0">
                  <c:v>0</c:v>
                </c:pt>
                <c:pt idx="1">
                  <c:v>0</c:v>
                </c:pt>
                <c:pt idx="2">
                  <c:v>0.15789473684210525</c:v>
                </c:pt>
                <c:pt idx="3">
                  <c:v>0.73684210526315785</c:v>
                </c:pt>
                <c:pt idx="4">
                  <c:v>1</c:v>
                </c:pt>
                <c:pt idx="5">
                  <c:v>1</c:v>
                </c:pt>
                <c:pt idx="6">
                  <c:v>0.52631578947368429</c:v>
                </c:pt>
                <c:pt idx="7">
                  <c:v>0</c:v>
                </c:pt>
                <c:pt idx="8">
                  <c:v>0</c:v>
                </c:pt>
                <c:pt idx="9">
                  <c:v>0.21052631578947367</c:v>
                </c:pt>
                <c:pt idx="10">
                  <c:v>0.78947368421052633</c:v>
                </c:pt>
                <c:pt idx="11">
                  <c:v>1</c:v>
                </c:pt>
                <c:pt idx="12">
                  <c:v>1</c:v>
                </c:pt>
                <c:pt idx="13">
                  <c:v>0.47368421052631582</c:v>
                </c:pt>
                <c:pt idx="14">
                  <c:v>0</c:v>
                </c:pt>
                <c:pt idx="15">
                  <c:v>0</c:v>
                </c:pt>
                <c:pt idx="16">
                  <c:v>0.26315789473684209</c:v>
                </c:pt>
                <c:pt idx="17">
                  <c:v>0.84210526315789469</c:v>
                </c:pt>
                <c:pt idx="18">
                  <c:v>1</c:v>
                </c:pt>
                <c:pt idx="19">
                  <c:v>1</c:v>
                </c:pt>
                <c:pt idx="20">
                  <c:v>0.42105263157894735</c:v>
                </c:pt>
                <c:pt idx="21">
                  <c:v>0</c:v>
                </c:pt>
                <c:pt idx="22">
                  <c:v>0</c:v>
                </c:pt>
                <c:pt idx="23">
                  <c:v>0.31578947368421051</c:v>
                </c:pt>
                <c:pt idx="24">
                  <c:v>0.89473684210526316</c:v>
                </c:pt>
                <c:pt idx="25">
                  <c:v>1</c:v>
                </c:pt>
                <c:pt idx="26">
                  <c:v>0.94736842105263164</c:v>
                </c:pt>
                <c:pt idx="27">
                  <c:v>0.36842105263157898</c:v>
                </c:pt>
                <c:pt idx="28">
                  <c:v>0</c:v>
                </c:pt>
                <c:pt idx="29">
                  <c:v>0</c:v>
                </c:pt>
                <c:pt idx="30">
                  <c:v>0.36842105263157893</c:v>
                </c:pt>
                <c:pt idx="31">
                  <c:v>0.94736842105263153</c:v>
                </c:pt>
                <c:pt idx="32">
                  <c:v>1</c:v>
                </c:pt>
                <c:pt idx="33">
                  <c:v>0.89473684210526316</c:v>
                </c:pt>
                <c:pt idx="34">
                  <c:v>0.31578947368421051</c:v>
                </c:pt>
                <c:pt idx="35">
                  <c:v>0</c:v>
                </c:pt>
                <c:pt idx="36">
                  <c:v>0</c:v>
                </c:pt>
                <c:pt idx="37">
                  <c:v>0.42105263157894735</c:v>
                </c:pt>
                <c:pt idx="38">
                  <c:v>1</c:v>
                </c:pt>
                <c:pt idx="39">
                  <c:v>1</c:v>
                </c:pt>
                <c:pt idx="40">
                  <c:v>0.84210526315789469</c:v>
                </c:pt>
                <c:pt idx="41">
                  <c:v>0.26315789473684215</c:v>
                </c:pt>
                <c:pt idx="42">
                  <c:v>0</c:v>
                </c:pt>
                <c:pt idx="43">
                  <c:v>0</c:v>
                </c:pt>
                <c:pt idx="44">
                  <c:v>0.47368421052631576</c:v>
                </c:pt>
                <c:pt idx="45">
                  <c:v>1</c:v>
                </c:pt>
                <c:pt idx="46">
                  <c:v>1</c:v>
                </c:pt>
                <c:pt idx="47">
                  <c:v>0.78947368421052633</c:v>
                </c:pt>
                <c:pt idx="48">
                  <c:v>0.21052631578947367</c:v>
                </c:pt>
                <c:pt idx="49">
                  <c:v>0</c:v>
                </c:pt>
                <c:pt idx="50">
                  <c:v>0</c:v>
                </c:pt>
                <c:pt idx="51">
                  <c:v>0.52631578947368418</c:v>
                </c:pt>
                <c:pt idx="52">
                  <c:v>1</c:v>
                </c:pt>
                <c:pt idx="53">
                  <c:v>1</c:v>
                </c:pt>
                <c:pt idx="54">
                  <c:v>0.73684210526315796</c:v>
                </c:pt>
                <c:pt idx="55">
                  <c:v>0.15789473684210531</c:v>
                </c:pt>
                <c:pt idx="56">
                  <c:v>0</c:v>
                </c:pt>
                <c:pt idx="57">
                  <c:v>0</c:v>
                </c:pt>
                <c:pt idx="58">
                  <c:v>0.57894736842105265</c:v>
                </c:pt>
                <c:pt idx="59">
                  <c:v>1</c:v>
                </c:pt>
                <c:pt idx="60">
                  <c:v>1</c:v>
                </c:pt>
                <c:pt idx="61">
                  <c:v>0.68421052631578949</c:v>
                </c:pt>
                <c:pt idx="62">
                  <c:v>0.10526315789473684</c:v>
                </c:pt>
                <c:pt idx="63">
                  <c:v>0</c:v>
                </c:pt>
                <c:pt idx="64">
                  <c:v>5.2631578947368418E-2</c:v>
                </c:pt>
                <c:pt idx="65">
                  <c:v>0.63157894736842102</c:v>
                </c:pt>
                <c:pt idx="66">
                  <c:v>1</c:v>
                </c:pt>
                <c:pt idx="67">
                  <c:v>1</c:v>
                </c:pt>
                <c:pt idx="68">
                  <c:v>0.63157894736842102</c:v>
                </c:pt>
                <c:pt idx="69">
                  <c:v>5.2631578947368474E-2</c:v>
                </c:pt>
                <c:pt idx="70">
                  <c:v>0</c:v>
                </c:pt>
                <c:pt idx="71">
                  <c:v>0.10526315789473684</c:v>
                </c:pt>
                <c:pt idx="72">
                  <c:v>0.68421052631578949</c:v>
                </c:pt>
                <c:pt idx="73">
                  <c:v>1</c:v>
                </c:pt>
                <c:pt idx="74">
                  <c:v>1</c:v>
                </c:pt>
                <c:pt idx="75">
                  <c:v>0.57894736842105265</c:v>
                </c:pt>
                <c:pt idx="76">
                  <c:v>0</c:v>
                </c:pt>
                <c:pt idx="77">
                  <c:v>0</c:v>
                </c:pt>
                <c:pt idx="78">
                  <c:v>0.15789473684210525</c:v>
                </c:pt>
                <c:pt idx="79">
                  <c:v>0.73684210526315785</c:v>
                </c:pt>
                <c:pt idx="80">
                  <c:v>1</c:v>
                </c:pt>
                <c:pt idx="81">
                  <c:v>1</c:v>
                </c:pt>
                <c:pt idx="82">
                  <c:v>0.52631578947368429</c:v>
                </c:pt>
                <c:pt idx="83">
                  <c:v>0</c:v>
                </c:pt>
                <c:pt idx="84">
                  <c:v>0</c:v>
                </c:pt>
                <c:pt idx="85">
                  <c:v>0.21052631578947367</c:v>
                </c:pt>
                <c:pt idx="86">
                  <c:v>0.78947368421052633</c:v>
                </c:pt>
                <c:pt idx="87">
                  <c:v>1</c:v>
                </c:pt>
                <c:pt idx="88">
                  <c:v>1</c:v>
                </c:pt>
                <c:pt idx="89">
                  <c:v>0.47368421052631582</c:v>
                </c:pt>
                <c:pt idx="90">
                  <c:v>0</c:v>
                </c:pt>
                <c:pt idx="91">
                  <c:v>0</c:v>
                </c:pt>
                <c:pt idx="92">
                  <c:v>0.26315789473684209</c:v>
                </c:pt>
                <c:pt idx="93">
                  <c:v>0.84210526315789469</c:v>
                </c:pt>
                <c:pt idx="94">
                  <c:v>1</c:v>
                </c:pt>
                <c:pt idx="95">
                  <c:v>1</c:v>
                </c:pt>
                <c:pt idx="96">
                  <c:v>0.42105263157894735</c:v>
                </c:pt>
                <c:pt idx="97">
                  <c:v>0</c:v>
                </c:pt>
                <c:pt idx="98">
                  <c:v>0</c:v>
                </c:pt>
                <c:pt idx="99">
                  <c:v>0.31578947368421051</c:v>
                </c:pt>
                <c:pt idx="100">
                  <c:v>0.89473684210526316</c:v>
                </c:pt>
                <c:pt idx="101">
                  <c:v>1</c:v>
                </c:pt>
                <c:pt idx="102">
                  <c:v>0.94736842105263164</c:v>
                </c:pt>
                <c:pt idx="103">
                  <c:v>0.36842105263157898</c:v>
                </c:pt>
                <c:pt idx="104">
                  <c:v>0</c:v>
                </c:pt>
                <c:pt idx="105">
                  <c:v>0</c:v>
                </c:pt>
                <c:pt idx="106">
                  <c:v>0.36842105263157893</c:v>
                </c:pt>
                <c:pt idx="107">
                  <c:v>0.94736842105263153</c:v>
                </c:pt>
                <c:pt idx="108">
                  <c:v>1</c:v>
                </c:pt>
                <c:pt idx="109">
                  <c:v>0.89473684210526316</c:v>
                </c:pt>
                <c:pt idx="110">
                  <c:v>0.31578947368421051</c:v>
                </c:pt>
                <c:pt idx="111">
                  <c:v>0</c:v>
                </c:pt>
                <c:pt idx="112">
                  <c:v>0</c:v>
                </c:pt>
                <c:pt idx="113">
                  <c:v>0.42105263157894735</c:v>
                </c:pt>
                <c:pt idx="114">
                  <c:v>1</c:v>
                </c:pt>
                <c:pt idx="115">
                  <c:v>1</c:v>
                </c:pt>
                <c:pt idx="116">
                  <c:v>0.84210526315789469</c:v>
                </c:pt>
                <c:pt idx="117">
                  <c:v>0.26315789473684215</c:v>
                </c:pt>
                <c:pt idx="118">
                  <c:v>0</c:v>
                </c:pt>
                <c:pt idx="119">
                  <c:v>0</c:v>
                </c:pt>
                <c:pt idx="120">
                  <c:v>0.47368421052631576</c:v>
                </c:pt>
                <c:pt idx="121">
                  <c:v>1</c:v>
                </c:pt>
                <c:pt idx="122">
                  <c:v>1</c:v>
                </c:pt>
                <c:pt idx="123">
                  <c:v>0.78947368421052633</c:v>
                </c:pt>
                <c:pt idx="124">
                  <c:v>0.21052631578947367</c:v>
                </c:pt>
                <c:pt idx="125">
                  <c:v>0</c:v>
                </c:pt>
                <c:pt idx="126">
                  <c:v>0</c:v>
                </c:pt>
                <c:pt idx="127">
                  <c:v>0.52631578947368418</c:v>
                </c:pt>
                <c:pt idx="128">
                  <c:v>1</c:v>
                </c:pt>
                <c:pt idx="129">
                  <c:v>1</c:v>
                </c:pt>
                <c:pt idx="130">
                  <c:v>0.73684210526315796</c:v>
                </c:pt>
                <c:pt idx="131">
                  <c:v>0.15789473684210531</c:v>
                </c:pt>
                <c:pt idx="132">
                  <c:v>0</c:v>
                </c:pt>
                <c:pt idx="133">
                  <c:v>0</c:v>
                </c:pt>
                <c:pt idx="134">
                  <c:v>0.57894736842105265</c:v>
                </c:pt>
                <c:pt idx="135">
                  <c:v>1</c:v>
                </c:pt>
                <c:pt idx="136">
                  <c:v>1</c:v>
                </c:pt>
                <c:pt idx="137">
                  <c:v>0.68421052631578949</c:v>
                </c:pt>
                <c:pt idx="138">
                  <c:v>0.10526315789473684</c:v>
                </c:pt>
                <c:pt idx="139">
                  <c:v>0</c:v>
                </c:pt>
                <c:pt idx="140">
                  <c:v>5.2631578947368418E-2</c:v>
                </c:pt>
                <c:pt idx="141">
                  <c:v>0.63157894736842102</c:v>
                </c:pt>
                <c:pt idx="142">
                  <c:v>1</c:v>
                </c:pt>
                <c:pt idx="143">
                  <c:v>1</c:v>
                </c:pt>
                <c:pt idx="144">
                  <c:v>0.63157894736842102</c:v>
                </c:pt>
                <c:pt idx="145">
                  <c:v>5.2631578947368474E-2</c:v>
                </c:pt>
                <c:pt idx="146">
                  <c:v>0</c:v>
                </c:pt>
                <c:pt idx="147">
                  <c:v>0.10526315789473684</c:v>
                </c:pt>
                <c:pt idx="148">
                  <c:v>0.68421052631578949</c:v>
                </c:pt>
                <c:pt idx="149">
                  <c:v>1</c:v>
                </c:pt>
                <c:pt idx="150">
                  <c:v>1</c:v>
                </c:pt>
                <c:pt idx="151">
                  <c:v>0.57894736842105265</c:v>
                </c:pt>
                <c:pt idx="152">
                  <c:v>0</c:v>
                </c:pt>
                <c:pt idx="153">
                  <c:v>0</c:v>
                </c:pt>
                <c:pt idx="154">
                  <c:v>0.15789473684210525</c:v>
                </c:pt>
                <c:pt idx="155">
                  <c:v>0.73684210526315785</c:v>
                </c:pt>
                <c:pt idx="156">
                  <c:v>1</c:v>
                </c:pt>
                <c:pt idx="157">
                  <c:v>1</c:v>
                </c:pt>
                <c:pt idx="158">
                  <c:v>0.52631578947368429</c:v>
                </c:pt>
                <c:pt idx="159">
                  <c:v>0</c:v>
                </c:pt>
                <c:pt idx="160">
                  <c:v>0</c:v>
                </c:pt>
                <c:pt idx="161">
                  <c:v>0.21052631578947367</c:v>
                </c:pt>
                <c:pt idx="162">
                  <c:v>0.78947368421052633</c:v>
                </c:pt>
                <c:pt idx="163">
                  <c:v>1</c:v>
                </c:pt>
                <c:pt idx="164">
                  <c:v>1</c:v>
                </c:pt>
                <c:pt idx="165">
                  <c:v>0.47368421052631582</c:v>
                </c:pt>
                <c:pt idx="166">
                  <c:v>0</c:v>
                </c:pt>
                <c:pt idx="167">
                  <c:v>0</c:v>
                </c:pt>
                <c:pt idx="168">
                  <c:v>0.26315789473684209</c:v>
                </c:pt>
                <c:pt idx="169">
                  <c:v>0.84210526315789469</c:v>
                </c:pt>
                <c:pt idx="170">
                  <c:v>1</c:v>
                </c:pt>
                <c:pt idx="171">
                  <c:v>1</c:v>
                </c:pt>
                <c:pt idx="172">
                  <c:v>0.42105263157894735</c:v>
                </c:pt>
                <c:pt idx="173">
                  <c:v>0</c:v>
                </c:pt>
                <c:pt idx="174">
                  <c:v>0</c:v>
                </c:pt>
                <c:pt idx="175">
                  <c:v>0.31578947368421051</c:v>
                </c:pt>
                <c:pt idx="176">
                  <c:v>0.89473684210526316</c:v>
                </c:pt>
                <c:pt idx="177">
                  <c:v>1</c:v>
                </c:pt>
                <c:pt idx="178">
                  <c:v>0.94736842105263164</c:v>
                </c:pt>
                <c:pt idx="179">
                  <c:v>0.36842105263157898</c:v>
                </c:pt>
                <c:pt idx="180">
                  <c:v>0</c:v>
                </c:pt>
                <c:pt idx="181">
                  <c:v>0</c:v>
                </c:pt>
                <c:pt idx="182">
                  <c:v>0.36842105263157893</c:v>
                </c:pt>
                <c:pt idx="183">
                  <c:v>0.94736842105263153</c:v>
                </c:pt>
                <c:pt idx="184">
                  <c:v>1</c:v>
                </c:pt>
                <c:pt idx="185">
                  <c:v>0.89473684210526316</c:v>
                </c:pt>
                <c:pt idx="186">
                  <c:v>0.31578947368421051</c:v>
                </c:pt>
                <c:pt idx="187">
                  <c:v>0</c:v>
                </c:pt>
                <c:pt idx="188">
                  <c:v>0</c:v>
                </c:pt>
                <c:pt idx="189">
                  <c:v>0.42105263157894735</c:v>
                </c:pt>
                <c:pt idx="190">
                  <c:v>1</c:v>
                </c:pt>
                <c:pt idx="191">
                  <c:v>1</c:v>
                </c:pt>
                <c:pt idx="192">
                  <c:v>0.84210526315789469</c:v>
                </c:pt>
                <c:pt idx="193">
                  <c:v>0.26315789473684215</c:v>
                </c:pt>
                <c:pt idx="194">
                  <c:v>0</c:v>
                </c:pt>
                <c:pt idx="195">
                  <c:v>0</c:v>
                </c:pt>
                <c:pt idx="196">
                  <c:v>0.47368421052631576</c:v>
                </c:pt>
                <c:pt idx="197">
                  <c:v>1</c:v>
                </c:pt>
                <c:pt idx="198">
                  <c:v>1</c:v>
                </c:pt>
                <c:pt idx="199">
                  <c:v>0.78947368421052633</c:v>
                </c:pt>
                <c:pt idx="200">
                  <c:v>0.21052631578947367</c:v>
                </c:pt>
                <c:pt idx="201">
                  <c:v>0</c:v>
                </c:pt>
                <c:pt idx="202">
                  <c:v>0</c:v>
                </c:pt>
                <c:pt idx="203">
                  <c:v>0.52631578947368418</c:v>
                </c:pt>
                <c:pt idx="204">
                  <c:v>1</c:v>
                </c:pt>
                <c:pt idx="205">
                  <c:v>1</c:v>
                </c:pt>
                <c:pt idx="206">
                  <c:v>0.73684210526315796</c:v>
                </c:pt>
                <c:pt idx="207">
                  <c:v>0.15789473684210531</c:v>
                </c:pt>
                <c:pt idx="208">
                  <c:v>0</c:v>
                </c:pt>
                <c:pt idx="209">
                  <c:v>0</c:v>
                </c:pt>
                <c:pt idx="210">
                  <c:v>0.57894736842105265</c:v>
                </c:pt>
                <c:pt idx="211">
                  <c:v>1</c:v>
                </c:pt>
                <c:pt idx="212">
                  <c:v>1</c:v>
                </c:pt>
                <c:pt idx="213">
                  <c:v>0.68421052631578949</c:v>
                </c:pt>
                <c:pt idx="214">
                  <c:v>0.10526315789473684</c:v>
                </c:pt>
                <c:pt idx="215">
                  <c:v>0</c:v>
                </c:pt>
                <c:pt idx="216">
                  <c:v>5.2631578947368418E-2</c:v>
                </c:pt>
                <c:pt idx="217">
                  <c:v>0.63157894736842102</c:v>
                </c:pt>
                <c:pt idx="218">
                  <c:v>1</c:v>
                </c:pt>
                <c:pt idx="219">
                  <c:v>1</c:v>
                </c:pt>
                <c:pt idx="220">
                  <c:v>0.63157894736842102</c:v>
                </c:pt>
                <c:pt idx="221">
                  <c:v>5.2631578947368474E-2</c:v>
                </c:pt>
                <c:pt idx="222">
                  <c:v>0</c:v>
                </c:pt>
                <c:pt idx="223">
                  <c:v>0.10526315789473684</c:v>
                </c:pt>
                <c:pt idx="224">
                  <c:v>0.68421052631578949</c:v>
                </c:pt>
                <c:pt idx="225">
                  <c:v>1</c:v>
                </c:pt>
                <c:pt idx="226">
                  <c:v>1</c:v>
                </c:pt>
                <c:pt idx="227">
                  <c:v>0.57894736842105265</c:v>
                </c:pt>
                <c:pt idx="228">
                  <c:v>0</c:v>
                </c:pt>
                <c:pt idx="229">
                  <c:v>0</c:v>
                </c:pt>
                <c:pt idx="230">
                  <c:v>0.15789473684210525</c:v>
                </c:pt>
                <c:pt idx="231">
                  <c:v>0.73684210526315785</c:v>
                </c:pt>
                <c:pt idx="232">
                  <c:v>1</c:v>
                </c:pt>
                <c:pt idx="233">
                  <c:v>1</c:v>
                </c:pt>
                <c:pt idx="234">
                  <c:v>0.52631578947368429</c:v>
                </c:pt>
                <c:pt idx="235">
                  <c:v>0</c:v>
                </c:pt>
                <c:pt idx="236">
                  <c:v>0</c:v>
                </c:pt>
                <c:pt idx="237">
                  <c:v>0.21052631578947367</c:v>
                </c:pt>
                <c:pt idx="238">
                  <c:v>0.78947368421052633</c:v>
                </c:pt>
                <c:pt idx="239">
                  <c:v>1</c:v>
                </c:pt>
                <c:pt idx="240">
                  <c:v>1</c:v>
                </c:pt>
                <c:pt idx="241">
                  <c:v>0.47368421052631582</c:v>
                </c:pt>
                <c:pt idx="242">
                  <c:v>0</c:v>
                </c:pt>
                <c:pt idx="243">
                  <c:v>0</c:v>
                </c:pt>
                <c:pt idx="244">
                  <c:v>0.26315789473684209</c:v>
                </c:pt>
                <c:pt idx="245">
                  <c:v>0.84210526315789469</c:v>
                </c:pt>
                <c:pt idx="246">
                  <c:v>1</c:v>
                </c:pt>
                <c:pt idx="247">
                  <c:v>1</c:v>
                </c:pt>
                <c:pt idx="248">
                  <c:v>0.42105263157894735</c:v>
                </c:pt>
                <c:pt idx="249">
                  <c:v>0</c:v>
                </c:pt>
                <c:pt idx="250">
                  <c:v>0</c:v>
                </c:pt>
                <c:pt idx="251">
                  <c:v>0.31578947368421051</c:v>
                </c:pt>
                <c:pt idx="252">
                  <c:v>0.89473684210526316</c:v>
                </c:pt>
                <c:pt idx="253">
                  <c:v>1</c:v>
                </c:pt>
                <c:pt idx="254">
                  <c:v>0.94736842105263164</c:v>
                </c:pt>
                <c:pt idx="255">
                  <c:v>0.36842105263157898</c:v>
                </c:pt>
                <c:pt idx="256">
                  <c:v>0</c:v>
                </c:pt>
                <c:pt idx="257">
                  <c:v>0</c:v>
                </c:pt>
                <c:pt idx="258">
                  <c:v>0.36842105263157893</c:v>
                </c:pt>
                <c:pt idx="259">
                  <c:v>0.94736842105263153</c:v>
                </c:pt>
                <c:pt idx="260">
                  <c:v>1</c:v>
                </c:pt>
                <c:pt idx="261">
                  <c:v>0.89473684210526316</c:v>
                </c:pt>
                <c:pt idx="262">
                  <c:v>0.31578947368421051</c:v>
                </c:pt>
                <c:pt idx="263">
                  <c:v>0</c:v>
                </c:pt>
                <c:pt idx="264">
                  <c:v>0</c:v>
                </c:pt>
                <c:pt idx="265">
                  <c:v>0.42105263157894735</c:v>
                </c:pt>
                <c:pt idx="266">
                  <c:v>1</c:v>
                </c:pt>
                <c:pt idx="267">
                  <c:v>1</c:v>
                </c:pt>
                <c:pt idx="268">
                  <c:v>0.84210526315789469</c:v>
                </c:pt>
                <c:pt idx="269">
                  <c:v>0.26315789473684215</c:v>
                </c:pt>
                <c:pt idx="270">
                  <c:v>0</c:v>
                </c:pt>
                <c:pt idx="271">
                  <c:v>0</c:v>
                </c:pt>
                <c:pt idx="272">
                  <c:v>0.47368421052631576</c:v>
                </c:pt>
                <c:pt idx="273">
                  <c:v>1</c:v>
                </c:pt>
                <c:pt idx="274">
                  <c:v>1</c:v>
                </c:pt>
                <c:pt idx="275">
                  <c:v>0.78947368421052633</c:v>
                </c:pt>
                <c:pt idx="276">
                  <c:v>0.21052631578947367</c:v>
                </c:pt>
                <c:pt idx="277">
                  <c:v>0</c:v>
                </c:pt>
                <c:pt idx="278">
                  <c:v>0</c:v>
                </c:pt>
                <c:pt idx="279">
                  <c:v>0.52631578947368418</c:v>
                </c:pt>
                <c:pt idx="280">
                  <c:v>1</c:v>
                </c:pt>
                <c:pt idx="281">
                  <c:v>1</c:v>
                </c:pt>
                <c:pt idx="282">
                  <c:v>0.73684210526315796</c:v>
                </c:pt>
                <c:pt idx="283">
                  <c:v>0.15789473684210531</c:v>
                </c:pt>
                <c:pt idx="284">
                  <c:v>0</c:v>
                </c:pt>
                <c:pt idx="285">
                  <c:v>0</c:v>
                </c:pt>
                <c:pt idx="286">
                  <c:v>0.57894736842105265</c:v>
                </c:pt>
                <c:pt idx="287">
                  <c:v>1</c:v>
                </c:pt>
                <c:pt idx="288">
                  <c:v>1</c:v>
                </c:pt>
                <c:pt idx="289">
                  <c:v>0.68421052631578949</c:v>
                </c:pt>
                <c:pt idx="290">
                  <c:v>0.10526315789473684</c:v>
                </c:pt>
                <c:pt idx="291">
                  <c:v>0</c:v>
                </c:pt>
                <c:pt idx="292">
                  <c:v>5.2631578947368418E-2</c:v>
                </c:pt>
                <c:pt idx="293">
                  <c:v>0.63157894736842102</c:v>
                </c:pt>
                <c:pt idx="294">
                  <c:v>1</c:v>
                </c:pt>
                <c:pt idx="295">
                  <c:v>1</c:v>
                </c:pt>
                <c:pt idx="296">
                  <c:v>0.63157894736842102</c:v>
                </c:pt>
                <c:pt idx="297">
                  <c:v>5.2631578947368474E-2</c:v>
                </c:pt>
                <c:pt idx="298">
                  <c:v>0</c:v>
                </c:pt>
                <c:pt idx="299">
                  <c:v>0.10526315789473684</c:v>
                </c:pt>
                <c:pt idx="300">
                  <c:v>0.68421052631578949</c:v>
                </c:pt>
                <c:pt idx="301">
                  <c:v>1</c:v>
                </c:pt>
                <c:pt idx="302">
                  <c:v>1</c:v>
                </c:pt>
                <c:pt idx="303">
                  <c:v>0.57894736842105265</c:v>
                </c:pt>
                <c:pt idx="304">
                  <c:v>0</c:v>
                </c:pt>
                <c:pt idx="305">
                  <c:v>0</c:v>
                </c:pt>
                <c:pt idx="306">
                  <c:v>0.15789473684210525</c:v>
                </c:pt>
                <c:pt idx="307">
                  <c:v>0.73684210526315785</c:v>
                </c:pt>
                <c:pt idx="308">
                  <c:v>1</c:v>
                </c:pt>
                <c:pt idx="309">
                  <c:v>1</c:v>
                </c:pt>
                <c:pt idx="310">
                  <c:v>0.52631578947368429</c:v>
                </c:pt>
                <c:pt idx="311">
                  <c:v>0</c:v>
                </c:pt>
                <c:pt idx="312">
                  <c:v>0</c:v>
                </c:pt>
                <c:pt idx="313">
                  <c:v>0.21052631578947367</c:v>
                </c:pt>
                <c:pt idx="314">
                  <c:v>0.78947368421052633</c:v>
                </c:pt>
                <c:pt idx="315">
                  <c:v>1</c:v>
                </c:pt>
                <c:pt idx="316">
                  <c:v>1</c:v>
                </c:pt>
                <c:pt idx="317">
                  <c:v>0.47368421052631582</c:v>
                </c:pt>
                <c:pt idx="318">
                  <c:v>0</c:v>
                </c:pt>
                <c:pt idx="319">
                  <c:v>0</c:v>
                </c:pt>
                <c:pt idx="320">
                  <c:v>0.26315789473684209</c:v>
                </c:pt>
                <c:pt idx="321">
                  <c:v>0.84210526315789469</c:v>
                </c:pt>
                <c:pt idx="322">
                  <c:v>1</c:v>
                </c:pt>
                <c:pt idx="323">
                  <c:v>1</c:v>
                </c:pt>
                <c:pt idx="324">
                  <c:v>0.42105263157894735</c:v>
                </c:pt>
                <c:pt idx="325">
                  <c:v>0</c:v>
                </c:pt>
                <c:pt idx="326">
                  <c:v>0</c:v>
                </c:pt>
                <c:pt idx="327">
                  <c:v>0.31578947368421051</c:v>
                </c:pt>
                <c:pt idx="328">
                  <c:v>0.89473684210526316</c:v>
                </c:pt>
                <c:pt idx="329">
                  <c:v>1</c:v>
                </c:pt>
                <c:pt idx="330">
                  <c:v>0.94736842105263164</c:v>
                </c:pt>
                <c:pt idx="331">
                  <c:v>0.36842105263157898</c:v>
                </c:pt>
                <c:pt idx="332">
                  <c:v>0</c:v>
                </c:pt>
                <c:pt idx="333">
                  <c:v>0</c:v>
                </c:pt>
                <c:pt idx="334">
                  <c:v>0.36842105263157893</c:v>
                </c:pt>
                <c:pt idx="335">
                  <c:v>0.94736842105263153</c:v>
                </c:pt>
                <c:pt idx="336">
                  <c:v>1</c:v>
                </c:pt>
                <c:pt idx="337">
                  <c:v>0.89473684210526316</c:v>
                </c:pt>
                <c:pt idx="338">
                  <c:v>0.31578947368421051</c:v>
                </c:pt>
                <c:pt idx="339">
                  <c:v>0</c:v>
                </c:pt>
                <c:pt idx="340">
                  <c:v>0</c:v>
                </c:pt>
                <c:pt idx="341">
                  <c:v>0.42105263157894735</c:v>
                </c:pt>
                <c:pt idx="342">
                  <c:v>1</c:v>
                </c:pt>
                <c:pt idx="343">
                  <c:v>1</c:v>
                </c:pt>
                <c:pt idx="344">
                  <c:v>0.84210526315789469</c:v>
                </c:pt>
                <c:pt idx="345">
                  <c:v>0.26315789473684215</c:v>
                </c:pt>
                <c:pt idx="346">
                  <c:v>0</c:v>
                </c:pt>
                <c:pt idx="347">
                  <c:v>0</c:v>
                </c:pt>
                <c:pt idx="348">
                  <c:v>0.47368421052631576</c:v>
                </c:pt>
                <c:pt idx="349">
                  <c:v>1</c:v>
                </c:pt>
                <c:pt idx="350">
                  <c:v>1</c:v>
                </c:pt>
                <c:pt idx="351">
                  <c:v>0.78947368421052633</c:v>
                </c:pt>
                <c:pt idx="352">
                  <c:v>0.21052631578947367</c:v>
                </c:pt>
                <c:pt idx="353">
                  <c:v>0</c:v>
                </c:pt>
                <c:pt idx="354">
                  <c:v>0</c:v>
                </c:pt>
                <c:pt idx="355">
                  <c:v>0.52631578947368418</c:v>
                </c:pt>
                <c:pt idx="356">
                  <c:v>1</c:v>
                </c:pt>
                <c:pt idx="357">
                  <c:v>1</c:v>
                </c:pt>
                <c:pt idx="358">
                  <c:v>0.73684210526315796</c:v>
                </c:pt>
                <c:pt idx="359">
                  <c:v>0.15789473684210531</c:v>
                </c:pt>
                <c:pt idx="360">
                  <c:v>0</c:v>
                </c:pt>
                <c:pt idx="361">
                  <c:v>0</c:v>
                </c:pt>
                <c:pt idx="362">
                  <c:v>0.57894736842105265</c:v>
                </c:pt>
                <c:pt idx="363">
                  <c:v>1</c:v>
                </c:pt>
                <c:pt idx="364">
                  <c:v>1</c:v>
                </c:pt>
                <c:pt idx="365">
                  <c:v>0.68421052631578949</c:v>
                </c:pt>
                <c:pt idx="366">
                  <c:v>0.10526315789473684</c:v>
                </c:pt>
                <c:pt idx="367">
                  <c:v>0</c:v>
                </c:pt>
                <c:pt idx="368">
                  <c:v>5.2631578947368418E-2</c:v>
                </c:pt>
                <c:pt idx="369">
                  <c:v>0.63157894736842102</c:v>
                </c:pt>
                <c:pt idx="370">
                  <c:v>1</c:v>
                </c:pt>
                <c:pt idx="371">
                  <c:v>1</c:v>
                </c:pt>
                <c:pt idx="372">
                  <c:v>0.63157894736842102</c:v>
                </c:pt>
                <c:pt idx="373">
                  <c:v>5.2631578947368474E-2</c:v>
                </c:pt>
                <c:pt idx="374">
                  <c:v>0</c:v>
                </c:pt>
                <c:pt idx="375">
                  <c:v>0.10526315789473684</c:v>
                </c:pt>
                <c:pt idx="376">
                  <c:v>0.68421052631578949</c:v>
                </c:pt>
                <c:pt idx="377">
                  <c:v>1</c:v>
                </c:pt>
                <c:pt idx="378">
                  <c:v>1</c:v>
                </c:pt>
                <c:pt idx="379">
                  <c:v>0.57894736842105265</c:v>
                </c:pt>
                <c:pt idx="380">
                  <c:v>0</c:v>
                </c:pt>
                <c:pt idx="381">
                  <c:v>0</c:v>
                </c:pt>
                <c:pt idx="382">
                  <c:v>0.15789473684210525</c:v>
                </c:pt>
                <c:pt idx="383">
                  <c:v>0.73684210526315785</c:v>
                </c:pt>
                <c:pt idx="384">
                  <c:v>1</c:v>
                </c:pt>
                <c:pt idx="385">
                  <c:v>1</c:v>
                </c:pt>
                <c:pt idx="386">
                  <c:v>0.52631578947368429</c:v>
                </c:pt>
                <c:pt idx="387">
                  <c:v>0</c:v>
                </c:pt>
                <c:pt idx="388">
                  <c:v>0</c:v>
                </c:pt>
                <c:pt idx="389">
                  <c:v>0.21052631578947367</c:v>
                </c:pt>
                <c:pt idx="390">
                  <c:v>0.78947368421052633</c:v>
                </c:pt>
                <c:pt idx="391">
                  <c:v>1</c:v>
                </c:pt>
                <c:pt idx="392">
                  <c:v>1</c:v>
                </c:pt>
                <c:pt idx="393">
                  <c:v>0.47368421052631582</c:v>
                </c:pt>
                <c:pt idx="394">
                  <c:v>0</c:v>
                </c:pt>
                <c:pt idx="395">
                  <c:v>0</c:v>
                </c:pt>
                <c:pt idx="396">
                  <c:v>0.26315789473684209</c:v>
                </c:pt>
                <c:pt idx="397">
                  <c:v>0.84210526315789469</c:v>
                </c:pt>
                <c:pt idx="398">
                  <c:v>1</c:v>
                </c:pt>
                <c:pt idx="399">
                  <c:v>1</c:v>
                </c:pt>
                <c:pt idx="400">
                  <c:v>0.42105263157894735</c:v>
                </c:pt>
                <c:pt idx="401">
                  <c:v>0</c:v>
                </c:pt>
                <c:pt idx="402">
                  <c:v>0</c:v>
                </c:pt>
                <c:pt idx="403">
                  <c:v>0.31578947368421051</c:v>
                </c:pt>
                <c:pt idx="404">
                  <c:v>0.89473684210526316</c:v>
                </c:pt>
                <c:pt idx="405">
                  <c:v>1</c:v>
                </c:pt>
                <c:pt idx="406">
                  <c:v>0.94736842105263164</c:v>
                </c:pt>
                <c:pt idx="407">
                  <c:v>0.36842105263157898</c:v>
                </c:pt>
                <c:pt idx="408">
                  <c:v>0</c:v>
                </c:pt>
                <c:pt idx="409">
                  <c:v>0</c:v>
                </c:pt>
                <c:pt idx="410">
                  <c:v>0.36842105263157893</c:v>
                </c:pt>
                <c:pt idx="411">
                  <c:v>0.94736842105263153</c:v>
                </c:pt>
                <c:pt idx="412">
                  <c:v>1</c:v>
                </c:pt>
                <c:pt idx="413">
                  <c:v>0.89473684210526316</c:v>
                </c:pt>
                <c:pt idx="414">
                  <c:v>0.31578947368421051</c:v>
                </c:pt>
                <c:pt idx="415">
                  <c:v>0</c:v>
                </c:pt>
                <c:pt idx="416">
                  <c:v>0</c:v>
                </c:pt>
                <c:pt idx="417">
                  <c:v>0.42105263157894735</c:v>
                </c:pt>
                <c:pt idx="418">
                  <c:v>1</c:v>
                </c:pt>
                <c:pt idx="419">
                  <c:v>1</c:v>
                </c:pt>
                <c:pt idx="420">
                  <c:v>0.84210526315789469</c:v>
                </c:pt>
                <c:pt idx="421">
                  <c:v>0.26315789473684215</c:v>
                </c:pt>
                <c:pt idx="422">
                  <c:v>0</c:v>
                </c:pt>
                <c:pt idx="423">
                  <c:v>0</c:v>
                </c:pt>
                <c:pt idx="424">
                  <c:v>0.47368421052631576</c:v>
                </c:pt>
                <c:pt idx="425">
                  <c:v>1</c:v>
                </c:pt>
                <c:pt idx="426">
                  <c:v>1</c:v>
                </c:pt>
                <c:pt idx="427">
                  <c:v>0.78947368421052633</c:v>
                </c:pt>
                <c:pt idx="428">
                  <c:v>0.21052631578947367</c:v>
                </c:pt>
                <c:pt idx="429">
                  <c:v>0</c:v>
                </c:pt>
                <c:pt idx="430">
                  <c:v>0</c:v>
                </c:pt>
                <c:pt idx="431">
                  <c:v>0.52631578947368418</c:v>
                </c:pt>
                <c:pt idx="432">
                  <c:v>1</c:v>
                </c:pt>
                <c:pt idx="433">
                  <c:v>1</c:v>
                </c:pt>
                <c:pt idx="434">
                  <c:v>0.73684210526315796</c:v>
                </c:pt>
                <c:pt idx="435">
                  <c:v>0.15789473684210531</c:v>
                </c:pt>
                <c:pt idx="436">
                  <c:v>0</c:v>
                </c:pt>
                <c:pt idx="437">
                  <c:v>0</c:v>
                </c:pt>
                <c:pt idx="438">
                  <c:v>0.57894736842105265</c:v>
                </c:pt>
                <c:pt idx="439">
                  <c:v>1</c:v>
                </c:pt>
                <c:pt idx="440">
                  <c:v>1</c:v>
                </c:pt>
                <c:pt idx="441">
                  <c:v>0.68421052631578949</c:v>
                </c:pt>
                <c:pt idx="442">
                  <c:v>0.10526315789473684</c:v>
                </c:pt>
                <c:pt idx="443">
                  <c:v>0</c:v>
                </c:pt>
                <c:pt idx="444">
                  <c:v>5.2631578947368418E-2</c:v>
                </c:pt>
                <c:pt idx="445">
                  <c:v>0.63157894736842102</c:v>
                </c:pt>
                <c:pt idx="446">
                  <c:v>1</c:v>
                </c:pt>
                <c:pt idx="447">
                  <c:v>1</c:v>
                </c:pt>
                <c:pt idx="448">
                  <c:v>0.63157894736842102</c:v>
                </c:pt>
                <c:pt idx="449">
                  <c:v>5.2631578947368474E-2</c:v>
                </c:pt>
                <c:pt idx="450">
                  <c:v>0</c:v>
                </c:pt>
                <c:pt idx="451">
                  <c:v>0.10526315789473684</c:v>
                </c:pt>
                <c:pt idx="452">
                  <c:v>0.68421052631578949</c:v>
                </c:pt>
                <c:pt idx="453">
                  <c:v>1</c:v>
                </c:pt>
                <c:pt idx="454">
                  <c:v>1</c:v>
                </c:pt>
                <c:pt idx="455">
                  <c:v>0.57894736842105265</c:v>
                </c:pt>
                <c:pt idx="456">
                  <c:v>0</c:v>
                </c:pt>
                <c:pt idx="457">
                  <c:v>0</c:v>
                </c:pt>
                <c:pt idx="458">
                  <c:v>0.15789473684210525</c:v>
                </c:pt>
                <c:pt idx="459">
                  <c:v>0.73684210526315785</c:v>
                </c:pt>
                <c:pt idx="460">
                  <c:v>1</c:v>
                </c:pt>
                <c:pt idx="461">
                  <c:v>1</c:v>
                </c:pt>
                <c:pt idx="462">
                  <c:v>0.52631578947368429</c:v>
                </c:pt>
                <c:pt idx="463">
                  <c:v>0</c:v>
                </c:pt>
                <c:pt idx="464">
                  <c:v>0</c:v>
                </c:pt>
                <c:pt idx="465">
                  <c:v>0.21052631578947367</c:v>
                </c:pt>
                <c:pt idx="466">
                  <c:v>0.78947368421052633</c:v>
                </c:pt>
                <c:pt idx="467">
                  <c:v>1</c:v>
                </c:pt>
                <c:pt idx="468">
                  <c:v>1</c:v>
                </c:pt>
                <c:pt idx="469">
                  <c:v>0.47368421052631582</c:v>
                </c:pt>
                <c:pt idx="470">
                  <c:v>0</c:v>
                </c:pt>
                <c:pt idx="471">
                  <c:v>0</c:v>
                </c:pt>
                <c:pt idx="472">
                  <c:v>0.26315789473684209</c:v>
                </c:pt>
                <c:pt idx="473">
                  <c:v>0.84210526315789469</c:v>
                </c:pt>
                <c:pt idx="474">
                  <c:v>1</c:v>
                </c:pt>
                <c:pt idx="475">
                  <c:v>1</c:v>
                </c:pt>
                <c:pt idx="476">
                  <c:v>0.42105263157894735</c:v>
                </c:pt>
                <c:pt idx="477">
                  <c:v>0</c:v>
                </c:pt>
                <c:pt idx="478">
                  <c:v>0</c:v>
                </c:pt>
                <c:pt idx="479">
                  <c:v>0.31578947368421051</c:v>
                </c:pt>
                <c:pt idx="480">
                  <c:v>0.89473684210526316</c:v>
                </c:pt>
                <c:pt idx="481">
                  <c:v>1</c:v>
                </c:pt>
                <c:pt idx="482">
                  <c:v>0.94736842105263164</c:v>
                </c:pt>
                <c:pt idx="483">
                  <c:v>0.36842105263157898</c:v>
                </c:pt>
                <c:pt idx="484">
                  <c:v>0</c:v>
                </c:pt>
                <c:pt idx="485">
                  <c:v>0</c:v>
                </c:pt>
                <c:pt idx="486">
                  <c:v>0.36842105263157893</c:v>
                </c:pt>
                <c:pt idx="487">
                  <c:v>0.94736842105263153</c:v>
                </c:pt>
                <c:pt idx="488">
                  <c:v>1</c:v>
                </c:pt>
                <c:pt idx="489">
                  <c:v>0.89473684210526316</c:v>
                </c:pt>
                <c:pt idx="490">
                  <c:v>0.31578947368421051</c:v>
                </c:pt>
                <c:pt idx="491">
                  <c:v>0</c:v>
                </c:pt>
                <c:pt idx="492">
                  <c:v>0</c:v>
                </c:pt>
                <c:pt idx="493">
                  <c:v>0.42105263157894735</c:v>
                </c:pt>
                <c:pt idx="494">
                  <c:v>1</c:v>
                </c:pt>
                <c:pt idx="495">
                  <c:v>1</c:v>
                </c:pt>
                <c:pt idx="496">
                  <c:v>0.84210526315789469</c:v>
                </c:pt>
                <c:pt idx="497">
                  <c:v>0.26315789473684215</c:v>
                </c:pt>
                <c:pt idx="498">
                  <c:v>0</c:v>
                </c:pt>
                <c:pt idx="499">
                  <c:v>0</c:v>
                </c:pt>
                <c:pt idx="500">
                  <c:v>0.47368421052631576</c:v>
                </c:pt>
                <c:pt idx="501">
                  <c:v>1</c:v>
                </c:pt>
                <c:pt idx="502">
                  <c:v>1</c:v>
                </c:pt>
                <c:pt idx="503">
                  <c:v>0.78947368421052633</c:v>
                </c:pt>
                <c:pt idx="504">
                  <c:v>0.21052631578947367</c:v>
                </c:pt>
                <c:pt idx="505">
                  <c:v>0</c:v>
                </c:pt>
                <c:pt idx="506">
                  <c:v>0</c:v>
                </c:pt>
                <c:pt idx="507">
                  <c:v>0.52631578947368418</c:v>
                </c:pt>
                <c:pt idx="508">
                  <c:v>1</c:v>
                </c:pt>
                <c:pt idx="509">
                  <c:v>1</c:v>
                </c:pt>
                <c:pt idx="510">
                  <c:v>0.73684210526315796</c:v>
                </c:pt>
                <c:pt idx="511">
                  <c:v>0.15789473684210531</c:v>
                </c:pt>
                <c:pt idx="512">
                  <c:v>0</c:v>
                </c:pt>
                <c:pt idx="513">
                  <c:v>0</c:v>
                </c:pt>
                <c:pt idx="514">
                  <c:v>0.57894736842105265</c:v>
                </c:pt>
                <c:pt idx="515">
                  <c:v>1</c:v>
                </c:pt>
                <c:pt idx="516">
                  <c:v>1</c:v>
                </c:pt>
                <c:pt idx="517">
                  <c:v>0.68421052631578949</c:v>
                </c:pt>
                <c:pt idx="518">
                  <c:v>0.10526315789473684</c:v>
                </c:pt>
                <c:pt idx="519">
                  <c:v>0</c:v>
                </c:pt>
                <c:pt idx="520">
                  <c:v>5.2631578947368418E-2</c:v>
                </c:pt>
                <c:pt idx="521">
                  <c:v>0.63157894736842102</c:v>
                </c:pt>
                <c:pt idx="522">
                  <c:v>1</c:v>
                </c:pt>
                <c:pt idx="523">
                  <c:v>1</c:v>
                </c:pt>
                <c:pt idx="524">
                  <c:v>0.63157894736842102</c:v>
                </c:pt>
                <c:pt idx="525">
                  <c:v>5.2631578947368474E-2</c:v>
                </c:pt>
                <c:pt idx="526">
                  <c:v>0</c:v>
                </c:pt>
                <c:pt idx="527">
                  <c:v>0.10526315789473684</c:v>
                </c:pt>
                <c:pt idx="528">
                  <c:v>0.68421052631578949</c:v>
                </c:pt>
                <c:pt idx="529">
                  <c:v>1</c:v>
                </c:pt>
                <c:pt idx="530">
                  <c:v>1</c:v>
                </c:pt>
                <c:pt idx="531">
                  <c:v>0.57894736842105265</c:v>
                </c:pt>
                <c:pt idx="532">
                  <c:v>0</c:v>
                </c:pt>
                <c:pt idx="533">
                  <c:v>0</c:v>
                </c:pt>
                <c:pt idx="534">
                  <c:v>0.15789473684210525</c:v>
                </c:pt>
                <c:pt idx="535">
                  <c:v>0.73684210526315785</c:v>
                </c:pt>
                <c:pt idx="536">
                  <c:v>1</c:v>
                </c:pt>
                <c:pt idx="537">
                  <c:v>1</c:v>
                </c:pt>
                <c:pt idx="538">
                  <c:v>0.52631578947368429</c:v>
                </c:pt>
                <c:pt idx="539">
                  <c:v>0</c:v>
                </c:pt>
                <c:pt idx="540">
                  <c:v>0</c:v>
                </c:pt>
                <c:pt idx="541">
                  <c:v>0.21052631578947367</c:v>
                </c:pt>
                <c:pt idx="542">
                  <c:v>0.78947368421052633</c:v>
                </c:pt>
                <c:pt idx="543">
                  <c:v>1</c:v>
                </c:pt>
                <c:pt idx="544">
                  <c:v>1</c:v>
                </c:pt>
                <c:pt idx="545">
                  <c:v>0.47368421052631582</c:v>
                </c:pt>
                <c:pt idx="546">
                  <c:v>0</c:v>
                </c:pt>
                <c:pt idx="547">
                  <c:v>0</c:v>
                </c:pt>
                <c:pt idx="548">
                  <c:v>0.26315789473684209</c:v>
                </c:pt>
                <c:pt idx="549">
                  <c:v>0.84210526315789469</c:v>
                </c:pt>
                <c:pt idx="550">
                  <c:v>1</c:v>
                </c:pt>
                <c:pt idx="551">
                  <c:v>1</c:v>
                </c:pt>
                <c:pt idx="552">
                  <c:v>0.42105263157894735</c:v>
                </c:pt>
                <c:pt idx="553">
                  <c:v>0</c:v>
                </c:pt>
                <c:pt idx="554">
                  <c:v>0</c:v>
                </c:pt>
                <c:pt idx="555">
                  <c:v>0.31578947368421051</c:v>
                </c:pt>
                <c:pt idx="556">
                  <c:v>0.89473684210526316</c:v>
                </c:pt>
                <c:pt idx="557">
                  <c:v>1</c:v>
                </c:pt>
                <c:pt idx="558">
                  <c:v>0.94736842105263164</c:v>
                </c:pt>
                <c:pt idx="559">
                  <c:v>0.36842105263157898</c:v>
                </c:pt>
                <c:pt idx="560">
                  <c:v>0</c:v>
                </c:pt>
                <c:pt idx="561">
                  <c:v>0</c:v>
                </c:pt>
                <c:pt idx="562">
                  <c:v>0.36842105263157893</c:v>
                </c:pt>
                <c:pt idx="563">
                  <c:v>0.94736842105263153</c:v>
                </c:pt>
                <c:pt idx="564">
                  <c:v>1</c:v>
                </c:pt>
                <c:pt idx="565">
                  <c:v>0.89473684210526316</c:v>
                </c:pt>
                <c:pt idx="566">
                  <c:v>0.31578947368421051</c:v>
                </c:pt>
                <c:pt idx="567">
                  <c:v>0</c:v>
                </c:pt>
                <c:pt idx="568">
                  <c:v>0</c:v>
                </c:pt>
                <c:pt idx="569">
                  <c:v>0.42105263157894735</c:v>
                </c:pt>
                <c:pt idx="570">
                  <c:v>1</c:v>
                </c:pt>
                <c:pt idx="571">
                  <c:v>1</c:v>
                </c:pt>
                <c:pt idx="572">
                  <c:v>0.84210526315789469</c:v>
                </c:pt>
                <c:pt idx="573">
                  <c:v>0.26315789473684215</c:v>
                </c:pt>
                <c:pt idx="574">
                  <c:v>0</c:v>
                </c:pt>
                <c:pt idx="575">
                  <c:v>0</c:v>
                </c:pt>
                <c:pt idx="576">
                  <c:v>0.47368421052631576</c:v>
                </c:pt>
                <c:pt idx="577">
                  <c:v>1</c:v>
                </c:pt>
                <c:pt idx="578">
                  <c:v>1</c:v>
                </c:pt>
                <c:pt idx="579">
                  <c:v>0.78947368421052633</c:v>
                </c:pt>
                <c:pt idx="580">
                  <c:v>0.21052631578947367</c:v>
                </c:pt>
                <c:pt idx="581">
                  <c:v>0</c:v>
                </c:pt>
                <c:pt idx="582">
                  <c:v>0</c:v>
                </c:pt>
                <c:pt idx="583">
                  <c:v>0.52631578947368418</c:v>
                </c:pt>
                <c:pt idx="584">
                  <c:v>1</c:v>
                </c:pt>
                <c:pt idx="585">
                  <c:v>1</c:v>
                </c:pt>
                <c:pt idx="586">
                  <c:v>0.73684210526315796</c:v>
                </c:pt>
                <c:pt idx="587">
                  <c:v>0.15789473684210531</c:v>
                </c:pt>
                <c:pt idx="588">
                  <c:v>0</c:v>
                </c:pt>
                <c:pt idx="589">
                  <c:v>0</c:v>
                </c:pt>
                <c:pt idx="590">
                  <c:v>0.57894736842105265</c:v>
                </c:pt>
                <c:pt idx="591">
                  <c:v>1</c:v>
                </c:pt>
                <c:pt idx="592">
                  <c:v>1</c:v>
                </c:pt>
                <c:pt idx="593">
                  <c:v>0.68421052631578949</c:v>
                </c:pt>
                <c:pt idx="594">
                  <c:v>0.10526315789473684</c:v>
                </c:pt>
                <c:pt idx="595">
                  <c:v>0</c:v>
                </c:pt>
                <c:pt idx="596">
                  <c:v>5.2631578947368418E-2</c:v>
                </c:pt>
                <c:pt idx="597">
                  <c:v>0.63157894736842102</c:v>
                </c:pt>
                <c:pt idx="598">
                  <c:v>1</c:v>
                </c:pt>
                <c:pt idx="599">
                  <c:v>1</c:v>
                </c:pt>
                <c:pt idx="600">
                  <c:v>0.63157894736842102</c:v>
                </c:pt>
                <c:pt idx="601">
                  <c:v>5.2631578947368474E-2</c:v>
                </c:pt>
                <c:pt idx="602">
                  <c:v>0</c:v>
                </c:pt>
                <c:pt idx="603">
                  <c:v>0.10526315789473684</c:v>
                </c:pt>
                <c:pt idx="604">
                  <c:v>0.68421052631578949</c:v>
                </c:pt>
                <c:pt idx="605">
                  <c:v>1</c:v>
                </c:pt>
                <c:pt idx="606">
                  <c:v>1</c:v>
                </c:pt>
                <c:pt idx="607">
                  <c:v>0.57894736842105265</c:v>
                </c:pt>
                <c:pt idx="608">
                  <c:v>0</c:v>
                </c:pt>
                <c:pt idx="609">
                  <c:v>0</c:v>
                </c:pt>
                <c:pt idx="610">
                  <c:v>0.15789473684210525</c:v>
                </c:pt>
                <c:pt idx="611">
                  <c:v>0.73684210526315785</c:v>
                </c:pt>
                <c:pt idx="612">
                  <c:v>1</c:v>
                </c:pt>
                <c:pt idx="613">
                  <c:v>1</c:v>
                </c:pt>
                <c:pt idx="614">
                  <c:v>0.52631578947368429</c:v>
                </c:pt>
                <c:pt idx="615">
                  <c:v>0</c:v>
                </c:pt>
                <c:pt idx="616">
                  <c:v>0</c:v>
                </c:pt>
                <c:pt idx="617">
                  <c:v>0.21052631578947367</c:v>
                </c:pt>
                <c:pt idx="618">
                  <c:v>0.78947368421052633</c:v>
                </c:pt>
                <c:pt idx="619">
                  <c:v>1</c:v>
                </c:pt>
                <c:pt idx="620">
                  <c:v>1</c:v>
                </c:pt>
                <c:pt idx="621">
                  <c:v>0.47368421052631582</c:v>
                </c:pt>
                <c:pt idx="622">
                  <c:v>0</c:v>
                </c:pt>
                <c:pt idx="623">
                  <c:v>0</c:v>
                </c:pt>
                <c:pt idx="624">
                  <c:v>0.26315789473684209</c:v>
                </c:pt>
                <c:pt idx="625">
                  <c:v>0.84210526315789469</c:v>
                </c:pt>
                <c:pt idx="626">
                  <c:v>1</c:v>
                </c:pt>
                <c:pt idx="627">
                  <c:v>1</c:v>
                </c:pt>
                <c:pt idx="628">
                  <c:v>0.42105263157894735</c:v>
                </c:pt>
                <c:pt idx="629">
                  <c:v>0</c:v>
                </c:pt>
                <c:pt idx="630">
                  <c:v>0</c:v>
                </c:pt>
                <c:pt idx="631">
                  <c:v>0.31578947368421051</c:v>
                </c:pt>
                <c:pt idx="632">
                  <c:v>0.89473684210526316</c:v>
                </c:pt>
                <c:pt idx="633">
                  <c:v>1</c:v>
                </c:pt>
                <c:pt idx="634">
                  <c:v>0.94736842105263164</c:v>
                </c:pt>
                <c:pt idx="635">
                  <c:v>0.36842105263157898</c:v>
                </c:pt>
                <c:pt idx="636">
                  <c:v>0</c:v>
                </c:pt>
                <c:pt idx="637">
                  <c:v>0</c:v>
                </c:pt>
                <c:pt idx="638">
                  <c:v>0.36842105263157893</c:v>
                </c:pt>
                <c:pt idx="639">
                  <c:v>0.94736842105263153</c:v>
                </c:pt>
                <c:pt idx="640">
                  <c:v>1</c:v>
                </c:pt>
                <c:pt idx="641">
                  <c:v>0.89473684210526316</c:v>
                </c:pt>
                <c:pt idx="642">
                  <c:v>0.31578947368421051</c:v>
                </c:pt>
                <c:pt idx="643">
                  <c:v>0</c:v>
                </c:pt>
                <c:pt idx="644">
                  <c:v>0</c:v>
                </c:pt>
                <c:pt idx="645">
                  <c:v>0.42105263157894735</c:v>
                </c:pt>
                <c:pt idx="646">
                  <c:v>1</c:v>
                </c:pt>
                <c:pt idx="647">
                  <c:v>1</c:v>
                </c:pt>
                <c:pt idx="648">
                  <c:v>0.84210526315789469</c:v>
                </c:pt>
                <c:pt idx="649">
                  <c:v>0.26315789473684215</c:v>
                </c:pt>
                <c:pt idx="650">
                  <c:v>0</c:v>
                </c:pt>
                <c:pt idx="651">
                  <c:v>0</c:v>
                </c:pt>
                <c:pt idx="652">
                  <c:v>0.47368421052631576</c:v>
                </c:pt>
                <c:pt idx="653">
                  <c:v>1</c:v>
                </c:pt>
                <c:pt idx="654">
                  <c:v>1</c:v>
                </c:pt>
                <c:pt idx="655">
                  <c:v>0.78947368421052633</c:v>
                </c:pt>
                <c:pt idx="656">
                  <c:v>0.21052631578947367</c:v>
                </c:pt>
                <c:pt idx="657">
                  <c:v>0</c:v>
                </c:pt>
                <c:pt idx="658">
                  <c:v>0</c:v>
                </c:pt>
                <c:pt idx="659">
                  <c:v>0.52631578947368418</c:v>
                </c:pt>
                <c:pt idx="660">
                  <c:v>1</c:v>
                </c:pt>
                <c:pt idx="661">
                  <c:v>1</c:v>
                </c:pt>
                <c:pt idx="662">
                  <c:v>0.73684210526315796</c:v>
                </c:pt>
                <c:pt idx="663">
                  <c:v>0.15789473684210531</c:v>
                </c:pt>
                <c:pt idx="664">
                  <c:v>0</c:v>
                </c:pt>
                <c:pt idx="665">
                  <c:v>0</c:v>
                </c:pt>
                <c:pt idx="666">
                  <c:v>0.57894736842105265</c:v>
                </c:pt>
                <c:pt idx="667">
                  <c:v>1</c:v>
                </c:pt>
                <c:pt idx="668">
                  <c:v>1</c:v>
                </c:pt>
                <c:pt idx="669">
                  <c:v>0.68421052631578949</c:v>
                </c:pt>
                <c:pt idx="670">
                  <c:v>0.10526315789473684</c:v>
                </c:pt>
                <c:pt idx="671">
                  <c:v>0</c:v>
                </c:pt>
                <c:pt idx="672">
                  <c:v>5.2631578947368418E-2</c:v>
                </c:pt>
                <c:pt idx="673">
                  <c:v>0.63157894736842102</c:v>
                </c:pt>
                <c:pt idx="674">
                  <c:v>1</c:v>
                </c:pt>
                <c:pt idx="675">
                  <c:v>1</c:v>
                </c:pt>
                <c:pt idx="676">
                  <c:v>0.63157894736842102</c:v>
                </c:pt>
                <c:pt idx="677">
                  <c:v>5.2631578947368474E-2</c:v>
                </c:pt>
                <c:pt idx="678">
                  <c:v>0</c:v>
                </c:pt>
                <c:pt idx="679">
                  <c:v>0.10526315789473684</c:v>
                </c:pt>
                <c:pt idx="680">
                  <c:v>0.68421052631578949</c:v>
                </c:pt>
                <c:pt idx="681">
                  <c:v>1</c:v>
                </c:pt>
                <c:pt idx="682">
                  <c:v>1</c:v>
                </c:pt>
                <c:pt idx="683">
                  <c:v>0.57894736842105265</c:v>
                </c:pt>
                <c:pt idx="684">
                  <c:v>0</c:v>
                </c:pt>
                <c:pt idx="685">
                  <c:v>0</c:v>
                </c:pt>
                <c:pt idx="686">
                  <c:v>0.15789473684210525</c:v>
                </c:pt>
                <c:pt idx="687">
                  <c:v>0.73684210526315785</c:v>
                </c:pt>
                <c:pt idx="688">
                  <c:v>1</c:v>
                </c:pt>
                <c:pt idx="689">
                  <c:v>1</c:v>
                </c:pt>
                <c:pt idx="690">
                  <c:v>0.52631578947368429</c:v>
                </c:pt>
                <c:pt idx="691">
                  <c:v>0</c:v>
                </c:pt>
                <c:pt idx="692">
                  <c:v>0</c:v>
                </c:pt>
                <c:pt idx="693">
                  <c:v>0.21052631578947367</c:v>
                </c:pt>
                <c:pt idx="694">
                  <c:v>0.78947368421052633</c:v>
                </c:pt>
                <c:pt idx="695">
                  <c:v>1</c:v>
                </c:pt>
                <c:pt idx="696">
                  <c:v>1</c:v>
                </c:pt>
                <c:pt idx="697">
                  <c:v>0.47368421052631582</c:v>
                </c:pt>
                <c:pt idx="698">
                  <c:v>0</c:v>
                </c:pt>
                <c:pt idx="699">
                  <c:v>0</c:v>
                </c:pt>
                <c:pt idx="700">
                  <c:v>0.26315789473684209</c:v>
                </c:pt>
                <c:pt idx="701">
                  <c:v>0.84210526315789469</c:v>
                </c:pt>
                <c:pt idx="702">
                  <c:v>1</c:v>
                </c:pt>
                <c:pt idx="703">
                  <c:v>1</c:v>
                </c:pt>
                <c:pt idx="704">
                  <c:v>0.42105263157894735</c:v>
                </c:pt>
                <c:pt idx="705">
                  <c:v>0</c:v>
                </c:pt>
                <c:pt idx="706">
                  <c:v>0</c:v>
                </c:pt>
                <c:pt idx="707">
                  <c:v>0.31578947368421051</c:v>
                </c:pt>
                <c:pt idx="708">
                  <c:v>0.89473684210526316</c:v>
                </c:pt>
                <c:pt idx="709">
                  <c:v>1</c:v>
                </c:pt>
                <c:pt idx="710">
                  <c:v>0.94736842105263164</c:v>
                </c:pt>
                <c:pt idx="711">
                  <c:v>0.36842105263157898</c:v>
                </c:pt>
                <c:pt idx="712">
                  <c:v>0</c:v>
                </c:pt>
                <c:pt idx="713">
                  <c:v>0</c:v>
                </c:pt>
                <c:pt idx="714">
                  <c:v>0.36842105263157893</c:v>
                </c:pt>
                <c:pt idx="715">
                  <c:v>0.94736842105263153</c:v>
                </c:pt>
                <c:pt idx="716">
                  <c:v>1</c:v>
                </c:pt>
                <c:pt idx="717">
                  <c:v>0.89473684210526316</c:v>
                </c:pt>
                <c:pt idx="718">
                  <c:v>0.31578947368421051</c:v>
                </c:pt>
                <c:pt idx="719">
                  <c:v>0</c:v>
                </c:pt>
                <c:pt idx="720">
                  <c:v>0</c:v>
                </c:pt>
                <c:pt idx="721">
                  <c:v>0.42105263157894735</c:v>
                </c:pt>
                <c:pt idx="722">
                  <c:v>1</c:v>
                </c:pt>
                <c:pt idx="723">
                  <c:v>1</c:v>
                </c:pt>
                <c:pt idx="724">
                  <c:v>0.84210526315789469</c:v>
                </c:pt>
                <c:pt idx="725">
                  <c:v>0.26315789473684215</c:v>
                </c:pt>
                <c:pt idx="726">
                  <c:v>0</c:v>
                </c:pt>
                <c:pt idx="727">
                  <c:v>0</c:v>
                </c:pt>
                <c:pt idx="728">
                  <c:v>0.47368421052631576</c:v>
                </c:pt>
                <c:pt idx="729">
                  <c:v>1</c:v>
                </c:pt>
                <c:pt idx="730">
                  <c:v>1</c:v>
                </c:pt>
                <c:pt idx="731">
                  <c:v>0.78947368421052633</c:v>
                </c:pt>
                <c:pt idx="732">
                  <c:v>0.21052631578947367</c:v>
                </c:pt>
                <c:pt idx="733">
                  <c:v>0</c:v>
                </c:pt>
                <c:pt idx="734">
                  <c:v>0</c:v>
                </c:pt>
                <c:pt idx="735">
                  <c:v>0.52631578947368418</c:v>
                </c:pt>
                <c:pt idx="736">
                  <c:v>1</c:v>
                </c:pt>
                <c:pt idx="737">
                  <c:v>1</c:v>
                </c:pt>
                <c:pt idx="738">
                  <c:v>0.73684210526315796</c:v>
                </c:pt>
                <c:pt idx="739">
                  <c:v>0.15789473684210531</c:v>
                </c:pt>
                <c:pt idx="740">
                  <c:v>0</c:v>
                </c:pt>
                <c:pt idx="741">
                  <c:v>0</c:v>
                </c:pt>
                <c:pt idx="742">
                  <c:v>0.57894736842105265</c:v>
                </c:pt>
                <c:pt idx="743">
                  <c:v>1</c:v>
                </c:pt>
                <c:pt idx="744">
                  <c:v>1</c:v>
                </c:pt>
                <c:pt idx="745">
                  <c:v>0.68421052631578949</c:v>
                </c:pt>
                <c:pt idx="746">
                  <c:v>0.10526315789473684</c:v>
                </c:pt>
                <c:pt idx="747">
                  <c:v>0</c:v>
                </c:pt>
                <c:pt idx="748">
                  <c:v>5.2631578947368418E-2</c:v>
                </c:pt>
                <c:pt idx="749">
                  <c:v>0.63157894736842102</c:v>
                </c:pt>
                <c:pt idx="750">
                  <c:v>1</c:v>
                </c:pt>
                <c:pt idx="751">
                  <c:v>1</c:v>
                </c:pt>
                <c:pt idx="752">
                  <c:v>0.63157894736842102</c:v>
                </c:pt>
                <c:pt idx="753">
                  <c:v>5.2631578947368474E-2</c:v>
                </c:pt>
                <c:pt idx="754">
                  <c:v>0</c:v>
                </c:pt>
                <c:pt idx="755">
                  <c:v>0.10526315789473684</c:v>
                </c:pt>
                <c:pt idx="756">
                  <c:v>0.68421052631578949</c:v>
                </c:pt>
                <c:pt idx="757">
                  <c:v>1</c:v>
                </c:pt>
                <c:pt idx="758">
                  <c:v>1</c:v>
                </c:pt>
                <c:pt idx="759">
                  <c:v>0.57894736842105265</c:v>
                </c:pt>
                <c:pt idx="760">
                  <c:v>0</c:v>
                </c:pt>
                <c:pt idx="761">
                  <c:v>0</c:v>
                </c:pt>
                <c:pt idx="762">
                  <c:v>0.15789473684210525</c:v>
                </c:pt>
                <c:pt idx="763">
                  <c:v>0.73684210526315785</c:v>
                </c:pt>
                <c:pt idx="764">
                  <c:v>1</c:v>
                </c:pt>
                <c:pt idx="765">
                  <c:v>1</c:v>
                </c:pt>
                <c:pt idx="766">
                  <c:v>0.52631578947368429</c:v>
                </c:pt>
                <c:pt idx="767">
                  <c:v>0</c:v>
                </c:pt>
                <c:pt idx="768">
                  <c:v>0</c:v>
                </c:pt>
                <c:pt idx="769">
                  <c:v>0.21052631578947367</c:v>
                </c:pt>
                <c:pt idx="770">
                  <c:v>0.78947368421052633</c:v>
                </c:pt>
                <c:pt idx="771">
                  <c:v>1</c:v>
                </c:pt>
                <c:pt idx="772">
                  <c:v>1</c:v>
                </c:pt>
                <c:pt idx="773">
                  <c:v>0.47368421052631582</c:v>
                </c:pt>
                <c:pt idx="774">
                  <c:v>0</c:v>
                </c:pt>
                <c:pt idx="775">
                  <c:v>0</c:v>
                </c:pt>
                <c:pt idx="776">
                  <c:v>0.26315789473684209</c:v>
                </c:pt>
                <c:pt idx="777">
                  <c:v>0.84210526315789469</c:v>
                </c:pt>
                <c:pt idx="778">
                  <c:v>1</c:v>
                </c:pt>
                <c:pt idx="779">
                  <c:v>1</c:v>
                </c:pt>
                <c:pt idx="780">
                  <c:v>0.42105263157894735</c:v>
                </c:pt>
                <c:pt idx="781">
                  <c:v>0</c:v>
                </c:pt>
                <c:pt idx="782">
                  <c:v>0</c:v>
                </c:pt>
                <c:pt idx="783">
                  <c:v>0.31578947368421051</c:v>
                </c:pt>
                <c:pt idx="784">
                  <c:v>0.89473684210526316</c:v>
                </c:pt>
                <c:pt idx="785">
                  <c:v>1</c:v>
                </c:pt>
                <c:pt idx="786">
                  <c:v>0.94736842105263164</c:v>
                </c:pt>
                <c:pt idx="787">
                  <c:v>0.36842105263157898</c:v>
                </c:pt>
                <c:pt idx="788">
                  <c:v>0</c:v>
                </c:pt>
                <c:pt idx="789">
                  <c:v>0</c:v>
                </c:pt>
                <c:pt idx="790">
                  <c:v>0.36842105263157893</c:v>
                </c:pt>
                <c:pt idx="791">
                  <c:v>0.94736842105263153</c:v>
                </c:pt>
                <c:pt idx="792">
                  <c:v>1</c:v>
                </c:pt>
                <c:pt idx="793">
                  <c:v>0.89473684210526316</c:v>
                </c:pt>
                <c:pt idx="794">
                  <c:v>0.31578947368421051</c:v>
                </c:pt>
                <c:pt idx="795">
                  <c:v>0</c:v>
                </c:pt>
                <c:pt idx="796">
                  <c:v>0</c:v>
                </c:pt>
                <c:pt idx="797">
                  <c:v>0.42105263157894735</c:v>
                </c:pt>
                <c:pt idx="798">
                  <c:v>1</c:v>
                </c:pt>
                <c:pt idx="799">
                  <c:v>1</c:v>
                </c:pt>
                <c:pt idx="800">
                  <c:v>0.84210526315789469</c:v>
                </c:pt>
                <c:pt idx="801">
                  <c:v>0.26315789473684215</c:v>
                </c:pt>
                <c:pt idx="802">
                  <c:v>0</c:v>
                </c:pt>
                <c:pt idx="803">
                  <c:v>0</c:v>
                </c:pt>
                <c:pt idx="804">
                  <c:v>0.47368421052631576</c:v>
                </c:pt>
                <c:pt idx="805">
                  <c:v>1</c:v>
                </c:pt>
                <c:pt idx="806">
                  <c:v>1</c:v>
                </c:pt>
                <c:pt idx="807">
                  <c:v>0.78947368421052633</c:v>
                </c:pt>
                <c:pt idx="808">
                  <c:v>0.21052631578947367</c:v>
                </c:pt>
                <c:pt idx="809">
                  <c:v>0</c:v>
                </c:pt>
                <c:pt idx="810">
                  <c:v>0</c:v>
                </c:pt>
                <c:pt idx="811">
                  <c:v>0.52631578947368418</c:v>
                </c:pt>
                <c:pt idx="812">
                  <c:v>1</c:v>
                </c:pt>
                <c:pt idx="813">
                  <c:v>1</c:v>
                </c:pt>
                <c:pt idx="814">
                  <c:v>0.73684210526315796</c:v>
                </c:pt>
                <c:pt idx="815">
                  <c:v>0.15789473684210531</c:v>
                </c:pt>
                <c:pt idx="816">
                  <c:v>0</c:v>
                </c:pt>
                <c:pt idx="817">
                  <c:v>0</c:v>
                </c:pt>
                <c:pt idx="818">
                  <c:v>0.57894736842105265</c:v>
                </c:pt>
                <c:pt idx="819">
                  <c:v>1</c:v>
                </c:pt>
                <c:pt idx="820">
                  <c:v>1</c:v>
                </c:pt>
                <c:pt idx="821">
                  <c:v>0.68421052631578949</c:v>
                </c:pt>
                <c:pt idx="822">
                  <c:v>0.10526315789473684</c:v>
                </c:pt>
                <c:pt idx="823">
                  <c:v>0</c:v>
                </c:pt>
                <c:pt idx="824">
                  <c:v>5.2631578947368418E-2</c:v>
                </c:pt>
                <c:pt idx="825">
                  <c:v>0.63157894736842102</c:v>
                </c:pt>
                <c:pt idx="826">
                  <c:v>1</c:v>
                </c:pt>
                <c:pt idx="827">
                  <c:v>1</c:v>
                </c:pt>
                <c:pt idx="828">
                  <c:v>0.63157894736842102</c:v>
                </c:pt>
                <c:pt idx="829">
                  <c:v>5.2631578947368474E-2</c:v>
                </c:pt>
                <c:pt idx="830">
                  <c:v>0</c:v>
                </c:pt>
                <c:pt idx="831">
                  <c:v>0.10526315789473684</c:v>
                </c:pt>
                <c:pt idx="832">
                  <c:v>0.68421052631578949</c:v>
                </c:pt>
                <c:pt idx="833">
                  <c:v>1</c:v>
                </c:pt>
                <c:pt idx="834">
                  <c:v>1</c:v>
                </c:pt>
                <c:pt idx="835">
                  <c:v>0.57894736842105265</c:v>
                </c:pt>
                <c:pt idx="836">
                  <c:v>0</c:v>
                </c:pt>
                <c:pt idx="837">
                  <c:v>0</c:v>
                </c:pt>
                <c:pt idx="838">
                  <c:v>0.15789473684210525</c:v>
                </c:pt>
                <c:pt idx="839">
                  <c:v>0.73684210526315785</c:v>
                </c:pt>
                <c:pt idx="840">
                  <c:v>1</c:v>
                </c:pt>
                <c:pt idx="841">
                  <c:v>1</c:v>
                </c:pt>
                <c:pt idx="842">
                  <c:v>0.52631578947368429</c:v>
                </c:pt>
                <c:pt idx="843">
                  <c:v>0</c:v>
                </c:pt>
                <c:pt idx="844">
                  <c:v>0</c:v>
                </c:pt>
                <c:pt idx="845">
                  <c:v>0.21052631578947367</c:v>
                </c:pt>
                <c:pt idx="846">
                  <c:v>0.78947368421052633</c:v>
                </c:pt>
                <c:pt idx="847">
                  <c:v>1</c:v>
                </c:pt>
                <c:pt idx="848">
                  <c:v>1</c:v>
                </c:pt>
                <c:pt idx="849">
                  <c:v>0.47368421052631582</c:v>
                </c:pt>
                <c:pt idx="850">
                  <c:v>0</c:v>
                </c:pt>
                <c:pt idx="851">
                  <c:v>0</c:v>
                </c:pt>
                <c:pt idx="852">
                  <c:v>0.26315789473684209</c:v>
                </c:pt>
                <c:pt idx="853">
                  <c:v>0.84210526315789469</c:v>
                </c:pt>
                <c:pt idx="854">
                  <c:v>1</c:v>
                </c:pt>
                <c:pt idx="855">
                  <c:v>1</c:v>
                </c:pt>
                <c:pt idx="856">
                  <c:v>0.42105263157894735</c:v>
                </c:pt>
                <c:pt idx="857">
                  <c:v>0</c:v>
                </c:pt>
                <c:pt idx="858">
                  <c:v>0</c:v>
                </c:pt>
                <c:pt idx="859">
                  <c:v>0.31578947368421051</c:v>
                </c:pt>
                <c:pt idx="860">
                  <c:v>0.89473684210526316</c:v>
                </c:pt>
                <c:pt idx="861">
                  <c:v>1</c:v>
                </c:pt>
                <c:pt idx="862">
                  <c:v>0.94736842105263164</c:v>
                </c:pt>
                <c:pt idx="863">
                  <c:v>0.36842105263157898</c:v>
                </c:pt>
                <c:pt idx="864">
                  <c:v>0</c:v>
                </c:pt>
                <c:pt idx="865">
                  <c:v>0</c:v>
                </c:pt>
                <c:pt idx="866">
                  <c:v>0.36842105263157893</c:v>
                </c:pt>
                <c:pt idx="867">
                  <c:v>0.94736842105263153</c:v>
                </c:pt>
                <c:pt idx="868">
                  <c:v>1</c:v>
                </c:pt>
                <c:pt idx="869">
                  <c:v>0.89473684210526316</c:v>
                </c:pt>
                <c:pt idx="870">
                  <c:v>0.31578947368421051</c:v>
                </c:pt>
                <c:pt idx="871">
                  <c:v>0</c:v>
                </c:pt>
                <c:pt idx="872">
                  <c:v>0</c:v>
                </c:pt>
                <c:pt idx="873">
                  <c:v>0.42105263157894735</c:v>
                </c:pt>
                <c:pt idx="874">
                  <c:v>1</c:v>
                </c:pt>
                <c:pt idx="875">
                  <c:v>1</c:v>
                </c:pt>
                <c:pt idx="876">
                  <c:v>0.84210526315789469</c:v>
                </c:pt>
                <c:pt idx="877">
                  <c:v>0.26315789473684215</c:v>
                </c:pt>
                <c:pt idx="878">
                  <c:v>0</c:v>
                </c:pt>
                <c:pt idx="879">
                  <c:v>0</c:v>
                </c:pt>
                <c:pt idx="880">
                  <c:v>0.47368421052631576</c:v>
                </c:pt>
                <c:pt idx="881">
                  <c:v>1</c:v>
                </c:pt>
                <c:pt idx="882">
                  <c:v>1</c:v>
                </c:pt>
                <c:pt idx="883">
                  <c:v>0.78947368421052633</c:v>
                </c:pt>
                <c:pt idx="884">
                  <c:v>0.21052631578947367</c:v>
                </c:pt>
                <c:pt idx="885">
                  <c:v>0</c:v>
                </c:pt>
                <c:pt idx="886">
                  <c:v>0</c:v>
                </c:pt>
                <c:pt idx="887">
                  <c:v>0.52631578947368418</c:v>
                </c:pt>
                <c:pt idx="888">
                  <c:v>1</c:v>
                </c:pt>
                <c:pt idx="889">
                  <c:v>1</c:v>
                </c:pt>
                <c:pt idx="890">
                  <c:v>0.73684210526315796</c:v>
                </c:pt>
                <c:pt idx="891">
                  <c:v>0.15789473684210531</c:v>
                </c:pt>
                <c:pt idx="892">
                  <c:v>0</c:v>
                </c:pt>
                <c:pt idx="893">
                  <c:v>0</c:v>
                </c:pt>
                <c:pt idx="894">
                  <c:v>0.57894736842105265</c:v>
                </c:pt>
                <c:pt idx="895">
                  <c:v>1</c:v>
                </c:pt>
                <c:pt idx="896">
                  <c:v>1</c:v>
                </c:pt>
                <c:pt idx="897">
                  <c:v>0.68421052631578949</c:v>
                </c:pt>
                <c:pt idx="898">
                  <c:v>0.10526315789473684</c:v>
                </c:pt>
                <c:pt idx="899">
                  <c:v>0</c:v>
                </c:pt>
                <c:pt idx="900">
                  <c:v>5.2631578947368418E-2</c:v>
                </c:pt>
                <c:pt idx="901">
                  <c:v>0.63157894736842102</c:v>
                </c:pt>
                <c:pt idx="902">
                  <c:v>1</c:v>
                </c:pt>
                <c:pt idx="903">
                  <c:v>1</c:v>
                </c:pt>
                <c:pt idx="904">
                  <c:v>0.63157894736842102</c:v>
                </c:pt>
                <c:pt idx="905">
                  <c:v>5.2631578947368474E-2</c:v>
                </c:pt>
                <c:pt idx="906">
                  <c:v>0</c:v>
                </c:pt>
                <c:pt idx="907">
                  <c:v>0.10526315789473684</c:v>
                </c:pt>
                <c:pt idx="908">
                  <c:v>0.68421052631578949</c:v>
                </c:pt>
                <c:pt idx="909">
                  <c:v>1</c:v>
                </c:pt>
                <c:pt idx="910">
                  <c:v>1</c:v>
                </c:pt>
                <c:pt idx="911">
                  <c:v>0.57894736842105265</c:v>
                </c:pt>
                <c:pt idx="912">
                  <c:v>0</c:v>
                </c:pt>
                <c:pt idx="913">
                  <c:v>0</c:v>
                </c:pt>
                <c:pt idx="914">
                  <c:v>0.15789473684210525</c:v>
                </c:pt>
                <c:pt idx="915">
                  <c:v>0.73684210526315785</c:v>
                </c:pt>
                <c:pt idx="916">
                  <c:v>1</c:v>
                </c:pt>
                <c:pt idx="917">
                  <c:v>1</c:v>
                </c:pt>
                <c:pt idx="918">
                  <c:v>0.52631578947368429</c:v>
                </c:pt>
                <c:pt idx="919">
                  <c:v>0</c:v>
                </c:pt>
                <c:pt idx="920">
                  <c:v>0</c:v>
                </c:pt>
                <c:pt idx="921">
                  <c:v>0.21052631578947367</c:v>
                </c:pt>
                <c:pt idx="922">
                  <c:v>0.78947368421052633</c:v>
                </c:pt>
                <c:pt idx="923">
                  <c:v>1</c:v>
                </c:pt>
                <c:pt idx="924">
                  <c:v>1</c:v>
                </c:pt>
                <c:pt idx="925">
                  <c:v>0.47368421052631582</c:v>
                </c:pt>
                <c:pt idx="926">
                  <c:v>0</c:v>
                </c:pt>
                <c:pt idx="927">
                  <c:v>0</c:v>
                </c:pt>
                <c:pt idx="928">
                  <c:v>0.26315789473684209</c:v>
                </c:pt>
                <c:pt idx="929">
                  <c:v>0.84210526315789469</c:v>
                </c:pt>
                <c:pt idx="930">
                  <c:v>1</c:v>
                </c:pt>
                <c:pt idx="931">
                  <c:v>1</c:v>
                </c:pt>
                <c:pt idx="932">
                  <c:v>0.42105263157894735</c:v>
                </c:pt>
                <c:pt idx="933">
                  <c:v>0</c:v>
                </c:pt>
                <c:pt idx="934">
                  <c:v>0</c:v>
                </c:pt>
                <c:pt idx="935">
                  <c:v>0.31578947368421051</c:v>
                </c:pt>
                <c:pt idx="936">
                  <c:v>0.89473684210526316</c:v>
                </c:pt>
                <c:pt idx="937">
                  <c:v>1</c:v>
                </c:pt>
                <c:pt idx="938">
                  <c:v>0.94736842105263164</c:v>
                </c:pt>
                <c:pt idx="939">
                  <c:v>0.36842105263157898</c:v>
                </c:pt>
                <c:pt idx="940">
                  <c:v>0</c:v>
                </c:pt>
                <c:pt idx="941">
                  <c:v>0</c:v>
                </c:pt>
                <c:pt idx="942">
                  <c:v>0.36842105263157893</c:v>
                </c:pt>
                <c:pt idx="943">
                  <c:v>0.94736842105263153</c:v>
                </c:pt>
                <c:pt idx="944">
                  <c:v>1</c:v>
                </c:pt>
                <c:pt idx="945">
                  <c:v>0.89473684210526316</c:v>
                </c:pt>
                <c:pt idx="946">
                  <c:v>0.31578947368421051</c:v>
                </c:pt>
                <c:pt idx="947">
                  <c:v>0</c:v>
                </c:pt>
                <c:pt idx="948">
                  <c:v>0</c:v>
                </c:pt>
                <c:pt idx="949">
                  <c:v>0.42105263157894735</c:v>
                </c:pt>
                <c:pt idx="950">
                  <c:v>1</c:v>
                </c:pt>
                <c:pt idx="951">
                  <c:v>1</c:v>
                </c:pt>
                <c:pt idx="952">
                  <c:v>0.84210526315789469</c:v>
                </c:pt>
                <c:pt idx="953">
                  <c:v>0.26315789473684215</c:v>
                </c:pt>
                <c:pt idx="954">
                  <c:v>0</c:v>
                </c:pt>
                <c:pt idx="955">
                  <c:v>0</c:v>
                </c:pt>
                <c:pt idx="956">
                  <c:v>0.47368421052631576</c:v>
                </c:pt>
                <c:pt idx="957">
                  <c:v>1</c:v>
                </c:pt>
                <c:pt idx="958">
                  <c:v>1</c:v>
                </c:pt>
                <c:pt idx="959">
                  <c:v>0.78947368421052633</c:v>
                </c:pt>
                <c:pt idx="960">
                  <c:v>0.21052631578947367</c:v>
                </c:pt>
                <c:pt idx="961">
                  <c:v>0</c:v>
                </c:pt>
                <c:pt idx="962">
                  <c:v>0</c:v>
                </c:pt>
                <c:pt idx="963">
                  <c:v>0.52631578947368418</c:v>
                </c:pt>
                <c:pt idx="964">
                  <c:v>1</c:v>
                </c:pt>
                <c:pt idx="965">
                  <c:v>1</c:v>
                </c:pt>
                <c:pt idx="966">
                  <c:v>0.73684210526315796</c:v>
                </c:pt>
                <c:pt idx="967">
                  <c:v>0.15789473684210531</c:v>
                </c:pt>
                <c:pt idx="968">
                  <c:v>0</c:v>
                </c:pt>
                <c:pt idx="969">
                  <c:v>0</c:v>
                </c:pt>
                <c:pt idx="970">
                  <c:v>0.57894736842105265</c:v>
                </c:pt>
                <c:pt idx="971">
                  <c:v>1</c:v>
                </c:pt>
                <c:pt idx="972">
                  <c:v>1</c:v>
                </c:pt>
                <c:pt idx="973">
                  <c:v>0.68421052631578949</c:v>
                </c:pt>
                <c:pt idx="974">
                  <c:v>0.10526315789473684</c:v>
                </c:pt>
                <c:pt idx="975">
                  <c:v>0</c:v>
                </c:pt>
                <c:pt idx="976">
                  <c:v>5.2631578947368418E-2</c:v>
                </c:pt>
                <c:pt idx="977">
                  <c:v>0.63157894736842102</c:v>
                </c:pt>
                <c:pt idx="978">
                  <c:v>1</c:v>
                </c:pt>
                <c:pt idx="979">
                  <c:v>1</c:v>
                </c:pt>
                <c:pt idx="980">
                  <c:v>0.63157894736842102</c:v>
                </c:pt>
                <c:pt idx="981">
                  <c:v>5.2631578947368474E-2</c:v>
                </c:pt>
                <c:pt idx="982">
                  <c:v>0</c:v>
                </c:pt>
                <c:pt idx="983">
                  <c:v>0.10526315789473684</c:v>
                </c:pt>
                <c:pt idx="984">
                  <c:v>0.68421052631578949</c:v>
                </c:pt>
                <c:pt idx="985">
                  <c:v>1</c:v>
                </c:pt>
                <c:pt idx="986">
                  <c:v>1</c:v>
                </c:pt>
                <c:pt idx="987">
                  <c:v>0.57894736842105265</c:v>
                </c:pt>
                <c:pt idx="988">
                  <c:v>0</c:v>
                </c:pt>
                <c:pt idx="989">
                  <c:v>0</c:v>
                </c:pt>
                <c:pt idx="990">
                  <c:v>0.15789473684210525</c:v>
                </c:pt>
                <c:pt idx="991">
                  <c:v>0.73684210526315785</c:v>
                </c:pt>
                <c:pt idx="992">
                  <c:v>1</c:v>
                </c:pt>
                <c:pt idx="993">
                  <c:v>1</c:v>
                </c:pt>
                <c:pt idx="994">
                  <c:v>0.52631578947368429</c:v>
                </c:pt>
                <c:pt idx="995">
                  <c:v>0</c:v>
                </c:pt>
                <c:pt idx="996">
                  <c:v>0</c:v>
                </c:pt>
                <c:pt idx="997">
                  <c:v>0.21052631578947367</c:v>
                </c:pt>
                <c:pt idx="998">
                  <c:v>0.78947368421052633</c:v>
                </c:pt>
                <c:pt idx="999">
                  <c:v>1</c:v>
                </c:pt>
                <c:pt idx="1000">
                  <c:v>1</c:v>
                </c:pt>
                <c:pt idx="1001">
                  <c:v>0.47368421052631582</c:v>
                </c:pt>
                <c:pt idx="1002">
                  <c:v>0</c:v>
                </c:pt>
                <c:pt idx="1003">
                  <c:v>0</c:v>
                </c:pt>
                <c:pt idx="1004">
                  <c:v>0.26315789473684209</c:v>
                </c:pt>
                <c:pt idx="1005">
                  <c:v>0.84210526315789469</c:v>
                </c:pt>
                <c:pt idx="1006">
                  <c:v>1</c:v>
                </c:pt>
                <c:pt idx="1007">
                  <c:v>1</c:v>
                </c:pt>
                <c:pt idx="1008">
                  <c:v>0.42105263157894735</c:v>
                </c:pt>
                <c:pt idx="1009">
                  <c:v>0</c:v>
                </c:pt>
                <c:pt idx="1010">
                  <c:v>0</c:v>
                </c:pt>
                <c:pt idx="1011">
                  <c:v>0.31578947368421051</c:v>
                </c:pt>
                <c:pt idx="1012">
                  <c:v>0.89473684210526316</c:v>
                </c:pt>
                <c:pt idx="1013">
                  <c:v>1</c:v>
                </c:pt>
                <c:pt idx="1014">
                  <c:v>0.94736842105263164</c:v>
                </c:pt>
              </c:numCache>
            </c:numRef>
          </c:xVal>
          <c:yVal>
            <c:numRef>
              <c:f>'3a.Square'!$S$3:$S$1017</c:f>
              <c:numCache>
                <c:formatCode>General</c:formatCode>
                <c:ptCount val="1015"/>
                <c:pt idx="0">
                  <c:v>0</c:v>
                </c:pt>
                <c:pt idx="1">
                  <c:v>0.57894736842105265</c:v>
                </c:pt>
                <c:pt idx="2">
                  <c:v>1</c:v>
                </c:pt>
                <c:pt idx="3">
                  <c:v>1</c:v>
                </c:pt>
                <c:pt idx="4">
                  <c:v>0.68421052631578949</c:v>
                </c:pt>
                <c:pt idx="5">
                  <c:v>0.10526315789473684</c:v>
                </c:pt>
                <c:pt idx="6">
                  <c:v>0</c:v>
                </c:pt>
                <c:pt idx="7">
                  <c:v>5.2631578947368418E-2</c:v>
                </c:pt>
                <c:pt idx="8">
                  <c:v>0.63157894736842102</c:v>
                </c:pt>
                <c:pt idx="9">
                  <c:v>1</c:v>
                </c:pt>
                <c:pt idx="10">
                  <c:v>1</c:v>
                </c:pt>
                <c:pt idx="11">
                  <c:v>0.63157894736842102</c:v>
                </c:pt>
                <c:pt idx="12">
                  <c:v>5.2631578947368474E-2</c:v>
                </c:pt>
                <c:pt idx="13">
                  <c:v>0</c:v>
                </c:pt>
                <c:pt idx="14">
                  <c:v>0.10526315789473684</c:v>
                </c:pt>
                <c:pt idx="15">
                  <c:v>0.68421052631578949</c:v>
                </c:pt>
                <c:pt idx="16">
                  <c:v>1</c:v>
                </c:pt>
                <c:pt idx="17">
                  <c:v>1</c:v>
                </c:pt>
                <c:pt idx="18">
                  <c:v>0.57894736842105265</c:v>
                </c:pt>
                <c:pt idx="19">
                  <c:v>0</c:v>
                </c:pt>
                <c:pt idx="20">
                  <c:v>0</c:v>
                </c:pt>
                <c:pt idx="21">
                  <c:v>0.15789473684210525</c:v>
                </c:pt>
                <c:pt idx="22">
                  <c:v>0.73684210526315785</c:v>
                </c:pt>
                <c:pt idx="23">
                  <c:v>1</c:v>
                </c:pt>
                <c:pt idx="24">
                  <c:v>1</c:v>
                </c:pt>
                <c:pt idx="25">
                  <c:v>0.52631578947368429</c:v>
                </c:pt>
                <c:pt idx="26">
                  <c:v>0</c:v>
                </c:pt>
                <c:pt idx="27">
                  <c:v>0</c:v>
                </c:pt>
                <c:pt idx="28">
                  <c:v>0.21052631578947367</c:v>
                </c:pt>
                <c:pt idx="29">
                  <c:v>0.78947368421052633</c:v>
                </c:pt>
                <c:pt idx="30">
                  <c:v>1</c:v>
                </c:pt>
                <c:pt idx="31">
                  <c:v>1</c:v>
                </c:pt>
                <c:pt idx="32">
                  <c:v>0.47368421052631582</c:v>
                </c:pt>
                <c:pt idx="33">
                  <c:v>0</c:v>
                </c:pt>
                <c:pt idx="34">
                  <c:v>0</c:v>
                </c:pt>
                <c:pt idx="35">
                  <c:v>0.26315789473684209</c:v>
                </c:pt>
                <c:pt idx="36">
                  <c:v>0.84210526315789469</c:v>
                </c:pt>
                <c:pt idx="37">
                  <c:v>1</c:v>
                </c:pt>
                <c:pt idx="38">
                  <c:v>1</c:v>
                </c:pt>
                <c:pt idx="39">
                  <c:v>0.42105263157894735</c:v>
                </c:pt>
                <c:pt idx="40">
                  <c:v>0</c:v>
                </c:pt>
                <c:pt idx="41">
                  <c:v>0</c:v>
                </c:pt>
                <c:pt idx="42">
                  <c:v>0.31578947368421051</c:v>
                </c:pt>
                <c:pt idx="43">
                  <c:v>0.89473684210526316</c:v>
                </c:pt>
                <c:pt idx="44">
                  <c:v>1</c:v>
                </c:pt>
                <c:pt idx="45">
                  <c:v>0.94736842105263164</c:v>
                </c:pt>
                <c:pt idx="46">
                  <c:v>0.36842105263157898</c:v>
                </c:pt>
                <c:pt idx="47">
                  <c:v>0</c:v>
                </c:pt>
                <c:pt idx="48">
                  <c:v>0</c:v>
                </c:pt>
                <c:pt idx="49">
                  <c:v>0.36842105263157893</c:v>
                </c:pt>
                <c:pt idx="50">
                  <c:v>0.94736842105263153</c:v>
                </c:pt>
                <c:pt idx="51">
                  <c:v>1</c:v>
                </c:pt>
                <c:pt idx="52">
                  <c:v>0.89473684210526316</c:v>
                </c:pt>
                <c:pt idx="53">
                  <c:v>0.31578947368421051</c:v>
                </c:pt>
                <c:pt idx="54">
                  <c:v>0</c:v>
                </c:pt>
                <c:pt idx="55">
                  <c:v>0</c:v>
                </c:pt>
                <c:pt idx="56">
                  <c:v>0.42105263157894735</c:v>
                </c:pt>
                <c:pt idx="57">
                  <c:v>1</c:v>
                </c:pt>
                <c:pt idx="58">
                  <c:v>1</c:v>
                </c:pt>
                <c:pt idx="59">
                  <c:v>0.84210526315789469</c:v>
                </c:pt>
                <c:pt idx="60">
                  <c:v>0.26315789473684215</c:v>
                </c:pt>
                <c:pt idx="61">
                  <c:v>0</c:v>
                </c:pt>
                <c:pt idx="62">
                  <c:v>0</c:v>
                </c:pt>
                <c:pt idx="63">
                  <c:v>0.47368421052631576</c:v>
                </c:pt>
                <c:pt idx="64">
                  <c:v>1</c:v>
                </c:pt>
                <c:pt idx="65">
                  <c:v>1</c:v>
                </c:pt>
                <c:pt idx="66">
                  <c:v>0.78947368421052633</c:v>
                </c:pt>
                <c:pt idx="67">
                  <c:v>0.21052631578947367</c:v>
                </c:pt>
                <c:pt idx="68">
                  <c:v>0</c:v>
                </c:pt>
                <c:pt idx="69">
                  <c:v>0</c:v>
                </c:pt>
                <c:pt idx="70">
                  <c:v>0.52631578947368418</c:v>
                </c:pt>
                <c:pt idx="71">
                  <c:v>1</c:v>
                </c:pt>
                <c:pt idx="72">
                  <c:v>1</c:v>
                </c:pt>
                <c:pt idx="73">
                  <c:v>0.73684210526315796</c:v>
                </c:pt>
                <c:pt idx="74">
                  <c:v>0.15789473684210531</c:v>
                </c:pt>
                <c:pt idx="75">
                  <c:v>0</c:v>
                </c:pt>
                <c:pt idx="76">
                  <c:v>0</c:v>
                </c:pt>
                <c:pt idx="77">
                  <c:v>0.57894736842105265</c:v>
                </c:pt>
                <c:pt idx="78">
                  <c:v>1</c:v>
                </c:pt>
                <c:pt idx="79">
                  <c:v>1</c:v>
                </c:pt>
                <c:pt idx="80">
                  <c:v>0.68421052631578949</c:v>
                </c:pt>
                <c:pt idx="81">
                  <c:v>0.10526315789473684</c:v>
                </c:pt>
                <c:pt idx="82">
                  <c:v>0</c:v>
                </c:pt>
                <c:pt idx="83">
                  <c:v>5.2631578947368418E-2</c:v>
                </c:pt>
                <c:pt idx="84">
                  <c:v>0.63157894736842102</c:v>
                </c:pt>
                <c:pt idx="85">
                  <c:v>1</c:v>
                </c:pt>
                <c:pt idx="86">
                  <c:v>1</c:v>
                </c:pt>
                <c:pt idx="87">
                  <c:v>0.63157894736842102</c:v>
                </c:pt>
                <c:pt idx="88">
                  <c:v>5.2631578947368474E-2</c:v>
                </c:pt>
                <c:pt idx="89">
                  <c:v>0</c:v>
                </c:pt>
                <c:pt idx="90">
                  <c:v>0.10526315789473684</c:v>
                </c:pt>
                <c:pt idx="91">
                  <c:v>0.68421052631578949</c:v>
                </c:pt>
                <c:pt idx="92">
                  <c:v>1</c:v>
                </c:pt>
                <c:pt idx="93">
                  <c:v>1</c:v>
                </c:pt>
                <c:pt idx="94">
                  <c:v>0.57894736842105265</c:v>
                </c:pt>
                <c:pt idx="95">
                  <c:v>0</c:v>
                </c:pt>
                <c:pt idx="96">
                  <c:v>0</c:v>
                </c:pt>
                <c:pt idx="97">
                  <c:v>0.15789473684210525</c:v>
                </c:pt>
                <c:pt idx="98">
                  <c:v>0.73684210526315785</c:v>
                </c:pt>
                <c:pt idx="99">
                  <c:v>1</c:v>
                </c:pt>
                <c:pt idx="100">
                  <c:v>1</c:v>
                </c:pt>
                <c:pt idx="101">
                  <c:v>0.52631578947368429</c:v>
                </c:pt>
                <c:pt idx="102">
                  <c:v>0</c:v>
                </c:pt>
                <c:pt idx="103">
                  <c:v>0</c:v>
                </c:pt>
                <c:pt idx="104">
                  <c:v>0.21052631578947367</c:v>
                </c:pt>
                <c:pt idx="105">
                  <c:v>0.78947368421052633</c:v>
                </c:pt>
                <c:pt idx="106">
                  <c:v>1</c:v>
                </c:pt>
                <c:pt idx="107">
                  <c:v>1</c:v>
                </c:pt>
                <c:pt idx="108">
                  <c:v>0.47368421052631582</c:v>
                </c:pt>
                <c:pt idx="109">
                  <c:v>0</c:v>
                </c:pt>
                <c:pt idx="110">
                  <c:v>0</c:v>
                </c:pt>
                <c:pt idx="111">
                  <c:v>0.26315789473684209</c:v>
                </c:pt>
                <c:pt idx="112">
                  <c:v>0.84210526315789469</c:v>
                </c:pt>
                <c:pt idx="113">
                  <c:v>1</c:v>
                </c:pt>
                <c:pt idx="114">
                  <c:v>1</c:v>
                </c:pt>
                <c:pt idx="115">
                  <c:v>0.42105263157894735</c:v>
                </c:pt>
                <c:pt idx="116">
                  <c:v>0</c:v>
                </c:pt>
                <c:pt idx="117">
                  <c:v>0</c:v>
                </c:pt>
                <c:pt idx="118">
                  <c:v>0.31578947368421051</c:v>
                </c:pt>
                <c:pt idx="119">
                  <c:v>0.89473684210526316</c:v>
                </c:pt>
                <c:pt idx="120">
                  <c:v>1</c:v>
                </c:pt>
                <c:pt idx="121">
                  <c:v>0.94736842105263164</c:v>
                </c:pt>
                <c:pt idx="122">
                  <c:v>0.36842105263157898</c:v>
                </c:pt>
                <c:pt idx="123">
                  <c:v>0</c:v>
                </c:pt>
                <c:pt idx="124">
                  <c:v>0</c:v>
                </c:pt>
                <c:pt idx="125">
                  <c:v>0.36842105263157893</c:v>
                </c:pt>
                <c:pt idx="126">
                  <c:v>0.94736842105263153</c:v>
                </c:pt>
                <c:pt idx="127">
                  <c:v>1</c:v>
                </c:pt>
                <c:pt idx="128">
                  <c:v>0.89473684210526316</c:v>
                </c:pt>
                <c:pt idx="129">
                  <c:v>0.31578947368421051</c:v>
                </c:pt>
                <c:pt idx="130">
                  <c:v>0</c:v>
                </c:pt>
                <c:pt idx="131">
                  <c:v>0</c:v>
                </c:pt>
                <c:pt idx="132">
                  <c:v>0.42105263157894735</c:v>
                </c:pt>
                <c:pt idx="133">
                  <c:v>1</c:v>
                </c:pt>
                <c:pt idx="134">
                  <c:v>1</c:v>
                </c:pt>
                <c:pt idx="135">
                  <c:v>0.84210526315789469</c:v>
                </c:pt>
                <c:pt idx="136">
                  <c:v>0.26315789473684215</c:v>
                </c:pt>
                <c:pt idx="137">
                  <c:v>0</c:v>
                </c:pt>
                <c:pt idx="138">
                  <c:v>0</c:v>
                </c:pt>
                <c:pt idx="139">
                  <c:v>0.47368421052631576</c:v>
                </c:pt>
                <c:pt idx="140">
                  <c:v>1</c:v>
                </c:pt>
                <c:pt idx="141">
                  <c:v>1</c:v>
                </c:pt>
                <c:pt idx="142">
                  <c:v>0.78947368421052633</c:v>
                </c:pt>
                <c:pt idx="143">
                  <c:v>0.21052631578947367</c:v>
                </c:pt>
                <c:pt idx="144">
                  <c:v>0</c:v>
                </c:pt>
                <c:pt idx="145">
                  <c:v>0</c:v>
                </c:pt>
                <c:pt idx="146">
                  <c:v>0.52631578947368418</c:v>
                </c:pt>
                <c:pt idx="147">
                  <c:v>1</c:v>
                </c:pt>
                <c:pt idx="148">
                  <c:v>1</c:v>
                </c:pt>
                <c:pt idx="149">
                  <c:v>0.73684210526315796</c:v>
                </c:pt>
                <c:pt idx="150">
                  <c:v>0.15789473684210531</c:v>
                </c:pt>
                <c:pt idx="151">
                  <c:v>0</c:v>
                </c:pt>
                <c:pt idx="152">
                  <c:v>0</c:v>
                </c:pt>
                <c:pt idx="153">
                  <c:v>0.57894736842105265</c:v>
                </c:pt>
                <c:pt idx="154">
                  <c:v>1</c:v>
                </c:pt>
                <c:pt idx="155">
                  <c:v>1</c:v>
                </c:pt>
                <c:pt idx="156">
                  <c:v>0.68421052631578949</c:v>
                </c:pt>
                <c:pt idx="157">
                  <c:v>0.10526315789473684</c:v>
                </c:pt>
                <c:pt idx="158">
                  <c:v>0</c:v>
                </c:pt>
                <c:pt idx="159">
                  <c:v>5.2631578947368418E-2</c:v>
                </c:pt>
                <c:pt idx="160">
                  <c:v>0.63157894736842102</c:v>
                </c:pt>
                <c:pt idx="161">
                  <c:v>1</c:v>
                </c:pt>
                <c:pt idx="162">
                  <c:v>1</c:v>
                </c:pt>
                <c:pt idx="163">
                  <c:v>0.63157894736842102</c:v>
                </c:pt>
                <c:pt idx="164">
                  <c:v>5.2631578947368474E-2</c:v>
                </c:pt>
                <c:pt idx="165">
                  <c:v>0</c:v>
                </c:pt>
                <c:pt idx="166">
                  <c:v>0.10526315789473684</c:v>
                </c:pt>
                <c:pt idx="167">
                  <c:v>0.68421052631578949</c:v>
                </c:pt>
                <c:pt idx="168">
                  <c:v>1</c:v>
                </c:pt>
                <c:pt idx="169">
                  <c:v>1</c:v>
                </c:pt>
                <c:pt idx="170">
                  <c:v>0.57894736842105265</c:v>
                </c:pt>
                <c:pt idx="171">
                  <c:v>0</c:v>
                </c:pt>
                <c:pt idx="172">
                  <c:v>0</c:v>
                </c:pt>
                <c:pt idx="173">
                  <c:v>0.15789473684210525</c:v>
                </c:pt>
                <c:pt idx="174">
                  <c:v>0.73684210526315785</c:v>
                </c:pt>
                <c:pt idx="175">
                  <c:v>1</c:v>
                </c:pt>
                <c:pt idx="176">
                  <c:v>1</c:v>
                </c:pt>
                <c:pt idx="177">
                  <c:v>0.52631578947368429</c:v>
                </c:pt>
                <c:pt idx="178">
                  <c:v>0</c:v>
                </c:pt>
                <c:pt idx="179">
                  <c:v>0</c:v>
                </c:pt>
                <c:pt idx="180">
                  <c:v>0.21052631578947367</c:v>
                </c:pt>
                <c:pt idx="181">
                  <c:v>0.78947368421052633</c:v>
                </c:pt>
                <c:pt idx="182">
                  <c:v>1</c:v>
                </c:pt>
                <c:pt idx="183">
                  <c:v>1</c:v>
                </c:pt>
                <c:pt idx="184">
                  <c:v>0.47368421052631582</c:v>
                </c:pt>
                <c:pt idx="185">
                  <c:v>0</c:v>
                </c:pt>
                <c:pt idx="186">
                  <c:v>0</c:v>
                </c:pt>
                <c:pt idx="187">
                  <c:v>0.26315789473684209</c:v>
                </c:pt>
                <c:pt idx="188">
                  <c:v>0.84210526315789469</c:v>
                </c:pt>
                <c:pt idx="189">
                  <c:v>1</c:v>
                </c:pt>
                <c:pt idx="190">
                  <c:v>1</c:v>
                </c:pt>
                <c:pt idx="191">
                  <c:v>0.42105263157894735</c:v>
                </c:pt>
                <c:pt idx="192">
                  <c:v>0</c:v>
                </c:pt>
                <c:pt idx="193">
                  <c:v>0</c:v>
                </c:pt>
                <c:pt idx="194">
                  <c:v>0.31578947368421051</c:v>
                </c:pt>
                <c:pt idx="195">
                  <c:v>0.89473684210526316</c:v>
                </c:pt>
                <c:pt idx="196">
                  <c:v>1</c:v>
                </c:pt>
                <c:pt idx="197">
                  <c:v>0.94736842105263164</c:v>
                </c:pt>
                <c:pt idx="198">
                  <c:v>0.36842105263157898</c:v>
                </c:pt>
                <c:pt idx="199">
                  <c:v>0</c:v>
                </c:pt>
                <c:pt idx="200">
                  <c:v>0</c:v>
                </c:pt>
                <c:pt idx="201">
                  <c:v>0.36842105263157893</c:v>
                </c:pt>
                <c:pt idx="202">
                  <c:v>0.94736842105263153</c:v>
                </c:pt>
                <c:pt idx="203">
                  <c:v>1</c:v>
                </c:pt>
                <c:pt idx="204">
                  <c:v>0.89473684210526316</c:v>
                </c:pt>
                <c:pt idx="205">
                  <c:v>0.31578947368421051</c:v>
                </c:pt>
                <c:pt idx="206">
                  <c:v>0</c:v>
                </c:pt>
                <c:pt idx="207">
                  <c:v>0</c:v>
                </c:pt>
                <c:pt idx="208">
                  <c:v>0.42105263157894735</c:v>
                </c:pt>
                <c:pt idx="209">
                  <c:v>1</c:v>
                </c:pt>
                <c:pt idx="210">
                  <c:v>1</c:v>
                </c:pt>
                <c:pt idx="211">
                  <c:v>0.84210526315789469</c:v>
                </c:pt>
                <c:pt idx="212">
                  <c:v>0.26315789473684215</c:v>
                </c:pt>
                <c:pt idx="213">
                  <c:v>0</c:v>
                </c:pt>
                <c:pt idx="214">
                  <c:v>0</c:v>
                </c:pt>
                <c:pt idx="215">
                  <c:v>0.47368421052631576</c:v>
                </c:pt>
                <c:pt idx="216">
                  <c:v>1</c:v>
                </c:pt>
                <c:pt idx="217">
                  <c:v>1</c:v>
                </c:pt>
                <c:pt idx="218">
                  <c:v>0.78947368421052633</c:v>
                </c:pt>
                <c:pt idx="219">
                  <c:v>0.21052631578947367</c:v>
                </c:pt>
                <c:pt idx="220">
                  <c:v>0</c:v>
                </c:pt>
                <c:pt idx="221">
                  <c:v>0</c:v>
                </c:pt>
                <c:pt idx="222">
                  <c:v>0.52631578947368418</c:v>
                </c:pt>
                <c:pt idx="223">
                  <c:v>1</c:v>
                </c:pt>
                <c:pt idx="224">
                  <c:v>1</c:v>
                </c:pt>
                <c:pt idx="225">
                  <c:v>0.73684210526315796</c:v>
                </c:pt>
                <c:pt idx="226">
                  <c:v>0.15789473684210531</c:v>
                </c:pt>
                <c:pt idx="227">
                  <c:v>0</c:v>
                </c:pt>
                <c:pt idx="228">
                  <c:v>0</c:v>
                </c:pt>
                <c:pt idx="229">
                  <c:v>0.57894736842105265</c:v>
                </c:pt>
                <c:pt idx="230">
                  <c:v>1</c:v>
                </c:pt>
                <c:pt idx="231">
                  <c:v>1</c:v>
                </c:pt>
                <c:pt idx="232">
                  <c:v>0.68421052631578949</c:v>
                </c:pt>
                <c:pt idx="233">
                  <c:v>0.10526315789473684</c:v>
                </c:pt>
                <c:pt idx="234">
                  <c:v>0</c:v>
                </c:pt>
                <c:pt idx="235">
                  <c:v>5.2631578947368418E-2</c:v>
                </c:pt>
                <c:pt idx="236">
                  <c:v>0.63157894736842102</c:v>
                </c:pt>
                <c:pt idx="237">
                  <c:v>1</c:v>
                </c:pt>
                <c:pt idx="238">
                  <c:v>1</c:v>
                </c:pt>
                <c:pt idx="239">
                  <c:v>0.63157894736842102</c:v>
                </c:pt>
                <c:pt idx="240">
                  <c:v>5.2631578947368474E-2</c:v>
                </c:pt>
                <c:pt idx="241">
                  <c:v>0</c:v>
                </c:pt>
                <c:pt idx="242">
                  <c:v>0.10526315789473684</c:v>
                </c:pt>
                <c:pt idx="243">
                  <c:v>0.68421052631578949</c:v>
                </c:pt>
                <c:pt idx="244">
                  <c:v>1</c:v>
                </c:pt>
                <c:pt idx="245">
                  <c:v>1</c:v>
                </c:pt>
                <c:pt idx="246">
                  <c:v>0.57894736842105265</c:v>
                </c:pt>
                <c:pt idx="247">
                  <c:v>0</c:v>
                </c:pt>
                <c:pt idx="248">
                  <c:v>0</c:v>
                </c:pt>
                <c:pt idx="249">
                  <c:v>0.15789473684210525</c:v>
                </c:pt>
                <c:pt idx="250">
                  <c:v>0.73684210526315785</c:v>
                </c:pt>
                <c:pt idx="251">
                  <c:v>1</c:v>
                </c:pt>
                <c:pt idx="252">
                  <c:v>1</c:v>
                </c:pt>
                <c:pt idx="253">
                  <c:v>0.52631578947368429</c:v>
                </c:pt>
                <c:pt idx="254">
                  <c:v>0</c:v>
                </c:pt>
                <c:pt idx="255">
                  <c:v>0</c:v>
                </c:pt>
                <c:pt idx="256">
                  <c:v>0.21052631578947367</c:v>
                </c:pt>
                <c:pt idx="257">
                  <c:v>0.78947368421052633</c:v>
                </c:pt>
                <c:pt idx="258">
                  <c:v>1</c:v>
                </c:pt>
                <c:pt idx="259">
                  <c:v>1</c:v>
                </c:pt>
                <c:pt idx="260">
                  <c:v>0.47368421052631582</c:v>
                </c:pt>
                <c:pt idx="261">
                  <c:v>0</c:v>
                </c:pt>
                <c:pt idx="262">
                  <c:v>0</c:v>
                </c:pt>
                <c:pt idx="263">
                  <c:v>0.26315789473684209</c:v>
                </c:pt>
                <c:pt idx="264">
                  <c:v>0.84210526315789469</c:v>
                </c:pt>
                <c:pt idx="265">
                  <c:v>1</c:v>
                </c:pt>
                <c:pt idx="266">
                  <c:v>1</c:v>
                </c:pt>
                <c:pt idx="267">
                  <c:v>0.42105263157894735</c:v>
                </c:pt>
                <c:pt idx="268">
                  <c:v>0</c:v>
                </c:pt>
                <c:pt idx="269">
                  <c:v>0</c:v>
                </c:pt>
                <c:pt idx="270">
                  <c:v>0.31578947368421051</c:v>
                </c:pt>
                <c:pt idx="271">
                  <c:v>0.89473684210526316</c:v>
                </c:pt>
                <c:pt idx="272">
                  <c:v>1</c:v>
                </c:pt>
                <c:pt idx="273">
                  <c:v>0.94736842105263164</c:v>
                </c:pt>
                <c:pt idx="274">
                  <c:v>0.36842105263157898</c:v>
                </c:pt>
                <c:pt idx="275">
                  <c:v>0</c:v>
                </c:pt>
                <c:pt idx="276">
                  <c:v>0</c:v>
                </c:pt>
                <c:pt idx="277">
                  <c:v>0.36842105263157893</c:v>
                </c:pt>
                <c:pt idx="278">
                  <c:v>0.94736842105263153</c:v>
                </c:pt>
                <c:pt idx="279">
                  <c:v>1</c:v>
                </c:pt>
                <c:pt idx="280">
                  <c:v>0.89473684210526316</c:v>
                </c:pt>
                <c:pt idx="281">
                  <c:v>0.31578947368421051</c:v>
                </c:pt>
                <c:pt idx="282">
                  <c:v>0</c:v>
                </c:pt>
                <c:pt idx="283">
                  <c:v>0</c:v>
                </c:pt>
                <c:pt idx="284">
                  <c:v>0.42105263157894735</c:v>
                </c:pt>
                <c:pt idx="285">
                  <c:v>1</c:v>
                </c:pt>
                <c:pt idx="286">
                  <c:v>1</c:v>
                </c:pt>
                <c:pt idx="287">
                  <c:v>0.84210526315789469</c:v>
                </c:pt>
                <c:pt idx="288">
                  <c:v>0.26315789473684215</c:v>
                </c:pt>
                <c:pt idx="289">
                  <c:v>0</c:v>
                </c:pt>
                <c:pt idx="290">
                  <c:v>0</c:v>
                </c:pt>
                <c:pt idx="291">
                  <c:v>0.47368421052631576</c:v>
                </c:pt>
                <c:pt idx="292">
                  <c:v>1</c:v>
                </c:pt>
                <c:pt idx="293">
                  <c:v>1</c:v>
                </c:pt>
                <c:pt idx="294">
                  <c:v>0.78947368421052633</c:v>
                </c:pt>
                <c:pt idx="295">
                  <c:v>0.21052631578947367</c:v>
                </c:pt>
                <c:pt idx="296">
                  <c:v>0</c:v>
                </c:pt>
                <c:pt idx="297">
                  <c:v>0</c:v>
                </c:pt>
                <c:pt idx="298">
                  <c:v>0.52631578947368418</c:v>
                </c:pt>
                <c:pt idx="299">
                  <c:v>1</c:v>
                </c:pt>
                <c:pt idx="300">
                  <c:v>1</c:v>
                </c:pt>
                <c:pt idx="301">
                  <c:v>0.73684210526315796</c:v>
                </c:pt>
                <c:pt idx="302">
                  <c:v>0.15789473684210531</c:v>
                </c:pt>
                <c:pt idx="303">
                  <c:v>0</c:v>
                </c:pt>
                <c:pt idx="304">
                  <c:v>0</c:v>
                </c:pt>
                <c:pt idx="305">
                  <c:v>0.57894736842105265</c:v>
                </c:pt>
                <c:pt idx="306">
                  <c:v>1</c:v>
                </c:pt>
                <c:pt idx="307">
                  <c:v>1</c:v>
                </c:pt>
                <c:pt idx="308">
                  <c:v>0.68421052631578949</c:v>
                </c:pt>
                <c:pt idx="309">
                  <c:v>0.10526315789473684</c:v>
                </c:pt>
                <c:pt idx="310">
                  <c:v>0</c:v>
                </c:pt>
                <c:pt idx="311">
                  <c:v>5.2631578947368418E-2</c:v>
                </c:pt>
                <c:pt idx="312">
                  <c:v>0.63157894736842102</c:v>
                </c:pt>
                <c:pt idx="313">
                  <c:v>1</c:v>
                </c:pt>
                <c:pt idx="314">
                  <c:v>1</c:v>
                </c:pt>
                <c:pt idx="315">
                  <c:v>0.63157894736842102</c:v>
                </c:pt>
                <c:pt idx="316">
                  <c:v>5.2631578947368474E-2</c:v>
                </c:pt>
                <c:pt idx="317">
                  <c:v>0</c:v>
                </c:pt>
                <c:pt idx="318">
                  <c:v>0.10526315789473684</c:v>
                </c:pt>
                <c:pt idx="319">
                  <c:v>0.68421052631578949</c:v>
                </c:pt>
                <c:pt idx="320">
                  <c:v>1</c:v>
                </c:pt>
                <c:pt idx="321">
                  <c:v>1</c:v>
                </c:pt>
                <c:pt idx="322">
                  <c:v>0.57894736842105265</c:v>
                </c:pt>
                <c:pt idx="323">
                  <c:v>0</c:v>
                </c:pt>
                <c:pt idx="324">
                  <c:v>0</c:v>
                </c:pt>
                <c:pt idx="325">
                  <c:v>0.15789473684210525</c:v>
                </c:pt>
                <c:pt idx="326">
                  <c:v>0.73684210526315785</c:v>
                </c:pt>
                <c:pt idx="327">
                  <c:v>1</c:v>
                </c:pt>
                <c:pt idx="328">
                  <c:v>1</c:v>
                </c:pt>
                <c:pt idx="329">
                  <c:v>0.52631578947368429</c:v>
                </c:pt>
                <c:pt idx="330">
                  <c:v>0</c:v>
                </c:pt>
                <c:pt idx="331">
                  <c:v>0</c:v>
                </c:pt>
                <c:pt idx="332">
                  <c:v>0.21052631578947367</c:v>
                </c:pt>
                <c:pt idx="333">
                  <c:v>0.78947368421052633</c:v>
                </c:pt>
                <c:pt idx="334">
                  <c:v>1</c:v>
                </c:pt>
                <c:pt idx="335">
                  <c:v>1</c:v>
                </c:pt>
                <c:pt idx="336">
                  <c:v>0.47368421052631582</c:v>
                </c:pt>
                <c:pt idx="337">
                  <c:v>0</c:v>
                </c:pt>
                <c:pt idx="338">
                  <c:v>0</c:v>
                </c:pt>
                <c:pt idx="339">
                  <c:v>0.26315789473684209</c:v>
                </c:pt>
                <c:pt idx="340">
                  <c:v>0.84210526315789469</c:v>
                </c:pt>
                <c:pt idx="341">
                  <c:v>1</c:v>
                </c:pt>
                <c:pt idx="342">
                  <c:v>1</c:v>
                </c:pt>
                <c:pt idx="343">
                  <c:v>0.42105263157894735</c:v>
                </c:pt>
                <c:pt idx="344">
                  <c:v>0</c:v>
                </c:pt>
                <c:pt idx="345">
                  <c:v>0</c:v>
                </c:pt>
                <c:pt idx="346">
                  <c:v>0.31578947368421051</c:v>
                </c:pt>
                <c:pt idx="347">
                  <c:v>0.89473684210526316</c:v>
                </c:pt>
                <c:pt idx="348">
                  <c:v>1</c:v>
                </c:pt>
                <c:pt idx="349">
                  <c:v>0.94736842105263164</c:v>
                </c:pt>
                <c:pt idx="350">
                  <c:v>0.36842105263157898</c:v>
                </c:pt>
                <c:pt idx="351">
                  <c:v>0</c:v>
                </c:pt>
                <c:pt idx="352">
                  <c:v>0</c:v>
                </c:pt>
                <c:pt idx="353">
                  <c:v>0.36842105263157893</c:v>
                </c:pt>
                <c:pt idx="354">
                  <c:v>0.94736842105263153</c:v>
                </c:pt>
                <c:pt idx="355">
                  <c:v>1</c:v>
                </c:pt>
                <c:pt idx="356">
                  <c:v>0.89473684210526316</c:v>
                </c:pt>
                <c:pt idx="357">
                  <c:v>0.31578947368421051</c:v>
                </c:pt>
                <c:pt idx="358">
                  <c:v>0</c:v>
                </c:pt>
                <c:pt idx="359">
                  <c:v>0</c:v>
                </c:pt>
                <c:pt idx="360">
                  <c:v>0.42105263157894735</c:v>
                </c:pt>
                <c:pt idx="361">
                  <c:v>1</c:v>
                </c:pt>
                <c:pt idx="362">
                  <c:v>1</c:v>
                </c:pt>
                <c:pt idx="363">
                  <c:v>0.84210526315789469</c:v>
                </c:pt>
                <c:pt idx="364">
                  <c:v>0.26315789473684215</c:v>
                </c:pt>
                <c:pt idx="365">
                  <c:v>0</c:v>
                </c:pt>
                <c:pt idx="366">
                  <c:v>0</c:v>
                </c:pt>
                <c:pt idx="367">
                  <c:v>0.47368421052631576</c:v>
                </c:pt>
                <c:pt idx="368">
                  <c:v>1</c:v>
                </c:pt>
                <c:pt idx="369">
                  <c:v>1</c:v>
                </c:pt>
                <c:pt idx="370">
                  <c:v>0.78947368421052633</c:v>
                </c:pt>
                <c:pt idx="371">
                  <c:v>0.21052631578947367</c:v>
                </c:pt>
                <c:pt idx="372">
                  <c:v>0</c:v>
                </c:pt>
                <c:pt idx="373">
                  <c:v>0</c:v>
                </c:pt>
                <c:pt idx="374">
                  <c:v>0.52631578947368418</c:v>
                </c:pt>
                <c:pt idx="375">
                  <c:v>1</c:v>
                </c:pt>
                <c:pt idx="376">
                  <c:v>1</c:v>
                </c:pt>
                <c:pt idx="377">
                  <c:v>0.73684210526315796</c:v>
                </c:pt>
                <c:pt idx="378">
                  <c:v>0.15789473684210531</c:v>
                </c:pt>
                <c:pt idx="379">
                  <c:v>0</c:v>
                </c:pt>
                <c:pt idx="380">
                  <c:v>0</c:v>
                </c:pt>
                <c:pt idx="381">
                  <c:v>0.57894736842105265</c:v>
                </c:pt>
                <c:pt idx="382">
                  <c:v>1</c:v>
                </c:pt>
                <c:pt idx="383">
                  <c:v>1</c:v>
                </c:pt>
                <c:pt idx="384">
                  <c:v>0.68421052631578949</c:v>
                </c:pt>
                <c:pt idx="385">
                  <c:v>0.10526315789473684</c:v>
                </c:pt>
                <c:pt idx="386">
                  <c:v>0</c:v>
                </c:pt>
                <c:pt idx="387">
                  <c:v>5.2631578947368418E-2</c:v>
                </c:pt>
                <c:pt idx="388">
                  <c:v>0.63157894736842102</c:v>
                </c:pt>
                <c:pt idx="389">
                  <c:v>1</c:v>
                </c:pt>
                <c:pt idx="390">
                  <c:v>1</c:v>
                </c:pt>
                <c:pt idx="391">
                  <c:v>0.63157894736842102</c:v>
                </c:pt>
                <c:pt idx="392">
                  <c:v>5.2631578947368474E-2</c:v>
                </c:pt>
                <c:pt idx="393">
                  <c:v>0</c:v>
                </c:pt>
                <c:pt idx="394">
                  <c:v>0.10526315789473684</c:v>
                </c:pt>
                <c:pt idx="395">
                  <c:v>0.68421052631578949</c:v>
                </c:pt>
                <c:pt idx="396">
                  <c:v>1</c:v>
                </c:pt>
                <c:pt idx="397">
                  <c:v>1</c:v>
                </c:pt>
                <c:pt idx="398">
                  <c:v>0.57894736842105265</c:v>
                </c:pt>
                <c:pt idx="399">
                  <c:v>0</c:v>
                </c:pt>
                <c:pt idx="400">
                  <c:v>0</c:v>
                </c:pt>
                <c:pt idx="401">
                  <c:v>0.15789473684210525</c:v>
                </c:pt>
                <c:pt idx="402">
                  <c:v>0.73684210526315785</c:v>
                </c:pt>
                <c:pt idx="403">
                  <c:v>1</c:v>
                </c:pt>
                <c:pt idx="404">
                  <c:v>1</c:v>
                </c:pt>
                <c:pt idx="405">
                  <c:v>0.52631578947368429</c:v>
                </c:pt>
                <c:pt idx="406">
                  <c:v>0</c:v>
                </c:pt>
                <c:pt idx="407">
                  <c:v>0</c:v>
                </c:pt>
                <c:pt idx="408">
                  <c:v>0.21052631578947367</c:v>
                </c:pt>
                <c:pt idx="409">
                  <c:v>0.78947368421052633</c:v>
                </c:pt>
                <c:pt idx="410">
                  <c:v>1</c:v>
                </c:pt>
                <c:pt idx="411">
                  <c:v>1</c:v>
                </c:pt>
                <c:pt idx="412">
                  <c:v>0.47368421052631582</c:v>
                </c:pt>
                <c:pt idx="413">
                  <c:v>0</c:v>
                </c:pt>
                <c:pt idx="414">
                  <c:v>0</c:v>
                </c:pt>
                <c:pt idx="415">
                  <c:v>0.26315789473684209</c:v>
                </c:pt>
                <c:pt idx="416">
                  <c:v>0.84210526315789469</c:v>
                </c:pt>
                <c:pt idx="417">
                  <c:v>1</c:v>
                </c:pt>
                <c:pt idx="418">
                  <c:v>1</c:v>
                </c:pt>
                <c:pt idx="419">
                  <c:v>0.42105263157894735</c:v>
                </c:pt>
                <c:pt idx="420">
                  <c:v>0</c:v>
                </c:pt>
                <c:pt idx="421">
                  <c:v>0</c:v>
                </c:pt>
                <c:pt idx="422">
                  <c:v>0.31578947368421051</c:v>
                </c:pt>
                <c:pt idx="423">
                  <c:v>0.89473684210526316</c:v>
                </c:pt>
                <c:pt idx="424">
                  <c:v>1</c:v>
                </c:pt>
                <c:pt idx="425">
                  <c:v>0.94736842105263164</c:v>
                </c:pt>
                <c:pt idx="426">
                  <c:v>0.36842105263157898</c:v>
                </c:pt>
                <c:pt idx="427">
                  <c:v>0</c:v>
                </c:pt>
                <c:pt idx="428">
                  <c:v>0</c:v>
                </c:pt>
                <c:pt idx="429">
                  <c:v>0.36842105263157893</c:v>
                </c:pt>
                <c:pt idx="430">
                  <c:v>0.94736842105263153</c:v>
                </c:pt>
                <c:pt idx="431">
                  <c:v>1</c:v>
                </c:pt>
                <c:pt idx="432">
                  <c:v>0.89473684210526316</c:v>
                </c:pt>
                <c:pt idx="433">
                  <c:v>0.31578947368421051</c:v>
                </c:pt>
                <c:pt idx="434">
                  <c:v>0</c:v>
                </c:pt>
                <c:pt idx="435">
                  <c:v>0</c:v>
                </c:pt>
                <c:pt idx="436">
                  <c:v>0.42105263157894735</c:v>
                </c:pt>
                <c:pt idx="437">
                  <c:v>1</c:v>
                </c:pt>
                <c:pt idx="438">
                  <c:v>1</c:v>
                </c:pt>
                <c:pt idx="439">
                  <c:v>0.84210526315789469</c:v>
                </c:pt>
                <c:pt idx="440">
                  <c:v>0.26315789473684215</c:v>
                </c:pt>
                <c:pt idx="441">
                  <c:v>0</c:v>
                </c:pt>
                <c:pt idx="442">
                  <c:v>0</c:v>
                </c:pt>
                <c:pt idx="443">
                  <c:v>0.47368421052631576</c:v>
                </c:pt>
                <c:pt idx="444">
                  <c:v>1</c:v>
                </c:pt>
                <c:pt idx="445">
                  <c:v>1</c:v>
                </c:pt>
                <c:pt idx="446">
                  <c:v>0.78947368421052633</c:v>
                </c:pt>
                <c:pt idx="447">
                  <c:v>0.21052631578947367</c:v>
                </c:pt>
                <c:pt idx="448">
                  <c:v>0</c:v>
                </c:pt>
                <c:pt idx="449">
                  <c:v>0</c:v>
                </c:pt>
                <c:pt idx="450">
                  <c:v>0.52631578947368418</c:v>
                </c:pt>
                <c:pt idx="451">
                  <c:v>1</c:v>
                </c:pt>
                <c:pt idx="452">
                  <c:v>1</c:v>
                </c:pt>
                <c:pt idx="453">
                  <c:v>0.73684210526315796</c:v>
                </c:pt>
                <c:pt idx="454">
                  <c:v>0.15789473684210531</c:v>
                </c:pt>
                <c:pt idx="455">
                  <c:v>0</c:v>
                </c:pt>
                <c:pt idx="456">
                  <c:v>0</c:v>
                </c:pt>
                <c:pt idx="457">
                  <c:v>0.57894736842105265</c:v>
                </c:pt>
                <c:pt idx="458">
                  <c:v>1</c:v>
                </c:pt>
                <c:pt idx="459">
                  <c:v>1</c:v>
                </c:pt>
                <c:pt idx="460">
                  <c:v>0.68421052631578949</c:v>
                </c:pt>
                <c:pt idx="461">
                  <c:v>0.10526315789473684</c:v>
                </c:pt>
                <c:pt idx="462">
                  <c:v>0</c:v>
                </c:pt>
                <c:pt idx="463">
                  <c:v>5.2631578947368418E-2</c:v>
                </c:pt>
                <c:pt idx="464">
                  <c:v>0.63157894736842102</c:v>
                </c:pt>
                <c:pt idx="465">
                  <c:v>1</c:v>
                </c:pt>
                <c:pt idx="466">
                  <c:v>1</c:v>
                </c:pt>
                <c:pt idx="467">
                  <c:v>0.63157894736842102</c:v>
                </c:pt>
                <c:pt idx="468">
                  <c:v>5.2631578947368474E-2</c:v>
                </c:pt>
                <c:pt idx="469">
                  <c:v>0</c:v>
                </c:pt>
                <c:pt idx="470">
                  <c:v>0.10526315789473684</c:v>
                </c:pt>
                <c:pt idx="471">
                  <c:v>0.68421052631578949</c:v>
                </c:pt>
                <c:pt idx="472">
                  <c:v>1</c:v>
                </c:pt>
                <c:pt idx="473">
                  <c:v>1</c:v>
                </c:pt>
                <c:pt idx="474">
                  <c:v>0.57894736842105265</c:v>
                </c:pt>
                <c:pt idx="475">
                  <c:v>0</c:v>
                </c:pt>
                <c:pt idx="476">
                  <c:v>0</c:v>
                </c:pt>
                <c:pt idx="477">
                  <c:v>0.15789473684210525</c:v>
                </c:pt>
                <c:pt idx="478">
                  <c:v>0.73684210526315785</c:v>
                </c:pt>
                <c:pt idx="479">
                  <c:v>1</c:v>
                </c:pt>
                <c:pt idx="480">
                  <c:v>1</c:v>
                </c:pt>
                <c:pt idx="481">
                  <c:v>0.52631578947368429</c:v>
                </c:pt>
                <c:pt idx="482">
                  <c:v>0</c:v>
                </c:pt>
                <c:pt idx="483">
                  <c:v>0</c:v>
                </c:pt>
                <c:pt idx="484">
                  <c:v>0.21052631578947367</c:v>
                </c:pt>
                <c:pt idx="485">
                  <c:v>0.78947368421052633</c:v>
                </c:pt>
                <c:pt idx="486">
                  <c:v>1</c:v>
                </c:pt>
                <c:pt idx="487">
                  <c:v>1</c:v>
                </c:pt>
                <c:pt idx="488">
                  <c:v>0.47368421052631582</c:v>
                </c:pt>
                <c:pt idx="489">
                  <c:v>0</c:v>
                </c:pt>
                <c:pt idx="490">
                  <c:v>0</c:v>
                </c:pt>
                <c:pt idx="491">
                  <c:v>0.26315789473684209</c:v>
                </c:pt>
                <c:pt idx="492">
                  <c:v>0.84210526315789469</c:v>
                </c:pt>
                <c:pt idx="493">
                  <c:v>1</c:v>
                </c:pt>
                <c:pt idx="494">
                  <c:v>1</c:v>
                </c:pt>
                <c:pt idx="495">
                  <c:v>0.42105263157894735</c:v>
                </c:pt>
                <c:pt idx="496">
                  <c:v>0</c:v>
                </c:pt>
                <c:pt idx="497">
                  <c:v>0</c:v>
                </c:pt>
                <c:pt idx="498">
                  <c:v>0.31578947368421051</c:v>
                </c:pt>
                <c:pt idx="499">
                  <c:v>0.89473684210526316</c:v>
                </c:pt>
                <c:pt idx="500">
                  <c:v>1</c:v>
                </c:pt>
                <c:pt idx="501">
                  <c:v>0.94736842105263164</c:v>
                </c:pt>
                <c:pt idx="502">
                  <c:v>0.36842105263157898</c:v>
                </c:pt>
                <c:pt idx="503">
                  <c:v>0</c:v>
                </c:pt>
                <c:pt idx="504">
                  <c:v>0</c:v>
                </c:pt>
                <c:pt idx="505">
                  <c:v>0.36842105263157893</c:v>
                </c:pt>
                <c:pt idx="506">
                  <c:v>0.94736842105263153</c:v>
                </c:pt>
                <c:pt idx="507">
                  <c:v>1</c:v>
                </c:pt>
                <c:pt idx="508">
                  <c:v>0.89473684210526316</c:v>
                </c:pt>
                <c:pt idx="509">
                  <c:v>0.31578947368421051</c:v>
                </c:pt>
                <c:pt idx="510">
                  <c:v>0</c:v>
                </c:pt>
                <c:pt idx="511">
                  <c:v>0</c:v>
                </c:pt>
                <c:pt idx="512">
                  <c:v>0.42105263157894735</c:v>
                </c:pt>
                <c:pt idx="513">
                  <c:v>1</c:v>
                </c:pt>
                <c:pt idx="514">
                  <c:v>1</c:v>
                </c:pt>
                <c:pt idx="515">
                  <c:v>0.84210526315789469</c:v>
                </c:pt>
                <c:pt idx="516">
                  <c:v>0.26315789473684215</c:v>
                </c:pt>
                <c:pt idx="517">
                  <c:v>0</c:v>
                </c:pt>
                <c:pt idx="518">
                  <c:v>0</c:v>
                </c:pt>
                <c:pt idx="519">
                  <c:v>0.47368421052631576</c:v>
                </c:pt>
                <c:pt idx="520">
                  <c:v>1</c:v>
                </c:pt>
                <c:pt idx="521">
                  <c:v>1</c:v>
                </c:pt>
                <c:pt idx="522">
                  <c:v>0.78947368421052633</c:v>
                </c:pt>
                <c:pt idx="523">
                  <c:v>0.21052631578947367</c:v>
                </c:pt>
                <c:pt idx="524">
                  <c:v>0</c:v>
                </c:pt>
                <c:pt idx="525">
                  <c:v>0</c:v>
                </c:pt>
                <c:pt idx="526">
                  <c:v>0.52631578947368418</c:v>
                </c:pt>
                <c:pt idx="527">
                  <c:v>1</c:v>
                </c:pt>
                <c:pt idx="528">
                  <c:v>1</c:v>
                </c:pt>
                <c:pt idx="529">
                  <c:v>0.73684210526315796</c:v>
                </c:pt>
                <c:pt idx="530">
                  <c:v>0.15789473684210531</c:v>
                </c:pt>
                <c:pt idx="531">
                  <c:v>0</c:v>
                </c:pt>
                <c:pt idx="532">
                  <c:v>0</c:v>
                </c:pt>
                <c:pt idx="533">
                  <c:v>0.57894736842105265</c:v>
                </c:pt>
                <c:pt idx="534">
                  <c:v>1</c:v>
                </c:pt>
                <c:pt idx="535">
                  <c:v>1</c:v>
                </c:pt>
                <c:pt idx="536">
                  <c:v>0.68421052631578949</c:v>
                </c:pt>
                <c:pt idx="537">
                  <c:v>0.10526315789473684</c:v>
                </c:pt>
                <c:pt idx="538">
                  <c:v>0</c:v>
                </c:pt>
                <c:pt idx="539">
                  <c:v>5.2631578947368418E-2</c:v>
                </c:pt>
                <c:pt idx="540">
                  <c:v>0.63157894736842102</c:v>
                </c:pt>
                <c:pt idx="541">
                  <c:v>1</c:v>
                </c:pt>
                <c:pt idx="542">
                  <c:v>1</c:v>
                </c:pt>
                <c:pt idx="543">
                  <c:v>0.63157894736842102</c:v>
                </c:pt>
                <c:pt idx="544">
                  <c:v>5.2631578947368474E-2</c:v>
                </c:pt>
                <c:pt idx="545">
                  <c:v>0</c:v>
                </c:pt>
                <c:pt idx="546">
                  <c:v>0.10526315789473684</c:v>
                </c:pt>
                <c:pt idx="547">
                  <c:v>0.68421052631578949</c:v>
                </c:pt>
                <c:pt idx="548">
                  <c:v>1</c:v>
                </c:pt>
                <c:pt idx="549">
                  <c:v>1</c:v>
                </c:pt>
                <c:pt idx="550">
                  <c:v>0.57894736842105265</c:v>
                </c:pt>
                <c:pt idx="551">
                  <c:v>0</c:v>
                </c:pt>
                <c:pt idx="552">
                  <c:v>0</c:v>
                </c:pt>
                <c:pt idx="553">
                  <c:v>0.15789473684210525</c:v>
                </c:pt>
                <c:pt idx="554">
                  <c:v>0.73684210526315785</c:v>
                </c:pt>
                <c:pt idx="555">
                  <c:v>1</c:v>
                </c:pt>
                <c:pt idx="556">
                  <c:v>1</c:v>
                </c:pt>
                <c:pt idx="557">
                  <c:v>0.52631578947368429</c:v>
                </c:pt>
                <c:pt idx="558">
                  <c:v>0</c:v>
                </c:pt>
                <c:pt idx="559">
                  <c:v>0</c:v>
                </c:pt>
                <c:pt idx="560">
                  <c:v>0.21052631578947367</c:v>
                </c:pt>
                <c:pt idx="561">
                  <c:v>0.78947368421052633</c:v>
                </c:pt>
                <c:pt idx="562">
                  <c:v>1</c:v>
                </c:pt>
                <c:pt idx="563">
                  <c:v>1</c:v>
                </c:pt>
                <c:pt idx="564">
                  <c:v>0.47368421052631582</c:v>
                </c:pt>
                <c:pt idx="565">
                  <c:v>0</c:v>
                </c:pt>
                <c:pt idx="566">
                  <c:v>0</c:v>
                </c:pt>
                <c:pt idx="567">
                  <c:v>0.26315789473684209</c:v>
                </c:pt>
                <c:pt idx="568">
                  <c:v>0.84210526315789469</c:v>
                </c:pt>
                <c:pt idx="569">
                  <c:v>1</c:v>
                </c:pt>
                <c:pt idx="570">
                  <c:v>1</c:v>
                </c:pt>
                <c:pt idx="571">
                  <c:v>0.42105263157894735</c:v>
                </c:pt>
                <c:pt idx="572">
                  <c:v>0</c:v>
                </c:pt>
                <c:pt idx="573">
                  <c:v>0</c:v>
                </c:pt>
                <c:pt idx="574">
                  <c:v>0.31578947368421051</c:v>
                </c:pt>
                <c:pt idx="575">
                  <c:v>0.89473684210526316</c:v>
                </c:pt>
                <c:pt idx="576">
                  <c:v>1</c:v>
                </c:pt>
                <c:pt idx="577">
                  <c:v>0.94736842105263164</c:v>
                </c:pt>
                <c:pt idx="578">
                  <c:v>0.36842105263157898</c:v>
                </c:pt>
                <c:pt idx="579">
                  <c:v>0</c:v>
                </c:pt>
                <c:pt idx="580">
                  <c:v>0</c:v>
                </c:pt>
                <c:pt idx="581">
                  <c:v>0.36842105263157893</c:v>
                </c:pt>
                <c:pt idx="582">
                  <c:v>0.94736842105263153</c:v>
                </c:pt>
                <c:pt idx="583">
                  <c:v>1</c:v>
                </c:pt>
                <c:pt idx="584">
                  <c:v>0.89473684210526316</c:v>
                </c:pt>
                <c:pt idx="585">
                  <c:v>0.31578947368421051</c:v>
                </c:pt>
                <c:pt idx="586">
                  <c:v>0</c:v>
                </c:pt>
                <c:pt idx="587">
                  <c:v>0</c:v>
                </c:pt>
                <c:pt idx="588">
                  <c:v>0.42105263157894735</c:v>
                </c:pt>
                <c:pt idx="589">
                  <c:v>1</c:v>
                </c:pt>
                <c:pt idx="590">
                  <c:v>1</c:v>
                </c:pt>
                <c:pt idx="591">
                  <c:v>0.84210526315789469</c:v>
                </c:pt>
                <c:pt idx="592">
                  <c:v>0.26315789473684215</c:v>
                </c:pt>
                <c:pt idx="593">
                  <c:v>0</c:v>
                </c:pt>
                <c:pt idx="594">
                  <c:v>0</c:v>
                </c:pt>
                <c:pt idx="595">
                  <c:v>0.47368421052631576</c:v>
                </c:pt>
                <c:pt idx="596">
                  <c:v>1</c:v>
                </c:pt>
                <c:pt idx="597">
                  <c:v>1</c:v>
                </c:pt>
                <c:pt idx="598">
                  <c:v>0.78947368421052633</c:v>
                </c:pt>
                <c:pt idx="599">
                  <c:v>0.21052631578947367</c:v>
                </c:pt>
                <c:pt idx="600">
                  <c:v>0</c:v>
                </c:pt>
                <c:pt idx="601">
                  <c:v>0</c:v>
                </c:pt>
                <c:pt idx="602">
                  <c:v>0.52631578947368418</c:v>
                </c:pt>
                <c:pt idx="603">
                  <c:v>1</c:v>
                </c:pt>
                <c:pt idx="604">
                  <c:v>1</c:v>
                </c:pt>
                <c:pt idx="605">
                  <c:v>0.73684210526315796</c:v>
                </c:pt>
                <c:pt idx="606">
                  <c:v>0.15789473684210531</c:v>
                </c:pt>
                <c:pt idx="607">
                  <c:v>0</c:v>
                </c:pt>
                <c:pt idx="608">
                  <c:v>0</c:v>
                </c:pt>
                <c:pt idx="609">
                  <c:v>0.57894736842105265</c:v>
                </c:pt>
                <c:pt idx="610">
                  <c:v>1</c:v>
                </c:pt>
                <c:pt idx="611">
                  <c:v>1</c:v>
                </c:pt>
                <c:pt idx="612">
                  <c:v>0.68421052631578949</c:v>
                </c:pt>
                <c:pt idx="613">
                  <c:v>0.10526315789473684</c:v>
                </c:pt>
                <c:pt idx="614">
                  <c:v>0</c:v>
                </c:pt>
                <c:pt idx="615">
                  <c:v>5.2631578947368418E-2</c:v>
                </c:pt>
                <c:pt idx="616">
                  <c:v>0.63157894736842102</c:v>
                </c:pt>
                <c:pt idx="617">
                  <c:v>1</c:v>
                </c:pt>
                <c:pt idx="618">
                  <c:v>1</c:v>
                </c:pt>
                <c:pt idx="619">
                  <c:v>0.63157894736842102</c:v>
                </c:pt>
                <c:pt idx="620">
                  <c:v>5.2631578947368474E-2</c:v>
                </c:pt>
                <c:pt idx="621">
                  <c:v>0</c:v>
                </c:pt>
                <c:pt idx="622">
                  <c:v>0.10526315789473684</c:v>
                </c:pt>
                <c:pt idx="623">
                  <c:v>0.68421052631578949</c:v>
                </c:pt>
                <c:pt idx="624">
                  <c:v>1</c:v>
                </c:pt>
                <c:pt idx="625">
                  <c:v>1</c:v>
                </c:pt>
                <c:pt idx="626">
                  <c:v>0.57894736842105265</c:v>
                </c:pt>
                <c:pt idx="627">
                  <c:v>0</c:v>
                </c:pt>
                <c:pt idx="628">
                  <c:v>0</c:v>
                </c:pt>
                <c:pt idx="629">
                  <c:v>0.15789473684210525</c:v>
                </c:pt>
                <c:pt idx="630">
                  <c:v>0.73684210526315785</c:v>
                </c:pt>
                <c:pt idx="631">
                  <c:v>1</c:v>
                </c:pt>
                <c:pt idx="632">
                  <c:v>1</c:v>
                </c:pt>
                <c:pt idx="633">
                  <c:v>0.52631578947368429</c:v>
                </c:pt>
                <c:pt idx="634">
                  <c:v>0</c:v>
                </c:pt>
                <c:pt idx="635">
                  <c:v>0</c:v>
                </c:pt>
                <c:pt idx="636">
                  <c:v>0.21052631578947367</c:v>
                </c:pt>
                <c:pt idx="637">
                  <c:v>0.78947368421052633</c:v>
                </c:pt>
                <c:pt idx="638">
                  <c:v>1</c:v>
                </c:pt>
                <c:pt idx="639">
                  <c:v>1</c:v>
                </c:pt>
                <c:pt idx="640">
                  <c:v>0.47368421052631582</c:v>
                </c:pt>
                <c:pt idx="641">
                  <c:v>0</c:v>
                </c:pt>
                <c:pt idx="642">
                  <c:v>0</c:v>
                </c:pt>
                <c:pt idx="643">
                  <c:v>0.26315789473684209</c:v>
                </c:pt>
                <c:pt idx="644">
                  <c:v>0.84210526315789469</c:v>
                </c:pt>
                <c:pt idx="645">
                  <c:v>1</c:v>
                </c:pt>
                <c:pt idx="646">
                  <c:v>1</c:v>
                </c:pt>
                <c:pt idx="647">
                  <c:v>0.42105263157894735</c:v>
                </c:pt>
                <c:pt idx="648">
                  <c:v>0</c:v>
                </c:pt>
                <c:pt idx="649">
                  <c:v>0</c:v>
                </c:pt>
                <c:pt idx="650">
                  <c:v>0.31578947368421051</c:v>
                </c:pt>
                <c:pt idx="651">
                  <c:v>0.89473684210526316</c:v>
                </c:pt>
                <c:pt idx="652">
                  <c:v>1</c:v>
                </c:pt>
                <c:pt idx="653">
                  <c:v>0.94736842105263164</c:v>
                </c:pt>
                <c:pt idx="654">
                  <c:v>0.36842105263157898</c:v>
                </c:pt>
                <c:pt idx="655">
                  <c:v>0</c:v>
                </c:pt>
                <c:pt idx="656">
                  <c:v>0</c:v>
                </c:pt>
                <c:pt idx="657">
                  <c:v>0.36842105263157893</c:v>
                </c:pt>
                <c:pt idx="658">
                  <c:v>0.94736842105263153</c:v>
                </c:pt>
                <c:pt idx="659">
                  <c:v>1</c:v>
                </c:pt>
                <c:pt idx="660">
                  <c:v>0.89473684210526316</c:v>
                </c:pt>
                <c:pt idx="661">
                  <c:v>0.31578947368421051</c:v>
                </c:pt>
                <c:pt idx="662">
                  <c:v>0</c:v>
                </c:pt>
                <c:pt idx="663">
                  <c:v>0</c:v>
                </c:pt>
                <c:pt idx="664">
                  <c:v>0.42105263157894735</c:v>
                </c:pt>
                <c:pt idx="665">
                  <c:v>1</c:v>
                </c:pt>
                <c:pt idx="666">
                  <c:v>1</c:v>
                </c:pt>
                <c:pt idx="667">
                  <c:v>0.84210526315789469</c:v>
                </c:pt>
                <c:pt idx="668">
                  <c:v>0.26315789473684215</c:v>
                </c:pt>
                <c:pt idx="669">
                  <c:v>0</c:v>
                </c:pt>
                <c:pt idx="670">
                  <c:v>0</c:v>
                </c:pt>
                <c:pt idx="671">
                  <c:v>0.47368421052631576</c:v>
                </c:pt>
                <c:pt idx="672">
                  <c:v>1</c:v>
                </c:pt>
                <c:pt idx="673">
                  <c:v>1</c:v>
                </c:pt>
                <c:pt idx="674">
                  <c:v>0.78947368421052633</c:v>
                </c:pt>
                <c:pt idx="675">
                  <c:v>0.21052631578947367</c:v>
                </c:pt>
                <c:pt idx="676">
                  <c:v>0</c:v>
                </c:pt>
                <c:pt idx="677">
                  <c:v>0</c:v>
                </c:pt>
                <c:pt idx="678">
                  <c:v>0.52631578947368418</c:v>
                </c:pt>
                <c:pt idx="679">
                  <c:v>1</c:v>
                </c:pt>
                <c:pt idx="680">
                  <c:v>1</c:v>
                </c:pt>
                <c:pt idx="681">
                  <c:v>0.73684210526315796</c:v>
                </c:pt>
                <c:pt idx="682">
                  <c:v>0.15789473684210531</c:v>
                </c:pt>
                <c:pt idx="683">
                  <c:v>0</c:v>
                </c:pt>
                <c:pt idx="684">
                  <c:v>0</c:v>
                </c:pt>
                <c:pt idx="685">
                  <c:v>0.57894736842105265</c:v>
                </c:pt>
                <c:pt idx="686">
                  <c:v>1</c:v>
                </c:pt>
                <c:pt idx="687">
                  <c:v>1</c:v>
                </c:pt>
                <c:pt idx="688">
                  <c:v>0.68421052631578949</c:v>
                </c:pt>
                <c:pt idx="689">
                  <c:v>0.10526315789473684</c:v>
                </c:pt>
                <c:pt idx="690">
                  <c:v>0</c:v>
                </c:pt>
                <c:pt idx="691">
                  <c:v>5.2631578947368418E-2</c:v>
                </c:pt>
                <c:pt idx="692">
                  <c:v>0.63157894736842102</c:v>
                </c:pt>
                <c:pt idx="693">
                  <c:v>1</c:v>
                </c:pt>
                <c:pt idx="694">
                  <c:v>1</c:v>
                </c:pt>
                <c:pt idx="695">
                  <c:v>0.63157894736842102</c:v>
                </c:pt>
                <c:pt idx="696">
                  <c:v>5.2631578947368474E-2</c:v>
                </c:pt>
                <c:pt idx="697">
                  <c:v>0</c:v>
                </c:pt>
                <c:pt idx="698">
                  <c:v>0.10526315789473684</c:v>
                </c:pt>
                <c:pt idx="699">
                  <c:v>0.68421052631578949</c:v>
                </c:pt>
                <c:pt idx="700">
                  <c:v>1</c:v>
                </c:pt>
                <c:pt idx="701">
                  <c:v>1</c:v>
                </c:pt>
                <c:pt idx="702">
                  <c:v>0.57894736842105265</c:v>
                </c:pt>
                <c:pt idx="703">
                  <c:v>0</c:v>
                </c:pt>
                <c:pt idx="704">
                  <c:v>0</c:v>
                </c:pt>
                <c:pt idx="705">
                  <c:v>0.15789473684210525</c:v>
                </c:pt>
                <c:pt idx="706">
                  <c:v>0.73684210526315785</c:v>
                </c:pt>
                <c:pt idx="707">
                  <c:v>1</c:v>
                </c:pt>
                <c:pt idx="708">
                  <c:v>1</c:v>
                </c:pt>
                <c:pt idx="709">
                  <c:v>0.52631578947368429</c:v>
                </c:pt>
                <c:pt idx="710">
                  <c:v>0</c:v>
                </c:pt>
                <c:pt idx="711">
                  <c:v>0</c:v>
                </c:pt>
                <c:pt idx="712">
                  <c:v>0.21052631578947367</c:v>
                </c:pt>
                <c:pt idx="713">
                  <c:v>0.78947368421052633</c:v>
                </c:pt>
                <c:pt idx="714">
                  <c:v>1</c:v>
                </c:pt>
                <c:pt idx="715">
                  <c:v>1</c:v>
                </c:pt>
                <c:pt idx="716">
                  <c:v>0.47368421052631582</c:v>
                </c:pt>
                <c:pt idx="717">
                  <c:v>0</c:v>
                </c:pt>
                <c:pt idx="718">
                  <c:v>0</c:v>
                </c:pt>
                <c:pt idx="719">
                  <c:v>0.26315789473684209</c:v>
                </c:pt>
                <c:pt idx="720">
                  <c:v>0.84210526315789469</c:v>
                </c:pt>
                <c:pt idx="721">
                  <c:v>1</c:v>
                </c:pt>
                <c:pt idx="722">
                  <c:v>1</c:v>
                </c:pt>
                <c:pt idx="723">
                  <c:v>0.42105263157894735</c:v>
                </c:pt>
                <c:pt idx="724">
                  <c:v>0</c:v>
                </c:pt>
                <c:pt idx="725">
                  <c:v>0</c:v>
                </c:pt>
                <c:pt idx="726">
                  <c:v>0.31578947368421051</c:v>
                </c:pt>
                <c:pt idx="727">
                  <c:v>0.89473684210526316</c:v>
                </c:pt>
                <c:pt idx="728">
                  <c:v>1</c:v>
                </c:pt>
                <c:pt idx="729">
                  <c:v>0.94736842105263164</c:v>
                </c:pt>
                <c:pt idx="730">
                  <c:v>0.36842105263157898</c:v>
                </c:pt>
                <c:pt idx="731">
                  <c:v>0</c:v>
                </c:pt>
                <c:pt idx="732">
                  <c:v>0</c:v>
                </c:pt>
                <c:pt idx="733">
                  <c:v>0.36842105263157893</c:v>
                </c:pt>
                <c:pt idx="734">
                  <c:v>0.94736842105263153</c:v>
                </c:pt>
                <c:pt idx="735">
                  <c:v>1</c:v>
                </c:pt>
                <c:pt idx="736">
                  <c:v>0.89473684210526316</c:v>
                </c:pt>
                <c:pt idx="737">
                  <c:v>0.31578947368421051</c:v>
                </c:pt>
                <c:pt idx="738">
                  <c:v>0</c:v>
                </c:pt>
                <c:pt idx="739">
                  <c:v>0</c:v>
                </c:pt>
                <c:pt idx="740">
                  <c:v>0.42105263157894735</c:v>
                </c:pt>
                <c:pt idx="741">
                  <c:v>1</c:v>
                </c:pt>
                <c:pt idx="742">
                  <c:v>1</c:v>
                </c:pt>
                <c:pt idx="743">
                  <c:v>0.84210526315789469</c:v>
                </c:pt>
                <c:pt idx="744">
                  <c:v>0.26315789473684215</c:v>
                </c:pt>
                <c:pt idx="745">
                  <c:v>0</c:v>
                </c:pt>
                <c:pt idx="746">
                  <c:v>0</c:v>
                </c:pt>
                <c:pt idx="747">
                  <c:v>0.47368421052631576</c:v>
                </c:pt>
                <c:pt idx="748">
                  <c:v>1</c:v>
                </c:pt>
                <c:pt idx="749">
                  <c:v>1</c:v>
                </c:pt>
                <c:pt idx="750">
                  <c:v>0.78947368421052633</c:v>
                </c:pt>
                <c:pt idx="751">
                  <c:v>0.21052631578947367</c:v>
                </c:pt>
                <c:pt idx="752">
                  <c:v>0</c:v>
                </c:pt>
                <c:pt idx="753">
                  <c:v>0</c:v>
                </c:pt>
                <c:pt idx="754">
                  <c:v>0.52631578947368418</c:v>
                </c:pt>
                <c:pt idx="755">
                  <c:v>1</c:v>
                </c:pt>
                <c:pt idx="756">
                  <c:v>1</c:v>
                </c:pt>
                <c:pt idx="757">
                  <c:v>0.73684210526315796</c:v>
                </c:pt>
                <c:pt idx="758">
                  <c:v>0.15789473684210531</c:v>
                </c:pt>
                <c:pt idx="759">
                  <c:v>0</c:v>
                </c:pt>
                <c:pt idx="760">
                  <c:v>0</c:v>
                </c:pt>
                <c:pt idx="761">
                  <c:v>0.57894736842105265</c:v>
                </c:pt>
                <c:pt idx="762">
                  <c:v>1</c:v>
                </c:pt>
                <c:pt idx="763">
                  <c:v>1</c:v>
                </c:pt>
                <c:pt idx="764">
                  <c:v>0.68421052631578949</c:v>
                </c:pt>
                <c:pt idx="765">
                  <c:v>0.10526315789473684</c:v>
                </c:pt>
                <c:pt idx="766">
                  <c:v>0</c:v>
                </c:pt>
                <c:pt idx="767">
                  <c:v>5.2631578947368418E-2</c:v>
                </c:pt>
                <c:pt idx="768">
                  <c:v>0.63157894736842102</c:v>
                </c:pt>
                <c:pt idx="769">
                  <c:v>1</c:v>
                </c:pt>
                <c:pt idx="770">
                  <c:v>1</c:v>
                </c:pt>
                <c:pt idx="771">
                  <c:v>0.63157894736842102</c:v>
                </c:pt>
                <c:pt idx="772">
                  <c:v>5.2631578947368474E-2</c:v>
                </c:pt>
                <c:pt idx="773">
                  <c:v>0</c:v>
                </c:pt>
                <c:pt idx="774">
                  <c:v>0.10526315789473684</c:v>
                </c:pt>
                <c:pt idx="775">
                  <c:v>0.68421052631578949</c:v>
                </c:pt>
                <c:pt idx="776">
                  <c:v>1</c:v>
                </c:pt>
                <c:pt idx="777">
                  <c:v>1</c:v>
                </c:pt>
                <c:pt idx="778">
                  <c:v>0.57894736842105265</c:v>
                </c:pt>
                <c:pt idx="779">
                  <c:v>0</c:v>
                </c:pt>
                <c:pt idx="780">
                  <c:v>0</c:v>
                </c:pt>
                <c:pt idx="781">
                  <c:v>0.15789473684210525</c:v>
                </c:pt>
                <c:pt idx="782">
                  <c:v>0.73684210526315785</c:v>
                </c:pt>
                <c:pt idx="783">
                  <c:v>1</c:v>
                </c:pt>
                <c:pt idx="784">
                  <c:v>1</c:v>
                </c:pt>
                <c:pt idx="785">
                  <c:v>0.52631578947368429</c:v>
                </c:pt>
                <c:pt idx="786">
                  <c:v>0</c:v>
                </c:pt>
                <c:pt idx="787">
                  <c:v>0</c:v>
                </c:pt>
                <c:pt idx="788">
                  <c:v>0.21052631578947367</c:v>
                </c:pt>
                <c:pt idx="789">
                  <c:v>0.78947368421052633</c:v>
                </c:pt>
                <c:pt idx="790">
                  <c:v>1</c:v>
                </c:pt>
                <c:pt idx="791">
                  <c:v>1</c:v>
                </c:pt>
                <c:pt idx="792">
                  <c:v>0.47368421052631582</c:v>
                </c:pt>
                <c:pt idx="793">
                  <c:v>0</c:v>
                </c:pt>
                <c:pt idx="794">
                  <c:v>0</c:v>
                </c:pt>
                <c:pt idx="795">
                  <c:v>0.26315789473684209</c:v>
                </c:pt>
                <c:pt idx="796">
                  <c:v>0.84210526315789469</c:v>
                </c:pt>
                <c:pt idx="797">
                  <c:v>1</c:v>
                </c:pt>
                <c:pt idx="798">
                  <c:v>1</c:v>
                </c:pt>
                <c:pt idx="799">
                  <c:v>0.42105263157894735</c:v>
                </c:pt>
                <c:pt idx="800">
                  <c:v>0</c:v>
                </c:pt>
                <c:pt idx="801">
                  <c:v>0</c:v>
                </c:pt>
                <c:pt idx="802">
                  <c:v>0.31578947368421051</c:v>
                </c:pt>
                <c:pt idx="803">
                  <c:v>0.89473684210526316</c:v>
                </c:pt>
                <c:pt idx="804">
                  <c:v>1</c:v>
                </c:pt>
                <c:pt idx="805">
                  <c:v>0.94736842105263164</c:v>
                </c:pt>
                <c:pt idx="806">
                  <c:v>0.36842105263157898</c:v>
                </c:pt>
                <c:pt idx="807">
                  <c:v>0</c:v>
                </c:pt>
                <c:pt idx="808">
                  <c:v>0</c:v>
                </c:pt>
                <c:pt idx="809">
                  <c:v>0.36842105263157893</c:v>
                </c:pt>
                <c:pt idx="810">
                  <c:v>0.94736842105263153</c:v>
                </c:pt>
                <c:pt idx="811">
                  <c:v>1</c:v>
                </c:pt>
                <c:pt idx="812">
                  <c:v>0.89473684210526316</c:v>
                </c:pt>
                <c:pt idx="813">
                  <c:v>0.31578947368421051</c:v>
                </c:pt>
                <c:pt idx="814">
                  <c:v>0</c:v>
                </c:pt>
                <c:pt idx="815">
                  <c:v>0</c:v>
                </c:pt>
                <c:pt idx="816">
                  <c:v>0.42105263157894735</c:v>
                </c:pt>
                <c:pt idx="817">
                  <c:v>1</c:v>
                </c:pt>
                <c:pt idx="818">
                  <c:v>1</c:v>
                </c:pt>
                <c:pt idx="819">
                  <c:v>0.84210526315789469</c:v>
                </c:pt>
                <c:pt idx="820">
                  <c:v>0.26315789473684215</c:v>
                </c:pt>
                <c:pt idx="821">
                  <c:v>0</c:v>
                </c:pt>
                <c:pt idx="822">
                  <c:v>0</c:v>
                </c:pt>
                <c:pt idx="823">
                  <c:v>0.47368421052631576</c:v>
                </c:pt>
                <c:pt idx="824">
                  <c:v>1</c:v>
                </c:pt>
                <c:pt idx="825">
                  <c:v>1</c:v>
                </c:pt>
                <c:pt idx="826">
                  <c:v>0.78947368421052633</c:v>
                </c:pt>
                <c:pt idx="827">
                  <c:v>0.21052631578947367</c:v>
                </c:pt>
                <c:pt idx="828">
                  <c:v>0</c:v>
                </c:pt>
                <c:pt idx="829">
                  <c:v>0</c:v>
                </c:pt>
                <c:pt idx="830">
                  <c:v>0.52631578947368418</c:v>
                </c:pt>
                <c:pt idx="831">
                  <c:v>1</c:v>
                </c:pt>
                <c:pt idx="832">
                  <c:v>1</c:v>
                </c:pt>
                <c:pt idx="833">
                  <c:v>0.73684210526315796</c:v>
                </c:pt>
                <c:pt idx="834">
                  <c:v>0.15789473684210531</c:v>
                </c:pt>
                <c:pt idx="835">
                  <c:v>0</c:v>
                </c:pt>
                <c:pt idx="836">
                  <c:v>0</c:v>
                </c:pt>
                <c:pt idx="837">
                  <c:v>0.57894736842105265</c:v>
                </c:pt>
                <c:pt idx="838">
                  <c:v>1</c:v>
                </c:pt>
                <c:pt idx="839">
                  <c:v>1</c:v>
                </c:pt>
                <c:pt idx="840">
                  <c:v>0.68421052631578949</c:v>
                </c:pt>
                <c:pt idx="841">
                  <c:v>0.10526315789473684</c:v>
                </c:pt>
                <c:pt idx="842">
                  <c:v>0</c:v>
                </c:pt>
                <c:pt idx="843">
                  <c:v>5.2631578947368418E-2</c:v>
                </c:pt>
                <c:pt idx="844">
                  <c:v>0.63157894736842102</c:v>
                </c:pt>
                <c:pt idx="845">
                  <c:v>1</c:v>
                </c:pt>
                <c:pt idx="846">
                  <c:v>1</c:v>
                </c:pt>
                <c:pt idx="847">
                  <c:v>0.63157894736842102</c:v>
                </c:pt>
                <c:pt idx="848">
                  <c:v>5.2631578947368474E-2</c:v>
                </c:pt>
                <c:pt idx="849">
                  <c:v>0</c:v>
                </c:pt>
                <c:pt idx="850">
                  <c:v>0.10526315789473684</c:v>
                </c:pt>
                <c:pt idx="851">
                  <c:v>0.68421052631578949</c:v>
                </c:pt>
                <c:pt idx="852">
                  <c:v>1</c:v>
                </c:pt>
                <c:pt idx="853">
                  <c:v>1</c:v>
                </c:pt>
                <c:pt idx="854">
                  <c:v>0.57894736842105265</c:v>
                </c:pt>
                <c:pt idx="855">
                  <c:v>0</c:v>
                </c:pt>
                <c:pt idx="856">
                  <c:v>0</c:v>
                </c:pt>
                <c:pt idx="857">
                  <c:v>0.15789473684210525</c:v>
                </c:pt>
                <c:pt idx="858">
                  <c:v>0.73684210526315785</c:v>
                </c:pt>
                <c:pt idx="859">
                  <c:v>1</c:v>
                </c:pt>
                <c:pt idx="860">
                  <c:v>1</c:v>
                </c:pt>
                <c:pt idx="861">
                  <c:v>0.52631578947368429</c:v>
                </c:pt>
                <c:pt idx="862">
                  <c:v>0</c:v>
                </c:pt>
                <c:pt idx="863">
                  <c:v>0</c:v>
                </c:pt>
                <c:pt idx="864">
                  <c:v>0.21052631578947367</c:v>
                </c:pt>
                <c:pt idx="865">
                  <c:v>0.78947368421052633</c:v>
                </c:pt>
                <c:pt idx="866">
                  <c:v>1</c:v>
                </c:pt>
                <c:pt idx="867">
                  <c:v>1</c:v>
                </c:pt>
                <c:pt idx="868">
                  <c:v>0.47368421052631582</c:v>
                </c:pt>
                <c:pt idx="869">
                  <c:v>0</c:v>
                </c:pt>
                <c:pt idx="870">
                  <c:v>0</c:v>
                </c:pt>
                <c:pt idx="871">
                  <c:v>0.26315789473684209</c:v>
                </c:pt>
                <c:pt idx="872">
                  <c:v>0.84210526315789469</c:v>
                </c:pt>
                <c:pt idx="873">
                  <c:v>1</c:v>
                </c:pt>
                <c:pt idx="874">
                  <c:v>1</c:v>
                </c:pt>
                <c:pt idx="875">
                  <c:v>0.42105263157894735</c:v>
                </c:pt>
                <c:pt idx="876">
                  <c:v>0</c:v>
                </c:pt>
                <c:pt idx="877">
                  <c:v>0</c:v>
                </c:pt>
                <c:pt idx="878">
                  <c:v>0.31578947368421051</c:v>
                </c:pt>
                <c:pt idx="879">
                  <c:v>0.89473684210526316</c:v>
                </c:pt>
                <c:pt idx="880">
                  <c:v>1</c:v>
                </c:pt>
                <c:pt idx="881">
                  <c:v>0.94736842105263164</c:v>
                </c:pt>
                <c:pt idx="882">
                  <c:v>0.36842105263157898</c:v>
                </c:pt>
                <c:pt idx="883">
                  <c:v>0</c:v>
                </c:pt>
                <c:pt idx="884">
                  <c:v>0</c:v>
                </c:pt>
                <c:pt idx="885">
                  <c:v>0.36842105263157893</c:v>
                </c:pt>
                <c:pt idx="886">
                  <c:v>0.94736842105263153</c:v>
                </c:pt>
                <c:pt idx="887">
                  <c:v>1</c:v>
                </c:pt>
                <c:pt idx="888">
                  <c:v>0.89473684210526316</c:v>
                </c:pt>
                <c:pt idx="889">
                  <c:v>0.31578947368421051</c:v>
                </c:pt>
                <c:pt idx="890">
                  <c:v>0</c:v>
                </c:pt>
                <c:pt idx="891">
                  <c:v>0</c:v>
                </c:pt>
                <c:pt idx="892">
                  <c:v>0.42105263157894735</c:v>
                </c:pt>
                <c:pt idx="893">
                  <c:v>1</c:v>
                </c:pt>
                <c:pt idx="894">
                  <c:v>1</c:v>
                </c:pt>
                <c:pt idx="895">
                  <c:v>0.84210526315789469</c:v>
                </c:pt>
                <c:pt idx="896">
                  <c:v>0.26315789473684215</c:v>
                </c:pt>
                <c:pt idx="897">
                  <c:v>0</c:v>
                </c:pt>
                <c:pt idx="898">
                  <c:v>0</c:v>
                </c:pt>
                <c:pt idx="899">
                  <c:v>0.47368421052631576</c:v>
                </c:pt>
                <c:pt idx="900">
                  <c:v>1</c:v>
                </c:pt>
                <c:pt idx="901">
                  <c:v>1</c:v>
                </c:pt>
                <c:pt idx="902">
                  <c:v>0.78947368421052633</c:v>
                </c:pt>
                <c:pt idx="903">
                  <c:v>0.21052631578947367</c:v>
                </c:pt>
                <c:pt idx="904">
                  <c:v>0</c:v>
                </c:pt>
                <c:pt idx="905">
                  <c:v>0</c:v>
                </c:pt>
                <c:pt idx="906">
                  <c:v>0.52631578947368418</c:v>
                </c:pt>
                <c:pt idx="907">
                  <c:v>1</c:v>
                </c:pt>
                <c:pt idx="908">
                  <c:v>1</c:v>
                </c:pt>
                <c:pt idx="909">
                  <c:v>0.73684210526315796</c:v>
                </c:pt>
                <c:pt idx="910">
                  <c:v>0.15789473684210531</c:v>
                </c:pt>
                <c:pt idx="911">
                  <c:v>0</c:v>
                </c:pt>
                <c:pt idx="912">
                  <c:v>0</c:v>
                </c:pt>
                <c:pt idx="913">
                  <c:v>0.57894736842105265</c:v>
                </c:pt>
                <c:pt idx="914">
                  <c:v>1</c:v>
                </c:pt>
                <c:pt idx="915">
                  <c:v>1</c:v>
                </c:pt>
                <c:pt idx="916">
                  <c:v>0.68421052631578949</c:v>
                </c:pt>
                <c:pt idx="917">
                  <c:v>0.10526315789473684</c:v>
                </c:pt>
                <c:pt idx="918">
                  <c:v>0</c:v>
                </c:pt>
                <c:pt idx="919">
                  <c:v>5.2631578947368418E-2</c:v>
                </c:pt>
                <c:pt idx="920">
                  <c:v>0.63157894736842102</c:v>
                </c:pt>
                <c:pt idx="921">
                  <c:v>1</c:v>
                </c:pt>
                <c:pt idx="922">
                  <c:v>1</c:v>
                </c:pt>
                <c:pt idx="923">
                  <c:v>0.63157894736842102</c:v>
                </c:pt>
                <c:pt idx="924">
                  <c:v>5.2631578947368474E-2</c:v>
                </c:pt>
                <c:pt idx="925">
                  <c:v>0</c:v>
                </c:pt>
                <c:pt idx="926">
                  <c:v>0.10526315789473684</c:v>
                </c:pt>
                <c:pt idx="927">
                  <c:v>0.68421052631578949</c:v>
                </c:pt>
                <c:pt idx="928">
                  <c:v>1</c:v>
                </c:pt>
                <c:pt idx="929">
                  <c:v>1</c:v>
                </c:pt>
                <c:pt idx="930">
                  <c:v>0.57894736842105265</c:v>
                </c:pt>
                <c:pt idx="931">
                  <c:v>0</c:v>
                </c:pt>
                <c:pt idx="932">
                  <c:v>0</c:v>
                </c:pt>
                <c:pt idx="933">
                  <c:v>0.15789473684210525</c:v>
                </c:pt>
                <c:pt idx="934">
                  <c:v>0.73684210526315785</c:v>
                </c:pt>
                <c:pt idx="935">
                  <c:v>1</c:v>
                </c:pt>
                <c:pt idx="936">
                  <c:v>1</c:v>
                </c:pt>
                <c:pt idx="937">
                  <c:v>0.52631578947368429</c:v>
                </c:pt>
                <c:pt idx="938">
                  <c:v>0</c:v>
                </c:pt>
                <c:pt idx="939">
                  <c:v>0</c:v>
                </c:pt>
                <c:pt idx="940">
                  <c:v>0.21052631578947367</c:v>
                </c:pt>
                <c:pt idx="941">
                  <c:v>0.78947368421052633</c:v>
                </c:pt>
                <c:pt idx="942">
                  <c:v>1</c:v>
                </c:pt>
                <c:pt idx="943">
                  <c:v>1</c:v>
                </c:pt>
                <c:pt idx="944">
                  <c:v>0.47368421052631582</c:v>
                </c:pt>
                <c:pt idx="945">
                  <c:v>0</c:v>
                </c:pt>
                <c:pt idx="946">
                  <c:v>0</c:v>
                </c:pt>
                <c:pt idx="947">
                  <c:v>0.26315789473684209</c:v>
                </c:pt>
                <c:pt idx="948">
                  <c:v>0.84210526315789469</c:v>
                </c:pt>
                <c:pt idx="949">
                  <c:v>1</c:v>
                </c:pt>
                <c:pt idx="950">
                  <c:v>1</c:v>
                </c:pt>
                <c:pt idx="951">
                  <c:v>0.42105263157894735</c:v>
                </c:pt>
                <c:pt idx="952">
                  <c:v>0</c:v>
                </c:pt>
                <c:pt idx="953">
                  <c:v>0</c:v>
                </c:pt>
                <c:pt idx="954">
                  <c:v>0.31578947368421051</c:v>
                </c:pt>
                <c:pt idx="955">
                  <c:v>0.89473684210526316</c:v>
                </c:pt>
                <c:pt idx="956">
                  <c:v>1</c:v>
                </c:pt>
                <c:pt idx="957">
                  <c:v>0.94736842105263164</c:v>
                </c:pt>
                <c:pt idx="958">
                  <c:v>0.36842105263157898</c:v>
                </c:pt>
                <c:pt idx="959">
                  <c:v>0</c:v>
                </c:pt>
                <c:pt idx="960">
                  <c:v>0</c:v>
                </c:pt>
                <c:pt idx="961">
                  <c:v>0.36842105263157893</c:v>
                </c:pt>
                <c:pt idx="962">
                  <c:v>0.94736842105263153</c:v>
                </c:pt>
                <c:pt idx="963">
                  <c:v>1</c:v>
                </c:pt>
                <c:pt idx="964">
                  <c:v>0.89473684210526316</c:v>
                </c:pt>
                <c:pt idx="965">
                  <c:v>0.31578947368421051</c:v>
                </c:pt>
                <c:pt idx="966">
                  <c:v>0</c:v>
                </c:pt>
                <c:pt idx="967">
                  <c:v>0</c:v>
                </c:pt>
                <c:pt idx="968">
                  <c:v>0.42105263157894735</c:v>
                </c:pt>
                <c:pt idx="969">
                  <c:v>1</c:v>
                </c:pt>
                <c:pt idx="970">
                  <c:v>1</c:v>
                </c:pt>
                <c:pt idx="971">
                  <c:v>0.84210526315789469</c:v>
                </c:pt>
                <c:pt idx="972">
                  <c:v>0.26315789473684215</c:v>
                </c:pt>
                <c:pt idx="973">
                  <c:v>0</c:v>
                </c:pt>
                <c:pt idx="974">
                  <c:v>0</c:v>
                </c:pt>
                <c:pt idx="975">
                  <c:v>0.47368421052631576</c:v>
                </c:pt>
                <c:pt idx="976">
                  <c:v>1</c:v>
                </c:pt>
                <c:pt idx="977">
                  <c:v>1</c:v>
                </c:pt>
                <c:pt idx="978">
                  <c:v>0.78947368421052633</c:v>
                </c:pt>
                <c:pt idx="979">
                  <c:v>0.21052631578947367</c:v>
                </c:pt>
                <c:pt idx="980">
                  <c:v>0</c:v>
                </c:pt>
                <c:pt idx="981">
                  <c:v>0</c:v>
                </c:pt>
                <c:pt idx="982">
                  <c:v>0.52631578947368418</c:v>
                </c:pt>
                <c:pt idx="983">
                  <c:v>1</c:v>
                </c:pt>
                <c:pt idx="984">
                  <c:v>1</c:v>
                </c:pt>
                <c:pt idx="985">
                  <c:v>0.73684210526315796</c:v>
                </c:pt>
                <c:pt idx="986">
                  <c:v>0.15789473684210531</c:v>
                </c:pt>
                <c:pt idx="987">
                  <c:v>0</c:v>
                </c:pt>
                <c:pt idx="988">
                  <c:v>0</c:v>
                </c:pt>
                <c:pt idx="989">
                  <c:v>0.57894736842105265</c:v>
                </c:pt>
                <c:pt idx="990">
                  <c:v>1</c:v>
                </c:pt>
                <c:pt idx="991">
                  <c:v>1</c:v>
                </c:pt>
                <c:pt idx="992">
                  <c:v>0.68421052631578949</c:v>
                </c:pt>
                <c:pt idx="993">
                  <c:v>0.10526315789473684</c:v>
                </c:pt>
                <c:pt idx="994">
                  <c:v>0</c:v>
                </c:pt>
                <c:pt idx="995">
                  <c:v>5.2631578947368418E-2</c:v>
                </c:pt>
                <c:pt idx="996">
                  <c:v>0.63157894736842102</c:v>
                </c:pt>
                <c:pt idx="997">
                  <c:v>1</c:v>
                </c:pt>
                <c:pt idx="998">
                  <c:v>1</c:v>
                </c:pt>
                <c:pt idx="999">
                  <c:v>0.63157894736842102</c:v>
                </c:pt>
                <c:pt idx="1000">
                  <c:v>5.2631578947368474E-2</c:v>
                </c:pt>
                <c:pt idx="1001">
                  <c:v>0</c:v>
                </c:pt>
                <c:pt idx="1002">
                  <c:v>0.10526315789473684</c:v>
                </c:pt>
                <c:pt idx="1003">
                  <c:v>0.68421052631578949</c:v>
                </c:pt>
                <c:pt idx="1004">
                  <c:v>1</c:v>
                </c:pt>
                <c:pt idx="1005">
                  <c:v>1</c:v>
                </c:pt>
                <c:pt idx="1006">
                  <c:v>0.57894736842105265</c:v>
                </c:pt>
                <c:pt idx="1007">
                  <c:v>0</c:v>
                </c:pt>
                <c:pt idx="1008">
                  <c:v>0</c:v>
                </c:pt>
                <c:pt idx="1009">
                  <c:v>0.15789473684210525</c:v>
                </c:pt>
                <c:pt idx="1010">
                  <c:v>0.73684210526315785</c:v>
                </c:pt>
                <c:pt idx="1011">
                  <c:v>1</c:v>
                </c:pt>
                <c:pt idx="1012">
                  <c:v>1</c:v>
                </c:pt>
                <c:pt idx="1013">
                  <c:v>0.52631578947368429</c:v>
                </c:pt>
                <c:pt idx="10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A0-47CE-9CE3-44A35FD9F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655184"/>
        <c:axId val="1"/>
      </c:scatterChart>
      <c:valAx>
        <c:axId val="46465518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6551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631578947368418E-2"/>
          <c:y val="2.355072463768116E-2"/>
          <c:w val="0.91972077958340315"/>
          <c:h val="0.93249210696489027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'3a.Square'!$R$3:$R$1017</c:f>
              <c:numCache>
                <c:formatCode>General</c:formatCode>
                <c:ptCount val="1015"/>
                <c:pt idx="0">
                  <c:v>0</c:v>
                </c:pt>
                <c:pt idx="1">
                  <c:v>0</c:v>
                </c:pt>
                <c:pt idx="2">
                  <c:v>0.15789473684210525</c:v>
                </c:pt>
                <c:pt idx="3">
                  <c:v>0.73684210526315785</c:v>
                </c:pt>
                <c:pt idx="4">
                  <c:v>1</c:v>
                </c:pt>
                <c:pt idx="5">
                  <c:v>1</c:v>
                </c:pt>
                <c:pt idx="6">
                  <c:v>0.52631578947368429</c:v>
                </c:pt>
                <c:pt idx="7">
                  <c:v>0</c:v>
                </c:pt>
                <c:pt idx="8">
                  <c:v>0</c:v>
                </c:pt>
                <c:pt idx="9">
                  <c:v>0.21052631578947367</c:v>
                </c:pt>
                <c:pt idx="10">
                  <c:v>0.78947368421052633</c:v>
                </c:pt>
                <c:pt idx="11">
                  <c:v>1</c:v>
                </c:pt>
                <c:pt idx="12">
                  <c:v>1</c:v>
                </c:pt>
                <c:pt idx="13">
                  <c:v>0.47368421052631582</c:v>
                </c:pt>
                <c:pt idx="14">
                  <c:v>0</c:v>
                </c:pt>
                <c:pt idx="15">
                  <c:v>0</c:v>
                </c:pt>
                <c:pt idx="16">
                  <c:v>0.26315789473684209</c:v>
                </c:pt>
                <c:pt idx="17">
                  <c:v>0.84210526315789469</c:v>
                </c:pt>
                <c:pt idx="18">
                  <c:v>1</c:v>
                </c:pt>
                <c:pt idx="19">
                  <c:v>1</c:v>
                </c:pt>
                <c:pt idx="20">
                  <c:v>0.42105263157894735</c:v>
                </c:pt>
                <c:pt idx="21">
                  <c:v>0</c:v>
                </c:pt>
                <c:pt idx="22">
                  <c:v>0</c:v>
                </c:pt>
                <c:pt idx="23">
                  <c:v>0.31578947368421051</c:v>
                </c:pt>
                <c:pt idx="24">
                  <c:v>0.89473684210526316</c:v>
                </c:pt>
                <c:pt idx="25">
                  <c:v>1</c:v>
                </c:pt>
                <c:pt idx="26">
                  <c:v>0.94736842105263164</c:v>
                </c:pt>
                <c:pt idx="27">
                  <c:v>0.36842105263157898</c:v>
                </c:pt>
                <c:pt idx="28">
                  <c:v>0</c:v>
                </c:pt>
                <c:pt idx="29">
                  <c:v>0</c:v>
                </c:pt>
                <c:pt idx="30">
                  <c:v>0.36842105263157893</c:v>
                </c:pt>
                <c:pt idx="31">
                  <c:v>0.94736842105263153</c:v>
                </c:pt>
                <c:pt idx="32">
                  <c:v>1</c:v>
                </c:pt>
                <c:pt idx="33">
                  <c:v>0.89473684210526316</c:v>
                </c:pt>
                <c:pt idx="34">
                  <c:v>0.31578947368421051</c:v>
                </c:pt>
                <c:pt idx="35">
                  <c:v>0</c:v>
                </c:pt>
                <c:pt idx="36">
                  <c:v>0</c:v>
                </c:pt>
                <c:pt idx="37">
                  <c:v>0.42105263157894735</c:v>
                </c:pt>
                <c:pt idx="38">
                  <c:v>1</c:v>
                </c:pt>
                <c:pt idx="39">
                  <c:v>1</c:v>
                </c:pt>
                <c:pt idx="40">
                  <c:v>0.84210526315789469</c:v>
                </c:pt>
                <c:pt idx="41">
                  <c:v>0.26315789473684215</c:v>
                </c:pt>
                <c:pt idx="42">
                  <c:v>0</c:v>
                </c:pt>
                <c:pt idx="43">
                  <c:v>0</c:v>
                </c:pt>
                <c:pt idx="44">
                  <c:v>0.47368421052631576</c:v>
                </c:pt>
                <c:pt idx="45">
                  <c:v>1</c:v>
                </c:pt>
                <c:pt idx="46">
                  <c:v>1</c:v>
                </c:pt>
                <c:pt idx="47">
                  <c:v>0.78947368421052633</c:v>
                </c:pt>
                <c:pt idx="48">
                  <c:v>0.21052631578947367</c:v>
                </c:pt>
                <c:pt idx="49">
                  <c:v>0</c:v>
                </c:pt>
                <c:pt idx="50">
                  <c:v>0</c:v>
                </c:pt>
                <c:pt idx="51">
                  <c:v>0.52631578947368418</c:v>
                </c:pt>
                <c:pt idx="52">
                  <c:v>1</c:v>
                </c:pt>
                <c:pt idx="53">
                  <c:v>1</c:v>
                </c:pt>
                <c:pt idx="54">
                  <c:v>0.73684210526315796</c:v>
                </c:pt>
                <c:pt idx="55">
                  <c:v>0.15789473684210531</c:v>
                </c:pt>
                <c:pt idx="56">
                  <c:v>0</c:v>
                </c:pt>
                <c:pt idx="57">
                  <c:v>0</c:v>
                </c:pt>
                <c:pt idx="58">
                  <c:v>0.57894736842105265</c:v>
                </c:pt>
                <c:pt idx="59">
                  <c:v>1</c:v>
                </c:pt>
                <c:pt idx="60">
                  <c:v>1</c:v>
                </c:pt>
                <c:pt idx="61">
                  <c:v>0.68421052631578949</c:v>
                </c:pt>
                <c:pt idx="62">
                  <c:v>0.10526315789473684</c:v>
                </c:pt>
                <c:pt idx="63">
                  <c:v>0</c:v>
                </c:pt>
                <c:pt idx="64">
                  <c:v>5.2631578947368418E-2</c:v>
                </c:pt>
                <c:pt idx="65">
                  <c:v>0.63157894736842102</c:v>
                </c:pt>
                <c:pt idx="66">
                  <c:v>1</c:v>
                </c:pt>
                <c:pt idx="67">
                  <c:v>1</c:v>
                </c:pt>
                <c:pt idx="68">
                  <c:v>0.63157894736842102</c:v>
                </c:pt>
                <c:pt idx="69">
                  <c:v>5.2631578947368474E-2</c:v>
                </c:pt>
                <c:pt idx="70">
                  <c:v>0</c:v>
                </c:pt>
                <c:pt idx="71">
                  <c:v>0.10526315789473684</c:v>
                </c:pt>
                <c:pt idx="72">
                  <c:v>0.68421052631578949</c:v>
                </c:pt>
                <c:pt idx="73">
                  <c:v>1</c:v>
                </c:pt>
                <c:pt idx="74">
                  <c:v>1</c:v>
                </c:pt>
                <c:pt idx="75">
                  <c:v>0.57894736842105265</c:v>
                </c:pt>
                <c:pt idx="76">
                  <c:v>0</c:v>
                </c:pt>
                <c:pt idx="77">
                  <c:v>0</c:v>
                </c:pt>
                <c:pt idx="78">
                  <c:v>0.15789473684210525</c:v>
                </c:pt>
                <c:pt idx="79">
                  <c:v>0.73684210526315785</c:v>
                </c:pt>
                <c:pt idx="80">
                  <c:v>1</c:v>
                </c:pt>
                <c:pt idx="81">
                  <c:v>1</c:v>
                </c:pt>
                <c:pt idx="82">
                  <c:v>0.52631578947368429</c:v>
                </c:pt>
                <c:pt idx="83">
                  <c:v>0</c:v>
                </c:pt>
                <c:pt idx="84">
                  <c:v>0</c:v>
                </c:pt>
                <c:pt idx="85">
                  <c:v>0.21052631578947367</c:v>
                </c:pt>
                <c:pt idx="86">
                  <c:v>0.78947368421052633</c:v>
                </c:pt>
                <c:pt idx="87">
                  <c:v>1</c:v>
                </c:pt>
                <c:pt idx="88">
                  <c:v>1</c:v>
                </c:pt>
                <c:pt idx="89">
                  <c:v>0.47368421052631582</c:v>
                </c:pt>
                <c:pt idx="90">
                  <c:v>0</c:v>
                </c:pt>
                <c:pt idx="91">
                  <c:v>0</c:v>
                </c:pt>
                <c:pt idx="92">
                  <c:v>0.26315789473684209</c:v>
                </c:pt>
                <c:pt idx="93">
                  <c:v>0.84210526315789469</c:v>
                </c:pt>
                <c:pt idx="94">
                  <c:v>1</c:v>
                </c:pt>
                <c:pt idx="95">
                  <c:v>1</c:v>
                </c:pt>
                <c:pt idx="96">
                  <c:v>0.42105263157894735</c:v>
                </c:pt>
                <c:pt idx="97">
                  <c:v>0</c:v>
                </c:pt>
                <c:pt idx="98">
                  <c:v>0</c:v>
                </c:pt>
                <c:pt idx="99">
                  <c:v>0.31578947368421051</c:v>
                </c:pt>
                <c:pt idx="100">
                  <c:v>0.89473684210526316</c:v>
                </c:pt>
                <c:pt idx="101">
                  <c:v>1</c:v>
                </c:pt>
                <c:pt idx="102">
                  <c:v>0.94736842105263164</c:v>
                </c:pt>
                <c:pt idx="103">
                  <c:v>0.36842105263157898</c:v>
                </c:pt>
                <c:pt idx="104">
                  <c:v>0</c:v>
                </c:pt>
                <c:pt idx="105">
                  <c:v>0</c:v>
                </c:pt>
                <c:pt idx="106">
                  <c:v>0.36842105263157893</c:v>
                </c:pt>
                <c:pt idx="107">
                  <c:v>0.94736842105263153</c:v>
                </c:pt>
                <c:pt idx="108">
                  <c:v>1</c:v>
                </c:pt>
                <c:pt idx="109">
                  <c:v>0.89473684210526316</c:v>
                </c:pt>
                <c:pt idx="110">
                  <c:v>0.31578947368421051</c:v>
                </c:pt>
                <c:pt idx="111">
                  <c:v>0</c:v>
                </c:pt>
                <c:pt idx="112">
                  <c:v>0</c:v>
                </c:pt>
                <c:pt idx="113">
                  <c:v>0.42105263157894735</c:v>
                </c:pt>
                <c:pt idx="114">
                  <c:v>1</c:v>
                </c:pt>
                <c:pt idx="115">
                  <c:v>1</c:v>
                </c:pt>
                <c:pt idx="116">
                  <c:v>0.84210526315789469</c:v>
                </c:pt>
                <c:pt idx="117">
                  <c:v>0.26315789473684215</c:v>
                </c:pt>
                <c:pt idx="118">
                  <c:v>0</c:v>
                </c:pt>
                <c:pt idx="119">
                  <c:v>0</c:v>
                </c:pt>
                <c:pt idx="120">
                  <c:v>0.47368421052631576</c:v>
                </c:pt>
                <c:pt idx="121">
                  <c:v>1</c:v>
                </c:pt>
                <c:pt idx="122">
                  <c:v>1</c:v>
                </c:pt>
                <c:pt idx="123">
                  <c:v>0.78947368421052633</c:v>
                </c:pt>
                <c:pt idx="124">
                  <c:v>0.21052631578947367</c:v>
                </c:pt>
                <c:pt idx="125">
                  <c:v>0</c:v>
                </c:pt>
                <c:pt idx="126">
                  <c:v>0</c:v>
                </c:pt>
                <c:pt idx="127">
                  <c:v>0.52631578947368418</c:v>
                </c:pt>
                <c:pt idx="128">
                  <c:v>1</c:v>
                </c:pt>
                <c:pt idx="129">
                  <c:v>1</c:v>
                </c:pt>
                <c:pt idx="130">
                  <c:v>0.73684210526315796</c:v>
                </c:pt>
                <c:pt idx="131">
                  <c:v>0.15789473684210531</c:v>
                </c:pt>
                <c:pt idx="132">
                  <c:v>0</c:v>
                </c:pt>
                <c:pt idx="133">
                  <c:v>0</c:v>
                </c:pt>
                <c:pt idx="134">
                  <c:v>0.57894736842105265</c:v>
                </c:pt>
                <c:pt idx="135">
                  <c:v>1</c:v>
                </c:pt>
                <c:pt idx="136">
                  <c:v>1</c:v>
                </c:pt>
                <c:pt idx="137">
                  <c:v>0.68421052631578949</c:v>
                </c:pt>
                <c:pt idx="138">
                  <c:v>0.10526315789473684</c:v>
                </c:pt>
                <c:pt idx="139">
                  <c:v>0</c:v>
                </c:pt>
                <c:pt idx="140">
                  <c:v>5.2631578947368418E-2</c:v>
                </c:pt>
                <c:pt idx="141">
                  <c:v>0.63157894736842102</c:v>
                </c:pt>
                <c:pt idx="142">
                  <c:v>1</c:v>
                </c:pt>
                <c:pt idx="143">
                  <c:v>1</c:v>
                </c:pt>
                <c:pt idx="144">
                  <c:v>0.63157894736842102</c:v>
                </c:pt>
                <c:pt idx="145">
                  <c:v>5.2631578947368474E-2</c:v>
                </c:pt>
                <c:pt idx="146">
                  <c:v>0</c:v>
                </c:pt>
                <c:pt idx="147">
                  <c:v>0.10526315789473684</c:v>
                </c:pt>
                <c:pt idx="148">
                  <c:v>0.68421052631578949</c:v>
                </c:pt>
                <c:pt idx="149">
                  <c:v>1</c:v>
                </c:pt>
                <c:pt idx="150">
                  <c:v>1</c:v>
                </c:pt>
                <c:pt idx="151">
                  <c:v>0.57894736842105265</c:v>
                </c:pt>
                <c:pt idx="152">
                  <c:v>0</c:v>
                </c:pt>
                <c:pt idx="153">
                  <c:v>0</c:v>
                </c:pt>
                <c:pt idx="154">
                  <c:v>0.15789473684210525</c:v>
                </c:pt>
                <c:pt idx="155">
                  <c:v>0.73684210526315785</c:v>
                </c:pt>
                <c:pt idx="156">
                  <c:v>1</c:v>
                </c:pt>
                <c:pt idx="157">
                  <c:v>1</c:v>
                </c:pt>
                <c:pt idx="158">
                  <c:v>0.52631578947368429</c:v>
                </c:pt>
                <c:pt idx="159">
                  <c:v>0</c:v>
                </c:pt>
                <c:pt idx="160">
                  <c:v>0</c:v>
                </c:pt>
                <c:pt idx="161">
                  <c:v>0.21052631578947367</c:v>
                </c:pt>
                <c:pt idx="162">
                  <c:v>0.78947368421052633</c:v>
                </c:pt>
                <c:pt idx="163">
                  <c:v>1</c:v>
                </c:pt>
                <c:pt idx="164">
                  <c:v>1</c:v>
                </c:pt>
                <c:pt idx="165">
                  <c:v>0.47368421052631582</c:v>
                </c:pt>
                <c:pt idx="166">
                  <c:v>0</c:v>
                </c:pt>
                <c:pt idx="167">
                  <c:v>0</c:v>
                </c:pt>
                <c:pt idx="168">
                  <c:v>0.26315789473684209</c:v>
                </c:pt>
                <c:pt idx="169">
                  <c:v>0.84210526315789469</c:v>
                </c:pt>
                <c:pt idx="170">
                  <c:v>1</c:v>
                </c:pt>
                <c:pt idx="171">
                  <c:v>1</c:v>
                </c:pt>
                <c:pt idx="172">
                  <c:v>0.42105263157894735</c:v>
                </c:pt>
                <c:pt idx="173">
                  <c:v>0</c:v>
                </c:pt>
                <c:pt idx="174">
                  <c:v>0</c:v>
                </c:pt>
                <c:pt idx="175">
                  <c:v>0.31578947368421051</c:v>
                </c:pt>
                <c:pt idx="176">
                  <c:v>0.89473684210526316</c:v>
                </c:pt>
                <c:pt idx="177">
                  <c:v>1</c:v>
                </c:pt>
                <c:pt idx="178">
                  <c:v>0.94736842105263164</c:v>
                </c:pt>
                <c:pt idx="179">
                  <c:v>0.36842105263157898</c:v>
                </c:pt>
                <c:pt idx="180">
                  <c:v>0</c:v>
                </c:pt>
                <c:pt idx="181">
                  <c:v>0</c:v>
                </c:pt>
                <c:pt idx="182">
                  <c:v>0.36842105263157893</c:v>
                </c:pt>
                <c:pt idx="183">
                  <c:v>0.94736842105263153</c:v>
                </c:pt>
                <c:pt idx="184">
                  <c:v>1</c:v>
                </c:pt>
                <c:pt idx="185">
                  <c:v>0.89473684210526316</c:v>
                </c:pt>
                <c:pt idx="186">
                  <c:v>0.31578947368421051</c:v>
                </c:pt>
                <c:pt idx="187">
                  <c:v>0</c:v>
                </c:pt>
                <c:pt idx="188">
                  <c:v>0</c:v>
                </c:pt>
                <c:pt idx="189">
                  <c:v>0.42105263157894735</c:v>
                </c:pt>
                <c:pt idx="190">
                  <c:v>1</c:v>
                </c:pt>
                <c:pt idx="191">
                  <c:v>1</c:v>
                </c:pt>
                <c:pt idx="192">
                  <c:v>0.84210526315789469</c:v>
                </c:pt>
                <c:pt idx="193">
                  <c:v>0.26315789473684215</c:v>
                </c:pt>
                <c:pt idx="194">
                  <c:v>0</c:v>
                </c:pt>
                <c:pt idx="195">
                  <c:v>0</c:v>
                </c:pt>
                <c:pt idx="196">
                  <c:v>0.47368421052631576</c:v>
                </c:pt>
                <c:pt idx="197">
                  <c:v>1</c:v>
                </c:pt>
                <c:pt idx="198">
                  <c:v>1</c:v>
                </c:pt>
                <c:pt idx="199">
                  <c:v>0.78947368421052633</c:v>
                </c:pt>
                <c:pt idx="200">
                  <c:v>0.21052631578947367</c:v>
                </c:pt>
                <c:pt idx="201">
                  <c:v>0</c:v>
                </c:pt>
                <c:pt idx="202">
                  <c:v>0</c:v>
                </c:pt>
                <c:pt idx="203">
                  <c:v>0.52631578947368418</c:v>
                </c:pt>
                <c:pt idx="204">
                  <c:v>1</c:v>
                </c:pt>
                <c:pt idx="205">
                  <c:v>1</c:v>
                </c:pt>
                <c:pt idx="206">
                  <c:v>0.73684210526315796</c:v>
                </c:pt>
                <c:pt idx="207">
                  <c:v>0.15789473684210531</c:v>
                </c:pt>
                <c:pt idx="208">
                  <c:v>0</c:v>
                </c:pt>
                <c:pt idx="209">
                  <c:v>0</c:v>
                </c:pt>
                <c:pt idx="210">
                  <c:v>0.57894736842105265</c:v>
                </c:pt>
                <c:pt idx="211">
                  <c:v>1</c:v>
                </c:pt>
                <c:pt idx="212">
                  <c:v>1</c:v>
                </c:pt>
                <c:pt idx="213">
                  <c:v>0.68421052631578949</c:v>
                </c:pt>
                <c:pt idx="214">
                  <c:v>0.10526315789473684</c:v>
                </c:pt>
                <c:pt idx="215">
                  <c:v>0</c:v>
                </c:pt>
                <c:pt idx="216">
                  <c:v>5.2631578947368418E-2</c:v>
                </c:pt>
                <c:pt idx="217">
                  <c:v>0.63157894736842102</c:v>
                </c:pt>
                <c:pt idx="218">
                  <c:v>1</c:v>
                </c:pt>
                <c:pt idx="219">
                  <c:v>1</c:v>
                </c:pt>
                <c:pt idx="220">
                  <c:v>0.63157894736842102</c:v>
                </c:pt>
                <c:pt idx="221">
                  <c:v>5.2631578947368474E-2</c:v>
                </c:pt>
                <c:pt idx="222">
                  <c:v>0</c:v>
                </c:pt>
                <c:pt idx="223">
                  <c:v>0.10526315789473684</c:v>
                </c:pt>
                <c:pt idx="224">
                  <c:v>0.68421052631578949</c:v>
                </c:pt>
                <c:pt idx="225">
                  <c:v>1</c:v>
                </c:pt>
                <c:pt idx="226">
                  <c:v>1</c:v>
                </c:pt>
                <c:pt idx="227">
                  <c:v>0.57894736842105265</c:v>
                </c:pt>
                <c:pt idx="228">
                  <c:v>0</c:v>
                </c:pt>
                <c:pt idx="229">
                  <c:v>0</c:v>
                </c:pt>
                <c:pt idx="230">
                  <c:v>0.15789473684210525</c:v>
                </c:pt>
                <c:pt idx="231">
                  <c:v>0.73684210526315785</c:v>
                </c:pt>
                <c:pt idx="232">
                  <c:v>1</c:v>
                </c:pt>
                <c:pt idx="233">
                  <c:v>1</c:v>
                </c:pt>
                <c:pt idx="234">
                  <c:v>0.52631578947368429</c:v>
                </c:pt>
                <c:pt idx="235">
                  <c:v>0</c:v>
                </c:pt>
                <c:pt idx="236">
                  <c:v>0</c:v>
                </c:pt>
                <c:pt idx="237">
                  <c:v>0.21052631578947367</c:v>
                </c:pt>
                <c:pt idx="238">
                  <c:v>0.78947368421052633</c:v>
                </c:pt>
                <c:pt idx="239">
                  <c:v>1</c:v>
                </c:pt>
                <c:pt idx="240">
                  <c:v>1</c:v>
                </c:pt>
                <c:pt idx="241">
                  <c:v>0.47368421052631582</c:v>
                </c:pt>
                <c:pt idx="242">
                  <c:v>0</c:v>
                </c:pt>
                <c:pt idx="243">
                  <c:v>0</c:v>
                </c:pt>
                <c:pt idx="244">
                  <c:v>0.26315789473684209</c:v>
                </c:pt>
                <c:pt idx="245">
                  <c:v>0.84210526315789469</c:v>
                </c:pt>
                <c:pt idx="246">
                  <c:v>1</c:v>
                </c:pt>
                <c:pt idx="247">
                  <c:v>1</c:v>
                </c:pt>
                <c:pt idx="248">
                  <c:v>0.42105263157894735</c:v>
                </c:pt>
                <c:pt idx="249">
                  <c:v>0</c:v>
                </c:pt>
                <c:pt idx="250">
                  <c:v>0</c:v>
                </c:pt>
                <c:pt idx="251">
                  <c:v>0.31578947368421051</c:v>
                </c:pt>
                <c:pt idx="252">
                  <c:v>0.89473684210526316</c:v>
                </c:pt>
                <c:pt idx="253">
                  <c:v>1</c:v>
                </c:pt>
                <c:pt idx="254">
                  <c:v>0.94736842105263164</c:v>
                </c:pt>
                <c:pt idx="255">
                  <c:v>0.36842105263157898</c:v>
                </c:pt>
                <c:pt idx="256">
                  <c:v>0</c:v>
                </c:pt>
                <c:pt idx="257">
                  <c:v>0</c:v>
                </c:pt>
                <c:pt idx="258">
                  <c:v>0.36842105263157893</c:v>
                </c:pt>
                <c:pt idx="259">
                  <c:v>0.94736842105263153</c:v>
                </c:pt>
                <c:pt idx="260">
                  <c:v>1</c:v>
                </c:pt>
                <c:pt idx="261">
                  <c:v>0.89473684210526316</c:v>
                </c:pt>
                <c:pt idx="262">
                  <c:v>0.31578947368421051</c:v>
                </c:pt>
                <c:pt idx="263">
                  <c:v>0</c:v>
                </c:pt>
                <c:pt idx="264">
                  <c:v>0</c:v>
                </c:pt>
                <c:pt idx="265">
                  <c:v>0.42105263157894735</c:v>
                </c:pt>
                <c:pt idx="266">
                  <c:v>1</c:v>
                </c:pt>
                <c:pt idx="267">
                  <c:v>1</c:v>
                </c:pt>
                <c:pt idx="268">
                  <c:v>0.84210526315789469</c:v>
                </c:pt>
                <c:pt idx="269">
                  <c:v>0.26315789473684215</c:v>
                </c:pt>
                <c:pt idx="270">
                  <c:v>0</c:v>
                </c:pt>
                <c:pt idx="271">
                  <c:v>0</c:v>
                </c:pt>
                <c:pt idx="272">
                  <c:v>0.47368421052631576</c:v>
                </c:pt>
                <c:pt idx="273">
                  <c:v>1</c:v>
                </c:pt>
                <c:pt idx="274">
                  <c:v>1</c:v>
                </c:pt>
                <c:pt idx="275">
                  <c:v>0.78947368421052633</c:v>
                </c:pt>
                <c:pt idx="276">
                  <c:v>0.21052631578947367</c:v>
                </c:pt>
                <c:pt idx="277">
                  <c:v>0</c:v>
                </c:pt>
                <c:pt idx="278">
                  <c:v>0</c:v>
                </c:pt>
                <c:pt idx="279">
                  <c:v>0.52631578947368418</c:v>
                </c:pt>
                <c:pt idx="280">
                  <c:v>1</c:v>
                </c:pt>
                <c:pt idx="281">
                  <c:v>1</c:v>
                </c:pt>
                <c:pt idx="282">
                  <c:v>0.73684210526315796</c:v>
                </c:pt>
                <c:pt idx="283">
                  <c:v>0.15789473684210531</c:v>
                </c:pt>
                <c:pt idx="284">
                  <c:v>0</c:v>
                </c:pt>
                <c:pt idx="285">
                  <c:v>0</c:v>
                </c:pt>
                <c:pt idx="286">
                  <c:v>0.57894736842105265</c:v>
                </c:pt>
                <c:pt idx="287">
                  <c:v>1</c:v>
                </c:pt>
                <c:pt idx="288">
                  <c:v>1</c:v>
                </c:pt>
                <c:pt idx="289">
                  <c:v>0.68421052631578949</c:v>
                </c:pt>
                <c:pt idx="290">
                  <c:v>0.10526315789473684</c:v>
                </c:pt>
                <c:pt idx="291">
                  <c:v>0</c:v>
                </c:pt>
                <c:pt idx="292">
                  <c:v>5.2631578947368418E-2</c:v>
                </c:pt>
                <c:pt idx="293">
                  <c:v>0.63157894736842102</c:v>
                </c:pt>
                <c:pt idx="294">
                  <c:v>1</c:v>
                </c:pt>
                <c:pt idx="295">
                  <c:v>1</c:v>
                </c:pt>
                <c:pt idx="296">
                  <c:v>0.63157894736842102</c:v>
                </c:pt>
                <c:pt idx="297">
                  <c:v>5.2631578947368474E-2</c:v>
                </c:pt>
                <c:pt idx="298">
                  <c:v>0</c:v>
                </c:pt>
                <c:pt idx="299">
                  <c:v>0.10526315789473684</c:v>
                </c:pt>
                <c:pt idx="300">
                  <c:v>0.68421052631578949</c:v>
                </c:pt>
                <c:pt idx="301">
                  <c:v>1</c:v>
                </c:pt>
                <c:pt idx="302">
                  <c:v>1</c:v>
                </c:pt>
                <c:pt idx="303">
                  <c:v>0.57894736842105265</c:v>
                </c:pt>
                <c:pt idx="304">
                  <c:v>0</c:v>
                </c:pt>
                <c:pt idx="305">
                  <c:v>0</c:v>
                </c:pt>
                <c:pt idx="306">
                  <c:v>0.15789473684210525</c:v>
                </c:pt>
                <c:pt idx="307">
                  <c:v>0.73684210526315785</c:v>
                </c:pt>
                <c:pt idx="308">
                  <c:v>1</c:v>
                </c:pt>
                <c:pt idx="309">
                  <c:v>1</c:v>
                </c:pt>
                <c:pt idx="310">
                  <c:v>0.52631578947368429</c:v>
                </c:pt>
                <c:pt idx="311">
                  <c:v>0</c:v>
                </c:pt>
                <c:pt idx="312">
                  <c:v>0</c:v>
                </c:pt>
                <c:pt idx="313">
                  <c:v>0.21052631578947367</c:v>
                </c:pt>
                <c:pt idx="314">
                  <c:v>0.78947368421052633</c:v>
                </c:pt>
                <c:pt idx="315">
                  <c:v>1</c:v>
                </c:pt>
                <c:pt idx="316">
                  <c:v>1</c:v>
                </c:pt>
                <c:pt idx="317">
                  <c:v>0.47368421052631582</c:v>
                </c:pt>
                <c:pt idx="318">
                  <c:v>0</c:v>
                </c:pt>
                <c:pt idx="319">
                  <c:v>0</c:v>
                </c:pt>
                <c:pt idx="320">
                  <c:v>0.26315789473684209</c:v>
                </c:pt>
                <c:pt idx="321">
                  <c:v>0.84210526315789469</c:v>
                </c:pt>
                <c:pt idx="322">
                  <c:v>1</c:v>
                </c:pt>
                <c:pt idx="323">
                  <c:v>1</c:v>
                </c:pt>
                <c:pt idx="324">
                  <c:v>0.42105263157894735</c:v>
                </c:pt>
                <c:pt idx="325">
                  <c:v>0</c:v>
                </c:pt>
                <c:pt idx="326">
                  <c:v>0</c:v>
                </c:pt>
                <c:pt idx="327">
                  <c:v>0.31578947368421051</c:v>
                </c:pt>
                <c:pt idx="328">
                  <c:v>0.89473684210526316</c:v>
                </c:pt>
                <c:pt idx="329">
                  <c:v>1</c:v>
                </c:pt>
                <c:pt idx="330">
                  <c:v>0.94736842105263164</c:v>
                </c:pt>
                <c:pt idx="331">
                  <c:v>0.36842105263157898</c:v>
                </c:pt>
                <c:pt idx="332">
                  <c:v>0</c:v>
                </c:pt>
                <c:pt idx="333">
                  <c:v>0</c:v>
                </c:pt>
                <c:pt idx="334">
                  <c:v>0.36842105263157893</c:v>
                </c:pt>
                <c:pt idx="335">
                  <c:v>0.94736842105263153</c:v>
                </c:pt>
                <c:pt idx="336">
                  <c:v>1</c:v>
                </c:pt>
                <c:pt idx="337">
                  <c:v>0.89473684210526316</c:v>
                </c:pt>
                <c:pt idx="338">
                  <c:v>0.31578947368421051</c:v>
                </c:pt>
                <c:pt idx="339">
                  <c:v>0</c:v>
                </c:pt>
                <c:pt idx="340">
                  <c:v>0</c:v>
                </c:pt>
                <c:pt idx="341">
                  <c:v>0.42105263157894735</c:v>
                </c:pt>
                <c:pt idx="342">
                  <c:v>1</c:v>
                </c:pt>
                <c:pt idx="343">
                  <c:v>1</c:v>
                </c:pt>
                <c:pt idx="344">
                  <c:v>0.84210526315789469</c:v>
                </c:pt>
                <c:pt idx="345">
                  <c:v>0.26315789473684215</c:v>
                </c:pt>
                <c:pt idx="346">
                  <c:v>0</c:v>
                </c:pt>
                <c:pt idx="347">
                  <c:v>0</c:v>
                </c:pt>
                <c:pt idx="348">
                  <c:v>0.47368421052631576</c:v>
                </c:pt>
                <c:pt idx="349">
                  <c:v>1</c:v>
                </c:pt>
                <c:pt idx="350">
                  <c:v>1</c:v>
                </c:pt>
                <c:pt idx="351">
                  <c:v>0.78947368421052633</c:v>
                </c:pt>
                <c:pt idx="352">
                  <c:v>0.21052631578947367</c:v>
                </c:pt>
                <c:pt idx="353">
                  <c:v>0</c:v>
                </c:pt>
                <c:pt idx="354">
                  <c:v>0</c:v>
                </c:pt>
                <c:pt idx="355">
                  <c:v>0.52631578947368418</c:v>
                </c:pt>
                <c:pt idx="356">
                  <c:v>1</c:v>
                </c:pt>
                <c:pt idx="357">
                  <c:v>1</c:v>
                </c:pt>
                <c:pt idx="358">
                  <c:v>0.73684210526315796</c:v>
                </c:pt>
                <c:pt idx="359">
                  <c:v>0.15789473684210531</c:v>
                </c:pt>
                <c:pt idx="360">
                  <c:v>0</c:v>
                </c:pt>
                <c:pt idx="361">
                  <c:v>0</c:v>
                </c:pt>
                <c:pt idx="362">
                  <c:v>0.57894736842105265</c:v>
                </c:pt>
                <c:pt idx="363">
                  <c:v>1</c:v>
                </c:pt>
                <c:pt idx="364">
                  <c:v>1</c:v>
                </c:pt>
                <c:pt idx="365">
                  <c:v>0.68421052631578949</c:v>
                </c:pt>
                <c:pt idx="366">
                  <c:v>0.10526315789473684</c:v>
                </c:pt>
                <c:pt idx="367">
                  <c:v>0</c:v>
                </c:pt>
                <c:pt idx="368">
                  <c:v>5.2631578947368418E-2</c:v>
                </c:pt>
                <c:pt idx="369">
                  <c:v>0.63157894736842102</c:v>
                </c:pt>
                <c:pt idx="370">
                  <c:v>1</c:v>
                </c:pt>
                <c:pt idx="371">
                  <c:v>1</c:v>
                </c:pt>
                <c:pt idx="372">
                  <c:v>0.63157894736842102</c:v>
                </c:pt>
                <c:pt idx="373">
                  <c:v>5.2631578947368474E-2</c:v>
                </c:pt>
                <c:pt idx="374">
                  <c:v>0</c:v>
                </c:pt>
                <c:pt idx="375">
                  <c:v>0.10526315789473684</c:v>
                </c:pt>
                <c:pt idx="376">
                  <c:v>0.68421052631578949</c:v>
                </c:pt>
                <c:pt idx="377">
                  <c:v>1</c:v>
                </c:pt>
                <c:pt idx="378">
                  <c:v>1</c:v>
                </c:pt>
                <c:pt idx="379">
                  <c:v>0.57894736842105265</c:v>
                </c:pt>
                <c:pt idx="380">
                  <c:v>0</c:v>
                </c:pt>
                <c:pt idx="381">
                  <c:v>0</c:v>
                </c:pt>
                <c:pt idx="382">
                  <c:v>0.15789473684210525</c:v>
                </c:pt>
                <c:pt idx="383">
                  <c:v>0.73684210526315785</c:v>
                </c:pt>
                <c:pt idx="384">
                  <c:v>1</c:v>
                </c:pt>
                <c:pt idx="385">
                  <c:v>1</c:v>
                </c:pt>
                <c:pt idx="386">
                  <c:v>0.52631578947368429</c:v>
                </c:pt>
                <c:pt idx="387">
                  <c:v>0</c:v>
                </c:pt>
                <c:pt idx="388">
                  <c:v>0</c:v>
                </c:pt>
                <c:pt idx="389">
                  <c:v>0.21052631578947367</c:v>
                </c:pt>
                <c:pt idx="390">
                  <c:v>0.78947368421052633</c:v>
                </c:pt>
                <c:pt idx="391">
                  <c:v>1</c:v>
                </c:pt>
                <c:pt idx="392">
                  <c:v>1</c:v>
                </c:pt>
                <c:pt idx="393">
                  <c:v>0.47368421052631582</c:v>
                </c:pt>
                <c:pt idx="394">
                  <c:v>0</c:v>
                </c:pt>
                <c:pt idx="395">
                  <c:v>0</c:v>
                </c:pt>
                <c:pt idx="396">
                  <c:v>0.26315789473684209</c:v>
                </c:pt>
                <c:pt idx="397">
                  <c:v>0.84210526315789469</c:v>
                </c:pt>
                <c:pt idx="398">
                  <c:v>1</c:v>
                </c:pt>
                <c:pt idx="399">
                  <c:v>1</c:v>
                </c:pt>
                <c:pt idx="400">
                  <c:v>0.42105263157894735</c:v>
                </c:pt>
                <c:pt idx="401">
                  <c:v>0</c:v>
                </c:pt>
                <c:pt idx="402">
                  <c:v>0</c:v>
                </c:pt>
                <c:pt idx="403">
                  <c:v>0.31578947368421051</c:v>
                </c:pt>
                <c:pt idx="404">
                  <c:v>0.89473684210526316</c:v>
                </c:pt>
                <c:pt idx="405">
                  <c:v>1</c:v>
                </c:pt>
                <c:pt idx="406">
                  <c:v>0.94736842105263164</c:v>
                </c:pt>
                <c:pt idx="407">
                  <c:v>0.36842105263157898</c:v>
                </c:pt>
                <c:pt idx="408">
                  <c:v>0</c:v>
                </c:pt>
                <c:pt idx="409">
                  <c:v>0</c:v>
                </c:pt>
                <c:pt idx="410">
                  <c:v>0.36842105263157893</c:v>
                </c:pt>
                <c:pt idx="411">
                  <c:v>0.94736842105263153</c:v>
                </c:pt>
                <c:pt idx="412">
                  <c:v>1</c:v>
                </c:pt>
                <c:pt idx="413">
                  <c:v>0.89473684210526316</c:v>
                </c:pt>
                <c:pt idx="414">
                  <c:v>0.31578947368421051</c:v>
                </c:pt>
                <c:pt idx="415">
                  <c:v>0</c:v>
                </c:pt>
                <c:pt idx="416">
                  <c:v>0</c:v>
                </c:pt>
                <c:pt idx="417">
                  <c:v>0.42105263157894735</c:v>
                </c:pt>
                <c:pt idx="418">
                  <c:v>1</c:v>
                </c:pt>
                <c:pt idx="419">
                  <c:v>1</c:v>
                </c:pt>
                <c:pt idx="420">
                  <c:v>0.84210526315789469</c:v>
                </c:pt>
                <c:pt idx="421">
                  <c:v>0.26315789473684215</c:v>
                </c:pt>
                <c:pt idx="422">
                  <c:v>0</c:v>
                </c:pt>
                <c:pt idx="423">
                  <c:v>0</c:v>
                </c:pt>
                <c:pt idx="424">
                  <c:v>0.47368421052631576</c:v>
                </c:pt>
                <c:pt idx="425">
                  <c:v>1</c:v>
                </c:pt>
                <c:pt idx="426">
                  <c:v>1</c:v>
                </c:pt>
                <c:pt idx="427">
                  <c:v>0.78947368421052633</c:v>
                </c:pt>
                <c:pt idx="428">
                  <c:v>0.21052631578947367</c:v>
                </c:pt>
                <c:pt idx="429">
                  <c:v>0</c:v>
                </c:pt>
                <c:pt idx="430">
                  <c:v>0</c:v>
                </c:pt>
                <c:pt idx="431">
                  <c:v>0.52631578947368418</c:v>
                </c:pt>
                <c:pt idx="432">
                  <c:v>1</c:v>
                </c:pt>
                <c:pt idx="433">
                  <c:v>1</c:v>
                </c:pt>
                <c:pt idx="434">
                  <c:v>0.73684210526315796</c:v>
                </c:pt>
                <c:pt idx="435">
                  <c:v>0.15789473684210531</c:v>
                </c:pt>
                <c:pt idx="436">
                  <c:v>0</c:v>
                </c:pt>
                <c:pt idx="437">
                  <c:v>0</c:v>
                </c:pt>
                <c:pt idx="438">
                  <c:v>0.57894736842105265</c:v>
                </c:pt>
                <c:pt idx="439">
                  <c:v>1</c:v>
                </c:pt>
                <c:pt idx="440">
                  <c:v>1</c:v>
                </c:pt>
                <c:pt idx="441">
                  <c:v>0.68421052631578949</c:v>
                </c:pt>
                <c:pt idx="442">
                  <c:v>0.10526315789473684</c:v>
                </c:pt>
                <c:pt idx="443">
                  <c:v>0</c:v>
                </c:pt>
                <c:pt idx="444">
                  <c:v>5.2631578947368418E-2</c:v>
                </c:pt>
                <c:pt idx="445">
                  <c:v>0.63157894736842102</c:v>
                </c:pt>
                <c:pt idx="446">
                  <c:v>1</c:v>
                </c:pt>
                <c:pt idx="447">
                  <c:v>1</c:v>
                </c:pt>
                <c:pt idx="448">
                  <c:v>0.63157894736842102</c:v>
                </c:pt>
                <c:pt idx="449">
                  <c:v>5.2631578947368474E-2</c:v>
                </c:pt>
                <c:pt idx="450">
                  <c:v>0</c:v>
                </c:pt>
                <c:pt idx="451">
                  <c:v>0.10526315789473684</c:v>
                </c:pt>
                <c:pt idx="452">
                  <c:v>0.68421052631578949</c:v>
                </c:pt>
                <c:pt idx="453">
                  <c:v>1</c:v>
                </c:pt>
                <c:pt idx="454">
                  <c:v>1</c:v>
                </c:pt>
                <c:pt idx="455">
                  <c:v>0.57894736842105265</c:v>
                </c:pt>
                <c:pt idx="456">
                  <c:v>0</c:v>
                </c:pt>
                <c:pt idx="457">
                  <c:v>0</c:v>
                </c:pt>
                <c:pt idx="458">
                  <c:v>0.15789473684210525</c:v>
                </c:pt>
                <c:pt idx="459">
                  <c:v>0.73684210526315785</c:v>
                </c:pt>
                <c:pt idx="460">
                  <c:v>1</c:v>
                </c:pt>
                <c:pt idx="461">
                  <c:v>1</c:v>
                </c:pt>
                <c:pt idx="462">
                  <c:v>0.52631578947368429</c:v>
                </c:pt>
                <c:pt idx="463">
                  <c:v>0</c:v>
                </c:pt>
                <c:pt idx="464">
                  <c:v>0</c:v>
                </c:pt>
                <c:pt idx="465">
                  <c:v>0.21052631578947367</c:v>
                </c:pt>
                <c:pt idx="466">
                  <c:v>0.78947368421052633</c:v>
                </c:pt>
                <c:pt idx="467">
                  <c:v>1</c:v>
                </c:pt>
                <c:pt idx="468">
                  <c:v>1</c:v>
                </c:pt>
                <c:pt idx="469">
                  <c:v>0.47368421052631582</c:v>
                </c:pt>
                <c:pt idx="470">
                  <c:v>0</c:v>
                </c:pt>
                <c:pt idx="471">
                  <c:v>0</c:v>
                </c:pt>
                <c:pt idx="472">
                  <c:v>0.26315789473684209</c:v>
                </c:pt>
                <c:pt idx="473">
                  <c:v>0.84210526315789469</c:v>
                </c:pt>
                <c:pt idx="474">
                  <c:v>1</c:v>
                </c:pt>
                <c:pt idx="475">
                  <c:v>1</c:v>
                </c:pt>
                <c:pt idx="476">
                  <c:v>0.42105263157894735</c:v>
                </c:pt>
                <c:pt idx="477">
                  <c:v>0</c:v>
                </c:pt>
                <c:pt idx="478">
                  <c:v>0</c:v>
                </c:pt>
                <c:pt idx="479">
                  <c:v>0.31578947368421051</c:v>
                </c:pt>
                <c:pt idx="480">
                  <c:v>0.89473684210526316</c:v>
                </c:pt>
                <c:pt idx="481">
                  <c:v>1</c:v>
                </c:pt>
                <c:pt idx="482">
                  <c:v>0.94736842105263164</c:v>
                </c:pt>
                <c:pt idx="483">
                  <c:v>0.36842105263157898</c:v>
                </c:pt>
                <c:pt idx="484">
                  <c:v>0</c:v>
                </c:pt>
                <c:pt idx="485">
                  <c:v>0</c:v>
                </c:pt>
                <c:pt idx="486">
                  <c:v>0.36842105263157893</c:v>
                </c:pt>
                <c:pt idx="487">
                  <c:v>0.94736842105263153</c:v>
                </c:pt>
                <c:pt idx="488">
                  <c:v>1</c:v>
                </c:pt>
                <c:pt idx="489">
                  <c:v>0.89473684210526316</c:v>
                </c:pt>
                <c:pt idx="490">
                  <c:v>0.31578947368421051</c:v>
                </c:pt>
                <c:pt idx="491">
                  <c:v>0</c:v>
                </c:pt>
                <c:pt idx="492">
                  <c:v>0</c:v>
                </c:pt>
                <c:pt idx="493">
                  <c:v>0.42105263157894735</c:v>
                </c:pt>
                <c:pt idx="494">
                  <c:v>1</c:v>
                </c:pt>
                <c:pt idx="495">
                  <c:v>1</c:v>
                </c:pt>
                <c:pt idx="496">
                  <c:v>0.84210526315789469</c:v>
                </c:pt>
                <c:pt idx="497">
                  <c:v>0.26315789473684215</c:v>
                </c:pt>
                <c:pt idx="498">
                  <c:v>0</c:v>
                </c:pt>
                <c:pt idx="499">
                  <c:v>0</c:v>
                </c:pt>
                <c:pt idx="500">
                  <c:v>0.47368421052631576</c:v>
                </c:pt>
                <c:pt idx="501">
                  <c:v>1</c:v>
                </c:pt>
                <c:pt idx="502">
                  <c:v>1</c:v>
                </c:pt>
                <c:pt idx="503">
                  <c:v>0.78947368421052633</c:v>
                </c:pt>
                <c:pt idx="504">
                  <c:v>0.21052631578947367</c:v>
                </c:pt>
                <c:pt idx="505">
                  <c:v>0</c:v>
                </c:pt>
                <c:pt idx="506">
                  <c:v>0</c:v>
                </c:pt>
                <c:pt idx="507">
                  <c:v>0.52631578947368418</c:v>
                </c:pt>
                <c:pt idx="508">
                  <c:v>1</c:v>
                </c:pt>
                <c:pt idx="509">
                  <c:v>1</c:v>
                </c:pt>
                <c:pt idx="510">
                  <c:v>0.73684210526315796</c:v>
                </c:pt>
                <c:pt idx="511">
                  <c:v>0.15789473684210531</c:v>
                </c:pt>
                <c:pt idx="512">
                  <c:v>0</c:v>
                </c:pt>
                <c:pt idx="513">
                  <c:v>0</c:v>
                </c:pt>
                <c:pt idx="514">
                  <c:v>0.57894736842105265</c:v>
                </c:pt>
                <c:pt idx="515">
                  <c:v>1</c:v>
                </c:pt>
                <c:pt idx="516">
                  <c:v>1</c:v>
                </c:pt>
                <c:pt idx="517">
                  <c:v>0.68421052631578949</c:v>
                </c:pt>
                <c:pt idx="518">
                  <c:v>0.10526315789473684</c:v>
                </c:pt>
                <c:pt idx="519">
                  <c:v>0</c:v>
                </c:pt>
                <c:pt idx="520">
                  <c:v>5.2631578947368418E-2</c:v>
                </c:pt>
                <c:pt idx="521">
                  <c:v>0.63157894736842102</c:v>
                </c:pt>
                <c:pt idx="522">
                  <c:v>1</c:v>
                </c:pt>
                <c:pt idx="523">
                  <c:v>1</c:v>
                </c:pt>
                <c:pt idx="524">
                  <c:v>0.63157894736842102</c:v>
                </c:pt>
                <c:pt idx="525">
                  <c:v>5.2631578947368474E-2</c:v>
                </c:pt>
                <c:pt idx="526">
                  <c:v>0</c:v>
                </c:pt>
                <c:pt idx="527">
                  <c:v>0.10526315789473684</c:v>
                </c:pt>
                <c:pt idx="528">
                  <c:v>0.68421052631578949</c:v>
                </c:pt>
                <c:pt idx="529">
                  <c:v>1</c:v>
                </c:pt>
                <c:pt idx="530">
                  <c:v>1</c:v>
                </c:pt>
                <c:pt idx="531">
                  <c:v>0.57894736842105265</c:v>
                </c:pt>
                <c:pt idx="532">
                  <c:v>0</c:v>
                </c:pt>
                <c:pt idx="533">
                  <c:v>0</c:v>
                </c:pt>
                <c:pt idx="534">
                  <c:v>0.15789473684210525</c:v>
                </c:pt>
                <c:pt idx="535">
                  <c:v>0.73684210526315785</c:v>
                </c:pt>
                <c:pt idx="536">
                  <c:v>1</c:v>
                </c:pt>
                <c:pt idx="537">
                  <c:v>1</c:v>
                </c:pt>
                <c:pt idx="538">
                  <c:v>0.52631578947368429</c:v>
                </c:pt>
                <c:pt idx="539">
                  <c:v>0</c:v>
                </c:pt>
                <c:pt idx="540">
                  <c:v>0</c:v>
                </c:pt>
                <c:pt idx="541">
                  <c:v>0.21052631578947367</c:v>
                </c:pt>
                <c:pt idx="542">
                  <c:v>0.78947368421052633</c:v>
                </c:pt>
                <c:pt idx="543">
                  <c:v>1</c:v>
                </c:pt>
                <c:pt idx="544">
                  <c:v>1</c:v>
                </c:pt>
                <c:pt idx="545">
                  <c:v>0.47368421052631582</c:v>
                </c:pt>
                <c:pt idx="546">
                  <c:v>0</c:v>
                </c:pt>
                <c:pt idx="547">
                  <c:v>0</c:v>
                </c:pt>
                <c:pt idx="548">
                  <c:v>0.26315789473684209</c:v>
                </c:pt>
                <c:pt idx="549">
                  <c:v>0.84210526315789469</c:v>
                </c:pt>
                <c:pt idx="550">
                  <c:v>1</c:v>
                </c:pt>
                <c:pt idx="551">
                  <c:v>1</c:v>
                </c:pt>
                <c:pt idx="552">
                  <c:v>0.42105263157894735</c:v>
                </c:pt>
                <c:pt idx="553">
                  <c:v>0</c:v>
                </c:pt>
                <c:pt idx="554">
                  <c:v>0</c:v>
                </c:pt>
                <c:pt idx="555">
                  <c:v>0.31578947368421051</c:v>
                </c:pt>
                <c:pt idx="556">
                  <c:v>0.89473684210526316</c:v>
                </c:pt>
                <c:pt idx="557">
                  <c:v>1</c:v>
                </c:pt>
                <c:pt idx="558">
                  <c:v>0.94736842105263164</c:v>
                </c:pt>
                <c:pt idx="559">
                  <c:v>0.36842105263157898</c:v>
                </c:pt>
                <c:pt idx="560">
                  <c:v>0</c:v>
                </c:pt>
                <c:pt idx="561">
                  <c:v>0</c:v>
                </c:pt>
                <c:pt idx="562">
                  <c:v>0.36842105263157893</c:v>
                </c:pt>
                <c:pt idx="563">
                  <c:v>0.94736842105263153</c:v>
                </c:pt>
                <c:pt idx="564">
                  <c:v>1</c:v>
                </c:pt>
                <c:pt idx="565">
                  <c:v>0.89473684210526316</c:v>
                </c:pt>
                <c:pt idx="566">
                  <c:v>0.31578947368421051</c:v>
                </c:pt>
                <c:pt idx="567">
                  <c:v>0</c:v>
                </c:pt>
                <c:pt idx="568">
                  <c:v>0</c:v>
                </c:pt>
                <c:pt idx="569">
                  <c:v>0.42105263157894735</c:v>
                </c:pt>
                <c:pt idx="570">
                  <c:v>1</c:v>
                </c:pt>
                <c:pt idx="571">
                  <c:v>1</c:v>
                </c:pt>
                <c:pt idx="572">
                  <c:v>0.84210526315789469</c:v>
                </c:pt>
                <c:pt idx="573">
                  <c:v>0.26315789473684215</c:v>
                </c:pt>
                <c:pt idx="574">
                  <c:v>0</c:v>
                </c:pt>
                <c:pt idx="575">
                  <c:v>0</c:v>
                </c:pt>
                <c:pt idx="576">
                  <c:v>0.47368421052631576</c:v>
                </c:pt>
                <c:pt idx="577">
                  <c:v>1</c:v>
                </c:pt>
                <c:pt idx="578">
                  <c:v>1</c:v>
                </c:pt>
                <c:pt idx="579">
                  <c:v>0.78947368421052633</c:v>
                </c:pt>
                <c:pt idx="580">
                  <c:v>0.21052631578947367</c:v>
                </c:pt>
                <c:pt idx="581">
                  <c:v>0</c:v>
                </c:pt>
                <c:pt idx="582">
                  <c:v>0</c:v>
                </c:pt>
                <c:pt idx="583">
                  <c:v>0.52631578947368418</c:v>
                </c:pt>
                <c:pt idx="584">
                  <c:v>1</c:v>
                </c:pt>
                <c:pt idx="585">
                  <c:v>1</c:v>
                </c:pt>
                <c:pt idx="586">
                  <c:v>0.73684210526315796</c:v>
                </c:pt>
                <c:pt idx="587">
                  <c:v>0.15789473684210531</c:v>
                </c:pt>
                <c:pt idx="588">
                  <c:v>0</c:v>
                </c:pt>
                <c:pt idx="589">
                  <c:v>0</c:v>
                </c:pt>
                <c:pt idx="590">
                  <c:v>0.57894736842105265</c:v>
                </c:pt>
                <c:pt idx="591">
                  <c:v>1</c:v>
                </c:pt>
                <c:pt idx="592">
                  <c:v>1</c:v>
                </c:pt>
                <c:pt idx="593">
                  <c:v>0.68421052631578949</c:v>
                </c:pt>
                <c:pt idx="594">
                  <c:v>0.10526315789473684</c:v>
                </c:pt>
                <c:pt idx="595">
                  <c:v>0</c:v>
                </c:pt>
                <c:pt idx="596">
                  <c:v>5.2631578947368418E-2</c:v>
                </c:pt>
                <c:pt idx="597">
                  <c:v>0.63157894736842102</c:v>
                </c:pt>
                <c:pt idx="598">
                  <c:v>1</c:v>
                </c:pt>
                <c:pt idx="599">
                  <c:v>1</c:v>
                </c:pt>
                <c:pt idx="600">
                  <c:v>0.63157894736842102</c:v>
                </c:pt>
                <c:pt idx="601">
                  <c:v>5.2631578947368474E-2</c:v>
                </c:pt>
                <c:pt idx="602">
                  <c:v>0</c:v>
                </c:pt>
                <c:pt idx="603">
                  <c:v>0.10526315789473684</c:v>
                </c:pt>
                <c:pt idx="604">
                  <c:v>0.68421052631578949</c:v>
                </c:pt>
                <c:pt idx="605">
                  <c:v>1</c:v>
                </c:pt>
                <c:pt idx="606">
                  <c:v>1</c:v>
                </c:pt>
                <c:pt idx="607">
                  <c:v>0.57894736842105265</c:v>
                </c:pt>
                <c:pt idx="608">
                  <c:v>0</c:v>
                </c:pt>
                <c:pt idx="609">
                  <c:v>0</c:v>
                </c:pt>
                <c:pt idx="610">
                  <c:v>0.15789473684210525</c:v>
                </c:pt>
                <c:pt idx="611">
                  <c:v>0.73684210526315785</c:v>
                </c:pt>
                <c:pt idx="612">
                  <c:v>1</c:v>
                </c:pt>
                <c:pt idx="613">
                  <c:v>1</c:v>
                </c:pt>
                <c:pt idx="614">
                  <c:v>0.52631578947368429</c:v>
                </c:pt>
                <c:pt idx="615">
                  <c:v>0</c:v>
                </c:pt>
                <c:pt idx="616">
                  <c:v>0</c:v>
                </c:pt>
                <c:pt idx="617">
                  <c:v>0.21052631578947367</c:v>
                </c:pt>
                <c:pt idx="618">
                  <c:v>0.78947368421052633</c:v>
                </c:pt>
                <c:pt idx="619">
                  <c:v>1</c:v>
                </c:pt>
                <c:pt idx="620">
                  <c:v>1</c:v>
                </c:pt>
                <c:pt idx="621">
                  <c:v>0.47368421052631582</c:v>
                </c:pt>
                <c:pt idx="622">
                  <c:v>0</c:v>
                </c:pt>
                <c:pt idx="623">
                  <c:v>0</c:v>
                </c:pt>
                <c:pt idx="624">
                  <c:v>0.26315789473684209</c:v>
                </c:pt>
                <c:pt idx="625">
                  <c:v>0.84210526315789469</c:v>
                </c:pt>
                <c:pt idx="626">
                  <c:v>1</c:v>
                </c:pt>
                <c:pt idx="627">
                  <c:v>1</c:v>
                </c:pt>
                <c:pt idx="628">
                  <c:v>0.42105263157894735</c:v>
                </c:pt>
                <c:pt idx="629">
                  <c:v>0</c:v>
                </c:pt>
                <c:pt idx="630">
                  <c:v>0</c:v>
                </c:pt>
                <c:pt idx="631">
                  <c:v>0.31578947368421051</c:v>
                </c:pt>
                <c:pt idx="632">
                  <c:v>0.89473684210526316</c:v>
                </c:pt>
                <c:pt idx="633">
                  <c:v>1</c:v>
                </c:pt>
                <c:pt idx="634">
                  <c:v>0.94736842105263164</c:v>
                </c:pt>
                <c:pt idx="635">
                  <c:v>0.36842105263157898</c:v>
                </c:pt>
                <c:pt idx="636">
                  <c:v>0</c:v>
                </c:pt>
                <c:pt idx="637">
                  <c:v>0</c:v>
                </c:pt>
                <c:pt idx="638">
                  <c:v>0.36842105263157893</c:v>
                </c:pt>
                <c:pt idx="639">
                  <c:v>0.94736842105263153</c:v>
                </c:pt>
                <c:pt idx="640">
                  <c:v>1</c:v>
                </c:pt>
                <c:pt idx="641">
                  <c:v>0.89473684210526316</c:v>
                </c:pt>
                <c:pt idx="642">
                  <c:v>0.31578947368421051</c:v>
                </c:pt>
                <c:pt idx="643">
                  <c:v>0</c:v>
                </c:pt>
                <c:pt idx="644">
                  <c:v>0</c:v>
                </c:pt>
                <c:pt idx="645">
                  <c:v>0.42105263157894735</c:v>
                </c:pt>
                <c:pt idx="646">
                  <c:v>1</c:v>
                </c:pt>
                <c:pt idx="647">
                  <c:v>1</c:v>
                </c:pt>
                <c:pt idx="648">
                  <c:v>0.84210526315789469</c:v>
                </c:pt>
                <c:pt idx="649">
                  <c:v>0.26315789473684215</c:v>
                </c:pt>
                <c:pt idx="650">
                  <c:v>0</c:v>
                </c:pt>
                <c:pt idx="651">
                  <c:v>0</c:v>
                </c:pt>
                <c:pt idx="652">
                  <c:v>0.47368421052631576</c:v>
                </c:pt>
                <c:pt idx="653">
                  <c:v>1</c:v>
                </c:pt>
                <c:pt idx="654">
                  <c:v>1</c:v>
                </c:pt>
                <c:pt idx="655">
                  <c:v>0.78947368421052633</c:v>
                </c:pt>
                <c:pt idx="656">
                  <c:v>0.21052631578947367</c:v>
                </c:pt>
                <c:pt idx="657">
                  <c:v>0</c:v>
                </c:pt>
                <c:pt idx="658">
                  <c:v>0</c:v>
                </c:pt>
                <c:pt idx="659">
                  <c:v>0.52631578947368418</c:v>
                </c:pt>
                <c:pt idx="660">
                  <c:v>1</c:v>
                </c:pt>
                <c:pt idx="661">
                  <c:v>1</c:v>
                </c:pt>
                <c:pt idx="662">
                  <c:v>0.73684210526315796</c:v>
                </c:pt>
                <c:pt idx="663">
                  <c:v>0.15789473684210531</c:v>
                </c:pt>
                <c:pt idx="664">
                  <c:v>0</c:v>
                </c:pt>
                <c:pt idx="665">
                  <c:v>0</c:v>
                </c:pt>
                <c:pt idx="666">
                  <c:v>0.57894736842105265</c:v>
                </c:pt>
                <c:pt idx="667">
                  <c:v>1</c:v>
                </c:pt>
                <c:pt idx="668">
                  <c:v>1</c:v>
                </c:pt>
                <c:pt idx="669">
                  <c:v>0.68421052631578949</c:v>
                </c:pt>
                <c:pt idx="670">
                  <c:v>0.10526315789473684</c:v>
                </c:pt>
                <c:pt idx="671">
                  <c:v>0</c:v>
                </c:pt>
                <c:pt idx="672">
                  <c:v>5.2631578947368418E-2</c:v>
                </c:pt>
                <c:pt idx="673">
                  <c:v>0.63157894736842102</c:v>
                </c:pt>
                <c:pt idx="674">
                  <c:v>1</c:v>
                </c:pt>
                <c:pt idx="675">
                  <c:v>1</c:v>
                </c:pt>
                <c:pt idx="676">
                  <c:v>0.63157894736842102</c:v>
                </c:pt>
                <c:pt idx="677">
                  <c:v>5.2631578947368474E-2</c:v>
                </c:pt>
                <c:pt idx="678">
                  <c:v>0</c:v>
                </c:pt>
                <c:pt idx="679">
                  <c:v>0.10526315789473684</c:v>
                </c:pt>
                <c:pt idx="680">
                  <c:v>0.68421052631578949</c:v>
                </c:pt>
                <c:pt idx="681">
                  <c:v>1</c:v>
                </c:pt>
                <c:pt idx="682">
                  <c:v>1</c:v>
                </c:pt>
                <c:pt idx="683">
                  <c:v>0.57894736842105265</c:v>
                </c:pt>
                <c:pt idx="684">
                  <c:v>0</c:v>
                </c:pt>
                <c:pt idx="685">
                  <c:v>0</c:v>
                </c:pt>
                <c:pt idx="686">
                  <c:v>0.15789473684210525</c:v>
                </c:pt>
                <c:pt idx="687">
                  <c:v>0.73684210526315785</c:v>
                </c:pt>
                <c:pt idx="688">
                  <c:v>1</c:v>
                </c:pt>
                <c:pt idx="689">
                  <c:v>1</c:v>
                </c:pt>
                <c:pt idx="690">
                  <c:v>0.52631578947368429</c:v>
                </c:pt>
                <c:pt idx="691">
                  <c:v>0</c:v>
                </c:pt>
                <c:pt idx="692">
                  <c:v>0</c:v>
                </c:pt>
                <c:pt idx="693">
                  <c:v>0.21052631578947367</c:v>
                </c:pt>
                <c:pt idx="694">
                  <c:v>0.78947368421052633</c:v>
                </c:pt>
                <c:pt idx="695">
                  <c:v>1</c:v>
                </c:pt>
                <c:pt idx="696">
                  <c:v>1</c:v>
                </c:pt>
                <c:pt idx="697">
                  <c:v>0.47368421052631582</c:v>
                </c:pt>
                <c:pt idx="698">
                  <c:v>0</c:v>
                </c:pt>
                <c:pt idx="699">
                  <c:v>0</c:v>
                </c:pt>
                <c:pt idx="700">
                  <c:v>0.26315789473684209</c:v>
                </c:pt>
                <c:pt idx="701">
                  <c:v>0.84210526315789469</c:v>
                </c:pt>
                <c:pt idx="702">
                  <c:v>1</c:v>
                </c:pt>
                <c:pt idx="703">
                  <c:v>1</c:v>
                </c:pt>
                <c:pt idx="704">
                  <c:v>0.42105263157894735</c:v>
                </c:pt>
                <c:pt idx="705">
                  <c:v>0</c:v>
                </c:pt>
                <c:pt idx="706">
                  <c:v>0</c:v>
                </c:pt>
                <c:pt idx="707">
                  <c:v>0.31578947368421051</c:v>
                </c:pt>
                <c:pt idx="708">
                  <c:v>0.89473684210526316</c:v>
                </c:pt>
                <c:pt idx="709">
                  <c:v>1</c:v>
                </c:pt>
                <c:pt idx="710">
                  <c:v>0.94736842105263164</c:v>
                </c:pt>
                <c:pt idx="711">
                  <c:v>0.36842105263157898</c:v>
                </c:pt>
                <c:pt idx="712">
                  <c:v>0</c:v>
                </c:pt>
                <c:pt idx="713">
                  <c:v>0</c:v>
                </c:pt>
                <c:pt idx="714">
                  <c:v>0.36842105263157893</c:v>
                </c:pt>
                <c:pt idx="715">
                  <c:v>0.94736842105263153</c:v>
                </c:pt>
                <c:pt idx="716">
                  <c:v>1</c:v>
                </c:pt>
                <c:pt idx="717">
                  <c:v>0.89473684210526316</c:v>
                </c:pt>
                <c:pt idx="718">
                  <c:v>0.31578947368421051</c:v>
                </c:pt>
                <c:pt idx="719">
                  <c:v>0</c:v>
                </c:pt>
                <c:pt idx="720">
                  <c:v>0</c:v>
                </c:pt>
                <c:pt idx="721">
                  <c:v>0.42105263157894735</c:v>
                </c:pt>
                <c:pt idx="722">
                  <c:v>1</c:v>
                </c:pt>
                <c:pt idx="723">
                  <c:v>1</c:v>
                </c:pt>
                <c:pt idx="724">
                  <c:v>0.84210526315789469</c:v>
                </c:pt>
                <c:pt idx="725">
                  <c:v>0.26315789473684215</c:v>
                </c:pt>
                <c:pt idx="726">
                  <c:v>0</c:v>
                </c:pt>
                <c:pt idx="727">
                  <c:v>0</c:v>
                </c:pt>
                <c:pt idx="728">
                  <c:v>0.47368421052631576</c:v>
                </c:pt>
                <c:pt idx="729">
                  <c:v>1</c:v>
                </c:pt>
                <c:pt idx="730">
                  <c:v>1</c:v>
                </c:pt>
                <c:pt idx="731">
                  <c:v>0.78947368421052633</c:v>
                </c:pt>
                <c:pt idx="732">
                  <c:v>0.21052631578947367</c:v>
                </c:pt>
                <c:pt idx="733">
                  <c:v>0</c:v>
                </c:pt>
                <c:pt idx="734">
                  <c:v>0</c:v>
                </c:pt>
                <c:pt idx="735">
                  <c:v>0.52631578947368418</c:v>
                </c:pt>
                <c:pt idx="736">
                  <c:v>1</c:v>
                </c:pt>
                <c:pt idx="737">
                  <c:v>1</c:v>
                </c:pt>
                <c:pt idx="738">
                  <c:v>0.73684210526315796</c:v>
                </c:pt>
                <c:pt idx="739">
                  <c:v>0.15789473684210531</c:v>
                </c:pt>
                <c:pt idx="740">
                  <c:v>0</c:v>
                </c:pt>
                <c:pt idx="741">
                  <c:v>0</c:v>
                </c:pt>
                <c:pt idx="742">
                  <c:v>0.57894736842105265</c:v>
                </c:pt>
                <c:pt idx="743">
                  <c:v>1</c:v>
                </c:pt>
                <c:pt idx="744">
                  <c:v>1</c:v>
                </c:pt>
                <c:pt idx="745">
                  <c:v>0.68421052631578949</c:v>
                </c:pt>
                <c:pt idx="746">
                  <c:v>0.10526315789473684</c:v>
                </c:pt>
                <c:pt idx="747">
                  <c:v>0</c:v>
                </c:pt>
                <c:pt idx="748">
                  <c:v>5.2631578947368418E-2</c:v>
                </c:pt>
                <c:pt idx="749">
                  <c:v>0.63157894736842102</c:v>
                </c:pt>
                <c:pt idx="750">
                  <c:v>1</c:v>
                </c:pt>
                <c:pt idx="751">
                  <c:v>1</c:v>
                </c:pt>
                <c:pt idx="752">
                  <c:v>0.63157894736842102</c:v>
                </c:pt>
                <c:pt idx="753">
                  <c:v>5.2631578947368474E-2</c:v>
                </c:pt>
                <c:pt idx="754">
                  <c:v>0</c:v>
                </c:pt>
                <c:pt idx="755">
                  <c:v>0.10526315789473684</c:v>
                </c:pt>
                <c:pt idx="756">
                  <c:v>0.68421052631578949</c:v>
                </c:pt>
                <c:pt idx="757">
                  <c:v>1</c:v>
                </c:pt>
                <c:pt idx="758">
                  <c:v>1</c:v>
                </c:pt>
                <c:pt idx="759">
                  <c:v>0.57894736842105265</c:v>
                </c:pt>
                <c:pt idx="760">
                  <c:v>0</c:v>
                </c:pt>
                <c:pt idx="761">
                  <c:v>0</c:v>
                </c:pt>
                <c:pt idx="762">
                  <c:v>0.15789473684210525</c:v>
                </c:pt>
                <c:pt idx="763">
                  <c:v>0.73684210526315785</c:v>
                </c:pt>
                <c:pt idx="764">
                  <c:v>1</c:v>
                </c:pt>
                <c:pt idx="765">
                  <c:v>1</c:v>
                </c:pt>
                <c:pt idx="766">
                  <c:v>0.52631578947368429</c:v>
                </c:pt>
                <c:pt idx="767">
                  <c:v>0</c:v>
                </c:pt>
                <c:pt idx="768">
                  <c:v>0</c:v>
                </c:pt>
                <c:pt idx="769">
                  <c:v>0.21052631578947367</c:v>
                </c:pt>
                <c:pt idx="770">
                  <c:v>0.78947368421052633</c:v>
                </c:pt>
                <c:pt idx="771">
                  <c:v>1</c:v>
                </c:pt>
                <c:pt idx="772">
                  <c:v>1</c:v>
                </c:pt>
                <c:pt idx="773">
                  <c:v>0.47368421052631582</c:v>
                </c:pt>
                <c:pt idx="774">
                  <c:v>0</c:v>
                </c:pt>
                <c:pt idx="775">
                  <c:v>0</c:v>
                </c:pt>
                <c:pt idx="776">
                  <c:v>0.26315789473684209</c:v>
                </c:pt>
                <c:pt idx="777">
                  <c:v>0.84210526315789469</c:v>
                </c:pt>
                <c:pt idx="778">
                  <c:v>1</c:v>
                </c:pt>
                <c:pt idx="779">
                  <c:v>1</c:v>
                </c:pt>
                <c:pt idx="780">
                  <c:v>0.42105263157894735</c:v>
                </c:pt>
                <c:pt idx="781">
                  <c:v>0</c:v>
                </c:pt>
                <c:pt idx="782">
                  <c:v>0</c:v>
                </c:pt>
                <c:pt idx="783">
                  <c:v>0.31578947368421051</c:v>
                </c:pt>
                <c:pt idx="784">
                  <c:v>0.89473684210526316</c:v>
                </c:pt>
                <c:pt idx="785">
                  <c:v>1</c:v>
                </c:pt>
                <c:pt idx="786">
                  <c:v>0.94736842105263164</c:v>
                </c:pt>
                <c:pt idx="787">
                  <c:v>0.36842105263157898</c:v>
                </c:pt>
                <c:pt idx="788">
                  <c:v>0</c:v>
                </c:pt>
                <c:pt idx="789">
                  <c:v>0</c:v>
                </c:pt>
                <c:pt idx="790">
                  <c:v>0.36842105263157893</c:v>
                </c:pt>
                <c:pt idx="791">
                  <c:v>0.94736842105263153</c:v>
                </c:pt>
                <c:pt idx="792">
                  <c:v>1</c:v>
                </c:pt>
                <c:pt idx="793">
                  <c:v>0.89473684210526316</c:v>
                </c:pt>
                <c:pt idx="794">
                  <c:v>0.31578947368421051</c:v>
                </c:pt>
                <c:pt idx="795">
                  <c:v>0</c:v>
                </c:pt>
                <c:pt idx="796">
                  <c:v>0</c:v>
                </c:pt>
                <c:pt idx="797">
                  <c:v>0.42105263157894735</c:v>
                </c:pt>
                <c:pt idx="798">
                  <c:v>1</c:v>
                </c:pt>
                <c:pt idx="799">
                  <c:v>1</c:v>
                </c:pt>
                <c:pt idx="800">
                  <c:v>0.84210526315789469</c:v>
                </c:pt>
                <c:pt idx="801">
                  <c:v>0.26315789473684215</c:v>
                </c:pt>
                <c:pt idx="802">
                  <c:v>0</c:v>
                </c:pt>
                <c:pt idx="803">
                  <c:v>0</c:v>
                </c:pt>
                <c:pt idx="804">
                  <c:v>0.47368421052631576</c:v>
                </c:pt>
                <c:pt idx="805">
                  <c:v>1</c:v>
                </c:pt>
                <c:pt idx="806">
                  <c:v>1</c:v>
                </c:pt>
                <c:pt idx="807">
                  <c:v>0.78947368421052633</c:v>
                </c:pt>
                <c:pt idx="808">
                  <c:v>0.21052631578947367</c:v>
                </c:pt>
                <c:pt idx="809">
                  <c:v>0</c:v>
                </c:pt>
                <c:pt idx="810">
                  <c:v>0</c:v>
                </c:pt>
                <c:pt idx="811">
                  <c:v>0.52631578947368418</c:v>
                </c:pt>
                <c:pt idx="812">
                  <c:v>1</c:v>
                </c:pt>
                <c:pt idx="813">
                  <c:v>1</c:v>
                </c:pt>
                <c:pt idx="814">
                  <c:v>0.73684210526315796</c:v>
                </c:pt>
                <c:pt idx="815">
                  <c:v>0.15789473684210531</c:v>
                </c:pt>
                <c:pt idx="816">
                  <c:v>0</c:v>
                </c:pt>
                <c:pt idx="817">
                  <c:v>0</c:v>
                </c:pt>
                <c:pt idx="818">
                  <c:v>0.57894736842105265</c:v>
                </c:pt>
                <c:pt idx="819">
                  <c:v>1</c:v>
                </c:pt>
                <c:pt idx="820">
                  <c:v>1</c:v>
                </c:pt>
                <c:pt idx="821">
                  <c:v>0.68421052631578949</c:v>
                </c:pt>
                <c:pt idx="822">
                  <c:v>0.10526315789473684</c:v>
                </c:pt>
                <c:pt idx="823">
                  <c:v>0</c:v>
                </c:pt>
                <c:pt idx="824">
                  <c:v>5.2631578947368418E-2</c:v>
                </c:pt>
                <c:pt idx="825">
                  <c:v>0.63157894736842102</c:v>
                </c:pt>
                <c:pt idx="826">
                  <c:v>1</c:v>
                </c:pt>
                <c:pt idx="827">
                  <c:v>1</c:v>
                </c:pt>
                <c:pt idx="828">
                  <c:v>0.63157894736842102</c:v>
                </c:pt>
                <c:pt idx="829">
                  <c:v>5.2631578947368474E-2</c:v>
                </c:pt>
                <c:pt idx="830">
                  <c:v>0</c:v>
                </c:pt>
                <c:pt idx="831">
                  <c:v>0.10526315789473684</c:v>
                </c:pt>
                <c:pt idx="832">
                  <c:v>0.68421052631578949</c:v>
                </c:pt>
                <c:pt idx="833">
                  <c:v>1</c:v>
                </c:pt>
                <c:pt idx="834">
                  <c:v>1</c:v>
                </c:pt>
                <c:pt idx="835">
                  <c:v>0.57894736842105265</c:v>
                </c:pt>
                <c:pt idx="836">
                  <c:v>0</c:v>
                </c:pt>
                <c:pt idx="837">
                  <c:v>0</c:v>
                </c:pt>
                <c:pt idx="838">
                  <c:v>0.15789473684210525</c:v>
                </c:pt>
                <c:pt idx="839">
                  <c:v>0.73684210526315785</c:v>
                </c:pt>
                <c:pt idx="840">
                  <c:v>1</c:v>
                </c:pt>
                <c:pt idx="841">
                  <c:v>1</c:v>
                </c:pt>
                <c:pt idx="842">
                  <c:v>0.52631578947368429</c:v>
                </c:pt>
                <c:pt idx="843">
                  <c:v>0</c:v>
                </c:pt>
                <c:pt idx="844">
                  <c:v>0</c:v>
                </c:pt>
                <c:pt idx="845">
                  <c:v>0.21052631578947367</c:v>
                </c:pt>
                <c:pt idx="846">
                  <c:v>0.78947368421052633</c:v>
                </c:pt>
                <c:pt idx="847">
                  <c:v>1</c:v>
                </c:pt>
                <c:pt idx="848">
                  <c:v>1</c:v>
                </c:pt>
                <c:pt idx="849">
                  <c:v>0.47368421052631582</c:v>
                </c:pt>
                <c:pt idx="850">
                  <c:v>0</c:v>
                </c:pt>
                <c:pt idx="851">
                  <c:v>0</c:v>
                </c:pt>
                <c:pt idx="852">
                  <c:v>0.26315789473684209</c:v>
                </c:pt>
                <c:pt idx="853">
                  <c:v>0.84210526315789469</c:v>
                </c:pt>
                <c:pt idx="854">
                  <c:v>1</c:v>
                </c:pt>
                <c:pt idx="855">
                  <c:v>1</c:v>
                </c:pt>
                <c:pt idx="856">
                  <c:v>0.42105263157894735</c:v>
                </c:pt>
                <c:pt idx="857">
                  <c:v>0</c:v>
                </c:pt>
                <c:pt idx="858">
                  <c:v>0</c:v>
                </c:pt>
                <c:pt idx="859">
                  <c:v>0.31578947368421051</c:v>
                </c:pt>
                <c:pt idx="860">
                  <c:v>0.89473684210526316</c:v>
                </c:pt>
                <c:pt idx="861">
                  <c:v>1</c:v>
                </c:pt>
                <c:pt idx="862">
                  <c:v>0.94736842105263164</c:v>
                </c:pt>
                <c:pt idx="863">
                  <c:v>0.36842105263157898</c:v>
                </c:pt>
                <c:pt idx="864">
                  <c:v>0</c:v>
                </c:pt>
                <c:pt idx="865">
                  <c:v>0</c:v>
                </c:pt>
                <c:pt idx="866">
                  <c:v>0.36842105263157893</c:v>
                </c:pt>
                <c:pt idx="867">
                  <c:v>0.94736842105263153</c:v>
                </c:pt>
                <c:pt idx="868">
                  <c:v>1</c:v>
                </c:pt>
                <c:pt idx="869">
                  <c:v>0.89473684210526316</c:v>
                </c:pt>
                <c:pt idx="870">
                  <c:v>0.31578947368421051</c:v>
                </c:pt>
                <c:pt idx="871">
                  <c:v>0</c:v>
                </c:pt>
                <c:pt idx="872">
                  <c:v>0</c:v>
                </c:pt>
                <c:pt idx="873">
                  <c:v>0.42105263157894735</c:v>
                </c:pt>
                <c:pt idx="874">
                  <c:v>1</c:v>
                </c:pt>
                <c:pt idx="875">
                  <c:v>1</c:v>
                </c:pt>
                <c:pt idx="876">
                  <c:v>0.84210526315789469</c:v>
                </c:pt>
                <c:pt idx="877">
                  <c:v>0.26315789473684215</c:v>
                </c:pt>
                <c:pt idx="878">
                  <c:v>0</c:v>
                </c:pt>
                <c:pt idx="879">
                  <c:v>0</c:v>
                </c:pt>
                <c:pt idx="880">
                  <c:v>0.47368421052631576</c:v>
                </c:pt>
                <c:pt idx="881">
                  <c:v>1</c:v>
                </c:pt>
                <c:pt idx="882">
                  <c:v>1</c:v>
                </c:pt>
                <c:pt idx="883">
                  <c:v>0.78947368421052633</c:v>
                </c:pt>
                <c:pt idx="884">
                  <c:v>0.21052631578947367</c:v>
                </c:pt>
                <c:pt idx="885">
                  <c:v>0</c:v>
                </c:pt>
                <c:pt idx="886">
                  <c:v>0</c:v>
                </c:pt>
                <c:pt idx="887">
                  <c:v>0.52631578947368418</c:v>
                </c:pt>
                <c:pt idx="888">
                  <c:v>1</c:v>
                </c:pt>
                <c:pt idx="889">
                  <c:v>1</c:v>
                </c:pt>
                <c:pt idx="890">
                  <c:v>0.73684210526315796</c:v>
                </c:pt>
                <c:pt idx="891">
                  <c:v>0.15789473684210531</c:v>
                </c:pt>
                <c:pt idx="892">
                  <c:v>0</c:v>
                </c:pt>
                <c:pt idx="893">
                  <c:v>0</c:v>
                </c:pt>
                <c:pt idx="894">
                  <c:v>0.57894736842105265</c:v>
                </c:pt>
                <c:pt idx="895">
                  <c:v>1</c:v>
                </c:pt>
                <c:pt idx="896">
                  <c:v>1</c:v>
                </c:pt>
                <c:pt idx="897">
                  <c:v>0.68421052631578949</c:v>
                </c:pt>
                <c:pt idx="898">
                  <c:v>0.10526315789473684</c:v>
                </c:pt>
                <c:pt idx="899">
                  <c:v>0</c:v>
                </c:pt>
                <c:pt idx="900">
                  <c:v>5.2631578947368418E-2</c:v>
                </c:pt>
                <c:pt idx="901">
                  <c:v>0.63157894736842102</c:v>
                </c:pt>
                <c:pt idx="902">
                  <c:v>1</c:v>
                </c:pt>
                <c:pt idx="903">
                  <c:v>1</c:v>
                </c:pt>
                <c:pt idx="904">
                  <c:v>0.63157894736842102</c:v>
                </c:pt>
                <c:pt idx="905">
                  <c:v>5.2631578947368474E-2</c:v>
                </c:pt>
                <c:pt idx="906">
                  <c:v>0</c:v>
                </c:pt>
                <c:pt idx="907">
                  <c:v>0.10526315789473684</c:v>
                </c:pt>
                <c:pt idx="908">
                  <c:v>0.68421052631578949</c:v>
                </c:pt>
                <c:pt idx="909">
                  <c:v>1</c:v>
                </c:pt>
                <c:pt idx="910">
                  <c:v>1</c:v>
                </c:pt>
                <c:pt idx="911">
                  <c:v>0.57894736842105265</c:v>
                </c:pt>
                <c:pt idx="912">
                  <c:v>0</c:v>
                </c:pt>
                <c:pt idx="913">
                  <c:v>0</c:v>
                </c:pt>
                <c:pt idx="914">
                  <c:v>0.15789473684210525</c:v>
                </c:pt>
                <c:pt idx="915">
                  <c:v>0.73684210526315785</c:v>
                </c:pt>
                <c:pt idx="916">
                  <c:v>1</c:v>
                </c:pt>
                <c:pt idx="917">
                  <c:v>1</c:v>
                </c:pt>
                <c:pt idx="918">
                  <c:v>0.52631578947368429</c:v>
                </c:pt>
                <c:pt idx="919">
                  <c:v>0</c:v>
                </c:pt>
                <c:pt idx="920">
                  <c:v>0</c:v>
                </c:pt>
                <c:pt idx="921">
                  <c:v>0.21052631578947367</c:v>
                </c:pt>
                <c:pt idx="922">
                  <c:v>0.78947368421052633</c:v>
                </c:pt>
                <c:pt idx="923">
                  <c:v>1</c:v>
                </c:pt>
                <c:pt idx="924">
                  <c:v>1</c:v>
                </c:pt>
                <c:pt idx="925">
                  <c:v>0.47368421052631582</c:v>
                </c:pt>
                <c:pt idx="926">
                  <c:v>0</c:v>
                </c:pt>
                <c:pt idx="927">
                  <c:v>0</c:v>
                </c:pt>
                <c:pt idx="928">
                  <c:v>0.26315789473684209</c:v>
                </c:pt>
                <c:pt idx="929">
                  <c:v>0.84210526315789469</c:v>
                </c:pt>
                <c:pt idx="930">
                  <c:v>1</c:v>
                </c:pt>
                <c:pt idx="931">
                  <c:v>1</c:v>
                </c:pt>
                <c:pt idx="932">
                  <c:v>0.42105263157894735</c:v>
                </c:pt>
                <c:pt idx="933">
                  <c:v>0</c:v>
                </c:pt>
                <c:pt idx="934">
                  <c:v>0</c:v>
                </c:pt>
                <c:pt idx="935">
                  <c:v>0.31578947368421051</c:v>
                </c:pt>
                <c:pt idx="936">
                  <c:v>0.89473684210526316</c:v>
                </c:pt>
                <c:pt idx="937">
                  <c:v>1</c:v>
                </c:pt>
                <c:pt idx="938">
                  <c:v>0.94736842105263164</c:v>
                </c:pt>
                <c:pt idx="939">
                  <c:v>0.36842105263157898</c:v>
                </c:pt>
                <c:pt idx="940">
                  <c:v>0</c:v>
                </c:pt>
                <c:pt idx="941">
                  <c:v>0</c:v>
                </c:pt>
                <c:pt idx="942">
                  <c:v>0.36842105263157893</c:v>
                </c:pt>
                <c:pt idx="943">
                  <c:v>0.94736842105263153</c:v>
                </c:pt>
                <c:pt idx="944">
                  <c:v>1</c:v>
                </c:pt>
                <c:pt idx="945">
                  <c:v>0.89473684210526316</c:v>
                </c:pt>
                <c:pt idx="946">
                  <c:v>0.31578947368421051</c:v>
                </c:pt>
                <c:pt idx="947">
                  <c:v>0</c:v>
                </c:pt>
                <c:pt idx="948">
                  <c:v>0</c:v>
                </c:pt>
                <c:pt idx="949">
                  <c:v>0.42105263157894735</c:v>
                </c:pt>
                <c:pt idx="950">
                  <c:v>1</c:v>
                </c:pt>
                <c:pt idx="951">
                  <c:v>1</c:v>
                </c:pt>
                <c:pt idx="952">
                  <c:v>0.84210526315789469</c:v>
                </c:pt>
                <c:pt idx="953">
                  <c:v>0.26315789473684215</c:v>
                </c:pt>
                <c:pt idx="954">
                  <c:v>0</c:v>
                </c:pt>
                <c:pt idx="955">
                  <c:v>0</c:v>
                </c:pt>
                <c:pt idx="956">
                  <c:v>0.47368421052631576</c:v>
                </c:pt>
                <c:pt idx="957">
                  <c:v>1</c:v>
                </c:pt>
                <c:pt idx="958">
                  <c:v>1</c:v>
                </c:pt>
                <c:pt idx="959">
                  <c:v>0.78947368421052633</c:v>
                </c:pt>
                <c:pt idx="960">
                  <c:v>0.21052631578947367</c:v>
                </c:pt>
                <c:pt idx="961">
                  <c:v>0</c:v>
                </c:pt>
                <c:pt idx="962">
                  <c:v>0</c:v>
                </c:pt>
                <c:pt idx="963">
                  <c:v>0.52631578947368418</c:v>
                </c:pt>
                <c:pt idx="964">
                  <c:v>1</c:v>
                </c:pt>
                <c:pt idx="965">
                  <c:v>1</c:v>
                </c:pt>
                <c:pt idx="966">
                  <c:v>0.73684210526315796</c:v>
                </c:pt>
                <c:pt idx="967">
                  <c:v>0.15789473684210531</c:v>
                </c:pt>
                <c:pt idx="968">
                  <c:v>0</c:v>
                </c:pt>
                <c:pt idx="969">
                  <c:v>0</c:v>
                </c:pt>
                <c:pt idx="970">
                  <c:v>0.57894736842105265</c:v>
                </c:pt>
                <c:pt idx="971">
                  <c:v>1</c:v>
                </c:pt>
                <c:pt idx="972">
                  <c:v>1</c:v>
                </c:pt>
                <c:pt idx="973">
                  <c:v>0.68421052631578949</c:v>
                </c:pt>
                <c:pt idx="974">
                  <c:v>0.10526315789473684</c:v>
                </c:pt>
                <c:pt idx="975">
                  <c:v>0</c:v>
                </c:pt>
                <c:pt idx="976">
                  <c:v>5.2631578947368418E-2</c:v>
                </c:pt>
                <c:pt idx="977">
                  <c:v>0.63157894736842102</c:v>
                </c:pt>
                <c:pt idx="978">
                  <c:v>1</c:v>
                </c:pt>
                <c:pt idx="979">
                  <c:v>1</c:v>
                </c:pt>
                <c:pt idx="980">
                  <c:v>0.63157894736842102</c:v>
                </c:pt>
                <c:pt idx="981">
                  <c:v>5.2631578947368474E-2</c:v>
                </c:pt>
                <c:pt idx="982">
                  <c:v>0</c:v>
                </c:pt>
                <c:pt idx="983">
                  <c:v>0.10526315789473684</c:v>
                </c:pt>
                <c:pt idx="984">
                  <c:v>0.68421052631578949</c:v>
                </c:pt>
                <c:pt idx="985">
                  <c:v>1</c:v>
                </c:pt>
                <c:pt idx="986">
                  <c:v>1</c:v>
                </c:pt>
                <c:pt idx="987">
                  <c:v>0.57894736842105265</c:v>
                </c:pt>
                <c:pt idx="988">
                  <c:v>0</c:v>
                </c:pt>
                <c:pt idx="989">
                  <c:v>0</c:v>
                </c:pt>
                <c:pt idx="990">
                  <c:v>0.15789473684210525</c:v>
                </c:pt>
                <c:pt idx="991">
                  <c:v>0.73684210526315785</c:v>
                </c:pt>
                <c:pt idx="992">
                  <c:v>1</c:v>
                </c:pt>
                <c:pt idx="993">
                  <c:v>1</c:v>
                </c:pt>
                <c:pt idx="994">
                  <c:v>0.52631578947368429</c:v>
                </c:pt>
                <c:pt idx="995">
                  <c:v>0</c:v>
                </c:pt>
                <c:pt idx="996">
                  <c:v>0</c:v>
                </c:pt>
                <c:pt idx="997">
                  <c:v>0.21052631578947367</c:v>
                </c:pt>
                <c:pt idx="998">
                  <c:v>0.78947368421052633</c:v>
                </c:pt>
                <c:pt idx="999">
                  <c:v>1</c:v>
                </c:pt>
                <c:pt idx="1000">
                  <c:v>1</c:v>
                </c:pt>
                <c:pt idx="1001">
                  <c:v>0.47368421052631582</c:v>
                </c:pt>
                <c:pt idx="1002">
                  <c:v>0</c:v>
                </c:pt>
                <c:pt idx="1003">
                  <c:v>0</c:v>
                </c:pt>
                <c:pt idx="1004">
                  <c:v>0.26315789473684209</c:v>
                </c:pt>
                <c:pt idx="1005">
                  <c:v>0.84210526315789469</c:v>
                </c:pt>
                <c:pt idx="1006">
                  <c:v>1</c:v>
                </c:pt>
                <c:pt idx="1007">
                  <c:v>1</c:v>
                </c:pt>
                <c:pt idx="1008">
                  <c:v>0.42105263157894735</c:v>
                </c:pt>
                <c:pt idx="1009">
                  <c:v>0</c:v>
                </c:pt>
                <c:pt idx="1010">
                  <c:v>0</c:v>
                </c:pt>
                <c:pt idx="1011">
                  <c:v>0.31578947368421051</c:v>
                </c:pt>
                <c:pt idx="1012">
                  <c:v>0.89473684210526316</c:v>
                </c:pt>
                <c:pt idx="1013">
                  <c:v>1</c:v>
                </c:pt>
                <c:pt idx="1014">
                  <c:v>0.94736842105263164</c:v>
                </c:pt>
              </c:numCache>
            </c:numRef>
          </c:xVal>
          <c:yVal>
            <c:numRef>
              <c:f>'3a.Square'!$S$3:$S$1017</c:f>
              <c:numCache>
                <c:formatCode>General</c:formatCode>
                <c:ptCount val="1015"/>
                <c:pt idx="0">
                  <c:v>0</c:v>
                </c:pt>
                <c:pt idx="1">
                  <c:v>0.57894736842105265</c:v>
                </c:pt>
                <c:pt idx="2">
                  <c:v>1</c:v>
                </c:pt>
                <c:pt idx="3">
                  <c:v>1</c:v>
                </c:pt>
                <c:pt idx="4">
                  <c:v>0.68421052631578949</c:v>
                </c:pt>
                <c:pt idx="5">
                  <c:v>0.10526315789473684</c:v>
                </c:pt>
                <c:pt idx="6">
                  <c:v>0</c:v>
                </c:pt>
                <c:pt idx="7">
                  <c:v>5.2631578947368418E-2</c:v>
                </c:pt>
                <c:pt idx="8">
                  <c:v>0.63157894736842102</c:v>
                </c:pt>
                <c:pt idx="9">
                  <c:v>1</c:v>
                </c:pt>
                <c:pt idx="10">
                  <c:v>1</c:v>
                </c:pt>
                <c:pt idx="11">
                  <c:v>0.63157894736842102</c:v>
                </c:pt>
                <c:pt idx="12">
                  <c:v>5.2631578947368474E-2</c:v>
                </c:pt>
                <c:pt idx="13">
                  <c:v>0</c:v>
                </c:pt>
                <c:pt idx="14">
                  <c:v>0.10526315789473684</c:v>
                </c:pt>
                <c:pt idx="15">
                  <c:v>0.68421052631578949</c:v>
                </c:pt>
                <c:pt idx="16">
                  <c:v>1</c:v>
                </c:pt>
                <c:pt idx="17">
                  <c:v>1</c:v>
                </c:pt>
                <c:pt idx="18">
                  <c:v>0.57894736842105265</c:v>
                </c:pt>
                <c:pt idx="19">
                  <c:v>0</c:v>
                </c:pt>
                <c:pt idx="20">
                  <c:v>0</c:v>
                </c:pt>
                <c:pt idx="21">
                  <c:v>0.15789473684210525</c:v>
                </c:pt>
                <c:pt idx="22">
                  <c:v>0.73684210526315785</c:v>
                </c:pt>
                <c:pt idx="23">
                  <c:v>1</c:v>
                </c:pt>
                <c:pt idx="24">
                  <c:v>1</c:v>
                </c:pt>
                <c:pt idx="25">
                  <c:v>0.52631578947368429</c:v>
                </c:pt>
                <c:pt idx="26">
                  <c:v>0</c:v>
                </c:pt>
                <c:pt idx="27">
                  <c:v>0</c:v>
                </c:pt>
                <c:pt idx="28">
                  <c:v>0.21052631578947367</c:v>
                </c:pt>
                <c:pt idx="29">
                  <c:v>0.78947368421052633</c:v>
                </c:pt>
                <c:pt idx="30">
                  <c:v>1</c:v>
                </c:pt>
                <c:pt idx="31">
                  <c:v>1</c:v>
                </c:pt>
                <c:pt idx="32">
                  <c:v>0.47368421052631582</c:v>
                </c:pt>
                <c:pt idx="33">
                  <c:v>0</c:v>
                </c:pt>
                <c:pt idx="34">
                  <c:v>0</c:v>
                </c:pt>
                <c:pt idx="35">
                  <c:v>0.26315789473684209</c:v>
                </c:pt>
                <c:pt idx="36">
                  <c:v>0.84210526315789469</c:v>
                </c:pt>
                <c:pt idx="37">
                  <c:v>1</c:v>
                </c:pt>
                <c:pt idx="38">
                  <c:v>1</c:v>
                </c:pt>
                <c:pt idx="39">
                  <c:v>0.42105263157894735</c:v>
                </c:pt>
                <c:pt idx="40">
                  <c:v>0</c:v>
                </c:pt>
                <c:pt idx="41">
                  <c:v>0</c:v>
                </c:pt>
                <c:pt idx="42">
                  <c:v>0.31578947368421051</c:v>
                </c:pt>
                <c:pt idx="43">
                  <c:v>0.89473684210526316</c:v>
                </c:pt>
                <c:pt idx="44">
                  <c:v>1</c:v>
                </c:pt>
                <c:pt idx="45">
                  <c:v>0.94736842105263164</c:v>
                </c:pt>
                <c:pt idx="46">
                  <c:v>0.36842105263157898</c:v>
                </c:pt>
                <c:pt idx="47">
                  <c:v>0</c:v>
                </c:pt>
                <c:pt idx="48">
                  <c:v>0</c:v>
                </c:pt>
                <c:pt idx="49">
                  <c:v>0.36842105263157893</c:v>
                </c:pt>
                <c:pt idx="50">
                  <c:v>0.94736842105263153</c:v>
                </c:pt>
                <c:pt idx="51">
                  <c:v>1</c:v>
                </c:pt>
                <c:pt idx="52">
                  <c:v>0.89473684210526316</c:v>
                </c:pt>
                <c:pt idx="53">
                  <c:v>0.31578947368421051</c:v>
                </c:pt>
                <c:pt idx="54">
                  <c:v>0</c:v>
                </c:pt>
                <c:pt idx="55">
                  <c:v>0</c:v>
                </c:pt>
                <c:pt idx="56">
                  <c:v>0.42105263157894735</c:v>
                </c:pt>
                <c:pt idx="57">
                  <c:v>1</c:v>
                </c:pt>
                <c:pt idx="58">
                  <c:v>1</c:v>
                </c:pt>
                <c:pt idx="59">
                  <c:v>0.84210526315789469</c:v>
                </c:pt>
                <c:pt idx="60">
                  <c:v>0.26315789473684215</c:v>
                </c:pt>
                <c:pt idx="61">
                  <c:v>0</c:v>
                </c:pt>
                <c:pt idx="62">
                  <c:v>0</c:v>
                </c:pt>
                <c:pt idx="63">
                  <c:v>0.47368421052631576</c:v>
                </c:pt>
                <c:pt idx="64">
                  <c:v>1</c:v>
                </c:pt>
                <c:pt idx="65">
                  <c:v>1</c:v>
                </c:pt>
                <c:pt idx="66">
                  <c:v>0.78947368421052633</c:v>
                </c:pt>
                <c:pt idx="67">
                  <c:v>0.21052631578947367</c:v>
                </c:pt>
                <c:pt idx="68">
                  <c:v>0</c:v>
                </c:pt>
                <c:pt idx="69">
                  <c:v>0</c:v>
                </c:pt>
                <c:pt idx="70">
                  <c:v>0.52631578947368418</c:v>
                </c:pt>
                <c:pt idx="71">
                  <c:v>1</c:v>
                </c:pt>
                <c:pt idx="72">
                  <c:v>1</c:v>
                </c:pt>
                <c:pt idx="73">
                  <c:v>0.73684210526315796</c:v>
                </c:pt>
                <c:pt idx="74">
                  <c:v>0.15789473684210531</c:v>
                </c:pt>
                <c:pt idx="75">
                  <c:v>0</c:v>
                </c:pt>
                <c:pt idx="76">
                  <c:v>0</c:v>
                </c:pt>
                <c:pt idx="77">
                  <c:v>0.57894736842105265</c:v>
                </c:pt>
                <c:pt idx="78">
                  <c:v>1</c:v>
                </c:pt>
                <c:pt idx="79">
                  <c:v>1</c:v>
                </c:pt>
                <c:pt idx="80">
                  <c:v>0.68421052631578949</c:v>
                </c:pt>
                <c:pt idx="81">
                  <c:v>0.10526315789473684</c:v>
                </c:pt>
                <c:pt idx="82">
                  <c:v>0</c:v>
                </c:pt>
                <c:pt idx="83">
                  <c:v>5.2631578947368418E-2</c:v>
                </c:pt>
                <c:pt idx="84">
                  <c:v>0.63157894736842102</c:v>
                </c:pt>
                <c:pt idx="85">
                  <c:v>1</c:v>
                </c:pt>
                <c:pt idx="86">
                  <c:v>1</c:v>
                </c:pt>
                <c:pt idx="87">
                  <c:v>0.63157894736842102</c:v>
                </c:pt>
                <c:pt idx="88">
                  <c:v>5.2631578947368474E-2</c:v>
                </c:pt>
                <c:pt idx="89">
                  <c:v>0</c:v>
                </c:pt>
                <c:pt idx="90">
                  <c:v>0.10526315789473684</c:v>
                </c:pt>
                <c:pt idx="91">
                  <c:v>0.68421052631578949</c:v>
                </c:pt>
                <c:pt idx="92">
                  <c:v>1</c:v>
                </c:pt>
                <c:pt idx="93">
                  <c:v>1</c:v>
                </c:pt>
                <c:pt idx="94">
                  <c:v>0.57894736842105265</c:v>
                </c:pt>
                <c:pt idx="95">
                  <c:v>0</c:v>
                </c:pt>
                <c:pt idx="96">
                  <c:v>0</c:v>
                </c:pt>
                <c:pt idx="97">
                  <c:v>0.15789473684210525</c:v>
                </c:pt>
                <c:pt idx="98">
                  <c:v>0.73684210526315785</c:v>
                </c:pt>
                <c:pt idx="99">
                  <c:v>1</c:v>
                </c:pt>
                <c:pt idx="100">
                  <c:v>1</c:v>
                </c:pt>
                <c:pt idx="101">
                  <c:v>0.52631578947368429</c:v>
                </c:pt>
                <c:pt idx="102">
                  <c:v>0</c:v>
                </c:pt>
                <c:pt idx="103">
                  <c:v>0</c:v>
                </c:pt>
                <c:pt idx="104">
                  <c:v>0.21052631578947367</c:v>
                </c:pt>
                <c:pt idx="105">
                  <c:v>0.78947368421052633</c:v>
                </c:pt>
                <c:pt idx="106">
                  <c:v>1</c:v>
                </c:pt>
                <c:pt idx="107">
                  <c:v>1</c:v>
                </c:pt>
                <c:pt idx="108">
                  <c:v>0.47368421052631582</c:v>
                </c:pt>
                <c:pt idx="109">
                  <c:v>0</c:v>
                </c:pt>
                <c:pt idx="110">
                  <c:v>0</c:v>
                </c:pt>
                <c:pt idx="111">
                  <c:v>0.26315789473684209</c:v>
                </c:pt>
                <c:pt idx="112">
                  <c:v>0.84210526315789469</c:v>
                </c:pt>
                <c:pt idx="113">
                  <c:v>1</c:v>
                </c:pt>
                <c:pt idx="114">
                  <c:v>1</c:v>
                </c:pt>
                <c:pt idx="115">
                  <c:v>0.42105263157894735</c:v>
                </c:pt>
                <c:pt idx="116">
                  <c:v>0</c:v>
                </c:pt>
                <c:pt idx="117">
                  <c:v>0</c:v>
                </c:pt>
                <c:pt idx="118">
                  <c:v>0.31578947368421051</c:v>
                </c:pt>
                <c:pt idx="119">
                  <c:v>0.89473684210526316</c:v>
                </c:pt>
                <c:pt idx="120">
                  <c:v>1</c:v>
                </c:pt>
                <c:pt idx="121">
                  <c:v>0.94736842105263164</c:v>
                </c:pt>
                <c:pt idx="122">
                  <c:v>0.36842105263157898</c:v>
                </c:pt>
                <c:pt idx="123">
                  <c:v>0</c:v>
                </c:pt>
                <c:pt idx="124">
                  <c:v>0</c:v>
                </c:pt>
                <c:pt idx="125">
                  <c:v>0.36842105263157893</c:v>
                </c:pt>
                <c:pt idx="126">
                  <c:v>0.94736842105263153</c:v>
                </c:pt>
                <c:pt idx="127">
                  <c:v>1</c:v>
                </c:pt>
                <c:pt idx="128">
                  <c:v>0.89473684210526316</c:v>
                </c:pt>
                <c:pt idx="129">
                  <c:v>0.31578947368421051</c:v>
                </c:pt>
                <c:pt idx="130">
                  <c:v>0</c:v>
                </c:pt>
                <c:pt idx="131">
                  <c:v>0</c:v>
                </c:pt>
                <c:pt idx="132">
                  <c:v>0.42105263157894735</c:v>
                </c:pt>
                <c:pt idx="133">
                  <c:v>1</c:v>
                </c:pt>
                <c:pt idx="134">
                  <c:v>1</c:v>
                </c:pt>
                <c:pt idx="135">
                  <c:v>0.84210526315789469</c:v>
                </c:pt>
                <c:pt idx="136">
                  <c:v>0.26315789473684215</c:v>
                </c:pt>
                <c:pt idx="137">
                  <c:v>0</c:v>
                </c:pt>
                <c:pt idx="138">
                  <c:v>0</c:v>
                </c:pt>
                <c:pt idx="139">
                  <c:v>0.47368421052631576</c:v>
                </c:pt>
                <c:pt idx="140">
                  <c:v>1</c:v>
                </c:pt>
                <c:pt idx="141">
                  <c:v>1</c:v>
                </c:pt>
                <c:pt idx="142">
                  <c:v>0.78947368421052633</c:v>
                </c:pt>
                <c:pt idx="143">
                  <c:v>0.21052631578947367</c:v>
                </c:pt>
                <c:pt idx="144">
                  <c:v>0</c:v>
                </c:pt>
                <c:pt idx="145">
                  <c:v>0</c:v>
                </c:pt>
                <c:pt idx="146">
                  <c:v>0.52631578947368418</c:v>
                </c:pt>
                <c:pt idx="147">
                  <c:v>1</c:v>
                </c:pt>
                <c:pt idx="148">
                  <c:v>1</c:v>
                </c:pt>
                <c:pt idx="149">
                  <c:v>0.73684210526315796</c:v>
                </c:pt>
                <c:pt idx="150">
                  <c:v>0.15789473684210531</c:v>
                </c:pt>
                <c:pt idx="151">
                  <c:v>0</c:v>
                </c:pt>
                <c:pt idx="152">
                  <c:v>0</c:v>
                </c:pt>
                <c:pt idx="153">
                  <c:v>0.57894736842105265</c:v>
                </c:pt>
                <c:pt idx="154">
                  <c:v>1</c:v>
                </c:pt>
                <c:pt idx="155">
                  <c:v>1</c:v>
                </c:pt>
                <c:pt idx="156">
                  <c:v>0.68421052631578949</c:v>
                </c:pt>
                <c:pt idx="157">
                  <c:v>0.10526315789473684</c:v>
                </c:pt>
                <c:pt idx="158">
                  <c:v>0</c:v>
                </c:pt>
                <c:pt idx="159">
                  <c:v>5.2631578947368418E-2</c:v>
                </c:pt>
                <c:pt idx="160">
                  <c:v>0.63157894736842102</c:v>
                </c:pt>
                <c:pt idx="161">
                  <c:v>1</c:v>
                </c:pt>
                <c:pt idx="162">
                  <c:v>1</c:v>
                </c:pt>
                <c:pt idx="163">
                  <c:v>0.63157894736842102</c:v>
                </c:pt>
                <c:pt idx="164">
                  <c:v>5.2631578947368474E-2</c:v>
                </c:pt>
                <c:pt idx="165">
                  <c:v>0</c:v>
                </c:pt>
                <c:pt idx="166">
                  <c:v>0.10526315789473684</c:v>
                </c:pt>
                <c:pt idx="167">
                  <c:v>0.68421052631578949</c:v>
                </c:pt>
                <c:pt idx="168">
                  <c:v>1</c:v>
                </c:pt>
                <c:pt idx="169">
                  <c:v>1</c:v>
                </c:pt>
                <c:pt idx="170">
                  <c:v>0.57894736842105265</c:v>
                </c:pt>
                <c:pt idx="171">
                  <c:v>0</c:v>
                </c:pt>
                <c:pt idx="172">
                  <c:v>0</c:v>
                </c:pt>
                <c:pt idx="173">
                  <c:v>0.15789473684210525</c:v>
                </c:pt>
                <c:pt idx="174">
                  <c:v>0.73684210526315785</c:v>
                </c:pt>
                <c:pt idx="175">
                  <c:v>1</c:v>
                </c:pt>
                <c:pt idx="176">
                  <c:v>1</c:v>
                </c:pt>
                <c:pt idx="177">
                  <c:v>0.52631578947368429</c:v>
                </c:pt>
                <c:pt idx="178">
                  <c:v>0</c:v>
                </c:pt>
                <c:pt idx="179">
                  <c:v>0</c:v>
                </c:pt>
                <c:pt idx="180">
                  <c:v>0.21052631578947367</c:v>
                </c:pt>
                <c:pt idx="181">
                  <c:v>0.78947368421052633</c:v>
                </c:pt>
                <c:pt idx="182">
                  <c:v>1</c:v>
                </c:pt>
                <c:pt idx="183">
                  <c:v>1</c:v>
                </c:pt>
                <c:pt idx="184">
                  <c:v>0.47368421052631582</c:v>
                </c:pt>
                <c:pt idx="185">
                  <c:v>0</c:v>
                </c:pt>
                <c:pt idx="186">
                  <c:v>0</c:v>
                </c:pt>
                <c:pt idx="187">
                  <c:v>0.26315789473684209</c:v>
                </c:pt>
                <c:pt idx="188">
                  <c:v>0.84210526315789469</c:v>
                </c:pt>
                <c:pt idx="189">
                  <c:v>1</c:v>
                </c:pt>
                <c:pt idx="190">
                  <c:v>1</c:v>
                </c:pt>
                <c:pt idx="191">
                  <c:v>0.42105263157894735</c:v>
                </c:pt>
                <c:pt idx="192">
                  <c:v>0</c:v>
                </c:pt>
                <c:pt idx="193">
                  <c:v>0</c:v>
                </c:pt>
                <c:pt idx="194">
                  <c:v>0.31578947368421051</c:v>
                </c:pt>
                <c:pt idx="195">
                  <c:v>0.89473684210526316</c:v>
                </c:pt>
                <c:pt idx="196">
                  <c:v>1</c:v>
                </c:pt>
                <c:pt idx="197">
                  <c:v>0.94736842105263164</c:v>
                </c:pt>
                <c:pt idx="198">
                  <c:v>0.36842105263157898</c:v>
                </c:pt>
                <c:pt idx="199">
                  <c:v>0</c:v>
                </c:pt>
                <c:pt idx="200">
                  <c:v>0</c:v>
                </c:pt>
                <c:pt idx="201">
                  <c:v>0.36842105263157893</c:v>
                </c:pt>
                <c:pt idx="202">
                  <c:v>0.94736842105263153</c:v>
                </c:pt>
                <c:pt idx="203">
                  <c:v>1</c:v>
                </c:pt>
                <c:pt idx="204">
                  <c:v>0.89473684210526316</c:v>
                </c:pt>
                <c:pt idx="205">
                  <c:v>0.31578947368421051</c:v>
                </c:pt>
                <c:pt idx="206">
                  <c:v>0</c:v>
                </c:pt>
                <c:pt idx="207">
                  <c:v>0</c:v>
                </c:pt>
                <c:pt idx="208">
                  <c:v>0.42105263157894735</c:v>
                </c:pt>
                <c:pt idx="209">
                  <c:v>1</c:v>
                </c:pt>
                <c:pt idx="210">
                  <c:v>1</c:v>
                </c:pt>
                <c:pt idx="211">
                  <c:v>0.84210526315789469</c:v>
                </c:pt>
                <c:pt idx="212">
                  <c:v>0.26315789473684215</c:v>
                </c:pt>
                <c:pt idx="213">
                  <c:v>0</c:v>
                </c:pt>
                <c:pt idx="214">
                  <c:v>0</c:v>
                </c:pt>
                <c:pt idx="215">
                  <c:v>0.47368421052631576</c:v>
                </c:pt>
                <c:pt idx="216">
                  <c:v>1</c:v>
                </c:pt>
                <c:pt idx="217">
                  <c:v>1</c:v>
                </c:pt>
                <c:pt idx="218">
                  <c:v>0.78947368421052633</c:v>
                </c:pt>
                <c:pt idx="219">
                  <c:v>0.21052631578947367</c:v>
                </c:pt>
                <c:pt idx="220">
                  <c:v>0</c:v>
                </c:pt>
                <c:pt idx="221">
                  <c:v>0</c:v>
                </c:pt>
                <c:pt idx="222">
                  <c:v>0.52631578947368418</c:v>
                </c:pt>
                <c:pt idx="223">
                  <c:v>1</c:v>
                </c:pt>
                <c:pt idx="224">
                  <c:v>1</c:v>
                </c:pt>
                <c:pt idx="225">
                  <c:v>0.73684210526315796</c:v>
                </c:pt>
                <c:pt idx="226">
                  <c:v>0.15789473684210531</c:v>
                </c:pt>
                <c:pt idx="227">
                  <c:v>0</c:v>
                </c:pt>
                <c:pt idx="228">
                  <c:v>0</c:v>
                </c:pt>
                <c:pt idx="229">
                  <c:v>0.57894736842105265</c:v>
                </c:pt>
                <c:pt idx="230">
                  <c:v>1</c:v>
                </c:pt>
                <c:pt idx="231">
                  <c:v>1</c:v>
                </c:pt>
                <c:pt idx="232">
                  <c:v>0.68421052631578949</c:v>
                </c:pt>
                <c:pt idx="233">
                  <c:v>0.10526315789473684</c:v>
                </c:pt>
                <c:pt idx="234">
                  <c:v>0</c:v>
                </c:pt>
                <c:pt idx="235">
                  <c:v>5.2631578947368418E-2</c:v>
                </c:pt>
                <c:pt idx="236">
                  <c:v>0.63157894736842102</c:v>
                </c:pt>
                <c:pt idx="237">
                  <c:v>1</c:v>
                </c:pt>
                <c:pt idx="238">
                  <c:v>1</c:v>
                </c:pt>
                <c:pt idx="239">
                  <c:v>0.63157894736842102</c:v>
                </c:pt>
                <c:pt idx="240">
                  <c:v>5.2631578947368474E-2</c:v>
                </c:pt>
                <c:pt idx="241">
                  <c:v>0</c:v>
                </c:pt>
                <c:pt idx="242">
                  <c:v>0.10526315789473684</c:v>
                </c:pt>
                <c:pt idx="243">
                  <c:v>0.68421052631578949</c:v>
                </c:pt>
                <c:pt idx="244">
                  <c:v>1</c:v>
                </c:pt>
                <c:pt idx="245">
                  <c:v>1</c:v>
                </c:pt>
                <c:pt idx="246">
                  <c:v>0.57894736842105265</c:v>
                </c:pt>
                <c:pt idx="247">
                  <c:v>0</c:v>
                </c:pt>
                <c:pt idx="248">
                  <c:v>0</c:v>
                </c:pt>
                <c:pt idx="249">
                  <c:v>0.15789473684210525</c:v>
                </c:pt>
                <c:pt idx="250">
                  <c:v>0.73684210526315785</c:v>
                </c:pt>
                <c:pt idx="251">
                  <c:v>1</c:v>
                </c:pt>
                <c:pt idx="252">
                  <c:v>1</c:v>
                </c:pt>
                <c:pt idx="253">
                  <c:v>0.52631578947368429</c:v>
                </c:pt>
                <c:pt idx="254">
                  <c:v>0</c:v>
                </c:pt>
                <c:pt idx="255">
                  <c:v>0</c:v>
                </c:pt>
                <c:pt idx="256">
                  <c:v>0.21052631578947367</c:v>
                </c:pt>
                <c:pt idx="257">
                  <c:v>0.78947368421052633</c:v>
                </c:pt>
                <c:pt idx="258">
                  <c:v>1</c:v>
                </c:pt>
                <c:pt idx="259">
                  <c:v>1</c:v>
                </c:pt>
                <c:pt idx="260">
                  <c:v>0.47368421052631582</c:v>
                </c:pt>
                <c:pt idx="261">
                  <c:v>0</c:v>
                </c:pt>
                <c:pt idx="262">
                  <c:v>0</c:v>
                </c:pt>
                <c:pt idx="263">
                  <c:v>0.26315789473684209</c:v>
                </c:pt>
                <c:pt idx="264">
                  <c:v>0.84210526315789469</c:v>
                </c:pt>
                <c:pt idx="265">
                  <c:v>1</c:v>
                </c:pt>
                <c:pt idx="266">
                  <c:v>1</c:v>
                </c:pt>
                <c:pt idx="267">
                  <c:v>0.42105263157894735</c:v>
                </c:pt>
                <c:pt idx="268">
                  <c:v>0</c:v>
                </c:pt>
                <c:pt idx="269">
                  <c:v>0</c:v>
                </c:pt>
                <c:pt idx="270">
                  <c:v>0.31578947368421051</c:v>
                </c:pt>
                <c:pt idx="271">
                  <c:v>0.89473684210526316</c:v>
                </c:pt>
                <c:pt idx="272">
                  <c:v>1</c:v>
                </c:pt>
                <c:pt idx="273">
                  <c:v>0.94736842105263164</c:v>
                </c:pt>
                <c:pt idx="274">
                  <c:v>0.36842105263157898</c:v>
                </c:pt>
                <c:pt idx="275">
                  <c:v>0</c:v>
                </c:pt>
                <c:pt idx="276">
                  <c:v>0</c:v>
                </c:pt>
                <c:pt idx="277">
                  <c:v>0.36842105263157893</c:v>
                </c:pt>
                <c:pt idx="278">
                  <c:v>0.94736842105263153</c:v>
                </c:pt>
                <c:pt idx="279">
                  <c:v>1</c:v>
                </c:pt>
                <c:pt idx="280">
                  <c:v>0.89473684210526316</c:v>
                </c:pt>
                <c:pt idx="281">
                  <c:v>0.31578947368421051</c:v>
                </c:pt>
                <c:pt idx="282">
                  <c:v>0</c:v>
                </c:pt>
                <c:pt idx="283">
                  <c:v>0</c:v>
                </c:pt>
                <c:pt idx="284">
                  <c:v>0.42105263157894735</c:v>
                </c:pt>
                <c:pt idx="285">
                  <c:v>1</c:v>
                </c:pt>
                <c:pt idx="286">
                  <c:v>1</c:v>
                </c:pt>
                <c:pt idx="287">
                  <c:v>0.84210526315789469</c:v>
                </c:pt>
                <c:pt idx="288">
                  <c:v>0.26315789473684215</c:v>
                </c:pt>
                <c:pt idx="289">
                  <c:v>0</c:v>
                </c:pt>
                <c:pt idx="290">
                  <c:v>0</c:v>
                </c:pt>
                <c:pt idx="291">
                  <c:v>0.47368421052631576</c:v>
                </c:pt>
                <c:pt idx="292">
                  <c:v>1</c:v>
                </c:pt>
                <c:pt idx="293">
                  <c:v>1</c:v>
                </c:pt>
                <c:pt idx="294">
                  <c:v>0.78947368421052633</c:v>
                </c:pt>
                <c:pt idx="295">
                  <c:v>0.21052631578947367</c:v>
                </c:pt>
                <c:pt idx="296">
                  <c:v>0</c:v>
                </c:pt>
                <c:pt idx="297">
                  <c:v>0</c:v>
                </c:pt>
                <c:pt idx="298">
                  <c:v>0.52631578947368418</c:v>
                </c:pt>
                <c:pt idx="299">
                  <c:v>1</c:v>
                </c:pt>
                <c:pt idx="300">
                  <c:v>1</c:v>
                </c:pt>
                <c:pt idx="301">
                  <c:v>0.73684210526315796</c:v>
                </c:pt>
                <c:pt idx="302">
                  <c:v>0.15789473684210531</c:v>
                </c:pt>
                <c:pt idx="303">
                  <c:v>0</c:v>
                </c:pt>
                <c:pt idx="304">
                  <c:v>0</c:v>
                </c:pt>
                <c:pt idx="305">
                  <c:v>0.57894736842105265</c:v>
                </c:pt>
                <c:pt idx="306">
                  <c:v>1</c:v>
                </c:pt>
                <c:pt idx="307">
                  <c:v>1</c:v>
                </c:pt>
                <c:pt idx="308">
                  <c:v>0.68421052631578949</c:v>
                </c:pt>
                <c:pt idx="309">
                  <c:v>0.10526315789473684</c:v>
                </c:pt>
                <c:pt idx="310">
                  <c:v>0</c:v>
                </c:pt>
                <c:pt idx="311">
                  <c:v>5.2631578947368418E-2</c:v>
                </c:pt>
                <c:pt idx="312">
                  <c:v>0.63157894736842102</c:v>
                </c:pt>
                <c:pt idx="313">
                  <c:v>1</c:v>
                </c:pt>
                <c:pt idx="314">
                  <c:v>1</c:v>
                </c:pt>
                <c:pt idx="315">
                  <c:v>0.63157894736842102</c:v>
                </c:pt>
                <c:pt idx="316">
                  <c:v>5.2631578947368474E-2</c:v>
                </c:pt>
                <c:pt idx="317">
                  <c:v>0</c:v>
                </c:pt>
                <c:pt idx="318">
                  <c:v>0.10526315789473684</c:v>
                </c:pt>
                <c:pt idx="319">
                  <c:v>0.68421052631578949</c:v>
                </c:pt>
                <c:pt idx="320">
                  <c:v>1</c:v>
                </c:pt>
                <c:pt idx="321">
                  <c:v>1</c:v>
                </c:pt>
                <c:pt idx="322">
                  <c:v>0.57894736842105265</c:v>
                </c:pt>
                <c:pt idx="323">
                  <c:v>0</c:v>
                </c:pt>
                <c:pt idx="324">
                  <c:v>0</c:v>
                </c:pt>
                <c:pt idx="325">
                  <c:v>0.15789473684210525</c:v>
                </c:pt>
                <c:pt idx="326">
                  <c:v>0.73684210526315785</c:v>
                </c:pt>
                <c:pt idx="327">
                  <c:v>1</c:v>
                </c:pt>
                <c:pt idx="328">
                  <c:v>1</c:v>
                </c:pt>
                <c:pt idx="329">
                  <c:v>0.52631578947368429</c:v>
                </c:pt>
                <c:pt idx="330">
                  <c:v>0</c:v>
                </c:pt>
                <c:pt idx="331">
                  <c:v>0</c:v>
                </c:pt>
                <c:pt idx="332">
                  <c:v>0.21052631578947367</c:v>
                </c:pt>
                <c:pt idx="333">
                  <c:v>0.78947368421052633</c:v>
                </c:pt>
                <c:pt idx="334">
                  <c:v>1</c:v>
                </c:pt>
                <c:pt idx="335">
                  <c:v>1</c:v>
                </c:pt>
                <c:pt idx="336">
                  <c:v>0.47368421052631582</c:v>
                </c:pt>
                <c:pt idx="337">
                  <c:v>0</c:v>
                </c:pt>
                <c:pt idx="338">
                  <c:v>0</c:v>
                </c:pt>
                <c:pt idx="339">
                  <c:v>0.26315789473684209</c:v>
                </c:pt>
                <c:pt idx="340">
                  <c:v>0.84210526315789469</c:v>
                </c:pt>
                <c:pt idx="341">
                  <c:v>1</c:v>
                </c:pt>
                <c:pt idx="342">
                  <c:v>1</c:v>
                </c:pt>
                <c:pt idx="343">
                  <c:v>0.42105263157894735</c:v>
                </c:pt>
                <c:pt idx="344">
                  <c:v>0</c:v>
                </c:pt>
                <c:pt idx="345">
                  <c:v>0</c:v>
                </c:pt>
                <c:pt idx="346">
                  <c:v>0.31578947368421051</c:v>
                </c:pt>
                <c:pt idx="347">
                  <c:v>0.89473684210526316</c:v>
                </c:pt>
                <c:pt idx="348">
                  <c:v>1</c:v>
                </c:pt>
                <c:pt idx="349">
                  <c:v>0.94736842105263164</c:v>
                </c:pt>
                <c:pt idx="350">
                  <c:v>0.36842105263157898</c:v>
                </c:pt>
                <c:pt idx="351">
                  <c:v>0</c:v>
                </c:pt>
                <c:pt idx="352">
                  <c:v>0</c:v>
                </c:pt>
                <c:pt idx="353">
                  <c:v>0.36842105263157893</c:v>
                </c:pt>
                <c:pt idx="354">
                  <c:v>0.94736842105263153</c:v>
                </c:pt>
                <c:pt idx="355">
                  <c:v>1</c:v>
                </c:pt>
                <c:pt idx="356">
                  <c:v>0.89473684210526316</c:v>
                </c:pt>
                <c:pt idx="357">
                  <c:v>0.31578947368421051</c:v>
                </c:pt>
                <c:pt idx="358">
                  <c:v>0</c:v>
                </c:pt>
                <c:pt idx="359">
                  <c:v>0</c:v>
                </c:pt>
                <c:pt idx="360">
                  <c:v>0.42105263157894735</c:v>
                </c:pt>
                <c:pt idx="361">
                  <c:v>1</c:v>
                </c:pt>
                <c:pt idx="362">
                  <c:v>1</c:v>
                </c:pt>
                <c:pt idx="363">
                  <c:v>0.84210526315789469</c:v>
                </c:pt>
                <c:pt idx="364">
                  <c:v>0.26315789473684215</c:v>
                </c:pt>
                <c:pt idx="365">
                  <c:v>0</c:v>
                </c:pt>
                <c:pt idx="366">
                  <c:v>0</c:v>
                </c:pt>
                <c:pt idx="367">
                  <c:v>0.47368421052631576</c:v>
                </c:pt>
                <c:pt idx="368">
                  <c:v>1</c:v>
                </c:pt>
                <c:pt idx="369">
                  <c:v>1</c:v>
                </c:pt>
                <c:pt idx="370">
                  <c:v>0.78947368421052633</c:v>
                </c:pt>
                <c:pt idx="371">
                  <c:v>0.21052631578947367</c:v>
                </c:pt>
                <c:pt idx="372">
                  <c:v>0</c:v>
                </c:pt>
                <c:pt idx="373">
                  <c:v>0</c:v>
                </c:pt>
                <c:pt idx="374">
                  <c:v>0.52631578947368418</c:v>
                </c:pt>
                <c:pt idx="375">
                  <c:v>1</c:v>
                </c:pt>
                <c:pt idx="376">
                  <c:v>1</c:v>
                </c:pt>
                <c:pt idx="377">
                  <c:v>0.73684210526315796</c:v>
                </c:pt>
                <c:pt idx="378">
                  <c:v>0.15789473684210531</c:v>
                </c:pt>
                <c:pt idx="379">
                  <c:v>0</c:v>
                </c:pt>
                <c:pt idx="380">
                  <c:v>0</c:v>
                </c:pt>
                <c:pt idx="381">
                  <c:v>0.57894736842105265</c:v>
                </c:pt>
                <c:pt idx="382">
                  <c:v>1</c:v>
                </c:pt>
                <c:pt idx="383">
                  <c:v>1</c:v>
                </c:pt>
                <c:pt idx="384">
                  <c:v>0.68421052631578949</c:v>
                </c:pt>
                <c:pt idx="385">
                  <c:v>0.10526315789473684</c:v>
                </c:pt>
                <c:pt idx="386">
                  <c:v>0</c:v>
                </c:pt>
                <c:pt idx="387">
                  <c:v>5.2631578947368418E-2</c:v>
                </c:pt>
                <c:pt idx="388">
                  <c:v>0.63157894736842102</c:v>
                </c:pt>
                <c:pt idx="389">
                  <c:v>1</c:v>
                </c:pt>
                <c:pt idx="390">
                  <c:v>1</c:v>
                </c:pt>
                <c:pt idx="391">
                  <c:v>0.63157894736842102</c:v>
                </c:pt>
                <c:pt idx="392">
                  <c:v>5.2631578947368474E-2</c:v>
                </c:pt>
                <c:pt idx="393">
                  <c:v>0</c:v>
                </c:pt>
                <c:pt idx="394">
                  <c:v>0.10526315789473684</c:v>
                </c:pt>
                <c:pt idx="395">
                  <c:v>0.68421052631578949</c:v>
                </c:pt>
                <c:pt idx="396">
                  <c:v>1</c:v>
                </c:pt>
                <c:pt idx="397">
                  <c:v>1</c:v>
                </c:pt>
                <c:pt idx="398">
                  <c:v>0.57894736842105265</c:v>
                </c:pt>
                <c:pt idx="399">
                  <c:v>0</c:v>
                </c:pt>
                <c:pt idx="400">
                  <c:v>0</c:v>
                </c:pt>
                <c:pt idx="401">
                  <c:v>0.15789473684210525</c:v>
                </c:pt>
                <c:pt idx="402">
                  <c:v>0.73684210526315785</c:v>
                </c:pt>
                <c:pt idx="403">
                  <c:v>1</c:v>
                </c:pt>
                <c:pt idx="404">
                  <c:v>1</c:v>
                </c:pt>
                <c:pt idx="405">
                  <c:v>0.52631578947368429</c:v>
                </c:pt>
                <c:pt idx="406">
                  <c:v>0</c:v>
                </c:pt>
                <c:pt idx="407">
                  <c:v>0</c:v>
                </c:pt>
                <c:pt idx="408">
                  <c:v>0.21052631578947367</c:v>
                </c:pt>
                <c:pt idx="409">
                  <c:v>0.78947368421052633</c:v>
                </c:pt>
                <c:pt idx="410">
                  <c:v>1</c:v>
                </c:pt>
                <c:pt idx="411">
                  <c:v>1</c:v>
                </c:pt>
                <c:pt idx="412">
                  <c:v>0.47368421052631582</c:v>
                </c:pt>
                <c:pt idx="413">
                  <c:v>0</c:v>
                </c:pt>
                <c:pt idx="414">
                  <c:v>0</c:v>
                </c:pt>
                <c:pt idx="415">
                  <c:v>0.26315789473684209</c:v>
                </c:pt>
                <c:pt idx="416">
                  <c:v>0.84210526315789469</c:v>
                </c:pt>
                <c:pt idx="417">
                  <c:v>1</c:v>
                </c:pt>
                <c:pt idx="418">
                  <c:v>1</c:v>
                </c:pt>
                <c:pt idx="419">
                  <c:v>0.42105263157894735</c:v>
                </c:pt>
                <c:pt idx="420">
                  <c:v>0</c:v>
                </c:pt>
                <c:pt idx="421">
                  <c:v>0</c:v>
                </c:pt>
                <c:pt idx="422">
                  <c:v>0.31578947368421051</c:v>
                </c:pt>
                <c:pt idx="423">
                  <c:v>0.89473684210526316</c:v>
                </c:pt>
                <c:pt idx="424">
                  <c:v>1</c:v>
                </c:pt>
                <c:pt idx="425">
                  <c:v>0.94736842105263164</c:v>
                </c:pt>
                <c:pt idx="426">
                  <c:v>0.36842105263157898</c:v>
                </c:pt>
                <c:pt idx="427">
                  <c:v>0</c:v>
                </c:pt>
                <c:pt idx="428">
                  <c:v>0</c:v>
                </c:pt>
                <c:pt idx="429">
                  <c:v>0.36842105263157893</c:v>
                </c:pt>
                <c:pt idx="430">
                  <c:v>0.94736842105263153</c:v>
                </c:pt>
                <c:pt idx="431">
                  <c:v>1</c:v>
                </c:pt>
                <c:pt idx="432">
                  <c:v>0.89473684210526316</c:v>
                </c:pt>
                <c:pt idx="433">
                  <c:v>0.31578947368421051</c:v>
                </c:pt>
                <c:pt idx="434">
                  <c:v>0</c:v>
                </c:pt>
                <c:pt idx="435">
                  <c:v>0</c:v>
                </c:pt>
                <c:pt idx="436">
                  <c:v>0.42105263157894735</c:v>
                </c:pt>
                <c:pt idx="437">
                  <c:v>1</c:v>
                </c:pt>
                <c:pt idx="438">
                  <c:v>1</c:v>
                </c:pt>
                <c:pt idx="439">
                  <c:v>0.84210526315789469</c:v>
                </c:pt>
                <c:pt idx="440">
                  <c:v>0.26315789473684215</c:v>
                </c:pt>
                <c:pt idx="441">
                  <c:v>0</c:v>
                </c:pt>
                <c:pt idx="442">
                  <c:v>0</c:v>
                </c:pt>
                <c:pt idx="443">
                  <c:v>0.47368421052631576</c:v>
                </c:pt>
                <c:pt idx="444">
                  <c:v>1</c:v>
                </c:pt>
                <c:pt idx="445">
                  <c:v>1</c:v>
                </c:pt>
                <c:pt idx="446">
                  <c:v>0.78947368421052633</c:v>
                </c:pt>
                <c:pt idx="447">
                  <c:v>0.21052631578947367</c:v>
                </c:pt>
                <c:pt idx="448">
                  <c:v>0</c:v>
                </c:pt>
                <c:pt idx="449">
                  <c:v>0</c:v>
                </c:pt>
                <c:pt idx="450">
                  <c:v>0.52631578947368418</c:v>
                </c:pt>
                <c:pt idx="451">
                  <c:v>1</c:v>
                </c:pt>
                <c:pt idx="452">
                  <c:v>1</c:v>
                </c:pt>
                <c:pt idx="453">
                  <c:v>0.73684210526315796</c:v>
                </c:pt>
                <c:pt idx="454">
                  <c:v>0.15789473684210531</c:v>
                </c:pt>
                <c:pt idx="455">
                  <c:v>0</c:v>
                </c:pt>
                <c:pt idx="456">
                  <c:v>0</c:v>
                </c:pt>
                <c:pt idx="457">
                  <c:v>0.57894736842105265</c:v>
                </c:pt>
                <c:pt idx="458">
                  <c:v>1</c:v>
                </c:pt>
                <c:pt idx="459">
                  <c:v>1</c:v>
                </c:pt>
                <c:pt idx="460">
                  <c:v>0.68421052631578949</c:v>
                </c:pt>
                <c:pt idx="461">
                  <c:v>0.10526315789473684</c:v>
                </c:pt>
                <c:pt idx="462">
                  <c:v>0</c:v>
                </c:pt>
                <c:pt idx="463">
                  <c:v>5.2631578947368418E-2</c:v>
                </c:pt>
                <c:pt idx="464">
                  <c:v>0.63157894736842102</c:v>
                </c:pt>
                <c:pt idx="465">
                  <c:v>1</c:v>
                </c:pt>
                <c:pt idx="466">
                  <c:v>1</c:v>
                </c:pt>
                <c:pt idx="467">
                  <c:v>0.63157894736842102</c:v>
                </c:pt>
                <c:pt idx="468">
                  <c:v>5.2631578947368474E-2</c:v>
                </c:pt>
                <c:pt idx="469">
                  <c:v>0</c:v>
                </c:pt>
                <c:pt idx="470">
                  <c:v>0.10526315789473684</c:v>
                </c:pt>
                <c:pt idx="471">
                  <c:v>0.68421052631578949</c:v>
                </c:pt>
                <c:pt idx="472">
                  <c:v>1</c:v>
                </c:pt>
                <c:pt idx="473">
                  <c:v>1</c:v>
                </c:pt>
                <c:pt idx="474">
                  <c:v>0.57894736842105265</c:v>
                </c:pt>
                <c:pt idx="475">
                  <c:v>0</c:v>
                </c:pt>
                <c:pt idx="476">
                  <c:v>0</c:v>
                </c:pt>
                <c:pt idx="477">
                  <c:v>0.15789473684210525</c:v>
                </c:pt>
                <c:pt idx="478">
                  <c:v>0.73684210526315785</c:v>
                </c:pt>
                <c:pt idx="479">
                  <c:v>1</c:v>
                </c:pt>
                <c:pt idx="480">
                  <c:v>1</c:v>
                </c:pt>
                <c:pt idx="481">
                  <c:v>0.52631578947368429</c:v>
                </c:pt>
                <c:pt idx="482">
                  <c:v>0</c:v>
                </c:pt>
                <c:pt idx="483">
                  <c:v>0</c:v>
                </c:pt>
                <c:pt idx="484">
                  <c:v>0.21052631578947367</c:v>
                </c:pt>
                <c:pt idx="485">
                  <c:v>0.78947368421052633</c:v>
                </c:pt>
                <c:pt idx="486">
                  <c:v>1</c:v>
                </c:pt>
                <c:pt idx="487">
                  <c:v>1</c:v>
                </c:pt>
                <c:pt idx="488">
                  <c:v>0.47368421052631582</c:v>
                </c:pt>
                <c:pt idx="489">
                  <c:v>0</c:v>
                </c:pt>
                <c:pt idx="490">
                  <c:v>0</c:v>
                </c:pt>
                <c:pt idx="491">
                  <c:v>0.26315789473684209</c:v>
                </c:pt>
                <c:pt idx="492">
                  <c:v>0.84210526315789469</c:v>
                </c:pt>
                <c:pt idx="493">
                  <c:v>1</c:v>
                </c:pt>
                <c:pt idx="494">
                  <c:v>1</c:v>
                </c:pt>
                <c:pt idx="495">
                  <c:v>0.42105263157894735</c:v>
                </c:pt>
                <c:pt idx="496">
                  <c:v>0</c:v>
                </c:pt>
                <c:pt idx="497">
                  <c:v>0</c:v>
                </c:pt>
                <c:pt idx="498">
                  <c:v>0.31578947368421051</c:v>
                </c:pt>
                <c:pt idx="499">
                  <c:v>0.89473684210526316</c:v>
                </c:pt>
                <c:pt idx="500">
                  <c:v>1</c:v>
                </c:pt>
                <c:pt idx="501">
                  <c:v>0.94736842105263164</c:v>
                </c:pt>
                <c:pt idx="502">
                  <c:v>0.36842105263157898</c:v>
                </c:pt>
                <c:pt idx="503">
                  <c:v>0</c:v>
                </c:pt>
                <c:pt idx="504">
                  <c:v>0</c:v>
                </c:pt>
                <c:pt idx="505">
                  <c:v>0.36842105263157893</c:v>
                </c:pt>
                <c:pt idx="506">
                  <c:v>0.94736842105263153</c:v>
                </c:pt>
                <c:pt idx="507">
                  <c:v>1</c:v>
                </c:pt>
                <c:pt idx="508">
                  <c:v>0.89473684210526316</c:v>
                </c:pt>
                <c:pt idx="509">
                  <c:v>0.31578947368421051</c:v>
                </c:pt>
                <c:pt idx="510">
                  <c:v>0</c:v>
                </c:pt>
                <c:pt idx="511">
                  <c:v>0</c:v>
                </c:pt>
                <c:pt idx="512">
                  <c:v>0.42105263157894735</c:v>
                </c:pt>
                <c:pt idx="513">
                  <c:v>1</c:v>
                </c:pt>
                <c:pt idx="514">
                  <c:v>1</c:v>
                </c:pt>
                <c:pt idx="515">
                  <c:v>0.84210526315789469</c:v>
                </c:pt>
                <c:pt idx="516">
                  <c:v>0.26315789473684215</c:v>
                </c:pt>
                <c:pt idx="517">
                  <c:v>0</c:v>
                </c:pt>
                <c:pt idx="518">
                  <c:v>0</c:v>
                </c:pt>
                <c:pt idx="519">
                  <c:v>0.47368421052631576</c:v>
                </c:pt>
                <c:pt idx="520">
                  <c:v>1</c:v>
                </c:pt>
                <c:pt idx="521">
                  <c:v>1</c:v>
                </c:pt>
                <c:pt idx="522">
                  <c:v>0.78947368421052633</c:v>
                </c:pt>
                <c:pt idx="523">
                  <c:v>0.21052631578947367</c:v>
                </c:pt>
                <c:pt idx="524">
                  <c:v>0</c:v>
                </c:pt>
                <c:pt idx="525">
                  <c:v>0</c:v>
                </c:pt>
                <c:pt idx="526">
                  <c:v>0.52631578947368418</c:v>
                </c:pt>
                <c:pt idx="527">
                  <c:v>1</c:v>
                </c:pt>
                <c:pt idx="528">
                  <c:v>1</c:v>
                </c:pt>
                <c:pt idx="529">
                  <c:v>0.73684210526315796</c:v>
                </c:pt>
                <c:pt idx="530">
                  <c:v>0.15789473684210531</c:v>
                </c:pt>
                <c:pt idx="531">
                  <c:v>0</c:v>
                </c:pt>
                <c:pt idx="532">
                  <c:v>0</c:v>
                </c:pt>
                <c:pt idx="533">
                  <c:v>0.57894736842105265</c:v>
                </c:pt>
                <c:pt idx="534">
                  <c:v>1</c:v>
                </c:pt>
                <c:pt idx="535">
                  <c:v>1</c:v>
                </c:pt>
                <c:pt idx="536">
                  <c:v>0.68421052631578949</c:v>
                </c:pt>
                <c:pt idx="537">
                  <c:v>0.10526315789473684</c:v>
                </c:pt>
                <c:pt idx="538">
                  <c:v>0</c:v>
                </c:pt>
                <c:pt idx="539">
                  <c:v>5.2631578947368418E-2</c:v>
                </c:pt>
                <c:pt idx="540">
                  <c:v>0.63157894736842102</c:v>
                </c:pt>
                <c:pt idx="541">
                  <c:v>1</c:v>
                </c:pt>
                <c:pt idx="542">
                  <c:v>1</c:v>
                </c:pt>
                <c:pt idx="543">
                  <c:v>0.63157894736842102</c:v>
                </c:pt>
                <c:pt idx="544">
                  <c:v>5.2631578947368474E-2</c:v>
                </c:pt>
                <c:pt idx="545">
                  <c:v>0</c:v>
                </c:pt>
                <c:pt idx="546">
                  <c:v>0.10526315789473684</c:v>
                </c:pt>
                <c:pt idx="547">
                  <c:v>0.68421052631578949</c:v>
                </c:pt>
                <c:pt idx="548">
                  <c:v>1</c:v>
                </c:pt>
                <c:pt idx="549">
                  <c:v>1</c:v>
                </c:pt>
                <c:pt idx="550">
                  <c:v>0.57894736842105265</c:v>
                </c:pt>
                <c:pt idx="551">
                  <c:v>0</c:v>
                </c:pt>
                <c:pt idx="552">
                  <c:v>0</c:v>
                </c:pt>
                <c:pt idx="553">
                  <c:v>0.15789473684210525</c:v>
                </c:pt>
                <c:pt idx="554">
                  <c:v>0.73684210526315785</c:v>
                </c:pt>
                <c:pt idx="555">
                  <c:v>1</c:v>
                </c:pt>
                <c:pt idx="556">
                  <c:v>1</c:v>
                </c:pt>
                <c:pt idx="557">
                  <c:v>0.52631578947368429</c:v>
                </c:pt>
                <c:pt idx="558">
                  <c:v>0</c:v>
                </c:pt>
                <c:pt idx="559">
                  <c:v>0</c:v>
                </c:pt>
                <c:pt idx="560">
                  <c:v>0.21052631578947367</c:v>
                </c:pt>
                <c:pt idx="561">
                  <c:v>0.78947368421052633</c:v>
                </c:pt>
                <c:pt idx="562">
                  <c:v>1</c:v>
                </c:pt>
                <c:pt idx="563">
                  <c:v>1</c:v>
                </c:pt>
                <c:pt idx="564">
                  <c:v>0.47368421052631582</c:v>
                </c:pt>
                <c:pt idx="565">
                  <c:v>0</c:v>
                </c:pt>
                <c:pt idx="566">
                  <c:v>0</c:v>
                </c:pt>
                <c:pt idx="567">
                  <c:v>0.26315789473684209</c:v>
                </c:pt>
                <c:pt idx="568">
                  <c:v>0.84210526315789469</c:v>
                </c:pt>
                <c:pt idx="569">
                  <c:v>1</c:v>
                </c:pt>
                <c:pt idx="570">
                  <c:v>1</c:v>
                </c:pt>
                <c:pt idx="571">
                  <c:v>0.42105263157894735</c:v>
                </c:pt>
                <c:pt idx="572">
                  <c:v>0</c:v>
                </c:pt>
                <c:pt idx="573">
                  <c:v>0</c:v>
                </c:pt>
                <c:pt idx="574">
                  <c:v>0.31578947368421051</c:v>
                </c:pt>
                <c:pt idx="575">
                  <c:v>0.89473684210526316</c:v>
                </c:pt>
                <c:pt idx="576">
                  <c:v>1</c:v>
                </c:pt>
                <c:pt idx="577">
                  <c:v>0.94736842105263164</c:v>
                </c:pt>
                <c:pt idx="578">
                  <c:v>0.36842105263157898</c:v>
                </c:pt>
                <c:pt idx="579">
                  <c:v>0</c:v>
                </c:pt>
                <c:pt idx="580">
                  <c:v>0</c:v>
                </c:pt>
                <c:pt idx="581">
                  <c:v>0.36842105263157893</c:v>
                </c:pt>
                <c:pt idx="582">
                  <c:v>0.94736842105263153</c:v>
                </c:pt>
                <c:pt idx="583">
                  <c:v>1</c:v>
                </c:pt>
                <c:pt idx="584">
                  <c:v>0.89473684210526316</c:v>
                </c:pt>
                <c:pt idx="585">
                  <c:v>0.31578947368421051</c:v>
                </c:pt>
                <c:pt idx="586">
                  <c:v>0</c:v>
                </c:pt>
                <c:pt idx="587">
                  <c:v>0</c:v>
                </c:pt>
                <c:pt idx="588">
                  <c:v>0.42105263157894735</c:v>
                </c:pt>
                <c:pt idx="589">
                  <c:v>1</c:v>
                </c:pt>
                <c:pt idx="590">
                  <c:v>1</c:v>
                </c:pt>
                <c:pt idx="591">
                  <c:v>0.84210526315789469</c:v>
                </c:pt>
                <c:pt idx="592">
                  <c:v>0.26315789473684215</c:v>
                </c:pt>
                <c:pt idx="593">
                  <c:v>0</c:v>
                </c:pt>
                <c:pt idx="594">
                  <c:v>0</c:v>
                </c:pt>
                <c:pt idx="595">
                  <c:v>0.47368421052631576</c:v>
                </c:pt>
                <c:pt idx="596">
                  <c:v>1</c:v>
                </c:pt>
                <c:pt idx="597">
                  <c:v>1</c:v>
                </c:pt>
                <c:pt idx="598">
                  <c:v>0.78947368421052633</c:v>
                </c:pt>
                <c:pt idx="599">
                  <c:v>0.21052631578947367</c:v>
                </c:pt>
                <c:pt idx="600">
                  <c:v>0</c:v>
                </c:pt>
                <c:pt idx="601">
                  <c:v>0</c:v>
                </c:pt>
                <c:pt idx="602">
                  <c:v>0.52631578947368418</c:v>
                </c:pt>
                <c:pt idx="603">
                  <c:v>1</c:v>
                </c:pt>
                <c:pt idx="604">
                  <c:v>1</c:v>
                </c:pt>
                <c:pt idx="605">
                  <c:v>0.73684210526315796</c:v>
                </c:pt>
                <c:pt idx="606">
                  <c:v>0.15789473684210531</c:v>
                </c:pt>
                <c:pt idx="607">
                  <c:v>0</c:v>
                </c:pt>
                <c:pt idx="608">
                  <c:v>0</c:v>
                </c:pt>
                <c:pt idx="609">
                  <c:v>0.57894736842105265</c:v>
                </c:pt>
                <c:pt idx="610">
                  <c:v>1</c:v>
                </c:pt>
                <c:pt idx="611">
                  <c:v>1</c:v>
                </c:pt>
                <c:pt idx="612">
                  <c:v>0.68421052631578949</c:v>
                </c:pt>
                <c:pt idx="613">
                  <c:v>0.10526315789473684</c:v>
                </c:pt>
                <c:pt idx="614">
                  <c:v>0</c:v>
                </c:pt>
                <c:pt idx="615">
                  <c:v>5.2631578947368418E-2</c:v>
                </c:pt>
                <c:pt idx="616">
                  <c:v>0.63157894736842102</c:v>
                </c:pt>
                <c:pt idx="617">
                  <c:v>1</c:v>
                </c:pt>
                <c:pt idx="618">
                  <c:v>1</c:v>
                </c:pt>
                <c:pt idx="619">
                  <c:v>0.63157894736842102</c:v>
                </c:pt>
                <c:pt idx="620">
                  <c:v>5.2631578947368474E-2</c:v>
                </c:pt>
                <c:pt idx="621">
                  <c:v>0</c:v>
                </c:pt>
                <c:pt idx="622">
                  <c:v>0.10526315789473684</c:v>
                </c:pt>
                <c:pt idx="623">
                  <c:v>0.68421052631578949</c:v>
                </c:pt>
                <c:pt idx="624">
                  <c:v>1</c:v>
                </c:pt>
                <c:pt idx="625">
                  <c:v>1</c:v>
                </c:pt>
                <c:pt idx="626">
                  <c:v>0.57894736842105265</c:v>
                </c:pt>
                <c:pt idx="627">
                  <c:v>0</c:v>
                </c:pt>
                <c:pt idx="628">
                  <c:v>0</c:v>
                </c:pt>
                <c:pt idx="629">
                  <c:v>0.15789473684210525</c:v>
                </c:pt>
                <c:pt idx="630">
                  <c:v>0.73684210526315785</c:v>
                </c:pt>
                <c:pt idx="631">
                  <c:v>1</c:v>
                </c:pt>
                <c:pt idx="632">
                  <c:v>1</c:v>
                </c:pt>
                <c:pt idx="633">
                  <c:v>0.52631578947368429</c:v>
                </c:pt>
                <c:pt idx="634">
                  <c:v>0</c:v>
                </c:pt>
                <c:pt idx="635">
                  <c:v>0</c:v>
                </c:pt>
                <c:pt idx="636">
                  <c:v>0.21052631578947367</c:v>
                </c:pt>
                <c:pt idx="637">
                  <c:v>0.78947368421052633</c:v>
                </c:pt>
                <c:pt idx="638">
                  <c:v>1</c:v>
                </c:pt>
                <c:pt idx="639">
                  <c:v>1</c:v>
                </c:pt>
                <c:pt idx="640">
                  <c:v>0.47368421052631582</c:v>
                </c:pt>
                <c:pt idx="641">
                  <c:v>0</c:v>
                </c:pt>
                <c:pt idx="642">
                  <c:v>0</c:v>
                </c:pt>
                <c:pt idx="643">
                  <c:v>0.26315789473684209</c:v>
                </c:pt>
                <c:pt idx="644">
                  <c:v>0.84210526315789469</c:v>
                </c:pt>
                <c:pt idx="645">
                  <c:v>1</c:v>
                </c:pt>
                <c:pt idx="646">
                  <c:v>1</c:v>
                </c:pt>
                <c:pt idx="647">
                  <c:v>0.42105263157894735</c:v>
                </c:pt>
                <c:pt idx="648">
                  <c:v>0</c:v>
                </c:pt>
                <c:pt idx="649">
                  <c:v>0</c:v>
                </c:pt>
                <c:pt idx="650">
                  <c:v>0.31578947368421051</c:v>
                </c:pt>
                <c:pt idx="651">
                  <c:v>0.89473684210526316</c:v>
                </c:pt>
                <c:pt idx="652">
                  <c:v>1</c:v>
                </c:pt>
                <c:pt idx="653">
                  <c:v>0.94736842105263164</c:v>
                </c:pt>
                <c:pt idx="654">
                  <c:v>0.36842105263157898</c:v>
                </c:pt>
                <c:pt idx="655">
                  <c:v>0</c:v>
                </c:pt>
                <c:pt idx="656">
                  <c:v>0</c:v>
                </c:pt>
                <c:pt idx="657">
                  <c:v>0.36842105263157893</c:v>
                </c:pt>
                <c:pt idx="658">
                  <c:v>0.94736842105263153</c:v>
                </c:pt>
                <c:pt idx="659">
                  <c:v>1</c:v>
                </c:pt>
                <c:pt idx="660">
                  <c:v>0.89473684210526316</c:v>
                </c:pt>
                <c:pt idx="661">
                  <c:v>0.31578947368421051</c:v>
                </c:pt>
                <c:pt idx="662">
                  <c:v>0</c:v>
                </c:pt>
                <c:pt idx="663">
                  <c:v>0</c:v>
                </c:pt>
                <c:pt idx="664">
                  <c:v>0.42105263157894735</c:v>
                </c:pt>
                <c:pt idx="665">
                  <c:v>1</c:v>
                </c:pt>
                <c:pt idx="666">
                  <c:v>1</c:v>
                </c:pt>
                <c:pt idx="667">
                  <c:v>0.84210526315789469</c:v>
                </c:pt>
                <c:pt idx="668">
                  <c:v>0.26315789473684215</c:v>
                </c:pt>
                <c:pt idx="669">
                  <c:v>0</c:v>
                </c:pt>
                <c:pt idx="670">
                  <c:v>0</c:v>
                </c:pt>
                <c:pt idx="671">
                  <c:v>0.47368421052631576</c:v>
                </c:pt>
                <c:pt idx="672">
                  <c:v>1</c:v>
                </c:pt>
                <c:pt idx="673">
                  <c:v>1</c:v>
                </c:pt>
                <c:pt idx="674">
                  <c:v>0.78947368421052633</c:v>
                </c:pt>
                <c:pt idx="675">
                  <c:v>0.21052631578947367</c:v>
                </c:pt>
                <c:pt idx="676">
                  <c:v>0</c:v>
                </c:pt>
                <c:pt idx="677">
                  <c:v>0</c:v>
                </c:pt>
                <c:pt idx="678">
                  <c:v>0.52631578947368418</c:v>
                </c:pt>
                <c:pt idx="679">
                  <c:v>1</c:v>
                </c:pt>
                <c:pt idx="680">
                  <c:v>1</c:v>
                </c:pt>
                <c:pt idx="681">
                  <c:v>0.73684210526315796</c:v>
                </c:pt>
                <c:pt idx="682">
                  <c:v>0.15789473684210531</c:v>
                </c:pt>
                <c:pt idx="683">
                  <c:v>0</c:v>
                </c:pt>
                <c:pt idx="684">
                  <c:v>0</c:v>
                </c:pt>
                <c:pt idx="685">
                  <c:v>0.57894736842105265</c:v>
                </c:pt>
                <c:pt idx="686">
                  <c:v>1</c:v>
                </c:pt>
                <c:pt idx="687">
                  <c:v>1</c:v>
                </c:pt>
                <c:pt idx="688">
                  <c:v>0.68421052631578949</c:v>
                </c:pt>
                <c:pt idx="689">
                  <c:v>0.10526315789473684</c:v>
                </c:pt>
                <c:pt idx="690">
                  <c:v>0</c:v>
                </c:pt>
                <c:pt idx="691">
                  <c:v>5.2631578947368418E-2</c:v>
                </c:pt>
                <c:pt idx="692">
                  <c:v>0.63157894736842102</c:v>
                </c:pt>
                <c:pt idx="693">
                  <c:v>1</c:v>
                </c:pt>
                <c:pt idx="694">
                  <c:v>1</c:v>
                </c:pt>
                <c:pt idx="695">
                  <c:v>0.63157894736842102</c:v>
                </c:pt>
                <c:pt idx="696">
                  <c:v>5.2631578947368474E-2</c:v>
                </c:pt>
                <c:pt idx="697">
                  <c:v>0</c:v>
                </c:pt>
                <c:pt idx="698">
                  <c:v>0.10526315789473684</c:v>
                </c:pt>
                <c:pt idx="699">
                  <c:v>0.68421052631578949</c:v>
                </c:pt>
                <c:pt idx="700">
                  <c:v>1</c:v>
                </c:pt>
                <c:pt idx="701">
                  <c:v>1</c:v>
                </c:pt>
                <c:pt idx="702">
                  <c:v>0.57894736842105265</c:v>
                </c:pt>
                <c:pt idx="703">
                  <c:v>0</c:v>
                </c:pt>
                <c:pt idx="704">
                  <c:v>0</c:v>
                </c:pt>
                <c:pt idx="705">
                  <c:v>0.15789473684210525</c:v>
                </c:pt>
                <c:pt idx="706">
                  <c:v>0.73684210526315785</c:v>
                </c:pt>
                <c:pt idx="707">
                  <c:v>1</c:v>
                </c:pt>
                <c:pt idx="708">
                  <c:v>1</c:v>
                </c:pt>
                <c:pt idx="709">
                  <c:v>0.52631578947368429</c:v>
                </c:pt>
                <c:pt idx="710">
                  <c:v>0</c:v>
                </c:pt>
                <c:pt idx="711">
                  <c:v>0</c:v>
                </c:pt>
                <c:pt idx="712">
                  <c:v>0.21052631578947367</c:v>
                </c:pt>
                <c:pt idx="713">
                  <c:v>0.78947368421052633</c:v>
                </c:pt>
                <c:pt idx="714">
                  <c:v>1</c:v>
                </c:pt>
                <c:pt idx="715">
                  <c:v>1</c:v>
                </c:pt>
                <c:pt idx="716">
                  <c:v>0.47368421052631582</c:v>
                </c:pt>
                <c:pt idx="717">
                  <c:v>0</c:v>
                </c:pt>
                <c:pt idx="718">
                  <c:v>0</c:v>
                </c:pt>
                <c:pt idx="719">
                  <c:v>0.26315789473684209</c:v>
                </c:pt>
                <c:pt idx="720">
                  <c:v>0.84210526315789469</c:v>
                </c:pt>
                <c:pt idx="721">
                  <c:v>1</c:v>
                </c:pt>
                <c:pt idx="722">
                  <c:v>1</c:v>
                </c:pt>
                <c:pt idx="723">
                  <c:v>0.42105263157894735</c:v>
                </c:pt>
                <c:pt idx="724">
                  <c:v>0</c:v>
                </c:pt>
                <c:pt idx="725">
                  <c:v>0</c:v>
                </c:pt>
                <c:pt idx="726">
                  <c:v>0.31578947368421051</c:v>
                </c:pt>
                <c:pt idx="727">
                  <c:v>0.89473684210526316</c:v>
                </c:pt>
                <c:pt idx="728">
                  <c:v>1</c:v>
                </c:pt>
                <c:pt idx="729">
                  <c:v>0.94736842105263164</c:v>
                </c:pt>
                <c:pt idx="730">
                  <c:v>0.36842105263157898</c:v>
                </c:pt>
                <c:pt idx="731">
                  <c:v>0</c:v>
                </c:pt>
                <c:pt idx="732">
                  <c:v>0</c:v>
                </c:pt>
                <c:pt idx="733">
                  <c:v>0.36842105263157893</c:v>
                </c:pt>
                <c:pt idx="734">
                  <c:v>0.94736842105263153</c:v>
                </c:pt>
                <c:pt idx="735">
                  <c:v>1</c:v>
                </c:pt>
                <c:pt idx="736">
                  <c:v>0.89473684210526316</c:v>
                </c:pt>
                <c:pt idx="737">
                  <c:v>0.31578947368421051</c:v>
                </c:pt>
                <c:pt idx="738">
                  <c:v>0</c:v>
                </c:pt>
                <c:pt idx="739">
                  <c:v>0</c:v>
                </c:pt>
                <c:pt idx="740">
                  <c:v>0.42105263157894735</c:v>
                </c:pt>
                <c:pt idx="741">
                  <c:v>1</c:v>
                </c:pt>
                <c:pt idx="742">
                  <c:v>1</c:v>
                </c:pt>
                <c:pt idx="743">
                  <c:v>0.84210526315789469</c:v>
                </c:pt>
                <c:pt idx="744">
                  <c:v>0.26315789473684215</c:v>
                </c:pt>
                <c:pt idx="745">
                  <c:v>0</c:v>
                </c:pt>
                <c:pt idx="746">
                  <c:v>0</c:v>
                </c:pt>
                <c:pt idx="747">
                  <c:v>0.47368421052631576</c:v>
                </c:pt>
                <c:pt idx="748">
                  <c:v>1</c:v>
                </c:pt>
                <c:pt idx="749">
                  <c:v>1</c:v>
                </c:pt>
                <c:pt idx="750">
                  <c:v>0.78947368421052633</c:v>
                </c:pt>
                <c:pt idx="751">
                  <c:v>0.21052631578947367</c:v>
                </c:pt>
                <c:pt idx="752">
                  <c:v>0</c:v>
                </c:pt>
                <c:pt idx="753">
                  <c:v>0</c:v>
                </c:pt>
                <c:pt idx="754">
                  <c:v>0.52631578947368418</c:v>
                </c:pt>
                <c:pt idx="755">
                  <c:v>1</c:v>
                </c:pt>
                <c:pt idx="756">
                  <c:v>1</c:v>
                </c:pt>
                <c:pt idx="757">
                  <c:v>0.73684210526315796</c:v>
                </c:pt>
                <c:pt idx="758">
                  <c:v>0.15789473684210531</c:v>
                </c:pt>
                <c:pt idx="759">
                  <c:v>0</c:v>
                </c:pt>
                <c:pt idx="760">
                  <c:v>0</c:v>
                </c:pt>
                <c:pt idx="761">
                  <c:v>0.57894736842105265</c:v>
                </c:pt>
                <c:pt idx="762">
                  <c:v>1</c:v>
                </c:pt>
                <c:pt idx="763">
                  <c:v>1</c:v>
                </c:pt>
                <c:pt idx="764">
                  <c:v>0.68421052631578949</c:v>
                </c:pt>
                <c:pt idx="765">
                  <c:v>0.10526315789473684</c:v>
                </c:pt>
                <c:pt idx="766">
                  <c:v>0</c:v>
                </c:pt>
                <c:pt idx="767">
                  <c:v>5.2631578947368418E-2</c:v>
                </c:pt>
                <c:pt idx="768">
                  <c:v>0.63157894736842102</c:v>
                </c:pt>
                <c:pt idx="769">
                  <c:v>1</c:v>
                </c:pt>
                <c:pt idx="770">
                  <c:v>1</c:v>
                </c:pt>
                <c:pt idx="771">
                  <c:v>0.63157894736842102</c:v>
                </c:pt>
                <c:pt idx="772">
                  <c:v>5.2631578947368474E-2</c:v>
                </c:pt>
                <c:pt idx="773">
                  <c:v>0</c:v>
                </c:pt>
                <c:pt idx="774">
                  <c:v>0.10526315789473684</c:v>
                </c:pt>
                <c:pt idx="775">
                  <c:v>0.68421052631578949</c:v>
                </c:pt>
                <c:pt idx="776">
                  <c:v>1</c:v>
                </c:pt>
                <c:pt idx="777">
                  <c:v>1</c:v>
                </c:pt>
                <c:pt idx="778">
                  <c:v>0.57894736842105265</c:v>
                </c:pt>
                <c:pt idx="779">
                  <c:v>0</c:v>
                </c:pt>
                <c:pt idx="780">
                  <c:v>0</c:v>
                </c:pt>
                <c:pt idx="781">
                  <c:v>0.15789473684210525</c:v>
                </c:pt>
                <c:pt idx="782">
                  <c:v>0.73684210526315785</c:v>
                </c:pt>
                <c:pt idx="783">
                  <c:v>1</c:v>
                </c:pt>
                <c:pt idx="784">
                  <c:v>1</c:v>
                </c:pt>
                <c:pt idx="785">
                  <c:v>0.52631578947368429</c:v>
                </c:pt>
                <c:pt idx="786">
                  <c:v>0</c:v>
                </c:pt>
                <c:pt idx="787">
                  <c:v>0</c:v>
                </c:pt>
                <c:pt idx="788">
                  <c:v>0.21052631578947367</c:v>
                </c:pt>
                <c:pt idx="789">
                  <c:v>0.78947368421052633</c:v>
                </c:pt>
                <c:pt idx="790">
                  <c:v>1</c:v>
                </c:pt>
                <c:pt idx="791">
                  <c:v>1</c:v>
                </c:pt>
                <c:pt idx="792">
                  <c:v>0.47368421052631582</c:v>
                </c:pt>
                <c:pt idx="793">
                  <c:v>0</c:v>
                </c:pt>
                <c:pt idx="794">
                  <c:v>0</c:v>
                </c:pt>
                <c:pt idx="795">
                  <c:v>0.26315789473684209</c:v>
                </c:pt>
                <c:pt idx="796">
                  <c:v>0.84210526315789469</c:v>
                </c:pt>
                <c:pt idx="797">
                  <c:v>1</c:v>
                </c:pt>
                <c:pt idx="798">
                  <c:v>1</c:v>
                </c:pt>
                <c:pt idx="799">
                  <c:v>0.42105263157894735</c:v>
                </c:pt>
                <c:pt idx="800">
                  <c:v>0</c:v>
                </c:pt>
                <c:pt idx="801">
                  <c:v>0</c:v>
                </c:pt>
                <c:pt idx="802">
                  <c:v>0.31578947368421051</c:v>
                </c:pt>
                <c:pt idx="803">
                  <c:v>0.89473684210526316</c:v>
                </c:pt>
                <c:pt idx="804">
                  <c:v>1</c:v>
                </c:pt>
                <c:pt idx="805">
                  <c:v>0.94736842105263164</c:v>
                </c:pt>
                <c:pt idx="806">
                  <c:v>0.36842105263157898</c:v>
                </c:pt>
                <c:pt idx="807">
                  <c:v>0</c:v>
                </c:pt>
                <c:pt idx="808">
                  <c:v>0</c:v>
                </c:pt>
                <c:pt idx="809">
                  <c:v>0.36842105263157893</c:v>
                </c:pt>
                <c:pt idx="810">
                  <c:v>0.94736842105263153</c:v>
                </c:pt>
                <c:pt idx="811">
                  <c:v>1</c:v>
                </c:pt>
                <c:pt idx="812">
                  <c:v>0.89473684210526316</c:v>
                </c:pt>
                <c:pt idx="813">
                  <c:v>0.31578947368421051</c:v>
                </c:pt>
                <c:pt idx="814">
                  <c:v>0</c:v>
                </c:pt>
                <c:pt idx="815">
                  <c:v>0</c:v>
                </c:pt>
                <c:pt idx="816">
                  <c:v>0.42105263157894735</c:v>
                </c:pt>
                <c:pt idx="817">
                  <c:v>1</c:v>
                </c:pt>
                <c:pt idx="818">
                  <c:v>1</c:v>
                </c:pt>
                <c:pt idx="819">
                  <c:v>0.84210526315789469</c:v>
                </c:pt>
                <c:pt idx="820">
                  <c:v>0.26315789473684215</c:v>
                </c:pt>
                <c:pt idx="821">
                  <c:v>0</c:v>
                </c:pt>
                <c:pt idx="822">
                  <c:v>0</c:v>
                </c:pt>
                <c:pt idx="823">
                  <c:v>0.47368421052631576</c:v>
                </c:pt>
                <c:pt idx="824">
                  <c:v>1</c:v>
                </c:pt>
                <c:pt idx="825">
                  <c:v>1</c:v>
                </c:pt>
                <c:pt idx="826">
                  <c:v>0.78947368421052633</c:v>
                </c:pt>
                <c:pt idx="827">
                  <c:v>0.21052631578947367</c:v>
                </c:pt>
                <c:pt idx="828">
                  <c:v>0</c:v>
                </c:pt>
                <c:pt idx="829">
                  <c:v>0</c:v>
                </c:pt>
                <c:pt idx="830">
                  <c:v>0.52631578947368418</c:v>
                </c:pt>
                <c:pt idx="831">
                  <c:v>1</c:v>
                </c:pt>
                <c:pt idx="832">
                  <c:v>1</c:v>
                </c:pt>
                <c:pt idx="833">
                  <c:v>0.73684210526315796</c:v>
                </c:pt>
                <c:pt idx="834">
                  <c:v>0.15789473684210531</c:v>
                </c:pt>
                <c:pt idx="835">
                  <c:v>0</c:v>
                </c:pt>
                <c:pt idx="836">
                  <c:v>0</c:v>
                </c:pt>
                <c:pt idx="837">
                  <c:v>0.57894736842105265</c:v>
                </c:pt>
                <c:pt idx="838">
                  <c:v>1</c:v>
                </c:pt>
                <c:pt idx="839">
                  <c:v>1</c:v>
                </c:pt>
                <c:pt idx="840">
                  <c:v>0.68421052631578949</c:v>
                </c:pt>
                <c:pt idx="841">
                  <c:v>0.10526315789473684</c:v>
                </c:pt>
                <c:pt idx="842">
                  <c:v>0</c:v>
                </c:pt>
                <c:pt idx="843">
                  <c:v>5.2631578947368418E-2</c:v>
                </c:pt>
                <c:pt idx="844">
                  <c:v>0.63157894736842102</c:v>
                </c:pt>
                <c:pt idx="845">
                  <c:v>1</c:v>
                </c:pt>
                <c:pt idx="846">
                  <c:v>1</c:v>
                </c:pt>
                <c:pt idx="847">
                  <c:v>0.63157894736842102</c:v>
                </c:pt>
                <c:pt idx="848">
                  <c:v>5.2631578947368474E-2</c:v>
                </c:pt>
                <c:pt idx="849">
                  <c:v>0</c:v>
                </c:pt>
                <c:pt idx="850">
                  <c:v>0.10526315789473684</c:v>
                </c:pt>
                <c:pt idx="851">
                  <c:v>0.68421052631578949</c:v>
                </c:pt>
                <c:pt idx="852">
                  <c:v>1</c:v>
                </c:pt>
                <c:pt idx="853">
                  <c:v>1</c:v>
                </c:pt>
                <c:pt idx="854">
                  <c:v>0.57894736842105265</c:v>
                </c:pt>
                <c:pt idx="855">
                  <c:v>0</c:v>
                </c:pt>
                <c:pt idx="856">
                  <c:v>0</c:v>
                </c:pt>
                <c:pt idx="857">
                  <c:v>0.15789473684210525</c:v>
                </c:pt>
                <c:pt idx="858">
                  <c:v>0.73684210526315785</c:v>
                </c:pt>
                <c:pt idx="859">
                  <c:v>1</c:v>
                </c:pt>
                <c:pt idx="860">
                  <c:v>1</c:v>
                </c:pt>
                <c:pt idx="861">
                  <c:v>0.52631578947368429</c:v>
                </c:pt>
                <c:pt idx="862">
                  <c:v>0</c:v>
                </c:pt>
                <c:pt idx="863">
                  <c:v>0</c:v>
                </c:pt>
                <c:pt idx="864">
                  <c:v>0.21052631578947367</c:v>
                </c:pt>
                <c:pt idx="865">
                  <c:v>0.78947368421052633</c:v>
                </c:pt>
                <c:pt idx="866">
                  <c:v>1</c:v>
                </c:pt>
                <c:pt idx="867">
                  <c:v>1</c:v>
                </c:pt>
                <c:pt idx="868">
                  <c:v>0.47368421052631582</c:v>
                </c:pt>
                <c:pt idx="869">
                  <c:v>0</c:v>
                </c:pt>
                <c:pt idx="870">
                  <c:v>0</c:v>
                </c:pt>
                <c:pt idx="871">
                  <c:v>0.26315789473684209</c:v>
                </c:pt>
                <c:pt idx="872">
                  <c:v>0.84210526315789469</c:v>
                </c:pt>
                <c:pt idx="873">
                  <c:v>1</c:v>
                </c:pt>
                <c:pt idx="874">
                  <c:v>1</c:v>
                </c:pt>
                <c:pt idx="875">
                  <c:v>0.42105263157894735</c:v>
                </c:pt>
                <c:pt idx="876">
                  <c:v>0</c:v>
                </c:pt>
                <c:pt idx="877">
                  <c:v>0</c:v>
                </c:pt>
                <c:pt idx="878">
                  <c:v>0.31578947368421051</c:v>
                </c:pt>
                <c:pt idx="879">
                  <c:v>0.89473684210526316</c:v>
                </c:pt>
                <c:pt idx="880">
                  <c:v>1</c:v>
                </c:pt>
                <c:pt idx="881">
                  <c:v>0.94736842105263164</c:v>
                </c:pt>
                <c:pt idx="882">
                  <c:v>0.36842105263157898</c:v>
                </c:pt>
                <c:pt idx="883">
                  <c:v>0</c:v>
                </c:pt>
                <c:pt idx="884">
                  <c:v>0</c:v>
                </c:pt>
                <c:pt idx="885">
                  <c:v>0.36842105263157893</c:v>
                </c:pt>
                <c:pt idx="886">
                  <c:v>0.94736842105263153</c:v>
                </c:pt>
                <c:pt idx="887">
                  <c:v>1</c:v>
                </c:pt>
                <c:pt idx="888">
                  <c:v>0.89473684210526316</c:v>
                </c:pt>
                <c:pt idx="889">
                  <c:v>0.31578947368421051</c:v>
                </c:pt>
                <c:pt idx="890">
                  <c:v>0</c:v>
                </c:pt>
                <c:pt idx="891">
                  <c:v>0</c:v>
                </c:pt>
                <c:pt idx="892">
                  <c:v>0.42105263157894735</c:v>
                </c:pt>
                <c:pt idx="893">
                  <c:v>1</c:v>
                </c:pt>
                <c:pt idx="894">
                  <c:v>1</c:v>
                </c:pt>
                <c:pt idx="895">
                  <c:v>0.84210526315789469</c:v>
                </c:pt>
                <c:pt idx="896">
                  <c:v>0.26315789473684215</c:v>
                </c:pt>
                <c:pt idx="897">
                  <c:v>0</c:v>
                </c:pt>
                <c:pt idx="898">
                  <c:v>0</c:v>
                </c:pt>
                <c:pt idx="899">
                  <c:v>0.47368421052631576</c:v>
                </c:pt>
                <c:pt idx="900">
                  <c:v>1</c:v>
                </c:pt>
                <c:pt idx="901">
                  <c:v>1</c:v>
                </c:pt>
                <c:pt idx="902">
                  <c:v>0.78947368421052633</c:v>
                </c:pt>
                <c:pt idx="903">
                  <c:v>0.21052631578947367</c:v>
                </c:pt>
                <c:pt idx="904">
                  <c:v>0</c:v>
                </c:pt>
                <c:pt idx="905">
                  <c:v>0</c:v>
                </c:pt>
                <c:pt idx="906">
                  <c:v>0.52631578947368418</c:v>
                </c:pt>
                <c:pt idx="907">
                  <c:v>1</c:v>
                </c:pt>
                <c:pt idx="908">
                  <c:v>1</c:v>
                </c:pt>
                <c:pt idx="909">
                  <c:v>0.73684210526315796</c:v>
                </c:pt>
                <c:pt idx="910">
                  <c:v>0.15789473684210531</c:v>
                </c:pt>
                <c:pt idx="911">
                  <c:v>0</c:v>
                </c:pt>
                <c:pt idx="912">
                  <c:v>0</c:v>
                </c:pt>
                <c:pt idx="913">
                  <c:v>0.57894736842105265</c:v>
                </c:pt>
                <c:pt idx="914">
                  <c:v>1</c:v>
                </c:pt>
                <c:pt idx="915">
                  <c:v>1</c:v>
                </c:pt>
                <c:pt idx="916">
                  <c:v>0.68421052631578949</c:v>
                </c:pt>
                <c:pt idx="917">
                  <c:v>0.10526315789473684</c:v>
                </c:pt>
                <c:pt idx="918">
                  <c:v>0</c:v>
                </c:pt>
                <c:pt idx="919">
                  <c:v>5.2631578947368418E-2</c:v>
                </c:pt>
                <c:pt idx="920">
                  <c:v>0.63157894736842102</c:v>
                </c:pt>
                <c:pt idx="921">
                  <c:v>1</c:v>
                </c:pt>
                <c:pt idx="922">
                  <c:v>1</c:v>
                </c:pt>
                <c:pt idx="923">
                  <c:v>0.63157894736842102</c:v>
                </c:pt>
                <c:pt idx="924">
                  <c:v>5.2631578947368474E-2</c:v>
                </c:pt>
                <c:pt idx="925">
                  <c:v>0</c:v>
                </c:pt>
                <c:pt idx="926">
                  <c:v>0.10526315789473684</c:v>
                </c:pt>
                <c:pt idx="927">
                  <c:v>0.68421052631578949</c:v>
                </c:pt>
                <c:pt idx="928">
                  <c:v>1</c:v>
                </c:pt>
                <c:pt idx="929">
                  <c:v>1</c:v>
                </c:pt>
                <c:pt idx="930">
                  <c:v>0.57894736842105265</c:v>
                </c:pt>
                <c:pt idx="931">
                  <c:v>0</c:v>
                </c:pt>
                <c:pt idx="932">
                  <c:v>0</c:v>
                </c:pt>
                <c:pt idx="933">
                  <c:v>0.15789473684210525</c:v>
                </c:pt>
                <c:pt idx="934">
                  <c:v>0.73684210526315785</c:v>
                </c:pt>
                <c:pt idx="935">
                  <c:v>1</c:v>
                </c:pt>
                <c:pt idx="936">
                  <c:v>1</c:v>
                </c:pt>
                <c:pt idx="937">
                  <c:v>0.52631578947368429</c:v>
                </c:pt>
                <c:pt idx="938">
                  <c:v>0</c:v>
                </c:pt>
                <c:pt idx="939">
                  <c:v>0</c:v>
                </c:pt>
                <c:pt idx="940">
                  <c:v>0.21052631578947367</c:v>
                </c:pt>
                <c:pt idx="941">
                  <c:v>0.78947368421052633</c:v>
                </c:pt>
                <c:pt idx="942">
                  <c:v>1</c:v>
                </c:pt>
                <c:pt idx="943">
                  <c:v>1</c:v>
                </c:pt>
                <c:pt idx="944">
                  <c:v>0.47368421052631582</c:v>
                </c:pt>
                <c:pt idx="945">
                  <c:v>0</c:v>
                </c:pt>
                <c:pt idx="946">
                  <c:v>0</c:v>
                </c:pt>
                <c:pt idx="947">
                  <c:v>0.26315789473684209</c:v>
                </c:pt>
                <c:pt idx="948">
                  <c:v>0.84210526315789469</c:v>
                </c:pt>
                <c:pt idx="949">
                  <c:v>1</c:v>
                </c:pt>
                <c:pt idx="950">
                  <c:v>1</c:v>
                </c:pt>
                <c:pt idx="951">
                  <c:v>0.42105263157894735</c:v>
                </c:pt>
                <c:pt idx="952">
                  <c:v>0</c:v>
                </c:pt>
                <c:pt idx="953">
                  <c:v>0</c:v>
                </c:pt>
                <c:pt idx="954">
                  <c:v>0.31578947368421051</c:v>
                </c:pt>
                <c:pt idx="955">
                  <c:v>0.89473684210526316</c:v>
                </c:pt>
                <c:pt idx="956">
                  <c:v>1</c:v>
                </c:pt>
                <c:pt idx="957">
                  <c:v>0.94736842105263164</c:v>
                </c:pt>
                <c:pt idx="958">
                  <c:v>0.36842105263157898</c:v>
                </c:pt>
                <c:pt idx="959">
                  <c:v>0</c:v>
                </c:pt>
                <c:pt idx="960">
                  <c:v>0</c:v>
                </c:pt>
                <c:pt idx="961">
                  <c:v>0.36842105263157893</c:v>
                </c:pt>
                <c:pt idx="962">
                  <c:v>0.94736842105263153</c:v>
                </c:pt>
                <c:pt idx="963">
                  <c:v>1</c:v>
                </c:pt>
                <c:pt idx="964">
                  <c:v>0.89473684210526316</c:v>
                </c:pt>
                <c:pt idx="965">
                  <c:v>0.31578947368421051</c:v>
                </c:pt>
                <c:pt idx="966">
                  <c:v>0</c:v>
                </c:pt>
                <c:pt idx="967">
                  <c:v>0</c:v>
                </c:pt>
                <c:pt idx="968">
                  <c:v>0.42105263157894735</c:v>
                </c:pt>
                <c:pt idx="969">
                  <c:v>1</c:v>
                </c:pt>
                <c:pt idx="970">
                  <c:v>1</c:v>
                </c:pt>
                <c:pt idx="971">
                  <c:v>0.84210526315789469</c:v>
                </c:pt>
                <c:pt idx="972">
                  <c:v>0.26315789473684215</c:v>
                </c:pt>
                <c:pt idx="973">
                  <c:v>0</c:v>
                </c:pt>
                <c:pt idx="974">
                  <c:v>0</c:v>
                </c:pt>
                <c:pt idx="975">
                  <c:v>0.47368421052631576</c:v>
                </c:pt>
                <c:pt idx="976">
                  <c:v>1</c:v>
                </c:pt>
                <c:pt idx="977">
                  <c:v>1</c:v>
                </c:pt>
                <c:pt idx="978">
                  <c:v>0.78947368421052633</c:v>
                </c:pt>
                <c:pt idx="979">
                  <c:v>0.21052631578947367</c:v>
                </c:pt>
                <c:pt idx="980">
                  <c:v>0</c:v>
                </c:pt>
                <c:pt idx="981">
                  <c:v>0</c:v>
                </c:pt>
                <c:pt idx="982">
                  <c:v>0.52631578947368418</c:v>
                </c:pt>
                <c:pt idx="983">
                  <c:v>1</c:v>
                </c:pt>
                <c:pt idx="984">
                  <c:v>1</c:v>
                </c:pt>
                <c:pt idx="985">
                  <c:v>0.73684210526315796</c:v>
                </c:pt>
                <c:pt idx="986">
                  <c:v>0.15789473684210531</c:v>
                </c:pt>
                <c:pt idx="987">
                  <c:v>0</c:v>
                </c:pt>
                <c:pt idx="988">
                  <c:v>0</c:v>
                </c:pt>
                <c:pt idx="989">
                  <c:v>0.57894736842105265</c:v>
                </c:pt>
                <c:pt idx="990">
                  <c:v>1</c:v>
                </c:pt>
                <c:pt idx="991">
                  <c:v>1</c:v>
                </c:pt>
                <c:pt idx="992">
                  <c:v>0.68421052631578949</c:v>
                </c:pt>
                <c:pt idx="993">
                  <c:v>0.10526315789473684</c:v>
                </c:pt>
                <c:pt idx="994">
                  <c:v>0</c:v>
                </c:pt>
                <c:pt idx="995">
                  <c:v>5.2631578947368418E-2</c:v>
                </c:pt>
                <c:pt idx="996">
                  <c:v>0.63157894736842102</c:v>
                </c:pt>
                <c:pt idx="997">
                  <c:v>1</c:v>
                </c:pt>
                <c:pt idx="998">
                  <c:v>1</c:v>
                </c:pt>
                <c:pt idx="999">
                  <c:v>0.63157894736842102</c:v>
                </c:pt>
                <c:pt idx="1000">
                  <c:v>5.2631578947368474E-2</c:v>
                </c:pt>
                <c:pt idx="1001">
                  <c:v>0</c:v>
                </c:pt>
                <c:pt idx="1002">
                  <c:v>0.10526315789473684</c:v>
                </c:pt>
                <c:pt idx="1003">
                  <c:v>0.68421052631578949</c:v>
                </c:pt>
                <c:pt idx="1004">
                  <c:v>1</c:v>
                </c:pt>
                <c:pt idx="1005">
                  <c:v>1</c:v>
                </c:pt>
                <c:pt idx="1006">
                  <c:v>0.57894736842105265</c:v>
                </c:pt>
                <c:pt idx="1007">
                  <c:v>0</c:v>
                </c:pt>
                <c:pt idx="1008">
                  <c:v>0</c:v>
                </c:pt>
                <c:pt idx="1009">
                  <c:v>0.15789473684210525</c:v>
                </c:pt>
                <c:pt idx="1010">
                  <c:v>0.73684210526315785</c:v>
                </c:pt>
                <c:pt idx="1011">
                  <c:v>1</c:v>
                </c:pt>
                <c:pt idx="1012">
                  <c:v>1</c:v>
                </c:pt>
                <c:pt idx="1013">
                  <c:v>0.52631578947368429</c:v>
                </c:pt>
                <c:pt idx="10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70-49F3-A6F3-3DD3EC2BA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655184"/>
        <c:axId val="1"/>
      </c:scatterChart>
      <c:valAx>
        <c:axId val="464655184"/>
        <c:scaling>
          <c:orientation val="minMax"/>
        </c:scaling>
        <c:delete val="0"/>
        <c:axPos val="b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6551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1151079136694E-2"/>
          <c:y val="2.0797227036395149E-2"/>
          <c:w val="0.92266187050359716"/>
          <c:h val="0.94280762564991338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'3b.Octagon'!$R$3:$R$1017</c:f>
              <c:numCache>
                <c:formatCode>General</c:formatCode>
                <c:ptCount val="1015"/>
                <c:pt idx="0">
                  <c:v>-2</c:v>
                </c:pt>
                <c:pt idx="1">
                  <c:v>1.7894736842105265</c:v>
                </c:pt>
                <c:pt idx="2">
                  <c:v>-1.5789473684210527</c:v>
                </c:pt>
                <c:pt idx="3">
                  <c:v>1.3684210526315788</c:v>
                </c:pt>
                <c:pt idx="4">
                  <c:v>-1.1578947368421053</c:v>
                </c:pt>
                <c:pt idx="5">
                  <c:v>0.94736842105263175</c:v>
                </c:pt>
                <c:pt idx="6">
                  <c:v>-0.73684210526315796</c:v>
                </c:pt>
                <c:pt idx="7">
                  <c:v>0.52631578947368418</c:v>
                </c:pt>
                <c:pt idx="8">
                  <c:v>-0.31578947368421062</c:v>
                </c:pt>
                <c:pt idx="9">
                  <c:v>0.10526315789473706</c:v>
                </c:pt>
                <c:pt idx="10">
                  <c:v>0.10526315789473673</c:v>
                </c:pt>
                <c:pt idx="11">
                  <c:v>-0.31578947368421062</c:v>
                </c:pt>
                <c:pt idx="12">
                  <c:v>0.52631578947368407</c:v>
                </c:pt>
                <c:pt idx="13">
                  <c:v>-0.73684210526315796</c:v>
                </c:pt>
                <c:pt idx="14">
                  <c:v>0.94736842105263142</c:v>
                </c:pt>
                <c:pt idx="15">
                  <c:v>-1.1578947368421053</c:v>
                </c:pt>
                <c:pt idx="16">
                  <c:v>1.3684210526315788</c:v>
                </c:pt>
                <c:pt idx="17">
                  <c:v>-1.5789473684210527</c:v>
                </c:pt>
                <c:pt idx="18">
                  <c:v>1.7894736842105261</c:v>
                </c:pt>
                <c:pt idx="19">
                  <c:v>-2</c:v>
                </c:pt>
                <c:pt idx="20">
                  <c:v>2.1578947368421053</c:v>
                </c:pt>
                <c:pt idx="21">
                  <c:v>-2.3157894736842106</c:v>
                </c:pt>
                <c:pt idx="22">
                  <c:v>2.4736842105263159</c:v>
                </c:pt>
                <c:pt idx="23">
                  <c:v>-2.6315789473684212</c:v>
                </c:pt>
                <c:pt idx="24">
                  <c:v>2.7894736842105265</c:v>
                </c:pt>
                <c:pt idx="25">
                  <c:v>-2.9473684210526319</c:v>
                </c:pt>
                <c:pt idx="26">
                  <c:v>3.1052631578947367</c:v>
                </c:pt>
                <c:pt idx="27">
                  <c:v>-3.263157894736842</c:v>
                </c:pt>
                <c:pt idx="28">
                  <c:v>3.4210526315789473</c:v>
                </c:pt>
                <c:pt idx="29">
                  <c:v>-3.5789473684210522</c:v>
                </c:pt>
                <c:pt idx="30">
                  <c:v>3.736842105263158</c:v>
                </c:pt>
                <c:pt idx="31">
                  <c:v>-3.8947368421052633</c:v>
                </c:pt>
                <c:pt idx="32">
                  <c:v>4.0526315789473681</c:v>
                </c:pt>
                <c:pt idx="33">
                  <c:v>-4.2105263157894735</c:v>
                </c:pt>
                <c:pt idx="34">
                  <c:v>4.3684210526315788</c:v>
                </c:pt>
                <c:pt idx="35">
                  <c:v>-4.5263157894736841</c:v>
                </c:pt>
                <c:pt idx="36">
                  <c:v>4.6842105263157894</c:v>
                </c:pt>
                <c:pt idx="37">
                  <c:v>-4.8421052631578947</c:v>
                </c:pt>
                <c:pt idx="38">
                  <c:v>5</c:v>
                </c:pt>
                <c:pt idx="39">
                  <c:v>-5.0000000000000009</c:v>
                </c:pt>
                <c:pt idx="40">
                  <c:v>5</c:v>
                </c:pt>
                <c:pt idx="41">
                  <c:v>-5</c:v>
                </c:pt>
                <c:pt idx="42">
                  <c:v>5</c:v>
                </c:pt>
                <c:pt idx="43">
                  <c:v>-5</c:v>
                </c:pt>
                <c:pt idx="44">
                  <c:v>5</c:v>
                </c:pt>
                <c:pt idx="45">
                  <c:v>-5</c:v>
                </c:pt>
                <c:pt idx="46">
                  <c:v>5</c:v>
                </c:pt>
                <c:pt idx="47">
                  <c:v>-5</c:v>
                </c:pt>
                <c:pt idx="48">
                  <c:v>5</c:v>
                </c:pt>
                <c:pt idx="49">
                  <c:v>-5</c:v>
                </c:pt>
                <c:pt idx="50">
                  <c:v>5</c:v>
                </c:pt>
                <c:pt idx="51">
                  <c:v>-5</c:v>
                </c:pt>
                <c:pt idx="52">
                  <c:v>5</c:v>
                </c:pt>
                <c:pt idx="53">
                  <c:v>-5</c:v>
                </c:pt>
                <c:pt idx="54">
                  <c:v>5</c:v>
                </c:pt>
                <c:pt idx="55">
                  <c:v>-5</c:v>
                </c:pt>
                <c:pt idx="56">
                  <c:v>5</c:v>
                </c:pt>
                <c:pt idx="57">
                  <c:v>-5</c:v>
                </c:pt>
                <c:pt idx="58">
                  <c:v>4.8421052631578956</c:v>
                </c:pt>
                <c:pt idx="59">
                  <c:v>-4.6842105263157894</c:v>
                </c:pt>
                <c:pt idx="60">
                  <c:v>4.5263157894736841</c:v>
                </c:pt>
                <c:pt idx="61">
                  <c:v>-4.3684210526315788</c:v>
                </c:pt>
                <c:pt idx="62">
                  <c:v>4.2105263157894743</c:v>
                </c:pt>
                <c:pt idx="63">
                  <c:v>-4.0526315789473681</c:v>
                </c:pt>
                <c:pt idx="64">
                  <c:v>3.8947368421052633</c:v>
                </c:pt>
                <c:pt idx="65">
                  <c:v>-3.736842105263158</c:v>
                </c:pt>
                <c:pt idx="66">
                  <c:v>3.5789473684210527</c:v>
                </c:pt>
                <c:pt idx="67">
                  <c:v>-3.4210526315789478</c:v>
                </c:pt>
                <c:pt idx="68">
                  <c:v>3.263157894736842</c:v>
                </c:pt>
                <c:pt idx="69">
                  <c:v>-3.1052631578947372</c:v>
                </c:pt>
                <c:pt idx="70">
                  <c:v>2.9473684210526319</c:v>
                </c:pt>
                <c:pt idx="71">
                  <c:v>-2.7894736842105265</c:v>
                </c:pt>
                <c:pt idx="72">
                  <c:v>2.6315789473684212</c:v>
                </c:pt>
                <c:pt idx="73">
                  <c:v>-2.4736842105263159</c:v>
                </c:pt>
                <c:pt idx="74">
                  <c:v>2.3157894736842106</c:v>
                </c:pt>
                <c:pt idx="75">
                  <c:v>-2.1578947368421053</c:v>
                </c:pt>
                <c:pt idx="76">
                  <c:v>2</c:v>
                </c:pt>
                <c:pt idx="77">
                  <c:v>-1.7894736842105265</c:v>
                </c:pt>
                <c:pt idx="78">
                  <c:v>1.5789473684210527</c:v>
                </c:pt>
                <c:pt idx="79">
                  <c:v>-1.3684210526315788</c:v>
                </c:pt>
                <c:pt idx="80">
                  <c:v>1.1578947368421053</c:v>
                </c:pt>
                <c:pt idx="81">
                  <c:v>-0.94736842105263175</c:v>
                </c:pt>
                <c:pt idx="82">
                  <c:v>0.73684210526315796</c:v>
                </c:pt>
                <c:pt idx="83">
                  <c:v>-0.52631578947368418</c:v>
                </c:pt>
                <c:pt idx="84">
                  <c:v>0.31578947368421062</c:v>
                </c:pt>
                <c:pt idx="85">
                  <c:v>-0.10526315789473706</c:v>
                </c:pt>
                <c:pt idx="86">
                  <c:v>-0.10526315789473673</c:v>
                </c:pt>
                <c:pt idx="87">
                  <c:v>0.31578947368421062</c:v>
                </c:pt>
                <c:pt idx="88">
                  <c:v>-0.52631578947368407</c:v>
                </c:pt>
                <c:pt idx="89">
                  <c:v>0.73684210526315796</c:v>
                </c:pt>
                <c:pt idx="90">
                  <c:v>-0.94736842105263142</c:v>
                </c:pt>
                <c:pt idx="91">
                  <c:v>1.1578947368421053</c:v>
                </c:pt>
                <c:pt idx="92">
                  <c:v>-1.3684210526315788</c:v>
                </c:pt>
                <c:pt idx="93">
                  <c:v>1.5789473684210527</c:v>
                </c:pt>
                <c:pt idx="94">
                  <c:v>-1.7894736842105261</c:v>
                </c:pt>
                <c:pt idx="95">
                  <c:v>2</c:v>
                </c:pt>
                <c:pt idx="96">
                  <c:v>-2.1578947368421053</c:v>
                </c:pt>
                <c:pt idx="97">
                  <c:v>2.3157894736842106</c:v>
                </c:pt>
                <c:pt idx="98">
                  <c:v>-2.4736842105263159</c:v>
                </c:pt>
                <c:pt idx="99">
                  <c:v>2.6315789473684212</c:v>
                </c:pt>
                <c:pt idx="100">
                  <c:v>-2.7894736842105265</c:v>
                </c:pt>
                <c:pt idx="101">
                  <c:v>2.9473684210526319</c:v>
                </c:pt>
                <c:pt idx="102">
                  <c:v>-3.1052631578947367</c:v>
                </c:pt>
                <c:pt idx="103">
                  <c:v>3.263157894736842</c:v>
                </c:pt>
                <c:pt idx="104">
                  <c:v>-3.4210526315789473</c:v>
                </c:pt>
                <c:pt idx="105">
                  <c:v>3.5789473684210522</c:v>
                </c:pt>
                <c:pt idx="106">
                  <c:v>-3.736842105263158</c:v>
                </c:pt>
                <c:pt idx="107">
                  <c:v>3.8947368421052633</c:v>
                </c:pt>
                <c:pt idx="108">
                  <c:v>-4.0526315789473681</c:v>
                </c:pt>
                <c:pt idx="109">
                  <c:v>4.2105263157894735</c:v>
                </c:pt>
                <c:pt idx="110">
                  <c:v>-4.3684210526315788</c:v>
                </c:pt>
                <c:pt idx="111">
                  <c:v>4.5263157894736841</c:v>
                </c:pt>
                <c:pt idx="112">
                  <c:v>-4.6842105263157894</c:v>
                </c:pt>
                <c:pt idx="113">
                  <c:v>4.8421052631578947</c:v>
                </c:pt>
                <c:pt idx="114">
                  <c:v>-5</c:v>
                </c:pt>
                <c:pt idx="115">
                  <c:v>5.0000000000000009</c:v>
                </c:pt>
                <c:pt idx="116">
                  <c:v>-5</c:v>
                </c:pt>
                <c:pt idx="117">
                  <c:v>5</c:v>
                </c:pt>
                <c:pt idx="118">
                  <c:v>-5</c:v>
                </c:pt>
                <c:pt idx="119">
                  <c:v>5</c:v>
                </c:pt>
                <c:pt idx="120">
                  <c:v>-5</c:v>
                </c:pt>
                <c:pt idx="121">
                  <c:v>5</c:v>
                </c:pt>
                <c:pt idx="122">
                  <c:v>-5</c:v>
                </c:pt>
                <c:pt idx="123">
                  <c:v>5</c:v>
                </c:pt>
                <c:pt idx="124">
                  <c:v>-5</c:v>
                </c:pt>
                <c:pt idx="125">
                  <c:v>5</c:v>
                </c:pt>
                <c:pt idx="126">
                  <c:v>-5</c:v>
                </c:pt>
                <c:pt idx="127">
                  <c:v>5</c:v>
                </c:pt>
                <c:pt idx="128">
                  <c:v>-5</c:v>
                </c:pt>
                <c:pt idx="129">
                  <c:v>5</c:v>
                </c:pt>
                <c:pt idx="130">
                  <c:v>-5</c:v>
                </c:pt>
                <c:pt idx="131">
                  <c:v>5</c:v>
                </c:pt>
                <c:pt idx="132">
                  <c:v>-5</c:v>
                </c:pt>
                <c:pt idx="133">
                  <c:v>5</c:v>
                </c:pt>
                <c:pt idx="134">
                  <c:v>-4.8421052631578956</c:v>
                </c:pt>
                <c:pt idx="135">
                  <c:v>4.6842105263157894</c:v>
                </c:pt>
                <c:pt idx="136">
                  <c:v>-4.5263157894736841</c:v>
                </c:pt>
                <c:pt idx="137">
                  <c:v>4.3684210526315788</c:v>
                </c:pt>
                <c:pt idx="138">
                  <c:v>-4.2105263157894743</c:v>
                </c:pt>
                <c:pt idx="139">
                  <c:v>4.0526315789473681</c:v>
                </c:pt>
                <c:pt idx="140">
                  <c:v>-3.8947368421052633</c:v>
                </c:pt>
                <c:pt idx="141">
                  <c:v>3.736842105263158</c:v>
                </c:pt>
                <c:pt idx="142">
                  <c:v>-3.5789473684210527</c:v>
                </c:pt>
                <c:pt idx="143">
                  <c:v>3.4210526315789478</c:v>
                </c:pt>
                <c:pt idx="144">
                  <c:v>-3.263157894736842</c:v>
                </c:pt>
                <c:pt idx="145">
                  <c:v>3.1052631578947372</c:v>
                </c:pt>
                <c:pt idx="146">
                  <c:v>-2.9473684210526319</c:v>
                </c:pt>
                <c:pt idx="147">
                  <c:v>2.7894736842105265</c:v>
                </c:pt>
                <c:pt idx="148">
                  <c:v>-2.6315789473684212</c:v>
                </c:pt>
                <c:pt idx="149">
                  <c:v>2.4736842105263159</c:v>
                </c:pt>
                <c:pt idx="150">
                  <c:v>-2.3157894736842106</c:v>
                </c:pt>
                <c:pt idx="151">
                  <c:v>2.1578947368421053</c:v>
                </c:pt>
                <c:pt idx="152">
                  <c:v>-2</c:v>
                </c:pt>
                <c:pt idx="153">
                  <c:v>1.7894736842105265</c:v>
                </c:pt>
                <c:pt idx="154">
                  <c:v>-1.5789473684210527</c:v>
                </c:pt>
                <c:pt idx="155">
                  <c:v>1.3684210526315788</c:v>
                </c:pt>
                <c:pt idx="156">
                  <c:v>-1.1578947368421053</c:v>
                </c:pt>
                <c:pt idx="157">
                  <c:v>0.94736842105263175</c:v>
                </c:pt>
                <c:pt idx="158">
                  <c:v>-0.73684210526315796</c:v>
                </c:pt>
                <c:pt idx="159">
                  <c:v>0.52631578947368418</c:v>
                </c:pt>
                <c:pt idx="160">
                  <c:v>-0.31578947368421062</c:v>
                </c:pt>
                <c:pt idx="161">
                  <c:v>0.10526315789473706</c:v>
                </c:pt>
                <c:pt idx="162">
                  <c:v>0.10526315789473673</c:v>
                </c:pt>
                <c:pt idx="163">
                  <c:v>-0.31578947368421062</c:v>
                </c:pt>
                <c:pt idx="164">
                  <c:v>0.52631578947368407</c:v>
                </c:pt>
                <c:pt idx="165">
                  <c:v>-0.73684210526315796</c:v>
                </c:pt>
                <c:pt idx="166">
                  <c:v>0.94736842105263142</c:v>
                </c:pt>
                <c:pt idx="167">
                  <c:v>-1.1578947368421053</c:v>
                </c:pt>
                <c:pt idx="168">
                  <c:v>1.3684210526315788</c:v>
                </c:pt>
                <c:pt idx="169">
                  <c:v>-1.5789473684210527</c:v>
                </c:pt>
                <c:pt idx="170">
                  <c:v>1.7894736842105261</c:v>
                </c:pt>
                <c:pt idx="171">
                  <c:v>-2</c:v>
                </c:pt>
                <c:pt idx="172">
                  <c:v>2.1578947368421053</c:v>
                </c:pt>
                <c:pt idx="173">
                  <c:v>-2.3157894736842106</c:v>
                </c:pt>
                <c:pt idx="174">
                  <c:v>2.4736842105263159</c:v>
                </c:pt>
                <c:pt idx="175">
                  <c:v>-2.6315789473684212</c:v>
                </c:pt>
                <c:pt idx="176">
                  <c:v>2.7894736842105265</c:v>
                </c:pt>
                <c:pt idx="177">
                  <c:v>-2.9473684210526319</c:v>
                </c:pt>
                <c:pt idx="178">
                  <c:v>3.1052631578947367</c:v>
                </c:pt>
                <c:pt idx="179">
                  <c:v>-3.263157894736842</c:v>
                </c:pt>
                <c:pt idx="180">
                  <c:v>3.4210526315789473</c:v>
                </c:pt>
                <c:pt idx="181">
                  <c:v>-3.5789473684210522</c:v>
                </c:pt>
                <c:pt idx="182">
                  <c:v>3.736842105263158</c:v>
                </c:pt>
                <c:pt idx="183">
                  <c:v>-3.8947368421052633</c:v>
                </c:pt>
                <c:pt idx="184">
                  <c:v>4.0526315789473681</c:v>
                </c:pt>
                <c:pt idx="185">
                  <c:v>-4.2105263157894735</c:v>
                </c:pt>
                <c:pt idx="186">
                  <c:v>4.3684210526315788</c:v>
                </c:pt>
                <c:pt idx="187">
                  <c:v>-4.5263157894736841</c:v>
                </c:pt>
                <c:pt idx="188">
                  <c:v>4.6842105263157894</c:v>
                </c:pt>
                <c:pt idx="189">
                  <c:v>-4.8421052631578947</c:v>
                </c:pt>
                <c:pt idx="190">
                  <c:v>5</c:v>
                </c:pt>
                <c:pt idx="191">
                  <c:v>-5.0000000000000009</c:v>
                </c:pt>
                <c:pt idx="192">
                  <c:v>5</c:v>
                </c:pt>
                <c:pt idx="193">
                  <c:v>-5</c:v>
                </c:pt>
                <c:pt idx="194">
                  <c:v>5</c:v>
                </c:pt>
                <c:pt idx="195">
                  <c:v>-5</c:v>
                </c:pt>
                <c:pt idx="196">
                  <c:v>5</c:v>
                </c:pt>
                <c:pt idx="197">
                  <c:v>-5</c:v>
                </c:pt>
                <c:pt idx="198">
                  <c:v>5</c:v>
                </c:pt>
                <c:pt idx="199">
                  <c:v>-5</c:v>
                </c:pt>
                <c:pt idx="200">
                  <c:v>5</c:v>
                </c:pt>
                <c:pt idx="201">
                  <c:v>-5</c:v>
                </c:pt>
                <c:pt idx="202">
                  <c:v>5</c:v>
                </c:pt>
                <c:pt idx="203">
                  <c:v>-5</c:v>
                </c:pt>
                <c:pt idx="204">
                  <c:v>5</c:v>
                </c:pt>
                <c:pt idx="205">
                  <c:v>-5</c:v>
                </c:pt>
                <c:pt idx="206">
                  <c:v>5</c:v>
                </c:pt>
                <c:pt idx="207">
                  <c:v>-5</c:v>
                </c:pt>
                <c:pt idx="208">
                  <c:v>5</c:v>
                </c:pt>
                <c:pt idx="209">
                  <c:v>-5</c:v>
                </c:pt>
                <c:pt idx="210">
                  <c:v>4.8421052631578956</c:v>
                </c:pt>
                <c:pt idx="211">
                  <c:v>-4.6842105263157894</c:v>
                </c:pt>
                <c:pt idx="212">
                  <c:v>4.5263157894736841</c:v>
                </c:pt>
                <c:pt idx="213">
                  <c:v>-4.3684210526315788</c:v>
                </c:pt>
                <c:pt idx="214">
                  <c:v>4.2105263157894743</c:v>
                </c:pt>
                <c:pt idx="215">
                  <c:v>-4.0526315789473681</c:v>
                </c:pt>
                <c:pt idx="216">
                  <c:v>3.8947368421052633</c:v>
                </c:pt>
                <c:pt idx="217">
                  <c:v>-3.736842105263158</c:v>
                </c:pt>
                <c:pt idx="218">
                  <c:v>3.5789473684210527</c:v>
                </c:pt>
                <c:pt idx="219">
                  <c:v>-3.4210526315789478</c:v>
                </c:pt>
                <c:pt idx="220">
                  <c:v>3.263157894736842</c:v>
                </c:pt>
                <c:pt idx="221">
                  <c:v>-3.1052631578947372</c:v>
                </c:pt>
                <c:pt idx="222">
                  <c:v>2.9473684210526319</c:v>
                </c:pt>
                <c:pt idx="223">
                  <c:v>-2.7894736842105265</c:v>
                </c:pt>
                <c:pt idx="224">
                  <c:v>2.6315789473684212</c:v>
                </c:pt>
                <c:pt idx="225">
                  <c:v>-2.4736842105263159</c:v>
                </c:pt>
                <c:pt idx="226">
                  <c:v>2.3157894736842106</c:v>
                </c:pt>
                <c:pt idx="227">
                  <c:v>-2.1578947368421053</c:v>
                </c:pt>
                <c:pt idx="228">
                  <c:v>2</c:v>
                </c:pt>
                <c:pt idx="229">
                  <c:v>-1.7894736842105265</c:v>
                </c:pt>
                <c:pt idx="230">
                  <c:v>1.5789473684210527</c:v>
                </c:pt>
                <c:pt idx="231">
                  <c:v>-1.3684210526315788</c:v>
                </c:pt>
                <c:pt idx="232">
                  <c:v>1.1578947368421053</c:v>
                </c:pt>
                <c:pt idx="233">
                  <c:v>-0.94736842105263175</c:v>
                </c:pt>
                <c:pt idx="234">
                  <c:v>0.73684210526315796</c:v>
                </c:pt>
                <c:pt idx="235">
                  <c:v>-0.52631578947368418</c:v>
                </c:pt>
                <c:pt idx="236">
                  <c:v>0.31578947368421062</c:v>
                </c:pt>
                <c:pt idx="237">
                  <c:v>-0.10526315789473706</c:v>
                </c:pt>
                <c:pt idx="238">
                  <c:v>-0.10526315789473673</c:v>
                </c:pt>
                <c:pt idx="239">
                  <c:v>0.31578947368421062</c:v>
                </c:pt>
                <c:pt idx="240">
                  <c:v>-0.52631578947368407</c:v>
                </c:pt>
                <c:pt idx="241">
                  <c:v>0.73684210526315796</c:v>
                </c:pt>
                <c:pt idx="242">
                  <c:v>-0.94736842105263142</c:v>
                </c:pt>
                <c:pt idx="243">
                  <c:v>1.1578947368421053</c:v>
                </c:pt>
                <c:pt idx="244">
                  <c:v>-1.3684210526315788</c:v>
                </c:pt>
                <c:pt idx="245">
                  <c:v>1.5789473684210527</c:v>
                </c:pt>
                <c:pt idx="246">
                  <c:v>-1.7894736842105261</c:v>
                </c:pt>
                <c:pt idx="247">
                  <c:v>2</c:v>
                </c:pt>
                <c:pt idx="248">
                  <c:v>-2.1578947368421053</c:v>
                </c:pt>
                <c:pt idx="249">
                  <c:v>2.3157894736842106</c:v>
                </c:pt>
                <c:pt idx="250">
                  <c:v>-2.4736842105263159</c:v>
                </c:pt>
                <c:pt idx="251">
                  <c:v>2.6315789473684212</c:v>
                </c:pt>
                <c:pt idx="252">
                  <c:v>-2.7894736842105265</c:v>
                </c:pt>
                <c:pt idx="253">
                  <c:v>2.9473684210526319</c:v>
                </c:pt>
                <c:pt idx="254">
                  <c:v>-3.1052631578947367</c:v>
                </c:pt>
                <c:pt idx="255">
                  <c:v>3.263157894736842</c:v>
                </c:pt>
                <c:pt idx="256">
                  <c:v>-3.4210526315789473</c:v>
                </c:pt>
                <c:pt idx="257">
                  <c:v>3.5789473684210522</c:v>
                </c:pt>
                <c:pt idx="258">
                  <c:v>-3.736842105263158</c:v>
                </c:pt>
                <c:pt idx="259">
                  <c:v>3.8947368421052633</c:v>
                </c:pt>
                <c:pt idx="260">
                  <c:v>-4.0526315789473681</c:v>
                </c:pt>
                <c:pt idx="261">
                  <c:v>4.2105263157894735</c:v>
                </c:pt>
                <c:pt idx="262">
                  <c:v>-4.3684210526315788</c:v>
                </c:pt>
                <c:pt idx="263">
                  <c:v>4.5263157894736841</c:v>
                </c:pt>
                <c:pt idx="264">
                  <c:v>-4.6842105263157894</c:v>
                </c:pt>
                <c:pt idx="265">
                  <c:v>4.8421052631578947</c:v>
                </c:pt>
                <c:pt idx="266">
                  <c:v>-5</c:v>
                </c:pt>
                <c:pt idx="267">
                  <c:v>5.0000000000000009</c:v>
                </c:pt>
                <c:pt idx="268">
                  <c:v>-5</c:v>
                </c:pt>
                <c:pt idx="269">
                  <c:v>5</c:v>
                </c:pt>
                <c:pt idx="270">
                  <c:v>-5</c:v>
                </c:pt>
                <c:pt idx="271">
                  <c:v>5</c:v>
                </c:pt>
                <c:pt idx="272">
                  <c:v>-5</c:v>
                </c:pt>
                <c:pt idx="273">
                  <c:v>5</c:v>
                </c:pt>
                <c:pt idx="274">
                  <c:v>-5</c:v>
                </c:pt>
                <c:pt idx="275">
                  <c:v>5</c:v>
                </c:pt>
                <c:pt idx="276">
                  <c:v>-5</c:v>
                </c:pt>
                <c:pt idx="277">
                  <c:v>5</c:v>
                </c:pt>
                <c:pt idx="278">
                  <c:v>-5</c:v>
                </c:pt>
                <c:pt idx="279">
                  <c:v>5</c:v>
                </c:pt>
                <c:pt idx="280">
                  <c:v>-5</c:v>
                </c:pt>
                <c:pt idx="281">
                  <c:v>5</c:v>
                </c:pt>
                <c:pt idx="282">
                  <c:v>-5</c:v>
                </c:pt>
                <c:pt idx="283">
                  <c:v>5</c:v>
                </c:pt>
                <c:pt idx="284">
                  <c:v>-5</c:v>
                </c:pt>
                <c:pt idx="285">
                  <c:v>5</c:v>
                </c:pt>
                <c:pt idx="286">
                  <c:v>-4.8421052631578956</c:v>
                </c:pt>
                <c:pt idx="287">
                  <c:v>4.6842105263157894</c:v>
                </c:pt>
                <c:pt idx="288">
                  <c:v>-4.5263157894736841</c:v>
                </c:pt>
                <c:pt idx="289">
                  <c:v>4.3684210526315788</c:v>
                </c:pt>
                <c:pt idx="290">
                  <c:v>-4.2105263157894743</c:v>
                </c:pt>
                <c:pt idx="291">
                  <c:v>4.0526315789473681</c:v>
                </c:pt>
                <c:pt idx="292">
                  <c:v>-3.8947368421052633</c:v>
                </c:pt>
                <c:pt idx="293">
                  <c:v>3.736842105263158</c:v>
                </c:pt>
                <c:pt idx="294">
                  <c:v>-3.5789473684210527</c:v>
                </c:pt>
                <c:pt idx="295">
                  <c:v>3.4210526315789478</c:v>
                </c:pt>
                <c:pt idx="296">
                  <c:v>-3.263157894736842</c:v>
                </c:pt>
                <c:pt idx="297">
                  <c:v>3.1052631578947372</c:v>
                </c:pt>
                <c:pt idx="298">
                  <c:v>-2.9473684210526319</c:v>
                </c:pt>
                <c:pt idx="299">
                  <c:v>2.7894736842105265</c:v>
                </c:pt>
                <c:pt idx="300">
                  <c:v>-2.6315789473684212</c:v>
                </c:pt>
                <c:pt idx="301">
                  <c:v>2.4736842105263159</c:v>
                </c:pt>
                <c:pt idx="302">
                  <c:v>-2.3157894736842106</c:v>
                </c:pt>
                <c:pt idx="303">
                  <c:v>2.1578947368421053</c:v>
                </c:pt>
                <c:pt idx="304">
                  <c:v>-2</c:v>
                </c:pt>
                <c:pt idx="305">
                  <c:v>1.7894736842105265</c:v>
                </c:pt>
                <c:pt idx="306">
                  <c:v>-1.5789473684210527</c:v>
                </c:pt>
                <c:pt idx="307">
                  <c:v>1.3684210526315788</c:v>
                </c:pt>
                <c:pt idx="308">
                  <c:v>-1.1578947368421053</c:v>
                </c:pt>
                <c:pt idx="309">
                  <c:v>0.94736842105263175</c:v>
                </c:pt>
                <c:pt idx="310">
                  <c:v>-0.73684210526315796</c:v>
                </c:pt>
                <c:pt idx="311">
                  <c:v>0.52631578947368418</c:v>
                </c:pt>
                <c:pt idx="312">
                  <c:v>-0.31578947368421062</c:v>
                </c:pt>
                <c:pt idx="313">
                  <c:v>0.10526315789473706</c:v>
                </c:pt>
                <c:pt idx="314">
                  <c:v>0.10526315789473673</c:v>
                </c:pt>
                <c:pt idx="315">
                  <c:v>-0.31578947368421062</c:v>
                </c:pt>
                <c:pt idx="316">
                  <c:v>0.52631578947368407</c:v>
                </c:pt>
                <c:pt idx="317">
                  <c:v>-0.73684210526315796</c:v>
                </c:pt>
                <c:pt idx="318">
                  <c:v>0.94736842105263142</c:v>
                </c:pt>
                <c:pt idx="319">
                  <c:v>-1.1578947368421053</c:v>
                </c:pt>
                <c:pt idx="320">
                  <c:v>1.3684210526315788</c:v>
                </c:pt>
                <c:pt idx="321">
                  <c:v>-1.5789473684210527</c:v>
                </c:pt>
                <c:pt idx="322">
                  <c:v>1.7894736842105261</c:v>
                </c:pt>
                <c:pt idx="323">
                  <c:v>-2</c:v>
                </c:pt>
                <c:pt idx="324">
                  <c:v>2.1578947368421053</c:v>
                </c:pt>
                <c:pt idx="325">
                  <c:v>-2.3157894736842106</c:v>
                </c:pt>
                <c:pt idx="326">
                  <c:v>2.4736842105263159</c:v>
                </c:pt>
                <c:pt idx="327">
                  <c:v>-2.6315789473684212</c:v>
                </c:pt>
                <c:pt idx="328">
                  <c:v>2.7894736842105265</c:v>
                </c:pt>
                <c:pt idx="329">
                  <c:v>-2.9473684210526319</c:v>
                </c:pt>
                <c:pt idx="330">
                  <c:v>3.1052631578947367</c:v>
                </c:pt>
                <c:pt idx="331">
                  <c:v>-3.263157894736842</c:v>
                </c:pt>
                <c:pt idx="332">
                  <c:v>3.4210526315789473</c:v>
                </c:pt>
                <c:pt idx="333">
                  <c:v>-3.5789473684210522</c:v>
                </c:pt>
                <c:pt idx="334">
                  <c:v>3.736842105263158</c:v>
                </c:pt>
                <c:pt idx="335">
                  <c:v>-3.8947368421052633</c:v>
                </c:pt>
                <c:pt idx="336">
                  <c:v>4.0526315789473681</c:v>
                </c:pt>
                <c:pt idx="337">
                  <c:v>-4.2105263157894735</c:v>
                </c:pt>
                <c:pt idx="338">
                  <c:v>4.3684210526315788</c:v>
                </c:pt>
                <c:pt idx="339">
                  <c:v>-4.5263157894736841</c:v>
                </c:pt>
                <c:pt idx="340">
                  <c:v>4.6842105263157894</c:v>
                </c:pt>
                <c:pt idx="341">
                  <c:v>-4.8421052631578947</c:v>
                </c:pt>
                <c:pt idx="342">
                  <c:v>5</c:v>
                </c:pt>
                <c:pt idx="343">
                  <c:v>-5.0000000000000009</c:v>
                </c:pt>
                <c:pt idx="344">
                  <c:v>5</c:v>
                </c:pt>
                <c:pt idx="345">
                  <c:v>-5</c:v>
                </c:pt>
                <c:pt idx="346">
                  <c:v>5</c:v>
                </c:pt>
                <c:pt idx="347">
                  <c:v>-5</c:v>
                </c:pt>
                <c:pt idx="348">
                  <c:v>5</c:v>
                </c:pt>
                <c:pt idx="349">
                  <c:v>-5</c:v>
                </c:pt>
                <c:pt idx="350">
                  <c:v>5</c:v>
                </c:pt>
                <c:pt idx="351">
                  <c:v>-5</c:v>
                </c:pt>
                <c:pt idx="352">
                  <c:v>5</c:v>
                </c:pt>
                <c:pt idx="353">
                  <c:v>-5</c:v>
                </c:pt>
                <c:pt idx="354">
                  <c:v>5</c:v>
                </c:pt>
                <c:pt idx="355">
                  <c:v>-5</c:v>
                </c:pt>
                <c:pt idx="356">
                  <c:v>5</c:v>
                </c:pt>
                <c:pt idx="357">
                  <c:v>-5</c:v>
                </c:pt>
                <c:pt idx="358">
                  <c:v>5</c:v>
                </c:pt>
                <c:pt idx="359">
                  <c:v>-5</c:v>
                </c:pt>
                <c:pt idx="360">
                  <c:v>5</c:v>
                </c:pt>
                <c:pt idx="361">
                  <c:v>-5</c:v>
                </c:pt>
                <c:pt idx="362">
                  <c:v>4.8421052631578956</c:v>
                </c:pt>
                <c:pt idx="363">
                  <c:v>-4.6842105263157894</c:v>
                </c:pt>
                <c:pt idx="364">
                  <c:v>4.5263157894736841</c:v>
                </c:pt>
                <c:pt idx="365">
                  <c:v>-4.3684210526315788</c:v>
                </c:pt>
                <c:pt idx="366">
                  <c:v>4.2105263157894743</c:v>
                </c:pt>
                <c:pt idx="367">
                  <c:v>-4.0526315789473681</c:v>
                </c:pt>
                <c:pt idx="368">
                  <c:v>3.8947368421052633</c:v>
                </c:pt>
                <c:pt idx="369">
                  <c:v>-3.736842105263158</c:v>
                </c:pt>
                <c:pt idx="370">
                  <c:v>3.5789473684210527</c:v>
                </c:pt>
                <c:pt idx="371">
                  <c:v>-3.4210526315789478</c:v>
                </c:pt>
                <c:pt idx="372">
                  <c:v>3.263157894736842</c:v>
                </c:pt>
                <c:pt idx="373">
                  <c:v>-3.1052631578947372</c:v>
                </c:pt>
                <c:pt idx="374">
                  <c:v>2.9473684210526319</c:v>
                </c:pt>
                <c:pt idx="375">
                  <c:v>-2.7894736842105265</c:v>
                </c:pt>
                <c:pt idx="376">
                  <c:v>2.6315789473684212</c:v>
                </c:pt>
                <c:pt idx="377">
                  <c:v>-2.4736842105263159</c:v>
                </c:pt>
                <c:pt idx="378">
                  <c:v>2.3157894736842106</c:v>
                </c:pt>
                <c:pt idx="379">
                  <c:v>-2.1578947368421053</c:v>
                </c:pt>
                <c:pt idx="380">
                  <c:v>2</c:v>
                </c:pt>
                <c:pt idx="381">
                  <c:v>-1.7894736842105265</c:v>
                </c:pt>
                <c:pt idx="382">
                  <c:v>1.5789473684210527</c:v>
                </c:pt>
                <c:pt idx="383">
                  <c:v>-1.3684210526315788</c:v>
                </c:pt>
                <c:pt idx="384">
                  <c:v>1.1578947368421053</c:v>
                </c:pt>
                <c:pt idx="385">
                  <c:v>-0.94736842105263175</c:v>
                </c:pt>
                <c:pt idx="386">
                  <c:v>0.73684210526315796</c:v>
                </c:pt>
                <c:pt idx="387">
                  <c:v>-0.52631578947368418</c:v>
                </c:pt>
                <c:pt idx="388">
                  <c:v>0.31578947368421062</c:v>
                </c:pt>
                <c:pt idx="389">
                  <c:v>-0.10526315789473706</c:v>
                </c:pt>
                <c:pt idx="390">
                  <c:v>-0.10526315789473673</c:v>
                </c:pt>
                <c:pt idx="391">
                  <c:v>0.31578947368421062</c:v>
                </c:pt>
                <c:pt idx="392">
                  <c:v>-0.52631578947368407</c:v>
                </c:pt>
                <c:pt idx="393">
                  <c:v>0.73684210526315796</c:v>
                </c:pt>
                <c:pt idx="394">
                  <c:v>-0.94736842105263142</c:v>
                </c:pt>
                <c:pt idx="395">
                  <c:v>1.1578947368421053</c:v>
                </c:pt>
                <c:pt idx="396">
                  <c:v>-1.3684210526315788</c:v>
                </c:pt>
                <c:pt idx="397">
                  <c:v>1.5789473684210527</c:v>
                </c:pt>
                <c:pt idx="398">
                  <c:v>-1.7894736842105261</c:v>
                </c:pt>
                <c:pt idx="399">
                  <c:v>2</c:v>
                </c:pt>
                <c:pt idx="400">
                  <c:v>-2.1578947368421053</c:v>
                </c:pt>
                <c:pt idx="401">
                  <c:v>2.3157894736842106</c:v>
                </c:pt>
                <c:pt idx="402">
                  <c:v>-2.4736842105263159</c:v>
                </c:pt>
                <c:pt idx="403">
                  <c:v>2.6315789473684212</c:v>
                </c:pt>
                <c:pt idx="404">
                  <c:v>-2.7894736842105265</c:v>
                </c:pt>
                <c:pt idx="405">
                  <c:v>2.9473684210526319</c:v>
                </c:pt>
                <c:pt idx="406">
                  <c:v>-3.1052631578947367</c:v>
                </c:pt>
                <c:pt idx="407">
                  <c:v>3.263157894736842</c:v>
                </c:pt>
                <c:pt idx="408">
                  <c:v>-3.4210526315789473</c:v>
                </c:pt>
                <c:pt idx="409">
                  <c:v>3.5789473684210522</c:v>
                </c:pt>
                <c:pt idx="410">
                  <c:v>-3.736842105263158</c:v>
                </c:pt>
                <c:pt idx="411">
                  <c:v>3.8947368421052633</c:v>
                </c:pt>
                <c:pt idx="412">
                  <c:v>-4.0526315789473681</c:v>
                </c:pt>
                <c:pt idx="413">
                  <c:v>4.2105263157894735</c:v>
                </c:pt>
                <c:pt idx="414">
                  <c:v>-4.3684210526315788</c:v>
                </c:pt>
                <c:pt idx="415">
                  <c:v>4.5263157894736841</c:v>
                </c:pt>
                <c:pt idx="416">
                  <c:v>-4.6842105263157894</c:v>
                </c:pt>
                <c:pt idx="417">
                  <c:v>4.8421052631578947</c:v>
                </c:pt>
                <c:pt idx="418">
                  <c:v>-5</c:v>
                </c:pt>
                <c:pt idx="419">
                  <c:v>5.0000000000000009</c:v>
                </c:pt>
                <c:pt idx="420">
                  <c:v>-5</c:v>
                </c:pt>
                <c:pt idx="421">
                  <c:v>5</c:v>
                </c:pt>
                <c:pt idx="422">
                  <c:v>-5</c:v>
                </c:pt>
                <c:pt idx="423">
                  <c:v>5</c:v>
                </c:pt>
                <c:pt idx="424">
                  <c:v>-5</c:v>
                </c:pt>
                <c:pt idx="425">
                  <c:v>5</c:v>
                </c:pt>
                <c:pt idx="426">
                  <c:v>-5</c:v>
                </c:pt>
                <c:pt idx="427">
                  <c:v>5</c:v>
                </c:pt>
                <c:pt idx="428">
                  <c:v>-5</c:v>
                </c:pt>
                <c:pt idx="429">
                  <c:v>5</c:v>
                </c:pt>
                <c:pt idx="430">
                  <c:v>-5</c:v>
                </c:pt>
                <c:pt idx="431">
                  <c:v>5</c:v>
                </c:pt>
                <c:pt idx="432">
                  <c:v>-5</c:v>
                </c:pt>
                <c:pt idx="433">
                  <c:v>5</c:v>
                </c:pt>
                <c:pt idx="434">
                  <c:v>-5</c:v>
                </c:pt>
                <c:pt idx="435">
                  <c:v>5</c:v>
                </c:pt>
                <c:pt idx="436">
                  <c:v>-5</c:v>
                </c:pt>
                <c:pt idx="437">
                  <c:v>5</c:v>
                </c:pt>
                <c:pt idx="438">
                  <c:v>-4.8421052631578956</c:v>
                </c:pt>
                <c:pt idx="439">
                  <c:v>4.6842105263157894</c:v>
                </c:pt>
                <c:pt idx="440">
                  <c:v>-4.5263157894736841</c:v>
                </c:pt>
                <c:pt idx="441">
                  <c:v>4.3684210526315788</c:v>
                </c:pt>
                <c:pt idx="442">
                  <c:v>-4.2105263157894743</c:v>
                </c:pt>
                <c:pt idx="443">
                  <c:v>4.0526315789473681</c:v>
                </c:pt>
                <c:pt idx="444">
                  <c:v>-3.8947368421052633</c:v>
                </c:pt>
                <c:pt idx="445">
                  <c:v>3.736842105263158</c:v>
                </c:pt>
                <c:pt idx="446">
                  <c:v>-3.5789473684210527</c:v>
                </c:pt>
                <c:pt idx="447">
                  <c:v>3.4210526315789478</c:v>
                </c:pt>
                <c:pt idx="448">
                  <c:v>-3.263157894736842</c:v>
                </c:pt>
                <c:pt idx="449">
                  <c:v>3.1052631578947372</c:v>
                </c:pt>
                <c:pt idx="450">
                  <c:v>-2.9473684210526319</c:v>
                </c:pt>
                <c:pt idx="451">
                  <c:v>2.7894736842105265</c:v>
                </c:pt>
                <c:pt idx="452">
                  <c:v>-2.6315789473684212</c:v>
                </c:pt>
                <c:pt idx="453">
                  <c:v>2.4736842105263159</c:v>
                </c:pt>
                <c:pt idx="454">
                  <c:v>-2.3157894736842106</c:v>
                </c:pt>
                <c:pt idx="455">
                  <c:v>2.1578947368421053</c:v>
                </c:pt>
                <c:pt idx="456">
                  <c:v>-2</c:v>
                </c:pt>
                <c:pt idx="457">
                  <c:v>1.7894736842105265</c:v>
                </c:pt>
                <c:pt idx="458">
                  <c:v>-1.5789473684210527</c:v>
                </c:pt>
                <c:pt idx="459">
                  <c:v>1.3684210526315788</c:v>
                </c:pt>
                <c:pt idx="460">
                  <c:v>-1.1578947368421053</c:v>
                </c:pt>
                <c:pt idx="461">
                  <c:v>0.94736842105263175</c:v>
                </c:pt>
                <c:pt idx="462">
                  <c:v>-0.73684210526315796</c:v>
                </c:pt>
                <c:pt idx="463">
                  <c:v>0.52631578947368418</c:v>
                </c:pt>
                <c:pt idx="464">
                  <c:v>-0.31578947368421062</c:v>
                </c:pt>
                <c:pt idx="465">
                  <c:v>0.10526315789473706</c:v>
                </c:pt>
                <c:pt idx="466">
                  <c:v>0.10526315789473673</c:v>
                </c:pt>
                <c:pt idx="467">
                  <c:v>-0.31578947368421062</c:v>
                </c:pt>
                <c:pt idx="468">
                  <c:v>0.52631578947368407</c:v>
                </c:pt>
                <c:pt idx="469">
                  <c:v>-0.73684210526315796</c:v>
                </c:pt>
                <c:pt idx="470">
                  <c:v>0.94736842105263142</c:v>
                </c:pt>
                <c:pt idx="471">
                  <c:v>-1.1578947368421053</c:v>
                </c:pt>
                <c:pt idx="472">
                  <c:v>1.3684210526315788</c:v>
                </c:pt>
                <c:pt idx="473">
                  <c:v>-1.5789473684210527</c:v>
                </c:pt>
                <c:pt idx="474">
                  <c:v>1.7894736842105261</c:v>
                </c:pt>
                <c:pt idx="475">
                  <c:v>-2</c:v>
                </c:pt>
                <c:pt idx="476">
                  <c:v>2.1578947368421053</c:v>
                </c:pt>
                <c:pt idx="477">
                  <c:v>-2.3157894736842106</c:v>
                </c:pt>
                <c:pt idx="478">
                  <c:v>2.4736842105263159</c:v>
                </c:pt>
                <c:pt idx="479">
                  <c:v>-2.6315789473684212</c:v>
                </c:pt>
                <c:pt idx="480">
                  <c:v>2.7894736842105265</c:v>
                </c:pt>
                <c:pt idx="481">
                  <c:v>-2.9473684210526319</c:v>
                </c:pt>
                <c:pt idx="482">
                  <c:v>3.1052631578947367</c:v>
                </c:pt>
                <c:pt idx="483">
                  <c:v>-3.263157894736842</c:v>
                </c:pt>
                <c:pt idx="484">
                  <c:v>3.4210526315789473</c:v>
                </c:pt>
                <c:pt idx="485">
                  <c:v>-3.5789473684210522</c:v>
                </c:pt>
                <c:pt idx="486">
                  <c:v>3.736842105263158</c:v>
                </c:pt>
                <c:pt idx="487">
                  <c:v>-3.8947368421052633</c:v>
                </c:pt>
                <c:pt idx="488">
                  <c:v>4.0526315789473681</c:v>
                </c:pt>
                <c:pt idx="489">
                  <c:v>-4.2105263157894735</c:v>
                </c:pt>
                <c:pt idx="490">
                  <c:v>4.3684210526315788</c:v>
                </c:pt>
                <c:pt idx="491">
                  <c:v>-4.5263157894736841</c:v>
                </c:pt>
                <c:pt idx="492">
                  <c:v>4.6842105263157894</c:v>
                </c:pt>
                <c:pt idx="493">
                  <c:v>-4.8421052631578947</c:v>
                </c:pt>
                <c:pt idx="494">
                  <c:v>5</c:v>
                </c:pt>
                <c:pt idx="495">
                  <c:v>-5.0000000000000009</c:v>
                </c:pt>
                <c:pt idx="496">
                  <c:v>5</c:v>
                </c:pt>
                <c:pt idx="497">
                  <c:v>-5</c:v>
                </c:pt>
                <c:pt idx="498">
                  <c:v>5</c:v>
                </c:pt>
                <c:pt idx="499">
                  <c:v>-5</c:v>
                </c:pt>
                <c:pt idx="500">
                  <c:v>5</c:v>
                </c:pt>
                <c:pt idx="501">
                  <c:v>-5</c:v>
                </c:pt>
                <c:pt idx="502">
                  <c:v>5</c:v>
                </c:pt>
                <c:pt idx="503">
                  <c:v>-5</c:v>
                </c:pt>
                <c:pt idx="504">
                  <c:v>5</c:v>
                </c:pt>
                <c:pt idx="505">
                  <c:v>-5</c:v>
                </c:pt>
                <c:pt idx="506">
                  <c:v>5</c:v>
                </c:pt>
                <c:pt idx="507">
                  <c:v>-5</c:v>
                </c:pt>
                <c:pt idx="508">
                  <c:v>5</c:v>
                </c:pt>
                <c:pt idx="509">
                  <c:v>-5</c:v>
                </c:pt>
                <c:pt idx="510">
                  <c:v>5</c:v>
                </c:pt>
                <c:pt idx="511">
                  <c:v>-5</c:v>
                </c:pt>
                <c:pt idx="512">
                  <c:v>5</c:v>
                </c:pt>
                <c:pt idx="513">
                  <c:v>-5</c:v>
                </c:pt>
                <c:pt idx="514">
                  <c:v>4.8421052631578956</c:v>
                </c:pt>
                <c:pt idx="515">
                  <c:v>-4.6842105263157894</c:v>
                </c:pt>
                <c:pt idx="516">
                  <c:v>4.5263157894736841</c:v>
                </c:pt>
                <c:pt idx="517">
                  <c:v>-4.3684210526315788</c:v>
                </c:pt>
                <c:pt idx="518">
                  <c:v>4.2105263157894743</c:v>
                </c:pt>
                <c:pt idx="519">
                  <c:v>-4.0526315789473681</c:v>
                </c:pt>
                <c:pt idx="520">
                  <c:v>3.8947368421052633</c:v>
                </c:pt>
                <c:pt idx="521">
                  <c:v>-3.736842105263158</c:v>
                </c:pt>
                <c:pt idx="522">
                  <c:v>3.5789473684210527</c:v>
                </c:pt>
                <c:pt idx="523">
                  <c:v>-3.4210526315789478</c:v>
                </c:pt>
                <c:pt idx="524">
                  <c:v>3.263157894736842</c:v>
                </c:pt>
                <c:pt idx="525">
                  <c:v>-3.1052631578947372</c:v>
                </c:pt>
                <c:pt idx="526">
                  <c:v>2.9473684210526319</c:v>
                </c:pt>
                <c:pt idx="527">
                  <c:v>-2.7894736842105265</c:v>
                </c:pt>
                <c:pt idx="528">
                  <c:v>2.6315789473684212</c:v>
                </c:pt>
                <c:pt idx="529">
                  <c:v>-2.4736842105263159</c:v>
                </c:pt>
                <c:pt idx="530">
                  <c:v>2.3157894736842106</c:v>
                </c:pt>
                <c:pt idx="531">
                  <c:v>-2.1578947368421053</c:v>
                </c:pt>
                <c:pt idx="532">
                  <c:v>2</c:v>
                </c:pt>
                <c:pt idx="533">
                  <c:v>-1.7894736842105265</c:v>
                </c:pt>
                <c:pt idx="534">
                  <c:v>1.5789473684210527</c:v>
                </c:pt>
                <c:pt idx="535">
                  <c:v>-1.3684210526315788</c:v>
                </c:pt>
                <c:pt idx="536">
                  <c:v>1.1578947368421053</c:v>
                </c:pt>
                <c:pt idx="537">
                  <c:v>-0.94736842105263175</c:v>
                </c:pt>
                <c:pt idx="538">
                  <c:v>0.73684210526315796</c:v>
                </c:pt>
                <c:pt idx="539">
                  <c:v>-0.52631578947368418</c:v>
                </c:pt>
                <c:pt idx="540">
                  <c:v>0.31578947368421062</c:v>
                </c:pt>
                <c:pt idx="541">
                  <c:v>-0.10526315789473706</c:v>
                </c:pt>
                <c:pt idx="542">
                  <c:v>-0.10526315789473673</c:v>
                </c:pt>
                <c:pt idx="543">
                  <c:v>0.31578947368421062</c:v>
                </c:pt>
                <c:pt idx="544">
                  <c:v>-0.52631578947368407</c:v>
                </c:pt>
                <c:pt idx="545">
                  <c:v>0.73684210526315796</c:v>
                </c:pt>
                <c:pt idx="546">
                  <c:v>-0.94736842105263142</c:v>
                </c:pt>
                <c:pt idx="547">
                  <c:v>1.1578947368421053</c:v>
                </c:pt>
                <c:pt idx="548">
                  <c:v>-1.3684210526315788</c:v>
                </c:pt>
                <c:pt idx="549">
                  <c:v>1.5789473684210527</c:v>
                </c:pt>
                <c:pt idx="550">
                  <c:v>-1.7894736842105261</c:v>
                </c:pt>
                <c:pt idx="551">
                  <c:v>2</c:v>
                </c:pt>
                <c:pt idx="552">
                  <c:v>-2.1578947368421053</c:v>
                </c:pt>
                <c:pt idx="553">
                  <c:v>2.3157894736842106</c:v>
                </c:pt>
                <c:pt idx="554">
                  <c:v>-2.4736842105263159</c:v>
                </c:pt>
                <c:pt idx="555">
                  <c:v>2.6315789473684212</c:v>
                </c:pt>
                <c:pt idx="556">
                  <c:v>-2.7894736842105265</c:v>
                </c:pt>
                <c:pt idx="557">
                  <c:v>2.9473684210526319</c:v>
                </c:pt>
                <c:pt idx="558">
                  <c:v>-3.1052631578947367</c:v>
                </c:pt>
                <c:pt idx="559">
                  <c:v>3.263157894736842</c:v>
                </c:pt>
                <c:pt idx="560">
                  <c:v>-3.4210526315789473</c:v>
                </c:pt>
                <c:pt idx="561">
                  <c:v>3.5789473684210522</c:v>
                </c:pt>
                <c:pt idx="562">
                  <c:v>-3.736842105263158</c:v>
                </c:pt>
                <c:pt idx="563">
                  <c:v>3.8947368421052633</c:v>
                </c:pt>
                <c:pt idx="564">
                  <c:v>-4.0526315789473681</c:v>
                </c:pt>
                <c:pt idx="565">
                  <c:v>4.2105263157894735</c:v>
                </c:pt>
                <c:pt idx="566">
                  <c:v>-4.3684210526315788</c:v>
                </c:pt>
                <c:pt idx="567">
                  <c:v>4.5263157894736841</c:v>
                </c:pt>
                <c:pt idx="568">
                  <c:v>-4.6842105263157894</c:v>
                </c:pt>
                <c:pt idx="569">
                  <c:v>4.8421052631578947</c:v>
                </c:pt>
                <c:pt idx="570">
                  <c:v>-5</c:v>
                </c:pt>
                <c:pt idx="571">
                  <c:v>5.0000000000000009</c:v>
                </c:pt>
                <c:pt idx="572">
                  <c:v>-5</c:v>
                </c:pt>
                <c:pt idx="573">
                  <c:v>5</c:v>
                </c:pt>
                <c:pt idx="574">
                  <c:v>-5</c:v>
                </c:pt>
                <c:pt idx="575">
                  <c:v>5</c:v>
                </c:pt>
                <c:pt idx="576">
                  <c:v>-5</c:v>
                </c:pt>
                <c:pt idx="577">
                  <c:v>5</c:v>
                </c:pt>
                <c:pt idx="578">
                  <c:v>-5</c:v>
                </c:pt>
                <c:pt idx="579">
                  <c:v>5</c:v>
                </c:pt>
                <c:pt idx="580">
                  <c:v>-5</c:v>
                </c:pt>
                <c:pt idx="581">
                  <c:v>5</c:v>
                </c:pt>
                <c:pt idx="582">
                  <c:v>-5</c:v>
                </c:pt>
                <c:pt idx="583">
                  <c:v>5</c:v>
                </c:pt>
                <c:pt idx="584">
                  <c:v>-5</c:v>
                </c:pt>
                <c:pt idx="585">
                  <c:v>5</c:v>
                </c:pt>
                <c:pt idx="586">
                  <c:v>-5</c:v>
                </c:pt>
                <c:pt idx="587">
                  <c:v>5</c:v>
                </c:pt>
                <c:pt idx="588">
                  <c:v>-5</c:v>
                </c:pt>
                <c:pt idx="589">
                  <c:v>5</c:v>
                </c:pt>
                <c:pt idx="590">
                  <c:v>-4.8421052631578956</c:v>
                </c:pt>
                <c:pt idx="591">
                  <c:v>4.6842105263157894</c:v>
                </c:pt>
                <c:pt idx="592">
                  <c:v>-4.5263157894736841</c:v>
                </c:pt>
                <c:pt idx="593">
                  <c:v>4.3684210526315788</c:v>
                </c:pt>
                <c:pt idx="594">
                  <c:v>-4.2105263157894743</c:v>
                </c:pt>
                <c:pt idx="595">
                  <c:v>4.0526315789473681</c:v>
                </c:pt>
                <c:pt idx="596">
                  <c:v>-3.8947368421052633</c:v>
                </c:pt>
                <c:pt idx="597">
                  <c:v>3.736842105263158</c:v>
                </c:pt>
                <c:pt idx="598">
                  <c:v>-3.5789473684210527</c:v>
                </c:pt>
                <c:pt idx="599">
                  <c:v>3.4210526315789478</c:v>
                </c:pt>
                <c:pt idx="600">
                  <c:v>-3.263157894736842</c:v>
                </c:pt>
                <c:pt idx="601">
                  <c:v>3.1052631578947372</c:v>
                </c:pt>
                <c:pt idx="602">
                  <c:v>-2.9473684210526319</c:v>
                </c:pt>
                <c:pt idx="603">
                  <c:v>2.7894736842105265</c:v>
                </c:pt>
                <c:pt idx="604">
                  <c:v>-2.6315789473684212</c:v>
                </c:pt>
                <c:pt idx="605">
                  <c:v>2.4736842105263159</c:v>
                </c:pt>
                <c:pt idx="606">
                  <c:v>-2.3157894736842106</c:v>
                </c:pt>
                <c:pt idx="607">
                  <c:v>2.1578947368421053</c:v>
                </c:pt>
                <c:pt idx="608">
                  <c:v>-2</c:v>
                </c:pt>
                <c:pt idx="609">
                  <c:v>1.7894736842105265</c:v>
                </c:pt>
                <c:pt idx="610">
                  <c:v>-1.5789473684210527</c:v>
                </c:pt>
                <c:pt idx="611">
                  <c:v>1.3684210526315788</c:v>
                </c:pt>
                <c:pt idx="612">
                  <c:v>-1.1578947368421053</c:v>
                </c:pt>
                <c:pt idx="613">
                  <c:v>0.94736842105263175</c:v>
                </c:pt>
                <c:pt idx="614">
                  <c:v>-0.73684210526315796</c:v>
                </c:pt>
                <c:pt idx="615">
                  <c:v>0.52631578947368418</c:v>
                </c:pt>
                <c:pt idx="616">
                  <c:v>-0.31578947368421062</c:v>
                </c:pt>
                <c:pt idx="617">
                  <c:v>0.10526315789473706</c:v>
                </c:pt>
                <c:pt idx="618">
                  <c:v>0.10526315789473673</c:v>
                </c:pt>
                <c:pt idx="619">
                  <c:v>-0.31578947368421062</c:v>
                </c:pt>
                <c:pt idx="620">
                  <c:v>0.52631578947368407</c:v>
                </c:pt>
                <c:pt idx="621">
                  <c:v>-0.73684210526315796</c:v>
                </c:pt>
                <c:pt idx="622">
                  <c:v>0.94736842105263142</c:v>
                </c:pt>
                <c:pt idx="623">
                  <c:v>-1.1578947368421053</c:v>
                </c:pt>
                <c:pt idx="624">
                  <c:v>1.3684210526315788</c:v>
                </c:pt>
                <c:pt idx="625">
                  <c:v>-1.5789473684210527</c:v>
                </c:pt>
                <c:pt idx="626">
                  <c:v>1.7894736842105261</c:v>
                </c:pt>
                <c:pt idx="627">
                  <c:v>-2</c:v>
                </c:pt>
                <c:pt idx="628">
                  <c:v>2.1578947368421053</c:v>
                </c:pt>
                <c:pt idx="629">
                  <c:v>-2.3157894736842106</c:v>
                </c:pt>
                <c:pt idx="630">
                  <c:v>2.4736842105263159</c:v>
                </c:pt>
                <c:pt idx="631">
                  <c:v>-2.6315789473684212</c:v>
                </c:pt>
                <c:pt idx="632">
                  <c:v>2.7894736842105265</c:v>
                </c:pt>
                <c:pt idx="633">
                  <c:v>-2.9473684210526319</c:v>
                </c:pt>
                <c:pt idx="634">
                  <c:v>3.1052631578947367</c:v>
                </c:pt>
                <c:pt idx="635">
                  <c:v>-3.263157894736842</c:v>
                </c:pt>
                <c:pt idx="636">
                  <c:v>3.4210526315789473</c:v>
                </c:pt>
                <c:pt idx="637">
                  <c:v>-3.5789473684210522</c:v>
                </c:pt>
                <c:pt idx="638">
                  <c:v>3.736842105263158</c:v>
                </c:pt>
                <c:pt idx="639">
                  <c:v>-3.8947368421052633</c:v>
                </c:pt>
                <c:pt idx="640">
                  <c:v>4.0526315789473681</c:v>
                </c:pt>
                <c:pt idx="641">
                  <c:v>-4.2105263157894735</c:v>
                </c:pt>
                <c:pt idx="642">
                  <c:v>4.3684210526315788</c:v>
                </c:pt>
                <c:pt idx="643">
                  <c:v>-4.5263157894736841</c:v>
                </c:pt>
                <c:pt idx="644">
                  <c:v>4.6842105263157894</c:v>
                </c:pt>
                <c:pt idx="645">
                  <c:v>-4.8421052631578947</c:v>
                </c:pt>
                <c:pt idx="646">
                  <c:v>5</c:v>
                </c:pt>
                <c:pt idx="647">
                  <c:v>-5.0000000000000009</c:v>
                </c:pt>
                <c:pt idx="648">
                  <c:v>5</c:v>
                </c:pt>
                <c:pt idx="649">
                  <c:v>-5</c:v>
                </c:pt>
                <c:pt idx="650">
                  <c:v>5</c:v>
                </c:pt>
                <c:pt idx="651">
                  <c:v>-5</c:v>
                </c:pt>
                <c:pt idx="652">
                  <c:v>5</c:v>
                </c:pt>
                <c:pt idx="653">
                  <c:v>-5</c:v>
                </c:pt>
                <c:pt idx="654">
                  <c:v>5</c:v>
                </c:pt>
                <c:pt idx="655">
                  <c:v>-5</c:v>
                </c:pt>
                <c:pt idx="656">
                  <c:v>5</c:v>
                </c:pt>
                <c:pt idx="657">
                  <c:v>-5</c:v>
                </c:pt>
                <c:pt idx="658">
                  <c:v>5</c:v>
                </c:pt>
                <c:pt idx="659">
                  <c:v>-5</c:v>
                </c:pt>
                <c:pt idx="660">
                  <c:v>5</c:v>
                </c:pt>
                <c:pt idx="661">
                  <c:v>-5</c:v>
                </c:pt>
                <c:pt idx="662">
                  <c:v>5</c:v>
                </c:pt>
                <c:pt idx="663">
                  <c:v>-5</c:v>
                </c:pt>
                <c:pt idx="664">
                  <c:v>5</c:v>
                </c:pt>
                <c:pt idx="665">
                  <c:v>-5</c:v>
                </c:pt>
                <c:pt idx="666">
                  <c:v>4.8421052631578956</c:v>
                </c:pt>
                <c:pt idx="667">
                  <c:v>-4.6842105263157894</c:v>
                </c:pt>
                <c:pt idx="668">
                  <c:v>4.5263157894736841</c:v>
                </c:pt>
                <c:pt idx="669">
                  <c:v>-4.3684210526315788</c:v>
                </c:pt>
                <c:pt idx="670">
                  <c:v>4.2105263157894743</c:v>
                </c:pt>
                <c:pt idx="671">
                  <c:v>-4.0526315789473681</c:v>
                </c:pt>
                <c:pt idx="672">
                  <c:v>3.8947368421052633</c:v>
                </c:pt>
                <c:pt idx="673">
                  <c:v>-3.736842105263158</c:v>
                </c:pt>
                <c:pt idx="674">
                  <c:v>3.5789473684210527</c:v>
                </c:pt>
                <c:pt idx="675">
                  <c:v>-3.4210526315789478</c:v>
                </c:pt>
                <c:pt idx="676">
                  <c:v>3.263157894736842</c:v>
                </c:pt>
                <c:pt idx="677">
                  <c:v>-3.1052631578947372</c:v>
                </c:pt>
                <c:pt idx="678">
                  <c:v>2.9473684210526319</c:v>
                </c:pt>
                <c:pt idx="679">
                  <c:v>-2.7894736842105265</c:v>
                </c:pt>
                <c:pt idx="680">
                  <c:v>2.6315789473684212</c:v>
                </c:pt>
                <c:pt idx="681">
                  <c:v>-2.4736842105263159</c:v>
                </c:pt>
                <c:pt idx="682">
                  <c:v>2.3157894736842106</c:v>
                </c:pt>
                <c:pt idx="683">
                  <c:v>-2.1578947368421053</c:v>
                </c:pt>
                <c:pt idx="684">
                  <c:v>2</c:v>
                </c:pt>
                <c:pt idx="685">
                  <c:v>-1.7894736842105265</c:v>
                </c:pt>
                <c:pt idx="686">
                  <c:v>1.5789473684210527</c:v>
                </c:pt>
                <c:pt idx="687">
                  <c:v>-1.3684210526315788</c:v>
                </c:pt>
                <c:pt idx="688">
                  <c:v>1.1578947368421053</c:v>
                </c:pt>
                <c:pt idx="689">
                  <c:v>-0.94736842105263175</c:v>
                </c:pt>
                <c:pt idx="690">
                  <c:v>0.73684210526315796</c:v>
                </c:pt>
                <c:pt idx="691">
                  <c:v>-0.52631578947368418</c:v>
                </c:pt>
                <c:pt idx="692">
                  <c:v>0.31578947368421062</c:v>
                </c:pt>
                <c:pt idx="693">
                  <c:v>-0.10526315789473706</c:v>
                </c:pt>
                <c:pt idx="694">
                  <c:v>-0.10526315789473673</c:v>
                </c:pt>
                <c:pt idx="695">
                  <c:v>0.31578947368421062</c:v>
                </c:pt>
                <c:pt idx="696">
                  <c:v>-0.52631578947368407</c:v>
                </c:pt>
                <c:pt idx="697">
                  <c:v>0.73684210526315796</c:v>
                </c:pt>
                <c:pt idx="698">
                  <c:v>-0.94736842105263142</c:v>
                </c:pt>
                <c:pt idx="699">
                  <c:v>1.1578947368421053</c:v>
                </c:pt>
                <c:pt idx="700">
                  <c:v>-1.3684210526315788</c:v>
                </c:pt>
                <c:pt idx="701">
                  <c:v>1.5789473684210527</c:v>
                </c:pt>
                <c:pt idx="702">
                  <c:v>-1.7894736842105261</c:v>
                </c:pt>
                <c:pt idx="703">
                  <c:v>2</c:v>
                </c:pt>
                <c:pt idx="704">
                  <c:v>-2.1578947368421053</c:v>
                </c:pt>
                <c:pt idx="705">
                  <c:v>2.3157894736842106</c:v>
                </c:pt>
                <c:pt idx="706">
                  <c:v>-2.4736842105263159</c:v>
                </c:pt>
                <c:pt idx="707">
                  <c:v>2.6315789473684212</c:v>
                </c:pt>
                <c:pt idx="708">
                  <c:v>-2.7894736842105265</c:v>
                </c:pt>
                <c:pt idx="709">
                  <c:v>2.9473684210526319</c:v>
                </c:pt>
                <c:pt idx="710">
                  <c:v>-3.1052631578947367</c:v>
                </c:pt>
                <c:pt idx="711">
                  <c:v>3.263157894736842</c:v>
                </c:pt>
                <c:pt idx="712">
                  <c:v>-3.4210526315789473</c:v>
                </c:pt>
                <c:pt idx="713">
                  <c:v>3.5789473684210522</c:v>
                </c:pt>
                <c:pt idx="714">
                  <c:v>-3.736842105263158</c:v>
                </c:pt>
                <c:pt idx="715">
                  <c:v>3.8947368421052633</c:v>
                </c:pt>
                <c:pt idx="716">
                  <c:v>-4.0526315789473681</c:v>
                </c:pt>
                <c:pt idx="717">
                  <c:v>4.2105263157894735</c:v>
                </c:pt>
                <c:pt idx="718">
                  <c:v>-4.3684210526315788</c:v>
                </c:pt>
                <c:pt idx="719">
                  <c:v>4.5263157894736841</c:v>
                </c:pt>
                <c:pt idx="720">
                  <c:v>-4.6842105263157894</c:v>
                </c:pt>
                <c:pt idx="721">
                  <c:v>4.8421052631578947</c:v>
                </c:pt>
                <c:pt idx="722">
                  <c:v>-5</c:v>
                </c:pt>
                <c:pt idx="723">
                  <c:v>5.0000000000000009</c:v>
                </c:pt>
                <c:pt idx="724">
                  <c:v>-5</c:v>
                </c:pt>
                <c:pt idx="725">
                  <c:v>5</c:v>
                </c:pt>
                <c:pt idx="726">
                  <c:v>-5</c:v>
                </c:pt>
                <c:pt idx="727">
                  <c:v>5</c:v>
                </c:pt>
                <c:pt idx="728">
                  <c:v>-5</c:v>
                </c:pt>
                <c:pt idx="729">
                  <c:v>5</c:v>
                </c:pt>
                <c:pt idx="730">
                  <c:v>-5</c:v>
                </c:pt>
                <c:pt idx="731">
                  <c:v>5</c:v>
                </c:pt>
                <c:pt idx="732">
                  <c:v>-5</c:v>
                </c:pt>
                <c:pt idx="733">
                  <c:v>5</c:v>
                </c:pt>
                <c:pt idx="734">
                  <c:v>-5</c:v>
                </c:pt>
                <c:pt idx="735">
                  <c:v>5</c:v>
                </c:pt>
                <c:pt idx="736">
                  <c:v>-5</c:v>
                </c:pt>
                <c:pt idx="737">
                  <c:v>5</c:v>
                </c:pt>
                <c:pt idx="738">
                  <c:v>-5</c:v>
                </c:pt>
                <c:pt idx="739">
                  <c:v>5</c:v>
                </c:pt>
                <c:pt idx="740">
                  <c:v>-5</c:v>
                </c:pt>
                <c:pt idx="741">
                  <c:v>5</c:v>
                </c:pt>
                <c:pt idx="742">
                  <c:v>-4.8421052631578956</c:v>
                </c:pt>
                <c:pt idx="743">
                  <c:v>4.6842105263157894</c:v>
                </c:pt>
                <c:pt idx="744">
                  <c:v>-4.5263157894736841</c:v>
                </c:pt>
                <c:pt idx="745">
                  <c:v>4.3684210526315788</c:v>
                </c:pt>
                <c:pt idx="746">
                  <c:v>-4.2105263157894743</c:v>
                </c:pt>
                <c:pt idx="747">
                  <c:v>4.0526315789473681</c:v>
                </c:pt>
                <c:pt idx="748">
                  <c:v>-3.8947368421052633</c:v>
                </c:pt>
                <c:pt idx="749">
                  <c:v>3.736842105263158</c:v>
                </c:pt>
                <c:pt idx="750">
                  <c:v>-3.5789473684210527</c:v>
                </c:pt>
                <c:pt idx="751">
                  <c:v>3.4210526315789478</c:v>
                </c:pt>
                <c:pt idx="752">
                  <c:v>-3.263157894736842</c:v>
                </c:pt>
                <c:pt idx="753">
                  <c:v>3.1052631578947372</c:v>
                </c:pt>
                <c:pt idx="754">
                  <c:v>-2.9473684210526319</c:v>
                </c:pt>
                <c:pt idx="755">
                  <c:v>2.7894736842105265</c:v>
                </c:pt>
                <c:pt idx="756">
                  <c:v>-2.6315789473684212</c:v>
                </c:pt>
                <c:pt idx="757">
                  <c:v>2.4736842105263159</c:v>
                </c:pt>
                <c:pt idx="758">
                  <c:v>-2.3157894736842106</c:v>
                </c:pt>
                <c:pt idx="759">
                  <c:v>2.1578947368421053</c:v>
                </c:pt>
                <c:pt idx="760">
                  <c:v>-2</c:v>
                </c:pt>
                <c:pt idx="761">
                  <c:v>1.7894736842105265</c:v>
                </c:pt>
                <c:pt idx="762">
                  <c:v>-1.5789473684210527</c:v>
                </c:pt>
                <c:pt idx="763">
                  <c:v>1.3684210526315788</c:v>
                </c:pt>
                <c:pt idx="764">
                  <c:v>-1.1578947368421053</c:v>
                </c:pt>
                <c:pt idx="765">
                  <c:v>0.94736842105263175</c:v>
                </c:pt>
                <c:pt idx="766">
                  <c:v>-0.73684210526315796</c:v>
                </c:pt>
                <c:pt idx="767">
                  <c:v>0.52631578947368418</c:v>
                </c:pt>
                <c:pt idx="768">
                  <c:v>-0.31578947368421062</c:v>
                </c:pt>
                <c:pt idx="769">
                  <c:v>0.10526315789473706</c:v>
                </c:pt>
                <c:pt idx="770">
                  <c:v>0.10526315789473673</c:v>
                </c:pt>
                <c:pt idx="771">
                  <c:v>-0.31578947368421062</c:v>
                </c:pt>
                <c:pt idx="772">
                  <c:v>0.52631578947368407</c:v>
                </c:pt>
                <c:pt idx="773">
                  <c:v>-0.73684210526315796</c:v>
                </c:pt>
                <c:pt idx="774">
                  <c:v>0.94736842105263142</c:v>
                </c:pt>
                <c:pt idx="775">
                  <c:v>-1.1578947368421053</c:v>
                </c:pt>
                <c:pt idx="776">
                  <c:v>1.3684210526315788</c:v>
                </c:pt>
                <c:pt idx="777">
                  <c:v>-1.5789473684210527</c:v>
                </c:pt>
                <c:pt idx="778">
                  <c:v>1.7894736842105261</c:v>
                </c:pt>
                <c:pt idx="779">
                  <c:v>-2</c:v>
                </c:pt>
                <c:pt idx="780">
                  <c:v>2.1578947368421053</c:v>
                </c:pt>
                <c:pt idx="781">
                  <c:v>-2.3157894736842106</c:v>
                </c:pt>
                <c:pt idx="782">
                  <c:v>2.4736842105263159</c:v>
                </c:pt>
                <c:pt idx="783">
                  <c:v>-2.6315789473684212</c:v>
                </c:pt>
                <c:pt idx="784">
                  <c:v>2.7894736842105265</c:v>
                </c:pt>
                <c:pt idx="785">
                  <c:v>-2.9473684210526319</c:v>
                </c:pt>
                <c:pt idx="786">
                  <c:v>3.1052631578947367</c:v>
                </c:pt>
                <c:pt idx="787">
                  <c:v>-3.263157894736842</c:v>
                </c:pt>
                <c:pt idx="788">
                  <c:v>3.4210526315789473</c:v>
                </c:pt>
                <c:pt idx="789">
                  <c:v>-3.5789473684210522</c:v>
                </c:pt>
                <c:pt idx="790">
                  <c:v>3.736842105263158</c:v>
                </c:pt>
                <c:pt idx="791">
                  <c:v>-3.8947368421052633</c:v>
                </c:pt>
                <c:pt idx="792">
                  <c:v>4.0526315789473681</c:v>
                </c:pt>
                <c:pt idx="793">
                  <c:v>-4.2105263157894735</c:v>
                </c:pt>
                <c:pt idx="794">
                  <c:v>4.3684210526315788</c:v>
                </c:pt>
                <c:pt idx="795">
                  <c:v>-4.5263157894736841</c:v>
                </c:pt>
                <c:pt idx="796">
                  <c:v>4.6842105263157894</c:v>
                </c:pt>
                <c:pt idx="797">
                  <c:v>-4.8421052631578947</c:v>
                </c:pt>
                <c:pt idx="798">
                  <c:v>5</c:v>
                </c:pt>
                <c:pt idx="799">
                  <c:v>-5.0000000000000009</c:v>
                </c:pt>
                <c:pt idx="800">
                  <c:v>5</c:v>
                </c:pt>
                <c:pt idx="801">
                  <c:v>-5</c:v>
                </c:pt>
                <c:pt idx="802">
                  <c:v>5</c:v>
                </c:pt>
                <c:pt idx="803">
                  <c:v>-5</c:v>
                </c:pt>
                <c:pt idx="804">
                  <c:v>5</c:v>
                </c:pt>
                <c:pt idx="805">
                  <c:v>-5</c:v>
                </c:pt>
                <c:pt idx="806">
                  <c:v>5</c:v>
                </c:pt>
                <c:pt idx="807">
                  <c:v>-5</c:v>
                </c:pt>
                <c:pt idx="808">
                  <c:v>5</c:v>
                </c:pt>
                <c:pt idx="809">
                  <c:v>-5</c:v>
                </c:pt>
                <c:pt idx="810">
                  <c:v>5</c:v>
                </c:pt>
                <c:pt idx="811">
                  <c:v>-5</c:v>
                </c:pt>
                <c:pt idx="812">
                  <c:v>5</c:v>
                </c:pt>
                <c:pt idx="813">
                  <c:v>-5</c:v>
                </c:pt>
                <c:pt idx="814">
                  <c:v>5</c:v>
                </c:pt>
                <c:pt idx="815">
                  <c:v>-5</c:v>
                </c:pt>
                <c:pt idx="816">
                  <c:v>5</c:v>
                </c:pt>
                <c:pt idx="817">
                  <c:v>-5</c:v>
                </c:pt>
                <c:pt idx="818">
                  <c:v>4.8421052631578956</c:v>
                </c:pt>
                <c:pt idx="819">
                  <c:v>-4.6842105263157894</c:v>
                </c:pt>
                <c:pt idx="820">
                  <c:v>4.5263157894736841</c:v>
                </c:pt>
                <c:pt idx="821">
                  <c:v>-4.3684210526315788</c:v>
                </c:pt>
                <c:pt idx="822">
                  <c:v>4.2105263157894743</c:v>
                </c:pt>
                <c:pt idx="823">
                  <c:v>-4.0526315789473681</c:v>
                </c:pt>
                <c:pt idx="824">
                  <c:v>3.8947368421052633</c:v>
                </c:pt>
                <c:pt idx="825">
                  <c:v>-3.736842105263158</c:v>
                </c:pt>
                <c:pt idx="826">
                  <c:v>3.5789473684210527</c:v>
                </c:pt>
                <c:pt idx="827">
                  <c:v>-3.4210526315789478</c:v>
                </c:pt>
                <c:pt idx="828">
                  <c:v>3.263157894736842</c:v>
                </c:pt>
                <c:pt idx="829">
                  <c:v>-3.1052631578947372</c:v>
                </c:pt>
                <c:pt idx="830">
                  <c:v>2.9473684210526319</c:v>
                </c:pt>
                <c:pt idx="831">
                  <c:v>-2.7894736842105265</c:v>
                </c:pt>
                <c:pt idx="832">
                  <c:v>2.6315789473684212</c:v>
                </c:pt>
                <c:pt idx="833">
                  <c:v>-2.4736842105263159</c:v>
                </c:pt>
                <c:pt idx="834">
                  <c:v>2.3157894736842106</c:v>
                </c:pt>
                <c:pt idx="835">
                  <c:v>-2.1578947368421053</c:v>
                </c:pt>
                <c:pt idx="836">
                  <c:v>2</c:v>
                </c:pt>
                <c:pt idx="837">
                  <c:v>-1.7894736842105265</c:v>
                </c:pt>
                <c:pt idx="838">
                  <c:v>1.5789473684210527</c:v>
                </c:pt>
                <c:pt idx="839">
                  <c:v>-1.3684210526315788</c:v>
                </c:pt>
                <c:pt idx="840">
                  <c:v>1.1578947368421053</c:v>
                </c:pt>
                <c:pt idx="841">
                  <c:v>-0.94736842105263175</c:v>
                </c:pt>
                <c:pt idx="842">
                  <c:v>0.73684210526315796</c:v>
                </c:pt>
                <c:pt idx="843">
                  <c:v>-0.52631578947368418</c:v>
                </c:pt>
                <c:pt idx="844">
                  <c:v>0.31578947368421062</c:v>
                </c:pt>
                <c:pt idx="845">
                  <c:v>-0.10526315789473706</c:v>
                </c:pt>
                <c:pt idx="846">
                  <c:v>-0.10526315789473673</c:v>
                </c:pt>
                <c:pt idx="847">
                  <c:v>0.31578947368421062</c:v>
                </c:pt>
                <c:pt idx="848">
                  <c:v>-0.52631578947368407</c:v>
                </c:pt>
                <c:pt idx="849">
                  <c:v>0.73684210526315796</c:v>
                </c:pt>
                <c:pt idx="850">
                  <c:v>-0.94736842105263142</c:v>
                </c:pt>
                <c:pt idx="851">
                  <c:v>1.1578947368421053</c:v>
                </c:pt>
                <c:pt idx="852">
                  <c:v>-1.3684210526315788</c:v>
                </c:pt>
                <c:pt idx="853">
                  <c:v>1.5789473684210527</c:v>
                </c:pt>
                <c:pt idx="854">
                  <c:v>-1.7894736842105261</c:v>
                </c:pt>
                <c:pt idx="855">
                  <c:v>2</c:v>
                </c:pt>
                <c:pt idx="856">
                  <c:v>-2.1578947368421053</c:v>
                </c:pt>
                <c:pt idx="857">
                  <c:v>2.3157894736842106</c:v>
                </c:pt>
                <c:pt idx="858">
                  <c:v>-2.4736842105263159</c:v>
                </c:pt>
                <c:pt idx="859">
                  <c:v>2.6315789473684212</c:v>
                </c:pt>
                <c:pt idx="860">
                  <c:v>-2.7894736842105265</c:v>
                </c:pt>
                <c:pt idx="861">
                  <c:v>2.9473684210526319</c:v>
                </c:pt>
                <c:pt idx="862">
                  <c:v>-3.1052631578947367</c:v>
                </c:pt>
                <c:pt idx="863">
                  <c:v>3.263157894736842</c:v>
                </c:pt>
                <c:pt idx="864">
                  <c:v>-3.4210526315789473</c:v>
                </c:pt>
                <c:pt idx="865">
                  <c:v>3.5789473684210522</c:v>
                </c:pt>
                <c:pt idx="866">
                  <c:v>-3.736842105263158</c:v>
                </c:pt>
                <c:pt idx="867">
                  <c:v>3.8947368421052633</c:v>
                </c:pt>
                <c:pt idx="868">
                  <c:v>-4.0526315789473681</c:v>
                </c:pt>
                <c:pt idx="869">
                  <c:v>4.2105263157894735</c:v>
                </c:pt>
                <c:pt idx="870">
                  <c:v>-4.3684210526315788</c:v>
                </c:pt>
                <c:pt idx="871">
                  <c:v>4.5263157894736841</c:v>
                </c:pt>
                <c:pt idx="872">
                  <c:v>-4.6842105263157894</c:v>
                </c:pt>
                <c:pt idx="873">
                  <c:v>4.8421052631578947</c:v>
                </c:pt>
                <c:pt idx="874">
                  <c:v>-5</c:v>
                </c:pt>
                <c:pt idx="875">
                  <c:v>5.0000000000000009</c:v>
                </c:pt>
                <c:pt idx="876">
                  <c:v>-5</c:v>
                </c:pt>
                <c:pt idx="877">
                  <c:v>5</c:v>
                </c:pt>
                <c:pt idx="878">
                  <c:v>-5</c:v>
                </c:pt>
                <c:pt idx="879">
                  <c:v>5</c:v>
                </c:pt>
                <c:pt idx="880">
                  <c:v>-5</c:v>
                </c:pt>
                <c:pt idx="881">
                  <c:v>5</c:v>
                </c:pt>
                <c:pt idx="882">
                  <c:v>-5</c:v>
                </c:pt>
                <c:pt idx="883">
                  <c:v>5</c:v>
                </c:pt>
                <c:pt idx="884">
                  <c:v>-5</c:v>
                </c:pt>
                <c:pt idx="885">
                  <c:v>5</c:v>
                </c:pt>
                <c:pt idx="886">
                  <c:v>-5</c:v>
                </c:pt>
                <c:pt idx="887">
                  <c:v>5</c:v>
                </c:pt>
                <c:pt idx="888">
                  <c:v>-5</c:v>
                </c:pt>
                <c:pt idx="889">
                  <c:v>5</c:v>
                </c:pt>
                <c:pt idx="890">
                  <c:v>-5</c:v>
                </c:pt>
                <c:pt idx="891">
                  <c:v>5</c:v>
                </c:pt>
                <c:pt idx="892">
                  <c:v>-5</c:v>
                </c:pt>
                <c:pt idx="893">
                  <c:v>5</c:v>
                </c:pt>
                <c:pt idx="894">
                  <c:v>-4.8421052631578956</c:v>
                </c:pt>
                <c:pt idx="895">
                  <c:v>4.6842105263157894</c:v>
                </c:pt>
                <c:pt idx="896">
                  <c:v>-4.5263157894736841</c:v>
                </c:pt>
                <c:pt idx="897">
                  <c:v>4.3684210526315788</c:v>
                </c:pt>
                <c:pt idx="898">
                  <c:v>-4.2105263157894743</c:v>
                </c:pt>
                <c:pt idx="899">
                  <c:v>4.0526315789473681</c:v>
                </c:pt>
                <c:pt idx="900">
                  <c:v>-3.8947368421052633</c:v>
                </c:pt>
                <c:pt idx="901">
                  <c:v>3.736842105263158</c:v>
                </c:pt>
                <c:pt idx="902">
                  <c:v>-3.5789473684210527</c:v>
                </c:pt>
                <c:pt idx="903">
                  <c:v>3.4210526315789478</c:v>
                </c:pt>
                <c:pt idx="904">
                  <c:v>-3.263157894736842</c:v>
                </c:pt>
                <c:pt idx="905">
                  <c:v>3.1052631578947372</c:v>
                </c:pt>
                <c:pt idx="906">
                  <c:v>-2.9473684210526319</c:v>
                </c:pt>
                <c:pt idx="907">
                  <c:v>2.7894736842105265</c:v>
                </c:pt>
                <c:pt idx="908">
                  <c:v>-2.6315789473684212</c:v>
                </c:pt>
                <c:pt idx="909">
                  <c:v>2.4736842105263159</c:v>
                </c:pt>
                <c:pt idx="910">
                  <c:v>-2.3157894736842106</c:v>
                </c:pt>
                <c:pt idx="911">
                  <c:v>2.1578947368421053</c:v>
                </c:pt>
                <c:pt idx="912">
                  <c:v>-2</c:v>
                </c:pt>
                <c:pt idx="913">
                  <c:v>1.7894736842105265</c:v>
                </c:pt>
                <c:pt idx="914">
                  <c:v>-1.5789473684210527</c:v>
                </c:pt>
                <c:pt idx="915">
                  <c:v>1.3684210526315788</c:v>
                </c:pt>
                <c:pt idx="916">
                  <c:v>-1.1578947368421053</c:v>
                </c:pt>
                <c:pt idx="917">
                  <c:v>0.94736842105263175</c:v>
                </c:pt>
                <c:pt idx="918">
                  <c:v>-0.73684210526315796</c:v>
                </c:pt>
                <c:pt idx="919">
                  <c:v>0.52631578947368418</c:v>
                </c:pt>
                <c:pt idx="920">
                  <c:v>-0.31578947368421062</c:v>
                </c:pt>
                <c:pt idx="921">
                  <c:v>0.10526315789473706</c:v>
                </c:pt>
                <c:pt idx="922">
                  <c:v>0.10526315789473673</c:v>
                </c:pt>
                <c:pt idx="923">
                  <c:v>-0.31578947368421062</c:v>
                </c:pt>
                <c:pt idx="924">
                  <c:v>0.52631578947368407</c:v>
                </c:pt>
                <c:pt idx="925">
                  <c:v>-0.73684210526315796</c:v>
                </c:pt>
                <c:pt idx="926">
                  <c:v>0.94736842105263142</c:v>
                </c:pt>
                <c:pt idx="927">
                  <c:v>-1.1578947368421053</c:v>
                </c:pt>
                <c:pt idx="928">
                  <c:v>1.3684210526315788</c:v>
                </c:pt>
                <c:pt idx="929">
                  <c:v>-1.5789473684210527</c:v>
                </c:pt>
                <c:pt idx="930">
                  <c:v>1.7894736842105261</c:v>
                </c:pt>
                <c:pt idx="931">
                  <c:v>-2</c:v>
                </c:pt>
                <c:pt idx="932">
                  <c:v>2.1578947368421053</c:v>
                </c:pt>
                <c:pt idx="933">
                  <c:v>-2.3157894736842106</c:v>
                </c:pt>
                <c:pt idx="934">
                  <c:v>2.4736842105263159</c:v>
                </c:pt>
                <c:pt idx="935">
                  <c:v>-2.6315789473684212</c:v>
                </c:pt>
                <c:pt idx="936">
                  <c:v>2.7894736842105265</c:v>
                </c:pt>
                <c:pt idx="937">
                  <c:v>-2.9473684210526319</c:v>
                </c:pt>
                <c:pt idx="938">
                  <c:v>3.1052631578947367</c:v>
                </c:pt>
                <c:pt idx="939">
                  <c:v>-3.263157894736842</c:v>
                </c:pt>
                <c:pt idx="940">
                  <c:v>3.4210526315789473</c:v>
                </c:pt>
                <c:pt idx="941">
                  <c:v>-3.5789473684210522</c:v>
                </c:pt>
                <c:pt idx="942">
                  <c:v>3.736842105263158</c:v>
                </c:pt>
                <c:pt idx="943">
                  <c:v>-3.8947368421052633</c:v>
                </c:pt>
                <c:pt idx="944">
                  <c:v>4.0526315789473681</c:v>
                </c:pt>
                <c:pt idx="945">
                  <c:v>-4.2105263157894735</c:v>
                </c:pt>
                <c:pt idx="946">
                  <c:v>4.3684210526315788</c:v>
                </c:pt>
                <c:pt idx="947">
                  <c:v>-4.5263157894736841</c:v>
                </c:pt>
                <c:pt idx="948">
                  <c:v>4.6842105263157894</c:v>
                </c:pt>
                <c:pt idx="949">
                  <c:v>-4.8421052631578947</c:v>
                </c:pt>
                <c:pt idx="950">
                  <c:v>5</c:v>
                </c:pt>
                <c:pt idx="951">
                  <c:v>-5.0000000000000009</c:v>
                </c:pt>
                <c:pt idx="952">
                  <c:v>5</c:v>
                </c:pt>
                <c:pt idx="953">
                  <c:v>-5</c:v>
                </c:pt>
                <c:pt idx="954">
                  <c:v>5</c:v>
                </c:pt>
                <c:pt idx="955">
                  <c:v>-5</c:v>
                </c:pt>
                <c:pt idx="956">
                  <c:v>5</c:v>
                </c:pt>
                <c:pt idx="957">
                  <c:v>-5</c:v>
                </c:pt>
                <c:pt idx="958">
                  <c:v>5</c:v>
                </c:pt>
                <c:pt idx="959">
                  <c:v>-5</c:v>
                </c:pt>
                <c:pt idx="960">
                  <c:v>5</c:v>
                </c:pt>
                <c:pt idx="961">
                  <c:v>-5</c:v>
                </c:pt>
                <c:pt idx="962">
                  <c:v>5</c:v>
                </c:pt>
                <c:pt idx="963">
                  <c:v>-5</c:v>
                </c:pt>
                <c:pt idx="964">
                  <c:v>5</c:v>
                </c:pt>
                <c:pt idx="965">
                  <c:v>-5</c:v>
                </c:pt>
                <c:pt idx="966">
                  <c:v>5</c:v>
                </c:pt>
                <c:pt idx="967">
                  <c:v>-5</c:v>
                </c:pt>
                <c:pt idx="968">
                  <c:v>5</c:v>
                </c:pt>
                <c:pt idx="969">
                  <c:v>-5</c:v>
                </c:pt>
                <c:pt idx="970">
                  <c:v>4.8421052631578956</c:v>
                </c:pt>
                <c:pt idx="971">
                  <c:v>-4.6842105263157894</c:v>
                </c:pt>
                <c:pt idx="972">
                  <c:v>4.5263157894736841</c:v>
                </c:pt>
                <c:pt idx="973">
                  <c:v>-4.3684210526315788</c:v>
                </c:pt>
                <c:pt idx="974">
                  <c:v>4.2105263157894743</c:v>
                </c:pt>
                <c:pt idx="975">
                  <c:v>-4.0526315789473681</c:v>
                </c:pt>
                <c:pt idx="976">
                  <c:v>3.8947368421052633</c:v>
                </c:pt>
                <c:pt idx="977">
                  <c:v>-3.736842105263158</c:v>
                </c:pt>
                <c:pt idx="978">
                  <c:v>3.5789473684210527</c:v>
                </c:pt>
                <c:pt idx="979">
                  <c:v>-3.4210526315789478</c:v>
                </c:pt>
                <c:pt idx="980">
                  <c:v>3.263157894736842</c:v>
                </c:pt>
                <c:pt idx="981">
                  <c:v>-3.1052631578947372</c:v>
                </c:pt>
                <c:pt idx="982">
                  <c:v>2.9473684210526319</c:v>
                </c:pt>
                <c:pt idx="983">
                  <c:v>-2.7894736842105265</c:v>
                </c:pt>
                <c:pt idx="984">
                  <c:v>2.6315789473684212</c:v>
                </c:pt>
                <c:pt idx="985">
                  <c:v>-2.4736842105263159</c:v>
                </c:pt>
                <c:pt idx="986">
                  <c:v>2.3157894736842106</c:v>
                </c:pt>
                <c:pt idx="987">
                  <c:v>-2.1578947368421053</c:v>
                </c:pt>
                <c:pt idx="988">
                  <c:v>2</c:v>
                </c:pt>
                <c:pt idx="989">
                  <c:v>-1.7894736842105265</c:v>
                </c:pt>
                <c:pt idx="990">
                  <c:v>1.5789473684210527</c:v>
                </c:pt>
                <c:pt idx="991">
                  <c:v>-1.3684210526315788</c:v>
                </c:pt>
                <c:pt idx="992">
                  <c:v>1.1578947368421053</c:v>
                </c:pt>
                <c:pt idx="993">
                  <c:v>-0.94736842105263175</c:v>
                </c:pt>
                <c:pt idx="994">
                  <c:v>0.73684210526315796</c:v>
                </c:pt>
                <c:pt idx="995">
                  <c:v>-0.52631578947368418</c:v>
                </c:pt>
                <c:pt idx="996">
                  <c:v>0.31578947368421062</c:v>
                </c:pt>
                <c:pt idx="997">
                  <c:v>-0.10526315789473706</c:v>
                </c:pt>
                <c:pt idx="998">
                  <c:v>-0.10526315789473673</c:v>
                </c:pt>
                <c:pt idx="999">
                  <c:v>0.31578947368421062</c:v>
                </c:pt>
                <c:pt idx="1000">
                  <c:v>-0.52631578947368407</c:v>
                </c:pt>
                <c:pt idx="1001">
                  <c:v>0.73684210526315796</c:v>
                </c:pt>
                <c:pt idx="1002">
                  <c:v>-0.94736842105263142</c:v>
                </c:pt>
                <c:pt idx="1003">
                  <c:v>1.1578947368421053</c:v>
                </c:pt>
                <c:pt idx="1004">
                  <c:v>-1.3684210526315788</c:v>
                </c:pt>
                <c:pt idx="1005">
                  <c:v>1.5789473684210527</c:v>
                </c:pt>
                <c:pt idx="1006">
                  <c:v>-1.7894736842105261</c:v>
                </c:pt>
                <c:pt idx="1007">
                  <c:v>2</c:v>
                </c:pt>
                <c:pt idx="1008">
                  <c:v>-2.1578947368421053</c:v>
                </c:pt>
                <c:pt idx="1009">
                  <c:v>2.3157894736842106</c:v>
                </c:pt>
                <c:pt idx="1010">
                  <c:v>-2.4736842105263159</c:v>
                </c:pt>
                <c:pt idx="1011">
                  <c:v>2.6315789473684212</c:v>
                </c:pt>
                <c:pt idx="1012">
                  <c:v>-2.7894736842105265</c:v>
                </c:pt>
                <c:pt idx="1013">
                  <c:v>2.9473684210526319</c:v>
                </c:pt>
                <c:pt idx="1014">
                  <c:v>-3.1052631578947367</c:v>
                </c:pt>
              </c:numCache>
            </c:numRef>
          </c:xVal>
          <c:yVal>
            <c:numRef>
              <c:f>'3b.Octagon'!$S$3:$S$1017</c:f>
              <c:numCache>
                <c:formatCode>General</c:formatCode>
                <c:ptCount val="1015"/>
                <c:pt idx="0">
                  <c:v>-5</c:v>
                </c:pt>
                <c:pt idx="1">
                  <c:v>5.0000000000000009</c:v>
                </c:pt>
                <c:pt idx="2">
                  <c:v>-5</c:v>
                </c:pt>
                <c:pt idx="3">
                  <c:v>5</c:v>
                </c:pt>
                <c:pt idx="4">
                  <c:v>-5</c:v>
                </c:pt>
                <c:pt idx="5">
                  <c:v>5</c:v>
                </c:pt>
                <c:pt idx="6">
                  <c:v>-5</c:v>
                </c:pt>
                <c:pt idx="7">
                  <c:v>5</c:v>
                </c:pt>
                <c:pt idx="8">
                  <c:v>-5</c:v>
                </c:pt>
                <c:pt idx="9">
                  <c:v>5</c:v>
                </c:pt>
                <c:pt idx="10">
                  <c:v>-5</c:v>
                </c:pt>
                <c:pt idx="11">
                  <c:v>5</c:v>
                </c:pt>
                <c:pt idx="12">
                  <c:v>-5</c:v>
                </c:pt>
                <c:pt idx="13">
                  <c:v>5</c:v>
                </c:pt>
                <c:pt idx="14">
                  <c:v>-5</c:v>
                </c:pt>
                <c:pt idx="15">
                  <c:v>5</c:v>
                </c:pt>
                <c:pt idx="16">
                  <c:v>-5</c:v>
                </c:pt>
                <c:pt idx="17">
                  <c:v>5</c:v>
                </c:pt>
                <c:pt idx="18">
                  <c:v>-5</c:v>
                </c:pt>
                <c:pt idx="19">
                  <c:v>5</c:v>
                </c:pt>
                <c:pt idx="20">
                  <c:v>-4.8421052631578956</c:v>
                </c:pt>
                <c:pt idx="21">
                  <c:v>4.6842105263157894</c:v>
                </c:pt>
                <c:pt idx="22">
                  <c:v>-4.5263157894736841</c:v>
                </c:pt>
                <c:pt idx="23">
                  <c:v>4.3684210526315788</c:v>
                </c:pt>
                <c:pt idx="24">
                  <c:v>-4.2105263157894743</c:v>
                </c:pt>
                <c:pt idx="25">
                  <c:v>4.0526315789473681</c:v>
                </c:pt>
                <c:pt idx="26">
                  <c:v>-3.8947368421052633</c:v>
                </c:pt>
                <c:pt idx="27">
                  <c:v>3.736842105263158</c:v>
                </c:pt>
                <c:pt idx="28">
                  <c:v>-3.5789473684210527</c:v>
                </c:pt>
                <c:pt idx="29">
                  <c:v>3.4210526315789478</c:v>
                </c:pt>
                <c:pt idx="30">
                  <c:v>-3.263157894736842</c:v>
                </c:pt>
                <c:pt idx="31">
                  <c:v>3.1052631578947372</c:v>
                </c:pt>
                <c:pt idx="32">
                  <c:v>-2.9473684210526319</c:v>
                </c:pt>
                <c:pt idx="33">
                  <c:v>2.7894736842105265</c:v>
                </c:pt>
                <c:pt idx="34">
                  <c:v>-2.6315789473684212</c:v>
                </c:pt>
                <c:pt idx="35">
                  <c:v>2.4736842105263159</c:v>
                </c:pt>
                <c:pt idx="36">
                  <c:v>-2.3157894736842106</c:v>
                </c:pt>
                <c:pt idx="37">
                  <c:v>2.1578947368421053</c:v>
                </c:pt>
                <c:pt idx="38">
                  <c:v>-2</c:v>
                </c:pt>
                <c:pt idx="39">
                  <c:v>1.7894736842105265</c:v>
                </c:pt>
                <c:pt idx="40">
                  <c:v>-1.5789473684210527</c:v>
                </c:pt>
                <c:pt idx="41">
                  <c:v>1.3684210526315788</c:v>
                </c:pt>
                <c:pt idx="42">
                  <c:v>-1.1578947368421053</c:v>
                </c:pt>
                <c:pt idx="43">
                  <c:v>0.94736842105263175</c:v>
                </c:pt>
                <c:pt idx="44">
                  <c:v>-0.73684210526315796</c:v>
                </c:pt>
                <c:pt idx="45">
                  <c:v>0.52631578947368418</c:v>
                </c:pt>
                <c:pt idx="46">
                  <c:v>-0.31578947368421062</c:v>
                </c:pt>
                <c:pt idx="47">
                  <c:v>0.10526315789473706</c:v>
                </c:pt>
                <c:pt idx="48">
                  <c:v>0.10526315789473673</c:v>
                </c:pt>
                <c:pt idx="49">
                  <c:v>-0.31578947368421062</c:v>
                </c:pt>
                <c:pt idx="50">
                  <c:v>0.52631578947368407</c:v>
                </c:pt>
                <c:pt idx="51">
                  <c:v>-0.73684210526315796</c:v>
                </c:pt>
                <c:pt idx="52">
                  <c:v>0.94736842105263142</c:v>
                </c:pt>
                <c:pt idx="53">
                  <c:v>-1.1578947368421053</c:v>
                </c:pt>
                <c:pt idx="54">
                  <c:v>1.3684210526315788</c:v>
                </c:pt>
                <c:pt idx="55">
                  <c:v>-1.5789473684210527</c:v>
                </c:pt>
                <c:pt idx="56">
                  <c:v>1.7894736842105261</c:v>
                </c:pt>
                <c:pt idx="57">
                  <c:v>-2</c:v>
                </c:pt>
                <c:pt idx="58">
                  <c:v>2.1578947368421053</c:v>
                </c:pt>
                <c:pt idx="59">
                  <c:v>-2.3157894736842106</c:v>
                </c:pt>
                <c:pt idx="60">
                  <c:v>2.4736842105263159</c:v>
                </c:pt>
                <c:pt idx="61">
                  <c:v>-2.6315789473684212</c:v>
                </c:pt>
                <c:pt idx="62">
                  <c:v>2.7894736842105265</c:v>
                </c:pt>
                <c:pt idx="63">
                  <c:v>-2.9473684210526319</c:v>
                </c:pt>
                <c:pt idx="64">
                  <c:v>3.1052631578947367</c:v>
                </c:pt>
                <c:pt idx="65">
                  <c:v>-3.263157894736842</c:v>
                </c:pt>
                <c:pt idx="66">
                  <c:v>3.4210526315789473</c:v>
                </c:pt>
                <c:pt idx="67">
                  <c:v>-3.5789473684210522</c:v>
                </c:pt>
                <c:pt idx="68">
                  <c:v>3.736842105263158</c:v>
                </c:pt>
                <c:pt idx="69">
                  <c:v>-3.8947368421052633</c:v>
                </c:pt>
                <c:pt idx="70">
                  <c:v>4.0526315789473681</c:v>
                </c:pt>
                <c:pt idx="71">
                  <c:v>-4.2105263157894735</c:v>
                </c:pt>
                <c:pt idx="72">
                  <c:v>4.3684210526315788</c:v>
                </c:pt>
                <c:pt idx="73">
                  <c:v>-4.5263157894736841</c:v>
                </c:pt>
                <c:pt idx="74">
                  <c:v>4.6842105263157894</c:v>
                </c:pt>
                <c:pt idx="75">
                  <c:v>-4.8421052631578947</c:v>
                </c:pt>
                <c:pt idx="76">
                  <c:v>5</c:v>
                </c:pt>
                <c:pt idx="77">
                  <c:v>-5.0000000000000009</c:v>
                </c:pt>
                <c:pt idx="78">
                  <c:v>5</c:v>
                </c:pt>
                <c:pt idx="79">
                  <c:v>-5</c:v>
                </c:pt>
                <c:pt idx="80">
                  <c:v>5</c:v>
                </c:pt>
                <c:pt idx="81">
                  <c:v>-5</c:v>
                </c:pt>
                <c:pt idx="82">
                  <c:v>5</c:v>
                </c:pt>
                <c:pt idx="83">
                  <c:v>-5</c:v>
                </c:pt>
                <c:pt idx="84">
                  <c:v>5</c:v>
                </c:pt>
                <c:pt idx="85">
                  <c:v>-5</c:v>
                </c:pt>
                <c:pt idx="86">
                  <c:v>5</c:v>
                </c:pt>
                <c:pt idx="87">
                  <c:v>-5</c:v>
                </c:pt>
                <c:pt idx="88">
                  <c:v>5</c:v>
                </c:pt>
                <c:pt idx="89">
                  <c:v>-5</c:v>
                </c:pt>
                <c:pt idx="90">
                  <c:v>5</c:v>
                </c:pt>
                <c:pt idx="91">
                  <c:v>-5</c:v>
                </c:pt>
                <c:pt idx="92">
                  <c:v>5</c:v>
                </c:pt>
                <c:pt idx="93">
                  <c:v>-5</c:v>
                </c:pt>
                <c:pt idx="94">
                  <c:v>5</c:v>
                </c:pt>
                <c:pt idx="95">
                  <c:v>-5</c:v>
                </c:pt>
                <c:pt idx="96">
                  <c:v>4.8421052631578956</c:v>
                </c:pt>
                <c:pt idx="97">
                  <c:v>-4.6842105263157894</c:v>
                </c:pt>
                <c:pt idx="98">
                  <c:v>4.5263157894736841</c:v>
                </c:pt>
                <c:pt idx="99">
                  <c:v>-4.3684210526315788</c:v>
                </c:pt>
                <c:pt idx="100">
                  <c:v>4.2105263157894743</c:v>
                </c:pt>
                <c:pt idx="101">
                  <c:v>-4.0526315789473681</c:v>
                </c:pt>
                <c:pt idx="102">
                  <c:v>3.8947368421052633</c:v>
                </c:pt>
                <c:pt idx="103">
                  <c:v>-3.736842105263158</c:v>
                </c:pt>
                <c:pt idx="104">
                  <c:v>3.5789473684210527</c:v>
                </c:pt>
                <c:pt idx="105">
                  <c:v>-3.4210526315789478</c:v>
                </c:pt>
                <c:pt idx="106">
                  <c:v>3.263157894736842</c:v>
                </c:pt>
                <c:pt idx="107">
                  <c:v>-3.1052631578947372</c:v>
                </c:pt>
                <c:pt idx="108">
                  <c:v>2.9473684210526319</c:v>
                </c:pt>
                <c:pt idx="109">
                  <c:v>-2.7894736842105265</c:v>
                </c:pt>
                <c:pt idx="110">
                  <c:v>2.6315789473684212</c:v>
                </c:pt>
                <c:pt idx="111">
                  <c:v>-2.4736842105263159</c:v>
                </c:pt>
                <c:pt idx="112">
                  <c:v>2.3157894736842106</c:v>
                </c:pt>
                <c:pt idx="113">
                  <c:v>-2.1578947368421053</c:v>
                </c:pt>
                <c:pt idx="114">
                  <c:v>2</c:v>
                </c:pt>
                <c:pt idx="115">
                  <c:v>-1.7894736842105265</c:v>
                </c:pt>
                <c:pt idx="116">
                  <c:v>1.5789473684210527</c:v>
                </c:pt>
                <c:pt idx="117">
                  <c:v>-1.3684210526315788</c:v>
                </c:pt>
                <c:pt idx="118">
                  <c:v>1.1578947368421053</c:v>
                </c:pt>
                <c:pt idx="119">
                  <c:v>-0.94736842105263175</c:v>
                </c:pt>
                <c:pt idx="120">
                  <c:v>0.73684210526315796</c:v>
                </c:pt>
                <c:pt idx="121">
                  <c:v>-0.52631578947368418</c:v>
                </c:pt>
                <c:pt idx="122">
                  <c:v>0.31578947368421062</c:v>
                </c:pt>
                <c:pt idx="123">
                  <c:v>-0.10526315789473706</c:v>
                </c:pt>
                <c:pt idx="124">
                  <c:v>-0.10526315789473673</c:v>
                </c:pt>
                <c:pt idx="125">
                  <c:v>0.31578947368421062</c:v>
                </c:pt>
                <c:pt idx="126">
                  <c:v>-0.52631578947368407</c:v>
                </c:pt>
                <c:pt idx="127">
                  <c:v>0.73684210526315796</c:v>
                </c:pt>
                <c:pt idx="128">
                  <c:v>-0.94736842105263142</c:v>
                </c:pt>
                <c:pt idx="129">
                  <c:v>1.1578947368421053</c:v>
                </c:pt>
                <c:pt idx="130">
                  <c:v>-1.3684210526315788</c:v>
                </c:pt>
                <c:pt idx="131">
                  <c:v>1.5789473684210527</c:v>
                </c:pt>
                <c:pt idx="132">
                  <c:v>-1.7894736842105261</c:v>
                </c:pt>
                <c:pt idx="133">
                  <c:v>2</c:v>
                </c:pt>
                <c:pt idx="134">
                  <c:v>-2.1578947368421053</c:v>
                </c:pt>
                <c:pt idx="135">
                  <c:v>2.3157894736842106</c:v>
                </c:pt>
                <c:pt idx="136">
                  <c:v>-2.4736842105263159</c:v>
                </c:pt>
                <c:pt idx="137">
                  <c:v>2.6315789473684212</c:v>
                </c:pt>
                <c:pt idx="138">
                  <c:v>-2.7894736842105265</c:v>
                </c:pt>
                <c:pt idx="139">
                  <c:v>2.9473684210526319</c:v>
                </c:pt>
                <c:pt idx="140">
                  <c:v>-3.1052631578947367</c:v>
                </c:pt>
                <c:pt idx="141">
                  <c:v>3.263157894736842</c:v>
                </c:pt>
                <c:pt idx="142">
                  <c:v>-3.4210526315789473</c:v>
                </c:pt>
                <c:pt idx="143">
                  <c:v>3.5789473684210522</c:v>
                </c:pt>
                <c:pt idx="144">
                  <c:v>-3.736842105263158</c:v>
                </c:pt>
                <c:pt idx="145">
                  <c:v>3.8947368421052633</c:v>
                </c:pt>
                <c:pt idx="146">
                  <c:v>-4.0526315789473681</c:v>
                </c:pt>
                <c:pt idx="147">
                  <c:v>4.2105263157894735</c:v>
                </c:pt>
                <c:pt idx="148">
                  <c:v>-4.3684210526315788</c:v>
                </c:pt>
                <c:pt idx="149">
                  <c:v>4.5263157894736841</c:v>
                </c:pt>
                <c:pt idx="150">
                  <c:v>-4.6842105263157894</c:v>
                </c:pt>
                <c:pt idx="151">
                  <c:v>4.8421052631578947</c:v>
                </c:pt>
                <c:pt idx="152">
                  <c:v>-5</c:v>
                </c:pt>
                <c:pt idx="153">
                  <c:v>5.0000000000000009</c:v>
                </c:pt>
                <c:pt idx="154">
                  <c:v>-5</c:v>
                </c:pt>
                <c:pt idx="155">
                  <c:v>5</c:v>
                </c:pt>
                <c:pt idx="156">
                  <c:v>-5</c:v>
                </c:pt>
                <c:pt idx="157">
                  <c:v>5</c:v>
                </c:pt>
                <c:pt idx="158">
                  <c:v>-5</c:v>
                </c:pt>
                <c:pt idx="159">
                  <c:v>5</c:v>
                </c:pt>
                <c:pt idx="160">
                  <c:v>-5</c:v>
                </c:pt>
                <c:pt idx="161">
                  <c:v>5</c:v>
                </c:pt>
                <c:pt idx="162">
                  <c:v>-5</c:v>
                </c:pt>
                <c:pt idx="163">
                  <c:v>5</c:v>
                </c:pt>
                <c:pt idx="164">
                  <c:v>-5</c:v>
                </c:pt>
                <c:pt idx="165">
                  <c:v>5</c:v>
                </c:pt>
                <c:pt idx="166">
                  <c:v>-5</c:v>
                </c:pt>
                <c:pt idx="167">
                  <c:v>5</c:v>
                </c:pt>
                <c:pt idx="168">
                  <c:v>-5</c:v>
                </c:pt>
                <c:pt idx="169">
                  <c:v>5</c:v>
                </c:pt>
                <c:pt idx="170">
                  <c:v>-5</c:v>
                </c:pt>
                <c:pt idx="171">
                  <c:v>5</c:v>
                </c:pt>
                <c:pt idx="172">
                  <c:v>-4.8421052631578956</c:v>
                </c:pt>
                <c:pt idx="173">
                  <c:v>4.6842105263157894</c:v>
                </c:pt>
                <c:pt idx="174">
                  <c:v>-4.5263157894736841</c:v>
                </c:pt>
                <c:pt idx="175">
                  <c:v>4.3684210526315788</c:v>
                </c:pt>
                <c:pt idx="176">
                  <c:v>-4.2105263157894743</c:v>
                </c:pt>
                <c:pt idx="177">
                  <c:v>4.0526315789473681</c:v>
                </c:pt>
                <c:pt idx="178">
                  <c:v>-3.8947368421052633</c:v>
                </c:pt>
                <c:pt idx="179">
                  <c:v>3.736842105263158</c:v>
                </c:pt>
                <c:pt idx="180">
                  <c:v>-3.5789473684210527</c:v>
                </c:pt>
                <c:pt idx="181">
                  <c:v>3.4210526315789478</c:v>
                </c:pt>
                <c:pt idx="182">
                  <c:v>-3.263157894736842</c:v>
                </c:pt>
                <c:pt idx="183">
                  <c:v>3.1052631578947372</c:v>
                </c:pt>
                <c:pt idx="184">
                  <c:v>-2.9473684210526319</c:v>
                </c:pt>
                <c:pt idx="185">
                  <c:v>2.7894736842105265</c:v>
                </c:pt>
                <c:pt idx="186">
                  <c:v>-2.6315789473684212</c:v>
                </c:pt>
                <c:pt idx="187">
                  <c:v>2.4736842105263159</c:v>
                </c:pt>
                <c:pt idx="188">
                  <c:v>-2.3157894736842106</c:v>
                </c:pt>
                <c:pt idx="189">
                  <c:v>2.1578947368421053</c:v>
                </c:pt>
                <c:pt idx="190">
                  <c:v>-2</c:v>
                </c:pt>
                <c:pt idx="191">
                  <c:v>1.7894736842105265</c:v>
                </c:pt>
                <c:pt idx="192">
                  <c:v>-1.5789473684210527</c:v>
                </c:pt>
                <c:pt idx="193">
                  <c:v>1.3684210526315788</c:v>
                </c:pt>
                <c:pt idx="194">
                  <c:v>-1.1578947368421053</c:v>
                </c:pt>
                <c:pt idx="195">
                  <c:v>0.94736842105263175</c:v>
                </c:pt>
                <c:pt idx="196">
                  <c:v>-0.73684210526315796</c:v>
                </c:pt>
                <c:pt idx="197">
                  <c:v>0.52631578947368418</c:v>
                </c:pt>
                <c:pt idx="198">
                  <c:v>-0.31578947368421062</c:v>
                </c:pt>
                <c:pt idx="199">
                  <c:v>0.10526315789473706</c:v>
                </c:pt>
                <c:pt idx="200">
                  <c:v>0.10526315789473673</c:v>
                </c:pt>
                <c:pt idx="201">
                  <c:v>-0.31578947368421062</c:v>
                </c:pt>
                <c:pt idx="202">
                  <c:v>0.52631578947368407</c:v>
                </c:pt>
                <c:pt idx="203">
                  <c:v>-0.73684210526315796</c:v>
                </c:pt>
                <c:pt idx="204">
                  <c:v>0.94736842105263142</c:v>
                </c:pt>
                <c:pt idx="205">
                  <c:v>-1.1578947368421053</c:v>
                </c:pt>
                <c:pt idx="206">
                  <c:v>1.3684210526315788</c:v>
                </c:pt>
                <c:pt idx="207">
                  <c:v>-1.5789473684210527</c:v>
                </c:pt>
                <c:pt idx="208">
                  <c:v>1.7894736842105261</c:v>
                </c:pt>
                <c:pt idx="209">
                  <c:v>-2</c:v>
                </c:pt>
                <c:pt idx="210">
                  <c:v>2.1578947368421053</c:v>
                </c:pt>
                <c:pt idx="211">
                  <c:v>-2.3157894736842106</c:v>
                </c:pt>
                <c:pt idx="212">
                  <c:v>2.4736842105263159</c:v>
                </c:pt>
                <c:pt idx="213">
                  <c:v>-2.6315789473684212</c:v>
                </c:pt>
                <c:pt idx="214">
                  <c:v>2.7894736842105265</c:v>
                </c:pt>
                <c:pt idx="215">
                  <c:v>-2.9473684210526319</c:v>
                </c:pt>
                <c:pt idx="216">
                  <c:v>3.1052631578947367</c:v>
                </c:pt>
                <c:pt idx="217">
                  <c:v>-3.263157894736842</c:v>
                </c:pt>
                <c:pt idx="218">
                  <c:v>3.4210526315789473</c:v>
                </c:pt>
                <c:pt idx="219">
                  <c:v>-3.5789473684210522</c:v>
                </c:pt>
                <c:pt idx="220">
                  <c:v>3.736842105263158</c:v>
                </c:pt>
                <c:pt idx="221">
                  <c:v>-3.8947368421052633</c:v>
                </c:pt>
                <c:pt idx="222">
                  <c:v>4.0526315789473681</c:v>
                </c:pt>
                <c:pt idx="223">
                  <c:v>-4.2105263157894735</c:v>
                </c:pt>
                <c:pt idx="224">
                  <c:v>4.3684210526315788</c:v>
                </c:pt>
                <c:pt idx="225">
                  <c:v>-4.5263157894736841</c:v>
                </c:pt>
                <c:pt idx="226">
                  <c:v>4.6842105263157894</c:v>
                </c:pt>
                <c:pt idx="227">
                  <c:v>-4.8421052631578947</c:v>
                </c:pt>
                <c:pt idx="228">
                  <c:v>5</c:v>
                </c:pt>
                <c:pt idx="229">
                  <c:v>-5.0000000000000009</c:v>
                </c:pt>
                <c:pt idx="230">
                  <c:v>5</c:v>
                </c:pt>
                <c:pt idx="231">
                  <c:v>-5</c:v>
                </c:pt>
                <c:pt idx="232">
                  <c:v>5</c:v>
                </c:pt>
                <c:pt idx="233">
                  <c:v>-5</c:v>
                </c:pt>
                <c:pt idx="234">
                  <c:v>5</c:v>
                </c:pt>
                <c:pt idx="235">
                  <c:v>-5</c:v>
                </c:pt>
                <c:pt idx="236">
                  <c:v>5</c:v>
                </c:pt>
                <c:pt idx="237">
                  <c:v>-5</c:v>
                </c:pt>
                <c:pt idx="238">
                  <c:v>5</c:v>
                </c:pt>
                <c:pt idx="239">
                  <c:v>-5</c:v>
                </c:pt>
                <c:pt idx="240">
                  <c:v>5</c:v>
                </c:pt>
                <c:pt idx="241">
                  <c:v>-5</c:v>
                </c:pt>
                <c:pt idx="242">
                  <c:v>5</c:v>
                </c:pt>
                <c:pt idx="243">
                  <c:v>-5</c:v>
                </c:pt>
                <c:pt idx="244">
                  <c:v>5</c:v>
                </c:pt>
                <c:pt idx="245">
                  <c:v>-5</c:v>
                </c:pt>
                <c:pt idx="246">
                  <c:v>5</c:v>
                </c:pt>
                <c:pt idx="247">
                  <c:v>-5</c:v>
                </c:pt>
                <c:pt idx="248">
                  <c:v>4.8421052631578956</c:v>
                </c:pt>
                <c:pt idx="249">
                  <c:v>-4.6842105263157894</c:v>
                </c:pt>
                <c:pt idx="250">
                  <c:v>4.5263157894736841</c:v>
                </c:pt>
                <c:pt idx="251">
                  <c:v>-4.3684210526315788</c:v>
                </c:pt>
                <c:pt idx="252">
                  <c:v>4.2105263157894743</c:v>
                </c:pt>
                <c:pt idx="253">
                  <c:v>-4.0526315789473681</c:v>
                </c:pt>
                <c:pt idx="254">
                  <c:v>3.8947368421052633</c:v>
                </c:pt>
                <c:pt idx="255">
                  <c:v>-3.736842105263158</c:v>
                </c:pt>
                <c:pt idx="256">
                  <c:v>3.5789473684210527</c:v>
                </c:pt>
                <c:pt idx="257">
                  <c:v>-3.4210526315789478</c:v>
                </c:pt>
                <c:pt idx="258">
                  <c:v>3.263157894736842</c:v>
                </c:pt>
                <c:pt idx="259">
                  <c:v>-3.1052631578947372</c:v>
                </c:pt>
                <c:pt idx="260">
                  <c:v>2.9473684210526319</c:v>
                </c:pt>
                <c:pt idx="261">
                  <c:v>-2.7894736842105265</c:v>
                </c:pt>
                <c:pt idx="262">
                  <c:v>2.6315789473684212</c:v>
                </c:pt>
                <c:pt idx="263">
                  <c:v>-2.4736842105263159</c:v>
                </c:pt>
                <c:pt idx="264">
                  <c:v>2.3157894736842106</c:v>
                </c:pt>
                <c:pt idx="265">
                  <c:v>-2.1578947368421053</c:v>
                </c:pt>
                <c:pt idx="266">
                  <c:v>2</c:v>
                </c:pt>
                <c:pt idx="267">
                  <c:v>-1.7894736842105265</c:v>
                </c:pt>
                <c:pt idx="268">
                  <c:v>1.5789473684210527</c:v>
                </c:pt>
                <c:pt idx="269">
                  <c:v>-1.3684210526315788</c:v>
                </c:pt>
                <c:pt idx="270">
                  <c:v>1.1578947368421053</c:v>
                </c:pt>
                <c:pt idx="271">
                  <c:v>-0.94736842105263175</c:v>
                </c:pt>
                <c:pt idx="272">
                  <c:v>0.73684210526315796</c:v>
                </c:pt>
                <c:pt idx="273">
                  <c:v>-0.52631578947368418</c:v>
                </c:pt>
                <c:pt idx="274">
                  <c:v>0.31578947368421062</c:v>
                </c:pt>
                <c:pt idx="275">
                  <c:v>-0.10526315789473706</c:v>
                </c:pt>
                <c:pt idx="276">
                  <c:v>-0.10526315789473673</c:v>
                </c:pt>
                <c:pt idx="277">
                  <c:v>0.31578947368421062</c:v>
                </c:pt>
                <c:pt idx="278">
                  <c:v>-0.52631578947368407</c:v>
                </c:pt>
                <c:pt idx="279">
                  <c:v>0.73684210526315796</c:v>
                </c:pt>
                <c:pt idx="280">
                  <c:v>-0.94736842105263142</c:v>
                </c:pt>
                <c:pt idx="281">
                  <c:v>1.1578947368421053</c:v>
                </c:pt>
                <c:pt idx="282">
                  <c:v>-1.3684210526315788</c:v>
                </c:pt>
                <c:pt idx="283">
                  <c:v>1.5789473684210527</c:v>
                </c:pt>
                <c:pt idx="284">
                  <c:v>-1.7894736842105261</c:v>
                </c:pt>
                <c:pt idx="285">
                  <c:v>2</c:v>
                </c:pt>
                <c:pt idx="286">
                  <c:v>-2.1578947368421053</c:v>
                </c:pt>
                <c:pt idx="287">
                  <c:v>2.3157894736842106</c:v>
                </c:pt>
                <c:pt idx="288">
                  <c:v>-2.4736842105263159</c:v>
                </c:pt>
                <c:pt idx="289">
                  <c:v>2.6315789473684212</c:v>
                </c:pt>
                <c:pt idx="290">
                  <c:v>-2.7894736842105265</c:v>
                </c:pt>
                <c:pt idx="291">
                  <c:v>2.9473684210526319</c:v>
                </c:pt>
                <c:pt idx="292">
                  <c:v>-3.1052631578947367</c:v>
                </c:pt>
                <c:pt idx="293">
                  <c:v>3.263157894736842</c:v>
                </c:pt>
                <c:pt idx="294">
                  <c:v>-3.4210526315789473</c:v>
                </c:pt>
                <c:pt idx="295">
                  <c:v>3.5789473684210522</c:v>
                </c:pt>
                <c:pt idx="296">
                  <c:v>-3.736842105263158</c:v>
                </c:pt>
                <c:pt idx="297">
                  <c:v>3.8947368421052633</c:v>
                </c:pt>
                <c:pt idx="298">
                  <c:v>-4.0526315789473681</c:v>
                </c:pt>
                <c:pt idx="299">
                  <c:v>4.2105263157894735</c:v>
                </c:pt>
                <c:pt idx="300">
                  <c:v>-4.3684210526315788</c:v>
                </c:pt>
                <c:pt idx="301">
                  <c:v>4.5263157894736841</c:v>
                </c:pt>
                <c:pt idx="302">
                  <c:v>-4.6842105263157894</c:v>
                </c:pt>
                <c:pt idx="303">
                  <c:v>4.8421052631578947</c:v>
                </c:pt>
                <c:pt idx="304">
                  <c:v>-5</c:v>
                </c:pt>
                <c:pt idx="305">
                  <c:v>5.0000000000000009</c:v>
                </c:pt>
                <c:pt idx="306">
                  <c:v>-5</c:v>
                </c:pt>
                <c:pt idx="307">
                  <c:v>5</c:v>
                </c:pt>
                <c:pt idx="308">
                  <c:v>-5</c:v>
                </c:pt>
                <c:pt idx="309">
                  <c:v>5</c:v>
                </c:pt>
                <c:pt idx="310">
                  <c:v>-5</c:v>
                </c:pt>
                <c:pt idx="311">
                  <c:v>5</c:v>
                </c:pt>
                <c:pt idx="312">
                  <c:v>-5</c:v>
                </c:pt>
                <c:pt idx="313">
                  <c:v>5</c:v>
                </c:pt>
                <c:pt idx="314">
                  <c:v>-5</c:v>
                </c:pt>
                <c:pt idx="315">
                  <c:v>5</c:v>
                </c:pt>
                <c:pt idx="316">
                  <c:v>-5</c:v>
                </c:pt>
                <c:pt idx="317">
                  <c:v>5</c:v>
                </c:pt>
                <c:pt idx="318">
                  <c:v>-5</c:v>
                </c:pt>
                <c:pt idx="319">
                  <c:v>5</c:v>
                </c:pt>
                <c:pt idx="320">
                  <c:v>-5</c:v>
                </c:pt>
                <c:pt idx="321">
                  <c:v>5</c:v>
                </c:pt>
                <c:pt idx="322">
                  <c:v>-5</c:v>
                </c:pt>
                <c:pt idx="323">
                  <c:v>5</c:v>
                </c:pt>
                <c:pt idx="324">
                  <c:v>-4.8421052631578956</c:v>
                </c:pt>
                <c:pt idx="325">
                  <c:v>4.6842105263157894</c:v>
                </c:pt>
                <c:pt idx="326">
                  <c:v>-4.5263157894736841</c:v>
                </c:pt>
                <c:pt idx="327">
                  <c:v>4.3684210526315788</c:v>
                </c:pt>
                <c:pt idx="328">
                  <c:v>-4.2105263157894743</c:v>
                </c:pt>
                <c:pt idx="329">
                  <c:v>4.0526315789473681</c:v>
                </c:pt>
                <c:pt idx="330">
                  <c:v>-3.8947368421052633</c:v>
                </c:pt>
                <c:pt idx="331">
                  <c:v>3.736842105263158</c:v>
                </c:pt>
                <c:pt idx="332">
                  <c:v>-3.5789473684210527</c:v>
                </c:pt>
                <c:pt idx="333">
                  <c:v>3.4210526315789478</c:v>
                </c:pt>
                <c:pt idx="334">
                  <c:v>-3.263157894736842</c:v>
                </c:pt>
                <c:pt idx="335">
                  <c:v>3.1052631578947372</c:v>
                </c:pt>
                <c:pt idx="336">
                  <c:v>-2.9473684210526319</c:v>
                </c:pt>
                <c:pt idx="337">
                  <c:v>2.7894736842105265</c:v>
                </c:pt>
                <c:pt idx="338">
                  <c:v>-2.6315789473684212</c:v>
                </c:pt>
                <c:pt idx="339">
                  <c:v>2.4736842105263159</c:v>
                </c:pt>
                <c:pt idx="340">
                  <c:v>-2.3157894736842106</c:v>
                </c:pt>
                <c:pt idx="341">
                  <c:v>2.1578947368421053</c:v>
                </c:pt>
                <c:pt idx="342">
                  <c:v>-2</c:v>
                </c:pt>
                <c:pt idx="343">
                  <c:v>1.7894736842105265</c:v>
                </c:pt>
                <c:pt idx="344">
                  <c:v>-1.5789473684210527</c:v>
                </c:pt>
                <c:pt idx="345">
                  <c:v>1.3684210526315788</c:v>
                </c:pt>
                <c:pt idx="346">
                  <c:v>-1.1578947368421053</c:v>
                </c:pt>
                <c:pt idx="347">
                  <c:v>0.94736842105263175</c:v>
                </c:pt>
                <c:pt idx="348">
                  <c:v>-0.73684210526315796</c:v>
                </c:pt>
                <c:pt idx="349">
                  <c:v>0.52631578947368418</c:v>
                </c:pt>
                <c:pt idx="350">
                  <c:v>-0.31578947368421062</c:v>
                </c:pt>
                <c:pt idx="351">
                  <c:v>0.10526315789473706</c:v>
                </c:pt>
                <c:pt idx="352">
                  <c:v>0.10526315789473673</c:v>
                </c:pt>
                <c:pt idx="353">
                  <c:v>-0.31578947368421062</c:v>
                </c:pt>
                <c:pt idx="354">
                  <c:v>0.52631578947368407</c:v>
                </c:pt>
                <c:pt idx="355">
                  <c:v>-0.73684210526315796</c:v>
                </c:pt>
                <c:pt idx="356">
                  <c:v>0.94736842105263142</c:v>
                </c:pt>
                <c:pt idx="357">
                  <c:v>-1.1578947368421053</c:v>
                </c:pt>
                <c:pt idx="358">
                  <c:v>1.3684210526315788</c:v>
                </c:pt>
                <c:pt idx="359">
                  <c:v>-1.5789473684210527</c:v>
                </c:pt>
                <c:pt idx="360">
                  <c:v>1.7894736842105261</c:v>
                </c:pt>
                <c:pt idx="361">
                  <c:v>-2</c:v>
                </c:pt>
                <c:pt idx="362">
                  <c:v>2.1578947368421053</c:v>
                </c:pt>
                <c:pt idx="363">
                  <c:v>-2.3157894736842106</c:v>
                </c:pt>
                <c:pt idx="364">
                  <c:v>2.4736842105263159</c:v>
                </c:pt>
                <c:pt idx="365">
                  <c:v>-2.6315789473684212</c:v>
                </c:pt>
                <c:pt idx="366">
                  <c:v>2.7894736842105265</c:v>
                </c:pt>
                <c:pt idx="367">
                  <c:v>-2.9473684210526319</c:v>
                </c:pt>
                <c:pt idx="368">
                  <c:v>3.1052631578947367</c:v>
                </c:pt>
                <c:pt idx="369">
                  <c:v>-3.263157894736842</c:v>
                </c:pt>
                <c:pt idx="370">
                  <c:v>3.4210526315789473</c:v>
                </c:pt>
                <c:pt idx="371">
                  <c:v>-3.5789473684210522</c:v>
                </c:pt>
                <c:pt idx="372">
                  <c:v>3.736842105263158</c:v>
                </c:pt>
                <c:pt idx="373">
                  <c:v>-3.8947368421052633</c:v>
                </c:pt>
                <c:pt idx="374">
                  <c:v>4.0526315789473681</c:v>
                </c:pt>
                <c:pt idx="375">
                  <c:v>-4.2105263157894735</c:v>
                </c:pt>
                <c:pt idx="376">
                  <c:v>4.3684210526315788</c:v>
                </c:pt>
                <c:pt idx="377">
                  <c:v>-4.5263157894736841</c:v>
                </c:pt>
                <c:pt idx="378">
                  <c:v>4.6842105263157894</c:v>
                </c:pt>
                <c:pt idx="379">
                  <c:v>-4.8421052631578947</c:v>
                </c:pt>
                <c:pt idx="380">
                  <c:v>5</c:v>
                </c:pt>
                <c:pt idx="381">
                  <c:v>-5.0000000000000009</c:v>
                </c:pt>
                <c:pt idx="382">
                  <c:v>5</c:v>
                </c:pt>
                <c:pt idx="383">
                  <c:v>-5</c:v>
                </c:pt>
                <c:pt idx="384">
                  <c:v>5</c:v>
                </c:pt>
                <c:pt idx="385">
                  <c:v>-5</c:v>
                </c:pt>
                <c:pt idx="386">
                  <c:v>5</c:v>
                </c:pt>
                <c:pt idx="387">
                  <c:v>-5</c:v>
                </c:pt>
                <c:pt idx="388">
                  <c:v>5</c:v>
                </c:pt>
                <c:pt idx="389">
                  <c:v>-5</c:v>
                </c:pt>
                <c:pt idx="390">
                  <c:v>5</c:v>
                </c:pt>
                <c:pt idx="391">
                  <c:v>-5</c:v>
                </c:pt>
                <c:pt idx="392">
                  <c:v>5</c:v>
                </c:pt>
                <c:pt idx="393">
                  <c:v>-5</c:v>
                </c:pt>
                <c:pt idx="394">
                  <c:v>5</c:v>
                </c:pt>
                <c:pt idx="395">
                  <c:v>-5</c:v>
                </c:pt>
                <c:pt idx="396">
                  <c:v>5</c:v>
                </c:pt>
                <c:pt idx="397">
                  <c:v>-5</c:v>
                </c:pt>
                <c:pt idx="398">
                  <c:v>5</c:v>
                </c:pt>
                <c:pt idx="399">
                  <c:v>-5</c:v>
                </c:pt>
                <c:pt idx="400">
                  <c:v>4.8421052631578956</c:v>
                </c:pt>
                <c:pt idx="401">
                  <c:v>-4.6842105263157894</c:v>
                </c:pt>
                <c:pt idx="402">
                  <c:v>4.5263157894736841</c:v>
                </c:pt>
                <c:pt idx="403">
                  <c:v>-4.3684210526315788</c:v>
                </c:pt>
                <c:pt idx="404">
                  <c:v>4.2105263157894743</c:v>
                </c:pt>
                <c:pt idx="405">
                  <c:v>-4.0526315789473681</c:v>
                </c:pt>
                <c:pt idx="406">
                  <c:v>3.8947368421052633</c:v>
                </c:pt>
                <c:pt idx="407">
                  <c:v>-3.736842105263158</c:v>
                </c:pt>
                <c:pt idx="408">
                  <c:v>3.5789473684210527</c:v>
                </c:pt>
                <c:pt idx="409">
                  <c:v>-3.4210526315789478</c:v>
                </c:pt>
                <c:pt idx="410">
                  <c:v>3.263157894736842</c:v>
                </c:pt>
                <c:pt idx="411">
                  <c:v>-3.1052631578947372</c:v>
                </c:pt>
                <c:pt idx="412">
                  <c:v>2.9473684210526319</c:v>
                </c:pt>
                <c:pt idx="413">
                  <c:v>-2.7894736842105265</c:v>
                </c:pt>
                <c:pt idx="414">
                  <c:v>2.6315789473684212</c:v>
                </c:pt>
                <c:pt idx="415">
                  <c:v>-2.4736842105263159</c:v>
                </c:pt>
                <c:pt idx="416">
                  <c:v>2.3157894736842106</c:v>
                </c:pt>
                <c:pt idx="417">
                  <c:v>-2.1578947368421053</c:v>
                </c:pt>
                <c:pt idx="418">
                  <c:v>2</c:v>
                </c:pt>
                <c:pt idx="419">
                  <c:v>-1.7894736842105265</c:v>
                </c:pt>
                <c:pt idx="420">
                  <c:v>1.5789473684210527</c:v>
                </c:pt>
                <c:pt idx="421">
                  <c:v>-1.3684210526315788</c:v>
                </c:pt>
                <c:pt idx="422">
                  <c:v>1.1578947368421053</c:v>
                </c:pt>
                <c:pt idx="423">
                  <c:v>-0.94736842105263175</c:v>
                </c:pt>
                <c:pt idx="424">
                  <c:v>0.73684210526315796</c:v>
                </c:pt>
                <c:pt idx="425">
                  <c:v>-0.52631578947368418</c:v>
                </c:pt>
                <c:pt idx="426">
                  <c:v>0.31578947368421062</c:v>
                </c:pt>
                <c:pt idx="427">
                  <c:v>-0.10526315789473706</c:v>
                </c:pt>
                <c:pt idx="428">
                  <c:v>-0.10526315789473673</c:v>
                </c:pt>
                <c:pt idx="429">
                  <c:v>0.31578947368421062</c:v>
                </c:pt>
                <c:pt idx="430">
                  <c:v>-0.52631578947368407</c:v>
                </c:pt>
                <c:pt idx="431">
                  <c:v>0.73684210526315796</c:v>
                </c:pt>
                <c:pt idx="432">
                  <c:v>-0.94736842105263142</c:v>
                </c:pt>
                <c:pt idx="433">
                  <c:v>1.1578947368421053</c:v>
                </c:pt>
                <c:pt idx="434">
                  <c:v>-1.3684210526315788</c:v>
                </c:pt>
                <c:pt idx="435">
                  <c:v>1.5789473684210527</c:v>
                </c:pt>
                <c:pt idx="436">
                  <c:v>-1.7894736842105261</c:v>
                </c:pt>
                <c:pt idx="437">
                  <c:v>2</c:v>
                </c:pt>
                <c:pt idx="438">
                  <c:v>-2.1578947368421053</c:v>
                </c:pt>
                <c:pt idx="439">
                  <c:v>2.3157894736842106</c:v>
                </c:pt>
                <c:pt idx="440">
                  <c:v>-2.4736842105263159</c:v>
                </c:pt>
                <c:pt idx="441">
                  <c:v>2.6315789473684212</c:v>
                </c:pt>
                <c:pt idx="442">
                  <c:v>-2.7894736842105265</c:v>
                </c:pt>
                <c:pt idx="443">
                  <c:v>2.9473684210526319</c:v>
                </c:pt>
                <c:pt idx="444">
                  <c:v>-3.1052631578947367</c:v>
                </c:pt>
                <c:pt idx="445">
                  <c:v>3.263157894736842</c:v>
                </c:pt>
                <c:pt idx="446">
                  <c:v>-3.4210526315789473</c:v>
                </c:pt>
                <c:pt idx="447">
                  <c:v>3.5789473684210522</c:v>
                </c:pt>
                <c:pt idx="448">
                  <c:v>-3.736842105263158</c:v>
                </c:pt>
                <c:pt idx="449">
                  <c:v>3.8947368421052633</c:v>
                </c:pt>
                <c:pt idx="450">
                  <c:v>-4.0526315789473681</c:v>
                </c:pt>
                <c:pt idx="451">
                  <c:v>4.2105263157894735</c:v>
                </c:pt>
                <c:pt idx="452">
                  <c:v>-4.3684210526315788</c:v>
                </c:pt>
                <c:pt idx="453">
                  <c:v>4.5263157894736841</c:v>
                </c:pt>
                <c:pt idx="454">
                  <c:v>-4.6842105263157894</c:v>
                </c:pt>
                <c:pt idx="455">
                  <c:v>4.8421052631578947</c:v>
                </c:pt>
                <c:pt idx="456">
                  <c:v>-5</c:v>
                </c:pt>
                <c:pt idx="457">
                  <c:v>5.0000000000000009</c:v>
                </c:pt>
                <c:pt idx="458">
                  <c:v>-5</c:v>
                </c:pt>
                <c:pt idx="459">
                  <c:v>5</c:v>
                </c:pt>
                <c:pt idx="460">
                  <c:v>-5</c:v>
                </c:pt>
                <c:pt idx="461">
                  <c:v>5</c:v>
                </c:pt>
                <c:pt idx="462">
                  <c:v>-5</c:v>
                </c:pt>
                <c:pt idx="463">
                  <c:v>5</c:v>
                </c:pt>
                <c:pt idx="464">
                  <c:v>-5</c:v>
                </c:pt>
                <c:pt idx="465">
                  <c:v>5</c:v>
                </c:pt>
                <c:pt idx="466">
                  <c:v>-5</c:v>
                </c:pt>
                <c:pt idx="467">
                  <c:v>5</c:v>
                </c:pt>
                <c:pt idx="468">
                  <c:v>-5</c:v>
                </c:pt>
                <c:pt idx="469">
                  <c:v>5</c:v>
                </c:pt>
                <c:pt idx="470">
                  <c:v>-5</c:v>
                </c:pt>
                <c:pt idx="471">
                  <c:v>5</c:v>
                </c:pt>
                <c:pt idx="472">
                  <c:v>-5</c:v>
                </c:pt>
                <c:pt idx="473">
                  <c:v>5</c:v>
                </c:pt>
                <c:pt idx="474">
                  <c:v>-5</c:v>
                </c:pt>
                <c:pt idx="475">
                  <c:v>5</c:v>
                </c:pt>
                <c:pt idx="476">
                  <c:v>-4.8421052631578956</c:v>
                </c:pt>
                <c:pt idx="477">
                  <c:v>4.6842105263157894</c:v>
                </c:pt>
                <c:pt idx="478">
                  <c:v>-4.5263157894736841</c:v>
                </c:pt>
                <c:pt idx="479">
                  <c:v>4.3684210526315788</c:v>
                </c:pt>
                <c:pt idx="480">
                  <c:v>-4.2105263157894743</c:v>
                </c:pt>
                <c:pt idx="481">
                  <c:v>4.0526315789473681</c:v>
                </c:pt>
                <c:pt idx="482">
                  <c:v>-3.8947368421052633</c:v>
                </c:pt>
                <c:pt idx="483">
                  <c:v>3.736842105263158</c:v>
                </c:pt>
                <c:pt idx="484">
                  <c:v>-3.5789473684210527</c:v>
                </c:pt>
                <c:pt idx="485">
                  <c:v>3.4210526315789478</c:v>
                </c:pt>
                <c:pt idx="486">
                  <c:v>-3.263157894736842</c:v>
                </c:pt>
                <c:pt idx="487">
                  <c:v>3.1052631578947372</c:v>
                </c:pt>
                <c:pt idx="488">
                  <c:v>-2.9473684210526319</c:v>
                </c:pt>
                <c:pt idx="489">
                  <c:v>2.7894736842105265</c:v>
                </c:pt>
                <c:pt idx="490">
                  <c:v>-2.6315789473684212</c:v>
                </c:pt>
                <c:pt idx="491">
                  <c:v>2.4736842105263159</c:v>
                </c:pt>
                <c:pt idx="492">
                  <c:v>-2.3157894736842106</c:v>
                </c:pt>
                <c:pt idx="493">
                  <c:v>2.1578947368421053</c:v>
                </c:pt>
                <c:pt idx="494">
                  <c:v>-2</c:v>
                </c:pt>
                <c:pt idx="495">
                  <c:v>1.7894736842105265</c:v>
                </c:pt>
                <c:pt idx="496">
                  <c:v>-1.5789473684210527</c:v>
                </c:pt>
                <c:pt idx="497">
                  <c:v>1.3684210526315788</c:v>
                </c:pt>
                <c:pt idx="498">
                  <c:v>-1.1578947368421053</c:v>
                </c:pt>
                <c:pt idx="499">
                  <c:v>0.94736842105263175</c:v>
                </c:pt>
                <c:pt idx="500">
                  <c:v>-0.73684210526315796</c:v>
                </c:pt>
                <c:pt idx="501">
                  <c:v>0.52631578947368418</c:v>
                </c:pt>
                <c:pt idx="502">
                  <c:v>-0.31578947368421062</c:v>
                </c:pt>
                <c:pt idx="503">
                  <c:v>0.10526315789473706</c:v>
                </c:pt>
                <c:pt idx="504">
                  <c:v>0.10526315789473673</c:v>
                </c:pt>
                <c:pt idx="505">
                  <c:v>-0.31578947368421062</c:v>
                </c:pt>
                <c:pt idx="506">
                  <c:v>0.52631578947368407</c:v>
                </c:pt>
                <c:pt idx="507">
                  <c:v>-0.73684210526315796</c:v>
                </c:pt>
                <c:pt idx="508">
                  <c:v>0.94736842105263142</c:v>
                </c:pt>
                <c:pt idx="509">
                  <c:v>-1.1578947368421053</c:v>
                </c:pt>
                <c:pt idx="510">
                  <c:v>1.3684210526315788</c:v>
                </c:pt>
                <c:pt idx="511">
                  <c:v>-1.5789473684210527</c:v>
                </c:pt>
                <c:pt idx="512">
                  <c:v>1.7894736842105261</c:v>
                </c:pt>
                <c:pt idx="513">
                  <c:v>-2</c:v>
                </c:pt>
                <c:pt idx="514">
                  <c:v>2.1578947368421053</c:v>
                </c:pt>
                <c:pt idx="515">
                  <c:v>-2.3157894736842106</c:v>
                </c:pt>
                <c:pt idx="516">
                  <c:v>2.4736842105263159</c:v>
                </c:pt>
                <c:pt idx="517">
                  <c:v>-2.6315789473684212</c:v>
                </c:pt>
                <c:pt idx="518">
                  <c:v>2.7894736842105265</c:v>
                </c:pt>
                <c:pt idx="519">
                  <c:v>-2.9473684210526319</c:v>
                </c:pt>
                <c:pt idx="520">
                  <c:v>3.1052631578947367</c:v>
                </c:pt>
                <c:pt idx="521">
                  <c:v>-3.263157894736842</c:v>
                </c:pt>
                <c:pt idx="522">
                  <c:v>3.4210526315789473</c:v>
                </c:pt>
                <c:pt idx="523">
                  <c:v>-3.5789473684210522</c:v>
                </c:pt>
                <c:pt idx="524">
                  <c:v>3.736842105263158</c:v>
                </c:pt>
                <c:pt idx="525">
                  <c:v>-3.8947368421052633</c:v>
                </c:pt>
                <c:pt idx="526">
                  <c:v>4.0526315789473681</c:v>
                </c:pt>
                <c:pt idx="527">
                  <c:v>-4.2105263157894735</c:v>
                </c:pt>
                <c:pt idx="528">
                  <c:v>4.3684210526315788</c:v>
                </c:pt>
                <c:pt idx="529">
                  <c:v>-4.5263157894736841</c:v>
                </c:pt>
                <c:pt idx="530">
                  <c:v>4.6842105263157894</c:v>
                </c:pt>
                <c:pt idx="531">
                  <c:v>-4.8421052631578947</c:v>
                </c:pt>
                <c:pt idx="532">
                  <c:v>5</c:v>
                </c:pt>
                <c:pt idx="533">
                  <c:v>-5.0000000000000009</c:v>
                </c:pt>
                <c:pt idx="534">
                  <c:v>5</c:v>
                </c:pt>
                <c:pt idx="535">
                  <c:v>-5</c:v>
                </c:pt>
                <c:pt idx="536">
                  <c:v>5</c:v>
                </c:pt>
                <c:pt idx="537">
                  <c:v>-5</c:v>
                </c:pt>
                <c:pt idx="538">
                  <c:v>5</c:v>
                </c:pt>
                <c:pt idx="539">
                  <c:v>-5</c:v>
                </c:pt>
                <c:pt idx="540">
                  <c:v>5</c:v>
                </c:pt>
                <c:pt idx="541">
                  <c:v>-5</c:v>
                </c:pt>
                <c:pt idx="542">
                  <c:v>5</c:v>
                </c:pt>
                <c:pt idx="543">
                  <c:v>-5</c:v>
                </c:pt>
                <c:pt idx="544">
                  <c:v>5</c:v>
                </c:pt>
                <c:pt idx="545">
                  <c:v>-5</c:v>
                </c:pt>
                <c:pt idx="546">
                  <c:v>5</c:v>
                </c:pt>
                <c:pt idx="547">
                  <c:v>-5</c:v>
                </c:pt>
                <c:pt idx="548">
                  <c:v>5</c:v>
                </c:pt>
                <c:pt idx="549">
                  <c:v>-5</c:v>
                </c:pt>
                <c:pt idx="550">
                  <c:v>5</c:v>
                </c:pt>
                <c:pt idx="551">
                  <c:v>-5</c:v>
                </c:pt>
                <c:pt idx="552">
                  <c:v>4.8421052631578956</c:v>
                </c:pt>
                <c:pt idx="553">
                  <c:v>-4.6842105263157894</c:v>
                </c:pt>
                <c:pt idx="554">
                  <c:v>4.5263157894736841</c:v>
                </c:pt>
                <c:pt idx="555">
                  <c:v>-4.3684210526315788</c:v>
                </c:pt>
                <c:pt idx="556">
                  <c:v>4.2105263157894743</c:v>
                </c:pt>
                <c:pt idx="557">
                  <c:v>-4.0526315789473681</c:v>
                </c:pt>
                <c:pt idx="558">
                  <c:v>3.8947368421052633</c:v>
                </c:pt>
                <c:pt idx="559">
                  <c:v>-3.736842105263158</c:v>
                </c:pt>
                <c:pt idx="560">
                  <c:v>3.5789473684210527</c:v>
                </c:pt>
                <c:pt idx="561">
                  <c:v>-3.4210526315789478</c:v>
                </c:pt>
                <c:pt idx="562">
                  <c:v>3.263157894736842</c:v>
                </c:pt>
                <c:pt idx="563">
                  <c:v>-3.1052631578947372</c:v>
                </c:pt>
                <c:pt idx="564">
                  <c:v>2.9473684210526319</c:v>
                </c:pt>
                <c:pt idx="565">
                  <c:v>-2.7894736842105265</c:v>
                </c:pt>
                <c:pt idx="566">
                  <c:v>2.6315789473684212</c:v>
                </c:pt>
                <c:pt idx="567">
                  <c:v>-2.4736842105263159</c:v>
                </c:pt>
                <c:pt idx="568">
                  <c:v>2.3157894736842106</c:v>
                </c:pt>
                <c:pt idx="569">
                  <c:v>-2.1578947368421053</c:v>
                </c:pt>
                <c:pt idx="570">
                  <c:v>2</c:v>
                </c:pt>
                <c:pt idx="571">
                  <c:v>-1.7894736842105265</c:v>
                </c:pt>
                <c:pt idx="572">
                  <c:v>1.5789473684210527</c:v>
                </c:pt>
                <c:pt idx="573">
                  <c:v>-1.3684210526315788</c:v>
                </c:pt>
                <c:pt idx="574">
                  <c:v>1.1578947368421053</c:v>
                </c:pt>
                <c:pt idx="575">
                  <c:v>-0.94736842105263175</c:v>
                </c:pt>
                <c:pt idx="576">
                  <c:v>0.73684210526315796</c:v>
                </c:pt>
                <c:pt idx="577">
                  <c:v>-0.52631578947368418</c:v>
                </c:pt>
                <c:pt idx="578">
                  <c:v>0.31578947368421062</c:v>
                </c:pt>
                <c:pt idx="579">
                  <c:v>-0.10526315789473706</c:v>
                </c:pt>
                <c:pt idx="580">
                  <c:v>-0.10526315789473673</c:v>
                </c:pt>
                <c:pt idx="581">
                  <c:v>0.31578947368421062</c:v>
                </c:pt>
                <c:pt idx="582">
                  <c:v>-0.52631578947368407</c:v>
                </c:pt>
                <c:pt idx="583">
                  <c:v>0.73684210526315796</c:v>
                </c:pt>
                <c:pt idx="584">
                  <c:v>-0.94736842105263142</c:v>
                </c:pt>
                <c:pt idx="585">
                  <c:v>1.1578947368421053</c:v>
                </c:pt>
                <c:pt idx="586">
                  <c:v>-1.3684210526315788</c:v>
                </c:pt>
                <c:pt idx="587">
                  <c:v>1.5789473684210527</c:v>
                </c:pt>
                <c:pt idx="588">
                  <c:v>-1.7894736842105261</c:v>
                </c:pt>
                <c:pt idx="589">
                  <c:v>2</c:v>
                </c:pt>
                <c:pt idx="590">
                  <c:v>-2.1578947368421053</c:v>
                </c:pt>
                <c:pt idx="591">
                  <c:v>2.3157894736842106</c:v>
                </c:pt>
                <c:pt idx="592">
                  <c:v>-2.4736842105263159</c:v>
                </c:pt>
                <c:pt idx="593">
                  <c:v>2.6315789473684212</c:v>
                </c:pt>
                <c:pt idx="594">
                  <c:v>-2.7894736842105265</c:v>
                </c:pt>
                <c:pt idx="595">
                  <c:v>2.9473684210526319</c:v>
                </c:pt>
                <c:pt idx="596">
                  <c:v>-3.1052631578947367</c:v>
                </c:pt>
                <c:pt idx="597">
                  <c:v>3.263157894736842</c:v>
                </c:pt>
                <c:pt idx="598">
                  <c:v>-3.4210526315789473</c:v>
                </c:pt>
                <c:pt idx="599">
                  <c:v>3.5789473684210522</c:v>
                </c:pt>
                <c:pt idx="600">
                  <c:v>-3.736842105263158</c:v>
                </c:pt>
                <c:pt idx="601">
                  <c:v>3.8947368421052633</c:v>
                </c:pt>
                <c:pt idx="602">
                  <c:v>-4.0526315789473681</c:v>
                </c:pt>
                <c:pt idx="603">
                  <c:v>4.2105263157894735</c:v>
                </c:pt>
                <c:pt idx="604">
                  <c:v>-4.3684210526315788</c:v>
                </c:pt>
                <c:pt idx="605">
                  <c:v>4.5263157894736841</c:v>
                </c:pt>
                <c:pt idx="606">
                  <c:v>-4.6842105263157894</c:v>
                </c:pt>
                <c:pt idx="607">
                  <c:v>4.8421052631578947</c:v>
                </c:pt>
                <c:pt idx="608">
                  <c:v>-5</c:v>
                </c:pt>
                <c:pt idx="609">
                  <c:v>5.0000000000000009</c:v>
                </c:pt>
                <c:pt idx="610">
                  <c:v>-5</c:v>
                </c:pt>
                <c:pt idx="611">
                  <c:v>5</c:v>
                </c:pt>
                <c:pt idx="612">
                  <c:v>-5</c:v>
                </c:pt>
                <c:pt idx="613">
                  <c:v>5</c:v>
                </c:pt>
                <c:pt idx="614">
                  <c:v>-5</c:v>
                </c:pt>
                <c:pt idx="615">
                  <c:v>5</c:v>
                </c:pt>
                <c:pt idx="616">
                  <c:v>-5</c:v>
                </c:pt>
                <c:pt idx="617">
                  <c:v>5</c:v>
                </c:pt>
                <c:pt idx="618">
                  <c:v>-5</c:v>
                </c:pt>
                <c:pt idx="619">
                  <c:v>5</c:v>
                </c:pt>
                <c:pt idx="620">
                  <c:v>-5</c:v>
                </c:pt>
                <c:pt idx="621">
                  <c:v>5</c:v>
                </c:pt>
                <c:pt idx="622">
                  <c:v>-5</c:v>
                </c:pt>
                <c:pt idx="623">
                  <c:v>5</c:v>
                </c:pt>
                <c:pt idx="624">
                  <c:v>-5</c:v>
                </c:pt>
                <c:pt idx="625">
                  <c:v>5</c:v>
                </c:pt>
                <c:pt idx="626">
                  <c:v>-5</c:v>
                </c:pt>
                <c:pt idx="627">
                  <c:v>5</c:v>
                </c:pt>
                <c:pt idx="628">
                  <c:v>-4.8421052631578956</c:v>
                </c:pt>
                <c:pt idx="629">
                  <c:v>4.6842105263157894</c:v>
                </c:pt>
                <c:pt idx="630">
                  <c:v>-4.5263157894736841</c:v>
                </c:pt>
                <c:pt idx="631">
                  <c:v>4.3684210526315788</c:v>
                </c:pt>
                <c:pt idx="632">
                  <c:v>-4.2105263157894743</c:v>
                </c:pt>
                <c:pt idx="633">
                  <c:v>4.0526315789473681</c:v>
                </c:pt>
                <c:pt idx="634">
                  <c:v>-3.8947368421052633</c:v>
                </c:pt>
                <c:pt idx="635">
                  <c:v>3.736842105263158</c:v>
                </c:pt>
                <c:pt idx="636">
                  <c:v>-3.5789473684210527</c:v>
                </c:pt>
                <c:pt idx="637">
                  <c:v>3.4210526315789478</c:v>
                </c:pt>
                <c:pt idx="638">
                  <c:v>-3.263157894736842</c:v>
                </c:pt>
                <c:pt idx="639">
                  <c:v>3.1052631578947372</c:v>
                </c:pt>
                <c:pt idx="640">
                  <c:v>-2.9473684210526319</c:v>
                </c:pt>
                <c:pt idx="641">
                  <c:v>2.7894736842105265</c:v>
                </c:pt>
                <c:pt idx="642">
                  <c:v>-2.6315789473684212</c:v>
                </c:pt>
                <c:pt idx="643">
                  <c:v>2.4736842105263159</c:v>
                </c:pt>
                <c:pt idx="644">
                  <c:v>-2.3157894736842106</c:v>
                </c:pt>
                <c:pt idx="645">
                  <c:v>2.1578947368421053</c:v>
                </c:pt>
                <c:pt idx="646">
                  <c:v>-2</c:v>
                </c:pt>
                <c:pt idx="647">
                  <c:v>1.7894736842105265</c:v>
                </c:pt>
                <c:pt idx="648">
                  <c:v>-1.5789473684210527</c:v>
                </c:pt>
                <c:pt idx="649">
                  <c:v>1.3684210526315788</c:v>
                </c:pt>
                <c:pt idx="650">
                  <c:v>-1.1578947368421053</c:v>
                </c:pt>
                <c:pt idx="651">
                  <c:v>0.94736842105263175</c:v>
                </c:pt>
                <c:pt idx="652">
                  <c:v>-0.73684210526315796</c:v>
                </c:pt>
                <c:pt idx="653">
                  <c:v>0.52631578947368418</c:v>
                </c:pt>
                <c:pt idx="654">
                  <c:v>-0.31578947368421062</c:v>
                </c:pt>
                <c:pt idx="655">
                  <c:v>0.10526315789473706</c:v>
                </c:pt>
                <c:pt idx="656">
                  <c:v>0.10526315789473673</c:v>
                </c:pt>
                <c:pt idx="657">
                  <c:v>-0.31578947368421062</c:v>
                </c:pt>
                <c:pt idx="658">
                  <c:v>0.52631578947368407</c:v>
                </c:pt>
                <c:pt idx="659">
                  <c:v>-0.73684210526315796</c:v>
                </c:pt>
                <c:pt idx="660">
                  <c:v>0.94736842105263142</c:v>
                </c:pt>
                <c:pt idx="661">
                  <c:v>-1.1578947368421053</c:v>
                </c:pt>
                <c:pt idx="662">
                  <c:v>1.3684210526315788</c:v>
                </c:pt>
                <c:pt idx="663">
                  <c:v>-1.5789473684210527</c:v>
                </c:pt>
                <c:pt idx="664">
                  <c:v>1.7894736842105261</c:v>
                </c:pt>
                <c:pt idx="665">
                  <c:v>-2</c:v>
                </c:pt>
                <c:pt idx="666">
                  <c:v>2.1578947368421053</c:v>
                </c:pt>
                <c:pt idx="667">
                  <c:v>-2.3157894736842106</c:v>
                </c:pt>
                <c:pt idx="668">
                  <c:v>2.4736842105263159</c:v>
                </c:pt>
                <c:pt idx="669">
                  <c:v>-2.6315789473684212</c:v>
                </c:pt>
                <c:pt idx="670">
                  <c:v>2.7894736842105265</c:v>
                </c:pt>
                <c:pt idx="671">
                  <c:v>-2.9473684210526319</c:v>
                </c:pt>
                <c:pt idx="672">
                  <c:v>3.1052631578947367</c:v>
                </c:pt>
                <c:pt idx="673">
                  <c:v>-3.263157894736842</c:v>
                </c:pt>
                <c:pt idx="674">
                  <c:v>3.4210526315789473</c:v>
                </c:pt>
                <c:pt idx="675">
                  <c:v>-3.5789473684210522</c:v>
                </c:pt>
                <c:pt idx="676">
                  <c:v>3.736842105263158</c:v>
                </c:pt>
                <c:pt idx="677">
                  <c:v>-3.8947368421052633</c:v>
                </c:pt>
                <c:pt idx="678">
                  <c:v>4.0526315789473681</c:v>
                </c:pt>
                <c:pt idx="679">
                  <c:v>-4.2105263157894735</c:v>
                </c:pt>
                <c:pt idx="680">
                  <c:v>4.3684210526315788</c:v>
                </c:pt>
                <c:pt idx="681">
                  <c:v>-4.5263157894736841</c:v>
                </c:pt>
                <c:pt idx="682">
                  <c:v>4.6842105263157894</c:v>
                </c:pt>
                <c:pt idx="683">
                  <c:v>-4.8421052631578947</c:v>
                </c:pt>
                <c:pt idx="684">
                  <c:v>5</c:v>
                </c:pt>
                <c:pt idx="685">
                  <c:v>-5.0000000000000009</c:v>
                </c:pt>
                <c:pt idx="686">
                  <c:v>5</c:v>
                </c:pt>
                <c:pt idx="687">
                  <c:v>-5</c:v>
                </c:pt>
                <c:pt idx="688">
                  <c:v>5</c:v>
                </c:pt>
                <c:pt idx="689">
                  <c:v>-5</c:v>
                </c:pt>
                <c:pt idx="690">
                  <c:v>5</c:v>
                </c:pt>
                <c:pt idx="691">
                  <c:v>-5</c:v>
                </c:pt>
                <c:pt idx="692">
                  <c:v>5</c:v>
                </c:pt>
                <c:pt idx="693">
                  <c:v>-5</c:v>
                </c:pt>
                <c:pt idx="694">
                  <c:v>5</c:v>
                </c:pt>
                <c:pt idx="695">
                  <c:v>-5</c:v>
                </c:pt>
                <c:pt idx="696">
                  <c:v>5</c:v>
                </c:pt>
                <c:pt idx="697">
                  <c:v>-5</c:v>
                </c:pt>
                <c:pt idx="698">
                  <c:v>5</c:v>
                </c:pt>
                <c:pt idx="699">
                  <c:v>-5</c:v>
                </c:pt>
                <c:pt idx="700">
                  <c:v>5</c:v>
                </c:pt>
                <c:pt idx="701">
                  <c:v>-5</c:v>
                </c:pt>
                <c:pt idx="702">
                  <c:v>5</c:v>
                </c:pt>
                <c:pt idx="703">
                  <c:v>-5</c:v>
                </c:pt>
                <c:pt idx="704">
                  <c:v>4.8421052631578956</c:v>
                </c:pt>
                <c:pt idx="705">
                  <c:v>-4.6842105263157894</c:v>
                </c:pt>
                <c:pt idx="706">
                  <c:v>4.5263157894736841</c:v>
                </c:pt>
                <c:pt idx="707">
                  <c:v>-4.3684210526315788</c:v>
                </c:pt>
                <c:pt idx="708">
                  <c:v>4.2105263157894743</c:v>
                </c:pt>
                <c:pt idx="709">
                  <c:v>-4.0526315789473681</c:v>
                </c:pt>
                <c:pt idx="710">
                  <c:v>3.8947368421052633</c:v>
                </c:pt>
                <c:pt idx="711">
                  <c:v>-3.736842105263158</c:v>
                </c:pt>
                <c:pt idx="712">
                  <c:v>3.5789473684210527</c:v>
                </c:pt>
                <c:pt idx="713">
                  <c:v>-3.4210526315789478</c:v>
                </c:pt>
                <c:pt idx="714">
                  <c:v>3.263157894736842</c:v>
                </c:pt>
                <c:pt idx="715">
                  <c:v>-3.1052631578947372</c:v>
                </c:pt>
                <c:pt idx="716">
                  <c:v>2.9473684210526319</c:v>
                </c:pt>
                <c:pt idx="717">
                  <c:v>-2.7894736842105265</c:v>
                </c:pt>
                <c:pt idx="718">
                  <c:v>2.6315789473684212</c:v>
                </c:pt>
                <c:pt idx="719">
                  <c:v>-2.4736842105263159</c:v>
                </c:pt>
                <c:pt idx="720">
                  <c:v>2.3157894736842106</c:v>
                </c:pt>
                <c:pt idx="721">
                  <c:v>-2.1578947368421053</c:v>
                </c:pt>
                <c:pt idx="722">
                  <c:v>2</c:v>
                </c:pt>
                <c:pt idx="723">
                  <c:v>-1.7894736842105265</c:v>
                </c:pt>
                <c:pt idx="724">
                  <c:v>1.5789473684210527</c:v>
                </c:pt>
                <c:pt idx="725">
                  <c:v>-1.3684210526315788</c:v>
                </c:pt>
                <c:pt idx="726">
                  <c:v>1.1578947368421053</c:v>
                </c:pt>
                <c:pt idx="727">
                  <c:v>-0.94736842105263175</c:v>
                </c:pt>
                <c:pt idx="728">
                  <c:v>0.73684210526315796</c:v>
                </c:pt>
                <c:pt idx="729">
                  <c:v>-0.52631578947368418</c:v>
                </c:pt>
                <c:pt idx="730">
                  <c:v>0.31578947368421062</c:v>
                </c:pt>
                <c:pt idx="731">
                  <c:v>-0.10526315789473706</c:v>
                </c:pt>
                <c:pt idx="732">
                  <c:v>-0.10526315789473673</c:v>
                </c:pt>
                <c:pt idx="733">
                  <c:v>0.31578947368421062</c:v>
                </c:pt>
                <c:pt idx="734">
                  <c:v>-0.52631578947368407</c:v>
                </c:pt>
                <c:pt idx="735">
                  <c:v>0.73684210526315796</c:v>
                </c:pt>
                <c:pt idx="736">
                  <c:v>-0.94736842105263142</c:v>
                </c:pt>
                <c:pt idx="737">
                  <c:v>1.1578947368421053</c:v>
                </c:pt>
                <c:pt idx="738">
                  <c:v>-1.3684210526315788</c:v>
                </c:pt>
                <c:pt idx="739">
                  <c:v>1.5789473684210527</c:v>
                </c:pt>
                <c:pt idx="740">
                  <c:v>-1.7894736842105261</c:v>
                </c:pt>
                <c:pt idx="741">
                  <c:v>2</c:v>
                </c:pt>
                <c:pt idx="742">
                  <c:v>-2.1578947368421053</c:v>
                </c:pt>
                <c:pt idx="743">
                  <c:v>2.3157894736842106</c:v>
                </c:pt>
                <c:pt idx="744">
                  <c:v>-2.4736842105263159</c:v>
                </c:pt>
                <c:pt idx="745">
                  <c:v>2.6315789473684212</c:v>
                </c:pt>
                <c:pt idx="746">
                  <c:v>-2.7894736842105265</c:v>
                </c:pt>
                <c:pt idx="747">
                  <c:v>2.9473684210526319</c:v>
                </c:pt>
                <c:pt idx="748">
                  <c:v>-3.1052631578947367</c:v>
                </c:pt>
                <c:pt idx="749">
                  <c:v>3.263157894736842</c:v>
                </c:pt>
                <c:pt idx="750">
                  <c:v>-3.4210526315789473</c:v>
                </c:pt>
                <c:pt idx="751">
                  <c:v>3.5789473684210522</c:v>
                </c:pt>
                <c:pt idx="752">
                  <c:v>-3.736842105263158</c:v>
                </c:pt>
                <c:pt idx="753">
                  <c:v>3.8947368421052633</c:v>
                </c:pt>
                <c:pt idx="754">
                  <c:v>-4.0526315789473681</c:v>
                </c:pt>
                <c:pt idx="755">
                  <c:v>4.2105263157894735</c:v>
                </c:pt>
                <c:pt idx="756">
                  <c:v>-4.3684210526315788</c:v>
                </c:pt>
                <c:pt idx="757">
                  <c:v>4.5263157894736841</c:v>
                </c:pt>
                <c:pt idx="758">
                  <c:v>-4.6842105263157894</c:v>
                </c:pt>
                <c:pt idx="759">
                  <c:v>4.8421052631578947</c:v>
                </c:pt>
                <c:pt idx="760">
                  <c:v>-5</c:v>
                </c:pt>
                <c:pt idx="761">
                  <c:v>5.0000000000000009</c:v>
                </c:pt>
                <c:pt idx="762">
                  <c:v>-5</c:v>
                </c:pt>
                <c:pt idx="763">
                  <c:v>5</c:v>
                </c:pt>
                <c:pt idx="764">
                  <c:v>-5</c:v>
                </c:pt>
                <c:pt idx="765">
                  <c:v>5</c:v>
                </c:pt>
                <c:pt idx="766">
                  <c:v>-5</c:v>
                </c:pt>
                <c:pt idx="767">
                  <c:v>5</c:v>
                </c:pt>
                <c:pt idx="768">
                  <c:v>-5</c:v>
                </c:pt>
                <c:pt idx="769">
                  <c:v>5</c:v>
                </c:pt>
                <c:pt idx="770">
                  <c:v>-5</c:v>
                </c:pt>
                <c:pt idx="771">
                  <c:v>5</c:v>
                </c:pt>
                <c:pt idx="772">
                  <c:v>-5</c:v>
                </c:pt>
                <c:pt idx="773">
                  <c:v>5</c:v>
                </c:pt>
                <c:pt idx="774">
                  <c:v>-5</c:v>
                </c:pt>
                <c:pt idx="775">
                  <c:v>5</c:v>
                </c:pt>
                <c:pt idx="776">
                  <c:v>-5</c:v>
                </c:pt>
                <c:pt idx="777">
                  <c:v>5</c:v>
                </c:pt>
                <c:pt idx="778">
                  <c:v>-5</c:v>
                </c:pt>
                <c:pt idx="779">
                  <c:v>5</c:v>
                </c:pt>
                <c:pt idx="780">
                  <c:v>-4.8421052631578956</c:v>
                </c:pt>
                <c:pt idx="781">
                  <c:v>4.6842105263157894</c:v>
                </c:pt>
                <c:pt idx="782">
                  <c:v>-4.5263157894736841</c:v>
                </c:pt>
                <c:pt idx="783">
                  <c:v>4.3684210526315788</c:v>
                </c:pt>
                <c:pt idx="784">
                  <c:v>-4.2105263157894743</c:v>
                </c:pt>
                <c:pt idx="785">
                  <c:v>4.0526315789473681</c:v>
                </c:pt>
                <c:pt idx="786">
                  <c:v>-3.8947368421052633</c:v>
                </c:pt>
                <c:pt idx="787">
                  <c:v>3.736842105263158</c:v>
                </c:pt>
                <c:pt idx="788">
                  <c:v>-3.5789473684210527</c:v>
                </c:pt>
                <c:pt idx="789">
                  <c:v>3.4210526315789478</c:v>
                </c:pt>
                <c:pt idx="790">
                  <c:v>-3.263157894736842</c:v>
                </c:pt>
                <c:pt idx="791">
                  <c:v>3.1052631578947372</c:v>
                </c:pt>
                <c:pt idx="792">
                  <c:v>-2.9473684210526319</c:v>
                </c:pt>
                <c:pt idx="793">
                  <c:v>2.7894736842105265</c:v>
                </c:pt>
                <c:pt idx="794">
                  <c:v>-2.6315789473684212</c:v>
                </c:pt>
                <c:pt idx="795">
                  <c:v>2.4736842105263159</c:v>
                </c:pt>
                <c:pt idx="796">
                  <c:v>-2.3157894736842106</c:v>
                </c:pt>
                <c:pt idx="797">
                  <c:v>2.1578947368421053</c:v>
                </c:pt>
                <c:pt idx="798">
                  <c:v>-2</c:v>
                </c:pt>
                <c:pt idx="799">
                  <c:v>1.7894736842105265</c:v>
                </c:pt>
                <c:pt idx="800">
                  <c:v>-1.5789473684210527</c:v>
                </c:pt>
                <c:pt idx="801">
                  <c:v>1.3684210526315788</c:v>
                </c:pt>
                <c:pt idx="802">
                  <c:v>-1.1578947368421053</c:v>
                </c:pt>
                <c:pt idx="803">
                  <c:v>0.94736842105263175</c:v>
                </c:pt>
                <c:pt idx="804">
                  <c:v>-0.73684210526315796</c:v>
                </c:pt>
                <c:pt idx="805">
                  <c:v>0.52631578947368418</c:v>
                </c:pt>
                <c:pt idx="806">
                  <c:v>-0.31578947368421062</c:v>
                </c:pt>
                <c:pt idx="807">
                  <c:v>0.10526315789473706</c:v>
                </c:pt>
                <c:pt idx="808">
                  <c:v>0.10526315789473673</c:v>
                </c:pt>
                <c:pt idx="809">
                  <c:v>-0.31578947368421062</c:v>
                </c:pt>
                <c:pt idx="810">
                  <c:v>0.52631578947368407</c:v>
                </c:pt>
                <c:pt idx="811">
                  <c:v>-0.73684210526315796</c:v>
                </c:pt>
                <c:pt idx="812">
                  <c:v>0.94736842105263142</c:v>
                </c:pt>
                <c:pt idx="813">
                  <c:v>-1.1578947368421053</c:v>
                </c:pt>
                <c:pt idx="814">
                  <c:v>1.3684210526315788</c:v>
                </c:pt>
                <c:pt idx="815">
                  <c:v>-1.5789473684210527</c:v>
                </c:pt>
                <c:pt idx="816">
                  <c:v>1.7894736842105261</c:v>
                </c:pt>
                <c:pt idx="817">
                  <c:v>-2</c:v>
                </c:pt>
                <c:pt idx="818">
                  <c:v>2.1578947368421053</c:v>
                </c:pt>
                <c:pt idx="819">
                  <c:v>-2.3157894736842106</c:v>
                </c:pt>
                <c:pt idx="820">
                  <c:v>2.4736842105263159</c:v>
                </c:pt>
                <c:pt idx="821">
                  <c:v>-2.6315789473684212</c:v>
                </c:pt>
                <c:pt idx="822">
                  <c:v>2.7894736842105265</c:v>
                </c:pt>
                <c:pt idx="823">
                  <c:v>-2.9473684210526319</c:v>
                </c:pt>
                <c:pt idx="824">
                  <c:v>3.1052631578947367</c:v>
                </c:pt>
                <c:pt idx="825">
                  <c:v>-3.263157894736842</c:v>
                </c:pt>
                <c:pt idx="826">
                  <c:v>3.4210526315789473</c:v>
                </c:pt>
                <c:pt idx="827">
                  <c:v>-3.5789473684210522</c:v>
                </c:pt>
                <c:pt idx="828">
                  <c:v>3.736842105263158</c:v>
                </c:pt>
                <c:pt idx="829">
                  <c:v>-3.8947368421052633</c:v>
                </c:pt>
                <c:pt idx="830">
                  <c:v>4.0526315789473681</c:v>
                </c:pt>
                <c:pt idx="831">
                  <c:v>-4.2105263157894735</c:v>
                </c:pt>
                <c:pt idx="832">
                  <c:v>4.3684210526315788</c:v>
                </c:pt>
                <c:pt idx="833">
                  <c:v>-4.5263157894736841</c:v>
                </c:pt>
                <c:pt idx="834">
                  <c:v>4.6842105263157894</c:v>
                </c:pt>
                <c:pt idx="835">
                  <c:v>-4.8421052631578947</c:v>
                </c:pt>
                <c:pt idx="836">
                  <c:v>5</c:v>
                </c:pt>
                <c:pt idx="837">
                  <c:v>-5.0000000000000009</c:v>
                </c:pt>
                <c:pt idx="838">
                  <c:v>5</c:v>
                </c:pt>
                <c:pt idx="839">
                  <c:v>-5</c:v>
                </c:pt>
                <c:pt idx="840">
                  <c:v>5</c:v>
                </c:pt>
                <c:pt idx="841">
                  <c:v>-5</c:v>
                </c:pt>
                <c:pt idx="842">
                  <c:v>5</c:v>
                </c:pt>
                <c:pt idx="843">
                  <c:v>-5</c:v>
                </c:pt>
                <c:pt idx="844">
                  <c:v>5</c:v>
                </c:pt>
                <c:pt idx="845">
                  <c:v>-5</c:v>
                </c:pt>
                <c:pt idx="846">
                  <c:v>5</c:v>
                </c:pt>
                <c:pt idx="847">
                  <c:v>-5</c:v>
                </c:pt>
                <c:pt idx="848">
                  <c:v>5</c:v>
                </c:pt>
                <c:pt idx="849">
                  <c:v>-5</c:v>
                </c:pt>
                <c:pt idx="850">
                  <c:v>5</c:v>
                </c:pt>
                <c:pt idx="851">
                  <c:v>-5</c:v>
                </c:pt>
                <c:pt idx="852">
                  <c:v>5</c:v>
                </c:pt>
                <c:pt idx="853">
                  <c:v>-5</c:v>
                </c:pt>
                <c:pt idx="854">
                  <c:v>5</c:v>
                </c:pt>
                <c:pt idx="855">
                  <c:v>-5</c:v>
                </c:pt>
                <c:pt idx="856">
                  <c:v>4.8421052631578956</c:v>
                </c:pt>
                <c:pt idx="857">
                  <c:v>-4.6842105263157894</c:v>
                </c:pt>
                <c:pt idx="858">
                  <c:v>4.5263157894736841</c:v>
                </c:pt>
                <c:pt idx="859">
                  <c:v>-4.3684210526315788</c:v>
                </c:pt>
                <c:pt idx="860">
                  <c:v>4.2105263157894743</c:v>
                </c:pt>
                <c:pt idx="861">
                  <c:v>-4.0526315789473681</c:v>
                </c:pt>
                <c:pt idx="862">
                  <c:v>3.8947368421052633</c:v>
                </c:pt>
                <c:pt idx="863">
                  <c:v>-3.736842105263158</c:v>
                </c:pt>
                <c:pt idx="864">
                  <c:v>3.5789473684210527</c:v>
                </c:pt>
                <c:pt idx="865">
                  <c:v>-3.4210526315789478</c:v>
                </c:pt>
                <c:pt idx="866">
                  <c:v>3.263157894736842</c:v>
                </c:pt>
                <c:pt idx="867">
                  <c:v>-3.1052631578947372</c:v>
                </c:pt>
                <c:pt idx="868">
                  <c:v>2.9473684210526319</c:v>
                </c:pt>
                <c:pt idx="869">
                  <c:v>-2.7894736842105265</c:v>
                </c:pt>
                <c:pt idx="870">
                  <c:v>2.6315789473684212</c:v>
                </c:pt>
                <c:pt idx="871">
                  <c:v>-2.4736842105263159</c:v>
                </c:pt>
                <c:pt idx="872">
                  <c:v>2.3157894736842106</c:v>
                </c:pt>
                <c:pt idx="873">
                  <c:v>-2.1578947368421053</c:v>
                </c:pt>
                <c:pt idx="874">
                  <c:v>2</c:v>
                </c:pt>
                <c:pt idx="875">
                  <c:v>-1.7894736842105265</c:v>
                </c:pt>
                <c:pt idx="876">
                  <c:v>1.5789473684210527</c:v>
                </c:pt>
                <c:pt idx="877">
                  <c:v>-1.3684210526315788</c:v>
                </c:pt>
                <c:pt idx="878">
                  <c:v>1.1578947368421053</c:v>
                </c:pt>
                <c:pt idx="879">
                  <c:v>-0.94736842105263175</c:v>
                </c:pt>
                <c:pt idx="880">
                  <c:v>0.73684210526315796</c:v>
                </c:pt>
                <c:pt idx="881">
                  <c:v>-0.52631578947368418</c:v>
                </c:pt>
                <c:pt idx="882">
                  <c:v>0.31578947368421062</c:v>
                </c:pt>
                <c:pt idx="883">
                  <c:v>-0.10526315789473706</c:v>
                </c:pt>
                <c:pt idx="884">
                  <c:v>-0.10526315789473673</c:v>
                </c:pt>
                <c:pt idx="885">
                  <c:v>0.31578947368421062</c:v>
                </c:pt>
                <c:pt idx="886">
                  <c:v>-0.52631578947368407</c:v>
                </c:pt>
                <c:pt idx="887">
                  <c:v>0.73684210526315796</c:v>
                </c:pt>
                <c:pt idx="888">
                  <c:v>-0.94736842105263142</c:v>
                </c:pt>
                <c:pt idx="889">
                  <c:v>1.1578947368421053</c:v>
                </c:pt>
                <c:pt idx="890">
                  <c:v>-1.3684210526315788</c:v>
                </c:pt>
                <c:pt idx="891">
                  <c:v>1.5789473684210527</c:v>
                </c:pt>
                <c:pt idx="892">
                  <c:v>-1.7894736842105261</c:v>
                </c:pt>
                <c:pt idx="893">
                  <c:v>2</c:v>
                </c:pt>
                <c:pt idx="894">
                  <c:v>-2.1578947368421053</c:v>
                </c:pt>
                <c:pt idx="895">
                  <c:v>2.3157894736842106</c:v>
                </c:pt>
                <c:pt idx="896">
                  <c:v>-2.4736842105263159</c:v>
                </c:pt>
                <c:pt idx="897">
                  <c:v>2.6315789473684212</c:v>
                </c:pt>
                <c:pt idx="898">
                  <c:v>-2.7894736842105265</c:v>
                </c:pt>
                <c:pt idx="899">
                  <c:v>2.9473684210526319</c:v>
                </c:pt>
                <c:pt idx="900">
                  <c:v>-3.1052631578947367</c:v>
                </c:pt>
                <c:pt idx="901">
                  <c:v>3.263157894736842</c:v>
                </c:pt>
                <c:pt idx="902">
                  <c:v>-3.4210526315789473</c:v>
                </c:pt>
                <c:pt idx="903">
                  <c:v>3.5789473684210522</c:v>
                </c:pt>
                <c:pt idx="904">
                  <c:v>-3.736842105263158</c:v>
                </c:pt>
                <c:pt idx="905">
                  <c:v>3.8947368421052633</c:v>
                </c:pt>
                <c:pt idx="906">
                  <c:v>-4.0526315789473681</c:v>
                </c:pt>
                <c:pt idx="907">
                  <c:v>4.2105263157894735</c:v>
                </c:pt>
                <c:pt idx="908">
                  <c:v>-4.3684210526315788</c:v>
                </c:pt>
                <c:pt idx="909">
                  <c:v>4.5263157894736841</c:v>
                </c:pt>
                <c:pt idx="910">
                  <c:v>-4.6842105263157894</c:v>
                </c:pt>
                <c:pt idx="911">
                  <c:v>4.8421052631578947</c:v>
                </c:pt>
                <c:pt idx="912">
                  <c:v>-5</c:v>
                </c:pt>
                <c:pt idx="913">
                  <c:v>5.0000000000000009</c:v>
                </c:pt>
                <c:pt idx="914">
                  <c:v>-5</c:v>
                </c:pt>
                <c:pt idx="915">
                  <c:v>5</c:v>
                </c:pt>
                <c:pt idx="916">
                  <c:v>-5</c:v>
                </c:pt>
                <c:pt idx="917">
                  <c:v>5</c:v>
                </c:pt>
                <c:pt idx="918">
                  <c:v>-5</c:v>
                </c:pt>
                <c:pt idx="919">
                  <c:v>5</c:v>
                </c:pt>
                <c:pt idx="920">
                  <c:v>-5</c:v>
                </c:pt>
                <c:pt idx="921">
                  <c:v>5</c:v>
                </c:pt>
                <c:pt idx="922">
                  <c:v>-5</c:v>
                </c:pt>
                <c:pt idx="923">
                  <c:v>5</c:v>
                </c:pt>
                <c:pt idx="924">
                  <c:v>-5</c:v>
                </c:pt>
                <c:pt idx="925">
                  <c:v>5</c:v>
                </c:pt>
                <c:pt idx="926">
                  <c:v>-5</c:v>
                </c:pt>
                <c:pt idx="927">
                  <c:v>5</c:v>
                </c:pt>
                <c:pt idx="928">
                  <c:v>-5</c:v>
                </c:pt>
                <c:pt idx="929">
                  <c:v>5</c:v>
                </c:pt>
                <c:pt idx="930">
                  <c:v>-5</c:v>
                </c:pt>
                <c:pt idx="931">
                  <c:v>5</c:v>
                </c:pt>
                <c:pt idx="932">
                  <c:v>-4.8421052631578956</c:v>
                </c:pt>
                <c:pt idx="933">
                  <c:v>4.6842105263157894</c:v>
                </c:pt>
                <c:pt idx="934">
                  <c:v>-4.5263157894736841</c:v>
                </c:pt>
                <c:pt idx="935">
                  <c:v>4.3684210526315788</c:v>
                </c:pt>
                <c:pt idx="936">
                  <c:v>-4.2105263157894743</c:v>
                </c:pt>
                <c:pt idx="937">
                  <c:v>4.0526315789473681</c:v>
                </c:pt>
                <c:pt idx="938">
                  <c:v>-3.8947368421052633</c:v>
                </c:pt>
                <c:pt idx="939">
                  <c:v>3.736842105263158</c:v>
                </c:pt>
                <c:pt idx="940">
                  <c:v>-3.5789473684210527</c:v>
                </c:pt>
                <c:pt idx="941">
                  <c:v>3.4210526315789478</c:v>
                </c:pt>
                <c:pt idx="942">
                  <c:v>-3.263157894736842</c:v>
                </c:pt>
                <c:pt idx="943">
                  <c:v>3.1052631578947372</c:v>
                </c:pt>
                <c:pt idx="944">
                  <c:v>-2.9473684210526319</c:v>
                </c:pt>
                <c:pt idx="945">
                  <c:v>2.7894736842105265</c:v>
                </c:pt>
                <c:pt idx="946">
                  <c:v>-2.6315789473684212</c:v>
                </c:pt>
                <c:pt idx="947">
                  <c:v>2.4736842105263159</c:v>
                </c:pt>
                <c:pt idx="948">
                  <c:v>-2.3157894736842106</c:v>
                </c:pt>
                <c:pt idx="949">
                  <c:v>2.1578947368421053</c:v>
                </c:pt>
                <c:pt idx="950">
                  <c:v>-2</c:v>
                </c:pt>
                <c:pt idx="951">
                  <c:v>1.7894736842105265</c:v>
                </c:pt>
                <c:pt idx="952">
                  <c:v>-1.5789473684210527</c:v>
                </c:pt>
                <c:pt idx="953">
                  <c:v>1.3684210526315788</c:v>
                </c:pt>
                <c:pt idx="954">
                  <c:v>-1.1578947368421053</c:v>
                </c:pt>
                <c:pt idx="955">
                  <c:v>0.94736842105263175</c:v>
                </c:pt>
                <c:pt idx="956">
                  <c:v>-0.73684210526315796</c:v>
                </c:pt>
                <c:pt idx="957">
                  <c:v>0.52631578947368418</c:v>
                </c:pt>
                <c:pt idx="958">
                  <c:v>-0.31578947368421062</c:v>
                </c:pt>
                <c:pt idx="959">
                  <c:v>0.10526315789473706</c:v>
                </c:pt>
                <c:pt idx="960">
                  <c:v>0.10526315789473673</c:v>
                </c:pt>
                <c:pt idx="961">
                  <c:v>-0.31578947368421062</c:v>
                </c:pt>
                <c:pt idx="962">
                  <c:v>0.52631578947368407</c:v>
                </c:pt>
                <c:pt idx="963">
                  <c:v>-0.73684210526315796</c:v>
                </c:pt>
                <c:pt idx="964">
                  <c:v>0.94736842105263142</c:v>
                </c:pt>
                <c:pt idx="965">
                  <c:v>-1.1578947368421053</c:v>
                </c:pt>
                <c:pt idx="966">
                  <c:v>1.3684210526315788</c:v>
                </c:pt>
                <c:pt idx="967">
                  <c:v>-1.5789473684210527</c:v>
                </c:pt>
                <c:pt idx="968">
                  <c:v>1.7894736842105261</c:v>
                </c:pt>
                <c:pt idx="969">
                  <c:v>-2</c:v>
                </c:pt>
                <c:pt idx="970">
                  <c:v>2.1578947368421053</c:v>
                </c:pt>
                <c:pt idx="971">
                  <c:v>-2.3157894736842106</c:v>
                </c:pt>
                <c:pt idx="972">
                  <c:v>2.4736842105263159</c:v>
                </c:pt>
                <c:pt idx="973">
                  <c:v>-2.6315789473684212</c:v>
                </c:pt>
                <c:pt idx="974">
                  <c:v>2.7894736842105265</c:v>
                </c:pt>
                <c:pt idx="975">
                  <c:v>-2.9473684210526319</c:v>
                </c:pt>
                <c:pt idx="976">
                  <c:v>3.1052631578947367</c:v>
                </c:pt>
                <c:pt idx="977">
                  <c:v>-3.263157894736842</c:v>
                </c:pt>
                <c:pt idx="978">
                  <c:v>3.4210526315789473</c:v>
                </c:pt>
                <c:pt idx="979">
                  <c:v>-3.5789473684210522</c:v>
                </c:pt>
                <c:pt idx="980">
                  <c:v>3.736842105263158</c:v>
                </c:pt>
                <c:pt idx="981">
                  <c:v>-3.8947368421052633</c:v>
                </c:pt>
                <c:pt idx="982">
                  <c:v>4.0526315789473681</c:v>
                </c:pt>
                <c:pt idx="983">
                  <c:v>-4.2105263157894735</c:v>
                </c:pt>
                <c:pt idx="984">
                  <c:v>4.3684210526315788</c:v>
                </c:pt>
                <c:pt idx="985">
                  <c:v>-4.5263157894736841</c:v>
                </c:pt>
                <c:pt idx="986">
                  <c:v>4.6842105263157894</c:v>
                </c:pt>
                <c:pt idx="987">
                  <c:v>-4.8421052631578947</c:v>
                </c:pt>
                <c:pt idx="988">
                  <c:v>5</c:v>
                </c:pt>
                <c:pt idx="989">
                  <c:v>-5.0000000000000009</c:v>
                </c:pt>
                <c:pt idx="990">
                  <c:v>5</c:v>
                </c:pt>
                <c:pt idx="991">
                  <c:v>-5</c:v>
                </c:pt>
                <c:pt idx="992">
                  <c:v>5</c:v>
                </c:pt>
                <c:pt idx="993">
                  <c:v>-5</c:v>
                </c:pt>
                <c:pt idx="994">
                  <c:v>5</c:v>
                </c:pt>
                <c:pt idx="995">
                  <c:v>-5</c:v>
                </c:pt>
                <c:pt idx="996">
                  <c:v>5</c:v>
                </c:pt>
                <c:pt idx="997">
                  <c:v>-5</c:v>
                </c:pt>
                <c:pt idx="998">
                  <c:v>5</c:v>
                </c:pt>
                <c:pt idx="999">
                  <c:v>-5</c:v>
                </c:pt>
                <c:pt idx="1000">
                  <c:v>5</c:v>
                </c:pt>
                <c:pt idx="1001">
                  <c:v>-5</c:v>
                </c:pt>
                <c:pt idx="1002">
                  <c:v>5</c:v>
                </c:pt>
                <c:pt idx="1003">
                  <c:v>-5</c:v>
                </c:pt>
                <c:pt idx="1004">
                  <c:v>5</c:v>
                </c:pt>
                <c:pt idx="1005">
                  <c:v>-5</c:v>
                </c:pt>
                <c:pt idx="1006">
                  <c:v>5</c:v>
                </c:pt>
                <c:pt idx="1007">
                  <c:v>-5</c:v>
                </c:pt>
                <c:pt idx="1008">
                  <c:v>4.8421052631578956</c:v>
                </c:pt>
                <c:pt idx="1009">
                  <c:v>-4.6842105263157894</c:v>
                </c:pt>
                <c:pt idx="1010">
                  <c:v>4.5263157894736841</c:v>
                </c:pt>
                <c:pt idx="1011">
                  <c:v>-4.3684210526315788</c:v>
                </c:pt>
                <c:pt idx="1012">
                  <c:v>4.2105263157894743</c:v>
                </c:pt>
                <c:pt idx="1013">
                  <c:v>-4.0526315789473681</c:v>
                </c:pt>
                <c:pt idx="1014">
                  <c:v>3.8947368421052633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2E-4740-8446-B38599C58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56920"/>
        <c:axId val="1"/>
      </c:scatterChart>
      <c:valAx>
        <c:axId val="46005692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00569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1151079136694E-2"/>
          <c:y val="1.4010507880910683E-2"/>
          <c:w val="0.92086330935251803"/>
          <c:h val="0.9422066549912434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'4a.CubeA'!$R$3:$R$1017</c:f>
              <c:numCache>
                <c:formatCode>General</c:formatCode>
                <c:ptCount val="1015"/>
                <c:pt idx="0">
                  <c:v>10</c:v>
                </c:pt>
                <c:pt idx="1">
                  <c:v>4.2105263157894735</c:v>
                </c:pt>
                <c:pt idx="2">
                  <c:v>0</c:v>
                </c:pt>
                <c:pt idx="3">
                  <c:v>0</c:v>
                </c:pt>
                <c:pt idx="4">
                  <c:v>3.1578947368421053</c:v>
                </c:pt>
                <c:pt idx="5">
                  <c:v>8.9473684210526319</c:v>
                </c:pt>
                <c:pt idx="6">
                  <c:v>11.894736842105264</c:v>
                </c:pt>
                <c:pt idx="7">
                  <c:v>13.473684210526317</c:v>
                </c:pt>
                <c:pt idx="8">
                  <c:v>7.6842105263157903</c:v>
                </c:pt>
                <c:pt idx="9">
                  <c:v>3.1578947368421053</c:v>
                </c:pt>
                <c:pt idx="10">
                  <c:v>0.84210526315789469</c:v>
                </c:pt>
                <c:pt idx="11">
                  <c:v>3.6842105263157894</c:v>
                </c:pt>
                <c:pt idx="12">
                  <c:v>9.473684210526315</c:v>
                </c:pt>
                <c:pt idx="13">
                  <c:v>10</c:v>
                </c:pt>
                <c:pt idx="14">
                  <c:v>10.421052631578947</c:v>
                </c:pt>
                <c:pt idx="15">
                  <c:v>12.736842105263158</c:v>
                </c:pt>
                <c:pt idx="16">
                  <c:v>14.000000000000002</c:v>
                </c:pt>
                <c:pt idx="17">
                  <c:v>14</c:v>
                </c:pt>
                <c:pt idx="18">
                  <c:v>12.315789473684209</c:v>
                </c:pt>
                <c:pt idx="19">
                  <c:v>10</c:v>
                </c:pt>
                <c:pt idx="20">
                  <c:v>4.2105263157894735</c:v>
                </c:pt>
                <c:pt idx="21">
                  <c:v>0</c:v>
                </c:pt>
                <c:pt idx="22">
                  <c:v>0</c:v>
                </c:pt>
                <c:pt idx="23">
                  <c:v>1.263157894736842</c:v>
                </c:pt>
                <c:pt idx="24">
                  <c:v>3.5789473684210527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6.1052631578947363</c:v>
                </c:pt>
                <c:pt idx="29">
                  <c:v>11.894736842105264</c:v>
                </c:pt>
                <c:pt idx="30">
                  <c:v>14</c:v>
                </c:pt>
                <c:pt idx="31">
                  <c:v>14</c:v>
                </c:pt>
                <c:pt idx="32">
                  <c:v>11.894736842105264</c:v>
                </c:pt>
                <c:pt idx="33">
                  <c:v>10</c:v>
                </c:pt>
                <c:pt idx="34">
                  <c:v>10</c:v>
                </c:pt>
                <c:pt idx="35">
                  <c:v>7.3684210526315796</c:v>
                </c:pt>
                <c:pt idx="36">
                  <c:v>1.5789473684210531</c:v>
                </c:pt>
                <c:pt idx="37">
                  <c:v>0</c:v>
                </c:pt>
                <c:pt idx="38">
                  <c:v>0</c:v>
                </c:pt>
                <c:pt idx="39">
                  <c:v>5.7894736842105265</c:v>
                </c:pt>
                <c:pt idx="40">
                  <c:v>10.631578947368421</c:v>
                </c:pt>
                <c:pt idx="41">
                  <c:v>12.947368421052632</c:v>
                </c:pt>
                <c:pt idx="42">
                  <c:v>10.842105263157896</c:v>
                </c:pt>
                <c:pt idx="43">
                  <c:v>5.0526315789473681</c:v>
                </c:pt>
                <c:pt idx="44">
                  <c:v>2.1052631578947372</c:v>
                </c:pt>
                <c:pt idx="45">
                  <c:v>0.52631578947368418</c:v>
                </c:pt>
                <c:pt idx="46">
                  <c:v>6.3157894736842106</c:v>
                </c:pt>
                <c:pt idx="47">
                  <c:v>10</c:v>
                </c:pt>
                <c:pt idx="48">
                  <c:v>10</c:v>
                </c:pt>
                <c:pt idx="49">
                  <c:v>11.473684210526315</c:v>
                </c:pt>
                <c:pt idx="50">
                  <c:v>13.789473684210526</c:v>
                </c:pt>
                <c:pt idx="51">
                  <c:v>14</c:v>
                </c:pt>
                <c:pt idx="52">
                  <c:v>13.578947368421053</c:v>
                </c:pt>
                <c:pt idx="53">
                  <c:v>11.263157894736842</c:v>
                </c:pt>
                <c:pt idx="54">
                  <c:v>7.3684210526315796</c:v>
                </c:pt>
                <c:pt idx="55">
                  <c:v>1.5789473684210531</c:v>
                </c:pt>
                <c:pt idx="56">
                  <c:v>0</c:v>
                </c:pt>
                <c:pt idx="57">
                  <c:v>0</c:v>
                </c:pt>
                <c:pt idx="58">
                  <c:v>2.3157894736842106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8.7368421052631575</c:v>
                </c:pt>
                <c:pt idx="64">
                  <c:v>14</c:v>
                </c:pt>
                <c:pt idx="65">
                  <c:v>14</c:v>
                </c:pt>
                <c:pt idx="66">
                  <c:v>13.157894736842104</c:v>
                </c:pt>
                <c:pt idx="67">
                  <c:v>10.842105263157896</c:v>
                </c:pt>
                <c:pt idx="68">
                  <c:v>10</c:v>
                </c:pt>
                <c:pt idx="69">
                  <c:v>10</c:v>
                </c:pt>
                <c:pt idx="70">
                  <c:v>4.7368421052631584</c:v>
                </c:pt>
                <c:pt idx="71">
                  <c:v>0</c:v>
                </c:pt>
                <c:pt idx="72">
                  <c:v>0</c:v>
                </c:pt>
                <c:pt idx="73">
                  <c:v>2.6315789473684208</c:v>
                </c:pt>
                <c:pt idx="74">
                  <c:v>8.4210526315789469</c:v>
                </c:pt>
                <c:pt idx="75">
                  <c:v>11.684210526315789</c:v>
                </c:pt>
                <c:pt idx="76">
                  <c:v>14</c:v>
                </c:pt>
                <c:pt idx="77">
                  <c:v>8.2105263157894726</c:v>
                </c:pt>
                <c:pt idx="78">
                  <c:v>3.3684210526315788</c:v>
                </c:pt>
                <c:pt idx="79">
                  <c:v>1.0526315789473686</c:v>
                </c:pt>
                <c:pt idx="80">
                  <c:v>3.1578947368421053</c:v>
                </c:pt>
                <c:pt idx="81">
                  <c:v>8.9473684210526319</c:v>
                </c:pt>
                <c:pt idx="82">
                  <c:v>10</c:v>
                </c:pt>
                <c:pt idx="83">
                  <c:v>10.210526315789474</c:v>
                </c:pt>
                <c:pt idx="84">
                  <c:v>12.526315789473683</c:v>
                </c:pt>
                <c:pt idx="85">
                  <c:v>14</c:v>
                </c:pt>
                <c:pt idx="86">
                  <c:v>14</c:v>
                </c:pt>
                <c:pt idx="87">
                  <c:v>12.526315789473683</c:v>
                </c:pt>
                <c:pt idx="88">
                  <c:v>10.210526315789474</c:v>
                </c:pt>
                <c:pt idx="89">
                  <c:v>4.7368421052631584</c:v>
                </c:pt>
                <c:pt idx="90">
                  <c:v>0</c:v>
                </c:pt>
                <c:pt idx="91">
                  <c:v>0</c:v>
                </c:pt>
                <c:pt idx="92">
                  <c:v>1.0526315789473684</c:v>
                </c:pt>
                <c:pt idx="93">
                  <c:v>3.3684210526315788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5.5789473684210522</c:v>
                </c:pt>
                <c:pt idx="98">
                  <c:v>11.368421052631579</c:v>
                </c:pt>
                <c:pt idx="99">
                  <c:v>14</c:v>
                </c:pt>
                <c:pt idx="100">
                  <c:v>14</c:v>
                </c:pt>
                <c:pt idx="101">
                  <c:v>12.105263157894738</c:v>
                </c:pt>
                <c:pt idx="102">
                  <c:v>10.000000000000002</c:v>
                </c:pt>
                <c:pt idx="103">
                  <c:v>10</c:v>
                </c:pt>
                <c:pt idx="104">
                  <c:v>7.8947368421052637</c:v>
                </c:pt>
                <c:pt idx="105">
                  <c:v>2.1052631578947367</c:v>
                </c:pt>
                <c:pt idx="106">
                  <c:v>0</c:v>
                </c:pt>
                <c:pt idx="107">
                  <c:v>0</c:v>
                </c:pt>
                <c:pt idx="108">
                  <c:v>5.2631578947368416</c:v>
                </c:pt>
                <c:pt idx="109">
                  <c:v>10.421052631578947</c:v>
                </c:pt>
                <c:pt idx="110">
                  <c:v>12.736842105263158</c:v>
                </c:pt>
                <c:pt idx="111">
                  <c:v>11.368421052631581</c:v>
                </c:pt>
                <c:pt idx="112">
                  <c:v>5.5789473684210531</c:v>
                </c:pt>
                <c:pt idx="113">
                  <c:v>2.3157894736842106</c:v>
                </c:pt>
                <c:pt idx="114">
                  <c:v>0</c:v>
                </c:pt>
                <c:pt idx="115">
                  <c:v>5.7894736842105265</c:v>
                </c:pt>
                <c:pt idx="116">
                  <c:v>10</c:v>
                </c:pt>
                <c:pt idx="117">
                  <c:v>10</c:v>
                </c:pt>
                <c:pt idx="118">
                  <c:v>11.263157894736842</c:v>
                </c:pt>
                <c:pt idx="119">
                  <c:v>13.578947368421053</c:v>
                </c:pt>
                <c:pt idx="120">
                  <c:v>14</c:v>
                </c:pt>
                <c:pt idx="121">
                  <c:v>13.789473684210527</c:v>
                </c:pt>
                <c:pt idx="122">
                  <c:v>11.473684210526317</c:v>
                </c:pt>
                <c:pt idx="123">
                  <c:v>7.8947368421052637</c:v>
                </c:pt>
                <c:pt idx="124">
                  <c:v>2.1052631578947367</c:v>
                </c:pt>
                <c:pt idx="125">
                  <c:v>0</c:v>
                </c:pt>
                <c:pt idx="126">
                  <c:v>0</c:v>
                </c:pt>
                <c:pt idx="127">
                  <c:v>2.1052631578947367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8.2105263157894726</c:v>
                </c:pt>
                <c:pt idx="133">
                  <c:v>14</c:v>
                </c:pt>
                <c:pt idx="134">
                  <c:v>14</c:v>
                </c:pt>
                <c:pt idx="135">
                  <c:v>13.368421052631579</c:v>
                </c:pt>
                <c:pt idx="136">
                  <c:v>11.05263157894737</c:v>
                </c:pt>
                <c:pt idx="137">
                  <c:v>10</c:v>
                </c:pt>
                <c:pt idx="138">
                  <c:v>10</c:v>
                </c:pt>
                <c:pt idx="139">
                  <c:v>5.2631578947368425</c:v>
                </c:pt>
                <c:pt idx="140">
                  <c:v>0</c:v>
                </c:pt>
                <c:pt idx="141">
                  <c:v>0</c:v>
                </c:pt>
                <c:pt idx="142">
                  <c:v>2.1052631578947367</c:v>
                </c:pt>
                <c:pt idx="143">
                  <c:v>7.8947368421052637</c:v>
                </c:pt>
                <c:pt idx="144">
                  <c:v>11.473684210526315</c:v>
                </c:pt>
                <c:pt idx="145">
                  <c:v>13.789473684210526</c:v>
                </c:pt>
                <c:pt idx="146">
                  <c:v>8.7368421052631575</c:v>
                </c:pt>
                <c:pt idx="147">
                  <c:v>3.5789473684210527</c:v>
                </c:pt>
                <c:pt idx="148">
                  <c:v>1.263157894736842</c:v>
                </c:pt>
                <c:pt idx="149">
                  <c:v>2.6315789473684208</c:v>
                </c:pt>
                <c:pt idx="150">
                  <c:v>8.4210526315789469</c:v>
                </c:pt>
                <c:pt idx="151">
                  <c:v>10</c:v>
                </c:pt>
                <c:pt idx="152">
                  <c:v>10</c:v>
                </c:pt>
                <c:pt idx="153">
                  <c:v>12.315789473684209</c:v>
                </c:pt>
                <c:pt idx="154">
                  <c:v>14</c:v>
                </c:pt>
                <c:pt idx="155">
                  <c:v>14</c:v>
                </c:pt>
                <c:pt idx="156">
                  <c:v>12.736842105263158</c:v>
                </c:pt>
                <c:pt idx="157">
                  <c:v>10.421052631578947</c:v>
                </c:pt>
                <c:pt idx="158">
                  <c:v>5.2631578947368425</c:v>
                </c:pt>
                <c:pt idx="159">
                  <c:v>0</c:v>
                </c:pt>
                <c:pt idx="160">
                  <c:v>0</c:v>
                </c:pt>
                <c:pt idx="161">
                  <c:v>0.84210526315789469</c:v>
                </c:pt>
                <c:pt idx="162">
                  <c:v>3.1578947368421053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5.0526315789473681</c:v>
                </c:pt>
                <c:pt idx="167">
                  <c:v>10.842105263157896</c:v>
                </c:pt>
                <c:pt idx="168">
                  <c:v>14.000000000000002</c:v>
                </c:pt>
                <c:pt idx="169">
                  <c:v>14</c:v>
                </c:pt>
                <c:pt idx="170">
                  <c:v>12.315789473684209</c:v>
                </c:pt>
                <c:pt idx="171">
                  <c:v>10</c:v>
                </c:pt>
                <c:pt idx="172">
                  <c:v>10</c:v>
                </c:pt>
                <c:pt idx="173">
                  <c:v>8.4210526315789469</c:v>
                </c:pt>
                <c:pt idx="174">
                  <c:v>2.6315789473684212</c:v>
                </c:pt>
                <c:pt idx="175">
                  <c:v>0</c:v>
                </c:pt>
                <c:pt idx="176">
                  <c:v>0</c:v>
                </c:pt>
                <c:pt idx="177">
                  <c:v>4.7368421052631575</c:v>
                </c:pt>
                <c:pt idx="178">
                  <c:v>10.210526315789474</c:v>
                </c:pt>
                <c:pt idx="179">
                  <c:v>12.526315789473683</c:v>
                </c:pt>
                <c:pt idx="180">
                  <c:v>11.894736842105264</c:v>
                </c:pt>
                <c:pt idx="181">
                  <c:v>6.1052631578947363</c:v>
                </c:pt>
                <c:pt idx="182">
                  <c:v>2.5263157894736841</c:v>
                </c:pt>
                <c:pt idx="183">
                  <c:v>0.21052631578947389</c:v>
                </c:pt>
                <c:pt idx="184">
                  <c:v>5.2631578947368416</c:v>
                </c:pt>
                <c:pt idx="185">
                  <c:v>10</c:v>
                </c:pt>
                <c:pt idx="186">
                  <c:v>10</c:v>
                </c:pt>
                <c:pt idx="187">
                  <c:v>11.05263157894737</c:v>
                </c:pt>
                <c:pt idx="188">
                  <c:v>13.368421052631579</c:v>
                </c:pt>
                <c:pt idx="189">
                  <c:v>14</c:v>
                </c:pt>
                <c:pt idx="190">
                  <c:v>14</c:v>
                </c:pt>
                <c:pt idx="191">
                  <c:v>11.684210526315789</c:v>
                </c:pt>
                <c:pt idx="192">
                  <c:v>8.4210526315789469</c:v>
                </c:pt>
                <c:pt idx="193">
                  <c:v>2.6315789473684212</c:v>
                </c:pt>
                <c:pt idx="194">
                  <c:v>0</c:v>
                </c:pt>
                <c:pt idx="195">
                  <c:v>0</c:v>
                </c:pt>
                <c:pt idx="196">
                  <c:v>1.8947368421052631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7.6842105263157894</c:v>
                </c:pt>
                <c:pt idx="202">
                  <c:v>13.473684210526315</c:v>
                </c:pt>
                <c:pt idx="203">
                  <c:v>14</c:v>
                </c:pt>
                <c:pt idx="204">
                  <c:v>13.578947368421053</c:v>
                </c:pt>
                <c:pt idx="205">
                  <c:v>11.263157894736842</c:v>
                </c:pt>
                <c:pt idx="206">
                  <c:v>10</c:v>
                </c:pt>
                <c:pt idx="207">
                  <c:v>10</c:v>
                </c:pt>
                <c:pt idx="208">
                  <c:v>5.7894736842105265</c:v>
                </c:pt>
                <c:pt idx="209">
                  <c:v>0</c:v>
                </c:pt>
                <c:pt idx="210">
                  <c:v>0</c:v>
                </c:pt>
                <c:pt idx="211">
                  <c:v>1.5789473684210527</c:v>
                </c:pt>
                <c:pt idx="212">
                  <c:v>7.3684210526315788</c:v>
                </c:pt>
                <c:pt idx="213">
                  <c:v>11.263157894736842</c:v>
                </c:pt>
                <c:pt idx="214">
                  <c:v>13.578947368421053</c:v>
                </c:pt>
                <c:pt idx="215">
                  <c:v>9.2631578947368443</c:v>
                </c:pt>
                <c:pt idx="216">
                  <c:v>3.7894736842105265</c:v>
                </c:pt>
                <c:pt idx="217">
                  <c:v>1.4736842105263159</c:v>
                </c:pt>
                <c:pt idx="218">
                  <c:v>2.1052631578947367</c:v>
                </c:pt>
                <c:pt idx="219">
                  <c:v>7.8947368421052637</c:v>
                </c:pt>
                <c:pt idx="220">
                  <c:v>10</c:v>
                </c:pt>
                <c:pt idx="221">
                  <c:v>10</c:v>
                </c:pt>
                <c:pt idx="222">
                  <c:v>12.105263157894736</c:v>
                </c:pt>
                <c:pt idx="223">
                  <c:v>14</c:v>
                </c:pt>
                <c:pt idx="224">
                  <c:v>14</c:v>
                </c:pt>
                <c:pt idx="225">
                  <c:v>12.947368421052634</c:v>
                </c:pt>
                <c:pt idx="226">
                  <c:v>10.631578947368421</c:v>
                </c:pt>
                <c:pt idx="227">
                  <c:v>5.7894736842105265</c:v>
                </c:pt>
                <c:pt idx="228">
                  <c:v>0</c:v>
                </c:pt>
                <c:pt idx="229">
                  <c:v>0</c:v>
                </c:pt>
                <c:pt idx="230">
                  <c:v>0.63157894736842102</c:v>
                </c:pt>
                <c:pt idx="231">
                  <c:v>2.9473684210526314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4.5263157894736841</c:v>
                </c:pt>
                <c:pt idx="236">
                  <c:v>10.315789473684209</c:v>
                </c:pt>
                <c:pt idx="237">
                  <c:v>14</c:v>
                </c:pt>
                <c:pt idx="238">
                  <c:v>14</c:v>
                </c:pt>
                <c:pt idx="239">
                  <c:v>12.526315789473683</c:v>
                </c:pt>
                <c:pt idx="240">
                  <c:v>10.210526315789474</c:v>
                </c:pt>
                <c:pt idx="241">
                  <c:v>10</c:v>
                </c:pt>
                <c:pt idx="242">
                  <c:v>8.9473684210526319</c:v>
                </c:pt>
                <c:pt idx="243">
                  <c:v>3.1578947368421053</c:v>
                </c:pt>
                <c:pt idx="244">
                  <c:v>0</c:v>
                </c:pt>
                <c:pt idx="245">
                  <c:v>0</c:v>
                </c:pt>
                <c:pt idx="246">
                  <c:v>4.2105263157894735</c:v>
                </c:pt>
                <c:pt idx="247">
                  <c:v>10</c:v>
                </c:pt>
                <c:pt idx="248">
                  <c:v>12.315789473684209</c:v>
                </c:pt>
                <c:pt idx="249">
                  <c:v>12.421052631578947</c:v>
                </c:pt>
                <c:pt idx="250">
                  <c:v>6.6315789473684212</c:v>
                </c:pt>
                <c:pt idx="251">
                  <c:v>2.736842105263158</c:v>
                </c:pt>
                <c:pt idx="252">
                  <c:v>0.42105263157894735</c:v>
                </c:pt>
                <c:pt idx="253">
                  <c:v>4.7368421052631575</c:v>
                </c:pt>
                <c:pt idx="254">
                  <c:v>10.000000000000002</c:v>
                </c:pt>
                <c:pt idx="255">
                  <c:v>10</c:v>
                </c:pt>
                <c:pt idx="256">
                  <c:v>10.842105263157896</c:v>
                </c:pt>
                <c:pt idx="257">
                  <c:v>13.157894736842104</c:v>
                </c:pt>
                <c:pt idx="258">
                  <c:v>14</c:v>
                </c:pt>
                <c:pt idx="259">
                  <c:v>14</c:v>
                </c:pt>
                <c:pt idx="260">
                  <c:v>11.894736842105264</c:v>
                </c:pt>
                <c:pt idx="261">
                  <c:v>8.9473684210526319</c:v>
                </c:pt>
                <c:pt idx="262">
                  <c:v>3.1578947368421053</c:v>
                </c:pt>
                <c:pt idx="263">
                  <c:v>0</c:v>
                </c:pt>
                <c:pt idx="264">
                  <c:v>0</c:v>
                </c:pt>
                <c:pt idx="265">
                  <c:v>1.6842105263157894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7.1578947368421044</c:v>
                </c:pt>
                <c:pt idx="271">
                  <c:v>12.947368421052632</c:v>
                </c:pt>
                <c:pt idx="272">
                  <c:v>14</c:v>
                </c:pt>
                <c:pt idx="273">
                  <c:v>13.789473684210527</c:v>
                </c:pt>
                <c:pt idx="274">
                  <c:v>11.473684210526317</c:v>
                </c:pt>
                <c:pt idx="275">
                  <c:v>10</c:v>
                </c:pt>
                <c:pt idx="276">
                  <c:v>10</c:v>
                </c:pt>
                <c:pt idx="277">
                  <c:v>6.3157894736842106</c:v>
                </c:pt>
                <c:pt idx="278">
                  <c:v>0.52631578947368474</c:v>
                </c:pt>
                <c:pt idx="279">
                  <c:v>0</c:v>
                </c:pt>
                <c:pt idx="280">
                  <c:v>1.0526315789473684</c:v>
                </c:pt>
                <c:pt idx="281">
                  <c:v>6.8421052631578947</c:v>
                </c:pt>
                <c:pt idx="282">
                  <c:v>11.05263157894737</c:v>
                </c:pt>
                <c:pt idx="283">
                  <c:v>13.368421052631579</c:v>
                </c:pt>
                <c:pt idx="284">
                  <c:v>9.7894736842105257</c:v>
                </c:pt>
                <c:pt idx="285">
                  <c:v>4</c:v>
                </c:pt>
                <c:pt idx="286">
                  <c:v>1.6842105263157894</c:v>
                </c:pt>
                <c:pt idx="287">
                  <c:v>1.5789473684210527</c:v>
                </c:pt>
                <c:pt idx="288">
                  <c:v>7.3684210526315788</c:v>
                </c:pt>
                <c:pt idx="289">
                  <c:v>10</c:v>
                </c:pt>
                <c:pt idx="290">
                  <c:v>10</c:v>
                </c:pt>
                <c:pt idx="291">
                  <c:v>11.894736842105264</c:v>
                </c:pt>
                <c:pt idx="292">
                  <c:v>14</c:v>
                </c:pt>
                <c:pt idx="293">
                  <c:v>14</c:v>
                </c:pt>
                <c:pt idx="294">
                  <c:v>13.157894736842104</c:v>
                </c:pt>
                <c:pt idx="295">
                  <c:v>10.842105263157896</c:v>
                </c:pt>
                <c:pt idx="296">
                  <c:v>6.3157894736842106</c:v>
                </c:pt>
                <c:pt idx="297">
                  <c:v>0.52631578947368474</c:v>
                </c:pt>
                <c:pt idx="298">
                  <c:v>0</c:v>
                </c:pt>
                <c:pt idx="299">
                  <c:v>0.42105263157894735</c:v>
                </c:pt>
                <c:pt idx="300">
                  <c:v>2.736842105263158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9.7894736842105257</c:v>
                </c:pt>
                <c:pt idx="306">
                  <c:v>14</c:v>
                </c:pt>
                <c:pt idx="307">
                  <c:v>14</c:v>
                </c:pt>
                <c:pt idx="308">
                  <c:v>12.736842105263158</c:v>
                </c:pt>
                <c:pt idx="309">
                  <c:v>10.421052631578947</c:v>
                </c:pt>
                <c:pt idx="310">
                  <c:v>10</c:v>
                </c:pt>
                <c:pt idx="311">
                  <c:v>9.4736842105263168</c:v>
                </c:pt>
                <c:pt idx="312">
                  <c:v>3.6842105263157898</c:v>
                </c:pt>
                <c:pt idx="313">
                  <c:v>0</c:v>
                </c:pt>
                <c:pt idx="314">
                  <c:v>0</c:v>
                </c:pt>
                <c:pt idx="315">
                  <c:v>3.6842105263157894</c:v>
                </c:pt>
                <c:pt idx="316">
                  <c:v>9.473684210526315</c:v>
                </c:pt>
                <c:pt idx="317">
                  <c:v>12.105263157894736</c:v>
                </c:pt>
                <c:pt idx="318">
                  <c:v>12.947368421052632</c:v>
                </c:pt>
                <c:pt idx="319">
                  <c:v>7.1578947368421044</c:v>
                </c:pt>
                <c:pt idx="320">
                  <c:v>2.9473684210526319</c:v>
                </c:pt>
                <c:pt idx="321">
                  <c:v>0.63157894736842124</c:v>
                </c:pt>
                <c:pt idx="322">
                  <c:v>4.2105263157894735</c:v>
                </c:pt>
                <c:pt idx="323">
                  <c:v>10</c:v>
                </c:pt>
                <c:pt idx="324">
                  <c:v>10</c:v>
                </c:pt>
                <c:pt idx="325">
                  <c:v>10.631578947368421</c:v>
                </c:pt>
                <c:pt idx="326">
                  <c:v>12.947368421052632</c:v>
                </c:pt>
                <c:pt idx="327">
                  <c:v>14</c:v>
                </c:pt>
                <c:pt idx="328">
                  <c:v>14</c:v>
                </c:pt>
                <c:pt idx="329">
                  <c:v>12.105263157894738</c:v>
                </c:pt>
                <c:pt idx="330">
                  <c:v>9.4736842105263168</c:v>
                </c:pt>
                <c:pt idx="331">
                  <c:v>3.6842105263157898</c:v>
                </c:pt>
                <c:pt idx="332">
                  <c:v>0</c:v>
                </c:pt>
                <c:pt idx="333">
                  <c:v>0</c:v>
                </c:pt>
                <c:pt idx="334">
                  <c:v>1.4736842105263157</c:v>
                </c:pt>
                <c:pt idx="335">
                  <c:v>3.7894736842105261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6.6315789473684212</c:v>
                </c:pt>
                <c:pt idx="340">
                  <c:v>12.421052631578947</c:v>
                </c:pt>
                <c:pt idx="341">
                  <c:v>14</c:v>
                </c:pt>
                <c:pt idx="342">
                  <c:v>14</c:v>
                </c:pt>
                <c:pt idx="343">
                  <c:v>11.684210526315789</c:v>
                </c:pt>
                <c:pt idx="344">
                  <c:v>10</c:v>
                </c:pt>
                <c:pt idx="345">
                  <c:v>10</c:v>
                </c:pt>
                <c:pt idx="346">
                  <c:v>6.8421052631578947</c:v>
                </c:pt>
                <c:pt idx="347">
                  <c:v>1.0526315789473684</c:v>
                </c:pt>
                <c:pt idx="348">
                  <c:v>0</c:v>
                </c:pt>
                <c:pt idx="349">
                  <c:v>0.52631578947368418</c:v>
                </c:pt>
                <c:pt idx="350">
                  <c:v>6.3157894736842106</c:v>
                </c:pt>
                <c:pt idx="351">
                  <c:v>10.842105263157896</c:v>
                </c:pt>
                <c:pt idx="352">
                  <c:v>13.157894736842104</c:v>
                </c:pt>
                <c:pt idx="353">
                  <c:v>10.315789473684209</c:v>
                </c:pt>
                <c:pt idx="354">
                  <c:v>4.526315789473685</c:v>
                </c:pt>
                <c:pt idx="355">
                  <c:v>1.8947368421052633</c:v>
                </c:pt>
                <c:pt idx="356">
                  <c:v>1.0526315789473684</c:v>
                </c:pt>
                <c:pt idx="357">
                  <c:v>6.8421052631578947</c:v>
                </c:pt>
                <c:pt idx="358">
                  <c:v>10</c:v>
                </c:pt>
                <c:pt idx="359">
                  <c:v>10</c:v>
                </c:pt>
                <c:pt idx="360">
                  <c:v>11.684210526315789</c:v>
                </c:pt>
                <c:pt idx="361">
                  <c:v>14</c:v>
                </c:pt>
                <c:pt idx="362">
                  <c:v>14</c:v>
                </c:pt>
                <c:pt idx="363">
                  <c:v>13.368421052631579</c:v>
                </c:pt>
                <c:pt idx="364">
                  <c:v>11.05263157894737</c:v>
                </c:pt>
                <c:pt idx="365">
                  <c:v>6.8421052631578947</c:v>
                </c:pt>
                <c:pt idx="366">
                  <c:v>1.0526315789473684</c:v>
                </c:pt>
                <c:pt idx="367">
                  <c:v>0</c:v>
                </c:pt>
                <c:pt idx="368">
                  <c:v>0.21052631578947367</c:v>
                </c:pt>
                <c:pt idx="369">
                  <c:v>2.5263157894736841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9.2631578947368425</c:v>
                </c:pt>
                <c:pt idx="375">
                  <c:v>14</c:v>
                </c:pt>
                <c:pt idx="376">
                  <c:v>14</c:v>
                </c:pt>
                <c:pt idx="377">
                  <c:v>12.947368421052634</c:v>
                </c:pt>
                <c:pt idx="378">
                  <c:v>10.631578947368421</c:v>
                </c:pt>
                <c:pt idx="379">
                  <c:v>10</c:v>
                </c:pt>
                <c:pt idx="380">
                  <c:v>10</c:v>
                </c:pt>
                <c:pt idx="381">
                  <c:v>4.2105263157894735</c:v>
                </c:pt>
                <c:pt idx="382">
                  <c:v>0</c:v>
                </c:pt>
                <c:pt idx="383">
                  <c:v>0</c:v>
                </c:pt>
                <c:pt idx="384">
                  <c:v>3.1578947368421053</c:v>
                </c:pt>
                <c:pt idx="385">
                  <c:v>8.9473684210526319</c:v>
                </c:pt>
                <c:pt idx="386">
                  <c:v>11.894736842105264</c:v>
                </c:pt>
                <c:pt idx="387">
                  <c:v>13.473684210526317</c:v>
                </c:pt>
                <c:pt idx="388">
                  <c:v>7.6842105263157903</c:v>
                </c:pt>
                <c:pt idx="389">
                  <c:v>3.1578947368421053</c:v>
                </c:pt>
                <c:pt idx="390">
                  <c:v>0.84210526315789469</c:v>
                </c:pt>
                <c:pt idx="391">
                  <c:v>3.6842105263157894</c:v>
                </c:pt>
                <c:pt idx="392">
                  <c:v>9.473684210526315</c:v>
                </c:pt>
                <c:pt idx="393">
                  <c:v>10</c:v>
                </c:pt>
                <c:pt idx="394">
                  <c:v>10.421052631578947</c:v>
                </c:pt>
                <c:pt idx="395">
                  <c:v>12.736842105263158</c:v>
                </c:pt>
                <c:pt idx="396">
                  <c:v>14.000000000000002</c:v>
                </c:pt>
                <c:pt idx="397">
                  <c:v>14</c:v>
                </c:pt>
                <c:pt idx="398">
                  <c:v>12.315789473684209</c:v>
                </c:pt>
                <c:pt idx="399">
                  <c:v>10</c:v>
                </c:pt>
                <c:pt idx="400">
                  <c:v>4.2105263157894735</c:v>
                </c:pt>
                <c:pt idx="401">
                  <c:v>0</c:v>
                </c:pt>
                <c:pt idx="402">
                  <c:v>0</c:v>
                </c:pt>
                <c:pt idx="403">
                  <c:v>1.263157894736842</c:v>
                </c:pt>
                <c:pt idx="404">
                  <c:v>3.5789473684210527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6.1052631578947363</c:v>
                </c:pt>
                <c:pt idx="409">
                  <c:v>11.894736842105264</c:v>
                </c:pt>
                <c:pt idx="410">
                  <c:v>14</c:v>
                </c:pt>
                <c:pt idx="411">
                  <c:v>14</c:v>
                </c:pt>
                <c:pt idx="412">
                  <c:v>11.894736842105264</c:v>
                </c:pt>
                <c:pt idx="413">
                  <c:v>10</c:v>
                </c:pt>
                <c:pt idx="414">
                  <c:v>10</c:v>
                </c:pt>
                <c:pt idx="415">
                  <c:v>7.3684210526315796</c:v>
                </c:pt>
                <c:pt idx="416">
                  <c:v>1.5789473684210531</c:v>
                </c:pt>
                <c:pt idx="417">
                  <c:v>0</c:v>
                </c:pt>
                <c:pt idx="418">
                  <c:v>0</c:v>
                </c:pt>
                <c:pt idx="419">
                  <c:v>5.7894736842105265</c:v>
                </c:pt>
                <c:pt idx="420">
                  <c:v>10.631578947368421</c:v>
                </c:pt>
                <c:pt idx="421">
                  <c:v>12.947368421052632</c:v>
                </c:pt>
                <c:pt idx="422">
                  <c:v>10.842105263157896</c:v>
                </c:pt>
                <c:pt idx="423">
                  <c:v>5.0526315789473681</c:v>
                </c:pt>
                <c:pt idx="424">
                  <c:v>2.1052631578947372</c:v>
                </c:pt>
                <c:pt idx="425">
                  <c:v>0.52631578947368418</c:v>
                </c:pt>
                <c:pt idx="426">
                  <c:v>6.3157894736842106</c:v>
                </c:pt>
                <c:pt idx="427">
                  <c:v>10</c:v>
                </c:pt>
                <c:pt idx="428">
                  <c:v>10</c:v>
                </c:pt>
                <c:pt idx="429">
                  <c:v>11.473684210526315</c:v>
                </c:pt>
                <c:pt idx="430">
                  <c:v>13.789473684210526</c:v>
                </c:pt>
                <c:pt idx="431">
                  <c:v>14</c:v>
                </c:pt>
                <c:pt idx="432">
                  <c:v>13.578947368421053</c:v>
                </c:pt>
                <c:pt idx="433">
                  <c:v>11.263157894736842</c:v>
                </c:pt>
                <c:pt idx="434">
                  <c:v>7.3684210526315796</c:v>
                </c:pt>
                <c:pt idx="435">
                  <c:v>1.5789473684210531</c:v>
                </c:pt>
                <c:pt idx="436">
                  <c:v>0</c:v>
                </c:pt>
                <c:pt idx="437">
                  <c:v>0</c:v>
                </c:pt>
                <c:pt idx="438">
                  <c:v>2.3157894736842106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8.7368421052631575</c:v>
                </c:pt>
                <c:pt idx="444">
                  <c:v>14</c:v>
                </c:pt>
                <c:pt idx="445">
                  <c:v>14</c:v>
                </c:pt>
                <c:pt idx="446">
                  <c:v>13.157894736842104</c:v>
                </c:pt>
                <c:pt idx="447">
                  <c:v>10.842105263157896</c:v>
                </c:pt>
                <c:pt idx="448">
                  <c:v>10</c:v>
                </c:pt>
                <c:pt idx="449">
                  <c:v>10</c:v>
                </c:pt>
                <c:pt idx="450">
                  <c:v>4.7368421052631584</c:v>
                </c:pt>
                <c:pt idx="451">
                  <c:v>0</c:v>
                </c:pt>
                <c:pt idx="452">
                  <c:v>0</c:v>
                </c:pt>
                <c:pt idx="453">
                  <c:v>2.6315789473684208</c:v>
                </c:pt>
                <c:pt idx="454">
                  <c:v>8.4210526315789469</c:v>
                </c:pt>
                <c:pt idx="455">
                  <c:v>11.684210526315789</c:v>
                </c:pt>
                <c:pt idx="456">
                  <c:v>14</c:v>
                </c:pt>
                <c:pt idx="457">
                  <c:v>8.2105263157894726</c:v>
                </c:pt>
                <c:pt idx="458">
                  <c:v>3.3684210526315788</c:v>
                </c:pt>
                <c:pt idx="459">
                  <c:v>1.0526315789473686</c:v>
                </c:pt>
                <c:pt idx="460">
                  <c:v>3.1578947368421053</c:v>
                </c:pt>
                <c:pt idx="461">
                  <c:v>8.9473684210526319</c:v>
                </c:pt>
                <c:pt idx="462">
                  <c:v>10</c:v>
                </c:pt>
                <c:pt idx="463">
                  <c:v>10.210526315789474</c:v>
                </c:pt>
                <c:pt idx="464">
                  <c:v>12.526315789473683</c:v>
                </c:pt>
                <c:pt idx="465">
                  <c:v>14</c:v>
                </c:pt>
                <c:pt idx="466">
                  <c:v>14</c:v>
                </c:pt>
                <c:pt idx="467">
                  <c:v>12.526315789473683</c:v>
                </c:pt>
                <c:pt idx="468">
                  <c:v>10.210526315789474</c:v>
                </c:pt>
                <c:pt idx="469">
                  <c:v>4.7368421052631584</c:v>
                </c:pt>
                <c:pt idx="470">
                  <c:v>0</c:v>
                </c:pt>
                <c:pt idx="471">
                  <c:v>0</c:v>
                </c:pt>
                <c:pt idx="472">
                  <c:v>1.0526315789473684</c:v>
                </c:pt>
                <c:pt idx="473">
                  <c:v>3.3684210526315788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5.5789473684210522</c:v>
                </c:pt>
                <c:pt idx="478">
                  <c:v>11.368421052631579</c:v>
                </c:pt>
                <c:pt idx="479">
                  <c:v>14</c:v>
                </c:pt>
                <c:pt idx="480">
                  <c:v>14</c:v>
                </c:pt>
                <c:pt idx="481">
                  <c:v>12.105263157894738</c:v>
                </c:pt>
                <c:pt idx="482">
                  <c:v>10.000000000000002</c:v>
                </c:pt>
                <c:pt idx="483">
                  <c:v>10</c:v>
                </c:pt>
                <c:pt idx="484">
                  <c:v>7.8947368421052637</c:v>
                </c:pt>
                <c:pt idx="485">
                  <c:v>2.1052631578947367</c:v>
                </c:pt>
                <c:pt idx="486">
                  <c:v>0</c:v>
                </c:pt>
                <c:pt idx="487">
                  <c:v>0</c:v>
                </c:pt>
                <c:pt idx="488">
                  <c:v>5.2631578947368416</c:v>
                </c:pt>
                <c:pt idx="489">
                  <c:v>10.421052631578947</c:v>
                </c:pt>
                <c:pt idx="490">
                  <c:v>12.736842105263158</c:v>
                </c:pt>
                <c:pt idx="491">
                  <c:v>11.368421052631581</c:v>
                </c:pt>
                <c:pt idx="492">
                  <c:v>5.5789473684210531</c:v>
                </c:pt>
                <c:pt idx="493">
                  <c:v>2.3157894736842106</c:v>
                </c:pt>
                <c:pt idx="494">
                  <c:v>0</c:v>
                </c:pt>
                <c:pt idx="495">
                  <c:v>5.7894736842105265</c:v>
                </c:pt>
                <c:pt idx="496">
                  <c:v>10</c:v>
                </c:pt>
                <c:pt idx="497">
                  <c:v>10</c:v>
                </c:pt>
                <c:pt idx="498">
                  <c:v>11.263157894736842</c:v>
                </c:pt>
                <c:pt idx="499">
                  <c:v>13.578947368421053</c:v>
                </c:pt>
                <c:pt idx="500">
                  <c:v>14</c:v>
                </c:pt>
                <c:pt idx="501">
                  <c:v>13.789473684210527</c:v>
                </c:pt>
                <c:pt idx="502">
                  <c:v>11.473684210526317</c:v>
                </c:pt>
                <c:pt idx="503">
                  <c:v>7.8947368421052637</c:v>
                </c:pt>
                <c:pt idx="504">
                  <c:v>2.1052631578947367</c:v>
                </c:pt>
                <c:pt idx="505">
                  <c:v>0</c:v>
                </c:pt>
                <c:pt idx="506">
                  <c:v>0</c:v>
                </c:pt>
                <c:pt idx="507">
                  <c:v>2.1052631578947367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8.2105263157894726</c:v>
                </c:pt>
                <c:pt idx="513">
                  <c:v>14</c:v>
                </c:pt>
                <c:pt idx="514">
                  <c:v>14</c:v>
                </c:pt>
                <c:pt idx="515">
                  <c:v>13.368421052631579</c:v>
                </c:pt>
                <c:pt idx="516">
                  <c:v>11.05263157894737</c:v>
                </c:pt>
                <c:pt idx="517">
                  <c:v>10</c:v>
                </c:pt>
                <c:pt idx="518">
                  <c:v>10</c:v>
                </c:pt>
                <c:pt idx="519">
                  <c:v>5.2631578947368425</c:v>
                </c:pt>
                <c:pt idx="520">
                  <c:v>0</c:v>
                </c:pt>
                <c:pt idx="521">
                  <c:v>0</c:v>
                </c:pt>
                <c:pt idx="522">
                  <c:v>2.1052631578947367</c:v>
                </c:pt>
                <c:pt idx="523">
                  <c:v>7.8947368421052637</c:v>
                </c:pt>
                <c:pt idx="524">
                  <c:v>11.473684210526315</c:v>
                </c:pt>
                <c:pt idx="525">
                  <c:v>13.789473684210526</c:v>
                </c:pt>
                <c:pt idx="526">
                  <c:v>8.7368421052631575</c:v>
                </c:pt>
                <c:pt idx="527">
                  <c:v>3.5789473684210527</c:v>
                </c:pt>
                <c:pt idx="528">
                  <c:v>1.263157894736842</c:v>
                </c:pt>
                <c:pt idx="529">
                  <c:v>2.6315789473684208</c:v>
                </c:pt>
                <c:pt idx="530">
                  <c:v>8.4210526315789469</c:v>
                </c:pt>
                <c:pt idx="531">
                  <c:v>10</c:v>
                </c:pt>
                <c:pt idx="532">
                  <c:v>10</c:v>
                </c:pt>
                <c:pt idx="533">
                  <c:v>12.315789473684209</c:v>
                </c:pt>
                <c:pt idx="534">
                  <c:v>14</c:v>
                </c:pt>
                <c:pt idx="535">
                  <c:v>14</c:v>
                </c:pt>
                <c:pt idx="536">
                  <c:v>12.736842105263158</c:v>
                </c:pt>
                <c:pt idx="537">
                  <c:v>10.421052631578947</c:v>
                </c:pt>
                <c:pt idx="538">
                  <c:v>5.2631578947368425</c:v>
                </c:pt>
                <c:pt idx="539">
                  <c:v>0</c:v>
                </c:pt>
                <c:pt idx="540">
                  <c:v>0</c:v>
                </c:pt>
                <c:pt idx="541">
                  <c:v>0.84210526315789469</c:v>
                </c:pt>
                <c:pt idx="542">
                  <c:v>3.1578947368421053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5.0526315789473681</c:v>
                </c:pt>
                <c:pt idx="547">
                  <c:v>10.842105263157896</c:v>
                </c:pt>
                <c:pt idx="548">
                  <c:v>14.000000000000002</c:v>
                </c:pt>
                <c:pt idx="549">
                  <c:v>14</c:v>
                </c:pt>
                <c:pt idx="550">
                  <c:v>12.315789473684209</c:v>
                </c:pt>
                <c:pt idx="551">
                  <c:v>10</c:v>
                </c:pt>
                <c:pt idx="552">
                  <c:v>10</c:v>
                </c:pt>
                <c:pt idx="553">
                  <c:v>8.4210526315789469</c:v>
                </c:pt>
                <c:pt idx="554">
                  <c:v>2.6315789473684212</c:v>
                </c:pt>
                <c:pt idx="555">
                  <c:v>0</c:v>
                </c:pt>
                <c:pt idx="556">
                  <c:v>0</c:v>
                </c:pt>
                <c:pt idx="557">
                  <c:v>4.7368421052631575</c:v>
                </c:pt>
                <c:pt idx="558">
                  <c:v>10.210526315789474</c:v>
                </c:pt>
                <c:pt idx="559">
                  <c:v>12.526315789473683</c:v>
                </c:pt>
                <c:pt idx="560">
                  <c:v>11.894736842105264</c:v>
                </c:pt>
                <c:pt idx="561">
                  <c:v>6.1052631578947363</c:v>
                </c:pt>
                <c:pt idx="562">
                  <c:v>2.5263157894736841</c:v>
                </c:pt>
                <c:pt idx="563">
                  <c:v>0.21052631578947389</c:v>
                </c:pt>
                <c:pt idx="564">
                  <c:v>5.2631578947368416</c:v>
                </c:pt>
                <c:pt idx="565">
                  <c:v>10</c:v>
                </c:pt>
                <c:pt idx="566">
                  <c:v>10</c:v>
                </c:pt>
                <c:pt idx="567">
                  <c:v>11.05263157894737</c:v>
                </c:pt>
                <c:pt idx="568">
                  <c:v>13.368421052631579</c:v>
                </c:pt>
                <c:pt idx="569">
                  <c:v>14</c:v>
                </c:pt>
                <c:pt idx="570">
                  <c:v>14</c:v>
                </c:pt>
                <c:pt idx="571">
                  <c:v>11.684210526315789</c:v>
                </c:pt>
                <c:pt idx="572">
                  <c:v>8.4210526315789469</c:v>
                </c:pt>
                <c:pt idx="573">
                  <c:v>2.6315789473684212</c:v>
                </c:pt>
                <c:pt idx="574">
                  <c:v>0</c:v>
                </c:pt>
                <c:pt idx="575">
                  <c:v>0</c:v>
                </c:pt>
                <c:pt idx="576">
                  <c:v>1.8947368421052631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7.6842105263157894</c:v>
                </c:pt>
                <c:pt idx="582">
                  <c:v>13.473684210526315</c:v>
                </c:pt>
                <c:pt idx="583">
                  <c:v>14</c:v>
                </c:pt>
                <c:pt idx="584">
                  <c:v>13.578947368421053</c:v>
                </c:pt>
                <c:pt idx="585">
                  <c:v>11.263157894736842</c:v>
                </c:pt>
                <c:pt idx="586">
                  <c:v>10</c:v>
                </c:pt>
                <c:pt idx="587">
                  <c:v>10</c:v>
                </c:pt>
                <c:pt idx="588">
                  <c:v>5.7894736842105265</c:v>
                </c:pt>
                <c:pt idx="589">
                  <c:v>0</c:v>
                </c:pt>
                <c:pt idx="590">
                  <c:v>0</c:v>
                </c:pt>
                <c:pt idx="591">
                  <c:v>1.5789473684210527</c:v>
                </c:pt>
                <c:pt idx="592">
                  <c:v>7.3684210526315788</c:v>
                </c:pt>
                <c:pt idx="593">
                  <c:v>11.263157894736842</c:v>
                </c:pt>
                <c:pt idx="594">
                  <c:v>13.578947368421053</c:v>
                </c:pt>
                <c:pt idx="595">
                  <c:v>9.2631578947368443</c:v>
                </c:pt>
                <c:pt idx="596">
                  <c:v>3.7894736842105265</c:v>
                </c:pt>
                <c:pt idx="597">
                  <c:v>1.4736842105263159</c:v>
                </c:pt>
                <c:pt idx="598">
                  <c:v>2.1052631578947367</c:v>
                </c:pt>
                <c:pt idx="599">
                  <c:v>7.8947368421052637</c:v>
                </c:pt>
                <c:pt idx="600">
                  <c:v>10</c:v>
                </c:pt>
                <c:pt idx="601">
                  <c:v>10</c:v>
                </c:pt>
                <c:pt idx="602">
                  <c:v>12.105263157894736</c:v>
                </c:pt>
                <c:pt idx="603">
                  <c:v>14</c:v>
                </c:pt>
                <c:pt idx="604">
                  <c:v>14</c:v>
                </c:pt>
                <c:pt idx="605">
                  <c:v>12.947368421052634</c:v>
                </c:pt>
                <c:pt idx="606">
                  <c:v>10.631578947368421</c:v>
                </c:pt>
                <c:pt idx="607">
                  <c:v>5.7894736842105265</c:v>
                </c:pt>
                <c:pt idx="608">
                  <c:v>0</c:v>
                </c:pt>
                <c:pt idx="609">
                  <c:v>0</c:v>
                </c:pt>
                <c:pt idx="610">
                  <c:v>0.63157894736842102</c:v>
                </c:pt>
                <c:pt idx="611">
                  <c:v>2.9473684210526314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4.5263157894736841</c:v>
                </c:pt>
                <c:pt idx="616">
                  <c:v>10.315789473684209</c:v>
                </c:pt>
                <c:pt idx="617">
                  <c:v>14</c:v>
                </c:pt>
                <c:pt idx="618">
                  <c:v>14</c:v>
                </c:pt>
                <c:pt idx="619">
                  <c:v>12.526315789473683</c:v>
                </c:pt>
                <c:pt idx="620">
                  <c:v>10.210526315789474</c:v>
                </c:pt>
                <c:pt idx="621">
                  <c:v>10</c:v>
                </c:pt>
                <c:pt idx="622">
                  <c:v>8.9473684210526319</c:v>
                </c:pt>
                <c:pt idx="623">
                  <c:v>3.1578947368421053</c:v>
                </c:pt>
                <c:pt idx="624">
                  <c:v>0</c:v>
                </c:pt>
                <c:pt idx="625">
                  <c:v>0</c:v>
                </c:pt>
                <c:pt idx="626">
                  <c:v>4.2105263157894735</c:v>
                </c:pt>
                <c:pt idx="627">
                  <c:v>10</c:v>
                </c:pt>
                <c:pt idx="628">
                  <c:v>12.315789473684209</c:v>
                </c:pt>
                <c:pt idx="629">
                  <c:v>12.421052631578947</c:v>
                </c:pt>
                <c:pt idx="630">
                  <c:v>6.6315789473684212</c:v>
                </c:pt>
                <c:pt idx="631">
                  <c:v>2.736842105263158</c:v>
                </c:pt>
                <c:pt idx="632">
                  <c:v>0.42105263157894735</c:v>
                </c:pt>
                <c:pt idx="633">
                  <c:v>4.7368421052631575</c:v>
                </c:pt>
                <c:pt idx="634">
                  <c:v>10.000000000000002</c:v>
                </c:pt>
                <c:pt idx="635">
                  <c:v>10</c:v>
                </c:pt>
                <c:pt idx="636">
                  <c:v>10.842105263157896</c:v>
                </c:pt>
                <c:pt idx="637">
                  <c:v>13.157894736842104</c:v>
                </c:pt>
                <c:pt idx="638">
                  <c:v>14</c:v>
                </c:pt>
                <c:pt idx="639">
                  <c:v>14</c:v>
                </c:pt>
                <c:pt idx="640">
                  <c:v>11.894736842105264</c:v>
                </c:pt>
                <c:pt idx="641">
                  <c:v>8.9473684210526319</c:v>
                </c:pt>
                <c:pt idx="642">
                  <c:v>3.1578947368421053</c:v>
                </c:pt>
                <c:pt idx="643">
                  <c:v>0</c:v>
                </c:pt>
                <c:pt idx="644">
                  <c:v>0</c:v>
                </c:pt>
                <c:pt idx="645">
                  <c:v>1.6842105263157894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7.1578947368421044</c:v>
                </c:pt>
                <c:pt idx="651">
                  <c:v>12.947368421052632</c:v>
                </c:pt>
                <c:pt idx="652">
                  <c:v>14</c:v>
                </c:pt>
                <c:pt idx="653">
                  <c:v>13.789473684210527</c:v>
                </c:pt>
                <c:pt idx="654">
                  <c:v>11.473684210526317</c:v>
                </c:pt>
                <c:pt idx="655">
                  <c:v>10</c:v>
                </c:pt>
                <c:pt idx="656">
                  <c:v>10</c:v>
                </c:pt>
                <c:pt idx="657">
                  <c:v>6.3157894736842106</c:v>
                </c:pt>
                <c:pt idx="658">
                  <c:v>0.52631578947368474</c:v>
                </c:pt>
                <c:pt idx="659">
                  <c:v>0</c:v>
                </c:pt>
                <c:pt idx="660">
                  <c:v>1.0526315789473684</c:v>
                </c:pt>
                <c:pt idx="661">
                  <c:v>6.8421052631578947</c:v>
                </c:pt>
                <c:pt idx="662">
                  <c:v>11.05263157894737</c:v>
                </c:pt>
                <c:pt idx="663">
                  <c:v>13.368421052631579</c:v>
                </c:pt>
                <c:pt idx="664">
                  <c:v>9.7894736842105257</c:v>
                </c:pt>
                <c:pt idx="665">
                  <c:v>4</c:v>
                </c:pt>
                <c:pt idx="666">
                  <c:v>1.6842105263157894</c:v>
                </c:pt>
                <c:pt idx="667">
                  <c:v>1.5789473684210527</c:v>
                </c:pt>
                <c:pt idx="668">
                  <c:v>7.3684210526315788</c:v>
                </c:pt>
                <c:pt idx="669">
                  <c:v>10</c:v>
                </c:pt>
                <c:pt idx="670">
                  <c:v>10</c:v>
                </c:pt>
                <c:pt idx="671">
                  <c:v>11.894736842105264</c:v>
                </c:pt>
                <c:pt idx="672">
                  <c:v>14</c:v>
                </c:pt>
                <c:pt idx="673">
                  <c:v>14</c:v>
                </c:pt>
                <c:pt idx="674">
                  <c:v>13.157894736842104</c:v>
                </c:pt>
                <c:pt idx="675">
                  <c:v>10.842105263157896</c:v>
                </c:pt>
                <c:pt idx="676">
                  <c:v>6.3157894736842106</c:v>
                </c:pt>
                <c:pt idx="677">
                  <c:v>0.52631578947368474</c:v>
                </c:pt>
                <c:pt idx="678">
                  <c:v>0</c:v>
                </c:pt>
                <c:pt idx="679">
                  <c:v>0.42105263157894735</c:v>
                </c:pt>
                <c:pt idx="680">
                  <c:v>2.736842105263158</c:v>
                </c:pt>
                <c:pt idx="681">
                  <c:v>4</c:v>
                </c:pt>
                <c:pt idx="682">
                  <c:v>4</c:v>
                </c:pt>
                <c:pt idx="683">
                  <c:v>4</c:v>
                </c:pt>
                <c:pt idx="684">
                  <c:v>4</c:v>
                </c:pt>
                <c:pt idx="685">
                  <c:v>9.7894736842105257</c:v>
                </c:pt>
                <c:pt idx="686">
                  <c:v>14</c:v>
                </c:pt>
                <c:pt idx="687">
                  <c:v>14</c:v>
                </c:pt>
                <c:pt idx="688">
                  <c:v>12.736842105263158</c:v>
                </c:pt>
                <c:pt idx="689">
                  <c:v>10.421052631578947</c:v>
                </c:pt>
                <c:pt idx="690">
                  <c:v>10</c:v>
                </c:pt>
                <c:pt idx="691">
                  <c:v>9.4736842105263168</c:v>
                </c:pt>
                <c:pt idx="692">
                  <c:v>3.6842105263157898</c:v>
                </c:pt>
                <c:pt idx="693">
                  <c:v>0</c:v>
                </c:pt>
                <c:pt idx="694">
                  <c:v>0</c:v>
                </c:pt>
                <c:pt idx="695">
                  <c:v>3.6842105263157894</c:v>
                </c:pt>
                <c:pt idx="696">
                  <c:v>9.473684210526315</c:v>
                </c:pt>
                <c:pt idx="697">
                  <c:v>12.105263157894736</c:v>
                </c:pt>
                <c:pt idx="698">
                  <c:v>12.947368421052632</c:v>
                </c:pt>
                <c:pt idx="699">
                  <c:v>7.1578947368421044</c:v>
                </c:pt>
                <c:pt idx="700">
                  <c:v>2.9473684210526319</c:v>
                </c:pt>
                <c:pt idx="701">
                  <c:v>0.63157894736842124</c:v>
                </c:pt>
                <c:pt idx="702">
                  <c:v>4.2105263157894735</c:v>
                </c:pt>
                <c:pt idx="703">
                  <c:v>10</c:v>
                </c:pt>
                <c:pt idx="704">
                  <c:v>10</c:v>
                </c:pt>
                <c:pt idx="705">
                  <c:v>10.631578947368421</c:v>
                </c:pt>
                <c:pt idx="706">
                  <c:v>12.947368421052632</c:v>
                </c:pt>
                <c:pt idx="707">
                  <c:v>14</c:v>
                </c:pt>
                <c:pt idx="708">
                  <c:v>14</c:v>
                </c:pt>
                <c:pt idx="709">
                  <c:v>12.105263157894738</c:v>
                </c:pt>
                <c:pt idx="710">
                  <c:v>9.4736842105263168</c:v>
                </c:pt>
                <c:pt idx="711">
                  <c:v>3.6842105263157898</c:v>
                </c:pt>
                <c:pt idx="712">
                  <c:v>0</c:v>
                </c:pt>
                <c:pt idx="713">
                  <c:v>0</c:v>
                </c:pt>
                <c:pt idx="714">
                  <c:v>1.4736842105263157</c:v>
                </c:pt>
                <c:pt idx="715">
                  <c:v>3.7894736842105261</c:v>
                </c:pt>
                <c:pt idx="716">
                  <c:v>4</c:v>
                </c:pt>
                <c:pt idx="717">
                  <c:v>4</c:v>
                </c:pt>
                <c:pt idx="718">
                  <c:v>4</c:v>
                </c:pt>
                <c:pt idx="719">
                  <c:v>6.6315789473684212</c:v>
                </c:pt>
                <c:pt idx="720">
                  <c:v>12.421052631578947</c:v>
                </c:pt>
                <c:pt idx="721">
                  <c:v>14</c:v>
                </c:pt>
                <c:pt idx="722">
                  <c:v>14</c:v>
                </c:pt>
                <c:pt idx="723">
                  <c:v>11.684210526315789</c:v>
                </c:pt>
                <c:pt idx="724">
                  <c:v>10</c:v>
                </c:pt>
                <c:pt idx="725">
                  <c:v>10</c:v>
                </c:pt>
                <c:pt idx="726">
                  <c:v>6.8421052631578947</c:v>
                </c:pt>
                <c:pt idx="727">
                  <c:v>1.0526315789473684</c:v>
                </c:pt>
                <c:pt idx="728">
                  <c:v>0</c:v>
                </c:pt>
                <c:pt idx="729">
                  <c:v>0.52631578947368418</c:v>
                </c:pt>
                <c:pt idx="730">
                  <c:v>6.3157894736842106</c:v>
                </c:pt>
                <c:pt idx="731">
                  <c:v>10.842105263157896</c:v>
                </c:pt>
                <c:pt idx="732">
                  <c:v>13.157894736842104</c:v>
                </c:pt>
                <c:pt idx="733">
                  <c:v>10.315789473684209</c:v>
                </c:pt>
                <c:pt idx="734">
                  <c:v>4.526315789473685</c:v>
                </c:pt>
                <c:pt idx="735">
                  <c:v>1.8947368421052633</c:v>
                </c:pt>
                <c:pt idx="736">
                  <c:v>1.0526315789473684</c:v>
                </c:pt>
                <c:pt idx="737">
                  <c:v>6.8421052631578947</c:v>
                </c:pt>
                <c:pt idx="738">
                  <c:v>10</c:v>
                </c:pt>
                <c:pt idx="739">
                  <c:v>10</c:v>
                </c:pt>
                <c:pt idx="740">
                  <c:v>11.684210526315789</c:v>
                </c:pt>
                <c:pt idx="741">
                  <c:v>14</c:v>
                </c:pt>
                <c:pt idx="742">
                  <c:v>14</c:v>
                </c:pt>
                <c:pt idx="743">
                  <c:v>13.368421052631579</c:v>
                </c:pt>
                <c:pt idx="744">
                  <c:v>11.05263157894737</c:v>
                </c:pt>
                <c:pt idx="745">
                  <c:v>6.8421052631578947</c:v>
                </c:pt>
                <c:pt idx="746">
                  <c:v>1.0526315789473684</c:v>
                </c:pt>
                <c:pt idx="747">
                  <c:v>0</c:v>
                </c:pt>
                <c:pt idx="748">
                  <c:v>0.21052631578947367</c:v>
                </c:pt>
                <c:pt idx="749">
                  <c:v>2.5263157894736841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9.2631578947368425</c:v>
                </c:pt>
                <c:pt idx="755">
                  <c:v>14</c:v>
                </c:pt>
                <c:pt idx="756">
                  <c:v>14</c:v>
                </c:pt>
                <c:pt idx="757">
                  <c:v>12.947368421052634</c:v>
                </c:pt>
                <c:pt idx="758">
                  <c:v>10.631578947368421</c:v>
                </c:pt>
                <c:pt idx="759">
                  <c:v>10</c:v>
                </c:pt>
                <c:pt idx="760">
                  <c:v>10</c:v>
                </c:pt>
                <c:pt idx="761">
                  <c:v>4.2105263157894735</c:v>
                </c:pt>
                <c:pt idx="762">
                  <c:v>0</c:v>
                </c:pt>
                <c:pt idx="763">
                  <c:v>0</c:v>
                </c:pt>
                <c:pt idx="764">
                  <c:v>3.1578947368421053</c:v>
                </c:pt>
                <c:pt idx="765">
                  <c:v>8.9473684210526319</c:v>
                </c:pt>
                <c:pt idx="766">
                  <c:v>11.894736842105264</c:v>
                </c:pt>
                <c:pt idx="767">
                  <c:v>13.473684210526317</c:v>
                </c:pt>
                <c:pt idx="768">
                  <c:v>7.6842105263157903</c:v>
                </c:pt>
                <c:pt idx="769">
                  <c:v>3.1578947368421053</c:v>
                </c:pt>
                <c:pt idx="770">
                  <c:v>0.84210526315789469</c:v>
                </c:pt>
                <c:pt idx="771">
                  <c:v>3.6842105263157894</c:v>
                </c:pt>
                <c:pt idx="772">
                  <c:v>9.473684210526315</c:v>
                </c:pt>
                <c:pt idx="773">
                  <c:v>10</c:v>
                </c:pt>
                <c:pt idx="774">
                  <c:v>10.421052631578947</c:v>
                </c:pt>
                <c:pt idx="775">
                  <c:v>12.736842105263158</c:v>
                </c:pt>
                <c:pt idx="776">
                  <c:v>14.000000000000002</c:v>
                </c:pt>
                <c:pt idx="777">
                  <c:v>14</c:v>
                </c:pt>
                <c:pt idx="778">
                  <c:v>12.315789473684209</c:v>
                </c:pt>
                <c:pt idx="779">
                  <c:v>10</c:v>
                </c:pt>
                <c:pt idx="780">
                  <c:v>4.2105263157894735</c:v>
                </c:pt>
                <c:pt idx="781">
                  <c:v>0</c:v>
                </c:pt>
                <c:pt idx="782">
                  <c:v>0</c:v>
                </c:pt>
                <c:pt idx="783">
                  <c:v>1.263157894736842</c:v>
                </c:pt>
                <c:pt idx="784">
                  <c:v>3.5789473684210527</c:v>
                </c:pt>
                <c:pt idx="785">
                  <c:v>4</c:v>
                </c:pt>
                <c:pt idx="786">
                  <c:v>4</c:v>
                </c:pt>
                <c:pt idx="787">
                  <c:v>4</c:v>
                </c:pt>
                <c:pt idx="788">
                  <c:v>6.1052631578947363</c:v>
                </c:pt>
                <c:pt idx="789">
                  <c:v>11.894736842105264</c:v>
                </c:pt>
                <c:pt idx="790">
                  <c:v>14</c:v>
                </c:pt>
                <c:pt idx="791">
                  <c:v>14</c:v>
                </c:pt>
                <c:pt idx="792">
                  <c:v>11.894736842105264</c:v>
                </c:pt>
                <c:pt idx="793">
                  <c:v>10</c:v>
                </c:pt>
                <c:pt idx="794">
                  <c:v>10</c:v>
                </c:pt>
                <c:pt idx="795">
                  <c:v>7.3684210526315796</c:v>
                </c:pt>
                <c:pt idx="796">
                  <c:v>1.5789473684210531</c:v>
                </c:pt>
                <c:pt idx="797">
                  <c:v>0</c:v>
                </c:pt>
                <c:pt idx="798">
                  <c:v>0</c:v>
                </c:pt>
                <c:pt idx="799">
                  <c:v>5.7894736842105265</c:v>
                </c:pt>
                <c:pt idx="800">
                  <c:v>10.631578947368421</c:v>
                </c:pt>
                <c:pt idx="801">
                  <c:v>12.947368421052632</c:v>
                </c:pt>
                <c:pt idx="802">
                  <c:v>10.842105263157896</c:v>
                </c:pt>
                <c:pt idx="803">
                  <c:v>5.0526315789473681</c:v>
                </c:pt>
                <c:pt idx="804">
                  <c:v>2.1052631578947372</c:v>
                </c:pt>
                <c:pt idx="805">
                  <c:v>0.52631578947368418</c:v>
                </c:pt>
                <c:pt idx="806">
                  <c:v>6.3157894736842106</c:v>
                </c:pt>
                <c:pt idx="807">
                  <c:v>10</c:v>
                </c:pt>
                <c:pt idx="808">
                  <c:v>10</c:v>
                </c:pt>
                <c:pt idx="809">
                  <c:v>11.473684210526315</c:v>
                </c:pt>
                <c:pt idx="810">
                  <c:v>13.789473684210526</c:v>
                </c:pt>
                <c:pt idx="811">
                  <c:v>14</c:v>
                </c:pt>
                <c:pt idx="812">
                  <c:v>13.578947368421053</c:v>
                </c:pt>
                <c:pt idx="813">
                  <c:v>11.263157894736842</c:v>
                </c:pt>
                <c:pt idx="814">
                  <c:v>7.3684210526315796</c:v>
                </c:pt>
                <c:pt idx="815">
                  <c:v>1.5789473684210531</c:v>
                </c:pt>
                <c:pt idx="816">
                  <c:v>0</c:v>
                </c:pt>
                <c:pt idx="817">
                  <c:v>0</c:v>
                </c:pt>
                <c:pt idx="818">
                  <c:v>2.3157894736842106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8.7368421052631575</c:v>
                </c:pt>
                <c:pt idx="824">
                  <c:v>14</c:v>
                </c:pt>
                <c:pt idx="825">
                  <c:v>14</c:v>
                </c:pt>
                <c:pt idx="826">
                  <c:v>13.157894736842104</c:v>
                </c:pt>
                <c:pt idx="827">
                  <c:v>10.842105263157896</c:v>
                </c:pt>
                <c:pt idx="828">
                  <c:v>10</c:v>
                </c:pt>
                <c:pt idx="829">
                  <c:v>10</c:v>
                </c:pt>
                <c:pt idx="830">
                  <c:v>4.7368421052631584</c:v>
                </c:pt>
                <c:pt idx="831">
                  <c:v>0</c:v>
                </c:pt>
                <c:pt idx="832">
                  <c:v>0</c:v>
                </c:pt>
                <c:pt idx="833">
                  <c:v>2.6315789473684208</c:v>
                </c:pt>
                <c:pt idx="834">
                  <c:v>8.4210526315789469</c:v>
                </c:pt>
                <c:pt idx="835">
                  <c:v>11.684210526315789</c:v>
                </c:pt>
                <c:pt idx="836">
                  <c:v>14</c:v>
                </c:pt>
                <c:pt idx="837">
                  <c:v>8.2105263157894726</c:v>
                </c:pt>
                <c:pt idx="838">
                  <c:v>3.3684210526315788</c:v>
                </c:pt>
                <c:pt idx="839">
                  <c:v>1.0526315789473686</c:v>
                </c:pt>
                <c:pt idx="840">
                  <c:v>3.1578947368421053</c:v>
                </c:pt>
                <c:pt idx="841">
                  <c:v>8.9473684210526319</c:v>
                </c:pt>
                <c:pt idx="842">
                  <c:v>10</c:v>
                </c:pt>
                <c:pt idx="843">
                  <c:v>10.210526315789474</c:v>
                </c:pt>
                <c:pt idx="844">
                  <c:v>12.526315789473683</c:v>
                </c:pt>
                <c:pt idx="845">
                  <c:v>14</c:v>
                </c:pt>
                <c:pt idx="846">
                  <c:v>14</c:v>
                </c:pt>
                <c:pt idx="847">
                  <c:v>12.526315789473683</c:v>
                </c:pt>
                <c:pt idx="848">
                  <c:v>10.210526315789474</c:v>
                </c:pt>
                <c:pt idx="849">
                  <c:v>4.7368421052631584</c:v>
                </c:pt>
                <c:pt idx="850">
                  <c:v>0</c:v>
                </c:pt>
                <c:pt idx="851">
                  <c:v>0</c:v>
                </c:pt>
                <c:pt idx="852">
                  <c:v>1.0526315789473684</c:v>
                </c:pt>
                <c:pt idx="853">
                  <c:v>3.3684210526315788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5.5789473684210522</c:v>
                </c:pt>
                <c:pt idx="858">
                  <c:v>11.368421052631579</c:v>
                </c:pt>
                <c:pt idx="859">
                  <c:v>14</c:v>
                </c:pt>
                <c:pt idx="860">
                  <c:v>14</c:v>
                </c:pt>
                <c:pt idx="861">
                  <c:v>12.105263157894738</c:v>
                </c:pt>
                <c:pt idx="862">
                  <c:v>10.000000000000002</c:v>
                </c:pt>
                <c:pt idx="863">
                  <c:v>10</c:v>
                </c:pt>
                <c:pt idx="864">
                  <c:v>7.8947368421052637</c:v>
                </c:pt>
                <c:pt idx="865">
                  <c:v>2.1052631578947367</c:v>
                </c:pt>
                <c:pt idx="866">
                  <c:v>0</c:v>
                </c:pt>
                <c:pt idx="867">
                  <c:v>0</c:v>
                </c:pt>
                <c:pt idx="868">
                  <c:v>5.2631578947368416</c:v>
                </c:pt>
                <c:pt idx="869">
                  <c:v>10.421052631578947</c:v>
                </c:pt>
                <c:pt idx="870">
                  <c:v>12.736842105263158</c:v>
                </c:pt>
                <c:pt idx="871">
                  <c:v>11.368421052631581</c:v>
                </c:pt>
                <c:pt idx="872">
                  <c:v>5.5789473684210531</c:v>
                </c:pt>
                <c:pt idx="873">
                  <c:v>2.3157894736842106</c:v>
                </c:pt>
                <c:pt idx="874">
                  <c:v>0</c:v>
                </c:pt>
                <c:pt idx="875">
                  <c:v>5.7894736842105265</c:v>
                </c:pt>
                <c:pt idx="876">
                  <c:v>10</c:v>
                </c:pt>
                <c:pt idx="877">
                  <c:v>10</c:v>
                </c:pt>
                <c:pt idx="878">
                  <c:v>11.263157894736842</c:v>
                </c:pt>
                <c:pt idx="879">
                  <c:v>13.578947368421053</c:v>
                </c:pt>
                <c:pt idx="880">
                  <c:v>14</c:v>
                </c:pt>
                <c:pt idx="881">
                  <c:v>13.789473684210527</c:v>
                </c:pt>
                <c:pt idx="882">
                  <c:v>11.473684210526317</c:v>
                </c:pt>
                <c:pt idx="883">
                  <c:v>7.8947368421052637</c:v>
                </c:pt>
                <c:pt idx="884">
                  <c:v>2.1052631578947367</c:v>
                </c:pt>
                <c:pt idx="885">
                  <c:v>0</c:v>
                </c:pt>
                <c:pt idx="886">
                  <c:v>0</c:v>
                </c:pt>
                <c:pt idx="887">
                  <c:v>2.1052631578947367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8.2105263157894726</c:v>
                </c:pt>
                <c:pt idx="893">
                  <c:v>14</c:v>
                </c:pt>
                <c:pt idx="894">
                  <c:v>14</c:v>
                </c:pt>
                <c:pt idx="895">
                  <c:v>13.368421052631579</c:v>
                </c:pt>
                <c:pt idx="896">
                  <c:v>11.05263157894737</c:v>
                </c:pt>
                <c:pt idx="897">
                  <c:v>10</c:v>
                </c:pt>
                <c:pt idx="898">
                  <c:v>10</c:v>
                </c:pt>
                <c:pt idx="899">
                  <c:v>5.2631578947368425</c:v>
                </c:pt>
                <c:pt idx="900">
                  <c:v>0</c:v>
                </c:pt>
                <c:pt idx="901">
                  <c:v>0</c:v>
                </c:pt>
                <c:pt idx="902">
                  <c:v>2.1052631578947367</c:v>
                </c:pt>
                <c:pt idx="903">
                  <c:v>7.8947368421052637</c:v>
                </c:pt>
                <c:pt idx="904">
                  <c:v>11.473684210526315</c:v>
                </c:pt>
                <c:pt idx="905">
                  <c:v>13.789473684210526</c:v>
                </c:pt>
                <c:pt idx="906">
                  <c:v>8.7368421052631575</c:v>
                </c:pt>
                <c:pt idx="907">
                  <c:v>3.5789473684210527</c:v>
                </c:pt>
                <c:pt idx="908">
                  <c:v>1.263157894736842</c:v>
                </c:pt>
                <c:pt idx="909">
                  <c:v>2.6315789473684208</c:v>
                </c:pt>
                <c:pt idx="910">
                  <c:v>8.4210526315789469</c:v>
                </c:pt>
                <c:pt idx="911">
                  <c:v>10</c:v>
                </c:pt>
                <c:pt idx="912">
                  <c:v>10</c:v>
                </c:pt>
                <c:pt idx="913">
                  <c:v>12.315789473684209</c:v>
                </c:pt>
                <c:pt idx="914">
                  <c:v>14</c:v>
                </c:pt>
                <c:pt idx="915">
                  <c:v>14</c:v>
                </c:pt>
                <c:pt idx="916">
                  <c:v>12.736842105263158</c:v>
                </c:pt>
                <c:pt idx="917">
                  <c:v>10.421052631578947</c:v>
                </c:pt>
                <c:pt idx="918">
                  <c:v>5.2631578947368425</c:v>
                </c:pt>
                <c:pt idx="919">
                  <c:v>0</c:v>
                </c:pt>
                <c:pt idx="920">
                  <c:v>0</c:v>
                </c:pt>
                <c:pt idx="921">
                  <c:v>0.84210526315789469</c:v>
                </c:pt>
                <c:pt idx="922">
                  <c:v>3.1578947368421053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5.0526315789473681</c:v>
                </c:pt>
                <c:pt idx="927">
                  <c:v>10.842105263157896</c:v>
                </c:pt>
                <c:pt idx="928">
                  <c:v>14.000000000000002</c:v>
                </c:pt>
                <c:pt idx="929">
                  <c:v>14</c:v>
                </c:pt>
                <c:pt idx="930">
                  <c:v>12.315789473684209</c:v>
                </c:pt>
                <c:pt idx="931">
                  <c:v>10</c:v>
                </c:pt>
                <c:pt idx="932">
                  <c:v>10</c:v>
                </c:pt>
                <c:pt idx="933">
                  <c:v>8.4210526315789469</c:v>
                </c:pt>
                <c:pt idx="934">
                  <c:v>2.6315789473684212</c:v>
                </c:pt>
                <c:pt idx="935">
                  <c:v>0</c:v>
                </c:pt>
                <c:pt idx="936">
                  <c:v>0</c:v>
                </c:pt>
                <c:pt idx="937">
                  <c:v>4.7368421052631575</c:v>
                </c:pt>
                <c:pt idx="938">
                  <c:v>10.210526315789474</c:v>
                </c:pt>
                <c:pt idx="939">
                  <c:v>12.526315789473683</c:v>
                </c:pt>
                <c:pt idx="940">
                  <c:v>11.894736842105264</c:v>
                </c:pt>
                <c:pt idx="941">
                  <c:v>6.1052631578947363</c:v>
                </c:pt>
                <c:pt idx="942">
                  <c:v>2.5263157894736841</c:v>
                </c:pt>
                <c:pt idx="943">
                  <c:v>0.21052631578947389</c:v>
                </c:pt>
                <c:pt idx="944">
                  <c:v>5.2631578947368416</c:v>
                </c:pt>
                <c:pt idx="945">
                  <c:v>10</c:v>
                </c:pt>
                <c:pt idx="946">
                  <c:v>10</c:v>
                </c:pt>
                <c:pt idx="947">
                  <c:v>11.05263157894737</c:v>
                </c:pt>
                <c:pt idx="948">
                  <c:v>13.368421052631579</c:v>
                </c:pt>
                <c:pt idx="949">
                  <c:v>14</c:v>
                </c:pt>
                <c:pt idx="950">
                  <c:v>14</c:v>
                </c:pt>
                <c:pt idx="951">
                  <c:v>11.684210526315789</c:v>
                </c:pt>
                <c:pt idx="952">
                  <c:v>8.4210526315789469</c:v>
                </c:pt>
                <c:pt idx="953">
                  <c:v>2.6315789473684212</c:v>
                </c:pt>
                <c:pt idx="954">
                  <c:v>0</c:v>
                </c:pt>
                <c:pt idx="955">
                  <c:v>0</c:v>
                </c:pt>
                <c:pt idx="956">
                  <c:v>1.8947368421052631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7.6842105263157894</c:v>
                </c:pt>
                <c:pt idx="962">
                  <c:v>13.473684210526315</c:v>
                </c:pt>
                <c:pt idx="963">
                  <c:v>14</c:v>
                </c:pt>
                <c:pt idx="964">
                  <c:v>13.578947368421053</c:v>
                </c:pt>
                <c:pt idx="965">
                  <c:v>11.263157894736842</c:v>
                </c:pt>
                <c:pt idx="966">
                  <c:v>10</c:v>
                </c:pt>
                <c:pt idx="967">
                  <c:v>10</c:v>
                </c:pt>
                <c:pt idx="968">
                  <c:v>5.7894736842105265</c:v>
                </c:pt>
                <c:pt idx="969">
                  <c:v>0</c:v>
                </c:pt>
                <c:pt idx="970">
                  <c:v>0</c:v>
                </c:pt>
                <c:pt idx="971">
                  <c:v>1.5789473684210527</c:v>
                </c:pt>
                <c:pt idx="972">
                  <c:v>7.3684210526315788</c:v>
                </c:pt>
                <c:pt idx="973">
                  <c:v>11.263157894736842</c:v>
                </c:pt>
                <c:pt idx="974">
                  <c:v>13.578947368421053</c:v>
                </c:pt>
                <c:pt idx="975">
                  <c:v>9.2631578947368443</c:v>
                </c:pt>
                <c:pt idx="976">
                  <c:v>3.7894736842105265</c:v>
                </c:pt>
                <c:pt idx="977">
                  <c:v>1.4736842105263159</c:v>
                </c:pt>
                <c:pt idx="978">
                  <c:v>2.1052631578947367</c:v>
                </c:pt>
                <c:pt idx="979">
                  <c:v>7.8947368421052637</c:v>
                </c:pt>
                <c:pt idx="980">
                  <c:v>10</c:v>
                </c:pt>
                <c:pt idx="981">
                  <c:v>10</c:v>
                </c:pt>
                <c:pt idx="982">
                  <c:v>12.105263157894736</c:v>
                </c:pt>
                <c:pt idx="983">
                  <c:v>14</c:v>
                </c:pt>
                <c:pt idx="984">
                  <c:v>14</c:v>
                </c:pt>
                <c:pt idx="985">
                  <c:v>12.947368421052634</c:v>
                </c:pt>
                <c:pt idx="986">
                  <c:v>10.631578947368421</c:v>
                </c:pt>
                <c:pt idx="987">
                  <c:v>5.7894736842105265</c:v>
                </c:pt>
                <c:pt idx="988">
                  <c:v>0</c:v>
                </c:pt>
                <c:pt idx="989">
                  <c:v>0</c:v>
                </c:pt>
                <c:pt idx="990">
                  <c:v>0.63157894736842102</c:v>
                </c:pt>
                <c:pt idx="991">
                  <c:v>2.9473684210526314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4.5263157894736841</c:v>
                </c:pt>
                <c:pt idx="996">
                  <c:v>10.315789473684209</c:v>
                </c:pt>
                <c:pt idx="997">
                  <c:v>14</c:v>
                </c:pt>
                <c:pt idx="998">
                  <c:v>14</c:v>
                </c:pt>
                <c:pt idx="999">
                  <c:v>12.526315789473683</c:v>
                </c:pt>
                <c:pt idx="1000">
                  <c:v>10.210526315789474</c:v>
                </c:pt>
                <c:pt idx="1001">
                  <c:v>10</c:v>
                </c:pt>
                <c:pt idx="1002">
                  <c:v>8.9473684210526319</c:v>
                </c:pt>
                <c:pt idx="1003">
                  <c:v>3.1578947368421053</c:v>
                </c:pt>
                <c:pt idx="1004">
                  <c:v>0</c:v>
                </c:pt>
                <c:pt idx="1005">
                  <c:v>0</c:v>
                </c:pt>
                <c:pt idx="1006">
                  <c:v>4.2105263157894735</c:v>
                </c:pt>
                <c:pt idx="1007">
                  <c:v>10</c:v>
                </c:pt>
                <c:pt idx="1008">
                  <c:v>12.315789473684209</c:v>
                </c:pt>
                <c:pt idx="1009">
                  <c:v>12.421052631578947</c:v>
                </c:pt>
                <c:pt idx="1010">
                  <c:v>6.6315789473684212</c:v>
                </c:pt>
                <c:pt idx="1011">
                  <c:v>2.736842105263158</c:v>
                </c:pt>
                <c:pt idx="1012">
                  <c:v>0.42105263157894735</c:v>
                </c:pt>
                <c:pt idx="1013">
                  <c:v>4.7368421052631575</c:v>
                </c:pt>
                <c:pt idx="1014">
                  <c:v>10.000000000000002</c:v>
                </c:pt>
              </c:numCache>
            </c:numRef>
          </c:xVal>
          <c:yVal>
            <c:numRef>
              <c:f>'4a.CubeA'!$S$3:$S$1017</c:f>
              <c:numCache>
                <c:formatCode>General</c:formatCode>
                <c:ptCount val="1015"/>
                <c:pt idx="0">
                  <c:v>0</c:v>
                </c:pt>
                <c:pt idx="1">
                  <c:v>0</c:v>
                </c:pt>
                <c:pt idx="2">
                  <c:v>1.5789473684210527</c:v>
                </c:pt>
                <c:pt idx="3">
                  <c:v>7.3684210526315788</c:v>
                </c:pt>
                <c:pt idx="4">
                  <c:v>10</c:v>
                </c:pt>
                <c:pt idx="5">
                  <c:v>10</c:v>
                </c:pt>
                <c:pt idx="6">
                  <c:v>11.894736842105264</c:v>
                </c:pt>
                <c:pt idx="7">
                  <c:v>14</c:v>
                </c:pt>
                <c:pt idx="8">
                  <c:v>14</c:v>
                </c:pt>
                <c:pt idx="9">
                  <c:v>13.157894736842104</c:v>
                </c:pt>
                <c:pt idx="10">
                  <c:v>10.842105263157896</c:v>
                </c:pt>
                <c:pt idx="11">
                  <c:v>10</c:v>
                </c:pt>
                <c:pt idx="12">
                  <c:v>10</c:v>
                </c:pt>
                <c:pt idx="13">
                  <c:v>4.7368421052631584</c:v>
                </c:pt>
                <c:pt idx="14">
                  <c:v>0.42105263157894735</c:v>
                </c:pt>
                <c:pt idx="15">
                  <c:v>2.736842105263158</c:v>
                </c:pt>
                <c:pt idx="16">
                  <c:v>6.6315789473684212</c:v>
                </c:pt>
                <c:pt idx="17">
                  <c:v>12.421052631578947</c:v>
                </c:pt>
                <c:pt idx="18">
                  <c:v>12.315789473684209</c:v>
                </c:pt>
                <c:pt idx="19">
                  <c:v>10</c:v>
                </c:pt>
                <c:pt idx="20">
                  <c:v>10</c:v>
                </c:pt>
                <c:pt idx="21">
                  <c:v>8.4210526315789469</c:v>
                </c:pt>
                <c:pt idx="22">
                  <c:v>2.6315789473684212</c:v>
                </c:pt>
                <c:pt idx="23">
                  <c:v>1.263157894736842</c:v>
                </c:pt>
                <c:pt idx="24">
                  <c:v>3.5789473684210527</c:v>
                </c:pt>
                <c:pt idx="25">
                  <c:v>8.7368421052631575</c:v>
                </c:pt>
                <c:pt idx="26">
                  <c:v>13.473684210526317</c:v>
                </c:pt>
                <c:pt idx="27">
                  <c:v>7.6842105263157903</c:v>
                </c:pt>
                <c:pt idx="28">
                  <c:v>4</c:v>
                </c:pt>
                <c:pt idx="29">
                  <c:v>4</c:v>
                </c:pt>
                <c:pt idx="30">
                  <c:v>7.6842105263157894</c:v>
                </c:pt>
                <c:pt idx="31">
                  <c:v>13.473684210526315</c:v>
                </c:pt>
                <c:pt idx="32">
                  <c:v>11.894736842105264</c:v>
                </c:pt>
                <c:pt idx="33">
                  <c:v>8.9473684210526319</c:v>
                </c:pt>
                <c:pt idx="34">
                  <c:v>3.1578947368421053</c:v>
                </c:pt>
                <c:pt idx="35">
                  <c:v>0</c:v>
                </c:pt>
                <c:pt idx="36">
                  <c:v>0</c:v>
                </c:pt>
                <c:pt idx="37">
                  <c:v>4.2105263157894735</c:v>
                </c:pt>
                <c:pt idx="38">
                  <c:v>10</c:v>
                </c:pt>
                <c:pt idx="39">
                  <c:v>10</c:v>
                </c:pt>
                <c:pt idx="40">
                  <c:v>10.631578947368421</c:v>
                </c:pt>
                <c:pt idx="41">
                  <c:v>12.947368421052632</c:v>
                </c:pt>
                <c:pt idx="42">
                  <c:v>14</c:v>
                </c:pt>
                <c:pt idx="43">
                  <c:v>14</c:v>
                </c:pt>
                <c:pt idx="44">
                  <c:v>12.105263157894738</c:v>
                </c:pt>
                <c:pt idx="45">
                  <c:v>10.000000000000002</c:v>
                </c:pt>
                <c:pt idx="46">
                  <c:v>10</c:v>
                </c:pt>
                <c:pt idx="47">
                  <c:v>7.8947368421052637</c:v>
                </c:pt>
                <c:pt idx="48">
                  <c:v>2.1052631578947367</c:v>
                </c:pt>
                <c:pt idx="49">
                  <c:v>1.4736842105263157</c:v>
                </c:pt>
                <c:pt idx="50">
                  <c:v>3.7894736842105261</c:v>
                </c:pt>
                <c:pt idx="51">
                  <c:v>9.2631578947368425</c:v>
                </c:pt>
                <c:pt idx="52">
                  <c:v>13.578947368421053</c:v>
                </c:pt>
                <c:pt idx="53">
                  <c:v>11.263157894736842</c:v>
                </c:pt>
                <c:pt idx="54">
                  <c:v>10</c:v>
                </c:pt>
                <c:pt idx="55">
                  <c:v>10</c:v>
                </c:pt>
                <c:pt idx="56">
                  <c:v>5.7894736842105265</c:v>
                </c:pt>
                <c:pt idx="57">
                  <c:v>0</c:v>
                </c:pt>
                <c:pt idx="58">
                  <c:v>2.3157894736842106</c:v>
                </c:pt>
                <c:pt idx="59">
                  <c:v>5.5789473684210522</c:v>
                </c:pt>
                <c:pt idx="60">
                  <c:v>11.368421052631579</c:v>
                </c:pt>
                <c:pt idx="61">
                  <c:v>10.842105263157896</c:v>
                </c:pt>
                <c:pt idx="62">
                  <c:v>5.0526315789473681</c:v>
                </c:pt>
                <c:pt idx="63">
                  <c:v>4</c:v>
                </c:pt>
                <c:pt idx="64">
                  <c:v>4.5263157894736841</c:v>
                </c:pt>
                <c:pt idx="65">
                  <c:v>10.315789473684209</c:v>
                </c:pt>
                <c:pt idx="66">
                  <c:v>13.157894736842104</c:v>
                </c:pt>
                <c:pt idx="67">
                  <c:v>10.842105263157896</c:v>
                </c:pt>
                <c:pt idx="68">
                  <c:v>6.3157894736842106</c:v>
                </c:pt>
                <c:pt idx="69">
                  <c:v>0.52631578947368474</c:v>
                </c:pt>
                <c:pt idx="70">
                  <c:v>0</c:v>
                </c:pt>
                <c:pt idx="71">
                  <c:v>1.0526315789473684</c:v>
                </c:pt>
                <c:pt idx="72">
                  <c:v>6.8421052631578947</c:v>
                </c:pt>
                <c:pt idx="73">
                  <c:v>10</c:v>
                </c:pt>
                <c:pt idx="74">
                  <c:v>10</c:v>
                </c:pt>
                <c:pt idx="75">
                  <c:v>11.684210526315789</c:v>
                </c:pt>
                <c:pt idx="76">
                  <c:v>14</c:v>
                </c:pt>
                <c:pt idx="77">
                  <c:v>14</c:v>
                </c:pt>
                <c:pt idx="78">
                  <c:v>13.368421052631579</c:v>
                </c:pt>
                <c:pt idx="79">
                  <c:v>11.05263157894737</c:v>
                </c:pt>
                <c:pt idx="80">
                  <c:v>10</c:v>
                </c:pt>
                <c:pt idx="81">
                  <c:v>10</c:v>
                </c:pt>
                <c:pt idx="82">
                  <c:v>5.2631578947368425</c:v>
                </c:pt>
                <c:pt idx="83">
                  <c:v>0.21052631578947367</c:v>
                </c:pt>
                <c:pt idx="84">
                  <c:v>2.5263157894736841</c:v>
                </c:pt>
                <c:pt idx="85">
                  <c:v>6.1052631578947363</c:v>
                </c:pt>
                <c:pt idx="86">
                  <c:v>11.894736842105264</c:v>
                </c:pt>
                <c:pt idx="87">
                  <c:v>12.526315789473683</c:v>
                </c:pt>
                <c:pt idx="88">
                  <c:v>10.210526315789474</c:v>
                </c:pt>
                <c:pt idx="89">
                  <c:v>10</c:v>
                </c:pt>
                <c:pt idx="90">
                  <c:v>8.9473684210526319</c:v>
                </c:pt>
                <c:pt idx="91">
                  <c:v>3.1578947368421053</c:v>
                </c:pt>
                <c:pt idx="92">
                  <c:v>1.0526315789473684</c:v>
                </c:pt>
                <c:pt idx="93">
                  <c:v>3.3684210526315788</c:v>
                </c:pt>
                <c:pt idx="94">
                  <c:v>8.2105263157894726</c:v>
                </c:pt>
                <c:pt idx="95">
                  <c:v>14</c:v>
                </c:pt>
                <c:pt idx="96">
                  <c:v>8.2105263157894726</c:v>
                </c:pt>
                <c:pt idx="97">
                  <c:v>4</c:v>
                </c:pt>
                <c:pt idx="98">
                  <c:v>4</c:v>
                </c:pt>
                <c:pt idx="99">
                  <c:v>7.1578947368421044</c:v>
                </c:pt>
                <c:pt idx="100">
                  <c:v>12.947368421052632</c:v>
                </c:pt>
                <c:pt idx="101">
                  <c:v>12.105263157894738</c:v>
                </c:pt>
                <c:pt idx="102">
                  <c:v>9.4736842105263168</c:v>
                </c:pt>
                <c:pt idx="103">
                  <c:v>3.6842105263157898</c:v>
                </c:pt>
                <c:pt idx="104">
                  <c:v>0</c:v>
                </c:pt>
                <c:pt idx="105">
                  <c:v>0</c:v>
                </c:pt>
                <c:pt idx="106">
                  <c:v>3.6842105263157894</c:v>
                </c:pt>
                <c:pt idx="107">
                  <c:v>9.473684210526315</c:v>
                </c:pt>
                <c:pt idx="108">
                  <c:v>10</c:v>
                </c:pt>
                <c:pt idx="109">
                  <c:v>10.421052631578947</c:v>
                </c:pt>
                <c:pt idx="110">
                  <c:v>12.736842105263158</c:v>
                </c:pt>
                <c:pt idx="111">
                  <c:v>14.000000000000002</c:v>
                </c:pt>
                <c:pt idx="112">
                  <c:v>14</c:v>
                </c:pt>
                <c:pt idx="113">
                  <c:v>12.315789473684209</c:v>
                </c:pt>
                <c:pt idx="114">
                  <c:v>10</c:v>
                </c:pt>
                <c:pt idx="115">
                  <c:v>10</c:v>
                </c:pt>
                <c:pt idx="116">
                  <c:v>8.4210526315789469</c:v>
                </c:pt>
                <c:pt idx="117">
                  <c:v>2.6315789473684212</c:v>
                </c:pt>
                <c:pt idx="118">
                  <c:v>1.263157894736842</c:v>
                </c:pt>
                <c:pt idx="119">
                  <c:v>3.5789473684210527</c:v>
                </c:pt>
                <c:pt idx="120">
                  <c:v>8.7368421052631575</c:v>
                </c:pt>
                <c:pt idx="121">
                  <c:v>13.789473684210527</c:v>
                </c:pt>
                <c:pt idx="122">
                  <c:v>11.473684210526317</c:v>
                </c:pt>
                <c:pt idx="123">
                  <c:v>10</c:v>
                </c:pt>
                <c:pt idx="124">
                  <c:v>10</c:v>
                </c:pt>
                <c:pt idx="125">
                  <c:v>6.3157894736842106</c:v>
                </c:pt>
                <c:pt idx="126">
                  <c:v>0.52631578947368474</c:v>
                </c:pt>
                <c:pt idx="127">
                  <c:v>2.1052631578947367</c:v>
                </c:pt>
                <c:pt idx="128">
                  <c:v>5.0526315789473681</c:v>
                </c:pt>
                <c:pt idx="129">
                  <c:v>10.842105263157896</c:v>
                </c:pt>
                <c:pt idx="130">
                  <c:v>11.368421052631581</c:v>
                </c:pt>
                <c:pt idx="131">
                  <c:v>5.5789473684210531</c:v>
                </c:pt>
                <c:pt idx="132">
                  <c:v>4</c:v>
                </c:pt>
                <c:pt idx="133">
                  <c:v>4</c:v>
                </c:pt>
                <c:pt idx="134">
                  <c:v>9.7894736842105257</c:v>
                </c:pt>
                <c:pt idx="135">
                  <c:v>13.368421052631579</c:v>
                </c:pt>
                <c:pt idx="136">
                  <c:v>11.05263157894737</c:v>
                </c:pt>
                <c:pt idx="137">
                  <c:v>6.8421052631578947</c:v>
                </c:pt>
                <c:pt idx="138">
                  <c:v>1.0526315789473684</c:v>
                </c:pt>
                <c:pt idx="139">
                  <c:v>0</c:v>
                </c:pt>
                <c:pt idx="140">
                  <c:v>0.52631578947368418</c:v>
                </c:pt>
                <c:pt idx="141">
                  <c:v>6.3157894736842106</c:v>
                </c:pt>
                <c:pt idx="142">
                  <c:v>10</c:v>
                </c:pt>
                <c:pt idx="143">
                  <c:v>10</c:v>
                </c:pt>
                <c:pt idx="144">
                  <c:v>11.473684210526315</c:v>
                </c:pt>
                <c:pt idx="145">
                  <c:v>13.789473684210526</c:v>
                </c:pt>
                <c:pt idx="146">
                  <c:v>14</c:v>
                </c:pt>
                <c:pt idx="147">
                  <c:v>13.578947368421053</c:v>
                </c:pt>
                <c:pt idx="148">
                  <c:v>11.263157894736842</c:v>
                </c:pt>
                <c:pt idx="149">
                  <c:v>10</c:v>
                </c:pt>
                <c:pt idx="150">
                  <c:v>10</c:v>
                </c:pt>
                <c:pt idx="151">
                  <c:v>5.7894736842105265</c:v>
                </c:pt>
                <c:pt idx="152">
                  <c:v>0</c:v>
                </c:pt>
                <c:pt idx="153">
                  <c:v>2.3157894736842106</c:v>
                </c:pt>
                <c:pt idx="154">
                  <c:v>5.5789473684210522</c:v>
                </c:pt>
                <c:pt idx="155">
                  <c:v>11.368421052631579</c:v>
                </c:pt>
                <c:pt idx="156">
                  <c:v>12.736842105263158</c:v>
                </c:pt>
                <c:pt idx="157">
                  <c:v>10.421052631578947</c:v>
                </c:pt>
                <c:pt idx="158">
                  <c:v>10</c:v>
                </c:pt>
                <c:pt idx="159">
                  <c:v>9.4736842105263168</c:v>
                </c:pt>
                <c:pt idx="160">
                  <c:v>3.6842105263157898</c:v>
                </c:pt>
                <c:pt idx="161">
                  <c:v>0.84210526315789469</c:v>
                </c:pt>
                <c:pt idx="162">
                  <c:v>3.1578947368421053</c:v>
                </c:pt>
                <c:pt idx="163">
                  <c:v>7.6842105263157894</c:v>
                </c:pt>
                <c:pt idx="164">
                  <c:v>13.473684210526315</c:v>
                </c:pt>
                <c:pt idx="165">
                  <c:v>8.7368421052631575</c:v>
                </c:pt>
                <c:pt idx="166">
                  <c:v>4</c:v>
                </c:pt>
                <c:pt idx="167">
                  <c:v>4</c:v>
                </c:pt>
                <c:pt idx="168">
                  <c:v>6.6315789473684212</c:v>
                </c:pt>
                <c:pt idx="169">
                  <c:v>12.421052631578947</c:v>
                </c:pt>
                <c:pt idx="170">
                  <c:v>12.315789473684209</c:v>
                </c:pt>
                <c:pt idx="171">
                  <c:v>10</c:v>
                </c:pt>
                <c:pt idx="172">
                  <c:v>4.2105263157894735</c:v>
                </c:pt>
                <c:pt idx="173">
                  <c:v>0</c:v>
                </c:pt>
                <c:pt idx="174">
                  <c:v>0</c:v>
                </c:pt>
                <c:pt idx="175">
                  <c:v>3.1578947368421053</c:v>
                </c:pt>
                <c:pt idx="176">
                  <c:v>8.9473684210526319</c:v>
                </c:pt>
                <c:pt idx="177">
                  <c:v>10</c:v>
                </c:pt>
                <c:pt idx="178">
                  <c:v>10.210526315789474</c:v>
                </c:pt>
                <c:pt idx="179">
                  <c:v>12.526315789473683</c:v>
                </c:pt>
                <c:pt idx="180">
                  <c:v>14</c:v>
                </c:pt>
                <c:pt idx="181">
                  <c:v>14</c:v>
                </c:pt>
                <c:pt idx="182">
                  <c:v>12.526315789473683</c:v>
                </c:pt>
                <c:pt idx="183">
                  <c:v>10.210526315789474</c:v>
                </c:pt>
                <c:pt idx="184">
                  <c:v>10</c:v>
                </c:pt>
                <c:pt idx="185">
                  <c:v>8.9473684210526319</c:v>
                </c:pt>
                <c:pt idx="186">
                  <c:v>3.1578947368421053</c:v>
                </c:pt>
                <c:pt idx="187">
                  <c:v>1.0526315789473684</c:v>
                </c:pt>
                <c:pt idx="188">
                  <c:v>3.3684210526315788</c:v>
                </c:pt>
                <c:pt idx="189">
                  <c:v>8.2105263157894726</c:v>
                </c:pt>
                <c:pt idx="190">
                  <c:v>14</c:v>
                </c:pt>
                <c:pt idx="191">
                  <c:v>11.684210526315789</c:v>
                </c:pt>
                <c:pt idx="192">
                  <c:v>10</c:v>
                </c:pt>
                <c:pt idx="193">
                  <c:v>10</c:v>
                </c:pt>
                <c:pt idx="194">
                  <c:v>6.8421052631578947</c:v>
                </c:pt>
                <c:pt idx="195">
                  <c:v>1.0526315789473684</c:v>
                </c:pt>
                <c:pt idx="196">
                  <c:v>1.8947368421052631</c:v>
                </c:pt>
                <c:pt idx="197">
                  <c:v>4.5263157894736841</c:v>
                </c:pt>
                <c:pt idx="198">
                  <c:v>10.315789473684209</c:v>
                </c:pt>
                <c:pt idx="199">
                  <c:v>11.894736842105264</c:v>
                </c:pt>
                <c:pt idx="200">
                  <c:v>6.1052631578947363</c:v>
                </c:pt>
                <c:pt idx="201">
                  <c:v>4</c:v>
                </c:pt>
                <c:pt idx="202">
                  <c:v>4</c:v>
                </c:pt>
                <c:pt idx="203">
                  <c:v>9.2631578947368425</c:v>
                </c:pt>
                <c:pt idx="204">
                  <c:v>13.578947368421053</c:v>
                </c:pt>
                <c:pt idx="205">
                  <c:v>11.263157894736842</c:v>
                </c:pt>
                <c:pt idx="206">
                  <c:v>7.3684210526315796</c:v>
                </c:pt>
                <c:pt idx="207">
                  <c:v>1.5789473684210531</c:v>
                </c:pt>
                <c:pt idx="208">
                  <c:v>0</c:v>
                </c:pt>
                <c:pt idx="209">
                  <c:v>0</c:v>
                </c:pt>
                <c:pt idx="210">
                  <c:v>5.7894736842105265</c:v>
                </c:pt>
                <c:pt idx="211">
                  <c:v>10</c:v>
                </c:pt>
                <c:pt idx="212">
                  <c:v>10</c:v>
                </c:pt>
                <c:pt idx="213">
                  <c:v>11.263157894736842</c:v>
                </c:pt>
                <c:pt idx="214">
                  <c:v>13.578947368421053</c:v>
                </c:pt>
                <c:pt idx="215">
                  <c:v>14</c:v>
                </c:pt>
                <c:pt idx="216">
                  <c:v>13.789473684210527</c:v>
                </c:pt>
                <c:pt idx="217">
                  <c:v>11.473684210526317</c:v>
                </c:pt>
                <c:pt idx="218">
                  <c:v>10</c:v>
                </c:pt>
                <c:pt idx="219">
                  <c:v>10</c:v>
                </c:pt>
                <c:pt idx="220">
                  <c:v>6.3157894736842106</c:v>
                </c:pt>
                <c:pt idx="221">
                  <c:v>0.52631578947368474</c:v>
                </c:pt>
                <c:pt idx="222">
                  <c:v>2.1052631578947367</c:v>
                </c:pt>
                <c:pt idx="223">
                  <c:v>5.0526315789473681</c:v>
                </c:pt>
                <c:pt idx="224">
                  <c:v>10.842105263157896</c:v>
                </c:pt>
                <c:pt idx="225">
                  <c:v>12.947368421052634</c:v>
                </c:pt>
                <c:pt idx="226">
                  <c:v>10.631578947368421</c:v>
                </c:pt>
                <c:pt idx="227">
                  <c:v>10</c:v>
                </c:pt>
                <c:pt idx="228">
                  <c:v>10</c:v>
                </c:pt>
                <c:pt idx="229">
                  <c:v>4.2105263157894735</c:v>
                </c:pt>
                <c:pt idx="230">
                  <c:v>0.63157894736842102</c:v>
                </c:pt>
                <c:pt idx="231">
                  <c:v>2.9473684210526314</c:v>
                </c:pt>
                <c:pt idx="232">
                  <c:v>7.1578947368421044</c:v>
                </c:pt>
                <c:pt idx="233">
                  <c:v>12.947368421052632</c:v>
                </c:pt>
                <c:pt idx="234">
                  <c:v>9.2631578947368443</c:v>
                </c:pt>
                <c:pt idx="235">
                  <c:v>4</c:v>
                </c:pt>
                <c:pt idx="236">
                  <c:v>4</c:v>
                </c:pt>
                <c:pt idx="237">
                  <c:v>6.1052631578947363</c:v>
                </c:pt>
                <c:pt idx="238">
                  <c:v>11.894736842105264</c:v>
                </c:pt>
                <c:pt idx="239">
                  <c:v>12.526315789473683</c:v>
                </c:pt>
                <c:pt idx="240">
                  <c:v>10.210526315789474</c:v>
                </c:pt>
                <c:pt idx="241">
                  <c:v>4.7368421052631584</c:v>
                </c:pt>
                <c:pt idx="242">
                  <c:v>0</c:v>
                </c:pt>
                <c:pt idx="243">
                  <c:v>0</c:v>
                </c:pt>
                <c:pt idx="244">
                  <c:v>2.6315789473684208</c:v>
                </c:pt>
                <c:pt idx="245">
                  <c:v>8.4210526315789469</c:v>
                </c:pt>
                <c:pt idx="246">
                  <c:v>10</c:v>
                </c:pt>
                <c:pt idx="247">
                  <c:v>10</c:v>
                </c:pt>
                <c:pt idx="248">
                  <c:v>12.315789473684209</c:v>
                </c:pt>
                <c:pt idx="249">
                  <c:v>14</c:v>
                </c:pt>
                <c:pt idx="250">
                  <c:v>14</c:v>
                </c:pt>
                <c:pt idx="251">
                  <c:v>12.736842105263158</c:v>
                </c:pt>
                <c:pt idx="252">
                  <c:v>10.421052631578947</c:v>
                </c:pt>
                <c:pt idx="253">
                  <c:v>10</c:v>
                </c:pt>
                <c:pt idx="254">
                  <c:v>9.4736842105263168</c:v>
                </c:pt>
                <c:pt idx="255">
                  <c:v>3.6842105263157898</c:v>
                </c:pt>
                <c:pt idx="256">
                  <c:v>0.84210526315789469</c:v>
                </c:pt>
                <c:pt idx="257">
                  <c:v>3.1578947368421053</c:v>
                </c:pt>
                <c:pt idx="258">
                  <c:v>7.6842105263157894</c:v>
                </c:pt>
                <c:pt idx="259">
                  <c:v>13.473684210526315</c:v>
                </c:pt>
                <c:pt idx="260">
                  <c:v>11.894736842105264</c:v>
                </c:pt>
                <c:pt idx="261">
                  <c:v>10</c:v>
                </c:pt>
                <c:pt idx="262">
                  <c:v>10</c:v>
                </c:pt>
                <c:pt idx="263">
                  <c:v>7.3684210526315796</c:v>
                </c:pt>
                <c:pt idx="264">
                  <c:v>1.5789473684210531</c:v>
                </c:pt>
                <c:pt idx="265">
                  <c:v>1.6842105263157894</c:v>
                </c:pt>
                <c:pt idx="266">
                  <c:v>4</c:v>
                </c:pt>
                <c:pt idx="267">
                  <c:v>9.7894736842105257</c:v>
                </c:pt>
                <c:pt idx="268">
                  <c:v>12.421052631578947</c:v>
                </c:pt>
                <c:pt idx="269">
                  <c:v>6.6315789473684212</c:v>
                </c:pt>
                <c:pt idx="270">
                  <c:v>4</c:v>
                </c:pt>
                <c:pt idx="271">
                  <c:v>4</c:v>
                </c:pt>
                <c:pt idx="272">
                  <c:v>8.7368421052631575</c:v>
                </c:pt>
                <c:pt idx="273">
                  <c:v>13.789473684210527</c:v>
                </c:pt>
                <c:pt idx="274">
                  <c:v>11.473684210526317</c:v>
                </c:pt>
                <c:pt idx="275">
                  <c:v>7.8947368421052637</c:v>
                </c:pt>
                <c:pt idx="276">
                  <c:v>2.1052631578947367</c:v>
                </c:pt>
                <c:pt idx="277">
                  <c:v>0</c:v>
                </c:pt>
                <c:pt idx="278">
                  <c:v>0</c:v>
                </c:pt>
                <c:pt idx="279">
                  <c:v>5.2631578947368416</c:v>
                </c:pt>
                <c:pt idx="280">
                  <c:v>10</c:v>
                </c:pt>
                <c:pt idx="281">
                  <c:v>10</c:v>
                </c:pt>
                <c:pt idx="282">
                  <c:v>11.05263157894737</c:v>
                </c:pt>
                <c:pt idx="283">
                  <c:v>13.368421052631579</c:v>
                </c:pt>
                <c:pt idx="284">
                  <c:v>14</c:v>
                </c:pt>
                <c:pt idx="285">
                  <c:v>14</c:v>
                </c:pt>
                <c:pt idx="286">
                  <c:v>11.684210526315789</c:v>
                </c:pt>
                <c:pt idx="287">
                  <c:v>10</c:v>
                </c:pt>
                <c:pt idx="288">
                  <c:v>10</c:v>
                </c:pt>
                <c:pt idx="289">
                  <c:v>6.8421052631578947</c:v>
                </c:pt>
                <c:pt idx="290">
                  <c:v>1.0526315789473684</c:v>
                </c:pt>
                <c:pt idx="291">
                  <c:v>1.8947368421052631</c:v>
                </c:pt>
                <c:pt idx="292">
                  <c:v>4.5263157894736841</c:v>
                </c:pt>
                <c:pt idx="293">
                  <c:v>10.315789473684209</c:v>
                </c:pt>
                <c:pt idx="294">
                  <c:v>13.157894736842104</c:v>
                </c:pt>
                <c:pt idx="295">
                  <c:v>10.842105263157896</c:v>
                </c:pt>
                <c:pt idx="296">
                  <c:v>10</c:v>
                </c:pt>
                <c:pt idx="297">
                  <c:v>10</c:v>
                </c:pt>
                <c:pt idx="298">
                  <c:v>4.7368421052631584</c:v>
                </c:pt>
                <c:pt idx="299">
                  <c:v>0.42105263157894735</c:v>
                </c:pt>
                <c:pt idx="300">
                  <c:v>2.736842105263158</c:v>
                </c:pt>
                <c:pt idx="301">
                  <c:v>6.6315789473684212</c:v>
                </c:pt>
                <c:pt idx="302">
                  <c:v>12.421052631578947</c:v>
                </c:pt>
                <c:pt idx="303">
                  <c:v>9.7894736842105257</c:v>
                </c:pt>
                <c:pt idx="304">
                  <c:v>4</c:v>
                </c:pt>
                <c:pt idx="305">
                  <c:v>4</c:v>
                </c:pt>
                <c:pt idx="306">
                  <c:v>5.5789473684210522</c:v>
                </c:pt>
                <c:pt idx="307">
                  <c:v>11.368421052631579</c:v>
                </c:pt>
                <c:pt idx="308">
                  <c:v>12.736842105263158</c:v>
                </c:pt>
                <c:pt idx="309">
                  <c:v>10.421052631578947</c:v>
                </c:pt>
                <c:pt idx="310">
                  <c:v>5.2631578947368425</c:v>
                </c:pt>
                <c:pt idx="311">
                  <c:v>0</c:v>
                </c:pt>
                <c:pt idx="312">
                  <c:v>0</c:v>
                </c:pt>
                <c:pt idx="313">
                  <c:v>2.1052631578947367</c:v>
                </c:pt>
                <c:pt idx="314">
                  <c:v>7.8947368421052637</c:v>
                </c:pt>
                <c:pt idx="315">
                  <c:v>10</c:v>
                </c:pt>
                <c:pt idx="316">
                  <c:v>10</c:v>
                </c:pt>
                <c:pt idx="317">
                  <c:v>12.105263157894736</c:v>
                </c:pt>
                <c:pt idx="318">
                  <c:v>14</c:v>
                </c:pt>
                <c:pt idx="319">
                  <c:v>14</c:v>
                </c:pt>
                <c:pt idx="320">
                  <c:v>12.947368421052634</c:v>
                </c:pt>
                <c:pt idx="321">
                  <c:v>10.631578947368421</c:v>
                </c:pt>
                <c:pt idx="322">
                  <c:v>10</c:v>
                </c:pt>
                <c:pt idx="323">
                  <c:v>10</c:v>
                </c:pt>
                <c:pt idx="324">
                  <c:v>4.2105263157894735</c:v>
                </c:pt>
                <c:pt idx="325">
                  <c:v>0.63157894736842102</c:v>
                </c:pt>
                <c:pt idx="326">
                  <c:v>2.9473684210526314</c:v>
                </c:pt>
                <c:pt idx="327">
                  <c:v>7.1578947368421044</c:v>
                </c:pt>
                <c:pt idx="328">
                  <c:v>12.947368421052632</c:v>
                </c:pt>
                <c:pt idx="329">
                  <c:v>12.105263157894738</c:v>
                </c:pt>
                <c:pt idx="330">
                  <c:v>10.000000000000002</c:v>
                </c:pt>
                <c:pt idx="331">
                  <c:v>10</c:v>
                </c:pt>
                <c:pt idx="332">
                  <c:v>7.8947368421052637</c:v>
                </c:pt>
                <c:pt idx="333">
                  <c:v>2.1052631578947367</c:v>
                </c:pt>
                <c:pt idx="334">
                  <c:v>1.4736842105263157</c:v>
                </c:pt>
                <c:pt idx="335">
                  <c:v>3.7894736842105261</c:v>
                </c:pt>
                <c:pt idx="336">
                  <c:v>9.2631578947368425</c:v>
                </c:pt>
                <c:pt idx="337">
                  <c:v>12.947368421052632</c:v>
                </c:pt>
                <c:pt idx="338">
                  <c:v>7.1578947368421044</c:v>
                </c:pt>
                <c:pt idx="339">
                  <c:v>4</c:v>
                </c:pt>
                <c:pt idx="340">
                  <c:v>4</c:v>
                </c:pt>
                <c:pt idx="341">
                  <c:v>8.2105263157894726</c:v>
                </c:pt>
                <c:pt idx="342">
                  <c:v>14</c:v>
                </c:pt>
                <c:pt idx="343">
                  <c:v>11.684210526315789</c:v>
                </c:pt>
                <c:pt idx="344">
                  <c:v>8.4210526315789469</c:v>
                </c:pt>
                <c:pt idx="345">
                  <c:v>2.6315789473684212</c:v>
                </c:pt>
                <c:pt idx="346">
                  <c:v>0</c:v>
                </c:pt>
                <c:pt idx="347">
                  <c:v>0</c:v>
                </c:pt>
                <c:pt idx="348">
                  <c:v>4.7368421052631575</c:v>
                </c:pt>
                <c:pt idx="349">
                  <c:v>10.000000000000002</c:v>
                </c:pt>
                <c:pt idx="350">
                  <c:v>10</c:v>
                </c:pt>
                <c:pt idx="351">
                  <c:v>10.842105263157896</c:v>
                </c:pt>
                <c:pt idx="352">
                  <c:v>13.157894736842104</c:v>
                </c:pt>
                <c:pt idx="353">
                  <c:v>14</c:v>
                </c:pt>
                <c:pt idx="354">
                  <c:v>14</c:v>
                </c:pt>
                <c:pt idx="355">
                  <c:v>11.894736842105264</c:v>
                </c:pt>
                <c:pt idx="356">
                  <c:v>10</c:v>
                </c:pt>
                <c:pt idx="357">
                  <c:v>10</c:v>
                </c:pt>
                <c:pt idx="358">
                  <c:v>7.3684210526315796</c:v>
                </c:pt>
                <c:pt idx="359">
                  <c:v>1.5789473684210531</c:v>
                </c:pt>
                <c:pt idx="360">
                  <c:v>1.6842105263157894</c:v>
                </c:pt>
                <c:pt idx="361">
                  <c:v>4</c:v>
                </c:pt>
                <c:pt idx="362">
                  <c:v>9.7894736842105257</c:v>
                </c:pt>
                <c:pt idx="363">
                  <c:v>13.368421052631579</c:v>
                </c:pt>
                <c:pt idx="364">
                  <c:v>11.05263157894737</c:v>
                </c:pt>
                <c:pt idx="365">
                  <c:v>10</c:v>
                </c:pt>
                <c:pt idx="366">
                  <c:v>10</c:v>
                </c:pt>
                <c:pt idx="367">
                  <c:v>5.2631578947368425</c:v>
                </c:pt>
                <c:pt idx="368">
                  <c:v>0.21052631578947367</c:v>
                </c:pt>
                <c:pt idx="369">
                  <c:v>2.5263157894736841</c:v>
                </c:pt>
                <c:pt idx="370">
                  <c:v>6.1052631578947363</c:v>
                </c:pt>
                <c:pt idx="371">
                  <c:v>11.894736842105264</c:v>
                </c:pt>
                <c:pt idx="372">
                  <c:v>10.315789473684209</c:v>
                </c:pt>
                <c:pt idx="373">
                  <c:v>4.526315789473685</c:v>
                </c:pt>
                <c:pt idx="374">
                  <c:v>4</c:v>
                </c:pt>
                <c:pt idx="375">
                  <c:v>5.0526315789473681</c:v>
                </c:pt>
                <c:pt idx="376">
                  <c:v>10.842105263157896</c:v>
                </c:pt>
                <c:pt idx="377">
                  <c:v>12.947368421052634</c:v>
                </c:pt>
                <c:pt idx="378">
                  <c:v>10.631578947368421</c:v>
                </c:pt>
                <c:pt idx="379">
                  <c:v>5.7894736842105265</c:v>
                </c:pt>
                <c:pt idx="380">
                  <c:v>0</c:v>
                </c:pt>
                <c:pt idx="381">
                  <c:v>0</c:v>
                </c:pt>
                <c:pt idx="382">
                  <c:v>1.5789473684210527</c:v>
                </c:pt>
                <c:pt idx="383">
                  <c:v>7.3684210526315788</c:v>
                </c:pt>
                <c:pt idx="384">
                  <c:v>10</c:v>
                </c:pt>
                <c:pt idx="385">
                  <c:v>10</c:v>
                </c:pt>
                <c:pt idx="386">
                  <c:v>11.894736842105264</c:v>
                </c:pt>
                <c:pt idx="387">
                  <c:v>14</c:v>
                </c:pt>
                <c:pt idx="388">
                  <c:v>14</c:v>
                </c:pt>
                <c:pt idx="389">
                  <c:v>13.157894736842104</c:v>
                </c:pt>
                <c:pt idx="390">
                  <c:v>10.842105263157896</c:v>
                </c:pt>
                <c:pt idx="391">
                  <c:v>10</c:v>
                </c:pt>
                <c:pt idx="392">
                  <c:v>10</c:v>
                </c:pt>
                <c:pt idx="393">
                  <c:v>4.7368421052631584</c:v>
                </c:pt>
                <c:pt idx="394">
                  <c:v>0.42105263157894735</c:v>
                </c:pt>
                <c:pt idx="395">
                  <c:v>2.736842105263158</c:v>
                </c:pt>
                <c:pt idx="396">
                  <c:v>6.6315789473684212</c:v>
                </c:pt>
                <c:pt idx="397">
                  <c:v>12.421052631578947</c:v>
                </c:pt>
                <c:pt idx="398">
                  <c:v>12.315789473684209</c:v>
                </c:pt>
                <c:pt idx="399">
                  <c:v>10</c:v>
                </c:pt>
                <c:pt idx="400">
                  <c:v>10</c:v>
                </c:pt>
                <c:pt idx="401">
                  <c:v>8.4210526315789469</c:v>
                </c:pt>
                <c:pt idx="402">
                  <c:v>2.6315789473684212</c:v>
                </c:pt>
                <c:pt idx="403">
                  <c:v>1.263157894736842</c:v>
                </c:pt>
                <c:pt idx="404">
                  <c:v>3.5789473684210527</c:v>
                </c:pt>
                <c:pt idx="405">
                  <c:v>8.7368421052631575</c:v>
                </c:pt>
                <c:pt idx="406">
                  <c:v>13.473684210526317</c:v>
                </c:pt>
                <c:pt idx="407">
                  <c:v>7.6842105263157903</c:v>
                </c:pt>
                <c:pt idx="408">
                  <c:v>4</c:v>
                </c:pt>
                <c:pt idx="409">
                  <c:v>4</c:v>
                </c:pt>
                <c:pt idx="410">
                  <c:v>7.6842105263157894</c:v>
                </c:pt>
                <c:pt idx="411">
                  <c:v>13.473684210526315</c:v>
                </c:pt>
                <c:pt idx="412">
                  <c:v>11.894736842105264</c:v>
                </c:pt>
                <c:pt idx="413">
                  <c:v>8.9473684210526319</c:v>
                </c:pt>
                <c:pt idx="414">
                  <c:v>3.1578947368421053</c:v>
                </c:pt>
                <c:pt idx="415">
                  <c:v>0</c:v>
                </c:pt>
                <c:pt idx="416">
                  <c:v>0</c:v>
                </c:pt>
                <c:pt idx="417">
                  <c:v>4.2105263157894735</c:v>
                </c:pt>
                <c:pt idx="418">
                  <c:v>10</c:v>
                </c:pt>
                <c:pt idx="419">
                  <c:v>10</c:v>
                </c:pt>
                <c:pt idx="420">
                  <c:v>10.631578947368421</c:v>
                </c:pt>
                <c:pt idx="421">
                  <c:v>12.947368421052632</c:v>
                </c:pt>
                <c:pt idx="422">
                  <c:v>14</c:v>
                </c:pt>
                <c:pt idx="423">
                  <c:v>14</c:v>
                </c:pt>
                <c:pt idx="424">
                  <c:v>12.105263157894738</c:v>
                </c:pt>
                <c:pt idx="425">
                  <c:v>10.000000000000002</c:v>
                </c:pt>
                <c:pt idx="426">
                  <c:v>10</c:v>
                </c:pt>
                <c:pt idx="427">
                  <c:v>7.8947368421052637</c:v>
                </c:pt>
                <c:pt idx="428">
                  <c:v>2.1052631578947367</c:v>
                </c:pt>
                <c:pt idx="429">
                  <c:v>1.4736842105263157</c:v>
                </c:pt>
                <c:pt idx="430">
                  <c:v>3.7894736842105261</c:v>
                </c:pt>
                <c:pt idx="431">
                  <c:v>9.2631578947368425</c:v>
                </c:pt>
                <c:pt idx="432">
                  <c:v>13.578947368421053</c:v>
                </c:pt>
                <c:pt idx="433">
                  <c:v>11.263157894736842</c:v>
                </c:pt>
                <c:pt idx="434">
                  <c:v>10</c:v>
                </c:pt>
                <c:pt idx="435">
                  <c:v>10</c:v>
                </c:pt>
                <c:pt idx="436">
                  <c:v>5.7894736842105265</c:v>
                </c:pt>
                <c:pt idx="437">
                  <c:v>0</c:v>
                </c:pt>
                <c:pt idx="438">
                  <c:v>2.3157894736842106</c:v>
                </c:pt>
                <c:pt idx="439">
                  <c:v>5.5789473684210522</c:v>
                </c:pt>
                <c:pt idx="440">
                  <c:v>11.368421052631579</c:v>
                </c:pt>
                <c:pt idx="441">
                  <c:v>10.842105263157896</c:v>
                </c:pt>
                <c:pt idx="442">
                  <c:v>5.0526315789473681</c:v>
                </c:pt>
                <c:pt idx="443">
                  <c:v>4</c:v>
                </c:pt>
                <c:pt idx="444">
                  <c:v>4.5263157894736841</c:v>
                </c:pt>
                <c:pt idx="445">
                  <c:v>10.315789473684209</c:v>
                </c:pt>
                <c:pt idx="446">
                  <c:v>13.157894736842104</c:v>
                </c:pt>
                <c:pt idx="447">
                  <c:v>10.842105263157896</c:v>
                </c:pt>
                <c:pt idx="448">
                  <c:v>6.3157894736842106</c:v>
                </c:pt>
                <c:pt idx="449">
                  <c:v>0.52631578947368474</c:v>
                </c:pt>
                <c:pt idx="450">
                  <c:v>0</c:v>
                </c:pt>
                <c:pt idx="451">
                  <c:v>1.0526315789473684</c:v>
                </c:pt>
                <c:pt idx="452">
                  <c:v>6.8421052631578947</c:v>
                </c:pt>
                <c:pt idx="453">
                  <c:v>10</c:v>
                </c:pt>
                <c:pt idx="454">
                  <c:v>10</c:v>
                </c:pt>
                <c:pt idx="455">
                  <c:v>11.684210526315789</c:v>
                </c:pt>
                <c:pt idx="456">
                  <c:v>14</c:v>
                </c:pt>
                <c:pt idx="457">
                  <c:v>14</c:v>
                </c:pt>
                <c:pt idx="458">
                  <c:v>13.368421052631579</c:v>
                </c:pt>
                <c:pt idx="459">
                  <c:v>11.05263157894737</c:v>
                </c:pt>
                <c:pt idx="460">
                  <c:v>10</c:v>
                </c:pt>
                <c:pt idx="461">
                  <c:v>10</c:v>
                </c:pt>
                <c:pt idx="462">
                  <c:v>5.2631578947368425</c:v>
                </c:pt>
                <c:pt idx="463">
                  <c:v>0.21052631578947367</c:v>
                </c:pt>
                <c:pt idx="464">
                  <c:v>2.5263157894736841</c:v>
                </c:pt>
                <c:pt idx="465">
                  <c:v>6.1052631578947363</c:v>
                </c:pt>
                <c:pt idx="466">
                  <c:v>11.894736842105264</c:v>
                </c:pt>
                <c:pt idx="467">
                  <c:v>12.526315789473683</c:v>
                </c:pt>
                <c:pt idx="468">
                  <c:v>10.210526315789474</c:v>
                </c:pt>
                <c:pt idx="469">
                  <c:v>10</c:v>
                </c:pt>
                <c:pt idx="470">
                  <c:v>8.9473684210526319</c:v>
                </c:pt>
                <c:pt idx="471">
                  <c:v>3.1578947368421053</c:v>
                </c:pt>
                <c:pt idx="472">
                  <c:v>1.0526315789473684</c:v>
                </c:pt>
                <c:pt idx="473">
                  <c:v>3.3684210526315788</c:v>
                </c:pt>
                <c:pt idx="474">
                  <c:v>8.2105263157894726</c:v>
                </c:pt>
                <c:pt idx="475">
                  <c:v>14</c:v>
                </c:pt>
                <c:pt idx="476">
                  <c:v>8.2105263157894726</c:v>
                </c:pt>
                <c:pt idx="477">
                  <c:v>4</c:v>
                </c:pt>
                <c:pt idx="478">
                  <c:v>4</c:v>
                </c:pt>
                <c:pt idx="479">
                  <c:v>7.1578947368421044</c:v>
                </c:pt>
                <c:pt idx="480">
                  <c:v>12.947368421052632</c:v>
                </c:pt>
                <c:pt idx="481">
                  <c:v>12.105263157894738</c:v>
                </c:pt>
                <c:pt idx="482">
                  <c:v>9.4736842105263168</c:v>
                </c:pt>
                <c:pt idx="483">
                  <c:v>3.6842105263157898</c:v>
                </c:pt>
                <c:pt idx="484">
                  <c:v>0</c:v>
                </c:pt>
                <c:pt idx="485">
                  <c:v>0</c:v>
                </c:pt>
                <c:pt idx="486">
                  <c:v>3.6842105263157894</c:v>
                </c:pt>
                <c:pt idx="487">
                  <c:v>9.473684210526315</c:v>
                </c:pt>
                <c:pt idx="488">
                  <c:v>10</c:v>
                </c:pt>
                <c:pt idx="489">
                  <c:v>10.421052631578947</c:v>
                </c:pt>
                <c:pt idx="490">
                  <c:v>12.736842105263158</c:v>
                </c:pt>
                <c:pt idx="491">
                  <c:v>14.000000000000002</c:v>
                </c:pt>
                <c:pt idx="492">
                  <c:v>14</c:v>
                </c:pt>
                <c:pt idx="493">
                  <c:v>12.315789473684209</c:v>
                </c:pt>
                <c:pt idx="494">
                  <c:v>10</c:v>
                </c:pt>
                <c:pt idx="495">
                  <c:v>10</c:v>
                </c:pt>
                <c:pt idx="496">
                  <c:v>8.4210526315789469</c:v>
                </c:pt>
                <c:pt idx="497">
                  <c:v>2.6315789473684212</c:v>
                </c:pt>
                <c:pt idx="498">
                  <c:v>1.263157894736842</c:v>
                </c:pt>
                <c:pt idx="499">
                  <c:v>3.5789473684210527</c:v>
                </c:pt>
                <c:pt idx="500">
                  <c:v>8.7368421052631575</c:v>
                </c:pt>
                <c:pt idx="501">
                  <c:v>13.789473684210527</c:v>
                </c:pt>
                <c:pt idx="502">
                  <c:v>11.473684210526317</c:v>
                </c:pt>
                <c:pt idx="503">
                  <c:v>10</c:v>
                </c:pt>
                <c:pt idx="504">
                  <c:v>10</c:v>
                </c:pt>
                <c:pt idx="505">
                  <c:v>6.3157894736842106</c:v>
                </c:pt>
                <c:pt idx="506">
                  <c:v>0.52631578947368474</c:v>
                </c:pt>
                <c:pt idx="507">
                  <c:v>2.1052631578947367</c:v>
                </c:pt>
                <c:pt idx="508">
                  <c:v>5.0526315789473681</c:v>
                </c:pt>
                <c:pt idx="509">
                  <c:v>10.842105263157896</c:v>
                </c:pt>
                <c:pt idx="510">
                  <c:v>11.368421052631581</c:v>
                </c:pt>
                <c:pt idx="511">
                  <c:v>5.5789473684210531</c:v>
                </c:pt>
                <c:pt idx="512">
                  <c:v>4</c:v>
                </c:pt>
                <c:pt idx="513">
                  <c:v>4</c:v>
                </c:pt>
                <c:pt idx="514">
                  <c:v>9.7894736842105257</c:v>
                </c:pt>
                <c:pt idx="515">
                  <c:v>13.368421052631579</c:v>
                </c:pt>
                <c:pt idx="516">
                  <c:v>11.05263157894737</c:v>
                </c:pt>
                <c:pt idx="517">
                  <c:v>6.8421052631578947</c:v>
                </c:pt>
                <c:pt idx="518">
                  <c:v>1.0526315789473684</c:v>
                </c:pt>
                <c:pt idx="519">
                  <c:v>0</c:v>
                </c:pt>
                <c:pt idx="520">
                  <c:v>0.52631578947368418</c:v>
                </c:pt>
                <c:pt idx="521">
                  <c:v>6.3157894736842106</c:v>
                </c:pt>
                <c:pt idx="522">
                  <c:v>10</c:v>
                </c:pt>
                <c:pt idx="523">
                  <c:v>10</c:v>
                </c:pt>
                <c:pt idx="524">
                  <c:v>11.473684210526315</c:v>
                </c:pt>
                <c:pt idx="525">
                  <c:v>13.789473684210526</c:v>
                </c:pt>
                <c:pt idx="526">
                  <c:v>14</c:v>
                </c:pt>
                <c:pt idx="527">
                  <c:v>13.578947368421053</c:v>
                </c:pt>
                <c:pt idx="528">
                  <c:v>11.263157894736842</c:v>
                </c:pt>
                <c:pt idx="529">
                  <c:v>10</c:v>
                </c:pt>
                <c:pt idx="530">
                  <c:v>10</c:v>
                </c:pt>
                <c:pt idx="531">
                  <c:v>5.7894736842105265</c:v>
                </c:pt>
                <c:pt idx="532">
                  <c:v>0</c:v>
                </c:pt>
                <c:pt idx="533">
                  <c:v>2.3157894736842106</c:v>
                </c:pt>
                <c:pt idx="534">
                  <c:v>5.5789473684210522</c:v>
                </c:pt>
                <c:pt idx="535">
                  <c:v>11.368421052631579</c:v>
                </c:pt>
                <c:pt idx="536">
                  <c:v>12.736842105263158</c:v>
                </c:pt>
                <c:pt idx="537">
                  <c:v>10.421052631578947</c:v>
                </c:pt>
                <c:pt idx="538">
                  <c:v>10</c:v>
                </c:pt>
                <c:pt idx="539">
                  <c:v>9.4736842105263168</c:v>
                </c:pt>
                <c:pt idx="540">
                  <c:v>3.6842105263157898</c:v>
                </c:pt>
                <c:pt idx="541">
                  <c:v>0.84210526315789469</c:v>
                </c:pt>
                <c:pt idx="542">
                  <c:v>3.1578947368421053</c:v>
                </c:pt>
                <c:pt idx="543">
                  <c:v>7.6842105263157894</c:v>
                </c:pt>
                <c:pt idx="544">
                  <c:v>13.473684210526315</c:v>
                </c:pt>
                <c:pt idx="545">
                  <c:v>8.7368421052631575</c:v>
                </c:pt>
                <c:pt idx="546">
                  <c:v>4</c:v>
                </c:pt>
                <c:pt idx="547">
                  <c:v>4</c:v>
                </c:pt>
                <c:pt idx="548">
                  <c:v>6.6315789473684212</c:v>
                </c:pt>
                <c:pt idx="549">
                  <c:v>12.421052631578947</c:v>
                </c:pt>
                <c:pt idx="550">
                  <c:v>12.315789473684209</c:v>
                </c:pt>
                <c:pt idx="551">
                  <c:v>10</c:v>
                </c:pt>
                <c:pt idx="552">
                  <c:v>4.2105263157894735</c:v>
                </c:pt>
                <c:pt idx="553">
                  <c:v>0</c:v>
                </c:pt>
                <c:pt idx="554">
                  <c:v>0</c:v>
                </c:pt>
                <c:pt idx="555">
                  <c:v>3.1578947368421053</c:v>
                </c:pt>
                <c:pt idx="556">
                  <c:v>8.9473684210526319</c:v>
                </c:pt>
                <c:pt idx="557">
                  <c:v>10</c:v>
                </c:pt>
                <c:pt idx="558">
                  <c:v>10.210526315789474</c:v>
                </c:pt>
                <c:pt idx="559">
                  <c:v>12.526315789473683</c:v>
                </c:pt>
                <c:pt idx="560">
                  <c:v>14</c:v>
                </c:pt>
                <c:pt idx="561">
                  <c:v>14</c:v>
                </c:pt>
                <c:pt idx="562">
                  <c:v>12.526315789473683</c:v>
                </c:pt>
                <c:pt idx="563">
                  <c:v>10.210526315789474</c:v>
                </c:pt>
                <c:pt idx="564">
                  <c:v>10</c:v>
                </c:pt>
                <c:pt idx="565">
                  <c:v>8.9473684210526319</c:v>
                </c:pt>
                <c:pt idx="566">
                  <c:v>3.1578947368421053</c:v>
                </c:pt>
                <c:pt idx="567">
                  <c:v>1.0526315789473684</c:v>
                </c:pt>
                <c:pt idx="568">
                  <c:v>3.3684210526315788</c:v>
                </c:pt>
                <c:pt idx="569">
                  <c:v>8.2105263157894726</c:v>
                </c:pt>
                <c:pt idx="570">
                  <c:v>14</c:v>
                </c:pt>
                <c:pt idx="571">
                  <c:v>11.684210526315789</c:v>
                </c:pt>
                <c:pt idx="572">
                  <c:v>10</c:v>
                </c:pt>
                <c:pt idx="573">
                  <c:v>10</c:v>
                </c:pt>
                <c:pt idx="574">
                  <c:v>6.8421052631578947</c:v>
                </c:pt>
                <c:pt idx="575">
                  <c:v>1.0526315789473684</c:v>
                </c:pt>
                <c:pt idx="576">
                  <c:v>1.8947368421052631</c:v>
                </c:pt>
                <c:pt idx="577">
                  <c:v>4.5263157894736841</c:v>
                </c:pt>
                <c:pt idx="578">
                  <c:v>10.315789473684209</c:v>
                </c:pt>
                <c:pt idx="579">
                  <c:v>11.894736842105264</c:v>
                </c:pt>
                <c:pt idx="580">
                  <c:v>6.1052631578947363</c:v>
                </c:pt>
                <c:pt idx="581">
                  <c:v>4</c:v>
                </c:pt>
                <c:pt idx="582">
                  <c:v>4</c:v>
                </c:pt>
                <c:pt idx="583">
                  <c:v>9.2631578947368425</c:v>
                </c:pt>
                <c:pt idx="584">
                  <c:v>13.578947368421053</c:v>
                </c:pt>
                <c:pt idx="585">
                  <c:v>11.263157894736842</c:v>
                </c:pt>
                <c:pt idx="586">
                  <c:v>7.3684210526315796</c:v>
                </c:pt>
                <c:pt idx="587">
                  <c:v>1.5789473684210531</c:v>
                </c:pt>
                <c:pt idx="588">
                  <c:v>0</c:v>
                </c:pt>
                <c:pt idx="589">
                  <c:v>0</c:v>
                </c:pt>
                <c:pt idx="590">
                  <c:v>5.7894736842105265</c:v>
                </c:pt>
                <c:pt idx="591">
                  <c:v>10</c:v>
                </c:pt>
                <c:pt idx="592">
                  <c:v>10</c:v>
                </c:pt>
                <c:pt idx="593">
                  <c:v>11.263157894736842</c:v>
                </c:pt>
                <c:pt idx="594">
                  <c:v>13.578947368421053</c:v>
                </c:pt>
                <c:pt idx="595">
                  <c:v>14</c:v>
                </c:pt>
                <c:pt idx="596">
                  <c:v>13.789473684210527</c:v>
                </c:pt>
                <c:pt idx="597">
                  <c:v>11.473684210526317</c:v>
                </c:pt>
                <c:pt idx="598">
                  <c:v>10</c:v>
                </c:pt>
                <c:pt idx="599">
                  <c:v>10</c:v>
                </c:pt>
                <c:pt idx="600">
                  <c:v>6.3157894736842106</c:v>
                </c:pt>
                <c:pt idx="601">
                  <c:v>0.52631578947368474</c:v>
                </c:pt>
                <c:pt idx="602">
                  <c:v>2.1052631578947367</c:v>
                </c:pt>
                <c:pt idx="603">
                  <c:v>5.0526315789473681</c:v>
                </c:pt>
                <c:pt idx="604">
                  <c:v>10.842105263157896</c:v>
                </c:pt>
                <c:pt idx="605">
                  <c:v>12.947368421052634</c:v>
                </c:pt>
                <c:pt idx="606">
                  <c:v>10.631578947368421</c:v>
                </c:pt>
                <c:pt idx="607">
                  <c:v>10</c:v>
                </c:pt>
                <c:pt idx="608">
                  <c:v>10</c:v>
                </c:pt>
                <c:pt idx="609">
                  <c:v>4.2105263157894735</c:v>
                </c:pt>
                <c:pt idx="610">
                  <c:v>0.63157894736842102</c:v>
                </c:pt>
                <c:pt idx="611">
                  <c:v>2.9473684210526314</c:v>
                </c:pt>
                <c:pt idx="612">
                  <c:v>7.1578947368421044</c:v>
                </c:pt>
                <c:pt idx="613">
                  <c:v>12.947368421052632</c:v>
                </c:pt>
                <c:pt idx="614">
                  <c:v>9.2631578947368443</c:v>
                </c:pt>
                <c:pt idx="615">
                  <c:v>4</c:v>
                </c:pt>
                <c:pt idx="616">
                  <c:v>4</c:v>
                </c:pt>
                <c:pt idx="617">
                  <c:v>6.1052631578947363</c:v>
                </c:pt>
                <c:pt idx="618">
                  <c:v>11.894736842105264</c:v>
                </c:pt>
                <c:pt idx="619">
                  <c:v>12.526315789473683</c:v>
                </c:pt>
                <c:pt idx="620">
                  <c:v>10.210526315789474</c:v>
                </c:pt>
                <c:pt idx="621">
                  <c:v>4.7368421052631584</c:v>
                </c:pt>
                <c:pt idx="622">
                  <c:v>0</c:v>
                </c:pt>
                <c:pt idx="623">
                  <c:v>0</c:v>
                </c:pt>
                <c:pt idx="624">
                  <c:v>2.6315789473684208</c:v>
                </c:pt>
                <c:pt idx="625">
                  <c:v>8.4210526315789469</c:v>
                </c:pt>
                <c:pt idx="626">
                  <c:v>10</c:v>
                </c:pt>
                <c:pt idx="627">
                  <c:v>10</c:v>
                </c:pt>
                <c:pt idx="628">
                  <c:v>12.315789473684209</c:v>
                </c:pt>
                <c:pt idx="629">
                  <c:v>14</c:v>
                </c:pt>
                <c:pt idx="630">
                  <c:v>14</c:v>
                </c:pt>
                <c:pt idx="631">
                  <c:v>12.736842105263158</c:v>
                </c:pt>
                <c:pt idx="632">
                  <c:v>10.421052631578947</c:v>
                </c:pt>
                <c:pt idx="633">
                  <c:v>10</c:v>
                </c:pt>
                <c:pt idx="634">
                  <c:v>9.4736842105263168</c:v>
                </c:pt>
                <c:pt idx="635">
                  <c:v>3.6842105263157898</c:v>
                </c:pt>
                <c:pt idx="636">
                  <c:v>0.84210526315789469</c:v>
                </c:pt>
                <c:pt idx="637">
                  <c:v>3.1578947368421053</c:v>
                </c:pt>
                <c:pt idx="638">
                  <c:v>7.6842105263157894</c:v>
                </c:pt>
                <c:pt idx="639">
                  <c:v>13.473684210526315</c:v>
                </c:pt>
                <c:pt idx="640">
                  <c:v>11.894736842105264</c:v>
                </c:pt>
                <c:pt idx="641">
                  <c:v>10</c:v>
                </c:pt>
                <c:pt idx="642">
                  <c:v>10</c:v>
                </c:pt>
                <c:pt idx="643">
                  <c:v>7.3684210526315796</c:v>
                </c:pt>
                <c:pt idx="644">
                  <c:v>1.5789473684210531</c:v>
                </c:pt>
                <c:pt idx="645">
                  <c:v>1.6842105263157894</c:v>
                </c:pt>
                <c:pt idx="646">
                  <c:v>4</c:v>
                </c:pt>
                <c:pt idx="647">
                  <c:v>9.7894736842105257</c:v>
                </c:pt>
                <c:pt idx="648">
                  <c:v>12.421052631578947</c:v>
                </c:pt>
                <c:pt idx="649">
                  <c:v>6.6315789473684212</c:v>
                </c:pt>
                <c:pt idx="650">
                  <c:v>4</c:v>
                </c:pt>
                <c:pt idx="651">
                  <c:v>4</c:v>
                </c:pt>
                <c:pt idx="652">
                  <c:v>8.7368421052631575</c:v>
                </c:pt>
                <c:pt idx="653">
                  <c:v>13.789473684210527</c:v>
                </c:pt>
                <c:pt idx="654">
                  <c:v>11.473684210526317</c:v>
                </c:pt>
                <c:pt idx="655">
                  <c:v>7.8947368421052637</c:v>
                </c:pt>
                <c:pt idx="656">
                  <c:v>2.1052631578947367</c:v>
                </c:pt>
                <c:pt idx="657">
                  <c:v>0</c:v>
                </c:pt>
                <c:pt idx="658">
                  <c:v>0</c:v>
                </c:pt>
                <c:pt idx="659">
                  <c:v>5.2631578947368416</c:v>
                </c:pt>
                <c:pt idx="660">
                  <c:v>10</c:v>
                </c:pt>
                <c:pt idx="661">
                  <c:v>10</c:v>
                </c:pt>
                <c:pt idx="662">
                  <c:v>11.05263157894737</c:v>
                </c:pt>
                <c:pt idx="663">
                  <c:v>13.368421052631579</c:v>
                </c:pt>
                <c:pt idx="664">
                  <c:v>14</c:v>
                </c:pt>
                <c:pt idx="665">
                  <c:v>14</c:v>
                </c:pt>
                <c:pt idx="666">
                  <c:v>11.684210526315789</c:v>
                </c:pt>
                <c:pt idx="667">
                  <c:v>10</c:v>
                </c:pt>
                <c:pt idx="668">
                  <c:v>10</c:v>
                </c:pt>
                <c:pt idx="669">
                  <c:v>6.8421052631578947</c:v>
                </c:pt>
                <c:pt idx="670">
                  <c:v>1.0526315789473684</c:v>
                </c:pt>
                <c:pt idx="671">
                  <c:v>1.8947368421052631</c:v>
                </c:pt>
                <c:pt idx="672">
                  <c:v>4.5263157894736841</c:v>
                </c:pt>
                <c:pt idx="673">
                  <c:v>10.315789473684209</c:v>
                </c:pt>
                <c:pt idx="674">
                  <c:v>13.157894736842104</c:v>
                </c:pt>
                <c:pt idx="675">
                  <c:v>10.842105263157896</c:v>
                </c:pt>
                <c:pt idx="676">
                  <c:v>10</c:v>
                </c:pt>
                <c:pt idx="677">
                  <c:v>10</c:v>
                </c:pt>
                <c:pt idx="678">
                  <c:v>4.7368421052631584</c:v>
                </c:pt>
                <c:pt idx="679">
                  <c:v>0.42105263157894735</c:v>
                </c:pt>
                <c:pt idx="680">
                  <c:v>2.736842105263158</c:v>
                </c:pt>
                <c:pt idx="681">
                  <c:v>6.6315789473684212</c:v>
                </c:pt>
                <c:pt idx="682">
                  <c:v>12.421052631578947</c:v>
                </c:pt>
                <c:pt idx="683">
                  <c:v>9.7894736842105257</c:v>
                </c:pt>
                <c:pt idx="684">
                  <c:v>4</c:v>
                </c:pt>
                <c:pt idx="685">
                  <c:v>4</c:v>
                </c:pt>
                <c:pt idx="686">
                  <c:v>5.5789473684210522</c:v>
                </c:pt>
                <c:pt idx="687">
                  <c:v>11.368421052631579</c:v>
                </c:pt>
                <c:pt idx="688">
                  <c:v>12.736842105263158</c:v>
                </c:pt>
                <c:pt idx="689">
                  <c:v>10.421052631578947</c:v>
                </c:pt>
                <c:pt idx="690">
                  <c:v>5.2631578947368425</c:v>
                </c:pt>
                <c:pt idx="691">
                  <c:v>0</c:v>
                </c:pt>
                <c:pt idx="692">
                  <c:v>0</c:v>
                </c:pt>
                <c:pt idx="693">
                  <c:v>2.1052631578947367</c:v>
                </c:pt>
                <c:pt idx="694">
                  <c:v>7.8947368421052637</c:v>
                </c:pt>
                <c:pt idx="695">
                  <c:v>10</c:v>
                </c:pt>
                <c:pt idx="696">
                  <c:v>10</c:v>
                </c:pt>
                <c:pt idx="697">
                  <c:v>12.105263157894736</c:v>
                </c:pt>
                <c:pt idx="698">
                  <c:v>14</c:v>
                </c:pt>
                <c:pt idx="699">
                  <c:v>14</c:v>
                </c:pt>
                <c:pt idx="700">
                  <c:v>12.947368421052634</c:v>
                </c:pt>
                <c:pt idx="701">
                  <c:v>10.631578947368421</c:v>
                </c:pt>
                <c:pt idx="702">
                  <c:v>10</c:v>
                </c:pt>
                <c:pt idx="703">
                  <c:v>10</c:v>
                </c:pt>
                <c:pt idx="704">
                  <c:v>4.2105263157894735</c:v>
                </c:pt>
                <c:pt idx="705">
                  <c:v>0.63157894736842102</c:v>
                </c:pt>
                <c:pt idx="706">
                  <c:v>2.9473684210526314</c:v>
                </c:pt>
                <c:pt idx="707">
                  <c:v>7.1578947368421044</c:v>
                </c:pt>
                <c:pt idx="708">
                  <c:v>12.947368421052632</c:v>
                </c:pt>
                <c:pt idx="709">
                  <c:v>12.105263157894738</c:v>
                </c:pt>
                <c:pt idx="710">
                  <c:v>10.000000000000002</c:v>
                </c:pt>
                <c:pt idx="711">
                  <c:v>10</c:v>
                </c:pt>
                <c:pt idx="712">
                  <c:v>7.8947368421052637</c:v>
                </c:pt>
                <c:pt idx="713">
                  <c:v>2.1052631578947367</c:v>
                </c:pt>
                <c:pt idx="714">
                  <c:v>1.4736842105263157</c:v>
                </c:pt>
                <c:pt idx="715">
                  <c:v>3.7894736842105261</c:v>
                </c:pt>
                <c:pt idx="716">
                  <c:v>9.2631578947368425</c:v>
                </c:pt>
                <c:pt idx="717">
                  <c:v>12.947368421052632</c:v>
                </c:pt>
                <c:pt idx="718">
                  <c:v>7.1578947368421044</c:v>
                </c:pt>
                <c:pt idx="719">
                  <c:v>4</c:v>
                </c:pt>
                <c:pt idx="720">
                  <c:v>4</c:v>
                </c:pt>
                <c:pt idx="721">
                  <c:v>8.2105263157894726</c:v>
                </c:pt>
                <c:pt idx="722">
                  <c:v>14</c:v>
                </c:pt>
                <c:pt idx="723">
                  <c:v>11.684210526315789</c:v>
                </c:pt>
                <c:pt idx="724">
                  <c:v>8.4210526315789469</c:v>
                </c:pt>
                <c:pt idx="725">
                  <c:v>2.6315789473684212</c:v>
                </c:pt>
                <c:pt idx="726">
                  <c:v>0</c:v>
                </c:pt>
                <c:pt idx="727">
                  <c:v>0</c:v>
                </c:pt>
                <c:pt idx="728">
                  <c:v>4.7368421052631575</c:v>
                </c:pt>
                <c:pt idx="729">
                  <c:v>10.000000000000002</c:v>
                </c:pt>
                <c:pt idx="730">
                  <c:v>10</c:v>
                </c:pt>
                <c:pt idx="731">
                  <c:v>10.842105263157896</c:v>
                </c:pt>
                <c:pt idx="732">
                  <c:v>13.157894736842104</c:v>
                </c:pt>
                <c:pt idx="733">
                  <c:v>14</c:v>
                </c:pt>
                <c:pt idx="734">
                  <c:v>14</c:v>
                </c:pt>
                <c:pt idx="735">
                  <c:v>11.894736842105264</c:v>
                </c:pt>
                <c:pt idx="736">
                  <c:v>10</c:v>
                </c:pt>
                <c:pt idx="737">
                  <c:v>10</c:v>
                </c:pt>
                <c:pt idx="738">
                  <c:v>7.3684210526315796</c:v>
                </c:pt>
                <c:pt idx="739">
                  <c:v>1.5789473684210531</c:v>
                </c:pt>
                <c:pt idx="740">
                  <c:v>1.6842105263157894</c:v>
                </c:pt>
                <c:pt idx="741">
                  <c:v>4</c:v>
                </c:pt>
                <c:pt idx="742">
                  <c:v>9.7894736842105257</c:v>
                </c:pt>
                <c:pt idx="743">
                  <c:v>13.368421052631579</c:v>
                </c:pt>
                <c:pt idx="744">
                  <c:v>11.05263157894737</c:v>
                </c:pt>
                <c:pt idx="745">
                  <c:v>10</c:v>
                </c:pt>
                <c:pt idx="746">
                  <c:v>10</c:v>
                </c:pt>
                <c:pt idx="747">
                  <c:v>5.2631578947368425</c:v>
                </c:pt>
                <c:pt idx="748">
                  <c:v>0.21052631578947367</c:v>
                </c:pt>
                <c:pt idx="749">
                  <c:v>2.5263157894736841</c:v>
                </c:pt>
                <c:pt idx="750">
                  <c:v>6.1052631578947363</c:v>
                </c:pt>
                <c:pt idx="751">
                  <c:v>11.894736842105264</c:v>
                </c:pt>
                <c:pt idx="752">
                  <c:v>10.315789473684209</c:v>
                </c:pt>
                <c:pt idx="753">
                  <c:v>4.526315789473685</c:v>
                </c:pt>
                <c:pt idx="754">
                  <c:v>4</c:v>
                </c:pt>
                <c:pt idx="755">
                  <c:v>5.0526315789473681</c:v>
                </c:pt>
                <c:pt idx="756">
                  <c:v>10.842105263157896</c:v>
                </c:pt>
                <c:pt idx="757">
                  <c:v>12.947368421052634</c:v>
                </c:pt>
                <c:pt idx="758">
                  <c:v>10.631578947368421</c:v>
                </c:pt>
                <c:pt idx="759">
                  <c:v>5.7894736842105265</c:v>
                </c:pt>
                <c:pt idx="760">
                  <c:v>0</c:v>
                </c:pt>
                <c:pt idx="761">
                  <c:v>0</c:v>
                </c:pt>
                <c:pt idx="762">
                  <c:v>1.5789473684210527</c:v>
                </c:pt>
                <c:pt idx="763">
                  <c:v>7.3684210526315788</c:v>
                </c:pt>
                <c:pt idx="764">
                  <c:v>10</c:v>
                </c:pt>
                <c:pt idx="765">
                  <c:v>10</c:v>
                </c:pt>
                <c:pt idx="766">
                  <c:v>11.894736842105264</c:v>
                </c:pt>
                <c:pt idx="767">
                  <c:v>14</c:v>
                </c:pt>
                <c:pt idx="768">
                  <c:v>14</c:v>
                </c:pt>
                <c:pt idx="769">
                  <c:v>13.157894736842104</c:v>
                </c:pt>
                <c:pt idx="770">
                  <c:v>10.842105263157896</c:v>
                </c:pt>
                <c:pt idx="771">
                  <c:v>10</c:v>
                </c:pt>
                <c:pt idx="772">
                  <c:v>10</c:v>
                </c:pt>
                <c:pt idx="773">
                  <c:v>4.7368421052631584</c:v>
                </c:pt>
                <c:pt idx="774">
                  <c:v>0.42105263157894735</c:v>
                </c:pt>
                <c:pt idx="775">
                  <c:v>2.736842105263158</c:v>
                </c:pt>
                <c:pt idx="776">
                  <c:v>6.6315789473684212</c:v>
                </c:pt>
                <c:pt idx="777">
                  <c:v>12.421052631578947</c:v>
                </c:pt>
                <c:pt idx="778">
                  <c:v>12.315789473684209</c:v>
                </c:pt>
                <c:pt idx="779">
                  <c:v>10</c:v>
                </c:pt>
                <c:pt idx="780">
                  <c:v>10</c:v>
                </c:pt>
                <c:pt idx="781">
                  <c:v>8.4210526315789469</c:v>
                </c:pt>
                <c:pt idx="782">
                  <c:v>2.6315789473684212</c:v>
                </c:pt>
                <c:pt idx="783">
                  <c:v>1.263157894736842</c:v>
                </c:pt>
                <c:pt idx="784">
                  <c:v>3.5789473684210527</c:v>
                </c:pt>
                <c:pt idx="785">
                  <c:v>8.7368421052631575</c:v>
                </c:pt>
                <c:pt idx="786">
                  <c:v>13.473684210526317</c:v>
                </c:pt>
                <c:pt idx="787">
                  <c:v>7.6842105263157903</c:v>
                </c:pt>
                <c:pt idx="788">
                  <c:v>4</c:v>
                </c:pt>
                <c:pt idx="789">
                  <c:v>4</c:v>
                </c:pt>
                <c:pt idx="790">
                  <c:v>7.6842105263157894</c:v>
                </c:pt>
                <c:pt idx="791">
                  <c:v>13.473684210526315</c:v>
                </c:pt>
                <c:pt idx="792">
                  <c:v>11.894736842105264</c:v>
                </c:pt>
                <c:pt idx="793">
                  <c:v>8.9473684210526319</c:v>
                </c:pt>
                <c:pt idx="794">
                  <c:v>3.1578947368421053</c:v>
                </c:pt>
                <c:pt idx="795">
                  <c:v>0</c:v>
                </c:pt>
                <c:pt idx="796">
                  <c:v>0</c:v>
                </c:pt>
                <c:pt idx="797">
                  <c:v>4.2105263157894735</c:v>
                </c:pt>
                <c:pt idx="798">
                  <c:v>10</c:v>
                </c:pt>
                <c:pt idx="799">
                  <c:v>10</c:v>
                </c:pt>
                <c:pt idx="800">
                  <c:v>10.631578947368421</c:v>
                </c:pt>
                <c:pt idx="801">
                  <c:v>12.947368421052632</c:v>
                </c:pt>
                <c:pt idx="802">
                  <c:v>14</c:v>
                </c:pt>
                <c:pt idx="803">
                  <c:v>14</c:v>
                </c:pt>
                <c:pt idx="804">
                  <c:v>12.105263157894738</c:v>
                </c:pt>
                <c:pt idx="805">
                  <c:v>10.000000000000002</c:v>
                </c:pt>
                <c:pt idx="806">
                  <c:v>10</c:v>
                </c:pt>
                <c:pt idx="807">
                  <c:v>7.8947368421052637</c:v>
                </c:pt>
                <c:pt idx="808">
                  <c:v>2.1052631578947367</c:v>
                </c:pt>
                <c:pt idx="809">
                  <c:v>1.4736842105263157</c:v>
                </c:pt>
                <c:pt idx="810">
                  <c:v>3.7894736842105261</c:v>
                </c:pt>
                <c:pt idx="811">
                  <c:v>9.2631578947368425</c:v>
                </c:pt>
                <c:pt idx="812">
                  <c:v>13.578947368421053</c:v>
                </c:pt>
                <c:pt idx="813">
                  <c:v>11.263157894736842</c:v>
                </c:pt>
                <c:pt idx="814">
                  <c:v>10</c:v>
                </c:pt>
                <c:pt idx="815">
                  <c:v>10</c:v>
                </c:pt>
                <c:pt idx="816">
                  <c:v>5.7894736842105265</c:v>
                </c:pt>
                <c:pt idx="817">
                  <c:v>0</c:v>
                </c:pt>
                <c:pt idx="818">
                  <c:v>2.3157894736842106</c:v>
                </c:pt>
                <c:pt idx="819">
                  <c:v>5.5789473684210522</c:v>
                </c:pt>
                <c:pt idx="820">
                  <c:v>11.368421052631579</c:v>
                </c:pt>
                <c:pt idx="821">
                  <c:v>10.842105263157896</c:v>
                </c:pt>
                <c:pt idx="822">
                  <c:v>5.0526315789473681</c:v>
                </c:pt>
                <c:pt idx="823">
                  <c:v>4</c:v>
                </c:pt>
                <c:pt idx="824">
                  <c:v>4.5263157894736841</c:v>
                </c:pt>
                <c:pt idx="825">
                  <c:v>10.315789473684209</c:v>
                </c:pt>
                <c:pt idx="826">
                  <c:v>13.157894736842104</c:v>
                </c:pt>
                <c:pt idx="827">
                  <c:v>10.842105263157896</c:v>
                </c:pt>
                <c:pt idx="828">
                  <c:v>6.3157894736842106</c:v>
                </c:pt>
                <c:pt idx="829">
                  <c:v>0.52631578947368474</c:v>
                </c:pt>
                <c:pt idx="830">
                  <c:v>0</c:v>
                </c:pt>
                <c:pt idx="831">
                  <c:v>1.0526315789473684</c:v>
                </c:pt>
                <c:pt idx="832">
                  <c:v>6.8421052631578947</c:v>
                </c:pt>
                <c:pt idx="833">
                  <c:v>10</c:v>
                </c:pt>
                <c:pt idx="834">
                  <c:v>10</c:v>
                </c:pt>
                <c:pt idx="835">
                  <c:v>11.684210526315789</c:v>
                </c:pt>
                <c:pt idx="836">
                  <c:v>14</c:v>
                </c:pt>
                <c:pt idx="837">
                  <c:v>14</c:v>
                </c:pt>
                <c:pt idx="838">
                  <c:v>13.368421052631579</c:v>
                </c:pt>
                <c:pt idx="839">
                  <c:v>11.05263157894737</c:v>
                </c:pt>
                <c:pt idx="840">
                  <c:v>10</c:v>
                </c:pt>
                <c:pt idx="841">
                  <c:v>10</c:v>
                </c:pt>
                <c:pt idx="842">
                  <c:v>5.2631578947368425</c:v>
                </c:pt>
                <c:pt idx="843">
                  <c:v>0.21052631578947367</c:v>
                </c:pt>
                <c:pt idx="844">
                  <c:v>2.5263157894736841</c:v>
                </c:pt>
                <c:pt idx="845">
                  <c:v>6.1052631578947363</c:v>
                </c:pt>
                <c:pt idx="846">
                  <c:v>11.894736842105264</c:v>
                </c:pt>
                <c:pt idx="847">
                  <c:v>12.526315789473683</c:v>
                </c:pt>
                <c:pt idx="848">
                  <c:v>10.210526315789474</c:v>
                </c:pt>
                <c:pt idx="849">
                  <c:v>10</c:v>
                </c:pt>
                <c:pt idx="850">
                  <c:v>8.9473684210526319</c:v>
                </c:pt>
                <c:pt idx="851">
                  <c:v>3.1578947368421053</c:v>
                </c:pt>
                <c:pt idx="852">
                  <c:v>1.0526315789473684</c:v>
                </c:pt>
                <c:pt idx="853">
                  <c:v>3.3684210526315788</c:v>
                </c:pt>
                <c:pt idx="854">
                  <c:v>8.2105263157894726</c:v>
                </c:pt>
                <c:pt idx="855">
                  <c:v>14</c:v>
                </c:pt>
                <c:pt idx="856">
                  <c:v>8.2105263157894726</c:v>
                </c:pt>
                <c:pt idx="857">
                  <c:v>4</c:v>
                </c:pt>
                <c:pt idx="858">
                  <c:v>4</c:v>
                </c:pt>
                <c:pt idx="859">
                  <c:v>7.1578947368421044</c:v>
                </c:pt>
                <c:pt idx="860">
                  <c:v>12.947368421052632</c:v>
                </c:pt>
                <c:pt idx="861">
                  <c:v>12.105263157894738</c:v>
                </c:pt>
                <c:pt idx="862">
                  <c:v>9.4736842105263168</c:v>
                </c:pt>
                <c:pt idx="863">
                  <c:v>3.6842105263157898</c:v>
                </c:pt>
                <c:pt idx="864">
                  <c:v>0</c:v>
                </c:pt>
                <c:pt idx="865">
                  <c:v>0</c:v>
                </c:pt>
                <c:pt idx="866">
                  <c:v>3.6842105263157894</c:v>
                </c:pt>
                <c:pt idx="867">
                  <c:v>9.473684210526315</c:v>
                </c:pt>
                <c:pt idx="868">
                  <c:v>10</c:v>
                </c:pt>
                <c:pt idx="869">
                  <c:v>10.421052631578947</c:v>
                </c:pt>
                <c:pt idx="870">
                  <c:v>12.736842105263158</c:v>
                </c:pt>
                <c:pt idx="871">
                  <c:v>14.000000000000002</c:v>
                </c:pt>
                <c:pt idx="872">
                  <c:v>14</c:v>
                </c:pt>
                <c:pt idx="873">
                  <c:v>12.315789473684209</c:v>
                </c:pt>
                <c:pt idx="874">
                  <c:v>10</c:v>
                </c:pt>
                <c:pt idx="875">
                  <c:v>10</c:v>
                </c:pt>
                <c:pt idx="876">
                  <c:v>8.4210526315789469</c:v>
                </c:pt>
                <c:pt idx="877">
                  <c:v>2.6315789473684212</c:v>
                </c:pt>
                <c:pt idx="878">
                  <c:v>1.263157894736842</c:v>
                </c:pt>
                <c:pt idx="879">
                  <c:v>3.5789473684210527</c:v>
                </c:pt>
                <c:pt idx="880">
                  <c:v>8.7368421052631575</c:v>
                </c:pt>
                <c:pt idx="881">
                  <c:v>13.789473684210527</c:v>
                </c:pt>
                <c:pt idx="882">
                  <c:v>11.473684210526317</c:v>
                </c:pt>
                <c:pt idx="883">
                  <c:v>10</c:v>
                </c:pt>
                <c:pt idx="884">
                  <c:v>10</c:v>
                </c:pt>
                <c:pt idx="885">
                  <c:v>6.3157894736842106</c:v>
                </c:pt>
                <c:pt idx="886">
                  <c:v>0.52631578947368474</c:v>
                </c:pt>
                <c:pt idx="887">
                  <c:v>2.1052631578947367</c:v>
                </c:pt>
                <c:pt idx="888">
                  <c:v>5.0526315789473681</c:v>
                </c:pt>
                <c:pt idx="889">
                  <c:v>10.842105263157896</c:v>
                </c:pt>
                <c:pt idx="890">
                  <c:v>11.368421052631581</c:v>
                </c:pt>
                <c:pt idx="891">
                  <c:v>5.5789473684210531</c:v>
                </c:pt>
                <c:pt idx="892">
                  <c:v>4</c:v>
                </c:pt>
                <c:pt idx="893">
                  <c:v>4</c:v>
                </c:pt>
                <c:pt idx="894">
                  <c:v>9.7894736842105257</c:v>
                </c:pt>
                <c:pt idx="895">
                  <c:v>13.368421052631579</c:v>
                </c:pt>
                <c:pt idx="896">
                  <c:v>11.05263157894737</c:v>
                </c:pt>
                <c:pt idx="897">
                  <c:v>6.8421052631578947</c:v>
                </c:pt>
                <c:pt idx="898">
                  <c:v>1.0526315789473684</c:v>
                </c:pt>
                <c:pt idx="899">
                  <c:v>0</c:v>
                </c:pt>
                <c:pt idx="900">
                  <c:v>0.52631578947368418</c:v>
                </c:pt>
                <c:pt idx="901">
                  <c:v>6.3157894736842106</c:v>
                </c:pt>
                <c:pt idx="902">
                  <c:v>10</c:v>
                </c:pt>
                <c:pt idx="903">
                  <c:v>10</c:v>
                </c:pt>
                <c:pt idx="904">
                  <c:v>11.473684210526315</c:v>
                </c:pt>
                <c:pt idx="905">
                  <c:v>13.789473684210526</c:v>
                </c:pt>
                <c:pt idx="906">
                  <c:v>14</c:v>
                </c:pt>
                <c:pt idx="907">
                  <c:v>13.578947368421053</c:v>
                </c:pt>
                <c:pt idx="908">
                  <c:v>11.263157894736842</c:v>
                </c:pt>
                <c:pt idx="909">
                  <c:v>10</c:v>
                </c:pt>
                <c:pt idx="910">
                  <c:v>10</c:v>
                </c:pt>
                <c:pt idx="911">
                  <c:v>5.7894736842105265</c:v>
                </c:pt>
                <c:pt idx="912">
                  <c:v>0</c:v>
                </c:pt>
                <c:pt idx="913">
                  <c:v>2.3157894736842106</c:v>
                </c:pt>
                <c:pt idx="914">
                  <c:v>5.5789473684210522</c:v>
                </c:pt>
                <c:pt idx="915">
                  <c:v>11.368421052631579</c:v>
                </c:pt>
                <c:pt idx="916">
                  <c:v>12.736842105263158</c:v>
                </c:pt>
                <c:pt idx="917">
                  <c:v>10.421052631578947</c:v>
                </c:pt>
                <c:pt idx="918">
                  <c:v>10</c:v>
                </c:pt>
                <c:pt idx="919">
                  <c:v>9.4736842105263168</c:v>
                </c:pt>
                <c:pt idx="920">
                  <c:v>3.6842105263157898</c:v>
                </c:pt>
                <c:pt idx="921">
                  <c:v>0.84210526315789469</c:v>
                </c:pt>
                <c:pt idx="922">
                  <c:v>3.1578947368421053</c:v>
                </c:pt>
                <c:pt idx="923">
                  <c:v>7.6842105263157894</c:v>
                </c:pt>
                <c:pt idx="924">
                  <c:v>13.473684210526315</c:v>
                </c:pt>
                <c:pt idx="925">
                  <c:v>8.7368421052631575</c:v>
                </c:pt>
                <c:pt idx="926">
                  <c:v>4</c:v>
                </c:pt>
                <c:pt idx="927">
                  <c:v>4</c:v>
                </c:pt>
                <c:pt idx="928">
                  <c:v>6.6315789473684212</c:v>
                </c:pt>
                <c:pt idx="929">
                  <c:v>12.421052631578947</c:v>
                </c:pt>
                <c:pt idx="930">
                  <c:v>12.315789473684209</c:v>
                </c:pt>
                <c:pt idx="931">
                  <c:v>10</c:v>
                </c:pt>
                <c:pt idx="932">
                  <c:v>4.2105263157894735</c:v>
                </c:pt>
                <c:pt idx="933">
                  <c:v>0</c:v>
                </c:pt>
                <c:pt idx="934">
                  <c:v>0</c:v>
                </c:pt>
                <c:pt idx="935">
                  <c:v>3.1578947368421053</c:v>
                </c:pt>
                <c:pt idx="936">
                  <c:v>8.9473684210526319</c:v>
                </c:pt>
                <c:pt idx="937">
                  <c:v>10</c:v>
                </c:pt>
                <c:pt idx="938">
                  <c:v>10.210526315789474</c:v>
                </c:pt>
                <c:pt idx="939">
                  <c:v>12.526315789473683</c:v>
                </c:pt>
                <c:pt idx="940">
                  <c:v>14</c:v>
                </c:pt>
                <c:pt idx="941">
                  <c:v>14</c:v>
                </c:pt>
                <c:pt idx="942">
                  <c:v>12.526315789473683</c:v>
                </c:pt>
                <c:pt idx="943">
                  <c:v>10.210526315789474</c:v>
                </c:pt>
                <c:pt idx="944">
                  <c:v>10</c:v>
                </c:pt>
                <c:pt idx="945">
                  <c:v>8.9473684210526319</c:v>
                </c:pt>
                <c:pt idx="946">
                  <c:v>3.1578947368421053</c:v>
                </c:pt>
                <c:pt idx="947">
                  <c:v>1.0526315789473684</c:v>
                </c:pt>
                <c:pt idx="948">
                  <c:v>3.3684210526315788</c:v>
                </c:pt>
                <c:pt idx="949">
                  <c:v>8.2105263157894726</c:v>
                </c:pt>
                <c:pt idx="950">
                  <c:v>14</c:v>
                </c:pt>
                <c:pt idx="951">
                  <c:v>11.684210526315789</c:v>
                </c:pt>
                <c:pt idx="952">
                  <c:v>10</c:v>
                </c:pt>
                <c:pt idx="953">
                  <c:v>10</c:v>
                </c:pt>
                <c:pt idx="954">
                  <c:v>6.8421052631578947</c:v>
                </c:pt>
                <c:pt idx="955">
                  <c:v>1.0526315789473684</c:v>
                </c:pt>
                <c:pt idx="956">
                  <c:v>1.8947368421052631</c:v>
                </c:pt>
                <c:pt idx="957">
                  <c:v>4.5263157894736841</c:v>
                </c:pt>
                <c:pt idx="958">
                  <c:v>10.315789473684209</c:v>
                </c:pt>
                <c:pt idx="959">
                  <c:v>11.894736842105264</c:v>
                </c:pt>
                <c:pt idx="960">
                  <c:v>6.1052631578947363</c:v>
                </c:pt>
                <c:pt idx="961">
                  <c:v>4</c:v>
                </c:pt>
                <c:pt idx="962">
                  <c:v>4</c:v>
                </c:pt>
                <c:pt idx="963">
                  <c:v>9.2631578947368425</c:v>
                </c:pt>
                <c:pt idx="964">
                  <c:v>13.578947368421053</c:v>
                </c:pt>
                <c:pt idx="965">
                  <c:v>11.263157894736842</c:v>
                </c:pt>
                <c:pt idx="966">
                  <c:v>7.3684210526315796</c:v>
                </c:pt>
                <c:pt idx="967">
                  <c:v>1.5789473684210531</c:v>
                </c:pt>
                <c:pt idx="968">
                  <c:v>0</c:v>
                </c:pt>
                <c:pt idx="969">
                  <c:v>0</c:v>
                </c:pt>
                <c:pt idx="970">
                  <c:v>5.7894736842105265</c:v>
                </c:pt>
                <c:pt idx="971">
                  <c:v>10</c:v>
                </c:pt>
                <c:pt idx="972">
                  <c:v>10</c:v>
                </c:pt>
                <c:pt idx="973">
                  <c:v>11.263157894736842</c:v>
                </c:pt>
                <c:pt idx="974">
                  <c:v>13.578947368421053</c:v>
                </c:pt>
                <c:pt idx="975">
                  <c:v>14</c:v>
                </c:pt>
                <c:pt idx="976">
                  <c:v>13.789473684210527</c:v>
                </c:pt>
                <c:pt idx="977">
                  <c:v>11.473684210526317</c:v>
                </c:pt>
                <c:pt idx="978">
                  <c:v>10</c:v>
                </c:pt>
                <c:pt idx="979">
                  <c:v>10</c:v>
                </c:pt>
                <c:pt idx="980">
                  <c:v>6.3157894736842106</c:v>
                </c:pt>
                <c:pt idx="981">
                  <c:v>0.52631578947368474</c:v>
                </c:pt>
                <c:pt idx="982">
                  <c:v>2.1052631578947367</c:v>
                </c:pt>
                <c:pt idx="983">
                  <c:v>5.0526315789473681</c:v>
                </c:pt>
                <c:pt idx="984">
                  <c:v>10.842105263157896</c:v>
                </c:pt>
                <c:pt idx="985">
                  <c:v>12.947368421052634</c:v>
                </c:pt>
                <c:pt idx="986">
                  <c:v>10.631578947368421</c:v>
                </c:pt>
                <c:pt idx="987">
                  <c:v>10</c:v>
                </c:pt>
                <c:pt idx="988">
                  <c:v>10</c:v>
                </c:pt>
                <c:pt idx="989">
                  <c:v>4.2105263157894735</c:v>
                </c:pt>
                <c:pt idx="990">
                  <c:v>0.63157894736842102</c:v>
                </c:pt>
                <c:pt idx="991">
                  <c:v>2.9473684210526314</c:v>
                </c:pt>
                <c:pt idx="992">
                  <c:v>7.1578947368421044</c:v>
                </c:pt>
                <c:pt idx="993">
                  <c:v>12.947368421052632</c:v>
                </c:pt>
                <c:pt idx="994">
                  <c:v>9.2631578947368443</c:v>
                </c:pt>
                <c:pt idx="995">
                  <c:v>4</c:v>
                </c:pt>
                <c:pt idx="996">
                  <c:v>4</c:v>
                </c:pt>
                <c:pt idx="997">
                  <c:v>6.1052631578947363</c:v>
                </c:pt>
                <c:pt idx="998">
                  <c:v>11.894736842105264</c:v>
                </c:pt>
                <c:pt idx="999">
                  <c:v>12.526315789473683</c:v>
                </c:pt>
                <c:pt idx="1000">
                  <c:v>10.210526315789474</c:v>
                </c:pt>
                <c:pt idx="1001">
                  <c:v>4.7368421052631584</c:v>
                </c:pt>
                <c:pt idx="1002">
                  <c:v>0</c:v>
                </c:pt>
                <c:pt idx="1003">
                  <c:v>0</c:v>
                </c:pt>
                <c:pt idx="1004">
                  <c:v>2.6315789473684208</c:v>
                </c:pt>
                <c:pt idx="1005">
                  <c:v>8.4210526315789469</c:v>
                </c:pt>
                <c:pt idx="1006">
                  <c:v>10</c:v>
                </c:pt>
                <c:pt idx="1007">
                  <c:v>10</c:v>
                </c:pt>
                <c:pt idx="1008">
                  <c:v>12.315789473684209</c:v>
                </c:pt>
                <c:pt idx="1009">
                  <c:v>14</c:v>
                </c:pt>
                <c:pt idx="1010">
                  <c:v>14</c:v>
                </c:pt>
                <c:pt idx="1011">
                  <c:v>12.736842105263158</c:v>
                </c:pt>
                <c:pt idx="1012">
                  <c:v>10.421052631578947</c:v>
                </c:pt>
                <c:pt idx="1013">
                  <c:v>10</c:v>
                </c:pt>
                <c:pt idx="1014">
                  <c:v>9.4736842105263168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B6-4585-A1C8-E979A1F32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58232"/>
        <c:axId val="1"/>
      </c:scatterChart>
      <c:valAx>
        <c:axId val="46005823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00582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824636238977238E-2"/>
          <c:y val="1.6689847009735744E-2"/>
          <c:w val="0.92224312895845895"/>
          <c:h val="0.94714881780250348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'4b.CubeB'!$R$3:$R$1017</c:f>
              <c:numCache>
                <c:formatCode>General</c:formatCode>
                <c:ptCount val="1015"/>
                <c:pt idx="0">
                  <c:v>3</c:v>
                </c:pt>
                <c:pt idx="1">
                  <c:v>1.3953488372093026</c:v>
                </c:pt>
                <c:pt idx="2">
                  <c:v>0</c:v>
                </c:pt>
                <c:pt idx="3">
                  <c:v>0</c:v>
                </c:pt>
                <c:pt idx="4">
                  <c:v>0.41860465116279066</c:v>
                </c:pt>
                <c:pt idx="5">
                  <c:v>2.0232558139534884</c:v>
                </c:pt>
                <c:pt idx="6">
                  <c:v>3.8372093023255811</c:v>
                </c:pt>
                <c:pt idx="7">
                  <c:v>5.9767441860465116</c:v>
                </c:pt>
                <c:pt idx="8">
                  <c:v>6.1627906976744189</c:v>
                </c:pt>
                <c:pt idx="9">
                  <c:v>4.558139534883721</c:v>
                </c:pt>
                <c:pt idx="10">
                  <c:v>2.6046511627906979</c:v>
                </c:pt>
                <c:pt idx="11">
                  <c:v>0.46511627906976738</c:v>
                </c:pt>
                <c:pt idx="12">
                  <c:v>1.2558139534883721</c:v>
                </c:pt>
                <c:pt idx="13">
                  <c:v>2.86046511627907</c:v>
                </c:pt>
                <c:pt idx="14">
                  <c:v>3</c:v>
                </c:pt>
                <c:pt idx="15">
                  <c:v>3.0930232558139532</c:v>
                </c:pt>
                <c:pt idx="16">
                  <c:v>5.2325581395348841</c:v>
                </c:pt>
                <c:pt idx="17">
                  <c:v>7.0000000000000009</c:v>
                </c:pt>
                <c:pt idx="18">
                  <c:v>7</c:v>
                </c:pt>
                <c:pt idx="19">
                  <c:v>6.3488372093023253</c:v>
                </c:pt>
                <c:pt idx="20">
                  <c:v>4.2093023255813957</c:v>
                </c:pt>
                <c:pt idx="21">
                  <c:v>2.3023255813953489</c:v>
                </c:pt>
                <c:pt idx="22">
                  <c:v>0.69767441860465107</c:v>
                </c:pt>
                <c:pt idx="23">
                  <c:v>0</c:v>
                </c:pt>
                <c:pt idx="24">
                  <c:v>0</c:v>
                </c:pt>
                <c:pt idx="25">
                  <c:v>1.4883720930232558</c:v>
                </c:pt>
                <c:pt idx="26">
                  <c:v>3.6279069767441858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4.1395348837209305</c:v>
                </c:pt>
                <c:pt idx="31">
                  <c:v>5.7441860465116275</c:v>
                </c:pt>
                <c:pt idx="32">
                  <c:v>7</c:v>
                </c:pt>
                <c:pt idx="33">
                  <c:v>7</c:v>
                </c:pt>
                <c:pt idx="34">
                  <c:v>6.2558139534883725</c:v>
                </c:pt>
                <c:pt idx="35">
                  <c:v>4.1162790697674421</c:v>
                </c:pt>
                <c:pt idx="36">
                  <c:v>3</c:v>
                </c:pt>
                <c:pt idx="37">
                  <c:v>3</c:v>
                </c:pt>
                <c:pt idx="38">
                  <c:v>2.0232558139534884</c:v>
                </c:pt>
                <c:pt idx="39">
                  <c:v>0.41860465116279078</c:v>
                </c:pt>
                <c:pt idx="40">
                  <c:v>0</c:v>
                </c:pt>
                <c:pt idx="41">
                  <c:v>0</c:v>
                </c:pt>
                <c:pt idx="42">
                  <c:v>1.3953488372093024</c:v>
                </c:pt>
                <c:pt idx="43">
                  <c:v>3</c:v>
                </c:pt>
                <c:pt idx="44">
                  <c:v>5.1395348837209305</c:v>
                </c:pt>
                <c:pt idx="45">
                  <c:v>6.7906976744186043</c:v>
                </c:pt>
                <c:pt idx="46">
                  <c:v>5.1860465116279073</c:v>
                </c:pt>
                <c:pt idx="47">
                  <c:v>3.441860465116279</c:v>
                </c:pt>
                <c:pt idx="48">
                  <c:v>1.3023255813953489</c:v>
                </c:pt>
                <c:pt idx="49">
                  <c:v>0.62790697674418605</c:v>
                </c:pt>
                <c:pt idx="50">
                  <c:v>2.2325581395348837</c:v>
                </c:pt>
                <c:pt idx="51">
                  <c:v>3</c:v>
                </c:pt>
                <c:pt idx="52">
                  <c:v>3</c:v>
                </c:pt>
                <c:pt idx="53">
                  <c:v>4.3953488372093021</c:v>
                </c:pt>
                <c:pt idx="54">
                  <c:v>6.5348837209302326</c:v>
                </c:pt>
                <c:pt idx="55">
                  <c:v>7</c:v>
                </c:pt>
                <c:pt idx="56">
                  <c:v>7</c:v>
                </c:pt>
                <c:pt idx="57">
                  <c:v>5.0465116279069768</c:v>
                </c:pt>
                <c:pt idx="58">
                  <c:v>2.9302325581395348</c:v>
                </c:pt>
                <c:pt idx="59">
                  <c:v>1.3255813953488373</c:v>
                </c:pt>
                <c:pt idx="60">
                  <c:v>0</c:v>
                </c:pt>
                <c:pt idx="61">
                  <c:v>0</c:v>
                </c:pt>
                <c:pt idx="62">
                  <c:v>0.65116279069767447</c:v>
                </c:pt>
                <c:pt idx="63">
                  <c:v>2.7906976744186047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5.1162790697674421</c:v>
                </c:pt>
                <c:pt idx="69">
                  <c:v>6.720930232558139</c:v>
                </c:pt>
                <c:pt idx="70">
                  <c:v>7</c:v>
                </c:pt>
                <c:pt idx="71">
                  <c:v>7</c:v>
                </c:pt>
                <c:pt idx="72">
                  <c:v>4.9534883720930232</c:v>
                </c:pt>
                <c:pt idx="73">
                  <c:v>3</c:v>
                </c:pt>
                <c:pt idx="74">
                  <c:v>3</c:v>
                </c:pt>
                <c:pt idx="75">
                  <c:v>2.6511627906976747</c:v>
                </c:pt>
                <c:pt idx="76">
                  <c:v>1.0465116279069766</c:v>
                </c:pt>
                <c:pt idx="77">
                  <c:v>0</c:v>
                </c:pt>
                <c:pt idx="78">
                  <c:v>0</c:v>
                </c:pt>
                <c:pt idx="79">
                  <c:v>0.76744186046511631</c:v>
                </c:pt>
                <c:pt idx="80">
                  <c:v>2.3720930232558137</c:v>
                </c:pt>
                <c:pt idx="81">
                  <c:v>4.3023255813953494</c:v>
                </c:pt>
                <c:pt idx="82">
                  <c:v>6.441860465116279</c:v>
                </c:pt>
                <c:pt idx="83">
                  <c:v>5.8139534883720927</c:v>
                </c:pt>
                <c:pt idx="84">
                  <c:v>4.2093023255813957</c:v>
                </c:pt>
                <c:pt idx="85">
                  <c:v>2.1395348837209305</c:v>
                </c:pt>
                <c:pt idx="86">
                  <c:v>0</c:v>
                </c:pt>
                <c:pt idx="87">
                  <c:v>1.6046511627906974</c:v>
                </c:pt>
                <c:pt idx="88">
                  <c:v>3</c:v>
                </c:pt>
                <c:pt idx="89">
                  <c:v>3</c:v>
                </c:pt>
                <c:pt idx="90">
                  <c:v>3.558139534883721</c:v>
                </c:pt>
                <c:pt idx="91">
                  <c:v>5.6976744186046506</c:v>
                </c:pt>
                <c:pt idx="92">
                  <c:v>7</c:v>
                </c:pt>
                <c:pt idx="93">
                  <c:v>7</c:v>
                </c:pt>
                <c:pt idx="94">
                  <c:v>5.8837209302325579</c:v>
                </c:pt>
                <c:pt idx="95">
                  <c:v>3.7441860465116279</c:v>
                </c:pt>
                <c:pt idx="96">
                  <c:v>1.9534883720930234</c:v>
                </c:pt>
                <c:pt idx="97">
                  <c:v>0.34883720930232553</c:v>
                </c:pt>
                <c:pt idx="98">
                  <c:v>0</c:v>
                </c:pt>
                <c:pt idx="99">
                  <c:v>0</c:v>
                </c:pt>
                <c:pt idx="100">
                  <c:v>1.9534883720930232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4.4883720930232558</c:v>
                </c:pt>
                <c:pt idx="106">
                  <c:v>6.0930232558139537</c:v>
                </c:pt>
                <c:pt idx="107">
                  <c:v>7.0000000000000009</c:v>
                </c:pt>
                <c:pt idx="108">
                  <c:v>7</c:v>
                </c:pt>
                <c:pt idx="109">
                  <c:v>5.7906976744186043</c:v>
                </c:pt>
                <c:pt idx="110">
                  <c:v>3.6511627906976742</c:v>
                </c:pt>
                <c:pt idx="111">
                  <c:v>3</c:v>
                </c:pt>
                <c:pt idx="112">
                  <c:v>3</c:v>
                </c:pt>
                <c:pt idx="113">
                  <c:v>1.6744186046511627</c:v>
                </c:pt>
                <c:pt idx="114">
                  <c:v>6.976744186046524E-2</c:v>
                </c:pt>
                <c:pt idx="115">
                  <c:v>0</c:v>
                </c:pt>
                <c:pt idx="116">
                  <c:v>0.13953488372093023</c:v>
                </c:pt>
                <c:pt idx="117">
                  <c:v>1.7441860465116279</c:v>
                </c:pt>
                <c:pt idx="118">
                  <c:v>3.4651162790697678</c:v>
                </c:pt>
                <c:pt idx="119">
                  <c:v>5.6046511627906979</c:v>
                </c:pt>
                <c:pt idx="120">
                  <c:v>6.4418604651162799</c:v>
                </c:pt>
                <c:pt idx="121">
                  <c:v>4.8372093023255811</c:v>
                </c:pt>
                <c:pt idx="122">
                  <c:v>2.9767441860465116</c:v>
                </c:pt>
                <c:pt idx="123">
                  <c:v>0.83720930232558155</c:v>
                </c:pt>
                <c:pt idx="124">
                  <c:v>0.9767441860465117</c:v>
                </c:pt>
                <c:pt idx="125">
                  <c:v>2.5813953488372094</c:v>
                </c:pt>
                <c:pt idx="126">
                  <c:v>3</c:v>
                </c:pt>
                <c:pt idx="127">
                  <c:v>3</c:v>
                </c:pt>
                <c:pt idx="128">
                  <c:v>4.8604651162790695</c:v>
                </c:pt>
                <c:pt idx="129">
                  <c:v>7</c:v>
                </c:pt>
                <c:pt idx="130">
                  <c:v>7</c:v>
                </c:pt>
                <c:pt idx="131">
                  <c:v>6.7209302325581399</c:v>
                </c:pt>
                <c:pt idx="132">
                  <c:v>4.5813953488372094</c:v>
                </c:pt>
                <c:pt idx="133">
                  <c:v>2.5813953488372094</c:v>
                </c:pt>
                <c:pt idx="134">
                  <c:v>0.9767441860465117</c:v>
                </c:pt>
                <c:pt idx="135">
                  <c:v>0</c:v>
                </c:pt>
                <c:pt idx="136">
                  <c:v>0</c:v>
                </c:pt>
                <c:pt idx="137">
                  <c:v>1.1162790697674418</c:v>
                </c:pt>
                <c:pt idx="138">
                  <c:v>3.2558139534883721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5.4651162790697674</c:v>
                </c:pt>
                <c:pt idx="144">
                  <c:v>7</c:v>
                </c:pt>
                <c:pt idx="145">
                  <c:v>7</c:v>
                </c:pt>
                <c:pt idx="146">
                  <c:v>6.6279069767441863</c:v>
                </c:pt>
                <c:pt idx="147">
                  <c:v>4.4883720930232558</c:v>
                </c:pt>
                <c:pt idx="148">
                  <c:v>3</c:v>
                </c:pt>
                <c:pt idx="149">
                  <c:v>3</c:v>
                </c:pt>
                <c:pt idx="150">
                  <c:v>2.3023255813953489</c:v>
                </c:pt>
                <c:pt idx="151">
                  <c:v>0.69767441860465107</c:v>
                </c:pt>
                <c:pt idx="152">
                  <c:v>0</c:v>
                </c:pt>
                <c:pt idx="153">
                  <c:v>0</c:v>
                </c:pt>
                <c:pt idx="154">
                  <c:v>1.1162790697674418</c:v>
                </c:pt>
                <c:pt idx="155">
                  <c:v>2.7209302325581395</c:v>
                </c:pt>
                <c:pt idx="156">
                  <c:v>4.7674418604651159</c:v>
                </c:pt>
                <c:pt idx="157">
                  <c:v>6.9069767441860463</c:v>
                </c:pt>
                <c:pt idx="158">
                  <c:v>5.4651162790697674</c:v>
                </c:pt>
                <c:pt idx="159">
                  <c:v>3.8139534883720931</c:v>
                </c:pt>
                <c:pt idx="160">
                  <c:v>1.6744186046511627</c:v>
                </c:pt>
                <c:pt idx="161">
                  <c:v>0.34883720930232559</c:v>
                </c:pt>
                <c:pt idx="162">
                  <c:v>1.9534883720930234</c:v>
                </c:pt>
                <c:pt idx="163">
                  <c:v>3</c:v>
                </c:pt>
                <c:pt idx="164">
                  <c:v>3</c:v>
                </c:pt>
                <c:pt idx="165">
                  <c:v>4.0232558139534884</c:v>
                </c:pt>
                <c:pt idx="166">
                  <c:v>6.1627906976744189</c:v>
                </c:pt>
                <c:pt idx="167">
                  <c:v>7</c:v>
                </c:pt>
                <c:pt idx="168">
                  <c:v>7</c:v>
                </c:pt>
                <c:pt idx="169">
                  <c:v>5.4186046511627897</c:v>
                </c:pt>
                <c:pt idx="170">
                  <c:v>3.2790697674418605</c:v>
                </c:pt>
                <c:pt idx="171">
                  <c:v>1.6046511627906979</c:v>
                </c:pt>
                <c:pt idx="172">
                  <c:v>0</c:v>
                </c:pt>
                <c:pt idx="173">
                  <c:v>0</c:v>
                </c:pt>
                <c:pt idx="174">
                  <c:v>0.27906976744186046</c:v>
                </c:pt>
                <c:pt idx="175">
                  <c:v>2.4186046511627906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4.8372093023255811</c:v>
                </c:pt>
                <c:pt idx="181">
                  <c:v>6.4418604651162799</c:v>
                </c:pt>
                <c:pt idx="182">
                  <c:v>7</c:v>
                </c:pt>
                <c:pt idx="183">
                  <c:v>7</c:v>
                </c:pt>
                <c:pt idx="184">
                  <c:v>5.325581395348836</c:v>
                </c:pt>
                <c:pt idx="185">
                  <c:v>3.1860465116279069</c:v>
                </c:pt>
                <c:pt idx="186">
                  <c:v>3</c:v>
                </c:pt>
                <c:pt idx="187">
                  <c:v>2.9302325581395348</c:v>
                </c:pt>
                <c:pt idx="188">
                  <c:v>1.3255813953488373</c:v>
                </c:pt>
                <c:pt idx="189">
                  <c:v>0</c:v>
                </c:pt>
                <c:pt idx="190">
                  <c:v>0</c:v>
                </c:pt>
                <c:pt idx="191">
                  <c:v>0.48837209302325585</c:v>
                </c:pt>
                <c:pt idx="192">
                  <c:v>2.0930232558139537</c:v>
                </c:pt>
                <c:pt idx="193">
                  <c:v>3.9302325581395348</c:v>
                </c:pt>
                <c:pt idx="194">
                  <c:v>6.0697674418604652</c:v>
                </c:pt>
                <c:pt idx="195">
                  <c:v>6.0930232558139537</c:v>
                </c:pt>
                <c:pt idx="196">
                  <c:v>4.4883720930232558</c:v>
                </c:pt>
                <c:pt idx="197">
                  <c:v>2.5116279069767442</c:v>
                </c:pt>
                <c:pt idx="198">
                  <c:v>0.37209302325581417</c:v>
                </c:pt>
                <c:pt idx="199">
                  <c:v>1.3255813953488373</c:v>
                </c:pt>
                <c:pt idx="200">
                  <c:v>2.9302325581395348</c:v>
                </c:pt>
                <c:pt idx="201">
                  <c:v>3</c:v>
                </c:pt>
                <c:pt idx="202">
                  <c:v>3.1860465116279073</c:v>
                </c:pt>
                <c:pt idx="203">
                  <c:v>5.3255813953488378</c:v>
                </c:pt>
                <c:pt idx="204">
                  <c:v>7</c:v>
                </c:pt>
                <c:pt idx="205">
                  <c:v>7</c:v>
                </c:pt>
                <c:pt idx="206">
                  <c:v>6.2558139534883725</c:v>
                </c:pt>
                <c:pt idx="207">
                  <c:v>4.1162790697674421</c:v>
                </c:pt>
                <c:pt idx="208">
                  <c:v>2.2325581395348837</c:v>
                </c:pt>
                <c:pt idx="209">
                  <c:v>0.62790697674418616</c:v>
                </c:pt>
                <c:pt idx="210">
                  <c:v>0</c:v>
                </c:pt>
                <c:pt idx="211">
                  <c:v>0</c:v>
                </c:pt>
                <c:pt idx="212">
                  <c:v>1.5813953488372092</c:v>
                </c:pt>
                <c:pt idx="213">
                  <c:v>3.7209302325581395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4.2093023255813957</c:v>
                </c:pt>
                <c:pt idx="218">
                  <c:v>5.8139534883720927</c:v>
                </c:pt>
                <c:pt idx="219">
                  <c:v>7</c:v>
                </c:pt>
                <c:pt idx="220">
                  <c:v>7</c:v>
                </c:pt>
                <c:pt idx="221">
                  <c:v>6.1627906976744189</c:v>
                </c:pt>
                <c:pt idx="222">
                  <c:v>4.0232558139534884</c:v>
                </c:pt>
                <c:pt idx="223">
                  <c:v>3</c:v>
                </c:pt>
                <c:pt idx="224">
                  <c:v>3</c:v>
                </c:pt>
                <c:pt idx="225">
                  <c:v>1.9534883720930234</c:v>
                </c:pt>
                <c:pt idx="226">
                  <c:v>0.34883720930232553</c:v>
                </c:pt>
                <c:pt idx="227">
                  <c:v>0</c:v>
                </c:pt>
                <c:pt idx="228">
                  <c:v>0</c:v>
                </c:pt>
                <c:pt idx="229">
                  <c:v>1.4651162790697674</c:v>
                </c:pt>
                <c:pt idx="230">
                  <c:v>3.0930232558139532</c:v>
                </c:pt>
                <c:pt idx="231">
                  <c:v>5.2325581395348841</c:v>
                </c:pt>
                <c:pt idx="232">
                  <c:v>6.7209302325581399</c:v>
                </c:pt>
                <c:pt idx="233">
                  <c:v>5.1162790697674421</c:v>
                </c:pt>
                <c:pt idx="234">
                  <c:v>3.3488372093023253</c:v>
                </c:pt>
                <c:pt idx="235">
                  <c:v>1.2093023255813953</c:v>
                </c:pt>
                <c:pt idx="236">
                  <c:v>0.69767441860465118</c:v>
                </c:pt>
                <c:pt idx="237">
                  <c:v>2.3023255813953489</c:v>
                </c:pt>
                <c:pt idx="238">
                  <c:v>3</c:v>
                </c:pt>
                <c:pt idx="239">
                  <c:v>3</c:v>
                </c:pt>
                <c:pt idx="240">
                  <c:v>4.4883720930232558</c:v>
                </c:pt>
                <c:pt idx="241">
                  <c:v>6.6279069767441863</c:v>
                </c:pt>
                <c:pt idx="242">
                  <c:v>7</c:v>
                </c:pt>
                <c:pt idx="243">
                  <c:v>7</c:v>
                </c:pt>
                <c:pt idx="244">
                  <c:v>4.9534883720930232</c:v>
                </c:pt>
                <c:pt idx="245">
                  <c:v>2.86046511627907</c:v>
                </c:pt>
                <c:pt idx="246">
                  <c:v>1.2558139534883721</c:v>
                </c:pt>
                <c:pt idx="247">
                  <c:v>0</c:v>
                </c:pt>
                <c:pt idx="248">
                  <c:v>0</c:v>
                </c:pt>
                <c:pt idx="249">
                  <c:v>0.7441860465116279</c:v>
                </c:pt>
                <c:pt idx="250">
                  <c:v>2.8837209302325579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5.1860465116279073</c:v>
                </c:pt>
                <c:pt idx="256">
                  <c:v>6.7906976744186043</c:v>
                </c:pt>
                <c:pt idx="257">
                  <c:v>7</c:v>
                </c:pt>
                <c:pt idx="258">
                  <c:v>7</c:v>
                </c:pt>
                <c:pt idx="259">
                  <c:v>4.8604651162790695</c:v>
                </c:pt>
                <c:pt idx="260">
                  <c:v>3</c:v>
                </c:pt>
                <c:pt idx="261">
                  <c:v>3</c:v>
                </c:pt>
                <c:pt idx="262">
                  <c:v>2.5813953488372094</c:v>
                </c:pt>
                <c:pt idx="263">
                  <c:v>0.9767441860465117</c:v>
                </c:pt>
                <c:pt idx="264">
                  <c:v>0</c:v>
                </c:pt>
                <c:pt idx="265">
                  <c:v>0</c:v>
                </c:pt>
                <c:pt idx="266">
                  <c:v>0.83720930232558133</c:v>
                </c:pt>
                <c:pt idx="267">
                  <c:v>2.441860465116279</c:v>
                </c:pt>
                <c:pt idx="268">
                  <c:v>4.3953488372093021</c:v>
                </c:pt>
                <c:pt idx="269">
                  <c:v>6.5348837209302326</c:v>
                </c:pt>
                <c:pt idx="270">
                  <c:v>5.7441860465116275</c:v>
                </c:pt>
                <c:pt idx="271">
                  <c:v>4.1395348837209305</c:v>
                </c:pt>
                <c:pt idx="272">
                  <c:v>2.0465116279069768</c:v>
                </c:pt>
                <c:pt idx="273">
                  <c:v>6.9767441860465115E-2</c:v>
                </c:pt>
                <c:pt idx="274">
                  <c:v>1.6744186046511627</c:v>
                </c:pt>
                <c:pt idx="275">
                  <c:v>3.0000000000000004</c:v>
                </c:pt>
                <c:pt idx="276">
                  <c:v>3</c:v>
                </c:pt>
                <c:pt idx="277">
                  <c:v>3.6511627906976747</c:v>
                </c:pt>
                <c:pt idx="278">
                  <c:v>5.7906976744186043</c:v>
                </c:pt>
                <c:pt idx="279">
                  <c:v>7.0000000000000009</c:v>
                </c:pt>
                <c:pt idx="280">
                  <c:v>7</c:v>
                </c:pt>
                <c:pt idx="281">
                  <c:v>5.7906976744186043</c:v>
                </c:pt>
                <c:pt idx="282">
                  <c:v>3.6511627906976742</c:v>
                </c:pt>
                <c:pt idx="283">
                  <c:v>1.8837209302325582</c:v>
                </c:pt>
                <c:pt idx="284">
                  <c:v>0.27906976744186063</c:v>
                </c:pt>
                <c:pt idx="285">
                  <c:v>0</c:v>
                </c:pt>
                <c:pt idx="286">
                  <c:v>0</c:v>
                </c:pt>
                <c:pt idx="287">
                  <c:v>2.0465116279069768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4.558139534883721</c:v>
                </c:pt>
                <c:pt idx="293">
                  <c:v>6.1627906976744189</c:v>
                </c:pt>
                <c:pt idx="294">
                  <c:v>7</c:v>
                </c:pt>
                <c:pt idx="295">
                  <c:v>7</c:v>
                </c:pt>
                <c:pt idx="296">
                  <c:v>5.6976744186046506</c:v>
                </c:pt>
                <c:pt idx="297">
                  <c:v>3.558139534883721</c:v>
                </c:pt>
                <c:pt idx="298">
                  <c:v>3</c:v>
                </c:pt>
                <c:pt idx="299">
                  <c:v>3</c:v>
                </c:pt>
                <c:pt idx="300">
                  <c:v>1.6046511627906979</c:v>
                </c:pt>
                <c:pt idx="301">
                  <c:v>0</c:v>
                </c:pt>
                <c:pt idx="302">
                  <c:v>0</c:v>
                </c:pt>
                <c:pt idx="303">
                  <c:v>0.20930232558139533</c:v>
                </c:pt>
                <c:pt idx="304">
                  <c:v>1.8139534883720929</c:v>
                </c:pt>
                <c:pt idx="305">
                  <c:v>3.558139534883721</c:v>
                </c:pt>
                <c:pt idx="306">
                  <c:v>5.6976744186046506</c:v>
                </c:pt>
                <c:pt idx="307">
                  <c:v>6.3720930232558137</c:v>
                </c:pt>
                <c:pt idx="308">
                  <c:v>4.7674418604651159</c:v>
                </c:pt>
                <c:pt idx="309">
                  <c:v>2.8837209302325579</c:v>
                </c:pt>
                <c:pt idx="310">
                  <c:v>0.7441860465116279</c:v>
                </c:pt>
                <c:pt idx="311">
                  <c:v>1.0465116279069768</c:v>
                </c:pt>
                <c:pt idx="312">
                  <c:v>2.6511627906976747</c:v>
                </c:pt>
                <c:pt idx="313">
                  <c:v>3</c:v>
                </c:pt>
                <c:pt idx="314">
                  <c:v>3</c:v>
                </c:pt>
                <c:pt idx="315">
                  <c:v>4.9534883720930232</c:v>
                </c:pt>
                <c:pt idx="316">
                  <c:v>7</c:v>
                </c:pt>
                <c:pt idx="317">
                  <c:v>7</c:v>
                </c:pt>
                <c:pt idx="318">
                  <c:v>6.6279069767441863</c:v>
                </c:pt>
                <c:pt idx="319">
                  <c:v>4.4883720930232558</c:v>
                </c:pt>
                <c:pt idx="320">
                  <c:v>2.5116279069767442</c:v>
                </c:pt>
                <c:pt idx="321">
                  <c:v>0.90697674418604646</c:v>
                </c:pt>
                <c:pt idx="322">
                  <c:v>0</c:v>
                </c:pt>
                <c:pt idx="323">
                  <c:v>0</c:v>
                </c:pt>
                <c:pt idx="324">
                  <c:v>1.2093023255813953</c:v>
                </c:pt>
                <c:pt idx="325">
                  <c:v>3.3488372093023258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5.5348837209302326</c:v>
                </c:pt>
                <c:pt idx="331">
                  <c:v>7</c:v>
                </c:pt>
                <c:pt idx="332">
                  <c:v>7</c:v>
                </c:pt>
                <c:pt idx="333">
                  <c:v>6.5348837209302326</c:v>
                </c:pt>
                <c:pt idx="334">
                  <c:v>4.3953488372093021</c:v>
                </c:pt>
                <c:pt idx="335">
                  <c:v>3</c:v>
                </c:pt>
                <c:pt idx="336">
                  <c:v>3</c:v>
                </c:pt>
                <c:pt idx="337">
                  <c:v>2.2325581395348837</c:v>
                </c:pt>
                <c:pt idx="338">
                  <c:v>0.62790697674418616</c:v>
                </c:pt>
                <c:pt idx="339">
                  <c:v>0</c:v>
                </c:pt>
                <c:pt idx="340">
                  <c:v>0</c:v>
                </c:pt>
                <c:pt idx="341">
                  <c:v>1.1860465116279069</c:v>
                </c:pt>
                <c:pt idx="342">
                  <c:v>2.7906976744186047</c:v>
                </c:pt>
                <c:pt idx="343">
                  <c:v>4.8604651162790695</c:v>
                </c:pt>
                <c:pt idx="344">
                  <c:v>7</c:v>
                </c:pt>
                <c:pt idx="345">
                  <c:v>5.395348837209303</c:v>
                </c:pt>
                <c:pt idx="346">
                  <c:v>3.7209302325581395</c:v>
                </c:pt>
                <c:pt idx="347">
                  <c:v>1.5813953488372094</c:v>
                </c:pt>
                <c:pt idx="348">
                  <c:v>0.41860465116279066</c:v>
                </c:pt>
                <c:pt idx="349">
                  <c:v>2.0232558139534884</c:v>
                </c:pt>
                <c:pt idx="350">
                  <c:v>3</c:v>
                </c:pt>
                <c:pt idx="351">
                  <c:v>3</c:v>
                </c:pt>
                <c:pt idx="352">
                  <c:v>4.1162790697674421</c:v>
                </c:pt>
                <c:pt idx="353">
                  <c:v>6.2558139534883725</c:v>
                </c:pt>
                <c:pt idx="354">
                  <c:v>7</c:v>
                </c:pt>
                <c:pt idx="355">
                  <c:v>7</c:v>
                </c:pt>
                <c:pt idx="356">
                  <c:v>5.325581395348836</c:v>
                </c:pt>
                <c:pt idx="357">
                  <c:v>3.1860465116279069</c:v>
                </c:pt>
                <c:pt idx="358">
                  <c:v>1.5348837209302326</c:v>
                </c:pt>
                <c:pt idx="359">
                  <c:v>0</c:v>
                </c:pt>
                <c:pt idx="360">
                  <c:v>0</c:v>
                </c:pt>
                <c:pt idx="361">
                  <c:v>0.37209302325581395</c:v>
                </c:pt>
                <c:pt idx="362">
                  <c:v>2.5116279069767442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4.9069767441860463</c:v>
                </c:pt>
                <c:pt idx="368">
                  <c:v>6.5116279069767451</c:v>
                </c:pt>
                <c:pt idx="369">
                  <c:v>7</c:v>
                </c:pt>
                <c:pt idx="370">
                  <c:v>7</c:v>
                </c:pt>
                <c:pt idx="371">
                  <c:v>5.2325581395348841</c:v>
                </c:pt>
                <c:pt idx="372">
                  <c:v>3.0930232558139537</c:v>
                </c:pt>
                <c:pt idx="373">
                  <c:v>3</c:v>
                </c:pt>
                <c:pt idx="374">
                  <c:v>2.86046511627907</c:v>
                </c:pt>
                <c:pt idx="375">
                  <c:v>1.2558139534883721</c:v>
                </c:pt>
                <c:pt idx="376">
                  <c:v>0</c:v>
                </c:pt>
                <c:pt idx="377">
                  <c:v>0</c:v>
                </c:pt>
                <c:pt idx="378">
                  <c:v>0.55813953488372092</c:v>
                </c:pt>
                <c:pt idx="379">
                  <c:v>2.1627906976744184</c:v>
                </c:pt>
                <c:pt idx="380">
                  <c:v>4.0232558139534884</c:v>
                </c:pt>
                <c:pt idx="381">
                  <c:v>6.1627906976744189</c:v>
                </c:pt>
                <c:pt idx="382">
                  <c:v>6.0232558139534884</c:v>
                </c:pt>
                <c:pt idx="383">
                  <c:v>4.4186046511627906</c:v>
                </c:pt>
                <c:pt idx="384">
                  <c:v>2.4186046511627906</c:v>
                </c:pt>
                <c:pt idx="385">
                  <c:v>0.27906976744186052</c:v>
                </c:pt>
                <c:pt idx="386">
                  <c:v>1.3953488372093024</c:v>
                </c:pt>
                <c:pt idx="387">
                  <c:v>3</c:v>
                </c:pt>
                <c:pt idx="388">
                  <c:v>3</c:v>
                </c:pt>
                <c:pt idx="389">
                  <c:v>3.2790697674418605</c:v>
                </c:pt>
                <c:pt idx="390">
                  <c:v>5.4186046511627906</c:v>
                </c:pt>
                <c:pt idx="391">
                  <c:v>7</c:v>
                </c:pt>
                <c:pt idx="392">
                  <c:v>7</c:v>
                </c:pt>
                <c:pt idx="393">
                  <c:v>6.1627906976744189</c:v>
                </c:pt>
                <c:pt idx="394">
                  <c:v>4.0232558139534884</c:v>
                </c:pt>
                <c:pt idx="395">
                  <c:v>2.1627906976744184</c:v>
                </c:pt>
                <c:pt idx="396">
                  <c:v>0.55813953488372092</c:v>
                </c:pt>
                <c:pt idx="397">
                  <c:v>0</c:v>
                </c:pt>
                <c:pt idx="398">
                  <c:v>0</c:v>
                </c:pt>
                <c:pt idx="399">
                  <c:v>1.6744186046511629</c:v>
                </c:pt>
                <c:pt idx="400">
                  <c:v>3.8139534883720931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4.279069767441861</c:v>
                </c:pt>
                <c:pt idx="405">
                  <c:v>5.8837209302325579</c:v>
                </c:pt>
                <c:pt idx="406">
                  <c:v>7</c:v>
                </c:pt>
                <c:pt idx="407">
                  <c:v>7</c:v>
                </c:pt>
                <c:pt idx="408">
                  <c:v>6.0697674418604661</c:v>
                </c:pt>
                <c:pt idx="409">
                  <c:v>3.9302325581395348</c:v>
                </c:pt>
                <c:pt idx="410">
                  <c:v>3</c:v>
                </c:pt>
                <c:pt idx="411">
                  <c:v>3</c:v>
                </c:pt>
                <c:pt idx="412">
                  <c:v>1.8837209302325582</c:v>
                </c:pt>
                <c:pt idx="413">
                  <c:v>0.27906976744186063</c:v>
                </c:pt>
                <c:pt idx="414">
                  <c:v>0</c:v>
                </c:pt>
                <c:pt idx="415">
                  <c:v>0</c:v>
                </c:pt>
                <c:pt idx="416">
                  <c:v>1.5348837209302326</c:v>
                </c:pt>
                <c:pt idx="417">
                  <c:v>3.1860465116279073</c:v>
                </c:pt>
                <c:pt idx="418">
                  <c:v>5.3255813953488378</c:v>
                </c:pt>
                <c:pt idx="419">
                  <c:v>6.6511627906976747</c:v>
                </c:pt>
                <c:pt idx="420">
                  <c:v>5.0465116279069768</c:v>
                </c:pt>
                <c:pt idx="421">
                  <c:v>3.2558139534883721</c:v>
                </c:pt>
                <c:pt idx="422">
                  <c:v>1.1162790697674421</c:v>
                </c:pt>
                <c:pt idx="423">
                  <c:v>0.76744186046511631</c:v>
                </c:pt>
                <c:pt idx="424">
                  <c:v>2.3720930232558137</c:v>
                </c:pt>
                <c:pt idx="425">
                  <c:v>3</c:v>
                </c:pt>
                <c:pt idx="426">
                  <c:v>3</c:v>
                </c:pt>
                <c:pt idx="427">
                  <c:v>4.5813953488372094</c:v>
                </c:pt>
                <c:pt idx="428">
                  <c:v>6.7209302325581399</c:v>
                </c:pt>
                <c:pt idx="429">
                  <c:v>7</c:v>
                </c:pt>
                <c:pt idx="430">
                  <c:v>7</c:v>
                </c:pt>
                <c:pt idx="431">
                  <c:v>4.8604651162790695</c:v>
                </c:pt>
                <c:pt idx="432">
                  <c:v>2.7906976744186047</c:v>
                </c:pt>
                <c:pt idx="433">
                  <c:v>1.1860465116279071</c:v>
                </c:pt>
                <c:pt idx="434">
                  <c:v>0</c:v>
                </c:pt>
                <c:pt idx="435">
                  <c:v>0</c:v>
                </c:pt>
                <c:pt idx="436">
                  <c:v>0.83720930232558144</c:v>
                </c:pt>
                <c:pt idx="437">
                  <c:v>2.9767441860465116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5.2558139534883725</c:v>
                </c:pt>
                <c:pt idx="443">
                  <c:v>6.8604651162790695</c:v>
                </c:pt>
                <c:pt idx="444">
                  <c:v>7</c:v>
                </c:pt>
                <c:pt idx="445">
                  <c:v>6.9069767441860463</c:v>
                </c:pt>
                <c:pt idx="446">
                  <c:v>4.7674418604651159</c:v>
                </c:pt>
                <c:pt idx="447">
                  <c:v>3.0000000000000004</c:v>
                </c:pt>
                <c:pt idx="448">
                  <c:v>3</c:v>
                </c:pt>
                <c:pt idx="449">
                  <c:v>2.5116279069767442</c:v>
                </c:pt>
                <c:pt idx="450">
                  <c:v>0.90697674418604646</c:v>
                </c:pt>
                <c:pt idx="451">
                  <c:v>0</c:v>
                </c:pt>
                <c:pt idx="452">
                  <c:v>0</c:v>
                </c:pt>
                <c:pt idx="453">
                  <c:v>0.90697674418604646</c:v>
                </c:pt>
                <c:pt idx="454">
                  <c:v>2.5116279069767442</c:v>
                </c:pt>
                <c:pt idx="455">
                  <c:v>4.4883720930232558</c:v>
                </c:pt>
                <c:pt idx="456">
                  <c:v>6.6279069767441863</c:v>
                </c:pt>
                <c:pt idx="457">
                  <c:v>5.6744186046511622</c:v>
                </c:pt>
                <c:pt idx="458">
                  <c:v>4.0697674418604652</c:v>
                </c:pt>
                <c:pt idx="459">
                  <c:v>1.9534883720930232</c:v>
                </c:pt>
                <c:pt idx="460">
                  <c:v>0.13953488372093023</c:v>
                </c:pt>
                <c:pt idx="461">
                  <c:v>1.7441860465116279</c:v>
                </c:pt>
                <c:pt idx="462">
                  <c:v>3.0000000000000004</c:v>
                </c:pt>
                <c:pt idx="463">
                  <c:v>3</c:v>
                </c:pt>
                <c:pt idx="464">
                  <c:v>3.7441860465116279</c:v>
                </c:pt>
                <c:pt idx="465">
                  <c:v>5.8837209302325579</c:v>
                </c:pt>
                <c:pt idx="466">
                  <c:v>7</c:v>
                </c:pt>
                <c:pt idx="467">
                  <c:v>7</c:v>
                </c:pt>
                <c:pt idx="468">
                  <c:v>5.6976744186046506</c:v>
                </c:pt>
                <c:pt idx="469">
                  <c:v>3.558139534883721</c:v>
                </c:pt>
                <c:pt idx="470">
                  <c:v>1.8139534883720929</c:v>
                </c:pt>
                <c:pt idx="471">
                  <c:v>0.20930232558139539</c:v>
                </c:pt>
                <c:pt idx="472">
                  <c:v>0</c:v>
                </c:pt>
                <c:pt idx="473">
                  <c:v>0</c:v>
                </c:pt>
                <c:pt idx="474">
                  <c:v>2.13953488372093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4.6279069767441863</c:v>
                </c:pt>
                <c:pt idx="480">
                  <c:v>6.2325581395348841</c:v>
                </c:pt>
                <c:pt idx="481">
                  <c:v>7</c:v>
                </c:pt>
                <c:pt idx="482">
                  <c:v>7</c:v>
                </c:pt>
                <c:pt idx="483">
                  <c:v>5.6046511627906979</c:v>
                </c:pt>
                <c:pt idx="484">
                  <c:v>3.4651162790697674</c:v>
                </c:pt>
                <c:pt idx="485">
                  <c:v>3</c:v>
                </c:pt>
                <c:pt idx="486">
                  <c:v>3</c:v>
                </c:pt>
                <c:pt idx="487">
                  <c:v>1.5348837209302326</c:v>
                </c:pt>
                <c:pt idx="488">
                  <c:v>0</c:v>
                </c:pt>
                <c:pt idx="489">
                  <c:v>0</c:v>
                </c:pt>
                <c:pt idx="490">
                  <c:v>0.27906976744186046</c:v>
                </c:pt>
                <c:pt idx="491">
                  <c:v>1.8837209302325582</c:v>
                </c:pt>
                <c:pt idx="492">
                  <c:v>3.6511627906976747</c:v>
                </c:pt>
                <c:pt idx="493">
                  <c:v>5.7906976744186043</c:v>
                </c:pt>
                <c:pt idx="494">
                  <c:v>6.3023255813953494</c:v>
                </c:pt>
                <c:pt idx="495">
                  <c:v>4.6976744186046506</c:v>
                </c:pt>
                <c:pt idx="496">
                  <c:v>2.7906976744186047</c:v>
                </c:pt>
                <c:pt idx="497">
                  <c:v>0.65116279069767424</c:v>
                </c:pt>
                <c:pt idx="498">
                  <c:v>1.1162790697674418</c:v>
                </c:pt>
                <c:pt idx="499">
                  <c:v>2.7209302325581395</c:v>
                </c:pt>
                <c:pt idx="500">
                  <c:v>3</c:v>
                </c:pt>
                <c:pt idx="501">
                  <c:v>3</c:v>
                </c:pt>
                <c:pt idx="502">
                  <c:v>5.0465116279069768</c:v>
                </c:pt>
                <c:pt idx="503">
                  <c:v>7</c:v>
                </c:pt>
                <c:pt idx="504">
                  <c:v>7</c:v>
                </c:pt>
                <c:pt idx="505">
                  <c:v>6.5348837209302326</c:v>
                </c:pt>
                <c:pt idx="506">
                  <c:v>4.3953488372093021</c:v>
                </c:pt>
                <c:pt idx="507">
                  <c:v>2.441860465116279</c:v>
                </c:pt>
                <c:pt idx="508">
                  <c:v>0.83720930232558155</c:v>
                </c:pt>
                <c:pt idx="509">
                  <c:v>0</c:v>
                </c:pt>
                <c:pt idx="510">
                  <c:v>0</c:v>
                </c:pt>
                <c:pt idx="511">
                  <c:v>1.3023255813953489</c:v>
                </c:pt>
                <c:pt idx="512">
                  <c:v>3.441860465116279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5.604651162790697</c:v>
                </c:pt>
                <c:pt idx="518">
                  <c:v>7</c:v>
                </c:pt>
                <c:pt idx="519">
                  <c:v>7</c:v>
                </c:pt>
                <c:pt idx="520">
                  <c:v>6.441860465116279</c:v>
                </c:pt>
                <c:pt idx="521">
                  <c:v>4.3023255813953494</c:v>
                </c:pt>
                <c:pt idx="522">
                  <c:v>3</c:v>
                </c:pt>
                <c:pt idx="523">
                  <c:v>3</c:v>
                </c:pt>
                <c:pt idx="524">
                  <c:v>2.1627906976744184</c:v>
                </c:pt>
                <c:pt idx="525">
                  <c:v>0.55813953488372092</c:v>
                </c:pt>
                <c:pt idx="526">
                  <c:v>0</c:v>
                </c:pt>
                <c:pt idx="527">
                  <c:v>0</c:v>
                </c:pt>
                <c:pt idx="528">
                  <c:v>1.2558139534883721</c:v>
                </c:pt>
                <c:pt idx="529">
                  <c:v>2.86046511627907</c:v>
                </c:pt>
                <c:pt idx="530">
                  <c:v>4.9534883720930232</c:v>
                </c:pt>
                <c:pt idx="531">
                  <c:v>6.9302325581395348</c:v>
                </c:pt>
                <c:pt idx="532">
                  <c:v>5.3255813953488378</c:v>
                </c:pt>
                <c:pt idx="533">
                  <c:v>3.6279069767441863</c:v>
                </c:pt>
                <c:pt idx="534">
                  <c:v>1.4883720930232558</c:v>
                </c:pt>
                <c:pt idx="535">
                  <c:v>0.48837209302325585</c:v>
                </c:pt>
                <c:pt idx="536">
                  <c:v>2.0930232558139537</c:v>
                </c:pt>
                <c:pt idx="537">
                  <c:v>3</c:v>
                </c:pt>
                <c:pt idx="538">
                  <c:v>3</c:v>
                </c:pt>
                <c:pt idx="539">
                  <c:v>4.2093023255813957</c:v>
                </c:pt>
                <c:pt idx="540">
                  <c:v>6.3488372093023262</c:v>
                </c:pt>
                <c:pt idx="541">
                  <c:v>7</c:v>
                </c:pt>
                <c:pt idx="542">
                  <c:v>7</c:v>
                </c:pt>
                <c:pt idx="543">
                  <c:v>5.2325581395348841</c:v>
                </c:pt>
                <c:pt idx="544">
                  <c:v>3.0930232558139537</c:v>
                </c:pt>
                <c:pt idx="545">
                  <c:v>1.4651162790697674</c:v>
                </c:pt>
                <c:pt idx="546">
                  <c:v>0</c:v>
                </c:pt>
                <c:pt idx="547">
                  <c:v>0</c:v>
                </c:pt>
                <c:pt idx="548">
                  <c:v>0.46511627906976744</c:v>
                </c:pt>
                <c:pt idx="549">
                  <c:v>2.6046511627906979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4.9767441860465116</c:v>
                </c:pt>
                <c:pt idx="555">
                  <c:v>6.5813953488372094</c:v>
                </c:pt>
                <c:pt idx="556">
                  <c:v>7</c:v>
                </c:pt>
                <c:pt idx="557">
                  <c:v>7</c:v>
                </c:pt>
                <c:pt idx="558">
                  <c:v>5.1395348837209305</c:v>
                </c:pt>
                <c:pt idx="559">
                  <c:v>3</c:v>
                </c:pt>
                <c:pt idx="560">
                  <c:v>3</c:v>
                </c:pt>
                <c:pt idx="561">
                  <c:v>2.7906976744186047</c:v>
                </c:pt>
                <c:pt idx="562">
                  <c:v>1.1860465116279071</c:v>
                </c:pt>
                <c:pt idx="563">
                  <c:v>0</c:v>
                </c:pt>
                <c:pt idx="564">
                  <c:v>0</c:v>
                </c:pt>
                <c:pt idx="565">
                  <c:v>0.62790697674418605</c:v>
                </c:pt>
                <c:pt idx="566">
                  <c:v>2.2325581395348837</c:v>
                </c:pt>
                <c:pt idx="567">
                  <c:v>4.1162790697674421</c:v>
                </c:pt>
                <c:pt idx="568">
                  <c:v>6.2558139534883725</c:v>
                </c:pt>
                <c:pt idx="569">
                  <c:v>5.9534883720930232</c:v>
                </c:pt>
                <c:pt idx="570">
                  <c:v>4.3488372093023253</c:v>
                </c:pt>
                <c:pt idx="571">
                  <c:v>2.3255813953488369</c:v>
                </c:pt>
                <c:pt idx="572">
                  <c:v>0.18604651162790686</c:v>
                </c:pt>
                <c:pt idx="573">
                  <c:v>1.4651162790697674</c:v>
                </c:pt>
                <c:pt idx="574">
                  <c:v>3</c:v>
                </c:pt>
                <c:pt idx="575">
                  <c:v>3</c:v>
                </c:pt>
                <c:pt idx="576">
                  <c:v>3.3720930232558146</c:v>
                </c:pt>
                <c:pt idx="577">
                  <c:v>5.5116279069767442</c:v>
                </c:pt>
                <c:pt idx="578">
                  <c:v>7</c:v>
                </c:pt>
                <c:pt idx="579">
                  <c:v>7</c:v>
                </c:pt>
                <c:pt idx="580">
                  <c:v>6.0697674418604661</c:v>
                </c:pt>
                <c:pt idx="581">
                  <c:v>3.9302325581395348</c:v>
                </c:pt>
                <c:pt idx="582">
                  <c:v>2.0930232558139537</c:v>
                </c:pt>
                <c:pt idx="583">
                  <c:v>0.48837209302325568</c:v>
                </c:pt>
                <c:pt idx="584">
                  <c:v>0</c:v>
                </c:pt>
                <c:pt idx="585">
                  <c:v>0</c:v>
                </c:pt>
                <c:pt idx="586">
                  <c:v>1.7674418604651163</c:v>
                </c:pt>
                <c:pt idx="587">
                  <c:v>3.9069767441860463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4.3488372093023253</c:v>
                </c:pt>
                <c:pt idx="592">
                  <c:v>5.9534883720930232</c:v>
                </c:pt>
                <c:pt idx="593">
                  <c:v>7</c:v>
                </c:pt>
                <c:pt idx="594">
                  <c:v>7</c:v>
                </c:pt>
                <c:pt idx="595">
                  <c:v>5.9767441860465116</c:v>
                </c:pt>
                <c:pt idx="596">
                  <c:v>3.8372093023255816</c:v>
                </c:pt>
                <c:pt idx="597">
                  <c:v>3</c:v>
                </c:pt>
                <c:pt idx="598">
                  <c:v>3</c:v>
                </c:pt>
                <c:pt idx="599">
                  <c:v>1.8139534883720929</c:v>
                </c:pt>
                <c:pt idx="600">
                  <c:v>0.20930232558139539</c:v>
                </c:pt>
                <c:pt idx="601">
                  <c:v>0</c:v>
                </c:pt>
                <c:pt idx="602">
                  <c:v>0</c:v>
                </c:pt>
                <c:pt idx="603">
                  <c:v>1.6046511627906974</c:v>
                </c:pt>
                <c:pt idx="604">
                  <c:v>3.2790697674418605</c:v>
                </c:pt>
                <c:pt idx="605">
                  <c:v>5.4186046511627906</c:v>
                </c:pt>
                <c:pt idx="606">
                  <c:v>6.5813953488372094</c:v>
                </c:pt>
                <c:pt idx="607">
                  <c:v>4.9767441860465116</c:v>
                </c:pt>
                <c:pt idx="608">
                  <c:v>3.1627906976744184</c:v>
                </c:pt>
                <c:pt idx="609">
                  <c:v>1.0232558139534884</c:v>
                </c:pt>
                <c:pt idx="610">
                  <c:v>0.83720930232558133</c:v>
                </c:pt>
                <c:pt idx="611">
                  <c:v>2.441860465116279</c:v>
                </c:pt>
                <c:pt idx="612">
                  <c:v>3</c:v>
                </c:pt>
                <c:pt idx="613">
                  <c:v>3</c:v>
                </c:pt>
                <c:pt idx="614">
                  <c:v>4.6744186046511631</c:v>
                </c:pt>
                <c:pt idx="615">
                  <c:v>6.8139534883720936</c:v>
                </c:pt>
                <c:pt idx="616">
                  <c:v>7</c:v>
                </c:pt>
                <c:pt idx="617">
                  <c:v>6.9069767441860463</c:v>
                </c:pt>
                <c:pt idx="618">
                  <c:v>4.7674418604651159</c:v>
                </c:pt>
                <c:pt idx="619">
                  <c:v>2.7209302325581399</c:v>
                </c:pt>
                <c:pt idx="620">
                  <c:v>1.1162790697674418</c:v>
                </c:pt>
                <c:pt idx="621">
                  <c:v>0</c:v>
                </c:pt>
                <c:pt idx="622">
                  <c:v>0</c:v>
                </c:pt>
                <c:pt idx="623">
                  <c:v>0.93023255813953487</c:v>
                </c:pt>
                <c:pt idx="624">
                  <c:v>3.0697674418604652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5.3255813953488378</c:v>
                </c:pt>
                <c:pt idx="630">
                  <c:v>6.9302325581395348</c:v>
                </c:pt>
                <c:pt idx="631">
                  <c:v>7</c:v>
                </c:pt>
                <c:pt idx="632">
                  <c:v>6.8139534883720936</c:v>
                </c:pt>
                <c:pt idx="633">
                  <c:v>4.6744186046511622</c:v>
                </c:pt>
                <c:pt idx="634">
                  <c:v>3.0000000000000004</c:v>
                </c:pt>
                <c:pt idx="635">
                  <c:v>3</c:v>
                </c:pt>
                <c:pt idx="636">
                  <c:v>2.441860465116279</c:v>
                </c:pt>
                <c:pt idx="637">
                  <c:v>0.83720930232558155</c:v>
                </c:pt>
                <c:pt idx="638">
                  <c:v>0</c:v>
                </c:pt>
                <c:pt idx="639">
                  <c:v>0</c:v>
                </c:pt>
                <c:pt idx="640">
                  <c:v>0.9767441860465117</c:v>
                </c:pt>
                <c:pt idx="641">
                  <c:v>2.5813953488372094</c:v>
                </c:pt>
                <c:pt idx="642">
                  <c:v>4.5813953488372094</c:v>
                </c:pt>
                <c:pt idx="643">
                  <c:v>6.7209302325581399</c:v>
                </c:pt>
                <c:pt idx="644">
                  <c:v>5.6046511627906979</c:v>
                </c:pt>
                <c:pt idx="645">
                  <c:v>4</c:v>
                </c:pt>
                <c:pt idx="646">
                  <c:v>1.86046511627907</c:v>
                </c:pt>
                <c:pt idx="647">
                  <c:v>0.20930232558139533</c:v>
                </c:pt>
                <c:pt idx="648">
                  <c:v>1.8139534883720929</c:v>
                </c:pt>
                <c:pt idx="649">
                  <c:v>3</c:v>
                </c:pt>
                <c:pt idx="650">
                  <c:v>3</c:v>
                </c:pt>
                <c:pt idx="651">
                  <c:v>3.8372093023255811</c:v>
                </c:pt>
                <c:pt idx="652">
                  <c:v>5.9767441860465116</c:v>
                </c:pt>
                <c:pt idx="653">
                  <c:v>7</c:v>
                </c:pt>
                <c:pt idx="654">
                  <c:v>7</c:v>
                </c:pt>
                <c:pt idx="655">
                  <c:v>5.6046511627906979</c:v>
                </c:pt>
                <c:pt idx="656">
                  <c:v>3.4651162790697674</c:v>
                </c:pt>
                <c:pt idx="657">
                  <c:v>1.7441860465116277</c:v>
                </c:pt>
                <c:pt idx="658">
                  <c:v>0.13953488372093015</c:v>
                </c:pt>
                <c:pt idx="659">
                  <c:v>0</c:v>
                </c:pt>
                <c:pt idx="660">
                  <c:v>9.3023255813953487E-2</c:v>
                </c:pt>
                <c:pt idx="661">
                  <c:v>2.2325581395348837</c:v>
                </c:pt>
                <c:pt idx="662">
                  <c:v>4</c:v>
                </c:pt>
                <c:pt idx="663">
                  <c:v>4</c:v>
                </c:pt>
                <c:pt idx="664">
                  <c:v>4</c:v>
                </c:pt>
                <c:pt idx="665">
                  <c:v>4</c:v>
                </c:pt>
                <c:pt idx="666">
                  <c:v>4.6976744186046515</c:v>
                </c:pt>
                <c:pt idx="667">
                  <c:v>6.3023255813953494</c:v>
                </c:pt>
                <c:pt idx="668">
                  <c:v>7</c:v>
                </c:pt>
                <c:pt idx="669">
                  <c:v>7</c:v>
                </c:pt>
                <c:pt idx="670">
                  <c:v>5.5116279069767442</c:v>
                </c:pt>
                <c:pt idx="671">
                  <c:v>3.3720930232558142</c:v>
                </c:pt>
                <c:pt idx="672">
                  <c:v>3</c:v>
                </c:pt>
                <c:pt idx="673">
                  <c:v>3</c:v>
                </c:pt>
                <c:pt idx="674">
                  <c:v>1.4651162790697674</c:v>
                </c:pt>
                <c:pt idx="675">
                  <c:v>0</c:v>
                </c:pt>
                <c:pt idx="676">
                  <c:v>0</c:v>
                </c:pt>
                <c:pt idx="677">
                  <c:v>0.34883720930232559</c:v>
                </c:pt>
                <c:pt idx="678">
                  <c:v>1.9534883720930234</c:v>
                </c:pt>
                <c:pt idx="679">
                  <c:v>3.7441860465116279</c:v>
                </c:pt>
                <c:pt idx="680">
                  <c:v>5.8837209302325579</c:v>
                </c:pt>
                <c:pt idx="681">
                  <c:v>6.2325581395348841</c:v>
                </c:pt>
                <c:pt idx="682">
                  <c:v>4.6279069767441863</c:v>
                </c:pt>
                <c:pt idx="683">
                  <c:v>2.6976744186046511</c:v>
                </c:pt>
                <c:pt idx="684">
                  <c:v>0.55813953488372103</c:v>
                </c:pt>
                <c:pt idx="685">
                  <c:v>1.1860465116279069</c:v>
                </c:pt>
                <c:pt idx="686">
                  <c:v>2.7906976744186047</c:v>
                </c:pt>
                <c:pt idx="687">
                  <c:v>3</c:v>
                </c:pt>
                <c:pt idx="688">
                  <c:v>3</c:v>
                </c:pt>
                <c:pt idx="689">
                  <c:v>5.1395348837209305</c:v>
                </c:pt>
                <c:pt idx="690">
                  <c:v>7</c:v>
                </c:pt>
                <c:pt idx="691">
                  <c:v>7</c:v>
                </c:pt>
                <c:pt idx="692">
                  <c:v>6.441860465116279</c:v>
                </c:pt>
                <c:pt idx="693">
                  <c:v>4.3023255813953494</c:v>
                </c:pt>
                <c:pt idx="694">
                  <c:v>2.3720930232558137</c:v>
                </c:pt>
                <c:pt idx="695">
                  <c:v>0.76744186046511631</c:v>
                </c:pt>
                <c:pt idx="696">
                  <c:v>0</c:v>
                </c:pt>
                <c:pt idx="697">
                  <c:v>0</c:v>
                </c:pt>
                <c:pt idx="698">
                  <c:v>1.3953488372093024</c:v>
                </c:pt>
                <c:pt idx="699">
                  <c:v>3.5348837209302326</c:v>
                </c:pt>
                <c:pt idx="700">
                  <c:v>4</c:v>
                </c:pt>
                <c:pt idx="701">
                  <c:v>4</c:v>
                </c:pt>
                <c:pt idx="702">
                  <c:v>4</c:v>
                </c:pt>
                <c:pt idx="703">
                  <c:v>4.0697674418604652</c:v>
                </c:pt>
                <c:pt idx="704">
                  <c:v>5.6744186046511622</c:v>
                </c:pt>
                <c:pt idx="705">
                  <c:v>7.0000000000000009</c:v>
                </c:pt>
                <c:pt idx="706">
                  <c:v>7</c:v>
                </c:pt>
                <c:pt idx="707">
                  <c:v>6.3488372093023253</c:v>
                </c:pt>
                <c:pt idx="708">
                  <c:v>4.2093023255813957</c:v>
                </c:pt>
                <c:pt idx="709">
                  <c:v>3</c:v>
                </c:pt>
                <c:pt idx="710">
                  <c:v>3</c:v>
                </c:pt>
                <c:pt idx="711">
                  <c:v>2.0930232558139537</c:v>
                </c:pt>
                <c:pt idx="712">
                  <c:v>0.48837209302325568</c:v>
                </c:pt>
                <c:pt idx="713">
                  <c:v>0</c:v>
                </c:pt>
                <c:pt idx="714">
                  <c:v>0</c:v>
                </c:pt>
                <c:pt idx="715">
                  <c:v>1.3255813953488373</c:v>
                </c:pt>
                <c:pt idx="716">
                  <c:v>2.9302325581395348</c:v>
                </c:pt>
                <c:pt idx="717">
                  <c:v>5.0465116279069768</c:v>
                </c:pt>
                <c:pt idx="718">
                  <c:v>6.8604651162790704</c:v>
                </c:pt>
                <c:pt idx="719">
                  <c:v>5.2558139534883725</c:v>
                </c:pt>
                <c:pt idx="720">
                  <c:v>3.5348837209302326</c:v>
                </c:pt>
                <c:pt idx="721">
                  <c:v>1.3953488372093021</c:v>
                </c:pt>
                <c:pt idx="722">
                  <c:v>0.55813953488372092</c:v>
                </c:pt>
                <c:pt idx="723">
                  <c:v>2.1627906976744184</c:v>
                </c:pt>
                <c:pt idx="724">
                  <c:v>3</c:v>
                </c:pt>
                <c:pt idx="725">
                  <c:v>3</c:v>
                </c:pt>
                <c:pt idx="726">
                  <c:v>4.3023255813953494</c:v>
                </c:pt>
                <c:pt idx="727">
                  <c:v>6.441860465116279</c:v>
                </c:pt>
                <c:pt idx="728">
                  <c:v>7</c:v>
                </c:pt>
                <c:pt idx="729">
                  <c:v>7</c:v>
                </c:pt>
                <c:pt idx="730">
                  <c:v>5.1395348837209305</c:v>
                </c:pt>
                <c:pt idx="731">
                  <c:v>3</c:v>
                </c:pt>
                <c:pt idx="732">
                  <c:v>1.3953488372093026</c:v>
                </c:pt>
                <c:pt idx="733">
                  <c:v>0</c:v>
                </c:pt>
                <c:pt idx="734">
                  <c:v>0</c:v>
                </c:pt>
                <c:pt idx="735">
                  <c:v>0.55813953488372092</c:v>
                </c:pt>
                <c:pt idx="736">
                  <c:v>2.6976744186046511</c:v>
                </c:pt>
                <c:pt idx="737">
                  <c:v>4</c:v>
                </c:pt>
                <c:pt idx="738">
                  <c:v>4</c:v>
                </c:pt>
                <c:pt idx="739">
                  <c:v>4</c:v>
                </c:pt>
                <c:pt idx="740">
                  <c:v>4</c:v>
                </c:pt>
                <c:pt idx="741">
                  <c:v>5.0465116279069768</c:v>
                </c:pt>
                <c:pt idx="742">
                  <c:v>6.6511627906976747</c:v>
                </c:pt>
                <c:pt idx="743">
                  <c:v>7</c:v>
                </c:pt>
                <c:pt idx="744">
                  <c:v>7</c:v>
                </c:pt>
                <c:pt idx="745">
                  <c:v>5.0465116279069768</c:v>
                </c:pt>
                <c:pt idx="746">
                  <c:v>3</c:v>
                </c:pt>
                <c:pt idx="747">
                  <c:v>3</c:v>
                </c:pt>
                <c:pt idx="748">
                  <c:v>2.7209302325581399</c:v>
                </c:pt>
                <c:pt idx="749">
                  <c:v>1.1162790697674418</c:v>
                </c:pt>
                <c:pt idx="750">
                  <c:v>0</c:v>
                </c:pt>
                <c:pt idx="751">
                  <c:v>0</c:v>
                </c:pt>
                <c:pt idx="752">
                  <c:v>0.69767441860465118</c:v>
                </c:pt>
                <c:pt idx="753">
                  <c:v>2.3023255813953489</c:v>
                </c:pt>
                <c:pt idx="754">
                  <c:v>4.2093023255813957</c:v>
                </c:pt>
                <c:pt idx="755">
                  <c:v>6.3488372093023262</c:v>
                </c:pt>
                <c:pt idx="756">
                  <c:v>5.8837209302325579</c:v>
                </c:pt>
                <c:pt idx="757">
                  <c:v>4.279069767441861</c:v>
                </c:pt>
                <c:pt idx="758">
                  <c:v>2.2325581395348837</c:v>
                </c:pt>
                <c:pt idx="759">
                  <c:v>9.3023255813953654E-2</c:v>
                </c:pt>
                <c:pt idx="760">
                  <c:v>1.5348837209302326</c:v>
                </c:pt>
                <c:pt idx="761">
                  <c:v>3</c:v>
                </c:pt>
                <c:pt idx="762">
                  <c:v>3</c:v>
                </c:pt>
                <c:pt idx="763">
                  <c:v>3.4651162790697678</c:v>
                </c:pt>
                <c:pt idx="764">
                  <c:v>5.6046511627906979</c:v>
                </c:pt>
                <c:pt idx="765">
                  <c:v>7</c:v>
                </c:pt>
                <c:pt idx="766">
                  <c:v>7</c:v>
                </c:pt>
                <c:pt idx="767">
                  <c:v>5.9767441860465116</c:v>
                </c:pt>
                <c:pt idx="768">
                  <c:v>3.8372093023255816</c:v>
                </c:pt>
                <c:pt idx="769">
                  <c:v>2.0232558139534884</c:v>
                </c:pt>
                <c:pt idx="770">
                  <c:v>0.41860465116279078</c:v>
                </c:pt>
                <c:pt idx="771">
                  <c:v>0</c:v>
                </c:pt>
                <c:pt idx="772">
                  <c:v>0</c:v>
                </c:pt>
                <c:pt idx="773">
                  <c:v>1.8604651162790697</c:v>
                </c:pt>
                <c:pt idx="774">
                  <c:v>4</c:v>
                </c:pt>
                <c:pt idx="775">
                  <c:v>4</c:v>
                </c:pt>
                <c:pt idx="776">
                  <c:v>4</c:v>
                </c:pt>
                <c:pt idx="777">
                  <c:v>4</c:v>
                </c:pt>
                <c:pt idx="778">
                  <c:v>4.4186046511627906</c:v>
                </c:pt>
                <c:pt idx="779">
                  <c:v>6.0232558139534884</c:v>
                </c:pt>
                <c:pt idx="780">
                  <c:v>7</c:v>
                </c:pt>
                <c:pt idx="781">
                  <c:v>7</c:v>
                </c:pt>
                <c:pt idx="782">
                  <c:v>5.8837209302325579</c:v>
                </c:pt>
                <c:pt idx="783">
                  <c:v>3.7441860465116279</c:v>
                </c:pt>
                <c:pt idx="784">
                  <c:v>3</c:v>
                </c:pt>
                <c:pt idx="785">
                  <c:v>3</c:v>
                </c:pt>
                <c:pt idx="786">
                  <c:v>1.7441860465116277</c:v>
                </c:pt>
                <c:pt idx="787">
                  <c:v>0.13953488372093015</c:v>
                </c:pt>
                <c:pt idx="788">
                  <c:v>0</c:v>
                </c:pt>
                <c:pt idx="789">
                  <c:v>6.9767441860465115E-2</c:v>
                </c:pt>
                <c:pt idx="790">
                  <c:v>1.6744186046511627</c:v>
                </c:pt>
                <c:pt idx="791">
                  <c:v>3.3720930232558146</c:v>
                </c:pt>
                <c:pt idx="792">
                  <c:v>5.5116279069767442</c:v>
                </c:pt>
                <c:pt idx="793">
                  <c:v>6.5116279069767442</c:v>
                </c:pt>
                <c:pt idx="794">
                  <c:v>4.9069767441860463</c:v>
                </c:pt>
                <c:pt idx="795">
                  <c:v>3.0697674418604652</c:v>
                </c:pt>
                <c:pt idx="796">
                  <c:v>0.93023255813953476</c:v>
                </c:pt>
                <c:pt idx="797">
                  <c:v>0.90697674418604646</c:v>
                </c:pt>
                <c:pt idx="798">
                  <c:v>2.5116279069767442</c:v>
                </c:pt>
                <c:pt idx="799">
                  <c:v>3</c:v>
                </c:pt>
                <c:pt idx="800">
                  <c:v>3</c:v>
                </c:pt>
                <c:pt idx="801">
                  <c:v>4.7674418604651159</c:v>
                </c:pt>
                <c:pt idx="802">
                  <c:v>6.9069767441860463</c:v>
                </c:pt>
                <c:pt idx="803">
                  <c:v>7</c:v>
                </c:pt>
                <c:pt idx="804">
                  <c:v>6.8139534883720936</c:v>
                </c:pt>
                <c:pt idx="805">
                  <c:v>4.6744186046511622</c:v>
                </c:pt>
                <c:pt idx="806">
                  <c:v>2.6511627906976747</c:v>
                </c:pt>
                <c:pt idx="807">
                  <c:v>1.0465116279069766</c:v>
                </c:pt>
                <c:pt idx="808">
                  <c:v>0</c:v>
                </c:pt>
                <c:pt idx="809">
                  <c:v>0</c:v>
                </c:pt>
                <c:pt idx="810">
                  <c:v>1.0232558139534884</c:v>
                </c:pt>
                <c:pt idx="811">
                  <c:v>3.1627906976744184</c:v>
                </c:pt>
                <c:pt idx="812">
                  <c:v>4</c:v>
                </c:pt>
                <c:pt idx="813">
                  <c:v>4</c:v>
                </c:pt>
                <c:pt idx="814">
                  <c:v>4</c:v>
                </c:pt>
                <c:pt idx="815">
                  <c:v>4</c:v>
                </c:pt>
                <c:pt idx="816">
                  <c:v>5.395348837209303</c:v>
                </c:pt>
                <c:pt idx="817">
                  <c:v>7</c:v>
                </c:pt>
                <c:pt idx="818">
                  <c:v>7</c:v>
                </c:pt>
                <c:pt idx="819">
                  <c:v>6.7209302325581399</c:v>
                </c:pt>
                <c:pt idx="820">
                  <c:v>4.5813953488372094</c:v>
                </c:pt>
                <c:pt idx="821">
                  <c:v>3</c:v>
                </c:pt>
                <c:pt idx="822">
                  <c:v>3</c:v>
                </c:pt>
                <c:pt idx="823">
                  <c:v>2.3720930232558137</c:v>
                </c:pt>
                <c:pt idx="824">
                  <c:v>0.76744186046511631</c:v>
                </c:pt>
                <c:pt idx="825">
                  <c:v>0</c:v>
                </c:pt>
                <c:pt idx="826">
                  <c:v>0</c:v>
                </c:pt>
                <c:pt idx="827">
                  <c:v>1.0465116279069768</c:v>
                </c:pt>
                <c:pt idx="828">
                  <c:v>2.6511627906976747</c:v>
                </c:pt>
                <c:pt idx="829">
                  <c:v>4.6744186046511631</c:v>
                </c:pt>
                <c:pt idx="830">
                  <c:v>6.8139534883720936</c:v>
                </c:pt>
                <c:pt idx="831">
                  <c:v>5.5348837209302326</c:v>
                </c:pt>
                <c:pt idx="832">
                  <c:v>3.9069767441860463</c:v>
                </c:pt>
                <c:pt idx="833">
                  <c:v>1.7674418604651163</c:v>
                </c:pt>
                <c:pt idx="834">
                  <c:v>0.27906976744186046</c:v>
                </c:pt>
                <c:pt idx="835">
                  <c:v>1.8837209302325582</c:v>
                </c:pt>
                <c:pt idx="836">
                  <c:v>3</c:v>
                </c:pt>
                <c:pt idx="837">
                  <c:v>3</c:v>
                </c:pt>
                <c:pt idx="838">
                  <c:v>3.9302325581395348</c:v>
                </c:pt>
                <c:pt idx="839">
                  <c:v>6.0697674418604652</c:v>
                </c:pt>
                <c:pt idx="840">
                  <c:v>7</c:v>
                </c:pt>
                <c:pt idx="841">
                  <c:v>7</c:v>
                </c:pt>
                <c:pt idx="842">
                  <c:v>5.5116279069767442</c:v>
                </c:pt>
                <c:pt idx="843">
                  <c:v>3.3720930232558142</c:v>
                </c:pt>
                <c:pt idx="844">
                  <c:v>1.6744186046511627</c:v>
                </c:pt>
                <c:pt idx="845">
                  <c:v>6.976744186046524E-2</c:v>
                </c:pt>
                <c:pt idx="846">
                  <c:v>0</c:v>
                </c:pt>
                <c:pt idx="847">
                  <c:v>0.18604651162790697</c:v>
                </c:pt>
                <c:pt idx="848">
                  <c:v>2.3255813953488373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4.7674418604651159</c:v>
                </c:pt>
                <c:pt idx="854">
                  <c:v>6.3720930232558146</c:v>
                </c:pt>
                <c:pt idx="855">
                  <c:v>7</c:v>
                </c:pt>
                <c:pt idx="856">
                  <c:v>7</c:v>
                </c:pt>
                <c:pt idx="857">
                  <c:v>5.4186046511627897</c:v>
                </c:pt>
                <c:pt idx="858">
                  <c:v>3.2790697674418605</c:v>
                </c:pt>
                <c:pt idx="859">
                  <c:v>3</c:v>
                </c:pt>
                <c:pt idx="860">
                  <c:v>3</c:v>
                </c:pt>
                <c:pt idx="861">
                  <c:v>1.3953488372093026</c:v>
                </c:pt>
                <c:pt idx="862">
                  <c:v>0</c:v>
                </c:pt>
                <c:pt idx="863">
                  <c:v>0</c:v>
                </c:pt>
                <c:pt idx="864">
                  <c:v>0.41860465116279066</c:v>
                </c:pt>
                <c:pt idx="865">
                  <c:v>2.0232558139534884</c:v>
                </c:pt>
                <c:pt idx="866">
                  <c:v>3.8372093023255811</c:v>
                </c:pt>
                <c:pt idx="867">
                  <c:v>5.9767441860465116</c:v>
                </c:pt>
                <c:pt idx="868">
                  <c:v>6.1627906976744189</c:v>
                </c:pt>
                <c:pt idx="869">
                  <c:v>4.558139534883721</c:v>
                </c:pt>
                <c:pt idx="870">
                  <c:v>2.6046511627906979</c:v>
                </c:pt>
                <c:pt idx="871">
                  <c:v>0.46511627906976738</c:v>
                </c:pt>
                <c:pt idx="872">
                  <c:v>1.2558139534883721</c:v>
                </c:pt>
                <c:pt idx="873">
                  <c:v>2.86046511627907</c:v>
                </c:pt>
                <c:pt idx="874">
                  <c:v>3</c:v>
                </c:pt>
                <c:pt idx="875">
                  <c:v>3.0930232558139532</c:v>
                </c:pt>
                <c:pt idx="876">
                  <c:v>5.2325581395348841</c:v>
                </c:pt>
                <c:pt idx="877">
                  <c:v>7.0000000000000009</c:v>
                </c:pt>
                <c:pt idx="878">
                  <c:v>7</c:v>
                </c:pt>
                <c:pt idx="879">
                  <c:v>6.3488372093023253</c:v>
                </c:pt>
                <c:pt idx="880">
                  <c:v>4.2093023255813957</c:v>
                </c:pt>
                <c:pt idx="881">
                  <c:v>2.3023255813953489</c:v>
                </c:pt>
                <c:pt idx="882">
                  <c:v>0.69767441860465107</c:v>
                </c:pt>
                <c:pt idx="883">
                  <c:v>0</c:v>
                </c:pt>
                <c:pt idx="884">
                  <c:v>0</c:v>
                </c:pt>
                <c:pt idx="885">
                  <c:v>1.4883720930232558</c:v>
                </c:pt>
                <c:pt idx="886">
                  <c:v>3.6279069767441858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4.1395348837209305</c:v>
                </c:pt>
                <c:pt idx="891">
                  <c:v>5.7441860465116275</c:v>
                </c:pt>
                <c:pt idx="892">
                  <c:v>7</c:v>
                </c:pt>
                <c:pt idx="893">
                  <c:v>7</c:v>
                </c:pt>
                <c:pt idx="894">
                  <c:v>6.2558139534883725</c:v>
                </c:pt>
                <c:pt idx="895">
                  <c:v>4.1162790697674421</c:v>
                </c:pt>
                <c:pt idx="896">
                  <c:v>3</c:v>
                </c:pt>
                <c:pt idx="897">
                  <c:v>3</c:v>
                </c:pt>
                <c:pt idx="898">
                  <c:v>2.0232558139534884</c:v>
                </c:pt>
                <c:pt idx="899">
                  <c:v>0.41860465116279078</c:v>
                </c:pt>
                <c:pt idx="900">
                  <c:v>0</c:v>
                </c:pt>
                <c:pt idx="901">
                  <c:v>0</c:v>
                </c:pt>
                <c:pt idx="902">
                  <c:v>1.3953488372093024</c:v>
                </c:pt>
                <c:pt idx="903">
                  <c:v>3</c:v>
                </c:pt>
                <c:pt idx="904">
                  <c:v>5.1395348837209305</c:v>
                </c:pt>
                <c:pt idx="905">
                  <c:v>6.7906976744186043</c:v>
                </c:pt>
                <c:pt idx="906">
                  <c:v>5.1860465116279073</c:v>
                </c:pt>
                <c:pt idx="907">
                  <c:v>3.441860465116279</c:v>
                </c:pt>
                <c:pt idx="908">
                  <c:v>1.3023255813953489</c:v>
                </c:pt>
                <c:pt idx="909">
                  <c:v>0.62790697674418605</c:v>
                </c:pt>
                <c:pt idx="910">
                  <c:v>2.2325581395348837</c:v>
                </c:pt>
                <c:pt idx="911">
                  <c:v>3</c:v>
                </c:pt>
                <c:pt idx="912">
                  <c:v>3</c:v>
                </c:pt>
                <c:pt idx="913">
                  <c:v>4.3953488372093021</c:v>
                </c:pt>
                <c:pt idx="914">
                  <c:v>6.5348837209302326</c:v>
                </c:pt>
                <c:pt idx="915">
                  <c:v>7</c:v>
                </c:pt>
                <c:pt idx="916">
                  <c:v>7</c:v>
                </c:pt>
                <c:pt idx="917">
                  <c:v>5.0465116279069768</c:v>
                </c:pt>
                <c:pt idx="918">
                  <c:v>2.9302325581395348</c:v>
                </c:pt>
                <c:pt idx="919">
                  <c:v>1.3255813953488373</c:v>
                </c:pt>
                <c:pt idx="920">
                  <c:v>0</c:v>
                </c:pt>
                <c:pt idx="921">
                  <c:v>0</c:v>
                </c:pt>
                <c:pt idx="922">
                  <c:v>0.65116279069767447</c:v>
                </c:pt>
                <c:pt idx="923">
                  <c:v>2.7906976744186047</c:v>
                </c:pt>
                <c:pt idx="924">
                  <c:v>4</c:v>
                </c:pt>
                <c:pt idx="925">
                  <c:v>4</c:v>
                </c:pt>
                <c:pt idx="926">
                  <c:v>4</c:v>
                </c:pt>
                <c:pt idx="927">
                  <c:v>4</c:v>
                </c:pt>
                <c:pt idx="928">
                  <c:v>5.1162790697674421</c:v>
                </c:pt>
                <c:pt idx="929">
                  <c:v>6.720930232558139</c:v>
                </c:pt>
                <c:pt idx="930">
                  <c:v>7</c:v>
                </c:pt>
                <c:pt idx="931">
                  <c:v>7</c:v>
                </c:pt>
                <c:pt idx="932">
                  <c:v>4.9534883720930232</c:v>
                </c:pt>
                <c:pt idx="933">
                  <c:v>3</c:v>
                </c:pt>
                <c:pt idx="934">
                  <c:v>3</c:v>
                </c:pt>
                <c:pt idx="935">
                  <c:v>2.6511627906976747</c:v>
                </c:pt>
                <c:pt idx="936">
                  <c:v>1.0465116279069766</c:v>
                </c:pt>
                <c:pt idx="937">
                  <c:v>0</c:v>
                </c:pt>
                <c:pt idx="938">
                  <c:v>0</c:v>
                </c:pt>
                <c:pt idx="939">
                  <c:v>0.76744186046511631</c:v>
                </c:pt>
                <c:pt idx="940">
                  <c:v>2.3720930232558137</c:v>
                </c:pt>
                <c:pt idx="941">
                  <c:v>4.3023255813953494</c:v>
                </c:pt>
                <c:pt idx="942">
                  <c:v>6.441860465116279</c:v>
                </c:pt>
                <c:pt idx="943">
                  <c:v>5.8139534883720927</c:v>
                </c:pt>
                <c:pt idx="944">
                  <c:v>4.2093023255813957</c:v>
                </c:pt>
                <c:pt idx="945">
                  <c:v>2.1395348837209305</c:v>
                </c:pt>
                <c:pt idx="946">
                  <c:v>0</c:v>
                </c:pt>
                <c:pt idx="947">
                  <c:v>1.6046511627906974</c:v>
                </c:pt>
                <c:pt idx="948">
                  <c:v>3</c:v>
                </c:pt>
                <c:pt idx="949">
                  <c:v>3</c:v>
                </c:pt>
                <c:pt idx="950">
                  <c:v>3.558139534883721</c:v>
                </c:pt>
                <c:pt idx="951">
                  <c:v>5.6976744186046506</c:v>
                </c:pt>
                <c:pt idx="952">
                  <c:v>7</c:v>
                </c:pt>
                <c:pt idx="953">
                  <c:v>7</c:v>
                </c:pt>
                <c:pt idx="954">
                  <c:v>5.8837209302325579</c:v>
                </c:pt>
                <c:pt idx="955">
                  <c:v>3.7441860465116279</c:v>
                </c:pt>
                <c:pt idx="956">
                  <c:v>1.9534883720930234</c:v>
                </c:pt>
                <c:pt idx="957">
                  <c:v>0.34883720930232553</c:v>
                </c:pt>
                <c:pt idx="958">
                  <c:v>0</c:v>
                </c:pt>
                <c:pt idx="959">
                  <c:v>0</c:v>
                </c:pt>
                <c:pt idx="960">
                  <c:v>1.9534883720930232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4.4883720930232558</c:v>
                </c:pt>
                <c:pt idx="966">
                  <c:v>6.0930232558139537</c:v>
                </c:pt>
                <c:pt idx="967">
                  <c:v>7.0000000000000009</c:v>
                </c:pt>
                <c:pt idx="968">
                  <c:v>7</c:v>
                </c:pt>
                <c:pt idx="969">
                  <c:v>5.7906976744186043</c:v>
                </c:pt>
                <c:pt idx="970">
                  <c:v>3.6511627906976742</c:v>
                </c:pt>
                <c:pt idx="971">
                  <c:v>3</c:v>
                </c:pt>
                <c:pt idx="972">
                  <c:v>3</c:v>
                </c:pt>
                <c:pt idx="973">
                  <c:v>1.6744186046511627</c:v>
                </c:pt>
                <c:pt idx="974">
                  <c:v>6.976744186046524E-2</c:v>
                </c:pt>
                <c:pt idx="975">
                  <c:v>0</c:v>
                </c:pt>
                <c:pt idx="976">
                  <c:v>0.13953488372093023</c:v>
                </c:pt>
                <c:pt idx="977">
                  <c:v>1.7441860465116279</c:v>
                </c:pt>
                <c:pt idx="978">
                  <c:v>3.4651162790697678</c:v>
                </c:pt>
                <c:pt idx="979">
                  <c:v>5.6046511627906979</c:v>
                </c:pt>
                <c:pt idx="980">
                  <c:v>6.4418604651162799</c:v>
                </c:pt>
                <c:pt idx="981">
                  <c:v>4.8372093023255811</c:v>
                </c:pt>
                <c:pt idx="982">
                  <c:v>2.9767441860465116</c:v>
                </c:pt>
                <c:pt idx="983">
                  <c:v>0.83720930232558155</c:v>
                </c:pt>
                <c:pt idx="984">
                  <c:v>0.9767441860465117</c:v>
                </c:pt>
                <c:pt idx="985">
                  <c:v>2.5813953488372094</c:v>
                </c:pt>
                <c:pt idx="986">
                  <c:v>3</c:v>
                </c:pt>
                <c:pt idx="987">
                  <c:v>3</c:v>
                </c:pt>
                <c:pt idx="988">
                  <c:v>4.8604651162790695</c:v>
                </c:pt>
                <c:pt idx="989">
                  <c:v>7</c:v>
                </c:pt>
                <c:pt idx="990">
                  <c:v>7</c:v>
                </c:pt>
                <c:pt idx="991">
                  <c:v>6.7209302325581399</c:v>
                </c:pt>
                <c:pt idx="992">
                  <c:v>4.5813953488372094</c:v>
                </c:pt>
                <c:pt idx="993">
                  <c:v>2.5813953488372094</c:v>
                </c:pt>
                <c:pt idx="994">
                  <c:v>0.9767441860465117</c:v>
                </c:pt>
                <c:pt idx="995">
                  <c:v>0</c:v>
                </c:pt>
                <c:pt idx="996">
                  <c:v>0</c:v>
                </c:pt>
                <c:pt idx="997">
                  <c:v>1.1162790697674418</c:v>
                </c:pt>
                <c:pt idx="998">
                  <c:v>3.2558139534883721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5.4651162790697674</c:v>
                </c:pt>
                <c:pt idx="1004">
                  <c:v>7</c:v>
                </c:pt>
                <c:pt idx="1005">
                  <c:v>7</c:v>
                </c:pt>
                <c:pt idx="1006">
                  <c:v>6.6279069767441863</c:v>
                </c:pt>
                <c:pt idx="1007">
                  <c:v>4.4883720930232558</c:v>
                </c:pt>
                <c:pt idx="1008">
                  <c:v>3</c:v>
                </c:pt>
                <c:pt idx="1009">
                  <c:v>3</c:v>
                </c:pt>
                <c:pt idx="1010">
                  <c:v>2.3023255813953489</c:v>
                </c:pt>
                <c:pt idx="1011">
                  <c:v>0.69767441860465107</c:v>
                </c:pt>
                <c:pt idx="1012">
                  <c:v>0</c:v>
                </c:pt>
                <c:pt idx="1013">
                  <c:v>0</c:v>
                </c:pt>
                <c:pt idx="1014">
                  <c:v>1.1162790697674418</c:v>
                </c:pt>
              </c:numCache>
            </c:numRef>
          </c:xVal>
          <c:yVal>
            <c:numRef>
              <c:f>'4b.CubeB'!$S$3:$S$1017</c:f>
              <c:numCache>
                <c:formatCode>General</c:formatCode>
                <c:ptCount val="1015"/>
                <c:pt idx="0">
                  <c:v>0</c:v>
                </c:pt>
                <c:pt idx="1">
                  <c:v>2.13953488372093</c:v>
                </c:pt>
                <c:pt idx="2">
                  <c:v>4.3488372093023253</c:v>
                </c:pt>
                <c:pt idx="3">
                  <c:v>7.0232558139534884</c:v>
                </c:pt>
                <c:pt idx="4">
                  <c:v>8.4418604651162781</c:v>
                </c:pt>
                <c:pt idx="5">
                  <c:v>6.3023255813953494</c:v>
                </c:pt>
                <c:pt idx="6">
                  <c:v>5.6279069767441863</c:v>
                </c:pt>
                <c:pt idx="7">
                  <c:v>7.2325581395348841</c:v>
                </c:pt>
                <c:pt idx="8">
                  <c:v>9.1162790697674403</c:v>
                </c:pt>
                <c:pt idx="9">
                  <c:v>11.255813953488371</c:v>
                </c:pt>
                <c:pt idx="10">
                  <c:v>10.953488372093023</c:v>
                </c:pt>
                <c:pt idx="11">
                  <c:v>9.3488372093023244</c:v>
                </c:pt>
                <c:pt idx="12">
                  <c:v>7.3255813953488369</c:v>
                </c:pt>
                <c:pt idx="13">
                  <c:v>5.1860465116279073</c:v>
                </c:pt>
                <c:pt idx="14">
                  <c:v>2.558139534883721</c:v>
                </c:pt>
                <c:pt idx="15">
                  <c:v>6.9767441860465115E-2</c:v>
                </c:pt>
                <c:pt idx="16">
                  <c:v>1.6744186046511627</c:v>
                </c:pt>
                <c:pt idx="17">
                  <c:v>3.4651162790697678</c:v>
                </c:pt>
                <c:pt idx="18">
                  <c:v>6.1395348837209305</c:v>
                </c:pt>
                <c:pt idx="19">
                  <c:v>7.5116279069767433</c:v>
                </c:pt>
                <c:pt idx="20">
                  <c:v>5.9069767441860463</c:v>
                </c:pt>
                <c:pt idx="21">
                  <c:v>5.9302325581395348</c:v>
                </c:pt>
                <c:pt idx="22">
                  <c:v>8.0697674418604652</c:v>
                </c:pt>
                <c:pt idx="23">
                  <c:v>7.4883720930232567</c:v>
                </c:pt>
                <c:pt idx="24">
                  <c:v>4.8139534883720927</c:v>
                </c:pt>
                <c:pt idx="25">
                  <c:v>5.1162790697674421</c:v>
                </c:pt>
                <c:pt idx="26">
                  <c:v>6.720930232558139</c:v>
                </c:pt>
                <c:pt idx="27">
                  <c:v>9.2093023255813957</c:v>
                </c:pt>
                <c:pt idx="28">
                  <c:v>11.883720930232558</c:v>
                </c:pt>
                <c:pt idx="29">
                  <c:v>9.4418604651162781</c:v>
                </c:pt>
                <c:pt idx="30">
                  <c:v>6.8139534883720936</c:v>
                </c:pt>
                <c:pt idx="31">
                  <c:v>4.6744186046511622</c:v>
                </c:pt>
                <c:pt idx="32">
                  <c:v>3.5813953488372094</c:v>
                </c:pt>
                <c:pt idx="33">
                  <c:v>6.2558139534883725</c:v>
                </c:pt>
                <c:pt idx="34">
                  <c:v>7.441860465116279</c:v>
                </c:pt>
                <c:pt idx="35">
                  <c:v>5.8372093023255811</c:v>
                </c:pt>
                <c:pt idx="36">
                  <c:v>3.7209302325581395</c:v>
                </c:pt>
                <c:pt idx="37">
                  <c:v>1.0465116279069768</c:v>
                </c:pt>
                <c:pt idx="38">
                  <c:v>1.3023255813953489</c:v>
                </c:pt>
                <c:pt idx="39">
                  <c:v>3.441860465116279</c:v>
                </c:pt>
                <c:pt idx="40">
                  <c:v>5.9767441860465116</c:v>
                </c:pt>
                <c:pt idx="41">
                  <c:v>8.6511627906976756</c:v>
                </c:pt>
                <c:pt idx="42">
                  <c:v>7.1395348837209305</c:v>
                </c:pt>
                <c:pt idx="43">
                  <c:v>5</c:v>
                </c:pt>
                <c:pt idx="44">
                  <c:v>6.604651162790697</c:v>
                </c:pt>
                <c:pt idx="45">
                  <c:v>8.279069767441861</c:v>
                </c:pt>
                <c:pt idx="46">
                  <c:v>10.418604651162791</c:v>
                </c:pt>
                <c:pt idx="47">
                  <c:v>11.58139534883721</c:v>
                </c:pt>
                <c:pt idx="48">
                  <c:v>9.9767441860465116</c:v>
                </c:pt>
                <c:pt idx="49">
                  <c:v>8.1627906976744171</c:v>
                </c:pt>
                <c:pt idx="50">
                  <c:v>6.0232558139534884</c:v>
                </c:pt>
                <c:pt idx="51">
                  <c:v>3.6046511627906974</c:v>
                </c:pt>
                <c:pt idx="52">
                  <c:v>0.93023255813953487</c:v>
                </c:pt>
                <c:pt idx="53">
                  <c:v>1.0465116279069768</c:v>
                </c:pt>
                <c:pt idx="54">
                  <c:v>2.6511627906976747</c:v>
                </c:pt>
                <c:pt idx="55">
                  <c:v>5.0930232558139537</c:v>
                </c:pt>
                <c:pt idx="56">
                  <c:v>7.7674418604651168</c:v>
                </c:pt>
                <c:pt idx="57">
                  <c:v>6.5348837209302326</c:v>
                </c:pt>
                <c:pt idx="58">
                  <c:v>5.0930232558139537</c:v>
                </c:pt>
                <c:pt idx="59">
                  <c:v>7.2325581395348841</c:v>
                </c:pt>
                <c:pt idx="60">
                  <c:v>8.5348837209302335</c:v>
                </c:pt>
                <c:pt idx="61">
                  <c:v>5.8604651162790695</c:v>
                </c:pt>
                <c:pt idx="62">
                  <c:v>4.4883720930232558</c:v>
                </c:pt>
                <c:pt idx="63">
                  <c:v>6.0930232558139537</c:v>
                </c:pt>
                <c:pt idx="64">
                  <c:v>8.1627906976744189</c:v>
                </c:pt>
                <c:pt idx="65">
                  <c:v>10.837209302325581</c:v>
                </c:pt>
                <c:pt idx="66">
                  <c:v>10.488372093023257</c:v>
                </c:pt>
                <c:pt idx="67">
                  <c:v>7.8139534883720927</c:v>
                </c:pt>
                <c:pt idx="68">
                  <c:v>5.5116279069767442</c:v>
                </c:pt>
                <c:pt idx="69">
                  <c:v>3.3720930232558142</c:v>
                </c:pt>
                <c:pt idx="70">
                  <c:v>5.2093023255813957</c:v>
                </c:pt>
                <c:pt idx="71">
                  <c:v>7.8837209302325579</c:v>
                </c:pt>
                <c:pt idx="72">
                  <c:v>6.4651162790697674</c:v>
                </c:pt>
                <c:pt idx="73">
                  <c:v>4.7674418604651168</c:v>
                </c:pt>
                <c:pt idx="74">
                  <c:v>2.0930232558139532</c:v>
                </c:pt>
                <c:pt idx="75">
                  <c:v>0.46511627906976744</c:v>
                </c:pt>
                <c:pt idx="76">
                  <c:v>2.6046511627906979</c:v>
                </c:pt>
                <c:pt idx="77">
                  <c:v>4.9302325581395348</c:v>
                </c:pt>
                <c:pt idx="78">
                  <c:v>7.604651162790697</c:v>
                </c:pt>
                <c:pt idx="79">
                  <c:v>7.9767441860465116</c:v>
                </c:pt>
                <c:pt idx="80">
                  <c:v>5.8372093023255811</c:v>
                </c:pt>
                <c:pt idx="81">
                  <c:v>5.9767441860465116</c:v>
                </c:pt>
                <c:pt idx="82">
                  <c:v>7.5813953488372094</c:v>
                </c:pt>
                <c:pt idx="83">
                  <c:v>9.5813953488372086</c:v>
                </c:pt>
                <c:pt idx="84">
                  <c:v>11.720930232558139</c:v>
                </c:pt>
                <c:pt idx="85">
                  <c:v>10.604651162790699</c:v>
                </c:pt>
                <c:pt idx="86">
                  <c:v>9</c:v>
                </c:pt>
                <c:pt idx="87">
                  <c:v>6.8604651162790695</c:v>
                </c:pt>
                <c:pt idx="88">
                  <c:v>4.6511627906976747</c:v>
                </c:pt>
                <c:pt idx="89">
                  <c:v>1.9767441860465118</c:v>
                </c:pt>
                <c:pt idx="90">
                  <c:v>0.41860465116279066</c:v>
                </c:pt>
                <c:pt idx="91">
                  <c:v>2.0232558139534884</c:v>
                </c:pt>
                <c:pt idx="92">
                  <c:v>4.0465116279069768</c:v>
                </c:pt>
                <c:pt idx="93">
                  <c:v>6.720930232558139</c:v>
                </c:pt>
                <c:pt idx="94">
                  <c:v>7.162790697674418</c:v>
                </c:pt>
                <c:pt idx="95">
                  <c:v>5.558139534883721</c:v>
                </c:pt>
                <c:pt idx="96">
                  <c:v>6.395348837209303</c:v>
                </c:pt>
                <c:pt idx="97">
                  <c:v>8.5348837209302317</c:v>
                </c:pt>
                <c:pt idx="98">
                  <c:v>6.9069767441860463</c:v>
                </c:pt>
                <c:pt idx="99">
                  <c:v>4.2325581395348832</c:v>
                </c:pt>
                <c:pt idx="100">
                  <c:v>5.4651162790697674</c:v>
                </c:pt>
                <c:pt idx="101">
                  <c:v>7.1162790697674412</c:v>
                </c:pt>
                <c:pt idx="102">
                  <c:v>9.7906976744186043</c:v>
                </c:pt>
                <c:pt idx="103">
                  <c:v>11.534883720930234</c:v>
                </c:pt>
                <c:pt idx="104">
                  <c:v>8.8604651162790695</c:v>
                </c:pt>
                <c:pt idx="105">
                  <c:v>6.3488372093023253</c:v>
                </c:pt>
                <c:pt idx="106">
                  <c:v>4.2093023255813957</c:v>
                </c:pt>
                <c:pt idx="107">
                  <c:v>4.1627906976744189</c:v>
                </c:pt>
                <c:pt idx="108">
                  <c:v>6.8372093023255811</c:v>
                </c:pt>
                <c:pt idx="109">
                  <c:v>7.0930232558139537</c:v>
                </c:pt>
                <c:pt idx="110">
                  <c:v>5.4883720930232558</c:v>
                </c:pt>
                <c:pt idx="111">
                  <c:v>3.1395348837209305</c:v>
                </c:pt>
                <c:pt idx="112">
                  <c:v>0.46511627906976771</c:v>
                </c:pt>
                <c:pt idx="113">
                  <c:v>1.7674418604651163</c:v>
                </c:pt>
                <c:pt idx="114">
                  <c:v>3.9069767441860463</c:v>
                </c:pt>
                <c:pt idx="115">
                  <c:v>6.558139534883721</c:v>
                </c:pt>
                <c:pt idx="116">
                  <c:v>8.8139534883720945</c:v>
                </c:pt>
                <c:pt idx="117">
                  <c:v>6.6744186046511622</c:v>
                </c:pt>
                <c:pt idx="118">
                  <c:v>5.3488372093023253</c:v>
                </c:pt>
                <c:pt idx="119">
                  <c:v>6.9534883720930232</c:v>
                </c:pt>
                <c:pt idx="120">
                  <c:v>8.7441860465116275</c:v>
                </c:pt>
                <c:pt idx="121">
                  <c:v>10.883720930232558</c:v>
                </c:pt>
                <c:pt idx="122">
                  <c:v>11.232558139534884</c:v>
                </c:pt>
                <c:pt idx="123">
                  <c:v>9.6279069767441854</c:v>
                </c:pt>
                <c:pt idx="124">
                  <c:v>7.6976744186046515</c:v>
                </c:pt>
                <c:pt idx="125">
                  <c:v>5.558139534883721</c:v>
                </c:pt>
                <c:pt idx="126">
                  <c:v>3.0232558139534884</c:v>
                </c:pt>
                <c:pt idx="127">
                  <c:v>0.34883720930232565</c:v>
                </c:pt>
                <c:pt idx="128">
                  <c:v>1.3953488372093024</c:v>
                </c:pt>
                <c:pt idx="129">
                  <c:v>3</c:v>
                </c:pt>
                <c:pt idx="130">
                  <c:v>5.6744186046511622</c:v>
                </c:pt>
                <c:pt idx="131">
                  <c:v>7.7906976744186043</c:v>
                </c:pt>
                <c:pt idx="132">
                  <c:v>6.1860465116279073</c:v>
                </c:pt>
                <c:pt idx="133">
                  <c:v>5.5581395348837201</c:v>
                </c:pt>
                <c:pt idx="134">
                  <c:v>7.6976744186046515</c:v>
                </c:pt>
                <c:pt idx="135">
                  <c:v>7.9534883720930223</c:v>
                </c:pt>
                <c:pt idx="136">
                  <c:v>5.279069767441861</c:v>
                </c:pt>
                <c:pt idx="137">
                  <c:v>4.8372093023255811</c:v>
                </c:pt>
                <c:pt idx="138">
                  <c:v>6.4418604651162799</c:v>
                </c:pt>
                <c:pt idx="139">
                  <c:v>8.7441860465116292</c:v>
                </c:pt>
                <c:pt idx="140">
                  <c:v>11.418604651162791</c:v>
                </c:pt>
                <c:pt idx="141">
                  <c:v>9.9069767441860463</c:v>
                </c:pt>
                <c:pt idx="142">
                  <c:v>7.2325581395348841</c:v>
                </c:pt>
                <c:pt idx="143">
                  <c:v>5.0465116279069768</c:v>
                </c:pt>
                <c:pt idx="144">
                  <c:v>3.1162790697674416</c:v>
                </c:pt>
                <c:pt idx="145">
                  <c:v>5.7906976744186043</c:v>
                </c:pt>
                <c:pt idx="146">
                  <c:v>7.7209302325581399</c:v>
                </c:pt>
                <c:pt idx="147">
                  <c:v>6.1162790697674421</c:v>
                </c:pt>
                <c:pt idx="148">
                  <c:v>4.1860465116279064</c:v>
                </c:pt>
                <c:pt idx="149">
                  <c:v>1.5116279069767442</c:v>
                </c:pt>
                <c:pt idx="150">
                  <c:v>0.93023255813953487</c:v>
                </c:pt>
                <c:pt idx="151">
                  <c:v>3.0697674418604652</c:v>
                </c:pt>
                <c:pt idx="152">
                  <c:v>5.5116279069767442</c:v>
                </c:pt>
                <c:pt idx="153">
                  <c:v>8.1860465116279073</c:v>
                </c:pt>
                <c:pt idx="154">
                  <c:v>7.5116279069767442</c:v>
                </c:pt>
                <c:pt idx="155">
                  <c:v>5.3720930232558146</c:v>
                </c:pt>
                <c:pt idx="156">
                  <c:v>6.3255813953488378</c:v>
                </c:pt>
                <c:pt idx="157">
                  <c:v>7.9302325581395348</c:v>
                </c:pt>
                <c:pt idx="158">
                  <c:v>10.046511627906977</c:v>
                </c:pt>
                <c:pt idx="159">
                  <c:v>11.860465116279071</c:v>
                </c:pt>
                <c:pt idx="160">
                  <c:v>10.255813953488373</c:v>
                </c:pt>
                <c:pt idx="161">
                  <c:v>8.5348837209302317</c:v>
                </c:pt>
                <c:pt idx="162">
                  <c:v>6.3953488372093021</c:v>
                </c:pt>
                <c:pt idx="163">
                  <c:v>4.0697674418604652</c:v>
                </c:pt>
                <c:pt idx="164">
                  <c:v>1.3953488372093026</c:v>
                </c:pt>
                <c:pt idx="165">
                  <c:v>0.76744186046511631</c:v>
                </c:pt>
                <c:pt idx="166">
                  <c:v>2.3720930232558137</c:v>
                </c:pt>
                <c:pt idx="167">
                  <c:v>4.6279069767441863</c:v>
                </c:pt>
                <c:pt idx="168">
                  <c:v>7.3023255813953485</c:v>
                </c:pt>
                <c:pt idx="169">
                  <c:v>6.8139534883720927</c:v>
                </c:pt>
                <c:pt idx="170">
                  <c:v>5.2093023255813957</c:v>
                </c:pt>
                <c:pt idx="171">
                  <c:v>6.8604651162790704</c:v>
                </c:pt>
                <c:pt idx="172">
                  <c:v>9</c:v>
                </c:pt>
                <c:pt idx="173">
                  <c:v>6.3255813953488378</c:v>
                </c:pt>
                <c:pt idx="174">
                  <c:v>4.2093023255813957</c:v>
                </c:pt>
                <c:pt idx="175">
                  <c:v>5.8139534883720927</c:v>
                </c:pt>
                <c:pt idx="176">
                  <c:v>7.6976744186046506</c:v>
                </c:pt>
                <c:pt idx="177">
                  <c:v>10.372093023255815</c:v>
                </c:pt>
                <c:pt idx="178">
                  <c:v>10.953488372093023</c:v>
                </c:pt>
                <c:pt idx="179">
                  <c:v>8.279069767441861</c:v>
                </c:pt>
                <c:pt idx="180">
                  <c:v>5.8837209302325579</c:v>
                </c:pt>
                <c:pt idx="181">
                  <c:v>3.7441860465116279</c:v>
                </c:pt>
                <c:pt idx="182">
                  <c:v>4.7441860465116283</c:v>
                </c:pt>
                <c:pt idx="183">
                  <c:v>7.4186046511627906</c:v>
                </c:pt>
                <c:pt idx="184">
                  <c:v>6.7441860465116275</c:v>
                </c:pt>
                <c:pt idx="185">
                  <c:v>5.1395348837209305</c:v>
                </c:pt>
                <c:pt idx="186">
                  <c:v>2.558139534883721</c:v>
                </c:pt>
                <c:pt idx="187">
                  <c:v>9.3023255813953487E-2</c:v>
                </c:pt>
                <c:pt idx="188">
                  <c:v>2.2325581395348837</c:v>
                </c:pt>
                <c:pt idx="189">
                  <c:v>4.4651162790697674</c:v>
                </c:pt>
                <c:pt idx="190">
                  <c:v>7.1395348837209305</c:v>
                </c:pt>
                <c:pt idx="191">
                  <c:v>8.3488372093023244</c:v>
                </c:pt>
                <c:pt idx="192">
                  <c:v>6.2093023255813957</c:v>
                </c:pt>
                <c:pt idx="193">
                  <c:v>5.6976744186046515</c:v>
                </c:pt>
                <c:pt idx="194">
                  <c:v>7.3023255813953494</c:v>
                </c:pt>
                <c:pt idx="195">
                  <c:v>9.2093023255813957</c:v>
                </c:pt>
                <c:pt idx="196">
                  <c:v>11.348837209302324</c:v>
                </c:pt>
                <c:pt idx="197">
                  <c:v>10.883720930232558</c:v>
                </c:pt>
                <c:pt idx="198">
                  <c:v>9.279069767441861</c:v>
                </c:pt>
                <c:pt idx="199">
                  <c:v>7.2325581395348841</c:v>
                </c:pt>
                <c:pt idx="200">
                  <c:v>5.0930232558139537</c:v>
                </c:pt>
                <c:pt idx="201">
                  <c:v>2.441860465116279</c:v>
                </c:pt>
                <c:pt idx="202">
                  <c:v>0.13953488372093023</c:v>
                </c:pt>
                <c:pt idx="203">
                  <c:v>1.7441860465116279</c:v>
                </c:pt>
                <c:pt idx="204">
                  <c:v>3.5813953488372094</c:v>
                </c:pt>
                <c:pt idx="205">
                  <c:v>6.2558139534883725</c:v>
                </c:pt>
                <c:pt idx="206">
                  <c:v>7.441860465116279</c:v>
                </c:pt>
                <c:pt idx="207">
                  <c:v>5.8372093023255811</c:v>
                </c:pt>
                <c:pt idx="208">
                  <c:v>6.0232558139534884</c:v>
                </c:pt>
                <c:pt idx="209">
                  <c:v>8.1627906976744171</c:v>
                </c:pt>
                <c:pt idx="210">
                  <c:v>7.3720930232558146</c:v>
                </c:pt>
                <c:pt idx="211">
                  <c:v>4.6976744186046515</c:v>
                </c:pt>
                <c:pt idx="212">
                  <c:v>5.1860465116279073</c:v>
                </c:pt>
                <c:pt idx="213">
                  <c:v>6.7906976744186043</c:v>
                </c:pt>
                <c:pt idx="214">
                  <c:v>9.3255813953488378</c:v>
                </c:pt>
                <c:pt idx="215">
                  <c:v>12</c:v>
                </c:pt>
                <c:pt idx="216">
                  <c:v>9.3255813953488378</c:v>
                </c:pt>
                <c:pt idx="217">
                  <c:v>6.7209302325581399</c:v>
                </c:pt>
                <c:pt idx="218">
                  <c:v>4.5813953488372094</c:v>
                </c:pt>
                <c:pt idx="219">
                  <c:v>3.6976744186046515</c:v>
                </c:pt>
                <c:pt idx="220">
                  <c:v>6.3720930232558137</c:v>
                </c:pt>
                <c:pt idx="221">
                  <c:v>7.3720930232558137</c:v>
                </c:pt>
                <c:pt idx="222">
                  <c:v>5.7674418604651159</c:v>
                </c:pt>
                <c:pt idx="223">
                  <c:v>3.6046511627906974</c:v>
                </c:pt>
                <c:pt idx="224">
                  <c:v>0.93023255813953487</c:v>
                </c:pt>
                <c:pt idx="225">
                  <c:v>1.3953488372093024</c:v>
                </c:pt>
                <c:pt idx="226">
                  <c:v>3.5348837209302326</c:v>
                </c:pt>
                <c:pt idx="227">
                  <c:v>6.0930232558139537</c:v>
                </c:pt>
                <c:pt idx="228">
                  <c:v>8.7674418604651176</c:v>
                </c:pt>
                <c:pt idx="229">
                  <c:v>7.0465116279069768</c:v>
                </c:pt>
                <c:pt idx="230">
                  <c:v>5.0697674418604652</c:v>
                </c:pt>
                <c:pt idx="231">
                  <c:v>6.6744186046511622</c:v>
                </c:pt>
                <c:pt idx="232">
                  <c:v>8.3720930232558146</c:v>
                </c:pt>
                <c:pt idx="233">
                  <c:v>10.511627906976745</c:v>
                </c:pt>
                <c:pt idx="234">
                  <c:v>11.511627906976745</c:v>
                </c:pt>
                <c:pt idx="235">
                  <c:v>9.9069767441860463</c:v>
                </c:pt>
                <c:pt idx="236">
                  <c:v>8.0697674418604652</c:v>
                </c:pt>
                <c:pt idx="237">
                  <c:v>5.9302325581395348</c:v>
                </c:pt>
                <c:pt idx="238">
                  <c:v>3.4883720930232558</c:v>
                </c:pt>
                <c:pt idx="239">
                  <c:v>0.8139534883720928</c:v>
                </c:pt>
                <c:pt idx="240">
                  <c:v>1.1162790697674418</c:v>
                </c:pt>
                <c:pt idx="241">
                  <c:v>2.7209302325581395</c:v>
                </c:pt>
                <c:pt idx="242">
                  <c:v>5.2093023255813957</c:v>
                </c:pt>
                <c:pt idx="243">
                  <c:v>7.8837209302325579</c:v>
                </c:pt>
                <c:pt idx="244">
                  <c:v>6.4651162790697674</c:v>
                </c:pt>
                <c:pt idx="245">
                  <c:v>5.1860465116279073</c:v>
                </c:pt>
                <c:pt idx="246">
                  <c:v>7.3255813953488378</c:v>
                </c:pt>
                <c:pt idx="247">
                  <c:v>8.4186046511627914</c:v>
                </c:pt>
                <c:pt idx="248">
                  <c:v>5.7441860465116275</c:v>
                </c:pt>
                <c:pt idx="249">
                  <c:v>4.558139534883721</c:v>
                </c:pt>
                <c:pt idx="250">
                  <c:v>6.1627906976744189</c:v>
                </c:pt>
                <c:pt idx="251">
                  <c:v>8.279069767441861</c:v>
                </c:pt>
                <c:pt idx="252">
                  <c:v>10.953488372093023</c:v>
                </c:pt>
                <c:pt idx="253">
                  <c:v>10.372093023255815</c:v>
                </c:pt>
                <c:pt idx="254">
                  <c:v>7.6976744186046515</c:v>
                </c:pt>
                <c:pt idx="255">
                  <c:v>5.4186046511627897</c:v>
                </c:pt>
                <c:pt idx="256">
                  <c:v>3.2790697674418605</c:v>
                </c:pt>
                <c:pt idx="257">
                  <c:v>5.3255813953488378</c:v>
                </c:pt>
                <c:pt idx="258">
                  <c:v>8</c:v>
                </c:pt>
                <c:pt idx="259">
                  <c:v>6.395348837209303</c:v>
                </c:pt>
                <c:pt idx="260">
                  <c:v>4.6511627906976747</c:v>
                </c:pt>
                <c:pt idx="261">
                  <c:v>1.9767441860465118</c:v>
                </c:pt>
                <c:pt idx="262">
                  <c:v>0.55813953488372092</c:v>
                </c:pt>
                <c:pt idx="263">
                  <c:v>2.6976744186046511</c:v>
                </c:pt>
                <c:pt idx="264">
                  <c:v>5.0465116279069768</c:v>
                </c:pt>
                <c:pt idx="265">
                  <c:v>7.720930232558139</c:v>
                </c:pt>
                <c:pt idx="266">
                  <c:v>7.883720930232557</c:v>
                </c:pt>
                <c:pt idx="267">
                  <c:v>5.7441860465116275</c:v>
                </c:pt>
                <c:pt idx="268">
                  <c:v>6.0465116279069768</c:v>
                </c:pt>
                <c:pt idx="269">
                  <c:v>7.6511627906976747</c:v>
                </c:pt>
                <c:pt idx="270">
                  <c:v>9.6744186046511622</c:v>
                </c:pt>
                <c:pt idx="271">
                  <c:v>11.813953488372093</c:v>
                </c:pt>
                <c:pt idx="272">
                  <c:v>10.534883720930232</c:v>
                </c:pt>
                <c:pt idx="273">
                  <c:v>8.9069767441860463</c:v>
                </c:pt>
                <c:pt idx="274">
                  <c:v>6.7674418604651159</c:v>
                </c:pt>
                <c:pt idx="275">
                  <c:v>4.5348837209302326</c:v>
                </c:pt>
                <c:pt idx="276">
                  <c:v>1.8604651162790697</c:v>
                </c:pt>
                <c:pt idx="277">
                  <c:v>0.48837209302325585</c:v>
                </c:pt>
                <c:pt idx="278">
                  <c:v>2.0930232558139537</c:v>
                </c:pt>
                <c:pt idx="279">
                  <c:v>4.1627906976744189</c:v>
                </c:pt>
                <c:pt idx="280">
                  <c:v>6.8372093023255811</c:v>
                </c:pt>
                <c:pt idx="281">
                  <c:v>7.0930232558139537</c:v>
                </c:pt>
                <c:pt idx="282">
                  <c:v>5.4883720930232558</c:v>
                </c:pt>
                <c:pt idx="283">
                  <c:v>6.4883720930232558</c:v>
                </c:pt>
                <c:pt idx="284">
                  <c:v>8.6279069767441872</c:v>
                </c:pt>
                <c:pt idx="285">
                  <c:v>6.7906976744186043</c:v>
                </c:pt>
                <c:pt idx="286">
                  <c:v>4.1162790697674421</c:v>
                </c:pt>
                <c:pt idx="287">
                  <c:v>5.5348837209302326</c:v>
                </c:pt>
                <c:pt idx="288">
                  <c:v>7.2325581395348841</c:v>
                </c:pt>
                <c:pt idx="289">
                  <c:v>9.9069767441860463</c:v>
                </c:pt>
                <c:pt idx="290">
                  <c:v>11.418604651162791</c:v>
                </c:pt>
                <c:pt idx="291">
                  <c:v>8.7441860465116275</c:v>
                </c:pt>
                <c:pt idx="292">
                  <c:v>6.2558139534883725</c:v>
                </c:pt>
                <c:pt idx="293">
                  <c:v>4.1162790697674421</c:v>
                </c:pt>
                <c:pt idx="294">
                  <c:v>4.279069767441861</c:v>
                </c:pt>
                <c:pt idx="295">
                  <c:v>6.9534883720930232</c:v>
                </c:pt>
                <c:pt idx="296">
                  <c:v>7.0232558139534884</c:v>
                </c:pt>
                <c:pt idx="297">
                  <c:v>5.4186046511627906</c:v>
                </c:pt>
                <c:pt idx="298">
                  <c:v>3.0232558139534884</c:v>
                </c:pt>
                <c:pt idx="299">
                  <c:v>0.34883720930232565</c:v>
                </c:pt>
                <c:pt idx="300">
                  <c:v>1.8604651162790697</c:v>
                </c:pt>
                <c:pt idx="301">
                  <c:v>4</c:v>
                </c:pt>
                <c:pt idx="302">
                  <c:v>6.6744186046511622</c:v>
                </c:pt>
                <c:pt idx="303">
                  <c:v>8.7209302325581408</c:v>
                </c:pt>
                <c:pt idx="304">
                  <c:v>6.5813953488372094</c:v>
                </c:pt>
                <c:pt idx="305">
                  <c:v>5.4186046511627906</c:v>
                </c:pt>
                <c:pt idx="306">
                  <c:v>7.0232558139534884</c:v>
                </c:pt>
                <c:pt idx="307">
                  <c:v>8.8372093023255811</c:v>
                </c:pt>
                <c:pt idx="308">
                  <c:v>10.976744186046512</c:v>
                </c:pt>
                <c:pt idx="309">
                  <c:v>11.162790697674417</c:v>
                </c:pt>
                <c:pt idx="310">
                  <c:v>9.5581395348837201</c:v>
                </c:pt>
                <c:pt idx="311">
                  <c:v>7.6046511627906987</c:v>
                </c:pt>
                <c:pt idx="312">
                  <c:v>5.4651162790697674</c:v>
                </c:pt>
                <c:pt idx="313">
                  <c:v>2.9069767441860463</c:v>
                </c:pt>
                <c:pt idx="314">
                  <c:v>0.23255813953488358</c:v>
                </c:pt>
                <c:pt idx="315">
                  <c:v>1.4651162790697674</c:v>
                </c:pt>
                <c:pt idx="316">
                  <c:v>3.1162790697674416</c:v>
                </c:pt>
                <c:pt idx="317">
                  <c:v>5.7906976744186043</c:v>
                </c:pt>
                <c:pt idx="318">
                  <c:v>7.7209302325581399</c:v>
                </c:pt>
                <c:pt idx="319">
                  <c:v>6.1162790697674421</c:v>
                </c:pt>
                <c:pt idx="320">
                  <c:v>5.6511627906976738</c:v>
                </c:pt>
                <c:pt idx="321">
                  <c:v>7.7906976744186052</c:v>
                </c:pt>
                <c:pt idx="322">
                  <c:v>7.8372093023255811</c:v>
                </c:pt>
                <c:pt idx="323">
                  <c:v>5.1627906976744189</c:v>
                </c:pt>
                <c:pt idx="324">
                  <c:v>4.9069767441860463</c:v>
                </c:pt>
                <c:pt idx="325">
                  <c:v>6.5116279069767451</c:v>
                </c:pt>
                <c:pt idx="326">
                  <c:v>8.8604651162790695</c:v>
                </c:pt>
                <c:pt idx="327">
                  <c:v>11.534883720930234</c:v>
                </c:pt>
                <c:pt idx="328">
                  <c:v>9.7906976744186043</c:v>
                </c:pt>
                <c:pt idx="329">
                  <c:v>7.1162790697674421</c:v>
                </c:pt>
                <c:pt idx="330">
                  <c:v>4.9534883720930232</c:v>
                </c:pt>
                <c:pt idx="331">
                  <c:v>3.2325581395348841</c:v>
                </c:pt>
                <c:pt idx="332">
                  <c:v>5.9069767441860463</c:v>
                </c:pt>
                <c:pt idx="333">
                  <c:v>7.6511627906976747</c:v>
                </c:pt>
                <c:pt idx="334">
                  <c:v>6.0465116279069768</c:v>
                </c:pt>
                <c:pt idx="335">
                  <c:v>4.0697674418604652</c:v>
                </c:pt>
                <c:pt idx="336">
                  <c:v>1.3953488372093026</c:v>
                </c:pt>
                <c:pt idx="337">
                  <c:v>1.0232558139534884</c:v>
                </c:pt>
                <c:pt idx="338">
                  <c:v>3.1627906976744184</c:v>
                </c:pt>
                <c:pt idx="339">
                  <c:v>5.6279069767441863</c:v>
                </c:pt>
                <c:pt idx="340">
                  <c:v>8.3023255813953476</c:v>
                </c:pt>
                <c:pt idx="341">
                  <c:v>7.4186046511627906</c:v>
                </c:pt>
                <c:pt idx="342">
                  <c:v>5.279069767441861</c:v>
                </c:pt>
                <c:pt idx="343">
                  <c:v>6.395348837209303</c:v>
                </c:pt>
                <c:pt idx="344">
                  <c:v>8</c:v>
                </c:pt>
                <c:pt idx="345">
                  <c:v>10.13953488372093</c:v>
                </c:pt>
                <c:pt idx="346">
                  <c:v>11.790697674418604</c:v>
                </c:pt>
                <c:pt idx="347">
                  <c:v>10.186046511627907</c:v>
                </c:pt>
                <c:pt idx="348">
                  <c:v>8.4418604651162781</c:v>
                </c:pt>
                <c:pt idx="349">
                  <c:v>6.3023255813953494</c:v>
                </c:pt>
                <c:pt idx="350">
                  <c:v>3.9534883720930232</c:v>
                </c:pt>
                <c:pt idx="351">
                  <c:v>1.2790697674418605</c:v>
                </c:pt>
                <c:pt idx="352">
                  <c:v>0.83720930232558133</c:v>
                </c:pt>
                <c:pt idx="353">
                  <c:v>2.441860465116279</c:v>
                </c:pt>
                <c:pt idx="354">
                  <c:v>4.7441860465116283</c:v>
                </c:pt>
                <c:pt idx="355">
                  <c:v>7.4186046511627906</c:v>
                </c:pt>
                <c:pt idx="356">
                  <c:v>6.7441860465116275</c:v>
                </c:pt>
                <c:pt idx="357">
                  <c:v>5.1395348837209305</c:v>
                </c:pt>
                <c:pt idx="358">
                  <c:v>6.9534883720930232</c:v>
                </c:pt>
                <c:pt idx="359">
                  <c:v>8.8837209302325579</c:v>
                </c:pt>
                <c:pt idx="360">
                  <c:v>6.2093023255813957</c:v>
                </c:pt>
                <c:pt idx="361">
                  <c:v>4.279069767441861</c:v>
                </c:pt>
                <c:pt idx="362">
                  <c:v>5.8837209302325579</c:v>
                </c:pt>
                <c:pt idx="363">
                  <c:v>7.8139534883720927</c:v>
                </c:pt>
                <c:pt idx="364">
                  <c:v>10.488372093023257</c:v>
                </c:pt>
                <c:pt idx="365">
                  <c:v>10.837209302325581</c:v>
                </c:pt>
                <c:pt idx="366">
                  <c:v>8.1627906976744189</c:v>
                </c:pt>
                <c:pt idx="367">
                  <c:v>5.7906976744186043</c:v>
                </c:pt>
                <c:pt idx="368">
                  <c:v>3.6511627906976742</c:v>
                </c:pt>
                <c:pt idx="369">
                  <c:v>4.8604651162790695</c:v>
                </c:pt>
                <c:pt idx="370">
                  <c:v>7.5348837209302326</c:v>
                </c:pt>
                <c:pt idx="371">
                  <c:v>6.6744186046511622</c:v>
                </c:pt>
                <c:pt idx="372">
                  <c:v>5.0697674418604652</c:v>
                </c:pt>
                <c:pt idx="373">
                  <c:v>2.441860465116279</c:v>
                </c:pt>
                <c:pt idx="374">
                  <c:v>0.18604651162790697</c:v>
                </c:pt>
                <c:pt idx="375">
                  <c:v>2.3255813953488373</c:v>
                </c:pt>
                <c:pt idx="376">
                  <c:v>4.5813953488372094</c:v>
                </c:pt>
                <c:pt idx="377">
                  <c:v>7.2558139534883725</c:v>
                </c:pt>
                <c:pt idx="378">
                  <c:v>8.2558139534883725</c:v>
                </c:pt>
                <c:pt idx="379">
                  <c:v>6.1162790697674421</c:v>
                </c:pt>
                <c:pt idx="380">
                  <c:v>5.7674418604651159</c:v>
                </c:pt>
                <c:pt idx="381">
                  <c:v>7.3720930232558137</c:v>
                </c:pt>
                <c:pt idx="382">
                  <c:v>9.3023255813953494</c:v>
                </c:pt>
                <c:pt idx="383">
                  <c:v>11.44186046511628</c:v>
                </c:pt>
                <c:pt idx="384">
                  <c:v>10.813953488372093</c:v>
                </c:pt>
                <c:pt idx="385">
                  <c:v>9.2093023255813957</c:v>
                </c:pt>
                <c:pt idx="386">
                  <c:v>7.1395348837209305</c:v>
                </c:pt>
                <c:pt idx="387">
                  <c:v>5</c:v>
                </c:pt>
                <c:pt idx="388">
                  <c:v>2.3255813953488373</c:v>
                </c:pt>
                <c:pt idx="389">
                  <c:v>0.20930232558139533</c:v>
                </c:pt>
                <c:pt idx="390">
                  <c:v>1.8139534883720929</c:v>
                </c:pt>
                <c:pt idx="391">
                  <c:v>3.6976744186046515</c:v>
                </c:pt>
                <c:pt idx="392">
                  <c:v>6.3720930232558137</c:v>
                </c:pt>
                <c:pt idx="393">
                  <c:v>7.3720930232558137</c:v>
                </c:pt>
                <c:pt idx="394">
                  <c:v>5.7674418604651159</c:v>
                </c:pt>
                <c:pt idx="395">
                  <c:v>6.1162790697674421</c:v>
                </c:pt>
                <c:pt idx="396">
                  <c:v>8.2558139534883725</c:v>
                </c:pt>
                <c:pt idx="397">
                  <c:v>7.2558139534883725</c:v>
                </c:pt>
                <c:pt idx="398">
                  <c:v>4.5813953488372094</c:v>
                </c:pt>
                <c:pt idx="399">
                  <c:v>5.2558139534883725</c:v>
                </c:pt>
                <c:pt idx="400">
                  <c:v>6.8604651162790695</c:v>
                </c:pt>
                <c:pt idx="401">
                  <c:v>9.4418604651162781</c:v>
                </c:pt>
                <c:pt idx="402">
                  <c:v>11.883720930232558</c:v>
                </c:pt>
                <c:pt idx="403">
                  <c:v>9.2093023255813957</c:v>
                </c:pt>
                <c:pt idx="404">
                  <c:v>6.6279069767441863</c:v>
                </c:pt>
                <c:pt idx="405">
                  <c:v>4.4883720930232558</c:v>
                </c:pt>
                <c:pt idx="406">
                  <c:v>3.8139534883720931</c:v>
                </c:pt>
                <c:pt idx="407">
                  <c:v>6.4883720930232558</c:v>
                </c:pt>
                <c:pt idx="408">
                  <c:v>7.3023255813953494</c:v>
                </c:pt>
                <c:pt idx="409">
                  <c:v>5.6976744186046506</c:v>
                </c:pt>
                <c:pt idx="410">
                  <c:v>3.4883720930232558</c:v>
                </c:pt>
                <c:pt idx="411">
                  <c:v>0.8139534883720928</c:v>
                </c:pt>
                <c:pt idx="412">
                  <c:v>1.4883720930232558</c:v>
                </c:pt>
                <c:pt idx="413">
                  <c:v>3.6279069767441858</c:v>
                </c:pt>
                <c:pt idx="414">
                  <c:v>6.2093023255813957</c:v>
                </c:pt>
                <c:pt idx="415">
                  <c:v>8.8837209302325579</c:v>
                </c:pt>
                <c:pt idx="416">
                  <c:v>6.9534883720930232</c:v>
                </c:pt>
                <c:pt idx="417">
                  <c:v>5.1395348837209305</c:v>
                </c:pt>
                <c:pt idx="418">
                  <c:v>6.7441860465116275</c:v>
                </c:pt>
                <c:pt idx="419">
                  <c:v>8.4651162790697683</c:v>
                </c:pt>
                <c:pt idx="420">
                  <c:v>10.604651162790699</c:v>
                </c:pt>
                <c:pt idx="421">
                  <c:v>11.441860465116278</c:v>
                </c:pt>
                <c:pt idx="422">
                  <c:v>9.8372093023255811</c:v>
                </c:pt>
                <c:pt idx="423">
                  <c:v>7.9767441860465116</c:v>
                </c:pt>
                <c:pt idx="424">
                  <c:v>5.8372093023255811</c:v>
                </c:pt>
                <c:pt idx="425">
                  <c:v>3.3720930232558137</c:v>
                </c:pt>
                <c:pt idx="426">
                  <c:v>0.69767441860465129</c:v>
                </c:pt>
                <c:pt idx="427">
                  <c:v>1.1860465116279069</c:v>
                </c:pt>
                <c:pt idx="428">
                  <c:v>2.7906976744186047</c:v>
                </c:pt>
                <c:pt idx="429">
                  <c:v>5.3255813953488378</c:v>
                </c:pt>
                <c:pt idx="430">
                  <c:v>8</c:v>
                </c:pt>
                <c:pt idx="431">
                  <c:v>6.395348837209303</c:v>
                </c:pt>
                <c:pt idx="432">
                  <c:v>5.279069767441861</c:v>
                </c:pt>
                <c:pt idx="433">
                  <c:v>7.4186046511627906</c:v>
                </c:pt>
                <c:pt idx="434">
                  <c:v>8.3023255813953476</c:v>
                </c:pt>
                <c:pt idx="435">
                  <c:v>5.6279069767441863</c:v>
                </c:pt>
                <c:pt idx="436">
                  <c:v>4.6279069767441863</c:v>
                </c:pt>
                <c:pt idx="437">
                  <c:v>6.2325581395348841</c:v>
                </c:pt>
                <c:pt idx="438">
                  <c:v>8.3953488372093013</c:v>
                </c:pt>
                <c:pt idx="439">
                  <c:v>11.069767441860465</c:v>
                </c:pt>
                <c:pt idx="440">
                  <c:v>10.255813953488373</c:v>
                </c:pt>
                <c:pt idx="441">
                  <c:v>7.5813953488372094</c:v>
                </c:pt>
                <c:pt idx="442">
                  <c:v>5.325581395348836</c:v>
                </c:pt>
                <c:pt idx="443">
                  <c:v>3.1860465116279069</c:v>
                </c:pt>
                <c:pt idx="444">
                  <c:v>5.441860465116279</c:v>
                </c:pt>
                <c:pt idx="445">
                  <c:v>7.9302325581395348</c:v>
                </c:pt>
                <c:pt idx="446">
                  <c:v>6.3255813953488378</c:v>
                </c:pt>
                <c:pt idx="447">
                  <c:v>4.5348837209302326</c:v>
                </c:pt>
                <c:pt idx="448">
                  <c:v>1.8604651162790697</c:v>
                </c:pt>
                <c:pt idx="449">
                  <c:v>0.65116279069767447</c:v>
                </c:pt>
                <c:pt idx="450">
                  <c:v>2.7906976744186047</c:v>
                </c:pt>
                <c:pt idx="451">
                  <c:v>5.1627906976744189</c:v>
                </c:pt>
                <c:pt idx="452">
                  <c:v>7.8372093023255811</c:v>
                </c:pt>
                <c:pt idx="453">
                  <c:v>7.7906976744186052</c:v>
                </c:pt>
                <c:pt idx="454">
                  <c:v>5.6511627906976738</c:v>
                </c:pt>
                <c:pt idx="455">
                  <c:v>6.1162790697674421</c:v>
                </c:pt>
                <c:pt idx="456">
                  <c:v>7.720930232558139</c:v>
                </c:pt>
                <c:pt idx="457">
                  <c:v>9.7674418604651159</c:v>
                </c:pt>
                <c:pt idx="458">
                  <c:v>11.906976744186046</c:v>
                </c:pt>
                <c:pt idx="459">
                  <c:v>10.465116279069768</c:v>
                </c:pt>
                <c:pt idx="460">
                  <c:v>8.8139534883720945</c:v>
                </c:pt>
                <c:pt idx="461">
                  <c:v>6.6744186046511622</c:v>
                </c:pt>
                <c:pt idx="462">
                  <c:v>4.4186046511627906</c:v>
                </c:pt>
                <c:pt idx="463">
                  <c:v>1.7441860465116277</c:v>
                </c:pt>
                <c:pt idx="464">
                  <c:v>0.55813953488372092</c:v>
                </c:pt>
                <c:pt idx="465">
                  <c:v>2.1627906976744184</c:v>
                </c:pt>
                <c:pt idx="466">
                  <c:v>4.279069767441861</c:v>
                </c:pt>
                <c:pt idx="467">
                  <c:v>6.9534883720930232</c:v>
                </c:pt>
                <c:pt idx="468">
                  <c:v>7.0232558139534884</c:v>
                </c:pt>
                <c:pt idx="469">
                  <c:v>5.4186046511627906</c:v>
                </c:pt>
                <c:pt idx="470">
                  <c:v>6.5813953488372086</c:v>
                </c:pt>
                <c:pt idx="471">
                  <c:v>8.7209302325581408</c:v>
                </c:pt>
                <c:pt idx="472">
                  <c:v>6.6744186046511631</c:v>
                </c:pt>
                <c:pt idx="473">
                  <c:v>4</c:v>
                </c:pt>
                <c:pt idx="474">
                  <c:v>5.604651162790697</c:v>
                </c:pt>
                <c:pt idx="475">
                  <c:v>7.3488372093023253</c:v>
                </c:pt>
                <c:pt idx="476">
                  <c:v>10.023255813953488</c:v>
                </c:pt>
                <c:pt idx="477">
                  <c:v>11.302325581395349</c:v>
                </c:pt>
                <c:pt idx="478">
                  <c:v>8.6279069767441854</c:v>
                </c:pt>
                <c:pt idx="479">
                  <c:v>6.1627906976744189</c:v>
                </c:pt>
                <c:pt idx="480">
                  <c:v>4.0232558139534884</c:v>
                </c:pt>
                <c:pt idx="481">
                  <c:v>4.3953488372093021</c:v>
                </c:pt>
                <c:pt idx="482">
                  <c:v>7.0697674418604652</c:v>
                </c:pt>
                <c:pt idx="483">
                  <c:v>6.9534883720930232</c:v>
                </c:pt>
                <c:pt idx="484">
                  <c:v>5.3488372093023253</c:v>
                </c:pt>
                <c:pt idx="485">
                  <c:v>2.9069767441860463</c:v>
                </c:pt>
                <c:pt idx="486">
                  <c:v>0.23255813953488358</c:v>
                </c:pt>
                <c:pt idx="487">
                  <c:v>1.9534883720930232</c:v>
                </c:pt>
                <c:pt idx="488">
                  <c:v>4.1162790697674421</c:v>
                </c:pt>
                <c:pt idx="489">
                  <c:v>6.7906976744186043</c:v>
                </c:pt>
                <c:pt idx="490">
                  <c:v>8.6279069767441872</c:v>
                </c:pt>
                <c:pt idx="491">
                  <c:v>6.4883720930232558</c:v>
                </c:pt>
                <c:pt idx="492">
                  <c:v>5.4883720930232549</c:v>
                </c:pt>
                <c:pt idx="493">
                  <c:v>7.0930232558139537</c:v>
                </c:pt>
                <c:pt idx="494">
                  <c:v>8.9302325581395348</c:v>
                </c:pt>
                <c:pt idx="495">
                  <c:v>11.069767441860465</c:v>
                </c:pt>
                <c:pt idx="496">
                  <c:v>11.093023255813954</c:v>
                </c:pt>
                <c:pt idx="497">
                  <c:v>9.4883720930232549</c:v>
                </c:pt>
                <c:pt idx="498">
                  <c:v>7.5116279069767442</c:v>
                </c:pt>
                <c:pt idx="499">
                  <c:v>5.3720930232558146</c:v>
                </c:pt>
                <c:pt idx="500">
                  <c:v>2.7906976744186047</c:v>
                </c:pt>
                <c:pt idx="501">
                  <c:v>0.11627906976744207</c:v>
                </c:pt>
                <c:pt idx="502">
                  <c:v>1.5348837209302326</c:v>
                </c:pt>
                <c:pt idx="503">
                  <c:v>3.2325581395348841</c:v>
                </c:pt>
                <c:pt idx="504">
                  <c:v>5.9069767441860463</c:v>
                </c:pt>
                <c:pt idx="505">
                  <c:v>7.6511627906976747</c:v>
                </c:pt>
                <c:pt idx="506">
                  <c:v>6.0465116279069768</c:v>
                </c:pt>
                <c:pt idx="507">
                  <c:v>5.7441860465116275</c:v>
                </c:pt>
                <c:pt idx="508">
                  <c:v>7.8837209302325579</c:v>
                </c:pt>
                <c:pt idx="509">
                  <c:v>7.720930232558139</c:v>
                </c:pt>
                <c:pt idx="510">
                  <c:v>5.0465116279069768</c:v>
                </c:pt>
                <c:pt idx="511">
                  <c:v>4.9767441860465116</c:v>
                </c:pt>
                <c:pt idx="512">
                  <c:v>6.5813953488372094</c:v>
                </c:pt>
                <c:pt idx="513">
                  <c:v>8.9767441860465098</c:v>
                </c:pt>
                <c:pt idx="514">
                  <c:v>11.651162790697676</c:v>
                </c:pt>
                <c:pt idx="515">
                  <c:v>9.674418604651164</c:v>
                </c:pt>
                <c:pt idx="516">
                  <c:v>7</c:v>
                </c:pt>
                <c:pt idx="517">
                  <c:v>4.8604651162790695</c:v>
                </c:pt>
                <c:pt idx="518">
                  <c:v>3.3488372093023258</c:v>
                </c:pt>
                <c:pt idx="519">
                  <c:v>6.0232558139534884</c:v>
                </c:pt>
                <c:pt idx="520">
                  <c:v>7.5813953488372094</c:v>
                </c:pt>
                <c:pt idx="521">
                  <c:v>5.9767441860465116</c:v>
                </c:pt>
                <c:pt idx="522">
                  <c:v>3.9534883720930232</c:v>
                </c:pt>
                <c:pt idx="523">
                  <c:v>1.2790697674418605</c:v>
                </c:pt>
                <c:pt idx="524">
                  <c:v>1.1162790697674418</c:v>
                </c:pt>
                <c:pt idx="525">
                  <c:v>3.2558139534883721</c:v>
                </c:pt>
                <c:pt idx="526">
                  <c:v>5.7441860465116283</c:v>
                </c:pt>
                <c:pt idx="527">
                  <c:v>8.4186046511627914</c:v>
                </c:pt>
                <c:pt idx="528">
                  <c:v>7.3255813953488369</c:v>
                </c:pt>
                <c:pt idx="529">
                  <c:v>5.1860465116279073</c:v>
                </c:pt>
                <c:pt idx="530">
                  <c:v>6.4651162790697674</c:v>
                </c:pt>
                <c:pt idx="531">
                  <c:v>8.0930232558139537</c:v>
                </c:pt>
                <c:pt idx="532">
                  <c:v>10.232558139534884</c:v>
                </c:pt>
                <c:pt idx="533">
                  <c:v>11.720930232558141</c:v>
                </c:pt>
                <c:pt idx="534">
                  <c:v>10.116279069767442</c:v>
                </c:pt>
                <c:pt idx="535">
                  <c:v>8.3488372093023244</c:v>
                </c:pt>
                <c:pt idx="536">
                  <c:v>6.2093023255813957</c:v>
                </c:pt>
                <c:pt idx="537">
                  <c:v>3.8372093023255816</c:v>
                </c:pt>
                <c:pt idx="538">
                  <c:v>1.1627906976744184</c:v>
                </c:pt>
                <c:pt idx="539">
                  <c:v>0.90697674418604646</c:v>
                </c:pt>
                <c:pt idx="540">
                  <c:v>2.5116279069767442</c:v>
                </c:pt>
                <c:pt idx="541">
                  <c:v>4.8604651162790695</c:v>
                </c:pt>
                <c:pt idx="542">
                  <c:v>7.5348837209302326</c:v>
                </c:pt>
                <c:pt idx="543">
                  <c:v>6.6744186046511622</c:v>
                </c:pt>
                <c:pt idx="544">
                  <c:v>5.0697674418604652</c:v>
                </c:pt>
                <c:pt idx="545">
                  <c:v>7.0465116279069768</c:v>
                </c:pt>
                <c:pt idx="546">
                  <c:v>8.7674418604651176</c:v>
                </c:pt>
                <c:pt idx="547">
                  <c:v>6.0930232558139537</c:v>
                </c:pt>
                <c:pt idx="548">
                  <c:v>4.3488372093023253</c:v>
                </c:pt>
                <c:pt idx="549">
                  <c:v>5.9534883720930232</c:v>
                </c:pt>
                <c:pt idx="550">
                  <c:v>7.9302325581395348</c:v>
                </c:pt>
                <c:pt idx="551">
                  <c:v>10.604651162790697</c:v>
                </c:pt>
                <c:pt idx="552">
                  <c:v>10.720930232558139</c:v>
                </c:pt>
                <c:pt idx="553">
                  <c:v>8.0465116279069768</c:v>
                </c:pt>
                <c:pt idx="554">
                  <c:v>5.6976744186046506</c:v>
                </c:pt>
                <c:pt idx="555">
                  <c:v>3.558139534883721</c:v>
                </c:pt>
                <c:pt idx="556">
                  <c:v>4.9767441860465116</c:v>
                </c:pt>
                <c:pt idx="557">
                  <c:v>7.6511627906976747</c:v>
                </c:pt>
                <c:pt idx="558">
                  <c:v>6.6046511627906987</c:v>
                </c:pt>
                <c:pt idx="559">
                  <c:v>5</c:v>
                </c:pt>
                <c:pt idx="560">
                  <c:v>2.3255813953488373</c:v>
                </c:pt>
                <c:pt idx="561">
                  <c:v>0.27906976744186046</c:v>
                </c:pt>
                <c:pt idx="562">
                  <c:v>2.4186046511627906</c:v>
                </c:pt>
                <c:pt idx="563">
                  <c:v>4.6976744186046506</c:v>
                </c:pt>
                <c:pt idx="564">
                  <c:v>7.3720930232558146</c:v>
                </c:pt>
                <c:pt idx="565">
                  <c:v>8.1627906976744171</c:v>
                </c:pt>
                <c:pt idx="566">
                  <c:v>6.0232558139534884</c:v>
                </c:pt>
                <c:pt idx="567">
                  <c:v>5.8372093023255811</c:v>
                </c:pt>
                <c:pt idx="568">
                  <c:v>7.441860465116279</c:v>
                </c:pt>
                <c:pt idx="569">
                  <c:v>9.395348837209303</c:v>
                </c:pt>
                <c:pt idx="570">
                  <c:v>11.534883720930234</c:v>
                </c:pt>
                <c:pt idx="571">
                  <c:v>10.744186046511627</c:v>
                </c:pt>
                <c:pt idx="572">
                  <c:v>9.1395348837209305</c:v>
                </c:pt>
                <c:pt idx="573">
                  <c:v>7.0465116279069768</c:v>
                </c:pt>
                <c:pt idx="574">
                  <c:v>4.8837209302325579</c:v>
                </c:pt>
                <c:pt idx="575">
                  <c:v>2.2093023255813953</c:v>
                </c:pt>
                <c:pt idx="576">
                  <c:v>0.27906976744186046</c:v>
                </c:pt>
                <c:pt idx="577">
                  <c:v>1.8837209302325582</c:v>
                </c:pt>
                <c:pt idx="578">
                  <c:v>3.8139534883720931</c:v>
                </c:pt>
                <c:pt idx="579">
                  <c:v>6.4883720930232558</c:v>
                </c:pt>
                <c:pt idx="580">
                  <c:v>7.3023255813953494</c:v>
                </c:pt>
                <c:pt idx="581">
                  <c:v>5.6976744186046506</c:v>
                </c:pt>
                <c:pt idx="582">
                  <c:v>6.2093023255813957</c:v>
                </c:pt>
                <c:pt idx="583">
                  <c:v>8.3488372093023262</c:v>
                </c:pt>
                <c:pt idx="584">
                  <c:v>7.1395348837209305</c:v>
                </c:pt>
                <c:pt idx="585">
                  <c:v>4.4651162790697674</c:v>
                </c:pt>
                <c:pt idx="586">
                  <c:v>5.3255813953488378</c:v>
                </c:pt>
                <c:pt idx="587">
                  <c:v>6.9302325581395348</c:v>
                </c:pt>
                <c:pt idx="588">
                  <c:v>9.5581395348837219</c:v>
                </c:pt>
                <c:pt idx="589">
                  <c:v>11.767441860465118</c:v>
                </c:pt>
                <c:pt idx="590">
                  <c:v>9.0930232558139537</c:v>
                </c:pt>
                <c:pt idx="591">
                  <c:v>6.5348837209302326</c:v>
                </c:pt>
                <c:pt idx="592">
                  <c:v>4.3953488372093021</c:v>
                </c:pt>
                <c:pt idx="593">
                  <c:v>3.9302325581395348</c:v>
                </c:pt>
                <c:pt idx="594">
                  <c:v>6.604651162790697</c:v>
                </c:pt>
                <c:pt idx="595">
                  <c:v>7.2325581395348841</c:v>
                </c:pt>
                <c:pt idx="596">
                  <c:v>5.6279069767441863</c:v>
                </c:pt>
                <c:pt idx="597">
                  <c:v>3.3720930232558137</c:v>
                </c:pt>
                <c:pt idx="598">
                  <c:v>0.69767441860465129</c:v>
                </c:pt>
                <c:pt idx="599">
                  <c:v>1.5813953488372092</c:v>
                </c:pt>
                <c:pt idx="600">
                  <c:v>3.7209302325581395</c:v>
                </c:pt>
                <c:pt idx="601">
                  <c:v>6.3255813953488378</c:v>
                </c:pt>
                <c:pt idx="602">
                  <c:v>9</c:v>
                </c:pt>
                <c:pt idx="603">
                  <c:v>6.8604651162790695</c:v>
                </c:pt>
                <c:pt idx="604">
                  <c:v>5.2093023255813957</c:v>
                </c:pt>
                <c:pt idx="605">
                  <c:v>6.8139534883720927</c:v>
                </c:pt>
                <c:pt idx="606">
                  <c:v>8.5581395348837201</c:v>
                </c:pt>
                <c:pt idx="607">
                  <c:v>10.697674418604652</c:v>
                </c:pt>
                <c:pt idx="608">
                  <c:v>11.372093023255813</c:v>
                </c:pt>
                <c:pt idx="609">
                  <c:v>9.7674418604651159</c:v>
                </c:pt>
                <c:pt idx="610">
                  <c:v>7.883720930232557</c:v>
                </c:pt>
                <c:pt idx="611">
                  <c:v>5.7441860465116275</c:v>
                </c:pt>
                <c:pt idx="612">
                  <c:v>3.2558139534883725</c:v>
                </c:pt>
                <c:pt idx="613">
                  <c:v>0.58139534883720922</c:v>
                </c:pt>
                <c:pt idx="614">
                  <c:v>1.2558139534883721</c:v>
                </c:pt>
                <c:pt idx="615">
                  <c:v>2.86046511627907</c:v>
                </c:pt>
                <c:pt idx="616">
                  <c:v>5.441860465116279</c:v>
                </c:pt>
                <c:pt idx="617">
                  <c:v>7.9302325581395348</c:v>
                </c:pt>
                <c:pt idx="618">
                  <c:v>6.3255813953488378</c:v>
                </c:pt>
                <c:pt idx="619">
                  <c:v>5.3720930232558137</c:v>
                </c:pt>
                <c:pt idx="620">
                  <c:v>7.5116279069767442</c:v>
                </c:pt>
                <c:pt idx="621">
                  <c:v>8.1860465116279055</c:v>
                </c:pt>
                <c:pt idx="622">
                  <c:v>5.5116279069767442</c:v>
                </c:pt>
                <c:pt idx="623">
                  <c:v>4.6976744186046515</c:v>
                </c:pt>
                <c:pt idx="624">
                  <c:v>6.3023255813953494</c:v>
                </c:pt>
                <c:pt idx="625">
                  <c:v>8.5116279069767433</c:v>
                </c:pt>
                <c:pt idx="626">
                  <c:v>11.186046511627907</c:v>
                </c:pt>
                <c:pt idx="627">
                  <c:v>10.13953488372093</c:v>
                </c:pt>
                <c:pt idx="628">
                  <c:v>7.4651162790697683</c:v>
                </c:pt>
                <c:pt idx="629">
                  <c:v>5.2325581395348841</c:v>
                </c:pt>
                <c:pt idx="630">
                  <c:v>3.0930232558139537</c:v>
                </c:pt>
                <c:pt idx="631">
                  <c:v>5.558139534883721</c:v>
                </c:pt>
                <c:pt idx="632">
                  <c:v>7.8604651162790704</c:v>
                </c:pt>
                <c:pt idx="633">
                  <c:v>6.2558139534883725</c:v>
                </c:pt>
                <c:pt idx="634">
                  <c:v>4.4186046511627906</c:v>
                </c:pt>
                <c:pt idx="635">
                  <c:v>1.7441860465116277</c:v>
                </c:pt>
                <c:pt idx="636">
                  <c:v>0.7441860465116279</c:v>
                </c:pt>
                <c:pt idx="637">
                  <c:v>2.8837209302325579</c:v>
                </c:pt>
                <c:pt idx="638">
                  <c:v>5.279069767441861</c:v>
                </c:pt>
                <c:pt idx="639">
                  <c:v>7.9534883720930232</c:v>
                </c:pt>
                <c:pt idx="640">
                  <c:v>7.6976744186046515</c:v>
                </c:pt>
                <c:pt idx="641">
                  <c:v>5.558139534883721</c:v>
                </c:pt>
                <c:pt idx="642">
                  <c:v>6.1860465116279073</c:v>
                </c:pt>
                <c:pt idx="643">
                  <c:v>7.7906976744186043</c:v>
                </c:pt>
                <c:pt idx="644">
                  <c:v>9.8604651162790695</c:v>
                </c:pt>
                <c:pt idx="645">
                  <c:v>12</c:v>
                </c:pt>
                <c:pt idx="646">
                  <c:v>10.395348837209303</c:v>
                </c:pt>
                <c:pt idx="647">
                  <c:v>8.7209302325581408</c:v>
                </c:pt>
                <c:pt idx="648">
                  <c:v>6.5813953488372094</c:v>
                </c:pt>
                <c:pt idx="649">
                  <c:v>4.3023255813953485</c:v>
                </c:pt>
                <c:pt idx="650">
                  <c:v>1.6279069767441863</c:v>
                </c:pt>
                <c:pt idx="651">
                  <c:v>0.62790697674418605</c:v>
                </c:pt>
                <c:pt idx="652">
                  <c:v>2.2325581395348837</c:v>
                </c:pt>
                <c:pt idx="653">
                  <c:v>4.3953488372093021</c:v>
                </c:pt>
                <c:pt idx="654">
                  <c:v>7.0697674418604652</c:v>
                </c:pt>
                <c:pt idx="655">
                  <c:v>6.9534883720930232</c:v>
                </c:pt>
                <c:pt idx="656">
                  <c:v>5.3488372093023253</c:v>
                </c:pt>
                <c:pt idx="657">
                  <c:v>6.6744186046511622</c:v>
                </c:pt>
                <c:pt idx="658">
                  <c:v>8.8139534883720945</c:v>
                </c:pt>
                <c:pt idx="659">
                  <c:v>6.558139534883721</c:v>
                </c:pt>
                <c:pt idx="660">
                  <c:v>4.0697674418604652</c:v>
                </c:pt>
                <c:pt idx="661">
                  <c:v>5.6744186046511622</c:v>
                </c:pt>
                <c:pt idx="662">
                  <c:v>7.4651162790697683</c:v>
                </c:pt>
                <c:pt idx="663">
                  <c:v>10.13953488372093</c:v>
                </c:pt>
                <c:pt idx="664">
                  <c:v>11.186046511627907</c:v>
                </c:pt>
                <c:pt idx="665">
                  <c:v>8.5116279069767433</c:v>
                </c:pt>
                <c:pt idx="666">
                  <c:v>6.0697674418604661</c:v>
                </c:pt>
                <c:pt idx="667">
                  <c:v>3.9302325581395348</c:v>
                </c:pt>
                <c:pt idx="668">
                  <c:v>4.5116279069767442</c:v>
                </c:pt>
                <c:pt idx="669">
                  <c:v>7.1860465116279073</c:v>
                </c:pt>
                <c:pt idx="670">
                  <c:v>6.8837209302325579</c:v>
                </c:pt>
                <c:pt idx="671">
                  <c:v>5.279069767441861</c:v>
                </c:pt>
                <c:pt idx="672">
                  <c:v>2.7906976744186047</c:v>
                </c:pt>
                <c:pt idx="673">
                  <c:v>0.11627906976744207</c:v>
                </c:pt>
                <c:pt idx="674">
                  <c:v>2.0465116279069768</c:v>
                </c:pt>
                <c:pt idx="675">
                  <c:v>4.2325581395348841</c:v>
                </c:pt>
                <c:pt idx="676">
                  <c:v>6.9069767441860463</c:v>
                </c:pt>
                <c:pt idx="677">
                  <c:v>8.5348837209302317</c:v>
                </c:pt>
                <c:pt idx="678">
                  <c:v>6.3953488372093021</c:v>
                </c:pt>
                <c:pt idx="679">
                  <c:v>5.558139534883721</c:v>
                </c:pt>
                <c:pt idx="680">
                  <c:v>7.1627906976744189</c:v>
                </c:pt>
                <c:pt idx="681">
                  <c:v>9.0232558139534884</c:v>
                </c:pt>
                <c:pt idx="682">
                  <c:v>11.162790697674417</c:v>
                </c:pt>
                <c:pt idx="683">
                  <c:v>11.023255813953488</c:v>
                </c:pt>
                <c:pt idx="684">
                  <c:v>9.4186046511627914</c:v>
                </c:pt>
                <c:pt idx="685">
                  <c:v>7.4186046511627906</c:v>
                </c:pt>
                <c:pt idx="686">
                  <c:v>5.279069767441861</c:v>
                </c:pt>
                <c:pt idx="687">
                  <c:v>2.6744186046511631</c:v>
                </c:pt>
                <c:pt idx="688">
                  <c:v>0</c:v>
                </c:pt>
                <c:pt idx="689">
                  <c:v>1.6046511627906974</c:v>
                </c:pt>
                <c:pt idx="690">
                  <c:v>3.3488372093023258</c:v>
                </c:pt>
                <c:pt idx="691">
                  <c:v>6.0232558139534884</c:v>
                </c:pt>
                <c:pt idx="692">
                  <c:v>7.5813953488372094</c:v>
                </c:pt>
                <c:pt idx="693">
                  <c:v>5.9767441860465116</c:v>
                </c:pt>
                <c:pt idx="694">
                  <c:v>5.8372093023255811</c:v>
                </c:pt>
                <c:pt idx="695">
                  <c:v>7.9767441860465116</c:v>
                </c:pt>
                <c:pt idx="696">
                  <c:v>7.604651162790697</c:v>
                </c:pt>
                <c:pt idx="697">
                  <c:v>4.9302325581395348</c:v>
                </c:pt>
                <c:pt idx="698">
                  <c:v>5.0465116279069768</c:v>
                </c:pt>
                <c:pt idx="699">
                  <c:v>6.6511627906976747</c:v>
                </c:pt>
                <c:pt idx="700">
                  <c:v>9.0930232558139537</c:v>
                </c:pt>
                <c:pt idx="701">
                  <c:v>11.767441860465118</c:v>
                </c:pt>
                <c:pt idx="702">
                  <c:v>9.5581395348837219</c:v>
                </c:pt>
                <c:pt idx="703">
                  <c:v>6.9069767441860463</c:v>
                </c:pt>
                <c:pt idx="704">
                  <c:v>4.7674418604651159</c:v>
                </c:pt>
                <c:pt idx="705">
                  <c:v>3.4651162790697678</c:v>
                </c:pt>
                <c:pt idx="706">
                  <c:v>6.1395348837209305</c:v>
                </c:pt>
                <c:pt idx="707">
                  <c:v>7.5116279069767433</c:v>
                </c:pt>
                <c:pt idx="708">
                  <c:v>5.9069767441860463</c:v>
                </c:pt>
                <c:pt idx="709">
                  <c:v>3.8372093023255816</c:v>
                </c:pt>
                <c:pt idx="710">
                  <c:v>1.1627906976744184</c:v>
                </c:pt>
                <c:pt idx="711">
                  <c:v>1.2093023255813953</c:v>
                </c:pt>
                <c:pt idx="712">
                  <c:v>3.3488372093023258</c:v>
                </c:pt>
                <c:pt idx="713">
                  <c:v>5.8604651162790695</c:v>
                </c:pt>
                <c:pt idx="714">
                  <c:v>8.5348837209302335</c:v>
                </c:pt>
                <c:pt idx="715">
                  <c:v>7.2325581395348841</c:v>
                </c:pt>
                <c:pt idx="716">
                  <c:v>5.0930232558139537</c:v>
                </c:pt>
                <c:pt idx="717">
                  <c:v>6.5348837209302326</c:v>
                </c:pt>
                <c:pt idx="718">
                  <c:v>8.1860465116279073</c:v>
                </c:pt>
                <c:pt idx="719">
                  <c:v>10.325581395348838</c:v>
                </c:pt>
                <c:pt idx="720">
                  <c:v>11.651162790697676</c:v>
                </c:pt>
                <c:pt idx="721">
                  <c:v>10.046511627906977</c:v>
                </c:pt>
                <c:pt idx="722">
                  <c:v>8.2558139534883725</c:v>
                </c:pt>
                <c:pt idx="723">
                  <c:v>6.1162790697674421</c:v>
                </c:pt>
                <c:pt idx="724">
                  <c:v>3.7209302325581395</c:v>
                </c:pt>
                <c:pt idx="725">
                  <c:v>1.0465116279069768</c:v>
                </c:pt>
                <c:pt idx="726">
                  <c:v>0.9767441860465117</c:v>
                </c:pt>
                <c:pt idx="727">
                  <c:v>2.5813953488372094</c:v>
                </c:pt>
                <c:pt idx="728">
                  <c:v>4.9767441860465116</c:v>
                </c:pt>
                <c:pt idx="729">
                  <c:v>7.6511627906976747</c:v>
                </c:pt>
                <c:pt idx="730">
                  <c:v>6.6046511627906987</c:v>
                </c:pt>
                <c:pt idx="731">
                  <c:v>5</c:v>
                </c:pt>
                <c:pt idx="732">
                  <c:v>7.1395348837209305</c:v>
                </c:pt>
                <c:pt idx="733">
                  <c:v>8.6511627906976756</c:v>
                </c:pt>
                <c:pt idx="734">
                  <c:v>5.9767441860465116</c:v>
                </c:pt>
                <c:pt idx="735">
                  <c:v>4.4186046511627906</c:v>
                </c:pt>
                <c:pt idx="736">
                  <c:v>6.0232558139534884</c:v>
                </c:pt>
                <c:pt idx="737">
                  <c:v>8.0465116279069768</c:v>
                </c:pt>
                <c:pt idx="738">
                  <c:v>10.720930232558139</c:v>
                </c:pt>
                <c:pt idx="739">
                  <c:v>10.604651162790697</c:v>
                </c:pt>
                <c:pt idx="740">
                  <c:v>7.9302325581395348</c:v>
                </c:pt>
                <c:pt idx="741">
                  <c:v>5.6046511627906979</c:v>
                </c:pt>
                <c:pt idx="742">
                  <c:v>3.4651162790697674</c:v>
                </c:pt>
                <c:pt idx="743">
                  <c:v>5.0930232558139537</c:v>
                </c:pt>
                <c:pt idx="744">
                  <c:v>7.7674418604651168</c:v>
                </c:pt>
                <c:pt idx="745">
                  <c:v>6.5348837209302326</c:v>
                </c:pt>
                <c:pt idx="746">
                  <c:v>4.8837209302325579</c:v>
                </c:pt>
                <c:pt idx="747">
                  <c:v>2.2093023255813953</c:v>
                </c:pt>
                <c:pt idx="748">
                  <c:v>0.37209302325581395</c:v>
                </c:pt>
                <c:pt idx="749">
                  <c:v>2.5116279069767442</c:v>
                </c:pt>
                <c:pt idx="750">
                  <c:v>4.8139534883720927</c:v>
                </c:pt>
                <c:pt idx="751">
                  <c:v>7.4883720930232567</c:v>
                </c:pt>
                <c:pt idx="752">
                  <c:v>8.0697674418604652</c:v>
                </c:pt>
                <c:pt idx="753">
                  <c:v>5.9302325581395348</c:v>
                </c:pt>
                <c:pt idx="754">
                  <c:v>5.9069767441860463</c:v>
                </c:pt>
                <c:pt idx="755">
                  <c:v>7.5116279069767442</c:v>
                </c:pt>
                <c:pt idx="756">
                  <c:v>9.4883720930232549</c:v>
                </c:pt>
                <c:pt idx="757">
                  <c:v>11.627906976744185</c:v>
                </c:pt>
                <c:pt idx="758">
                  <c:v>10.674418604651162</c:v>
                </c:pt>
                <c:pt idx="759">
                  <c:v>9.0697674418604652</c:v>
                </c:pt>
                <c:pt idx="760">
                  <c:v>6.9534883720930232</c:v>
                </c:pt>
                <c:pt idx="761">
                  <c:v>4.7674418604651168</c:v>
                </c:pt>
                <c:pt idx="762">
                  <c:v>2.0930232558139532</c:v>
                </c:pt>
                <c:pt idx="763">
                  <c:v>0.34883720930232559</c:v>
                </c:pt>
                <c:pt idx="764">
                  <c:v>1.9534883720930234</c:v>
                </c:pt>
                <c:pt idx="765">
                  <c:v>3.9302325581395348</c:v>
                </c:pt>
                <c:pt idx="766">
                  <c:v>6.604651162790697</c:v>
                </c:pt>
                <c:pt idx="767">
                  <c:v>7.2325581395348841</c:v>
                </c:pt>
                <c:pt idx="768">
                  <c:v>5.6279069767441863</c:v>
                </c:pt>
                <c:pt idx="769">
                  <c:v>6.3023255813953494</c:v>
                </c:pt>
                <c:pt idx="770">
                  <c:v>8.4418604651162781</c:v>
                </c:pt>
                <c:pt idx="771">
                  <c:v>7.0232558139534884</c:v>
                </c:pt>
                <c:pt idx="772">
                  <c:v>4.3488372093023253</c:v>
                </c:pt>
                <c:pt idx="773">
                  <c:v>5.395348837209303</c:v>
                </c:pt>
                <c:pt idx="774">
                  <c:v>7</c:v>
                </c:pt>
                <c:pt idx="775">
                  <c:v>9.6744186046511622</c:v>
                </c:pt>
                <c:pt idx="776">
                  <c:v>11.651162790697676</c:v>
                </c:pt>
                <c:pt idx="777">
                  <c:v>8.9767441860465116</c:v>
                </c:pt>
                <c:pt idx="778">
                  <c:v>6.441860465116279</c:v>
                </c:pt>
                <c:pt idx="779">
                  <c:v>4.3023255813953494</c:v>
                </c:pt>
                <c:pt idx="780">
                  <c:v>4.0465116279069768</c:v>
                </c:pt>
                <c:pt idx="781">
                  <c:v>6.720930232558139</c:v>
                </c:pt>
                <c:pt idx="782">
                  <c:v>7.162790697674418</c:v>
                </c:pt>
                <c:pt idx="783">
                  <c:v>5.558139534883721</c:v>
                </c:pt>
                <c:pt idx="784">
                  <c:v>3.2558139534883725</c:v>
                </c:pt>
                <c:pt idx="785">
                  <c:v>0.58139534883720922</c:v>
                </c:pt>
                <c:pt idx="786">
                  <c:v>1.6744186046511629</c:v>
                </c:pt>
                <c:pt idx="787">
                  <c:v>3.8139534883720931</c:v>
                </c:pt>
                <c:pt idx="788">
                  <c:v>6.441860465116279</c:v>
                </c:pt>
                <c:pt idx="789">
                  <c:v>8.9069767441860463</c:v>
                </c:pt>
                <c:pt idx="790">
                  <c:v>6.7674418604651159</c:v>
                </c:pt>
                <c:pt idx="791">
                  <c:v>5.279069767441861</c:v>
                </c:pt>
                <c:pt idx="792">
                  <c:v>6.8837209302325579</c:v>
                </c:pt>
                <c:pt idx="793">
                  <c:v>8.6511627906976738</c:v>
                </c:pt>
                <c:pt idx="794">
                  <c:v>10.790697674418606</c:v>
                </c:pt>
                <c:pt idx="795">
                  <c:v>11.302325581395349</c:v>
                </c:pt>
                <c:pt idx="796">
                  <c:v>9.6976744186046506</c:v>
                </c:pt>
                <c:pt idx="797">
                  <c:v>7.7906976744186052</c:v>
                </c:pt>
                <c:pt idx="798">
                  <c:v>5.6511627906976738</c:v>
                </c:pt>
                <c:pt idx="799">
                  <c:v>3.1395348837209305</c:v>
                </c:pt>
                <c:pt idx="800">
                  <c:v>0.46511627906976771</c:v>
                </c:pt>
                <c:pt idx="801">
                  <c:v>1.3255813953488373</c:v>
                </c:pt>
                <c:pt idx="802">
                  <c:v>2.9302325581395348</c:v>
                </c:pt>
                <c:pt idx="803">
                  <c:v>5.558139534883721</c:v>
                </c:pt>
                <c:pt idx="804">
                  <c:v>7.8604651162790704</c:v>
                </c:pt>
                <c:pt idx="805">
                  <c:v>6.2558139534883725</c:v>
                </c:pt>
                <c:pt idx="806">
                  <c:v>5.4651162790697674</c:v>
                </c:pt>
                <c:pt idx="807">
                  <c:v>7.6046511627906979</c:v>
                </c:pt>
                <c:pt idx="808">
                  <c:v>8.0697674418604652</c:v>
                </c:pt>
                <c:pt idx="809">
                  <c:v>5.395348837209303</c:v>
                </c:pt>
                <c:pt idx="810">
                  <c:v>4.7674418604651159</c:v>
                </c:pt>
                <c:pt idx="811">
                  <c:v>6.3720930232558146</c:v>
                </c:pt>
                <c:pt idx="812">
                  <c:v>8.6279069767441854</c:v>
                </c:pt>
                <c:pt idx="813">
                  <c:v>11.302325581395349</c:v>
                </c:pt>
                <c:pt idx="814">
                  <c:v>10.023255813953488</c:v>
                </c:pt>
                <c:pt idx="815">
                  <c:v>7.3488372093023262</c:v>
                </c:pt>
                <c:pt idx="816">
                  <c:v>5.1395348837209305</c:v>
                </c:pt>
                <c:pt idx="817">
                  <c:v>3</c:v>
                </c:pt>
                <c:pt idx="818">
                  <c:v>5.6744186046511622</c:v>
                </c:pt>
                <c:pt idx="819">
                  <c:v>7.7906976744186043</c:v>
                </c:pt>
                <c:pt idx="820">
                  <c:v>6.1860465116279073</c:v>
                </c:pt>
                <c:pt idx="821">
                  <c:v>4.3023255813953485</c:v>
                </c:pt>
                <c:pt idx="822">
                  <c:v>1.6279069767441863</c:v>
                </c:pt>
                <c:pt idx="823">
                  <c:v>0.83720930232558144</c:v>
                </c:pt>
                <c:pt idx="824">
                  <c:v>2.9767441860465116</c:v>
                </c:pt>
                <c:pt idx="825">
                  <c:v>5.3953488372093021</c:v>
                </c:pt>
                <c:pt idx="826">
                  <c:v>8.0697674418604652</c:v>
                </c:pt>
                <c:pt idx="827">
                  <c:v>7.6046511627906987</c:v>
                </c:pt>
                <c:pt idx="828">
                  <c:v>5.4651162790697674</c:v>
                </c:pt>
                <c:pt idx="829">
                  <c:v>6.2558139534883725</c:v>
                </c:pt>
                <c:pt idx="830">
                  <c:v>7.8604651162790695</c:v>
                </c:pt>
                <c:pt idx="831">
                  <c:v>9.9534883720930232</c:v>
                </c:pt>
                <c:pt idx="832">
                  <c:v>11.930232558139535</c:v>
                </c:pt>
                <c:pt idx="833">
                  <c:v>10.325581395348838</c:v>
                </c:pt>
                <c:pt idx="834">
                  <c:v>8.6279069767441872</c:v>
                </c:pt>
                <c:pt idx="835">
                  <c:v>6.4883720930232558</c:v>
                </c:pt>
                <c:pt idx="836">
                  <c:v>4.1860465116279064</c:v>
                </c:pt>
                <c:pt idx="837">
                  <c:v>1.5116279069767442</c:v>
                </c:pt>
                <c:pt idx="838">
                  <c:v>0.69767441860465118</c:v>
                </c:pt>
                <c:pt idx="839">
                  <c:v>2.3023255813953489</c:v>
                </c:pt>
                <c:pt idx="840">
                  <c:v>4.5116279069767442</c:v>
                </c:pt>
                <c:pt idx="841">
                  <c:v>7.1860465116279073</c:v>
                </c:pt>
                <c:pt idx="842">
                  <c:v>6.8837209302325579</c:v>
                </c:pt>
                <c:pt idx="843">
                  <c:v>5.279069767441861</c:v>
                </c:pt>
                <c:pt idx="844">
                  <c:v>6.7674418604651159</c:v>
                </c:pt>
                <c:pt idx="845">
                  <c:v>8.9069767441860463</c:v>
                </c:pt>
                <c:pt idx="846">
                  <c:v>6.441860465116279</c:v>
                </c:pt>
                <c:pt idx="847">
                  <c:v>4.1395348837209305</c:v>
                </c:pt>
                <c:pt idx="848">
                  <c:v>5.7441860465116275</c:v>
                </c:pt>
                <c:pt idx="849">
                  <c:v>7.5813953488372094</c:v>
                </c:pt>
                <c:pt idx="850">
                  <c:v>10.255813953488373</c:v>
                </c:pt>
                <c:pt idx="851">
                  <c:v>11.069767441860465</c:v>
                </c:pt>
                <c:pt idx="852">
                  <c:v>8.395348837209303</c:v>
                </c:pt>
                <c:pt idx="853">
                  <c:v>5.9767441860465116</c:v>
                </c:pt>
                <c:pt idx="854">
                  <c:v>3.8372093023255816</c:v>
                </c:pt>
                <c:pt idx="855">
                  <c:v>4.6279069767441863</c:v>
                </c:pt>
                <c:pt idx="856">
                  <c:v>7.3023255813953485</c:v>
                </c:pt>
                <c:pt idx="857">
                  <c:v>6.8139534883720927</c:v>
                </c:pt>
                <c:pt idx="858">
                  <c:v>5.2093023255813957</c:v>
                </c:pt>
                <c:pt idx="859">
                  <c:v>2.6744186046511631</c:v>
                </c:pt>
                <c:pt idx="860">
                  <c:v>0</c:v>
                </c:pt>
                <c:pt idx="861">
                  <c:v>2.13953488372093</c:v>
                </c:pt>
                <c:pt idx="862">
                  <c:v>4.3488372093023253</c:v>
                </c:pt>
                <c:pt idx="863">
                  <c:v>7.0232558139534884</c:v>
                </c:pt>
                <c:pt idx="864">
                  <c:v>8.4418604651162781</c:v>
                </c:pt>
                <c:pt idx="865">
                  <c:v>6.3023255813953494</c:v>
                </c:pt>
                <c:pt idx="866">
                  <c:v>5.6279069767441863</c:v>
                </c:pt>
                <c:pt idx="867">
                  <c:v>7.2325581395348841</c:v>
                </c:pt>
                <c:pt idx="868">
                  <c:v>9.1162790697674403</c:v>
                </c:pt>
                <c:pt idx="869">
                  <c:v>11.255813953488371</c:v>
                </c:pt>
                <c:pt idx="870">
                  <c:v>10.953488372093023</c:v>
                </c:pt>
                <c:pt idx="871">
                  <c:v>9.3488372093023244</c:v>
                </c:pt>
                <c:pt idx="872">
                  <c:v>7.3255813953488369</c:v>
                </c:pt>
                <c:pt idx="873">
                  <c:v>5.1860465116279073</c:v>
                </c:pt>
                <c:pt idx="874">
                  <c:v>2.558139534883721</c:v>
                </c:pt>
                <c:pt idx="875">
                  <c:v>6.9767441860465115E-2</c:v>
                </c:pt>
                <c:pt idx="876">
                  <c:v>1.6744186046511627</c:v>
                </c:pt>
                <c:pt idx="877">
                  <c:v>3.4651162790697678</c:v>
                </c:pt>
                <c:pt idx="878">
                  <c:v>6.1395348837209305</c:v>
                </c:pt>
                <c:pt idx="879">
                  <c:v>7.5116279069767433</c:v>
                </c:pt>
                <c:pt idx="880">
                  <c:v>5.9069767441860463</c:v>
                </c:pt>
                <c:pt idx="881">
                  <c:v>5.9302325581395348</c:v>
                </c:pt>
                <c:pt idx="882">
                  <c:v>8.0697674418604652</c:v>
                </c:pt>
                <c:pt idx="883">
                  <c:v>7.4883720930232567</c:v>
                </c:pt>
                <c:pt idx="884">
                  <c:v>4.8139534883720927</c:v>
                </c:pt>
                <c:pt idx="885">
                  <c:v>5.1162790697674421</c:v>
                </c:pt>
                <c:pt idx="886">
                  <c:v>6.720930232558139</c:v>
                </c:pt>
                <c:pt idx="887">
                  <c:v>9.2093023255813957</c:v>
                </c:pt>
                <c:pt idx="888">
                  <c:v>11.883720930232558</c:v>
                </c:pt>
                <c:pt idx="889">
                  <c:v>9.4418604651162781</c:v>
                </c:pt>
                <c:pt idx="890">
                  <c:v>6.8139534883720936</c:v>
                </c:pt>
                <c:pt idx="891">
                  <c:v>4.6744186046511622</c:v>
                </c:pt>
                <c:pt idx="892">
                  <c:v>3.5813953488372094</c:v>
                </c:pt>
                <c:pt idx="893">
                  <c:v>6.2558139534883725</c:v>
                </c:pt>
                <c:pt idx="894">
                  <c:v>7.441860465116279</c:v>
                </c:pt>
                <c:pt idx="895">
                  <c:v>5.8372093023255811</c:v>
                </c:pt>
                <c:pt idx="896">
                  <c:v>3.7209302325581395</c:v>
                </c:pt>
                <c:pt idx="897">
                  <c:v>1.0465116279069768</c:v>
                </c:pt>
                <c:pt idx="898">
                  <c:v>1.3023255813953489</c:v>
                </c:pt>
                <c:pt idx="899">
                  <c:v>3.441860465116279</c:v>
                </c:pt>
                <c:pt idx="900">
                  <c:v>5.9767441860465116</c:v>
                </c:pt>
                <c:pt idx="901">
                  <c:v>8.6511627906976756</c:v>
                </c:pt>
                <c:pt idx="902">
                  <c:v>7.1395348837209305</c:v>
                </c:pt>
                <c:pt idx="903">
                  <c:v>5</c:v>
                </c:pt>
                <c:pt idx="904">
                  <c:v>6.604651162790697</c:v>
                </c:pt>
                <c:pt idx="905">
                  <c:v>8.279069767441861</c:v>
                </c:pt>
                <c:pt idx="906">
                  <c:v>10.418604651162791</c:v>
                </c:pt>
                <c:pt idx="907">
                  <c:v>11.58139534883721</c:v>
                </c:pt>
                <c:pt idx="908">
                  <c:v>9.9767441860465116</c:v>
                </c:pt>
                <c:pt idx="909">
                  <c:v>8.1627906976744171</c:v>
                </c:pt>
                <c:pt idx="910">
                  <c:v>6.0232558139534884</c:v>
                </c:pt>
                <c:pt idx="911">
                  <c:v>3.6046511627906974</c:v>
                </c:pt>
                <c:pt idx="912">
                  <c:v>0.93023255813953487</c:v>
                </c:pt>
                <c:pt idx="913">
                  <c:v>1.0465116279069768</c:v>
                </c:pt>
                <c:pt idx="914">
                  <c:v>2.6511627906976747</c:v>
                </c:pt>
                <c:pt idx="915">
                  <c:v>5.0930232558139537</c:v>
                </c:pt>
                <c:pt idx="916">
                  <c:v>7.7674418604651168</c:v>
                </c:pt>
                <c:pt idx="917">
                  <c:v>6.5348837209302326</c:v>
                </c:pt>
                <c:pt idx="918">
                  <c:v>5.0930232558139537</c:v>
                </c:pt>
                <c:pt idx="919">
                  <c:v>7.2325581395348841</c:v>
                </c:pt>
                <c:pt idx="920">
                  <c:v>8.5348837209302335</c:v>
                </c:pt>
                <c:pt idx="921">
                  <c:v>5.8604651162790695</c:v>
                </c:pt>
                <c:pt idx="922">
                  <c:v>4.4883720930232558</c:v>
                </c:pt>
                <c:pt idx="923">
                  <c:v>6.0930232558139537</c:v>
                </c:pt>
                <c:pt idx="924">
                  <c:v>8.1627906976744189</c:v>
                </c:pt>
                <c:pt idx="925">
                  <c:v>10.837209302325581</c:v>
                </c:pt>
                <c:pt idx="926">
                  <c:v>10.488372093023257</c:v>
                </c:pt>
                <c:pt idx="927">
                  <c:v>7.8139534883720927</c:v>
                </c:pt>
                <c:pt idx="928">
                  <c:v>5.5116279069767442</c:v>
                </c:pt>
                <c:pt idx="929">
                  <c:v>3.3720930232558142</c:v>
                </c:pt>
                <c:pt idx="930">
                  <c:v>5.2093023255813957</c:v>
                </c:pt>
                <c:pt idx="931">
                  <c:v>7.8837209302325579</c:v>
                </c:pt>
                <c:pt idx="932">
                  <c:v>6.4651162790697674</c:v>
                </c:pt>
                <c:pt idx="933">
                  <c:v>4.7674418604651168</c:v>
                </c:pt>
                <c:pt idx="934">
                  <c:v>2.0930232558139532</c:v>
                </c:pt>
                <c:pt idx="935">
                  <c:v>0.46511627906976744</c:v>
                </c:pt>
                <c:pt idx="936">
                  <c:v>2.6046511627906979</c:v>
                </c:pt>
                <c:pt idx="937">
                  <c:v>4.9302325581395348</c:v>
                </c:pt>
                <c:pt idx="938">
                  <c:v>7.604651162790697</c:v>
                </c:pt>
                <c:pt idx="939">
                  <c:v>7.9767441860465116</c:v>
                </c:pt>
                <c:pt idx="940">
                  <c:v>5.8372093023255811</c:v>
                </c:pt>
                <c:pt idx="941">
                  <c:v>5.9767441860465116</c:v>
                </c:pt>
                <c:pt idx="942">
                  <c:v>7.5813953488372094</c:v>
                </c:pt>
                <c:pt idx="943">
                  <c:v>9.5813953488372086</c:v>
                </c:pt>
                <c:pt idx="944">
                  <c:v>11.720930232558139</c:v>
                </c:pt>
                <c:pt idx="945">
                  <c:v>10.604651162790699</c:v>
                </c:pt>
                <c:pt idx="946">
                  <c:v>9</c:v>
                </c:pt>
                <c:pt idx="947">
                  <c:v>6.8604651162790695</c:v>
                </c:pt>
                <c:pt idx="948">
                  <c:v>4.6511627906976747</c:v>
                </c:pt>
                <c:pt idx="949">
                  <c:v>1.9767441860465118</c:v>
                </c:pt>
                <c:pt idx="950">
                  <c:v>0.41860465116279066</c:v>
                </c:pt>
                <c:pt idx="951">
                  <c:v>2.0232558139534884</c:v>
                </c:pt>
                <c:pt idx="952">
                  <c:v>4.0465116279069768</c:v>
                </c:pt>
                <c:pt idx="953">
                  <c:v>6.720930232558139</c:v>
                </c:pt>
                <c:pt idx="954">
                  <c:v>7.162790697674418</c:v>
                </c:pt>
                <c:pt idx="955">
                  <c:v>5.558139534883721</c:v>
                </c:pt>
                <c:pt idx="956">
                  <c:v>6.395348837209303</c:v>
                </c:pt>
                <c:pt idx="957">
                  <c:v>8.5348837209302317</c:v>
                </c:pt>
                <c:pt idx="958">
                  <c:v>6.9069767441860463</c:v>
                </c:pt>
                <c:pt idx="959">
                  <c:v>4.2325581395348832</c:v>
                </c:pt>
                <c:pt idx="960">
                  <c:v>5.4651162790697674</c:v>
                </c:pt>
                <c:pt idx="961">
                  <c:v>7.1162790697674412</c:v>
                </c:pt>
                <c:pt idx="962">
                  <c:v>9.7906976744186043</c:v>
                </c:pt>
                <c:pt idx="963">
                  <c:v>11.534883720930234</c:v>
                </c:pt>
                <c:pt idx="964">
                  <c:v>8.8604651162790695</c:v>
                </c:pt>
                <c:pt idx="965">
                  <c:v>6.3488372093023253</c:v>
                </c:pt>
                <c:pt idx="966">
                  <c:v>4.2093023255813957</c:v>
                </c:pt>
                <c:pt idx="967">
                  <c:v>4.1627906976744189</c:v>
                </c:pt>
                <c:pt idx="968">
                  <c:v>6.8372093023255811</c:v>
                </c:pt>
                <c:pt idx="969">
                  <c:v>7.0930232558139537</c:v>
                </c:pt>
                <c:pt idx="970">
                  <c:v>5.4883720930232558</c:v>
                </c:pt>
                <c:pt idx="971">
                  <c:v>3.1395348837209305</c:v>
                </c:pt>
                <c:pt idx="972">
                  <c:v>0.46511627906976771</c:v>
                </c:pt>
                <c:pt idx="973">
                  <c:v>1.7674418604651163</c:v>
                </c:pt>
                <c:pt idx="974">
                  <c:v>3.9069767441860463</c:v>
                </c:pt>
                <c:pt idx="975">
                  <c:v>6.558139534883721</c:v>
                </c:pt>
                <c:pt idx="976">
                  <c:v>8.8139534883720945</c:v>
                </c:pt>
                <c:pt idx="977">
                  <c:v>6.6744186046511622</c:v>
                </c:pt>
                <c:pt idx="978">
                  <c:v>5.3488372093023253</c:v>
                </c:pt>
                <c:pt idx="979">
                  <c:v>6.9534883720930232</c:v>
                </c:pt>
                <c:pt idx="980">
                  <c:v>8.7441860465116275</c:v>
                </c:pt>
                <c:pt idx="981">
                  <c:v>10.883720930232558</c:v>
                </c:pt>
                <c:pt idx="982">
                  <c:v>11.232558139534884</c:v>
                </c:pt>
                <c:pt idx="983">
                  <c:v>9.6279069767441854</c:v>
                </c:pt>
                <c:pt idx="984">
                  <c:v>7.6976744186046515</c:v>
                </c:pt>
                <c:pt idx="985">
                  <c:v>5.558139534883721</c:v>
                </c:pt>
                <c:pt idx="986">
                  <c:v>3.0232558139534884</c:v>
                </c:pt>
                <c:pt idx="987">
                  <c:v>0.34883720930232565</c:v>
                </c:pt>
                <c:pt idx="988">
                  <c:v>1.3953488372093024</c:v>
                </c:pt>
                <c:pt idx="989">
                  <c:v>3</c:v>
                </c:pt>
                <c:pt idx="990">
                  <c:v>5.6744186046511622</c:v>
                </c:pt>
                <c:pt idx="991">
                  <c:v>7.7906976744186043</c:v>
                </c:pt>
                <c:pt idx="992">
                  <c:v>6.1860465116279073</c:v>
                </c:pt>
                <c:pt idx="993">
                  <c:v>5.5581395348837201</c:v>
                </c:pt>
                <c:pt idx="994">
                  <c:v>7.6976744186046515</c:v>
                </c:pt>
                <c:pt idx="995">
                  <c:v>7.9534883720930223</c:v>
                </c:pt>
                <c:pt idx="996">
                  <c:v>5.279069767441861</c:v>
                </c:pt>
                <c:pt idx="997">
                  <c:v>4.8372093023255811</c:v>
                </c:pt>
                <c:pt idx="998">
                  <c:v>6.4418604651162799</c:v>
                </c:pt>
                <c:pt idx="999">
                  <c:v>8.7441860465116292</c:v>
                </c:pt>
                <c:pt idx="1000">
                  <c:v>11.418604651162791</c:v>
                </c:pt>
                <c:pt idx="1001">
                  <c:v>9.9069767441860463</c:v>
                </c:pt>
                <c:pt idx="1002">
                  <c:v>7.2325581395348841</c:v>
                </c:pt>
                <c:pt idx="1003">
                  <c:v>5.0465116279069768</c:v>
                </c:pt>
                <c:pt idx="1004">
                  <c:v>3.1162790697674416</c:v>
                </c:pt>
                <c:pt idx="1005">
                  <c:v>5.7906976744186043</c:v>
                </c:pt>
                <c:pt idx="1006">
                  <c:v>7.7209302325581399</c:v>
                </c:pt>
                <c:pt idx="1007">
                  <c:v>6.1162790697674421</c:v>
                </c:pt>
                <c:pt idx="1008">
                  <c:v>4.1860465116279064</c:v>
                </c:pt>
                <c:pt idx="1009">
                  <c:v>1.5116279069767442</c:v>
                </c:pt>
                <c:pt idx="1010">
                  <c:v>0.93023255813953487</c:v>
                </c:pt>
                <c:pt idx="1011">
                  <c:v>3.0697674418604652</c:v>
                </c:pt>
                <c:pt idx="1012">
                  <c:v>5.5116279069767442</c:v>
                </c:pt>
                <c:pt idx="1013">
                  <c:v>8.1860465116279073</c:v>
                </c:pt>
                <c:pt idx="1014">
                  <c:v>7.5116279069767442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C4-4837-AE7B-52014AB3E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248176"/>
        <c:axId val="1"/>
      </c:scatterChart>
      <c:valAx>
        <c:axId val="46124817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12481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450450450450449E-2"/>
          <c:y val="2.0408163265306121E-2"/>
          <c:w val="0.92072072072072075"/>
          <c:h val="0.94169096209912539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'4c.Arrow&amp;Heart'!$R$3:$R$1017</c:f>
              <c:numCache>
                <c:formatCode>General</c:formatCode>
                <c:ptCount val="1015"/>
                <c:pt idx="0">
                  <c:v>0.35</c:v>
                </c:pt>
                <c:pt idx="1">
                  <c:v>0.49347826086956526</c:v>
                </c:pt>
                <c:pt idx="2">
                  <c:v>0.63695652173913053</c:v>
                </c:pt>
                <c:pt idx="3">
                  <c:v>0.80217391304347829</c:v>
                </c:pt>
                <c:pt idx="4">
                  <c:v>0.9695652173913043</c:v>
                </c:pt>
                <c:pt idx="5">
                  <c:v>0.80434782608695654</c:v>
                </c:pt>
                <c:pt idx="6">
                  <c:v>0.56521739130434789</c:v>
                </c:pt>
                <c:pt idx="7">
                  <c:v>0.32608695652173914</c:v>
                </c:pt>
                <c:pt idx="8">
                  <c:v>8.6956521739130432E-2</c:v>
                </c:pt>
                <c:pt idx="9">
                  <c:v>0.30434782608695654</c:v>
                </c:pt>
                <c:pt idx="10">
                  <c:v>0.78260869565217395</c:v>
                </c:pt>
                <c:pt idx="11">
                  <c:v>0.73913043478260865</c:v>
                </c:pt>
                <c:pt idx="12">
                  <c:v>0.26086956521739135</c:v>
                </c:pt>
                <c:pt idx="13">
                  <c:v>6.5217391304347824E-2</c:v>
                </c:pt>
                <c:pt idx="14">
                  <c:v>0.20869565217391303</c:v>
                </c:pt>
                <c:pt idx="15">
                  <c:v>0.25478260869565217</c:v>
                </c:pt>
                <c:pt idx="16">
                  <c:v>0.13043478260869565</c:v>
                </c:pt>
                <c:pt idx="17">
                  <c:v>3.6086956521739127E-2</c:v>
                </c:pt>
                <c:pt idx="18">
                  <c:v>2.1739130434782608E-2</c:v>
                </c:pt>
                <c:pt idx="19">
                  <c:v>3.5217391304347825E-2</c:v>
                </c:pt>
                <c:pt idx="20">
                  <c:v>0.17391304347826086</c:v>
                </c:pt>
                <c:pt idx="21">
                  <c:v>0.28695652173913044</c:v>
                </c:pt>
                <c:pt idx="22">
                  <c:v>0.14347826086956522</c:v>
                </c:pt>
                <c:pt idx="23">
                  <c:v>0</c:v>
                </c:pt>
                <c:pt idx="24">
                  <c:v>0.47826086956521741</c:v>
                </c:pt>
                <c:pt idx="25">
                  <c:v>0.95652173913043481</c:v>
                </c:pt>
                <c:pt idx="26">
                  <c:v>0.60869565217391308</c:v>
                </c:pt>
                <c:pt idx="27">
                  <c:v>0.17826086956521744</c:v>
                </c:pt>
                <c:pt idx="28">
                  <c:v>0.45217391304347831</c:v>
                </c:pt>
                <c:pt idx="29">
                  <c:v>0.88260869565217392</c:v>
                </c:pt>
                <c:pt idx="30">
                  <c:v>0.77043478260869569</c:v>
                </c:pt>
                <c:pt idx="31">
                  <c:v>0.45478260869565218</c:v>
                </c:pt>
                <c:pt idx="32">
                  <c:v>0.4191304347826087</c:v>
                </c:pt>
                <c:pt idx="33">
                  <c:v>0.54347826086956519</c:v>
                </c:pt>
                <c:pt idx="34">
                  <c:v>0.49565217391304339</c:v>
                </c:pt>
                <c:pt idx="35">
                  <c:v>0.30434782608695654</c:v>
                </c:pt>
                <c:pt idx="36">
                  <c:v>0.24347826086956523</c:v>
                </c:pt>
                <c:pt idx="37">
                  <c:v>0.33913043478260874</c:v>
                </c:pt>
                <c:pt idx="38">
                  <c:v>0.38782608695652177</c:v>
                </c:pt>
                <c:pt idx="39">
                  <c:v>0.35434782608695653</c:v>
                </c:pt>
                <c:pt idx="40">
                  <c:v>0.33</c:v>
                </c:pt>
                <c:pt idx="41">
                  <c:v>0.33</c:v>
                </c:pt>
                <c:pt idx="42">
                  <c:v>0.33000000000000007</c:v>
                </c:pt>
                <c:pt idx="43">
                  <c:v>0.33</c:v>
                </c:pt>
                <c:pt idx="44">
                  <c:v>0.33</c:v>
                </c:pt>
                <c:pt idx="45">
                  <c:v>0.33</c:v>
                </c:pt>
                <c:pt idx="46">
                  <c:v>0.33</c:v>
                </c:pt>
                <c:pt idx="47">
                  <c:v>0.33</c:v>
                </c:pt>
                <c:pt idx="48">
                  <c:v>0.33</c:v>
                </c:pt>
                <c:pt idx="49">
                  <c:v>0.33000000000000007</c:v>
                </c:pt>
                <c:pt idx="50">
                  <c:v>0.33</c:v>
                </c:pt>
                <c:pt idx="51">
                  <c:v>0.33000000000000007</c:v>
                </c:pt>
                <c:pt idx="52">
                  <c:v>0.33</c:v>
                </c:pt>
                <c:pt idx="53">
                  <c:v>0.33</c:v>
                </c:pt>
                <c:pt idx="54">
                  <c:v>0.33</c:v>
                </c:pt>
                <c:pt idx="55">
                  <c:v>0.33</c:v>
                </c:pt>
                <c:pt idx="56">
                  <c:v>0.33</c:v>
                </c:pt>
                <c:pt idx="57">
                  <c:v>0.33</c:v>
                </c:pt>
                <c:pt idx="58">
                  <c:v>0.33</c:v>
                </c:pt>
                <c:pt idx="59">
                  <c:v>0.33000000000000007</c:v>
                </c:pt>
                <c:pt idx="60">
                  <c:v>0.33</c:v>
                </c:pt>
                <c:pt idx="61">
                  <c:v>0.33</c:v>
                </c:pt>
                <c:pt idx="62">
                  <c:v>0.33</c:v>
                </c:pt>
                <c:pt idx="63">
                  <c:v>0.33</c:v>
                </c:pt>
                <c:pt idx="64">
                  <c:v>0.33</c:v>
                </c:pt>
                <c:pt idx="65">
                  <c:v>0.33000000000000007</c:v>
                </c:pt>
                <c:pt idx="66">
                  <c:v>0.33</c:v>
                </c:pt>
                <c:pt idx="67">
                  <c:v>0.33</c:v>
                </c:pt>
                <c:pt idx="68">
                  <c:v>0.33</c:v>
                </c:pt>
                <c:pt idx="69">
                  <c:v>0.33</c:v>
                </c:pt>
                <c:pt idx="70">
                  <c:v>0.33</c:v>
                </c:pt>
                <c:pt idx="71">
                  <c:v>0.33</c:v>
                </c:pt>
                <c:pt idx="72">
                  <c:v>0.33000000000000007</c:v>
                </c:pt>
                <c:pt idx="73">
                  <c:v>0.33</c:v>
                </c:pt>
                <c:pt idx="74">
                  <c:v>0.33000000000000007</c:v>
                </c:pt>
                <c:pt idx="75">
                  <c:v>0.33</c:v>
                </c:pt>
                <c:pt idx="76">
                  <c:v>0.33</c:v>
                </c:pt>
                <c:pt idx="77">
                  <c:v>0.33</c:v>
                </c:pt>
                <c:pt idx="78">
                  <c:v>0.33</c:v>
                </c:pt>
                <c:pt idx="79">
                  <c:v>0.33</c:v>
                </c:pt>
                <c:pt idx="80">
                  <c:v>0.33</c:v>
                </c:pt>
                <c:pt idx="81">
                  <c:v>0.33</c:v>
                </c:pt>
                <c:pt idx="82">
                  <c:v>0.33000000000000007</c:v>
                </c:pt>
                <c:pt idx="83">
                  <c:v>0.33</c:v>
                </c:pt>
                <c:pt idx="84">
                  <c:v>0.33</c:v>
                </c:pt>
                <c:pt idx="85">
                  <c:v>0.33</c:v>
                </c:pt>
                <c:pt idx="86">
                  <c:v>0.33</c:v>
                </c:pt>
                <c:pt idx="87">
                  <c:v>0.33</c:v>
                </c:pt>
                <c:pt idx="88">
                  <c:v>0.33000000000000007</c:v>
                </c:pt>
                <c:pt idx="89">
                  <c:v>0.33</c:v>
                </c:pt>
                <c:pt idx="90">
                  <c:v>0.33</c:v>
                </c:pt>
                <c:pt idx="91">
                  <c:v>0.33</c:v>
                </c:pt>
                <c:pt idx="92">
                  <c:v>0.33</c:v>
                </c:pt>
                <c:pt idx="93">
                  <c:v>0.33000000000000007</c:v>
                </c:pt>
                <c:pt idx="94">
                  <c:v>0.33000000000000007</c:v>
                </c:pt>
                <c:pt idx="95">
                  <c:v>0.33000000000000007</c:v>
                </c:pt>
                <c:pt idx="96">
                  <c:v>0.33000000000000007</c:v>
                </c:pt>
                <c:pt idx="97">
                  <c:v>0.33000000000000007</c:v>
                </c:pt>
                <c:pt idx="98">
                  <c:v>0.33000000000000007</c:v>
                </c:pt>
                <c:pt idx="99">
                  <c:v>0.33000000000000007</c:v>
                </c:pt>
                <c:pt idx="100">
                  <c:v>0.33000000000000007</c:v>
                </c:pt>
                <c:pt idx="101">
                  <c:v>0.33000000000000007</c:v>
                </c:pt>
                <c:pt idx="102">
                  <c:v>0.33000000000000007</c:v>
                </c:pt>
                <c:pt idx="103">
                  <c:v>0.33000000000000007</c:v>
                </c:pt>
                <c:pt idx="104">
                  <c:v>0.33000000000000007</c:v>
                </c:pt>
                <c:pt idx="105">
                  <c:v>0.41521739130434776</c:v>
                </c:pt>
                <c:pt idx="106">
                  <c:v>0.55869565217391304</c:v>
                </c:pt>
                <c:pt idx="107">
                  <c:v>0.71086956521739131</c:v>
                </c:pt>
                <c:pt idx="108">
                  <c:v>0.87826086956521743</c:v>
                </c:pt>
                <c:pt idx="109">
                  <c:v>0.93478260869565211</c:v>
                </c:pt>
                <c:pt idx="110">
                  <c:v>0.69565217391304346</c:v>
                </c:pt>
                <c:pt idx="111">
                  <c:v>0.45652173913043481</c:v>
                </c:pt>
                <c:pt idx="112">
                  <c:v>0.21739130434782611</c:v>
                </c:pt>
                <c:pt idx="113">
                  <c:v>4.3478260869565216E-2</c:v>
                </c:pt>
                <c:pt idx="114">
                  <c:v>0.52173913043478259</c:v>
                </c:pt>
                <c:pt idx="115">
                  <c:v>1</c:v>
                </c:pt>
                <c:pt idx="116">
                  <c:v>0.52173913043478259</c:v>
                </c:pt>
                <c:pt idx="117">
                  <c:v>4.3478260869565188E-2</c:v>
                </c:pt>
                <c:pt idx="118">
                  <c:v>0.13043478260869565</c:v>
                </c:pt>
                <c:pt idx="119">
                  <c:v>0.27391304347826084</c:v>
                </c:pt>
                <c:pt idx="120">
                  <c:v>0.19826086956521738</c:v>
                </c:pt>
                <c:pt idx="121">
                  <c:v>7.3913043478260873E-2</c:v>
                </c:pt>
                <c:pt idx="122">
                  <c:v>2.9565217391304351E-2</c:v>
                </c:pt>
                <c:pt idx="123">
                  <c:v>1.5217391304347825E-2</c:v>
                </c:pt>
                <c:pt idx="124">
                  <c:v>9.8260869565217387E-2</c:v>
                </c:pt>
                <c:pt idx="125">
                  <c:v>0.23695652173913043</c:v>
                </c:pt>
                <c:pt idx="126">
                  <c:v>0.22173913043478258</c:v>
                </c:pt>
                <c:pt idx="127">
                  <c:v>7.8260869565217397E-2</c:v>
                </c:pt>
                <c:pt idx="128">
                  <c:v>0.21739130434782608</c:v>
                </c:pt>
                <c:pt idx="129">
                  <c:v>0.69565217391304346</c:v>
                </c:pt>
                <c:pt idx="130">
                  <c:v>0.84347826086956523</c:v>
                </c:pt>
                <c:pt idx="131">
                  <c:v>0.41304347826086957</c:v>
                </c:pt>
                <c:pt idx="132">
                  <c:v>0.21739130434782608</c:v>
                </c:pt>
                <c:pt idx="133">
                  <c:v>0.64782608695652177</c:v>
                </c:pt>
                <c:pt idx="134">
                  <c:v>0.94260869565217398</c:v>
                </c:pt>
                <c:pt idx="135">
                  <c:v>0.62695652173913041</c:v>
                </c:pt>
                <c:pt idx="136">
                  <c:v>0.35130434782608699</c:v>
                </c:pt>
                <c:pt idx="137">
                  <c:v>0.47565217391304349</c:v>
                </c:pt>
                <c:pt idx="138">
                  <c:v>0.6</c:v>
                </c:pt>
                <c:pt idx="139">
                  <c:v>0.40869565217391302</c:v>
                </c:pt>
                <c:pt idx="140">
                  <c:v>0.21739130434782608</c:v>
                </c:pt>
                <c:pt idx="141">
                  <c:v>0.28695652173913044</c:v>
                </c:pt>
                <c:pt idx="142">
                  <c:v>0.38260869565217392</c:v>
                </c:pt>
                <c:pt idx="143">
                  <c:v>0.37260869565217397</c:v>
                </c:pt>
                <c:pt idx="144">
                  <c:v>0.33913043478260874</c:v>
                </c:pt>
                <c:pt idx="145">
                  <c:v>0.33</c:v>
                </c:pt>
                <c:pt idx="146">
                  <c:v>0.33</c:v>
                </c:pt>
                <c:pt idx="147">
                  <c:v>0.33</c:v>
                </c:pt>
                <c:pt idx="148">
                  <c:v>0.33</c:v>
                </c:pt>
                <c:pt idx="149">
                  <c:v>0.33</c:v>
                </c:pt>
                <c:pt idx="150">
                  <c:v>0.33</c:v>
                </c:pt>
                <c:pt idx="151">
                  <c:v>0.33000000000000007</c:v>
                </c:pt>
                <c:pt idx="152">
                  <c:v>0.33</c:v>
                </c:pt>
                <c:pt idx="153">
                  <c:v>0.33</c:v>
                </c:pt>
                <c:pt idx="154">
                  <c:v>0.33</c:v>
                </c:pt>
                <c:pt idx="155">
                  <c:v>0.33</c:v>
                </c:pt>
                <c:pt idx="156">
                  <c:v>0.33</c:v>
                </c:pt>
                <c:pt idx="157">
                  <c:v>0.33000000000000007</c:v>
                </c:pt>
                <c:pt idx="158">
                  <c:v>0.33</c:v>
                </c:pt>
                <c:pt idx="159">
                  <c:v>0.33</c:v>
                </c:pt>
                <c:pt idx="160">
                  <c:v>0.33</c:v>
                </c:pt>
                <c:pt idx="161">
                  <c:v>0.33</c:v>
                </c:pt>
                <c:pt idx="162">
                  <c:v>0.33</c:v>
                </c:pt>
                <c:pt idx="163">
                  <c:v>0.33</c:v>
                </c:pt>
                <c:pt idx="164">
                  <c:v>0.33000000000000007</c:v>
                </c:pt>
                <c:pt idx="165">
                  <c:v>0.33</c:v>
                </c:pt>
                <c:pt idx="166">
                  <c:v>0.33000000000000007</c:v>
                </c:pt>
                <c:pt idx="167">
                  <c:v>0.33</c:v>
                </c:pt>
                <c:pt idx="168">
                  <c:v>0.33</c:v>
                </c:pt>
                <c:pt idx="169">
                  <c:v>0.33</c:v>
                </c:pt>
                <c:pt idx="170">
                  <c:v>0.33</c:v>
                </c:pt>
                <c:pt idx="171">
                  <c:v>0.33</c:v>
                </c:pt>
                <c:pt idx="172">
                  <c:v>0.33</c:v>
                </c:pt>
                <c:pt idx="173">
                  <c:v>0.33</c:v>
                </c:pt>
                <c:pt idx="174">
                  <c:v>0.33000000000000007</c:v>
                </c:pt>
                <c:pt idx="175">
                  <c:v>0.33</c:v>
                </c:pt>
                <c:pt idx="176">
                  <c:v>0.33</c:v>
                </c:pt>
                <c:pt idx="177">
                  <c:v>0.33</c:v>
                </c:pt>
                <c:pt idx="178">
                  <c:v>0.33</c:v>
                </c:pt>
                <c:pt idx="179">
                  <c:v>0.33</c:v>
                </c:pt>
                <c:pt idx="180">
                  <c:v>0.33000000000000007</c:v>
                </c:pt>
                <c:pt idx="181">
                  <c:v>0.33</c:v>
                </c:pt>
                <c:pt idx="182">
                  <c:v>0.33</c:v>
                </c:pt>
                <c:pt idx="183">
                  <c:v>0.33</c:v>
                </c:pt>
                <c:pt idx="184">
                  <c:v>0.33</c:v>
                </c:pt>
                <c:pt idx="185">
                  <c:v>0.33</c:v>
                </c:pt>
                <c:pt idx="186">
                  <c:v>0.33</c:v>
                </c:pt>
                <c:pt idx="187">
                  <c:v>0.33000000000000007</c:v>
                </c:pt>
                <c:pt idx="188">
                  <c:v>0.33</c:v>
                </c:pt>
                <c:pt idx="189">
                  <c:v>0.33000000000000007</c:v>
                </c:pt>
                <c:pt idx="190">
                  <c:v>0.33</c:v>
                </c:pt>
                <c:pt idx="191">
                  <c:v>0.33</c:v>
                </c:pt>
                <c:pt idx="192">
                  <c:v>0.33</c:v>
                </c:pt>
                <c:pt idx="193">
                  <c:v>0.33</c:v>
                </c:pt>
                <c:pt idx="194">
                  <c:v>0.33</c:v>
                </c:pt>
                <c:pt idx="195">
                  <c:v>0.33</c:v>
                </c:pt>
                <c:pt idx="196">
                  <c:v>0.33</c:v>
                </c:pt>
                <c:pt idx="197">
                  <c:v>0.33000000000000007</c:v>
                </c:pt>
                <c:pt idx="198">
                  <c:v>0.33000000000000007</c:v>
                </c:pt>
                <c:pt idx="199">
                  <c:v>0.33000000000000007</c:v>
                </c:pt>
                <c:pt idx="200">
                  <c:v>0.33000000000000007</c:v>
                </c:pt>
                <c:pt idx="201">
                  <c:v>0.33000000000000007</c:v>
                </c:pt>
                <c:pt idx="202">
                  <c:v>0.33000000000000007</c:v>
                </c:pt>
                <c:pt idx="203">
                  <c:v>0.33000000000000007</c:v>
                </c:pt>
                <c:pt idx="204">
                  <c:v>0.33000000000000007</c:v>
                </c:pt>
                <c:pt idx="205">
                  <c:v>0.33000000000000007</c:v>
                </c:pt>
                <c:pt idx="206">
                  <c:v>0.33000000000000007</c:v>
                </c:pt>
                <c:pt idx="207">
                  <c:v>0.33000000000000007</c:v>
                </c:pt>
                <c:pt idx="208">
                  <c:v>0.33000000000000007</c:v>
                </c:pt>
                <c:pt idx="209">
                  <c:v>0.33000000000000007</c:v>
                </c:pt>
                <c:pt idx="210">
                  <c:v>0.48043478260869565</c:v>
                </c:pt>
                <c:pt idx="211">
                  <c:v>0.62391304347826093</c:v>
                </c:pt>
                <c:pt idx="212">
                  <c:v>0.78695652173913055</c:v>
                </c:pt>
                <c:pt idx="213">
                  <c:v>0.95434782608695656</c:v>
                </c:pt>
                <c:pt idx="214">
                  <c:v>0.82608695652173914</c:v>
                </c:pt>
                <c:pt idx="215">
                  <c:v>0.58695652173913038</c:v>
                </c:pt>
                <c:pt idx="216">
                  <c:v>0.34782608695652173</c:v>
                </c:pt>
                <c:pt idx="217">
                  <c:v>0.10869565217391303</c:v>
                </c:pt>
                <c:pt idx="218">
                  <c:v>0.2608695652173913</c:v>
                </c:pt>
                <c:pt idx="219">
                  <c:v>0.73913043478260865</c:v>
                </c:pt>
                <c:pt idx="220">
                  <c:v>0.78260869565217395</c:v>
                </c:pt>
                <c:pt idx="221">
                  <c:v>0.30434782608695654</c:v>
                </c:pt>
                <c:pt idx="222">
                  <c:v>5.2173913043478258E-2</c:v>
                </c:pt>
                <c:pt idx="223">
                  <c:v>0.19565217391304349</c:v>
                </c:pt>
                <c:pt idx="224">
                  <c:v>0.26608695652173914</c:v>
                </c:pt>
                <c:pt idx="225">
                  <c:v>0.14173913043478259</c:v>
                </c:pt>
                <c:pt idx="226">
                  <c:v>3.7391304347826088E-2</c:v>
                </c:pt>
                <c:pt idx="227">
                  <c:v>2.3043478260869568E-2</c:v>
                </c:pt>
                <c:pt idx="228">
                  <c:v>2.2608695652173914E-2</c:v>
                </c:pt>
                <c:pt idx="229">
                  <c:v>0.16130434782608694</c:v>
                </c:pt>
                <c:pt idx="230">
                  <c:v>0.3</c:v>
                </c:pt>
                <c:pt idx="231">
                  <c:v>0.15652173913043477</c:v>
                </c:pt>
                <c:pt idx="232">
                  <c:v>1.3043478260869556E-2</c:v>
                </c:pt>
                <c:pt idx="233">
                  <c:v>0.43478260869565216</c:v>
                </c:pt>
                <c:pt idx="234">
                  <c:v>0.91304347826086951</c:v>
                </c:pt>
                <c:pt idx="235">
                  <c:v>0.64782608695652177</c:v>
                </c:pt>
                <c:pt idx="236">
                  <c:v>0.21739130434782611</c:v>
                </c:pt>
                <c:pt idx="237">
                  <c:v>0.41304347826086957</c:v>
                </c:pt>
                <c:pt idx="238">
                  <c:v>0.84347826086956523</c:v>
                </c:pt>
                <c:pt idx="239">
                  <c:v>0.7991304347826087</c:v>
                </c:pt>
                <c:pt idx="240">
                  <c:v>0.48347826086956519</c:v>
                </c:pt>
                <c:pt idx="241">
                  <c:v>0.40782608695652173</c:v>
                </c:pt>
                <c:pt idx="242">
                  <c:v>0.53217391304347816</c:v>
                </c:pt>
                <c:pt idx="243">
                  <c:v>0.5130434782608696</c:v>
                </c:pt>
                <c:pt idx="244">
                  <c:v>0.32173913043478264</c:v>
                </c:pt>
                <c:pt idx="245">
                  <c:v>0.23478260869565221</c:v>
                </c:pt>
                <c:pt idx="246">
                  <c:v>0.33043478260869563</c:v>
                </c:pt>
                <c:pt idx="247">
                  <c:v>0.3908695652173913</c:v>
                </c:pt>
                <c:pt idx="248">
                  <c:v>0.35739130434782607</c:v>
                </c:pt>
                <c:pt idx="249">
                  <c:v>0.33000000000000007</c:v>
                </c:pt>
                <c:pt idx="250">
                  <c:v>0.33</c:v>
                </c:pt>
                <c:pt idx="251">
                  <c:v>0.33</c:v>
                </c:pt>
                <c:pt idx="252">
                  <c:v>0.33</c:v>
                </c:pt>
                <c:pt idx="253">
                  <c:v>0.33</c:v>
                </c:pt>
                <c:pt idx="254">
                  <c:v>0.33</c:v>
                </c:pt>
                <c:pt idx="255">
                  <c:v>0.33</c:v>
                </c:pt>
                <c:pt idx="256">
                  <c:v>0.33000000000000007</c:v>
                </c:pt>
                <c:pt idx="257">
                  <c:v>0.33</c:v>
                </c:pt>
                <c:pt idx="258">
                  <c:v>0.33000000000000007</c:v>
                </c:pt>
                <c:pt idx="259">
                  <c:v>0.33</c:v>
                </c:pt>
                <c:pt idx="260">
                  <c:v>0.33</c:v>
                </c:pt>
                <c:pt idx="261">
                  <c:v>0.33</c:v>
                </c:pt>
                <c:pt idx="262">
                  <c:v>0.33</c:v>
                </c:pt>
                <c:pt idx="263">
                  <c:v>0.33</c:v>
                </c:pt>
                <c:pt idx="264">
                  <c:v>0.33</c:v>
                </c:pt>
                <c:pt idx="265">
                  <c:v>0.33</c:v>
                </c:pt>
                <c:pt idx="266">
                  <c:v>0.33000000000000007</c:v>
                </c:pt>
                <c:pt idx="267">
                  <c:v>0.33</c:v>
                </c:pt>
                <c:pt idx="268">
                  <c:v>0.33</c:v>
                </c:pt>
                <c:pt idx="269">
                  <c:v>0.33</c:v>
                </c:pt>
                <c:pt idx="270">
                  <c:v>0.33</c:v>
                </c:pt>
                <c:pt idx="271">
                  <c:v>0.33</c:v>
                </c:pt>
                <c:pt idx="272">
                  <c:v>0.33000000000000007</c:v>
                </c:pt>
                <c:pt idx="273">
                  <c:v>0.33</c:v>
                </c:pt>
                <c:pt idx="274">
                  <c:v>0.33</c:v>
                </c:pt>
                <c:pt idx="275">
                  <c:v>0.33</c:v>
                </c:pt>
                <c:pt idx="276">
                  <c:v>0.33</c:v>
                </c:pt>
                <c:pt idx="277">
                  <c:v>0.33</c:v>
                </c:pt>
                <c:pt idx="278">
                  <c:v>0.33</c:v>
                </c:pt>
                <c:pt idx="279">
                  <c:v>0.33000000000000007</c:v>
                </c:pt>
                <c:pt idx="280">
                  <c:v>0.33</c:v>
                </c:pt>
                <c:pt idx="281">
                  <c:v>0.33000000000000007</c:v>
                </c:pt>
                <c:pt idx="282">
                  <c:v>0.33</c:v>
                </c:pt>
                <c:pt idx="283">
                  <c:v>0.33</c:v>
                </c:pt>
                <c:pt idx="284">
                  <c:v>0.33</c:v>
                </c:pt>
                <c:pt idx="285">
                  <c:v>0.33</c:v>
                </c:pt>
                <c:pt idx="286">
                  <c:v>0.33</c:v>
                </c:pt>
                <c:pt idx="287">
                  <c:v>0.33</c:v>
                </c:pt>
                <c:pt idx="288">
                  <c:v>0.33</c:v>
                </c:pt>
                <c:pt idx="289">
                  <c:v>0.33000000000000007</c:v>
                </c:pt>
                <c:pt idx="290">
                  <c:v>0.33</c:v>
                </c:pt>
                <c:pt idx="291">
                  <c:v>0.33</c:v>
                </c:pt>
                <c:pt idx="292">
                  <c:v>0.33</c:v>
                </c:pt>
                <c:pt idx="293">
                  <c:v>0.33</c:v>
                </c:pt>
                <c:pt idx="294">
                  <c:v>0.33</c:v>
                </c:pt>
                <c:pt idx="295">
                  <c:v>0.33000000000000007</c:v>
                </c:pt>
                <c:pt idx="296">
                  <c:v>0.33</c:v>
                </c:pt>
                <c:pt idx="297">
                  <c:v>0.33</c:v>
                </c:pt>
                <c:pt idx="298">
                  <c:v>0.33</c:v>
                </c:pt>
                <c:pt idx="299">
                  <c:v>0.33</c:v>
                </c:pt>
                <c:pt idx="300">
                  <c:v>0.33</c:v>
                </c:pt>
                <c:pt idx="301">
                  <c:v>0.33</c:v>
                </c:pt>
                <c:pt idx="302">
                  <c:v>0.33000000000000007</c:v>
                </c:pt>
                <c:pt idx="303">
                  <c:v>0.33000000000000007</c:v>
                </c:pt>
                <c:pt idx="304">
                  <c:v>0.33000000000000007</c:v>
                </c:pt>
                <c:pt idx="305">
                  <c:v>0.33000000000000007</c:v>
                </c:pt>
                <c:pt idx="306">
                  <c:v>0.33000000000000007</c:v>
                </c:pt>
                <c:pt idx="307">
                  <c:v>0.33000000000000007</c:v>
                </c:pt>
                <c:pt idx="308">
                  <c:v>0.33000000000000007</c:v>
                </c:pt>
                <c:pt idx="309">
                  <c:v>0.33000000000000007</c:v>
                </c:pt>
                <c:pt idx="310">
                  <c:v>0.33000000000000007</c:v>
                </c:pt>
                <c:pt idx="311">
                  <c:v>0.33000000000000007</c:v>
                </c:pt>
                <c:pt idx="312">
                  <c:v>0.33000000000000007</c:v>
                </c:pt>
                <c:pt idx="313">
                  <c:v>0.33000000000000007</c:v>
                </c:pt>
                <c:pt idx="314">
                  <c:v>0.40217391304347827</c:v>
                </c:pt>
                <c:pt idx="315">
                  <c:v>0.54565217391304344</c:v>
                </c:pt>
                <c:pt idx="316">
                  <c:v>0.69565217391304346</c:v>
                </c:pt>
                <c:pt idx="317">
                  <c:v>0.86304347826086958</c:v>
                </c:pt>
                <c:pt idx="318">
                  <c:v>0.95652173913043481</c:v>
                </c:pt>
                <c:pt idx="319">
                  <c:v>0.71739130434782616</c:v>
                </c:pt>
                <c:pt idx="320">
                  <c:v>0.47826086956521741</c:v>
                </c:pt>
                <c:pt idx="321">
                  <c:v>0.2391304347826087</c:v>
                </c:pt>
                <c:pt idx="322">
                  <c:v>0</c:v>
                </c:pt>
                <c:pt idx="323">
                  <c:v>0.47826086956521741</c:v>
                </c:pt>
                <c:pt idx="324">
                  <c:v>0.95652173913043481</c:v>
                </c:pt>
                <c:pt idx="325">
                  <c:v>0.56521739130434789</c:v>
                </c:pt>
                <c:pt idx="326">
                  <c:v>8.6956521739130488E-2</c:v>
                </c:pt>
                <c:pt idx="327">
                  <c:v>0.11739130434782609</c:v>
                </c:pt>
                <c:pt idx="328">
                  <c:v>0.2608695652173913</c:v>
                </c:pt>
                <c:pt idx="329">
                  <c:v>0.20956521739130435</c:v>
                </c:pt>
                <c:pt idx="330">
                  <c:v>8.5217391304347828E-2</c:v>
                </c:pt>
                <c:pt idx="331">
                  <c:v>3.0869565217391304E-2</c:v>
                </c:pt>
                <c:pt idx="332">
                  <c:v>1.6521739130434782E-2</c:v>
                </c:pt>
                <c:pt idx="333">
                  <c:v>8.5652173913043472E-2</c:v>
                </c:pt>
                <c:pt idx="334">
                  <c:v>0.2243478260869565</c:v>
                </c:pt>
                <c:pt idx="335">
                  <c:v>0.23478260869565218</c:v>
                </c:pt>
                <c:pt idx="336">
                  <c:v>9.1304347826086957E-2</c:v>
                </c:pt>
                <c:pt idx="337">
                  <c:v>0.17391304347826086</c:v>
                </c:pt>
                <c:pt idx="338">
                  <c:v>0.65217391304347827</c:v>
                </c:pt>
                <c:pt idx="339">
                  <c:v>0.88260869565217392</c:v>
                </c:pt>
                <c:pt idx="340">
                  <c:v>0.4521739130434782</c:v>
                </c:pt>
                <c:pt idx="341">
                  <c:v>0.17826086956521742</c:v>
                </c:pt>
                <c:pt idx="342">
                  <c:v>0.60869565217391297</c:v>
                </c:pt>
                <c:pt idx="343">
                  <c:v>0.97130434782608699</c:v>
                </c:pt>
                <c:pt idx="344">
                  <c:v>0.65565217391304353</c:v>
                </c:pt>
                <c:pt idx="345">
                  <c:v>0.34</c:v>
                </c:pt>
                <c:pt idx="346">
                  <c:v>0.46434782608695657</c:v>
                </c:pt>
                <c:pt idx="347">
                  <c:v>0.58869565217391306</c:v>
                </c:pt>
                <c:pt idx="348">
                  <c:v>0.42608695652173917</c:v>
                </c:pt>
                <c:pt idx="349">
                  <c:v>0.23478260869565221</c:v>
                </c:pt>
                <c:pt idx="350">
                  <c:v>0.27826086956521745</c:v>
                </c:pt>
                <c:pt idx="351">
                  <c:v>0.37391304347826088</c:v>
                </c:pt>
                <c:pt idx="352">
                  <c:v>0.37565217391304351</c:v>
                </c:pt>
                <c:pt idx="353">
                  <c:v>0.34217391304347827</c:v>
                </c:pt>
                <c:pt idx="354">
                  <c:v>0.33</c:v>
                </c:pt>
                <c:pt idx="355">
                  <c:v>0.33</c:v>
                </c:pt>
                <c:pt idx="356">
                  <c:v>0.33</c:v>
                </c:pt>
                <c:pt idx="357">
                  <c:v>0.33</c:v>
                </c:pt>
                <c:pt idx="358">
                  <c:v>0.33000000000000007</c:v>
                </c:pt>
                <c:pt idx="359">
                  <c:v>0.33</c:v>
                </c:pt>
                <c:pt idx="360">
                  <c:v>0.33</c:v>
                </c:pt>
                <c:pt idx="361">
                  <c:v>0.33</c:v>
                </c:pt>
                <c:pt idx="362">
                  <c:v>0.33</c:v>
                </c:pt>
                <c:pt idx="363">
                  <c:v>0.33</c:v>
                </c:pt>
                <c:pt idx="364">
                  <c:v>0.33000000000000007</c:v>
                </c:pt>
                <c:pt idx="365">
                  <c:v>0.33</c:v>
                </c:pt>
                <c:pt idx="366">
                  <c:v>0.33</c:v>
                </c:pt>
                <c:pt idx="367">
                  <c:v>0.33</c:v>
                </c:pt>
                <c:pt idx="368">
                  <c:v>0.33</c:v>
                </c:pt>
                <c:pt idx="369">
                  <c:v>0.33</c:v>
                </c:pt>
                <c:pt idx="370">
                  <c:v>0.33</c:v>
                </c:pt>
                <c:pt idx="371">
                  <c:v>0.33000000000000007</c:v>
                </c:pt>
                <c:pt idx="372">
                  <c:v>0.33</c:v>
                </c:pt>
                <c:pt idx="373">
                  <c:v>0.33000000000000007</c:v>
                </c:pt>
                <c:pt idx="374">
                  <c:v>0.33</c:v>
                </c:pt>
                <c:pt idx="375">
                  <c:v>0.33</c:v>
                </c:pt>
                <c:pt idx="376">
                  <c:v>0.33</c:v>
                </c:pt>
                <c:pt idx="377">
                  <c:v>0.33</c:v>
                </c:pt>
                <c:pt idx="378">
                  <c:v>0.33</c:v>
                </c:pt>
                <c:pt idx="379">
                  <c:v>0.33</c:v>
                </c:pt>
                <c:pt idx="380">
                  <c:v>0.33</c:v>
                </c:pt>
                <c:pt idx="381">
                  <c:v>0.33000000000000007</c:v>
                </c:pt>
                <c:pt idx="382">
                  <c:v>0.33</c:v>
                </c:pt>
                <c:pt idx="383">
                  <c:v>0.33</c:v>
                </c:pt>
                <c:pt idx="384">
                  <c:v>0.33</c:v>
                </c:pt>
                <c:pt idx="385">
                  <c:v>0.33</c:v>
                </c:pt>
                <c:pt idx="386">
                  <c:v>0.33</c:v>
                </c:pt>
                <c:pt idx="387">
                  <c:v>0.33000000000000007</c:v>
                </c:pt>
                <c:pt idx="388">
                  <c:v>0.33</c:v>
                </c:pt>
                <c:pt idx="389">
                  <c:v>0.33</c:v>
                </c:pt>
                <c:pt idx="390">
                  <c:v>0.33</c:v>
                </c:pt>
                <c:pt idx="391">
                  <c:v>0.33</c:v>
                </c:pt>
                <c:pt idx="392">
                  <c:v>0.33</c:v>
                </c:pt>
                <c:pt idx="393">
                  <c:v>0.33</c:v>
                </c:pt>
                <c:pt idx="394">
                  <c:v>0.33000000000000007</c:v>
                </c:pt>
                <c:pt idx="395">
                  <c:v>0.33</c:v>
                </c:pt>
                <c:pt idx="396">
                  <c:v>0.33000000000000007</c:v>
                </c:pt>
                <c:pt idx="397">
                  <c:v>0.33</c:v>
                </c:pt>
                <c:pt idx="398">
                  <c:v>0.33</c:v>
                </c:pt>
                <c:pt idx="399">
                  <c:v>0.33</c:v>
                </c:pt>
                <c:pt idx="400">
                  <c:v>0.33</c:v>
                </c:pt>
                <c:pt idx="401">
                  <c:v>0.33</c:v>
                </c:pt>
                <c:pt idx="402">
                  <c:v>0.33</c:v>
                </c:pt>
                <c:pt idx="403">
                  <c:v>0.33</c:v>
                </c:pt>
                <c:pt idx="404">
                  <c:v>0.33000000000000007</c:v>
                </c:pt>
                <c:pt idx="405">
                  <c:v>0.33</c:v>
                </c:pt>
                <c:pt idx="406">
                  <c:v>0.33000000000000007</c:v>
                </c:pt>
                <c:pt idx="407">
                  <c:v>0.33000000000000007</c:v>
                </c:pt>
                <c:pt idx="408">
                  <c:v>0.33000000000000007</c:v>
                </c:pt>
                <c:pt idx="409">
                  <c:v>0.33000000000000007</c:v>
                </c:pt>
                <c:pt idx="410">
                  <c:v>0.33000000000000007</c:v>
                </c:pt>
                <c:pt idx="411">
                  <c:v>0.33000000000000007</c:v>
                </c:pt>
                <c:pt idx="412">
                  <c:v>0.33000000000000007</c:v>
                </c:pt>
                <c:pt idx="413">
                  <c:v>0.33000000000000007</c:v>
                </c:pt>
                <c:pt idx="414">
                  <c:v>0.33000000000000007</c:v>
                </c:pt>
                <c:pt idx="415">
                  <c:v>0.33000000000000007</c:v>
                </c:pt>
                <c:pt idx="416">
                  <c:v>0.33000000000000007</c:v>
                </c:pt>
                <c:pt idx="417">
                  <c:v>0.33000000000000007</c:v>
                </c:pt>
                <c:pt idx="418">
                  <c:v>0.33000000000000007</c:v>
                </c:pt>
                <c:pt idx="419">
                  <c:v>0.46739130434782611</c:v>
                </c:pt>
                <c:pt idx="420">
                  <c:v>0.61086956521739122</c:v>
                </c:pt>
                <c:pt idx="421">
                  <c:v>0.77173913043478259</c:v>
                </c:pt>
                <c:pt idx="422">
                  <c:v>0.93913043478260871</c:v>
                </c:pt>
                <c:pt idx="423">
                  <c:v>0.84782608695652173</c:v>
                </c:pt>
                <c:pt idx="424">
                  <c:v>0.60869565217391308</c:v>
                </c:pt>
                <c:pt idx="425">
                  <c:v>0.36956521739130432</c:v>
                </c:pt>
                <c:pt idx="426">
                  <c:v>0.13043478260869568</c:v>
                </c:pt>
                <c:pt idx="427">
                  <c:v>0.21739130434782608</c:v>
                </c:pt>
                <c:pt idx="428">
                  <c:v>0.69565217391304346</c:v>
                </c:pt>
                <c:pt idx="429">
                  <c:v>0.82608695652173914</c:v>
                </c:pt>
                <c:pt idx="430">
                  <c:v>0.34782608695652173</c:v>
                </c:pt>
                <c:pt idx="431">
                  <c:v>3.9130434782608692E-2</c:v>
                </c:pt>
                <c:pt idx="432">
                  <c:v>0.18260869565217391</c:v>
                </c:pt>
                <c:pt idx="433">
                  <c:v>0.27739130434782611</c:v>
                </c:pt>
                <c:pt idx="434">
                  <c:v>0.15304347826086956</c:v>
                </c:pt>
                <c:pt idx="435">
                  <c:v>3.8695652173913048E-2</c:v>
                </c:pt>
                <c:pt idx="436">
                  <c:v>2.4347826086956525E-2</c:v>
                </c:pt>
                <c:pt idx="437">
                  <c:v>0.01</c:v>
                </c:pt>
                <c:pt idx="438">
                  <c:v>0.14869565217391303</c:v>
                </c:pt>
                <c:pt idx="439">
                  <c:v>0.28739130434782612</c:v>
                </c:pt>
                <c:pt idx="440">
                  <c:v>0.16956521739130437</c:v>
                </c:pt>
                <c:pt idx="441">
                  <c:v>2.6086956521739146E-2</c:v>
                </c:pt>
                <c:pt idx="442">
                  <c:v>0.39130434782608697</c:v>
                </c:pt>
                <c:pt idx="443">
                  <c:v>0.86956521739130432</c:v>
                </c:pt>
                <c:pt idx="444">
                  <c:v>0.68695652173913047</c:v>
                </c:pt>
                <c:pt idx="445">
                  <c:v>0.2565217391304348</c:v>
                </c:pt>
                <c:pt idx="446">
                  <c:v>0.37391304347826088</c:v>
                </c:pt>
                <c:pt idx="447">
                  <c:v>0.80434782608695654</c:v>
                </c:pt>
                <c:pt idx="448">
                  <c:v>0.82782608695652171</c:v>
                </c:pt>
                <c:pt idx="449">
                  <c:v>0.51217391304347837</c:v>
                </c:pt>
                <c:pt idx="450">
                  <c:v>0.39652173913043476</c:v>
                </c:pt>
                <c:pt idx="451">
                  <c:v>0.52086956521739125</c:v>
                </c:pt>
                <c:pt idx="452">
                  <c:v>0.53043478260869559</c:v>
                </c:pt>
                <c:pt idx="453">
                  <c:v>0.33913043478260868</c:v>
                </c:pt>
                <c:pt idx="454">
                  <c:v>0.22608695652173913</c:v>
                </c:pt>
                <c:pt idx="455">
                  <c:v>0.32173913043478264</c:v>
                </c:pt>
                <c:pt idx="456">
                  <c:v>0.39391304347826095</c:v>
                </c:pt>
                <c:pt idx="457">
                  <c:v>0.36043478260869566</c:v>
                </c:pt>
                <c:pt idx="458">
                  <c:v>0.33</c:v>
                </c:pt>
                <c:pt idx="459">
                  <c:v>0.33</c:v>
                </c:pt>
                <c:pt idx="460">
                  <c:v>0.33</c:v>
                </c:pt>
                <c:pt idx="461">
                  <c:v>0.33</c:v>
                </c:pt>
                <c:pt idx="462">
                  <c:v>0.33</c:v>
                </c:pt>
                <c:pt idx="463">
                  <c:v>0.33000000000000007</c:v>
                </c:pt>
                <c:pt idx="464">
                  <c:v>0.33</c:v>
                </c:pt>
                <c:pt idx="465">
                  <c:v>0.33000000000000007</c:v>
                </c:pt>
                <c:pt idx="466">
                  <c:v>0.33</c:v>
                </c:pt>
                <c:pt idx="467">
                  <c:v>0.33</c:v>
                </c:pt>
                <c:pt idx="468">
                  <c:v>0.33</c:v>
                </c:pt>
                <c:pt idx="469">
                  <c:v>0.33</c:v>
                </c:pt>
                <c:pt idx="470">
                  <c:v>0.33</c:v>
                </c:pt>
                <c:pt idx="471">
                  <c:v>0.33</c:v>
                </c:pt>
                <c:pt idx="472">
                  <c:v>0.33</c:v>
                </c:pt>
                <c:pt idx="473">
                  <c:v>0.33000000000000007</c:v>
                </c:pt>
                <c:pt idx="474">
                  <c:v>0.33</c:v>
                </c:pt>
                <c:pt idx="475">
                  <c:v>0.33</c:v>
                </c:pt>
                <c:pt idx="476">
                  <c:v>0.33</c:v>
                </c:pt>
                <c:pt idx="477">
                  <c:v>0.33</c:v>
                </c:pt>
                <c:pt idx="478">
                  <c:v>0.33</c:v>
                </c:pt>
                <c:pt idx="479">
                  <c:v>0.33000000000000007</c:v>
                </c:pt>
                <c:pt idx="480">
                  <c:v>0.33</c:v>
                </c:pt>
                <c:pt idx="481">
                  <c:v>0.33</c:v>
                </c:pt>
                <c:pt idx="482">
                  <c:v>0.33</c:v>
                </c:pt>
                <c:pt idx="483">
                  <c:v>0.33</c:v>
                </c:pt>
                <c:pt idx="484">
                  <c:v>0.33</c:v>
                </c:pt>
                <c:pt idx="485">
                  <c:v>0.33</c:v>
                </c:pt>
                <c:pt idx="486">
                  <c:v>0.33000000000000007</c:v>
                </c:pt>
                <c:pt idx="487">
                  <c:v>0.33</c:v>
                </c:pt>
                <c:pt idx="488">
                  <c:v>0.33000000000000007</c:v>
                </c:pt>
                <c:pt idx="489">
                  <c:v>0.33</c:v>
                </c:pt>
                <c:pt idx="490">
                  <c:v>0.33</c:v>
                </c:pt>
                <c:pt idx="491">
                  <c:v>0.33</c:v>
                </c:pt>
                <c:pt idx="492">
                  <c:v>0.33</c:v>
                </c:pt>
                <c:pt idx="493">
                  <c:v>0.33</c:v>
                </c:pt>
                <c:pt idx="494">
                  <c:v>0.33</c:v>
                </c:pt>
                <c:pt idx="495">
                  <c:v>0.33</c:v>
                </c:pt>
                <c:pt idx="496">
                  <c:v>0.33000000000000007</c:v>
                </c:pt>
                <c:pt idx="497">
                  <c:v>0.33</c:v>
                </c:pt>
                <c:pt idx="498">
                  <c:v>0.33</c:v>
                </c:pt>
                <c:pt idx="499">
                  <c:v>0.33</c:v>
                </c:pt>
                <c:pt idx="500">
                  <c:v>0.33</c:v>
                </c:pt>
                <c:pt idx="501">
                  <c:v>0.33</c:v>
                </c:pt>
                <c:pt idx="502">
                  <c:v>0.33000000000000007</c:v>
                </c:pt>
                <c:pt idx="503">
                  <c:v>0.33</c:v>
                </c:pt>
                <c:pt idx="504">
                  <c:v>0.33</c:v>
                </c:pt>
                <c:pt idx="505">
                  <c:v>0.33</c:v>
                </c:pt>
                <c:pt idx="506">
                  <c:v>0.33</c:v>
                </c:pt>
                <c:pt idx="507">
                  <c:v>0.33</c:v>
                </c:pt>
                <c:pt idx="508">
                  <c:v>0.33</c:v>
                </c:pt>
                <c:pt idx="509">
                  <c:v>0.33000000000000007</c:v>
                </c:pt>
                <c:pt idx="510">
                  <c:v>0.33</c:v>
                </c:pt>
                <c:pt idx="511">
                  <c:v>0.33000000000000007</c:v>
                </c:pt>
                <c:pt idx="512">
                  <c:v>0.33000000000000007</c:v>
                </c:pt>
                <c:pt idx="513">
                  <c:v>0.33000000000000007</c:v>
                </c:pt>
                <c:pt idx="514">
                  <c:v>0.33000000000000007</c:v>
                </c:pt>
                <c:pt idx="515">
                  <c:v>0.33000000000000007</c:v>
                </c:pt>
                <c:pt idx="516">
                  <c:v>0.33000000000000007</c:v>
                </c:pt>
                <c:pt idx="517">
                  <c:v>0.33000000000000007</c:v>
                </c:pt>
                <c:pt idx="518">
                  <c:v>0.33000000000000007</c:v>
                </c:pt>
                <c:pt idx="519">
                  <c:v>0.33000000000000007</c:v>
                </c:pt>
                <c:pt idx="520">
                  <c:v>0.33000000000000007</c:v>
                </c:pt>
                <c:pt idx="521">
                  <c:v>0.33000000000000007</c:v>
                </c:pt>
                <c:pt idx="522">
                  <c:v>0.33000000000000007</c:v>
                </c:pt>
                <c:pt idx="523">
                  <c:v>0.38913043478260867</c:v>
                </c:pt>
                <c:pt idx="524">
                  <c:v>0.53260869565217395</c:v>
                </c:pt>
                <c:pt idx="525">
                  <c:v>0.68043478260869561</c:v>
                </c:pt>
                <c:pt idx="526">
                  <c:v>0.84782608695652173</c:v>
                </c:pt>
                <c:pt idx="527">
                  <c:v>0.97826086956521741</c:v>
                </c:pt>
                <c:pt idx="528">
                  <c:v>0.73913043478260865</c:v>
                </c:pt>
                <c:pt idx="529">
                  <c:v>0.5</c:v>
                </c:pt>
                <c:pt idx="530">
                  <c:v>0.2608695652173913</c:v>
                </c:pt>
                <c:pt idx="531">
                  <c:v>2.1739130434782594E-2</c:v>
                </c:pt>
                <c:pt idx="532">
                  <c:v>0.43478260869565216</c:v>
                </c:pt>
                <c:pt idx="533">
                  <c:v>0.91304347826086951</c:v>
                </c:pt>
                <c:pt idx="534">
                  <c:v>0.60869565217391308</c:v>
                </c:pt>
                <c:pt idx="535">
                  <c:v>0.13043478260869568</c:v>
                </c:pt>
                <c:pt idx="536">
                  <c:v>0.10434782608695652</c:v>
                </c:pt>
                <c:pt idx="537">
                  <c:v>0.24782608695652172</c:v>
                </c:pt>
                <c:pt idx="538">
                  <c:v>0.22086956521739129</c:v>
                </c:pt>
                <c:pt idx="539">
                  <c:v>9.6521739130434769E-2</c:v>
                </c:pt>
                <c:pt idx="540">
                  <c:v>3.2173913043478261E-2</c:v>
                </c:pt>
                <c:pt idx="541">
                  <c:v>1.7826086956521742E-2</c:v>
                </c:pt>
                <c:pt idx="542">
                  <c:v>7.3043478260869571E-2</c:v>
                </c:pt>
                <c:pt idx="543">
                  <c:v>0.2117391304347826</c:v>
                </c:pt>
                <c:pt idx="544">
                  <c:v>0.24782608695652172</c:v>
                </c:pt>
                <c:pt idx="545">
                  <c:v>0.10434782608695652</c:v>
                </c:pt>
                <c:pt idx="546">
                  <c:v>0.13043478260869565</c:v>
                </c:pt>
                <c:pt idx="547">
                  <c:v>0.60869565217391308</c:v>
                </c:pt>
                <c:pt idx="548">
                  <c:v>0.92173913043478262</c:v>
                </c:pt>
                <c:pt idx="549">
                  <c:v>0.49130434782608701</c:v>
                </c:pt>
                <c:pt idx="550">
                  <c:v>0.1391304347826087</c:v>
                </c:pt>
                <c:pt idx="551">
                  <c:v>0.56956521739130439</c:v>
                </c:pt>
                <c:pt idx="552">
                  <c:v>1</c:v>
                </c:pt>
                <c:pt idx="553">
                  <c:v>0.68434782608695655</c:v>
                </c:pt>
                <c:pt idx="554">
                  <c:v>0.36869565217391304</c:v>
                </c:pt>
                <c:pt idx="555">
                  <c:v>0.4530434782608696</c:v>
                </c:pt>
                <c:pt idx="556">
                  <c:v>0.57739130434782604</c:v>
                </c:pt>
                <c:pt idx="557">
                  <c:v>0.44347826086956521</c:v>
                </c:pt>
                <c:pt idx="558">
                  <c:v>0.25217391304347825</c:v>
                </c:pt>
                <c:pt idx="559">
                  <c:v>0.26956521739130435</c:v>
                </c:pt>
                <c:pt idx="560">
                  <c:v>0.36521739130434788</c:v>
                </c:pt>
                <c:pt idx="561">
                  <c:v>0.37869565217391304</c:v>
                </c:pt>
                <c:pt idx="562">
                  <c:v>0.34521739130434786</c:v>
                </c:pt>
                <c:pt idx="563">
                  <c:v>0.33</c:v>
                </c:pt>
                <c:pt idx="564">
                  <c:v>0.33</c:v>
                </c:pt>
                <c:pt idx="565">
                  <c:v>0.33000000000000007</c:v>
                </c:pt>
                <c:pt idx="566">
                  <c:v>0.33</c:v>
                </c:pt>
                <c:pt idx="567">
                  <c:v>0.33</c:v>
                </c:pt>
                <c:pt idx="568">
                  <c:v>0.33</c:v>
                </c:pt>
                <c:pt idx="569">
                  <c:v>0.33</c:v>
                </c:pt>
                <c:pt idx="570">
                  <c:v>0.33</c:v>
                </c:pt>
                <c:pt idx="571">
                  <c:v>0.33000000000000007</c:v>
                </c:pt>
                <c:pt idx="572">
                  <c:v>0.33</c:v>
                </c:pt>
                <c:pt idx="573">
                  <c:v>0.33</c:v>
                </c:pt>
                <c:pt idx="574">
                  <c:v>0.33</c:v>
                </c:pt>
                <c:pt idx="575">
                  <c:v>0.33</c:v>
                </c:pt>
                <c:pt idx="576">
                  <c:v>0.33</c:v>
                </c:pt>
                <c:pt idx="577">
                  <c:v>0.33</c:v>
                </c:pt>
                <c:pt idx="578">
                  <c:v>0.33000000000000007</c:v>
                </c:pt>
                <c:pt idx="579">
                  <c:v>0.33</c:v>
                </c:pt>
                <c:pt idx="580">
                  <c:v>0.33000000000000007</c:v>
                </c:pt>
                <c:pt idx="581">
                  <c:v>0.33</c:v>
                </c:pt>
                <c:pt idx="582">
                  <c:v>0.33</c:v>
                </c:pt>
                <c:pt idx="583">
                  <c:v>0.33</c:v>
                </c:pt>
                <c:pt idx="584">
                  <c:v>0.33</c:v>
                </c:pt>
                <c:pt idx="585">
                  <c:v>0.33</c:v>
                </c:pt>
                <c:pt idx="586">
                  <c:v>0.33</c:v>
                </c:pt>
                <c:pt idx="587">
                  <c:v>0.33</c:v>
                </c:pt>
                <c:pt idx="588">
                  <c:v>0.33000000000000007</c:v>
                </c:pt>
                <c:pt idx="589">
                  <c:v>0.33</c:v>
                </c:pt>
                <c:pt idx="590">
                  <c:v>0.33</c:v>
                </c:pt>
                <c:pt idx="591">
                  <c:v>0.33</c:v>
                </c:pt>
                <c:pt idx="592">
                  <c:v>0.33</c:v>
                </c:pt>
                <c:pt idx="593">
                  <c:v>0.33</c:v>
                </c:pt>
                <c:pt idx="594">
                  <c:v>0.33000000000000007</c:v>
                </c:pt>
                <c:pt idx="595">
                  <c:v>0.33</c:v>
                </c:pt>
                <c:pt idx="596">
                  <c:v>0.33</c:v>
                </c:pt>
                <c:pt idx="597">
                  <c:v>0.33</c:v>
                </c:pt>
                <c:pt idx="598">
                  <c:v>0.33</c:v>
                </c:pt>
                <c:pt idx="599">
                  <c:v>0.33</c:v>
                </c:pt>
                <c:pt idx="600">
                  <c:v>0.33</c:v>
                </c:pt>
                <c:pt idx="601">
                  <c:v>0.33000000000000007</c:v>
                </c:pt>
                <c:pt idx="602">
                  <c:v>0.33</c:v>
                </c:pt>
                <c:pt idx="603">
                  <c:v>0.33000000000000007</c:v>
                </c:pt>
                <c:pt idx="604">
                  <c:v>0.33</c:v>
                </c:pt>
                <c:pt idx="605">
                  <c:v>0.33</c:v>
                </c:pt>
                <c:pt idx="606">
                  <c:v>0.33</c:v>
                </c:pt>
                <c:pt idx="607">
                  <c:v>0.33</c:v>
                </c:pt>
                <c:pt idx="608">
                  <c:v>0.33</c:v>
                </c:pt>
                <c:pt idx="609">
                  <c:v>0.33</c:v>
                </c:pt>
                <c:pt idx="610">
                  <c:v>0.33</c:v>
                </c:pt>
                <c:pt idx="611">
                  <c:v>0.33000000000000007</c:v>
                </c:pt>
                <c:pt idx="612">
                  <c:v>0.33</c:v>
                </c:pt>
                <c:pt idx="613">
                  <c:v>0.33</c:v>
                </c:pt>
                <c:pt idx="614">
                  <c:v>0.33</c:v>
                </c:pt>
                <c:pt idx="615">
                  <c:v>0.33000000000000007</c:v>
                </c:pt>
                <c:pt idx="616">
                  <c:v>0.33000000000000007</c:v>
                </c:pt>
                <c:pt idx="617">
                  <c:v>0.33000000000000007</c:v>
                </c:pt>
                <c:pt idx="618">
                  <c:v>0.33000000000000007</c:v>
                </c:pt>
                <c:pt idx="619">
                  <c:v>0.33000000000000007</c:v>
                </c:pt>
                <c:pt idx="620">
                  <c:v>0.33000000000000007</c:v>
                </c:pt>
                <c:pt idx="621">
                  <c:v>0.33000000000000007</c:v>
                </c:pt>
                <c:pt idx="622">
                  <c:v>0.33000000000000007</c:v>
                </c:pt>
                <c:pt idx="623">
                  <c:v>0.33000000000000007</c:v>
                </c:pt>
                <c:pt idx="624">
                  <c:v>0.33000000000000007</c:v>
                </c:pt>
                <c:pt idx="625">
                  <c:v>0.33000000000000007</c:v>
                </c:pt>
                <c:pt idx="626">
                  <c:v>0.33000000000000007</c:v>
                </c:pt>
                <c:pt idx="627">
                  <c:v>0.33000000000000007</c:v>
                </c:pt>
                <c:pt idx="628">
                  <c:v>0.45434782608695651</c:v>
                </c:pt>
                <c:pt idx="629">
                  <c:v>0.59782608695652173</c:v>
                </c:pt>
                <c:pt idx="630">
                  <c:v>0.75652173913043486</c:v>
                </c:pt>
                <c:pt idx="631">
                  <c:v>0.92391304347826086</c:v>
                </c:pt>
                <c:pt idx="632">
                  <c:v>0.86956521739130432</c:v>
                </c:pt>
                <c:pt idx="633">
                  <c:v>0.63043478260869568</c:v>
                </c:pt>
                <c:pt idx="634">
                  <c:v>0.39130434782608697</c:v>
                </c:pt>
                <c:pt idx="635">
                  <c:v>0.15217391304347827</c:v>
                </c:pt>
                <c:pt idx="636">
                  <c:v>0.17391304347826086</c:v>
                </c:pt>
                <c:pt idx="637">
                  <c:v>0.65217391304347827</c:v>
                </c:pt>
                <c:pt idx="638">
                  <c:v>0.86956521739130432</c:v>
                </c:pt>
                <c:pt idx="639">
                  <c:v>0.39130434782608692</c:v>
                </c:pt>
                <c:pt idx="640">
                  <c:v>2.6086956521739129E-2</c:v>
                </c:pt>
                <c:pt idx="641">
                  <c:v>0.16956521739130434</c:v>
                </c:pt>
                <c:pt idx="642">
                  <c:v>0.28869565217391308</c:v>
                </c:pt>
                <c:pt idx="643">
                  <c:v>0.16434782608695653</c:v>
                </c:pt>
                <c:pt idx="644">
                  <c:v>0.04</c:v>
                </c:pt>
                <c:pt idx="645">
                  <c:v>2.5652173913043478E-2</c:v>
                </c:pt>
                <c:pt idx="646">
                  <c:v>1.1304347826086957E-2</c:v>
                </c:pt>
                <c:pt idx="647">
                  <c:v>0.13608695652173913</c:v>
                </c:pt>
                <c:pt idx="648">
                  <c:v>0.27478260869565213</c:v>
                </c:pt>
                <c:pt idx="649">
                  <c:v>0.18260869565217391</c:v>
                </c:pt>
                <c:pt idx="650">
                  <c:v>3.9130434782608699E-2</c:v>
                </c:pt>
                <c:pt idx="651">
                  <c:v>0.34782608695652173</c:v>
                </c:pt>
                <c:pt idx="652">
                  <c:v>0.82608695652173914</c:v>
                </c:pt>
                <c:pt idx="653">
                  <c:v>0.72608695652173916</c:v>
                </c:pt>
                <c:pt idx="654">
                  <c:v>0.29565217391304344</c:v>
                </c:pt>
                <c:pt idx="655">
                  <c:v>0.33478260869565218</c:v>
                </c:pt>
                <c:pt idx="656">
                  <c:v>0.76521739130434774</c:v>
                </c:pt>
                <c:pt idx="657">
                  <c:v>0.85652173913043483</c:v>
                </c:pt>
                <c:pt idx="658">
                  <c:v>0.54086956521739138</c:v>
                </c:pt>
                <c:pt idx="659">
                  <c:v>0.38521739130434784</c:v>
                </c:pt>
                <c:pt idx="660">
                  <c:v>0.50956521739130434</c:v>
                </c:pt>
                <c:pt idx="661">
                  <c:v>0.54782608695652169</c:v>
                </c:pt>
                <c:pt idx="662">
                  <c:v>0.35652173913043478</c:v>
                </c:pt>
                <c:pt idx="663">
                  <c:v>0.21739130434782611</c:v>
                </c:pt>
                <c:pt idx="664">
                  <c:v>0.31304347826086959</c:v>
                </c:pt>
                <c:pt idx="665">
                  <c:v>0.39695652173913043</c:v>
                </c:pt>
                <c:pt idx="666">
                  <c:v>0.36347826086956525</c:v>
                </c:pt>
                <c:pt idx="667">
                  <c:v>0.33</c:v>
                </c:pt>
                <c:pt idx="668">
                  <c:v>0.33</c:v>
                </c:pt>
                <c:pt idx="669">
                  <c:v>0.33</c:v>
                </c:pt>
                <c:pt idx="670">
                  <c:v>0.33000000000000007</c:v>
                </c:pt>
                <c:pt idx="671">
                  <c:v>0.33</c:v>
                </c:pt>
                <c:pt idx="672">
                  <c:v>0.33000000000000007</c:v>
                </c:pt>
                <c:pt idx="673">
                  <c:v>0.33</c:v>
                </c:pt>
                <c:pt idx="674">
                  <c:v>0.33</c:v>
                </c:pt>
                <c:pt idx="675">
                  <c:v>0.33</c:v>
                </c:pt>
                <c:pt idx="676">
                  <c:v>0.33</c:v>
                </c:pt>
                <c:pt idx="677">
                  <c:v>0.33</c:v>
                </c:pt>
                <c:pt idx="678">
                  <c:v>0.33</c:v>
                </c:pt>
                <c:pt idx="679">
                  <c:v>0.33</c:v>
                </c:pt>
                <c:pt idx="680">
                  <c:v>0.33000000000000007</c:v>
                </c:pt>
                <c:pt idx="681">
                  <c:v>0.33</c:v>
                </c:pt>
                <c:pt idx="682">
                  <c:v>0.33</c:v>
                </c:pt>
                <c:pt idx="683">
                  <c:v>0.33</c:v>
                </c:pt>
                <c:pt idx="684">
                  <c:v>0.33</c:v>
                </c:pt>
                <c:pt idx="685">
                  <c:v>0.33</c:v>
                </c:pt>
                <c:pt idx="686">
                  <c:v>0.33000000000000007</c:v>
                </c:pt>
                <c:pt idx="687">
                  <c:v>0.33</c:v>
                </c:pt>
                <c:pt idx="688">
                  <c:v>0.33</c:v>
                </c:pt>
                <c:pt idx="689">
                  <c:v>0.33</c:v>
                </c:pt>
                <c:pt idx="690">
                  <c:v>0.33</c:v>
                </c:pt>
                <c:pt idx="691">
                  <c:v>0.33</c:v>
                </c:pt>
                <c:pt idx="692">
                  <c:v>0.33</c:v>
                </c:pt>
                <c:pt idx="693">
                  <c:v>0.33000000000000007</c:v>
                </c:pt>
                <c:pt idx="694">
                  <c:v>0.33</c:v>
                </c:pt>
                <c:pt idx="695">
                  <c:v>0.33000000000000007</c:v>
                </c:pt>
                <c:pt idx="696">
                  <c:v>0.33</c:v>
                </c:pt>
                <c:pt idx="697">
                  <c:v>0.33</c:v>
                </c:pt>
                <c:pt idx="698">
                  <c:v>0.33</c:v>
                </c:pt>
                <c:pt idx="699">
                  <c:v>0.33</c:v>
                </c:pt>
                <c:pt idx="700">
                  <c:v>0.33</c:v>
                </c:pt>
                <c:pt idx="701">
                  <c:v>0.33</c:v>
                </c:pt>
                <c:pt idx="702">
                  <c:v>0.33</c:v>
                </c:pt>
                <c:pt idx="703">
                  <c:v>0.33000000000000007</c:v>
                </c:pt>
                <c:pt idx="704">
                  <c:v>0.33</c:v>
                </c:pt>
                <c:pt idx="705">
                  <c:v>0.33</c:v>
                </c:pt>
                <c:pt idx="706">
                  <c:v>0.33</c:v>
                </c:pt>
                <c:pt idx="707">
                  <c:v>0.33</c:v>
                </c:pt>
                <c:pt idx="708">
                  <c:v>0.33</c:v>
                </c:pt>
                <c:pt idx="709">
                  <c:v>0.33000000000000007</c:v>
                </c:pt>
                <c:pt idx="710">
                  <c:v>0.33</c:v>
                </c:pt>
                <c:pt idx="711">
                  <c:v>0.33</c:v>
                </c:pt>
                <c:pt idx="712">
                  <c:v>0.33</c:v>
                </c:pt>
                <c:pt idx="713">
                  <c:v>0.33</c:v>
                </c:pt>
                <c:pt idx="714">
                  <c:v>0.33</c:v>
                </c:pt>
                <c:pt idx="715">
                  <c:v>0.33</c:v>
                </c:pt>
                <c:pt idx="716">
                  <c:v>0.33000000000000007</c:v>
                </c:pt>
                <c:pt idx="717">
                  <c:v>0.33</c:v>
                </c:pt>
                <c:pt idx="718">
                  <c:v>0.33000000000000007</c:v>
                </c:pt>
                <c:pt idx="719">
                  <c:v>0.33</c:v>
                </c:pt>
                <c:pt idx="720">
                  <c:v>0.33000000000000007</c:v>
                </c:pt>
                <c:pt idx="721">
                  <c:v>0.33000000000000007</c:v>
                </c:pt>
                <c:pt idx="722">
                  <c:v>0.33000000000000007</c:v>
                </c:pt>
                <c:pt idx="723">
                  <c:v>0.33000000000000007</c:v>
                </c:pt>
                <c:pt idx="724">
                  <c:v>0.33000000000000007</c:v>
                </c:pt>
                <c:pt idx="725">
                  <c:v>0.33000000000000007</c:v>
                </c:pt>
                <c:pt idx="726">
                  <c:v>0.33000000000000007</c:v>
                </c:pt>
                <c:pt idx="727">
                  <c:v>0.33000000000000007</c:v>
                </c:pt>
                <c:pt idx="728">
                  <c:v>0.33000000000000007</c:v>
                </c:pt>
                <c:pt idx="729">
                  <c:v>0.33000000000000007</c:v>
                </c:pt>
                <c:pt idx="730">
                  <c:v>0.33000000000000007</c:v>
                </c:pt>
                <c:pt idx="731">
                  <c:v>0.33000000000000007</c:v>
                </c:pt>
                <c:pt idx="732">
                  <c:v>0.37608695652173912</c:v>
                </c:pt>
                <c:pt idx="733">
                  <c:v>0.51956521739130435</c:v>
                </c:pt>
                <c:pt idx="734">
                  <c:v>0.66521739130434787</c:v>
                </c:pt>
                <c:pt idx="735">
                  <c:v>0.83260869565217388</c:v>
                </c:pt>
                <c:pt idx="736">
                  <c:v>1</c:v>
                </c:pt>
                <c:pt idx="737">
                  <c:v>0.76086956521739135</c:v>
                </c:pt>
                <c:pt idx="738">
                  <c:v>0.52173913043478259</c:v>
                </c:pt>
                <c:pt idx="739">
                  <c:v>0.28260869565217395</c:v>
                </c:pt>
                <c:pt idx="740">
                  <c:v>4.3478260869565244E-2</c:v>
                </c:pt>
                <c:pt idx="741">
                  <c:v>0.39130434782608697</c:v>
                </c:pt>
                <c:pt idx="742">
                  <c:v>0.86956521739130432</c:v>
                </c:pt>
                <c:pt idx="743">
                  <c:v>0.65217391304347827</c:v>
                </c:pt>
                <c:pt idx="744">
                  <c:v>0.17391304347826086</c:v>
                </c:pt>
                <c:pt idx="745">
                  <c:v>9.1304347826086957E-2</c:v>
                </c:pt>
                <c:pt idx="746">
                  <c:v>0.23478260869565218</c:v>
                </c:pt>
                <c:pt idx="747">
                  <c:v>0.23217391304347823</c:v>
                </c:pt>
                <c:pt idx="748">
                  <c:v>0.10782608695652174</c:v>
                </c:pt>
                <c:pt idx="749">
                  <c:v>3.3478260869565221E-2</c:v>
                </c:pt>
                <c:pt idx="750">
                  <c:v>1.9130434782608698E-2</c:v>
                </c:pt>
                <c:pt idx="751">
                  <c:v>6.0434782608695649E-2</c:v>
                </c:pt>
                <c:pt idx="752">
                  <c:v>0.1991304347826087</c:v>
                </c:pt>
                <c:pt idx="753">
                  <c:v>0.2608695652173913</c:v>
                </c:pt>
                <c:pt idx="754">
                  <c:v>0.11739130434782608</c:v>
                </c:pt>
                <c:pt idx="755">
                  <c:v>8.6956521739130432E-2</c:v>
                </c:pt>
                <c:pt idx="756">
                  <c:v>0.56521739130434778</c:v>
                </c:pt>
                <c:pt idx="757">
                  <c:v>0.96086956521739131</c:v>
                </c:pt>
                <c:pt idx="758">
                  <c:v>0.5304347826086957</c:v>
                </c:pt>
                <c:pt idx="759">
                  <c:v>0.1</c:v>
                </c:pt>
                <c:pt idx="760">
                  <c:v>0.5304347826086957</c:v>
                </c:pt>
                <c:pt idx="761">
                  <c:v>0.96086956521739131</c:v>
                </c:pt>
                <c:pt idx="762">
                  <c:v>0.71304347826086967</c:v>
                </c:pt>
                <c:pt idx="763">
                  <c:v>0.39739130434782616</c:v>
                </c:pt>
                <c:pt idx="764">
                  <c:v>0.44173913043478263</c:v>
                </c:pt>
                <c:pt idx="765">
                  <c:v>0.56608695652173913</c:v>
                </c:pt>
                <c:pt idx="766">
                  <c:v>0.46086956521739131</c:v>
                </c:pt>
                <c:pt idx="767">
                  <c:v>0.26956521739130435</c:v>
                </c:pt>
                <c:pt idx="768">
                  <c:v>0.26086956521739135</c:v>
                </c:pt>
                <c:pt idx="769">
                  <c:v>0.35652173913043483</c:v>
                </c:pt>
                <c:pt idx="770">
                  <c:v>0.38173913043478264</c:v>
                </c:pt>
                <c:pt idx="771">
                  <c:v>0.3482608695652174</c:v>
                </c:pt>
                <c:pt idx="772">
                  <c:v>0.33000000000000007</c:v>
                </c:pt>
                <c:pt idx="773">
                  <c:v>0.33</c:v>
                </c:pt>
                <c:pt idx="774">
                  <c:v>0.33</c:v>
                </c:pt>
                <c:pt idx="775">
                  <c:v>0.33</c:v>
                </c:pt>
                <c:pt idx="776">
                  <c:v>0.33</c:v>
                </c:pt>
                <c:pt idx="777">
                  <c:v>0.33</c:v>
                </c:pt>
                <c:pt idx="778">
                  <c:v>0.33000000000000007</c:v>
                </c:pt>
                <c:pt idx="779">
                  <c:v>0.33</c:v>
                </c:pt>
                <c:pt idx="780">
                  <c:v>0.33</c:v>
                </c:pt>
                <c:pt idx="781">
                  <c:v>0.33</c:v>
                </c:pt>
                <c:pt idx="782">
                  <c:v>0.33</c:v>
                </c:pt>
                <c:pt idx="783">
                  <c:v>0.33</c:v>
                </c:pt>
                <c:pt idx="784">
                  <c:v>0.33</c:v>
                </c:pt>
                <c:pt idx="785">
                  <c:v>0.33000000000000007</c:v>
                </c:pt>
                <c:pt idx="786">
                  <c:v>0.33</c:v>
                </c:pt>
                <c:pt idx="787">
                  <c:v>0.33000000000000007</c:v>
                </c:pt>
                <c:pt idx="788">
                  <c:v>0.33</c:v>
                </c:pt>
                <c:pt idx="789">
                  <c:v>0.33</c:v>
                </c:pt>
                <c:pt idx="790">
                  <c:v>0.33</c:v>
                </c:pt>
                <c:pt idx="791">
                  <c:v>0.33</c:v>
                </c:pt>
                <c:pt idx="792">
                  <c:v>0.33</c:v>
                </c:pt>
                <c:pt idx="793">
                  <c:v>0.33</c:v>
                </c:pt>
                <c:pt idx="794">
                  <c:v>0.33</c:v>
                </c:pt>
                <c:pt idx="795">
                  <c:v>0.33000000000000007</c:v>
                </c:pt>
                <c:pt idx="796">
                  <c:v>0.33</c:v>
                </c:pt>
                <c:pt idx="797">
                  <c:v>0.33</c:v>
                </c:pt>
                <c:pt idx="798">
                  <c:v>0.33</c:v>
                </c:pt>
                <c:pt idx="799">
                  <c:v>0.33</c:v>
                </c:pt>
                <c:pt idx="800">
                  <c:v>0.33</c:v>
                </c:pt>
                <c:pt idx="801">
                  <c:v>0.33000000000000007</c:v>
                </c:pt>
                <c:pt idx="802">
                  <c:v>0.33</c:v>
                </c:pt>
                <c:pt idx="803">
                  <c:v>0.33</c:v>
                </c:pt>
                <c:pt idx="804">
                  <c:v>0.33</c:v>
                </c:pt>
                <c:pt idx="805">
                  <c:v>0.33</c:v>
                </c:pt>
                <c:pt idx="806">
                  <c:v>0.33</c:v>
                </c:pt>
                <c:pt idx="807">
                  <c:v>0.33</c:v>
                </c:pt>
                <c:pt idx="808">
                  <c:v>0.33000000000000007</c:v>
                </c:pt>
                <c:pt idx="809">
                  <c:v>0.33</c:v>
                </c:pt>
                <c:pt idx="810">
                  <c:v>0.33000000000000007</c:v>
                </c:pt>
                <c:pt idx="811">
                  <c:v>0.33</c:v>
                </c:pt>
                <c:pt idx="812">
                  <c:v>0.33</c:v>
                </c:pt>
                <c:pt idx="813">
                  <c:v>0.33</c:v>
                </c:pt>
                <c:pt idx="814">
                  <c:v>0.33</c:v>
                </c:pt>
                <c:pt idx="815">
                  <c:v>0.33</c:v>
                </c:pt>
                <c:pt idx="816">
                  <c:v>0.33</c:v>
                </c:pt>
                <c:pt idx="817">
                  <c:v>0.33</c:v>
                </c:pt>
                <c:pt idx="818">
                  <c:v>0.33000000000000007</c:v>
                </c:pt>
                <c:pt idx="819">
                  <c:v>0.33</c:v>
                </c:pt>
                <c:pt idx="820">
                  <c:v>0.33</c:v>
                </c:pt>
                <c:pt idx="821">
                  <c:v>0.33</c:v>
                </c:pt>
                <c:pt idx="822">
                  <c:v>0.33</c:v>
                </c:pt>
                <c:pt idx="823">
                  <c:v>0.33</c:v>
                </c:pt>
                <c:pt idx="824">
                  <c:v>0.33000000000000007</c:v>
                </c:pt>
                <c:pt idx="825">
                  <c:v>0.33000000000000007</c:v>
                </c:pt>
                <c:pt idx="826">
                  <c:v>0.33000000000000007</c:v>
                </c:pt>
                <c:pt idx="827">
                  <c:v>0.33000000000000007</c:v>
                </c:pt>
                <c:pt idx="828">
                  <c:v>0.33000000000000007</c:v>
                </c:pt>
                <c:pt idx="829">
                  <c:v>0.33000000000000007</c:v>
                </c:pt>
                <c:pt idx="830">
                  <c:v>0.33000000000000007</c:v>
                </c:pt>
                <c:pt idx="831">
                  <c:v>0.33000000000000007</c:v>
                </c:pt>
                <c:pt idx="832">
                  <c:v>0.33000000000000007</c:v>
                </c:pt>
                <c:pt idx="833">
                  <c:v>0.33000000000000007</c:v>
                </c:pt>
                <c:pt idx="834">
                  <c:v>0.33000000000000007</c:v>
                </c:pt>
                <c:pt idx="835">
                  <c:v>0.33000000000000007</c:v>
                </c:pt>
                <c:pt idx="836">
                  <c:v>0.33000000000000007</c:v>
                </c:pt>
                <c:pt idx="837">
                  <c:v>0.44130434782608696</c:v>
                </c:pt>
                <c:pt idx="838">
                  <c:v>0.58478260869565224</c:v>
                </c:pt>
                <c:pt idx="839">
                  <c:v>0.74130434782608701</c:v>
                </c:pt>
                <c:pt idx="840">
                  <c:v>0.90869565217391302</c:v>
                </c:pt>
                <c:pt idx="841">
                  <c:v>0.89130434782608703</c:v>
                </c:pt>
                <c:pt idx="842">
                  <c:v>0.65217391304347827</c:v>
                </c:pt>
                <c:pt idx="843">
                  <c:v>0.41304347826086957</c:v>
                </c:pt>
                <c:pt idx="844">
                  <c:v>0.17391304347826086</c:v>
                </c:pt>
                <c:pt idx="845">
                  <c:v>0.13043478260869565</c:v>
                </c:pt>
                <c:pt idx="846">
                  <c:v>0.60869565217391308</c:v>
                </c:pt>
                <c:pt idx="847">
                  <c:v>0.91304347826086962</c:v>
                </c:pt>
                <c:pt idx="848">
                  <c:v>0.43478260869565222</c:v>
                </c:pt>
                <c:pt idx="849">
                  <c:v>1.3043478260869565E-2</c:v>
                </c:pt>
                <c:pt idx="850">
                  <c:v>0.15652173913043477</c:v>
                </c:pt>
                <c:pt idx="851">
                  <c:v>0.3</c:v>
                </c:pt>
                <c:pt idx="852">
                  <c:v>0.17565217391304347</c:v>
                </c:pt>
                <c:pt idx="853">
                  <c:v>5.1304347826086949E-2</c:v>
                </c:pt>
                <c:pt idx="854">
                  <c:v>2.6956521739130438E-2</c:v>
                </c:pt>
                <c:pt idx="855">
                  <c:v>1.2608695652173915E-2</c:v>
                </c:pt>
                <c:pt idx="856">
                  <c:v>0.12347826086956522</c:v>
                </c:pt>
                <c:pt idx="857">
                  <c:v>0.26217391304347826</c:v>
                </c:pt>
                <c:pt idx="858">
                  <c:v>0.19565217391304349</c:v>
                </c:pt>
                <c:pt idx="859">
                  <c:v>5.2173913043478258E-2</c:v>
                </c:pt>
                <c:pt idx="860">
                  <c:v>0.30434782608695654</c:v>
                </c:pt>
                <c:pt idx="861">
                  <c:v>0.78260869565217395</c:v>
                </c:pt>
                <c:pt idx="862">
                  <c:v>0.76521739130434774</c:v>
                </c:pt>
                <c:pt idx="863">
                  <c:v>0.33478260869565224</c:v>
                </c:pt>
                <c:pt idx="864">
                  <c:v>0.29565217391304349</c:v>
                </c:pt>
                <c:pt idx="865">
                  <c:v>0.72608695652173916</c:v>
                </c:pt>
                <c:pt idx="866">
                  <c:v>0.88521739130434784</c:v>
                </c:pt>
                <c:pt idx="867">
                  <c:v>0.56956521739130439</c:v>
                </c:pt>
                <c:pt idx="868">
                  <c:v>0.37391304347826088</c:v>
                </c:pt>
                <c:pt idx="869">
                  <c:v>0.49826086956521742</c:v>
                </c:pt>
                <c:pt idx="870">
                  <c:v>0.56521739130434789</c:v>
                </c:pt>
                <c:pt idx="871">
                  <c:v>0.37391304347826088</c:v>
                </c:pt>
                <c:pt idx="872">
                  <c:v>0.20869565217391306</c:v>
                </c:pt>
                <c:pt idx="873">
                  <c:v>0.30434782608695654</c:v>
                </c:pt>
                <c:pt idx="874">
                  <c:v>0.4</c:v>
                </c:pt>
                <c:pt idx="875">
                  <c:v>0.36652173913043484</c:v>
                </c:pt>
                <c:pt idx="876">
                  <c:v>0.33304347826086961</c:v>
                </c:pt>
                <c:pt idx="877">
                  <c:v>0.33000000000000007</c:v>
                </c:pt>
                <c:pt idx="878">
                  <c:v>0.33</c:v>
                </c:pt>
                <c:pt idx="879">
                  <c:v>0.33000000000000007</c:v>
                </c:pt>
                <c:pt idx="880">
                  <c:v>0.33</c:v>
                </c:pt>
                <c:pt idx="881">
                  <c:v>0.33</c:v>
                </c:pt>
                <c:pt idx="882">
                  <c:v>0.33</c:v>
                </c:pt>
                <c:pt idx="883">
                  <c:v>0.33</c:v>
                </c:pt>
                <c:pt idx="884">
                  <c:v>0.33</c:v>
                </c:pt>
                <c:pt idx="885">
                  <c:v>0.33</c:v>
                </c:pt>
                <c:pt idx="886">
                  <c:v>0.33</c:v>
                </c:pt>
                <c:pt idx="887">
                  <c:v>0.33000000000000007</c:v>
                </c:pt>
                <c:pt idx="888">
                  <c:v>0.33</c:v>
                </c:pt>
                <c:pt idx="889">
                  <c:v>0.33</c:v>
                </c:pt>
                <c:pt idx="890">
                  <c:v>0.33</c:v>
                </c:pt>
                <c:pt idx="891">
                  <c:v>0.33</c:v>
                </c:pt>
                <c:pt idx="892">
                  <c:v>0.33</c:v>
                </c:pt>
                <c:pt idx="893">
                  <c:v>0.33000000000000007</c:v>
                </c:pt>
                <c:pt idx="894">
                  <c:v>0.33</c:v>
                </c:pt>
                <c:pt idx="895">
                  <c:v>0.33</c:v>
                </c:pt>
                <c:pt idx="896">
                  <c:v>0.33</c:v>
                </c:pt>
                <c:pt idx="897">
                  <c:v>0.33</c:v>
                </c:pt>
                <c:pt idx="898">
                  <c:v>0.33</c:v>
                </c:pt>
                <c:pt idx="899">
                  <c:v>0.33</c:v>
                </c:pt>
                <c:pt idx="900">
                  <c:v>0.33000000000000007</c:v>
                </c:pt>
                <c:pt idx="901">
                  <c:v>0.33</c:v>
                </c:pt>
                <c:pt idx="902">
                  <c:v>0.33000000000000007</c:v>
                </c:pt>
                <c:pt idx="903">
                  <c:v>0.33</c:v>
                </c:pt>
                <c:pt idx="904">
                  <c:v>0.33</c:v>
                </c:pt>
                <c:pt idx="905">
                  <c:v>0.33</c:v>
                </c:pt>
                <c:pt idx="906">
                  <c:v>0.33</c:v>
                </c:pt>
                <c:pt idx="907">
                  <c:v>0.33</c:v>
                </c:pt>
                <c:pt idx="908">
                  <c:v>0.33</c:v>
                </c:pt>
                <c:pt idx="909">
                  <c:v>0.33</c:v>
                </c:pt>
                <c:pt idx="910">
                  <c:v>0.33000000000000007</c:v>
                </c:pt>
                <c:pt idx="911">
                  <c:v>0.33</c:v>
                </c:pt>
                <c:pt idx="912">
                  <c:v>0.33</c:v>
                </c:pt>
                <c:pt idx="913">
                  <c:v>0.33</c:v>
                </c:pt>
                <c:pt idx="914">
                  <c:v>0.33</c:v>
                </c:pt>
                <c:pt idx="915">
                  <c:v>0.33</c:v>
                </c:pt>
                <c:pt idx="916">
                  <c:v>0.33000000000000007</c:v>
                </c:pt>
                <c:pt idx="917">
                  <c:v>0.33</c:v>
                </c:pt>
                <c:pt idx="918">
                  <c:v>0.33</c:v>
                </c:pt>
                <c:pt idx="919">
                  <c:v>0.33</c:v>
                </c:pt>
                <c:pt idx="920">
                  <c:v>0.33</c:v>
                </c:pt>
                <c:pt idx="921">
                  <c:v>0.33</c:v>
                </c:pt>
                <c:pt idx="922">
                  <c:v>0.33</c:v>
                </c:pt>
                <c:pt idx="923">
                  <c:v>0.33000000000000007</c:v>
                </c:pt>
                <c:pt idx="924">
                  <c:v>0.33</c:v>
                </c:pt>
                <c:pt idx="925">
                  <c:v>0.33000000000000007</c:v>
                </c:pt>
                <c:pt idx="926">
                  <c:v>0.33</c:v>
                </c:pt>
                <c:pt idx="927">
                  <c:v>0.33</c:v>
                </c:pt>
                <c:pt idx="928">
                  <c:v>0.33</c:v>
                </c:pt>
                <c:pt idx="929">
                  <c:v>0.33000000000000007</c:v>
                </c:pt>
                <c:pt idx="930">
                  <c:v>0.33000000000000007</c:v>
                </c:pt>
                <c:pt idx="931">
                  <c:v>0.33000000000000007</c:v>
                </c:pt>
                <c:pt idx="932">
                  <c:v>0.33000000000000007</c:v>
                </c:pt>
                <c:pt idx="933">
                  <c:v>0.33000000000000007</c:v>
                </c:pt>
                <c:pt idx="934">
                  <c:v>0.33000000000000007</c:v>
                </c:pt>
                <c:pt idx="935">
                  <c:v>0.33000000000000007</c:v>
                </c:pt>
                <c:pt idx="936">
                  <c:v>0.33000000000000007</c:v>
                </c:pt>
                <c:pt idx="937">
                  <c:v>0.33000000000000007</c:v>
                </c:pt>
                <c:pt idx="938">
                  <c:v>0.33000000000000007</c:v>
                </c:pt>
                <c:pt idx="939">
                  <c:v>0.33000000000000007</c:v>
                </c:pt>
                <c:pt idx="940">
                  <c:v>0.33000000000000007</c:v>
                </c:pt>
                <c:pt idx="941">
                  <c:v>0.36304347826086958</c:v>
                </c:pt>
                <c:pt idx="942">
                  <c:v>0.50652173913043474</c:v>
                </c:pt>
                <c:pt idx="943">
                  <c:v>0.65</c:v>
                </c:pt>
                <c:pt idx="944">
                  <c:v>0.81739130434782603</c:v>
                </c:pt>
                <c:pt idx="945">
                  <c:v>0.98478260869565215</c:v>
                </c:pt>
                <c:pt idx="946">
                  <c:v>0.78260869565217395</c:v>
                </c:pt>
                <c:pt idx="947">
                  <c:v>0.54347826086956519</c:v>
                </c:pt>
                <c:pt idx="948">
                  <c:v>0.30434782608695654</c:v>
                </c:pt>
                <c:pt idx="949">
                  <c:v>6.5217391304347838E-2</c:v>
                </c:pt>
                <c:pt idx="950">
                  <c:v>0.34782608695652173</c:v>
                </c:pt>
                <c:pt idx="951">
                  <c:v>0.82608695652173914</c:v>
                </c:pt>
                <c:pt idx="952">
                  <c:v>0.69565217391304346</c:v>
                </c:pt>
                <c:pt idx="953">
                  <c:v>0.21739130434782605</c:v>
                </c:pt>
                <c:pt idx="954">
                  <c:v>7.8260869565217384E-2</c:v>
                </c:pt>
                <c:pt idx="955">
                  <c:v>0.22173913043478258</c:v>
                </c:pt>
                <c:pt idx="956">
                  <c:v>0.24347826086956523</c:v>
                </c:pt>
                <c:pt idx="957">
                  <c:v>0.11913043478260869</c:v>
                </c:pt>
                <c:pt idx="958">
                  <c:v>3.4782608695652174E-2</c:v>
                </c:pt>
                <c:pt idx="959">
                  <c:v>2.0434782608695655E-2</c:v>
                </c:pt>
                <c:pt idx="960">
                  <c:v>4.7826086956521734E-2</c:v>
                </c:pt>
                <c:pt idx="961">
                  <c:v>0.18652173913043479</c:v>
                </c:pt>
                <c:pt idx="962">
                  <c:v>0.2739130434782609</c:v>
                </c:pt>
                <c:pt idx="963">
                  <c:v>0.13043478260869565</c:v>
                </c:pt>
                <c:pt idx="964">
                  <c:v>4.3478260869565216E-2</c:v>
                </c:pt>
                <c:pt idx="965">
                  <c:v>0.52173913043478259</c:v>
                </c:pt>
                <c:pt idx="966">
                  <c:v>1</c:v>
                </c:pt>
                <c:pt idx="967">
                  <c:v>0.56956521739130439</c:v>
                </c:pt>
                <c:pt idx="968">
                  <c:v>0.13913043478260867</c:v>
                </c:pt>
                <c:pt idx="969">
                  <c:v>0.49130434782608695</c:v>
                </c:pt>
                <c:pt idx="970">
                  <c:v>0.92173913043478262</c:v>
                </c:pt>
                <c:pt idx="971">
                  <c:v>0.74173913043478268</c:v>
                </c:pt>
                <c:pt idx="972">
                  <c:v>0.42608695652173917</c:v>
                </c:pt>
                <c:pt idx="973">
                  <c:v>0.43043478260869567</c:v>
                </c:pt>
                <c:pt idx="974">
                  <c:v>0.5547826086956521</c:v>
                </c:pt>
                <c:pt idx="975">
                  <c:v>0.47826086956521741</c:v>
                </c:pt>
                <c:pt idx="976">
                  <c:v>0.28695652173913044</c:v>
                </c:pt>
                <c:pt idx="977">
                  <c:v>0.25217391304347825</c:v>
                </c:pt>
                <c:pt idx="978">
                  <c:v>0.34782608695652178</c:v>
                </c:pt>
                <c:pt idx="979">
                  <c:v>0.38478260869565217</c:v>
                </c:pt>
                <c:pt idx="980">
                  <c:v>0.35130434782608699</c:v>
                </c:pt>
                <c:pt idx="981">
                  <c:v>0.33</c:v>
                </c:pt>
                <c:pt idx="982">
                  <c:v>0.33</c:v>
                </c:pt>
                <c:pt idx="983">
                  <c:v>0.33</c:v>
                </c:pt>
                <c:pt idx="984">
                  <c:v>0.33</c:v>
                </c:pt>
                <c:pt idx="985">
                  <c:v>0.33000000000000007</c:v>
                </c:pt>
                <c:pt idx="986">
                  <c:v>0.33</c:v>
                </c:pt>
                <c:pt idx="987">
                  <c:v>0.33</c:v>
                </c:pt>
                <c:pt idx="988">
                  <c:v>0.33</c:v>
                </c:pt>
                <c:pt idx="989">
                  <c:v>0.33</c:v>
                </c:pt>
                <c:pt idx="990">
                  <c:v>0.33</c:v>
                </c:pt>
                <c:pt idx="991">
                  <c:v>0.33</c:v>
                </c:pt>
                <c:pt idx="992">
                  <c:v>0.33000000000000007</c:v>
                </c:pt>
                <c:pt idx="993">
                  <c:v>0.33</c:v>
                </c:pt>
                <c:pt idx="994">
                  <c:v>0.33000000000000007</c:v>
                </c:pt>
                <c:pt idx="995">
                  <c:v>0.33</c:v>
                </c:pt>
                <c:pt idx="996">
                  <c:v>0.33</c:v>
                </c:pt>
                <c:pt idx="997">
                  <c:v>0.33</c:v>
                </c:pt>
                <c:pt idx="998">
                  <c:v>0.33</c:v>
                </c:pt>
                <c:pt idx="999">
                  <c:v>0.33</c:v>
                </c:pt>
                <c:pt idx="1000">
                  <c:v>0.33</c:v>
                </c:pt>
                <c:pt idx="1001">
                  <c:v>0.33</c:v>
                </c:pt>
                <c:pt idx="1002">
                  <c:v>0.33000000000000007</c:v>
                </c:pt>
                <c:pt idx="1003">
                  <c:v>0.33</c:v>
                </c:pt>
                <c:pt idx="1004">
                  <c:v>0.33</c:v>
                </c:pt>
                <c:pt idx="1005">
                  <c:v>0.33</c:v>
                </c:pt>
                <c:pt idx="1006">
                  <c:v>0.33</c:v>
                </c:pt>
                <c:pt idx="1007">
                  <c:v>0.33</c:v>
                </c:pt>
                <c:pt idx="1008">
                  <c:v>0.33000000000000007</c:v>
                </c:pt>
                <c:pt idx="1009">
                  <c:v>0.33</c:v>
                </c:pt>
                <c:pt idx="1010">
                  <c:v>0.33</c:v>
                </c:pt>
                <c:pt idx="1011">
                  <c:v>0.33</c:v>
                </c:pt>
                <c:pt idx="1012">
                  <c:v>0.33</c:v>
                </c:pt>
                <c:pt idx="1013">
                  <c:v>0.33</c:v>
                </c:pt>
                <c:pt idx="1014">
                  <c:v>0.33</c:v>
                </c:pt>
              </c:numCache>
            </c:numRef>
          </c:xVal>
          <c:yVal>
            <c:numRef>
              <c:f>'4c.Arrow&amp;Heart'!$S$3:$S$1017</c:f>
              <c:numCache>
                <c:formatCode>General</c:formatCode>
                <c:ptCount val="1015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0.49130434782608695</c:v>
                </c:pt>
                <c:pt idx="4">
                  <c:v>0.92173913043478262</c:v>
                </c:pt>
                <c:pt idx="5">
                  <c:v>0.92173913043478262</c:v>
                </c:pt>
                <c:pt idx="6">
                  <c:v>0.82608695652173914</c:v>
                </c:pt>
                <c:pt idx="7">
                  <c:v>0.86956521739130432</c:v>
                </c:pt>
                <c:pt idx="8">
                  <c:v>0.9652173913043478</c:v>
                </c:pt>
                <c:pt idx="9">
                  <c:v>0.87826086956521743</c:v>
                </c:pt>
                <c:pt idx="10">
                  <c:v>0.68695652173913047</c:v>
                </c:pt>
                <c:pt idx="11">
                  <c:v>0.57391304347826078</c:v>
                </c:pt>
                <c:pt idx="12">
                  <c:v>0.52608695652173909</c:v>
                </c:pt>
                <c:pt idx="13">
                  <c:v>0.50652173913043486</c:v>
                </c:pt>
                <c:pt idx="14">
                  <c:v>0.52086956521739136</c:v>
                </c:pt>
                <c:pt idx="15">
                  <c:v>0.50739130434782609</c:v>
                </c:pt>
                <c:pt idx="16">
                  <c:v>0.44521739130434779</c:v>
                </c:pt>
                <c:pt idx="17">
                  <c:v>0.42608695652173911</c:v>
                </c:pt>
                <c:pt idx="18">
                  <c:v>0.52173913043478259</c:v>
                </c:pt>
                <c:pt idx="19">
                  <c:v>0.5939130434782609</c:v>
                </c:pt>
                <c:pt idx="20">
                  <c:v>0.56043478260869561</c:v>
                </c:pt>
                <c:pt idx="21">
                  <c:v>0.52869565217391312</c:v>
                </c:pt>
                <c:pt idx="22">
                  <c:v>0.51434782608695651</c:v>
                </c:pt>
                <c:pt idx="23">
                  <c:v>0.5</c:v>
                </c:pt>
                <c:pt idx="24">
                  <c:v>0.54782608695652169</c:v>
                </c:pt>
                <c:pt idx="25">
                  <c:v>0.59565217391304348</c:v>
                </c:pt>
                <c:pt idx="26">
                  <c:v>0.33913043478260874</c:v>
                </c:pt>
                <c:pt idx="27">
                  <c:v>5.2173913043478293E-2</c:v>
                </c:pt>
                <c:pt idx="28">
                  <c:v>0.23478260869565218</c:v>
                </c:pt>
                <c:pt idx="29">
                  <c:v>0.52173913043478259</c:v>
                </c:pt>
                <c:pt idx="30">
                  <c:v>0.44695652173913047</c:v>
                </c:pt>
                <c:pt idx="31">
                  <c:v>0.23652173913043478</c:v>
                </c:pt>
                <c:pt idx="32">
                  <c:v>0.28173913043478266</c:v>
                </c:pt>
                <c:pt idx="33">
                  <c:v>0.47304347826086957</c:v>
                </c:pt>
                <c:pt idx="34">
                  <c:v>0.65391304347826085</c:v>
                </c:pt>
                <c:pt idx="35">
                  <c:v>0.82608695652173914</c:v>
                </c:pt>
                <c:pt idx="36">
                  <c:v>0.83739130434782616</c:v>
                </c:pt>
                <c:pt idx="37">
                  <c:v>0.65565217391304353</c:v>
                </c:pt>
                <c:pt idx="38">
                  <c:v>0.47391304347826091</c:v>
                </c:pt>
                <c:pt idx="39">
                  <c:v>0.29217391304347828</c:v>
                </c:pt>
                <c:pt idx="40">
                  <c:v>0.16</c:v>
                </c:pt>
                <c:pt idx="41">
                  <c:v>0.16</c:v>
                </c:pt>
                <c:pt idx="42">
                  <c:v>0.16</c:v>
                </c:pt>
                <c:pt idx="43">
                  <c:v>0.16</c:v>
                </c:pt>
                <c:pt idx="44">
                  <c:v>0.16000000000000003</c:v>
                </c:pt>
                <c:pt idx="45">
                  <c:v>0.16</c:v>
                </c:pt>
                <c:pt idx="46">
                  <c:v>0.16</c:v>
                </c:pt>
                <c:pt idx="47">
                  <c:v>0.16</c:v>
                </c:pt>
                <c:pt idx="48">
                  <c:v>0.16000000000000003</c:v>
                </c:pt>
                <c:pt idx="49">
                  <c:v>0.16000000000000003</c:v>
                </c:pt>
                <c:pt idx="50">
                  <c:v>0.16</c:v>
                </c:pt>
                <c:pt idx="51">
                  <c:v>0.16000000000000003</c:v>
                </c:pt>
                <c:pt idx="52">
                  <c:v>0.16</c:v>
                </c:pt>
                <c:pt idx="53">
                  <c:v>0.16</c:v>
                </c:pt>
                <c:pt idx="54">
                  <c:v>0.16</c:v>
                </c:pt>
                <c:pt idx="55">
                  <c:v>0.16</c:v>
                </c:pt>
                <c:pt idx="56">
                  <c:v>0.16</c:v>
                </c:pt>
                <c:pt idx="57">
                  <c:v>0.16</c:v>
                </c:pt>
                <c:pt idx="58">
                  <c:v>0.16</c:v>
                </c:pt>
                <c:pt idx="59">
                  <c:v>0.16</c:v>
                </c:pt>
                <c:pt idx="60">
                  <c:v>0.16</c:v>
                </c:pt>
                <c:pt idx="61">
                  <c:v>0.16</c:v>
                </c:pt>
                <c:pt idx="62">
                  <c:v>0.16</c:v>
                </c:pt>
                <c:pt idx="63">
                  <c:v>0.16</c:v>
                </c:pt>
                <c:pt idx="64">
                  <c:v>0.16</c:v>
                </c:pt>
                <c:pt idx="65">
                  <c:v>0.16</c:v>
                </c:pt>
                <c:pt idx="66">
                  <c:v>0.16</c:v>
                </c:pt>
                <c:pt idx="67">
                  <c:v>0.16000000000000003</c:v>
                </c:pt>
                <c:pt idx="68">
                  <c:v>0.16</c:v>
                </c:pt>
                <c:pt idx="69">
                  <c:v>0.16</c:v>
                </c:pt>
                <c:pt idx="70">
                  <c:v>0.16</c:v>
                </c:pt>
                <c:pt idx="71">
                  <c:v>0.16000000000000003</c:v>
                </c:pt>
                <c:pt idx="72">
                  <c:v>0.16000000000000003</c:v>
                </c:pt>
                <c:pt idx="73">
                  <c:v>0.16</c:v>
                </c:pt>
                <c:pt idx="74">
                  <c:v>0.16000000000000003</c:v>
                </c:pt>
                <c:pt idx="75">
                  <c:v>0.16</c:v>
                </c:pt>
                <c:pt idx="76">
                  <c:v>0.16</c:v>
                </c:pt>
                <c:pt idx="77">
                  <c:v>0.16</c:v>
                </c:pt>
                <c:pt idx="78">
                  <c:v>0.16</c:v>
                </c:pt>
                <c:pt idx="79">
                  <c:v>0.16</c:v>
                </c:pt>
                <c:pt idx="80">
                  <c:v>0.16</c:v>
                </c:pt>
                <c:pt idx="81">
                  <c:v>0.16</c:v>
                </c:pt>
                <c:pt idx="82">
                  <c:v>0.16</c:v>
                </c:pt>
                <c:pt idx="83">
                  <c:v>0.16</c:v>
                </c:pt>
                <c:pt idx="84">
                  <c:v>0.16</c:v>
                </c:pt>
                <c:pt idx="85">
                  <c:v>0.16</c:v>
                </c:pt>
                <c:pt idx="86">
                  <c:v>0.16</c:v>
                </c:pt>
                <c:pt idx="87">
                  <c:v>0.16</c:v>
                </c:pt>
                <c:pt idx="88">
                  <c:v>0.16</c:v>
                </c:pt>
                <c:pt idx="89">
                  <c:v>0.16</c:v>
                </c:pt>
                <c:pt idx="90">
                  <c:v>0.16000000000000003</c:v>
                </c:pt>
                <c:pt idx="91">
                  <c:v>0.16</c:v>
                </c:pt>
                <c:pt idx="92">
                  <c:v>0.16</c:v>
                </c:pt>
                <c:pt idx="93">
                  <c:v>0.16</c:v>
                </c:pt>
                <c:pt idx="94">
                  <c:v>0.16</c:v>
                </c:pt>
                <c:pt idx="95">
                  <c:v>0.16</c:v>
                </c:pt>
                <c:pt idx="96">
                  <c:v>0.16</c:v>
                </c:pt>
                <c:pt idx="97">
                  <c:v>0.16</c:v>
                </c:pt>
                <c:pt idx="98">
                  <c:v>0.16</c:v>
                </c:pt>
                <c:pt idx="99">
                  <c:v>0.16</c:v>
                </c:pt>
                <c:pt idx="100">
                  <c:v>0.16</c:v>
                </c:pt>
                <c:pt idx="101">
                  <c:v>0.16</c:v>
                </c:pt>
                <c:pt idx="102">
                  <c:v>0.16</c:v>
                </c:pt>
                <c:pt idx="103">
                  <c:v>0.16</c:v>
                </c:pt>
                <c:pt idx="104">
                  <c:v>0.16</c:v>
                </c:pt>
                <c:pt idx="105">
                  <c:v>0.1</c:v>
                </c:pt>
                <c:pt idx="106">
                  <c:v>0.1</c:v>
                </c:pt>
                <c:pt idx="107">
                  <c:v>0.2565217391304348</c:v>
                </c:pt>
                <c:pt idx="108">
                  <c:v>0.68695652173913047</c:v>
                </c:pt>
                <c:pt idx="109">
                  <c:v>0.9739130434782608</c:v>
                </c:pt>
                <c:pt idx="110">
                  <c:v>0.87826086956521743</c:v>
                </c:pt>
                <c:pt idx="111">
                  <c:v>0.81739130434782625</c:v>
                </c:pt>
                <c:pt idx="112">
                  <c:v>0.91304347826086962</c:v>
                </c:pt>
                <c:pt idx="113">
                  <c:v>0.9826086956521739</c:v>
                </c:pt>
                <c:pt idx="114">
                  <c:v>0.79130434782608694</c:v>
                </c:pt>
                <c:pt idx="115">
                  <c:v>0.6</c:v>
                </c:pt>
                <c:pt idx="116">
                  <c:v>0.55217391304347818</c:v>
                </c:pt>
                <c:pt idx="117">
                  <c:v>0.5043478260869565</c:v>
                </c:pt>
                <c:pt idx="118">
                  <c:v>0.5130434782608696</c:v>
                </c:pt>
                <c:pt idx="119">
                  <c:v>0.52739130434782611</c:v>
                </c:pt>
                <c:pt idx="120">
                  <c:v>0.47913043478260875</c:v>
                </c:pt>
                <c:pt idx="121">
                  <c:v>0.41695652173913045</c:v>
                </c:pt>
                <c:pt idx="122">
                  <c:v>0.4695652173913043</c:v>
                </c:pt>
                <c:pt idx="123">
                  <c:v>0.56521739130434778</c:v>
                </c:pt>
                <c:pt idx="124">
                  <c:v>0.57869565217391306</c:v>
                </c:pt>
                <c:pt idx="125">
                  <c:v>0.54521739130434788</c:v>
                </c:pt>
                <c:pt idx="126">
                  <c:v>0.52217391304347827</c:v>
                </c:pt>
                <c:pt idx="127">
                  <c:v>0.50782608695652176</c:v>
                </c:pt>
                <c:pt idx="128">
                  <c:v>0.52173913043478259</c:v>
                </c:pt>
                <c:pt idx="129">
                  <c:v>0.56956521739130439</c:v>
                </c:pt>
                <c:pt idx="130">
                  <c:v>0.49565217391304345</c:v>
                </c:pt>
                <c:pt idx="131">
                  <c:v>0.20869565217391303</c:v>
                </c:pt>
                <c:pt idx="132">
                  <c:v>7.8260869565217384E-2</c:v>
                </c:pt>
                <c:pt idx="133">
                  <c:v>0.36521739130434783</c:v>
                </c:pt>
                <c:pt idx="134">
                  <c:v>0.56173913043478263</c:v>
                </c:pt>
                <c:pt idx="135">
                  <c:v>0.35130434782608694</c:v>
                </c:pt>
                <c:pt idx="136">
                  <c:v>0.1773913043478261</c:v>
                </c:pt>
                <c:pt idx="137">
                  <c:v>0.36869565217391309</c:v>
                </c:pt>
                <c:pt idx="138">
                  <c:v>0.56000000000000005</c:v>
                </c:pt>
                <c:pt idx="139">
                  <c:v>0.73217391304347834</c:v>
                </c:pt>
                <c:pt idx="140">
                  <c:v>0.90434782608695663</c:v>
                </c:pt>
                <c:pt idx="141">
                  <c:v>0.75478260869565228</c:v>
                </c:pt>
                <c:pt idx="142">
                  <c:v>0.57304347826086965</c:v>
                </c:pt>
                <c:pt idx="143">
                  <c:v>0.39130434782608703</c:v>
                </c:pt>
                <c:pt idx="144">
                  <c:v>0.20956521739130435</c:v>
                </c:pt>
                <c:pt idx="145">
                  <c:v>0.16</c:v>
                </c:pt>
                <c:pt idx="146">
                  <c:v>0.16</c:v>
                </c:pt>
                <c:pt idx="147">
                  <c:v>0.16</c:v>
                </c:pt>
                <c:pt idx="148">
                  <c:v>0.16</c:v>
                </c:pt>
                <c:pt idx="149">
                  <c:v>0.16</c:v>
                </c:pt>
                <c:pt idx="150">
                  <c:v>0.16</c:v>
                </c:pt>
                <c:pt idx="151">
                  <c:v>0.16</c:v>
                </c:pt>
                <c:pt idx="152">
                  <c:v>0.16</c:v>
                </c:pt>
                <c:pt idx="153">
                  <c:v>0.16</c:v>
                </c:pt>
                <c:pt idx="154">
                  <c:v>0.16</c:v>
                </c:pt>
                <c:pt idx="155">
                  <c:v>0.16</c:v>
                </c:pt>
                <c:pt idx="156">
                  <c:v>0.16</c:v>
                </c:pt>
                <c:pt idx="157">
                  <c:v>0.16</c:v>
                </c:pt>
                <c:pt idx="158">
                  <c:v>0.16</c:v>
                </c:pt>
                <c:pt idx="159">
                  <c:v>0.16000000000000003</c:v>
                </c:pt>
                <c:pt idx="160">
                  <c:v>0.16</c:v>
                </c:pt>
                <c:pt idx="161">
                  <c:v>0.16</c:v>
                </c:pt>
                <c:pt idx="162">
                  <c:v>0.16</c:v>
                </c:pt>
                <c:pt idx="163">
                  <c:v>0.16000000000000003</c:v>
                </c:pt>
                <c:pt idx="164">
                  <c:v>0.16000000000000003</c:v>
                </c:pt>
                <c:pt idx="165">
                  <c:v>0.16</c:v>
                </c:pt>
                <c:pt idx="166">
                  <c:v>0.16000000000000003</c:v>
                </c:pt>
                <c:pt idx="167">
                  <c:v>0.16</c:v>
                </c:pt>
                <c:pt idx="168">
                  <c:v>0.16</c:v>
                </c:pt>
                <c:pt idx="169">
                  <c:v>0.16</c:v>
                </c:pt>
                <c:pt idx="170">
                  <c:v>0.16</c:v>
                </c:pt>
                <c:pt idx="171">
                  <c:v>0.16</c:v>
                </c:pt>
                <c:pt idx="172">
                  <c:v>0.16</c:v>
                </c:pt>
                <c:pt idx="173">
                  <c:v>0.16</c:v>
                </c:pt>
                <c:pt idx="174">
                  <c:v>0.16</c:v>
                </c:pt>
                <c:pt idx="175">
                  <c:v>0.16</c:v>
                </c:pt>
                <c:pt idx="176">
                  <c:v>0.16</c:v>
                </c:pt>
                <c:pt idx="177">
                  <c:v>0.16</c:v>
                </c:pt>
                <c:pt idx="178">
                  <c:v>0.16</c:v>
                </c:pt>
                <c:pt idx="179">
                  <c:v>0.16</c:v>
                </c:pt>
                <c:pt idx="180">
                  <c:v>0.16</c:v>
                </c:pt>
                <c:pt idx="181">
                  <c:v>0.16</c:v>
                </c:pt>
                <c:pt idx="182">
                  <c:v>0.16000000000000003</c:v>
                </c:pt>
                <c:pt idx="183">
                  <c:v>0.16</c:v>
                </c:pt>
                <c:pt idx="184">
                  <c:v>0.16</c:v>
                </c:pt>
                <c:pt idx="185">
                  <c:v>0.16</c:v>
                </c:pt>
                <c:pt idx="186">
                  <c:v>0.16000000000000003</c:v>
                </c:pt>
                <c:pt idx="187">
                  <c:v>0.16000000000000003</c:v>
                </c:pt>
                <c:pt idx="188">
                  <c:v>0.16</c:v>
                </c:pt>
                <c:pt idx="189">
                  <c:v>0.16000000000000003</c:v>
                </c:pt>
                <c:pt idx="190">
                  <c:v>0.16</c:v>
                </c:pt>
                <c:pt idx="191">
                  <c:v>0.16</c:v>
                </c:pt>
                <c:pt idx="192">
                  <c:v>0.16</c:v>
                </c:pt>
                <c:pt idx="193">
                  <c:v>0.16</c:v>
                </c:pt>
                <c:pt idx="194">
                  <c:v>0.16</c:v>
                </c:pt>
                <c:pt idx="195">
                  <c:v>0.16</c:v>
                </c:pt>
                <c:pt idx="196">
                  <c:v>0.16</c:v>
                </c:pt>
                <c:pt idx="197">
                  <c:v>0.16</c:v>
                </c:pt>
                <c:pt idx="198">
                  <c:v>0.16</c:v>
                </c:pt>
                <c:pt idx="199">
                  <c:v>0.16</c:v>
                </c:pt>
                <c:pt idx="200">
                  <c:v>0.16</c:v>
                </c:pt>
                <c:pt idx="201">
                  <c:v>0.16</c:v>
                </c:pt>
                <c:pt idx="202">
                  <c:v>0.16</c:v>
                </c:pt>
                <c:pt idx="203">
                  <c:v>0.16</c:v>
                </c:pt>
                <c:pt idx="204">
                  <c:v>0.16</c:v>
                </c:pt>
                <c:pt idx="205">
                  <c:v>0.16</c:v>
                </c:pt>
                <c:pt idx="206">
                  <c:v>0.16</c:v>
                </c:pt>
                <c:pt idx="207">
                  <c:v>0.16</c:v>
                </c:pt>
                <c:pt idx="208">
                  <c:v>0.16</c:v>
                </c:pt>
                <c:pt idx="209">
                  <c:v>0.16</c:v>
                </c:pt>
                <c:pt idx="210">
                  <c:v>0.1</c:v>
                </c:pt>
                <c:pt idx="211">
                  <c:v>0.1</c:v>
                </c:pt>
                <c:pt idx="212">
                  <c:v>0.45217391304347831</c:v>
                </c:pt>
                <c:pt idx="213">
                  <c:v>0.88260869565217392</c:v>
                </c:pt>
                <c:pt idx="214">
                  <c:v>0.93043478260869561</c:v>
                </c:pt>
                <c:pt idx="215">
                  <c:v>0.83478260869565224</c:v>
                </c:pt>
                <c:pt idx="216">
                  <c:v>0.86086956521739133</c:v>
                </c:pt>
                <c:pt idx="217">
                  <c:v>0.95652173913043481</c:v>
                </c:pt>
                <c:pt idx="218">
                  <c:v>0.89565217391304341</c:v>
                </c:pt>
                <c:pt idx="219">
                  <c:v>0.70434782608695645</c:v>
                </c:pt>
                <c:pt idx="220">
                  <c:v>0.57826086956521738</c:v>
                </c:pt>
                <c:pt idx="221">
                  <c:v>0.5304347826086957</c:v>
                </c:pt>
                <c:pt idx="222">
                  <c:v>0.50521739130434784</c:v>
                </c:pt>
                <c:pt idx="223">
                  <c:v>0.51956521739130435</c:v>
                </c:pt>
                <c:pt idx="224">
                  <c:v>0.5130434782608696</c:v>
                </c:pt>
                <c:pt idx="225">
                  <c:v>0.4508695652173913</c:v>
                </c:pt>
                <c:pt idx="226">
                  <c:v>0.41739130434782612</c:v>
                </c:pt>
                <c:pt idx="227">
                  <c:v>0.5130434782608696</c:v>
                </c:pt>
                <c:pt idx="228">
                  <c:v>0.5969565217391305</c:v>
                </c:pt>
                <c:pt idx="229">
                  <c:v>0.56347826086956521</c:v>
                </c:pt>
                <c:pt idx="230">
                  <c:v>0.53</c:v>
                </c:pt>
                <c:pt idx="231">
                  <c:v>0.51565217391304352</c:v>
                </c:pt>
                <c:pt idx="232">
                  <c:v>0.5013043478260869</c:v>
                </c:pt>
                <c:pt idx="233">
                  <c:v>0.54347826086956519</c:v>
                </c:pt>
                <c:pt idx="234">
                  <c:v>0.59130434782608687</c:v>
                </c:pt>
                <c:pt idx="235">
                  <c:v>0.36521739130434783</c:v>
                </c:pt>
                <c:pt idx="236">
                  <c:v>7.8260869565217397E-2</c:v>
                </c:pt>
                <c:pt idx="237">
                  <c:v>0.20869565217391303</c:v>
                </c:pt>
                <c:pt idx="238">
                  <c:v>0.49565217391304345</c:v>
                </c:pt>
                <c:pt idx="239">
                  <c:v>0.46608695652173909</c:v>
                </c:pt>
                <c:pt idx="240">
                  <c:v>0.25565217391304346</c:v>
                </c:pt>
                <c:pt idx="241">
                  <c:v>0.26434782608695651</c:v>
                </c:pt>
                <c:pt idx="242">
                  <c:v>0.45565217391304347</c:v>
                </c:pt>
                <c:pt idx="243">
                  <c:v>0.63826086956521744</c:v>
                </c:pt>
                <c:pt idx="244">
                  <c:v>0.81043478260869573</c:v>
                </c:pt>
                <c:pt idx="245">
                  <c:v>0.85391304347826091</c:v>
                </c:pt>
                <c:pt idx="246">
                  <c:v>0.67217391304347829</c:v>
                </c:pt>
                <c:pt idx="247">
                  <c:v>0.49043478260869566</c:v>
                </c:pt>
                <c:pt idx="248">
                  <c:v>0.30869565217391304</c:v>
                </c:pt>
                <c:pt idx="249">
                  <c:v>0.16</c:v>
                </c:pt>
                <c:pt idx="250">
                  <c:v>0.16</c:v>
                </c:pt>
                <c:pt idx="251">
                  <c:v>0.16000000000000003</c:v>
                </c:pt>
                <c:pt idx="252">
                  <c:v>0.16</c:v>
                </c:pt>
                <c:pt idx="253">
                  <c:v>0.16</c:v>
                </c:pt>
                <c:pt idx="254">
                  <c:v>0.16</c:v>
                </c:pt>
                <c:pt idx="255">
                  <c:v>0.16000000000000003</c:v>
                </c:pt>
                <c:pt idx="256">
                  <c:v>0.16000000000000003</c:v>
                </c:pt>
                <c:pt idx="257">
                  <c:v>0.16</c:v>
                </c:pt>
                <c:pt idx="258">
                  <c:v>0.16000000000000003</c:v>
                </c:pt>
                <c:pt idx="259">
                  <c:v>0.16</c:v>
                </c:pt>
                <c:pt idx="260">
                  <c:v>0.16</c:v>
                </c:pt>
                <c:pt idx="261">
                  <c:v>0.16</c:v>
                </c:pt>
                <c:pt idx="262">
                  <c:v>0.16</c:v>
                </c:pt>
                <c:pt idx="263">
                  <c:v>0.16</c:v>
                </c:pt>
                <c:pt idx="264">
                  <c:v>0.16</c:v>
                </c:pt>
                <c:pt idx="265">
                  <c:v>0.16</c:v>
                </c:pt>
                <c:pt idx="266">
                  <c:v>0.16</c:v>
                </c:pt>
                <c:pt idx="267">
                  <c:v>0.16</c:v>
                </c:pt>
                <c:pt idx="268">
                  <c:v>0.16</c:v>
                </c:pt>
                <c:pt idx="269">
                  <c:v>0.16</c:v>
                </c:pt>
                <c:pt idx="270">
                  <c:v>0.16</c:v>
                </c:pt>
                <c:pt idx="271">
                  <c:v>0.16</c:v>
                </c:pt>
                <c:pt idx="272">
                  <c:v>0.16</c:v>
                </c:pt>
                <c:pt idx="273">
                  <c:v>0.16</c:v>
                </c:pt>
                <c:pt idx="274">
                  <c:v>0.16000000000000003</c:v>
                </c:pt>
                <c:pt idx="275">
                  <c:v>0.16</c:v>
                </c:pt>
                <c:pt idx="276">
                  <c:v>0.16</c:v>
                </c:pt>
                <c:pt idx="277">
                  <c:v>0.16</c:v>
                </c:pt>
                <c:pt idx="278">
                  <c:v>0.16000000000000003</c:v>
                </c:pt>
                <c:pt idx="279">
                  <c:v>0.16000000000000003</c:v>
                </c:pt>
                <c:pt idx="280">
                  <c:v>0.16</c:v>
                </c:pt>
                <c:pt idx="281">
                  <c:v>0.16000000000000003</c:v>
                </c:pt>
                <c:pt idx="282">
                  <c:v>0.16</c:v>
                </c:pt>
                <c:pt idx="283">
                  <c:v>0.16</c:v>
                </c:pt>
                <c:pt idx="284">
                  <c:v>0.16</c:v>
                </c:pt>
                <c:pt idx="285">
                  <c:v>0.16</c:v>
                </c:pt>
                <c:pt idx="286">
                  <c:v>0.16</c:v>
                </c:pt>
                <c:pt idx="287">
                  <c:v>0.16</c:v>
                </c:pt>
                <c:pt idx="288">
                  <c:v>0.16</c:v>
                </c:pt>
                <c:pt idx="289">
                  <c:v>0.16</c:v>
                </c:pt>
                <c:pt idx="290">
                  <c:v>0.16</c:v>
                </c:pt>
                <c:pt idx="291">
                  <c:v>0.16</c:v>
                </c:pt>
                <c:pt idx="292">
                  <c:v>0.16</c:v>
                </c:pt>
                <c:pt idx="293">
                  <c:v>0.16</c:v>
                </c:pt>
                <c:pt idx="294">
                  <c:v>0.16</c:v>
                </c:pt>
                <c:pt idx="295">
                  <c:v>0.16</c:v>
                </c:pt>
                <c:pt idx="296">
                  <c:v>0.16</c:v>
                </c:pt>
                <c:pt idx="297">
                  <c:v>0.16000000000000003</c:v>
                </c:pt>
                <c:pt idx="298">
                  <c:v>0.16</c:v>
                </c:pt>
                <c:pt idx="299">
                  <c:v>0.16</c:v>
                </c:pt>
                <c:pt idx="300">
                  <c:v>0.16</c:v>
                </c:pt>
                <c:pt idx="301">
                  <c:v>0.16000000000000003</c:v>
                </c:pt>
                <c:pt idx="302">
                  <c:v>0.16</c:v>
                </c:pt>
                <c:pt idx="303">
                  <c:v>0.16</c:v>
                </c:pt>
                <c:pt idx="304">
                  <c:v>0.16</c:v>
                </c:pt>
                <c:pt idx="305">
                  <c:v>0.16</c:v>
                </c:pt>
                <c:pt idx="306">
                  <c:v>0.16</c:v>
                </c:pt>
                <c:pt idx="307">
                  <c:v>0.16</c:v>
                </c:pt>
                <c:pt idx="308">
                  <c:v>0.16</c:v>
                </c:pt>
                <c:pt idx="309">
                  <c:v>0.16</c:v>
                </c:pt>
                <c:pt idx="310">
                  <c:v>0.16</c:v>
                </c:pt>
                <c:pt idx="311">
                  <c:v>0.16</c:v>
                </c:pt>
                <c:pt idx="312">
                  <c:v>0.16</c:v>
                </c:pt>
                <c:pt idx="313">
                  <c:v>0.16</c:v>
                </c:pt>
                <c:pt idx="314">
                  <c:v>0.1</c:v>
                </c:pt>
                <c:pt idx="315">
                  <c:v>0.1</c:v>
                </c:pt>
                <c:pt idx="316">
                  <c:v>0.21739130434782608</c:v>
                </c:pt>
                <c:pt idx="317">
                  <c:v>0.64782608695652177</c:v>
                </c:pt>
                <c:pt idx="318">
                  <c:v>0.98260869565217401</c:v>
                </c:pt>
                <c:pt idx="319">
                  <c:v>0.88695652173913042</c:v>
                </c:pt>
                <c:pt idx="320">
                  <c:v>0.80869565217391304</c:v>
                </c:pt>
                <c:pt idx="321">
                  <c:v>0.90434782608695652</c:v>
                </c:pt>
                <c:pt idx="322">
                  <c:v>1</c:v>
                </c:pt>
                <c:pt idx="323">
                  <c:v>0.80869565217391304</c:v>
                </c:pt>
                <c:pt idx="324">
                  <c:v>0.61739130434782608</c:v>
                </c:pt>
                <c:pt idx="325">
                  <c:v>0.55652173913043479</c:v>
                </c:pt>
                <c:pt idx="326">
                  <c:v>0.50869565217391299</c:v>
                </c:pt>
                <c:pt idx="327">
                  <c:v>0.5117391304347827</c:v>
                </c:pt>
                <c:pt idx="328">
                  <c:v>0.5260869565217392</c:v>
                </c:pt>
                <c:pt idx="329">
                  <c:v>0.48478260869565215</c:v>
                </c:pt>
                <c:pt idx="330">
                  <c:v>0.42260869565217396</c:v>
                </c:pt>
                <c:pt idx="331">
                  <c:v>0.46086956521739131</c:v>
                </c:pt>
                <c:pt idx="332">
                  <c:v>0.55652173913043479</c:v>
                </c:pt>
                <c:pt idx="333">
                  <c:v>0.58173913043478254</c:v>
                </c:pt>
                <c:pt idx="334">
                  <c:v>0.54826086956521736</c:v>
                </c:pt>
                <c:pt idx="335">
                  <c:v>0.52347826086956528</c:v>
                </c:pt>
                <c:pt idx="336">
                  <c:v>0.50913043478260867</c:v>
                </c:pt>
                <c:pt idx="337">
                  <c:v>0.5173913043478261</c:v>
                </c:pt>
                <c:pt idx="338">
                  <c:v>0.56521739130434789</c:v>
                </c:pt>
                <c:pt idx="339">
                  <c:v>0.52173913043478259</c:v>
                </c:pt>
                <c:pt idx="340">
                  <c:v>0.23478260869565215</c:v>
                </c:pt>
                <c:pt idx="341">
                  <c:v>5.2173913043478258E-2</c:v>
                </c:pt>
                <c:pt idx="342">
                  <c:v>0.33913043478260868</c:v>
                </c:pt>
                <c:pt idx="343">
                  <c:v>0.5808695652173913</c:v>
                </c:pt>
                <c:pt idx="344">
                  <c:v>0.37043478260869567</c:v>
                </c:pt>
                <c:pt idx="345">
                  <c:v>0.16</c:v>
                </c:pt>
                <c:pt idx="346">
                  <c:v>0.35130434782608699</c:v>
                </c:pt>
                <c:pt idx="347">
                  <c:v>0.54260869565217396</c:v>
                </c:pt>
                <c:pt idx="348">
                  <c:v>0.71652173913043482</c:v>
                </c:pt>
                <c:pt idx="349">
                  <c:v>0.888695652173913</c:v>
                </c:pt>
                <c:pt idx="350">
                  <c:v>0.77130434782608703</c:v>
                </c:pt>
                <c:pt idx="351">
                  <c:v>0.58956521739130441</c:v>
                </c:pt>
                <c:pt idx="352">
                  <c:v>0.40782608695652178</c:v>
                </c:pt>
                <c:pt idx="353">
                  <c:v>0.22608695652173913</c:v>
                </c:pt>
                <c:pt idx="354">
                  <c:v>0.16</c:v>
                </c:pt>
                <c:pt idx="355">
                  <c:v>0.16</c:v>
                </c:pt>
                <c:pt idx="356">
                  <c:v>0.16</c:v>
                </c:pt>
                <c:pt idx="357">
                  <c:v>0.16</c:v>
                </c:pt>
                <c:pt idx="358">
                  <c:v>0.16</c:v>
                </c:pt>
                <c:pt idx="359">
                  <c:v>0.16</c:v>
                </c:pt>
                <c:pt idx="360">
                  <c:v>0.16</c:v>
                </c:pt>
                <c:pt idx="361">
                  <c:v>0.16</c:v>
                </c:pt>
                <c:pt idx="362">
                  <c:v>0.16</c:v>
                </c:pt>
                <c:pt idx="363">
                  <c:v>0.16</c:v>
                </c:pt>
                <c:pt idx="364">
                  <c:v>0.16</c:v>
                </c:pt>
                <c:pt idx="365">
                  <c:v>0.16</c:v>
                </c:pt>
                <c:pt idx="366">
                  <c:v>0.16000000000000003</c:v>
                </c:pt>
                <c:pt idx="367">
                  <c:v>0.16</c:v>
                </c:pt>
                <c:pt idx="368">
                  <c:v>0.16</c:v>
                </c:pt>
                <c:pt idx="369">
                  <c:v>0.16</c:v>
                </c:pt>
                <c:pt idx="370">
                  <c:v>0.16000000000000003</c:v>
                </c:pt>
                <c:pt idx="371">
                  <c:v>0.16000000000000003</c:v>
                </c:pt>
                <c:pt idx="372">
                  <c:v>0.16</c:v>
                </c:pt>
                <c:pt idx="373">
                  <c:v>0.16000000000000003</c:v>
                </c:pt>
                <c:pt idx="374">
                  <c:v>0.16</c:v>
                </c:pt>
                <c:pt idx="375">
                  <c:v>0.16</c:v>
                </c:pt>
                <c:pt idx="376">
                  <c:v>0.16</c:v>
                </c:pt>
                <c:pt idx="377">
                  <c:v>0.16</c:v>
                </c:pt>
                <c:pt idx="378">
                  <c:v>0.16</c:v>
                </c:pt>
                <c:pt idx="379">
                  <c:v>0.16</c:v>
                </c:pt>
                <c:pt idx="380">
                  <c:v>0.16</c:v>
                </c:pt>
                <c:pt idx="381">
                  <c:v>0.16</c:v>
                </c:pt>
                <c:pt idx="382">
                  <c:v>0.16</c:v>
                </c:pt>
                <c:pt idx="383">
                  <c:v>0.16</c:v>
                </c:pt>
                <c:pt idx="384">
                  <c:v>0.16</c:v>
                </c:pt>
                <c:pt idx="385">
                  <c:v>0.16</c:v>
                </c:pt>
                <c:pt idx="386">
                  <c:v>0.16</c:v>
                </c:pt>
                <c:pt idx="387">
                  <c:v>0.16</c:v>
                </c:pt>
                <c:pt idx="388">
                  <c:v>0.16</c:v>
                </c:pt>
                <c:pt idx="389">
                  <c:v>0.16000000000000003</c:v>
                </c:pt>
                <c:pt idx="390">
                  <c:v>0.16</c:v>
                </c:pt>
                <c:pt idx="391">
                  <c:v>0.16</c:v>
                </c:pt>
                <c:pt idx="392">
                  <c:v>0.16</c:v>
                </c:pt>
                <c:pt idx="393">
                  <c:v>0.16000000000000003</c:v>
                </c:pt>
                <c:pt idx="394">
                  <c:v>0.16000000000000003</c:v>
                </c:pt>
                <c:pt idx="395">
                  <c:v>0.16</c:v>
                </c:pt>
                <c:pt idx="396">
                  <c:v>0.16000000000000003</c:v>
                </c:pt>
                <c:pt idx="397">
                  <c:v>0.16</c:v>
                </c:pt>
                <c:pt idx="398">
                  <c:v>0.16</c:v>
                </c:pt>
                <c:pt idx="399">
                  <c:v>0.16</c:v>
                </c:pt>
                <c:pt idx="400">
                  <c:v>0.16</c:v>
                </c:pt>
                <c:pt idx="401">
                  <c:v>0.16</c:v>
                </c:pt>
                <c:pt idx="402">
                  <c:v>0.16</c:v>
                </c:pt>
                <c:pt idx="403">
                  <c:v>0.16</c:v>
                </c:pt>
                <c:pt idx="404">
                  <c:v>0.16</c:v>
                </c:pt>
                <c:pt idx="405">
                  <c:v>0.16</c:v>
                </c:pt>
                <c:pt idx="406">
                  <c:v>0.16</c:v>
                </c:pt>
                <c:pt idx="407">
                  <c:v>0.16</c:v>
                </c:pt>
                <c:pt idx="408">
                  <c:v>0.16</c:v>
                </c:pt>
                <c:pt idx="409">
                  <c:v>0.16</c:v>
                </c:pt>
                <c:pt idx="410">
                  <c:v>0.16</c:v>
                </c:pt>
                <c:pt idx="411">
                  <c:v>0.16</c:v>
                </c:pt>
                <c:pt idx="412">
                  <c:v>0.16</c:v>
                </c:pt>
                <c:pt idx="413">
                  <c:v>0.16</c:v>
                </c:pt>
                <c:pt idx="414">
                  <c:v>0.16</c:v>
                </c:pt>
                <c:pt idx="415">
                  <c:v>0.16</c:v>
                </c:pt>
                <c:pt idx="416">
                  <c:v>0.16</c:v>
                </c:pt>
                <c:pt idx="417">
                  <c:v>0.16</c:v>
                </c:pt>
                <c:pt idx="418">
                  <c:v>0.16</c:v>
                </c:pt>
                <c:pt idx="419">
                  <c:v>0.1</c:v>
                </c:pt>
                <c:pt idx="420">
                  <c:v>0.1</c:v>
                </c:pt>
                <c:pt idx="421">
                  <c:v>0.41304347826086957</c:v>
                </c:pt>
                <c:pt idx="422">
                  <c:v>0.84347826086956523</c:v>
                </c:pt>
                <c:pt idx="423">
                  <c:v>0.93913043478260871</c:v>
                </c:pt>
                <c:pt idx="424">
                  <c:v>0.84347826086956523</c:v>
                </c:pt>
                <c:pt idx="425">
                  <c:v>0.85217391304347823</c:v>
                </c:pt>
                <c:pt idx="426">
                  <c:v>0.94782608695652171</c:v>
                </c:pt>
                <c:pt idx="427">
                  <c:v>0.91304347826086962</c:v>
                </c:pt>
                <c:pt idx="428">
                  <c:v>0.72173913043478266</c:v>
                </c:pt>
                <c:pt idx="429">
                  <c:v>0.58260869565217388</c:v>
                </c:pt>
                <c:pt idx="430">
                  <c:v>0.5347826086956522</c:v>
                </c:pt>
                <c:pt idx="431">
                  <c:v>0.50391304347826082</c:v>
                </c:pt>
                <c:pt idx="432">
                  <c:v>0.51826086956521733</c:v>
                </c:pt>
                <c:pt idx="433">
                  <c:v>0.51869565217391311</c:v>
                </c:pt>
                <c:pt idx="434">
                  <c:v>0.45652173913043481</c:v>
                </c:pt>
                <c:pt idx="435">
                  <c:v>0.40869565217391307</c:v>
                </c:pt>
                <c:pt idx="436">
                  <c:v>0.5043478260869565</c:v>
                </c:pt>
                <c:pt idx="437">
                  <c:v>0.6</c:v>
                </c:pt>
                <c:pt idx="438">
                  <c:v>0.5665217391304348</c:v>
                </c:pt>
                <c:pt idx="439">
                  <c:v>0.53304347826086962</c:v>
                </c:pt>
                <c:pt idx="440">
                  <c:v>0.51695652173913043</c:v>
                </c:pt>
                <c:pt idx="441">
                  <c:v>0.50260869565217392</c:v>
                </c:pt>
                <c:pt idx="442">
                  <c:v>0.53913043478260869</c:v>
                </c:pt>
                <c:pt idx="443">
                  <c:v>0.58695652173913038</c:v>
                </c:pt>
                <c:pt idx="444">
                  <c:v>0.39130434782608697</c:v>
                </c:pt>
                <c:pt idx="445">
                  <c:v>0.10434782608695652</c:v>
                </c:pt>
                <c:pt idx="446">
                  <c:v>0.18260869565217391</c:v>
                </c:pt>
                <c:pt idx="447">
                  <c:v>0.46956521739130436</c:v>
                </c:pt>
                <c:pt idx="448">
                  <c:v>0.48521739130434777</c:v>
                </c:pt>
                <c:pt idx="449">
                  <c:v>0.27478260869565219</c:v>
                </c:pt>
                <c:pt idx="450">
                  <c:v>0.24695652173913046</c:v>
                </c:pt>
                <c:pt idx="451">
                  <c:v>0.43826086956521743</c:v>
                </c:pt>
                <c:pt idx="452">
                  <c:v>0.62260869565217392</c:v>
                </c:pt>
                <c:pt idx="453">
                  <c:v>0.79478260869565232</c:v>
                </c:pt>
                <c:pt idx="454">
                  <c:v>0.87043478260869567</c:v>
                </c:pt>
                <c:pt idx="455">
                  <c:v>0.68869565217391315</c:v>
                </c:pt>
                <c:pt idx="456">
                  <c:v>0.50695652173913053</c:v>
                </c:pt>
                <c:pt idx="457">
                  <c:v>0.32521739130434785</c:v>
                </c:pt>
                <c:pt idx="458">
                  <c:v>0.16000000000000003</c:v>
                </c:pt>
                <c:pt idx="459">
                  <c:v>0.16</c:v>
                </c:pt>
                <c:pt idx="460">
                  <c:v>0.16</c:v>
                </c:pt>
                <c:pt idx="461">
                  <c:v>0.16</c:v>
                </c:pt>
                <c:pt idx="462">
                  <c:v>0.16000000000000003</c:v>
                </c:pt>
                <c:pt idx="463">
                  <c:v>0.16000000000000003</c:v>
                </c:pt>
                <c:pt idx="464">
                  <c:v>0.16</c:v>
                </c:pt>
                <c:pt idx="465">
                  <c:v>0.16000000000000003</c:v>
                </c:pt>
                <c:pt idx="466">
                  <c:v>0.16</c:v>
                </c:pt>
                <c:pt idx="467">
                  <c:v>0.16</c:v>
                </c:pt>
                <c:pt idx="468">
                  <c:v>0.16</c:v>
                </c:pt>
                <c:pt idx="469">
                  <c:v>0.16</c:v>
                </c:pt>
                <c:pt idx="470">
                  <c:v>0.16</c:v>
                </c:pt>
                <c:pt idx="471">
                  <c:v>0.16</c:v>
                </c:pt>
                <c:pt idx="472">
                  <c:v>0.16</c:v>
                </c:pt>
                <c:pt idx="473">
                  <c:v>0.16</c:v>
                </c:pt>
                <c:pt idx="474">
                  <c:v>0.16</c:v>
                </c:pt>
                <c:pt idx="475">
                  <c:v>0.16</c:v>
                </c:pt>
                <c:pt idx="476">
                  <c:v>0.16</c:v>
                </c:pt>
                <c:pt idx="477">
                  <c:v>0.16</c:v>
                </c:pt>
                <c:pt idx="478">
                  <c:v>0.16</c:v>
                </c:pt>
                <c:pt idx="479">
                  <c:v>0.16</c:v>
                </c:pt>
                <c:pt idx="480">
                  <c:v>0.16</c:v>
                </c:pt>
                <c:pt idx="481">
                  <c:v>0.16000000000000003</c:v>
                </c:pt>
                <c:pt idx="482">
                  <c:v>0.16</c:v>
                </c:pt>
                <c:pt idx="483">
                  <c:v>0.16</c:v>
                </c:pt>
                <c:pt idx="484">
                  <c:v>0.16</c:v>
                </c:pt>
                <c:pt idx="485">
                  <c:v>0.16000000000000003</c:v>
                </c:pt>
                <c:pt idx="486">
                  <c:v>0.16000000000000003</c:v>
                </c:pt>
                <c:pt idx="487">
                  <c:v>0.16</c:v>
                </c:pt>
                <c:pt idx="488">
                  <c:v>0.16000000000000003</c:v>
                </c:pt>
                <c:pt idx="489">
                  <c:v>0.16</c:v>
                </c:pt>
                <c:pt idx="490">
                  <c:v>0.16</c:v>
                </c:pt>
                <c:pt idx="491">
                  <c:v>0.16</c:v>
                </c:pt>
                <c:pt idx="492">
                  <c:v>0.16</c:v>
                </c:pt>
                <c:pt idx="493">
                  <c:v>0.16</c:v>
                </c:pt>
                <c:pt idx="494">
                  <c:v>0.16</c:v>
                </c:pt>
                <c:pt idx="495">
                  <c:v>0.16</c:v>
                </c:pt>
                <c:pt idx="496">
                  <c:v>0.16</c:v>
                </c:pt>
                <c:pt idx="497">
                  <c:v>0.16</c:v>
                </c:pt>
                <c:pt idx="498">
                  <c:v>0.16</c:v>
                </c:pt>
                <c:pt idx="499">
                  <c:v>0.16</c:v>
                </c:pt>
                <c:pt idx="500">
                  <c:v>0.16</c:v>
                </c:pt>
                <c:pt idx="501">
                  <c:v>0.16</c:v>
                </c:pt>
                <c:pt idx="502">
                  <c:v>0.16</c:v>
                </c:pt>
                <c:pt idx="503">
                  <c:v>0.16</c:v>
                </c:pt>
                <c:pt idx="504">
                  <c:v>0.16000000000000003</c:v>
                </c:pt>
                <c:pt idx="505">
                  <c:v>0.16</c:v>
                </c:pt>
                <c:pt idx="506">
                  <c:v>0.16</c:v>
                </c:pt>
                <c:pt idx="507">
                  <c:v>0.16</c:v>
                </c:pt>
                <c:pt idx="508">
                  <c:v>0.16000000000000003</c:v>
                </c:pt>
                <c:pt idx="509">
                  <c:v>0.16000000000000003</c:v>
                </c:pt>
                <c:pt idx="510">
                  <c:v>0.16</c:v>
                </c:pt>
                <c:pt idx="511">
                  <c:v>0.16</c:v>
                </c:pt>
                <c:pt idx="512">
                  <c:v>0.16</c:v>
                </c:pt>
                <c:pt idx="513">
                  <c:v>0.16</c:v>
                </c:pt>
                <c:pt idx="514">
                  <c:v>0.16</c:v>
                </c:pt>
                <c:pt idx="515">
                  <c:v>0.16</c:v>
                </c:pt>
                <c:pt idx="516">
                  <c:v>0.16</c:v>
                </c:pt>
                <c:pt idx="517">
                  <c:v>0.16</c:v>
                </c:pt>
                <c:pt idx="518">
                  <c:v>0.16</c:v>
                </c:pt>
                <c:pt idx="519">
                  <c:v>0.16</c:v>
                </c:pt>
                <c:pt idx="520">
                  <c:v>0.16</c:v>
                </c:pt>
                <c:pt idx="521">
                  <c:v>0.16</c:v>
                </c:pt>
                <c:pt idx="522">
                  <c:v>0.16</c:v>
                </c:pt>
                <c:pt idx="523">
                  <c:v>0.1</c:v>
                </c:pt>
                <c:pt idx="524">
                  <c:v>0.1</c:v>
                </c:pt>
                <c:pt idx="525">
                  <c:v>0.17826086956521742</c:v>
                </c:pt>
                <c:pt idx="526">
                  <c:v>0.60869565217391297</c:v>
                </c:pt>
                <c:pt idx="527">
                  <c:v>0.99130434782608701</c:v>
                </c:pt>
                <c:pt idx="528">
                  <c:v>0.89565217391304353</c:v>
                </c:pt>
                <c:pt idx="529">
                  <c:v>0.8</c:v>
                </c:pt>
                <c:pt idx="530">
                  <c:v>0.89565217391304353</c:v>
                </c:pt>
                <c:pt idx="531">
                  <c:v>0.99130434782608701</c:v>
                </c:pt>
                <c:pt idx="532">
                  <c:v>0.82608695652173925</c:v>
                </c:pt>
                <c:pt idx="533">
                  <c:v>0.63478260869565217</c:v>
                </c:pt>
                <c:pt idx="534">
                  <c:v>0.56086956521739129</c:v>
                </c:pt>
                <c:pt idx="535">
                  <c:v>0.5130434782608696</c:v>
                </c:pt>
                <c:pt idx="536">
                  <c:v>0.51043478260869568</c:v>
                </c:pt>
                <c:pt idx="537">
                  <c:v>0.52478260869565219</c:v>
                </c:pt>
                <c:pt idx="538">
                  <c:v>0.49043478260869566</c:v>
                </c:pt>
                <c:pt idx="539">
                  <c:v>0.42826086956521742</c:v>
                </c:pt>
                <c:pt idx="540">
                  <c:v>0.45217391304347826</c:v>
                </c:pt>
                <c:pt idx="541">
                  <c:v>0.54782608695652169</c:v>
                </c:pt>
                <c:pt idx="542">
                  <c:v>0.58478260869565224</c:v>
                </c:pt>
                <c:pt idx="543">
                  <c:v>0.55130434782608695</c:v>
                </c:pt>
                <c:pt idx="544">
                  <c:v>0.52478260869565219</c:v>
                </c:pt>
                <c:pt idx="545">
                  <c:v>0.51043478260869568</c:v>
                </c:pt>
                <c:pt idx="546">
                  <c:v>0.51304347826086949</c:v>
                </c:pt>
                <c:pt idx="547">
                  <c:v>0.56086956521739129</c:v>
                </c:pt>
                <c:pt idx="548">
                  <c:v>0.5478260869565218</c:v>
                </c:pt>
                <c:pt idx="549">
                  <c:v>0.2608695652173913</c:v>
                </c:pt>
                <c:pt idx="550">
                  <c:v>2.6086956521739129E-2</c:v>
                </c:pt>
                <c:pt idx="551">
                  <c:v>0.31304347826086953</c:v>
                </c:pt>
                <c:pt idx="552">
                  <c:v>0.6</c:v>
                </c:pt>
                <c:pt idx="553">
                  <c:v>0.38956521739130434</c:v>
                </c:pt>
                <c:pt idx="554">
                  <c:v>0.17913043478260871</c:v>
                </c:pt>
                <c:pt idx="555">
                  <c:v>0.3339130434782609</c:v>
                </c:pt>
                <c:pt idx="556">
                  <c:v>0.52521739130434786</c:v>
                </c:pt>
                <c:pt idx="557">
                  <c:v>0.70086956521739141</c:v>
                </c:pt>
                <c:pt idx="558">
                  <c:v>0.87304347826086959</c:v>
                </c:pt>
                <c:pt idx="559">
                  <c:v>0.7878260869565219</c:v>
                </c:pt>
                <c:pt idx="560">
                  <c:v>0.60608695652173916</c:v>
                </c:pt>
                <c:pt idx="561">
                  <c:v>0.42434782608695654</c:v>
                </c:pt>
                <c:pt idx="562">
                  <c:v>0.24260869565217391</c:v>
                </c:pt>
                <c:pt idx="563">
                  <c:v>0.16</c:v>
                </c:pt>
                <c:pt idx="564">
                  <c:v>0.16</c:v>
                </c:pt>
                <c:pt idx="565">
                  <c:v>0.16</c:v>
                </c:pt>
                <c:pt idx="566">
                  <c:v>0.16</c:v>
                </c:pt>
                <c:pt idx="567">
                  <c:v>0.16</c:v>
                </c:pt>
                <c:pt idx="568">
                  <c:v>0.16</c:v>
                </c:pt>
                <c:pt idx="569">
                  <c:v>0.16</c:v>
                </c:pt>
                <c:pt idx="570">
                  <c:v>0.16</c:v>
                </c:pt>
                <c:pt idx="571">
                  <c:v>0.16</c:v>
                </c:pt>
                <c:pt idx="572">
                  <c:v>0.16</c:v>
                </c:pt>
                <c:pt idx="573">
                  <c:v>0.16000000000000003</c:v>
                </c:pt>
                <c:pt idx="574">
                  <c:v>0.16</c:v>
                </c:pt>
                <c:pt idx="575">
                  <c:v>0.16</c:v>
                </c:pt>
                <c:pt idx="576">
                  <c:v>0.16</c:v>
                </c:pt>
                <c:pt idx="577">
                  <c:v>0.16000000000000003</c:v>
                </c:pt>
                <c:pt idx="578">
                  <c:v>0.16000000000000003</c:v>
                </c:pt>
                <c:pt idx="579">
                  <c:v>0.16</c:v>
                </c:pt>
                <c:pt idx="580">
                  <c:v>0.16000000000000003</c:v>
                </c:pt>
                <c:pt idx="581">
                  <c:v>0.16</c:v>
                </c:pt>
                <c:pt idx="582">
                  <c:v>0.16</c:v>
                </c:pt>
                <c:pt idx="583">
                  <c:v>0.16</c:v>
                </c:pt>
                <c:pt idx="584">
                  <c:v>0.16</c:v>
                </c:pt>
                <c:pt idx="585">
                  <c:v>0.16</c:v>
                </c:pt>
                <c:pt idx="586">
                  <c:v>0.16</c:v>
                </c:pt>
                <c:pt idx="587">
                  <c:v>0.16</c:v>
                </c:pt>
                <c:pt idx="588">
                  <c:v>0.16</c:v>
                </c:pt>
                <c:pt idx="589">
                  <c:v>0.16</c:v>
                </c:pt>
                <c:pt idx="590">
                  <c:v>0.16</c:v>
                </c:pt>
                <c:pt idx="591">
                  <c:v>0.16</c:v>
                </c:pt>
                <c:pt idx="592">
                  <c:v>0.16</c:v>
                </c:pt>
                <c:pt idx="593">
                  <c:v>0.16</c:v>
                </c:pt>
                <c:pt idx="594">
                  <c:v>0.16</c:v>
                </c:pt>
                <c:pt idx="595">
                  <c:v>0.16</c:v>
                </c:pt>
                <c:pt idx="596">
                  <c:v>0.16000000000000003</c:v>
                </c:pt>
                <c:pt idx="597">
                  <c:v>0.16</c:v>
                </c:pt>
                <c:pt idx="598">
                  <c:v>0.16</c:v>
                </c:pt>
                <c:pt idx="599">
                  <c:v>0.16</c:v>
                </c:pt>
                <c:pt idx="600">
                  <c:v>0.16000000000000003</c:v>
                </c:pt>
                <c:pt idx="601">
                  <c:v>0.16000000000000003</c:v>
                </c:pt>
                <c:pt idx="602">
                  <c:v>0.16</c:v>
                </c:pt>
                <c:pt idx="603">
                  <c:v>0.16000000000000003</c:v>
                </c:pt>
                <c:pt idx="604">
                  <c:v>0.16</c:v>
                </c:pt>
                <c:pt idx="605">
                  <c:v>0.16</c:v>
                </c:pt>
                <c:pt idx="606">
                  <c:v>0.16</c:v>
                </c:pt>
                <c:pt idx="607">
                  <c:v>0.16</c:v>
                </c:pt>
                <c:pt idx="608">
                  <c:v>0.16</c:v>
                </c:pt>
                <c:pt idx="609">
                  <c:v>0.16</c:v>
                </c:pt>
                <c:pt idx="610">
                  <c:v>0.16</c:v>
                </c:pt>
                <c:pt idx="611">
                  <c:v>0.16</c:v>
                </c:pt>
                <c:pt idx="612">
                  <c:v>0.16</c:v>
                </c:pt>
                <c:pt idx="613">
                  <c:v>0.16</c:v>
                </c:pt>
                <c:pt idx="614">
                  <c:v>0.16</c:v>
                </c:pt>
                <c:pt idx="615">
                  <c:v>0.16</c:v>
                </c:pt>
                <c:pt idx="616">
                  <c:v>0.16</c:v>
                </c:pt>
                <c:pt idx="617">
                  <c:v>0.16</c:v>
                </c:pt>
                <c:pt idx="618">
                  <c:v>0.16</c:v>
                </c:pt>
                <c:pt idx="619">
                  <c:v>0.16</c:v>
                </c:pt>
                <c:pt idx="620">
                  <c:v>0.16</c:v>
                </c:pt>
                <c:pt idx="621">
                  <c:v>0.16</c:v>
                </c:pt>
                <c:pt idx="622">
                  <c:v>0.16</c:v>
                </c:pt>
                <c:pt idx="623">
                  <c:v>0.16</c:v>
                </c:pt>
                <c:pt idx="624">
                  <c:v>0.16</c:v>
                </c:pt>
                <c:pt idx="625">
                  <c:v>0.16</c:v>
                </c:pt>
                <c:pt idx="626">
                  <c:v>0.16</c:v>
                </c:pt>
                <c:pt idx="627">
                  <c:v>0.16</c:v>
                </c:pt>
                <c:pt idx="628">
                  <c:v>0.1</c:v>
                </c:pt>
                <c:pt idx="629">
                  <c:v>0.1</c:v>
                </c:pt>
                <c:pt idx="630">
                  <c:v>0.37391304347826088</c:v>
                </c:pt>
                <c:pt idx="631">
                  <c:v>0.80434782608695654</c:v>
                </c:pt>
                <c:pt idx="632">
                  <c:v>0.94782608695652171</c:v>
                </c:pt>
                <c:pt idx="633">
                  <c:v>0.85217391304347834</c:v>
                </c:pt>
                <c:pt idx="634">
                  <c:v>0.84347826086956523</c:v>
                </c:pt>
                <c:pt idx="635">
                  <c:v>0.93913043478260871</c:v>
                </c:pt>
                <c:pt idx="636">
                  <c:v>0.93043478260869561</c:v>
                </c:pt>
                <c:pt idx="637">
                  <c:v>0.73913043478260865</c:v>
                </c:pt>
                <c:pt idx="638">
                  <c:v>0.58695652173913038</c:v>
                </c:pt>
                <c:pt idx="639">
                  <c:v>0.53913043478260869</c:v>
                </c:pt>
                <c:pt idx="640">
                  <c:v>0.50260869565217392</c:v>
                </c:pt>
                <c:pt idx="641">
                  <c:v>0.51695652173913043</c:v>
                </c:pt>
                <c:pt idx="642">
                  <c:v>0.52434782608695663</c:v>
                </c:pt>
                <c:pt idx="643">
                  <c:v>0.46217391304347832</c:v>
                </c:pt>
                <c:pt idx="644">
                  <c:v>0.4</c:v>
                </c:pt>
                <c:pt idx="645">
                  <c:v>0.4956521739130435</c:v>
                </c:pt>
                <c:pt idx="646">
                  <c:v>0.59130434782608698</c:v>
                </c:pt>
                <c:pt idx="647">
                  <c:v>0.56956521739130439</c:v>
                </c:pt>
                <c:pt idx="648">
                  <c:v>0.53608695652173921</c:v>
                </c:pt>
                <c:pt idx="649">
                  <c:v>0.51826086956521744</c:v>
                </c:pt>
                <c:pt idx="650">
                  <c:v>0.50391304347826082</c:v>
                </c:pt>
                <c:pt idx="651">
                  <c:v>0.5347826086956522</c:v>
                </c:pt>
                <c:pt idx="652">
                  <c:v>0.58260869565217388</c:v>
                </c:pt>
                <c:pt idx="653">
                  <c:v>0.41739130434782606</c:v>
                </c:pt>
                <c:pt idx="654">
                  <c:v>0.13043478260869562</c:v>
                </c:pt>
                <c:pt idx="655">
                  <c:v>0.15652173913043477</c:v>
                </c:pt>
                <c:pt idx="656">
                  <c:v>0.44347826086956516</c:v>
                </c:pt>
                <c:pt idx="657">
                  <c:v>0.5043478260869565</c:v>
                </c:pt>
                <c:pt idx="658">
                  <c:v>0.29391304347826086</c:v>
                </c:pt>
                <c:pt idx="659">
                  <c:v>0.22956521739130437</c:v>
                </c:pt>
                <c:pt idx="660">
                  <c:v>0.42086956521739138</c:v>
                </c:pt>
                <c:pt idx="661">
                  <c:v>0.60695652173913039</c:v>
                </c:pt>
                <c:pt idx="662">
                  <c:v>0.77913043478260868</c:v>
                </c:pt>
                <c:pt idx="663">
                  <c:v>0.88695652173913053</c:v>
                </c:pt>
                <c:pt idx="664">
                  <c:v>0.70521739130434791</c:v>
                </c:pt>
                <c:pt idx="665">
                  <c:v>0.52347826086956528</c:v>
                </c:pt>
                <c:pt idx="666">
                  <c:v>0.34173913043478266</c:v>
                </c:pt>
                <c:pt idx="667">
                  <c:v>0.16</c:v>
                </c:pt>
                <c:pt idx="668">
                  <c:v>0.16</c:v>
                </c:pt>
                <c:pt idx="669">
                  <c:v>0.16000000000000003</c:v>
                </c:pt>
                <c:pt idx="670">
                  <c:v>0.16000000000000003</c:v>
                </c:pt>
                <c:pt idx="671">
                  <c:v>0.16</c:v>
                </c:pt>
                <c:pt idx="672">
                  <c:v>0.16000000000000003</c:v>
                </c:pt>
                <c:pt idx="673">
                  <c:v>0.16</c:v>
                </c:pt>
                <c:pt idx="674">
                  <c:v>0.16</c:v>
                </c:pt>
                <c:pt idx="675">
                  <c:v>0.16</c:v>
                </c:pt>
                <c:pt idx="676">
                  <c:v>0.16</c:v>
                </c:pt>
                <c:pt idx="677">
                  <c:v>0.16</c:v>
                </c:pt>
                <c:pt idx="678">
                  <c:v>0.16</c:v>
                </c:pt>
                <c:pt idx="679">
                  <c:v>0.16</c:v>
                </c:pt>
                <c:pt idx="680">
                  <c:v>0.16</c:v>
                </c:pt>
                <c:pt idx="681">
                  <c:v>0.16</c:v>
                </c:pt>
                <c:pt idx="682">
                  <c:v>0.16</c:v>
                </c:pt>
                <c:pt idx="683">
                  <c:v>0.16</c:v>
                </c:pt>
                <c:pt idx="684">
                  <c:v>0.16</c:v>
                </c:pt>
                <c:pt idx="685">
                  <c:v>0.16</c:v>
                </c:pt>
                <c:pt idx="686">
                  <c:v>0.16</c:v>
                </c:pt>
                <c:pt idx="687">
                  <c:v>0.16</c:v>
                </c:pt>
                <c:pt idx="688">
                  <c:v>0.16000000000000003</c:v>
                </c:pt>
                <c:pt idx="689">
                  <c:v>0.16</c:v>
                </c:pt>
                <c:pt idx="690">
                  <c:v>0.16</c:v>
                </c:pt>
                <c:pt idx="691">
                  <c:v>0.16</c:v>
                </c:pt>
                <c:pt idx="692">
                  <c:v>0.16000000000000003</c:v>
                </c:pt>
                <c:pt idx="693">
                  <c:v>0.16000000000000003</c:v>
                </c:pt>
                <c:pt idx="694">
                  <c:v>0.16</c:v>
                </c:pt>
                <c:pt idx="695">
                  <c:v>0.16000000000000003</c:v>
                </c:pt>
                <c:pt idx="696">
                  <c:v>0.16</c:v>
                </c:pt>
                <c:pt idx="697">
                  <c:v>0.16</c:v>
                </c:pt>
                <c:pt idx="698">
                  <c:v>0.16</c:v>
                </c:pt>
                <c:pt idx="699">
                  <c:v>0.16</c:v>
                </c:pt>
                <c:pt idx="700">
                  <c:v>0.16</c:v>
                </c:pt>
                <c:pt idx="701">
                  <c:v>0.16</c:v>
                </c:pt>
                <c:pt idx="702">
                  <c:v>0.16</c:v>
                </c:pt>
                <c:pt idx="703">
                  <c:v>0.16</c:v>
                </c:pt>
                <c:pt idx="704">
                  <c:v>0.16</c:v>
                </c:pt>
                <c:pt idx="705">
                  <c:v>0.16</c:v>
                </c:pt>
                <c:pt idx="706">
                  <c:v>0.16</c:v>
                </c:pt>
                <c:pt idx="707">
                  <c:v>0.16</c:v>
                </c:pt>
                <c:pt idx="708">
                  <c:v>0.16</c:v>
                </c:pt>
                <c:pt idx="709">
                  <c:v>0.16</c:v>
                </c:pt>
                <c:pt idx="710">
                  <c:v>0.16</c:v>
                </c:pt>
                <c:pt idx="711">
                  <c:v>0.16000000000000003</c:v>
                </c:pt>
                <c:pt idx="712">
                  <c:v>0.16</c:v>
                </c:pt>
                <c:pt idx="713">
                  <c:v>0.16</c:v>
                </c:pt>
                <c:pt idx="714">
                  <c:v>0.16</c:v>
                </c:pt>
                <c:pt idx="715">
                  <c:v>0.16000000000000003</c:v>
                </c:pt>
                <c:pt idx="716">
                  <c:v>0.16000000000000003</c:v>
                </c:pt>
                <c:pt idx="717">
                  <c:v>0.16</c:v>
                </c:pt>
                <c:pt idx="718">
                  <c:v>0.16000000000000003</c:v>
                </c:pt>
                <c:pt idx="719">
                  <c:v>0.16</c:v>
                </c:pt>
                <c:pt idx="720">
                  <c:v>0.16</c:v>
                </c:pt>
                <c:pt idx="721">
                  <c:v>0.16</c:v>
                </c:pt>
                <c:pt idx="722">
                  <c:v>0.16</c:v>
                </c:pt>
                <c:pt idx="723">
                  <c:v>0.16</c:v>
                </c:pt>
                <c:pt idx="724">
                  <c:v>0.16</c:v>
                </c:pt>
                <c:pt idx="725">
                  <c:v>0.16</c:v>
                </c:pt>
                <c:pt idx="726">
                  <c:v>0.16</c:v>
                </c:pt>
                <c:pt idx="727">
                  <c:v>0.16</c:v>
                </c:pt>
                <c:pt idx="728">
                  <c:v>0.16</c:v>
                </c:pt>
                <c:pt idx="729">
                  <c:v>0.16</c:v>
                </c:pt>
                <c:pt idx="730">
                  <c:v>0.16</c:v>
                </c:pt>
                <c:pt idx="731">
                  <c:v>0.16</c:v>
                </c:pt>
                <c:pt idx="732">
                  <c:v>0.10000000000000002</c:v>
                </c:pt>
                <c:pt idx="733">
                  <c:v>0.1</c:v>
                </c:pt>
                <c:pt idx="734">
                  <c:v>0.1391304347826087</c:v>
                </c:pt>
                <c:pt idx="735">
                  <c:v>0.56956521739130439</c:v>
                </c:pt>
                <c:pt idx="736">
                  <c:v>1</c:v>
                </c:pt>
                <c:pt idx="737">
                  <c:v>0.90434782608695652</c:v>
                </c:pt>
                <c:pt idx="738">
                  <c:v>0.80869565217391304</c:v>
                </c:pt>
                <c:pt idx="739">
                  <c:v>0.88695652173913042</c:v>
                </c:pt>
                <c:pt idx="740">
                  <c:v>0.9826086956521739</c:v>
                </c:pt>
                <c:pt idx="741">
                  <c:v>0.84347826086956523</c:v>
                </c:pt>
                <c:pt idx="742">
                  <c:v>0.65217391304347827</c:v>
                </c:pt>
                <c:pt idx="743">
                  <c:v>0.56521739130434789</c:v>
                </c:pt>
                <c:pt idx="744">
                  <c:v>0.5173913043478261</c:v>
                </c:pt>
                <c:pt idx="745">
                  <c:v>0.50913043478260867</c:v>
                </c:pt>
                <c:pt idx="746">
                  <c:v>0.52347826086956517</c:v>
                </c:pt>
                <c:pt idx="747">
                  <c:v>0.49608695652173912</c:v>
                </c:pt>
                <c:pt idx="748">
                  <c:v>0.43391304347826093</c:v>
                </c:pt>
                <c:pt idx="749">
                  <c:v>0.44347826086956521</c:v>
                </c:pt>
                <c:pt idx="750">
                  <c:v>0.53913043478260869</c:v>
                </c:pt>
                <c:pt idx="751">
                  <c:v>0.58782608695652172</c:v>
                </c:pt>
                <c:pt idx="752">
                  <c:v>0.55434782608695654</c:v>
                </c:pt>
                <c:pt idx="753">
                  <c:v>0.52608695652173909</c:v>
                </c:pt>
                <c:pt idx="754">
                  <c:v>0.51173913043478259</c:v>
                </c:pt>
                <c:pt idx="755">
                  <c:v>0.5086956521739131</c:v>
                </c:pt>
                <c:pt idx="756">
                  <c:v>0.55652173913043479</c:v>
                </c:pt>
                <c:pt idx="757">
                  <c:v>0.57391304347826089</c:v>
                </c:pt>
                <c:pt idx="758">
                  <c:v>0.28695652173913044</c:v>
                </c:pt>
                <c:pt idx="759">
                  <c:v>0</c:v>
                </c:pt>
                <c:pt idx="760">
                  <c:v>0.28695652173913044</c:v>
                </c:pt>
                <c:pt idx="761">
                  <c:v>0.57391304347826089</c:v>
                </c:pt>
                <c:pt idx="762">
                  <c:v>0.40869565217391307</c:v>
                </c:pt>
                <c:pt idx="763">
                  <c:v>0.19826086956521741</c:v>
                </c:pt>
                <c:pt idx="764">
                  <c:v>0.3165217391304348</c:v>
                </c:pt>
                <c:pt idx="765">
                  <c:v>0.50782608695652176</c:v>
                </c:pt>
                <c:pt idx="766">
                  <c:v>0.68521739130434789</c:v>
                </c:pt>
                <c:pt idx="767">
                  <c:v>0.85739130434782607</c:v>
                </c:pt>
                <c:pt idx="768">
                  <c:v>0.80434782608695654</c:v>
                </c:pt>
                <c:pt idx="769">
                  <c:v>0.62260869565217392</c:v>
                </c:pt>
                <c:pt idx="770">
                  <c:v>0.44086956521739129</c:v>
                </c:pt>
                <c:pt idx="771">
                  <c:v>0.25913043478260872</c:v>
                </c:pt>
                <c:pt idx="772">
                  <c:v>0.16</c:v>
                </c:pt>
                <c:pt idx="773">
                  <c:v>0.16</c:v>
                </c:pt>
                <c:pt idx="774">
                  <c:v>0.16</c:v>
                </c:pt>
                <c:pt idx="775">
                  <c:v>0.16</c:v>
                </c:pt>
                <c:pt idx="776">
                  <c:v>0.16</c:v>
                </c:pt>
                <c:pt idx="777">
                  <c:v>0.16</c:v>
                </c:pt>
                <c:pt idx="778">
                  <c:v>0.16</c:v>
                </c:pt>
                <c:pt idx="779">
                  <c:v>0.16</c:v>
                </c:pt>
                <c:pt idx="780">
                  <c:v>0.16000000000000003</c:v>
                </c:pt>
                <c:pt idx="781">
                  <c:v>0.16</c:v>
                </c:pt>
                <c:pt idx="782">
                  <c:v>0.16</c:v>
                </c:pt>
                <c:pt idx="783">
                  <c:v>0.16</c:v>
                </c:pt>
                <c:pt idx="784">
                  <c:v>0.16000000000000003</c:v>
                </c:pt>
                <c:pt idx="785">
                  <c:v>0.16000000000000003</c:v>
                </c:pt>
                <c:pt idx="786">
                  <c:v>0.16</c:v>
                </c:pt>
                <c:pt idx="787">
                  <c:v>0.16000000000000003</c:v>
                </c:pt>
                <c:pt idx="788">
                  <c:v>0.16</c:v>
                </c:pt>
                <c:pt idx="789">
                  <c:v>0.16</c:v>
                </c:pt>
                <c:pt idx="790">
                  <c:v>0.16</c:v>
                </c:pt>
                <c:pt idx="791">
                  <c:v>0.16</c:v>
                </c:pt>
                <c:pt idx="792">
                  <c:v>0.16</c:v>
                </c:pt>
                <c:pt idx="793">
                  <c:v>0.16</c:v>
                </c:pt>
                <c:pt idx="794">
                  <c:v>0.16</c:v>
                </c:pt>
                <c:pt idx="795">
                  <c:v>0.16</c:v>
                </c:pt>
                <c:pt idx="796">
                  <c:v>0.16</c:v>
                </c:pt>
                <c:pt idx="797">
                  <c:v>0.16</c:v>
                </c:pt>
                <c:pt idx="798">
                  <c:v>0.16</c:v>
                </c:pt>
                <c:pt idx="799">
                  <c:v>0.16</c:v>
                </c:pt>
                <c:pt idx="800">
                  <c:v>0.16</c:v>
                </c:pt>
                <c:pt idx="801">
                  <c:v>0.16</c:v>
                </c:pt>
                <c:pt idx="802">
                  <c:v>0.16</c:v>
                </c:pt>
                <c:pt idx="803">
                  <c:v>0.16000000000000003</c:v>
                </c:pt>
                <c:pt idx="804">
                  <c:v>0.16</c:v>
                </c:pt>
                <c:pt idx="805">
                  <c:v>0.16</c:v>
                </c:pt>
                <c:pt idx="806">
                  <c:v>0.16</c:v>
                </c:pt>
                <c:pt idx="807">
                  <c:v>0.16000000000000003</c:v>
                </c:pt>
                <c:pt idx="808">
                  <c:v>0.16000000000000003</c:v>
                </c:pt>
                <c:pt idx="809">
                  <c:v>0.16</c:v>
                </c:pt>
                <c:pt idx="810">
                  <c:v>0.16000000000000003</c:v>
                </c:pt>
                <c:pt idx="811">
                  <c:v>0.16</c:v>
                </c:pt>
                <c:pt idx="812">
                  <c:v>0.16</c:v>
                </c:pt>
                <c:pt idx="813">
                  <c:v>0.16</c:v>
                </c:pt>
                <c:pt idx="814">
                  <c:v>0.16</c:v>
                </c:pt>
                <c:pt idx="815">
                  <c:v>0.16</c:v>
                </c:pt>
                <c:pt idx="816">
                  <c:v>0.16</c:v>
                </c:pt>
                <c:pt idx="817">
                  <c:v>0.16</c:v>
                </c:pt>
                <c:pt idx="818">
                  <c:v>0.16</c:v>
                </c:pt>
                <c:pt idx="819">
                  <c:v>0.16</c:v>
                </c:pt>
                <c:pt idx="820">
                  <c:v>0.16</c:v>
                </c:pt>
                <c:pt idx="821">
                  <c:v>0.16</c:v>
                </c:pt>
                <c:pt idx="822">
                  <c:v>0.16</c:v>
                </c:pt>
                <c:pt idx="823">
                  <c:v>0.16</c:v>
                </c:pt>
                <c:pt idx="824">
                  <c:v>0.16</c:v>
                </c:pt>
                <c:pt idx="825">
                  <c:v>0.16</c:v>
                </c:pt>
                <c:pt idx="826">
                  <c:v>0.16</c:v>
                </c:pt>
                <c:pt idx="827">
                  <c:v>0.16</c:v>
                </c:pt>
                <c:pt idx="828">
                  <c:v>0.16</c:v>
                </c:pt>
                <c:pt idx="829">
                  <c:v>0.16</c:v>
                </c:pt>
                <c:pt idx="830">
                  <c:v>0.16</c:v>
                </c:pt>
                <c:pt idx="831">
                  <c:v>0.16</c:v>
                </c:pt>
                <c:pt idx="832">
                  <c:v>0.16</c:v>
                </c:pt>
                <c:pt idx="833">
                  <c:v>0.16</c:v>
                </c:pt>
                <c:pt idx="834">
                  <c:v>0.16</c:v>
                </c:pt>
                <c:pt idx="835">
                  <c:v>0.16</c:v>
                </c:pt>
                <c:pt idx="836">
                  <c:v>0.16</c:v>
                </c:pt>
                <c:pt idx="837">
                  <c:v>0.1</c:v>
                </c:pt>
                <c:pt idx="838">
                  <c:v>0.1</c:v>
                </c:pt>
                <c:pt idx="839">
                  <c:v>0.33478260869565218</c:v>
                </c:pt>
                <c:pt idx="840">
                  <c:v>0.76521739130434774</c:v>
                </c:pt>
                <c:pt idx="841">
                  <c:v>0.95652173913043481</c:v>
                </c:pt>
                <c:pt idx="842">
                  <c:v>0.86086956521739133</c:v>
                </c:pt>
                <c:pt idx="843">
                  <c:v>0.83478260869565224</c:v>
                </c:pt>
                <c:pt idx="844">
                  <c:v>0.93043478260869561</c:v>
                </c:pt>
                <c:pt idx="845">
                  <c:v>0.94782608695652171</c:v>
                </c:pt>
                <c:pt idx="846">
                  <c:v>0.75652173913043474</c:v>
                </c:pt>
                <c:pt idx="847">
                  <c:v>0.59130434782608698</c:v>
                </c:pt>
                <c:pt idx="848">
                  <c:v>0.54347826086956519</c:v>
                </c:pt>
                <c:pt idx="849">
                  <c:v>0.50130434782608702</c:v>
                </c:pt>
                <c:pt idx="850">
                  <c:v>0.51565217391304352</c:v>
                </c:pt>
                <c:pt idx="851">
                  <c:v>0.53</c:v>
                </c:pt>
                <c:pt idx="852">
                  <c:v>0.46782608695652173</c:v>
                </c:pt>
                <c:pt idx="853">
                  <c:v>0.40565217391304348</c:v>
                </c:pt>
                <c:pt idx="854">
                  <c:v>0.48695652173913045</c:v>
                </c:pt>
                <c:pt idx="855">
                  <c:v>0.58260869565217388</c:v>
                </c:pt>
                <c:pt idx="856">
                  <c:v>0.57260869565217387</c:v>
                </c:pt>
                <c:pt idx="857">
                  <c:v>0.53913043478260869</c:v>
                </c:pt>
                <c:pt idx="858">
                  <c:v>0.51956521739130435</c:v>
                </c:pt>
                <c:pt idx="859">
                  <c:v>0.50521739130434784</c:v>
                </c:pt>
                <c:pt idx="860">
                  <c:v>0.5304347826086957</c:v>
                </c:pt>
                <c:pt idx="861">
                  <c:v>0.57826086956521738</c:v>
                </c:pt>
                <c:pt idx="862">
                  <c:v>0.44347826086956516</c:v>
                </c:pt>
                <c:pt idx="863">
                  <c:v>0.15652173913043479</c:v>
                </c:pt>
                <c:pt idx="864">
                  <c:v>0.13043478260869565</c:v>
                </c:pt>
                <c:pt idx="865">
                  <c:v>0.41739130434782606</c:v>
                </c:pt>
                <c:pt idx="866">
                  <c:v>0.52347826086956517</c:v>
                </c:pt>
                <c:pt idx="867">
                  <c:v>0.31304347826086953</c:v>
                </c:pt>
                <c:pt idx="868">
                  <c:v>0.21217391304347827</c:v>
                </c:pt>
                <c:pt idx="869">
                  <c:v>0.40347826086956529</c:v>
                </c:pt>
                <c:pt idx="870">
                  <c:v>0.59130434782608698</c:v>
                </c:pt>
                <c:pt idx="871">
                  <c:v>0.76347826086956527</c:v>
                </c:pt>
                <c:pt idx="872">
                  <c:v>0.90347826086956529</c:v>
                </c:pt>
                <c:pt idx="873">
                  <c:v>0.72173913043478266</c:v>
                </c:pt>
                <c:pt idx="874">
                  <c:v>0.54</c:v>
                </c:pt>
                <c:pt idx="875">
                  <c:v>0.35826086956521741</c:v>
                </c:pt>
                <c:pt idx="876">
                  <c:v>0.17652173913043478</c:v>
                </c:pt>
                <c:pt idx="877">
                  <c:v>0.16000000000000003</c:v>
                </c:pt>
                <c:pt idx="878">
                  <c:v>0.16</c:v>
                </c:pt>
                <c:pt idx="879">
                  <c:v>0.16000000000000003</c:v>
                </c:pt>
                <c:pt idx="880">
                  <c:v>0.16</c:v>
                </c:pt>
                <c:pt idx="881">
                  <c:v>0.16</c:v>
                </c:pt>
                <c:pt idx="882">
                  <c:v>0.16</c:v>
                </c:pt>
                <c:pt idx="883">
                  <c:v>0.16</c:v>
                </c:pt>
                <c:pt idx="884">
                  <c:v>0.16</c:v>
                </c:pt>
                <c:pt idx="885">
                  <c:v>0.16</c:v>
                </c:pt>
                <c:pt idx="886">
                  <c:v>0.16</c:v>
                </c:pt>
                <c:pt idx="887">
                  <c:v>0.16</c:v>
                </c:pt>
                <c:pt idx="888">
                  <c:v>0.16</c:v>
                </c:pt>
                <c:pt idx="889">
                  <c:v>0.16</c:v>
                </c:pt>
                <c:pt idx="890">
                  <c:v>0.16</c:v>
                </c:pt>
                <c:pt idx="891">
                  <c:v>0.16</c:v>
                </c:pt>
                <c:pt idx="892">
                  <c:v>0.16</c:v>
                </c:pt>
                <c:pt idx="893">
                  <c:v>0.16</c:v>
                </c:pt>
                <c:pt idx="894">
                  <c:v>0.16</c:v>
                </c:pt>
                <c:pt idx="895">
                  <c:v>0.16000000000000003</c:v>
                </c:pt>
                <c:pt idx="896">
                  <c:v>0.16</c:v>
                </c:pt>
                <c:pt idx="897">
                  <c:v>0.16</c:v>
                </c:pt>
                <c:pt idx="898">
                  <c:v>0.16</c:v>
                </c:pt>
                <c:pt idx="899">
                  <c:v>0.16000000000000003</c:v>
                </c:pt>
                <c:pt idx="900">
                  <c:v>0.16000000000000003</c:v>
                </c:pt>
                <c:pt idx="901">
                  <c:v>0.16</c:v>
                </c:pt>
                <c:pt idx="902">
                  <c:v>0.16000000000000003</c:v>
                </c:pt>
                <c:pt idx="903">
                  <c:v>0.16</c:v>
                </c:pt>
                <c:pt idx="904">
                  <c:v>0.16</c:v>
                </c:pt>
                <c:pt idx="905">
                  <c:v>0.16</c:v>
                </c:pt>
                <c:pt idx="906">
                  <c:v>0.16</c:v>
                </c:pt>
                <c:pt idx="907">
                  <c:v>0.16</c:v>
                </c:pt>
                <c:pt idx="908">
                  <c:v>0.16</c:v>
                </c:pt>
                <c:pt idx="909">
                  <c:v>0.16</c:v>
                </c:pt>
                <c:pt idx="910">
                  <c:v>0.16</c:v>
                </c:pt>
                <c:pt idx="911">
                  <c:v>0.16</c:v>
                </c:pt>
                <c:pt idx="912">
                  <c:v>0.16</c:v>
                </c:pt>
                <c:pt idx="913">
                  <c:v>0.16</c:v>
                </c:pt>
                <c:pt idx="914">
                  <c:v>0.16</c:v>
                </c:pt>
                <c:pt idx="915">
                  <c:v>0.16</c:v>
                </c:pt>
                <c:pt idx="916">
                  <c:v>0.16</c:v>
                </c:pt>
                <c:pt idx="917">
                  <c:v>0.16</c:v>
                </c:pt>
                <c:pt idx="918">
                  <c:v>0.16000000000000003</c:v>
                </c:pt>
                <c:pt idx="919">
                  <c:v>0.16</c:v>
                </c:pt>
                <c:pt idx="920">
                  <c:v>0.16</c:v>
                </c:pt>
                <c:pt idx="921">
                  <c:v>0.16</c:v>
                </c:pt>
                <c:pt idx="922">
                  <c:v>0.16000000000000003</c:v>
                </c:pt>
                <c:pt idx="923">
                  <c:v>0.16000000000000003</c:v>
                </c:pt>
                <c:pt idx="924">
                  <c:v>0.16</c:v>
                </c:pt>
                <c:pt idx="925">
                  <c:v>0.16000000000000003</c:v>
                </c:pt>
                <c:pt idx="926">
                  <c:v>0.16</c:v>
                </c:pt>
                <c:pt idx="927">
                  <c:v>0.16</c:v>
                </c:pt>
                <c:pt idx="928">
                  <c:v>0.16</c:v>
                </c:pt>
                <c:pt idx="929">
                  <c:v>0.16</c:v>
                </c:pt>
                <c:pt idx="930">
                  <c:v>0.16</c:v>
                </c:pt>
                <c:pt idx="931">
                  <c:v>0.16</c:v>
                </c:pt>
                <c:pt idx="932">
                  <c:v>0.16</c:v>
                </c:pt>
                <c:pt idx="933">
                  <c:v>0.16</c:v>
                </c:pt>
                <c:pt idx="934">
                  <c:v>0.16</c:v>
                </c:pt>
                <c:pt idx="935">
                  <c:v>0.16</c:v>
                </c:pt>
                <c:pt idx="936">
                  <c:v>0.16</c:v>
                </c:pt>
                <c:pt idx="937">
                  <c:v>0.16</c:v>
                </c:pt>
                <c:pt idx="938">
                  <c:v>0.16</c:v>
                </c:pt>
                <c:pt idx="939">
                  <c:v>0.16</c:v>
                </c:pt>
                <c:pt idx="940">
                  <c:v>0.16</c:v>
                </c:pt>
                <c:pt idx="941">
                  <c:v>0.1</c:v>
                </c:pt>
                <c:pt idx="942">
                  <c:v>0.1</c:v>
                </c:pt>
                <c:pt idx="943">
                  <c:v>0.1</c:v>
                </c:pt>
                <c:pt idx="944">
                  <c:v>0.5304347826086957</c:v>
                </c:pt>
                <c:pt idx="945">
                  <c:v>0.96086956521739131</c:v>
                </c:pt>
                <c:pt idx="946">
                  <c:v>0.91304347826086962</c:v>
                </c:pt>
                <c:pt idx="947">
                  <c:v>0.81739130434782614</c:v>
                </c:pt>
                <c:pt idx="948">
                  <c:v>0.87826086956521743</c:v>
                </c:pt>
                <c:pt idx="949">
                  <c:v>0.97391304347826091</c:v>
                </c:pt>
                <c:pt idx="950">
                  <c:v>0.86086956521739133</c:v>
                </c:pt>
                <c:pt idx="951">
                  <c:v>0.66956521739130426</c:v>
                </c:pt>
                <c:pt idx="952">
                  <c:v>0.56956521739130439</c:v>
                </c:pt>
                <c:pt idx="953">
                  <c:v>0.52173913043478259</c:v>
                </c:pt>
                <c:pt idx="954">
                  <c:v>0.50782608695652165</c:v>
                </c:pt>
                <c:pt idx="955">
                  <c:v>0.52217391304347827</c:v>
                </c:pt>
                <c:pt idx="956">
                  <c:v>0.50173913043478269</c:v>
                </c:pt>
                <c:pt idx="957">
                  <c:v>0.43956521739130439</c:v>
                </c:pt>
                <c:pt idx="958">
                  <c:v>0.43478260869565222</c:v>
                </c:pt>
                <c:pt idx="959">
                  <c:v>0.5304347826086957</c:v>
                </c:pt>
                <c:pt idx="960">
                  <c:v>0.59086956521739131</c:v>
                </c:pt>
                <c:pt idx="961">
                  <c:v>0.55739130434782602</c:v>
                </c:pt>
                <c:pt idx="962">
                  <c:v>0.52739130434782611</c:v>
                </c:pt>
                <c:pt idx="963">
                  <c:v>0.5130434782608696</c:v>
                </c:pt>
                <c:pt idx="964">
                  <c:v>0.5043478260869565</c:v>
                </c:pt>
                <c:pt idx="965">
                  <c:v>0.55217391304347818</c:v>
                </c:pt>
                <c:pt idx="966">
                  <c:v>0.6</c:v>
                </c:pt>
                <c:pt idx="967">
                  <c:v>0.31304347826086953</c:v>
                </c:pt>
                <c:pt idx="968">
                  <c:v>2.6086956521739112E-2</c:v>
                </c:pt>
                <c:pt idx="969">
                  <c:v>0.2608695652173913</c:v>
                </c:pt>
                <c:pt idx="970">
                  <c:v>0.54782608695652169</c:v>
                </c:pt>
                <c:pt idx="971">
                  <c:v>0.42782608695652175</c:v>
                </c:pt>
                <c:pt idx="972">
                  <c:v>0.21739130434782611</c:v>
                </c:pt>
                <c:pt idx="973">
                  <c:v>0.2991304347826087</c:v>
                </c:pt>
                <c:pt idx="974">
                  <c:v>0.49043478260869566</c:v>
                </c:pt>
                <c:pt idx="975">
                  <c:v>0.66956521739130448</c:v>
                </c:pt>
                <c:pt idx="976">
                  <c:v>0.84173913043478266</c:v>
                </c:pt>
                <c:pt idx="977">
                  <c:v>0.82086956521739118</c:v>
                </c:pt>
                <c:pt idx="978">
                  <c:v>0.63913043478260878</c:v>
                </c:pt>
                <c:pt idx="979">
                  <c:v>0.45739130434782616</c:v>
                </c:pt>
                <c:pt idx="980">
                  <c:v>0.27565217391304353</c:v>
                </c:pt>
                <c:pt idx="981">
                  <c:v>0.16</c:v>
                </c:pt>
                <c:pt idx="982">
                  <c:v>0.16</c:v>
                </c:pt>
                <c:pt idx="983">
                  <c:v>0.16</c:v>
                </c:pt>
                <c:pt idx="984">
                  <c:v>0.16</c:v>
                </c:pt>
                <c:pt idx="985">
                  <c:v>0.16</c:v>
                </c:pt>
                <c:pt idx="986">
                  <c:v>0.16</c:v>
                </c:pt>
                <c:pt idx="987">
                  <c:v>0.16000000000000003</c:v>
                </c:pt>
                <c:pt idx="988">
                  <c:v>0.16</c:v>
                </c:pt>
                <c:pt idx="989">
                  <c:v>0.16</c:v>
                </c:pt>
                <c:pt idx="990">
                  <c:v>0.16</c:v>
                </c:pt>
                <c:pt idx="991">
                  <c:v>0.16000000000000003</c:v>
                </c:pt>
                <c:pt idx="992">
                  <c:v>0.16000000000000003</c:v>
                </c:pt>
                <c:pt idx="993">
                  <c:v>0.16</c:v>
                </c:pt>
                <c:pt idx="994">
                  <c:v>0.16000000000000003</c:v>
                </c:pt>
                <c:pt idx="995">
                  <c:v>0.16</c:v>
                </c:pt>
                <c:pt idx="996">
                  <c:v>0.16</c:v>
                </c:pt>
                <c:pt idx="997">
                  <c:v>0.16</c:v>
                </c:pt>
                <c:pt idx="998">
                  <c:v>0.16</c:v>
                </c:pt>
                <c:pt idx="999">
                  <c:v>0.16</c:v>
                </c:pt>
                <c:pt idx="1000">
                  <c:v>0.16</c:v>
                </c:pt>
                <c:pt idx="1001">
                  <c:v>0.16</c:v>
                </c:pt>
                <c:pt idx="1002">
                  <c:v>0.16</c:v>
                </c:pt>
                <c:pt idx="1003">
                  <c:v>0.16</c:v>
                </c:pt>
                <c:pt idx="1004">
                  <c:v>0.16</c:v>
                </c:pt>
                <c:pt idx="1005">
                  <c:v>0.16</c:v>
                </c:pt>
                <c:pt idx="1006">
                  <c:v>0.16</c:v>
                </c:pt>
                <c:pt idx="1007">
                  <c:v>0.16</c:v>
                </c:pt>
                <c:pt idx="1008">
                  <c:v>0.16</c:v>
                </c:pt>
                <c:pt idx="1009">
                  <c:v>0.16</c:v>
                </c:pt>
                <c:pt idx="1010">
                  <c:v>0.16000000000000003</c:v>
                </c:pt>
                <c:pt idx="1011">
                  <c:v>0.16</c:v>
                </c:pt>
                <c:pt idx="1012">
                  <c:v>0.16</c:v>
                </c:pt>
                <c:pt idx="1013">
                  <c:v>0.16</c:v>
                </c:pt>
                <c:pt idx="1014">
                  <c:v>0.16000000000000003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FE-4BDB-A8A4-4408C0975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249488"/>
        <c:axId val="1"/>
      </c:scatterChart>
      <c:valAx>
        <c:axId val="46124948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12494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1193725756069E-2"/>
          <c:y val="7.8973346495557744E-3"/>
          <c:w val="0.92266268078936531"/>
          <c:h val="0.96051332675222112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'5a.PyramidA'!$R$3:$R$1017</c:f>
              <c:numCache>
                <c:formatCode>General</c:formatCode>
                <c:ptCount val="1015"/>
                <c:pt idx="0">
                  <c:v>0</c:v>
                </c:pt>
                <c:pt idx="1">
                  <c:v>4.5945945945945948E-2</c:v>
                </c:pt>
                <c:pt idx="2">
                  <c:v>9.1891891891891897E-2</c:v>
                </c:pt>
                <c:pt idx="3">
                  <c:v>0.44054054054054059</c:v>
                </c:pt>
                <c:pt idx="4">
                  <c:v>0.85405405405405399</c:v>
                </c:pt>
                <c:pt idx="5">
                  <c:v>1</c:v>
                </c:pt>
                <c:pt idx="6">
                  <c:v>1</c:v>
                </c:pt>
                <c:pt idx="7">
                  <c:v>0.89189189189189189</c:v>
                </c:pt>
                <c:pt idx="8">
                  <c:v>0.66216216216216217</c:v>
                </c:pt>
                <c:pt idx="9">
                  <c:v>0.56756756756756754</c:v>
                </c:pt>
                <c:pt idx="10">
                  <c:v>0.79729729729729737</c:v>
                </c:pt>
                <c:pt idx="11">
                  <c:v>0.9513513513513514</c:v>
                </c:pt>
                <c:pt idx="12">
                  <c:v>0.5378378378378379</c:v>
                </c:pt>
                <c:pt idx="13">
                  <c:v>0.12432432432432428</c:v>
                </c:pt>
                <c:pt idx="14">
                  <c:v>0.27297297297297296</c:v>
                </c:pt>
                <c:pt idx="15">
                  <c:v>0.45675675675675675</c:v>
                </c:pt>
                <c:pt idx="16">
                  <c:v>0.67567567567567566</c:v>
                </c:pt>
                <c:pt idx="17">
                  <c:v>0.90540540540540548</c:v>
                </c:pt>
                <c:pt idx="18">
                  <c:v>1</c:v>
                </c:pt>
                <c:pt idx="19">
                  <c:v>1</c:v>
                </c:pt>
                <c:pt idx="20">
                  <c:v>0.81081081081081074</c:v>
                </c:pt>
                <c:pt idx="21">
                  <c:v>0.35135135135135132</c:v>
                </c:pt>
                <c:pt idx="22">
                  <c:v>0.10810810810810811</c:v>
                </c:pt>
                <c:pt idx="23">
                  <c:v>0.56756756756756754</c:v>
                </c:pt>
                <c:pt idx="24">
                  <c:v>0.98648648648648651</c:v>
                </c:pt>
                <c:pt idx="25">
                  <c:v>0.7567567567567568</c:v>
                </c:pt>
                <c:pt idx="26">
                  <c:v>0.52702702702702697</c:v>
                </c:pt>
                <c:pt idx="27">
                  <c:v>0.70270270270270263</c:v>
                </c:pt>
                <c:pt idx="28">
                  <c:v>0.93243243243243246</c:v>
                </c:pt>
                <c:pt idx="29">
                  <c:v>0.67567567567567566</c:v>
                </c:pt>
                <c:pt idx="30">
                  <c:v>0.21621621621621623</c:v>
                </c:pt>
                <c:pt idx="31">
                  <c:v>0.12162162162162163</c:v>
                </c:pt>
                <c:pt idx="32">
                  <c:v>0.35135135135135137</c:v>
                </c:pt>
                <c:pt idx="33">
                  <c:v>0.43513513513513513</c:v>
                </c:pt>
                <c:pt idx="34">
                  <c:v>0.25135135135135134</c:v>
                </c:pt>
                <c:pt idx="35">
                  <c:v>9.1891891891891897E-2</c:v>
                </c:pt>
                <c:pt idx="36">
                  <c:v>4.5945945945945948E-2</c:v>
                </c:pt>
                <c:pt idx="37">
                  <c:v>0</c:v>
                </c:pt>
                <c:pt idx="38">
                  <c:v>0.22972972972972974</c:v>
                </c:pt>
                <c:pt idx="39">
                  <c:v>0.45945945945945948</c:v>
                </c:pt>
                <c:pt idx="40">
                  <c:v>0.68918918918918926</c:v>
                </c:pt>
                <c:pt idx="41">
                  <c:v>0.91891891891891886</c:v>
                </c:pt>
                <c:pt idx="42">
                  <c:v>0.70270270270270263</c:v>
                </c:pt>
                <c:pt idx="43">
                  <c:v>0.2432432432432432</c:v>
                </c:pt>
                <c:pt idx="44">
                  <c:v>2.1621621621621623E-2</c:v>
                </c:pt>
                <c:pt idx="45">
                  <c:v>6.7567567567567571E-2</c:v>
                </c:pt>
                <c:pt idx="46">
                  <c:v>0.22162162162162163</c:v>
                </c:pt>
                <c:pt idx="47">
                  <c:v>0.6351351351351352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0.78378378378378377</c:v>
                </c:pt>
                <c:pt idx="52">
                  <c:v>0.55405405405405406</c:v>
                </c:pt>
                <c:pt idx="53">
                  <c:v>0.67567567567567566</c:v>
                </c:pt>
                <c:pt idx="54">
                  <c:v>0.90540540540540548</c:v>
                </c:pt>
                <c:pt idx="55">
                  <c:v>0.7567567567567568</c:v>
                </c:pt>
                <c:pt idx="56">
                  <c:v>0.34324324324324329</c:v>
                </c:pt>
                <c:pt idx="57">
                  <c:v>0.17567567567567569</c:v>
                </c:pt>
                <c:pt idx="58">
                  <c:v>0.35945945945945945</c:v>
                </c:pt>
                <c:pt idx="59">
                  <c:v>0.55405405405405406</c:v>
                </c:pt>
                <c:pt idx="60">
                  <c:v>0.78378378378378377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0.59459459459459452</c:v>
                </c:pt>
                <c:pt idx="65">
                  <c:v>0.13513513513513509</c:v>
                </c:pt>
                <c:pt idx="66">
                  <c:v>0.32432432432432434</c:v>
                </c:pt>
                <c:pt idx="67">
                  <c:v>0.78378378378378377</c:v>
                </c:pt>
                <c:pt idx="68">
                  <c:v>0.8783783783783784</c:v>
                </c:pt>
                <c:pt idx="69">
                  <c:v>0.64864864864864868</c:v>
                </c:pt>
                <c:pt idx="70">
                  <c:v>0.58108108108108114</c:v>
                </c:pt>
                <c:pt idx="71">
                  <c:v>0.81081081081081074</c:v>
                </c:pt>
                <c:pt idx="72">
                  <c:v>0.91891891891891886</c:v>
                </c:pt>
                <c:pt idx="73">
                  <c:v>0.45945945945945943</c:v>
                </c:pt>
                <c:pt idx="74">
                  <c:v>0</c:v>
                </c:pt>
                <c:pt idx="75">
                  <c:v>0.22972972972972974</c:v>
                </c:pt>
                <c:pt idx="76">
                  <c:v>0.45945945945945948</c:v>
                </c:pt>
                <c:pt idx="77">
                  <c:v>0.34864864864864864</c:v>
                </c:pt>
                <c:pt idx="78">
                  <c:v>0.16486486486486487</c:v>
                </c:pt>
                <c:pt idx="79">
                  <c:v>7.027027027027026E-2</c:v>
                </c:pt>
                <c:pt idx="80">
                  <c:v>2.4324324324324322E-2</c:v>
                </c:pt>
                <c:pt idx="81">
                  <c:v>0.10810810810810811</c:v>
                </c:pt>
                <c:pt idx="82">
                  <c:v>0.33783783783783783</c:v>
                </c:pt>
                <c:pt idx="83">
                  <c:v>0.56756756756756754</c:v>
                </c:pt>
                <c:pt idx="84">
                  <c:v>0.79729729729729737</c:v>
                </c:pt>
                <c:pt idx="85">
                  <c:v>0.94594594594594594</c:v>
                </c:pt>
                <c:pt idx="86">
                  <c:v>0.48648648648648651</c:v>
                </c:pt>
                <c:pt idx="87">
                  <c:v>2.7027027027026973E-2</c:v>
                </c:pt>
                <c:pt idx="88">
                  <c:v>4.3243243243243246E-2</c:v>
                </c:pt>
                <c:pt idx="89">
                  <c:v>8.9189189189189194E-2</c:v>
                </c:pt>
                <c:pt idx="90">
                  <c:v>0.41621621621621624</c:v>
                </c:pt>
                <c:pt idx="91">
                  <c:v>0.8297297297297298</c:v>
                </c:pt>
                <c:pt idx="92">
                  <c:v>1</c:v>
                </c:pt>
                <c:pt idx="93">
                  <c:v>1</c:v>
                </c:pt>
                <c:pt idx="94">
                  <c:v>0.90540540540540537</c:v>
                </c:pt>
                <c:pt idx="95">
                  <c:v>0.67567567567567566</c:v>
                </c:pt>
                <c:pt idx="96">
                  <c:v>0.55405405405405406</c:v>
                </c:pt>
                <c:pt idx="97">
                  <c:v>0.78378378378378377</c:v>
                </c:pt>
                <c:pt idx="98">
                  <c:v>0.9756756756756757</c:v>
                </c:pt>
                <c:pt idx="99">
                  <c:v>0.56216216216216219</c:v>
                </c:pt>
                <c:pt idx="100">
                  <c:v>0.14864864864864866</c:v>
                </c:pt>
                <c:pt idx="101">
                  <c:v>0.26216216216216215</c:v>
                </c:pt>
                <c:pt idx="102">
                  <c:v>0.44594594594594594</c:v>
                </c:pt>
                <c:pt idx="103">
                  <c:v>0.66216216216216217</c:v>
                </c:pt>
                <c:pt idx="104">
                  <c:v>0.89189189189189189</c:v>
                </c:pt>
                <c:pt idx="105">
                  <c:v>1</c:v>
                </c:pt>
                <c:pt idx="106">
                  <c:v>1</c:v>
                </c:pt>
                <c:pt idx="107">
                  <c:v>0.83783783783783783</c:v>
                </c:pt>
                <c:pt idx="108">
                  <c:v>0.3783783783783784</c:v>
                </c:pt>
                <c:pt idx="109">
                  <c:v>8.1081081081081086E-2</c:v>
                </c:pt>
                <c:pt idx="110">
                  <c:v>0.54054054054054057</c:v>
                </c:pt>
                <c:pt idx="111">
                  <c:v>1</c:v>
                </c:pt>
                <c:pt idx="112">
                  <c:v>0.77027027027027029</c:v>
                </c:pt>
                <c:pt idx="113">
                  <c:v>0.54054054054054057</c:v>
                </c:pt>
                <c:pt idx="114">
                  <c:v>0.68918918918918926</c:v>
                </c:pt>
                <c:pt idx="115">
                  <c:v>0.91891891891891886</c:v>
                </c:pt>
                <c:pt idx="116">
                  <c:v>0.70270270270270263</c:v>
                </c:pt>
                <c:pt idx="117">
                  <c:v>0.2432432432432432</c:v>
                </c:pt>
                <c:pt idx="118">
                  <c:v>0.10810810810810811</c:v>
                </c:pt>
                <c:pt idx="119">
                  <c:v>0.33783783783783783</c:v>
                </c:pt>
                <c:pt idx="120">
                  <c:v>0.44594594594594594</c:v>
                </c:pt>
                <c:pt idx="121">
                  <c:v>0.26216216216216215</c:v>
                </c:pt>
                <c:pt idx="122">
                  <c:v>9.45945945945946E-2</c:v>
                </c:pt>
                <c:pt idx="123">
                  <c:v>4.8648648648648651E-2</c:v>
                </c:pt>
                <c:pt idx="124">
                  <c:v>2.7027027027026976E-3</c:v>
                </c:pt>
                <c:pt idx="125">
                  <c:v>0.21621621621621623</c:v>
                </c:pt>
                <c:pt idx="126">
                  <c:v>0.44594594594594594</c:v>
                </c:pt>
                <c:pt idx="127">
                  <c:v>0.67567567567567566</c:v>
                </c:pt>
                <c:pt idx="128">
                  <c:v>0.90540540540540548</c:v>
                </c:pt>
                <c:pt idx="129">
                  <c:v>0.72972972972972971</c:v>
                </c:pt>
                <c:pt idx="130">
                  <c:v>0.27027027027027029</c:v>
                </c:pt>
                <c:pt idx="131">
                  <c:v>1.891891891891892E-2</c:v>
                </c:pt>
                <c:pt idx="132">
                  <c:v>6.4864864864864868E-2</c:v>
                </c:pt>
                <c:pt idx="133">
                  <c:v>0.19729729729729731</c:v>
                </c:pt>
                <c:pt idx="134">
                  <c:v>0.61081081081081079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0.79729729729729726</c:v>
                </c:pt>
                <c:pt idx="139">
                  <c:v>0.56756756756756754</c:v>
                </c:pt>
                <c:pt idx="140">
                  <c:v>0.66216216216216217</c:v>
                </c:pt>
                <c:pt idx="141">
                  <c:v>0.89189189189189189</c:v>
                </c:pt>
                <c:pt idx="142">
                  <c:v>0.7810810810810811</c:v>
                </c:pt>
                <c:pt idx="143">
                  <c:v>0.36756756756756753</c:v>
                </c:pt>
                <c:pt idx="144">
                  <c:v>0.16486486486486487</c:v>
                </c:pt>
                <c:pt idx="145">
                  <c:v>0.34864864864864864</c:v>
                </c:pt>
                <c:pt idx="146">
                  <c:v>0.54054054054054057</c:v>
                </c:pt>
                <c:pt idx="147">
                  <c:v>0.77027027027027029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0.6216216216216216</c:v>
                </c:pt>
                <c:pt idx="152">
                  <c:v>0.16216216216216217</c:v>
                </c:pt>
                <c:pt idx="153">
                  <c:v>0.29729729729729731</c:v>
                </c:pt>
                <c:pt idx="154">
                  <c:v>0.7567567567567568</c:v>
                </c:pt>
                <c:pt idx="155">
                  <c:v>0.89189189189189189</c:v>
                </c:pt>
                <c:pt idx="156">
                  <c:v>0.66216216216216217</c:v>
                </c:pt>
                <c:pt idx="157">
                  <c:v>0.56756756756756754</c:v>
                </c:pt>
                <c:pt idx="158">
                  <c:v>0.79729729729729737</c:v>
                </c:pt>
                <c:pt idx="159">
                  <c:v>0.94594594594594594</c:v>
                </c:pt>
                <c:pt idx="160">
                  <c:v>0.48648648648648651</c:v>
                </c:pt>
                <c:pt idx="161">
                  <c:v>2.7027027027026973E-2</c:v>
                </c:pt>
                <c:pt idx="162">
                  <c:v>0.21621621621621623</c:v>
                </c:pt>
                <c:pt idx="163">
                  <c:v>0.44594594594594594</c:v>
                </c:pt>
                <c:pt idx="164">
                  <c:v>0.35945945945945945</c:v>
                </c:pt>
                <c:pt idx="165">
                  <c:v>0.17567567567567566</c:v>
                </c:pt>
                <c:pt idx="166">
                  <c:v>7.2972972972972977E-2</c:v>
                </c:pt>
                <c:pt idx="167">
                  <c:v>2.7027027027027029E-2</c:v>
                </c:pt>
                <c:pt idx="168">
                  <c:v>9.45945945945946E-2</c:v>
                </c:pt>
                <c:pt idx="169">
                  <c:v>0.32432432432432434</c:v>
                </c:pt>
                <c:pt idx="170">
                  <c:v>0.55405405405405406</c:v>
                </c:pt>
                <c:pt idx="171">
                  <c:v>0.78378378378378377</c:v>
                </c:pt>
                <c:pt idx="172">
                  <c:v>0.97297297297297303</c:v>
                </c:pt>
                <c:pt idx="173">
                  <c:v>0.51351351351351349</c:v>
                </c:pt>
                <c:pt idx="174">
                  <c:v>5.4054054054054057E-2</c:v>
                </c:pt>
                <c:pt idx="175">
                  <c:v>4.0540540540540543E-2</c:v>
                </c:pt>
                <c:pt idx="176">
                  <c:v>8.6486486486486491E-2</c:v>
                </c:pt>
                <c:pt idx="177">
                  <c:v>0.39189189189189189</c:v>
                </c:pt>
                <c:pt idx="178">
                  <c:v>0.80540540540540539</c:v>
                </c:pt>
                <c:pt idx="179">
                  <c:v>1</c:v>
                </c:pt>
                <c:pt idx="180">
                  <c:v>1</c:v>
                </c:pt>
                <c:pt idx="181">
                  <c:v>0.91891891891891886</c:v>
                </c:pt>
                <c:pt idx="182">
                  <c:v>0.68918918918918926</c:v>
                </c:pt>
                <c:pt idx="183">
                  <c:v>0.54054054054054057</c:v>
                </c:pt>
                <c:pt idx="184">
                  <c:v>0.77027027027027029</c:v>
                </c:pt>
                <c:pt idx="185">
                  <c:v>1</c:v>
                </c:pt>
                <c:pt idx="186">
                  <c:v>0.58648648648648649</c:v>
                </c:pt>
                <c:pt idx="187">
                  <c:v>0.17297297297297293</c:v>
                </c:pt>
                <c:pt idx="188">
                  <c:v>0.25135135135135134</c:v>
                </c:pt>
                <c:pt idx="189">
                  <c:v>0.43513513513513513</c:v>
                </c:pt>
                <c:pt idx="190">
                  <c:v>0.64864864864864868</c:v>
                </c:pt>
                <c:pt idx="191">
                  <c:v>0.8783783783783784</c:v>
                </c:pt>
                <c:pt idx="192">
                  <c:v>1</c:v>
                </c:pt>
                <c:pt idx="193">
                  <c:v>1</c:v>
                </c:pt>
                <c:pt idx="194">
                  <c:v>0.86486486486486491</c:v>
                </c:pt>
                <c:pt idx="195">
                  <c:v>0.40540540540540537</c:v>
                </c:pt>
                <c:pt idx="196">
                  <c:v>5.4054054054054057E-2</c:v>
                </c:pt>
                <c:pt idx="197">
                  <c:v>0.51351351351351349</c:v>
                </c:pt>
                <c:pt idx="198">
                  <c:v>0.97297297297297303</c:v>
                </c:pt>
                <c:pt idx="199">
                  <c:v>0.78378378378378377</c:v>
                </c:pt>
                <c:pt idx="200">
                  <c:v>0.55405405405405406</c:v>
                </c:pt>
                <c:pt idx="201">
                  <c:v>0.67567567567567566</c:v>
                </c:pt>
                <c:pt idx="202">
                  <c:v>0.90540540540540548</c:v>
                </c:pt>
                <c:pt idx="203">
                  <c:v>0.72972972972972971</c:v>
                </c:pt>
                <c:pt idx="204">
                  <c:v>0.27027027027027029</c:v>
                </c:pt>
                <c:pt idx="205">
                  <c:v>9.45945945945946E-2</c:v>
                </c:pt>
                <c:pt idx="206">
                  <c:v>0.32432432432432434</c:v>
                </c:pt>
                <c:pt idx="207">
                  <c:v>0.45675675675675675</c:v>
                </c:pt>
                <c:pt idx="208">
                  <c:v>0.27297297297297296</c:v>
                </c:pt>
                <c:pt idx="209">
                  <c:v>9.7297297297297303E-2</c:v>
                </c:pt>
                <c:pt idx="210">
                  <c:v>5.1351351351351354E-2</c:v>
                </c:pt>
                <c:pt idx="211">
                  <c:v>5.4054054054054057E-3</c:v>
                </c:pt>
                <c:pt idx="212">
                  <c:v>0.20270270270270271</c:v>
                </c:pt>
                <c:pt idx="213">
                  <c:v>0.43243243243243246</c:v>
                </c:pt>
                <c:pt idx="214">
                  <c:v>0.66216216216216217</c:v>
                </c:pt>
                <c:pt idx="215">
                  <c:v>0.89189189189189189</c:v>
                </c:pt>
                <c:pt idx="216">
                  <c:v>0.7567567567567568</c:v>
                </c:pt>
                <c:pt idx="217">
                  <c:v>0.29729729729729726</c:v>
                </c:pt>
                <c:pt idx="218">
                  <c:v>1.6216216216216217E-2</c:v>
                </c:pt>
                <c:pt idx="219">
                  <c:v>6.2162162162162166E-2</c:v>
                </c:pt>
                <c:pt idx="220">
                  <c:v>0.17297297297297298</c:v>
                </c:pt>
                <c:pt idx="221">
                  <c:v>0.58648648648648649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0.81081081081081074</c:v>
                </c:pt>
                <c:pt idx="226">
                  <c:v>0.58108108108108114</c:v>
                </c:pt>
                <c:pt idx="227">
                  <c:v>0.64864864864864868</c:v>
                </c:pt>
                <c:pt idx="228">
                  <c:v>0.8783783783783784</c:v>
                </c:pt>
                <c:pt idx="229">
                  <c:v>0.80540540540540539</c:v>
                </c:pt>
                <c:pt idx="230">
                  <c:v>0.39189189189189189</c:v>
                </c:pt>
                <c:pt idx="231">
                  <c:v>0.15405405405405406</c:v>
                </c:pt>
                <c:pt idx="232">
                  <c:v>0.33783783783783783</c:v>
                </c:pt>
                <c:pt idx="233">
                  <c:v>0.52702702702702697</c:v>
                </c:pt>
                <c:pt idx="234">
                  <c:v>0.7567567567567568</c:v>
                </c:pt>
                <c:pt idx="235">
                  <c:v>0.98648648648648651</c:v>
                </c:pt>
                <c:pt idx="236">
                  <c:v>1</c:v>
                </c:pt>
                <c:pt idx="237">
                  <c:v>1</c:v>
                </c:pt>
                <c:pt idx="238">
                  <c:v>0.64864864864864868</c:v>
                </c:pt>
                <c:pt idx="239">
                  <c:v>0.18918918918918914</c:v>
                </c:pt>
                <c:pt idx="240">
                  <c:v>0.27027027027027029</c:v>
                </c:pt>
                <c:pt idx="241">
                  <c:v>0.72972972972972971</c:v>
                </c:pt>
                <c:pt idx="242">
                  <c:v>0.90540540540540537</c:v>
                </c:pt>
                <c:pt idx="243">
                  <c:v>0.67567567567567566</c:v>
                </c:pt>
                <c:pt idx="244">
                  <c:v>0.55405405405405406</c:v>
                </c:pt>
                <c:pt idx="245">
                  <c:v>0.78378378378378377</c:v>
                </c:pt>
                <c:pt idx="246">
                  <c:v>0.97297297297297303</c:v>
                </c:pt>
                <c:pt idx="247">
                  <c:v>0.51351351351351349</c:v>
                </c:pt>
                <c:pt idx="248">
                  <c:v>5.4054054054054057E-2</c:v>
                </c:pt>
                <c:pt idx="249">
                  <c:v>0.20270270270270271</c:v>
                </c:pt>
                <c:pt idx="250">
                  <c:v>0.43243243243243246</c:v>
                </c:pt>
                <c:pt idx="251">
                  <c:v>0.37027027027027026</c:v>
                </c:pt>
                <c:pt idx="252">
                  <c:v>0.1864864864864865</c:v>
                </c:pt>
                <c:pt idx="253">
                  <c:v>7.567567567567568E-2</c:v>
                </c:pt>
                <c:pt idx="254">
                  <c:v>2.9729729729729728E-2</c:v>
                </c:pt>
                <c:pt idx="255">
                  <c:v>8.1081081081081086E-2</c:v>
                </c:pt>
                <c:pt idx="256">
                  <c:v>0.3108108108108108</c:v>
                </c:pt>
                <c:pt idx="257">
                  <c:v>0.54054054054054057</c:v>
                </c:pt>
                <c:pt idx="258">
                  <c:v>0.77027027027027029</c:v>
                </c:pt>
                <c:pt idx="259">
                  <c:v>1</c:v>
                </c:pt>
                <c:pt idx="260">
                  <c:v>0.54054054054054057</c:v>
                </c:pt>
                <c:pt idx="261">
                  <c:v>8.108108108108103E-2</c:v>
                </c:pt>
                <c:pt idx="262">
                  <c:v>3.783783783783784E-2</c:v>
                </c:pt>
                <c:pt idx="263">
                  <c:v>8.3783783783783788E-2</c:v>
                </c:pt>
                <c:pt idx="264">
                  <c:v>0.36756756756756759</c:v>
                </c:pt>
                <c:pt idx="265">
                  <c:v>0.7810810810810811</c:v>
                </c:pt>
                <c:pt idx="266">
                  <c:v>1</c:v>
                </c:pt>
                <c:pt idx="267">
                  <c:v>1</c:v>
                </c:pt>
                <c:pt idx="268">
                  <c:v>0.93243243243243246</c:v>
                </c:pt>
                <c:pt idx="269">
                  <c:v>0.70270270270270263</c:v>
                </c:pt>
                <c:pt idx="270">
                  <c:v>0.52702702702702697</c:v>
                </c:pt>
                <c:pt idx="271">
                  <c:v>0.7567567567567568</c:v>
                </c:pt>
                <c:pt idx="272">
                  <c:v>0.98648648648648651</c:v>
                </c:pt>
                <c:pt idx="273">
                  <c:v>0.61081081081081079</c:v>
                </c:pt>
                <c:pt idx="274">
                  <c:v>0.19729729729729731</c:v>
                </c:pt>
                <c:pt idx="275">
                  <c:v>0.24054054054054055</c:v>
                </c:pt>
                <c:pt idx="276">
                  <c:v>0.42432432432432432</c:v>
                </c:pt>
                <c:pt idx="277">
                  <c:v>0.63513513513513509</c:v>
                </c:pt>
                <c:pt idx="278">
                  <c:v>0.86486486486486491</c:v>
                </c:pt>
                <c:pt idx="279">
                  <c:v>1</c:v>
                </c:pt>
                <c:pt idx="280">
                  <c:v>1</c:v>
                </c:pt>
                <c:pt idx="281">
                  <c:v>0.89189189189189189</c:v>
                </c:pt>
                <c:pt idx="282">
                  <c:v>0.43243243243243246</c:v>
                </c:pt>
                <c:pt idx="283">
                  <c:v>2.7027027027027029E-2</c:v>
                </c:pt>
                <c:pt idx="284">
                  <c:v>0.48648648648648651</c:v>
                </c:pt>
                <c:pt idx="285">
                  <c:v>0.94594594594594594</c:v>
                </c:pt>
                <c:pt idx="286">
                  <c:v>0.79729729729729726</c:v>
                </c:pt>
                <c:pt idx="287">
                  <c:v>0.56756756756756754</c:v>
                </c:pt>
                <c:pt idx="288">
                  <c:v>0.66216216216216217</c:v>
                </c:pt>
                <c:pt idx="289">
                  <c:v>0.89189189189189189</c:v>
                </c:pt>
                <c:pt idx="290">
                  <c:v>0.7567567567567568</c:v>
                </c:pt>
                <c:pt idx="291">
                  <c:v>0.29729729729729726</c:v>
                </c:pt>
                <c:pt idx="292">
                  <c:v>8.1081081081081086E-2</c:v>
                </c:pt>
                <c:pt idx="293">
                  <c:v>0.3108108108108108</c:v>
                </c:pt>
                <c:pt idx="294">
                  <c:v>0.46756756756756757</c:v>
                </c:pt>
                <c:pt idx="295">
                  <c:v>0.28378378378378377</c:v>
                </c:pt>
                <c:pt idx="296">
                  <c:v>0.1</c:v>
                </c:pt>
                <c:pt idx="297">
                  <c:v>5.4054054054054057E-2</c:v>
                </c:pt>
                <c:pt idx="298">
                  <c:v>8.1081081081081034E-3</c:v>
                </c:pt>
                <c:pt idx="299">
                  <c:v>0.1891891891891892</c:v>
                </c:pt>
                <c:pt idx="300">
                  <c:v>0.41891891891891891</c:v>
                </c:pt>
                <c:pt idx="301">
                  <c:v>0.64864864864864868</c:v>
                </c:pt>
                <c:pt idx="302">
                  <c:v>0.8783783783783784</c:v>
                </c:pt>
                <c:pt idx="303">
                  <c:v>0.78378378378378377</c:v>
                </c:pt>
                <c:pt idx="304">
                  <c:v>0.32432432432432434</c:v>
                </c:pt>
                <c:pt idx="305">
                  <c:v>1.3513513513513514E-2</c:v>
                </c:pt>
                <c:pt idx="306">
                  <c:v>5.9459459459459463E-2</c:v>
                </c:pt>
                <c:pt idx="307">
                  <c:v>0.14864864864864866</c:v>
                </c:pt>
                <c:pt idx="308">
                  <c:v>0.56216216216216219</c:v>
                </c:pt>
                <c:pt idx="309">
                  <c:v>0.9756756756756757</c:v>
                </c:pt>
                <c:pt idx="310">
                  <c:v>1</c:v>
                </c:pt>
                <c:pt idx="311">
                  <c:v>1</c:v>
                </c:pt>
                <c:pt idx="312">
                  <c:v>0.82432432432432434</c:v>
                </c:pt>
                <c:pt idx="313">
                  <c:v>0.59459459459459452</c:v>
                </c:pt>
                <c:pt idx="314">
                  <c:v>0.63513513513513509</c:v>
                </c:pt>
                <c:pt idx="315">
                  <c:v>0.86486486486486491</c:v>
                </c:pt>
                <c:pt idx="316">
                  <c:v>0.82972972972972969</c:v>
                </c:pt>
                <c:pt idx="317">
                  <c:v>0.41621621621621618</c:v>
                </c:pt>
                <c:pt idx="318">
                  <c:v>0.14324324324324325</c:v>
                </c:pt>
                <c:pt idx="319">
                  <c:v>0.32702702702702702</c:v>
                </c:pt>
                <c:pt idx="320">
                  <c:v>0.5135135135135136</c:v>
                </c:pt>
                <c:pt idx="321">
                  <c:v>0.7432432432432432</c:v>
                </c:pt>
                <c:pt idx="322">
                  <c:v>0.97297297297297303</c:v>
                </c:pt>
                <c:pt idx="323">
                  <c:v>1</c:v>
                </c:pt>
                <c:pt idx="324">
                  <c:v>1</c:v>
                </c:pt>
                <c:pt idx="325">
                  <c:v>0.67567567567567566</c:v>
                </c:pt>
                <c:pt idx="326">
                  <c:v>0.21621621621621623</c:v>
                </c:pt>
                <c:pt idx="327">
                  <c:v>0.24324324324324326</c:v>
                </c:pt>
                <c:pt idx="328">
                  <c:v>0.70270270270270274</c:v>
                </c:pt>
                <c:pt idx="329">
                  <c:v>0.91891891891891886</c:v>
                </c:pt>
                <c:pt idx="330">
                  <c:v>0.68918918918918926</c:v>
                </c:pt>
                <c:pt idx="331">
                  <c:v>0.54054054054054057</c:v>
                </c:pt>
                <c:pt idx="332">
                  <c:v>0.77027027027027029</c:v>
                </c:pt>
                <c:pt idx="333">
                  <c:v>1</c:v>
                </c:pt>
                <c:pt idx="334">
                  <c:v>0.54054054054054057</c:v>
                </c:pt>
                <c:pt idx="335">
                  <c:v>8.108108108108103E-2</c:v>
                </c:pt>
                <c:pt idx="336">
                  <c:v>0.1891891891891892</c:v>
                </c:pt>
                <c:pt idx="337">
                  <c:v>0.41891891891891891</c:v>
                </c:pt>
                <c:pt idx="338">
                  <c:v>0.38108108108108107</c:v>
                </c:pt>
                <c:pt idx="339">
                  <c:v>0.19729729729729728</c:v>
                </c:pt>
                <c:pt idx="340">
                  <c:v>7.8378378378378383E-2</c:v>
                </c:pt>
                <c:pt idx="341">
                  <c:v>3.2432432432432434E-2</c:v>
                </c:pt>
                <c:pt idx="342">
                  <c:v>6.7567567567567571E-2</c:v>
                </c:pt>
                <c:pt idx="343">
                  <c:v>0.29729729729729731</c:v>
                </c:pt>
                <c:pt idx="344">
                  <c:v>0.52702702702702697</c:v>
                </c:pt>
                <c:pt idx="345">
                  <c:v>0.7567567567567568</c:v>
                </c:pt>
                <c:pt idx="346">
                  <c:v>0.98648648648648651</c:v>
                </c:pt>
                <c:pt idx="347">
                  <c:v>0.56756756756756754</c:v>
                </c:pt>
                <c:pt idx="348">
                  <c:v>0.10810810810810811</c:v>
                </c:pt>
                <c:pt idx="349">
                  <c:v>3.5135135135135137E-2</c:v>
                </c:pt>
                <c:pt idx="350">
                  <c:v>8.1081081081081086E-2</c:v>
                </c:pt>
                <c:pt idx="351">
                  <c:v>0.34324324324324329</c:v>
                </c:pt>
                <c:pt idx="352">
                  <c:v>0.7567567567567568</c:v>
                </c:pt>
                <c:pt idx="353">
                  <c:v>1</c:v>
                </c:pt>
                <c:pt idx="354">
                  <c:v>1</c:v>
                </c:pt>
                <c:pt idx="355">
                  <c:v>0.94594594594594594</c:v>
                </c:pt>
                <c:pt idx="356">
                  <c:v>0.71621621621621623</c:v>
                </c:pt>
                <c:pt idx="357">
                  <c:v>0.5135135135135136</c:v>
                </c:pt>
                <c:pt idx="358">
                  <c:v>0.7432432432432432</c:v>
                </c:pt>
                <c:pt idx="359">
                  <c:v>0.97297297297297303</c:v>
                </c:pt>
                <c:pt idx="360">
                  <c:v>0.63513513513513509</c:v>
                </c:pt>
                <c:pt idx="361">
                  <c:v>0.22162162162162158</c:v>
                </c:pt>
                <c:pt idx="362">
                  <c:v>0.22972972972972974</c:v>
                </c:pt>
                <c:pt idx="363">
                  <c:v>0.41351351351351351</c:v>
                </c:pt>
                <c:pt idx="364">
                  <c:v>0.62162162162162171</c:v>
                </c:pt>
                <c:pt idx="365">
                  <c:v>0.85135135135135132</c:v>
                </c:pt>
                <c:pt idx="366">
                  <c:v>1</c:v>
                </c:pt>
                <c:pt idx="367">
                  <c:v>1</c:v>
                </c:pt>
                <c:pt idx="368">
                  <c:v>0.91891891891891886</c:v>
                </c:pt>
                <c:pt idx="369">
                  <c:v>0.45945945945945943</c:v>
                </c:pt>
                <c:pt idx="370">
                  <c:v>0</c:v>
                </c:pt>
                <c:pt idx="371">
                  <c:v>0.45945945945945948</c:v>
                </c:pt>
                <c:pt idx="372">
                  <c:v>0.91891891891891897</c:v>
                </c:pt>
                <c:pt idx="373">
                  <c:v>0.81081081081081074</c:v>
                </c:pt>
                <c:pt idx="374">
                  <c:v>0.58108108108108114</c:v>
                </c:pt>
                <c:pt idx="375">
                  <c:v>0.64864864864864868</c:v>
                </c:pt>
                <c:pt idx="376">
                  <c:v>0.8783783783783784</c:v>
                </c:pt>
                <c:pt idx="377">
                  <c:v>0.78378378378378377</c:v>
                </c:pt>
                <c:pt idx="378">
                  <c:v>0.32432432432432434</c:v>
                </c:pt>
                <c:pt idx="379">
                  <c:v>6.7567567567567571E-2</c:v>
                </c:pt>
                <c:pt idx="380">
                  <c:v>0.29729729729729731</c:v>
                </c:pt>
                <c:pt idx="381">
                  <c:v>0.47837837837837838</c:v>
                </c:pt>
                <c:pt idx="382">
                  <c:v>0.29459459459459458</c:v>
                </c:pt>
                <c:pt idx="383">
                  <c:v>0.11081081081081079</c:v>
                </c:pt>
                <c:pt idx="384">
                  <c:v>5.675675675675676E-2</c:v>
                </c:pt>
                <c:pt idx="385">
                  <c:v>1.0810810810810811E-2</c:v>
                </c:pt>
                <c:pt idx="386">
                  <c:v>0.17567567567567569</c:v>
                </c:pt>
                <c:pt idx="387">
                  <c:v>0.40540540540540543</c:v>
                </c:pt>
                <c:pt idx="388">
                  <c:v>0.63513513513513509</c:v>
                </c:pt>
                <c:pt idx="389">
                  <c:v>0.86486486486486491</c:v>
                </c:pt>
                <c:pt idx="390">
                  <c:v>0.81081081081081074</c:v>
                </c:pt>
                <c:pt idx="391">
                  <c:v>0.35135135135135132</c:v>
                </c:pt>
                <c:pt idx="392">
                  <c:v>1.0810810810810811E-2</c:v>
                </c:pt>
                <c:pt idx="393">
                  <c:v>5.675675675675676E-2</c:v>
                </c:pt>
                <c:pt idx="394">
                  <c:v>0.12432432432432433</c:v>
                </c:pt>
                <c:pt idx="395">
                  <c:v>0.5378378378378379</c:v>
                </c:pt>
                <c:pt idx="396">
                  <c:v>0.9513513513513514</c:v>
                </c:pt>
                <c:pt idx="397">
                  <c:v>1</c:v>
                </c:pt>
                <c:pt idx="398">
                  <c:v>1</c:v>
                </c:pt>
                <c:pt idx="399">
                  <c:v>0.83783783783783783</c:v>
                </c:pt>
                <c:pt idx="400">
                  <c:v>0.60810810810810811</c:v>
                </c:pt>
                <c:pt idx="401">
                  <c:v>0.62162162162162171</c:v>
                </c:pt>
                <c:pt idx="402">
                  <c:v>0.85135135135135132</c:v>
                </c:pt>
                <c:pt idx="403">
                  <c:v>0.85405405405405399</c:v>
                </c:pt>
                <c:pt idx="404">
                  <c:v>0.44054054054054059</c:v>
                </c:pt>
                <c:pt idx="405">
                  <c:v>0.13243243243243244</c:v>
                </c:pt>
                <c:pt idx="406">
                  <c:v>0.31621621621621621</c:v>
                </c:pt>
                <c:pt idx="407">
                  <c:v>0.5</c:v>
                </c:pt>
                <c:pt idx="408">
                  <c:v>0.72972972972972983</c:v>
                </c:pt>
                <c:pt idx="409">
                  <c:v>0.95945945945945943</c:v>
                </c:pt>
                <c:pt idx="410">
                  <c:v>1</c:v>
                </c:pt>
                <c:pt idx="411">
                  <c:v>1</c:v>
                </c:pt>
                <c:pt idx="412">
                  <c:v>0.70270270270270263</c:v>
                </c:pt>
                <c:pt idx="413">
                  <c:v>0.2432432432432432</c:v>
                </c:pt>
                <c:pt idx="414">
                  <c:v>0.21621621621621623</c:v>
                </c:pt>
                <c:pt idx="415">
                  <c:v>0.67567567567567566</c:v>
                </c:pt>
                <c:pt idx="416">
                  <c:v>0.93243243243243246</c:v>
                </c:pt>
                <c:pt idx="417">
                  <c:v>0.70270270270270263</c:v>
                </c:pt>
                <c:pt idx="418">
                  <c:v>0.52702702702702697</c:v>
                </c:pt>
                <c:pt idx="419">
                  <c:v>0.7567567567567568</c:v>
                </c:pt>
                <c:pt idx="420">
                  <c:v>0.98648648648648651</c:v>
                </c:pt>
                <c:pt idx="421">
                  <c:v>0.56756756756756754</c:v>
                </c:pt>
                <c:pt idx="422">
                  <c:v>0.10810810810810811</c:v>
                </c:pt>
                <c:pt idx="423">
                  <c:v>0.17567567567567569</c:v>
                </c:pt>
                <c:pt idx="424">
                  <c:v>0.40540540540540543</c:v>
                </c:pt>
                <c:pt idx="425">
                  <c:v>0.39189189189189189</c:v>
                </c:pt>
                <c:pt idx="426">
                  <c:v>0.20810810810810812</c:v>
                </c:pt>
                <c:pt idx="427">
                  <c:v>8.1081081081081086E-2</c:v>
                </c:pt>
                <c:pt idx="428">
                  <c:v>3.513513513513513E-2</c:v>
                </c:pt>
                <c:pt idx="429">
                  <c:v>5.4054054054054057E-2</c:v>
                </c:pt>
                <c:pt idx="430">
                  <c:v>0.28378378378378377</c:v>
                </c:pt>
                <c:pt idx="431">
                  <c:v>0.5135135135135136</c:v>
                </c:pt>
                <c:pt idx="432">
                  <c:v>0.7432432432432432</c:v>
                </c:pt>
                <c:pt idx="433">
                  <c:v>0.97297297297297303</c:v>
                </c:pt>
                <c:pt idx="434">
                  <c:v>0.59459459459459452</c:v>
                </c:pt>
                <c:pt idx="435">
                  <c:v>0.13513513513513509</c:v>
                </c:pt>
                <c:pt idx="436">
                  <c:v>3.2432432432432434E-2</c:v>
                </c:pt>
                <c:pt idx="437">
                  <c:v>7.8378378378378383E-2</c:v>
                </c:pt>
                <c:pt idx="438">
                  <c:v>0.31891891891891894</c:v>
                </c:pt>
                <c:pt idx="439">
                  <c:v>0.7324324324324325</c:v>
                </c:pt>
                <c:pt idx="440">
                  <c:v>1</c:v>
                </c:pt>
                <c:pt idx="441">
                  <c:v>1</c:v>
                </c:pt>
                <c:pt idx="442">
                  <c:v>0.95945945945945943</c:v>
                </c:pt>
                <c:pt idx="443">
                  <c:v>0.72972972972972971</c:v>
                </c:pt>
                <c:pt idx="444">
                  <c:v>0.5</c:v>
                </c:pt>
                <c:pt idx="445">
                  <c:v>0.72972972972972983</c:v>
                </c:pt>
                <c:pt idx="446">
                  <c:v>0.95945945945945943</c:v>
                </c:pt>
                <c:pt idx="447">
                  <c:v>0.65945945945945939</c:v>
                </c:pt>
                <c:pt idx="448">
                  <c:v>0.24594594594594596</c:v>
                </c:pt>
                <c:pt idx="449">
                  <c:v>0.2189189189189189</c:v>
                </c:pt>
                <c:pt idx="450">
                  <c:v>0.4027027027027027</c:v>
                </c:pt>
                <c:pt idx="451">
                  <c:v>0.60810810810810811</c:v>
                </c:pt>
                <c:pt idx="452">
                  <c:v>0.83783783783783783</c:v>
                </c:pt>
                <c:pt idx="453">
                  <c:v>1</c:v>
                </c:pt>
                <c:pt idx="454">
                  <c:v>1</c:v>
                </c:pt>
                <c:pt idx="455">
                  <c:v>0.94594594594594594</c:v>
                </c:pt>
                <c:pt idx="456">
                  <c:v>0.48648648648648651</c:v>
                </c:pt>
                <c:pt idx="457">
                  <c:v>2.7027027027026973E-2</c:v>
                </c:pt>
                <c:pt idx="458">
                  <c:v>0.43243243243243246</c:v>
                </c:pt>
                <c:pt idx="459">
                  <c:v>0.89189189189189189</c:v>
                </c:pt>
                <c:pt idx="460">
                  <c:v>0.82432432432432434</c:v>
                </c:pt>
                <c:pt idx="461">
                  <c:v>0.59459459459459452</c:v>
                </c:pt>
                <c:pt idx="462">
                  <c:v>0.63513513513513509</c:v>
                </c:pt>
                <c:pt idx="463">
                  <c:v>0.86486486486486491</c:v>
                </c:pt>
                <c:pt idx="464">
                  <c:v>0.81081081081081074</c:v>
                </c:pt>
                <c:pt idx="465">
                  <c:v>0.35135135135135132</c:v>
                </c:pt>
                <c:pt idx="466">
                  <c:v>5.4054054054054057E-2</c:v>
                </c:pt>
                <c:pt idx="467">
                  <c:v>0.28378378378378377</c:v>
                </c:pt>
                <c:pt idx="468">
                  <c:v>0.48918918918918919</c:v>
                </c:pt>
                <c:pt idx="469">
                  <c:v>0.30540540540540539</c:v>
                </c:pt>
                <c:pt idx="470">
                  <c:v>0.12162162162162163</c:v>
                </c:pt>
                <c:pt idx="471">
                  <c:v>5.9459459459459456E-2</c:v>
                </c:pt>
                <c:pt idx="472">
                  <c:v>1.3513513513513509E-2</c:v>
                </c:pt>
                <c:pt idx="473">
                  <c:v>0.16216216216216217</c:v>
                </c:pt>
                <c:pt idx="474">
                  <c:v>0.39189189189189189</c:v>
                </c:pt>
                <c:pt idx="475">
                  <c:v>0.62162162162162171</c:v>
                </c:pt>
                <c:pt idx="476">
                  <c:v>0.85135135135135132</c:v>
                </c:pt>
                <c:pt idx="477">
                  <c:v>0.83783783783783783</c:v>
                </c:pt>
                <c:pt idx="478">
                  <c:v>0.3783783783783784</c:v>
                </c:pt>
                <c:pt idx="479">
                  <c:v>8.1081081081081086E-3</c:v>
                </c:pt>
                <c:pt idx="480">
                  <c:v>5.4054054054054057E-2</c:v>
                </c:pt>
                <c:pt idx="481">
                  <c:v>0.1</c:v>
                </c:pt>
                <c:pt idx="482">
                  <c:v>0.5135135135135136</c:v>
                </c:pt>
                <c:pt idx="483">
                  <c:v>0.92702702702702711</c:v>
                </c:pt>
                <c:pt idx="484">
                  <c:v>1</c:v>
                </c:pt>
                <c:pt idx="485">
                  <c:v>1</c:v>
                </c:pt>
                <c:pt idx="486">
                  <c:v>0.85135135135135132</c:v>
                </c:pt>
                <c:pt idx="487">
                  <c:v>0.6216216216216216</c:v>
                </c:pt>
                <c:pt idx="488">
                  <c:v>0.60810810810810811</c:v>
                </c:pt>
                <c:pt idx="489">
                  <c:v>0.83783783783783783</c:v>
                </c:pt>
                <c:pt idx="490">
                  <c:v>0.8783783783783784</c:v>
                </c:pt>
                <c:pt idx="491">
                  <c:v>0.46486486486486484</c:v>
                </c:pt>
                <c:pt idx="492">
                  <c:v>0.12162162162162163</c:v>
                </c:pt>
                <c:pt idx="493">
                  <c:v>0.30540540540540539</c:v>
                </c:pt>
                <c:pt idx="494">
                  <c:v>0.48918918918918919</c:v>
                </c:pt>
                <c:pt idx="495">
                  <c:v>0.71621621621621623</c:v>
                </c:pt>
                <c:pt idx="496">
                  <c:v>0.94594594594594594</c:v>
                </c:pt>
                <c:pt idx="497">
                  <c:v>1</c:v>
                </c:pt>
                <c:pt idx="498">
                  <c:v>1</c:v>
                </c:pt>
                <c:pt idx="499">
                  <c:v>0.72972972972972971</c:v>
                </c:pt>
                <c:pt idx="500">
                  <c:v>0.27027027027027029</c:v>
                </c:pt>
                <c:pt idx="501">
                  <c:v>0.1891891891891892</c:v>
                </c:pt>
                <c:pt idx="502">
                  <c:v>0.64864864864864868</c:v>
                </c:pt>
                <c:pt idx="503">
                  <c:v>0.94594594594594594</c:v>
                </c:pt>
                <c:pt idx="504">
                  <c:v>0.71621621621621623</c:v>
                </c:pt>
                <c:pt idx="505">
                  <c:v>0.5135135135135136</c:v>
                </c:pt>
                <c:pt idx="506">
                  <c:v>0.7432432432432432</c:v>
                </c:pt>
                <c:pt idx="507">
                  <c:v>0.97297297297297303</c:v>
                </c:pt>
                <c:pt idx="508">
                  <c:v>0.59459459459459452</c:v>
                </c:pt>
                <c:pt idx="509">
                  <c:v>0.13513513513513509</c:v>
                </c:pt>
                <c:pt idx="510">
                  <c:v>0.16216216216216217</c:v>
                </c:pt>
                <c:pt idx="511">
                  <c:v>0.39189189189189189</c:v>
                </c:pt>
                <c:pt idx="512">
                  <c:v>0.4027027027027027</c:v>
                </c:pt>
                <c:pt idx="513">
                  <c:v>0.2189189189189189</c:v>
                </c:pt>
                <c:pt idx="514">
                  <c:v>8.3783783783783788E-2</c:v>
                </c:pt>
                <c:pt idx="515">
                  <c:v>3.783783783783784E-2</c:v>
                </c:pt>
                <c:pt idx="516">
                  <c:v>4.0540540540540543E-2</c:v>
                </c:pt>
                <c:pt idx="517">
                  <c:v>0.27027027027027029</c:v>
                </c:pt>
                <c:pt idx="518">
                  <c:v>0.5</c:v>
                </c:pt>
                <c:pt idx="519">
                  <c:v>0.72972972972972983</c:v>
                </c:pt>
                <c:pt idx="520">
                  <c:v>0.95945945945945943</c:v>
                </c:pt>
                <c:pt idx="521">
                  <c:v>0.6216216216216216</c:v>
                </c:pt>
                <c:pt idx="522">
                  <c:v>0.16216216216216217</c:v>
                </c:pt>
                <c:pt idx="523">
                  <c:v>2.9729729729729731E-2</c:v>
                </c:pt>
                <c:pt idx="524">
                  <c:v>7.567567567567568E-2</c:v>
                </c:pt>
                <c:pt idx="525">
                  <c:v>0.29459459459459458</c:v>
                </c:pt>
                <c:pt idx="526">
                  <c:v>0.70810810810810809</c:v>
                </c:pt>
                <c:pt idx="527">
                  <c:v>1</c:v>
                </c:pt>
                <c:pt idx="528">
                  <c:v>1</c:v>
                </c:pt>
                <c:pt idx="529">
                  <c:v>0.97297297297297303</c:v>
                </c:pt>
                <c:pt idx="530">
                  <c:v>0.7432432432432432</c:v>
                </c:pt>
                <c:pt idx="531">
                  <c:v>0.51351351351351349</c:v>
                </c:pt>
                <c:pt idx="532">
                  <c:v>0.71621621621621623</c:v>
                </c:pt>
                <c:pt idx="533">
                  <c:v>0.94594594594594594</c:v>
                </c:pt>
                <c:pt idx="534">
                  <c:v>0.68378378378378379</c:v>
                </c:pt>
                <c:pt idx="535">
                  <c:v>0.27027027027027023</c:v>
                </c:pt>
                <c:pt idx="536">
                  <c:v>0.20810810810810812</c:v>
                </c:pt>
                <c:pt idx="537">
                  <c:v>0.39189189189189189</c:v>
                </c:pt>
                <c:pt idx="538">
                  <c:v>0.59459459459459452</c:v>
                </c:pt>
                <c:pt idx="539">
                  <c:v>0.82432432432432434</c:v>
                </c:pt>
                <c:pt idx="540">
                  <c:v>1</c:v>
                </c:pt>
                <c:pt idx="541">
                  <c:v>1</c:v>
                </c:pt>
                <c:pt idx="542">
                  <c:v>0.97297297297297303</c:v>
                </c:pt>
                <c:pt idx="543">
                  <c:v>0.51351351351351349</c:v>
                </c:pt>
                <c:pt idx="544">
                  <c:v>5.4054054054054057E-2</c:v>
                </c:pt>
                <c:pt idx="545">
                  <c:v>0.40540540540540543</c:v>
                </c:pt>
                <c:pt idx="546">
                  <c:v>0.86486486486486491</c:v>
                </c:pt>
                <c:pt idx="547">
                  <c:v>0.83783783783783783</c:v>
                </c:pt>
                <c:pt idx="548">
                  <c:v>0.60810810810810811</c:v>
                </c:pt>
                <c:pt idx="549">
                  <c:v>0.62162162162162171</c:v>
                </c:pt>
                <c:pt idx="550">
                  <c:v>0.85135135135135132</c:v>
                </c:pt>
                <c:pt idx="551">
                  <c:v>0.83783783783783783</c:v>
                </c:pt>
                <c:pt idx="552">
                  <c:v>0.3783783783783784</c:v>
                </c:pt>
                <c:pt idx="553">
                  <c:v>4.0540540540540543E-2</c:v>
                </c:pt>
                <c:pt idx="554">
                  <c:v>0.27027027027027029</c:v>
                </c:pt>
                <c:pt idx="555">
                  <c:v>0.5</c:v>
                </c:pt>
                <c:pt idx="556">
                  <c:v>0.31621621621621621</c:v>
                </c:pt>
                <c:pt idx="557">
                  <c:v>0.13243243243243241</c:v>
                </c:pt>
                <c:pt idx="558">
                  <c:v>6.2162162162162166E-2</c:v>
                </c:pt>
                <c:pt idx="559">
                  <c:v>1.6216216216216217E-2</c:v>
                </c:pt>
                <c:pt idx="560">
                  <c:v>0.14864864864864866</c:v>
                </c:pt>
                <c:pt idx="561">
                  <c:v>0.3783783783783784</c:v>
                </c:pt>
                <c:pt idx="562">
                  <c:v>0.60810810810810811</c:v>
                </c:pt>
                <c:pt idx="563">
                  <c:v>0.83783783783783783</c:v>
                </c:pt>
                <c:pt idx="564">
                  <c:v>0.86486486486486491</c:v>
                </c:pt>
                <c:pt idx="565">
                  <c:v>0.40540540540540537</c:v>
                </c:pt>
                <c:pt idx="566">
                  <c:v>5.4054054054054057E-3</c:v>
                </c:pt>
                <c:pt idx="567">
                  <c:v>5.1351351351351354E-2</c:v>
                </c:pt>
                <c:pt idx="568">
                  <c:v>9.7297297297297303E-2</c:v>
                </c:pt>
                <c:pt idx="569">
                  <c:v>0.48918918918918919</c:v>
                </c:pt>
                <c:pt idx="570">
                  <c:v>0.9027027027027027</c:v>
                </c:pt>
                <c:pt idx="571">
                  <c:v>1</c:v>
                </c:pt>
                <c:pt idx="572">
                  <c:v>1</c:v>
                </c:pt>
                <c:pt idx="573">
                  <c:v>0.86486486486486491</c:v>
                </c:pt>
                <c:pt idx="574">
                  <c:v>0.63513513513513509</c:v>
                </c:pt>
                <c:pt idx="575">
                  <c:v>0.59459459459459452</c:v>
                </c:pt>
                <c:pt idx="576">
                  <c:v>0.82432432432432434</c:v>
                </c:pt>
                <c:pt idx="577">
                  <c:v>0.9027027027027027</c:v>
                </c:pt>
                <c:pt idx="578">
                  <c:v>0.48918918918918919</c:v>
                </c:pt>
                <c:pt idx="579">
                  <c:v>0.11081081081081082</c:v>
                </c:pt>
                <c:pt idx="580">
                  <c:v>0.29459459459459458</c:v>
                </c:pt>
                <c:pt idx="581">
                  <c:v>0.47837837837837838</c:v>
                </c:pt>
                <c:pt idx="582">
                  <c:v>0.70270270270270263</c:v>
                </c:pt>
                <c:pt idx="583">
                  <c:v>0.93243243243243246</c:v>
                </c:pt>
                <c:pt idx="584">
                  <c:v>1</c:v>
                </c:pt>
                <c:pt idx="585">
                  <c:v>1</c:v>
                </c:pt>
                <c:pt idx="586">
                  <c:v>0.7567567567567568</c:v>
                </c:pt>
                <c:pt idx="587">
                  <c:v>0.29729729729729726</c:v>
                </c:pt>
                <c:pt idx="588">
                  <c:v>0.16216216216216217</c:v>
                </c:pt>
                <c:pt idx="589">
                  <c:v>0.6216216216216216</c:v>
                </c:pt>
                <c:pt idx="590">
                  <c:v>0.95945945945945943</c:v>
                </c:pt>
                <c:pt idx="591">
                  <c:v>0.72972972972972971</c:v>
                </c:pt>
                <c:pt idx="592">
                  <c:v>0.5</c:v>
                </c:pt>
                <c:pt idx="593">
                  <c:v>0.72972972972972983</c:v>
                </c:pt>
                <c:pt idx="594">
                  <c:v>0.95945945945945943</c:v>
                </c:pt>
                <c:pt idx="595">
                  <c:v>0.6216216216216216</c:v>
                </c:pt>
                <c:pt idx="596">
                  <c:v>0.16216216216216217</c:v>
                </c:pt>
                <c:pt idx="597">
                  <c:v>0.14864864864864866</c:v>
                </c:pt>
                <c:pt idx="598">
                  <c:v>0.3783783783783784</c:v>
                </c:pt>
                <c:pt idx="599">
                  <c:v>0.41351351351351351</c:v>
                </c:pt>
                <c:pt idx="600">
                  <c:v>0.22972972972972974</c:v>
                </c:pt>
                <c:pt idx="601">
                  <c:v>8.6486486486486491E-2</c:v>
                </c:pt>
                <c:pt idx="602">
                  <c:v>4.0540540540540543E-2</c:v>
                </c:pt>
                <c:pt idx="603">
                  <c:v>2.7027027027027029E-2</c:v>
                </c:pt>
                <c:pt idx="604">
                  <c:v>0.25675675675675674</c:v>
                </c:pt>
                <c:pt idx="605">
                  <c:v>0.48648648648648651</c:v>
                </c:pt>
                <c:pt idx="606">
                  <c:v>0.71621621621621623</c:v>
                </c:pt>
                <c:pt idx="607">
                  <c:v>0.94594594594594594</c:v>
                </c:pt>
                <c:pt idx="608">
                  <c:v>0.64864864864864868</c:v>
                </c:pt>
                <c:pt idx="609">
                  <c:v>0.18918918918918914</c:v>
                </c:pt>
                <c:pt idx="610">
                  <c:v>2.7027027027027029E-2</c:v>
                </c:pt>
                <c:pt idx="611">
                  <c:v>7.2972972972972977E-2</c:v>
                </c:pt>
                <c:pt idx="612">
                  <c:v>0.27027027027027029</c:v>
                </c:pt>
                <c:pt idx="613">
                  <c:v>0.68378378378378379</c:v>
                </c:pt>
                <c:pt idx="614">
                  <c:v>1</c:v>
                </c:pt>
                <c:pt idx="615">
                  <c:v>1</c:v>
                </c:pt>
                <c:pt idx="616">
                  <c:v>0.98648648648648651</c:v>
                </c:pt>
                <c:pt idx="617">
                  <c:v>0.7567567567567568</c:v>
                </c:pt>
                <c:pt idx="618">
                  <c:v>0.52702702702702697</c:v>
                </c:pt>
                <c:pt idx="619">
                  <c:v>0.70270270270270263</c:v>
                </c:pt>
                <c:pt idx="620">
                  <c:v>0.93243243243243246</c:v>
                </c:pt>
                <c:pt idx="621">
                  <c:v>0.70810810810810809</c:v>
                </c:pt>
                <c:pt idx="622">
                  <c:v>0.29459459459459458</c:v>
                </c:pt>
                <c:pt idx="623">
                  <c:v>0.19729729729729731</c:v>
                </c:pt>
                <c:pt idx="624">
                  <c:v>0.38108108108108107</c:v>
                </c:pt>
                <c:pt idx="625">
                  <c:v>0.58108108108108114</c:v>
                </c:pt>
                <c:pt idx="626">
                  <c:v>0.81081081081081074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0.54054054054054057</c:v>
                </c:pt>
                <c:pt idx="631">
                  <c:v>8.108108108108103E-2</c:v>
                </c:pt>
                <c:pt idx="632">
                  <c:v>0.3783783783783784</c:v>
                </c:pt>
                <c:pt idx="633">
                  <c:v>0.83783783783783783</c:v>
                </c:pt>
                <c:pt idx="634">
                  <c:v>0.85135135135135132</c:v>
                </c:pt>
                <c:pt idx="635">
                  <c:v>0.6216216216216216</c:v>
                </c:pt>
                <c:pt idx="636">
                  <c:v>0.60810810810810811</c:v>
                </c:pt>
                <c:pt idx="637">
                  <c:v>0.83783783783783783</c:v>
                </c:pt>
                <c:pt idx="638">
                  <c:v>0.86486486486486491</c:v>
                </c:pt>
                <c:pt idx="639">
                  <c:v>0.40540540540540537</c:v>
                </c:pt>
                <c:pt idx="640">
                  <c:v>2.7027027027027029E-2</c:v>
                </c:pt>
                <c:pt idx="641">
                  <c:v>0.25675675675675674</c:v>
                </c:pt>
                <c:pt idx="642">
                  <c:v>0.48648648648648651</c:v>
                </c:pt>
                <c:pt idx="643">
                  <c:v>0.32702702702702702</c:v>
                </c:pt>
                <c:pt idx="644">
                  <c:v>0.14324324324324325</c:v>
                </c:pt>
                <c:pt idx="645">
                  <c:v>6.4864864864864868E-2</c:v>
                </c:pt>
                <c:pt idx="646">
                  <c:v>1.8918918918918916E-2</c:v>
                </c:pt>
                <c:pt idx="647">
                  <c:v>0.13513513513513514</c:v>
                </c:pt>
                <c:pt idx="648">
                  <c:v>0.36486486486486486</c:v>
                </c:pt>
                <c:pt idx="649">
                  <c:v>0.59459459459459452</c:v>
                </c:pt>
                <c:pt idx="650">
                  <c:v>0.82432432432432434</c:v>
                </c:pt>
                <c:pt idx="651">
                  <c:v>0.89189189189189189</c:v>
                </c:pt>
                <c:pt idx="652">
                  <c:v>0.43243243243243246</c:v>
                </c:pt>
                <c:pt idx="653">
                  <c:v>2.7027027027027029E-3</c:v>
                </c:pt>
                <c:pt idx="654">
                  <c:v>4.8648648648648651E-2</c:v>
                </c:pt>
                <c:pt idx="655">
                  <c:v>9.45945945945946E-2</c:v>
                </c:pt>
                <c:pt idx="656">
                  <c:v>0.46486486486486489</c:v>
                </c:pt>
                <c:pt idx="657">
                  <c:v>0.8783783783783784</c:v>
                </c:pt>
                <c:pt idx="658">
                  <c:v>1</c:v>
                </c:pt>
                <c:pt idx="659">
                  <c:v>1</c:v>
                </c:pt>
                <c:pt idx="660">
                  <c:v>0.8783783783783784</c:v>
                </c:pt>
                <c:pt idx="661">
                  <c:v>0.64864864864864868</c:v>
                </c:pt>
                <c:pt idx="662">
                  <c:v>0.58108108108108114</c:v>
                </c:pt>
                <c:pt idx="663">
                  <c:v>0.81081081081081074</c:v>
                </c:pt>
                <c:pt idx="664">
                  <c:v>0.927027027027027</c:v>
                </c:pt>
                <c:pt idx="665">
                  <c:v>0.51351351351351349</c:v>
                </c:pt>
                <c:pt idx="666">
                  <c:v>0.1</c:v>
                </c:pt>
                <c:pt idx="667">
                  <c:v>0.28378378378378377</c:v>
                </c:pt>
                <c:pt idx="668">
                  <c:v>0.46756756756756757</c:v>
                </c:pt>
                <c:pt idx="669">
                  <c:v>0.68918918918918926</c:v>
                </c:pt>
                <c:pt idx="670">
                  <c:v>0.91891891891891886</c:v>
                </c:pt>
                <c:pt idx="671">
                  <c:v>1</c:v>
                </c:pt>
                <c:pt idx="672">
                  <c:v>1</c:v>
                </c:pt>
                <c:pt idx="673">
                  <c:v>0.78378378378378377</c:v>
                </c:pt>
                <c:pt idx="674">
                  <c:v>0.32432432432432434</c:v>
                </c:pt>
                <c:pt idx="675">
                  <c:v>0.13513513513513514</c:v>
                </c:pt>
                <c:pt idx="676">
                  <c:v>0.59459459459459463</c:v>
                </c:pt>
                <c:pt idx="677">
                  <c:v>0.97297297297297303</c:v>
                </c:pt>
                <c:pt idx="678">
                  <c:v>0.7432432432432432</c:v>
                </c:pt>
                <c:pt idx="679">
                  <c:v>0.51351351351351349</c:v>
                </c:pt>
                <c:pt idx="680">
                  <c:v>0.71621621621621623</c:v>
                </c:pt>
                <c:pt idx="681">
                  <c:v>0.94594594594594594</c:v>
                </c:pt>
                <c:pt idx="682">
                  <c:v>0.64864864864864868</c:v>
                </c:pt>
                <c:pt idx="683">
                  <c:v>0.18918918918918914</c:v>
                </c:pt>
                <c:pt idx="684">
                  <c:v>0.13513513513513514</c:v>
                </c:pt>
                <c:pt idx="685">
                  <c:v>0.36486486486486486</c:v>
                </c:pt>
                <c:pt idx="686">
                  <c:v>0.42432432432432432</c:v>
                </c:pt>
                <c:pt idx="687">
                  <c:v>0.24054054054054053</c:v>
                </c:pt>
                <c:pt idx="688">
                  <c:v>8.9189189189189194E-2</c:v>
                </c:pt>
                <c:pt idx="689">
                  <c:v>4.3243243243243246E-2</c:v>
                </c:pt>
                <c:pt idx="690">
                  <c:v>1.3513513513513514E-2</c:v>
                </c:pt>
                <c:pt idx="691">
                  <c:v>0.24324324324324326</c:v>
                </c:pt>
                <c:pt idx="692">
                  <c:v>0.47297297297297297</c:v>
                </c:pt>
                <c:pt idx="693">
                  <c:v>0.70270270270270263</c:v>
                </c:pt>
                <c:pt idx="694">
                  <c:v>0.93243243243243246</c:v>
                </c:pt>
                <c:pt idx="695">
                  <c:v>0.67567567567567566</c:v>
                </c:pt>
                <c:pt idx="696">
                  <c:v>0.21621621621621623</c:v>
                </c:pt>
                <c:pt idx="697">
                  <c:v>2.4324324324324326E-2</c:v>
                </c:pt>
                <c:pt idx="698">
                  <c:v>7.0270270270270274E-2</c:v>
                </c:pt>
                <c:pt idx="699">
                  <c:v>0.24594594594594596</c:v>
                </c:pt>
                <c:pt idx="700">
                  <c:v>0.65945945945945939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0.77027027027027029</c:v>
                </c:pt>
                <c:pt idx="705">
                  <c:v>0.54054054054054057</c:v>
                </c:pt>
                <c:pt idx="706">
                  <c:v>0.68918918918918926</c:v>
                </c:pt>
                <c:pt idx="707">
                  <c:v>0.91891891891891886</c:v>
                </c:pt>
                <c:pt idx="708">
                  <c:v>0.73243243243243239</c:v>
                </c:pt>
                <c:pt idx="709">
                  <c:v>0.31891891891891888</c:v>
                </c:pt>
                <c:pt idx="710">
                  <c:v>0.1864864864864865</c:v>
                </c:pt>
                <c:pt idx="711">
                  <c:v>0.37027027027027026</c:v>
                </c:pt>
                <c:pt idx="712">
                  <c:v>0.56756756756756754</c:v>
                </c:pt>
                <c:pt idx="713">
                  <c:v>0.79729729729729737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0.56756756756756754</c:v>
                </c:pt>
                <c:pt idx="718">
                  <c:v>0.10810810810810811</c:v>
                </c:pt>
                <c:pt idx="719">
                  <c:v>0.35135135135135137</c:v>
                </c:pt>
                <c:pt idx="720">
                  <c:v>0.81081081081081086</c:v>
                </c:pt>
                <c:pt idx="721">
                  <c:v>0.86486486486486491</c:v>
                </c:pt>
                <c:pt idx="722">
                  <c:v>0.63513513513513509</c:v>
                </c:pt>
                <c:pt idx="723">
                  <c:v>0.59459459459459452</c:v>
                </c:pt>
                <c:pt idx="724">
                  <c:v>0.82432432432432434</c:v>
                </c:pt>
                <c:pt idx="725">
                  <c:v>0.89189189189189189</c:v>
                </c:pt>
                <c:pt idx="726">
                  <c:v>0.43243243243243246</c:v>
                </c:pt>
                <c:pt idx="727">
                  <c:v>1.3513513513513514E-2</c:v>
                </c:pt>
                <c:pt idx="728">
                  <c:v>0.24324324324324326</c:v>
                </c:pt>
                <c:pt idx="729">
                  <c:v>0.47297297297297297</c:v>
                </c:pt>
                <c:pt idx="730">
                  <c:v>0.33783783783783783</c:v>
                </c:pt>
                <c:pt idx="731">
                  <c:v>0.15405405405405403</c:v>
                </c:pt>
                <c:pt idx="732">
                  <c:v>6.7567567567567571E-2</c:v>
                </c:pt>
                <c:pt idx="733">
                  <c:v>2.1621621621621623E-2</c:v>
                </c:pt>
                <c:pt idx="734">
                  <c:v>0.12162162162162163</c:v>
                </c:pt>
                <c:pt idx="735">
                  <c:v>0.35135135135135137</c:v>
                </c:pt>
                <c:pt idx="736">
                  <c:v>0.58108108108108114</c:v>
                </c:pt>
                <c:pt idx="737">
                  <c:v>0.81081081081081074</c:v>
                </c:pt>
                <c:pt idx="738">
                  <c:v>0.91891891891891886</c:v>
                </c:pt>
                <c:pt idx="739">
                  <c:v>0.45945945945945943</c:v>
                </c:pt>
                <c:pt idx="740">
                  <c:v>0</c:v>
                </c:pt>
                <c:pt idx="741">
                  <c:v>4.5945945945945948E-2</c:v>
                </c:pt>
                <c:pt idx="742">
                  <c:v>9.1891891891891897E-2</c:v>
                </c:pt>
                <c:pt idx="743">
                  <c:v>0.44054054054054059</c:v>
                </c:pt>
                <c:pt idx="744">
                  <c:v>0.85405405405405399</c:v>
                </c:pt>
                <c:pt idx="745">
                  <c:v>1</c:v>
                </c:pt>
                <c:pt idx="746">
                  <c:v>1</c:v>
                </c:pt>
                <c:pt idx="747">
                  <c:v>0.89189189189189189</c:v>
                </c:pt>
                <c:pt idx="748">
                  <c:v>0.66216216216216217</c:v>
                </c:pt>
                <c:pt idx="749">
                  <c:v>0.56756756756756754</c:v>
                </c:pt>
                <c:pt idx="750">
                  <c:v>0.79729729729729737</c:v>
                </c:pt>
                <c:pt idx="751">
                  <c:v>0.9513513513513514</c:v>
                </c:pt>
                <c:pt idx="752">
                  <c:v>0.5378378378378379</c:v>
                </c:pt>
                <c:pt idx="753">
                  <c:v>0.12432432432432428</c:v>
                </c:pt>
                <c:pt idx="754">
                  <c:v>0.27297297297297296</c:v>
                </c:pt>
                <c:pt idx="755">
                  <c:v>0.45675675675675675</c:v>
                </c:pt>
                <c:pt idx="756">
                  <c:v>0.67567567567567566</c:v>
                </c:pt>
                <c:pt idx="757">
                  <c:v>0.90540540540540548</c:v>
                </c:pt>
                <c:pt idx="758">
                  <c:v>1</c:v>
                </c:pt>
                <c:pt idx="759">
                  <c:v>1</c:v>
                </c:pt>
                <c:pt idx="760">
                  <c:v>0.81081081081081074</c:v>
                </c:pt>
                <c:pt idx="761">
                  <c:v>0.35135135135135132</c:v>
                </c:pt>
                <c:pt idx="762">
                  <c:v>0.10810810810810811</c:v>
                </c:pt>
                <c:pt idx="763">
                  <c:v>0.56756756756756754</c:v>
                </c:pt>
                <c:pt idx="764">
                  <c:v>0.98648648648648651</c:v>
                </c:pt>
                <c:pt idx="765">
                  <c:v>0.7567567567567568</c:v>
                </c:pt>
                <c:pt idx="766">
                  <c:v>0.52702702702702697</c:v>
                </c:pt>
                <c:pt idx="767">
                  <c:v>0.70270270270270263</c:v>
                </c:pt>
                <c:pt idx="768">
                  <c:v>0.93243243243243246</c:v>
                </c:pt>
                <c:pt idx="769">
                  <c:v>0.67567567567567566</c:v>
                </c:pt>
                <c:pt idx="770">
                  <c:v>0.21621621621621623</c:v>
                </c:pt>
                <c:pt idx="771">
                  <c:v>0.12162162162162163</c:v>
                </c:pt>
                <c:pt idx="772">
                  <c:v>0.35135135135135137</c:v>
                </c:pt>
                <c:pt idx="773">
                  <c:v>0.43513513513513513</c:v>
                </c:pt>
                <c:pt idx="774">
                  <c:v>0.25135135135135134</c:v>
                </c:pt>
                <c:pt idx="775">
                  <c:v>9.1891891891891897E-2</c:v>
                </c:pt>
                <c:pt idx="776">
                  <c:v>4.5945945945945948E-2</c:v>
                </c:pt>
                <c:pt idx="777">
                  <c:v>0</c:v>
                </c:pt>
                <c:pt idx="778">
                  <c:v>0.22972972972972974</c:v>
                </c:pt>
                <c:pt idx="779">
                  <c:v>0.45945945945945948</c:v>
                </c:pt>
                <c:pt idx="780">
                  <c:v>0.68918918918918926</c:v>
                </c:pt>
                <c:pt idx="781">
                  <c:v>0.91891891891891886</c:v>
                </c:pt>
                <c:pt idx="782">
                  <c:v>0.70270270270270263</c:v>
                </c:pt>
                <c:pt idx="783">
                  <c:v>0.2432432432432432</c:v>
                </c:pt>
                <c:pt idx="784">
                  <c:v>2.1621621621621623E-2</c:v>
                </c:pt>
                <c:pt idx="785">
                  <c:v>6.7567567567567571E-2</c:v>
                </c:pt>
                <c:pt idx="786">
                  <c:v>0.22162162162162163</c:v>
                </c:pt>
                <c:pt idx="787">
                  <c:v>0.6351351351351352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0.78378378378378377</c:v>
                </c:pt>
                <c:pt idx="792">
                  <c:v>0.55405405405405406</c:v>
                </c:pt>
                <c:pt idx="793">
                  <c:v>0.67567567567567566</c:v>
                </c:pt>
                <c:pt idx="794">
                  <c:v>0.90540540540540548</c:v>
                </c:pt>
                <c:pt idx="795">
                  <c:v>0.7567567567567568</c:v>
                </c:pt>
                <c:pt idx="796">
                  <c:v>0.34324324324324329</c:v>
                </c:pt>
                <c:pt idx="797">
                  <c:v>0.17567567567567569</c:v>
                </c:pt>
                <c:pt idx="798">
                  <c:v>0.35945945945945945</c:v>
                </c:pt>
                <c:pt idx="799">
                  <c:v>0.55405405405405406</c:v>
                </c:pt>
                <c:pt idx="800">
                  <c:v>0.78378378378378377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0.59459459459459452</c:v>
                </c:pt>
                <c:pt idx="805">
                  <c:v>0.13513513513513509</c:v>
                </c:pt>
                <c:pt idx="806">
                  <c:v>0.32432432432432434</c:v>
                </c:pt>
                <c:pt idx="807">
                  <c:v>0.78378378378378377</c:v>
                </c:pt>
                <c:pt idx="808">
                  <c:v>0.8783783783783784</c:v>
                </c:pt>
                <c:pt idx="809">
                  <c:v>0.64864864864864868</c:v>
                </c:pt>
                <c:pt idx="810">
                  <c:v>0.58108108108108114</c:v>
                </c:pt>
                <c:pt idx="811">
                  <c:v>0.81081081081081074</c:v>
                </c:pt>
                <c:pt idx="812">
                  <c:v>0.91891891891891886</c:v>
                </c:pt>
                <c:pt idx="813">
                  <c:v>0.45945945945945943</c:v>
                </c:pt>
                <c:pt idx="814">
                  <c:v>0</c:v>
                </c:pt>
                <c:pt idx="815">
                  <c:v>0.22972972972972974</c:v>
                </c:pt>
                <c:pt idx="816">
                  <c:v>0.45945945945945948</c:v>
                </c:pt>
                <c:pt idx="817">
                  <c:v>0.34864864864864864</c:v>
                </c:pt>
                <c:pt idx="818">
                  <c:v>0.16486486486486487</c:v>
                </c:pt>
                <c:pt idx="819">
                  <c:v>7.027027027027026E-2</c:v>
                </c:pt>
                <c:pt idx="820">
                  <c:v>2.4324324324324322E-2</c:v>
                </c:pt>
                <c:pt idx="821">
                  <c:v>0.10810810810810811</c:v>
                </c:pt>
                <c:pt idx="822">
                  <c:v>0.33783783783783783</c:v>
                </c:pt>
                <c:pt idx="823">
                  <c:v>0.56756756756756754</c:v>
                </c:pt>
                <c:pt idx="824">
                  <c:v>0.79729729729729737</c:v>
                </c:pt>
                <c:pt idx="825">
                  <c:v>0.94594594594594594</c:v>
                </c:pt>
                <c:pt idx="826">
                  <c:v>0.48648648648648651</c:v>
                </c:pt>
                <c:pt idx="827">
                  <c:v>2.7027027027026973E-2</c:v>
                </c:pt>
                <c:pt idx="828">
                  <c:v>4.3243243243243246E-2</c:v>
                </c:pt>
                <c:pt idx="829">
                  <c:v>8.9189189189189194E-2</c:v>
                </c:pt>
                <c:pt idx="830">
                  <c:v>0.41621621621621624</c:v>
                </c:pt>
                <c:pt idx="831">
                  <c:v>0.8297297297297298</c:v>
                </c:pt>
                <c:pt idx="832">
                  <c:v>1</c:v>
                </c:pt>
                <c:pt idx="833">
                  <c:v>1</c:v>
                </c:pt>
                <c:pt idx="834">
                  <c:v>0.90540540540540537</c:v>
                </c:pt>
                <c:pt idx="835">
                  <c:v>0.67567567567567566</c:v>
                </c:pt>
                <c:pt idx="836">
                  <c:v>0.55405405405405406</c:v>
                </c:pt>
                <c:pt idx="837">
                  <c:v>0.78378378378378377</c:v>
                </c:pt>
                <c:pt idx="838">
                  <c:v>0.9756756756756757</c:v>
                </c:pt>
                <c:pt idx="839">
                  <c:v>0.56216216216216219</c:v>
                </c:pt>
                <c:pt idx="840">
                  <c:v>0.14864864864864866</c:v>
                </c:pt>
                <c:pt idx="841">
                  <c:v>0.26216216216216215</c:v>
                </c:pt>
                <c:pt idx="842">
                  <c:v>0.44594594594594594</c:v>
                </c:pt>
                <c:pt idx="843">
                  <c:v>0.66216216216216217</c:v>
                </c:pt>
                <c:pt idx="844">
                  <c:v>0.89189189189189189</c:v>
                </c:pt>
                <c:pt idx="845">
                  <c:v>1</c:v>
                </c:pt>
                <c:pt idx="846">
                  <c:v>1</c:v>
                </c:pt>
                <c:pt idx="847">
                  <c:v>0.83783783783783783</c:v>
                </c:pt>
                <c:pt idx="848">
                  <c:v>0.3783783783783784</c:v>
                </c:pt>
                <c:pt idx="849">
                  <c:v>8.1081081081081086E-2</c:v>
                </c:pt>
                <c:pt idx="850">
                  <c:v>0.54054054054054057</c:v>
                </c:pt>
                <c:pt idx="851">
                  <c:v>1</c:v>
                </c:pt>
                <c:pt idx="852">
                  <c:v>0.77027027027027029</c:v>
                </c:pt>
                <c:pt idx="853">
                  <c:v>0.54054054054054057</c:v>
                </c:pt>
                <c:pt idx="854">
                  <c:v>0.68918918918918926</c:v>
                </c:pt>
                <c:pt idx="855">
                  <c:v>0.91891891891891886</c:v>
                </c:pt>
                <c:pt idx="856">
                  <c:v>0.70270270270270263</c:v>
                </c:pt>
                <c:pt idx="857">
                  <c:v>0.2432432432432432</c:v>
                </c:pt>
                <c:pt idx="858">
                  <c:v>0.10810810810810811</c:v>
                </c:pt>
                <c:pt idx="859">
                  <c:v>0.33783783783783783</c:v>
                </c:pt>
                <c:pt idx="860">
                  <c:v>0.44594594594594594</c:v>
                </c:pt>
                <c:pt idx="861">
                  <c:v>0.26216216216216215</c:v>
                </c:pt>
                <c:pt idx="862">
                  <c:v>9.45945945945946E-2</c:v>
                </c:pt>
                <c:pt idx="863">
                  <c:v>4.8648648648648651E-2</c:v>
                </c:pt>
                <c:pt idx="864">
                  <c:v>2.7027027027026976E-3</c:v>
                </c:pt>
                <c:pt idx="865">
                  <c:v>0.21621621621621623</c:v>
                </c:pt>
                <c:pt idx="866">
                  <c:v>0.44594594594594594</c:v>
                </c:pt>
                <c:pt idx="867">
                  <c:v>0.67567567567567566</c:v>
                </c:pt>
                <c:pt idx="868">
                  <c:v>0.90540540540540548</c:v>
                </c:pt>
                <c:pt idx="869">
                  <c:v>0.72972972972972971</c:v>
                </c:pt>
                <c:pt idx="870">
                  <c:v>0.27027027027027029</c:v>
                </c:pt>
                <c:pt idx="871">
                  <c:v>1.891891891891892E-2</c:v>
                </c:pt>
                <c:pt idx="872">
                  <c:v>6.4864864864864868E-2</c:v>
                </c:pt>
                <c:pt idx="873">
                  <c:v>0.19729729729729731</c:v>
                </c:pt>
                <c:pt idx="874">
                  <c:v>0.61081081081081079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0.79729729729729726</c:v>
                </c:pt>
                <c:pt idx="879">
                  <c:v>0.56756756756756754</c:v>
                </c:pt>
                <c:pt idx="880">
                  <c:v>0.66216216216216217</c:v>
                </c:pt>
                <c:pt idx="881">
                  <c:v>0.89189189189189189</c:v>
                </c:pt>
                <c:pt idx="882">
                  <c:v>0.7810810810810811</c:v>
                </c:pt>
                <c:pt idx="883">
                  <c:v>0.36756756756756753</c:v>
                </c:pt>
                <c:pt idx="884">
                  <c:v>0.16486486486486487</c:v>
                </c:pt>
                <c:pt idx="885">
                  <c:v>0.34864864864864864</c:v>
                </c:pt>
                <c:pt idx="886">
                  <c:v>0.54054054054054057</c:v>
                </c:pt>
                <c:pt idx="887">
                  <c:v>0.77027027027027029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0.6216216216216216</c:v>
                </c:pt>
                <c:pt idx="892">
                  <c:v>0.16216216216216217</c:v>
                </c:pt>
                <c:pt idx="893">
                  <c:v>0.29729729729729731</c:v>
                </c:pt>
                <c:pt idx="894">
                  <c:v>0.7567567567567568</c:v>
                </c:pt>
                <c:pt idx="895">
                  <c:v>0.89189189189189189</c:v>
                </c:pt>
                <c:pt idx="896">
                  <c:v>0.66216216216216217</c:v>
                </c:pt>
                <c:pt idx="897">
                  <c:v>0.56756756756756754</c:v>
                </c:pt>
                <c:pt idx="898">
                  <c:v>0.79729729729729737</c:v>
                </c:pt>
                <c:pt idx="899">
                  <c:v>0.94594594594594594</c:v>
                </c:pt>
                <c:pt idx="900">
                  <c:v>0.48648648648648651</c:v>
                </c:pt>
                <c:pt idx="901">
                  <c:v>2.7027027027026973E-2</c:v>
                </c:pt>
                <c:pt idx="902">
                  <c:v>0.21621621621621623</c:v>
                </c:pt>
                <c:pt idx="903">
                  <c:v>0.44594594594594594</c:v>
                </c:pt>
                <c:pt idx="904">
                  <c:v>0.35945945945945945</c:v>
                </c:pt>
                <c:pt idx="905">
                  <c:v>0.17567567567567566</c:v>
                </c:pt>
                <c:pt idx="906">
                  <c:v>7.2972972972972977E-2</c:v>
                </c:pt>
                <c:pt idx="907">
                  <c:v>2.7027027027027029E-2</c:v>
                </c:pt>
                <c:pt idx="908">
                  <c:v>9.45945945945946E-2</c:v>
                </c:pt>
                <c:pt idx="909">
                  <c:v>0.32432432432432434</c:v>
                </c:pt>
                <c:pt idx="910">
                  <c:v>0.55405405405405406</c:v>
                </c:pt>
                <c:pt idx="911">
                  <c:v>0.78378378378378377</c:v>
                </c:pt>
                <c:pt idx="912">
                  <c:v>0.97297297297297303</c:v>
                </c:pt>
                <c:pt idx="913">
                  <c:v>0.51351351351351349</c:v>
                </c:pt>
                <c:pt idx="914">
                  <c:v>5.4054054054054057E-2</c:v>
                </c:pt>
                <c:pt idx="915">
                  <c:v>4.0540540540540543E-2</c:v>
                </c:pt>
                <c:pt idx="916">
                  <c:v>8.6486486486486491E-2</c:v>
                </c:pt>
                <c:pt idx="917">
                  <c:v>0.39189189189189189</c:v>
                </c:pt>
                <c:pt idx="918">
                  <c:v>0.80540540540540539</c:v>
                </c:pt>
                <c:pt idx="919">
                  <c:v>1</c:v>
                </c:pt>
                <c:pt idx="920">
                  <c:v>1</c:v>
                </c:pt>
                <c:pt idx="921">
                  <c:v>0.91891891891891886</c:v>
                </c:pt>
                <c:pt idx="922">
                  <c:v>0.68918918918918926</c:v>
                </c:pt>
                <c:pt idx="923">
                  <c:v>0.54054054054054057</c:v>
                </c:pt>
                <c:pt idx="924">
                  <c:v>0.77027027027027029</c:v>
                </c:pt>
                <c:pt idx="925">
                  <c:v>1</c:v>
                </c:pt>
                <c:pt idx="926">
                  <c:v>0.58648648648648649</c:v>
                </c:pt>
                <c:pt idx="927">
                  <c:v>0.17297297297297293</c:v>
                </c:pt>
                <c:pt idx="928">
                  <c:v>0.25135135135135134</c:v>
                </c:pt>
                <c:pt idx="929">
                  <c:v>0.43513513513513513</c:v>
                </c:pt>
                <c:pt idx="930">
                  <c:v>0.64864864864864868</c:v>
                </c:pt>
                <c:pt idx="931">
                  <c:v>0.8783783783783784</c:v>
                </c:pt>
                <c:pt idx="932">
                  <c:v>1</c:v>
                </c:pt>
                <c:pt idx="933">
                  <c:v>1</c:v>
                </c:pt>
                <c:pt idx="934">
                  <c:v>0.86486486486486491</c:v>
                </c:pt>
                <c:pt idx="935">
                  <c:v>0.40540540540540537</c:v>
                </c:pt>
                <c:pt idx="936">
                  <c:v>5.4054054054054057E-2</c:v>
                </c:pt>
                <c:pt idx="937">
                  <c:v>0.51351351351351349</c:v>
                </c:pt>
                <c:pt idx="938">
                  <c:v>0.97297297297297303</c:v>
                </c:pt>
                <c:pt idx="939">
                  <c:v>0.78378378378378377</c:v>
                </c:pt>
                <c:pt idx="940">
                  <c:v>0.55405405405405406</c:v>
                </c:pt>
                <c:pt idx="941">
                  <c:v>0.67567567567567566</c:v>
                </c:pt>
                <c:pt idx="942">
                  <c:v>0.90540540540540548</c:v>
                </c:pt>
                <c:pt idx="943">
                  <c:v>0.72972972972972971</c:v>
                </c:pt>
                <c:pt idx="944">
                  <c:v>0.27027027027027029</c:v>
                </c:pt>
                <c:pt idx="945">
                  <c:v>9.45945945945946E-2</c:v>
                </c:pt>
                <c:pt idx="946">
                  <c:v>0.32432432432432434</c:v>
                </c:pt>
                <c:pt idx="947">
                  <c:v>0.45675675675675675</c:v>
                </c:pt>
                <c:pt idx="948">
                  <c:v>0.27297297297297296</c:v>
                </c:pt>
                <c:pt idx="949">
                  <c:v>9.7297297297297303E-2</c:v>
                </c:pt>
                <c:pt idx="950">
                  <c:v>5.1351351351351354E-2</c:v>
                </c:pt>
                <c:pt idx="951">
                  <c:v>5.4054054054054057E-3</c:v>
                </c:pt>
                <c:pt idx="952">
                  <c:v>0.20270270270270271</c:v>
                </c:pt>
                <c:pt idx="953">
                  <c:v>0.43243243243243246</c:v>
                </c:pt>
                <c:pt idx="954">
                  <c:v>0.66216216216216217</c:v>
                </c:pt>
                <c:pt idx="955">
                  <c:v>0.89189189189189189</c:v>
                </c:pt>
                <c:pt idx="956">
                  <c:v>0.7567567567567568</c:v>
                </c:pt>
                <c:pt idx="957">
                  <c:v>0.29729729729729726</c:v>
                </c:pt>
                <c:pt idx="958">
                  <c:v>1.6216216216216217E-2</c:v>
                </c:pt>
                <c:pt idx="959">
                  <c:v>6.2162162162162166E-2</c:v>
                </c:pt>
                <c:pt idx="960">
                  <c:v>0.17297297297297298</c:v>
                </c:pt>
                <c:pt idx="961">
                  <c:v>0.58648648648648649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0.81081081081081074</c:v>
                </c:pt>
                <c:pt idx="966">
                  <c:v>0.58108108108108114</c:v>
                </c:pt>
                <c:pt idx="967">
                  <c:v>0.64864864864864868</c:v>
                </c:pt>
                <c:pt idx="968">
                  <c:v>0.8783783783783784</c:v>
                </c:pt>
                <c:pt idx="969">
                  <c:v>0.80540540540540539</c:v>
                </c:pt>
                <c:pt idx="970">
                  <c:v>0.39189189189189189</c:v>
                </c:pt>
                <c:pt idx="971">
                  <c:v>0.15405405405405406</c:v>
                </c:pt>
                <c:pt idx="972">
                  <c:v>0.33783783783783783</c:v>
                </c:pt>
                <c:pt idx="973">
                  <c:v>0.52702702702702697</c:v>
                </c:pt>
                <c:pt idx="974">
                  <c:v>0.7567567567567568</c:v>
                </c:pt>
                <c:pt idx="975">
                  <c:v>0.98648648648648651</c:v>
                </c:pt>
                <c:pt idx="976">
                  <c:v>1</c:v>
                </c:pt>
                <c:pt idx="977">
                  <c:v>1</c:v>
                </c:pt>
                <c:pt idx="978">
                  <c:v>0.64864864864864868</c:v>
                </c:pt>
                <c:pt idx="979">
                  <c:v>0.18918918918918914</c:v>
                </c:pt>
                <c:pt idx="980">
                  <c:v>0.27027027027027029</c:v>
                </c:pt>
                <c:pt idx="981">
                  <c:v>0.72972972972972971</c:v>
                </c:pt>
                <c:pt idx="982">
                  <c:v>0.90540540540540537</c:v>
                </c:pt>
                <c:pt idx="983">
                  <c:v>0.67567567567567566</c:v>
                </c:pt>
                <c:pt idx="984">
                  <c:v>0.55405405405405406</c:v>
                </c:pt>
                <c:pt idx="985">
                  <c:v>0.78378378378378377</c:v>
                </c:pt>
                <c:pt idx="986">
                  <c:v>0.97297297297297303</c:v>
                </c:pt>
                <c:pt idx="987">
                  <c:v>0.51351351351351349</c:v>
                </c:pt>
                <c:pt idx="988">
                  <c:v>5.4054054054054057E-2</c:v>
                </c:pt>
                <c:pt idx="989">
                  <c:v>0.20270270270270271</c:v>
                </c:pt>
                <c:pt idx="990">
                  <c:v>0.43243243243243246</c:v>
                </c:pt>
                <c:pt idx="991">
                  <c:v>0.37027027027027026</c:v>
                </c:pt>
                <c:pt idx="992">
                  <c:v>0.1864864864864865</c:v>
                </c:pt>
                <c:pt idx="993">
                  <c:v>7.567567567567568E-2</c:v>
                </c:pt>
                <c:pt idx="994">
                  <c:v>2.9729729729729728E-2</c:v>
                </c:pt>
                <c:pt idx="995">
                  <c:v>8.1081081081081086E-2</c:v>
                </c:pt>
                <c:pt idx="996">
                  <c:v>0.3108108108108108</c:v>
                </c:pt>
                <c:pt idx="997">
                  <c:v>0.54054054054054057</c:v>
                </c:pt>
                <c:pt idx="998">
                  <c:v>0.77027027027027029</c:v>
                </c:pt>
                <c:pt idx="999">
                  <c:v>1</c:v>
                </c:pt>
                <c:pt idx="1000">
                  <c:v>0.54054054054054057</c:v>
                </c:pt>
                <c:pt idx="1001">
                  <c:v>8.108108108108103E-2</c:v>
                </c:pt>
                <c:pt idx="1002">
                  <c:v>3.783783783783784E-2</c:v>
                </c:pt>
                <c:pt idx="1003">
                  <c:v>8.3783783783783788E-2</c:v>
                </c:pt>
                <c:pt idx="1004">
                  <c:v>0.36756756756756759</c:v>
                </c:pt>
                <c:pt idx="1005">
                  <c:v>0.7810810810810811</c:v>
                </c:pt>
                <c:pt idx="1006">
                  <c:v>1</c:v>
                </c:pt>
                <c:pt idx="1007">
                  <c:v>1</c:v>
                </c:pt>
                <c:pt idx="1008">
                  <c:v>0.93243243243243246</c:v>
                </c:pt>
                <c:pt idx="1009">
                  <c:v>0.70270270270270263</c:v>
                </c:pt>
                <c:pt idx="1010">
                  <c:v>0.52702702702702697</c:v>
                </c:pt>
                <c:pt idx="1011">
                  <c:v>0.7567567567567568</c:v>
                </c:pt>
                <c:pt idx="1012">
                  <c:v>0.98648648648648651</c:v>
                </c:pt>
                <c:pt idx="1013">
                  <c:v>0.61081081081081079</c:v>
                </c:pt>
                <c:pt idx="1014">
                  <c:v>0.19729729729729731</c:v>
                </c:pt>
              </c:numCache>
            </c:numRef>
          </c:xVal>
          <c:yVal>
            <c:numRef>
              <c:f>'5a.PyramidA'!$S$3:$S$1017</c:f>
              <c:numCache>
                <c:formatCode>General</c:formatCode>
                <c:ptCount val="1015"/>
                <c:pt idx="0">
                  <c:v>0</c:v>
                </c:pt>
                <c:pt idx="1">
                  <c:v>0.45945945945945948</c:v>
                </c:pt>
                <c:pt idx="2">
                  <c:v>0.91891891891891897</c:v>
                </c:pt>
                <c:pt idx="3">
                  <c:v>1</c:v>
                </c:pt>
                <c:pt idx="4">
                  <c:v>1</c:v>
                </c:pt>
                <c:pt idx="5">
                  <c:v>0.70270270270270263</c:v>
                </c:pt>
                <c:pt idx="6">
                  <c:v>0.2432432432432432</c:v>
                </c:pt>
                <c:pt idx="7">
                  <c:v>0.10810810810810811</c:v>
                </c:pt>
                <c:pt idx="8">
                  <c:v>0.33783783783783783</c:v>
                </c:pt>
                <c:pt idx="9">
                  <c:v>0.56756756756756754</c:v>
                </c:pt>
                <c:pt idx="10">
                  <c:v>0.79729729729729737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0.78378378378378377</c:v>
                </c:pt>
                <c:pt idx="15">
                  <c:v>0.55405405405405406</c:v>
                </c:pt>
                <c:pt idx="16">
                  <c:v>0.67567567567567566</c:v>
                </c:pt>
                <c:pt idx="17">
                  <c:v>0.90540540540540548</c:v>
                </c:pt>
                <c:pt idx="18">
                  <c:v>0.72972972972972971</c:v>
                </c:pt>
                <c:pt idx="19">
                  <c:v>0.27027027027027029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1.3513513513513514E-2</c:v>
                </c:pt>
                <c:pt idx="25">
                  <c:v>0.24324324324324326</c:v>
                </c:pt>
                <c:pt idx="26">
                  <c:v>0.47297297297297297</c:v>
                </c:pt>
                <c:pt idx="27">
                  <c:v>0.29729729729729726</c:v>
                </c:pt>
                <c:pt idx="28">
                  <c:v>6.7567567567567544E-2</c:v>
                </c:pt>
                <c:pt idx="29">
                  <c:v>0</c:v>
                </c:pt>
                <c:pt idx="30">
                  <c:v>0</c:v>
                </c:pt>
                <c:pt idx="31">
                  <c:v>0.12162162162162163</c:v>
                </c:pt>
                <c:pt idx="32">
                  <c:v>0.35135135135135137</c:v>
                </c:pt>
                <c:pt idx="33">
                  <c:v>0.58108108108108114</c:v>
                </c:pt>
                <c:pt idx="34">
                  <c:v>0.81081081081081074</c:v>
                </c:pt>
                <c:pt idx="35">
                  <c:v>0.91891891891891886</c:v>
                </c:pt>
                <c:pt idx="36">
                  <c:v>0.45945945945945943</c:v>
                </c:pt>
                <c:pt idx="37">
                  <c:v>0</c:v>
                </c:pt>
                <c:pt idx="38">
                  <c:v>0.22972972972972974</c:v>
                </c:pt>
                <c:pt idx="39">
                  <c:v>0.45945945945945948</c:v>
                </c:pt>
                <c:pt idx="40">
                  <c:v>0.3108108108108108</c:v>
                </c:pt>
                <c:pt idx="41">
                  <c:v>8.1081081081081086E-2</c:v>
                </c:pt>
                <c:pt idx="42">
                  <c:v>0</c:v>
                </c:pt>
                <c:pt idx="43">
                  <c:v>0</c:v>
                </c:pt>
                <c:pt idx="44">
                  <c:v>0.21621621621621623</c:v>
                </c:pt>
                <c:pt idx="45">
                  <c:v>0.67567567567567566</c:v>
                </c:pt>
                <c:pt idx="46">
                  <c:v>1</c:v>
                </c:pt>
                <c:pt idx="47">
                  <c:v>1</c:v>
                </c:pt>
                <c:pt idx="48">
                  <c:v>0.94594594594594594</c:v>
                </c:pt>
                <c:pt idx="49">
                  <c:v>0.48648648648648651</c:v>
                </c:pt>
                <c:pt idx="50">
                  <c:v>2.7027027027026973E-2</c:v>
                </c:pt>
                <c:pt idx="51">
                  <c:v>0.21621621621621623</c:v>
                </c:pt>
                <c:pt idx="52">
                  <c:v>0.44594594594594594</c:v>
                </c:pt>
                <c:pt idx="53">
                  <c:v>0.67567567567567566</c:v>
                </c:pt>
                <c:pt idx="54">
                  <c:v>0.90540540540540548</c:v>
                </c:pt>
                <c:pt idx="55">
                  <c:v>1</c:v>
                </c:pt>
                <c:pt idx="56">
                  <c:v>1</c:v>
                </c:pt>
                <c:pt idx="57">
                  <c:v>0.90540540540540537</c:v>
                </c:pt>
                <c:pt idx="58">
                  <c:v>0.67567567567567566</c:v>
                </c:pt>
                <c:pt idx="59">
                  <c:v>0.55405405405405406</c:v>
                </c:pt>
                <c:pt idx="60">
                  <c:v>0.78378378378378377</c:v>
                </c:pt>
                <c:pt idx="61">
                  <c:v>0.97297297297297303</c:v>
                </c:pt>
                <c:pt idx="62">
                  <c:v>0.51351351351351349</c:v>
                </c:pt>
                <c:pt idx="63">
                  <c:v>5.4054054054054057E-2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0.12162162162162163</c:v>
                </c:pt>
                <c:pt idx="69">
                  <c:v>0.35135135135135137</c:v>
                </c:pt>
                <c:pt idx="70">
                  <c:v>0.41891891891891891</c:v>
                </c:pt>
                <c:pt idx="71">
                  <c:v>0.1891891891891892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0.22972972972972974</c:v>
                </c:pt>
                <c:pt idx="76">
                  <c:v>0.45945945945945948</c:v>
                </c:pt>
                <c:pt idx="77">
                  <c:v>0.68918918918918926</c:v>
                </c:pt>
                <c:pt idx="78">
                  <c:v>0.91891891891891886</c:v>
                </c:pt>
                <c:pt idx="79">
                  <c:v>0.70270270270270263</c:v>
                </c:pt>
                <c:pt idx="80">
                  <c:v>0.2432432432432432</c:v>
                </c:pt>
                <c:pt idx="81">
                  <c:v>0.10810810810810811</c:v>
                </c:pt>
                <c:pt idx="82">
                  <c:v>0.33783783783783783</c:v>
                </c:pt>
                <c:pt idx="83">
                  <c:v>0.43243243243243246</c:v>
                </c:pt>
                <c:pt idx="84">
                  <c:v>0.20270270270270269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0.43243243243243246</c:v>
                </c:pt>
                <c:pt idx="89">
                  <c:v>0.89189189189189189</c:v>
                </c:pt>
                <c:pt idx="90">
                  <c:v>1</c:v>
                </c:pt>
                <c:pt idx="91">
                  <c:v>1</c:v>
                </c:pt>
                <c:pt idx="92">
                  <c:v>0.72972972972972971</c:v>
                </c:pt>
                <c:pt idx="93">
                  <c:v>0.27027027027027029</c:v>
                </c:pt>
                <c:pt idx="94">
                  <c:v>9.45945945945946E-2</c:v>
                </c:pt>
                <c:pt idx="95">
                  <c:v>0.32432432432432434</c:v>
                </c:pt>
                <c:pt idx="96">
                  <c:v>0.55405405405405406</c:v>
                </c:pt>
                <c:pt idx="97">
                  <c:v>0.78378378378378377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0.79729729729729726</c:v>
                </c:pt>
                <c:pt idx="102">
                  <c:v>0.56756756756756754</c:v>
                </c:pt>
                <c:pt idx="103">
                  <c:v>0.66216216216216217</c:v>
                </c:pt>
                <c:pt idx="104">
                  <c:v>0.89189189189189189</c:v>
                </c:pt>
                <c:pt idx="105">
                  <c:v>0.7567567567567568</c:v>
                </c:pt>
                <c:pt idx="106">
                  <c:v>0.29729729729729726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0.22972972972972974</c:v>
                </c:pt>
                <c:pt idx="113">
                  <c:v>0.45945945945945948</c:v>
                </c:pt>
                <c:pt idx="114">
                  <c:v>0.3108108108108108</c:v>
                </c:pt>
                <c:pt idx="115">
                  <c:v>8.1081081081081086E-2</c:v>
                </c:pt>
                <c:pt idx="116">
                  <c:v>0</c:v>
                </c:pt>
                <c:pt idx="117">
                  <c:v>0</c:v>
                </c:pt>
                <c:pt idx="118">
                  <c:v>0.10810810810810811</c:v>
                </c:pt>
                <c:pt idx="119">
                  <c:v>0.33783783783783783</c:v>
                </c:pt>
                <c:pt idx="120">
                  <c:v>0.56756756756756754</c:v>
                </c:pt>
                <c:pt idx="121">
                  <c:v>0.79729729729729737</c:v>
                </c:pt>
                <c:pt idx="122">
                  <c:v>0.94594594594594594</c:v>
                </c:pt>
                <c:pt idx="123">
                  <c:v>0.48648648648648651</c:v>
                </c:pt>
                <c:pt idx="124">
                  <c:v>2.7027027027026973E-2</c:v>
                </c:pt>
                <c:pt idx="125">
                  <c:v>0.21621621621621623</c:v>
                </c:pt>
                <c:pt idx="126">
                  <c:v>0.44594594594594594</c:v>
                </c:pt>
                <c:pt idx="127">
                  <c:v>0.32432432432432434</c:v>
                </c:pt>
                <c:pt idx="128">
                  <c:v>9.4594594594594572E-2</c:v>
                </c:pt>
                <c:pt idx="129">
                  <c:v>0</c:v>
                </c:pt>
                <c:pt idx="130">
                  <c:v>0</c:v>
                </c:pt>
                <c:pt idx="131">
                  <c:v>0.1891891891891892</c:v>
                </c:pt>
                <c:pt idx="132">
                  <c:v>0.64864864864864868</c:v>
                </c:pt>
                <c:pt idx="133">
                  <c:v>1</c:v>
                </c:pt>
                <c:pt idx="134">
                  <c:v>1</c:v>
                </c:pt>
                <c:pt idx="135">
                  <c:v>0.97297297297297303</c:v>
                </c:pt>
                <c:pt idx="136">
                  <c:v>0.51351351351351349</c:v>
                </c:pt>
                <c:pt idx="137">
                  <c:v>5.4054054054054057E-2</c:v>
                </c:pt>
                <c:pt idx="138">
                  <c:v>0.20270270270270271</c:v>
                </c:pt>
                <c:pt idx="139">
                  <c:v>0.43243243243243246</c:v>
                </c:pt>
                <c:pt idx="140">
                  <c:v>0.66216216216216217</c:v>
                </c:pt>
                <c:pt idx="141">
                  <c:v>0.89189189189189189</c:v>
                </c:pt>
                <c:pt idx="142">
                  <c:v>1</c:v>
                </c:pt>
                <c:pt idx="143">
                  <c:v>1</c:v>
                </c:pt>
                <c:pt idx="144">
                  <c:v>0.91891891891891886</c:v>
                </c:pt>
                <c:pt idx="145">
                  <c:v>0.68918918918918926</c:v>
                </c:pt>
                <c:pt idx="146">
                  <c:v>0.54054054054054057</c:v>
                </c:pt>
                <c:pt idx="147">
                  <c:v>0.77027027027027029</c:v>
                </c:pt>
                <c:pt idx="148">
                  <c:v>1</c:v>
                </c:pt>
                <c:pt idx="149">
                  <c:v>0.54054054054054057</c:v>
                </c:pt>
                <c:pt idx="150">
                  <c:v>8.108108108108103E-2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0.10810810810810811</c:v>
                </c:pt>
                <c:pt idx="156">
                  <c:v>0.33783783783783783</c:v>
                </c:pt>
                <c:pt idx="157">
                  <c:v>0.43243243243243246</c:v>
                </c:pt>
                <c:pt idx="158">
                  <c:v>0.20270270270270269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0.21621621621621623</c:v>
                </c:pt>
                <c:pt idx="163">
                  <c:v>0.44594594594594594</c:v>
                </c:pt>
                <c:pt idx="164">
                  <c:v>0.67567567567567566</c:v>
                </c:pt>
                <c:pt idx="165">
                  <c:v>0.90540540540540548</c:v>
                </c:pt>
                <c:pt idx="166">
                  <c:v>0.72972972972972971</c:v>
                </c:pt>
                <c:pt idx="167">
                  <c:v>0.27027027027027029</c:v>
                </c:pt>
                <c:pt idx="168">
                  <c:v>9.45945945945946E-2</c:v>
                </c:pt>
                <c:pt idx="169">
                  <c:v>0.32432432432432434</c:v>
                </c:pt>
                <c:pt idx="170">
                  <c:v>0.44594594594594594</c:v>
                </c:pt>
                <c:pt idx="171">
                  <c:v>0.21621621621621623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0.40540540540540543</c:v>
                </c:pt>
                <c:pt idx="176">
                  <c:v>0.86486486486486491</c:v>
                </c:pt>
                <c:pt idx="177">
                  <c:v>1</c:v>
                </c:pt>
                <c:pt idx="178">
                  <c:v>1</c:v>
                </c:pt>
                <c:pt idx="179">
                  <c:v>0.7567567567567568</c:v>
                </c:pt>
                <c:pt idx="180">
                  <c:v>0.29729729729729726</c:v>
                </c:pt>
                <c:pt idx="181">
                  <c:v>8.1081081081081086E-2</c:v>
                </c:pt>
                <c:pt idx="182">
                  <c:v>0.3108108108108108</c:v>
                </c:pt>
                <c:pt idx="183">
                  <c:v>0.54054054054054057</c:v>
                </c:pt>
                <c:pt idx="184">
                  <c:v>0.77027027027027029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0.81081081081081074</c:v>
                </c:pt>
                <c:pt idx="189">
                  <c:v>0.58108108108108114</c:v>
                </c:pt>
                <c:pt idx="190">
                  <c:v>0.64864864864864868</c:v>
                </c:pt>
                <c:pt idx="191">
                  <c:v>0.8783783783783784</c:v>
                </c:pt>
                <c:pt idx="192">
                  <c:v>0.78378378378378377</c:v>
                </c:pt>
                <c:pt idx="193">
                  <c:v>0.32432432432432434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0.21621621621621623</c:v>
                </c:pt>
                <c:pt idx="200">
                  <c:v>0.44594594594594594</c:v>
                </c:pt>
                <c:pt idx="201">
                  <c:v>0.32432432432432434</c:v>
                </c:pt>
                <c:pt idx="202">
                  <c:v>9.4594594594594572E-2</c:v>
                </c:pt>
                <c:pt idx="203">
                  <c:v>0</c:v>
                </c:pt>
                <c:pt idx="204">
                  <c:v>0</c:v>
                </c:pt>
                <c:pt idx="205">
                  <c:v>9.45945945945946E-2</c:v>
                </c:pt>
                <c:pt idx="206">
                  <c:v>0.32432432432432434</c:v>
                </c:pt>
                <c:pt idx="207">
                  <c:v>0.55405405405405406</c:v>
                </c:pt>
                <c:pt idx="208">
                  <c:v>0.78378378378378377</c:v>
                </c:pt>
                <c:pt idx="209">
                  <c:v>0.97297297297297303</c:v>
                </c:pt>
                <c:pt idx="210">
                  <c:v>0.51351351351351349</c:v>
                </c:pt>
                <c:pt idx="211">
                  <c:v>5.4054054054054057E-2</c:v>
                </c:pt>
                <c:pt idx="212">
                  <c:v>0.20270270270270271</c:v>
                </c:pt>
                <c:pt idx="213">
                  <c:v>0.43243243243243246</c:v>
                </c:pt>
                <c:pt idx="214">
                  <c:v>0.33783783783783783</c:v>
                </c:pt>
                <c:pt idx="215">
                  <c:v>0.10810810810810811</c:v>
                </c:pt>
                <c:pt idx="216">
                  <c:v>0</c:v>
                </c:pt>
                <c:pt idx="217">
                  <c:v>0</c:v>
                </c:pt>
                <c:pt idx="218">
                  <c:v>0.16216216216216217</c:v>
                </c:pt>
                <c:pt idx="219">
                  <c:v>0.6216216216216216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0.54054054054054057</c:v>
                </c:pt>
                <c:pt idx="224">
                  <c:v>8.108108108108103E-2</c:v>
                </c:pt>
                <c:pt idx="225">
                  <c:v>0.1891891891891892</c:v>
                </c:pt>
                <c:pt idx="226">
                  <c:v>0.41891891891891891</c:v>
                </c:pt>
                <c:pt idx="227">
                  <c:v>0.64864864864864868</c:v>
                </c:pt>
                <c:pt idx="228">
                  <c:v>0.8783783783783784</c:v>
                </c:pt>
                <c:pt idx="229">
                  <c:v>1</c:v>
                </c:pt>
                <c:pt idx="230">
                  <c:v>1</c:v>
                </c:pt>
                <c:pt idx="231">
                  <c:v>0.93243243243243246</c:v>
                </c:pt>
                <c:pt idx="232">
                  <c:v>0.70270270270270263</c:v>
                </c:pt>
                <c:pt idx="233">
                  <c:v>0.52702702702702697</c:v>
                </c:pt>
                <c:pt idx="234">
                  <c:v>0.7567567567567568</c:v>
                </c:pt>
                <c:pt idx="235">
                  <c:v>0.98648648648648651</c:v>
                </c:pt>
                <c:pt idx="236">
                  <c:v>0.56756756756756754</c:v>
                </c:pt>
                <c:pt idx="237">
                  <c:v>0.10810810810810811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9.45945945945946E-2</c:v>
                </c:pt>
                <c:pt idx="243">
                  <c:v>0.32432432432432434</c:v>
                </c:pt>
                <c:pt idx="244">
                  <c:v>0.44594594594594594</c:v>
                </c:pt>
                <c:pt idx="245">
                  <c:v>0.21621621621621623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0.20270270270270271</c:v>
                </c:pt>
                <c:pt idx="250">
                  <c:v>0.43243243243243246</c:v>
                </c:pt>
                <c:pt idx="251">
                  <c:v>0.66216216216216217</c:v>
                </c:pt>
                <c:pt idx="252">
                  <c:v>0.89189189189189189</c:v>
                </c:pt>
                <c:pt idx="253">
                  <c:v>0.7567567567567568</c:v>
                </c:pt>
                <c:pt idx="254">
                  <c:v>0.29729729729729726</c:v>
                </c:pt>
                <c:pt idx="255">
                  <c:v>8.1081081081081086E-2</c:v>
                </c:pt>
                <c:pt idx="256">
                  <c:v>0.3108108108108108</c:v>
                </c:pt>
                <c:pt idx="257">
                  <c:v>0.45945945945945943</c:v>
                </c:pt>
                <c:pt idx="258">
                  <c:v>0.22972972972972971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0.3783783783783784</c:v>
                </c:pt>
                <c:pt idx="263">
                  <c:v>0.83783783783783783</c:v>
                </c:pt>
                <c:pt idx="264">
                  <c:v>1</c:v>
                </c:pt>
                <c:pt idx="265">
                  <c:v>1</c:v>
                </c:pt>
                <c:pt idx="266">
                  <c:v>0.78378378378378377</c:v>
                </c:pt>
                <c:pt idx="267">
                  <c:v>0.32432432432432434</c:v>
                </c:pt>
                <c:pt idx="268">
                  <c:v>6.7567567567567571E-2</c:v>
                </c:pt>
                <c:pt idx="269">
                  <c:v>0.29729729729729731</c:v>
                </c:pt>
                <c:pt idx="270">
                  <c:v>0.52702702702702697</c:v>
                </c:pt>
                <c:pt idx="271">
                  <c:v>0.7567567567567568</c:v>
                </c:pt>
                <c:pt idx="272">
                  <c:v>0.98648648648648651</c:v>
                </c:pt>
                <c:pt idx="273">
                  <c:v>1</c:v>
                </c:pt>
                <c:pt idx="274">
                  <c:v>1</c:v>
                </c:pt>
                <c:pt idx="275">
                  <c:v>0.82432432432432434</c:v>
                </c:pt>
                <c:pt idx="276">
                  <c:v>0.59459459459459452</c:v>
                </c:pt>
                <c:pt idx="277">
                  <c:v>0.63513513513513509</c:v>
                </c:pt>
                <c:pt idx="278">
                  <c:v>0.86486486486486491</c:v>
                </c:pt>
                <c:pt idx="279">
                  <c:v>0.81081081081081074</c:v>
                </c:pt>
                <c:pt idx="280">
                  <c:v>0.35135135135135132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0.20270270270270271</c:v>
                </c:pt>
                <c:pt idx="287">
                  <c:v>0.43243243243243246</c:v>
                </c:pt>
                <c:pt idx="288">
                  <c:v>0.33783783783783783</c:v>
                </c:pt>
                <c:pt idx="289">
                  <c:v>0.10810810810810811</c:v>
                </c:pt>
                <c:pt idx="290">
                  <c:v>0</c:v>
                </c:pt>
                <c:pt idx="291">
                  <c:v>0</c:v>
                </c:pt>
                <c:pt idx="292">
                  <c:v>8.1081081081081086E-2</c:v>
                </c:pt>
                <c:pt idx="293">
                  <c:v>0.3108108108108108</c:v>
                </c:pt>
                <c:pt idx="294">
                  <c:v>0.54054054054054057</c:v>
                </c:pt>
                <c:pt idx="295">
                  <c:v>0.77027027027027029</c:v>
                </c:pt>
                <c:pt idx="296">
                  <c:v>1</c:v>
                </c:pt>
                <c:pt idx="297">
                  <c:v>0.54054054054054057</c:v>
                </c:pt>
                <c:pt idx="298">
                  <c:v>8.108108108108103E-2</c:v>
                </c:pt>
                <c:pt idx="299">
                  <c:v>0.1891891891891892</c:v>
                </c:pt>
                <c:pt idx="300">
                  <c:v>0.41891891891891891</c:v>
                </c:pt>
                <c:pt idx="301">
                  <c:v>0.35135135135135132</c:v>
                </c:pt>
                <c:pt idx="302">
                  <c:v>0.1216216216216216</c:v>
                </c:pt>
                <c:pt idx="303">
                  <c:v>0</c:v>
                </c:pt>
                <c:pt idx="304">
                  <c:v>0</c:v>
                </c:pt>
                <c:pt idx="305">
                  <c:v>0.13513513513513514</c:v>
                </c:pt>
                <c:pt idx="306">
                  <c:v>0.59459459459459463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0.56756756756756754</c:v>
                </c:pt>
                <c:pt idx="311">
                  <c:v>0.10810810810810811</c:v>
                </c:pt>
                <c:pt idx="312">
                  <c:v>0.17567567567567569</c:v>
                </c:pt>
                <c:pt idx="313">
                  <c:v>0.40540540540540543</c:v>
                </c:pt>
                <c:pt idx="314">
                  <c:v>0.63513513513513509</c:v>
                </c:pt>
                <c:pt idx="315">
                  <c:v>0.86486486486486491</c:v>
                </c:pt>
                <c:pt idx="316">
                  <c:v>1</c:v>
                </c:pt>
                <c:pt idx="317">
                  <c:v>1</c:v>
                </c:pt>
                <c:pt idx="318">
                  <c:v>0.94594594594594594</c:v>
                </c:pt>
                <c:pt idx="319">
                  <c:v>0.71621621621621623</c:v>
                </c:pt>
                <c:pt idx="320">
                  <c:v>0.5135135135135136</c:v>
                </c:pt>
                <c:pt idx="321">
                  <c:v>0.7432432432432432</c:v>
                </c:pt>
                <c:pt idx="322">
                  <c:v>0.97297297297297303</c:v>
                </c:pt>
                <c:pt idx="323">
                  <c:v>0.59459459459459452</c:v>
                </c:pt>
                <c:pt idx="324">
                  <c:v>0.13513513513513509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8.1081081081081086E-2</c:v>
                </c:pt>
                <c:pt idx="330">
                  <c:v>0.3108108108108108</c:v>
                </c:pt>
                <c:pt idx="331">
                  <c:v>0.45945945945945943</c:v>
                </c:pt>
                <c:pt idx="332">
                  <c:v>0.22972972972972971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0.1891891891891892</c:v>
                </c:pt>
                <c:pt idx="337">
                  <c:v>0.41891891891891891</c:v>
                </c:pt>
                <c:pt idx="338">
                  <c:v>0.64864864864864868</c:v>
                </c:pt>
                <c:pt idx="339">
                  <c:v>0.8783783783783784</c:v>
                </c:pt>
                <c:pt idx="340">
                  <c:v>0.78378378378378377</c:v>
                </c:pt>
                <c:pt idx="341">
                  <c:v>0.32432432432432434</c:v>
                </c:pt>
                <c:pt idx="342">
                  <c:v>6.7567567567567571E-2</c:v>
                </c:pt>
                <c:pt idx="343">
                  <c:v>0.29729729729729731</c:v>
                </c:pt>
                <c:pt idx="344">
                  <c:v>0.47297297297297297</c:v>
                </c:pt>
                <c:pt idx="345">
                  <c:v>0.24324324324324326</c:v>
                </c:pt>
                <c:pt idx="346">
                  <c:v>1.3513513513513487E-2</c:v>
                </c:pt>
                <c:pt idx="347">
                  <c:v>0</c:v>
                </c:pt>
                <c:pt idx="348">
                  <c:v>0</c:v>
                </c:pt>
                <c:pt idx="349">
                  <c:v>0.35135135135135137</c:v>
                </c:pt>
                <c:pt idx="350">
                  <c:v>0.81081081081081086</c:v>
                </c:pt>
                <c:pt idx="351">
                  <c:v>1</c:v>
                </c:pt>
                <c:pt idx="352">
                  <c:v>1</c:v>
                </c:pt>
                <c:pt idx="353">
                  <c:v>0.81081081081081074</c:v>
                </c:pt>
                <c:pt idx="354">
                  <c:v>0.35135135135135132</c:v>
                </c:pt>
                <c:pt idx="355">
                  <c:v>5.4054054054054057E-2</c:v>
                </c:pt>
                <c:pt idx="356">
                  <c:v>0.28378378378378377</c:v>
                </c:pt>
                <c:pt idx="357">
                  <c:v>0.5135135135135136</c:v>
                </c:pt>
                <c:pt idx="358">
                  <c:v>0.7432432432432432</c:v>
                </c:pt>
                <c:pt idx="359">
                  <c:v>0.97297297297297303</c:v>
                </c:pt>
                <c:pt idx="360">
                  <c:v>1</c:v>
                </c:pt>
                <c:pt idx="361">
                  <c:v>1</c:v>
                </c:pt>
                <c:pt idx="362">
                  <c:v>0.83783783783783783</c:v>
                </c:pt>
                <c:pt idx="363">
                  <c:v>0.60810810810810811</c:v>
                </c:pt>
                <c:pt idx="364">
                  <c:v>0.62162162162162171</c:v>
                </c:pt>
                <c:pt idx="365">
                  <c:v>0.85135135135135132</c:v>
                </c:pt>
                <c:pt idx="366">
                  <c:v>0.83783783783783783</c:v>
                </c:pt>
                <c:pt idx="367">
                  <c:v>0.3783783783783784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0.1891891891891892</c:v>
                </c:pt>
                <c:pt idx="374">
                  <c:v>0.41891891891891891</c:v>
                </c:pt>
                <c:pt idx="375">
                  <c:v>0.35135135135135132</c:v>
                </c:pt>
                <c:pt idx="376">
                  <c:v>0.1216216216216216</c:v>
                </c:pt>
                <c:pt idx="377">
                  <c:v>0</c:v>
                </c:pt>
                <c:pt idx="378">
                  <c:v>0</c:v>
                </c:pt>
                <c:pt idx="379">
                  <c:v>6.7567567567567571E-2</c:v>
                </c:pt>
                <c:pt idx="380">
                  <c:v>0.29729729729729731</c:v>
                </c:pt>
                <c:pt idx="381">
                  <c:v>0.52702702702702697</c:v>
                </c:pt>
                <c:pt idx="382">
                  <c:v>0.7567567567567568</c:v>
                </c:pt>
                <c:pt idx="383">
                  <c:v>0.98648648648648651</c:v>
                </c:pt>
                <c:pt idx="384">
                  <c:v>0.56756756756756754</c:v>
                </c:pt>
                <c:pt idx="385">
                  <c:v>0.10810810810810811</c:v>
                </c:pt>
                <c:pt idx="386">
                  <c:v>0.17567567567567569</c:v>
                </c:pt>
                <c:pt idx="387">
                  <c:v>0.40540540540540543</c:v>
                </c:pt>
                <c:pt idx="388">
                  <c:v>0.36486486486486486</c:v>
                </c:pt>
                <c:pt idx="389">
                  <c:v>0.13513513513513514</c:v>
                </c:pt>
                <c:pt idx="390">
                  <c:v>0</c:v>
                </c:pt>
                <c:pt idx="391">
                  <c:v>0</c:v>
                </c:pt>
                <c:pt idx="392">
                  <c:v>0.10810810810810811</c:v>
                </c:pt>
                <c:pt idx="393">
                  <c:v>0.56756756756756754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0.59459459459459452</c:v>
                </c:pt>
                <c:pt idx="398">
                  <c:v>0.13513513513513509</c:v>
                </c:pt>
                <c:pt idx="399">
                  <c:v>0.16216216216216217</c:v>
                </c:pt>
                <c:pt idx="400">
                  <c:v>0.39189189189189189</c:v>
                </c:pt>
                <c:pt idx="401">
                  <c:v>0.62162162162162171</c:v>
                </c:pt>
                <c:pt idx="402">
                  <c:v>0.85135135135135132</c:v>
                </c:pt>
                <c:pt idx="403">
                  <c:v>1</c:v>
                </c:pt>
                <c:pt idx="404">
                  <c:v>1</c:v>
                </c:pt>
                <c:pt idx="405">
                  <c:v>0.95945945945945943</c:v>
                </c:pt>
                <c:pt idx="406">
                  <c:v>0.72972972972972971</c:v>
                </c:pt>
                <c:pt idx="407">
                  <c:v>0.5</c:v>
                </c:pt>
                <c:pt idx="408">
                  <c:v>0.72972972972972983</c:v>
                </c:pt>
                <c:pt idx="409">
                  <c:v>0.95945945945945943</c:v>
                </c:pt>
                <c:pt idx="410">
                  <c:v>0.6216216216216216</c:v>
                </c:pt>
                <c:pt idx="411">
                  <c:v>0.16216216216216217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6.7567567567567571E-2</c:v>
                </c:pt>
                <c:pt idx="417">
                  <c:v>0.29729729729729731</c:v>
                </c:pt>
                <c:pt idx="418">
                  <c:v>0.47297297297297297</c:v>
                </c:pt>
                <c:pt idx="419">
                  <c:v>0.24324324324324326</c:v>
                </c:pt>
                <c:pt idx="420">
                  <c:v>1.3513513513513487E-2</c:v>
                </c:pt>
                <c:pt idx="421">
                  <c:v>0</c:v>
                </c:pt>
                <c:pt idx="422">
                  <c:v>0</c:v>
                </c:pt>
                <c:pt idx="423">
                  <c:v>0.17567567567567569</c:v>
                </c:pt>
                <c:pt idx="424">
                  <c:v>0.40540540540540543</c:v>
                </c:pt>
                <c:pt idx="425">
                  <c:v>0.63513513513513509</c:v>
                </c:pt>
                <c:pt idx="426">
                  <c:v>0.86486486486486491</c:v>
                </c:pt>
                <c:pt idx="427">
                  <c:v>0.81081081081081074</c:v>
                </c:pt>
                <c:pt idx="428">
                  <c:v>0.35135135135135132</c:v>
                </c:pt>
                <c:pt idx="429">
                  <c:v>5.4054054054054057E-2</c:v>
                </c:pt>
                <c:pt idx="430">
                  <c:v>0.28378378378378377</c:v>
                </c:pt>
                <c:pt idx="431">
                  <c:v>0.48648648648648651</c:v>
                </c:pt>
                <c:pt idx="432">
                  <c:v>0.25675675675675674</c:v>
                </c:pt>
                <c:pt idx="433">
                  <c:v>2.7027027027027029E-2</c:v>
                </c:pt>
                <c:pt idx="434">
                  <c:v>0</c:v>
                </c:pt>
                <c:pt idx="435">
                  <c:v>0</c:v>
                </c:pt>
                <c:pt idx="436">
                  <c:v>0.32432432432432434</c:v>
                </c:pt>
                <c:pt idx="437">
                  <c:v>0.78378378378378377</c:v>
                </c:pt>
                <c:pt idx="438">
                  <c:v>1</c:v>
                </c:pt>
                <c:pt idx="439">
                  <c:v>1</c:v>
                </c:pt>
                <c:pt idx="440">
                  <c:v>0.83783783783783783</c:v>
                </c:pt>
                <c:pt idx="441">
                  <c:v>0.3783783783783784</c:v>
                </c:pt>
                <c:pt idx="442">
                  <c:v>4.0540540540540543E-2</c:v>
                </c:pt>
                <c:pt idx="443">
                  <c:v>0.27027027027027029</c:v>
                </c:pt>
                <c:pt idx="444">
                  <c:v>0.5</c:v>
                </c:pt>
                <c:pt idx="445">
                  <c:v>0.72972972972972983</c:v>
                </c:pt>
                <c:pt idx="446">
                  <c:v>0.95945945945945943</c:v>
                </c:pt>
                <c:pt idx="447">
                  <c:v>1</c:v>
                </c:pt>
                <c:pt idx="448">
                  <c:v>1</c:v>
                </c:pt>
                <c:pt idx="449">
                  <c:v>0.85135135135135132</c:v>
                </c:pt>
                <c:pt idx="450">
                  <c:v>0.6216216216216216</c:v>
                </c:pt>
                <c:pt idx="451">
                  <c:v>0.60810810810810811</c:v>
                </c:pt>
                <c:pt idx="452">
                  <c:v>0.83783783783783783</c:v>
                </c:pt>
                <c:pt idx="453">
                  <c:v>0.86486486486486491</c:v>
                </c:pt>
                <c:pt idx="454">
                  <c:v>0.40540540540540537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0.17567567567567569</c:v>
                </c:pt>
                <c:pt idx="461">
                  <c:v>0.40540540540540543</c:v>
                </c:pt>
                <c:pt idx="462">
                  <c:v>0.36486486486486486</c:v>
                </c:pt>
                <c:pt idx="463">
                  <c:v>0.13513513513513514</c:v>
                </c:pt>
                <c:pt idx="464">
                  <c:v>0</c:v>
                </c:pt>
                <c:pt idx="465">
                  <c:v>0</c:v>
                </c:pt>
                <c:pt idx="466">
                  <c:v>5.4054054054054057E-2</c:v>
                </c:pt>
                <c:pt idx="467">
                  <c:v>0.28378378378378377</c:v>
                </c:pt>
                <c:pt idx="468">
                  <c:v>0.5135135135135136</c:v>
                </c:pt>
                <c:pt idx="469">
                  <c:v>0.7432432432432432</c:v>
                </c:pt>
                <c:pt idx="470">
                  <c:v>0.97297297297297303</c:v>
                </c:pt>
                <c:pt idx="471">
                  <c:v>0.59459459459459452</c:v>
                </c:pt>
                <c:pt idx="472">
                  <c:v>0.13513513513513509</c:v>
                </c:pt>
                <c:pt idx="473">
                  <c:v>0.16216216216216217</c:v>
                </c:pt>
                <c:pt idx="474">
                  <c:v>0.39189189189189189</c:v>
                </c:pt>
                <c:pt idx="475">
                  <c:v>0.3783783783783784</c:v>
                </c:pt>
                <c:pt idx="476">
                  <c:v>0.14864864864864863</c:v>
                </c:pt>
                <c:pt idx="477">
                  <c:v>0</c:v>
                </c:pt>
                <c:pt idx="478">
                  <c:v>0</c:v>
                </c:pt>
                <c:pt idx="479">
                  <c:v>8.1081081081081086E-2</c:v>
                </c:pt>
                <c:pt idx="480">
                  <c:v>0.54054054054054057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0.6216216216216216</c:v>
                </c:pt>
                <c:pt idx="485">
                  <c:v>0.16216216216216217</c:v>
                </c:pt>
                <c:pt idx="486">
                  <c:v>0.14864864864864866</c:v>
                </c:pt>
                <c:pt idx="487">
                  <c:v>0.3783783783783784</c:v>
                </c:pt>
                <c:pt idx="488">
                  <c:v>0.60810810810810811</c:v>
                </c:pt>
                <c:pt idx="489">
                  <c:v>0.83783783783783783</c:v>
                </c:pt>
                <c:pt idx="490">
                  <c:v>1</c:v>
                </c:pt>
                <c:pt idx="491">
                  <c:v>1</c:v>
                </c:pt>
                <c:pt idx="492">
                  <c:v>0.97297297297297303</c:v>
                </c:pt>
                <c:pt idx="493">
                  <c:v>0.7432432432432432</c:v>
                </c:pt>
                <c:pt idx="494">
                  <c:v>0.51351351351351349</c:v>
                </c:pt>
                <c:pt idx="495">
                  <c:v>0.71621621621621623</c:v>
                </c:pt>
                <c:pt idx="496">
                  <c:v>0.94594594594594594</c:v>
                </c:pt>
                <c:pt idx="497">
                  <c:v>0.64864864864864868</c:v>
                </c:pt>
                <c:pt idx="498">
                  <c:v>0.18918918918918914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5.4054054054054057E-2</c:v>
                </c:pt>
                <c:pt idx="504">
                  <c:v>0.28378378378378377</c:v>
                </c:pt>
                <c:pt idx="505">
                  <c:v>0.48648648648648651</c:v>
                </c:pt>
                <c:pt idx="506">
                  <c:v>0.25675675675675674</c:v>
                </c:pt>
                <c:pt idx="507">
                  <c:v>2.7027027027027029E-2</c:v>
                </c:pt>
                <c:pt idx="508">
                  <c:v>0</c:v>
                </c:pt>
                <c:pt idx="509">
                  <c:v>0</c:v>
                </c:pt>
                <c:pt idx="510">
                  <c:v>0.16216216216216217</c:v>
                </c:pt>
                <c:pt idx="511">
                  <c:v>0.39189189189189189</c:v>
                </c:pt>
                <c:pt idx="512">
                  <c:v>0.62162162162162171</c:v>
                </c:pt>
                <c:pt idx="513">
                  <c:v>0.85135135135135132</c:v>
                </c:pt>
                <c:pt idx="514">
                  <c:v>0.83783783783783783</c:v>
                </c:pt>
                <c:pt idx="515">
                  <c:v>0.3783783783783784</c:v>
                </c:pt>
                <c:pt idx="516">
                  <c:v>4.0540540540540543E-2</c:v>
                </c:pt>
                <c:pt idx="517">
                  <c:v>0.27027027027027029</c:v>
                </c:pt>
                <c:pt idx="518">
                  <c:v>0.5</c:v>
                </c:pt>
                <c:pt idx="519">
                  <c:v>0.27027027027027029</c:v>
                </c:pt>
                <c:pt idx="520">
                  <c:v>4.0540540540540515E-2</c:v>
                </c:pt>
                <c:pt idx="521">
                  <c:v>0</c:v>
                </c:pt>
                <c:pt idx="522">
                  <c:v>0</c:v>
                </c:pt>
                <c:pt idx="523">
                  <c:v>0.29729729729729731</c:v>
                </c:pt>
                <c:pt idx="524">
                  <c:v>0.7567567567567568</c:v>
                </c:pt>
                <c:pt idx="525">
                  <c:v>1</c:v>
                </c:pt>
                <c:pt idx="526">
                  <c:v>1</c:v>
                </c:pt>
                <c:pt idx="527">
                  <c:v>0.86486486486486491</c:v>
                </c:pt>
                <c:pt idx="528">
                  <c:v>0.40540540540540537</c:v>
                </c:pt>
                <c:pt idx="529">
                  <c:v>2.7027027027027029E-2</c:v>
                </c:pt>
                <c:pt idx="530">
                  <c:v>0.25675675675675674</c:v>
                </c:pt>
                <c:pt idx="531">
                  <c:v>0.48648648648648651</c:v>
                </c:pt>
                <c:pt idx="532">
                  <c:v>0.71621621621621623</c:v>
                </c:pt>
                <c:pt idx="533">
                  <c:v>0.94594594594594594</c:v>
                </c:pt>
                <c:pt idx="534">
                  <c:v>1</c:v>
                </c:pt>
                <c:pt idx="535">
                  <c:v>1</c:v>
                </c:pt>
                <c:pt idx="536">
                  <c:v>0.86486486486486491</c:v>
                </c:pt>
                <c:pt idx="537">
                  <c:v>0.63513513513513509</c:v>
                </c:pt>
                <c:pt idx="538">
                  <c:v>0.59459459459459452</c:v>
                </c:pt>
                <c:pt idx="539">
                  <c:v>0.82432432432432434</c:v>
                </c:pt>
                <c:pt idx="540">
                  <c:v>0.89189189189189189</c:v>
                </c:pt>
                <c:pt idx="541">
                  <c:v>0.43243243243243246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0.16216216216216217</c:v>
                </c:pt>
                <c:pt idx="548">
                  <c:v>0.39189189189189189</c:v>
                </c:pt>
                <c:pt idx="549">
                  <c:v>0.3783783783783784</c:v>
                </c:pt>
                <c:pt idx="550">
                  <c:v>0.14864864864864863</c:v>
                </c:pt>
                <c:pt idx="551">
                  <c:v>0</c:v>
                </c:pt>
                <c:pt idx="552">
                  <c:v>0</c:v>
                </c:pt>
                <c:pt idx="553">
                  <c:v>4.0540540540540543E-2</c:v>
                </c:pt>
                <c:pt idx="554">
                  <c:v>0.27027027027027029</c:v>
                </c:pt>
                <c:pt idx="555">
                  <c:v>0.5</c:v>
                </c:pt>
                <c:pt idx="556">
                  <c:v>0.72972972972972983</c:v>
                </c:pt>
                <c:pt idx="557">
                  <c:v>0.95945945945945943</c:v>
                </c:pt>
                <c:pt idx="558">
                  <c:v>0.6216216216216216</c:v>
                </c:pt>
                <c:pt idx="559">
                  <c:v>0.16216216216216217</c:v>
                </c:pt>
                <c:pt idx="560">
                  <c:v>0.14864864864864866</c:v>
                </c:pt>
                <c:pt idx="561">
                  <c:v>0.3783783783783784</c:v>
                </c:pt>
                <c:pt idx="562">
                  <c:v>0.39189189189189189</c:v>
                </c:pt>
                <c:pt idx="563">
                  <c:v>0.16216216216216217</c:v>
                </c:pt>
                <c:pt idx="564">
                  <c:v>0</c:v>
                </c:pt>
                <c:pt idx="565">
                  <c:v>0</c:v>
                </c:pt>
                <c:pt idx="566">
                  <c:v>5.4054054054054057E-2</c:v>
                </c:pt>
                <c:pt idx="567">
                  <c:v>0.51351351351351349</c:v>
                </c:pt>
                <c:pt idx="568">
                  <c:v>0.97297297297297303</c:v>
                </c:pt>
                <c:pt idx="569">
                  <c:v>1</c:v>
                </c:pt>
                <c:pt idx="570">
                  <c:v>1</c:v>
                </c:pt>
                <c:pt idx="571">
                  <c:v>0.64864864864864868</c:v>
                </c:pt>
                <c:pt idx="572">
                  <c:v>0.18918918918918914</c:v>
                </c:pt>
                <c:pt idx="573">
                  <c:v>0.13513513513513514</c:v>
                </c:pt>
                <c:pt idx="574">
                  <c:v>0.36486486486486486</c:v>
                </c:pt>
                <c:pt idx="575">
                  <c:v>0.59459459459459452</c:v>
                </c:pt>
                <c:pt idx="576">
                  <c:v>0.82432432432432434</c:v>
                </c:pt>
                <c:pt idx="577">
                  <c:v>1</c:v>
                </c:pt>
                <c:pt idx="578">
                  <c:v>1</c:v>
                </c:pt>
                <c:pt idx="579">
                  <c:v>0.98648648648648651</c:v>
                </c:pt>
                <c:pt idx="580">
                  <c:v>0.7567567567567568</c:v>
                </c:pt>
                <c:pt idx="581">
                  <c:v>0.52702702702702697</c:v>
                </c:pt>
                <c:pt idx="582">
                  <c:v>0.70270270270270263</c:v>
                </c:pt>
                <c:pt idx="583">
                  <c:v>0.93243243243243246</c:v>
                </c:pt>
                <c:pt idx="584">
                  <c:v>0.67567567567567566</c:v>
                </c:pt>
                <c:pt idx="585">
                  <c:v>0.21621621621621623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4.0540540540540543E-2</c:v>
                </c:pt>
                <c:pt idx="591">
                  <c:v>0.27027027027027029</c:v>
                </c:pt>
                <c:pt idx="592">
                  <c:v>0.5</c:v>
                </c:pt>
                <c:pt idx="593">
                  <c:v>0.27027027027027029</c:v>
                </c:pt>
                <c:pt idx="594">
                  <c:v>4.0540540540540515E-2</c:v>
                </c:pt>
                <c:pt idx="595">
                  <c:v>0</c:v>
                </c:pt>
                <c:pt idx="596">
                  <c:v>0</c:v>
                </c:pt>
                <c:pt idx="597">
                  <c:v>0.14864864864864866</c:v>
                </c:pt>
                <c:pt idx="598">
                  <c:v>0.3783783783783784</c:v>
                </c:pt>
                <c:pt idx="599">
                  <c:v>0.60810810810810811</c:v>
                </c:pt>
                <c:pt idx="600">
                  <c:v>0.83783783783783783</c:v>
                </c:pt>
                <c:pt idx="601">
                  <c:v>0.86486486486486491</c:v>
                </c:pt>
                <c:pt idx="602">
                  <c:v>0.40540540540540537</c:v>
                </c:pt>
                <c:pt idx="603">
                  <c:v>2.7027027027027029E-2</c:v>
                </c:pt>
                <c:pt idx="604">
                  <c:v>0.25675675675675674</c:v>
                </c:pt>
                <c:pt idx="605">
                  <c:v>0.48648648648648651</c:v>
                </c:pt>
                <c:pt idx="606">
                  <c:v>0.28378378378378377</c:v>
                </c:pt>
                <c:pt idx="607">
                  <c:v>5.4054054054054057E-2</c:v>
                </c:pt>
                <c:pt idx="608">
                  <c:v>0</c:v>
                </c:pt>
                <c:pt idx="609">
                  <c:v>0</c:v>
                </c:pt>
                <c:pt idx="610">
                  <c:v>0.27027027027027029</c:v>
                </c:pt>
                <c:pt idx="611">
                  <c:v>0.72972972972972971</c:v>
                </c:pt>
                <c:pt idx="612">
                  <c:v>1</c:v>
                </c:pt>
                <c:pt idx="613">
                  <c:v>1</c:v>
                </c:pt>
                <c:pt idx="614">
                  <c:v>0.89189189189189189</c:v>
                </c:pt>
                <c:pt idx="615">
                  <c:v>0.43243243243243246</c:v>
                </c:pt>
                <c:pt idx="616">
                  <c:v>1.3513513513513514E-2</c:v>
                </c:pt>
                <c:pt idx="617">
                  <c:v>0.24324324324324326</c:v>
                </c:pt>
                <c:pt idx="618">
                  <c:v>0.47297297297297297</c:v>
                </c:pt>
                <c:pt idx="619">
                  <c:v>0.70270270270270263</c:v>
                </c:pt>
                <c:pt idx="620">
                  <c:v>0.93243243243243246</c:v>
                </c:pt>
                <c:pt idx="621">
                  <c:v>1</c:v>
                </c:pt>
                <c:pt idx="622">
                  <c:v>1</c:v>
                </c:pt>
                <c:pt idx="623">
                  <c:v>0.8783783783783784</c:v>
                </c:pt>
                <c:pt idx="624">
                  <c:v>0.64864864864864868</c:v>
                </c:pt>
                <c:pt idx="625">
                  <c:v>0.58108108108108114</c:v>
                </c:pt>
                <c:pt idx="626">
                  <c:v>0.81081081081081074</c:v>
                </c:pt>
                <c:pt idx="627">
                  <c:v>0.91891891891891886</c:v>
                </c:pt>
                <c:pt idx="628">
                  <c:v>0.45945945945945943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0.14864864864864866</c:v>
                </c:pt>
                <c:pt idx="635">
                  <c:v>0.3783783783783784</c:v>
                </c:pt>
                <c:pt idx="636">
                  <c:v>0.39189189189189189</c:v>
                </c:pt>
                <c:pt idx="637">
                  <c:v>0.16216216216216217</c:v>
                </c:pt>
                <c:pt idx="638">
                  <c:v>0</c:v>
                </c:pt>
                <c:pt idx="639">
                  <c:v>0</c:v>
                </c:pt>
                <c:pt idx="640">
                  <c:v>2.7027027027027029E-2</c:v>
                </c:pt>
                <c:pt idx="641">
                  <c:v>0.25675675675675674</c:v>
                </c:pt>
                <c:pt idx="642">
                  <c:v>0.48648648648648651</c:v>
                </c:pt>
                <c:pt idx="643">
                  <c:v>0.71621621621621623</c:v>
                </c:pt>
                <c:pt idx="644">
                  <c:v>0.94594594594594594</c:v>
                </c:pt>
                <c:pt idx="645">
                  <c:v>0.64864864864864868</c:v>
                </c:pt>
                <c:pt idx="646">
                  <c:v>0.18918918918918914</c:v>
                </c:pt>
                <c:pt idx="647">
                  <c:v>0.13513513513513514</c:v>
                </c:pt>
                <c:pt idx="648">
                  <c:v>0.36486486486486486</c:v>
                </c:pt>
                <c:pt idx="649">
                  <c:v>0.40540540540540537</c:v>
                </c:pt>
                <c:pt idx="650">
                  <c:v>0.17567567567567566</c:v>
                </c:pt>
                <c:pt idx="651">
                  <c:v>0</c:v>
                </c:pt>
                <c:pt idx="652">
                  <c:v>0</c:v>
                </c:pt>
                <c:pt idx="653">
                  <c:v>2.7027027027027029E-2</c:v>
                </c:pt>
                <c:pt idx="654">
                  <c:v>0.48648648648648651</c:v>
                </c:pt>
                <c:pt idx="655">
                  <c:v>0.94594594594594594</c:v>
                </c:pt>
                <c:pt idx="656">
                  <c:v>1</c:v>
                </c:pt>
                <c:pt idx="657">
                  <c:v>1</c:v>
                </c:pt>
                <c:pt idx="658">
                  <c:v>0.67567567567567566</c:v>
                </c:pt>
                <c:pt idx="659">
                  <c:v>0.21621621621621623</c:v>
                </c:pt>
                <c:pt idx="660">
                  <c:v>0.12162162162162163</c:v>
                </c:pt>
                <c:pt idx="661">
                  <c:v>0.35135135135135137</c:v>
                </c:pt>
                <c:pt idx="662">
                  <c:v>0.58108108108108114</c:v>
                </c:pt>
                <c:pt idx="663">
                  <c:v>0.81081081081081074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0.77027027027027029</c:v>
                </c:pt>
                <c:pt idx="668">
                  <c:v>0.54054054054054057</c:v>
                </c:pt>
                <c:pt idx="669">
                  <c:v>0.68918918918918926</c:v>
                </c:pt>
                <c:pt idx="670">
                  <c:v>0.91891891891891886</c:v>
                </c:pt>
                <c:pt idx="671">
                  <c:v>0.70270270270270263</c:v>
                </c:pt>
                <c:pt idx="672">
                  <c:v>0.2432432432432432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2.7027027027027029E-2</c:v>
                </c:pt>
                <c:pt idx="678">
                  <c:v>0.25675675675675674</c:v>
                </c:pt>
                <c:pt idx="679">
                  <c:v>0.48648648648648651</c:v>
                </c:pt>
                <c:pt idx="680">
                  <c:v>0.28378378378378377</c:v>
                </c:pt>
                <c:pt idx="681">
                  <c:v>5.4054054054054057E-2</c:v>
                </c:pt>
                <c:pt idx="682">
                  <c:v>0</c:v>
                </c:pt>
                <c:pt idx="683">
                  <c:v>0</c:v>
                </c:pt>
                <c:pt idx="684">
                  <c:v>0.13513513513513514</c:v>
                </c:pt>
                <c:pt idx="685">
                  <c:v>0.36486486486486486</c:v>
                </c:pt>
                <c:pt idx="686">
                  <c:v>0.59459459459459452</c:v>
                </c:pt>
                <c:pt idx="687">
                  <c:v>0.82432432432432434</c:v>
                </c:pt>
                <c:pt idx="688">
                  <c:v>0.89189189189189189</c:v>
                </c:pt>
                <c:pt idx="689">
                  <c:v>0.43243243243243246</c:v>
                </c:pt>
                <c:pt idx="690">
                  <c:v>1.3513513513513514E-2</c:v>
                </c:pt>
                <c:pt idx="691">
                  <c:v>0.24324324324324326</c:v>
                </c:pt>
                <c:pt idx="692">
                  <c:v>0.47297297297297297</c:v>
                </c:pt>
                <c:pt idx="693">
                  <c:v>0.29729729729729726</c:v>
                </c:pt>
                <c:pt idx="694">
                  <c:v>6.7567567567567544E-2</c:v>
                </c:pt>
                <c:pt idx="695">
                  <c:v>0</c:v>
                </c:pt>
                <c:pt idx="696">
                  <c:v>0</c:v>
                </c:pt>
                <c:pt idx="697">
                  <c:v>0.24324324324324326</c:v>
                </c:pt>
                <c:pt idx="698">
                  <c:v>0.70270270270270274</c:v>
                </c:pt>
                <c:pt idx="699">
                  <c:v>1</c:v>
                </c:pt>
                <c:pt idx="700">
                  <c:v>1</c:v>
                </c:pt>
                <c:pt idx="701">
                  <c:v>0.91891891891891886</c:v>
                </c:pt>
                <c:pt idx="702">
                  <c:v>0.45945945945945943</c:v>
                </c:pt>
                <c:pt idx="703">
                  <c:v>0</c:v>
                </c:pt>
                <c:pt idx="704">
                  <c:v>0.22972972972972974</c:v>
                </c:pt>
                <c:pt idx="705">
                  <c:v>0.45945945945945948</c:v>
                </c:pt>
                <c:pt idx="706">
                  <c:v>0.68918918918918926</c:v>
                </c:pt>
                <c:pt idx="707">
                  <c:v>0.91891891891891886</c:v>
                </c:pt>
                <c:pt idx="708">
                  <c:v>1</c:v>
                </c:pt>
                <c:pt idx="709">
                  <c:v>1</c:v>
                </c:pt>
                <c:pt idx="710">
                  <c:v>0.89189189189189189</c:v>
                </c:pt>
                <c:pt idx="711">
                  <c:v>0.66216216216216217</c:v>
                </c:pt>
                <c:pt idx="712">
                  <c:v>0.56756756756756754</c:v>
                </c:pt>
                <c:pt idx="713">
                  <c:v>0.79729729729729737</c:v>
                </c:pt>
                <c:pt idx="714">
                  <c:v>0.94594594594594594</c:v>
                </c:pt>
                <c:pt idx="715">
                  <c:v>0.48648648648648651</c:v>
                </c:pt>
                <c:pt idx="716">
                  <c:v>2.7027027027026973E-2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0.13513513513513514</c:v>
                </c:pt>
                <c:pt idx="722">
                  <c:v>0.36486486486486486</c:v>
                </c:pt>
                <c:pt idx="723">
                  <c:v>0.40540540540540537</c:v>
                </c:pt>
                <c:pt idx="724">
                  <c:v>0.17567567567567566</c:v>
                </c:pt>
                <c:pt idx="725">
                  <c:v>0</c:v>
                </c:pt>
                <c:pt idx="726">
                  <c:v>0</c:v>
                </c:pt>
                <c:pt idx="727">
                  <c:v>1.3513513513513514E-2</c:v>
                </c:pt>
                <c:pt idx="728">
                  <c:v>0.24324324324324326</c:v>
                </c:pt>
                <c:pt idx="729">
                  <c:v>0.47297297297297297</c:v>
                </c:pt>
                <c:pt idx="730">
                  <c:v>0.70270270270270263</c:v>
                </c:pt>
                <c:pt idx="731">
                  <c:v>0.93243243243243246</c:v>
                </c:pt>
                <c:pt idx="732">
                  <c:v>0.67567567567567566</c:v>
                </c:pt>
                <c:pt idx="733">
                  <c:v>0.21621621621621623</c:v>
                </c:pt>
                <c:pt idx="734">
                  <c:v>0.12162162162162163</c:v>
                </c:pt>
                <c:pt idx="735">
                  <c:v>0.35135135135135137</c:v>
                </c:pt>
                <c:pt idx="736">
                  <c:v>0.41891891891891891</c:v>
                </c:pt>
                <c:pt idx="737">
                  <c:v>0.1891891891891892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0.45945945945945948</c:v>
                </c:pt>
                <c:pt idx="742">
                  <c:v>0.91891891891891897</c:v>
                </c:pt>
                <c:pt idx="743">
                  <c:v>1</c:v>
                </c:pt>
                <c:pt idx="744">
                  <c:v>1</c:v>
                </c:pt>
                <c:pt idx="745">
                  <c:v>0.70270270270270263</c:v>
                </c:pt>
                <c:pt idx="746">
                  <c:v>0.2432432432432432</c:v>
                </c:pt>
                <c:pt idx="747">
                  <c:v>0.10810810810810811</c:v>
                </c:pt>
                <c:pt idx="748">
                  <c:v>0.33783783783783783</c:v>
                </c:pt>
                <c:pt idx="749">
                  <c:v>0.56756756756756754</c:v>
                </c:pt>
                <c:pt idx="750">
                  <c:v>0.79729729729729737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0.78378378378378377</c:v>
                </c:pt>
                <c:pt idx="755">
                  <c:v>0.55405405405405406</c:v>
                </c:pt>
                <c:pt idx="756">
                  <c:v>0.67567567567567566</c:v>
                </c:pt>
                <c:pt idx="757">
                  <c:v>0.90540540540540548</c:v>
                </c:pt>
                <c:pt idx="758">
                  <c:v>0.72972972972972971</c:v>
                </c:pt>
                <c:pt idx="759">
                  <c:v>0.27027027027027029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1.3513513513513514E-2</c:v>
                </c:pt>
                <c:pt idx="765">
                  <c:v>0.24324324324324326</c:v>
                </c:pt>
                <c:pt idx="766">
                  <c:v>0.47297297297297297</c:v>
                </c:pt>
                <c:pt idx="767">
                  <c:v>0.29729729729729726</c:v>
                </c:pt>
                <c:pt idx="768">
                  <c:v>6.7567567567567544E-2</c:v>
                </c:pt>
                <c:pt idx="769">
                  <c:v>0</c:v>
                </c:pt>
                <c:pt idx="770">
                  <c:v>0</c:v>
                </c:pt>
                <c:pt idx="771">
                  <c:v>0.12162162162162163</c:v>
                </c:pt>
                <c:pt idx="772">
                  <c:v>0.35135135135135137</c:v>
                </c:pt>
                <c:pt idx="773">
                  <c:v>0.58108108108108114</c:v>
                </c:pt>
                <c:pt idx="774">
                  <c:v>0.81081081081081074</c:v>
                </c:pt>
                <c:pt idx="775">
                  <c:v>0.91891891891891886</c:v>
                </c:pt>
                <c:pt idx="776">
                  <c:v>0.45945945945945943</c:v>
                </c:pt>
                <c:pt idx="777">
                  <c:v>0</c:v>
                </c:pt>
                <c:pt idx="778">
                  <c:v>0.22972972972972974</c:v>
                </c:pt>
                <c:pt idx="779">
                  <c:v>0.45945945945945948</c:v>
                </c:pt>
                <c:pt idx="780">
                  <c:v>0.3108108108108108</c:v>
                </c:pt>
                <c:pt idx="781">
                  <c:v>8.1081081081081086E-2</c:v>
                </c:pt>
                <c:pt idx="782">
                  <c:v>0</c:v>
                </c:pt>
                <c:pt idx="783">
                  <c:v>0</c:v>
                </c:pt>
                <c:pt idx="784">
                  <c:v>0.21621621621621623</c:v>
                </c:pt>
                <c:pt idx="785">
                  <c:v>0.67567567567567566</c:v>
                </c:pt>
                <c:pt idx="786">
                  <c:v>1</c:v>
                </c:pt>
                <c:pt idx="787">
                  <c:v>1</c:v>
                </c:pt>
                <c:pt idx="788">
                  <c:v>0.94594594594594594</c:v>
                </c:pt>
                <c:pt idx="789">
                  <c:v>0.48648648648648651</c:v>
                </c:pt>
                <c:pt idx="790">
                  <c:v>2.7027027027026973E-2</c:v>
                </c:pt>
                <c:pt idx="791">
                  <c:v>0.21621621621621623</c:v>
                </c:pt>
                <c:pt idx="792">
                  <c:v>0.44594594594594594</c:v>
                </c:pt>
                <c:pt idx="793">
                  <c:v>0.67567567567567566</c:v>
                </c:pt>
                <c:pt idx="794">
                  <c:v>0.90540540540540548</c:v>
                </c:pt>
                <c:pt idx="795">
                  <c:v>1</c:v>
                </c:pt>
                <c:pt idx="796">
                  <c:v>1</c:v>
                </c:pt>
                <c:pt idx="797">
                  <c:v>0.90540540540540537</c:v>
                </c:pt>
                <c:pt idx="798">
                  <c:v>0.67567567567567566</c:v>
                </c:pt>
                <c:pt idx="799">
                  <c:v>0.55405405405405406</c:v>
                </c:pt>
                <c:pt idx="800">
                  <c:v>0.78378378378378377</c:v>
                </c:pt>
                <c:pt idx="801">
                  <c:v>0.97297297297297303</c:v>
                </c:pt>
                <c:pt idx="802">
                  <c:v>0.51351351351351349</c:v>
                </c:pt>
                <c:pt idx="803">
                  <c:v>5.4054054054054057E-2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0.12162162162162163</c:v>
                </c:pt>
                <c:pt idx="809">
                  <c:v>0.35135135135135137</c:v>
                </c:pt>
                <c:pt idx="810">
                  <c:v>0.41891891891891891</c:v>
                </c:pt>
                <c:pt idx="811">
                  <c:v>0.1891891891891892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0.22972972972972974</c:v>
                </c:pt>
                <c:pt idx="816">
                  <c:v>0.45945945945945948</c:v>
                </c:pt>
                <c:pt idx="817">
                  <c:v>0.68918918918918926</c:v>
                </c:pt>
                <c:pt idx="818">
                  <c:v>0.91891891891891886</c:v>
                </c:pt>
                <c:pt idx="819">
                  <c:v>0.70270270270270263</c:v>
                </c:pt>
                <c:pt idx="820">
                  <c:v>0.2432432432432432</c:v>
                </c:pt>
                <c:pt idx="821">
                  <c:v>0.10810810810810811</c:v>
                </c:pt>
                <c:pt idx="822">
                  <c:v>0.33783783783783783</c:v>
                </c:pt>
                <c:pt idx="823">
                  <c:v>0.43243243243243246</c:v>
                </c:pt>
                <c:pt idx="824">
                  <c:v>0.20270270270270269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0.43243243243243246</c:v>
                </c:pt>
                <c:pt idx="829">
                  <c:v>0.89189189189189189</c:v>
                </c:pt>
                <c:pt idx="830">
                  <c:v>1</c:v>
                </c:pt>
                <c:pt idx="831">
                  <c:v>1</c:v>
                </c:pt>
                <c:pt idx="832">
                  <c:v>0.72972972972972971</c:v>
                </c:pt>
                <c:pt idx="833">
                  <c:v>0.27027027027027029</c:v>
                </c:pt>
                <c:pt idx="834">
                  <c:v>9.45945945945946E-2</c:v>
                </c:pt>
                <c:pt idx="835">
                  <c:v>0.32432432432432434</c:v>
                </c:pt>
                <c:pt idx="836">
                  <c:v>0.55405405405405406</c:v>
                </c:pt>
                <c:pt idx="837">
                  <c:v>0.78378378378378377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0.79729729729729726</c:v>
                </c:pt>
                <c:pt idx="842">
                  <c:v>0.56756756756756754</c:v>
                </c:pt>
                <c:pt idx="843">
                  <c:v>0.66216216216216217</c:v>
                </c:pt>
                <c:pt idx="844">
                  <c:v>0.89189189189189189</c:v>
                </c:pt>
                <c:pt idx="845">
                  <c:v>0.7567567567567568</c:v>
                </c:pt>
                <c:pt idx="846">
                  <c:v>0.29729729729729726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0.22972972972972974</c:v>
                </c:pt>
                <c:pt idx="853">
                  <c:v>0.45945945945945948</c:v>
                </c:pt>
                <c:pt idx="854">
                  <c:v>0.3108108108108108</c:v>
                </c:pt>
                <c:pt idx="855">
                  <c:v>8.1081081081081086E-2</c:v>
                </c:pt>
                <c:pt idx="856">
                  <c:v>0</c:v>
                </c:pt>
                <c:pt idx="857">
                  <c:v>0</c:v>
                </c:pt>
                <c:pt idx="858">
                  <c:v>0.10810810810810811</c:v>
                </c:pt>
                <c:pt idx="859">
                  <c:v>0.33783783783783783</c:v>
                </c:pt>
                <c:pt idx="860">
                  <c:v>0.56756756756756754</c:v>
                </c:pt>
                <c:pt idx="861">
                  <c:v>0.79729729729729737</c:v>
                </c:pt>
                <c:pt idx="862">
                  <c:v>0.94594594594594594</c:v>
                </c:pt>
                <c:pt idx="863">
                  <c:v>0.48648648648648651</c:v>
                </c:pt>
                <c:pt idx="864">
                  <c:v>2.7027027027026973E-2</c:v>
                </c:pt>
                <c:pt idx="865">
                  <c:v>0.21621621621621623</c:v>
                </c:pt>
                <c:pt idx="866">
                  <c:v>0.44594594594594594</c:v>
                </c:pt>
                <c:pt idx="867">
                  <c:v>0.32432432432432434</c:v>
                </c:pt>
                <c:pt idx="868">
                  <c:v>9.4594594594594572E-2</c:v>
                </c:pt>
                <c:pt idx="869">
                  <c:v>0</c:v>
                </c:pt>
                <c:pt idx="870">
                  <c:v>0</c:v>
                </c:pt>
                <c:pt idx="871">
                  <c:v>0.1891891891891892</c:v>
                </c:pt>
                <c:pt idx="872">
                  <c:v>0.64864864864864868</c:v>
                </c:pt>
                <c:pt idx="873">
                  <c:v>1</c:v>
                </c:pt>
                <c:pt idx="874">
                  <c:v>1</c:v>
                </c:pt>
                <c:pt idx="875">
                  <c:v>0.97297297297297303</c:v>
                </c:pt>
                <c:pt idx="876">
                  <c:v>0.51351351351351349</c:v>
                </c:pt>
                <c:pt idx="877">
                  <c:v>5.4054054054054057E-2</c:v>
                </c:pt>
                <c:pt idx="878">
                  <c:v>0.20270270270270271</c:v>
                </c:pt>
                <c:pt idx="879">
                  <c:v>0.43243243243243246</c:v>
                </c:pt>
                <c:pt idx="880">
                  <c:v>0.66216216216216217</c:v>
                </c:pt>
                <c:pt idx="881">
                  <c:v>0.89189189189189189</c:v>
                </c:pt>
                <c:pt idx="882">
                  <c:v>1</c:v>
                </c:pt>
                <c:pt idx="883">
                  <c:v>1</c:v>
                </c:pt>
                <c:pt idx="884">
                  <c:v>0.91891891891891886</c:v>
                </c:pt>
                <c:pt idx="885">
                  <c:v>0.68918918918918926</c:v>
                </c:pt>
                <c:pt idx="886">
                  <c:v>0.54054054054054057</c:v>
                </c:pt>
                <c:pt idx="887">
                  <c:v>0.77027027027027029</c:v>
                </c:pt>
                <c:pt idx="888">
                  <c:v>1</c:v>
                </c:pt>
                <c:pt idx="889">
                  <c:v>0.54054054054054057</c:v>
                </c:pt>
                <c:pt idx="890">
                  <c:v>8.108108108108103E-2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0.10810810810810811</c:v>
                </c:pt>
                <c:pt idx="896">
                  <c:v>0.33783783783783783</c:v>
                </c:pt>
                <c:pt idx="897">
                  <c:v>0.43243243243243246</c:v>
                </c:pt>
                <c:pt idx="898">
                  <c:v>0.20270270270270269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0.21621621621621623</c:v>
                </c:pt>
                <c:pt idx="903">
                  <c:v>0.44594594594594594</c:v>
                </c:pt>
                <c:pt idx="904">
                  <c:v>0.67567567567567566</c:v>
                </c:pt>
                <c:pt idx="905">
                  <c:v>0.90540540540540548</c:v>
                </c:pt>
                <c:pt idx="906">
                  <c:v>0.72972972972972971</c:v>
                </c:pt>
                <c:pt idx="907">
                  <c:v>0.27027027027027029</c:v>
                </c:pt>
                <c:pt idx="908">
                  <c:v>9.45945945945946E-2</c:v>
                </c:pt>
                <c:pt idx="909">
                  <c:v>0.32432432432432434</c:v>
                </c:pt>
                <c:pt idx="910">
                  <c:v>0.44594594594594594</c:v>
                </c:pt>
                <c:pt idx="911">
                  <c:v>0.21621621621621623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0.40540540540540543</c:v>
                </c:pt>
                <c:pt idx="916">
                  <c:v>0.86486486486486491</c:v>
                </c:pt>
                <c:pt idx="917">
                  <c:v>1</c:v>
                </c:pt>
                <c:pt idx="918">
                  <c:v>1</c:v>
                </c:pt>
                <c:pt idx="919">
                  <c:v>0.7567567567567568</c:v>
                </c:pt>
                <c:pt idx="920">
                  <c:v>0.29729729729729726</c:v>
                </c:pt>
                <c:pt idx="921">
                  <c:v>8.1081081081081086E-2</c:v>
                </c:pt>
                <c:pt idx="922">
                  <c:v>0.3108108108108108</c:v>
                </c:pt>
                <c:pt idx="923">
                  <c:v>0.54054054054054057</c:v>
                </c:pt>
                <c:pt idx="924">
                  <c:v>0.77027027027027029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0.81081081081081074</c:v>
                </c:pt>
                <c:pt idx="929">
                  <c:v>0.58108108108108114</c:v>
                </c:pt>
                <c:pt idx="930">
                  <c:v>0.64864864864864868</c:v>
                </c:pt>
                <c:pt idx="931">
                  <c:v>0.8783783783783784</c:v>
                </c:pt>
                <c:pt idx="932">
                  <c:v>0.78378378378378377</c:v>
                </c:pt>
                <c:pt idx="933">
                  <c:v>0.32432432432432434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0.21621621621621623</c:v>
                </c:pt>
                <c:pt idx="940">
                  <c:v>0.44594594594594594</c:v>
                </c:pt>
                <c:pt idx="941">
                  <c:v>0.32432432432432434</c:v>
                </c:pt>
                <c:pt idx="942">
                  <c:v>9.4594594594594572E-2</c:v>
                </c:pt>
                <c:pt idx="943">
                  <c:v>0</c:v>
                </c:pt>
                <c:pt idx="944">
                  <c:v>0</c:v>
                </c:pt>
                <c:pt idx="945">
                  <c:v>9.45945945945946E-2</c:v>
                </c:pt>
                <c:pt idx="946">
                  <c:v>0.32432432432432434</c:v>
                </c:pt>
                <c:pt idx="947">
                  <c:v>0.55405405405405406</c:v>
                </c:pt>
                <c:pt idx="948">
                  <c:v>0.78378378378378377</c:v>
                </c:pt>
                <c:pt idx="949">
                  <c:v>0.97297297297297303</c:v>
                </c:pt>
                <c:pt idx="950">
                  <c:v>0.51351351351351349</c:v>
                </c:pt>
                <c:pt idx="951">
                  <c:v>5.4054054054054057E-2</c:v>
                </c:pt>
                <c:pt idx="952">
                  <c:v>0.20270270270270271</c:v>
                </c:pt>
                <c:pt idx="953">
                  <c:v>0.43243243243243246</c:v>
                </c:pt>
                <c:pt idx="954">
                  <c:v>0.33783783783783783</c:v>
                </c:pt>
                <c:pt idx="955">
                  <c:v>0.10810810810810811</c:v>
                </c:pt>
                <c:pt idx="956">
                  <c:v>0</c:v>
                </c:pt>
                <c:pt idx="957">
                  <c:v>0</c:v>
                </c:pt>
                <c:pt idx="958">
                  <c:v>0.16216216216216217</c:v>
                </c:pt>
                <c:pt idx="959">
                  <c:v>0.6216216216216216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0.54054054054054057</c:v>
                </c:pt>
                <c:pt idx="964">
                  <c:v>8.108108108108103E-2</c:v>
                </c:pt>
                <c:pt idx="965">
                  <c:v>0.1891891891891892</c:v>
                </c:pt>
                <c:pt idx="966">
                  <c:v>0.41891891891891891</c:v>
                </c:pt>
                <c:pt idx="967">
                  <c:v>0.64864864864864868</c:v>
                </c:pt>
                <c:pt idx="968">
                  <c:v>0.8783783783783784</c:v>
                </c:pt>
                <c:pt idx="969">
                  <c:v>1</c:v>
                </c:pt>
                <c:pt idx="970">
                  <c:v>1</c:v>
                </c:pt>
                <c:pt idx="971">
                  <c:v>0.93243243243243246</c:v>
                </c:pt>
                <c:pt idx="972">
                  <c:v>0.70270270270270263</c:v>
                </c:pt>
                <c:pt idx="973">
                  <c:v>0.52702702702702697</c:v>
                </c:pt>
                <c:pt idx="974">
                  <c:v>0.7567567567567568</c:v>
                </c:pt>
                <c:pt idx="975">
                  <c:v>0.98648648648648651</c:v>
                </c:pt>
                <c:pt idx="976">
                  <c:v>0.56756756756756754</c:v>
                </c:pt>
                <c:pt idx="977">
                  <c:v>0.10810810810810811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9.45945945945946E-2</c:v>
                </c:pt>
                <c:pt idx="983">
                  <c:v>0.32432432432432434</c:v>
                </c:pt>
                <c:pt idx="984">
                  <c:v>0.44594594594594594</c:v>
                </c:pt>
                <c:pt idx="985">
                  <c:v>0.21621621621621623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0.20270270270270271</c:v>
                </c:pt>
                <c:pt idx="990">
                  <c:v>0.43243243243243246</c:v>
                </c:pt>
                <c:pt idx="991">
                  <c:v>0.66216216216216217</c:v>
                </c:pt>
                <c:pt idx="992">
                  <c:v>0.89189189189189189</c:v>
                </c:pt>
                <c:pt idx="993">
                  <c:v>0.7567567567567568</c:v>
                </c:pt>
                <c:pt idx="994">
                  <c:v>0.29729729729729726</c:v>
                </c:pt>
                <c:pt idx="995">
                  <c:v>8.1081081081081086E-2</c:v>
                </c:pt>
                <c:pt idx="996">
                  <c:v>0.3108108108108108</c:v>
                </c:pt>
                <c:pt idx="997">
                  <c:v>0.45945945945945943</c:v>
                </c:pt>
                <c:pt idx="998">
                  <c:v>0.22972972972972971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0.3783783783783784</c:v>
                </c:pt>
                <c:pt idx="1003">
                  <c:v>0.83783783783783783</c:v>
                </c:pt>
                <c:pt idx="1004">
                  <c:v>1</c:v>
                </c:pt>
                <c:pt idx="1005">
                  <c:v>1</c:v>
                </c:pt>
                <c:pt idx="1006">
                  <c:v>0.78378378378378377</c:v>
                </c:pt>
                <c:pt idx="1007">
                  <c:v>0.32432432432432434</c:v>
                </c:pt>
                <c:pt idx="1008">
                  <c:v>6.7567567567567571E-2</c:v>
                </c:pt>
                <c:pt idx="1009">
                  <c:v>0.29729729729729731</c:v>
                </c:pt>
                <c:pt idx="1010">
                  <c:v>0.52702702702702697</c:v>
                </c:pt>
                <c:pt idx="1011">
                  <c:v>0.7567567567567568</c:v>
                </c:pt>
                <c:pt idx="1012">
                  <c:v>0.98648648648648651</c:v>
                </c:pt>
                <c:pt idx="1013">
                  <c:v>1</c:v>
                </c:pt>
                <c:pt idx="101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AC-45A8-9338-6D227D2BC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500208"/>
        <c:axId val="1"/>
      </c:scatterChart>
      <c:valAx>
        <c:axId val="46250020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25002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40" workbookViewId="0"/>
  </sheetViews>
  <pageMargins left="0" right="0" top="0" bottom="0" header="0.3" footer="0.3"/>
  <pageSetup orientation="landscape" r:id="rId1"/>
  <headerFooter alignWithMargins="0"/>
  <drawing r:id="rId2"/>
</chartsheet>
</file>

<file path=xl/ctrlProps/ctrlProp1.xml><?xml version="1.0" encoding="utf-8"?>
<formControlPr xmlns="http://schemas.microsoft.com/office/spreadsheetml/2009/9/main" objectType="CheckBox" checked="Checked" fmlaLink="$A$56" lockText="1"/>
</file>

<file path=xl/ctrlProps/ctrlProp2.xml><?xml version="1.0" encoding="utf-8"?>
<formControlPr xmlns="http://schemas.microsoft.com/office/spreadsheetml/2009/9/main" objectType="CheckBox" checked="Checked" fmlaLink="$A57" lockText="1"/>
</file>

<file path=xl/ctrlProps/ctrlProp3.xml><?xml version="1.0" encoding="utf-8"?>
<formControlPr xmlns="http://schemas.microsoft.com/office/spreadsheetml/2009/9/main" objectType="CheckBox" checked="Checked" fmlaLink="$A58" lockText="1"/>
</file>

<file path=xl/ctrlProps/ctrlProp4.xml><?xml version="1.0" encoding="utf-8"?>
<formControlPr xmlns="http://schemas.microsoft.com/office/spreadsheetml/2009/9/main" objectType="CheckBox" checked="Checked" fmlaLink="$A59" lockText="1"/>
</file>

<file path=xl/ctrlProps/ctrlProp5.xml><?xml version="1.0" encoding="utf-8"?>
<formControlPr xmlns="http://schemas.microsoft.com/office/spreadsheetml/2009/9/main" objectType="CheckBox" checked="Checked" fmlaLink="$A$54" lockText="1"/>
</file>

<file path=xl/ctrlProps/ctrlProp6.xml><?xml version="1.0" encoding="utf-8"?>
<formControlPr xmlns="http://schemas.microsoft.com/office/spreadsheetml/2009/9/main" objectType="Spin" dx="15" fmlaLink="$O$3" max="12" min="2" page="10" val="8"/>
</file>

<file path=xl/ctrlProps/ctrlProp7.xml><?xml version="1.0" encoding="utf-8"?>
<formControlPr xmlns="http://schemas.microsoft.com/office/spreadsheetml/2009/9/main" objectType="CheckBox" checked="Checked" fmlaLink="$C$55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55908</xdr:colOff>
      <xdr:row>6</xdr:row>
      <xdr:rowOff>16147</xdr:rowOff>
    </xdr:from>
    <xdr:to>
      <xdr:col>10</xdr:col>
      <xdr:colOff>132108</xdr:colOff>
      <xdr:row>25</xdr:row>
      <xdr:rowOff>19323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8" y="1159147"/>
          <a:ext cx="6172200" cy="30797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295275</xdr:colOff>
      <xdr:row>0</xdr:row>
      <xdr:rowOff>0</xdr:rowOff>
    </xdr:from>
    <xdr:to>
      <xdr:col>20</xdr:col>
      <xdr:colOff>152400</xdr:colOff>
      <xdr:row>10</xdr:row>
      <xdr:rowOff>133350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0"/>
          <a:ext cx="5953125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295275</xdr:colOff>
      <xdr:row>10</xdr:row>
      <xdr:rowOff>116784</xdr:rowOff>
    </xdr:from>
    <xdr:to>
      <xdr:col>20</xdr:col>
      <xdr:colOff>152400</xdr:colOff>
      <xdr:row>25</xdr:row>
      <xdr:rowOff>2484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1983684"/>
          <a:ext cx="595312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</xdr:row>
      <xdr:rowOff>238125</xdr:rowOff>
    </xdr:from>
    <xdr:to>
      <xdr:col>13</xdr:col>
      <xdr:colOff>5443</xdr:colOff>
      <xdr:row>35</xdr:row>
      <xdr:rowOff>0</xdr:rowOff>
    </xdr:to>
    <xdr:graphicFrame macro="">
      <xdr:nvGraphicFramePr>
        <xdr:cNvPr id="8198" name="Chart 2">
          <a:extLst>
            <a:ext uri="{FF2B5EF4-FFF2-40B4-BE49-F238E27FC236}">
              <a16:creationId xmlns:a16="http://schemas.microsoft.com/office/drawing/2014/main" id="{00000000-0008-0000-0A00-000006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</xdr:row>
      <xdr:rowOff>276224</xdr:rowOff>
    </xdr:from>
    <xdr:to>
      <xdr:col>13</xdr:col>
      <xdr:colOff>0</xdr:colOff>
      <xdr:row>31</xdr:row>
      <xdr:rowOff>104774</xdr:rowOff>
    </xdr:to>
    <xdr:graphicFrame macro="">
      <xdr:nvGraphicFramePr>
        <xdr:cNvPr id="9222" name="Chart 2">
          <a:extLst>
            <a:ext uri="{FF2B5EF4-FFF2-40B4-BE49-F238E27FC236}">
              <a16:creationId xmlns:a16="http://schemas.microsoft.com/office/drawing/2014/main" id="{00000000-0008-0000-0B00-000006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</xdr:row>
      <xdr:rowOff>142875</xdr:rowOff>
    </xdr:from>
    <xdr:to>
      <xdr:col>12</xdr:col>
      <xdr:colOff>600075</xdr:colOff>
      <xdr:row>39</xdr:row>
      <xdr:rowOff>152400</xdr:rowOff>
    </xdr:to>
    <xdr:graphicFrame macro="">
      <xdr:nvGraphicFramePr>
        <xdr:cNvPr id="10246" name="Chart 2">
          <a:extLst>
            <a:ext uri="{FF2B5EF4-FFF2-40B4-BE49-F238E27FC236}">
              <a16:creationId xmlns:a16="http://schemas.microsoft.com/office/drawing/2014/main" id="{00000000-0008-0000-0C00-000006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54769</xdr:colOff>
      <xdr:row>1</xdr:row>
      <xdr:rowOff>288131</xdr:rowOff>
    </xdr:from>
    <xdr:to>
      <xdr:col>16</xdr:col>
      <xdr:colOff>0</xdr:colOff>
      <xdr:row>32</xdr:row>
      <xdr:rowOff>11906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11906</xdr:colOff>
      <xdr:row>2</xdr:row>
      <xdr:rowOff>0</xdr:rowOff>
    </xdr:from>
    <xdr:to>
      <xdr:col>34</xdr:col>
      <xdr:colOff>571499</xdr:colOff>
      <xdr:row>33</xdr:row>
      <xdr:rowOff>45244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</xdr:row>
      <xdr:rowOff>276225</xdr:rowOff>
    </xdr:from>
    <xdr:to>
      <xdr:col>13</xdr:col>
      <xdr:colOff>0</xdr:colOff>
      <xdr:row>32</xdr:row>
      <xdr:rowOff>19050</xdr:rowOff>
    </xdr:to>
    <xdr:graphicFrame macro="">
      <xdr:nvGraphicFramePr>
        <xdr:cNvPr id="11270" name="Chart 3">
          <a:extLst>
            <a:ext uri="{FF2B5EF4-FFF2-40B4-BE49-F238E27FC236}">
              <a16:creationId xmlns:a16="http://schemas.microsoft.com/office/drawing/2014/main" id="{00000000-0008-0000-0E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136072</xdr:colOff>
      <xdr:row>2</xdr:row>
      <xdr:rowOff>119197</xdr:rowOff>
    </xdr:from>
    <xdr:to>
      <xdr:col>34</xdr:col>
      <xdr:colOff>117023</xdr:colOff>
      <xdr:row>34</xdr:row>
      <xdr:rowOff>25307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</xdr:colOff>
      <xdr:row>6</xdr:row>
      <xdr:rowOff>19050</xdr:rowOff>
    </xdr:from>
    <xdr:to>
      <xdr:col>20</xdr:col>
      <xdr:colOff>552450</xdr:colOff>
      <xdr:row>39</xdr:row>
      <xdr:rowOff>95250</xdr:rowOff>
    </xdr:to>
    <xdr:graphicFrame macro="">
      <xdr:nvGraphicFramePr>
        <xdr:cNvPr id="12299" name="Chart 2">
          <a:extLst>
            <a:ext uri="{FF2B5EF4-FFF2-40B4-BE49-F238E27FC236}">
              <a16:creationId xmlns:a16="http://schemas.microsoft.com/office/drawing/2014/main" id="{00000000-0008-0000-0F00-00000B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47</xdr:col>
      <xdr:colOff>28573</xdr:colOff>
      <xdr:row>1</xdr:row>
      <xdr:rowOff>38099</xdr:rowOff>
    </xdr:from>
    <xdr:to>
      <xdr:col>58</xdr:col>
      <xdr:colOff>581024</xdr:colOff>
      <xdr:row>42</xdr:row>
      <xdr:rowOff>104775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0</xdr:row>
          <xdr:rowOff>0</xdr:rowOff>
        </xdr:from>
        <xdr:to>
          <xdr:col>5</xdr:col>
          <xdr:colOff>371475</xdr:colOff>
          <xdr:row>0</xdr:row>
          <xdr:rowOff>219075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F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1</xdr:row>
          <xdr:rowOff>0</xdr:rowOff>
        </xdr:from>
        <xdr:to>
          <xdr:col>5</xdr:col>
          <xdr:colOff>371475</xdr:colOff>
          <xdr:row>1</xdr:row>
          <xdr:rowOff>219075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F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2</xdr:row>
          <xdr:rowOff>0</xdr:rowOff>
        </xdr:from>
        <xdr:to>
          <xdr:col>5</xdr:col>
          <xdr:colOff>371475</xdr:colOff>
          <xdr:row>2</xdr:row>
          <xdr:rowOff>219075</xdr:rowOff>
        </xdr:to>
        <xdr:sp macro="" textlink="">
          <xdr:nvSpPr>
            <xdr:cNvPr id="15363" name="Check Box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F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3</xdr:row>
          <xdr:rowOff>0</xdr:rowOff>
        </xdr:from>
        <xdr:to>
          <xdr:col>5</xdr:col>
          <xdr:colOff>371475</xdr:colOff>
          <xdr:row>3</xdr:row>
          <xdr:rowOff>219075</xdr:rowOff>
        </xdr:to>
        <xdr:sp macro="" textlink="">
          <xdr:nvSpPr>
            <xdr:cNvPr id="15364" name="Check Box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F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228600</xdr:colOff>
          <xdr:row>4</xdr:row>
          <xdr:rowOff>342900</xdr:rowOff>
        </xdr:from>
        <xdr:to>
          <xdr:col>16</xdr:col>
          <xdr:colOff>485775</xdr:colOff>
          <xdr:row>5</xdr:row>
          <xdr:rowOff>219075</xdr:rowOff>
        </xdr:to>
        <xdr:sp macro="" textlink="">
          <xdr:nvSpPr>
            <xdr:cNvPr id="15365" name="Check Box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F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571500</xdr:colOff>
          <xdr:row>1</xdr:row>
          <xdr:rowOff>57150</xdr:rowOff>
        </xdr:from>
        <xdr:to>
          <xdr:col>14</xdr:col>
          <xdr:colOff>533400</xdr:colOff>
          <xdr:row>3</xdr:row>
          <xdr:rowOff>171450</xdr:rowOff>
        </xdr:to>
        <xdr:sp macro="" textlink="">
          <xdr:nvSpPr>
            <xdr:cNvPr id="15366" name="Spinner 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F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28575</xdr:colOff>
          <xdr:row>4</xdr:row>
          <xdr:rowOff>342900</xdr:rowOff>
        </xdr:from>
        <xdr:to>
          <xdr:col>20</xdr:col>
          <xdr:colOff>285750</xdr:colOff>
          <xdr:row>5</xdr:row>
          <xdr:rowOff>219075</xdr:rowOff>
        </xdr:to>
        <xdr:sp macro="" textlink="">
          <xdr:nvSpPr>
            <xdr:cNvPr id="15369" name="Check Box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F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633857" cy="736146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0</xdr:colOff>
      <xdr:row>6</xdr:row>
      <xdr:rowOff>0</xdr:rowOff>
    </xdr:from>
    <xdr:to>
      <xdr:col>56</xdr:col>
      <xdr:colOff>543560</xdr:colOff>
      <xdr:row>23</xdr:row>
      <xdr:rowOff>140970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99200" y="1409700"/>
          <a:ext cx="2981960" cy="29413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57</xdr:col>
      <xdr:colOff>0</xdr:colOff>
      <xdr:row>6</xdr:row>
      <xdr:rowOff>0</xdr:rowOff>
    </xdr:from>
    <xdr:to>
      <xdr:col>61</xdr:col>
      <xdr:colOff>542925</xdr:colOff>
      <xdr:row>23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47200" y="1409700"/>
          <a:ext cx="2981325" cy="2943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57</xdr:col>
      <xdr:colOff>0</xdr:colOff>
      <xdr:row>25</xdr:row>
      <xdr:rowOff>0</xdr:rowOff>
    </xdr:from>
    <xdr:to>
      <xdr:col>61</xdr:col>
      <xdr:colOff>542925</xdr:colOff>
      <xdr:row>43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47200" y="4533900"/>
          <a:ext cx="2981325" cy="2943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57</xdr:col>
      <xdr:colOff>28575</xdr:colOff>
      <xdr:row>44</xdr:row>
      <xdr:rowOff>38100</xdr:rowOff>
    </xdr:from>
    <xdr:to>
      <xdr:col>61</xdr:col>
      <xdr:colOff>574675</xdr:colOff>
      <xdr:row>62</xdr:row>
      <xdr:rowOff>69850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75775" y="7743825"/>
          <a:ext cx="2984500" cy="2946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63</xdr:col>
      <xdr:colOff>0</xdr:colOff>
      <xdr:row>6</xdr:row>
      <xdr:rowOff>0</xdr:rowOff>
    </xdr:from>
    <xdr:to>
      <xdr:col>67</xdr:col>
      <xdr:colOff>546100</xdr:colOff>
      <xdr:row>23</xdr:row>
      <xdr:rowOff>146050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4800" y="1409700"/>
          <a:ext cx="2984500" cy="2946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1</xdr:row>
      <xdr:rowOff>171450</xdr:rowOff>
    </xdr:from>
    <xdr:to>
      <xdr:col>11</xdr:col>
      <xdr:colOff>457200</xdr:colOff>
      <xdr:row>26</xdr:row>
      <xdr:rowOff>104775</xdr:rowOff>
    </xdr:to>
    <xdr:graphicFrame macro="">
      <xdr:nvGraphicFramePr>
        <xdr:cNvPr id="13323" name="Chart 2">
          <a:extLst>
            <a:ext uri="{FF2B5EF4-FFF2-40B4-BE49-F238E27FC236}">
              <a16:creationId xmlns:a16="http://schemas.microsoft.com/office/drawing/2014/main" id="{00000000-0008-0000-1200-00000B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19050</xdr:colOff>
      <xdr:row>47</xdr:row>
      <xdr:rowOff>28575</xdr:rowOff>
    </xdr:from>
    <xdr:to>
      <xdr:col>29</xdr:col>
      <xdr:colOff>152400</xdr:colOff>
      <xdr:row>80</xdr:row>
      <xdr:rowOff>47625</xdr:rowOff>
    </xdr:to>
    <xdr:graphicFrame macro="">
      <xdr:nvGraphicFramePr>
        <xdr:cNvPr id="13324" name="Chart 3">
          <a:extLst>
            <a:ext uri="{FF2B5EF4-FFF2-40B4-BE49-F238E27FC236}">
              <a16:creationId xmlns:a16="http://schemas.microsoft.com/office/drawing/2014/main" id="{00000000-0008-0000-1200-00000C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95250</xdr:colOff>
      <xdr:row>51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91250" cy="831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66675</xdr:colOff>
      <xdr:row>51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38863" cy="8586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104775</xdr:rowOff>
    </xdr:from>
    <xdr:to>
      <xdr:col>2</xdr:col>
      <xdr:colOff>295275</xdr:colOff>
      <xdr:row>8</xdr:row>
      <xdr:rowOff>123825</xdr:rowOff>
    </xdr:to>
    <xdr:sp macro="" textlink="">
      <xdr:nvSpPr>
        <xdr:cNvPr id="2064" name="Rectangle 1">
          <a:extLst>
            <a:ext uri="{FF2B5EF4-FFF2-40B4-BE49-F238E27FC236}">
              <a16:creationId xmlns:a16="http://schemas.microsoft.com/office/drawing/2014/main" id="{00000000-0008-0000-0400-000010080000}"/>
            </a:ext>
          </a:extLst>
        </xdr:cNvPr>
        <xdr:cNvSpPr>
          <a:spLocks noChangeArrowheads="1"/>
        </xdr:cNvSpPr>
      </xdr:nvSpPr>
      <xdr:spPr bwMode="auto">
        <a:xfrm>
          <a:off x="762000" y="800100"/>
          <a:ext cx="847725" cy="828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666699" mc:Ignorable="a14" a14:legacySpreadsheetColorIndex="54"/>
        </a:solidFill>
        <a:ln w="24765" cap="flat">
          <a:solidFill>
            <a:srgbClr xmlns:mc="http://schemas.openxmlformats.org/markup-compatibility/2006" xmlns:a14="http://schemas.microsoft.com/office/drawing/2010/main" val="333399" mc:Ignorable="a14" a14:legacySpreadsheetColorIndex="62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104775</xdr:colOff>
      <xdr:row>4</xdr:row>
      <xdr:rowOff>19050</xdr:rowOff>
    </xdr:from>
    <xdr:to>
      <xdr:col>2</xdr:col>
      <xdr:colOff>219075</xdr:colOff>
      <xdr:row>7</xdr:row>
      <xdr:rowOff>123825</xdr:rowOff>
    </xdr:to>
    <xdr:sp macro="" textlink="">
      <xdr:nvSpPr>
        <xdr:cNvPr id="2065" name="U-Turn Arrow 5">
          <a:extLst>
            <a:ext uri="{FF2B5EF4-FFF2-40B4-BE49-F238E27FC236}">
              <a16:creationId xmlns:a16="http://schemas.microsoft.com/office/drawing/2014/main" id="{00000000-0008-0000-0400-000011080000}"/>
            </a:ext>
          </a:extLst>
        </xdr:cNvPr>
        <xdr:cNvSpPr>
          <a:spLocks/>
        </xdr:cNvSpPr>
      </xdr:nvSpPr>
      <xdr:spPr bwMode="auto">
        <a:xfrm>
          <a:off x="828675" y="876300"/>
          <a:ext cx="704850" cy="590550"/>
        </a:xfrm>
        <a:custGeom>
          <a:avLst/>
          <a:gdLst>
            <a:gd name="T0" fmla="*/ 0 w 16384"/>
            <a:gd name="T1" fmla="*/ 16384 h 16384"/>
            <a:gd name="T2" fmla="*/ 0 w 16384"/>
            <a:gd name="T3" fmla="*/ 7172 h 16384"/>
            <a:gd name="T4" fmla="*/ 33 w 16384"/>
            <a:gd name="T5" fmla="*/ 6441 h 16384"/>
            <a:gd name="T6" fmla="*/ 118 w 16384"/>
            <a:gd name="T7" fmla="*/ 5727 h 16384"/>
            <a:gd name="T8" fmla="*/ 262 w 16384"/>
            <a:gd name="T9" fmla="*/ 5044 h 16384"/>
            <a:gd name="T10" fmla="*/ 459 w 16384"/>
            <a:gd name="T11" fmla="*/ 4377 h 16384"/>
            <a:gd name="T12" fmla="*/ 708 w 16384"/>
            <a:gd name="T13" fmla="*/ 3751 h 16384"/>
            <a:gd name="T14" fmla="*/ 1003 w 16384"/>
            <a:gd name="T15" fmla="*/ 3164 h 16384"/>
            <a:gd name="T16" fmla="*/ 1337 w 16384"/>
            <a:gd name="T17" fmla="*/ 2610 h 16384"/>
            <a:gd name="T18" fmla="*/ 1717 w 16384"/>
            <a:gd name="T19" fmla="*/ 2104 h 16384"/>
            <a:gd name="T20" fmla="*/ 2130 w 16384"/>
            <a:gd name="T21" fmla="*/ 1639 h 16384"/>
            <a:gd name="T22" fmla="*/ 2582 w 16384"/>
            <a:gd name="T23" fmla="*/ 1229 h 16384"/>
            <a:gd name="T24" fmla="*/ 3061 w 16384"/>
            <a:gd name="T25" fmla="*/ 868 h 16384"/>
            <a:gd name="T26" fmla="*/ 3572 w 16384"/>
            <a:gd name="T27" fmla="*/ 562 h 16384"/>
            <a:gd name="T28" fmla="*/ 4116 w 16384"/>
            <a:gd name="T29" fmla="*/ 321 h 16384"/>
            <a:gd name="T30" fmla="*/ 4673 w 16384"/>
            <a:gd name="T31" fmla="*/ 145 h 16384"/>
            <a:gd name="T32" fmla="*/ 5256 w 16384"/>
            <a:gd name="T33" fmla="*/ 40 h 16384"/>
            <a:gd name="T34" fmla="*/ 5852 w 16384"/>
            <a:gd name="T35" fmla="*/ 0 h 16384"/>
            <a:gd name="T36" fmla="*/ 8867 w 16384"/>
            <a:gd name="T37" fmla="*/ 0 h 16384"/>
            <a:gd name="T38" fmla="*/ 9463 w 16384"/>
            <a:gd name="T39" fmla="*/ 40 h 16384"/>
            <a:gd name="T40" fmla="*/ 10047 w 16384"/>
            <a:gd name="T41" fmla="*/ 145 h 16384"/>
            <a:gd name="T42" fmla="*/ 10604 w 16384"/>
            <a:gd name="T43" fmla="*/ 321 h 16384"/>
            <a:gd name="T44" fmla="*/ 11148 w 16384"/>
            <a:gd name="T45" fmla="*/ 562 h 16384"/>
            <a:gd name="T46" fmla="*/ 11659 w 16384"/>
            <a:gd name="T47" fmla="*/ 868 h 16384"/>
            <a:gd name="T48" fmla="*/ 12137 w 16384"/>
            <a:gd name="T49" fmla="*/ 1229 h 16384"/>
            <a:gd name="T50" fmla="*/ 12589 w 16384"/>
            <a:gd name="T51" fmla="*/ 1639 h 16384"/>
            <a:gd name="T52" fmla="*/ 13002 w 16384"/>
            <a:gd name="T53" fmla="*/ 2104 h 16384"/>
            <a:gd name="T54" fmla="*/ 13382 w 16384"/>
            <a:gd name="T55" fmla="*/ 2610 h 16384"/>
            <a:gd name="T56" fmla="*/ 13717 w 16384"/>
            <a:gd name="T57" fmla="*/ 3164 h 16384"/>
            <a:gd name="T58" fmla="*/ 14012 w 16384"/>
            <a:gd name="T59" fmla="*/ 3751 h 16384"/>
            <a:gd name="T60" fmla="*/ 14261 w 16384"/>
            <a:gd name="T61" fmla="*/ 4377 h 16384"/>
            <a:gd name="T62" fmla="*/ 14457 w 16384"/>
            <a:gd name="T63" fmla="*/ 5044 h 16384"/>
            <a:gd name="T64" fmla="*/ 14601 w 16384"/>
            <a:gd name="T65" fmla="*/ 5727 h 16384"/>
            <a:gd name="T66" fmla="*/ 14687 w 16384"/>
            <a:gd name="T67" fmla="*/ 6441 h 16384"/>
            <a:gd name="T68" fmla="*/ 14719 w 16384"/>
            <a:gd name="T69" fmla="*/ 7172 h 16384"/>
            <a:gd name="T70" fmla="*/ 14719 w 16384"/>
            <a:gd name="T71" fmla="*/ 8192 h 16384"/>
            <a:gd name="T72" fmla="*/ 16384 w 16384"/>
            <a:gd name="T73" fmla="*/ 8192 h 16384"/>
            <a:gd name="T74" fmla="*/ 13048 w 16384"/>
            <a:gd name="T75" fmla="*/ 12288 h 16384"/>
            <a:gd name="T76" fmla="*/ 9706 w 16384"/>
            <a:gd name="T77" fmla="*/ 8192 h 16384"/>
            <a:gd name="T78" fmla="*/ 11377 w 16384"/>
            <a:gd name="T79" fmla="*/ 8192 h 16384"/>
            <a:gd name="T80" fmla="*/ 11377 w 16384"/>
            <a:gd name="T81" fmla="*/ 7172 h 16384"/>
            <a:gd name="T82" fmla="*/ 11325 w 16384"/>
            <a:gd name="T83" fmla="*/ 6553 h 16384"/>
            <a:gd name="T84" fmla="*/ 11180 w 16384"/>
            <a:gd name="T85" fmla="*/ 5976 h 16384"/>
            <a:gd name="T86" fmla="*/ 10945 w 16384"/>
            <a:gd name="T87" fmla="*/ 5454 h 16384"/>
            <a:gd name="T88" fmla="*/ 10643 w 16384"/>
            <a:gd name="T89" fmla="*/ 4996 h 16384"/>
            <a:gd name="T90" fmla="*/ 10270 w 16384"/>
            <a:gd name="T91" fmla="*/ 4626 h 16384"/>
            <a:gd name="T92" fmla="*/ 9844 w 16384"/>
            <a:gd name="T93" fmla="*/ 4337 h 16384"/>
            <a:gd name="T94" fmla="*/ 9372 w 16384"/>
            <a:gd name="T95" fmla="*/ 4160 h 16384"/>
            <a:gd name="T96" fmla="*/ 8867 w 16384"/>
            <a:gd name="T97" fmla="*/ 4096 h 16384"/>
            <a:gd name="T98" fmla="*/ 5852 w 16384"/>
            <a:gd name="T99" fmla="*/ 4096 h 16384"/>
            <a:gd name="T100" fmla="*/ 5348 w 16384"/>
            <a:gd name="T101" fmla="*/ 4160 h 16384"/>
            <a:gd name="T102" fmla="*/ 4876 w 16384"/>
            <a:gd name="T103" fmla="*/ 4337 h 16384"/>
            <a:gd name="T104" fmla="*/ 4450 w 16384"/>
            <a:gd name="T105" fmla="*/ 4626 h 16384"/>
            <a:gd name="T106" fmla="*/ 4076 w 16384"/>
            <a:gd name="T107" fmla="*/ 4996 h 16384"/>
            <a:gd name="T108" fmla="*/ 3775 w 16384"/>
            <a:gd name="T109" fmla="*/ 5454 h 16384"/>
            <a:gd name="T110" fmla="*/ 3539 w 16384"/>
            <a:gd name="T111" fmla="*/ 5976 h 16384"/>
            <a:gd name="T112" fmla="*/ 3395 w 16384"/>
            <a:gd name="T113" fmla="*/ 6553 h 16384"/>
            <a:gd name="T114" fmla="*/ 3342 w 16384"/>
            <a:gd name="T115" fmla="*/ 7172 h 16384"/>
            <a:gd name="T116" fmla="*/ 3342 w 16384"/>
            <a:gd name="T117" fmla="*/ 16384 h 16384"/>
            <a:gd name="T118" fmla="*/ 0 w 16384"/>
            <a:gd name="T119" fmla="*/ 1638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</a:cxnLst>
          <a:rect l="0" t="0" r="r" b="b"/>
          <a:pathLst>
            <a:path w="16384" h="16384">
              <a:moveTo>
                <a:pt x="0" y="16384"/>
              </a:moveTo>
              <a:lnTo>
                <a:pt x="0" y="7172"/>
              </a:lnTo>
              <a:lnTo>
                <a:pt x="33" y="6441"/>
              </a:lnTo>
              <a:lnTo>
                <a:pt x="118" y="5727"/>
              </a:lnTo>
              <a:lnTo>
                <a:pt x="262" y="5044"/>
              </a:lnTo>
              <a:lnTo>
                <a:pt x="459" y="4377"/>
              </a:lnTo>
              <a:lnTo>
                <a:pt x="708" y="3751"/>
              </a:lnTo>
              <a:lnTo>
                <a:pt x="1003" y="3164"/>
              </a:lnTo>
              <a:lnTo>
                <a:pt x="1337" y="2610"/>
              </a:lnTo>
              <a:lnTo>
                <a:pt x="1717" y="2104"/>
              </a:lnTo>
              <a:lnTo>
                <a:pt x="2130" y="1639"/>
              </a:lnTo>
              <a:lnTo>
                <a:pt x="2582" y="1229"/>
              </a:lnTo>
              <a:lnTo>
                <a:pt x="3061" y="868"/>
              </a:lnTo>
              <a:lnTo>
                <a:pt x="3572" y="562"/>
              </a:lnTo>
              <a:lnTo>
                <a:pt x="4116" y="321"/>
              </a:lnTo>
              <a:lnTo>
                <a:pt x="4673" y="145"/>
              </a:lnTo>
              <a:lnTo>
                <a:pt x="5256" y="40"/>
              </a:lnTo>
              <a:lnTo>
                <a:pt x="5852" y="0"/>
              </a:lnTo>
              <a:lnTo>
                <a:pt x="8867" y="0"/>
              </a:lnTo>
              <a:lnTo>
                <a:pt x="9463" y="40"/>
              </a:lnTo>
              <a:lnTo>
                <a:pt x="10047" y="145"/>
              </a:lnTo>
              <a:lnTo>
                <a:pt x="10604" y="321"/>
              </a:lnTo>
              <a:lnTo>
                <a:pt x="11148" y="562"/>
              </a:lnTo>
              <a:lnTo>
                <a:pt x="11659" y="868"/>
              </a:lnTo>
              <a:lnTo>
                <a:pt x="12137" y="1229"/>
              </a:lnTo>
              <a:lnTo>
                <a:pt x="12589" y="1639"/>
              </a:lnTo>
              <a:lnTo>
                <a:pt x="13002" y="2104"/>
              </a:lnTo>
              <a:lnTo>
                <a:pt x="13382" y="2610"/>
              </a:lnTo>
              <a:lnTo>
                <a:pt x="13717" y="3164"/>
              </a:lnTo>
              <a:lnTo>
                <a:pt x="14012" y="3751"/>
              </a:lnTo>
              <a:lnTo>
                <a:pt x="14261" y="4377"/>
              </a:lnTo>
              <a:lnTo>
                <a:pt x="14457" y="5044"/>
              </a:lnTo>
              <a:lnTo>
                <a:pt x="14601" y="5727"/>
              </a:lnTo>
              <a:lnTo>
                <a:pt x="14687" y="6441"/>
              </a:lnTo>
              <a:lnTo>
                <a:pt x="14719" y="7172"/>
              </a:lnTo>
              <a:lnTo>
                <a:pt x="14719" y="8192"/>
              </a:lnTo>
              <a:lnTo>
                <a:pt x="16384" y="8192"/>
              </a:lnTo>
              <a:lnTo>
                <a:pt x="13048" y="12288"/>
              </a:lnTo>
              <a:lnTo>
                <a:pt x="9706" y="8192"/>
              </a:lnTo>
              <a:lnTo>
                <a:pt x="11377" y="8192"/>
              </a:lnTo>
              <a:lnTo>
                <a:pt x="11377" y="7172"/>
              </a:lnTo>
              <a:lnTo>
                <a:pt x="11325" y="6553"/>
              </a:lnTo>
              <a:lnTo>
                <a:pt x="11180" y="5976"/>
              </a:lnTo>
              <a:lnTo>
                <a:pt x="10945" y="5454"/>
              </a:lnTo>
              <a:lnTo>
                <a:pt x="10643" y="4996"/>
              </a:lnTo>
              <a:lnTo>
                <a:pt x="10270" y="4626"/>
              </a:lnTo>
              <a:lnTo>
                <a:pt x="9844" y="4337"/>
              </a:lnTo>
              <a:lnTo>
                <a:pt x="9372" y="4160"/>
              </a:lnTo>
              <a:lnTo>
                <a:pt x="8867" y="4096"/>
              </a:lnTo>
              <a:lnTo>
                <a:pt x="5852" y="4096"/>
              </a:lnTo>
              <a:lnTo>
                <a:pt x="5348" y="4160"/>
              </a:lnTo>
              <a:lnTo>
                <a:pt x="4876" y="4337"/>
              </a:lnTo>
              <a:lnTo>
                <a:pt x="4450" y="4626"/>
              </a:lnTo>
              <a:lnTo>
                <a:pt x="4076" y="4996"/>
              </a:lnTo>
              <a:lnTo>
                <a:pt x="3775" y="5454"/>
              </a:lnTo>
              <a:lnTo>
                <a:pt x="3539" y="5976"/>
              </a:lnTo>
              <a:lnTo>
                <a:pt x="3395" y="6553"/>
              </a:lnTo>
              <a:lnTo>
                <a:pt x="3342" y="7172"/>
              </a:lnTo>
              <a:lnTo>
                <a:pt x="3342" y="16384"/>
              </a:lnTo>
              <a:lnTo>
                <a:pt x="0" y="16384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476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round/>
          <a:headEnd/>
          <a:tailEnd/>
        </a:ln>
      </xdr:spPr>
    </xdr:sp>
    <xdr:clientData/>
  </xdr:twoCellAnchor>
  <xdr:twoCellAnchor>
    <xdr:from>
      <xdr:col>0</xdr:col>
      <xdr:colOff>76200</xdr:colOff>
      <xdr:row>22</xdr:row>
      <xdr:rowOff>85725</xdr:rowOff>
    </xdr:from>
    <xdr:to>
      <xdr:col>7</xdr:col>
      <xdr:colOff>381000</xdr:colOff>
      <xdr:row>39</xdr:row>
      <xdr:rowOff>76200</xdr:rowOff>
    </xdr:to>
    <xdr:graphicFrame macro="">
      <xdr:nvGraphicFramePr>
        <xdr:cNvPr id="2066" name="Chart 3">
          <a:extLst>
            <a:ext uri="{FF2B5EF4-FFF2-40B4-BE49-F238E27FC236}">
              <a16:creationId xmlns:a16="http://schemas.microsoft.com/office/drawing/2014/main" id="{00000000-0008-0000-0400-00001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1</xdr:row>
      <xdr:rowOff>19050</xdr:rowOff>
    </xdr:from>
    <xdr:to>
      <xdr:col>12</xdr:col>
      <xdr:colOff>381000</xdr:colOff>
      <xdr:row>28</xdr:row>
      <xdr:rowOff>133350</xdr:rowOff>
    </xdr:to>
    <xdr:graphicFrame macro="">
      <xdr:nvGraphicFramePr>
        <xdr:cNvPr id="3078" name="Chart 1">
          <a:extLst>
            <a:ext uri="{FF2B5EF4-FFF2-40B4-BE49-F238E27FC236}">
              <a16:creationId xmlns:a16="http://schemas.microsoft.com/office/drawing/2014/main" id="{00000000-0008-0000-0500-000006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</xdr:row>
      <xdr:rowOff>638175</xdr:rowOff>
    </xdr:from>
    <xdr:to>
      <xdr:col>12</xdr:col>
      <xdr:colOff>581025</xdr:colOff>
      <xdr:row>33</xdr:row>
      <xdr:rowOff>133350</xdr:rowOff>
    </xdr:to>
    <xdr:graphicFrame macro="">
      <xdr:nvGraphicFramePr>
        <xdr:cNvPr id="4102" name="Chart 4">
          <a:extLst>
            <a:ext uri="{FF2B5EF4-FFF2-40B4-BE49-F238E27FC236}">
              <a16:creationId xmlns:a16="http://schemas.microsoft.com/office/drawing/2014/main" id="{00000000-0008-0000-0600-000006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361949</xdr:colOff>
      <xdr:row>1</xdr:row>
      <xdr:rowOff>647699</xdr:rowOff>
    </xdr:from>
    <xdr:to>
      <xdr:col>43</xdr:col>
      <xdr:colOff>342900</xdr:colOff>
      <xdr:row>34</xdr:row>
      <xdr:rowOff>57150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209550</xdr:rowOff>
    </xdr:from>
    <xdr:to>
      <xdr:col>12</xdr:col>
      <xdr:colOff>571500</xdr:colOff>
      <xdr:row>28</xdr:row>
      <xdr:rowOff>0</xdr:rowOff>
    </xdr:to>
    <xdr:graphicFrame macro="">
      <xdr:nvGraphicFramePr>
        <xdr:cNvPr id="5126" name="Chart 1">
          <a:extLst>
            <a:ext uri="{FF2B5EF4-FFF2-40B4-BE49-F238E27FC236}">
              <a16:creationId xmlns:a16="http://schemas.microsoft.com/office/drawing/2014/main" id="{00000000-0008-0000-0700-000006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209550</xdr:rowOff>
    </xdr:from>
    <xdr:to>
      <xdr:col>12</xdr:col>
      <xdr:colOff>571500</xdr:colOff>
      <xdr:row>33</xdr:row>
      <xdr:rowOff>161925</xdr:rowOff>
    </xdr:to>
    <xdr:graphicFrame macro="">
      <xdr:nvGraphicFramePr>
        <xdr:cNvPr id="6150" name="Chart 2">
          <a:extLst>
            <a:ext uri="{FF2B5EF4-FFF2-40B4-BE49-F238E27FC236}">
              <a16:creationId xmlns:a16="http://schemas.microsoft.com/office/drawing/2014/main" id="{00000000-0008-0000-0800-000006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</xdr:row>
      <xdr:rowOff>257176</xdr:rowOff>
    </xdr:from>
    <xdr:to>
      <xdr:col>12</xdr:col>
      <xdr:colOff>571500</xdr:colOff>
      <xdr:row>32</xdr:row>
      <xdr:rowOff>9525</xdr:rowOff>
    </xdr:to>
    <xdr:graphicFrame macro="">
      <xdr:nvGraphicFramePr>
        <xdr:cNvPr id="7175" name="Chart 2">
          <a:extLst>
            <a:ext uri="{FF2B5EF4-FFF2-40B4-BE49-F238E27FC236}">
              <a16:creationId xmlns:a16="http://schemas.microsoft.com/office/drawing/2014/main" id="{00000000-0008-0000-0900-000007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FE3E3-9C2B-4C2C-86B9-08FA550E1D26}">
  <dimension ref="A1:K20"/>
  <sheetViews>
    <sheetView workbookViewId="0">
      <selection activeCell="A20" sqref="A20"/>
    </sheetView>
  </sheetViews>
  <sheetFormatPr defaultRowHeight="12.75"/>
  <sheetData>
    <row r="1" spans="1:11">
      <c r="A1" s="4" t="s">
        <v>375</v>
      </c>
    </row>
    <row r="2" spans="1:11">
      <c r="A2" s="4" t="s">
        <v>377</v>
      </c>
    </row>
    <row r="3" spans="1:11">
      <c r="A3" t="s">
        <v>376</v>
      </c>
    </row>
    <row r="4" spans="1:11">
      <c r="A4" t="s">
        <v>362</v>
      </c>
    </row>
    <row r="5" spans="1:11">
      <c r="B5" t="s">
        <v>363</v>
      </c>
    </row>
    <row r="6" spans="1:11">
      <c r="B6" t="s">
        <v>364</v>
      </c>
    </row>
    <row r="7" spans="1:11">
      <c r="B7" t="s">
        <v>365</v>
      </c>
    </row>
    <row r="8" spans="1:11">
      <c r="A8" s="4" t="s">
        <v>379</v>
      </c>
      <c r="F8" s="230" t="s">
        <v>386</v>
      </c>
    </row>
    <row r="10" spans="1:11">
      <c r="A10" t="s">
        <v>366</v>
      </c>
      <c r="B10" t="s">
        <v>367</v>
      </c>
    </row>
    <row r="11" spans="1:11">
      <c r="B11" s="4" t="s">
        <v>387</v>
      </c>
    </row>
    <row r="12" spans="1:11">
      <c r="D12" s="4" t="s">
        <v>373</v>
      </c>
    </row>
    <row r="13" spans="1:11">
      <c r="B13" s="4" t="s">
        <v>380</v>
      </c>
      <c r="K13" s="230" t="s">
        <v>388</v>
      </c>
    </row>
    <row r="14" spans="1:11">
      <c r="B14" t="s">
        <v>374</v>
      </c>
    </row>
    <row r="15" spans="1:11">
      <c r="B15" s="4" t="s">
        <v>378</v>
      </c>
    </row>
    <row r="16" spans="1:11">
      <c r="A16" s="4" t="s">
        <v>381</v>
      </c>
    </row>
    <row r="17" spans="1:1">
      <c r="A17" s="4" t="s">
        <v>382</v>
      </c>
    </row>
    <row r="18" spans="1:1">
      <c r="A18" s="4" t="s">
        <v>383</v>
      </c>
    </row>
    <row r="20" spans="1:1">
      <c r="A20" s="230" t="s">
        <v>389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1017"/>
  <sheetViews>
    <sheetView zoomScale="70" zoomScaleNormal="70" workbookViewId="0">
      <selection activeCell="B38" sqref="B38"/>
    </sheetView>
  </sheetViews>
  <sheetFormatPr defaultColWidth="8.85546875" defaultRowHeight="12.75"/>
  <cols>
    <col min="1" max="1" width="13.42578125" customWidth="1"/>
    <col min="2" max="2" width="11.42578125" customWidth="1"/>
    <col min="3" max="3" width="14" customWidth="1"/>
    <col min="4" max="4" width="3.42578125" customWidth="1"/>
    <col min="14" max="14" width="0.140625" style="35" customWidth="1"/>
    <col min="15" max="18" width="0.140625" style="37" customWidth="1"/>
    <col min="19" max="19" width="0.140625" style="35" customWidth="1"/>
    <col min="20" max="20" width="3.42578125" customWidth="1"/>
  </cols>
  <sheetData>
    <row r="1" spans="1:19" ht="18">
      <c r="A1" s="92">
        <v>20</v>
      </c>
      <c r="B1" s="92">
        <v>43</v>
      </c>
      <c r="C1" s="92">
        <v>23</v>
      </c>
      <c r="D1" s="331" t="s">
        <v>86</v>
      </c>
      <c r="E1" s="64" t="s">
        <v>87</v>
      </c>
      <c r="F1" s="14"/>
      <c r="G1" s="14"/>
      <c r="H1" s="14"/>
      <c r="I1" s="14"/>
      <c r="J1" s="14"/>
      <c r="K1" s="14"/>
      <c r="L1" s="14"/>
      <c r="M1" s="89" t="s">
        <v>178</v>
      </c>
    </row>
    <row r="2" spans="1:19" ht="40.5" customHeight="1">
      <c r="A2" s="66" t="s">
        <v>179</v>
      </c>
      <c r="B2" s="66" t="s">
        <v>90</v>
      </c>
      <c r="C2" s="66" t="s">
        <v>21</v>
      </c>
      <c r="D2" s="331"/>
      <c r="E2" s="39" t="s">
        <v>22</v>
      </c>
      <c r="Q2" s="41"/>
      <c r="R2" s="38" t="s">
        <v>23</v>
      </c>
      <c r="S2" s="36" t="s">
        <v>24</v>
      </c>
    </row>
    <row r="3" spans="1:19">
      <c r="B3" s="18" t="s">
        <v>92</v>
      </c>
      <c r="D3" s="12">
        <v>2</v>
      </c>
      <c r="N3" s="35">
        <v>0</v>
      </c>
      <c r="O3" s="37">
        <f>IF($A$1*$B$1&gt;=O2,O2+1,"NA")</f>
        <v>1</v>
      </c>
      <c r="P3" s="37">
        <f t="shared" ref="P3:P66" si="0">(1-MOD(O3-1,$B$1)/$B$1)*VLOOKUP(IF(INT((O3-1)/$B$1)=$A$1,1,INT((O3-1)/$B$1)+1),$A$5:$C$26,2)+MOD(O3-1,$B$1)/$B$1*VLOOKUP(IF(INT((O3-1)/$B$1)+1=$A$1,1,(INT((O3-1)/$B$1)+2)),$A$5:$C$26,2)</f>
        <v>3</v>
      </c>
      <c r="Q3" s="37">
        <f t="shared" ref="Q3:Q66" si="1">(1-MOD(O3-1,$B$1)/$B$1)*VLOOKUP(IF(INT((O3-1)/$B$1)=$A$1,1,INT((O3-1)/$B$1)+1),$A$5:$C$26,3)+MOD(O3-1,$B$1)/$B$1*VLOOKUP(IF(INT((O3-1)/$B$1)+1=$A$1,1,(INT((O3-1)/$B$1)+2)),$A$5:$C$26,3)</f>
        <v>0</v>
      </c>
      <c r="R3" s="37">
        <f t="shared" ref="R3:R66" si="2">VLOOKUP(MOD(N3*$C$1,$A$1*$B$1),$N$3:$Q$1017,3)</f>
        <v>3</v>
      </c>
      <c r="S3" s="35">
        <f t="shared" ref="S3:S66" si="3">VLOOKUP(MOD(N3*$C$1,$A$1*$B$1),$N$3:$Q$1017,4)</f>
        <v>0</v>
      </c>
    </row>
    <row r="4" spans="1:19" ht="16.5">
      <c r="A4" s="44" t="s">
        <v>135</v>
      </c>
      <c r="D4" s="6">
        <v>3</v>
      </c>
      <c r="N4" s="35">
        <v>1</v>
      </c>
      <c r="O4" s="37">
        <f t="shared" ref="O4:O67" si="4">IF($A$1*$B$1=O3,1,O3+1)</f>
        <v>2</v>
      </c>
      <c r="P4" s="37">
        <f t="shared" si="0"/>
        <v>2.9302325581395348</v>
      </c>
      <c r="Q4" s="37">
        <f t="shared" si="1"/>
        <v>9.3023255813953487E-2</v>
      </c>
      <c r="R4" s="37">
        <f t="shared" si="2"/>
        <v>1.3953488372093026</v>
      </c>
      <c r="S4" s="35">
        <f t="shared" si="3"/>
        <v>2.13953488372093</v>
      </c>
    </row>
    <row r="5" spans="1:19">
      <c r="A5" s="16" t="s">
        <v>28</v>
      </c>
      <c r="B5" s="5" t="s">
        <v>23</v>
      </c>
      <c r="C5" s="5" t="s">
        <v>24</v>
      </c>
      <c r="D5">
        <v>5</v>
      </c>
      <c r="N5" s="35">
        <v>2</v>
      </c>
      <c r="O5" s="37">
        <f t="shared" si="4"/>
        <v>3</v>
      </c>
      <c r="P5" s="37">
        <f t="shared" si="0"/>
        <v>2.86046511627907</v>
      </c>
      <c r="Q5" s="37">
        <f t="shared" si="1"/>
        <v>0.18604651162790697</v>
      </c>
      <c r="R5" s="37">
        <f t="shared" si="2"/>
        <v>0</v>
      </c>
      <c r="S5" s="35">
        <f t="shared" si="3"/>
        <v>4.3488372093023253</v>
      </c>
    </row>
    <row r="6" spans="1:19">
      <c r="A6">
        <v>1</v>
      </c>
      <c r="B6" s="5">
        <v>3</v>
      </c>
      <c r="C6" s="5">
        <v>0</v>
      </c>
      <c r="D6">
        <v>7</v>
      </c>
      <c r="N6" s="35">
        <v>3</v>
      </c>
      <c r="O6" s="37">
        <f t="shared" si="4"/>
        <v>4</v>
      </c>
      <c r="P6" s="37">
        <f t="shared" si="0"/>
        <v>2.7906976744186047</v>
      </c>
      <c r="Q6" s="37">
        <f t="shared" si="1"/>
        <v>0.27906976744186046</v>
      </c>
      <c r="R6" s="37">
        <f t="shared" si="2"/>
        <v>0</v>
      </c>
      <c r="S6" s="35">
        <f t="shared" si="3"/>
        <v>7.0232558139534884</v>
      </c>
    </row>
    <row r="7" spans="1:19">
      <c r="A7">
        <f>IF(A6&lt;$A$1,A6+1,999)</f>
        <v>2</v>
      </c>
      <c r="B7" s="5">
        <v>0</v>
      </c>
      <c r="C7" s="5">
        <v>4</v>
      </c>
      <c r="D7">
        <v>11</v>
      </c>
      <c r="N7" s="35">
        <v>4</v>
      </c>
      <c r="O7" s="37">
        <f t="shared" si="4"/>
        <v>5</v>
      </c>
      <c r="P7" s="37">
        <f t="shared" si="0"/>
        <v>2.7209302325581399</v>
      </c>
      <c r="Q7" s="37">
        <f t="shared" si="1"/>
        <v>0.37209302325581395</v>
      </c>
      <c r="R7" s="37">
        <f t="shared" si="2"/>
        <v>0.41860465116279066</v>
      </c>
      <c r="S7" s="35">
        <f t="shared" si="3"/>
        <v>8.4418604651162781</v>
      </c>
    </row>
    <row r="8" spans="1:19">
      <c r="A8">
        <f>IF(A7&lt;$A$1,A7+1,999)</f>
        <v>3</v>
      </c>
      <c r="B8" s="5">
        <v>0</v>
      </c>
      <c r="C8" s="5">
        <v>9</v>
      </c>
      <c r="D8">
        <v>13</v>
      </c>
      <c r="N8" s="35">
        <v>5</v>
      </c>
      <c r="O8" s="37">
        <f t="shared" si="4"/>
        <v>6</v>
      </c>
      <c r="P8" s="37">
        <f t="shared" si="0"/>
        <v>2.6511627906976747</v>
      </c>
      <c r="Q8" s="37">
        <f t="shared" si="1"/>
        <v>0.46511627906976744</v>
      </c>
      <c r="R8" s="37">
        <f t="shared" si="2"/>
        <v>2.0232558139534884</v>
      </c>
      <c r="S8" s="35">
        <f t="shared" si="3"/>
        <v>6.3023255813953494</v>
      </c>
    </row>
    <row r="9" spans="1:19">
      <c r="A9">
        <f t="shared" ref="A9:A26" si="5">IF(A8&lt;$A$1,A8+1,999)</f>
        <v>4</v>
      </c>
      <c r="B9" s="5">
        <v>3</v>
      </c>
      <c r="C9" s="5">
        <v>5</v>
      </c>
      <c r="D9">
        <v>17</v>
      </c>
      <c r="N9" s="35">
        <v>6</v>
      </c>
      <c r="O9" s="37">
        <f t="shared" si="4"/>
        <v>7</v>
      </c>
      <c r="P9" s="37">
        <f t="shared" si="0"/>
        <v>2.5813953488372094</v>
      </c>
      <c r="Q9" s="37">
        <f t="shared" si="1"/>
        <v>0.55813953488372092</v>
      </c>
      <c r="R9" s="37">
        <f t="shared" si="2"/>
        <v>3.8372093023255811</v>
      </c>
      <c r="S9" s="35">
        <f t="shared" si="3"/>
        <v>5.6279069767441863</v>
      </c>
    </row>
    <row r="10" spans="1:19">
      <c r="A10">
        <f t="shared" si="5"/>
        <v>5</v>
      </c>
      <c r="B10" s="5">
        <v>7</v>
      </c>
      <c r="C10" s="5">
        <v>8</v>
      </c>
      <c r="D10">
        <v>19</v>
      </c>
      <c r="N10" s="35">
        <v>7</v>
      </c>
      <c r="O10" s="37">
        <f t="shared" si="4"/>
        <v>8</v>
      </c>
      <c r="P10" s="37">
        <f t="shared" si="0"/>
        <v>2.5116279069767442</v>
      </c>
      <c r="Q10" s="37">
        <f t="shared" si="1"/>
        <v>0.65116279069767447</v>
      </c>
      <c r="R10" s="37">
        <f t="shared" si="2"/>
        <v>5.9767441860465116</v>
      </c>
      <c r="S10" s="35">
        <f t="shared" si="3"/>
        <v>7.2325581395348841</v>
      </c>
    </row>
    <row r="11" spans="1:19">
      <c r="A11">
        <f t="shared" si="5"/>
        <v>6</v>
      </c>
      <c r="B11" s="5">
        <v>4</v>
      </c>
      <c r="C11" s="5">
        <v>12</v>
      </c>
      <c r="D11">
        <v>23</v>
      </c>
      <c r="N11" s="35">
        <v>8</v>
      </c>
      <c r="O11" s="37">
        <f t="shared" si="4"/>
        <v>9</v>
      </c>
      <c r="P11" s="37">
        <f t="shared" si="0"/>
        <v>2.441860465116279</v>
      </c>
      <c r="Q11" s="37">
        <f t="shared" si="1"/>
        <v>0.7441860465116279</v>
      </c>
      <c r="R11" s="37">
        <f t="shared" si="2"/>
        <v>6.1627906976744189</v>
      </c>
      <c r="S11" s="35">
        <f t="shared" si="3"/>
        <v>9.1162790697674403</v>
      </c>
    </row>
    <row r="12" spans="1:19">
      <c r="A12">
        <f t="shared" si="5"/>
        <v>7</v>
      </c>
      <c r="B12" s="5">
        <v>0</v>
      </c>
      <c r="C12" s="5">
        <v>9</v>
      </c>
      <c r="D12">
        <v>29</v>
      </c>
      <c r="N12" s="35">
        <v>9</v>
      </c>
      <c r="O12" s="37">
        <f t="shared" si="4"/>
        <v>10</v>
      </c>
      <c r="P12" s="37">
        <f t="shared" si="0"/>
        <v>2.3720930232558137</v>
      </c>
      <c r="Q12" s="37">
        <f t="shared" si="1"/>
        <v>0.83720930232558144</v>
      </c>
      <c r="R12" s="37">
        <f t="shared" si="2"/>
        <v>4.558139534883721</v>
      </c>
      <c r="S12" s="35">
        <f t="shared" si="3"/>
        <v>11.255813953488371</v>
      </c>
    </row>
    <row r="13" spans="1:19">
      <c r="A13">
        <f t="shared" si="5"/>
        <v>8</v>
      </c>
      <c r="B13" s="5">
        <v>3</v>
      </c>
      <c r="C13" s="5">
        <v>5</v>
      </c>
      <c r="D13">
        <v>31</v>
      </c>
      <c r="N13" s="35">
        <v>10</v>
      </c>
      <c r="O13" s="37">
        <f t="shared" si="4"/>
        <v>11</v>
      </c>
      <c r="P13" s="37">
        <f t="shared" si="0"/>
        <v>2.3023255813953489</v>
      </c>
      <c r="Q13" s="37">
        <f t="shared" si="1"/>
        <v>0.93023255813953487</v>
      </c>
      <c r="R13" s="37">
        <f t="shared" si="2"/>
        <v>2.6046511627906979</v>
      </c>
      <c r="S13" s="35">
        <f t="shared" si="3"/>
        <v>10.953488372093023</v>
      </c>
    </row>
    <row r="14" spans="1:19">
      <c r="A14">
        <f t="shared" si="5"/>
        <v>9</v>
      </c>
      <c r="B14" s="5">
        <v>3</v>
      </c>
      <c r="C14" s="5">
        <v>0</v>
      </c>
      <c r="D14">
        <v>37</v>
      </c>
      <c r="N14" s="35">
        <v>11</v>
      </c>
      <c r="O14" s="37">
        <f t="shared" si="4"/>
        <v>12</v>
      </c>
      <c r="P14" s="37">
        <f t="shared" si="0"/>
        <v>2.2325581395348837</v>
      </c>
      <c r="Q14" s="37">
        <f t="shared" si="1"/>
        <v>1.0232558139534884</v>
      </c>
      <c r="R14" s="37">
        <f t="shared" si="2"/>
        <v>0.46511627906976738</v>
      </c>
      <c r="S14" s="35">
        <f t="shared" si="3"/>
        <v>9.3488372093023244</v>
      </c>
    </row>
    <row r="15" spans="1:19">
      <c r="A15">
        <f t="shared" si="5"/>
        <v>10</v>
      </c>
      <c r="B15" s="5">
        <v>7</v>
      </c>
      <c r="C15" s="5">
        <v>3</v>
      </c>
      <c r="D15">
        <v>41</v>
      </c>
      <c r="N15" s="35">
        <v>12</v>
      </c>
      <c r="O15" s="37">
        <f t="shared" si="4"/>
        <v>13</v>
      </c>
      <c r="P15" s="37">
        <f t="shared" si="0"/>
        <v>2.1627906976744184</v>
      </c>
      <c r="Q15" s="37">
        <f t="shared" si="1"/>
        <v>1.1162790697674418</v>
      </c>
      <c r="R15" s="37">
        <f t="shared" si="2"/>
        <v>1.2558139534883721</v>
      </c>
      <c r="S15" s="35">
        <f t="shared" si="3"/>
        <v>7.3255813953488369</v>
      </c>
    </row>
    <row r="16" spans="1:19">
      <c r="A16">
        <f t="shared" si="5"/>
        <v>11</v>
      </c>
      <c r="B16" s="5">
        <v>7</v>
      </c>
      <c r="C16" s="5">
        <v>8</v>
      </c>
      <c r="D16">
        <v>43</v>
      </c>
      <c r="N16" s="35">
        <v>13</v>
      </c>
      <c r="O16" s="37">
        <f t="shared" si="4"/>
        <v>14</v>
      </c>
      <c r="P16" s="37">
        <f t="shared" si="0"/>
        <v>2.0930232558139537</v>
      </c>
      <c r="Q16" s="37">
        <f t="shared" si="1"/>
        <v>1.2093023255813953</v>
      </c>
      <c r="R16" s="37">
        <f t="shared" si="2"/>
        <v>2.86046511627907</v>
      </c>
      <c r="S16" s="35">
        <f t="shared" si="3"/>
        <v>5.1860465116279073</v>
      </c>
    </row>
    <row r="17" spans="1:19">
      <c r="A17">
        <f t="shared" si="5"/>
        <v>12</v>
      </c>
      <c r="B17" s="5">
        <v>3</v>
      </c>
      <c r="C17" s="5">
        <v>5</v>
      </c>
      <c r="D17">
        <v>47</v>
      </c>
      <c r="N17" s="35">
        <v>14</v>
      </c>
      <c r="O17" s="37">
        <f t="shared" si="4"/>
        <v>15</v>
      </c>
      <c r="P17" s="37">
        <f t="shared" si="0"/>
        <v>2.0232558139534884</v>
      </c>
      <c r="Q17" s="37">
        <f t="shared" si="1"/>
        <v>1.3023255813953489</v>
      </c>
      <c r="R17" s="37">
        <f t="shared" si="2"/>
        <v>3</v>
      </c>
      <c r="S17" s="35">
        <f t="shared" si="3"/>
        <v>2.558139534883721</v>
      </c>
    </row>
    <row r="18" spans="1:19">
      <c r="A18">
        <f t="shared" si="5"/>
        <v>13</v>
      </c>
      <c r="B18" s="5">
        <v>0</v>
      </c>
      <c r="C18" s="5">
        <v>9</v>
      </c>
      <c r="D18">
        <v>53</v>
      </c>
      <c r="N18" s="35">
        <v>15</v>
      </c>
      <c r="O18" s="37">
        <f t="shared" si="4"/>
        <v>16</v>
      </c>
      <c r="P18" s="37">
        <f t="shared" si="0"/>
        <v>1.9534883720930234</v>
      </c>
      <c r="Q18" s="37">
        <f t="shared" si="1"/>
        <v>1.3953488372093024</v>
      </c>
      <c r="R18" s="37">
        <f t="shared" si="2"/>
        <v>3.0930232558139532</v>
      </c>
      <c r="S18" s="35">
        <f t="shared" si="3"/>
        <v>6.9767441860465115E-2</v>
      </c>
    </row>
    <row r="19" spans="1:19">
      <c r="A19">
        <f t="shared" si="5"/>
        <v>14</v>
      </c>
      <c r="B19" s="5">
        <v>0</v>
      </c>
      <c r="C19" s="5">
        <v>4</v>
      </c>
      <c r="D19">
        <v>59</v>
      </c>
      <c r="N19" s="35">
        <v>16</v>
      </c>
      <c r="O19" s="37">
        <f t="shared" si="4"/>
        <v>17</v>
      </c>
      <c r="P19" s="37">
        <f t="shared" si="0"/>
        <v>1.8837209302325582</v>
      </c>
      <c r="Q19" s="37">
        <f t="shared" si="1"/>
        <v>1.4883720930232558</v>
      </c>
      <c r="R19" s="37">
        <f t="shared" si="2"/>
        <v>5.2325581395348841</v>
      </c>
      <c r="S19" s="35">
        <f t="shared" si="3"/>
        <v>1.6744186046511627</v>
      </c>
    </row>
    <row r="20" spans="1:19">
      <c r="A20">
        <f t="shared" si="5"/>
        <v>15</v>
      </c>
      <c r="B20" s="5">
        <v>4</v>
      </c>
      <c r="C20" s="5">
        <v>7</v>
      </c>
      <c r="D20">
        <v>61</v>
      </c>
      <c r="N20" s="35">
        <v>17</v>
      </c>
      <c r="O20" s="37">
        <f t="shared" si="4"/>
        <v>18</v>
      </c>
      <c r="P20" s="37">
        <f t="shared" si="0"/>
        <v>1.8139534883720929</v>
      </c>
      <c r="Q20" s="37">
        <f t="shared" si="1"/>
        <v>1.5813953488372092</v>
      </c>
      <c r="R20" s="37">
        <f t="shared" si="2"/>
        <v>7.0000000000000009</v>
      </c>
      <c r="S20" s="35">
        <f t="shared" si="3"/>
        <v>3.4651162790697678</v>
      </c>
    </row>
    <row r="21" spans="1:19">
      <c r="A21">
        <f t="shared" si="5"/>
        <v>16</v>
      </c>
      <c r="B21" s="5">
        <v>4</v>
      </c>
      <c r="C21" s="5">
        <v>12</v>
      </c>
      <c r="D21">
        <v>67</v>
      </c>
      <c r="N21" s="35">
        <v>18</v>
      </c>
      <c r="O21" s="37">
        <f t="shared" si="4"/>
        <v>19</v>
      </c>
      <c r="P21" s="37">
        <f t="shared" si="0"/>
        <v>1.7441860465116277</v>
      </c>
      <c r="Q21" s="37">
        <f t="shared" si="1"/>
        <v>1.6744186046511629</v>
      </c>
      <c r="R21" s="37">
        <f t="shared" si="2"/>
        <v>7</v>
      </c>
      <c r="S21" s="35">
        <f t="shared" si="3"/>
        <v>6.1395348837209305</v>
      </c>
    </row>
    <row r="22" spans="1:19">
      <c r="A22">
        <f t="shared" si="5"/>
        <v>17</v>
      </c>
      <c r="B22" s="5">
        <v>4</v>
      </c>
      <c r="C22" s="5">
        <v>7</v>
      </c>
      <c r="D22">
        <v>71</v>
      </c>
      <c r="N22" s="35">
        <v>19</v>
      </c>
      <c r="O22" s="37">
        <f t="shared" si="4"/>
        <v>20</v>
      </c>
      <c r="P22" s="37">
        <f t="shared" si="0"/>
        <v>1.6744186046511627</v>
      </c>
      <c r="Q22" s="37">
        <f t="shared" si="1"/>
        <v>1.7674418604651163</v>
      </c>
      <c r="R22" s="37">
        <f t="shared" si="2"/>
        <v>6.3488372093023253</v>
      </c>
      <c r="S22" s="35">
        <f t="shared" si="3"/>
        <v>7.5116279069767433</v>
      </c>
    </row>
    <row r="23" spans="1:19">
      <c r="A23">
        <f t="shared" si="5"/>
        <v>18</v>
      </c>
      <c r="B23" s="5">
        <v>7</v>
      </c>
      <c r="C23" s="5">
        <v>3</v>
      </c>
      <c r="D23">
        <v>73</v>
      </c>
      <c r="N23" s="35">
        <v>20</v>
      </c>
      <c r="O23" s="37">
        <f t="shared" si="4"/>
        <v>21</v>
      </c>
      <c r="P23" s="37">
        <f t="shared" si="0"/>
        <v>1.6046511627906979</v>
      </c>
      <c r="Q23" s="37">
        <f t="shared" si="1"/>
        <v>1.8604651162790697</v>
      </c>
      <c r="R23" s="37">
        <f t="shared" si="2"/>
        <v>4.2093023255813957</v>
      </c>
      <c r="S23" s="35">
        <f t="shared" si="3"/>
        <v>5.9069767441860463</v>
      </c>
    </row>
    <row r="24" spans="1:19">
      <c r="A24">
        <f t="shared" si="5"/>
        <v>19</v>
      </c>
      <c r="B24" s="5">
        <v>7</v>
      </c>
      <c r="C24" s="5">
        <v>8</v>
      </c>
      <c r="D24">
        <v>79</v>
      </c>
      <c r="N24" s="35">
        <v>21</v>
      </c>
      <c r="O24" s="37">
        <f t="shared" si="4"/>
        <v>22</v>
      </c>
      <c r="P24" s="37">
        <f t="shared" si="0"/>
        <v>1.5348837209302326</v>
      </c>
      <c r="Q24" s="37">
        <f t="shared" si="1"/>
        <v>1.9534883720930232</v>
      </c>
      <c r="R24" s="37">
        <f t="shared" si="2"/>
        <v>2.3023255813953489</v>
      </c>
      <c r="S24" s="35">
        <f t="shared" si="3"/>
        <v>5.9302325581395348</v>
      </c>
    </row>
    <row r="25" spans="1:19">
      <c r="A25">
        <f t="shared" si="5"/>
        <v>20</v>
      </c>
      <c r="B25" s="5">
        <v>3</v>
      </c>
      <c r="C25" s="5">
        <v>5</v>
      </c>
      <c r="D25">
        <v>83</v>
      </c>
      <c r="N25" s="35">
        <v>22</v>
      </c>
      <c r="O25" s="37">
        <f t="shared" si="4"/>
        <v>23</v>
      </c>
      <c r="P25" s="37">
        <f t="shared" si="0"/>
        <v>1.4651162790697674</v>
      </c>
      <c r="Q25" s="37">
        <f t="shared" si="1"/>
        <v>2.0465116279069768</v>
      </c>
      <c r="R25" s="37">
        <f t="shared" si="2"/>
        <v>0.69767441860465107</v>
      </c>
      <c r="S25" s="35">
        <f t="shared" si="3"/>
        <v>8.0697674418604652</v>
      </c>
    </row>
    <row r="26" spans="1:19">
      <c r="A26" s="4">
        <f t="shared" si="5"/>
        <v>999</v>
      </c>
      <c r="D26">
        <v>89</v>
      </c>
      <c r="N26" s="35">
        <v>23</v>
      </c>
      <c r="O26" s="37">
        <f t="shared" si="4"/>
        <v>24</v>
      </c>
      <c r="P26" s="37">
        <f t="shared" si="0"/>
        <v>1.3953488372093026</v>
      </c>
      <c r="Q26" s="37">
        <f t="shared" si="1"/>
        <v>2.13953488372093</v>
      </c>
      <c r="R26" s="37">
        <f t="shared" si="2"/>
        <v>0</v>
      </c>
      <c r="S26" s="35">
        <f t="shared" si="3"/>
        <v>7.4883720930232567</v>
      </c>
    </row>
    <row r="27" spans="1:19">
      <c r="A27" s="8" t="s">
        <v>180</v>
      </c>
      <c r="D27">
        <v>97</v>
      </c>
      <c r="N27" s="35">
        <v>24</v>
      </c>
      <c r="O27" s="37">
        <f t="shared" si="4"/>
        <v>25</v>
      </c>
      <c r="P27" s="37">
        <f t="shared" si="0"/>
        <v>1.3255813953488373</v>
      </c>
      <c r="Q27" s="37">
        <f t="shared" si="1"/>
        <v>2.2325581395348837</v>
      </c>
      <c r="R27" s="37">
        <f t="shared" si="2"/>
        <v>0</v>
      </c>
      <c r="S27" s="35">
        <f t="shared" si="3"/>
        <v>4.8139534883720927</v>
      </c>
    </row>
    <row r="28" spans="1:19">
      <c r="A28" s="7" t="s">
        <v>186</v>
      </c>
      <c r="B28" s="3"/>
      <c r="C28" s="137"/>
      <c r="N28" s="35">
        <v>25</v>
      </c>
      <c r="O28" s="37">
        <f t="shared" si="4"/>
        <v>26</v>
      </c>
      <c r="P28" s="37">
        <f t="shared" si="0"/>
        <v>1.2558139534883721</v>
      </c>
      <c r="Q28" s="37">
        <f t="shared" si="1"/>
        <v>2.3255813953488373</v>
      </c>
      <c r="R28" s="37">
        <f t="shared" si="2"/>
        <v>1.4883720930232558</v>
      </c>
      <c r="S28" s="35">
        <f t="shared" si="3"/>
        <v>5.1162790697674421</v>
      </c>
    </row>
    <row r="29" spans="1:19">
      <c r="A29" s="7"/>
      <c r="B29" s="3"/>
      <c r="C29" s="3"/>
      <c r="N29" s="35">
        <v>26</v>
      </c>
      <c r="O29" s="37">
        <f t="shared" si="4"/>
        <v>27</v>
      </c>
      <c r="P29" s="37">
        <f t="shared" si="0"/>
        <v>1.1860465116279071</v>
      </c>
      <c r="Q29" s="37">
        <f t="shared" si="1"/>
        <v>2.4186046511627906</v>
      </c>
      <c r="R29" s="37">
        <f t="shared" si="2"/>
        <v>3.6279069767441858</v>
      </c>
      <c r="S29" s="35">
        <f t="shared" si="3"/>
        <v>6.720930232558139</v>
      </c>
    </row>
    <row r="30" spans="1:19">
      <c r="A30" s="7" t="s">
        <v>187</v>
      </c>
      <c r="B30" s="3"/>
      <c r="C30" s="3"/>
      <c r="N30" s="35">
        <v>27</v>
      </c>
      <c r="O30" s="37">
        <f t="shared" si="4"/>
        <v>28</v>
      </c>
      <c r="P30" s="37">
        <f t="shared" si="0"/>
        <v>1.1162790697674418</v>
      </c>
      <c r="Q30" s="37">
        <f t="shared" si="1"/>
        <v>2.5116279069767442</v>
      </c>
      <c r="R30" s="37">
        <f t="shared" si="2"/>
        <v>4</v>
      </c>
      <c r="S30" s="35">
        <f t="shared" si="3"/>
        <v>9.2093023255813957</v>
      </c>
    </row>
    <row r="31" spans="1:19">
      <c r="A31" s="7" t="s">
        <v>188</v>
      </c>
      <c r="B31" s="3"/>
      <c r="C31" s="3"/>
      <c r="N31" s="35">
        <v>28</v>
      </c>
      <c r="O31" s="37">
        <f t="shared" si="4"/>
        <v>29</v>
      </c>
      <c r="P31" s="37">
        <f t="shared" si="0"/>
        <v>1.0465116279069766</v>
      </c>
      <c r="Q31" s="37">
        <f t="shared" si="1"/>
        <v>2.6046511627906979</v>
      </c>
      <c r="R31" s="37">
        <f t="shared" si="2"/>
        <v>4</v>
      </c>
      <c r="S31" s="35">
        <f t="shared" si="3"/>
        <v>11.883720930232558</v>
      </c>
    </row>
    <row r="32" spans="1:19">
      <c r="A32" s="332" t="s">
        <v>189</v>
      </c>
      <c r="B32" s="332"/>
      <c r="C32" s="332"/>
      <c r="N32" s="35">
        <v>29</v>
      </c>
      <c r="O32" s="37">
        <f t="shared" si="4"/>
        <v>30</v>
      </c>
      <c r="P32" s="37">
        <f t="shared" si="0"/>
        <v>0.9767441860465117</v>
      </c>
      <c r="Q32" s="37">
        <f t="shared" si="1"/>
        <v>2.6976744186046511</v>
      </c>
      <c r="R32" s="37">
        <f t="shared" si="2"/>
        <v>4</v>
      </c>
      <c r="S32" s="35">
        <f t="shared" si="3"/>
        <v>9.4418604651162781</v>
      </c>
    </row>
    <row r="33" spans="1:19">
      <c r="A33" s="332"/>
      <c r="B33" s="332"/>
      <c r="C33" s="332"/>
      <c r="N33" s="35">
        <v>30</v>
      </c>
      <c r="O33" s="37">
        <f t="shared" si="4"/>
        <v>31</v>
      </c>
      <c r="P33" s="37">
        <f t="shared" si="0"/>
        <v>0.90697674418604646</v>
      </c>
      <c r="Q33" s="37">
        <f t="shared" si="1"/>
        <v>2.7906976744186047</v>
      </c>
      <c r="R33" s="37">
        <f t="shared" si="2"/>
        <v>4.1395348837209305</v>
      </c>
      <c r="S33" s="35">
        <f t="shared" si="3"/>
        <v>6.8139534883720936</v>
      </c>
    </row>
    <row r="34" spans="1:19">
      <c r="A34" s="26" t="s">
        <v>190</v>
      </c>
      <c r="B34" s="26"/>
      <c r="C34" s="3"/>
      <c r="N34" s="35">
        <v>31</v>
      </c>
      <c r="O34" s="37">
        <f t="shared" si="4"/>
        <v>32</v>
      </c>
      <c r="P34" s="37">
        <f t="shared" si="0"/>
        <v>0.83720930232558155</v>
      </c>
      <c r="Q34" s="37">
        <f t="shared" si="1"/>
        <v>2.8837209302325579</v>
      </c>
      <c r="R34" s="37">
        <f t="shared" si="2"/>
        <v>5.7441860465116275</v>
      </c>
      <c r="S34" s="35">
        <f t="shared" si="3"/>
        <v>4.6744186046511622</v>
      </c>
    </row>
    <row r="35" spans="1:19">
      <c r="A35" s="26" t="s">
        <v>191</v>
      </c>
      <c r="B35" s="26"/>
      <c r="C35" s="3"/>
      <c r="N35" s="35">
        <v>32</v>
      </c>
      <c r="O35" s="37">
        <f t="shared" si="4"/>
        <v>33</v>
      </c>
      <c r="P35" s="37">
        <f t="shared" si="0"/>
        <v>0.76744186046511631</v>
      </c>
      <c r="Q35" s="37">
        <f t="shared" si="1"/>
        <v>2.9767441860465116</v>
      </c>
      <c r="R35" s="37">
        <f t="shared" si="2"/>
        <v>7</v>
      </c>
      <c r="S35" s="35">
        <f t="shared" si="3"/>
        <v>3.5813953488372094</v>
      </c>
    </row>
    <row r="36" spans="1:19">
      <c r="A36" s="26" t="s">
        <v>192</v>
      </c>
      <c r="B36" s="26"/>
      <c r="C36" s="3"/>
      <c r="N36" s="35">
        <v>33</v>
      </c>
      <c r="O36" s="37">
        <f t="shared" si="4"/>
        <v>34</v>
      </c>
      <c r="P36" s="37">
        <f t="shared" si="0"/>
        <v>0.69767441860465107</v>
      </c>
      <c r="Q36" s="37">
        <f t="shared" si="1"/>
        <v>3.0697674418604652</v>
      </c>
      <c r="R36" s="37">
        <f t="shared" si="2"/>
        <v>7</v>
      </c>
      <c r="S36" s="35">
        <f t="shared" si="3"/>
        <v>6.2558139534883725</v>
      </c>
    </row>
    <row r="37" spans="1:19">
      <c r="A37" s="26" t="s">
        <v>193</v>
      </c>
      <c r="B37" s="26"/>
      <c r="C37" s="3"/>
      <c r="N37" s="35">
        <v>34</v>
      </c>
      <c r="O37" s="37">
        <f t="shared" si="4"/>
        <v>35</v>
      </c>
      <c r="P37" s="37">
        <f t="shared" si="0"/>
        <v>0.62790697674418616</v>
      </c>
      <c r="Q37" s="37">
        <f t="shared" si="1"/>
        <v>3.1627906976744184</v>
      </c>
      <c r="R37" s="37">
        <f t="shared" si="2"/>
        <v>6.2558139534883725</v>
      </c>
      <c r="S37" s="35">
        <f t="shared" si="3"/>
        <v>7.441860465116279</v>
      </c>
    </row>
    <row r="38" spans="1:19">
      <c r="A38" s="26"/>
      <c r="B38" s="29"/>
      <c r="C38" s="3"/>
      <c r="N38" s="35">
        <v>35</v>
      </c>
      <c r="O38" s="37">
        <f t="shared" si="4"/>
        <v>36</v>
      </c>
      <c r="P38" s="37">
        <f t="shared" si="0"/>
        <v>0.55813953488372092</v>
      </c>
      <c r="Q38" s="37">
        <f t="shared" si="1"/>
        <v>3.2558139534883721</v>
      </c>
      <c r="R38" s="37">
        <f t="shared" si="2"/>
        <v>4.1162790697674421</v>
      </c>
      <c r="S38" s="35">
        <f t="shared" si="3"/>
        <v>5.8372093023255811</v>
      </c>
    </row>
    <row r="39" spans="1:19">
      <c r="A39" s="3"/>
      <c r="B39" s="3"/>
      <c r="C39" s="3"/>
      <c r="N39" s="35">
        <v>36</v>
      </c>
      <c r="O39" s="37">
        <f t="shared" si="4"/>
        <v>37</v>
      </c>
      <c r="P39" s="37">
        <f t="shared" si="0"/>
        <v>0.48837209302325568</v>
      </c>
      <c r="Q39" s="37">
        <f t="shared" si="1"/>
        <v>3.3488372093023258</v>
      </c>
      <c r="R39" s="37">
        <f t="shared" si="2"/>
        <v>3</v>
      </c>
      <c r="S39" s="35">
        <f t="shared" si="3"/>
        <v>3.7209302325581395</v>
      </c>
    </row>
    <row r="40" spans="1:19">
      <c r="A40" s="7" t="s">
        <v>194</v>
      </c>
      <c r="B40" s="3"/>
      <c r="C40" s="3"/>
      <c r="N40" s="35">
        <v>37</v>
      </c>
      <c r="O40" s="37">
        <f t="shared" si="4"/>
        <v>38</v>
      </c>
      <c r="P40" s="37">
        <f t="shared" si="0"/>
        <v>0.41860465116279078</v>
      </c>
      <c r="Q40" s="37">
        <f t="shared" si="1"/>
        <v>3.441860465116279</v>
      </c>
      <c r="R40" s="37">
        <f t="shared" si="2"/>
        <v>3</v>
      </c>
      <c r="S40" s="35">
        <f t="shared" si="3"/>
        <v>1.0465116279069768</v>
      </c>
    </row>
    <row r="41" spans="1:19">
      <c r="A41" s="7" t="s">
        <v>195</v>
      </c>
      <c r="B41" s="3"/>
      <c r="C41" s="3"/>
      <c r="N41" s="35">
        <v>38</v>
      </c>
      <c r="O41" s="37">
        <f t="shared" si="4"/>
        <v>39</v>
      </c>
      <c r="P41" s="37">
        <f t="shared" si="0"/>
        <v>0.34883720930232553</v>
      </c>
      <c r="Q41" s="37">
        <f t="shared" si="1"/>
        <v>3.5348837209302326</v>
      </c>
      <c r="R41" s="37">
        <f t="shared" si="2"/>
        <v>2.0232558139534884</v>
      </c>
      <c r="S41" s="35">
        <f t="shared" si="3"/>
        <v>1.3023255813953489</v>
      </c>
    </row>
    <row r="42" spans="1:19">
      <c r="A42" s="7" t="s">
        <v>196</v>
      </c>
      <c r="B42" s="3"/>
      <c r="C42" s="3"/>
      <c r="N42" s="35">
        <v>39</v>
      </c>
      <c r="O42" s="37">
        <f t="shared" si="4"/>
        <v>40</v>
      </c>
      <c r="P42" s="37">
        <f t="shared" si="0"/>
        <v>0.27906976744186063</v>
      </c>
      <c r="Q42" s="37">
        <f t="shared" si="1"/>
        <v>3.6279069767441858</v>
      </c>
      <c r="R42" s="37">
        <f t="shared" si="2"/>
        <v>0.41860465116279078</v>
      </c>
      <c r="S42" s="35">
        <f t="shared" si="3"/>
        <v>3.441860465116279</v>
      </c>
    </row>
    <row r="43" spans="1:19">
      <c r="A43" s="4"/>
      <c r="N43" s="35">
        <v>40</v>
      </c>
      <c r="O43" s="37">
        <f t="shared" si="4"/>
        <v>41</v>
      </c>
      <c r="P43" s="37">
        <f t="shared" si="0"/>
        <v>0.20930232558139539</v>
      </c>
      <c r="Q43" s="37">
        <f t="shared" si="1"/>
        <v>3.7209302325581395</v>
      </c>
      <c r="R43" s="37">
        <f t="shared" si="2"/>
        <v>0</v>
      </c>
      <c r="S43" s="35">
        <f t="shared" si="3"/>
        <v>5.9767441860465116</v>
      </c>
    </row>
    <row r="44" spans="1:19">
      <c r="B44" s="4"/>
      <c r="N44" s="35">
        <v>41</v>
      </c>
      <c r="O44" s="37">
        <f t="shared" si="4"/>
        <v>42</v>
      </c>
      <c r="P44" s="37">
        <f t="shared" si="0"/>
        <v>0.13953488372093015</v>
      </c>
      <c r="Q44" s="37">
        <f t="shared" si="1"/>
        <v>3.8139534883720931</v>
      </c>
      <c r="R44" s="37">
        <f t="shared" si="2"/>
        <v>0</v>
      </c>
      <c r="S44" s="35">
        <f t="shared" si="3"/>
        <v>8.6511627906976756</v>
      </c>
    </row>
    <row r="45" spans="1:19">
      <c r="C45" s="4"/>
      <c r="N45" s="35">
        <v>42</v>
      </c>
      <c r="O45" s="37">
        <f t="shared" si="4"/>
        <v>43</v>
      </c>
      <c r="P45" s="37">
        <f t="shared" si="0"/>
        <v>6.976744186046524E-2</v>
      </c>
      <c r="Q45" s="37">
        <f t="shared" si="1"/>
        <v>3.9069767441860463</v>
      </c>
      <c r="R45" s="37">
        <f t="shared" si="2"/>
        <v>1.3953488372093024</v>
      </c>
      <c r="S45" s="35">
        <f t="shared" si="3"/>
        <v>7.1395348837209305</v>
      </c>
    </row>
    <row r="46" spans="1:19">
      <c r="C46" s="4"/>
      <c r="N46" s="35">
        <v>43</v>
      </c>
      <c r="O46" s="37">
        <f t="shared" si="4"/>
        <v>44</v>
      </c>
      <c r="P46" s="37">
        <f t="shared" si="0"/>
        <v>0</v>
      </c>
      <c r="Q46" s="37">
        <f t="shared" si="1"/>
        <v>4</v>
      </c>
      <c r="R46" s="37">
        <f t="shared" si="2"/>
        <v>3</v>
      </c>
      <c r="S46" s="35">
        <f t="shared" si="3"/>
        <v>5</v>
      </c>
    </row>
    <row r="47" spans="1:19">
      <c r="D47" s="4"/>
      <c r="N47" s="35">
        <v>44</v>
      </c>
      <c r="O47" s="37">
        <f t="shared" si="4"/>
        <v>45</v>
      </c>
      <c r="P47" s="37">
        <f t="shared" si="0"/>
        <v>0</v>
      </c>
      <c r="Q47" s="37">
        <f t="shared" si="1"/>
        <v>4.1162790697674421</v>
      </c>
      <c r="R47" s="37">
        <f t="shared" si="2"/>
        <v>5.1395348837209305</v>
      </c>
      <c r="S47" s="35">
        <f t="shared" si="3"/>
        <v>6.604651162790697</v>
      </c>
    </row>
    <row r="48" spans="1:19">
      <c r="C48" s="4"/>
      <c r="N48" s="35">
        <v>45</v>
      </c>
      <c r="O48" s="37">
        <f t="shared" si="4"/>
        <v>46</v>
      </c>
      <c r="P48" s="37">
        <f t="shared" si="0"/>
        <v>0</v>
      </c>
      <c r="Q48" s="37">
        <f t="shared" si="1"/>
        <v>4.2325581395348841</v>
      </c>
      <c r="R48" s="37">
        <f t="shared" si="2"/>
        <v>6.7906976744186043</v>
      </c>
      <c r="S48" s="35">
        <f t="shared" si="3"/>
        <v>8.279069767441861</v>
      </c>
    </row>
    <row r="49" spans="4:19">
      <c r="D49" s="4"/>
      <c r="N49" s="35">
        <v>46</v>
      </c>
      <c r="O49" s="37">
        <f t="shared" si="4"/>
        <v>47</v>
      </c>
      <c r="P49" s="37">
        <f t="shared" si="0"/>
        <v>0</v>
      </c>
      <c r="Q49" s="37">
        <f t="shared" si="1"/>
        <v>4.3488372093023253</v>
      </c>
      <c r="R49" s="37">
        <f t="shared" si="2"/>
        <v>5.1860465116279073</v>
      </c>
      <c r="S49" s="35">
        <f t="shared" si="3"/>
        <v>10.418604651162791</v>
      </c>
    </row>
    <row r="50" spans="4:19">
      <c r="D50" s="4"/>
      <c r="N50" s="35">
        <v>47</v>
      </c>
      <c r="O50" s="37">
        <f t="shared" si="4"/>
        <v>48</v>
      </c>
      <c r="P50" s="37">
        <f t="shared" si="0"/>
        <v>0</v>
      </c>
      <c r="Q50" s="37">
        <f t="shared" si="1"/>
        <v>4.4651162790697674</v>
      </c>
      <c r="R50" s="37">
        <f t="shared" si="2"/>
        <v>3.441860465116279</v>
      </c>
      <c r="S50" s="35">
        <f t="shared" si="3"/>
        <v>11.58139534883721</v>
      </c>
    </row>
    <row r="51" spans="4:19">
      <c r="N51" s="35">
        <v>48</v>
      </c>
      <c r="O51" s="37">
        <f t="shared" si="4"/>
        <v>49</v>
      </c>
      <c r="P51" s="37">
        <f t="shared" si="0"/>
        <v>0</v>
      </c>
      <c r="Q51" s="37">
        <f t="shared" si="1"/>
        <v>4.5813953488372094</v>
      </c>
      <c r="R51" s="37">
        <f t="shared" si="2"/>
        <v>1.3023255813953489</v>
      </c>
      <c r="S51" s="35">
        <f t="shared" si="3"/>
        <v>9.9767441860465116</v>
      </c>
    </row>
    <row r="52" spans="4:19">
      <c r="N52" s="35">
        <v>49</v>
      </c>
      <c r="O52" s="37">
        <f t="shared" si="4"/>
        <v>50</v>
      </c>
      <c r="P52" s="37">
        <f t="shared" si="0"/>
        <v>0</v>
      </c>
      <c r="Q52" s="37">
        <f t="shared" si="1"/>
        <v>4.6976744186046506</v>
      </c>
      <c r="R52" s="37">
        <f t="shared" si="2"/>
        <v>0.62790697674418605</v>
      </c>
      <c r="S52" s="35">
        <f t="shared" si="3"/>
        <v>8.1627906976744171</v>
      </c>
    </row>
    <row r="53" spans="4:19">
      <c r="N53" s="35">
        <v>50</v>
      </c>
      <c r="O53" s="37">
        <f t="shared" si="4"/>
        <v>51</v>
      </c>
      <c r="P53" s="37">
        <f t="shared" si="0"/>
        <v>0</v>
      </c>
      <c r="Q53" s="37">
        <f t="shared" si="1"/>
        <v>4.8139534883720927</v>
      </c>
      <c r="R53" s="37">
        <f t="shared" si="2"/>
        <v>2.2325581395348837</v>
      </c>
      <c r="S53" s="35">
        <f t="shared" si="3"/>
        <v>6.0232558139534884</v>
      </c>
    </row>
    <row r="54" spans="4:19">
      <c r="N54" s="35">
        <v>51</v>
      </c>
      <c r="O54" s="37">
        <f t="shared" si="4"/>
        <v>52</v>
      </c>
      <c r="P54" s="37">
        <f t="shared" si="0"/>
        <v>0</v>
      </c>
      <c r="Q54" s="37">
        <f t="shared" si="1"/>
        <v>4.9302325581395348</v>
      </c>
      <c r="R54" s="37">
        <f t="shared" si="2"/>
        <v>3</v>
      </c>
      <c r="S54" s="35">
        <f t="shared" si="3"/>
        <v>3.6046511627906974</v>
      </c>
    </row>
    <row r="55" spans="4:19">
      <c r="N55" s="35">
        <v>52</v>
      </c>
      <c r="O55" s="37">
        <f t="shared" si="4"/>
        <v>53</v>
      </c>
      <c r="P55" s="37">
        <f t="shared" si="0"/>
        <v>0</v>
      </c>
      <c r="Q55" s="37">
        <f t="shared" si="1"/>
        <v>5.0465116279069768</v>
      </c>
      <c r="R55" s="37">
        <f t="shared" si="2"/>
        <v>3</v>
      </c>
      <c r="S55" s="35">
        <f t="shared" si="3"/>
        <v>0.93023255813953487</v>
      </c>
    </row>
    <row r="56" spans="4:19">
      <c r="N56" s="35">
        <v>53</v>
      </c>
      <c r="O56" s="37">
        <f t="shared" si="4"/>
        <v>54</v>
      </c>
      <c r="P56" s="37">
        <f t="shared" si="0"/>
        <v>0</v>
      </c>
      <c r="Q56" s="37">
        <f t="shared" si="1"/>
        <v>5.1627906976744189</v>
      </c>
      <c r="R56" s="37">
        <f t="shared" si="2"/>
        <v>4.3953488372093021</v>
      </c>
      <c r="S56" s="35">
        <f t="shared" si="3"/>
        <v>1.0465116279069768</v>
      </c>
    </row>
    <row r="57" spans="4:19">
      <c r="N57" s="35">
        <v>54</v>
      </c>
      <c r="O57" s="37">
        <f t="shared" si="4"/>
        <v>55</v>
      </c>
      <c r="P57" s="37">
        <f t="shared" si="0"/>
        <v>0</v>
      </c>
      <c r="Q57" s="37">
        <f t="shared" si="1"/>
        <v>5.279069767441861</v>
      </c>
      <c r="R57" s="37">
        <f t="shared" si="2"/>
        <v>6.5348837209302326</v>
      </c>
      <c r="S57" s="35">
        <f t="shared" si="3"/>
        <v>2.6511627906976747</v>
      </c>
    </row>
    <row r="58" spans="4:19">
      <c r="N58" s="35">
        <v>55</v>
      </c>
      <c r="O58" s="37">
        <f t="shared" si="4"/>
        <v>56</v>
      </c>
      <c r="P58" s="37">
        <f t="shared" si="0"/>
        <v>0</v>
      </c>
      <c r="Q58" s="37">
        <f t="shared" si="1"/>
        <v>5.3953488372093021</v>
      </c>
      <c r="R58" s="37">
        <f t="shared" si="2"/>
        <v>7</v>
      </c>
      <c r="S58" s="35">
        <f t="shared" si="3"/>
        <v>5.0930232558139537</v>
      </c>
    </row>
    <row r="59" spans="4:19">
      <c r="N59" s="35">
        <v>56</v>
      </c>
      <c r="O59" s="37">
        <f t="shared" si="4"/>
        <v>57</v>
      </c>
      <c r="P59" s="37">
        <f t="shared" si="0"/>
        <v>0</v>
      </c>
      <c r="Q59" s="37">
        <f t="shared" si="1"/>
        <v>5.5116279069767442</v>
      </c>
      <c r="R59" s="37">
        <f t="shared" si="2"/>
        <v>7</v>
      </c>
      <c r="S59" s="35">
        <f t="shared" si="3"/>
        <v>7.7674418604651168</v>
      </c>
    </row>
    <row r="60" spans="4:19">
      <c r="N60" s="35">
        <v>57</v>
      </c>
      <c r="O60" s="37">
        <f t="shared" si="4"/>
        <v>58</v>
      </c>
      <c r="P60" s="37">
        <f t="shared" si="0"/>
        <v>0</v>
      </c>
      <c r="Q60" s="37">
        <f t="shared" si="1"/>
        <v>5.6279069767441863</v>
      </c>
      <c r="R60" s="37">
        <f t="shared" si="2"/>
        <v>5.0465116279069768</v>
      </c>
      <c r="S60" s="35">
        <f t="shared" si="3"/>
        <v>6.5348837209302326</v>
      </c>
    </row>
    <row r="61" spans="4:19">
      <c r="N61" s="35">
        <v>58</v>
      </c>
      <c r="O61" s="37">
        <f t="shared" si="4"/>
        <v>59</v>
      </c>
      <c r="P61" s="37">
        <f t="shared" si="0"/>
        <v>0</v>
      </c>
      <c r="Q61" s="37">
        <f t="shared" si="1"/>
        <v>5.7441860465116283</v>
      </c>
      <c r="R61" s="37">
        <f t="shared" si="2"/>
        <v>2.9302325581395348</v>
      </c>
      <c r="S61" s="35">
        <f t="shared" si="3"/>
        <v>5.0930232558139537</v>
      </c>
    </row>
    <row r="62" spans="4:19">
      <c r="N62" s="35">
        <v>59</v>
      </c>
      <c r="O62" s="37">
        <f t="shared" si="4"/>
        <v>60</v>
      </c>
      <c r="P62" s="37">
        <f t="shared" si="0"/>
        <v>0</v>
      </c>
      <c r="Q62" s="37">
        <f t="shared" si="1"/>
        <v>5.8604651162790695</v>
      </c>
      <c r="R62" s="37">
        <f t="shared" si="2"/>
        <v>1.3255813953488373</v>
      </c>
      <c r="S62" s="35">
        <f t="shared" si="3"/>
        <v>7.2325581395348841</v>
      </c>
    </row>
    <row r="63" spans="4:19">
      <c r="N63" s="35">
        <v>60</v>
      </c>
      <c r="O63" s="37">
        <f t="shared" si="4"/>
        <v>61</v>
      </c>
      <c r="P63" s="37">
        <f t="shared" si="0"/>
        <v>0</v>
      </c>
      <c r="Q63" s="37">
        <f t="shared" si="1"/>
        <v>5.9767441860465116</v>
      </c>
      <c r="R63" s="37">
        <f t="shared" si="2"/>
        <v>0</v>
      </c>
      <c r="S63" s="35">
        <f t="shared" si="3"/>
        <v>8.5348837209302335</v>
      </c>
    </row>
    <row r="64" spans="4:19">
      <c r="N64" s="35">
        <v>61</v>
      </c>
      <c r="O64" s="37">
        <f t="shared" si="4"/>
        <v>62</v>
      </c>
      <c r="P64" s="37">
        <f t="shared" si="0"/>
        <v>0</v>
      </c>
      <c r="Q64" s="37">
        <f t="shared" si="1"/>
        <v>6.0930232558139537</v>
      </c>
      <c r="R64" s="37">
        <f t="shared" si="2"/>
        <v>0</v>
      </c>
      <c r="S64" s="35">
        <f t="shared" si="3"/>
        <v>5.8604651162790695</v>
      </c>
    </row>
    <row r="65" spans="14:19">
      <c r="N65" s="35">
        <v>62</v>
      </c>
      <c r="O65" s="37">
        <f t="shared" si="4"/>
        <v>63</v>
      </c>
      <c r="P65" s="37">
        <f t="shared" si="0"/>
        <v>0</v>
      </c>
      <c r="Q65" s="37">
        <f t="shared" si="1"/>
        <v>6.2093023255813957</v>
      </c>
      <c r="R65" s="37">
        <f t="shared" si="2"/>
        <v>0.65116279069767447</v>
      </c>
      <c r="S65" s="35">
        <f t="shared" si="3"/>
        <v>4.4883720930232558</v>
      </c>
    </row>
    <row r="66" spans="14:19">
      <c r="N66" s="35">
        <v>63</v>
      </c>
      <c r="O66" s="37">
        <f t="shared" si="4"/>
        <v>64</v>
      </c>
      <c r="P66" s="37">
        <f t="shared" si="0"/>
        <v>0</v>
      </c>
      <c r="Q66" s="37">
        <f t="shared" si="1"/>
        <v>6.3255813953488378</v>
      </c>
      <c r="R66" s="37">
        <f t="shared" si="2"/>
        <v>2.7906976744186047</v>
      </c>
      <c r="S66" s="35">
        <f t="shared" si="3"/>
        <v>6.0930232558139537</v>
      </c>
    </row>
    <row r="67" spans="14:19">
      <c r="N67" s="35">
        <v>64</v>
      </c>
      <c r="O67" s="37">
        <f t="shared" si="4"/>
        <v>65</v>
      </c>
      <c r="P67" s="37">
        <f t="shared" ref="P67:P130" si="6">(1-MOD(O67-1,$B$1)/$B$1)*VLOOKUP(IF(INT((O67-1)/$B$1)=$A$1,1,INT((O67-1)/$B$1)+1),$A$5:$C$26,2)+MOD(O67-1,$B$1)/$B$1*VLOOKUP(IF(INT((O67-1)/$B$1)+1=$A$1,1,(INT((O67-1)/$B$1)+2)),$A$5:$C$26,2)</f>
        <v>0</v>
      </c>
      <c r="Q67" s="37">
        <f t="shared" ref="Q67:Q130" si="7">(1-MOD(O67-1,$B$1)/$B$1)*VLOOKUP(IF(INT((O67-1)/$B$1)=$A$1,1,INT((O67-1)/$B$1)+1),$A$5:$C$26,3)+MOD(O67-1,$B$1)/$B$1*VLOOKUP(IF(INT((O67-1)/$B$1)+1=$A$1,1,(INT((O67-1)/$B$1)+2)),$A$5:$C$26,3)</f>
        <v>6.441860465116279</v>
      </c>
      <c r="R67" s="37">
        <f t="shared" ref="R67:R130" si="8">VLOOKUP(MOD(N67*$C$1,$A$1*$B$1),$N$3:$Q$1017,3)</f>
        <v>4</v>
      </c>
      <c r="S67" s="35">
        <f t="shared" ref="S67:S130" si="9">VLOOKUP(MOD(N67*$C$1,$A$1*$B$1),$N$3:$Q$1017,4)</f>
        <v>8.1627906976744189</v>
      </c>
    </row>
    <row r="68" spans="14:19">
      <c r="N68" s="35">
        <v>65</v>
      </c>
      <c r="O68" s="37">
        <f t="shared" ref="O68:O131" si="10">IF($A$1*$B$1=O67,1,O67+1)</f>
        <v>66</v>
      </c>
      <c r="P68" s="37">
        <f t="shared" si="6"/>
        <v>0</v>
      </c>
      <c r="Q68" s="37">
        <f t="shared" si="7"/>
        <v>6.558139534883721</v>
      </c>
      <c r="R68" s="37">
        <f t="shared" si="8"/>
        <v>4</v>
      </c>
      <c r="S68" s="35">
        <f t="shared" si="9"/>
        <v>10.837209302325581</v>
      </c>
    </row>
    <row r="69" spans="14:19">
      <c r="N69" s="35">
        <v>66</v>
      </c>
      <c r="O69" s="37">
        <f t="shared" si="10"/>
        <v>67</v>
      </c>
      <c r="P69" s="37">
        <f t="shared" si="6"/>
        <v>0</v>
      </c>
      <c r="Q69" s="37">
        <f t="shared" si="7"/>
        <v>6.6744186046511622</v>
      </c>
      <c r="R69" s="37">
        <f t="shared" si="8"/>
        <v>4</v>
      </c>
      <c r="S69" s="35">
        <f t="shared" si="9"/>
        <v>10.488372093023257</v>
      </c>
    </row>
    <row r="70" spans="14:19">
      <c r="N70" s="35">
        <v>67</v>
      </c>
      <c r="O70" s="37">
        <f t="shared" si="10"/>
        <v>68</v>
      </c>
      <c r="P70" s="37">
        <f t="shared" si="6"/>
        <v>0</v>
      </c>
      <c r="Q70" s="37">
        <f t="shared" si="7"/>
        <v>6.7906976744186043</v>
      </c>
      <c r="R70" s="37">
        <f t="shared" si="8"/>
        <v>4</v>
      </c>
      <c r="S70" s="35">
        <f t="shared" si="9"/>
        <v>7.8139534883720927</v>
      </c>
    </row>
    <row r="71" spans="14:19">
      <c r="N71" s="35">
        <v>68</v>
      </c>
      <c r="O71" s="37">
        <f t="shared" si="10"/>
        <v>69</v>
      </c>
      <c r="P71" s="37">
        <f t="shared" si="6"/>
        <v>0</v>
      </c>
      <c r="Q71" s="37">
        <f t="shared" si="7"/>
        <v>6.9069767441860463</v>
      </c>
      <c r="R71" s="37">
        <f t="shared" si="8"/>
        <v>5.1162790697674421</v>
      </c>
      <c r="S71" s="35">
        <f t="shared" si="9"/>
        <v>5.5116279069767442</v>
      </c>
    </row>
    <row r="72" spans="14:19">
      <c r="N72" s="35">
        <v>69</v>
      </c>
      <c r="O72" s="37">
        <f t="shared" si="10"/>
        <v>70</v>
      </c>
      <c r="P72" s="37">
        <f t="shared" si="6"/>
        <v>0</v>
      </c>
      <c r="Q72" s="37">
        <f t="shared" si="7"/>
        <v>7.0232558139534884</v>
      </c>
      <c r="R72" s="37">
        <f t="shared" si="8"/>
        <v>6.720930232558139</v>
      </c>
      <c r="S72" s="35">
        <f t="shared" si="9"/>
        <v>3.3720930232558142</v>
      </c>
    </row>
    <row r="73" spans="14:19">
      <c r="N73" s="35">
        <v>70</v>
      </c>
      <c r="O73" s="37">
        <f t="shared" si="10"/>
        <v>71</v>
      </c>
      <c r="P73" s="37">
        <f t="shared" si="6"/>
        <v>0</v>
      </c>
      <c r="Q73" s="37">
        <f t="shared" si="7"/>
        <v>7.1395348837209305</v>
      </c>
      <c r="R73" s="37">
        <f t="shared" si="8"/>
        <v>7</v>
      </c>
      <c r="S73" s="35">
        <f t="shared" si="9"/>
        <v>5.2093023255813957</v>
      </c>
    </row>
    <row r="74" spans="14:19">
      <c r="N74" s="35">
        <v>71</v>
      </c>
      <c r="O74" s="37">
        <f t="shared" si="10"/>
        <v>72</v>
      </c>
      <c r="P74" s="37">
        <f t="shared" si="6"/>
        <v>0</v>
      </c>
      <c r="Q74" s="37">
        <f t="shared" si="7"/>
        <v>7.2558139534883725</v>
      </c>
      <c r="R74" s="37">
        <f t="shared" si="8"/>
        <v>7</v>
      </c>
      <c r="S74" s="35">
        <f t="shared" si="9"/>
        <v>7.8837209302325579</v>
      </c>
    </row>
    <row r="75" spans="14:19">
      <c r="N75" s="35">
        <v>72</v>
      </c>
      <c r="O75" s="37">
        <f t="shared" si="10"/>
        <v>73</v>
      </c>
      <c r="P75" s="37">
        <f t="shared" si="6"/>
        <v>0</v>
      </c>
      <c r="Q75" s="37">
        <f t="shared" si="7"/>
        <v>7.3720930232558146</v>
      </c>
      <c r="R75" s="37">
        <f t="shared" si="8"/>
        <v>4.9534883720930232</v>
      </c>
      <c r="S75" s="35">
        <f t="shared" si="9"/>
        <v>6.4651162790697674</v>
      </c>
    </row>
    <row r="76" spans="14:19">
      <c r="N76" s="35">
        <v>73</v>
      </c>
      <c r="O76" s="37">
        <f t="shared" si="10"/>
        <v>74</v>
      </c>
      <c r="P76" s="37">
        <f t="shared" si="6"/>
        <v>0</v>
      </c>
      <c r="Q76" s="37">
        <f t="shared" si="7"/>
        <v>7.4883720930232567</v>
      </c>
      <c r="R76" s="37">
        <f t="shared" si="8"/>
        <v>3</v>
      </c>
      <c r="S76" s="35">
        <f t="shared" si="9"/>
        <v>4.7674418604651168</v>
      </c>
    </row>
    <row r="77" spans="14:19">
      <c r="N77" s="35">
        <v>74</v>
      </c>
      <c r="O77" s="37">
        <f t="shared" si="10"/>
        <v>75</v>
      </c>
      <c r="P77" s="37">
        <f t="shared" si="6"/>
        <v>0</v>
      </c>
      <c r="Q77" s="37">
        <f t="shared" si="7"/>
        <v>7.604651162790697</v>
      </c>
      <c r="R77" s="37">
        <f t="shared" si="8"/>
        <v>3</v>
      </c>
      <c r="S77" s="35">
        <f t="shared" si="9"/>
        <v>2.0930232558139532</v>
      </c>
    </row>
    <row r="78" spans="14:19">
      <c r="N78" s="35">
        <v>75</v>
      </c>
      <c r="O78" s="37">
        <f t="shared" si="10"/>
        <v>76</v>
      </c>
      <c r="P78" s="37">
        <f t="shared" si="6"/>
        <v>0</v>
      </c>
      <c r="Q78" s="37">
        <f t="shared" si="7"/>
        <v>7.720930232558139</v>
      </c>
      <c r="R78" s="37">
        <f t="shared" si="8"/>
        <v>2.6511627906976747</v>
      </c>
      <c r="S78" s="35">
        <f t="shared" si="9"/>
        <v>0.46511627906976744</v>
      </c>
    </row>
    <row r="79" spans="14:19">
      <c r="N79" s="35">
        <v>76</v>
      </c>
      <c r="O79" s="37">
        <f t="shared" si="10"/>
        <v>77</v>
      </c>
      <c r="P79" s="37">
        <f t="shared" si="6"/>
        <v>0</v>
      </c>
      <c r="Q79" s="37">
        <f t="shared" si="7"/>
        <v>7.8372093023255811</v>
      </c>
      <c r="R79" s="37">
        <f t="shared" si="8"/>
        <v>1.0465116279069766</v>
      </c>
      <c r="S79" s="35">
        <f t="shared" si="9"/>
        <v>2.6046511627906979</v>
      </c>
    </row>
    <row r="80" spans="14:19">
      <c r="N80" s="35">
        <v>77</v>
      </c>
      <c r="O80" s="37">
        <f t="shared" si="10"/>
        <v>78</v>
      </c>
      <c r="P80" s="37">
        <f t="shared" si="6"/>
        <v>0</v>
      </c>
      <c r="Q80" s="37">
        <f t="shared" si="7"/>
        <v>7.9534883720930232</v>
      </c>
      <c r="R80" s="37">
        <f t="shared" si="8"/>
        <v>0</v>
      </c>
      <c r="S80" s="35">
        <f t="shared" si="9"/>
        <v>4.9302325581395348</v>
      </c>
    </row>
    <row r="81" spans="14:19">
      <c r="N81" s="35">
        <v>78</v>
      </c>
      <c r="O81" s="37">
        <f t="shared" si="10"/>
        <v>79</v>
      </c>
      <c r="P81" s="37">
        <f t="shared" si="6"/>
        <v>0</v>
      </c>
      <c r="Q81" s="37">
        <f t="shared" si="7"/>
        <v>8.0697674418604652</v>
      </c>
      <c r="R81" s="37">
        <f t="shared" si="8"/>
        <v>0</v>
      </c>
      <c r="S81" s="35">
        <f t="shared" si="9"/>
        <v>7.604651162790697</v>
      </c>
    </row>
    <row r="82" spans="14:19">
      <c r="N82" s="35">
        <v>79</v>
      </c>
      <c r="O82" s="37">
        <f t="shared" si="10"/>
        <v>80</v>
      </c>
      <c r="P82" s="37">
        <f t="shared" si="6"/>
        <v>0</v>
      </c>
      <c r="Q82" s="37">
        <f t="shared" si="7"/>
        <v>8.1860465116279073</v>
      </c>
      <c r="R82" s="37">
        <f t="shared" si="8"/>
        <v>0.76744186046511631</v>
      </c>
      <c r="S82" s="35">
        <f t="shared" si="9"/>
        <v>7.9767441860465116</v>
      </c>
    </row>
    <row r="83" spans="14:19">
      <c r="N83" s="35">
        <v>80</v>
      </c>
      <c r="O83" s="37">
        <f t="shared" si="10"/>
        <v>81</v>
      </c>
      <c r="P83" s="37">
        <f t="shared" si="6"/>
        <v>0</v>
      </c>
      <c r="Q83" s="37">
        <f t="shared" si="7"/>
        <v>8.3023255813953476</v>
      </c>
      <c r="R83" s="37">
        <f t="shared" si="8"/>
        <v>2.3720930232558137</v>
      </c>
      <c r="S83" s="35">
        <f t="shared" si="9"/>
        <v>5.8372093023255811</v>
      </c>
    </row>
    <row r="84" spans="14:19">
      <c r="N84" s="35">
        <v>81</v>
      </c>
      <c r="O84" s="37">
        <f t="shared" si="10"/>
        <v>82</v>
      </c>
      <c r="P84" s="37">
        <f t="shared" si="6"/>
        <v>0</v>
      </c>
      <c r="Q84" s="37">
        <f t="shared" si="7"/>
        <v>8.4186046511627914</v>
      </c>
      <c r="R84" s="37">
        <f t="shared" si="8"/>
        <v>4.3023255813953494</v>
      </c>
      <c r="S84" s="35">
        <f t="shared" si="9"/>
        <v>5.9767441860465116</v>
      </c>
    </row>
    <row r="85" spans="14:19">
      <c r="N85" s="35">
        <v>82</v>
      </c>
      <c r="O85" s="37">
        <f t="shared" si="10"/>
        <v>83</v>
      </c>
      <c r="P85" s="37">
        <f t="shared" si="6"/>
        <v>0</v>
      </c>
      <c r="Q85" s="37">
        <f t="shared" si="7"/>
        <v>8.5348837209302335</v>
      </c>
      <c r="R85" s="37">
        <f t="shared" si="8"/>
        <v>6.441860465116279</v>
      </c>
      <c r="S85" s="35">
        <f t="shared" si="9"/>
        <v>7.5813953488372094</v>
      </c>
    </row>
    <row r="86" spans="14:19">
      <c r="N86" s="35">
        <v>83</v>
      </c>
      <c r="O86" s="37">
        <f t="shared" si="10"/>
        <v>84</v>
      </c>
      <c r="P86" s="37">
        <f t="shared" si="6"/>
        <v>0</v>
      </c>
      <c r="Q86" s="37">
        <f t="shared" si="7"/>
        <v>8.6511627906976756</v>
      </c>
      <c r="R86" s="37">
        <f t="shared" si="8"/>
        <v>5.8139534883720927</v>
      </c>
      <c r="S86" s="35">
        <f t="shared" si="9"/>
        <v>9.5813953488372086</v>
      </c>
    </row>
    <row r="87" spans="14:19">
      <c r="N87" s="35">
        <v>84</v>
      </c>
      <c r="O87" s="37">
        <f t="shared" si="10"/>
        <v>85</v>
      </c>
      <c r="P87" s="37">
        <f t="shared" si="6"/>
        <v>0</v>
      </c>
      <c r="Q87" s="37">
        <f t="shared" si="7"/>
        <v>8.7674418604651176</v>
      </c>
      <c r="R87" s="37">
        <f t="shared" si="8"/>
        <v>4.2093023255813957</v>
      </c>
      <c r="S87" s="35">
        <f t="shared" si="9"/>
        <v>11.720930232558139</v>
      </c>
    </row>
    <row r="88" spans="14:19">
      <c r="N88" s="35">
        <v>85</v>
      </c>
      <c r="O88" s="37">
        <f t="shared" si="10"/>
        <v>86</v>
      </c>
      <c r="P88" s="37">
        <f t="shared" si="6"/>
        <v>0</v>
      </c>
      <c r="Q88" s="37">
        <f t="shared" si="7"/>
        <v>8.8837209302325579</v>
      </c>
      <c r="R88" s="37">
        <f t="shared" si="8"/>
        <v>2.1395348837209305</v>
      </c>
      <c r="S88" s="35">
        <f t="shared" si="9"/>
        <v>10.604651162790699</v>
      </c>
    </row>
    <row r="89" spans="14:19">
      <c r="N89" s="35">
        <v>86</v>
      </c>
      <c r="O89" s="37">
        <f t="shared" si="10"/>
        <v>87</v>
      </c>
      <c r="P89" s="37">
        <f t="shared" si="6"/>
        <v>0</v>
      </c>
      <c r="Q89" s="37">
        <f t="shared" si="7"/>
        <v>9</v>
      </c>
      <c r="R89" s="37">
        <f t="shared" si="8"/>
        <v>0</v>
      </c>
      <c r="S89" s="35">
        <f t="shared" si="9"/>
        <v>9</v>
      </c>
    </row>
    <row r="90" spans="14:19">
      <c r="N90" s="35">
        <v>87</v>
      </c>
      <c r="O90" s="37">
        <f t="shared" si="10"/>
        <v>88</v>
      </c>
      <c r="P90" s="37">
        <f t="shared" si="6"/>
        <v>6.9767441860465115E-2</v>
      </c>
      <c r="Q90" s="37">
        <f t="shared" si="7"/>
        <v>8.9069767441860463</v>
      </c>
      <c r="R90" s="37">
        <f t="shared" si="8"/>
        <v>1.6046511627906974</v>
      </c>
      <c r="S90" s="35">
        <f t="shared" si="9"/>
        <v>6.8604651162790695</v>
      </c>
    </row>
    <row r="91" spans="14:19">
      <c r="N91" s="35">
        <v>88</v>
      </c>
      <c r="O91" s="37">
        <f t="shared" si="10"/>
        <v>89</v>
      </c>
      <c r="P91" s="37">
        <f t="shared" si="6"/>
        <v>0.13953488372093023</v>
      </c>
      <c r="Q91" s="37">
        <f t="shared" si="7"/>
        <v>8.8139534883720945</v>
      </c>
      <c r="R91" s="37">
        <f t="shared" si="8"/>
        <v>3</v>
      </c>
      <c r="S91" s="35">
        <f t="shared" si="9"/>
        <v>4.6511627906976747</v>
      </c>
    </row>
    <row r="92" spans="14:19">
      <c r="N92" s="35">
        <v>89</v>
      </c>
      <c r="O92" s="37">
        <f t="shared" si="10"/>
        <v>90</v>
      </c>
      <c r="P92" s="37">
        <f t="shared" si="6"/>
        <v>0.20930232558139533</v>
      </c>
      <c r="Q92" s="37">
        <f t="shared" si="7"/>
        <v>8.7209302325581408</v>
      </c>
      <c r="R92" s="37">
        <f t="shared" si="8"/>
        <v>3</v>
      </c>
      <c r="S92" s="35">
        <f t="shared" si="9"/>
        <v>1.9767441860465118</v>
      </c>
    </row>
    <row r="93" spans="14:19">
      <c r="N93" s="35">
        <v>90</v>
      </c>
      <c r="O93" s="37">
        <f t="shared" si="10"/>
        <v>91</v>
      </c>
      <c r="P93" s="37">
        <f t="shared" si="6"/>
        <v>0.27906976744186046</v>
      </c>
      <c r="Q93" s="37">
        <f t="shared" si="7"/>
        <v>8.6279069767441872</v>
      </c>
      <c r="R93" s="37">
        <f t="shared" si="8"/>
        <v>3.558139534883721</v>
      </c>
      <c r="S93" s="35">
        <f t="shared" si="9"/>
        <v>0.41860465116279066</v>
      </c>
    </row>
    <row r="94" spans="14:19">
      <c r="N94" s="35">
        <v>91</v>
      </c>
      <c r="O94" s="37">
        <f t="shared" si="10"/>
        <v>92</v>
      </c>
      <c r="P94" s="37">
        <f t="shared" si="6"/>
        <v>0.34883720930232559</v>
      </c>
      <c r="Q94" s="37">
        <f t="shared" si="7"/>
        <v>8.5348837209302317</v>
      </c>
      <c r="R94" s="37">
        <f t="shared" si="8"/>
        <v>5.6976744186046506</v>
      </c>
      <c r="S94" s="35">
        <f t="shared" si="9"/>
        <v>2.0232558139534884</v>
      </c>
    </row>
    <row r="95" spans="14:19">
      <c r="N95" s="35">
        <v>92</v>
      </c>
      <c r="O95" s="37">
        <f t="shared" si="10"/>
        <v>93</v>
      </c>
      <c r="P95" s="37">
        <f t="shared" si="6"/>
        <v>0.41860465116279066</v>
      </c>
      <c r="Q95" s="37">
        <f t="shared" si="7"/>
        <v>8.4418604651162781</v>
      </c>
      <c r="R95" s="37">
        <f t="shared" si="8"/>
        <v>7</v>
      </c>
      <c r="S95" s="35">
        <f t="shared" si="9"/>
        <v>4.0465116279069768</v>
      </c>
    </row>
    <row r="96" spans="14:19">
      <c r="N96" s="35">
        <v>93</v>
      </c>
      <c r="O96" s="37">
        <f t="shared" si="10"/>
        <v>94</v>
      </c>
      <c r="P96" s="37">
        <f t="shared" si="6"/>
        <v>0.48837209302325585</v>
      </c>
      <c r="Q96" s="37">
        <f t="shared" si="7"/>
        <v>8.3488372093023244</v>
      </c>
      <c r="R96" s="37">
        <f t="shared" si="8"/>
        <v>7</v>
      </c>
      <c r="S96" s="35">
        <f t="shared" si="9"/>
        <v>6.720930232558139</v>
      </c>
    </row>
    <row r="97" spans="14:19">
      <c r="N97" s="35">
        <v>94</v>
      </c>
      <c r="O97" s="37">
        <f t="shared" si="10"/>
        <v>95</v>
      </c>
      <c r="P97" s="37">
        <f t="shared" si="6"/>
        <v>0.55813953488372092</v>
      </c>
      <c r="Q97" s="37">
        <f t="shared" si="7"/>
        <v>8.2558139534883725</v>
      </c>
      <c r="R97" s="37">
        <f t="shared" si="8"/>
        <v>5.8837209302325579</v>
      </c>
      <c r="S97" s="35">
        <f t="shared" si="9"/>
        <v>7.162790697674418</v>
      </c>
    </row>
    <row r="98" spans="14:19">
      <c r="N98" s="35">
        <v>95</v>
      </c>
      <c r="O98" s="37">
        <f t="shared" si="10"/>
        <v>96</v>
      </c>
      <c r="P98" s="37">
        <f t="shared" si="6"/>
        <v>0.62790697674418605</v>
      </c>
      <c r="Q98" s="37">
        <f t="shared" si="7"/>
        <v>8.1627906976744171</v>
      </c>
      <c r="R98" s="37">
        <f t="shared" si="8"/>
        <v>3.7441860465116279</v>
      </c>
      <c r="S98" s="35">
        <f t="shared" si="9"/>
        <v>5.558139534883721</v>
      </c>
    </row>
    <row r="99" spans="14:19">
      <c r="N99" s="35">
        <v>96</v>
      </c>
      <c r="O99" s="37">
        <f t="shared" si="10"/>
        <v>97</v>
      </c>
      <c r="P99" s="37">
        <f t="shared" si="6"/>
        <v>0.69767441860465118</v>
      </c>
      <c r="Q99" s="37">
        <f t="shared" si="7"/>
        <v>8.0697674418604652</v>
      </c>
      <c r="R99" s="37">
        <f t="shared" si="8"/>
        <v>1.9534883720930234</v>
      </c>
      <c r="S99" s="35">
        <f t="shared" si="9"/>
        <v>6.395348837209303</v>
      </c>
    </row>
    <row r="100" spans="14:19">
      <c r="N100" s="35">
        <v>97</v>
      </c>
      <c r="O100" s="37">
        <f t="shared" si="10"/>
        <v>98</v>
      </c>
      <c r="P100" s="37">
        <f t="shared" si="6"/>
        <v>0.76744186046511631</v>
      </c>
      <c r="Q100" s="37">
        <f t="shared" si="7"/>
        <v>7.9767441860465116</v>
      </c>
      <c r="R100" s="37">
        <f t="shared" si="8"/>
        <v>0.34883720930232553</v>
      </c>
      <c r="S100" s="35">
        <f t="shared" si="9"/>
        <v>8.5348837209302317</v>
      </c>
    </row>
    <row r="101" spans="14:19">
      <c r="N101" s="35">
        <v>98</v>
      </c>
      <c r="O101" s="37">
        <f t="shared" si="10"/>
        <v>99</v>
      </c>
      <c r="P101" s="37">
        <f t="shared" si="6"/>
        <v>0.83720930232558133</v>
      </c>
      <c r="Q101" s="37">
        <f t="shared" si="7"/>
        <v>7.883720930232557</v>
      </c>
      <c r="R101" s="37">
        <f t="shared" si="8"/>
        <v>0</v>
      </c>
      <c r="S101" s="35">
        <f t="shared" si="9"/>
        <v>6.9069767441860463</v>
      </c>
    </row>
    <row r="102" spans="14:19">
      <c r="N102" s="35">
        <v>99</v>
      </c>
      <c r="O102" s="37">
        <f t="shared" si="10"/>
        <v>100</v>
      </c>
      <c r="P102" s="37">
        <f t="shared" si="6"/>
        <v>0.90697674418604646</v>
      </c>
      <c r="Q102" s="37">
        <f t="shared" si="7"/>
        <v>7.7906976744186052</v>
      </c>
      <c r="R102" s="37">
        <f t="shared" si="8"/>
        <v>0</v>
      </c>
      <c r="S102" s="35">
        <f t="shared" si="9"/>
        <v>4.2325581395348832</v>
      </c>
    </row>
    <row r="103" spans="14:19">
      <c r="N103" s="35">
        <v>100</v>
      </c>
      <c r="O103" s="37">
        <f t="shared" si="10"/>
        <v>101</v>
      </c>
      <c r="P103" s="37">
        <f t="shared" si="6"/>
        <v>0.9767441860465117</v>
      </c>
      <c r="Q103" s="37">
        <f t="shared" si="7"/>
        <v>7.6976744186046515</v>
      </c>
      <c r="R103" s="37">
        <f t="shared" si="8"/>
        <v>1.9534883720930232</v>
      </c>
      <c r="S103" s="35">
        <f t="shared" si="9"/>
        <v>5.4651162790697674</v>
      </c>
    </row>
    <row r="104" spans="14:19">
      <c r="N104" s="35">
        <v>101</v>
      </c>
      <c r="O104" s="37">
        <f t="shared" si="10"/>
        <v>102</v>
      </c>
      <c r="P104" s="37">
        <f t="shared" si="6"/>
        <v>1.0465116279069768</v>
      </c>
      <c r="Q104" s="37">
        <f t="shared" si="7"/>
        <v>7.6046511627906987</v>
      </c>
      <c r="R104" s="37">
        <f t="shared" si="8"/>
        <v>4</v>
      </c>
      <c r="S104" s="35">
        <f t="shared" si="9"/>
        <v>7.1162790697674412</v>
      </c>
    </row>
    <row r="105" spans="14:19">
      <c r="N105" s="35">
        <v>102</v>
      </c>
      <c r="O105" s="37">
        <f t="shared" si="10"/>
        <v>103</v>
      </c>
      <c r="P105" s="37">
        <f t="shared" si="6"/>
        <v>1.1162790697674418</v>
      </c>
      <c r="Q105" s="37">
        <f t="shared" si="7"/>
        <v>7.5116279069767442</v>
      </c>
      <c r="R105" s="37">
        <f t="shared" si="8"/>
        <v>4</v>
      </c>
      <c r="S105" s="35">
        <f t="shared" si="9"/>
        <v>9.7906976744186043</v>
      </c>
    </row>
    <row r="106" spans="14:19">
      <c r="N106" s="35">
        <v>103</v>
      </c>
      <c r="O106" s="37">
        <f t="shared" si="10"/>
        <v>104</v>
      </c>
      <c r="P106" s="37">
        <f t="shared" si="6"/>
        <v>1.1860465116279069</v>
      </c>
      <c r="Q106" s="37">
        <f t="shared" si="7"/>
        <v>7.4186046511627906</v>
      </c>
      <c r="R106" s="37">
        <f t="shared" si="8"/>
        <v>4</v>
      </c>
      <c r="S106" s="35">
        <f t="shared" si="9"/>
        <v>11.534883720930234</v>
      </c>
    </row>
    <row r="107" spans="14:19">
      <c r="N107" s="35">
        <v>104</v>
      </c>
      <c r="O107" s="37">
        <f t="shared" si="10"/>
        <v>105</v>
      </c>
      <c r="P107" s="37">
        <f t="shared" si="6"/>
        <v>1.2558139534883721</v>
      </c>
      <c r="Q107" s="37">
        <f t="shared" si="7"/>
        <v>7.3255813953488369</v>
      </c>
      <c r="R107" s="37">
        <f t="shared" si="8"/>
        <v>4</v>
      </c>
      <c r="S107" s="35">
        <f t="shared" si="9"/>
        <v>8.8604651162790695</v>
      </c>
    </row>
    <row r="108" spans="14:19">
      <c r="N108" s="35">
        <v>105</v>
      </c>
      <c r="O108" s="37">
        <f t="shared" si="10"/>
        <v>106</v>
      </c>
      <c r="P108" s="37">
        <f t="shared" si="6"/>
        <v>1.3255813953488373</v>
      </c>
      <c r="Q108" s="37">
        <f t="shared" si="7"/>
        <v>7.2325581395348841</v>
      </c>
      <c r="R108" s="37">
        <f t="shared" si="8"/>
        <v>4.4883720930232558</v>
      </c>
      <c r="S108" s="35">
        <f t="shared" si="9"/>
        <v>6.3488372093023253</v>
      </c>
    </row>
    <row r="109" spans="14:19">
      <c r="N109" s="35">
        <v>106</v>
      </c>
      <c r="O109" s="37">
        <f t="shared" si="10"/>
        <v>107</v>
      </c>
      <c r="P109" s="37">
        <f t="shared" si="6"/>
        <v>1.3953488372093024</v>
      </c>
      <c r="Q109" s="37">
        <f t="shared" si="7"/>
        <v>7.1395348837209305</v>
      </c>
      <c r="R109" s="37">
        <f t="shared" si="8"/>
        <v>6.0930232558139537</v>
      </c>
      <c r="S109" s="35">
        <f t="shared" si="9"/>
        <v>4.2093023255813957</v>
      </c>
    </row>
    <row r="110" spans="14:19">
      <c r="N110" s="35">
        <v>107</v>
      </c>
      <c r="O110" s="37">
        <f t="shared" si="10"/>
        <v>108</v>
      </c>
      <c r="P110" s="37">
        <f t="shared" si="6"/>
        <v>1.4651162790697674</v>
      </c>
      <c r="Q110" s="37">
        <f t="shared" si="7"/>
        <v>7.0465116279069768</v>
      </c>
      <c r="R110" s="37">
        <f t="shared" si="8"/>
        <v>7.0000000000000009</v>
      </c>
      <c r="S110" s="35">
        <f t="shared" si="9"/>
        <v>4.1627906976744189</v>
      </c>
    </row>
    <row r="111" spans="14:19">
      <c r="N111" s="35">
        <v>108</v>
      </c>
      <c r="O111" s="37">
        <f t="shared" si="10"/>
        <v>109</v>
      </c>
      <c r="P111" s="37">
        <f t="shared" si="6"/>
        <v>1.5348837209302326</v>
      </c>
      <c r="Q111" s="37">
        <f t="shared" si="7"/>
        <v>6.9534883720930232</v>
      </c>
      <c r="R111" s="37">
        <f t="shared" si="8"/>
        <v>7</v>
      </c>
      <c r="S111" s="35">
        <f t="shared" si="9"/>
        <v>6.8372093023255811</v>
      </c>
    </row>
    <row r="112" spans="14:19">
      <c r="N112" s="35">
        <v>109</v>
      </c>
      <c r="O112" s="37">
        <f t="shared" si="10"/>
        <v>110</v>
      </c>
      <c r="P112" s="37">
        <f t="shared" si="6"/>
        <v>1.6046511627906974</v>
      </c>
      <c r="Q112" s="37">
        <f t="shared" si="7"/>
        <v>6.8604651162790695</v>
      </c>
      <c r="R112" s="37">
        <f t="shared" si="8"/>
        <v>5.7906976744186043</v>
      </c>
      <c r="S112" s="35">
        <f t="shared" si="9"/>
        <v>7.0930232558139537</v>
      </c>
    </row>
    <row r="113" spans="14:19">
      <c r="N113" s="35">
        <v>110</v>
      </c>
      <c r="O113" s="37">
        <f t="shared" si="10"/>
        <v>111</v>
      </c>
      <c r="P113" s="37">
        <f t="shared" si="6"/>
        <v>1.6744186046511627</v>
      </c>
      <c r="Q113" s="37">
        <f t="shared" si="7"/>
        <v>6.7674418604651159</v>
      </c>
      <c r="R113" s="37">
        <f t="shared" si="8"/>
        <v>3.6511627906976742</v>
      </c>
      <c r="S113" s="35">
        <f t="shared" si="9"/>
        <v>5.4883720930232558</v>
      </c>
    </row>
    <row r="114" spans="14:19">
      <c r="N114" s="35">
        <v>111</v>
      </c>
      <c r="O114" s="37">
        <f t="shared" si="10"/>
        <v>112</v>
      </c>
      <c r="P114" s="37">
        <f t="shared" si="6"/>
        <v>1.7441860465116279</v>
      </c>
      <c r="Q114" s="37">
        <f t="shared" si="7"/>
        <v>6.6744186046511622</v>
      </c>
      <c r="R114" s="37">
        <f t="shared" si="8"/>
        <v>3</v>
      </c>
      <c r="S114" s="35">
        <f t="shared" si="9"/>
        <v>3.1395348837209305</v>
      </c>
    </row>
    <row r="115" spans="14:19">
      <c r="N115" s="35">
        <v>112</v>
      </c>
      <c r="O115" s="37">
        <f t="shared" si="10"/>
        <v>113</v>
      </c>
      <c r="P115" s="37">
        <f t="shared" si="6"/>
        <v>1.8139534883720929</v>
      </c>
      <c r="Q115" s="37">
        <f t="shared" si="7"/>
        <v>6.5813953488372094</v>
      </c>
      <c r="R115" s="37">
        <f t="shared" si="8"/>
        <v>3</v>
      </c>
      <c r="S115" s="35">
        <f t="shared" si="9"/>
        <v>0.46511627906976771</v>
      </c>
    </row>
    <row r="116" spans="14:19">
      <c r="N116" s="35">
        <v>113</v>
      </c>
      <c r="O116" s="37">
        <f t="shared" si="10"/>
        <v>114</v>
      </c>
      <c r="P116" s="37">
        <f t="shared" si="6"/>
        <v>1.8837209302325582</v>
      </c>
      <c r="Q116" s="37">
        <f t="shared" si="7"/>
        <v>6.4883720930232558</v>
      </c>
      <c r="R116" s="37">
        <f t="shared" si="8"/>
        <v>1.6744186046511627</v>
      </c>
      <c r="S116" s="35">
        <f t="shared" si="9"/>
        <v>1.7674418604651163</v>
      </c>
    </row>
    <row r="117" spans="14:19">
      <c r="N117" s="35">
        <v>114</v>
      </c>
      <c r="O117" s="37">
        <f t="shared" si="10"/>
        <v>115</v>
      </c>
      <c r="P117" s="37">
        <f t="shared" si="6"/>
        <v>1.9534883720930234</v>
      </c>
      <c r="Q117" s="37">
        <f t="shared" si="7"/>
        <v>6.3953488372093021</v>
      </c>
      <c r="R117" s="37">
        <f t="shared" si="8"/>
        <v>6.976744186046524E-2</v>
      </c>
      <c r="S117" s="35">
        <f t="shared" si="9"/>
        <v>3.9069767441860463</v>
      </c>
    </row>
    <row r="118" spans="14:19">
      <c r="N118" s="35">
        <v>115</v>
      </c>
      <c r="O118" s="37">
        <f t="shared" si="10"/>
        <v>116</v>
      </c>
      <c r="P118" s="37">
        <f t="shared" si="6"/>
        <v>2.0232558139534884</v>
      </c>
      <c r="Q118" s="37">
        <f t="shared" si="7"/>
        <v>6.3023255813953494</v>
      </c>
      <c r="R118" s="37">
        <f t="shared" si="8"/>
        <v>0</v>
      </c>
      <c r="S118" s="35">
        <f t="shared" si="9"/>
        <v>6.558139534883721</v>
      </c>
    </row>
    <row r="119" spans="14:19">
      <c r="N119" s="35">
        <v>116</v>
      </c>
      <c r="O119" s="37">
        <f t="shared" si="10"/>
        <v>117</v>
      </c>
      <c r="P119" s="37">
        <f t="shared" si="6"/>
        <v>2.0930232558139537</v>
      </c>
      <c r="Q119" s="37">
        <f t="shared" si="7"/>
        <v>6.2093023255813957</v>
      </c>
      <c r="R119" s="37">
        <f t="shared" si="8"/>
        <v>0.13953488372093023</v>
      </c>
      <c r="S119" s="35">
        <f t="shared" si="9"/>
        <v>8.8139534883720945</v>
      </c>
    </row>
    <row r="120" spans="14:19">
      <c r="N120" s="35">
        <v>117</v>
      </c>
      <c r="O120" s="37">
        <f t="shared" si="10"/>
        <v>118</v>
      </c>
      <c r="P120" s="37">
        <f t="shared" si="6"/>
        <v>2.1627906976744184</v>
      </c>
      <c r="Q120" s="37">
        <f t="shared" si="7"/>
        <v>6.1162790697674421</v>
      </c>
      <c r="R120" s="37">
        <f t="shared" si="8"/>
        <v>1.7441860465116279</v>
      </c>
      <c r="S120" s="35">
        <f t="shared" si="9"/>
        <v>6.6744186046511622</v>
      </c>
    </row>
    <row r="121" spans="14:19">
      <c r="N121" s="35">
        <v>118</v>
      </c>
      <c r="O121" s="37">
        <f t="shared" si="10"/>
        <v>119</v>
      </c>
      <c r="P121" s="37">
        <f t="shared" si="6"/>
        <v>2.2325581395348837</v>
      </c>
      <c r="Q121" s="37">
        <f t="shared" si="7"/>
        <v>6.0232558139534884</v>
      </c>
      <c r="R121" s="37">
        <f t="shared" si="8"/>
        <v>3.4651162790697678</v>
      </c>
      <c r="S121" s="35">
        <f t="shared" si="9"/>
        <v>5.3488372093023253</v>
      </c>
    </row>
    <row r="122" spans="14:19">
      <c r="N122" s="35">
        <v>119</v>
      </c>
      <c r="O122" s="37">
        <f t="shared" si="10"/>
        <v>120</v>
      </c>
      <c r="P122" s="37">
        <f t="shared" si="6"/>
        <v>2.3023255813953489</v>
      </c>
      <c r="Q122" s="37">
        <f t="shared" si="7"/>
        <v>5.9302325581395348</v>
      </c>
      <c r="R122" s="37">
        <f t="shared" si="8"/>
        <v>5.6046511627906979</v>
      </c>
      <c r="S122" s="35">
        <f t="shared" si="9"/>
        <v>6.9534883720930232</v>
      </c>
    </row>
    <row r="123" spans="14:19">
      <c r="N123" s="35">
        <v>120</v>
      </c>
      <c r="O123" s="37">
        <f t="shared" si="10"/>
        <v>121</v>
      </c>
      <c r="P123" s="37">
        <f t="shared" si="6"/>
        <v>2.3720930232558137</v>
      </c>
      <c r="Q123" s="37">
        <f t="shared" si="7"/>
        <v>5.8372093023255811</v>
      </c>
      <c r="R123" s="37">
        <f t="shared" si="8"/>
        <v>6.4418604651162799</v>
      </c>
      <c r="S123" s="35">
        <f t="shared" si="9"/>
        <v>8.7441860465116275</v>
      </c>
    </row>
    <row r="124" spans="14:19">
      <c r="N124" s="35">
        <v>121</v>
      </c>
      <c r="O124" s="37">
        <f t="shared" si="10"/>
        <v>122</v>
      </c>
      <c r="P124" s="37">
        <f t="shared" si="6"/>
        <v>2.441860465116279</v>
      </c>
      <c r="Q124" s="37">
        <f t="shared" si="7"/>
        <v>5.7441860465116275</v>
      </c>
      <c r="R124" s="37">
        <f t="shared" si="8"/>
        <v>4.8372093023255811</v>
      </c>
      <c r="S124" s="35">
        <f t="shared" si="9"/>
        <v>10.883720930232558</v>
      </c>
    </row>
    <row r="125" spans="14:19">
      <c r="N125" s="35">
        <v>122</v>
      </c>
      <c r="O125" s="37">
        <f t="shared" si="10"/>
        <v>123</v>
      </c>
      <c r="P125" s="37">
        <f t="shared" si="6"/>
        <v>2.5116279069767442</v>
      </c>
      <c r="Q125" s="37">
        <f t="shared" si="7"/>
        <v>5.6511627906976738</v>
      </c>
      <c r="R125" s="37">
        <f t="shared" si="8"/>
        <v>2.9767441860465116</v>
      </c>
      <c r="S125" s="35">
        <f t="shared" si="9"/>
        <v>11.232558139534884</v>
      </c>
    </row>
    <row r="126" spans="14:19">
      <c r="N126" s="35">
        <v>123</v>
      </c>
      <c r="O126" s="37">
        <f t="shared" si="10"/>
        <v>124</v>
      </c>
      <c r="P126" s="37">
        <f t="shared" si="6"/>
        <v>2.5813953488372094</v>
      </c>
      <c r="Q126" s="37">
        <f t="shared" si="7"/>
        <v>5.558139534883721</v>
      </c>
      <c r="R126" s="37">
        <f t="shared" si="8"/>
        <v>0.83720930232558155</v>
      </c>
      <c r="S126" s="35">
        <f t="shared" si="9"/>
        <v>9.6279069767441854</v>
      </c>
    </row>
    <row r="127" spans="14:19">
      <c r="N127" s="35">
        <v>124</v>
      </c>
      <c r="O127" s="37">
        <f t="shared" si="10"/>
        <v>125</v>
      </c>
      <c r="P127" s="37">
        <f t="shared" si="6"/>
        <v>2.6511627906976747</v>
      </c>
      <c r="Q127" s="37">
        <f t="shared" si="7"/>
        <v>5.4651162790697674</v>
      </c>
      <c r="R127" s="37">
        <f t="shared" si="8"/>
        <v>0.9767441860465117</v>
      </c>
      <c r="S127" s="35">
        <f t="shared" si="9"/>
        <v>7.6976744186046515</v>
      </c>
    </row>
    <row r="128" spans="14:19">
      <c r="N128" s="35">
        <v>125</v>
      </c>
      <c r="O128" s="37">
        <f t="shared" si="10"/>
        <v>126</v>
      </c>
      <c r="P128" s="37">
        <f t="shared" si="6"/>
        <v>2.7209302325581395</v>
      </c>
      <c r="Q128" s="37">
        <f t="shared" si="7"/>
        <v>5.3720930232558146</v>
      </c>
      <c r="R128" s="37">
        <f t="shared" si="8"/>
        <v>2.5813953488372094</v>
      </c>
      <c r="S128" s="35">
        <f t="shared" si="9"/>
        <v>5.558139534883721</v>
      </c>
    </row>
    <row r="129" spans="14:19">
      <c r="N129" s="35">
        <v>126</v>
      </c>
      <c r="O129" s="37">
        <f t="shared" si="10"/>
        <v>127</v>
      </c>
      <c r="P129" s="37">
        <f t="shared" si="6"/>
        <v>2.7906976744186047</v>
      </c>
      <c r="Q129" s="37">
        <f t="shared" si="7"/>
        <v>5.279069767441861</v>
      </c>
      <c r="R129" s="37">
        <f t="shared" si="8"/>
        <v>3</v>
      </c>
      <c r="S129" s="35">
        <f t="shared" si="9"/>
        <v>3.0232558139534884</v>
      </c>
    </row>
    <row r="130" spans="14:19">
      <c r="N130" s="35">
        <v>127</v>
      </c>
      <c r="O130" s="37">
        <f t="shared" si="10"/>
        <v>128</v>
      </c>
      <c r="P130" s="37">
        <f t="shared" si="6"/>
        <v>2.86046511627907</v>
      </c>
      <c r="Q130" s="37">
        <f t="shared" si="7"/>
        <v>5.1860465116279073</v>
      </c>
      <c r="R130" s="37">
        <f t="shared" si="8"/>
        <v>3</v>
      </c>
      <c r="S130" s="35">
        <f t="shared" si="9"/>
        <v>0.34883720930232565</v>
      </c>
    </row>
    <row r="131" spans="14:19">
      <c r="N131" s="35">
        <v>128</v>
      </c>
      <c r="O131" s="37">
        <f t="shared" si="10"/>
        <v>129</v>
      </c>
      <c r="P131" s="37">
        <f t="shared" ref="P131:P194" si="11">(1-MOD(O131-1,$B$1)/$B$1)*VLOOKUP(IF(INT((O131-1)/$B$1)=$A$1,1,INT((O131-1)/$B$1)+1),$A$5:$C$26,2)+MOD(O131-1,$B$1)/$B$1*VLOOKUP(IF(INT((O131-1)/$B$1)+1=$A$1,1,(INT((O131-1)/$B$1)+2)),$A$5:$C$26,2)</f>
        <v>2.9302325581395348</v>
      </c>
      <c r="Q131" s="37">
        <f t="shared" ref="Q131:Q194" si="12">(1-MOD(O131-1,$B$1)/$B$1)*VLOOKUP(IF(INT((O131-1)/$B$1)=$A$1,1,INT((O131-1)/$B$1)+1),$A$5:$C$26,3)+MOD(O131-1,$B$1)/$B$1*VLOOKUP(IF(INT((O131-1)/$B$1)+1=$A$1,1,(INT((O131-1)/$B$1)+2)),$A$5:$C$26,3)</f>
        <v>5.0930232558139537</v>
      </c>
      <c r="R131" s="37">
        <f t="shared" ref="R131:R194" si="13">VLOOKUP(MOD(N131*$C$1,$A$1*$B$1),$N$3:$Q$1017,3)</f>
        <v>4.8604651162790695</v>
      </c>
      <c r="S131" s="35">
        <f t="shared" ref="S131:S194" si="14">VLOOKUP(MOD(N131*$C$1,$A$1*$B$1),$N$3:$Q$1017,4)</f>
        <v>1.3953488372093024</v>
      </c>
    </row>
    <row r="132" spans="14:19">
      <c r="N132" s="35">
        <v>129</v>
      </c>
      <c r="O132" s="37">
        <f t="shared" ref="O132:O195" si="15">IF($A$1*$B$1=O131,1,O131+1)</f>
        <v>130</v>
      </c>
      <c r="P132" s="37">
        <f t="shared" si="11"/>
        <v>3</v>
      </c>
      <c r="Q132" s="37">
        <f t="shared" si="12"/>
        <v>5</v>
      </c>
      <c r="R132" s="37">
        <f t="shared" si="13"/>
        <v>7</v>
      </c>
      <c r="S132" s="35">
        <f t="shared" si="14"/>
        <v>3</v>
      </c>
    </row>
    <row r="133" spans="14:19">
      <c r="N133" s="35">
        <v>130</v>
      </c>
      <c r="O133" s="37">
        <f t="shared" si="15"/>
        <v>131</v>
      </c>
      <c r="P133" s="37">
        <f t="shared" si="11"/>
        <v>3.0930232558139532</v>
      </c>
      <c r="Q133" s="37">
        <f t="shared" si="12"/>
        <v>5.0697674418604652</v>
      </c>
      <c r="R133" s="37">
        <f t="shared" si="13"/>
        <v>7</v>
      </c>
      <c r="S133" s="35">
        <f t="shared" si="14"/>
        <v>5.6744186046511622</v>
      </c>
    </row>
    <row r="134" spans="14:19">
      <c r="N134" s="35">
        <v>131</v>
      </c>
      <c r="O134" s="37">
        <f t="shared" si="15"/>
        <v>132</v>
      </c>
      <c r="P134" s="37">
        <f t="shared" si="11"/>
        <v>3.1860465116279073</v>
      </c>
      <c r="Q134" s="37">
        <f t="shared" si="12"/>
        <v>5.1395348837209305</v>
      </c>
      <c r="R134" s="37">
        <f t="shared" si="13"/>
        <v>6.7209302325581399</v>
      </c>
      <c r="S134" s="35">
        <f t="shared" si="14"/>
        <v>7.7906976744186043</v>
      </c>
    </row>
    <row r="135" spans="14:19">
      <c r="N135" s="35">
        <v>132</v>
      </c>
      <c r="O135" s="37">
        <f t="shared" si="15"/>
        <v>133</v>
      </c>
      <c r="P135" s="37">
        <f t="shared" si="11"/>
        <v>3.2790697674418605</v>
      </c>
      <c r="Q135" s="37">
        <f t="shared" si="12"/>
        <v>5.2093023255813957</v>
      </c>
      <c r="R135" s="37">
        <f t="shared" si="13"/>
        <v>4.5813953488372094</v>
      </c>
      <c r="S135" s="35">
        <f t="shared" si="14"/>
        <v>6.1860465116279073</v>
      </c>
    </row>
    <row r="136" spans="14:19">
      <c r="N136" s="35">
        <v>133</v>
      </c>
      <c r="O136" s="37">
        <f t="shared" si="15"/>
        <v>134</v>
      </c>
      <c r="P136" s="37">
        <f t="shared" si="11"/>
        <v>3.3720930232558146</v>
      </c>
      <c r="Q136" s="37">
        <f t="shared" si="12"/>
        <v>5.279069767441861</v>
      </c>
      <c r="R136" s="37">
        <f t="shared" si="13"/>
        <v>2.5813953488372094</v>
      </c>
      <c r="S136" s="35">
        <f t="shared" si="14"/>
        <v>5.5581395348837201</v>
      </c>
    </row>
    <row r="137" spans="14:19">
      <c r="N137" s="35">
        <v>134</v>
      </c>
      <c r="O137" s="37">
        <f t="shared" si="15"/>
        <v>135</v>
      </c>
      <c r="P137" s="37">
        <f t="shared" si="11"/>
        <v>3.4651162790697678</v>
      </c>
      <c r="Q137" s="37">
        <f t="shared" si="12"/>
        <v>5.3488372093023253</v>
      </c>
      <c r="R137" s="37">
        <f t="shared" si="13"/>
        <v>0.9767441860465117</v>
      </c>
      <c r="S137" s="35">
        <f t="shared" si="14"/>
        <v>7.6976744186046515</v>
      </c>
    </row>
    <row r="138" spans="14:19">
      <c r="N138" s="35">
        <v>135</v>
      </c>
      <c r="O138" s="37">
        <f t="shared" si="15"/>
        <v>136</v>
      </c>
      <c r="P138" s="37">
        <f t="shared" si="11"/>
        <v>3.558139534883721</v>
      </c>
      <c r="Q138" s="37">
        <f t="shared" si="12"/>
        <v>5.4186046511627906</v>
      </c>
      <c r="R138" s="37">
        <f t="shared" si="13"/>
        <v>0</v>
      </c>
      <c r="S138" s="35">
        <f t="shared" si="14"/>
        <v>7.9534883720930223</v>
      </c>
    </row>
    <row r="139" spans="14:19">
      <c r="N139" s="35">
        <v>136</v>
      </c>
      <c r="O139" s="37">
        <f t="shared" si="15"/>
        <v>137</v>
      </c>
      <c r="P139" s="37">
        <f t="shared" si="11"/>
        <v>3.6511627906976747</v>
      </c>
      <c r="Q139" s="37">
        <f t="shared" si="12"/>
        <v>5.4883720930232549</v>
      </c>
      <c r="R139" s="37">
        <f t="shared" si="13"/>
        <v>0</v>
      </c>
      <c r="S139" s="35">
        <f t="shared" si="14"/>
        <v>5.279069767441861</v>
      </c>
    </row>
    <row r="140" spans="14:19">
      <c r="N140" s="35">
        <v>137</v>
      </c>
      <c r="O140" s="37">
        <f t="shared" si="15"/>
        <v>138</v>
      </c>
      <c r="P140" s="37">
        <f t="shared" si="11"/>
        <v>3.7441860465116279</v>
      </c>
      <c r="Q140" s="37">
        <f t="shared" si="12"/>
        <v>5.558139534883721</v>
      </c>
      <c r="R140" s="37">
        <f t="shared" si="13"/>
        <v>1.1162790697674418</v>
      </c>
      <c r="S140" s="35">
        <f t="shared" si="14"/>
        <v>4.8372093023255811</v>
      </c>
    </row>
    <row r="141" spans="14:19">
      <c r="N141" s="35">
        <v>138</v>
      </c>
      <c r="O141" s="37">
        <f t="shared" si="15"/>
        <v>139</v>
      </c>
      <c r="P141" s="37">
        <f t="shared" si="11"/>
        <v>3.8372093023255811</v>
      </c>
      <c r="Q141" s="37">
        <f t="shared" si="12"/>
        <v>5.6279069767441863</v>
      </c>
      <c r="R141" s="37">
        <f t="shared" si="13"/>
        <v>3.2558139534883721</v>
      </c>
      <c r="S141" s="35">
        <f t="shared" si="14"/>
        <v>6.4418604651162799</v>
      </c>
    </row>
    <row r="142" spans="14:19">
      <c r="N142" s="35">
        <v>139</v>
      </c>
      <c r="O142" s="37">
        <f t="shared" si="15"/>
        <v>140</v>
      </c>
      <c r="P142" s="37">
        <f t="shared" si="11"/>
        <v>3.9302325581395348</v>
      </c>
      <c r="Q142" s="37">
        <f t="shared" si="12"/>
        <v>5.6976744186046515</v>
      </c>
      <c r="R142" s="37">
        <f t="shared" si="13"/>
        <v>4</v>
      </c>
      <c r="S142" s="35">
        <f t="shared" si="14"/>
        <v>8.7441860465116292</v>
      </c>
    </row>
    <row r="143" spans="14:19">
      <c r="N143" s="35">
        <v>140</v>
      </c>
      <c r="O143" s="37">
        <f t="shared" si="15"/>
        <v>141</v>
      </c>
      <c r="P143" s="37">
        <f t="shared" si="11"/>
        <v>4.0232558139534884</v>
      </c>
      <c r="Q143" s="37">
        <f t="shared" si="12"/>
        <v>5.7674418604651159</v>
      </c>
      <c r="R143" s="37">
        <f t="shared" si="13"/>
        <v>4</v>
      </c>
      <c r="S143" s="35">
        <f t="shared" si="14"/>
        <v>11.418604651162791</v>
      </c>
    </row>
    <row r="144" spans="14:19">
      <c r="N144" s="35">
        <v>141</v>
      </c>
      <c r="O144" s="37">
        <f t="shared" si="15"/>
        <v>142</v>
      </c>
      <c r="P144" s="37">
        <f t="shared" si="11"/>
        <v>4.1162790697674421</v>
      </c>
      <c r="Q144" s="37">
        <f t="shared" si="12"/>
        <v>5.8372093023255811</v>
      </c>
      <c r="R144" s="37">
        <f t="shared" si="13"/>
        <v>4</v>
      </c>
      <c r="S144" s="35">
        <f t="shared" si="14"/>
        <v>9.9069767441860463</v>
      </c>
    </row>
    <row r="145" spans="14:19">
      <c r="N145" s="35">
        <v>142</v>
      </c>
      <c r="O145" s="37">
        <f t="shared" si="15"/>
        <v>143</v>
      </c>
      <c r="P145" s="37">
        <f t="shared" si="11"/>
        <v>4.2093023255813957</v>
      </c>
      <c r="Q145" s="37">
        <f t="shared" si="12"/>
        <v>5.9069767441860463</v>
      </c>
      <c r="R145" s="37">
        <f t="shared" si="13"/>
        <v>4</v>
      </c>
      <c r="S145" s="35">
        <f t="shared" si="14"/>
        <v>7.2325581395348841</v>
      </c>
    </row>
    <row r="146" spans="14:19">
      <c r="N146" s="35">
        <v>143</v>
      </c>
      <c r="O146" s="37">
        <f t="shared" si="15"/>
        <v>144</v>
      </c>
      <c r="P146" s="37">
        <f t="shared" si="11"/>
        <v>4.3023255813953494</v>
      </c>
      <c r="Q146" s="37">
        <f t="shared" si="12"/>
        <v>5.9767441860465116</v>
      </c>
      <c r="R146" s="37">
        <f t="shared" si="13"/>
        <v>5.4651162790697674</v>
      </c>
      <c r="S146" s="35">
        <f t="shared" si="14"/>
        <v>5.0465116279069768</v>
      </c>
    </row>
    <row r="147" spans="14:19">
      <c r="N147" s="35">
        <v>144</v>
      </c>
      <c r="O147" s="37">
        <f t="shared" si="15"/>
        <v>145</v>
      </c>
      <c r="P147" s="37">
        <f t="shared" si="11"/>
        <v>4.3953488372093021</v>
      </c>
      <c r="Q147" s="37">
        <f t="shared" si="12"/>
        <v>6.0465116279069768</v>
      </c>
      <c r="R147" s="37">
        <f t="shared" si="13"/>
        <v>7</v>
      </c>
      <c r="S147" s="35">
        <f t="shared" si="14"/>
        <v>3.1162790697674416</v>
      </c>
    </row>
    <row r="148" spans="14:19">
      <c r="N148" s="35">
        <v>145</v>
      </c>
      <c r="O148" s="37">
        <f t="shared" si="15"/>
        <v>146</v>
      </c>
      <c r="P148" s="37">
        <f t="shared" si="11"/>
        <v>4.4883720930232558</v>
      </c>
      <c r="Q148" s="37">
        <f t="shared" si="12"/>
        <v>6.1162790697674421</v>
      </c>
      <c r="R148" s="37">
        <f t="shared" si="13"/>
        <v>7</v>
      </c>
      <c r="S148" s="35">
        <f t="shared" si="14"/>
        <v>5.7906976744186043</v>
      </c>
    </row>
    <row r="149" spans="14:19">
      <c r="N149" s="35">
        <v>146</v>
      </c>
      <c r="O149" s="37">
        <f t="shared" si="15"/>
        <v>147</v>
      </c>
      <c r="P149" s="37">
        <f t="shared" si="11"/>
        <v>4.5813953488372094</v>
      </c>
      <c r="Q149" s="37">
        <f t="shared" si="12"/>
        <v>6.1860465116279073</v>
      </c>
      <c r="R149" s="37">
        <f t="shared" si="13"/>
        <v>6.6279069767441863</v>
      </c>
      <c r="S149" s="35">
        <f t="shared" si="14"/>
        <v>7.7209302325581399</v>
      </c>
    </row>
    <row r="150" spans="14:19">
      <c r="N150" s="35">
        <v>147</v>
      </c>
      <c r="O150" s="37">
        <f t="shared" si="15"/>
        <v>148</v>
      </c>
      <c r="P150" s="37">
        <f t="shared" si="11"/>
        <v>4.6744186046511631</v>
      </c>
      <c r="Q150" s="37">
        <f t="shared" si="12"/>
        <v>6.2558139534883725</v>
      </c>
      <c r="R150" s="37">
        <f t="shared" si="13"/>
        <v>4.4883720930232558</v>
      </c>
      <c r="S150" s="35">
        <f t="shared" si="14"/>
        <v>6.1162790697674421</v>
      </c>
    </row>
    <row r="151" spans="14:19">
      <c r="N151" s="35">
        <v>148</v>
      </c>
      <c r="O151" s="37">
        <f t="shared" si="15"/>
        <v>149</v>
      </c>
      <c r="P151" s="37">
        <f t="shared" si="11"/>
        <v>4.7674418604651159</v>
      </c>
      <c r="Q151" s="37">
        <f t="shared" si="12"/>
        <v>6.3255813953488378</v>
      </c>
      <c r="R151" s="37">
        <f t="shared" si="13"/>
        <v>3</v>
      </c>
      <c r="S151" s="35">
        <f t="shared" si="14"/>
        <v>4.1860465116279064</v>
      </c>
    </row>
    <row r="152" spans="14:19">
      <c r="N152" s="35">
        <v>149</v>
      </c>
      <c r="O152" s="37">
        <f t="shared" si="15"/>
        <v>150</v>
      </c>
      <c r="P152" s="37">
        <f t="shared" si="11"/>
        <v>4.8604651162790695</v>
      </c>
      <c r="Q152" s="37">
        <f t="shared" si="12"/>
        <v>6.395348837209303</v>
      </c>
      <c r="R152" s="37">
        <f t="shared" si="13"/>
        <v>3</v>
      </c>
      <c r="S152" s="35">
        <f t="shared" si="14"/>
        <v>1.5116279069767442</v>
      </c>
    </row>
    <row r="153" spans="14:19">
      <c r="N153" s="35">
        <v>150</v>
      </c>
      <c r="O153" s="37">
        <f t="shared" si="15"/>
        <v>151</v>
      </c>
      <c r="P153" s="37">
        <f t="shared" si="11"/>
        <v>4.9534883720930232</v>
      </c>
      <c r="Q153" s="37">
        <f t="shared" si="12"/>
        <v>6.4651162790697674</v>
      </c>
      <c r="R153" s="37">
        <f t="shared" si="13"/>
        <v>2.3023255813953489</v>
      </c>
      <c r="S153" s="35">
        <f t="shared" si="14"/>
        <v>0.93023255813953487</v>
      </c>
    </row>
    <row r="154" spans="14:19">
      <c r="N154" s="35">
        <v>151</v>
      </c>
      <c r="O154" s="37">
        <f t="shared" si="15"/>
        <v>152</v>
      </c>
      <c r="P154" s="37">
        <f t="shared" si="11"/>
        <v>5.0465116279069768</v>
      </c>
      <c r="Q154" s="37">
        <f t="shared" si="12"/>
        <v>6.5348837209302326</v>
      </c>
      <c r="R154" s="37">
        <f t="shared" si="13"/>
        <v>0.69767441860465107</v>
      </c>
      <c r="S154" s="35">
        <f t="shared" si="14"/>
        <v>3.0697674418604652</v>
      </c>
    </row>
    <row r="155" spans="14:19">
      <c r="N155" s="35">
        <v>152</v>
      </c>
      <c r="O155" s="37">
        <f t="shared" si="15"/>
        <v>153</v>
      </c>
      <c r="P155" s="37">
        <f t="shared" si="11"/>
        <v>5.1395348837209305</v>
      </c>
      <c r="Q155" s="37">
        <f t="shared" si="12"/>
        <v>6.604651162790697</v>
      </c>
      <c r="R155" s="37">
        <f t="shared" si="13"/>
        <v>0</v>
      </c>
      <c r="S155" s="35">
        <f t="shared" si="14"/>
        <v>5.5116279069767442</v>
      </c>
    </row>
    <row r="156" spans="14:19">
      <c r="N156" s="35">
        <v>153</v>
      </c>
      <c r="O156" s="37">
        <f t="shared" si="15"/>
        <v>154</v>
      </c>
      <c r="P156" s="37">
        <f t="shared" si="11"/>
        <v>5.2325581395348841</v>
      </c>
      <c r="Q156" s="37">
        <f t="shared" si="12"/>
        <v>6.6744186046511622</v>
      </c>
      <c r="R156" s="37">
        <f t="shared" si="13"/>
        <v>0</v>
      </c>
      <c r="S156" s="35">
        <f t="shared" si="14"/>
        <v>8.1860465116279073</v>
      </c>
    </row>
    <row r="157" spans="14:19">
      <c r="N157" s="35">
        <v>154</v>
      </c>
      <c r="O157" s="37">
        <f t="shared" si="15"/>
        <v>155</v>
      </c>
      <c r="P157" s="37">
        <f t="shared" si="11"/>
        <v>5.3255813953488378</v>
      </c>
      <c r="Q157" s="37">
        <f t="shared" si="12"/>
        <v>6.7441860465116275</v>
      </c>
      <c r="R157" s="37">
        <f t="shared" si="13"/>
        <v>1.1162790697674418</v>
      </c>
      <c r="S157" s="35">
        <f t="shared" si="14"/>
        <v>7.5116279069767442</v>
      </c>
    </row>
    <row r="158" spans="14:19">
      <c r="N158" s="35">
        <v>155</v>
      </c>
      <c r="O158" s="37">
        <f t="shared" si="15"/>
        <v>156</v>
      </c>
      <c r="P158" s="37">
        <f t="shared" si="11"/>
        <v>5.4186046511627906</v>
      </c>
      <c r="Q158" s="37">
        <f t="shared" si="12"/>
        <v>6.8139534883720927</v>
      </c>
      <c r="R158" s="37">
        <f t="shared" si="13"/>
        <v>2.7209302325581395</v>
      </c>
      <c r="S158" s="35">
        <f t="shared" si="14"/>
        <v>5.3720930232558146</v>
      </c>
    </row>
    <row r="159" spans="14:19">
      <c r="N159" s="35">
        <v>156</v>
      </c>
      <c r="O159" s="37">
        <f t="shared" si="15"/>
        <v>157</v>
      </c>
      <c r="P159" s="37">
        <f t="shared" si="11"/>
        <v>5.5116279069767442</v>
      </c>
      <c r="Q159" s="37">
        <f t="shared" si="12"/>
        <v>6.8837209302325579</v>
      </c>
      <c r="R159" s="37">
        <f t="shared" si="13"/>
        <v>4.7674418604651159</v>
      </c>
      <c r="S159" s="35">
        <f t="shared" si="14"/>
        <v>6.3255813953488378</v>
      </c>
    </row>
    <row r="160" spans="14:19">
      <c r="N160" s="35">
        <v>157</v>
      </c>
      <c r="O160" s="37">
        <f t="shared" si="15"/>
        <v>158</v>
      </c>
      <c r="P160" s="37">
        <f t="shared" si="11"/>
        <v>5.6046511627906979</v>
      </c>
      <c r="Q160" s="37">
        <f t="shared" si="12"/>
        <v>6.9534883720930232</v>
      </c>
      <c r="R160" s="37">
        <f t="shared" si="13"/>
        <v>6.9069767441860463</v>
      </c>
      <c r="S160" s="35">
        <f t="shared" si="14"/>
        <v>7.9302325581395348</v>
      </c>
    </row>
    <row r="161" spans="14:19">
      <c r="N161" s="35">
        <v>158</v>
      </c>
      <c r="O161" s="37">
        <f t="shared" si="15"/>
        <v>159</v>
      </c>
      <c r="P161" s="37">
        <f t="shared" si="11"/>
        <v>5.6976744186046506</v>
      </c>
      <c r="Q161" s="37">
        <f t="shared" si="12"/>
        <v>7.0232558139534884</v>
      </c>
      <c r="R161" s="37">
        <f t="shared" si="13"/>
        <v>5.4651162790697674</v>
      </c>
      <c r="S161" s="35">
        <f t="shared" si="14"/>
        <v>10.046511627906977</v>
      </c>
    </row>
    <row r="162" spans="14:19">
      <c r="N162" s="35">
        <v>159</v>
      </c>
      <c r="O162" s="37">
        <f t="shared" si="15"/>
        <v>160</v>
      </c>
      <c r="P162" s="37">
        <f t="shared" si="11"/>
        <v>5.7906976744186043</v>
      </c>
      <c r="Q162" s="37">
        <f t="shared" si="12"/>
        <v>7.0930232558139537</v>
      </c>
      <c r="R162" s="37">
        <f t="shared" si="13"/>
        <v>3.8139534883720931</v>
      </c>
      <c r="S162" s="35">
        <f t="shared" si="14"/>
        <v>11.860465116279071</v>
      </c>
    </row>
    <row r="163" spans="14:19">
      <c r="N163" s="35">
        <v>160</v>
      </c>
      <c r="O163" s="37">
        <f t="shared" si="15"/>
        <v>161</v>
      </c>
      <c r="P163" s="37">
        <f t="shared" si="11"/>
        <v>5.8837209302325579</v>
      </c>
      <c r="Q163" s="37">
        <f t="shared" si="12"/>
        <v>7.1627906976744189</v>
      </c>
      <c r="R163" s="37">
        <f t="shared" si="13"/>
        <v>1.6744186046511627</v>
      </c>
      <c r="S163" s="35">
        <f t="shared" si="14"/>
        <v>10.255813953488373</v>
      </c>
    </row>
    <row r="164" spans="14:19">
      <c r="N164" s="35">
        <v>161</v>
      </c>
      <c r="O164" s="37">
        <f t="shared" si="15"/>
        <v>162</v>
      </c>
      <c r="P164" s="37">
        <f t="shared" si="11"/>
        <v>5.9767441860465116</v>
      </c>
      <c r="Q164" s="37">
        <f t="shared" si="12"/>
        <v>7.2325581395348841</v>
      </c>
      <c r="R164" s="37">
        <f t="shared" si="13"/>
        <v>0.34883720930232559</v>
      </c>
      <c r="S164" s="35">
        <f t="shared" si="14"/>
        <v>8.5348837209302317</v>
      </c>
    </row>
    <row r="165" spans="14:19">
      <c r="N165" s="35">
        <v>162</v>
      </c>
      <c r="O165" s="37">
        <f t="shared" si="15"/>
        <v>163</v>
      </c>
      <c r="P165" s="37">
        <f t="shared" si="11"/>
        <v>6.0697674418604652</v>
      </c>
      <c r="Q165" s="37">
        <f t="shared" si="12"/>
        <v>7.3023255813953494</v>
      </c>
      <c r="R165" s="37">
        <f t="shared" si="13"/>
        <v>1.9534883720930234</v>
      </c>
      <c r="S165" s="35">
        <f t="shared" si="14"/>
        <v>6.3953488372093021</v>
      </c>
    </row>
    <row r="166" spans="14:19">
      <c r="N166" s="35">
        <v>163</v>
      </c>
      <c r="O166" s="37">
        <f t="shared" si="15"/>
        <v>164</v>
      </c>
      <c r="P166" s="37">
        <f t="shared" si="11"/>
        <v>6.1627906976744189</v>
      </c>
      <c r="Q166" s="37">
        <f t="shared" si="12"/>
        <v>7.3720930232558137</v>
      </c>
      <c r="R166" s="37">
        <f t="shared" si="13"/>
        <v>3</v>
      </c>
      <c r="S166" s="35">
        <f t="shared" si="14"/>
        <v>4.0697674418604652</v>
      </c>
    </row>
    <row r="167" spans="14:19">
      <c r="N167" s="35">
        <v>164</v>
      </c>
      <c r="O167" s="37">
        <f t="shared" si="15"/>
        <v>165</v>
      </c>
      <c r="P167" s="37">
        <f t="shared" si="11"/>
        <v>6.2558139534883725</v>
      </c>
      <c r="Q167" s="37">
        <f t="shared" si="12"/>
        <v>7.441860465116279</v>
      </c>
      <c r="R167" s="37">
        <f t="shared" si="13"/>
        <v>3</v>
      </c>
      <c r="S167" s="35">
        <f t="shared" si="14"/>
        <v>1.3953488372093026</v>
      </c>
    </row>
    <row r="168" spans="14:19">
      <c r="N168" s="35">
        <v>165</v>
      </c>
      <c r="O168" s="37">
        <f t="shared" si="15"/>
        <v>166</v>
      </c>
      <c r="P168" s="37">
        <f t="shared" si="11"/>
        <v>6.3488372093023262</v>
      </c>
      <c r="Q168" s="37">
        <f t="shared" si="12"/>
        <v>7.5116279069767442</v>
      </c>
      <c r="R168" s="37">
        <f t="shared" si="13"/>
        <v>4.0232558139534884</v>
      </c>
      <c r="S168" s="35">
        <f t="shared" si="14"/>
        <v>0.76744186046511631</v>
      </c>
    </row>
    <row r="169" spans="14:19">
      <c r="N169" s="35">
        <v>166</v>
      </c>
      <c r="O169" s="37">
        <f t="shared" si="15"/>
        <v>167</v>
      </c>
      <c r="P169" s="37">
        <f t="shared" si="11"/>
        <v>6.441860465116279</v>
      </c>
      <c r="Q169" s="37">
        <f t="shared" si="12"/>
        <v>7.5813953488372094</v>
      </c>
      <c r="R169" s="37">
        <f t="shared" si="13"/>
        <v>6.1627906976744189</v>
      </c>
      <c r="S169" s="35">
        <f t="shared" si="14"/>
        <v>2.3720930232558137</v>
      </c>
    </row>
    <row r="170" spans="14:19">
      <c r="N170" s="35">
        <v>167</v>
      </c>
      <c r="O170" s="37">
        <f t="shared" si="15"/>
        <v>168</v>
      </c>
      <c r="P170" s="37">
        <f t="shared" si="11"/>
        <v>6.5348837209302326</v>
      </c>
      <c r="Q170" s="37">
        <f t="shared" si="12"/>
        <v>7.6511627906976747</v>
      </c>
      <c r="R170" s="37">
        <f t="shared" si="13"/>
        <v>7</v>
      </c>
      <c r="S170" s="35">
        <f t="shared" si="14"/>
        <v>4.6279069767441863</v>
      </c>
    </row>
    <row r="171" spans="14:19">
      <c r="N171" s="35">
        <v>168</v>
      </c>
      <c r="O171" s="37">
        <f t="shared" si="15"/>
        <v>169</v>
      </c>
      <c r="P171" s="37">
        <f t="shared" si="11"/>
        <v>6.6279069767441863</v>
      </c>
      <c r="Q171" s="37">
        <f t="shared" si="12"/>
        <v>7.720930232558139</v>
      </c>
      <c r="R171" s="37">
        <f t="shared" si="13"/>
        <v>7</v>
      </c>
      <c r="S171" s="35">
        <f t="shared" si="14"/>
        <v>7.3023255813953485</v>
      </c>
    </row>
    <row r="172" spans="14:19">
      <c r="N172" s="35">
        <v>169</v>
      </c>
      <c r="O172" s="37">
        <f t="shared" si="15"/>
        <v>170</v>
      </c>
      <c r="P172" s="37">
        <f t="shared" si="11"/>
        <v>6.7209302325581399</v>
      </c>
      <c r="Q172" s="37">
        <f t="shared" si="12"/>
        <v>7.7906976744186043</v>
      </c>
      <c r="R172" s="37">
        <f t="shared" si="13"/>
        <v>5.4186046511627897</v>
      </c>
      <c r="S172" s="35">
        <f t="shared" si="14"/>
        <v>6.8139534883720927</v>
      </c>
    </row>
    <row r="173" spans="14:19">
      <c r="N173" s="35">
        <v>170</v>
      </c>
      <c r="O173" s="37">
        <f t="shared" si="15"/>
        <v>171</v>
      </c>
      <c r="P173" s="37">
        <f t="shared" si="11"/>
        <v>6.8139534883720936</v>
      </c>
      <c r="Q173" s="37">
        <f t="shared" si="12"/>
        <v>7.8604651162790695</v>
      </c>
      <c r="R173" s="37">
        <f t="shared" si="13"/>
        <v>3.2790697674418605</v>
      </c>
      <c r="S173" s="35">
        <f t="shared" si="14"/>
        <v>5.2093023255813957</v>
      </c>
    </row>
    <row r="174" spans="14:19">
      <c r="N174" s="35">
        <v>171</v>
      </c>
      <c r="O174" s="37">
        <f t="shared" si="15"/>
        <v>172</v>
      </c>
      <c r="P174" s="37">
        <f t="shared" si="11"/>
        <v>6.9069767441860463</v>
      </c>
      <c r="Q174" s="37">
        <f t="shared" si="12"/>
        <v>7.9302325581395348</v>
      </c>
      <c r="R174" s="37">
        <f t="shared" si="13"/>
        <v>1.6046511627906979</v>
      </c>
      <c r="S174" s="35">
        <f t="shared" si="14"/>
        <v>6.8604651162790704</v>
      </c>
    </row>
    <row r="175" spans="14:19">
      <c r="N175" s="35">
        <v>172</v>
      </c>
      <c r="O175" s="37">
        <f t="shared" si="15"/>
        <v>173</v>
      </c>
      <c r="P175" s="37">
        <f t="shared" si="11"/>
        <v>7</v>
      </c>
      <c r="Q175" s="37">
        <f t="shared" si="12"/>
        <v>8</v>
      </c>
      <c r="R175" s="37">
        <f t="shared" si="13"/>
        <v>0</v>
      </c>
      <c r="S175" s="35">
        <f t="shared" si="14"/>
        <v>9</v>
      </c>
    </row>
    <row r="176" spans="14:19">
      <c r="N176" s="35">
        <v>173</v>
      </c>
      <c r="O176" s="37">
        <f t="shared" si="15"/>
        <v>174</v>
      </c>
      <c r="P176" s="37">
        <f t="shared" si="11"/>
        <v>6.9302325581395348</v>
      </c>
      <c r="Q176" s="37">
        <f t="shared" si="12"/>
        <v>8.0930232558139537</v>
      </c>
      <c r="R176" s="37">
        <f t="shared" si="13"/>
        <v>0</v>
      </c>
      <c r="S176" s="35">
        <f t="shared" si="14"/>
        <v>6.3255813953488378</v>
      </c>
    </row>
    <row r="177" spans="14:19">
      <c r="N177" s="35">
        <v>174</v>
      </c>
      <c r="O177" s="37">
        <f t="shared" si="15"/>
        <v>175</v>
      </c>
      <c r="P177" s="37">
        <f t="shared" si="11"/>
        <v>6.8604651162790704</v>
      </c>
      <c r="Q177" s="37">
        <f t="shared" si="12"/>
        <v>8.1860465116279073</v>
      </c>
      <c r="R177" s="37">
        <f t="shared" si="13"/>
        <v>0.27906976744186046</v>
      </c>
      <c r="S177" s="35">
        <f t="shared" si="14"/>
        <v>4.2093023255813957</v>
      </c>
    </row>
    <row r="178" spans="14:19">
      <c r="N178" s="35">
        <v>175</v>
      </c>
      <c r="O178" s="37">
        <f t="shared" si="15"/>
        <v>176</v>
      </c>
      <c r="P178" s="37">
        <f t="shared" si="11"/>
        <v>6.7906976744186043</v>
      </c>
      <c r="Q178" s="37">
        <f t="shared" si="12"/>
        <v>8.279069767441861</v>
      </c>
      <c r="R178" s="37">
        <f t="shared" si="13"/>
        <v>2.4186046511627906</v>
      </c>
      <c r="S178" s="35">
        <f t="shared" si="14"/>
        <v>5.8139534883720927</v>
      </c>
    </row>
    <row r="179" spans="14:19">
      <c r="N179" s="35">
        <v>176</v>
      </c>
      <c r="O179" s="37">
        <f t="shared" si="15"/>
        <v>177</v>
      </c>
      <c r="P179" s="37">
        <f t="shared" si="11"/>
        <v>6.7209302325581399</v>
      </c>
      <c r="Q179" s="37">
        <f t="shared" si="12"/>
        <v>8.3720930232558146</v>
      </c>
      <c r="R179" s="37">
        <f t="shared" si="13"/>
        <v>4</v>
      </c>
      <c r="S179" s="35">
        <f t="shared" si="14"/>
        <v>7.6976744186046506</v>
      </c>
    </row>
    <row r="180" spans="14:19">
      <c r="N180" s="35">
        <v>177</v>
      </c>
      <c r="O180" s="37">
        <f t="shared" si="15"/>
        <v>178</v>
      </c>
      <c r="P180" s="37">
        <f t="shared" si="11"/>
        <v>6.6511627906976747</v>
      </c>
      <c r="Q180" s="37">
        <f t="shared" si="12"/>
        <v>8.4651162790697683</v>
      </c>
      <c r="R180" s="37">
        <f t="shared" si="13"/>
        <v>4</v>
      </c>
      <c r="S180" s="35">
        <f t="shared" si="14"/>
        <v>10.372093023255815</v>
      </c>
    </row>
    <row r="181" spans="14:19">
      <c r="N181" s="35">
        <v>178</v>
      </c>
      <c r="O181" s="37">
        <f t="shared" si="15"/>
        <v>179</v>
      </c>
      <c r="P181" s="37">
        <f t="shared" si="11"/>
        <v>6.5813953488372094</v>
      </c>
      <c r="Q181" s="37">
        <f t="shared" si="12"/>
        <v>8.5581395348837201</v>
      </c>
      <c r="R181" s="37">
        <f t="shared" si="13"/>
        <v>4</v>
      </c>
      <c r="S181" s="35">
        <f t="shared" si="14"/>
        <v>10.953488372093023</v>
      </c>
    </row>
    <row r="182" spans="14:19">
      <c r="N182" s="35">
        <v>179</v>
      </c>
      <c r="O182" s="37">
        <f t="shared" si="15"/>
        <v>180</v>
      </c>
      <c r="P182" s="37">
        <f t="shared" si="11"/>
        <v>6.5116279069767442</v>
      </c>
      <c r="Q182" s="37">
        <f t="shared" si="12"/>
        <v>8.6511627906976738</v>
      </c>
      <c r="R182" s="37">
        <f t="shared" si="13"/>
        <v>4</v>
      </c>
      <c r="S182" s="35">
        <f t="shared" si="14"/>
        <v>8.279069767441861</v>
      </c>
    </row>
    <row r="183" spans="14:19">
      <c r="N183" s="35">
        <v>180</v>
      </c>
      <c r="O183" s="37">
        <f t="shared" si="15"/>
        <v>181</v>
      </c>
      <c r="P183" s="37">
        <f t="shared" si="11"/>
        <v>6.4418604651162799</v>
      </c>
      <c r="Q183" s="37">
        <f t="shared" si="12"/>
        <v>8.7441860465116275</v>
      </c>
      <c r="R183" s="37">
        <f t="shared" si="13"/>
        <v>4.8372093023255811</v>
      </c>
      <c r="S183" s="35">
        <f t="shared" si="14"/>
        <v>5.8837209302325579</v>
      </c>
    </row>
    <row r="184" spans="14:19">
      <c r="N184" s="35">
        <v>181</v>
      </c>
      <c r="O184" s="37">
        <f t="shared" si="15"/>
        <v>182</v>
      </c>
      <c r="P184" s="37">
        <f t="shared" si="11"/>
        <v>6.3720930232558137</v>
      </c>
      <c r="Q184" s="37">
        <f t="shared" si="12"/>
        <v>8.8372093023255811</v>
      </c>
      <c r="R184" s="37">
        <f t="shared" si="13"/>
        <v>6.4418604651162799</v>
      </c>
      <c r="S184" s="35">
        <f t="shared" si="14"/>
        <v>3.7441860465116279</v>
      </c>
    </row>
    <row r="185" spans="14:19">
      <c r="N185" s="35">
        <v>182</v>
      </c>
      <c r="O185" s="37">
        <f t="shared" si="15"/>
        <v>183</v>
      </c>
      <c r="P185" s="37">
        <f t="shared" si="11"/>
        <v>6.3023255813953494</v>
      </c>
      <c r="Q185" s="37">
        <f t="shared" si="12"/>
        <v>8.9302325581395348</v>
      </c>
      <c r="R185" s="37">
        <f t="shared" si="13"/>
        <v>7</v>
      </c>
      <c r="S185" s="35">
        <f t="shared" si="14"/>
        <v>4.7441860465116283</v>
      </c>
    </row>
    <row r="186" spans="14:19">
      <c r="N186" s="35">
        <v>183</v>
      </c>
      <c r="O186" s="37">
        <f t="shared" si="15"/>
        <v>184</v>
      </c>
      <c r="P186" s="37">
        <f t="shared" si="11"/>
        <v>6.2325581395348841</v>
      </c>
      <c r="Q186" s="37">
        <f t="shared" si="12"/>
        <v>9.0232558139534884</v>
      </c>
      <c r="R186" s="37">
        <f t="shared" si="13"/>
        <v>7</v>
      </c>
      <c r="S186" s="35">
        <f t="shared" si="14"/>
        <v>7.4186046511627906</v>
      </c>
    </row>
    <row r="187" spans="14:19">
      <c r="N187" s="35">
        <v>184</v>
      </c>
      <c r="O187" s="37">
        <f t="shared" si="15"/>
        <v>185</v>
      </c>
      <c r="P187" s="37">
        <f t="shared" si="11"/>
        <v>6.1627906976744189</v>
      </c>
      <c r="Q187" s="37">
        <f t="shared" si="12"/>
        <v>9.1162790697674403</v>
      </c>
      <c r="R187" s="37">
        <f t="shared" si="13"/>
        <v>5.325581395348836</v>
      </c>
      <c r="S187" s="35">
        <f t="shared" si="14"/>
        <v>6.7441860465116275</v>
      </c>
    </row>
    <row r="188" spans="14:19">
      <c r="N188" s="35">
        <v>185</v>
      </c>
      <c r="O188" s="37">
        <f t="shared" si="15"/>
        <v>186</v>
      </c>
      <c r="P188" s="37">
        <f t="shared" si="11"/>
        <v>6.0930232558139537</v>
      </c>
      <c r="Q188" s="37">
        <f t="shared" si="12"/>
        <v>9.2093023255813957</v>
      </c>
      <c r="R188" s="37">
        <f t="shared" si="13"/>
        <v>3.1860465116279069</v>
      </c>
      <c r="S188" s="35">
        <f t="shared" si="14"/>
        <v>5.1395348837209305</v>
      </c>
    </row>
    <row r="189" spans="14:19">
      <c r="N189" s="35">
        <v>186</v>
      </c>
      <c r="O189" s="37">
        <f t="shared" si="15"/>
        <v>187</v>
      </c>
      <c r="P189" s="37">
        <f t="shared" si="11"/>
        <v>6.0232558139534884</v>
      </c>
      <c r="Q189" s="37">
        <f t="shared" si="12"/>
        <v>9.3023255813953494</v>
      </c>
      <c r="R189" s="37">
        <f t="shared" si="13"/>
        <v>3</v>
      </c>
      <c r="S189" s="35">
        <f t="shared" si="14"/>
        <v>2.558139534883721</v>
      </c>
    </row>
    <row r="190" spans="14:19">
      <c r="N190" s="35">
        <v>187</v>
      </c>
      <c r="O190" s="37">
        <f t="shared" si="15"/>
        <v>188</v>
      </c>
      <c r="P190" s="37">
        <f t="shared" si="11"/>
        <v>5.9534883720930232</v>
      </c>
      <c r="Q190" s="37">
        <f t="shared" si="12"/>
        <v>9.395348837209303</v>
      </c>
      <c r="R190" s="37">
        <f t="shared" si="13"/>
        <v>2.9302325581395348</v>
      </c>
      <c r="S190" s="35">
        <f t="shared" si="14"/>
        <v>9.3023255813953487E-2</v>
      </c>
    </row>
    <row r="191" spans="14:19">
      <c r="N191" s="35">
        <v>188</v>
      </c>
      <c r="O191" s="37">
        <f t="shared" si="15"/>
        <v>189</v>
      </c>
      <c r="P191" s="37">
        <f t="shared" si="11"/>
        <v>5.8837209302325579</v>
      </c>
      <c r="Q191" s="37">
        <f t="shared" si="12"/>
        <v>9.4883720930232549</v>
      </c>
      <c r="R191" s="37">
        <f t="shared" si="13"/>
        <v>1.3255813953488373</v>
      </c>
      <c r="S191" s="35">
        <f t="shared" si="14"/>
        <v>2.2325581395348837</v>
      </c>
    </row>
    <row r="192" spans="14:19">
      <c r="N192" s="35">
        <v>189</v>
      </c>
      <c r="O192" s="37">
        <f t="shared" si="15"/>
        <v>190</v>
      </c>
      <c r="P192" s="37">
        <f t="shared" si="11"/>
        <v>5.8139534883720927</v>
      </c>
      <c r="Q192" s="37">
        <f t="shared" si="12"/>
        <v>9.5813953488372086</v>
      </c>
      <c r="R192" s="37">
        <f t="shared" si="13"/>
        <v>0</v>
      </c>
      <c r="S192" s="35">
        <f t="shared" si="14"/>
        <v>4.4651162790697674</v>
      </c>
    </row>
    <row r="193" spans="14:19">
      <c r="N193" s="35">
        <v>190</v>
      </c>
      <c r="O193" s="37">
        <f t="shared" si="15"/>
        <v>191</v>
      </c>
      <c r="P193" s="37">
        <f t="shared" si="11"/>
        <v>5.7441860465116275</v>
      </c>
      <c r="Q193" s="37">
        <f t="shared" si="12"/>
        <v>9.6744186046511622</v>
      </c>
      <c r="R193" s="37">
        <f t="shared" si="13"/>
        <v>0</v>
      </c>
      <c r="S193" s="35">
        <f t="shared" si="14"/>
        <v>7.1395348837209305</v>
      </c>
    </row>
    <row r="194" spans="14:19">
      <c r="N194" s="35">
        <v>191</v>
      </c>
      <c r="O194" s="37">
        <f t="shared" si="15"/>
        <v>192</v>
      </c>
      <c r="P194" s="37">
        <f t="shared" si="11"/>
        <v>5.6744186046511622</v>
      </c>
      <c r="Q194" s="37">
        <f t="shared" si="12"/>
        <v>9.7674418604651159</v>
      </c>
      <c r="R194" s="37">
        <f t="shared" si="13"/>
        <v>0.48837209302325585</v>
      </c>
      <c r="S194" s="35">
        <f t="shared" si="14"/>
        <v>8.3488372093023244</v>
      </c>
    </row>
    <row r="195" spans="14:19">
      <c r="N195" s="35">
        <v>192</v>
      </c>
      <c r="O195" s="37">
        <f t="shared" si="15"/>
        <v>193</v>
      </c>
      <c r="P195" s="37">
        <f t="shared" ref="P195:P258" si="16">(1-MOD(O195-1,$B$1)/$B$1)*VLOOKUP(IF(INT((O195-1)/$B$1)=$A$1,1,INT((O195-1)/$B$1)+1),$A$5:$C$26,2)+MOD(O195-1,$B$1)/$B$1*VLOOKUP(IF(INT((O195-1)/$B$1)+1=$A$1,1,(INT((O195-1)/$B$1)+2)),$A$5:$C$26,2)</f>
        <v>5.6046511627906979</v>
      </c>
      <c r="Q195" s="37">
        <f t="shared" ref="Q195:Q258" si="17">(1-MOD(O195-1,$B$1)/$B$1)*VLOOKUP(IF(INT((O195-1)/$B$1)=$A$1,1,INT((O195-1)/$B$1)+1),$A$5:$C$26,3)+MOD(O195-1,$B$1)/$B$1*VLOOKUP(IF(INT((O195-1)/$B$1)+1=$A$1,1,(INT((O195-1)/$B$1)+2)),$A$5:$C$26,3)</f>
        <v>9.8604651162790695</v>
      </c>
      <c r="R195" s="37">
        <f t="shared" ref="R195:R258" si="18">VLOOKUP(MOD(N195*$C$1,$A$1*$B$1),$N$3:$Q$1017,3)</f>
        <v>2.0930232558139537</v>
      </c>
      <c r="S195" s="35">
        <f t="shared" ref="S195:S258" si="19">VLOOKUP(MOD(N195*$C$1,$A$1*$B$1),$N$3:$Q$1017,4)</f>
        <v>6.2093023255813957</v>
      </c>
    </row>
    <row r="196" spans="14:19">
      <c r="N196" s="35">
        <v>193</v>
      </c>
      <c r="O196" s="37">
        <f t="shared" ref="O196:O259" si="20">IF($A$1*$B$1=O195,1,O195+1)</f>
        <v>194</v>
      </c>
      <c r="P196" s="37">
        <f t="shared" si="16"/>
        <v>5.5348837209302326</v>
      </c>
      <c r="Q196" s="37">
        <f t="shared" si="17"/>
        <v>9.9534883720930232</v>
      </c>
      <c r="R196" s="37">
        <f t="shared" si="18"/>
        <v>3.9302325581395348</v>
      </c>
      <c r="S196" s="35">
        <f t="shared" si="19"/>
        <v>5.6976744186046515</v>
      </c>
    </row>
    <row r="197" spans="14:19">
      <c r="N197" s="35">
        <v>194</v>
      </c>
      <c r="O197" s="37">
        <f t="shared" si="20"/>
        <v>195</v>
      </c>
      <c r="P197" s="37">
        <f t="shared" si="16"/>
        <v>5.4651162790697674</v>
      </c>
      <c r="Q197" s="37">
        <f t="shared" si="17"/>
        <v>10.046511627906977</v>
      </c>
      <c r="R197" s="37">
        <f t="shared" si="18"/>
        <v>6.0697674418604652</v>
      </c>
      <c r="S197" s="35">
        <f t="shared" si="19"/>
        <v>7.3023255813953494</v>
      </c>
    </row>
    <row r="198" spans="14:19">
      <c r="N198" s="35">
        <v>195</v>
      </c>
      <c r="O198" s="37">
        <f t="shared" si="20"/>
        <v>196</v>
      </c>
      <c r="P198" s="37">
        <f t="shared" si="16"/>
        <v>5.395348837209303</v>
      </c>
      <c r="Q198" s="37">
        <f t="shared" si="17"/>
        <v>10.13953488372093</v>
      </c>
      <c r="R198" s="37">
        <f t="shared" si="18"/>
        <v>6.0930232558139537</v>
      </c>
      <c r="S198" s="35">
        <f t="shared" si="19"/>
        <v>9.2093023255813957</v>
      </c>
    </row>
    <row r="199" spans="14:19">
      <c r="N199" s="35">
        <v>196</v>
      </c>
      <c r="O199" s="37">
        <f t="shared" si="20"/>
        <v>197</v>
      </c>
      <c r="P199" s="37">
        <f t="shared" si="16"/>
        <v>5.3255813953488378</v>
      </c>
      <c r="Q199" s="37">
        <f t="shared" si="17"/>
        <v>10.232558139534884</v>
      </c>
      <c r="R199" s="37">
        <f t="shared" si="18"/>
        <v>4.4883720930232558</v>
      </c>
      <c r="S199" s="35">
        <f t="shared" si="19"/>
        <v>11.348837209302324</v>
      </c>
    </row>
    <row r="200" spans="14:19">
      <c r="N200" s="35">
        <v>197</v>
      </c>
      <c r="O200" s="37">
        <f t="shared" si="20"/>
        <v>198</v>
      </c>
      <c r="P200" s="37">
        <f t="shared" si="16"/>
        <v>5.2558139534883725</v>
      </c>
      <c r="Q200" s="37">
        <f t="shared" si="17"/>
        <v>10.325581395348838</v>
      </c>
      <c r="R200" s="37">
        <f t="shared" si="18"/>
        <v>2.5116279069767442</v>
      </c>
      <c r="S200" s="35">
        <f t="shared" si="19"/>
        <v>10.883720930232558</v>
      </c>
    </row>
    <row r="201" spans="14:19">
      <c r="N201" s="35">
        <v>198</v>
      </c>
      <c r="O201" s="37">
        <f t="shared" si="20"/>
        <v>199</v>
      </c>
      <c r="P201" s="37">
        <f t="shared" si="16"/>
        <v>5.1860465116279073</v>
      </c>
      <c r="Q201" s="37">
        <f t="shared" si="17"/>
        <v>10.418604651162791</v>
      </c>
      <c r="R201" s="37">
        <f t="shared" si="18"/>
        <v>0.37209302325581417</v>
      </c>
      <c r="S201" s="35">
        <f t="shared" si="19"/>
        <v>9.279069767441861</v>
      </c>
    </row>
    <row r="202" spans="14:19">
      <c r="N202" s="35">
        <v>199</v>
      </c>
      <c r="O202" s="37">
        <f t="shared" si="20"/>
        <v>200</v>
      </c>
      <c r="P202" s="37">
        <f t="shared" si="16"/>
        <v>5.1162790697674421</v>
      </c>
      <c r="Q202" s="37">
        <f t="shared" si="17"/>
        <v>10.511627906976745</v>
      </c>
      <c r="R202" s="37">
        <f t="shared" si="18"/>
        <v>1.3255813953488373</v>
      </c>
      <c r="S202" s="35">
        <f t="shared" si="19"/>
        <v>7.2325581395348841</v>
      </c>
    </row>
    <row r="203" spans="14:19">
      <c r="N203" s="35">
        <v>200</v>
      </c>
      <c r="O203" s="37">
        <f t="shared" si="20"/>
        <v>201</v>
      </c>
      <c r="P203" s="37">
        <f t="shared" si="16"/>
        <v>5.0465116279069768</v>
      </c>
      <c r="Q203" s="37">
        <f t="shared" si="17"/>
        <v>10.604651162790699</v>
      </c>
      <c r="R203" s="37">
        <f t="shared" si="18"/>
        <v>2.9302325581395348</v>
      </c>
      <c r="S203" s="35">
        <f t="shared" si="19"/>
        <v>5.0930232558139537</v>
      </c>
    </row>
    <row r="204" spans="14:19">
      <c r="N204" s="35">
        <v>201</v>
      </c>
      <c r="O204" s="37">
        <f t="shared" si="20"/>
        <v>202</v>
      </c>
      <c r="P204" s="37">
        <f t="shared" si="16"/>
        <v>4.9767441860465116</v>
      </c>
      <c r="Q204" s="37">
        <f t="shared" si="17"/>
        <v>10.697674418604652</v>
      </c>
      <c r="R204" s="37">
        <f t="shared" si="18"/>
        <v>3</v>
      </c>
      <c r="S204" s="35">
        <f t="shared" si="19"/>
        <v>2.441860465116279</v>
      </c>
    </row>
    <row r="205" spans="14:19">
      <c r="N205" s="35">
        <v>202</v>
      </c>
      <c r="O205" s="37">
        <f t="shared" si="20"/>
        <v>203</v>
      </c>
      <c r="P205" s="37">
        <f t="shared" si="16"/>
        <v>4.9069767441860463</v>
      </c>
      <c r="Q205" s="37">
        <f t="shared" si="17"/>
        <v>10.790697674418606</v>
      </c>
      <c r="R205" s="37">
        <f t="shared" si="18"/>
        <v>3.1860465116279073</v>
      </c>
      <c r="S205" s="35">
        <f t="shared" si="19"/>
        <v>0.13953488372093023</v>
      </c>
    </row>
    <row r="206" spans="14:19">
      <c r="N206" s="35">
        <v>203</v>
      </c>
      <c r="O206" s="37">
        <f t="shared" si="20"/>
        <v>204</v>
      </c>
      <c r="P206" s="37">
        <f t="shared" si="16"/>
        <v>4.8372093023255811</v>
      </c>
      <c r="Q206" s="37">
        <f t="shared" si="17"/>
        <v>10.883720930232558</v>
      </c>
      <c r="R206" s="37">
        <f t="shared" si="18"/>
        <v>5.3255813953488378</v>
      </c>
      <c r="S206" s="35">
        <f t="shared" si="19"/>
        <v>1.7441860465116279</v>
      </c>
    </row>
    <row r="207" spans="14:19">
      <c r="N207" s="35">
        <v>204</v>
      </c>
      <c r="O207" s="37">
        <f t="shared" si="20"/>
        <v>205</v>
      </c>
      <c r="P207" s="37">
        <f t="shared" si="16"/>
        <v>4.7674418604651159</v>
      </c>
      <c r="Q207" s="37">
        <f t="shared" si="17"/>
        <v>10.976744186046512</v>
      </c>
      <c r="R207" s="37">
        <f t="shared" si="18"/>
        <v>7</v>
      </c>
      <c r="S207" s="35">
        <f t="shared" si="19"/>
        <v>3.5813953488372094</v>
      </c>
    </row>
    <row r="208" spans="14:19">
      <c r="N208" s="35">
        <v>205</v>
      </c>
      <c r="O208" s="37">
        <f t="shared" si="20"/>
        <v>206</v>
      </c>
      <c r="P208" s="37">
        <f t="shared" si="16"/>
        <v>4.6976744186046506</v>
      </c>
      <c r="Q208" s="37">
        <f t="shared" si="17"/>
        <v>11.069767441860465</v>
      </c>
      <c r="R208" s="37">
        <f t="shared" si="18"/>
        <v>7</v>
      </c>
      <c r="S208" s="35">
        <f t="shared" si="19"/>
        <v>6.2558139534883725</v>
      </c>
    </row>
    <row r="209" spans="14:19">
      <c r="N209" s="35">
        <v>206</v>
      </c>
      <c r="O209" s="37">
        <f t="shared" si="20"/>
        <v>207</v>
      </c>
      <c r="P209" s="37">
        <f t="shared" si="16"/>
        <v>4.6279069767441863</v>
      </c>
      <c r="Q209" s="37">
        <f t="shared" si="17"/>
        <v>11.162790697674417</v>
      </c>
      <c r="R209" s="37">
        <f t="shared" si="18"/>
        <v>6.2558139534883725</v>
      </c>
      <c r="S209" s="35">
        <f t="shared" si="19"/>
        <v>7.441860465116279</v>
      </c>
    </row>
    <row r="210" spans="14:19">
      <c r="N210" s="35">
        <v>207</v>
      </c>
      <c r="O210" s="37">
        <f t="shared" si="20"/>
        <v>208</v>
      </c>
      <c r="P210" s="37">
        <f t="shared" si="16"/>
        <v>4.558139534883721</v>
      </c>
      <c r="Q210" s="37">
        <f t="shared" si="17"/>
        <v>11.255813953488371</v>
      </c>
      <c r="R210" s="37">
        <f t="shared" si="18"/>
        <v>4.1162790697674421</v>
      </c>
      <c r="S210" s="35">
        <f t="shared" si="19"/>
        <v>5.8372093023255811</v>
      </c>
    </row>
    <row r="211" spans="14:19">
      <c r="N211" s="35">
        <v>208</v>
      </c>
      <c r="O211" s="37">
        <f t="shared" si="20"/>
        <v>209</v>
      </c>
      <c r="P211" s="37">
        <f t="shared" si="16"/>
        <v>4.4883720930232558</v>
      </c>
      <c r="Q211" s="37">
        <f t="shared" si="17"/>
        <v>11.348837209302324</v>
      </c>
      <c r="R211" s="37">
        <f t="shared" si="18"/>
        <v>2.2325581395348837</v>
      </c>
      <c r="S211" s="35">
        <f t="shared" si="19"/>
        <v>6.0232558139534884</v>
      </c>
    </row>
    <row r="212" spans="14:19">
      <c r="N212" s="35">
        <v>209</v>
      </c>
      <c r="O212" s="37">
        <f t="shared" si="20"/>
        <v>210</v>
      </c>
      <c r="P212" s="37">
        <f t="shared" si="16"/>
        <v>4.4186046511627906</v>
      </c>
      <c r="Q212" s="37">
        <f t="shared" si="17"/>
        <v>11.44186046511628</v>
      </c>
      <c r="R212" s="37">
        <f t="shared" si="18"/>
        <v>0.62790697674418616</v>
      </c>
      <c r="S212" s="35">
        <f t="shared" si="19"/>
        <v>8.1627906976744171</v>
      </c>
    </row>
    <row r="213" spans="14:19">
      <c r="N213" s="35">
        <v>210</v>
      </c>
      <c r="O213" s="37">
        <f t="shared" si="20"/>
        <v>211</v>
      </c>
      <c r="P213" s="37">
        <f t="shared" si="16"/>
        <v>4.3488372093023253</v>
      </c>
      <c r="Q213" s="37">
        <f t="shared" si="17"/>
        <v>11.534883720930234</v>
      </c>
      <c r="R213" s="37">
        <f t="shared" si="18"/>
        <v>0</v>
      </c>
      <c r="S213" s="35">
        <f t="shared" si="19"/>
        <v>7.3720930232558146</v>
      </c>
    </row>
    <row r="214" spans="14:19">
      <c r="N214" s="35">
        <v>211</v>
      </c>
      <c r="O214" s="37">
        <f t="shared" si="20"/>
        <v>212</v>
      </c>
      <c r="P214" s="37">
        <f t="shared" si="16"/>
        <v>4.279069767441861</v>
      </c>
      <c r="Q214" s="37">
        <f t="shared" si="17"/>
        <v>11.627906976744185</v>
      </c>
      <c r="R214" s="37">
        <f t="shared" si="18"/>
        <v>0</v>
      </c>
      <c r="S214" s="35">
        <f t="shared" si="19"/>
        <v>4.6976744186046515</v>
      </c>
    </row>
    <row r="215" spans="14:19">
      <c r="N215" s="35">
        <v>212</v>
      </c>
      <c r="O215" s="37">
        <f t="shared" si="20"/>
        <v>213</v>
      </c>
      <c r="P215" s="37">
        <f t="shared" si="16"/>
        <v>4.2093023255813957</v>
      </c>
      <c r="Q215" s="37">
        <f t="shared" si="17"/>
        <v>11.720930232558139</v>
      </c>
      <c r="R215" s="37">
        <f t="shared" si="18"/>
        <v>1.5813953488372092</v>
      </c>
      <c r="S215" s="35">
        <f t="shared" si="19"/>
        <v>5.1860465116279073</v>
      </c>
    </row>
    <row r="216" spans="14:19">
      <c r="N216" s="35">
        <v>213</v>
      </c>
      <c r="O216" s="37">
        <f t="shared" si="20"/>
        <v>214</v>
      </c>
      <c r="P216" s="37">
        <f t="shared" si="16"/>
        <v>4.1395348837209305</v>
      </c>
      <c r="Q216" s="37">
        <f t="shared" si="17"/>
        <v>11.813953488372093</v>
      </c>
      <c r="R216" s="37">
        <f t="shared" si="18"/>
        <v>3.7209302325581395</v>
      </c>
      <c r="S216" s="35">
        <f t="shared" si="19"/>
        <v>6.7906976744186043</v>
      </c>
    </row>
    <row r="217" spans="14:19">
      <c r="N217" s="35">
        <v>214</v>
      </c>
      <c r="O217" s="37">
        <f t="shared" si="20"/>
        <v>215</v>
      </c>
      <c r="P217" s="37">
        <f t="shared" si="16"/>
        <v>4.0697674418604652</v>
      </c>
      <c r="Q217" s="37">
        <f t="shared" si="17"/>
        <v>11.906976744186046</v>
      </c>
      <c r="R217" s="37">
        <f t="shared" si="18"/>
        <v>4</v>
      </c>
      <c r="S217" s="35">
        <f t="shared" si="19"/>
        <v>9.3255813953488378</v>
      </c>
    </row>
    <row r="218" spans="14:19">
      <c r="N218" s="35">
        <v>215</v>
      </c>
      <c r="O218" s="37">
        <f t="shared" si="20"/>
        <v>216</v>
      </c>
      <c r="P218" s="37">
        <f t="shared" si="16"/>
        <v>4</v>
      </c>
      <c r="Q218" s="37">
        <f t="shared" si="17"/>
        <v>12</v>
      </c>
      <c r="R218" s="37">
        <f t="shared" si="18"/>
        <v>4</v>
      </c>
      <c r="S218" s="35">
        <f t="shared" si="19"/>
        <v>12</v>
      </c>
    </row>
    <row r="219" spans="14:19">
      <c r="N219" s="35">
        <v>216</v>
      </c>
      <c r="O219" s="37">
        <f t="shared" si="20"/>
        <v>217</v>
      </c>
      <c r="P219" s="37">
        <f t="shared" si="16"/>
        <v>3.9069767441860463</v>
      </c>
      <c r="Q219" s="37">
        <f t="shared" si="17"/>
        <v>11.930232558139535</v>
      </c>
      <c r="R219" s="37">
        <f t="shared" si="18"/>
        <v>4</v>
      </c>
      <c r="S219" s="35">
        <f t="shared" si="19"/>
        <v>9.3255813953488378</v>
      </c>
    </row>
    <row r="220" spans="14:19">
      <c r="N220" s="35">
        <v>217</v>
      </c>
      <c r="O220" s="37">
        <f t="shared" si="20"/>
        <v>218</v>
      </c>
      <c r="P220" s="37">
        <f t="shared" si="16"/>
        <v>3.8139534883720931</v>
      </c>
      <c r="Q220" s="37">
        <f t="shared" si="17"/>
        <v>11.860465116279071</v>
      </c>
      <c r="R220" s="37">
        <f t="shared" si="18"/>
        <v>4.2093023255813957</v>
      </c>
      <c r="S220" s="35">
        <f t="shared" si="19"/>
        <v>6.7209302325581399</v>
      </c>
    </row>
    <row r="221" spans="14:19">
      <c r="N221" s="35">
        <v>218</v>
      </c>
      <c r="O221" s="37">
        <f t="shared" si="20"/>
        <v>219</v>
      </c>
      <c r="P221" s="37">
        <f t="shared" si="16"/>
        <v>3.7209302325581395</v>
      </c>
      <c r="Q221" s="37">
        <f t="shared" si="17"/>
        <v>11.790697674418604</v>
      </c>
      <c r="R221" s="37">
        <f t="shared" si="18"/>
        <v>5.8139534883720927</v>
      </c>
      <c r="S221" s="35">
        <f t="shared" si="19"/>
        <v>4.5813953488372094</v>
      </c>
    </row>
    <row r="222" spans="14:19">
      <c r="N222" s="35">
        <v>219</v>
      </c>
      <c r="O222" s="37">
        <f t="shared" si="20"/>
        <v>220</v>
      </c>
      <c r="P222" s="37">
        <f t="shared" si="16"/>
        <v>3.6279069767441863</v>
      </c>
      <c r="Q222" s="37">
        <f t="shared" si="17"/>
        <v>11.720930232558141</v>
      </c>
      <c r="R222" s="37">
        <f t="shared" si="18"/>
        <v>7</v>
      </c>
      <c r="S222" s="35">
        <f t="shared" si="19"/>
        <v>3.6976744186046515</v>
      </c>
    </row>
    <row r="223" spans="14:19">
      <c r="N223" s="35">
        <v>220</v>
      </c>
      <c r="O223" s="37">
        <f t="shared" si="20"/>
        <v>221</v>
      </c>
      <c r="P223" s="37">
        <f t="shared" si="16"/>
        <v>3.5348837209302326</v>
      </c>
      <c r="Q223" s="37">
        <f t="shared" si="17"/>
        <v>11.651162790697676</v>
      </c>
      <c r="R223" s="37">
        <f t="shared" si="18"/>
        <v>7</v>
      </c>
      <c r="S223" s="35">
        <f t="shared" si="19"/>
        <v>6.3720930232558137</v>
      </c>
    </row>
    <row r="224" spans="14:19">
      <c r="N224" s="35">
        <v>221</v>
      </c>
      <c r="O224" s="37">
        <f t="shared" si="20"/>
        <v>222</v>
      </c>
      <c r="P224" s="37">
        <f t="shared" si="16"/>
        <v>3.441860465116279</v>
      </c>
      <c r="Q224" s="37">
        <f t="shared" si="17"/>
        <v>11.58139534883721</v>
      </c>
      <c r="R224" s="37">
        <f t="shared" si="18"/>
        <v>6.1627906976744189</v>
      </c>
      <c r="S224" s="35">
        <f t="shared" si="19"/>
        <v>7.3720930232558137</v>
      </c>
    </row>
    <row r="225" spans="14:19">
      <c r="N225" s="35">
        <v>222</v>
      </c>
      <c r="O225" s="37">
        <f t="shared" si="20"/>
        <v>223</v>
      </c>
      <c r="P225" s="37">
        <f t="shared" si="16"/>
        <v>3.3488372093023253</v>
      </c>
      <c r="Q225" s="37">
        <f t="shared" si="17"/>
        <v>11.511627906976745</v>
      </c>
      <c r="R225" s="37">
        <f t="shared" si="18"/>
        <v>4.0232558139534884</v>
      </c>
      <c r="S225" s="35">
        <f t="shared" si="19"/>
        <v>5.7674418604651159</v>
      </c>
    </row>
    <row r="226" spans="14:19">
      <c r="N226" s="35">
        <v>223</v>
      </c>
      <c r="O226" s="37">
        <f t="shared" si="20"/>
        <v>224</v>
      </c>
      <c r="P226" s="37">
        <f t="shared" si="16"/>
        <v>3.2558139534883721</v>
      </c>
      <c r="Q226" s="37">
        <f t="shared" si="17"/>
        <v>11.441860465116278</v>
      </c>
      <c r="R226" s="37">
        <f t="shared" si="18"/>
        <v>3</v>
      </c>
      <c r="S226" s="35">
        <f t="shared" si="19"/>
        <v>3.6046511627906974</v>
      </c>
    </row>
    <row r="227" spans="14:19">
      <c r="N227" s="35">
        <v>224</v>
      </c>
      <c r="O227" s="37">
        <f t="shared" si="20"/>
        <v>225</v>
      </c>
      <c r="P227" s="37">
        <f t="shared" si="16"/>
        <v>3.1627906976744184</v>
      </c>
      <c r="Q227" s="37">
        <f t="shared" si="17"/>
        <v>11.372093023255813</v>
      </c>
      <c r="R227" s="37">
        <f t="shared" si="18"/>
        <v>3</v>
      </c>
      <c r="S227" s="35">
        <f t="shared" si="19"/>
        <v>0.93023255813953487</v>
      </c>
    </row>
    <row r="228" spans="14:19">
      <c r="N228" s="35">
        <v>225</v>
      </c>
      <c r="O228" s="37">
        <f t="shared" si="20"/>
        <v>226</v>
      </c>
      <c r="P228" s="37">
        <f t="shared" si="16"/>
        <v>3.0697674418604652</v>
      </c>
      <c r="Q228" s="37">
        <f t="shared" si="17"/>
        <v>11.302325581395349</v>
      </c>
      <c r="R228" s="37">
        <f t="shared" si="18"/>
        <v>1.9534883720930234</v>
      </c>
      <c r="S228" s="35">
        <f t="shared" si="19"/>
        <v>1.3953488372093024</v>
      </c>
    </row>
    <row r="229" spans="14:19">
      <c r="N229" s="35">
        <v>226</v>
      </c>
      <c r="O229" s="37">
        <f t="shared" si="20"/>
        <v>227</v>
      </c>
      <c r="P229" s="37">
        <f t="shared" si="16"/>
        <v>2.9767441860465116</v>
      </c>
      <c r="Q229" s="37">
        <f t="shared" si="17"/>
        <v>11.232558139534884</v>
      </c>
      <c r="R229" s="37">
        <f t="shared" si="18"/>
        <v>0.34883720930232553</v>
      </c>
      <c r="S229" s="35">
        <f t="shared" si="19"/>
        <v>3.5348837209302326</v>
      </c>
    </row>
    <row r="230" spans="14:19">
      <c r="N230" s="35">
        <v>227</v>
      </c>
      <c r="O230" s="37">
        <f t="shared" si="20"/>
        <v>228</v>
      </c>
      <c r="P230" s="37">
        <f t="shared" si="16"/>
        <v>2.8837209302325579</v>
      </c>
      <c r="Q230" s="37">
        <f t="shared" si="17"/>
        <v>11.162790697674417</v>
      </c>
      <c r="R230" s="37">
        <f t="shared" si="18"/>
        <v>0</v>
      </c>
      <c r="S230" s="35">
        <f t="shared" si="19"/>
        <v>6.0930232558139537</v>
      </c>
    </row>
    <row r="231" spans="14:19">
      <c r="N231" s="35">
        <v>228</v>
      </c>
      <c r="O231" s="37">
        <f t="shared" si="20"/>
        <v>229</v>
      </c>
      <c r="P231" s="37">
        <f t="shared" si="16"/>
        <v>2.7906976744186047</v>
      </c>
      <c r="Q231" s="37">
        <f t="shared" si="17"/>
        <v>11.093023255813954</v>
      </c>
      <c r="R231" s="37">
        <f t="shared" si="18"/>
        <v>0</v>
      </c>
      <c r="S231" s="35">
        <f t="shared" si="19"/>
        <v>8.7674418604651176</v>
      </c>
    </row>
    <row r="232" spans="14:19">
      <c r="N232" s="35">
        <v>229</v>
      </c>
      <c r="O232" s="37">
        <f t="shared" si="20"/>
        <v>230</v>
      </c>
      <c r="P232" s="37">
        <f t="shared" si="16"/>
        <v>2.6976744186046511</v>
      </c>
      <c r="Q232" s="37">
        <f t="shared" si="17"/>
        <v>11.023255813953488</v>
      </c>
      <c r="R232" s="37">
        <f t="shared" si="18"/>
        <v>1.4651162790697674</v>
      </c>
      <c r="S232" s="35">
        <f t="shared" si="19"/>
        <v>7.0465116279069768</v>
      </c>
    </row>
    <row r="233" spans="14:19">
      <c r="N233" s="35">
        <v>230</v>
      </c>
      <c r="O233" s="37">
        <f t="shared" si="20"/>
        <v>231</v>
      </c>
      <c r="P233" s="37">
        <f t="shared" si="16"/>
        <v>2.6046511627906979</v>
      </c>
      <c r="Q233" s="37">
        <f t="shared" si="17"/>
        <v>10.953488372093023</v>
      </c>
      <c r="R233" s="37">
        <f t="shared" si="18"/>
        <v>3.0930232558139532</v>
      </c>
      <c r="S233" s="35">
        <f t="shared" si="19"/>
        <v>5.0697674418604652</v>
      </c>
    </row>
    <row r="234" spans="14:19">
      <c r="N234" s="35">
        <v>231</v>
      </c>
      <c r="O234" s="37">
        <f t="shared" si="20"/>
        <v>232</v>
      </c>
      <c r="P234" s="37">
        <f t="shared" si="16"/>
        <v>2.5116279069767442</v>
      </c>
      <c r="Q234" s="37">
        <f t="shared" si="17"/>
        <v>10.883720930232558</v>
      </c>
      <c r="R234" s="37">
        <f t="shared" si="18"/>
        <v>5.2325581395348841</v>
      </c>
      <c r="S234" s="35">
        <f t="shared" si="19"/>
        <v>6.6744186046511622</v>
      </c>
    </row>
    <row r="235" spans="14:19">
      <c r="N235" s="35">
        <v>232</v>
      </c>
      <c r="O235" s="37">
        <f t="shared" si="20"/>
        <v>233</v>
      </c>
      <c r="P235" s="37">
        <f t="shared" si="16"/>
        <v>2.4186046511627906</v>
      </c>
      <c r="Q235" s="37">
        <f t="shared" si="17"/>
        <v>10.813953488372093</v>
      </c>
      <c r="R235" s="37">
        <f t="shared" si="18"/>
        <v>6.7209302325581399</v>
      </c>
      <c r="S235" s="35">
        <f t="shared" si="19"/>
        <v>8.3720930232558146</v>
      </c>
    </row>
    <row r="236" spans="14:19">
      <c r="N236" s="35">
        <v>233</v>
      </c>
      <c r="O236" s="37">
        <f t="shared" si="20"/>
        <v>234</v>
      </c>
      <c r="P236" s="37">
        <f t="shared" si="16"/>
        <v>2.3255813953488369</v>
      </c>
      <c r="Q236" s="37">
        <f t="shared" si="17"/>
        <v>10.744186046511627</v>
      </c>
      <c r="R236" s="37">
        <f t="shared" si="18"/>
        <v>5.1162790697674421</v>
      </c>
      <c r="S236" s="35">
        <f t="shared" si="19"/>
        <v>10.511627906976745</v>
      </c>
    </row>
    <row r="237" spans="14:19">
      <c r="N237" s="35">
        <v>234</v>
      </c>
      <c r="O237" s="37">
        <f t="shared" si="20"/>
        <v>235</v>
      </c>
      <c r="P237" s="37">
        <f t="shared" si="16"/>
        <v>2.2325581395348837</v>
      </c>
      <c r="Q237" s="37">
        <f t="shared" si="17"/>
        <v>10.674418604651162</v>
      </c>
      <c r="R237" s="37">
        <f t="shared" si="18"/>
        <v>3.3488372093023253</v>
      </c>
      <c r="S237" s="35">
        <f t="shared" si="19"/>
        <v>11.511627906976745</v>
      </c>
    </row>
    <row r="238" spans="14:19">
      <c r="N238" s="35">
        <v>235</v>
      </c>
      <c r="O238" s="37">
        <f t="shared" si="20"/>
        <v>236</v>
      </c>
      <c r="P238" s="37">
        <f t="shared" si="16"/>
        <v>2.1395348837209305</v>
      </c>
      <c r="Q238" s="37">
        <f t="shared" si="17"/>
        <v>10.604651162790699</v>
      </c>
      <c r="R238" s="37">
        <f t="shared" si="18"/>
        <v>1.2093023255813953</v>
      </c>
      <c r="S238" s="35">
        <f t="shared" si="19"/>
        <v>9.9069767441860463</v>
      </c>
    </row>
    <row r="239" spans="14:19">
      <c r="N239" s="35">
        <v>236</v>
      </c>
      <c r="O239" s="37">
        <f t="shared" si="20"/>
        <v>237</v>
      </c>
      <c r="P239" s="37">
        <f t="shared" si="16"/>
        <v>2.0465116279069768</v>
      </c>
      <c r="Q239" s="37">
        <f t="shared" si="17"/>
        <v>10.534883720930232</v>
      </c>
      <c r="R239" s="37">
        <f t="shared" si="18"/>
        <v>0.69767441860465118</v>
      </c>
      <c r="S239" s="35">
        <f t="shared" si="19"/>
        <v>8.0697674418604652</v>
      </c>
    </row>
    <row r="240" spans="14:19">
      <c r="N240" s="35">
        <v>237</v>
      </c>
      <c r="O240" s="37">
        <f t="shared" si="20"/>
        <v>238</v>
      </c>
      <c r="P240" s="37">
        <f t="shared" si="16"/>
        <v>1.9534883720930232</v>
      </c>
      <c r="Q240" s="37">
        <f t="shared" si="17"/>
        <v>10.465116279069768</v>
      </c>
      <c r="R240" s="37">
        <f t="shared" si="18"/>
        <v>2.3023255813953489</v>
      </c>
      <c r="S240" s="35">
        <f t="shared" si="19"/>
        <v>5.9302325581395348</v>
      </c>
    </row>
    <row r="241" spans="14:19">
      <c r="N241" s="35">
        <v>238</v>
      </c>
      <c r="O241" s="37">
        <f t="shared" si="20"/>
        <v>239</v>
      </c>
      <c r="P241" s="37">
        <f t="shared" si="16"/>
        <v>1.86046511627907</v>
      </c>
      <c r="Q241" s="37">
        <f t="shared" si="17"/>
        <v>10.395348837209303</v>
      </c>
      <c r="R241" s="37">
        <f t="shared" si="18"/>
        <v>3</v>
      </c>
      <c r="S241" s="35">
        <f t="shared" si="19"/>
        <v>3.4883720930232558</v>
      </c>
    </row>
    <row r="242" spans="14:19">
      <c r="N242" s="35">
        <v>239</v>
      </c>
      <c r="O242" s="37">
        <f t="shared" si="20"/>
        <v>240</v>
      </c>
      <c r="P242" s="37">
        <f t="shared" si="16"/>
        <v>1.7674418604651163</v>
      </c>
      <c r="Q242" s="37">
        <f t="shared" si="17"/>
        <v>10.325581395348838</v>
      </c>
      <c r="R242" s="37">
        <f t="shared" si="18"/>
        <v>3</v>
      </c>
      <c r="S242" s="35">
        <f t="shared" si="19"/>
        <v>0.8139534883720928</v>
      </c>
    </row>
    <row r="243" spans="14:19">
      <c r="N243" s="35">
        <v>240</v>
      </c>
      <c r="O243" s="37">
        <f t="shared" si="20"/>
        <v>241</v>
      </c>
      <c r="P243" s="37">
        <f t="shared" si="16"/>
        <v>1.6744186046511627</v>
      </c>
      <c r="Q243" s="37">
        <f t="shared" si="17"/>
        <v>10.255813953488373</v>
      </c>
      <c r="R243" s="37">
        <f t="shared" si="18"/>
        <v>4.4883720930232558</v>
      </c>
      <c r="S243" s="35">
        <f t="shared" si="19"/>
        <v>1.1162790697674418</v>
      </c>
    </row>
    <row r="244" spans="14:19">
      <c r="N244" s="35">
        <v>241</v>
      </c>
      <c r="O244" s="37">
        <f t="shared" si="20"/>
        <v>242</v>
      </c>
      <c r="P244" s="37">
        <f t="shared" si="16"/>
        <v>1.5813953488372094</v>
      </c>
      <c r="Q244" s="37">
        <f t="shared" si="17"/>
        <v>10.186046511627907</v>
      </c>
      <c r="R244" s="37">
        <f t="shared" si="18"/>
        <v>6.6279069767441863</v>
      </c>
      <c r="S244" s="35">
        <f t="shared" si="19"/>
        <v>2.7209302325581395</v>
      </c>
    </row>
    <row r="245" spans="14:19">
      <c r="N245" s="35">
        <v>242</v>
      </c>
      <c r="O245" s="37">
        <f t="shared" si="20"/>
        <v>243</v>
      </c>
      <c r="P245" s="37">
        <f t="shared" si="16"/>
        <v>1.4883720930232558</v>
      </c>
      <c r="Q245" s="37">
        <f t="shared" si="17"/>
        <v>10.116279069767442</v>
      </c>
      <c r="R245" s="37">
        <f t="shared" si="18"/>
        <v>7</v>
      </c>
      <c r="S245" s="35">
        <f t="shared" si="19"/>
        <v>5.2093023255813957</v>
      </c>
    </row>
    <row r="246" spans="14:19">
      <c r="N246" s="35">
        <v>243</v>
      </c>
      <c r="O246" s="37">
        <f t="shared" si="20"/>
        <v>244</v>
      </c>
      <c r="P246" s="37">
        <f t="shared" si="16"/>
        <v>1.3953488372093021</v>
      </c>
      <c r="Q246" s="37">
        <f t="shared" si="17"/>
        <v>10.046511627906977</v>
      </c>
      <c r="R246" s="37">
        <f t="shared" si="18"/>
        <v>7</v>
      </c>
      <c r="S246" s="35">
        <f t="shared" si="19"/>
        <v>7.8837209302325579</v>
      </c>
    </row>
    <row r="247" spans="14:19">
      <c r="N247" s="35">
        <v>244</v>
      </c>
      <c r="O247" s="37">
        <f t="shared" si="20"/>
        <v>245</v>
      </c>
      <c r="P247" s="37">
        <f t="shared" si="16"/>
        <v>1.3023255813953489</v>
      </c>
      <c r="Q247" s="37">
        <f t="shared" si="17"/>
        <v>9.9767441860465116</v>
      </c>
      <c r="R247" s="37">
        <f t="shared" si="18"/>
        <v>4.9534883720930232</v>
      </c>
      <c r="S247" s="35">
        <f t="shared" si="19"/>
        <v>6.4651162790697674</v>
      </c>
    </row>
    <row r="248" spans="14:19">
      <c r="N248" s="35">
        <v>245</v>
      </c>
      <c r="O248" s="37">
        <f t="shared" si="20"/>
        <v>246</v>
      </c>
      <c r="P248" s="37">
        <f t="shared" si="16"/>
        <v>1.2093023255813953</v>
      </c>
      <c r="Q248" s="37">
        <f t="shared" si="17"/>
        <v>9.9069767441860463</v>
      </c>
      <c r="R248" s="37">
        <f t="shared" si="18"/>
        <v>2.86046511627907</v>
      </c>
      <c r="S248" s="35">
        <f t="shared" si="19"/>
        <v>5.1860465116279073</v>
      </c>
    </row>
    <row r="249" spans="14:19">
      <c r="N249" s="35">
        <v>246</v>
      </c>
      <c r="O249" s="37">
        <f t="shared" si="20"/>
        <v>247</v>
      </c>
      <c r="P249" s="37">
        <f t="shared" si="16"/>
        <v>1.1162790697674421</v>
      </c>
      <c r="Q249" s="37">
        <f t="shared" si="17"/>
        <v>9.8372093023255811</v>
      </c>
      <c r="R249" s="37">
        <f t="shared" si="18"/>
        <v>1.2558139534883721</v>
      </c>
      <c r="S249" s="35">
        <f t="shared" si="19"/>
        <v>7.3255813953488378</v>
      </c>
    </row>
    <row r="250" spans="14:19">
      <c r="N250" s="35">
        <v>247</v>
      </c>
      <c r="O250" s="37">
        <f t="shared" si="20"/>
        <v>248</v>
      </c>
      <c r="P250" s="37">
        <f t="shared" si="16"/>
        <v>1.0232558139534884</v>
      </c>
      <c r="Q250" s="37">
        <f t="shared" si="17"/>
        <v>9.7674418604651159</v>
      </c>
      <c r="R250" s="37">
        <f t="shared" si="18"/>
        <v>0</v>
      </c>
      <c r="S250" s="35">
        <f t="shared" si="19"/>
        <v>8.4186046511627914</v>
      </c>
    </row>
    <row r="251" spans="14:19">
      <c r="N251" s="35">
        <v>248</v>
      </c>
      <c r="O251" s="37">
        <f t="shared" si="20"/>
        <v>249</v>
      </c>
      <c r="P251" s="37">
        <f t="shared" si="16"/>
        <v>0.93023255813953476</v>
      </c>
      <c r="Q251" s="37">
        <f t="shared" si="17"/>
        <v>9.6976744186046506</v>
      </c>
      <c r="R251" s="37">
        <f t="shared" si="18"/>
        <v>0</v>
      </c>
      <c r="S251" s="35">
        <f t="shared" si="19"/>
        <v>5.7441860465116275</v>
      </c>
    </row>
    <row r="252" spans="14:19">
      <c r="N252" s="35">
        <v>249</v>
      </c>
      <c r="O252" s="37">
        <f t="shared" si="20"/>
        <v>250</v>
      </c>
      <c r="P252" s="37">
        <f t="shared" si="16"/>
        <v>0.83720930232558155</v>
      </c>
      <c r="Q252" s="37">
        <f t="shared" si="17"/>
        <v>9.6279069767441854</v>
      </c>
      <c r="R252" s="37">
        <f t="shared" si="18"/>
        <v>0.7441860465116279</v>
      </c>
      <c r="S252" s="35">
        <f t="shared" si="19"/>
        <v>4.558139534883721</v>
      </c>
    </row>
    <row r="253" spans="14:19">
      <c r="N253" s="35">
        <v>250</v>
      </c>
      <c r="O253" s="37">
        <f t="shared" si="20"/>
        <v>251</v>
      </c>
      <c r="P253" s="37">
        <f t="shared" si="16"/>
        <v>0.7441860465116279</v>
      </c>
      <c r="Q253" s="37">
        <f t="shared" si="17"/>
        <v>9.5581395348837201</v>
      </c>
      <c r="R253" s="37">
        <f t="shared" si="18"/>
        <v>2.8837209302325579</v>
      </c>
      <c r="S253" s="35">
        <f t="shared" si="19"/>
        <v>6.1627906976744189</v>
      </c>
    </row>
    <row r="254" spans="14:19">
      <c r="N254" s="35">
        <v>251</v>
      </c>
      <c r="O254" s="37">
        <f t="shared" si="20"/>
        <v>252</v>
      </c>
      <c r="P254" s="37">
        <f t="shared" si="16"/>
        <v>0.65116279069767424</v>
      </c>
      <c r="Q254" s="37">
        <f t="shared" si="17"/>
        <v>9.4883720930232549</v>
      </c>
      <c r="R254" s="37">
        <f t="shared" si="18"/>
        <v>4</v>
      </c>
      <c r="S254" s="35">
        <f t="shared" si="19"/>
        <v>8.279069767441861</v>
      </c>
    </row>
    <row r="255" spans="14:19">
      <c r="N255" s="35">
        <v>252</v>
      </c>
      <c r="O255" s="37">
        <f t="shared" si="20"/>
        <v>253</v>
      </c>
      <c r="P255" s="37">
        <f t="shared" si="16"/>
        <v>0.55813953488372103</v>
      </c>
      <c r="Q255" s="37">
        <f t="shared" si="17"/>
        <v>9.4186046511627914</v>
      </c>
      <c r="R255" s="37">
        <f t="shared" si="18"/>
        <v>4</v>
      </c>
      <c r="S255" s="35">
        <f t="shared" si="19"/>
        <v>10.953488372093023</v>
      </c>
    </row>
    <row r="256" spans="14:19">
      <c r="N256" s="35">
        <v>253</v>
      </c>
      <c r="O256" s="37">
        <f t="shared" si="20"/>
        <v>254</v>
      </c>
      <c r="P256" s="37">
        <f t="shared" si="16"/>
        <v>0.46511627906976738</v>
      </c>
      <c r="Q256" s="37">
        <f t="shared" si="17"/>
        <v>9.3488372093023244</v>
      </c>
      <c r="R256" s="37">
        <f t="shared" si="18"/>
        <v>4</v>
      </c>
      <c r="S256" s="35">
        <f t="shared" si="19"/>
        <v>10.372093023255815</v>
      </c>
    </row>
    <row r="257" spans="14:19">
      <c r="N257" s="35">
        <v>254</v>
      </c>
      <c r="O257" s="37">
        <f t="shared" si="20"/>
        <v>255</v>
      </c>
      <c r="P257" s="37">
        <f t="shared" si="16"/>
        <v>0.37209302325581417</v>
      </c>
      <c r="Q257" s="37">
        <f t="shared" si="17"/>
        <v>9.279069767441861</v>
      </c>
      <c r="R257" s="37">
        <f t="shared" si="18"/>
        <v>4</v>
      </c>
      <c r="S257" s="35">
        <f t="shared" si="19"/>
        <v>7.6976744186046515</v>
      </c>
    </row>
    <row r="258" spans="14:19">
      <c r="N258" s="35">
        <v>255</v>
      </c>
      <c r="O258" s="37">
        <f t="shared" si="20"/>
        <v>256</v>
      </c>
      <c r="P258" s="37">
        <f t="shared" si="16"/>
        <v>0.27906976744186052</v>
      </c>
      <c r="Q258" s="37">
        <f t="shared" si="17"/>
        <v>9.2093023255813957</v>
      </c>
      <c r="R258" s="37">
        <f t="shared" si="18"/>
        <v>5.1860465116279073</v>
      </c>
      <c r="S258" s="35">
        <f t="shared" si="19"/>
        <v>5.4186046511627897</v>
      </c>
    </row>
    <row r="259" spans="14:19">
      <c r="N259" s="35">
        <v>256</v>
      </c>
      <c r="O259" s="37">
        <f t="shared" si="20"/>
        <v>257</v>
      </c>
      <c r="P259" s="37">
        <f t="shared" ref="P259:P322" si="21">(1-MOD(O259-1,$B$1)/$B$1)*VLOOKUP(IF(INT((O259-1)/$B$1)=$A$1,1,INT((O259-1)/$B$1)+1),$A$5:$C$26,2)+MOD(O259-1,$B$1)/$B$1*VLOOKUP(IF(INT((O259-1)/$B$1)+1=$A$1,1,(INT((O259-1)/$B$1)+2)),$A$5:$C$26,2)</f>
        <v>0.18604651162790686</v>
      </c>
      <c r="Q259" s="37">
        <f t="shared" ref="Q259:Q322" si="22">(1-MOD(O259-1,$B$1)/$B$1)*VLOOKUP(IF(INT((O259-1)/$B$1)=$A$1,1,INT((O259-1)/$B$1)+1),$A$5:$C$26,3)+MOD(O259-1,$B$1)/$B$1*VLOOKUP(IF(INT((O259-1)/$B$1)+1=$A$1,1,(INT((O259-1)/$B$1)+2)),$A$5:$C$26,3)</f>
        <v>9.1395348837209305</v>
      </c>
      <c r="R259" s="37">
        <f t="shared" ref="R259:R322" si="23">VLOOKUP(MOD(N259*$C$1,$A$1*$B$1),$N$3:$Q$1017,3)</f>
        <v>6.7906976744186043</v>
      </c>
      <c r="S259" s="35">
        <f t="shared" ref="S259:S322" si="24">VLOOKUP(MOD(N259*$C$1,$A$1*$B$1),$N$3:$Q$1017,4)</f>
        <v>3.2790697674418605</v>
      </c>
    </row>
    <row r="260" spans="14:19">
      <c r="N260" s="35">
        <v>257</v>
      </c>
      <c r="O260" s="37">
        <f t="shared" ref="O260:O323" si="25">IF($A$1*$B$1=O259,1,O259+1)</f>
        <v>258</v>
      </c>
      <c r="P260" s="37">
        <f t="shared" si="21"/>
        <v>9.3023255813953654E-2</v>
      </c>
      <c r="Q260" s="37">
        <f t="shared" si="22"/>
        <v>9.0697674418604652</v>
      </c>
      <c r="R260" s="37">
        <f t="shared" si="23"/>
        <v>7</v>
      </c>
      <c r="S260" s="35">
        <f t="shared" si="24"/>
        <v>5.3255813953488378</v>
      </c>
    </row>
    <row r="261" spans="14:19">
      <c r="N261" s="35">
        <v>258</v>
      </c>
      <c r="O261" s="37">
        <f t="shared" si="25"/>
        <v>259</v>
      </c>
      <c r="P261" s="37">
        <f t="shared" si="21"/>
        <v>0</v>
      </c>
      <c r="Q261" s="37">
        <f t="shared" si="22"/>
        <v>9</v>
      </c>
      <c r="R261" s="37">
        <f t="shared" si="23"/>
        <v>7</v>
      </c>
      <c r="S261" s="35">
        <f t="shared" si="24"/>
        <v>8</v>
      </c>
    </row>
    <row r="262" spans="14:19">
      <c r="N262" s="35">
        <v>259</v>
      </c>
      <c r="O262" s="37">
        <f t="shared" si="25"/>
        <v>260</v>
      </c>
      <c r="P262" s="37">
        <f t="shared" si="21"/>
        <v>6.9767441860465115E-2</v>
      </c>
      <c r="Q262" s="37">
        <f t="shared" si="22"/>
        <v>8.9069767441860463</v>
      </c>
      <c r="R262" s="37">
        <f t="shared" si="23"/>
        <v>4.8604651162790695</v>
      </c>
      <c r="S262" s="35">
        <f t="shared" si="24"/>
        <v>6.395348837209303</v>
      </c>
    </row>
    <row r="263" spans="14:19">
      <c r="N263" s="35">
        <v>260</v>
      </c>
      <c r="O263" s="37">
        <f t="shared" si="25"/>
        <v>261</v>
      </c>
      <c r="P263" s="37">
        <f t="shared" si="21"/>
        <v>0.13953488372093023</v>
      </c>
      <c r="Q263" s="37">
        <f t="shared" si="22"/>
        <v>8.8139534883720945</v>
      </c>
      <c r="R263" s="37">
        <f t="shared" si="23"/>
        <v>3</v>
      </c>
      <c r="S263" s="35">
        <f t="shared" si="24"/>
        <v>4.6511627906976747</v>
      </c>
    </row>
    <row r="264" spans="14:19">
      <c r="N264" s="35">
        <v>261</v>
      </c>
      <c r="O264" s="37">
        <f t="shared" si="25"/>
        <v>262</v>
      </c>
      <c r="P264" s="37">
        <f t="shared" si="21"/>
        <v>0.20930232558139533</v>
      </c>
      <c r="Q264" s="37">
        <f t="shared" si="22"/>
        <v>8.7209302325581408</v>
      </c>
      <c r="R264" s="37">
        <f t="shared" si="23"/>
        <v>3</v>
      </c>
      <c r="S264" s="35">
        <f t="shared" si="24"/>
        <v>1.9767441860465118</v>
      </c>
    </row>
    <row r="265" spans="14:19">
      <c r="N265" s="35">
        <v>262</v>
      </c>
      <c r="O265" s="37">
        <f t="shared" si="25"/>
        <v>263</v>
      </c>
      <c r="P265" s="37">
        <f t="shared" si="21"/>
        <v>0.27906976744186046</v>
      </c>
      <c r="Q265" s="37">
        <f t="shared" si="22"/>
        <v>8.6279069767441872</v>
      </c>
      <c r="R265" s="37">
        <f t="shared" si="23"/>
        <v>2.5813953488372094</v>
      </c>
      <c r="S265" s="35">
        <f t="shared" si="24"/>
        <v>0.55813953488372092</v>
      </c>
    </row>
    <row r="266" spans="14:19">
      <c r="N266" s="35">
        <v>263</v>
      </c>
      <c r="O266" s="37">
        <f t="shared" si="25"/>
        <v>264</v>
      </c>
      <c r="P266" s="37">
        <f t="shared" si="21"/>
        <v>0.34883720930232559</v>
      </c>
      <c r="Q266" s="37">
        <f t="shared" si="22"/>
        <v>8.5348837209302317</v>
      </c>
      <c r="R266" s="37">
        <f t="shared" si="23"/>
        <v>0.9767441860465117</v>
      </c>
      <c r="S266" s="35">
        <f t="shared" si="24"/>
        <v>2.6976744186046511</v>
      </c>
    </row>
    <row r="267" spans="14:19">
      <c r="N267" s="35">
        <v>264</v>
      </c>
      <c r="O267" s="37">
        <f t="shared" si="25"/>
        <v>265</v>
      </c>
      <c r="P267" s="37">
        <f t="shared" si="21"/>
        <v>0.41860465116279066</v>
      </c>
      <c r="Q267" s="37">
        <f t="shared" si="22"/>
        <v>8.4418604651162781</v>
      </c>
      <c r="R267" s="37">
        <f t="shared" si="23"/>
        <v>0</v>
      </c>
      <c r="S267" s="35">
        <f t="shared" si="24"/>
        <v>5.0465116279069768</v>
      </c>
    </row>
    <row r="268" spans="14:19">
      <c r="N268" s="35">
        <v>265</v>
      </c>
      <c r="O268" s="37">
        <f t="shared" si="25"/>
        <v>266</v>
      </c>
      <c r="P268" s="37">
        <f t="shared" si="21"/>
        <v>0.48837209302325585</v>
      </c>
      <c r="Q268" s="37">
        <f t="shared" si="22"/>
        <v>8.3488372093023244</v>
      </c>
      <c r="R268" s="37">
        <f t="shared" si="23"/>
        <v>0</v>
      </c>
      <c r="S268" s="35">
        <f t="shared" si="24"/>
        <v>7.720930232558139</v>
      </c>
    </row>
    <row r="269" spans="14:19">
      <c r="N269" s="35">
        <v>266</v>
      </c>
      <c r="O269" s="37">
        <f t="shared" si="25"/>
        <v>267</v>
      </c>
      <c r="P269" s="37">
        <f t="shared" si="21"/>
        <v>0.55813953488372092</v>
      </c>
      <c r="Q269" s="37">
        <f t="shared" si="22"/>
        <v>8.2558139534883725</v>
      </c>
      <c r="R269" s="37">
        <f t="shared" si="23"/>
        <v>0.83720930232558133</v>
      </c>
      <c r="S269" s="35">
        <f t="shared" si="24"/>
        <v>7.883720930232557</v>
      </c>
    </row>
    <row r="270" spans="14:19">
      <c r="N270" s="35">
        <v>267</v>
      </c>
      <c r="O270" s="37">
        <f t="shared" si="25"/>
        <v>268</v>
      </c>
      <c r="P270" s="37">
        <f t="shared" si="21"/>
        <v>0.62790697674418605</v>
      </c>
      <c r="Q270" s="37">
        <f t="shared" si="22"/>
        <v>8.1627906976744171</v>
      </c>
      <c r="R270" s="37">
        <f t="shared" si="23"/>
        <v>2.441860465116279</v>
      </c>
      <c r="S270" s="35">
        <f t="shared" si="24"/>
        <v>5.7441860465116275</v>
      </c>
    </row>
    <row r="271" spans="14:19">
      <c r="N271" s="35">
        <v>268</v>
      </c>
      <c r="O271" s="37">
        <f t="shared" si="25"/>
        <v>269</v>
      </c>
      <c r="P271" s="37">
        <f t="shared" si="21"/>
        <v>0.69767441860465118</v>
      </c>
      <c r="Q271" s="37">
        <f t="shared" si="22"/>
        <v>8.0697674418604652</v>
      </c>
      <c r="R271" s="37">
        <f t="shared" si="23"/>
        <v>4.3953488372093021</v>
      </c>
      <c r="S271" s="35">
        <f t="shared" si="24"/>
        <v>6.0465116279069768</v>
      </c>
    </row>
    <row r="272" spans="14:19">
      <c r="N272" s="35">
        <v>269</v>
      </c>
      <c r="O272" s="37">
        <f t="shared" si="25"/>
        <v>270</v>
      </c>
      <c r="P272" s="37">
        <f t="shared" si="21"/>
        <v>0.76744186046511631</v>
      </c>
      <c r="Q272" s="37">
        <f t="shared" si="22"/>
        <v>7.9767441860465116</v>
      </c>
      <c r="R272" s="37">
        <f t="shared" si="23"/>
        <v>6.5348837209302326</v>
      </c>
      <c r="S272" s="35">
        <f t="shared" si="24"/>
        <v>7.6511627906976747</v>
      </c>
    </row>
    <row r="273" spans="14:19">
      <c r="N273" s="35">
        <v>270</v>
      </c>
      <c r="O273" s="37">
        <f t="shared" si="25"/>
        <v>271</v>
      </c>
      <c r="P273" s="37">
        <f t="shared" si="21"/>
        <v>0.83720930232558133</v>
      </c>
      <c r="Q273" s="37">
        <f t="shared" si="22"/>
        <v>7.883720930232557</v>
      </c>
      <c r="R273" s="37">
        <f t="shared" si="23"/>
        <v>5.7441860465116275</v>
      </c>
      <c r="S273" s="35">
        <f t="shared" si="24"/>
        <v>9.6744186046511622</v>
      </c>
    </row>
    <row r="274" spans="14:19">
      <c r="N274" s="35">
        <v>271</v>
      </c>
      <c r="O274" s="37">
        <f t="shared" si="25"/>
        <v>272</v>
      </c>
      <c r="P274" s="37">
        <f t="shared" si="21"/>
        <v>0.90697674418604646</v>
      </c>
      <c r="Q274" s="37">
        <f t="shared" si="22"/>
        <v>7.7906976744186052</v>
      </c>
      <c r="R274" s="37">
        <f t="shared" si="23"/>
        <v>4.1395348837209305</v>
      </c>
      <c r="S274" s="35">
        <f t="shared" si="24"/>
        <v>11.813953488372093</v>
      </c>
    </row>
    <row r="275" spans="14:19">
      <c r="N275" s="35">
        <v>272</v>
      </c>
      <c r="O275" s="37">
        <f t="shared" si="25"/>
        <v>273</v>
      </c>
      <c r="P275" s="37">
        <f t="shared" si="21"/>
        <v>0.9767441860465117</v>
      </c>
      <c r="Q275" s="37">
        <f t="shared" si="22"/>
        <v>7.6976744186046515</v>
      </c>
      <c r="R275" s="37">
        <f t="shared" si="23"/>
        <v>2.0465116279069768</v>
      </c>
      <c r="S275" s="35">
        <f t="shared" si="24"/>
        <v>10.534883720930232</v>
      </c>
    </row>
    <row r="276" spans="14:19">
      <c r="N276" s="35">
        <v>273</v>
      </c>
      <c r="O276" s="37">
        <f t="shared" si="25"/>
        <v>274</v>
      </c>
      <c r="P276" s="37">
        <f t="shared" si="21"/>
        <v>1.0465116279069768</v>
      </c>
      <c r="Q276" s="37">
        <f t="shared" si="22"/>
        <v>7.6046511627906987</v>
      </c>
      <c r="R276" s="37">
        <f t="shared" si="23"/>
        <v>6.9767441860465115E-2</v>
      </c>
      <c r="S276" s="35">
        <f t="shared" si="24"/>
        <v>8.9069767441860463</v>
      </c>
    </row>
    <row r="277" spans="14:19">
      <c r="N277" s="35">
        <v>274</v>
      </c>
      <c r="O277" s="37">
        <f t="shared" si="25"/>
        <v>275</v>
      </c>
      <c r="P277" s="37">
        <f t="shared" si="21"/>
        <v>1.1162790697674418</v>
      </c>
      <c r="Q277" s="37">
        <f t="shared" si="22"/>
        <v>7.5116279069767442</v>
      </c>
      <c r="R277" s="37">
        <f t="shared" si="23"/>
        <v>1.6744186046511627</v>
      </c>
      <c r="S277" s="35">
        <f t="shared" si="24"/>
        <v>6.7674418604651159</v>
      </c>
    </row>
    <row r="278" spans="14:19">
      <c r="N278" s="35">
        <v>275</v>
      </c>
      <c r="O278" s="37">
        <f t="shared" si="25"/>
        <v>276</v>
      </c>
      <c r="P278" s="37">
        <f t="shared" si="21"/>
        <v>1.1860465116279069</v>
      </c>
      <c r="Q278" s="37">
        <f t="shared" si="22"/>
        <v>7.4186046511627906</v>
      </c>
      <c r="R278" s="37">
        <f t="shared" si="23"/>
        <v>3.0000000000000004</v>
      </c>
      <c r="S278" s="35">
        <f t="shared" si="24"/>
        <v>4.5348837209302326</v>
      </c>
    </row>
    <row r="279" spans="14:19">
      <c r="N279" s="35">
        <v>276</v>
      </c>
      <c r="O279" s="37">
        <f t="shared" si="25"/>
        <v>277</v>
      </c>
      <c r="P279" s="37">
        <f t="shared" si="21"/>
        <v>1.2558139534883721</v>
      </c>
      <c r="Q279" s="37">
        <f t="shared" si="22"/>
        <v>7.3255813953488369</v>
      </c>
      <c r="R279" s="37">
        <f t="shared" si="23"/>
        <v>3</v>
      </c>
      <c r="S279" s="35">
        <f t="shared" si="24"/>
        <v>1.8604651162790697</v>
      </c>
    </row>
    <row r="280" spans="14:19">
      <c r="N280" s="35">
        <v>277</v>
      </c>
      <c r="O280" s="37">
        <f t="shared" si="25"/>
        <v>278</v>
      </c>
      <c r="P280" s="37">
        <f t="shared" si="21"/>
        <v>1.3255813953488373</v>
      </c>
      <c r="Q280" s="37">
        <f t="shared" si="22"/>
        <v>7.2325581395348841</v>
      </c>
      <c r="R280" s="37">
        <f t="shared" si="23"/>
        <v>3.6511627906976747</v>
      </c>
      <c r="S280" s="35">
        <f t="shared" si="24"/>
        <v>0.48837209302325585</v>
      </c>
    </row>
    <row r="281" spans="14:19">
      <c r="N281" s="35">
        <v>278</v>
      </c>
      <c r="O281" s="37">
        <f t="shared" si="25"/>
        <v>279</v>
      </c>
      <c r="P281" s="37">
        <f t="shared" si="21"/>
        <v>1.3953488372093024</v>
      </c>
      <c r="Q281" s="37">
        <f t="shared" si="22"/>
        <v>7.1395348837209305</v>
      </c>
      <c r="R281" s="37">
        <f t="shared" si="23"/>
        <v>5.7906976744186043</v>
      </c>
      <c r="S281" s="35">
        <f t="shared" si="24"/>
        <v>2.0930232558139537</v>
      </c>
    </row>
    <row r="282" spans="14:19">
      <c r="N282" s="35">
        <v>279</v>
      </c>
      <c r="O282" s="37">
        <f t="shared" si="25"/>
        <v>280</v>
      </c>
      <c r="P282" s="37">
        <f t="shared" si="21"/>
        <v>1.4651162790697674</v>
      </c>
      <c r="Q282" s="37">
        <f t="shared" si="22"/>
        <v>7.0465116279069768</v>
      </c>
      <c r="R282" s="37">
        <f t="shared" si="23"/>
        <v>7.0000000000000009</v>
      </c>
      <c r="S282" s="35">
        <f t="shared" si="24"/>
        <v>4.1627906976744189</v>
      </c>
    </row>
    <row r="283" spans="14:19">
      <c r="N283" s="35">
        <v>280</v>
      </c>
      <c r="O283" s="37">
        <f t="shared" si="25"/>
        <v>281</v>
      </c>
      <c r="P283" s="37">
        <f t="shared" si="21"/>
        <v>1.5348837209302326</v>
      </c>
      <c r="Q283" s="37">
        <f t="shared" si="22"/>
        <v>6.9534883720930232</v>
      </c>
      <c r="R283" s="37">
        <f t="shared" si="23"/>
        <v>7</v>
      </c>
      <c r="S283" s="35">
        <f t="shared" si="24"/>
        <v>6.8372093023255811</v>
      </c>
    </row>
    <row r="284" spans="14:19">
      <c r="N284" s="35">
        <v>281</v>
      </c>
      <c r="O284" s="37">
        <f t="shared" si="25"/>
        <v>282</v>
      </c>
      <c r="P284" s="37">
        <f t="shared" si="21"/>
        <v>1.6046511627906974</v>
      </c>
      <c r="Q284" s="37">
        <f t="shared" si="22"/>
        <v>6.8604651162790695</v>
      </c>
      <c r="R284" s="37">
        <f t="shared" si="23"/>
        <v>5.7906976744186043</v>
      </c>
      <c r="S284" s="35">
        <f t="shared" si="24"/>
        <v>7.0930232558139537</v>
      </c>
    </row>
    <row r="285" spans="14:19">
      <c r="N285" s="35">
        <v>282</v>
      </c>
      <c r="O285" s="37">
        <f t="shared" si="25"/>
        <v>283</v>
      </c>
      <c r="P285" s="37">
        <f t="shared" si="21"/>
        <v>1.6744186046511627</v>
      </c>
      <c r="Q285" s="37">
        <f t="shared" si="22"/>
        <v>6.7674418604651159</v>
      </c>
      <c r="R285" s="37">
        <f t="shared" si="23"/>
        <v>3.6511627906976742</v>
      </c>
      <c r="S285" s="35">
        <f t="shared" si="24"/>
        <v>5.4883720930232558</v>
      </c>
    </row>
    <row r="286" spans="14:19">
      <c r="N286" s="35">
        <v>283</v>
      </c>
      <c r="O286" s="37">
        <f t="shared" si="25"/>
        <v>284</v>
      </c>
      <c r="P286" s="37">
        <f t="shared" si="21"/>
        <v>1.7441860465116279</v>
      </c>
      <c r="Q286" s="37">
        <f t="shared" si="22"/>
        <v>6.6744186046511622</v>
      </c>
      <c r="R286" s="37">
        <f t="shared" si="23"/>
        <v>1.8837209302325582</v>
      </c>
      <c r="S286" s="35">
        <f t="shared" si="24"/>
        <v>6.4883720930232558</v>
      </c>
    </row>
    <row r="287" spans="14:19">
      <c r="N287" s="35">
        <v>284</v>
      </c>
      <c r="O287" s="37">
        <f t="shared" si="25"/>
        <v>285</v>
      </c>
      <c r="P287" s="37">
        <f t="shared" si="21"/>
        <v>1.8139534883720929</v>
      </c>
      <c r="Q287" s="37">
        <f t="shared" si="22"/>
        <v>6.5813953488372094</v>
      </c>
      <c r="R287" s="37">
        <f t="shared" si="23"/>
        <v>0.27906976744186063</v>
      </c>
      <c r="S287" s="35">
        <f t="shared" si="24"/>
        <v>8.6279069767441872</v>
      </c>
    </row>
    <row r="288" spans="14:19">
      <c r="N288" s="35">
        <v>285</v>
      </c>
      <c r="O288" s="37">
        <f t="shared" si="25"/>
        <v>286</v>
      </c>
      <c r="P288" s="37">
        <f t="shared" si="21"/>
        <v>1.8837209302325582</v>
      </c>
      <c r="Q288" s="37">
        <f t="shared" si="22"/>
        <v>6.4883720930232558</v>
      </c>
      <c r="R288" s="37">
        <f t="shared" si="23"/>
        <v>0</v>
      </c>
      <c r="S288" s="35">
        <f t="shared" si="24"/>
        <v>6.7906976744186043</v>
      </c>
    </row>
    <row r="289" spans="14:19">
      <c r="N289" s="35">
        <v>286</v>
      </c>
      <c r="O289" s="37">
        <f t="shared" si="25"/>
        <v>287</v>
      </c>
      <c r="P289" s="37">
        <f t="shared" si="21"/>
        <v>1.9534883720930234</v>
      </c>
      <c r="Q289" s="37">
        <f t="shared" si="22"/>
        <v>6.3953488372093021</v>
      </c>
      <c r="R289" s="37">
        <f t="shared" si="23"/>
        <v>0</v>
      </c>
      <c r="S289" s="35">
        <f t="shared" si="24"/>
        <v>4.1162790697674421</v>
      </c>
    </row>
    <row r="290" spans="14:19">
      <c r="N290" s="35">
        <v>287</v>
      </c>
      <c r="O290" s="37">
        <f t="shared" si="25"/>
        <v>288</v>
      </c>
      <c r="P290" s="37">
        <f t="shared" si="21"/>
        <v>2.0232558139534884</v>
      </c>
      <c r="Q290" s="37">
        <f t="shared" si="22"/>
        <v>6.3023255813953494</v>
      </c>
      <c r="R290" s="37">
        <f t="shared" si="23"/>
        <v>2.0465116279069768</v>
      </c>
      <c r="S290" s="35">
        <f t="shared" si="24"/>
        <v>5.5348837209302326</v>
      </c>
    </row>
    <row r="291" spans="14:19">
      <c r="N291" s="35">
        <v>288</v>
      </c>
      <c r="O291" s="37">
        <f t="shared" si="25"/>
        <v>289</v>
      </c>
      <c r="P291" s="37">
        <f t="shared" si="21"/>
        <v>2.0930232558139537</v>
      </c>
      <c r="Q291" s="37">
        <f t="shared" si="22"/>
        <v>6.2093023255813957</v>
      </c>
      <c r="R291" s="37">
        <f t="shared" si="23"/>
        <v>4</v>
      </c>
      <c r="S291" s="35">
        <f t="shared" si="24"/>
        <v>7.2325581395348841</v>
      </c>
    </row>
    <row r="292" spans="14:19">
      <c r="N292" s="35">
        <v>289</v>
      </c>
      <c r="O292" s="37">
        <f t="shared" si="25"/>
        <v>290</v>
      </c>
      <c r="P292" s="37">
        <f t="shared" si="21"/>
        <v>2.1627906976744184</v>
      </c>
      <c r="Q292" s="37">
        <f t="shared" si="22"/>
        <v>6.1162790697674421</v>
      </c>
      <c r="R292" s="37">
        <f t="shared" si="23"/>
        <v>4</v>
      </c>
      <c r="S292" s="35">
        <f t="shared" si="24"/>
        <v>9.9069767441860463</v>
      </c>
    </row>
    <row r="293" spans="14:19">
      <c r="N293" s="35">
        <v>290</v>
      </c>
      <c r="O293" s="37">
        <f t="shared" si="25"/>
        <v>291</v>
      </c>
      <c r="P293" s="37">
        <f t="shared" si="21"/>
        <v>2.2325581395348837</v>
      </c>
      <c r="Q293" s="37">
        <f t="shared" si="22"/>
        <v>6.0232558139534884</v>
      </c>
      <c r="R293" s="37">
        <f t="shared" si="23"/>
        <v>4</v>
      </c>
      <c r="S293" s="35">
        <f t="shared" si="24"/>
        <v>11.418604651162791</v>
      </c>
    </row>
    <row r="294" spans="14:19">
      <c r="N294" s="35">
        <v>291</v>
      </c>
      <c r="O294" s="37">
        <f t="shared" si="25"/>
        <v>292</v>
      </c>
      <c r="P294" s="37">
        <f t="shared" si="21"/>
        <v>2.3023255813953489</v>
      </c>
      <c r="Q294" s="37">
        <f t="shared" si="22"/>
        <v>5.9302325581395348</v>
      </c>
      <c r="R294" s="37">
        <f t="shared" si="23"/>
        <v>4</v>
      </c>
      <c r="S294" s="35">
        <f t="shared" si="24"/>
        <v>8.7441860465116275</v>
      </c>
    </row>
    <row r="295" spans="14:19">
      <c r="N295" s="35">
        <v>292</v>
      </c>
      <c r="O295" s="37">
        <f t="shared" si="25"/>
        <v>293</v>
      </c>
      <c r="P295" s="37">
        <f t="shared" si="21"/>
        <v>2.3720930232558137</v>
      </c>
      <c r="Q295" s="37">
        <f t="shared" si="22"/>
        <v>5.8372093023255811</v>
      </c>
      <c r="R295" s="37">
        <f t="shared" si="23"/>
        <v>4.558139534883721</v>
      </c>
      <c r="S295" s="35">
        <f t="shared" si="24"/>
        <v>6.2558139534883725</v>
      </c>
    </row>
    <row r="296" spans="14:19">
      <c r="N296" s="35">
        <v>293</v>
      </c>
      <c r="O296" s="37">
        <f t="shared" si="25"/>
        <v>294</v>
      </c>
      <c r="P296" s="37">
        <f t="shared" si="21"/>
        <v>2.441860465116279</v>
      </c>
      <c r="Q296" s="37">
        <f t="shared" si="22"/>
        <v>5.7441860465116275</v>
      </c>
      <c r="R296" s="37">
        <f t="shared" si="23"/>
        <v>6.1627906976744189</v>
      </c>
      <c r="S296" s="35">
        <f t="shared" si="24"/>
        <v>4.1162790697674421</v>
      </c>
    </row>
    <row r="297" spans="14:19">
      <c r="N297" s="35">
        <v>294</v>
      </c>
      <c r="O297" s="37">
        <f t="shared" si="25"/>
        <v>295</v>
      </c>
      <c r="P297" s="37">
        <f t="shared" si="21"/>
        <v>2.5116279069767442</v>
      </c>
      <c r="Q297" s="37">
        <f t="shared" si="22"/>
        <v>5.6511627906976738</v>
      </c>
      <c r="R297" s="37">
        <f t="shared" si="23"/>
        <v>7</v>
      </c>
      <c r="S297" s="35">
        <f t="shared" si="24"/>
        <v>4.279069767441861</v>
      </c>
    </row>
    <row r="298" spans="14:19">
      <c r="N298" s="35">
        <v>295</v>
      </c>
      <c r="O298" s="37">
        <f t="shared" si="25"/>
        <v>296</v>
      </c>
      <c r="P298" s="37">
        <f t="shared" si="21"/>
        <v>2.5813953488372094</v>
      </c>
      <c r="Q298" s="37">
        <f t="shared" si="22"/>
        <v>5.558139534883721</v>
      </c>
      <c r="R298" s="37">
        <f t="shared" si="23"/>
        <v>7</v>
      </c>
      <c r="S298" s="35">
        <f t="shared" si="24"/>
        <v>6.9534883720930232</v>
      </c>
    </row>
    <row r="299" spans="14:19">
      <c r="N299" s="35">
        <v>296</v>
      </c>
      <c r="O299" s="37">
        <f t="shared" si="25"/>
        <v>297</v>
      </c>
      <c r="P299" s="37">
        <f t="shared" si="21"/>
        <v>2.6511627906976747</v>
      </c>
      <c r="Q299" s="37">
        <f t="shared" si="22"/>
        <v>5.4651162790697674</v>
      </c>
      <c r="R299" s="37">
        <f t="shared" si="23"/>
        <v>5.6976744186046506</v>
      </c>
      <c r="S299" s="35">
        <f t="shared" si="24"/>
        <v>7.0232558139534884</v>
      </c>
    </row>
    <row r="300" spans="14:19">
      <c r="N300" s="35">
        <v>297</v>
      </c>
      <c r="O300" s="37">
        <f t="shared" si="25"/>
        <v>298</v>
      </c>
      <c r="P300" s="37">
        <f t="shared" si="21"/>
        <v>2.7209302325581395</v>
      </c>
      <c r="Q300" s="37">
        <f t="shared" si="22"/>
        <v>5.3720930232558146</v>
      </c>
      <c r="R300" s="37">
        <f t="shared" si="23"/>
        <v>3.558139534883721</v>
      </c>
      <c r="S300" s="35">
        <f t="shared" si="24"/>
        <v>5.4186046511627906</v>
      </c>
    </row>
    <row r="301" spans="14:19">
      <c r="N301" s="35">
        <v>298</v>
      </c>
      <c r="O301" s="37">
        <f t="shared" si="25"/>
        <v>299</v>
      </c>
      <c r="P301" s="37">
        <f t="shared" si="21"/>
        <v>2.7906976744186047</v>
      </c>
      <c r="Q301" s="37">
        <f t="shared" si="22"/>
        <v>5.279069767441861</v>
      </c>
      <c r="R301" s="37">
        <f t="shared" si="23"/>
        <v>3</v>
      </c>
      <c r="S301" s="35">
        <f t="shared" si="24"/>
        <v>3.0232558139534884</v>
      </c>
    </row>
    <row r="302" spans="14:19">
      <c r="N302" s="35">
        <v>299</v>
      </c>
      <c r="O302" s="37">
        <f t="shared" si="25"/>
        <v>300</v>
      </c>
      <c r="P302" s="37">
        <f t="shared" si="21"/>
        <v>2.86046511627907</v>
      </c>
      <c r="Q302" s="37">
        <f t="shared" si="22"/>
        <v>5.1860465116279073</v>
      </c>
      <c r="R302" s="37">
        <f t="shared" si="23"/>
        <v>3</v>
      </c>
      <c r="S302" s="35">
        <f t="shared" si="24"/>
        <v>0.34883720930232565</v>
      </c>
    </row>
    <row r="303" spans="14:19">
      <c r="N303" s="35">
        <v>300</v>
      </c>
      <c r="O303" s="37">
        <f t="shared" si="25"/>
        <v>301</v>
      </c>
      <c r="P303" s="37">
        <f t="shared" si="21"/>
        <v>2.9302325581395348</v>
      </c>
      <c r="Q303" s="37">
        <f t="shared" si="22"/>
        <v>5.0930232558139537</v>
      </c>
      <c r="R303" s="37">
        <f t="shared" si="23"/>
        <v>1.6046511627906979</v>
      </c>
      <c r="S303" s="35">
        <f t="shared" si="24"/>
        <v>1.8604651162790697</v>
      </c>
    </row>
    <row r="304" spans="14:19">
      <c r="N304" s="35">
        <v>301</v>
      </c>
      <c r="O304" s="37">
        <f t="shared" si="25"/>
        <v>302</v>
      </c>
      <c r="P304" s="37">
        <f t="shared" si="21"/>
        <v>3</v>
      </c>
      <c r="Q304" s="37">
        <f t="shared" si="22"/>
        <v>5</v>
      </c>
      <c r="R304" s="37">
        <f t="shared" si="23"/>
        <v>0</v>
      </c>
      <c r="S304" s="35">
        <f t="shared" si="24"/>
        <v>4</v>
      </c>
    </row>
    <row r="305" spans="14:19">
      <c r="N305" s="35">
        <v>302</v>
      </c>
      <c r="O305" s="37">
        <f t="shared" si="25"/>
        <v>303</v>
      </c>
      <c r="P305" s="37">
        <f t="shared" si="21"/>
        <v>3</v>
      </c>
      <c r="Q305" s="37">
        <f t="shared" si="22"/>
        <v>4.8837209302325579</v>
      </c>
      <c r="R305" s="37">
        <f t="shared" si="23"/>
        <v>0</v>
      </c>
      <c r="S305" s="35">
        <f t="shared" si="24"/>
        <v>6.6744186046511622</v>
      </c>
    </row>
    <row r="306" spans="14:19">
      <c r="N306" s="35">
        <v>303</v>
      </c>
      <c r="O306" s="37">
        <f t="shared" si="25"/>
        <v>304</v>
      </c>
      <c r="P306" s="37">
        <f t="shared" si="21"/>
        <v>3</v>
      </c>
      <c r="Q306" s="37">
        <f t="shared" si="22"/>
        <v>4.7674418604651168</v>
      </c>
      <c r="R306" s="37">
        <f t="shared" si="23"/>
        <v>0.20930232558139533</v>
      </c>
      <c r="S306" s="35">
        <f t="shared" si="24"/>
        <v>8.7209302325581408</v>
      </c>
    </row>
    <row r="307" spans="14:19">
      <c r="N307" s="35">
        <v>304</v>
      </c>
      <c r="O307" s="37">
        <f t="shared" si="25"/>
        <v>305</v>
      </c>
      <c r="P307" s="37">
        <f t="shared" si="21"/>
        <v>3</v>
      </c>
      <c r="Q307" s="37">
        <f t="shared" si="22"/>
        <v>4.6511627906976747</v>
      </c>
      <c r="R307" s="37">
        <f t="shared" si="23"/>
        <v>1.8139534883720929</v>
      </c>
      <c r="S307" s="35">
        <f t="shared" si="24"/>
        <v>6.5813953488372094</v>
      </c>
    </row>
    <row r="308" spans="14:19">
      <c r="N308" s="35">
        <v>305</v>
      </c>
      <c r="O308" s="37">
        <f t="shared" si="25"/>
        <v>306</v>
      </c>
      <c r="P308" s="37">
        <f t="shared" si="21"/>
        <v>3.0000000000000004</v>
      </c>
      <c r="Q308" s="37">
        <f t="shared" si="22"/>
        <v>4.5348837209302326</v>
      </c>
      <c r="R308" s="37">
        <f t="shared" si="23"/>
        <v>3.558139534883721</v>
      </c>
      <c r="S308" s="35">
        <f t="shared" si="24"/>
        <v>5.4186046511627906</v>
      </c>
    </row>
    <row r="309" spans="14:19">
      <c r="N309" s="35">
        <v>306</v>
      </c>
      <c r="O309" s="37">
        <f t="shared" si="25"/>
        <v>307</v>
      </c>
      <c r="P309" s="37">
        <f t="shared" si="21"/>
        <v>3.0000000000000004</v>
      </c>
      <c r="Q309" s="37">
        <f t="shared" si="22"/>
        <v>4.4186046511627906</v>
      </c>
      <c r="R309" s="37">
        <f t="shared" si="23"/>
        <v>5.6976744186046506</v>
      </c>
      <c r="S309" s="35">
        <f t="shared" si="24"/>
        <v>7.0232558139534884</v>
      </c>
    </row>
    <row r="310" spans="14:19">
      <c r="N310" s="35">
        <v>307</v>
      </c>
      <c r="O310" s="37">
        <f t="shared" si="25"/>
        <v>308</v>
      </c>
      <c r="P310" s="37">
        <f t="shared" si="21"/>
        <v>3</v>
      </c>
      <c r="Q310" s="37">
        <f t="shared" si="22"/>
        <v>4.3023255813953485</v>
      </c>
      <c r="R310" s="37">
        <f t="shared" si="23"/>
        <v>6.3720930232558137</v>
      </c>
      <c r="S310" s="35">
        <f t="shared" si="24"/>
        <v>8.8372093023255811</v>
      </c>
    </row>
    <row r="311" spans="14:19">
      <c r="N311" s="35">
        <v>308</v>
      </c>
      <c r="O311" s="37">
        <f t="shared" si="25"/>
        <v>309</v>
      </c>
      <c r="P311" s="37">
        <f t="shared" si="21"/>
        <v>3</v>
      </c>
      <c r="Q311" s="37">
        <f t="shared" si="22"/>
        <v>4.1860465116279064</v>
      </c>
      <c r="R311" s="37">
        <f t="shared" si="23"/>
        <v>4.7674418604651159</v>
      </c>
      <c r="S311" s="35">
        <f t="shared" si="24"/>
        <v>10.976744186046512</v>
      </c>
    </row>
    <row r="312" spans="14:19">
      <c r="N312" s="35">
        <v>309</v>
      </c>
      <c r="O312" s="37">
        <f t="shared" si="25"/>
        <v>310</v>
      </c>
      <c r="P312" s="37">
        <f t="shared" si="21"/>
        <v>3</v>
      </c>
      <c r="Q312" s="37">
        <f t="shared" si="22"/>
        <v>4.0697674418604652</v>
      </c>
      <c r="R312" s="37">
        <f t="shared" si="23"/>
        <v>2.8837209302325579</v>
      </c>
      <c r="S312" s="35">
        <f t="shared" si="24"/>
        <v>11.162790697674417</v>
      </c>
    </row>
    <row r="313" spans="14:19">
      <c r="N313" s="35">
        <v>310</v>
      </c>
      <c r="O313" s="37">
        <f t="shared" si="25"/>
        <v>311</v>
      </c>
      <c r="P313" s="37">
        <f t="shared" si="21"/>
        <v>3</v>
      </c>
      <c r="Q313" s="37">
        <f t="shared" si="22"/>
        <v>3.9534883720930232</v>
      </c>
      <c r="R313" s="37">
        <f t="shared" si="23"/>
        <v>0.7441860465116279</v>
      </c>
      <c r="S313" s="35">
        <f t="shared" si="24"/>
        <v>9.5581395348837201</v>
      </c>
    </row>
    <row r="314" spans="14:19">
      <c r="N314" s="35">
        <v>311</v>
      </c>
      <c r="O314" s="37">
        <f t="shared" si="25"/>
        <v>312</v>
      </c>
      <c r="P314" s="37">
        <f t="shared" si="21"/>
        <v>3</v>
      </c>
      <c r="Q314" s="37">
        <f t="shared" si="22"/>
        <v>3.8372093023255816</v>
      </c>
      <c r="R314" s="37">
        <f t="shared" si="23"/>
        <v>1.0465116279069768</v>
      </c>
      <c r="S314" s="35">
        <f t="shared" si="24"/>
        <v>7.6046511627906987</v>
      </c>
    </row>
    <row r="315" spans="14:19">
      <c r="N315" s="35">
        <v>312</v>
      </c>
      <c r="O315" s="37">
        <f t="shared" si="25"/>
        <v>313</v>
      </c>
      <c r="P315" s="37">
        <f t="shared" si="21"/>
        <v>3</v>
      </c>
      <c r="Q315" s="37">
        <f t="shared" si="22"/>
        <v>3.7209302325581395</v>
      </c>
      <c r="R315" s="37">
        <f t="shared" si="23"/>
        <v>2.6511627906976747</v>
      </c>
      <c r="S315" s="35">
        <f t="shared" si="24"/>
        <v>5.4651162790697674</v>
      </c>
    </row>
    <row r="316" spans="14:19">
      <c r="N316" s="35">
        <v>313</v>
      </c>
      <c r="O316" s="37">
        <f t="shared" si="25"/>
        <v>314</v>
      </c>
      <c r="P316" s="37">
        <f t="shared" si="21"/>
        <v>3</v>
      </c>
      <c r="Q316" s="37">
        <f t="shared" si="22"/>
        <v>3.6046511627906974</v>
      </c>
      <c r="R316" s="37">
        <f t="shared" si="23"/>
        <v>3</v>
      </c>
      <c r="S316" s="35">
        <f t="shared" si="24"/>
        <v>2.9069767441860463</v>
      </c>
    </row>
    <row r="317" spans="14:19">
      <c r="N317" s="35">
        <v>314</v>
      </c>
      <c r="O317" s="37">
        <f t="shared" si="25"/>
        <v>315</v>
      </c>
      <c r="P317" s="37">
        <f t="shared" si="21"/>
        <v>3</v>
      </c>
      <c r="Q317" s="37">
        <f t="shared" si="22"/>
        <v>3.4883720930232558</v>
      </c>
      <c r="R317" s="37">
        <f t="shared" si="23"/>
        <v>3</v>
      </c>
      <c r="S317" s="35">
        <f t="shared" si="24"/>
        <v>0.23255813953488358</v>
      </c>
    </row>
    <row r="318" spans="14:19">
      <c r="N318" s="35">
        <v>315</v>
      </c>
      <c r="O318" s="37">
        <f t="shared" si="25"/>
        <v>316</v>
      </c>
      <c r="P318" s="37">
        <f t="shared" si="21"/>
        <v>3</v>
      </c>
      <c r="Q318" s="37">
        <f t="shared" si="22"/>
        <v>3.3720930232558137</v>
      </c>
      <c r="R318" s="37">
        <f t="shared" si="23"/>
        <v>4.9534883720930232</v>
      </c>
      <c r="S318" s="35">
        <f t="shared" si="24"/>
        <v>1.4651162790697674</v>
      </c>
    </row>
    <row r="319" spans="14:19">
      <c r="N319" s="35">
        <v>316</v>
      </c>
      <c r="O319" s="37">
        <f t="shared" si="25"/>
        <v>317</v>
      </c>
      <c r="P319" s="37">
        <f t="shared" si="21"/>
        <v>3</v>
      </c>
      <c r="Q319" s="37">
        <f t="shared" si="22"/>
        <v>3.2558139534883725</v>
      </c>
      <c r="R319" s="37">
        <f t="shared" si="23"/>
        <v>7</v>
      </c>
      <c r="S319" s="35">
        <f t="shared" si="24"/>
        <v>3.1162790697674416</v>
      </c>
    </row>
    <row r="320" spans="14:19">
      <c r="N320" s="35">
        <v>317</v>
      </c>
      <c r="O320" s="37">
        <f t="shared" si="25"/>
        <v>318</v>
      </c>
      <c r="P320" s="37">
        <f t="shared" si="21"/>
        <v>3</v>
      </c>
      <c r="Q320" s="37">
        <f t="shared" si="22"/>
        <v>3.1395348837209305</v>
      </c>
      <c r="R320" s="37">
        <f t="shared" si="23"/>
        <v>7</v>
      </c>
      <c r="S320" s="35">
        <f t="shared" si="24"/>
        <v>5.7906976744186043</v>
      </c>
    </row>
    <row r="321" spans="14:19">
      <c r="N321" s="35">
        <v>318</v>
      </c>
      <c r="O321" s="37">
        <f t="shared" si="25"/>
        <v>319</v>
      </c>
      <c r="P321" s="37">
        <f t="shared" si="21"/>
        <v>3</v>
      </c>
      <c r="Q321" s="37">
        <f t="shared" si="22"/>
        <v>3.0232558139534884</v>
      </c>
      <c r="R321" s="37">
        <f t="shared" si="23"/>
        <v>6.6279069767441863</v>
      </c>
      <c r="S321" s="35">
        <f t="shared" si="24"/>
        <v>7.7209302325581399</v>
      </c>
    </row>
    <row r="322" spans="14:19">
      <c r="N322" s="35">
        <v>319</v>
      </c>
      <c r="O322" s="37">
        <f t="shared" si="25"/>
        <v>320</v>
      </c>
      <c r="P322" s="37">
        <f t="shared" si="21"/>
        <v>3</v>
      </c>
      <c r="Q322" s="37">
        <f t="shared" si="22"/>
        <v>2.9069767441860463</v>
      </c>
      <c r="R322" s="37">
        <f t="shared" si="23"/>
        <v>4.4883720930232558</v>
      </c>
      <c r="S322" s="35">
        <f t="shared" si="24"/>
        <v>6.1162790697674421</v>
      </c>
    </row>
    <row r="323" spans="14:19">
      <c r="N323" s="35">
        <v>320</v>
      </c>
      <c r="O323" s="37">
        <f t="shared" si="25"/>
        <v>321</v>
      </c>
      <c r="P323" s="37">
        <f t="shared" ref="P323:P386" si="26">(1-MOD(O323-1,$B$1)/$B$1)*VLOOKUP(IF(INT((O323-1)/$B$1)=$A$1,1,INT((O323-1)/$B$1)+1),$A$5:$C$26,2)+MOD(O323-1,$B$1)/$B$1*VLOOKUP(IF(INT((O323-1)/$B$1)+1=$A$1,1,(INT((O323-1)/$B$1)+2)),$A$5:$C$26,2)</f>
        <v>3</v>
      </c>
      <c r="Q323" s="37">
        <f t="shared" ref="Q323:Q386" si="27">(1-MOD(O323-1,$B$1)/$B$1)*VLOOKUP(IF(INT((O323-1)/$B$1)=$A$1,1,INT((O323-1)/$B$1)+1),$A$5:$C$26,3)+MOD(O323-1,$B$1)/$B$1*VLOOKUP(IF(INT((O323-1)/$B$1)+1=$A$1,1,(INT((O323-1)/$B$1)+2)),$A$5:$C$26,3)</f>
        <v>2.7906976744186047</v>
      </c>
      <c r="R323" s="37">
        <f t="shared" ref="R323:R386" si="28">VLOOKUP(MOD(N323*$C$1,$A$1*$B$1),$N$3:$Q$1017,3)</f>
        <v>2.5116279069767442</v>
      </c>
      <c r="S323" s="35">
        <f t="shared" ref="S323:S386" si="29">VLOOKUP(MOD(N323*$C$1,$A$1*$B$1),$N$3:$Q$1017,4)</f>
        <v>5.6511627906976738</v>
      </c>
    </row>
    <row r="324" spans="14:19">
      <c r="N324" s="35">
        <v>321</v>
      </c>
      <c r="O324" s="37">
        <f t="shared" ref="O324:O387" si="30">IF($A$1*$B$1=O323,1,O323+1)</f>
        <v>322</v>
      </c>
      <c r="P324" s="37">
        <f t="shared" si="26"/>
        <v>3</v>
      </c>
      <c r="Q324" s="37">
        <f t="shared" si="27"/>
        <v>2.6744186046511631</v>
      </c>
      <c r="R324" s="37">
        <f t="shared" si="28"/>
        <v>0.90697674418604646</v>
      </c>
      <c r="S324" s="35">
        <f t="shared" si="29"/>
        <v>7.7906976744186052</v>
      </c>
    </row>
    <row r="325" spans="14:19">
      <c r="N325" s="35">
        <v>322</v>
      </c>
      <c r="O325" s="37">
        <f t="shared" si="30"/>
        <v>323</v>
      </c>
      <c r="P325" s="37">
        <f t="shared" si="26"/>
        <v>3</v>
      </c>
      <c r="Q325" s="37">
        <f t="shared" si="27"/>
        <v>2.558139534883721</v>
      </c>
      <c r="R325" s="37">
        <f t="shared" si="28"/>
        <v>0</v>
      </c>
      <c r="S325" s="35">
        <f t="shared" si="29"/>
        <v>7.8372093023255811</v>
      </c>
    </row>
    <row r="326" spans="14:19">
      <c r="N326" s="35">
        <v>323</v>
      </c>
      <c r="O326" s="37">
        <f t="shared" si="30"/>
        <v>324</v>
      </c>
      <c r="P326" s="37">
        <f t="shared" si="26"/>
        <v>3</v>
      </c>
      <c r="Q326" s="37">
        <f t="shared" si="27"/>
        <v>2.441860465116279</v>
      </c>
      <c r="R326" s="37">
        <f t="shared" si="28"/>
        <v>0</v>
      </c>
      <c r="S326" s="35">
        <f t="shared" si="29"/>
        <v>5.1627906976744189</v>
      </c>
    </row>
    <row r="327" spans="14:19">
      <c r="N327" s="35">
        <v>324</v>
      </c>
      <c r="O327" s="37">
        <f t="shared" si="30"/>
        <v>325</v>
      </c>
      <c r="P327" s="37">
        <f t="shared" si="26"/>
        <v>3</v>
      </c>
      <c r="Q327" s="37">
        <f t="shared" si="27"/>
        <v>2.3255813953488373</v>
      </c>
      <c r="R327" s="37">
        <f t="shared" si="28"/>
        <v>1.2093023255813953</v>
      </c>
      <c r="S327" s="35">
        <f t="shared" si="29"/>
        <v>4.9069767441860463</v>
      </c>
    </row>
    <row r="328" spans="14:19">
      <c r="N328" s="35">
        <v>325</v>
      </c>
      <c r="O328" s="37">
        <f t="shared" si="30"/>
        <v>326</v>
      </c>
      <c r="P328" s="37">
        <f t="shared" si="26"/>
        <v>3</v>
      </c>
      <c r="Q328" s="37">
        <f t="shared" si="27"/>
        <v>2.2093023255813953</v>
      </c>
      <c r="R328" s="37">
        <f t="shared" si="28"/>
        <v>3.3488372093023258</v>
      </c>
      <c r="S328" s="35">
        <f t="shared" si="29"/>
        <v>6.5116279069767451</v>
      </c>
    </row>
    <row r="329" spans="14:19">
      <c r="N329" s="35">
        <v>326</v>
      </c>
      <c r="O329" s="37">
        <f t="shared" si="30"/>
        <v>327</v>
      </c>
      <c r="P329" s="37">
        <f t="shared" si="26"/>
        <v>3</v>
      </c>
      <c r="Q329" s="37">
        <f t="shared" si="27"/>
        <v>2.0930232558139532</v>
      </c>
      <c r="R329" s="37">
        <f t="shared" si="28"/>
        <v>4</v>
      </c>
      <c r="S329" s="35">
        <f t="shared" si="29"/>
        <v>8.8604651162790695</v>
      </c>
    </row>
    <row r="330" spans="14:19">
      <c r="N330" s="35">
        <v>327</v>
      </c>
      <c r="O330" s="37">
        <f t="shared" si="30"/>
        <v>328</v>
      </c>
      <c r="P330" s="37">
        <f t="shared" si="26"/>
        <v>3</v>
      </c>
      <c r="Q330" s="37">
        <f t="shared" si="27"/>
        <v>1.9767441860465118</v>
      </c>
      <c r="R330" s="37">
        <f t="shared" si="28"/>
        <v>4</v>
      </c>
      <c r="S330" s="35">
        <f t="shared" si="29"/>
        <v>11.534883720930234</v>
      </c>
    </row>
    <row r="331" spans="14:19">
      <c r="N331" s="35">
        <v>328</v>
      </c>
      <c r="O331" s="37">
        <f t="shared" si="30"/>
        <v>329</v>
      </c>
      <c r="P331" s="37">
        <f t="shared" si="26"/>
        <v>3</v>
      </c>
      <c r="Q331" s="37">
        <f t="shared" si="27"/>
        <v>1.8604651162790697</v>
      </c>
      <c r="R331" s="37">
        <f t="shared" si="28"/>
        <v>4</v>
      </c>
      <c r="S331" s="35">
        <f t="shared" si="29"/>
        <v>9.7906976744186043</v>
      </c>
    </row>
    <row r="332" spans="14:19">
      <c r="N332" s="35">
        <v>329</v>
      </c>
      <c r="O332" s="37">
        <f t="shared" si="30"/>
        <v>330</v>
      </c>
      <c r="P332" s="37">
        <f t="shared" si="26"/>
        <v>3</v>
      </c>
      <c r="Q332" s="37">
        <f t="shared" si="27"/>
        <v>1.7441860465116277</v>
      </c>
      <c r="R332" s="37">
        <f t="shared" si="28"/>
        <v>4</v>
      </c>
      <c r="S332" s="35">
        <f t="shared" si="29"/>
        <v>7.1162790697674421</v>
      </c>
    </row>
    <row r="333" spans="14:19">
      <c r="N333" s="35">
        <v>330</v>
      </c>
      <c r="O333" s="37">
        <f t="shared" si="30"/>
        <v>331</v>
      </c>
      <c r="P333" s="37">
        <f t="shared" si="26"/>
        <v>3</v>
      </c>
      <c r="Q333" s="37">
        <f t="shared" si="27"/>
        <v>1.6279069767441863</v>
      </c>
      <c r="R333" s="37">
        <f t="shared" si="28"/>
        <v>5.5348837209302326</v>
      </c>
      <c r="S333" s="35">
        <f t="shared" si="29"/>
        <v>4.9534883720930232</v>
      </c>
    </row>
    <row r="334" spans="14:19">
      <c r="N334" s="35">
        <v>331</v>
      </c>
      <c r="O334" s="37">
        <f t="shared" si="30"/>
        <v>332</v>
      </c>
      <c r="P334" s="37">
        <f t="shared" si="26"/>
        <v>3</v>
      </c>
      <c r="Q334" s="37">
        <f t="shared" si="27"/>
        <v>1.5116279069767442</v>
      </c>
      <c r="R334" s="37">
        <f t="shared" si="28"/>
        <v>7</v>
      </c>
      <c r="S334" s="35">
        <f t="shared" si="29"/>
        <v>3.2325581395348841</v>
      </c>
    </row>
    <row r="335" spans="14:19">
      <c r="N335" s="35">
        <v>332</v>
      </c>
      <c r="O335" s="37">
        <f t="shared" si="30"/>
        <v>333</v>
      </c>
      <c r="P335" s="37">
        <f t="shared" si="26"/>
        <v>3</v>
      </c>
      <c r="Q335" s="37">
        <f t="shared" si="27"/>
        <v>1.3953488372093026</v>
      </c>
      <c r="R335" s="37">
        <f t="shared" si="28"/>
        <v>7</v>
      </c>
      <c r="S335" s="35">
        <f t="shared" si="29"/>
        <v>5.9069767441860463</v>
      </c>
    </row>
    <row r="336" spans="14:19">
      <c r="N336" s="35">
        <v>333</v>
      </c>
      <c r="O336" s="37">
        <f t="shared" si="30"/>
        <v>334</v>
      </c>
      <c r="P336" s="37">
        <f t="shared" si="26"/>
        <v>3</v>
      </c>
      <c r="Q336" s="37">
        <f t="shared" si="27"/>
        <v>1.2790697674418605</v>
      </c>
      <c r="R336" s="37">
        <f t="shared" si="28"/>
        <v>6.5348837209302326</v>
      </c>
      <c r="S336" s="35">
        <f t="shared" si="29"/>
        <v>7.6511627906976747</v>
      </c>
    </row>
    <row r="337" spans="14:19">
      <c r="N337" s="35">
        <v>334</v>
      </c>
      <c r="O337" s="37">
        <f t="shared" si="30"/>
        <v>335</v>
      </c>
      <c r="P337" s="37">
        <f t="shared" si="26"/>
        <v>3</v>
      </c>
      <c r="Q337" s="37">
        <f t="shared" si="27"/>
        <v>1.1627906976744184</v>
      </c>
      <c r="R337" s="37">
        <f t="shared" si="28"/>
        <v>4.3953488372093021</v>
      </c>
      <c r="S337" s="35">
        <f t="shared" si="29"/>
        <v>6.0465116279069768</v>
      </c>
    </row>
    <row r="338" spans="14:19">
      <c r="N338" s="35">
        <v>335</v>
      </c>
      <c r="O338" s="37">
        <f t="shared" si="30"/>
        <v>336</v>
      </c>
      <c r="P338" s="37">
        <f t="shared" si="26"/>
        <v>3</v>
      </c>
      <c r="Q338" s="37">
        <f t="shared" si="27"/>
        <v>1.0465116279069768</v>
      </c>
      <c r="R338" s="37">
        <f t="shared" si="28"/>
        <v>3</v>
      </c>
      <c r="S338" s="35">
        <f t="shared" si="29"/>
        <v>4.0697674418604652</v>
      </c>
    </row>
    <row r="339" spans="14:19">
      <c r="N339" s="35">
        <v>336</v>
      </c>
      <c r="O339" s="37">
        <f t="shared" si="30"/>
        <v>337</v>
      </c>
      <c r="P339" s="37">
        <f t="shared" si="26"/>
        <v>3</v>
      </c>
      <c r="Q339" s="37">
        <f t="shared" si="27"/>
        <v>0.93023255813953487</v>
      </c>
      <c r="R339" s="37">
        <f t="shared" si="28"/>
        <v>3</v>
      </c>
      <c r="S339" s="35">
        <f t="shared" si="29"/>
        <v>1.3953488372093026</v>
      </c>
    </row>
    <row r="340" spans="14:19">
      <c r="N340" s="35">
        <v>337</v>
      </c>
      <c r="O340" s="37">
        <f t="shared" si="30"/>
        <v>338</v>
      </c>
      <c r="P340" s="37">
        <f t="shared" si="26"/>
        <v>3</v>
      </c>
      <c r="Q340" s="37">
        <f t="shared" si="27"/>
        <v>0.8139534883720928</v>
      </c>
      <c r="R340" s="37">
        <f t="shared" si="28"/>
        <v>2.2325581395348837</v>
      </c>
      <c r="S340" s="35">
        <f t="shared" si="29"/>
        <v>1.0232558139534884</v>
      </c>
    </row>
    <row r="341" spans="14:19">
      <c r="N341" s="35">
        <v>338</v>
      </c>
      <c r="O341" s="37">
        <f t="shared" si="30"/>
        <v>339</v>
      </c>
      <c r="P341" s="37">
        <f t="shared" si="26"/>
        <v>3</v>
      </c>
      <c r="Q341" s="37">
        <f t="shared" si="27"/>
        <v>0.69767441860465129</v>
      </c>
      <c r="R341" s="37">
        <f t="shared" si="28"/>
        <v>0.62790697674418616</v>
      </c>
      <c r="S341" s="35">
        <f t="shared" si="29"/>
        <v>3.1627906976744184</v>
      </c>
    </row>
    <row r="342" spans="14:19">
      <c r="N342" s="35">
        <v>339</v>
      </c>
      <c r="O342" s="37">
        <f t="shared" si="30"/>
        <v>340</v>
      </c>
      <c r="P342" s="37">
        <f t="shared" si="26"/>
        <v>3</v>
      </c>
      <c r="Q342" s="37">
        <f t="shared" si="27"/>
        <v>0.58139534883720922</v>
      </c>
      <c r="R342" s="37">
        <f t="shared" si="28"/>
        <v>0</v>
      </c>
      <c r="S342" s="35">
        <f t="shared" si="29"/>
        <v>5.6279069767441863</v>
      </c>
    </row>
    <row r="343" spans="14:19">
      <c r="N343" s="35">
        <v>340</v>
      </c>
      <c r="O343" s="37">
        <f t="shared" si="30"/>
        <v>341</v>
      </c>
      <c r="P343" s="37">
        <f t="shared" si="26"/>
        <v>3</v>
      </c>
      <c r="Q343" s="37">
        <f t="shared" si="27"/>
        <v>0.46511627906976771</v>
      </c>
      <c r="R343" s="37">
        <f t="shared" si="28"/>
        <v>0</v>
      </c>
      <c r="S343" s="35">
        <f t="shared" si="29"/>
        <v>8.3023255813953476</v>
      </c>
    </row>
    <row r="344" spans="14:19">
      <c r="N344" s="35">
        <v>341</v>
      </c>
      <c r="O344" s="37">
        <f t="shared" si="30"/>
        <v>342</v>
      </c>
      <c r="P344" s="37">
        <f t="shared" si="26"/>
        <v>3</v>
      </c>
      <c r="Q344" s="37">
        <f t="shared" si="27"/>
        <v>0.34883720930232565</v>
      </c>
      <c r="R344" s="37">
        <f t="shared" si="28"/>
        <v>1.1860465116279069</v>
      </c>
      <c r="S344" s="35">
        <f t="shared" si="29"/>
        <v>7.4186046511627906</v>
      </c>
    </row>
    <row r="345" spans="14:19">
      <c r="N345" s="35">
        <v>342</v>
      </c>
      <c r="O345" s="37">
        <f t="shared" si="30"/>
        <v>343</v>
      </c>
      <c r="P345" s="37">
        <f t="shared" si="26"/>
        <v>3</v>
      </c>
      <c r="Q345" s="37">
        <f t="shared" si="27"/>
        <v>0.23255813953488358</v>
      </c>
      <c r="R345" s="37">
        <f t="shared" si="28"/>
        <v>2.7906976744186047</v>
      </c>
      <c r="S345" s="35">
        <f t="shared" si="29"/>
        <v>5.279069767441861</v>
      </c>
    </row>
    <row r="346" spans="14:19">
      <c r="N346" s="35">
        <v>343</v>
      </c>
      <c r="O346" s="37">
        <f t="shared" si="30"/>
        <v>344</v>
      </c>
      <c r="P346" s="37">
        <f t="shared" si="26"/>
        <v>3</v>
      </c>
      <c r="Q346" s="37">
        <f t="shared" si="27"/>
        <v>0.11627906976744207</v>
      </c>
      <c r="R346" s="37">
        <f t="shared" si="28"/>
        <v>4.8604651162790695</v>
      </c>
      <c r="S346" s="35">
        <f t="shared" si="29"/>
        <v>6.395348837209303</v>
      </c>
    </row>
    <row r="347" spans="14:19">
      <c r="N347" s="35">
        <v>344</v>
      </c>
      <c r="O347" s="37">
        <f t="shared" si="30"/>
        <v>345</v>
      </c>
      <c r="P347" s="37">
        <f t="shared" si="26"/>
        <v>3</v>
      </c>
      <c r="Q347" s="37">
        <f t="shared" si="27"/>
        <v>0</v>
      </c>
      <c r="R347" s="37">
        <f t="shared" si="28"/>
        <v>7</v>
      </c>
      <c r="S347" s="35">
        <f t="shared" si="29"/>
        <v>8</v>
      </c>
    </row>
    <row r="348" spans="14:19">
      <c r="N348" s="35">
        <v>345</v>
      </c>
      <c r="O348" s="37">
        <f t="shared" si="30"/>
        <v>346</v>
      </c>
      <c r="P348" s="37">
        <f t="shared" si="26"/>
        <v>3.0930232558139532</v>
      </c>
      <c r="Q348" s="37">
        <f t="shared" si="27"/>
        <v>6.9767441860465115E-2</v>
      </c>
      <c r="R348" s="37">
        <f t="shared" si="28"/>
        <v>5.395348837209303</v>
      </c>
      <c r="S348" s="35">
        <f t="shared" si="29"/>
        <v>10.13953488372093</v>
      </c>
    </row>
    <row r="349" spans="14:19">
      <c r="N349" s="35">
        <v>346</v>
      </c>
      <c r="O349" s="37">
        <f t="shared" si="30"/>
        <v>347</v>
      </c>
      <c r="P349" s="37">
        <f t="shared" si="26"/>
        <v>3.1860465116279073</v>
      </c>
      <c r="Q349" s="37">
        <f t="shared" si="27"/>
        <v>0.13953488372093023</v>
      </c>
      <c r="R349" s="37">
        <f t="shared" si="28"/>
        <v>3.7209302325581395</v>
      </c>
      <c r="S349" s="35">
        <f t="shared" si="29"/>
        <v>11.790697674418604</v>
      </c>
    </row>
    <row r="350" spans="14:19">
      <c r="N350" s="35">
        <v>347</v>
      </c>
      <c r="O350" s="37">
        <f t="shared" si="30"/>
        <v>348</v>
      </c>
      <c r="P350" s="37">
        <f t="shared" si="26"/>
        <v>3.2790697674418605</v>
      </c>
      <c r="Q350" s="37">
        <f t="shared" si="27"/>
        <v>0.20930232558139533</v>
      </c>
      <c r="R350" s="37">
        <f t="shared" si="28"/>
        <v>1.5813953488372094</v>
      </c>
      <c r="S350" s="35">
        <f t="shared" si="29"/>
        <v>10.186046511627907</v>
      </c>
    </row>
    <row r="351" spans="14:19">
      <c r="N351" s="35">
        <v>348</v>
      </c>
      <c r="O351" s="37">
        <f t="shared" si="30"/>
        <v>349</v>
      </c>
      <c r="P351" s="37">
        <f t="shared" si="26"/>
        <v>3.3720930232558146</v>
      </c>
      <c r="Q351" s="37">
        <f t="shared" si="27"/>
        <v>0.27906976744186046</v>
      </c>
      <c r="R351" s="37">
        <f t="shared" si="28"/>
        <v>0.41860465116279066</v>
      </c>
      <c r="S351" s="35">
        <f t="shared" si="29"/>
        <v>8.4418604651162781</v>
      </c>
    </row>
    <row r="352" spans="14:19">
      <c r="N352" s="35">
        <v>349</v>
      </c>
      <c r="O352" s="37">
        <f t="shared" si="30"/>
        <v>350</v>
      </c>
      <c r="P352" s="37">
        <f t="shared" si="26"/>
        <v>3.4651162790697678</v>
      </c>
      <c r="Q352" s="37">
        <f t="shared" si="27"/>
        <v>0.34883720930232559</v>
      </c>
      <c r="R352" s="37">
        <f t="shared" si="28"/>
        <v>2.0232558139534884</v>
      </c>
      <c r="S352" s="35">
        <f t="shared" si="29"/>
        <v>6.3023255813953494</v>
      </c>
    </row>
    <row r="353" spans="14:19">
      <c r="N353" s="35">
        <v>350</v>
      </c>
      <c r="O353" s="37">
        <f t="shared" si="30"/>
        <v>351</v>
      </c>
      <c r="P353" s="37">
        <f t="shared" si="26"/>
        <v>3.558139534883721</v>
      </c>
      <c r="Q353" s="37">
        <f t="shared" si="27"/>
        <v>0.41860465116279066</v>
      </c>
      <c r="R353" s="37">
        <f t="shared" si="28"/>
        <v>3</v>
      </c>
      <c r="S353" s="35">
        <f t="shared" si="29"/>
        <v>3.9534883720930232</v>
      </c>
    </row>
    <row r="354" spans="14:19">
      <c r="N354" s="35">
        <v>351</v>
      </c>
      <c r="O354" s="37">
        <f t="shared" si="30"/>
        <v>352</v>
      </c>
      <c r="P354" s="37">
        <f t="shared" si="26"/>
        <v>3.6511627906976747</v>
      </c>
      <c r="Q354" s="37">
        <f t="shared" si="27"/>
        <v>0.48837209302325585</v>
      </c>
      <c r="R354" s="37">
        <f t="shared" si="28"/>
        <v>3</v>
      </c>
      <c r="S354" s="35">
        <f t="shared" si="29"/>
        <v>1.2790697674418605</v>
      </c>
    </row>
    <row r="355" spans="14:19">
      <c r="N355" s="35">
        <v>352</v>
      </c>
      <c r="O355" s="37">
        <f t="shared" si="30"/>
        <v>353</v>
      </c>
      <c r="P355" s="37">
        <f t="shared" si="26"/>
        <v>3.7441860465116279</v>
      </c>
      <c r="Q355" s="37">
        <f t="shared" si="27"/>
        <v>0.55813953488372092</v>
      </c>
      <c r="R355" s="37">
        <f t="shared" si="28"/>
        <v>4.1162790697674421</v>
      </c>
      <c r="S355" s="35">
        <f t="shared" si="29"/>
        <v>0.83720930232558133</v>
      </c>
    </row>
    <row r="356" spans="14:19">
      <c r="N356" s="35">
        <v>353</v>
      </c>
      <c r="O356" s="37">
        <f t="shared" si="30"/>
        <v>354</v>
      </c>
      <c r="P356" s="37">
        <f t="shared" si="26"/>
        <v>3.8372093023255811</v>
      </c>
      <c r="Q356" s="37">
        <f t="shared" si="27"/>
        <v>0.62790697674418605</v>
      </c>
      <c r="R356" s="37">
        <f t="shared" si="28"/>
        <v>6.2558139534883725</v>
      </c>
      <c r="S356" s="35">
        <f t="shared" si="29"/>
        <v>2.441860465116279</v>
      </c>
    </row>
    <row r="357" spans="14:19">
      <c r="N357" s="35">
        <v>354</v>
      </c>
      <c r="O357" s="37">
        <f t="shared" si="30"/>
        <v>355</v>
      </c>
      <c r="P357" s="37">
        <f t="shared" si="26"/>
        <v>3.9302325581395348</v>
      </c>
      <c r="Q357" s="37">
        <f t="shared" si="27"/>
        <v>0.69767441860465118</v>
      </c>
      <c r="R357" s="37">
        <f t="shared" si="28"/>
        <v>7</v>
      </c>
      <c r="S357" s="35">
        <f t="shared" si="29"/>
        <v>4.7441860465116283</v>
      </c>
    </row>
    <row r="358" spans="14:19">
      <c r="N358" s="35">
        <v>355</v>
      </c>
      <c r="O358" s="37">
        <f t="shared" si="30"/>
        <v>356</v>
      </c>
      <c r="P358" s="37">
        <f t="shared" si="26"/>
        <v>4.0232558139534884</v>
      </c>
      <c r="Q358" s="37">
        <f t="shared" si="27"/>
        <v>0.76744186046511631</v>
      </c>
      <c r="R358" s="37">
        <f t="shared" si="28"/>
        <v>7</v>
      </c>
      <c r="S358" s="35">
        <f t="shared" si="29"/>
        <v>7.4186046511627906</v>
      </c>
    </row>
    <row r="359" spans="14:19">
      <c r="N359" s="35">
        <v>356</v>
      </c>
      <c r="O359" s="37">
        <f t="shared" si="30"/>
        <v>357</v>
      </c>
      <c r="P359" s="37">
        <f t="shared" si="26"/>
        <v>4.1162790697674421</v>
      </c>
      <c r="Q359" s="37">
        <f t="shared" si="27"/>
        <v>0.83720930232558133</v>
      </c>
      <c r="R359" s="37">
        <f t="shared" si="28"/>
        <v>5.325581395348836</v>
      </c>
      <c r="S359" s="35">
        <f t="shared" si="29"/>
        <v>6.7441860465116275</v>
      </c>
    </row>
    <row r="360" spans="14:19">
      <c r="N360" s="35">
        <v>357</v>
      </c>
      <c r="O360" s="37">
        <f t="shared" si="30"/>
        <v>358</v>
      </c>
      <c r="P360" s="37">
        <f t="shared" si="26"/>
        <v>4.2093023255813957</v>
      </c>
      <c r="Q360" s="37">
        <f t="shared" si="27"/>
        <v>0.90697674418604646</v>
      </c>
      <c r="R360" s="37">
        <f t="shared" si="28"/>
        <v>3.1860465116279069</v>
      </c>
      <c r="S360" s="35">
        <f t="shared" si="29"/>
        <v>5.1395348837209305</v>
      </c>
    </row>
    <row r="361" spans="14:19">
      <c r="N361" s="35">
        <v>358</v>
      </c>
      <c r="O361" s="37">
        <f t="shared" si="30"/>
        <v>359</v>
      </c>
      <c r="P361" s="37">
        <f t="shared" si="26"/>
        <v>4.3023255813953494</v>
      </c>
      <c r="Q361" s="37">
        <f t="shared" si="27"/>
        <v>0.9767441860465117</v>
      </c>
      <c r="R361" s="37">
        <f t="shared" si="28"/>
        <v>1.5348837209302326</v>
      </c>
      <c r="S361" s="35">
        <f t="shared" si="29"/>
        <v>6.9534883720930232</v>
      </c>
    </row>
    <row r="362" spans="14:19">
      <c r="N362" s="35">
        <v>359</v>
      </c>
      <c r="O362" s="37">
        <f t="shared" si="30"/>
        <v>360</v>
      </c>
      <c r="P362" s="37">
        <f t="shared" si="26"/>
        <v>4.3953488372093021</v>
      </c>
      <c r="Q362" s="37">
        <f t="shared" si="27"/>
        <v>1.0465116279069768</v>
      </c>
      <c r="R362" s="37">
        <f t="shared" si="28"/>
        <v>0</v>
      </c>
      <c r="S362" s="35">
        <f t="shared" si="29"/>
        <v>8.8837209302325579</v>
      </c>
    </row>
    <row r="363" spans="14:19">
      <c r="N363" s="35">
        <v>360</v>
      </c>
      <c r="O363" s="37">
        <f t="shared" si="30"/>
        <v>361</v>
      </c>
      <c r="P363" s="37">
        <f t="shared" si="26"/>
        <v>4.4883720930232558</v>
      </c>
      <c r="Q363" s="37">
        <f t="shared" si="27"/>
        <v>1.1162790697674418</v>
      </c>
      <c r="R363" s="37">
        <f t="shared" si="28"/>
        <v>0</v>
      </c>
      <c r="S363" s="35">
        <f t="shared" si="29"/>
        <v>6.2093023255813957</v>
      </c>
    </row>
    <row r="364" spans="14:19">
      <c r="N364" s="35">
        <v>361</v>
      </c>
      <c r="O364" s="37">
        <f t="shared" si="30"/>
        <v>362</v>
      </c>
      <c r="P364" s="37">
        <f t="shared" si="26"/>
        <v>4.5813953488372094</v>
      </c>
      <c r="Q364" s="37">
        <f t="shared" si="27"/>
        <v>1.1860465116279069</v>
      </c>
      <c r="R364" s="37">
        <f t="shared" si="28"/>
        <v>0.37209302325581395</v>
      </c>
      <c r="S364" s="35">
        <f t="shared" si="29"/>
        <v>4.279069767441861</v>
      </c>
    </row>
    <row r="365" spans="14:19">
      <c r="N365" s="35">
        <v>362</v>
      </c>
      <c r="O365" s="37">
        <f t="shared" si="30"/>
        <v>363</v>
      </c>
      <c r="P365" s="37">
        <f t="shared" si="26"/>
        <v>4.6744186046511631</v>
      </c>
      <c r="Q365" s="37">
        <f t="shared" si="27"/>
        <v>1.2558139534883721</v>
      </c>
      <c r="R365" s="37">
        <f t="shared" si="28"/>
        <v>2.5116279069767442</v>
      </c>
      <c r="S365" s="35">
        <f t="shared" si="29"/>
        <v>5.8837209302325579</v>
      </c>
    </row>
    <row r="366" spans="14:19">
      <c r="N366" s="35">
        <v>363</v>
      </c>
      <c r="O366" s="37">
        <f t="shared" si="30"/>
        <v>364</v>
      </c>
      <c r="P366" s="37">
        <f t="shared" si="26"/>
        <v>4.7674418604651159</v>
      </c>
      <c r="Q366" s="37">
        <f t="shared" si="27"/>
        <v>1.3255813953488373</v>
      </c>
      <c r="R366" s="37">
        <f t="shared" si="28"/>
        <v>4</v>
      </c>
      <c r="S366" s="35">
        <f t="shared" si="29"/>
        <v>7.8139534883720927</v>
      </c>
    </row>
    <row r="367" spans="14:19">
      <c r="N367" s="35">
        <v>364</v>
      </c>
      <c r="O367" s="37">
        <f t="shared" si="30"/>
        <v>365</v>
      </c>
      <c r="P367" s="37">
        <f t="shared" si="26"/>
        <v>4.8604651162790695</v>
      </c>
      <c r="Q367" s="37">
        <f t="shared" si="27"/>
        <v>1.3953488372093024</v>
      </c>
      <c r="R367" s="37">
        <f t="shared" si="28"/>
        <v>4</v>
      </c>
      <c r="S367" s="35">
        <f t="shared" si="29"/>
        <v>10.488372093023257</v>
      </c>
    </row>
    <row r="368" spans="14:19">
      <c r="N368" s="35">
        <v>365</v>
      </c>
      <c r="O368" s="37">
        <f t="shared" si="30"/>
        <v>366</v>
      </c>
      <c r="P368" s="37">
        <f t="shared" si="26"/>
        <v>4.9534883720930232</v>
      </c>
      <c r="Q368" s="37">
        <f t="shared" si="27"/>
        <v>1.4651162790697674</v>
      </c>
      <c r="R368" s="37">
        <f t="shared" si="28"/>
        <v>4</v>
      </c>
      <c r="S368" s="35">
        <f t="shared" si="29"/>
        <v>10.837209302325581</v>
      </c>
    </row>
    <row r="369" spans="14:19">
      <c r="N369" s="35">
        <v>366</v>
      </c>
      <c r="O369" s="37">
        <f t="shared" si="30"/>
        <v>367</v>
      </c>
      <c r="P369" s="37">
        <f t="shared" si="26"/>
        <v>5.0465116279069768</v>
      </c>
      <c r="Q369" s="37">
        <f t="shared" si="27"/>
        <v>1.5348837209302326</v>
      </c>
      <c r="R369" s="37">
        <f t="shared" si="28"/>
        <v>4</v>
      </c>
      <c r="S369" s="35">
        <f t="shared" si="29"/>
        <v>8.1627906976744189</v>
      </c>
    </row>
    <row r="370" spans="14:19">
      <c r="N370" s="35">
        <v>367</v>
      </c>
      <c r="O370" s="37">
        <f t="shared" si="30"/>
        <v>368</v>
      </c>
      <c r="P370" s="37">
        <f t="shared" si="26"/>
        <v>5.1395348837209305</v>
      </c>
      <c r="Q370" s="37">
        <f t="shared" si="27"/>
        <v>1.6046511627906974</v>
      </c>
      <c r="R370" s="37">
        <f t="shared" si="28"/>
        <v>4.9069767441860463</v>
      </c>
      <c r="S370" s="35">
        <f t="shared" si="29"/>
        <v>5.7906976744186043</v>
      </c>
    </row>
    <row r="371" spans="14:19">
      <c r="N371" s="35">
        <v>368</v>
      </c>
      <c r="O371" s="37">
        <f t="shared" si="30"/>
        <v>369</v>
      </c>
      <c r="P371" s="37">
        <f t="shared" si="26"/>
        <v>5.2325581395348841</v>
      </c>
      <c r="Q371" s="37">
        <f t="shared" si="27"/>
        <v>1.6744186046511627</v>
      </c>
      <c r="R371" s="37">
        <f t="shared" si="28"/>
        <v>6.5116279069767451</v>
      </c>
      <c r="S371" s="35">
        <f t="shared" si="29"/>
        <v>3.6511627906976742</v>
      </c>
    </row>
    <row r="372" spans="14:19">
      <c r="N372" s="35">
        <v>369</v>
      </c>
      <c r="O372" s="37">
        <f t="shared" si="30"/>
        <v>370</v>
      </c>
      <c r="P372" s="37">
        <f t="shared" si="26"/>
        <v>5.3255813953488378</v>
      </c>
      <c r="Q372" s="37">
        <f t="shared" si="27"/>
        <v>1.7441860465116279</v>
      </c>
      <c r="R372" s="37">
        <f t="shared" si="28"/>
        <v>7</v>
      </c>
      <c r="S372" s="35">
        <f t="shared" si="29"/>
        <v>4.8604651162790695</v>
      </c>
    </row>
    <row r="373" spans="14:19">
      <c r="N373" s="35">
        <v>370</v>
      </c>
      <c r="O373" s="37">
        <f t="shared" si="30"/>
        <v>371</v>
      </c>
      <c r="P373" s="37">
        <f t="shared" si="26"/>
        <v>5.4186046511627906</v>
      </c>
      <c r="Q373" s="37">
        <f t="shared" si="27"/>
        <v>1.8139534883720929</v>
      </c>
      <c r="R373" s="37">
        <f t="shared" si="28"/>
        <v>7</v>
      </c>
      <c r="S373" s="35">
        <f t="shared" si="29"/>
        <v>7.5348837209302326</v>
      </c>
    </row>
    <row r="374" spans="14:19">
      <c r="N374" s="35">
        <v>371</v>
      </c>
      <c r="O374" s="37">
        <f t="shared" si="30"/>
        <v>372</v>
      </c>
      <c r="P374" s="37">
        <f t="shared" si="26"/>
        <v>5.5116279069767442</v>
      </c>
      <c r="Q374" s="37">
        <f t="shared" si="27"/>
        <v>1.8837209302325582</v>
      </c>
      <c r="R374" s="37">
        <f t="shared" si="28"/>
        <v>5.2325581395348841</v>
      </c>
      <c r="S374" s="35">
        <f t="shared" si="29"/>
        <v>6.6744186046511622</v>
      </c>
    </row>
    <row r="375" spans="14:19">
      <c r="N375" s="35">
        <v>372</v>
      </c>
      <c r="O375" s="37">
        <f t="shared" si="30"/>
        <v>373</v>
      </c>
      <c r="P375" s="37">
        <f t="shared" si="26"/>
        <v>5.6046511627906979</v>
      </c>
      <c r="Q375" s="37">
        <f t="shared" si="27"/>
        <v>1.9534883720930234</v>
      </c>
      <c r="R375" s="37">
        <f t="shared" si="28"/>
        <v>3.0930232558139537</v>
      </c>
      <c r="S375" s="35">
        <f t="shared" si="29"/>
        <v>5.0697674418604652</v>
      </c>
    </row>
    <row r="376" spans="14:19">
      <c r="N376" s="35">
        <v>373</v>
      </c>
      <c r="O376" s="37">
        <f t="shared" si="30"/>
        <v>374</v>
      </c>
      <c r="P376" s="37">
        <f t="shared" si="26"/>
        <v>5.6976744186046506</v>
      </c>
      <c r="Q376" s="37">
        <f t="shared" si="27"/>
        <v>2.0232558139534884</v>
      </c>
      <c r="R376" s="37">
        <f t="shared" si="28"/>
        <v>3</v>
      </c>
      <c r="S376" s="35">
        <f t="shared" si="29"/>
        <v>2.441860465116279</v>
      </c>
    </row>
    <row r="377" spans="14:19">
      <c r="N377" s="35">
        <v>374</v>
      </c>
      <c r="O377" s="37">
        <f t="shared" si="30"/>
        <v>375</v>
      </c>
      <c r="P377" s="37">
        <f t="shared" si="26"/>
        <v>5.7906976744186043</v>
      </c>
      <c r="Q377" s="37">
        <f t="shared" si="27"/>
        <v>2.0930232558139537</v>
      </c>
      <c r="R377" s="37">
        <f t="shared" si="28"/>
        <v>2.86046511627907</v>
      </c>
      <c r="S377" s="35">
        <f t="shared" si="29"/>
        <v>0.18604651162790697</v>
      </c>
    </row>
    <row r="378" spans="14:19">
      <c r="N378" s="35">
        <v>375</v>
      </c>
      <c r="O378" s="37">
        <f t="shared" si="30"/>
        <v>376</v>
      </c>
      <c r="P378" s="37">
        <f t="shared" si="26"/>
        <v>5.8837209302325579</v>
      </c>
      <c r="Q378" s="37">
        <f t="shared" si="27"/>
        <v>2.1627906976744184</v>
      </c>
      <c r="R378" s="37">
        <f t="shared" si="28"/>
        <v>1.2558139534883721</v>
      </c>
      <c r="S378" s="35">
        <f t="shared" si="29"/>
        <v>2.3255813953488373</v>
      </c>
    </row>
    <row r="379" spans="14:19">
      <c r="N379" s="35">
        <v>376</v>
      </c>
      <c r="O379" s="37">
        <f t="shared" si="30"/>
        <v>377</v>
      </c>
      <c r="P379" s="37">
        <f t="shared" si="26"/>
        <v>5.9767441860465116</v>
      </c>
      <c r="Q379" s="37">
        <f t="shared" si="27"/>
        <v>2.2325581395348837</v>
      </c>
      <c r="R379" s="37">
        <f t="shared" si="28"/>
        <v>0</v>
      </c>
      <c r="S379" s="35">
        <f t="shared" si="29"/>
        <v>4.5813953488372094</v>
      </c>
    </row>
    <row r="380" spans="14:19">
      <c r="N380" s="35">
        <v>377</v>
      </c>
      <c r="O380" s="37">
        <f t="shared" si="30"/>
        <v>378</v>
      </c>
      <c r="P380" s="37">
        <f t="shared" si="26"/>
        <v>6.0697674418604652</v>
      </c>
      <c r="Q380" s="37">
        <f t="shared" si="27"/>
        <v>2.3023255813953489</v>
      </c>
      <c r="R380" s="37">
        <f t="shared" si="28"/>
        <v>0</v>
      </c>
      <c r="S380" s="35">
        <f t="shared" si="29"/>
        <v>7.2558139534883725</v>
      </c>
    </row>
    <row r="381" spans="14:19">
      <c r="N381" s="35">
        <v>378</v>
      </c>
      <c r="O381" s="37">
        <f t="shared" si="30"/>
        <v>379</v>
      </c>
      <c r="P381" s="37">
        <f t="shared" si="26"/>
        <v>6.1627906976744189</v>
      </c>
      <c r="Q381" s="37">
        <f t="shared" si="27"/>
        <v>2.3720930232558137</v>
      </c>
      <c r="R381" s="37">
        <f t="shared" si="28"/>
        <v>0.55813953488372092</v>
      </c>
      <c r="S381" s="35">
        <f t="shared" si="29"/>
        <v>8.2558139534883725</v>
      </c>
    </row>
    <row r="382" spans="14:19">
      <c r="N382" s="35">
        <v>379</v>
      </c>
      <c r="O382" s="37">
        <f t="shared" si="30"/>
        <v>380</v>
      </c>
      <c r="P382" s="37">
        <f t="shared" si="26"/>
        <v>6.2558139534883725</v>
      </c>
      <c r="Q382" s="37">
        <f t="shared" si="27"/>
        <v>2.441860465116279</v>
      </c>
      <c r="R382" s="37">
        <f t="shared" si="28"/>
        <v>2.1627906976744184</v>
      </c>
      <c r="S382" s="35">
        <f t="shared" si="29"/>
        <v>6.1162790697674421</v>
      </c>
    </row>
    <row r="383" spans="14:19">
      <c r="N383" s="35">
        <v>380</v>
      </c>
      <c r="O383" s="37">
        <f t="shared" si="30"/>
        <v>381</v>
      </c>
      <c r="P383" s="37">
        <f t="shared" si="26"/>
        <v>6.3488372093023262</v>
      </c>
      <c r="Q383" s="37">
        <f t="shared" si="27"/>
        <v>2.5116279069767442</v>
      </c>
      <c r="R383" s="37">
        <f t="shared" si="28"/>
        <v>4.0232558139534884</v>
      </c>
      <c r="S383" s="35">
        <f t="shared" si="29"/>
        <v>5.7674418604651159</v>
      </c>
    </row>
    <row r="384" spans="14:19">
      <c r="N384" s="35">
        <v>381</v>
      </c>
      <c r="O384" s="37">
        <f t="shared" si="30"/>
        <v>382</v>
      </c>
      <c r="P384" s="37">
        <f t="shared" si="26"/>
        <v>6.441860465116279</v>
      </c>
      <c r="Q384" s="37">
        <f t="shared" si="27"/>
        <v>2.5813953488372094</v>
      </c>
      <c r="R384" s="37">
        <f t="shared" si="28"/>
        <v>6.1627906976744189</v>
      </c>
      <c r="S384" s="35">
        <f t="shared" si="29"/>
        <v>7.3720930232558137</v>
      </c>
    </row>
    <row r="385" spans="14:19">
      <c r="N385" s="35">
        <v>382</v>
      </c>
      <c r="O385" s="37">
        <f t="shared" si="30"/>
        <v>383</v>
      </c>
      <c r="P385" s="37">
        <f t="shared" si="26"/>
        <v>6.5348837209302326</v>
      </c>
      <c r="Q385" s="37">
        <f t="shared" si="27"/>
        <v>2.6511627906976747</v>
      </c>
      <c r="R385" s="37">
        <f t="shared" si="28"/>
        <v>6.0232558139534884</v>
      </c>
      <c r="S385" s="35">
        <f t="shared" si="29"/>
        <v>9.3023255813953494</v>
      </c>
    </row>
    <row r="386" spans="14:19">
      <c r="N386" s="35">
        <v>383</v>
      </c>
      <c r="O386" s="37">
        <f t="shared" si="30"/>
        <v>384</v>
      </c>
      <c r="P386" s="37">
        <f t="shared" si="26"/>
        <v>6.6279069767441863</v>
      </c>
      <c r="Q386" s="37">
        <f t="shared" si="27"/>
        <v>2.7209302325581395</v>
      </c>
      <c r="R386" s="37">
        <f t="shared" si="28"/>
        <v>4.4186046511627906</v>
      </c>
      <c r="S386" s="35">
        <f t="shared" si="29"/>
        <v>11.44186046511628</v>
      </c>
    </row>
    <row r="387" spans="14:19">
      <c r="N387" s="35">
        <v>384</v>
      </c>
      <c r="O387" s="37">
        <f t="shared" si="30"/>
        <v>385</v>
      </c>
      <c r="P387" s="37">
        <f t="shared" ref="P387:P450" si="31">(1-MOD(O387-1,$B$1)/$B$1)*VLOOKUP(IF(INT((O387-1)/$B$1)=$A$1,1,INT((O387-1)/$B$1)+1),$A$5:$C$26,2)+MOD(O387-1,$B$1)/$B$1*VLOOKUP(IF(INT((O387-1)/$B$1)+1=$A$1,1,(INT((O387-1)/$B$1)+2)),$A$5:$C$26,2)</f>
        <v>6.7209302325581399</v>
      </c>
      <c r="Q387" s="37">
        <f t="shared" ref="Q387:Q450" si="32">(1-MOD(O387-1,$B$1)/$B$1)*VLOOKUP(IF(INT((O387-1)/$B$1)=$A$1,1,INT((O387-1)/$B$1)+1),$A$5:$C$26,3)+MOD(O387-1,$B$1)/$B$1*VLOOKUP(IF(INT((O387-1)/$B$1)+1=$A$1,1,(INT((O387-1)/$B$1)+2)),$A$5:$C$26,3)</f>
        <v>2.7906976744186047</v>
      </c>
      <c r="R387" s="37">
        <f t="shared" ref="R387:R450" si="33">VLOOKUP(MOD(N387*$C$1,$A$1*$B$1),$N$3:$Q$1017,3)</f>
        <v>2.4186046511627906</v>
      </c>
      <c r="S387" s="35">
        <f t="shared" ref="S387:S450" si="34">VLOOKUP(MOD(N387*$C$1,$A$1*$B$1),$N$3:$Q$1017,4)</f>
        <v>10.813953488372093</v>
      </c>
    </row>
    <row r="388" spans="14:19">
      <c r="N388" s="35">
        <v>385</v>
      </c>
      <c r="O388" s="37">
        <f t="shared" ref="O388:O451" si="35">IF($A$1*$B$1=O387,1,O387+1)</f>
        <v>386</v>
      </c>
      <c r="P388" s="37">
        <f t="shared" si="31"/>
        <v>6.8139534883720936</v>
      </c>
      <c r="Q388" s="37">
        <f t="shared" si="32"/>
        <v>2.86046511627907</v>
      </c>
      <c r="R388" s="37">
        <f t="shared" si="33"/>
        <v>0.27906976744186052</v>
      </c>
      <c r="S388" s="35">
        <f t="shared" si="34"/>
        <v>9.2093023255813957</v>
      </c>
    </row>
    <row r="389" spans="14:19">
      <c r="N389" s="35">
        <v>386</v>
      </c>
      <c r="O389" s="37">
        <f t="shared" si="35"/>
        <v>387</v>
      </c>
      <c r="P389" s="37">
        <f t="shared" si="31"/>
        <v>6.9069767441860463</v>
      </c>
      <c r="Q389" s="37">
        <f t="shared" si="32"/>
        <v>2.9302325581395348</v>
      </c>
      <c r="R389" s="37">
        <f t="shared" si="33"/>
        <v>1.3953488372093024</v>
      </c>
      <c r="S389" s="35">
        <f t="shared" si="34"/>
        <v>7.1395348837209305</v>
      </c>
    </row>
    <row r="390" spans="14:19">
      <c r="N390" s="35">
        <v>387</v>
      </c>
      <c r="O390" s="37">
        <f t="shared" si="35"/>
        <v>388</v>
      </c>
      <c r="P390" s="37">
        <f t="shared" si="31"/>
        <v>7</v>
      </c>
      <c r="Q390" s="37">
        <f t="shared" si="32"/>
        <v>3</v>
      </c>
      <c r="R390" s="37">
        <f t="shared" si="33"/>
        <v>3</v>
      </c>
      <c r="S390" s="35">
        <f t="shared" si="34"/>
        <v>5</v>
      </c>
    </row>
    <row r="391" spans="14:19">
      <c r="N391" s="35">
        <v>388</v>
      </c>
      <c r="O391" s="37">
        <f t="shared" si="35"/>
        <v>389</v>
      </c>
      <c r="P391" s="37">
        <f t="shared" si="31"/>
        <v>7</v>
      </c>
      <c r="Q391" s="37">
        <f t="shared" si="32"/>
        <v>3.1162790697674416</v>
      </c>
      <c r="R391" s="37">
        <f t="shared" si="33"/>
        <v>3</v>
      </c>
      <c r="S391" s="35">
        <f t="shared" si="34"/>
        <v>2.3255813953488373</v>
      </c>
    </row>
    <row r="392" spans="14:19">
      <c r="N392" s="35">
        <v>389</v>
      </c>
      <c r="O392" s="37">
        <f t="shared" si="35"/>
        <v>390</v>
      </c>
      <c r="P392" s="37">
        <f t="shared" si="31"/>
        <v>7</v>
      </c>
      <c r="Q392" s="37">
        <f t="shared" si="32"/>
        <v>3.2325581395348841</v>
      </c>
      <c r="R392" s="37">
        <f t="shared" si="33"/>
        <v>3.2790697674418605</v>
      </c>
      <c r="S392" s="35">
        <f t="shared" si="34"/>
        <v>0.20930232558139533</v>
      </c>
    </row>
    <row r="393" spans="14:19">
      <c r="N393" s="35">
        <v>390</v>
      </c>
      <c r="O393" s="37">
        <f t="shared" si="35"/>
        <v>391</v>
      </c>
      <c r="P393" s="37">
        <f t="shared" si="31"/>
        <v>7</v>
      </c>
      <c r="Q393" s="37">
        <f t="shared" si="32"/>
        <v>3.3488372093023258</v>
      </c>
      <c r="R393" s="37">
        <f t="shared" si="33"/>
        <v>5.4186046511627906</v>
      </c>
      <c r="S393" s="35">
        <f t="shared" si="34"/>
        <v>1.8139534883720929</v>
      </c>
    </row>
    <row r="394" spans="14:19">
      <c r="N394" s="35">
        <v>391</v>
      </c>
      <c r="O394" s="37">
        <f t="shared" si="35"/>
        <v>392</v>
      </c>
      <c r="P394" s="37">
        <f t="shared" si="31"/>
        <v>7.0000000000000009</v>
      </c>
      <c r="Q394" s="37">
        <f t="shared" si="32"/>
        <v>3.4651162790697678</v>
      </c>
      <c r="R394" s="37">
        <f t="shared" si="33"/>
        <v>7</v>
      </c>
      <c r="S394" s="35">
        <f t="shared" si="34"/>
        <v>3.6976744186046515</v>
      </c>
    </row>
    <row r="395" spans="14:19">
      <c r="N395" s="35">
        <v>392</v>
      </c>
      <c r="O395" s="37">
        <f t="shared" si="35"/>
        <v>393</v>
      </c>
      <c r="P395" s="37">
        <f t="shared" si="31"/>
        <v>7</v>
      </c>
      <c r="Q395" s="37">
        <f t="shared" si="32"/>
        <v>3.5813953488372094</v>
      </c>
      <c r="R395" s="37">
        <f t="shared" si="33"/>
        <v>7</v>
      </c>
      <c r="S395" s="35">
        <f t="shared" si="34"/>
        <v>6.3720930232558137</v>
      </c>
    </row>
    <row r="396" spans="14:19">
      <c r="N396" s="35">
        <v>393</v>
      </c>
      <c r="O396" s="37">
        <f t="shared" si="35"/>
        <v>394</v>
      </c>
      <c r="P396" s="37">
        <f t="shared" si="31"/>
        <v>7</v>
      </c>
      <c r="Q396" s="37">
        <f t="shared" si="32"/>
        <v>3.6976744186046515</v>
      </c>
      <c r="R396" s="37">
        <f t="shared" si="33"/>
        <v>6.1627906976744189</v>
      </c>
      <c r="S396" s="35">
        <f t="shared" si="34"/>
        <v>7.3720930232558137</v>
      </c>
    </row>
    <row r="397" spans="14:19">
      <c r="N397" s="35">
        <v>394</v>
      </c>
      <c r="O397" s="37">
        <f t="shared" si="35"/>
        <v>395</v>
      </c>
      <c r="P397" s="37">
        <f t="shared" si="31"/>
        <v>7</v>
      </c>
      <c r="Q397" s="37">
        <f t="shared" si="32"/>
        <v>3.8139534883720931</v>
      </c>
      <c r="R397" s="37">
        <f t="shared" si="33"/>
        <v>4.0232558139534884</v>
      </c>
      <c r="S397" s="35">
        <f t="shared" si="34"/>
        <v>5.7674418604651159</v>
      </c>
    </row>
    <row r="398" spans="14:19">
      <c r="N398" s="35">
        <v>395</v>
      </c>
      <c r="O398" s="37">
        <f t="shared" si="35"/>
        <v>396</v>
      </c>
      <c r="P398" s="37">
        <f t="shared" si="31"/>
        <v>7</v>
      </c>
      <c r="Q398" s="37">
        <f t="shared" si="32"/>
        <v>3.9302325581395348</v>
      </c>
      <c r="R398" s="37">
        <f t="shared" si="33"/>
        <v>2.1627906976744184</v>
      </c>
      <c r="S398" s="35">
        <f t="shared" si="34"/>
        <v>6.1162790697674421</v>
      </c>
    </row>
    <row r="399" spans="14:19">
      <c r="N399" s="35">
        <v>396</v>
      </c>
      <c r="O399" s="37">
        <f t="shared" si="35"/>
        <v>397</v>
      </c>
      <c r="P399" s="37">
        <f t="shared" si="31"/>
        <v>7</v>
      </c>
      <c r="Q399" s="37">
        <f t="shared" si="32"/>
        <v>4.0465116279069768</v>
      </c>
      <c r="R399" s="37">
        <f t="shared" si="33"/>
        <v>0.55813953488372092</v>
      </c>
      <c r="S399" s="35">
        <f t="shared" si="34"/>
        <v>8.2558139534883725</v>
      </c>
    </row>
    <row r="400" spans="14:19">
      <c r="N400" s="35">
        <v>397</v>
      </c>
      <c r="O400" s="37">
        <f t="shared" si="35"/>
        <v>398</v>
      </c>
      <c r="P400" s="37">
        <f t="shared" si="31"/>
        <v>7.0000000000000009</v>
      </c>
      <c r="Q400" s="37">
        <f t="shared" si="32"/>
        <v>4.1627906976744189</v>
      </c>
      <c r="R400" s="37">
        <f t="shared" si="33"/>
        <v>0</v>
      </c>
      <c r="S400" s="35">
        <f t="shared" si="34"/>
        <v>7.2558139534883725</v>
      </c>
    </row>
    <row r="401" spans="14:19">
      <c r="N401" s="35">
        <v>398</v>
      </c>
      <c r="O401" s="37">
        <f t="shared" si="35"/>
        <v>399</v>
      </c>
      <c r="P401" s="37">
        <f t="shared" si="31"/>
        <v>7</v>
      </c>
      <c r="Q401" s="37">
        <f t="shared" si="32"/>
        <v>4.279069767441861</v>
      </c>
      <c r="R401" s="37">
        <f t="shared" si="33"/>
        <v>0</v>
      </c>
      <c r="S401" s="35">
        <f t="shared" si="34"/>
        <v>4.5813953488372094</v>
      </c>
    </row>
    <row r="402" spans="14:19">
      <c r="N402" s="35">
        <v>399</v>
      </c>
      <c r="O402" s="37">
        <f t="shared" si="35"/>
        <v>400</v>
      </c>
      <c r="P402" s="37">
        <f t="shared" si="31"/>
        <v>7</v>
      </c>
      <c r="Q402" s="37">
        <f t="shared" si="32"/>
        <v>4.3953488372093021</v>
      </c>
      <c r="R402" s="37">
        <f t="shared" si="33"/>
        <v>1.6744186046511629</v>
      </c>
      <c r="S402" s="35">
        <f t="shared" si="34"/>
        <v>5.2558139534883725</v>
      </c>
    </row>
    <row r="403" spans="14:19">
      <c r="N403" s="35">
        <v>400</v>
      </c>
      <c r="O403" s="37">
        <f t="shared" si="35"/>
        <v>401</v>
      </c>
      <c r="P403" s="37">
        <f t="shared" si="31"/>
        <v>7</v>
      </c>
      <c r="Q403" s="37">
        <f t="shared" si="32"/>
        <v>4.5116279069767442</v>
      </c>
      <c r="R403" s="37">
        <f t="shared" si="33"/>
        <v>3.8139534883720931</v>
      </c>
      <c r="S403" s="35">
        <f t="shared" si="34"/>
        <v>6.8604651162790695</v>
      </c>
    </row>
    <row r="404" spans="14:19">
      <c r="N404" s="35">
        <v>401</v>
      </c>
      <c r="O404" s="37">
        <f t="shared" si="35"/>
        <v>402</v>
      </c>
      <c r="P404" s="37">
        <f t="shared" si="31"/>
        <v>7</v>
      </c>
      <c r="Q404" s="37">
        <f t="shared" si="32"/>
        <v>4.6279069767441863</v>
      </c>
      <c r="R404" s="37">
        <f t="shared" si="33"/>
        <v>4</v>
      </c>
      <c r="S404" s="35">
        <f t="shared" si="34"/>
        <v>9.4418604651162781</v>
      </c>
    </row>
    <row r="405" spans="14:19">
      <c r="N405" s="35">
        <v>402</v>
      </c>
      <c r="O405" s="37">
        <f t="shared" si="35"/>
        <v>403</v>
      </c>
      <c r="P405" s="37">
        <f t="shared" si="31"/>
        <v>7</v>
      </c>
      <c r="Q405" s="37">
        <f t="shared" si="32"/>
        <v>4.7441860465116283</v>
      </c>
      <c r="R405" s="37">
        <f t="shared" si="33"/>
        <v>4</v>
      </c>
      <c r="S405" s="35">
        <f t="shared" si="34"/>
        <v>11.883720930232558</v>
      </c>
    </row>
    <row r="406" spans="14:19">
      <c r="N406" s="35">
        <v>403</v>
      </c>
      <c r="O406" s="37">
        <f t="shared" si="35"/>
        <v>404</v>
      </c>
      <c r="P406" s="37">
        <f t="shared" si="31"/>
        <v>7</v>
      </c>
      <c r="Q406" s="37">
        <f t="shared" si="32"/>
        <v>4.8604651162790695</v>
      </c>
      <c r="R406" s="37">
        <f t="shared" si="33"/>
        <v>4</v>
      </c>
      <c r="S406" s="35">
        <f t="shared" si="34"/>
        <v>9.2093023255813957</v>
      </c>
    </row>
    <row r="407" spans="14:19">
      <c r="N407" s="35">
        <v>404</v>
      </c>
      <c r="O407" s="37">
        <f t="shared" si="35"/>
        <v>405</v>
      </c>
      <c r="P407" s="37">
        <f t="shared" si="31"/>
        <v>7</v>
      </c>
      <c r="Q407" s="37">
        <f t="shared" si="32"/>
        <v>4.9767441860465116</v>
      </c>
      <c r="R407" s="37">
        <f t="shared" si="33"/>
        <v>4.279069767441861</v>
      </c>
      <c r="S407" s="35">
        <f t="shared" si="34"/>
        <v>6.6279069767441863</v>
      </c>
    </row>
    <row r="408" spans="14:19">
      <c r="N408" s="35">
        <v>405</v>
      </c>
      <c r="O408" s="37">
        <f t="shared" si="35"/>
        <v>406</v>
      </c>
      <c r="P408" s="37">
        <f t="shared" si="31"/>
        <v>7</v>
      </c>
      <c r="Q408" s="37">
        <f t="shared" si="32"/>
        <v>5.0930232558139537</v>
      </c>
      <c r="R408" s="37">
        <f t="shared" si="33"/>
        <v>5.8837209302325579</v>
      </c>
      <c r="S408" s="35">
        <f t="shared" si="34"/>
        <v>4.4883720930232558</v>
      </c>
    </row>
    <row r="409" spans="14:19">
      <c r="N409" s="35">
        <v>406</v>
      </c>
      <c r="O409" s="37">
        <f t="shared" si="35"/>
        <v>407</v>
      </c>
      <c r="P409" s="37">
        <f t="shared" si="31"/>
        <v>7</v>
      </c>
      <c r="Q409" s="37">
        <f t="shared" si="32"/>
        <v>5.2093023255813957</v>
      </c>
      <c r="R409" s="37">
        <f t="shared" si="33"/>
        <v>7</v>
      </c>
      <c r="S409" s="35">
        <f t="shared" si="34"/>
        <v>3.8139534883720931</v>
      </c>
    </row>
    <row r="410" spans="14:19">
      <c r="N410" s="35">
        <v>407</v>
      </c>
      <c r="O410" s="37">
        <f t="shared" si="35"/>
        <v>408</v>
      </c>
      <c r="P410" s="37">
        <f t="shared" si="31"/>
        <v>7</v>
      </c>
      <c r="Q410" s="37">
        <f t="shared" si="32"/>
        <v>5.3255813953488378</v>
      </c>
      <c r="R410" s="37">
        <f t="shared" si="33"/>
        <v>7</v>
      </c>
      <c r="S410" s="35">
        <f t="shared" si="34"/>
        <v>6.4883720930232558</v>
      </c>
    </row>
    <row r="411" spans="14:19">
      <c r="N411" s="35">
        <v>408</v>
      </c>
      <c r="O411" s="37">
        <f t="shared" si="35"/>
        <v>409</v>
      </c>
      <c r="P411" s="37">
        <f t="shared" si="31"/>
        <v>7</v>
      </c>
      <c r="Q411" s="37">
        <f t="shared" si="32"/>
        <v>5.441860465116279</v>
      </c>
      <c r="R411" s="37">
        <f t="shared" si="33"/>
        <v>6.0697674418604661</v>
      </c>
      <c r="S411" s="35">
        <f t="shared" si="34"/>
        <v>7.3023255813953494</v>
      </c>
    </row>
    <row r="412" spans="14:19">
      <c r="N412" s="35">
        <v>409</v>
      </c>
      <c r="O412" s="37">
        <f t="shared" si="35"/>
        <v>410</v>
      </c>
      <c r="P412" s="37">
        <f t="shared" si="31"/>
        <v>7</v>
      </c>
      <c r="Q412" s="37">
        <f t="shared" si="32"/>
        <v>5.558139534883721</v>
      </c>
      <c r="R412" s="37">
        <f t="shared" si="33"/>
        <v>3.9302325581395348</v>
      </c>
      <c r="S412" s="35">
        <f t="shared" si="34"/>
        <v>5.6976744186046506</v>
      </c>
    </row>
    <row r="413" spans="14:19">
      <c r="N413" s="35">
        <v>410</v>
      </c>
      <c r="O413" s="37">
        <f t="shared" si="35"/>
        <v>411</v>
      </c>
      <c r="P413" s="37">
        <f t="shared" si="31"/>
        <v>7</v>
      </c>
      <c r="Q413" s="37">
        <f t="shared" si="32"/>
        <v>5.6744186046511622</v>
      </c>
      <c r="R413" s="37">
        <f t="shared" si="33"/>
        <v>3</v>
      </c>
      <c r="S413" s="35">
        <f t="shared" si="34"/>
        <v>3.4883720930232558</v>
      </c>
    </row>
    <row r="414" spans="14:19">
      <c r="N414" s="35">
        <v>411</v>
      </c>
      <c r="O414" s="37">
        <f t="shared" si="35"/>
        <v>412</v>
      </c>
      <c r="P414" s="37">
        <f t="shared" si="31"/>
        <v>7</v>
      </c>
      <c r="Q414" s="37">
        <f t="shared" si="32"/>
        <v>5.7906976744186043</v>
      </c>
      <c r="R414" s="37">
        <f t="shared" si="33"/>
        <v>3</v>
      </c>
      <c r="S414" s="35">
        <f t="shared" si="34"/>
        <v>0.8139534883720928</v>
      </c>
    </row>
    <row r="415" spans="14:19">
      <c r="N415" s="35">
        <v>412</v>
      </c>
      <c r="O415" s="37">
        <f t="shared" si="35"/>
        <v>413</v>
      </c>
      <c r="P415" s="37">
        <f t="shared" si="31"/>
        <v>7</v>
      </c>
      <c r="Q415" s="37">
        <f t="shared" si="32"/>
        <v>5.9069767441860463</v>
      </c>
      <c r="R415" s="37">
        <f t="shared" si="33"/>
        <v>1.8837209302325582</v>
      </c>
      <c r="S415" s="35">
        <f t="shared" si="34"/>
        <v>1.4883720930232558</v>
      </c>
    </row>
    <row r="416" spans="14:19">
      <c r="N416" s="35">
        <v>413</v>
      </c>
      <c r="O416" s="37">
        <f t="shared" si="35"/>
        <v>414</v>
      </c>
      <c r="P416" s="37">
        <f t="shared" si="31"/>
        <v>7</v>
      </c>
      <c r="Q416" s="37">
        <f t="shared" si="32"/>
        <v>6.0232558139534884</v>
      </c>
      <c r="R416" s="37">
        <f t="shared" si="33"/>
        <v>0.27906976744186063</v>
      </c>
      <c r="S416" s="35">
        <f t="shared" si="34"/>
        <v>3.6279069767441858</v>
      </c>
    </row>
    <row r="417" spans="14:19">
      <c r="N417" s="35">
        <v>414</v>
      </c>
      <c r="O417" s="37">
        <f t="shared" si="35"/>
        <v>415</v>
      </c>
      <c r="P417" s="37">
        <f t="shared" si="31"/>
        <v>7</v>
      </c>
      <c r="Q417" s="37">
        <f t="shared" si="32"/>
        <v>6.1395348837209305</v>
      </c>
      <c r="R417" s="37">
        <f t="shared" si="33"/>
        <v>0</v>
      </c>
      <c r="S417" s="35">
        <f t="shared" si="34"/>
        <v>6.2093023255813957</v>
      </c>
    </row>
    <row r="418" spans="14:19">
      <c r="N418" s="35">
        <v>415</v>
      </c>
      <c r="O418" s="37">
        <f t="shared" si="35"/>
        <v>416</v>
      </c>
      <c r="P418" s="37">
        <f t="shared" si="31"/>
        <v>7</v>
      </c>
      <c r="Q418" s="37">
        <f t="shared" si="32"/>
        <v>6.2558139534883725</v>
      </c>
      <c r="R418" s="37">
        <f t="shared" si="33"/>
        <v>0</v>
      </c>
      <c r="S418" s="35">
        <f t="shared" si="34"/>
        <v>8.8837209302325579</v>
      </c>
    </row>
    <row r="419" spans="14:19">
      <c r="N419" s="35">
        <v>416</v>
      </c>
      <c r="O419" s="37">
        <f t="shared" si="35"/>
        <v>417</v>
      </c>
      <c r="P419" s="37">
        <f t="shared" si="31"/>
        <v>7</v>
      </c>
      <c r="Q419" s="37">
        <f t="shared" si="32"/>
        <v>6.3720930232558137</v>
      </c>
      <c r="R419" s="37">
        <f t="shared" si="33"/>
        <v>1.5348837209302326</v>
      </c>
      <c r="S419" s="35">
        <f t="shared" si="34"/>
        <v>6.9534883720930232</v>
      </c>
    </row>
    <row r="420" spans="14:19">
      <c r="N420" s="35">
        <v>417</v>
      </c>
      <c r="O420" s="37">
        <f t="shared" si="35"/>
        <v>418</v>
      </c>
      <c r="P420" s="37">
        <f t="shared" si="31"/>
        <v>7</v>
      </c>
      <c r="Q420" s="37">
        <f t="shared" si="32"/>
        <v>6.4883720930232558</v>
      </c>
      <c r="R420" s="37">
        <f t="shared" si="33"/>
        <v>3.1860465116279073</v>
      </c>
      <c r="S420" s="35">
        <f t="shared" si="34"/>
        <v>5.1395348837209305</v>
      </c>
    </row>
    <row r="421" spans="14:19">
      <c r="N421" s="35">
        <v>418</v>
      </c>
      <c r="O421" s="37">
        <f t="shared" si="35"/>
        <v>419</v>
      </c>
      <c r="P421" s="37">
        <f t="shared" si="31"/>
        <v>7</v>
      </c>
      <c r="Q421" s="37">
        <f t="shared" si="32"/>
        <v>6.604651162790697</v>
      </c>
      <c r="R421" s="37">
        <f t="shared" si="33"/>
        <v>5.3255813953488378</v>
      </c>
      <c r="S421" s="35">
        <f t="shared" si="34"/>
        <v>6.7441860465116275</v>
      </c>
    </row>
    <row r="422" spans="14:19">
      <c r="N422" s="35">
        <v>419</v>
      </c>
      <c r="O422" s="37">
        <f t="shared" si="35"/>
        <v>420</v>
      </c>
      <c r="P422" s="37">
        <f t="shared" si="31"/>
        <v>7</v>
      </c>
      <c r="Q422" s="37">
        <f t="shared" si="32"/>
        <v>6.720930232558139</v>
      </c>
      <c r="R422" s="37">
        <f t="shared" si="33"/>
        <v>6.6511627906976747</v>
      </c>
      <c r="S422" s="35">
        <f t="shared" si="34"/>
        <v>8.4651162790697683</v>
      </c>
    </row>
    <row r="423" spans="14:19">
      <c r="N423" s="35">
        <v>420</v>
      </c>
      <c r="O423" s="37">
        <f t="shared" si="35"/>
        <v>421</v>
      </c>
      <c r="P423" s="37">
        <f t="shared" si="31"/>
        <v>7</v>
      </c>
      <c r="Q423" s="37">
        <f t="shared" si="32"/>
        <v>6.8372093023255811</v>
      </c>
      <c r="R423" s="37">
        <f t="shared" si="33"/>
        <v>5.0465116279069768</v>
      </c>
      <c r="S423" s="35">
        <f t="shared" si="34"/>
        <v>10.604651162790699</v>
      </c>
    </row>
    <row r="424" spans="14:19">
      <c r="N424" s="35">
        <v>421</v>
      </c>
      <c r="O424" s="37">
        <f t="shared" si="35"/>
        <v>422</v>
      </c>
      <c r="P424" s="37">
        <f t="shared" si="31"/>
        <v>7</v>
      </c>
      <c r="Q424" s="37">
        <f t="shared" si="32"/>
        <v>6.9534883720930232</v>
      </c>
      <c r="R424" s="37">
        <f t="shared" si="33"/>
        <v>3.2558139534883721</v>
      </c>
      <c r="S424" s="35">
        <f t="shared" si="34"/>
        <v>11.441860465116278</v>
      </c>
    </row>
    <row r="425" spans="14:19">
      <c r="N425" s="35">
        <v>422</v>
      </c>
      <c r="O425" s="37">
        <f t="shared" si="35"/>
        <v>423</v>
      </c>
      <c r="P425" s="37">
        <f t="shared" si="31"/>
        <v>7</v>
      </c>
      <c r="Q425" s="37">
        <f t="shared" si="32"/>
        <v>7.0697674418604652</v>
      </c>
      <c r="R425" s="37">
        <f t="shared" si="33"/>
        <v>1.1162790697674421</v>
      </c>
      <c r="S425" s="35">
        <f t="shared" si="34"/>
        <v>9.8372093023255811</v>
      </c>
    </row>
    <row r="426" spans="14:19">
      <c r="N426" s="35">
        <v>423</v>
      </c>
      <c r="O426" s="37">
        <f t="shared" si="35"/>
        <v>424</v>
      </c>
      <c r="P426" s="37">
        <f t="shared" si="31"/>
        <v>7</v>
      </c>
      <c r="Q426" s="37">
        <f t="shared" si="32"/>
        <v>7.1860465116279073</v>
      </c>
      <c r="R426" s="37">
        <f t="shared" si="33"/>
        <v>0.76744186046511631</v>
      </c>
      <c r="S426" s="35">
        <f t="shared" si="34"/>
        <v>7.9767441860465116</v>
      </c>
    </row>
    <row r="427" spans="14:19">
      <c r="N427" s="35">
        <v>424</v>
      </c>
      <c r="O427" s="37">
        <f t="shared" si="35"/>
        <v>425</v>
      </c>
      <c r="P427" s="37">
        <f t="shared" si="31"/>
        <v>7</v>
      </c>
      <c r="Q427" s="37">
        <f t="shared" si="32"/>
        <v>7.3023255813953485</v>
      </c>
      <c r="R427" s="37">
        <f t="shared" si="33"/>
        <v>2.3720930232558137</v>
      </c>
      <c r="S427" s="35">
        <f t="shared" si="34"/>
        <v>5.8372093023255811</v>
      </c>
    </row>
    <row r="428" spans="14:19">
      <c r="N428" s="35">
        <v>425</v>
      </c>
      <c r="O428" s="37">
        <f t="shared" si="35"/>
        <v>426</v>
      </c>
      <c r="P428" s="37">
        <f t="shared" si="31"/>
        <v>7</v>
      </c>
      <c r="Q428" s="37">
        <f t="shared" si="32"/>
        <v>7.4186046511627906</v>
      </c>
      <c r="R428" s="37">
        <f t="shared" si="33"/>
        <v>3</v>
      </c>
      <c r="S428" s="35">
        <f t="shared" si="34"/>
        <v>3.3720930232558137</v>
      </c>
    </row>
    <row r="429" spans="14:19">
      <c r="N429" s="35">
        <v>426</v>
      </c>
      <c r="O429" s="37">
        <f t="shared" si="35"/>
        <v>427</v>
      </c>
      <c r="P429" s="37">
        <f t="shared" si="31"/>
        <v>7</v>
      </c>
      <c r="Q429" s="37">
        <f t="shared" si="32"/>
        <v>7.5348837209302326</v>
      </c>
      <c r="R429" s="37">
        <f t="shared" si="33"/>
        <v>3</v>
      </c>
      <c r="S429" s="35">
        <f t="shared" si="34"/>
        <v>0.69767441860465129</v>
      </c>
    </row>
    <row r="430" spans="14:19">
      <c r="N430" s="35">
        <v>427</v>
      </c>
      <c r="O430" s="37">
        <f t="shared" si="35"/>
        <v>428</v>
      </c>
      <c r="P430" s="37">
        <f t="shared" si="31"/>
        <v>7</v>
      </c>
      <c r="Q430" s="37">
        <f t="shared" si="32"/>
        <v>7.6511627906976747</v>
      </c>
      <c r="R430" s="37">
        <f t="shared" si="33"/>
        <v>4.5813953488372094</v>
      </c>
      <c r="S430" s="35">
        <f t="shared" si="34"/>
        <v>1.1860465116279069</v>
      </c>
    </row>
    <row r="431" spans="14:19">
      <c r="N431" s="35">
        <v>428</v>
      </c>
      <c r="O431" s="37">
        <f t="shared" si="35"/>
        <v>429</v>
      </c>
      <c r="P431" s="37">
        <f t="shared" si="31"/>
        <v>7</v>
      </c>
      <c r="Q431" s="37">
        <f t="shared" si="32"/>
        <v>7.7674418604651168</v>
      </c>
      <c r="R431" s="37">
        <f t="shared" si="33"/>
        <v>6.7209302325581399</v>
      </c>
      <c r="S431" s="35">
        <f t="shared" si="34"/>
        <v>2.7906976744186047</v>
      </c>
    </row>
    <row r="432" spans="14:19">
      <c r="N432" s="35">
        <v>429</v>
      </c>
      <c r="O432" s="37">
        <f t="shared" si="35"/>
        <v>430</v>
      </c>
      <c r="P432" s="37">
        <f t="shared" si="31"/>
        <v>7</v>
      </c>
      <c r="Q432" s="37">
        <f t="shared" si="32"/>
        <v>7.8837209302325579</v>
      </c>
      <c r="R432" s="37">
        <f t="shared" si="33"/>
        <v>7</v>
      </c>
      <c r="S432" s="35">
        <f t="shared" si="34"/>
        <v>5.3255813953488378</v>
      </c>
    </row>
    <row r="433" spans="14:19">
      <c r="N433" s="35">
        <v>430</v>
      </c>
      <c r="O433" s="37">
        <f t="shared" si="35"/>
        <v>431</v>
      </c>
      <c r="P433" s="37">
        <f t="shared" si="31"/>
        <v>7</v>
      </c>
      <c r="Q433" s="37">
        <f t="shared" si="32"/>
        <v>8</v>
      </c>
      <c r="R433" s="37">
        <f t="shared" si="33"/>
        <v>7</v>
      </c>
      <c r="S433" s="35">
        <f t="shared" si="34"/>
        <v>8</v>
      </c>
    </row>
    <row r="434" spans="14:19">
      <c r="N434" s="35">
        <v>431</v>
      </c>
      <c r="O434" s="37">
        <f t="shared" si="35"/>
        <v>432</v>
      </c>
      <c r="P434" s="37">
        <f t="shared" si="31"/>
        <v>6.9069767441860463</v>
      </c>
      <c r="Q434" s="37">
        <f t="shared" si="32"/>
        <v>7.9302325581395348</v>
      </c>
      <c r="R434" s="37">
        <f t="shared" si="33"/>
        <v>4.8604651162790695</v>
      </c>
      <c r="S434" s="35">
        <f t="shared" si="34"/>
        <v>6.395348837209303</v>
      </c>
    </row>
    <row r="435" spans="14:19">
      <c r="N435" s="35">
        <v>432</v>
      </c>
      <c r="O435" s="37">
        <f t="shared" si="35"/>
        <v>433</v>
      </c>
      <c r="P435" s="37">
        <f t="shared" si="31"/>
        <v>6.8139534883720936</v>
      </c>
      <c r="Q435" s="37">
        <f t="shared" si="32"/>
        <v>7.8604651162790704</v>
      </c>
      <c r="R435" s="37">
        <f t="shared" si="33"/>
        <v>2.7906976744186047</v>
      </c>
      <c r="S435" s="35">
        <f t="shared" si="34"/>
        <v>5.279069767441861</v>
      </c>
    </row>
    <row r="436" spans="14:19">
      <c r="N436" s="35">
        <v>433</v>
      </c>
      <c r="O436" s="37">
        <f t="shared" si="35"/>
        <v>434</v>
      </c>
      <c r="P436" s="37">
        <f t="shared" si="31"/>
        <v>6.7209302325581399</v>
      </c>
      <c r="Q436" s="37">
        <f t="shared" si="32"/>
        <v>7.7906976744186043</v>
      </c>
      <c r="R436" s="37">
        <f t="shared" si="33"/>
        <v>1.1860465116279071</v>
      </c>
      <c r="S436" s="35">
        <f t="shared" si="34"/>
        <v>7.4186046511627906</v>
      </c>
    </row>
    <row r="437" spans="14:19">
      <c r="N437" s="35">
        <v>434</v>
      </c>
      <c r="O437" s="37">
        <f t="shared" si="35"/>
        <v>435</v>
      </c>
      <c r="P437" s="37">
        <f t="shared" si="31"/>
        <v>6.6279069767441863</v>
      </c>
      <c r="Q437" s="37">
        <f t="shared" si="32"/>
        <v>7.7209302325581399</v>
      </c>
      <c r="R437" s="37">
        <f t="shared" si="33"/>
        <v>0</v>
      </c>
      <c r="S437" s="35">
        <f t="shared" si="34"/>
        <v>8.3023255813953476</v>
      </c>
    </row>
    <row r="438" spans="14:19">
      <c r="N438" s="35">
        <v>435</v>
      </c>
      <c r="O438" s="37">
        <f t="shared" si="35"/>
        <v>436</v>
      </c>
      <c r="P438" s="37">
        <f t="shared" si="31"/>
        <v>6.5348837209302326</v>
      </c>
      <c r="Q438" s="37">
        <f t="shared" si="32"/>
        <v>7.6511627906976747</v>
      </c>
      <c r="R438" s="37">
        <f t="shared" si="33"/>
        <v>0</v>
      </c>
      <c r="S438" s="35">
        <f t="shared" si="34"/>
        <v>5.6279069767441863</v>
      </c>
    </row>
    <row r="439" spans="14:19">
      <c r="N439" s="35">
        <v>436</v>
      </c>
      <c r="O439" s="37">
        <f t="shared" si="35"/>
        <v>437</v>
      </c>
      <c r="P439" s="37">
        <f t="shared" si="31"/>
        <v>6.441860465116279</v>
      </c>
      <c r="Q439" s="37">
        <f t="shared" si="32"/>
        <v>7.5813953488372094</v>
      </c>
      <c r="R439" s="37">
        <f t="shared" si="33"/>
        <v>0.83720930232558144</v>
      </c>
      <c r="S439" s="35">
        <f t="shared" si="34"/>
        <v>4.6279069767441863</v>
      </c>
    </row>
    <row r="440" spans="14:19">
      <c r="N440" s="35">
        <v>437</v>
      </c>
      <c r="O440" s="37">
        <f t="shared" si="35"/>
        <v>438</v>
      </c>
      <c r="P440" s="37">
        <f t="shared" si="31"/>
        <v>6.3488372093023253</v>
      </c>
      <c r="Q440" s="37">
        <f t="shared" si="32"/>
        <v>7.5116279069767433</v>
      </c>
      <c r="R440" s="37">
        <f t="shared" si="33"/>
        <v>2.9767441860465116</v>
      </c>
      <c r="S440" s="35">
        <f t="shared" si="34"/>
        <v>6.2325581395348841</v>
      </c>
    </row>
    <row r="441" spans="14:19">
      <c r="N441" s="35">
        <v>438</v>
      </c>
      <c r="O441" s="37">
        <f t="shared" si="35"/>
        <v>439</v>
      </c>
      <c r="P441" s="37">
        <f t="shared" si="31"/>
        <v>6.2558139534883725</v>
      </c>
      <c r="Q441" s="37">
        <f t="shared" si="32"/>
        <v>7.441860465116279</v>
      </c>
      <c r="R441" s="37">
        <f t="shared" si="33"/>
        <v>4</v>
      </c>
      <c r="S441" s="35">
        <f t="shared" si="34"/>
        <v>8.3953488372093013</v>
      </c>
    </row>
    <row r="442" spans="14:19">
      <c r="N442" s="35">
        <v>439</v>
      </c>
      <c r="O442" s="37">
        <f t="shared" si="35"/>
        <v>440</v>
      </c>
      <c r="P442" s="37">
        <f t="shared" si="31"/>
        <v>6.1627906976744189</v>
      </c>
      <c r="Q442" s="37">
        <f t="shared" si="32"/>
        <v>7.3720930232558137</v>
      </c>
      <c r="R442" s="37">
        <f t="shared" si="33"/>
        <v>4</v>
      </c>
      <c r="S442" s="35">
        <f t="shared" si="34"/>
        <v>11.069767441860465</v>
      </c>
    </row>
    <row r="443" spans="14:19">
      <c r="N443" s="35">
        <v>440</v>
      </c>
      <c r="O443" s="37">
        <f t="shared" si="35"/>
        <v>441</v>
      </c>
      <c r="P443" s="37">
        <f t="shared" si="31"/>
        <v>6.0697674418604661</v>
      </c>
      <c r="Q443" s="37">
        <f t="shared" si="32"/>
        <v>7.3023255813953494</v>
      </c>
      <c r="R443" s="37">
        <f t="shared" si="33"/>
        <v>4</v>
      </c>
      <c r="S443" s="35">
        <f t="shared" si="34"/>
        <v>10.255813953488373</v>
      </c>
    </row>
    <row r="444" spans="14:19">
      <c r="N444" s="35">
        <v>441</v>
      </c>
      <c r="O444" s="37">
        <f t="shared" si="35"/>
        <v>442</v>
      </c>
      <c r="P444" s="37">
        <f t="shared" si="31"/>
        <v>5.9767441860465116</v>
      </c>
      <c r="Q444" s="37">
        <f t="shared" si="32"/>
        <v>7.2325581395348841</v>
      </c>
      <c r="R444" s="37">
        <f t="shared" si="33"/>
        <v>4</v>
      </c>
      <c r="S444" s="35">
        <f t="shared" si="34"/>
        <v>7.5813953488372094</v>
      </c>
    </row>
    <row r="445" spans="14:19">
      <c r="N445" s="35">
        <v>442</v>
      </c>
      <c r="O445" s="37">
        <f t="shared" si="35"/>
        <v>443</v>
      </c>
      <c r="P445" s="37">
        <f t="shared" si="31"/>
        <v>5.8837209302325579</v>
      </c>
      <c r="Q445" s="37">
        <f t="shared" si="32"/>
        <v>7.162790697674418</v>
      </c>
      <c r="R445" s="37">
        <f t="shared" si="33"/>
        <v>5.2558139534883725</v>
      </c>
      <c r="S445" s="35">
        <f t="shared" si="34"/>
        <v>5.325581395348836</v>
      </c>
    </row>
    <row r="446" spans="14:19">
      <c r="N446" s="35">
        <v>443</v>
      </c>
      <c r="O446" s="37">
        <f t="shared" si="35"/>
        <v>444</v>
      </c>
      <c r="P446" s="37">
        <f t="shared" si="31"/>
        <v>5.7906976744186043</v>
      </c>
      <c r="Q446" s="37">
        <f t="shared" si="32"/>
        <v>7.0930232558139537</v>
      </c>
      <c r="R446" s="37">
        <f t="shared" si="33"/>
        <v>6.8604651162790695</v>
      </c>
      <c r="S446" s="35">
        <f t="shared" si="34"/>
        <v>3.1860465116279069</v>
      </c>
    </row>
    <row r="447" spans="14:19">
      <c r="N447" s="35">
        <v>444</v>
      </c>
      <c r="O447" s="37">
        <f t="shared" si="35"/>
        <v>445</v>
      </c>
      <c r="P447" s="37">
        <f t="shared" si="31"/>
        <v>5.6976744186046506</v>
      </c>
      <c r="Q447" s="37">
        <f t="shared" si="32"/>
        <v>7.0232558139534884</v>
      </c>
      <c r="R447" s="37">
        <f t="shared" si="33"/>
        <v>7</v>
      </c>
      <c r="S447" s="35">
        <f t="shared" si="34"/>
        <v>5.441860465116279</v>
      </c>
    </row>
    <row r="448" spans="14:19">
      <c r="N448" s="35">
        <v>445</v>
      </c>
      <c r="O448" s="37">
        <f t="shared" si="35"/>
        <v>446</v>
      </c>
      <c r="P448" s="37">
        <f t="shared" si="31"/>
        <v>5.6046511627906979</v>
      </c>
      <c r="Q448" s="37">
        <f t="shared" si="32"/>
        <v>6.9534883720930232</v>
      </c>
      <c r="R448" s="37">
        <f t="shared" si="33"/>
        <v>6.9069767441860463</v>
      </c>
      <c r="S448" s="35">
        <f t="shared" si="34"/>
        <v>7.9302325581395348</v>
      </c>
    </row>
    <row r="449" spans="14:19">
      <c r="N449" s="35">
        <v>446</v>
      </c>
      <c r="O449" s="37">
        <f t="shared" si="35"/>
        <v>447</v>
      </c>
      <c r="P449" s="37">
        <f t="shared" si="31"/>
        <v>5.5116279069767442</v>
      </c>
      <c r="Q449" s="37">
        <f t="shared" si="32"/>
        <v>6.8837209302325579</v>
      </c>
      <c r="R449" s="37">
        <f t="shared" si="33"/>
        <v>4.7674418604651159</v>
      </c>
      <c r="S449" s="35">
        <f t="shared" si="34"/>
        <v>6.3255813953488378</v>
      </c>
    </row>
    <row r="450" spans="14:19">
      <c r="N450" s="35">
        <v>447</v>
      </c>
      <c r="O450" s="37">
        <f t="shared" si="35"/>
        <v>448</v>
      </c>
      <c r="P450" s="37">
        <f t="shared" si="31"/>
        <v>5.4186046511627897</v>
      </c>
      <c r="Q450" s="37">
        <f t="shared" si="32"/>
        <v>6.8139534883720927</v>
      </c>
      <c r="R450" s="37">
        <f t="shared" si="33"/>
        <v>3.0000000000000004</v>
      </c>
      <c r="S450" s="35">
        <f t="shared" si="34"/>
        <v>4.5348837209302326</v>
      </c>
    </row>
    <row r="451" spans="14:19">
      <c r="N451" s="35">
        <v>448</v>
      </c>
      <c r="O451" s="37">
        <f t="shared" si="35"/>
        <v>449</v>
      </c>
      <c r="P451" s="37">
        <f t="shared" ref="P451:P514" si="36">(1-MOD(O451-1,$B$1)/$B$1)*VLOOKUP(IF(INT((O451-1)/$B$1)=$A$1,1,INT((O451-1)/$B$1)+1),$A$5:$C$26,2)+MOD(O451-1,$B$1)/$B$1*VLOOKUP(IF(INT((O451-1)/$B$1)+1=$A$1,1,(INT((O451-1)/$B$1)+2)),$A$5:$C$26,2)</f>
        <v>5.325581395348836</v>
      </c>
      <c r="Q451" s="37">
        <f t="shared" ref="Q451:Q514" si="37">(1-MOD(O451-1,$B$1)/$B$1)*VLOOKUP(IF(INT((O451-1)/$B$1)=$A$1,1,INT((O451-1)/$B$1)+1),$A$5:$C$26,3)+MOD(O451-1,$B$1)/$B$1*VLOOKUP(IF(INT((O451-1)/$B$1)+1=$A$1,1,(INT((O451-1)/$B$1)+2)),$A$5:$C$26,3)</f>
        <v>6.7441860465116275</v>
      </c>
      <c r="R451" s="37">
        <f t="shared" ref="R451:R514" si="38">VLOOKUP(MOD(N451*$C$1,$A$1*$B$1),$N$3:$Q$1017,3)</f>
        <v>3</v>
      </c>
      <c r="S451" s="35">
        <f t="shared" ref="S451:S514" si="39">VLOOKUP(MOD(N451*$C$1,$A$1*$B$1),$N$3:$Q$1017,4)</f>
        <v>1.8604651162790697</v>
      </c>
    </row>
    <row r="452" spans="14:19">
      <c r="N452" s="35">
        <v>449</v>
      </c>
      <c r="O452" s="37">
        <f t="shared" ref="O452:O515" si="40">IF($A$1*$B$1=O451,1,O451+1)</f>
        <v>450</v>
      </c>
      <c r="P452" s="37">
        <f t="shared" si="36"/>
        <v>5.2325581395348841</v>
      </c>
      <c r="Q452" s="37">
        <f t="shared" si="37"/>
        <v>6.6744186046511622</v>
      </c>
      <c r="R452" s="37">
        <f t="shared" si="38"/>
        <v>2.5116279069767442</v>
      </c>
      <c r="S452" s="35">
        <f t="shared" si="39"/>
        <v>0.65116279069767447</v>
      </c>
    </row>
    <row r="453" spans="14:19">
      <c r="N453" s="35">
        <v>450</v>
      </c>
      <c r="O453" s="37">
        <f t="shared" si="40"/>
        <v>451</v>
      </c>
      <c r="P453" s="37">
        <f t="shared" si="36"/>
        <v>5.1395348837209305</v>
      </c>
      <c r="Q453" s="37">
        <f t="shared" si="37"/>
        <v>6.6046511627906987</v>
      </c>
      <c r="R453" s="37">
        <f t="shared" si="38"/>
        <v>0.90697674418604646</v>
      </c>
      <c r="S453" s="35">
        <f t="shared" si="39"/>
        <v>2.7906976744186047</v>
      </c>
    </row>
    <row r="454" spans="14:19">
      <c r="N454" s="35">
        <v>451</v>
      </c>
      <c r="O454" s="37">
        <f t="shared" si="40"/>
        <v>452</v>
      </c>
      <c r="P454" s="37">
        <f t="shared" si="36"/>
        <v>5.0465116279069768</v>
      </c>
      <c r="Q454" s="37">
        <f t="shared" si="37"/>
        <v>6.5348837209302326</v>
      </c>
      <c r="R454" s="37">
        <f t="shared" si="38"/>
        <v>0</v>
      </c>
      <c r="S454" s="35">
        <f t="shared" si="39"/>
        <v>5.1627906976744189</v>
      </c>
    </row>
    <row r="455" spans="14:19">
      <c r="N455" s="35">
        <v>452</v>
      </c>
      <c r="O455" s="37">
        <f t="shared" si="40"/>
        <v>453</v>
      </c>
      <c r="P455" s="37">
        <f t="shared" si="36"/>
        <v>4.9534883720930232</v>
      </c>
      <c r="Q455" s="37">
        <f t="shared" si="37"/>
        <v>6.4651162790697674</v>
      </c>
      <c r="R455" s="37">
        <f t="shared" si="38"/>
        <v>0</v>
      </c>
      <c r="S455" s="35">
        <f t="shared" si="39"/>
        <v>7.8372093023255811</v>
      </c>
    </row>
    <row r="456" spans="14:19">
      <c r="N456" s="35">
        <v>453</v>
      </c>
      <c r="O456" s="37">
        <f t="shared" si="40"/>
        <v>454</v>
      </c>
      <c r="P456" s="37">
        <f t="shared" si="36"/>
        <v>4.8604651162790695</v>
      </c>
      <c r="Q456" s="37">
        <f t="shared" si="37"/>
        <v>6.395348837209303</v>
      </c>
      <c r="R456" s="37">
        <f t="shared" si="38"/>
        <v>0.90697674418604646</v>
      </c>
      <c r="S456" s="35">
        <f t="shared" si="39"/>
        <v>7.7906976744186052</v>
      </c>
    </row>
    <row r="457" spans="14:19">
      <c r="N457" s="35">
        <v>454</v>
      </c>
      <c r="O457" s="37">
        <f t="shared" si="40"/>
        <v>455</v>
      </c>
      <c r="P457" s="37">
        <f t="shared" si="36"/>
        <v>4.7674418604651159</v>
      </c>
      <c r="Q457" s="37">
        <f t="shared" si="37"/>
        <v>6.3255813953488378</v>
      </c>
      <c r="R457" s="37">
        <f t="shared" si="38"/>
        <v>2.5116279069767442</v>
      </c>
      <c r="S457" s="35">
        <f t="shared" si="39"/>
        <v>5.6511627906976738</v>
      </c>
    </row>
    <row r="458" spans="14:19">
      <c r="N458" s="35">
        <v>455</v>
      </c>
      <c r="O458" s="37">
        <f t="shared" si="40"/>
        <v>456</v>
      </c>
      <c r="P458" s="37">
        <f t="shared" si="36"/>
        <v>4.6744186046511622</v>
      </c>
      <c r="Q458" s="37">
        <f t="shared" si="37"/>
        <v>6.2558139534883725</v>
      </c>
      <c r="R458" s="37">
        <f t="shared" si="38"/>
        <v>4.4883720930232558</v>
      </c>
      <c r="S458" s="35">
        <f t="shared" si="39"/>
        <v>6.1162790697674421</v>
      </c>
    </row>
    <row r="459" spans="14:19">
      <c r="N459" s="35">
        <v>456</v>
      </c>
      <c r="O459" s="37">
        <f t="shared" si="40"/>
        <v>457</v>
      </c>
      <c r="P459" s="37">
        <f t="shared" si="36"/>
        <v>4.5813953488372094</v>
      </c>
      <c r="Q459" s="37">
        <f t="shared" si="37"/>
        <v>6.1860465116279073</v>
      </c>
      <c r="R459" s="37">
        <f t="shared" si="38"/>
        <v>6.6279069767441863</v>
      </c>
      <c r="S459" s="35">
        <f t="shared" si="39"/>
        <v>7.720930232558139</v>
      </c>
    </row>
    <row r="460" spans="14:19">
      <c r="N460" s="35">
        <v>457</v>
      </c>
      <c r="O460" s="37">
        <f t="shared" si="40"/>
        <v>458</v>
      </c>
      <c r="P460" s="37">
        <f t="shared" si="36"/>
        <v>4.4883720930232558</v>
      </c>
      <c r="Q460" s="37">
        <f t="shared" si="37"/>
        <v>6.1162790697674421</v>
      </c>
      <c r="R460" s="37">
        <f t="shared" si="38"/>
        <v>5.6744186046511622</v>
      </c>
      <c r="S460" s="35">
        <f t="shared" si="39"/>
        <v>9.7674418604651159</v>
      </c>
    </row>
    <row r="461" spans="14:19">
      <c r="N461" s="35">
        <v>458</v>
      </c>
      <c r="O461" s="37">
        <f t="shared" si="40"/>
        <v>459</v>
      </c>
      <c r="P461" s="37">
        <f t="shared" si="36"/>
        <v>4.3953488372093021</v>
      </c>
      <c r="Q461" s="37">
        <f t="shared" si="37"/>
        <v>6.0465116279069768</v>
      </c>
      <c r="R461" s="37">
        <f t="shared" si="38"/>
        <v>4.0697674418604652</v>
      </c>
      <c r="S461" s="35">
        <f t="shared" si="39"/>
        <v>11.906976744186046</v>
      </c>
    </row>
    <row r="462" spans="14:19">
      <c r="N462" s="35">
        <v>459</v>
      </c>
      <c r="O462" s="37">
        <f t="shared" si="40"/>
        <v>460</v>
      </c>
      <c r="P462" s="37">
        <f t="shared" si="36"/>
        <v>4.3023255813953494</v>
      </c>
      <c r="Q462" s="37">
        <f t="shared" si="37"/>
        <v>5.9767441860465116</v>
      </c>
      <c r="R462" s="37">
        <f t="shared" si="38"/>
        <v>1.9534883720930232</v>
      </c>
      <c r="S462" s="35">
        <f t="shared" si="39"/>
        <v>10.465116279069768</v>
      </c>
    </row>
    <row r="463" spans="14:19">
      <c r="N463" s="35">
        <v>460</v>
      </c>
      <c r="O463" s="37">
        <f t="shared" si="40"/>
        <v>461</v>
      </c>
      <c r="P463" s="37">
        <f t="shared" si="36"/>
        <v>4.2093023255813957</v>
      </c>
      <c r="Q463" s="37">
        <f t="shared" si="37"/>
        <v>5.9069767441860463</v>
      </c>
      <c r="R463" s="37">
        <f t="shared" si="38"/>
        <v>0.13953488372093023</v>
      </c>
      <c r="S463" s="35">
        <f t="shared" si="39"/>
        <v>8.8139534883720945</v>
      </c>
    </row>
    <row r="464" spans="14:19">
      <c r="N464" s="35">
        <v>461</v>
      </c>
      <c r="O464" s="37">
        <f t="shared" si="40"/>
        <v>462</v>
      </c>
      <c r="P464" s="37">
        <f t="shared" si="36"/>
        <v>4.1162790697674421</v>
      </c>
      <c r="Q464" s="37">
        <f t="shared" si="37"/>
        <v>5.8372093023255811</v>
      </c>
      <c r="R464" s="37">
        <f t="shared" si="38"/>
        <v>1.7441860465116279</v>
      </c>
      <c r="S464" s="35">
        <f t="shared" si="39"/>
        <v>6.6744186046511622</v>
      </c>
    </row>
    <row r="465" spans="14:19">
      <c r="N465" s="35">
        <v>462</v>
      </c>
      <c r="O465" s="37">
        <f t="shared" si="40"/>
        <v>463</v>
      </c>
      <c r="P465" s="37">
        <f t="shared" si="36"/>
        <v>4.0232558139534884</v>
      </c>
      <c r="Q465" s="37">
        <f t="shared" si="37"/>
        <v>5.7674418604651159</v>
      </c>
      <c r="R465" s="37">
        <f t="shared" si="38"/>
        <v>3.0000000000000004</v>
      </c>
      <c r="S465" s="35">
        <f t="shared" si="39"/>
        <v>4.4186046511627906</v>
      </c>
    </row>
    <row r="466" spans="14:19">
      <c r="N466" s="35">
        <v>463</v>
      </c>
      <c r="O466" s="37">
        <f t="shared" si="40"/>
        <v>464</v>
      </c>
      <c r="P466" s="37">
        <f t="shared" si="36"/>
        <v>3.9302325581395348</v>
      </c>
      <c r="Q466" s="37">
        <f t="shared" si="37"/>
        <v>5.6976744186046506</v>
      </c>
      <c r="R466" s="37">
        <f t="shared" si="38"/>
        <v>3</v>
      </c>
      <c r="S466" s="35">
        <f t="shared" si="39"/>
        <v>1.7441860465116277</v>
      </c>
    </row>
    <row r="467" spans="14:19">
      <c r="N467" s="35">
        <v>464</v>
      </c>
      <c r="O467" s="37">
        <f t="shared" si="40"/>
        <v>465</v>
      </c>
      <c r="P467" s="37">
        <f t="shared" si="36"/>
        <v>3.8372093023255816</v>
      </c>
      <c r="Q467" s="37">
        <f t="shared" si="37"/>
        <v>5.6279069767441863</v>
      </c>
      <c r="R467" s="37">
        <f t="shared" si="38"/>
        <v>3.7441860465116279</v>
      </c>
      <c r="S467" s="35">
        <f t="shared" si="39"/>
        <v>0.55813953488372092</v>
      </c>
    </row>
    <row r="468" spans="14:19">
      <c r="N468" s="35">
        <v>465</v>
      </c>
      <c r="O468" s="37">
        <f t="shared" si="40"/>
        <v>466</v>
      </c>
      <c r="P468" s="37">
        <f t="shared" si="36"/>
        <v>3.7441860465116279</v>
      </c>
      <c r="Q468" s="37">
        <f t="shared" si="37"/>
        <v>5.558139534883721</v>
      </c>
      <c r="R468" s="37">
        <f t="shared" si="38"/>
        <v>5.8837209302325579</v>
      </c>
      <c r="S468" s="35">
        <f t="shared" si="39"/>
        <v>2.1627906976744184</v>
      </c>
    </row>
    <row r="469" spans="14:19">
      <c r="N469" s="35">
        <v>466</v>
      </c>
      <c r="O469" s="37">
        <f t="shared" si="40"/>
        <v>467</v>
      </c>
      <c r="P469" s="37">
        <f t="shared" si="36"/>
        <v>3.6511627906976742</v>
      </c>
      <c r="Q469" s="37">
        <f t="shared" si="37"/>
        <v>5.4883720930232558</v>
      </c>
      <c r="R469" s="37">
        <f t="shared" si="38"/>
        <v>7</v>
      </c>
      <c r="S469" s="35">
        <f t="shared" si="39"/>
        <v>4.279069767441861</v>
      </c>
    </row>
    <row r="470" spans="14:19">
      <c r="N470" s="35">
        <v>467</v>
      </c>
      <c r="O470" s="37">
        <f t="shared" si="40"/>
        <v>468</v>
      </c>
      <c r="P470" s="37">
        <f t="shared" si="36"/>
        <v>3.558139534883721</v>
      </c>
      <c r="Q470" s="37">
        <f t="shared" si="37"/>
        <v>5.4186046511627906</v>
      </c>
      <c r="R470" s="37">
        <f t="shared" si="38"/>
        <v>7</v>
      </c>
      <c r="S470" s="35">
        <f t="shared" si="39"/>
        <v>6.9534883720930232</v>
      </c>
    </row>
    <row r="471" spans="14:19">
      <c r="N471" s="35">
        <v>468</v>
      </c>
      <c r="O471" s="37">
        <f t="shared" si="40"/>
        <v>469</v>
      </c>
      <c r="P471" s="37">
        <f t="shared" si="36"/>
        <v>3.4651162790697674</v>
      </c>
      <c r="Q471" s="37">
        <f t="shared" si="37"/>
        <v>5.3488372093023253</v>
      </c>
      <c r="R471" s="37">
        <f t="shared" si="38"/>
        <v>5.6976744186046506</v>
      </c>
      <c r="S471" s="35">
        <f t="shared" si="39"/>
        <v>7.0232558139534884</v>
      </c>
    </row>
    <row r="472" spans="14:19">
      <c r="N472" s="35">
        <v>469</v>
      </c>
      <c r="O472" s="37">
        <f t="shared" si="40"/>
        <v>470</v>
      </c>
      <c r="P472" s="37">
        <f t="shared" si="36"/>
        <v>3.3720930232558142</v>
      </c>
      <c r="Q472" s="37">
        <f t="shared" si="37"/>
        <v>5.279069767441861</v>
      </c>
      <c r="R472" s="37">
        <f t="shared" si="38"/>
        <v>3.558139534883721</v>
      </c>
      <c r="S472" s="35">
        <f t="shared" si="39"/>
        <v>5.4186046511627906</v>
      </c>
    </row>
    <row r="473" spans="14:19">
      <c r="N473" s="35">
        <v>470</v>
      </c>
      <c r="O473" s="37">
        <f t="shared" si="40"/>
        <v>471</v>
      </c>
      <c r="P473" s="37">
        <f t="shared" si="36"/>
        <v>3.2790697674418605</v>
      </c>
      <c r="Q473" s="37">
        <f t="shared" si="37"/>
        <v>5.2093023255813957</v>
      </c>
      <c r="R473" s="37">
        <f t="shared" si="38"/>
        <v>1.8139534883720929</v>
      </c>
      <c r="S473" s="35">
        <f t="shared" si="39"/>
        <v>6.5813953488372086</v>
      </c>
    </row>
    <row r="474" spans="14:19">
      <c r="N474" s="35">
        <v>471</v>
      </c>
      <c r="O474" s="37">
        <f t="shared" si="40"/>
        <v>472</v>
      </c>
      <c r="P474" s="37">
        <f t="shared" si="36"/>
        <v>3.1860465116279069</v>
      </c>
      <c r="Q474" s="37">
        <f t="shared" si="37"/>
        <v>5.1395348837209305</v>
      </c>
      <c r="R474" s="37">
        <f t="shared" si="38"/>
        <v>0.20930232558139539</v>
      </c>
      <c r="S474" s="35">
        <f t="shared" si="39"/>
        <v>8.7209302325581408</v>
      </c>
    </row>
    <row r="475" spans="14:19">
      <c r="N475" s="35">
        <v>472</v>
      </c>
      <c r="O475" s="37">
        <f t="shared" si="40"/>
        <v>473</v>
      </c>
      <c r="P475" s="37">
        <f t="shared" si="36"/>
        <v>3.0930232558139537</v>
      </c>
      <c r="Q475" s="37">
        <f t="shared" si="37"/>
        <v>5.0697674418604652</v>
      </c>
      <c r="R475" s="37">
        <f t="shared" si="38"/>
        <v>0</v>
      </c>
      <c r="S475" s="35">
        <f t="shared" si="39"/>
        <v>6.6744186046511631</v>
      </c>
    </row>
    <row r="476" spans="14:19">
      <c r="N476" s="35">
        <v>473</v>
      </c>
      <c r="O476" s="37">
        <f t="shared" si="40"/>
        <v>474</v>
      </c>
      <c r="P476" s="37">
        <f t="shared" si="36"/>
        <v>3</v>
      </c>
      <c r="Q476" s="37">
        <f t="shared" si="37"/>
        <v>5</v>
      </c>
      <c r="R476" s="37">
        <f t="shared" si="38"/>
        <v>0</v>
      </c>
      <c r="S476" s="35">
        <f t="shared" si="39"/>
        <v>4</v>
      </c>
    </row>
    <row r="477" spans="14:19">
      <c r="N477" s="35">
        <v>474</v>
      </c>
      <c r="O477" s="37">
        <f t="shared" si="40"/>
        <v>475</v>
      </c>
      <c r="P477" s="37">
        <f t="shared" si="36"/>
        <v>2.9302325581395348</v>
      </c>
      <c r="Q477" s="37">
        <f t="shared" si="37"/>
        <v>5.0930232558139537</v>
      </c>
      <c r="R477" s="37">
        <f t="shared" si="38"/>
        <v>2.13953488372093</v>
      </c>
      <c r="S477" s="35">
        <f t="shared" si="39"/>
        <v>5.604651162790697</v>
      </c>
    </row>
    <row r="478" spans="14:19">
      <c r="N478" s="35">
        <v>475</v>
      </c>
      <c r="O478" s="37">
        <f t="shared" si="40"/>
        <v>476</v>
      </c>
      <c r="P478" s="37">
        <f t="shared" si="36"/>
        <v>2.86046511627907</v>
      </c>
      <c r="Q478" s="37">
        <f t="shared" si="37"/>
        <v>5.1860465116279073</v>
      </c>
      <c r="R478" s="37">
        <f t="shared" si="38"/>
        <v>4</v>
      </c>
      <c r="S478" s="35">
        <f t="shared" si="39"/>
        <v>7.3488372093023253</v>
      </c>
    </row>
    <row r="479" spans="14:19">
      <c r="N479" s="35">
        <v>476</v>
      </c>
      <c r="O479" s="37">
        <f t="shared" si="40"/>
        <v>477</v>
      </c>
      <c r="P479" s="37">
        <f t="shared" si="36"/>
        <v>2.7906976744186047</v>
      </c>
      <c r="Q479" s="37">
        <f t="shared" si="37"/>
        <v>5.279069767441861</v>
      </c>
      <c r="R479" s="37">
        <f t="shared" si="38"/>
        <v>4</v>
      </c>
      <c r="S479" s="35">
        <f t="shared" si="39"/>
        <v>10.023255813953488</v>
      </c>
    </row>
    <row r="480" spans="14:19">
      <c r="N480" s="35">
        <v>477</v>
      </c>
      <c r="O480" s="37">
        <f t="shared" si="40"/>
        <v>478</v>
      </c>
      <c r="P480" s="37">
        <f t="shared" si="36"/>
        <v>2.7209302325581399</v>
      </c>
      <c r="Q480" s="37">
        <f t="shared" si="37"/>
        <v>5.3720930232558137</v>
      </c>
      <c r="R480" s="37">
        <f t="shared" si="38"/>
        <v>4</v>
      </c>
      <c r="S480" s="35">
        <f t="shared" si="39"/>
        <v>11.302325581395349</v>
      </c>
    </row>
    <row r="481" spans="14:19">
      <c r="N481" s="35">
        <v>478</v>
      </c>
      <c r="O481" s="37">
        <f t="shared" si="40"/>
        <v>479</v>
      </c>
      <c r="P481" s="37">
        <f t="shared" si="36"/>
        <v>2.6511627906976747</v>
      </c>
      <c r="Q481" s="37">
        <f t="shared" si="37"/>
        <v>5.4651162790697674</v>
      </c>
      <c r="R481" s="37">
        <f t="shared" si="38"/>
        <v>4</v>
      </c>
      <c r="S481" s="35">
        <f t="shared" si="39"/>
        <v>8.6279069767441854</v>
      </c>
    </row>
    <row r="482" spans="14:19">
      <c r="N482" s="35">
        <v>479</v>
      </c>
      <c r="O482" s="37">
        <f t="shared" si="40"/>
        <v>480</v>
      </c>
      <c r="P482" s="37">
        <f t="shared" si="36"/>
        <v>2.5813953488372094</v>
      </c>
      <c r="Q482" s="37">
        <f t="shared" si="37"/>
        <v>5.5581395348837201</v>
      </c>
      <c r="R482" s="37">
        <f t="shared" si="38"/>
        <v>4.6279069767441863</v>
      </c>
      <c r="S482" s="35">
        <f t="shared" si="39"/>
        <v>6.1627906976744189</v>
      </c>
    </row>
    <row r="483" spans="14:19">
      <c r="N483" s="35">
        <v>480</v>
      </c>
      <c r="O483" s="37">
        <f t="shared" si="40"/>
        <v>481</v>
      </c>
      <c r="P483" s="37">
        <f t="shared" si="36"/>
        <v>2.5116279069767442</v>
      </c>
      <c r="Q483" s="37">
        <f t="shared" si="37"/>
        <v>5.6511627906976738</v>
      </c>
      <c r="R483" s="37">
        <f t="shared" si="38"/>
        <v>6.2325581395348841</v>
      </c>
      <c r="S483" s="35">
        <f t="shared" si="39"/>
        <v>4.0232558139534884</v>
      </c>
    </row>
    <row r="484" spans="14:19">
      <c r="N484" s="35">
        <v>481</v>
      </c>
      <c r="O484" s="37">
        <f t="shared" si="40"/>
        <v>482</v>
      </c>
      <c r="P484" s="37">
        <f t="shared" si="36"/>
        <v>2.441860465116279</v>
      </c>
      <c r="Q484" s="37">
        <f t="shared" si="37"/>
        <v>5.7441860465116275</v>
      </c>
      <c r="R484" s="37">
        <f t="shared" si="38"/>
        <v>7</v>
      </c>
      <c r="S484" s="35">
        <f t="shared" si="39"/>
        <v>4.3953488372093021</v>
      </c>
    </row>
    <row r="485" spans="14:19">
      <c r="N485" s="35">
        <v>482</v>
      </c>
      <c r="O485" s="37">
        <f t="shared" si="40"/>
        <v>483</v>
      </c>
      <c r="P485" s="37">
        <f t="shared" si="36"/>
        <v>2.3720930232558137</v>
      </c>
      <c r="Q485" s="37">
        <f t="shared" si="37"/>
        <v>5.8372093023255811</v>
      </c>
      <c r="R485" s="37">
        <f t="shared" si="38"/>
        <v>7</v>
      </c>
      <c r="S485" s="35">
        <f t="shared" si="39"/>
        <v>7.0697674418604652</v>
      </c>
    </row>
    <row r="486" spans="14:19">
      <c r="N486" s="35">
        <v>483</v>
      </c>
      <c r="O486" s="37">
        <f t="shared" si="40"/>
        <v>484</v>
      </c>
      <c r="P486" s="37">
        <f t="shared" si="36"/>
        <v>2.3023255813953489</v>
      </c>
      <c r="Q486" s="37">
        <f t="shared" si="37"/>
        <v>5.9302325581395348</v>
      </c>
      <c r="R486" s="37">
        <f t="shared" si="38"/>
        <v>5.6046511627906979</v>
      </c>
      <c r="S486" s="35">
        <f t="shared" si="39"/>
        <v>6.9534883720930232</v>
      </c>
    </row>
    <row r="487" spans="14:19">
      <c r="N487" s="35">
        <v>484</v>
      </c>
      <c r="O487" s="37">
        <f t="shared" si="40"/>
        <v>485</v>
      </c>
      <c r="P487" s="37">
        <f t="shared" si="36"/>
        <v>2.2325581395348837</v>
      </c>
      <c r="Q487" s="37">
        <f t="shared" si="37"/>
        <v>6.0232558139534884</v>
      </c>
      <c r="R487" s="37">
        <f t="shared" si="38"/>
        <v>3.4651162790697674</v>
      </c>
      <c r="S487" s="35">
        <f t="shared" si="39"/>
        <v>5.3488372093023253</v>
      </c>
    </row>
    <row r="488" spans="14:19">
      <c r="N488" s="35">
        <v>485</v>
      </c>
      <c r="O488" s="37">
        <f t="shared" si="40"/>
        <v>486</v>
      </c>
      <c r="P488" s="37">
        <f t="shared" si="36"/>
        <v>2.1627906976744184</v>
      </c>
      <c r="Q488" s="37">
        <f t="shared" si="37"/>
        <v>6.1162790697674421</v>
      </c>
      <c r="R488" s="37">
        <f t="shared" si="38"/>
        <v>3</v>
      </c>
      <c r="S488" s="35">
        <f t="shared" si="39"/>
        <v>2.9069767441860463</v>
      </c>
    </row>
    <row r="489" spans="14:19">
      <c r="N489" s="35">
        <v>486</v>
      </c>
      <c r="O489" s="37">
        <f t="shared" si="40"/>
        <v>487</v>
      </c>
      <c r="P489" s="37">
        <f t="shared" si="36"/>
        <v>2.0930232558139537</v>
      </c>
      <c r="Q489" s="37">
        <f t="shared" si="37"/>
        <v>6.2093023255813957</v>
      </c>
      <c r="R489" s="37">
        <f t="shared" si="38"/>
        <v>3</v>
      </c>
      <c r="S489" s="35">
        <f t="shared" si="39"/>
        <v>0.23255813953488358</v>
      </c>
    </row>
    <row r="490" spans="14:19">
      <c r="N490" s="35">
        <v>487</v>
      </c>
      <c r="O490" s="37">
        <f t="shared" si="40"/>
        <v>488</v>
      </c>
      <c r="P490" s="37">
        <f t="shared" si="36"/>
        <v>2.0232558139534884</v>
      </c>
      <c r="Q490" s="37">
        <f t="shared" si="37"/>
        <v>6.3023255813953494</v>
      </c>
      <c r="R490" s="37">
        <f t="shared" si="38"/>
        <v>1.5348837209302326</v>
      </c>
      <c r="S490" s="35">
        <f t="shared" si="39"/>
        <v>1.9534883720930232</v>
      </c>
    </row>
    <row r="491" spans="14:19">
      <c r="N491" s="35">
        <v>488</v>
      </c>
      <c r="O491" s="37">
        <f t="shared" si="40"/>
        <v>489</v>
      </c>
      <c r="P491" s="37">
        <f t="shared" si="36"/>
        <v>1.9534883720930234</v>
      </c>
      <c r="Q491" s="37">
        <f t="shared" si="37"/>
        <v>6.395348837209303</v>
      </c>
      <c r="R491" s="37">
        <f t="shared" si="38"/>
        <v>0</v>
      </c>
      <c r="S491" s="35">
        <f t="shared" si="39"/>
        <v>4.1162790697674421</v>
      </c>
    </row>
    <row r="492" spans="14:19">
      <c r="N492" s="35">
        <v>489</v>
      </c>
      <c r="O492" s="37">
        <f t="shared" si="40"/>
        <v>490</v>
      </c>
      <c r="P492" s="37">
        <f t="shared" si="36"/>
        <v>1.8837209302325582</v>
      </c>
      <c r="Q492" s="37">
        <f t="shared" si="37"/>
        <v>6.4883720930232558</v>
      </c>
      <c r="R492" s="37">
        <f t="shared" si="38"/>
        <v>0</v>
      </c>
      <c r="S492" s="35">
        <f t="shared" si="39"/>
        <v>6.7906976744186043</v>
      </c>
    </row>
    <row r="493" spans="14:19">
      <c r="N493" s="35">
        <v>490</v>
      </c>
      <c r="O493" s="37">
        <f t="shared" si="40"/>
        <v>491</v>
      </c>
      <c r="P493" s="37">
        <f t="shared" si="36"/>
        <v>1.8139534883720929</v>
      </c>
      <c r="Q493" s="37">
        <f t="shared" si="37"/>
        <v>6.5813953488372086</v>
      </c>
      <c r="R493" s="37">
        <f t="shared" si="38"/>
        <v>0.27906976744186046</v>
      </c>
      <c r="S493" s="35">
        <f t="shared" si="39"/>
        <v>8.6279069767441872</v>
      </c>
    </row>
    <row r="494" spans="14:19">
      <c r="N494" s="35">
        <v>491</v>
      </c>
      <c r="O494" s="37">
        <f t="shared" si="40"/>
        <v>492</v>
      </c>
      <c r="P494" s="37">
        <f t="shared" si="36"/>
        <v>1.7441860465116277</v>
      </c>
      <c r="Q494" s="37">
        <f t="shared" si="37"/>
        <v>6.6744186046511622</v>
      </c>
      <c r="R494" s="37">
        <f t="shared" si="38"/>
        <v>1.8837209302325582</v>
      </c>
      <c r="S494" s="35">
        <f t="shared" si="39"/>
        <v>6.4883720930232558</v>
      </c>
    </row>
    <row r="495" spans="14:19">
      <c r="N495" s="35">
        <v>492</v>
      </c>
      <c r="O495" s="37">
        <f t="shared" si="40"/>
        <v>493</v>
      </c>
      <c r="P495" s="37">
        <f t="shared" si="36"/>
        <v>1.6744186046511627</v>
      </c>
      <c r="Q495" s="37">
        <f t="shared" si="37"/>
        <v>6.7674418604651159</v>
      </c>
      <c r="R495" s="37">
        <f t="shared" si="38"/>
        <v>3.6511627906976747</v>
      </c>
      <c r="S495" s="35">
        <f t="shared" si="39"/>
        <v>5.4883720930232549</v>
      </c>
    </row>
    <row r="496" spans="14:19">
      <c r="N496" s="35">
        <v>493</v>
      </c>
      <c r="O496" s="37">
        <f t="shared" si="40"/>
        <v>494</v>
      </c>
      <c r="P496" s="37">
        <f t="shared" si="36"/>
        <v>1.6046511627906979</v>
      </c>
      <c r="Q496" s="37">
        <f t="shared" si="37"/>
        <v>6.8604651162790704</v>
      </c>
      <c r="R496" s="37">
        <f t="shared" si="38"/>
        <v>5.7906976744186043</v>
      </c>
      <c r="S496" s="35">
        <f t="shared" si="39"/>
        <v>7.0930232558139537</v>
      </c>
    </row>
    <row r="497" spans="14:19">
      <c r="N497" s="35">
        <v>494</v>
      </c>
      <c r="O497" s="37">
        <f t="shared" si="40"/>
        <v>495</v>
      </c>
      <c r="P497" s="37">
        <f t="shared" si="36"/>
        <v>1.5348837209302326</v>
      </c>
      <c r="Q497" s="37">
        <f t="shared" si="37"/>
        <v>6.9534883720930232</v>
      </c>
      <c r="R497" s="37">
        <f t="shared" si="38"/>
        <v>6.3023255813953494</v>
      </c>
      <c r="S497" s="35">
        <f t="shared" si="39"/>
        <v>8.9302325581395348</v>
      </c>
    </row>
    <row r="498" spans="14:19">
      <c r="N498" s="35">
        <v>495</v>
      </c>
      <c r="O498" s="37">
        <f t="shared" si="40"/>
        <v>496</v>
      </c>
      <c r="P498" s="37">
        <f t="shared" si="36"/>
        <v>1.4651162790697674</v>
      </c>
      <c r="Q498" s="37">
        <f t="shared" si="37"/>
        <v>7.0465116279069768</v>
      </c>
      <c r="R498" s="37">
        <f t="shared" si="38"/>
        <v>4.6976744186046506</v>
      </c>
      <c r="S498" s="35">
        <f t="shared" si="39"/>
        <v>11.069767441860465</v>
      </c>
    </row>
    <row r="499" spans="14:19">
      <c r="N499" s="35">
        <v>496</v>
      </c>
      <c r="O499" s="37">
        <f t="shared" si="40"/>
        <v>497</v>
      </c>
      <c r="P499" s="37">
        <f t="shared" si="36"/>
        <v>1.3953488372093026</v>
      </c>
      <c r="Q499" s="37">
        <f t="shared" si="37"/>
        <v>7.1395348837209305</v>
      </c>
      <c r="R499" s="37">
        <f t="shared" si="38"/>
        <v>2.7906976744186047</v>
      </c>
      <c r="S499" s="35">
        <f t="shared" si="39"/>
        <v>11.093023255813954</v>
      </c>
    </row>
    <row r="500" spans="14:19">
      <c r="N500" s="35">
        <v>497</v>
      </c>
      <c r="O500" s="37">
        <f t="shared" si="40"/>
        <v>498</v>
      </c>
      <c r="P500" s="37">
        <f t="shared" si="36"/>
        <v>1.3255813953488373</v>
      </c>
      <c r="Q500" s="37">
        <f t="shared" si="37"/>
        <v>7.2325581395348841</v>
      </c>
      <c r="R500" s="37">
        <f t="shared" si="38"/>
        <v>0.65116279069767424</v>
      </c>
      <c r="S500" s="35">
        <f t="shared" si="39"/>
        <v>9.4883720930232549</v>
      </c>
    </row>
    <row r="501" spans="14:19">
      <c r="N501" s="35">
        <v>498</v>
      </c>
      <c r="O501" s="37">
        <f t="shared" si="40"/>
        <v>499</v>
      </c>
      <c r="P501" s="37">
        <f t="shared" si="36"/>
        <v>1.2558139534883721</v>
      </c>
      <c r="Q501" s="37">
        <f t="shared" si="37"/>
        <v>7.3255813953488378</v>
      </c>
      <c r="R501" s="37">
        <f t="shared" si="38"/>
        <v>1.1162790697674418</v>
      </c>
      <c r="S501" s="35">
        <f t="shared" si="39"/>
        <v>7.5116279069767442</v>
      </c>
    </row>
    <row r="502" spans="14:19">
      <c r="N502" s="35">
        <v>499</v>
      </c>
      <c r="O502" s="37">
        <f t="shared" si="40"/>
        <v>500</v>
      </c>
      <c r="P502" s="37">
        <f t="shared" si="36"/>
        <v>1.1860465116279071</v>
      </c>
      <c r="Q502" s="37">
        <f t="shared" si="37"/>
        <v>7.4186046511627906</v>
      </c>
      <c r="R502" s="37">
        <f t="shared" si="38"/>
        <v>2.7209302325581395</v>
      </c>
      <c r="S502" s="35">
        <f t="shared" si="39"/>
        <v>5.3720930232558146</v>
      </c>
    </row>
    <row r="503" spans="14:19">
      <c r="N503" s="35">
        <v>500</v>
      </c>
      <c r="O503" s="37">
        <f t="shared" si="40"/>
        <v>501</v>
      </c>
      <c r="P503" s="37">
        <f t="shared" si="36"/>
        <v>1.1162790697674418</v>
      </c>
      <c r="Q503" s="37">
        <f t="shared" si="37"/>
        <v>7.5116279069767442</v>
      </c>
      <c r="R503" s="37">
        <f t="shared" si="38"/>
        <v>3</v>
      </c>
      <c r="S503" s="35">
        <f t="shared" si="39"/>
        <v>2.7906976744186047</v>
      </c>
    </row>
    <row r="504" spans="14:19">
      <c r="N504" s="35">
        <v>501</v>
      </c>
      <c r="O504" s="37">
        <f t="shared" si="40"/>
        <v>502</v>
      </c>
      <c r="P504" s="37">
        <f t="shared" si="36"/>
        <v>1.0465116279069766</v>
      </c>
      <c r="Q504" s="37">
        <f t="shared" si="37"/>
        <v>7.6046511627906979</v>
      </c>
      <c r="R504" s="37">
        <f t="shared" si="38"/>
        <v>3</v>
      </c>
      <c r="S504" s="35">
        <f t="shared" si="39"/>
        <v>0.11627906976744207</v>
      </c>
    </row>
    <row r="505" spans="14:19">
      <c r="N505" s="35">
        <v>502</v>
      </c>
      <c r="O505" s="37">
        <f t="shared" si="40"/>
        <v>503</v>
      </c>
      <c r="P505" s="37">
        <f t="shared" si="36"/>
        <v>0.9767441860465117</v>
      </c>
      <c r="Q505" s="37">
        <f t="shared" si="37"/>
        <v>7.6976744186046515</v>
      </c>
      <c r="R505" s="37">
        <f t="shared" si="38"/>
        <v>5.0465116279069768</v>
      </c>
      <c r="S505" s="35">
        <f t="shared" si="39"/>
        <v>1.5348837209302326</v>
      </c>
    </row>
    <row r="506" spans="14:19">
      <c r="N506" s="35">
        <v>503</v>
      </c>
      <c r="O506" s="37">
        <f t="shared" si="40"/>
        <v>504</v>
      </c>
      <c r="P506" s="37">
        <f t="shared" si="36"/>
        <v>0.90697674418604646</v>
      </c>
      <c r="Q506" s="37">
        <f t="shared" si="37"/>
        <v>7.7906976744186052</v>
      </c>
      <c r="R506" s="37">
        <f t="shared" si="38"/>
        <v>7</v>
      </c>
      <c r="S506" s="35">
        <f t="shared" si="39"/>
        <v>3.2325581395348841</v>
      </c>
    </row>
    <row r="507" spans="14:19">
      <c r="N507" s="35">
        <v>504</v>
      </c>
      <c r="O507" s="37">
        <f t="shared" si="40"/>
        <v>505</v>
      </c>
      <c r="P507" s="37">
        <f t="shared" si="36"/>
        <v>0.83720930232558155</v>
      </c>
      <c r="Q507" s="37">
        <f t="shared" si="37"/>
        <v>7.8837209302325579</v>
      </c>
      <c r="R507" s="37">
        <f t="shared" si="38"/>
        <v>7</v>
      </c>
      <c r="S507" s="35">
        <f t="shared" si="39"/>
        <v>5.9069767441860463</v>
      </c>
    </row>
    <row r="508" spans="14:19">
      <c r="N508" s="35">
        <v>505</v>
      </c>
      <c r="O508" s="37">
        <f t="shared" si="40"/>
        <v>506</v>
      </c>
      <c r="P508" s="37">
        <f t="shared" si="36"/>
        <v>0.76744186046511631</v>
      </c>
      <c r="Q508" s="37">
        <f t="shared" si="37"/>
        <v>7.9767441860465116</v>
      </c>
      <c r="R508" s="37">
        <f t="shared" si="38"/>
        <v>6.5348837209302326</v>
      </c>
      <c r="S508" s="35">
        <f t="shared" si="39"/>
        <v>7.6511627906976747</v>
      </c>
    </row>
    <row r="509" spans="14:19">
      <c r="N509" s="35">
        <v>506</v>
      </c>
      <c r="O509" s="37">
        <f t="shared" si="40"/>
        <v>507</v>
      </c>
      <c r="P509" s="37">
        <f t="shared" si="36"/>
        <v>0.69767441860465107</v>
      </c>
      <c r="Q509" s="37">
        <f t="shared" si="37"/>
        <v>8.0697674418604652</v>
      </c>
      <c r="R509" s="37">
        <f t="shared" si="38"/>
        <v>4.3953488372093021</v>
      </c>
      <c r="S509" s="35">
        <f t="shared" si="39"/>
        <v>6.0465116279069768</v>
      </c>
    </row>
    <row r="510" spans="14:19">
      <c r="N510" s="35">
        <v>507</v>
      </c>
      <c r="O510" s="37">
        <f t="shared" si="40"/>
        <v>508</v>
      </c>
      <c r="P510" s="37">
        <f t="shared" si="36"/>
        <v>0.62790697674418616</v>
      </c>
      <c r="Q510" s="37">
        <f t="shared" si="37"/>
        <v>8.1627906976744171</v>
      </c>
      <c r="R510" s="37">
        <f t="shared" si="38"/>
        <v>2.441860465116279</v>
      </c>
      <c r="S510" s="35">
        <f t="shared" si="39"/>
        <v>5.7441860465116275</v>
      </c>
    </row>
    <row r="511" spans="14:19">
      <c r="N511" s="35">
        <v>508</v>
      </c>
      <c r="O511" s="37">
        <f t="shared" si="40"/>
        <v>509</v>
      </c>
      <c r="P511" s="37">
        <f t="shared" si="36"/>
        <v>0.55813953488372092</v>
      </c>
      <c r="Q511" s="37">
        <f t="shared" si="37"/>
        <v>8.2558139534883725</v>
      </c>
      <c r="R511" s="37">
        <f t="shared" si="38"/>
        <v>0.83720930232558155</v>
      </c>
      <c r="S511" s="35">
        <f t="shared" si="39"/>
        <v>7.8837209302325579</v>
      </c>
    </row>
    <row r="512" spans="14:19">
      <c r="N512" s="35">
        <v>509</v>
      </c>
      <c r="O512" s="37">
        <f t="shared" si="40"/>
        <v>510</v>
      </c>
      <c r="P512" s="37">
        <f t="shared" si="36"/>
        <v>0.48837209302325568</v>
      </c>
      <c r="Q512" s="37">
        <f t="shared" si="37"/>
        <v>8.3488372093023262</v>
      </c>
      <c r="R512" s="37">
        <f t="shared" si="38"/>
        <v>0</v>
      </c>
      <c r="S512" s="35">
        <f t="shared" si="39"/>
        <v>7.720930232558139</v>
      </c>
    </row>
    <row r="513" spans="14:19">
      <c r="N513" s="35">
        <v>510</v>
      </c>
      <c r="O513" s="37">
        <f t="shared" si="40"/>
        <v>511</v>
      </c>
      <c r="P513" s="37">
        <f t="shared" si="36"/>
        <v>0.41860465116279078</v>
      </c>
      <c r="Q513" s="37">
        <f t="shared" si="37"/>
        <v>8.4418604651162781</v>
      </c>
      <c r="R513" s="37">
        <f t="shared" si="38"/>
        <v>0</v>
      </c>
      <c r="S513" s="35">
        <f t="shared" si="39"/>
        <v>5.0465116279069768</v>
      </c>
    </row>
    <row r="514" spans="14:19">
      <c r="N514" s="35">
        <v>511</v>
      </c>
      <c r="O514" s="37">
        <f t="shared" si="40"/>
        <v>512</v>
      </c>
      <c r="P514" s="37">
        <f t="shared" si="36"/>
        <v>0.34883720930232553</v>
      </c>
      <c r="Q514" s="37">
        <f t="shared" si="37"/>
        <v>8.5348837209302317</v>
      </c>
      <c r="R514" s="37">
        <f t="shared" si="38"/>
        <v>1.3023255813953489</v>
      </c>
      <c r="S514" s="35">
        <f t="shared" si="39"/>
        <v>4.9767441860465116</v>
      </c>
    </row>
    <row r="515" spans="14:19">
      <c r="N515" s="35">
        <v>512</v>
      </c>
      <c r="O515" s="37">
        <f t="shared" si="40"/>
        <v>513</v>
      </c>
      <c r="P515" s="37">
        <f t="shared" ref="P515:P578" si="41">(1-MOD(O515-1,$B$1)/$B$1)*VLOOKUP(IF(INT((O515-1)/$B$1)=$A$1,1,INT((O515-1)/$B$1)+1),$A$5:$C$26,2)+MOD(O515-1,$B$1)/$B$1*VLOOKUP(IF(INT((O515-1)/$B$1)+1=$A$1,1,(INT((O515-1)/$B$1)+2)),$A$5:$C$26,2)</f>
        <v>0.27906976744186063</v>
      </c>
      <c r="Q515" s="37">
        <f t="shared" ref="Q515:Q578" si="42">(1-MOD(O515-1,$B$1)/$B$1)*VLOOKUP(IF(INT((O515-1)/$B$1)=$A$1,1,INT((O515-1)/$B$1)+1),$A$5:$C$26,3)+MOD(O515-1,$B$1)/$B$1*VLOOKUP(IF(INT((O515-1)/$B$1)+1=$A$1,1,(INT((O515-1)/$B$1)+2)),$A$5:$C$26,3)</f>
        <v>8.6279069767441872</v>
      </c>
      <c r="R515" s="37">
        <f t="shared" ref="R515:R578" si="43">VLOOKUP(MOD(N515*$C$1,$A$1*$B$1),$N$3:$Q$1017,3)</f>
        <v>3.441860465116279</v>
      </c>
      <c r="S515" s="35">
        <f t="shared" ref="S515:S578" si="44">VLOOKUP(MOD(N515*$C$1,$A$1*$B$1),$N$3:$Q$1017,4)</f>
        <v>6.5813953488372094</v>
      </c>
    </row>
    <row r="516" spans="14:19">
      <c r="N516" s="35">
        <v>513</v>
      </c>
      <c r="O516" s="37">
        <f t="shared" ref="O516:O579" si="45">IF($A$1*$B$1=O515,1,O515+1)</f>
        <v>514</v>
      </c>
      <c r="P516" s="37">
        <f t="shared" si="41"/>
        <v>0.20930232558139539</v>
      </c>
      <c r="Q516" s="37">
        <f t="shared" si="42"/>
        <v>8.7209302325581408</v>
      </c>
      <c r="R516" s="37">
        <f t="shared" si="43"/>
        <v>4</v>
      </c>
      <c r="S516" s="35">
        <f t="shared" si="44"/>
        <v>8.9767441860465098</v>
      </c>
    </row>
    <row r="517" spans="14:19">
      <c r="N517" s="35">
        <v>514</v>
      </c>
      <c r="O517" s="37">
        <f t="shared" si="45"/>
        <v>515</v>
      </c>
      <c r="P517" s="37">
        <f t="shared" si="41"/>
        <v>0.13953488372093015</v>
      </c>
      <c r="Q517" s="37">
        <f t="shared" si="42"/>
        <v>8.8139534883720945</v>
      </c>
      <c r="R517" s="37">
        <f t="shared" si="43"/>
        <v>4</v>
      </c>
      <c r="S517" s="35">
        <f t="shared" si="44"/>
        <v>11.651162790697676</v>
      </c>
    </row>
    <row r="518" spans="14:19">
      <c r="N518" s="35">
        <v>515</v>
      </c>
      <c r="O518" s="37">
        <f t="shared" si="45"/>
        <v>516</v>
      </c>
      <c r="P518" s="37">
        <f t="shared" si="41"/>
        <v>6.976744186046524E-2</v>
      </c>
      <c r="Q518" s="37">
        <f t="shared" si="42"/>
        <v>8.9069767441860463</v>
      </c>
      <c r="R518" s="37">
        <f t="shared" si="43"/>
        <v>4</v>
      </c>
      <c r="S518" s="35">
        <f t="shared" si="44"/>
        <v>9.674418604651164</v>
      </c>
    </row>
    <row r="519" spans="14:19">
      <c r="N519" s="35">
        <v>516</v>
      </c>
      <c r="O519" s="37">
        <f t="shared" si="45"/>
        <v>517</v>
      </c>
      <c r="P519" s="37">
        <f t="shared" si="41"/>
        <v>0</v>
      </c>
      <c r="Q519" s="37">
        <f t="shared" si="42"/>
        <v>9</v>
      </c>
      <c r="R519" s="37">
        <f t="shared" si="43"/>
        <v>4</v>
      </c>
      <c r="S519" s="35">
        <f t="shared" si="44"/>
        <v>7</v>
      </c>
    </row>
    <row r="520" spans="14:19">
      <c r="N520" s="35">
        <v>517</v>
      </c>
      <c r="O520" s="37">
        <f t="shared" si="45"/>
        <v>518</v>
      </c>
      <c r="P520" s="37">
        <f t="shared" si="41"/>
        <v>0</v>
      </c>
      <c r="Q520" s="37">
        <f t="shared" si="42"/>
        <v>8.8837209302325579</v>
      </c>
      <c r="R520" s="37">
        <f t="shared" si="43"/>
        <v>5.604651162790697</v>
      </c>
      <c r="S520" s="35">
        <f t="shared" si="44"/>
        <v>4.8604651162790695</v>
      </c>
    </row>
    <row r="521" spans="14:19">
      <c r="N521" s="35">
        <v>518</v>
      </c>
      <c r="O521" s="37">
        <f t="shared" si="45"/>
        <v>519</v>
      </c>
      <c r="P521" s="37">
        <f t="shared" si="41"/>
        <v>0</v>
      </c>
      <c r="Q521" s="37">
        <f t="shared" si="42"/>
        <v>8.7674418604651176</v>
      </c>
      <c r="R521" s="37">
        <f t="shared" si="43"/>
        <v>7</v>
      </c>
      <c r="S521" s="35">
        <f t="shared" si="44"/>
        <v>3.3488372093023258</v>
      </c>
    </row>
    <row r="522" spans="14:19">
      <c r="N522" s="35">
        <v>519</v>
      </c>
      <c r="O522" s="37">
        <f t="shared" si="45"/>
        <v>520</v>
      </c>
      <c r="P522" s="37">
        <f t="shared" si="41"/>
        <v>0</v>
      </c>
      <c r="Q522" s="37">
        <f t="shared" si="42"/>
        <v>8.6511627906976756</v>
      </c>
      <c r="R522" s="37">
        <f t="shared" si="43"/>
        <v>7</v>
      </c>
      <c r="S522" s="35">
        <f t="shared" si="44"/>
        <v>6.0232558139534884</v>
      </c>
    </row>
    <row r="523" spans="14:19">
      <c r="N523" s="35">
        <v>520</v>
      </c>
      <c r="O523" s="37">
        <f t="shared" si="45"/>
        <v>521</v>
      </c>
      <c r="P523" s="37">
        <f t="shared" si="41"/>
        <v>0</v>
      </c>
      <c r="Q523" s="37">
        <f t="shared" si="42"/>
        <v>8.5348837209302335</v>
      </c>
      <c r="R523" s="37">
        <f t="shared" si="43"/>
        <v>6.441860465116279</v>
      </c>
      <c r="S523" s="35">
        <f t="shared" si="44"/>
        <v>7.5813953488372094</v>
      </c>
    </row>
    <row r="524" spans="14:19">
      <c r="N524" s="35">
        <v>521</v>
      </c>
      <c r="O524" s="37">
        <f t="shared" si="45"/>
        <v>522</v>
      </c>
      <c r="P524" s="37">
        <f t="shared" si="41"/>
        <v>0</v>
      </c>
      <c r="Q524" s="37">
        <f t="shared" si="42"/>
        <v>8.4186046511627914</v>
      </c>
      <c r="R524" s="37">
        <f t="shared" si="43"/>
        <v>4.3023255813953494</v>
      </c>
      <c r="S524" s="35">
        <f t="shared" si="44"/>
        <v>5.9767441860465116</v>
      </c>
    </row>
    <row r="525" spans="14:19">
      <c r="N525" s="35">
        <v>522</v>
      </c>
      <c r="O525" s="37">
        <f t="shared" si="45"/>
        <v>523</v>
      </c>
      <c r="P525" s="37">
        <f t="shared" si="41"/>
        <v>0</v>
      </c>
      <c r="Q525" s="37">
        <f t="shared" si="42"/>
        <v>8.3023255813953476</v>
      </c>
      <c r="R525" s="37">
        <f t="shared" si="43"/>
        <v>3</v>
      </c>
      <c r="S525" s="35">
        <f t="shared" si="44"/>
        <v>3.9534883720930232</v>
      </c>
    </row>
    <row r="526" spans="14:19">
      <c r="N526" s="35">
        <v>523</v>
      </c>
      <c r="O526" s="37">
        <f t="shared" si="45"/>
        <v>524</v>
      </c>
      <c r="P526" s="37">
        <f t="shared" si="41"/>
        <v>0</v>
      </c>
      <c r="Q526" s="37">
        <f t="shared" si="42"/>
        <v>8.1860465116279055</v>
      </c>
      <c r="R526" s="37">
        <f t="shared" si="43"/>
        <v>3</v>
      </c>
      <c r="S526" s="35">
        <f t="shared" si="44"/>
        <v>1.2790697674418605</v>
      </c>
    </row>
    <row r="527" spans="14:19">
      <c r="N527" s="35">
        <v>524</v>
      </c>
      <c r="O527" s="37">
        <f t="shared" si="45"/>
        <v>525</v>
      </c>
      <c r="P527" s="37">
        <f t="shared" si="41"/>
        <v>0</v>
      </c>
      <c r="Q527" s="37">
        <f t="shared" si="42"/>
        <v>8.0697674418604652</v>
      </c>
      <c r="R527" s="37">
        <f t="shared" si="43"/>
        <v>2.1627906976744184</v>
      </c>
      <c r="S527" s="35">
        <f t="shared" si="44"/>
        <v>1.1162790697674418</v>
      </c>
    </row>
    <row r="528" spans="14:19">
      <c r="N528" s="35">
        <v>525</v>
      </c>
      <c r="O528" s="37">
        <f t="shared" si="45"/>
        <v>526</v>
      </c>
      <c r="P528" s="37">
        <f t="shared" si="41"/>
        <v>0</v>
      </c>
      <c r="Q528" s="37">
        <f t="shared" si="42"/>
        <v>7.9534883720930223</v>
      </c>
      <c r="R528" s="37">
        <f t="shared" si="43"/>
        <v>0.55813953488372092</v>
      </c>
      <c r="S528" s="35">
        <f t="shared" si="44"/>
        <v>3.2558139534883721</v>
      </c>
    </row>
    <row r="529" spans="14:19">
      <c r="N529" s="35">
        <v>526</v>
      </c>
      <c r="O529" s="37">
        <f t="shared" si="45"/>
        <v>527</v>
      </c>
      <c r="P529" s="37">
        <f t="shared" si="41"/>
        <v>0</v>
      </c>
      <c r="Q529" s="37">
        <f t="shared" si="42"/>
        <v>7.8372093023255811</v>
      </c>
      <c r="R529" s="37">
        <f t="shared" si="43"/>
        <v>0</v>
      </c>
      <c r="S529" s="35">
        <f t="shared" si="44"/>
        <v>5.7441860465116283</v>
      </c>
    </row>
    <row r="530" spans="14:19">
      <c r="N530" s="35">
        <v>527</v>
      </c>
      <c r="O530" s="37">
        <f t="shared" si="45"/>
        <v>528</v>
      </c>
      <c r="P530" s="37">
        <f t="shared" si="41"/>
        <v>0</v>
      </c>
      <c r="Q530" s="37">
        <f t="shared" si="42"/>
        <v>7.720930232558139</v>
      </c>
      <c r="R530" s="37">
        <f t="shared" si="43"/>
        <v>0</v>
      </c>
      <c r="S530" s="35">
        <f t="shared" si="44"/>
        <v>8.4186046511627914</v>
      </c>
    </row>
    <row r="531" spans="14:19">
      <c r="N531" s="35">
        <v>528</v>
      </c>
      <c r="O531" s="37">
        <f t="shared" si="45"/>
        <v>529</v>
      </c>
      <c r="P531" s="37">
        <f t="shared" si="41"/>
        <v>0</v>
      </c>
      <c r="Q531" s="37">
        <f t="shared" si="42"/>
        <v>7.604651162790697</v>
      </c>
      <c r="R531" s="37">
        <f t="shared" si="43"/>
        <v>1.2558139534883721</v>
      </c>
      <c r="S531" s="35">
        <f t="shared" si="44"/>
        <v>7.3255813953488369</v>
      </c>
    </row>
    <row r="532" spans="14:19">
      <c r="N532" s="35">
        <v>529</v>
      </c>
      <c r="O532" s="37">
        <f t="shared" si="45"/>
        <v>530</v>
      </c>
      <c r="P532" s="37">
        <f t="shared" si="41"/>
        <v>0</v>
      </c>
      <c r="Q532" s="37">
        <f t="shared" si="42"/>
        <v>7.4883720930232567</v>
      </c>
      <c r="R532" s="37">
        <f t="shared" si="43"/>
        <v>2.86046511627907</v>
      </c>
      <c r="S532" s="35">
        <f t="shared" si="44"/>
        <v>5.1860465116279073</v>
      </c>
    </row>
    <row r="533" spans="14:19">
      <c r="N533" s="35">
        <v>530</v>
      </c>
      <c r="O533" s="37">
        <f t="shared" si="45"/>
        <v>531</v>
      </c>
      <c r="P533" s="37">
        <f t="shared" si="41"/>
        <v>0</v>
      </c>
      <c r="Q533" s="37">
        <f t="shared" si="42"/>
        <v>7.3720930232558146</v>
      </c>
      <c r="R533" s="37">
        <f t="shared" si="43"/>
        <v>4.9534883720930232</v>
      </c>
      <c r="S533" s="35">
        <f t="shared" si="44"/>
        <v>6.4651162790697674</v>
      </c>
    </row>
    <row r="534" spans="14:19">
      <c r="N534" s="35">
        <v>531</v>
      </c>
      <c r="O534" s="37">
        <f t="shared" si="45"/>
        <v>532</v>
      </c>
      <c r="P534" s="37">
        <f t="shared" si="41"/>
        <v>0</v>
      </c>
      <c r="Q534" s="37">
        <f t="shared" si="42"/>
        <v>7.2558139534883725</v>
      </c>
      <c r="R534" s="37">
        <f t="shared" si="43"/>
        <v>6.9302325581395348</v>
      </c>
      <c r="S534" s="35">
        <f t="shared" si="44"/>
        <v>8.0930232558139537</v>
      </c>
    </row>
    <row r="535" spans="14:19">
      <c r="N535" s="35">
        <v>532</v>
      </c>
      <c r="O535" s="37">
        <f t="shared" si="45"/>
        <v>533</v>
      </c>
      <c r="P535" s="37">
        <f t="shared" si="41"/>
        <v>0</v>
      </c>
      <c r="Q535" s="37">
        <f t="shared" si="42"/>
        <v>7.1395348837209305</v>
      </c>
      <c r="R535" s="37">
        <f t="shared" si="43"/>
        <v>5.3255813953488378</v>
      </c>
      <c r="S535" s="35">
        <f t="shared" si="44"/>
        <v>10.232558139534884</v>
      </c>
    </row>
    <row r="536" spans="14:19">
      <c r="N536" s="35">
        <v>533</v>
      </c>
      <c r="O536" s="37">
        <f t="shared" si="45"/>
        <v>534</v>
      </c>
      <c r="P536" s="37">
        <f t="shared" si="41"/>
        <v>0</v>
      </c>
      <c r="Q536" s="37">
        <f t="shared" si="42"/>
        <v>7.0232558139534884</v>
      </c>
      <c r="R536" s="37">
        <f t="shared" si="43"/>
        <v>3.6279069767441863</v>
      </c>
      <c r="S536" s="35">
        <f t="shared" si="44"/>
        <v>11.720930232558141</v>
      </c>
    </row>
    <row r="537" spans="14:19">
      <c r="N537" s="35">
        <v>534</v>
      </c>
      <c r="O537" s="37">
        <f t="shared" si="45"/>
        <v>535</v>
      </c>
      <c r="P537" s="37">
        <f t="shared" si="41"/>
        <v>0</v>
      </c>
      <c r="Q537" s="37">
        <f t="shared" si="42"/>
        <v>6.9069767441860463</v>
      </c>
      <c r="R537" s="37">
        <f t="shared" si="43"/>
        <v>1.4883720930232558</v>
      </c>
      <c r="S537" s="35">
        <f t="shared" si="44"/>
        <v>10.116279069767442</v>
      </c>
    </row>
    <row r="538" spans="14:19">
      <c r="N538" s="35">
        <v>535</v>
      </c>
      <c r="O538" s="37">
        <f t="shared" si="45"/>
        <v>536</v>
      </c>
      <c r="P538" s="37">
        <f t="shared" si="41"/>
        <v>0</v>
      </c>
      <c r="Q538" s="37">
        <f t="shared" si="42"/>
        <v>6.7906976744186043</v>
      </c>
      <c r="R538" s="37">
        <f t="shared" si="43"/>
        <v>0.48837209302325585</v>
      </c>
      <c r="S538" s="35">
        <f t="shared" si="44"/>
        <v>8.3488372093023244</v>
      </c>
    </row>
    <row r="539" spans="14:19">
      <c r="N539" s="35">
        <v>536</v>
      </c>
      <c r="O539" s="37">
        <f t="shared" si="45"/>
        <v>537</v>
      </c>
      <c r="P539" s="37">
        <f t="shared" si="41"/>
        <v>0</v>
      </c>
      <c r="Q539" s="37">
        <f t="shared" si="42"/>
        <v>6.6744186046511631</v>
      </c>
      <c r="R539" s="37">
        <f t="shared" si="43"/>
        <v>2.0930232558139537</v>
      </c>
      <c r="S539" s="35">
        <f t="shared" si="44"/>
        <v>6.2093023255813957</v>
      </c>
    </row>
    <row r="540" spans="14:19">
      <c r="N540" s="35">
        <v>537</v>
      </c>
      <c r="O540" s="37">
        <f t="shared" si="45"/>
        <v>538</v>
      </c>
      <c r="P540" s="37">
        <f t="shared" si="41"/>
        <v>0</v>
      </c>
      <c r="Q540" s="37">
        <f t="shared" si="42"/>
        <v>6.558139534883721</v>
      </c>
      <c r="R540" s="37">
        <f t="shared" si="43"/>
        <v>3</v>
      </c>
      <c r="S540" s="35">
        <f t="shared" si="44"/>
        <v>3.8372093023255816</v>
      </c>
    </row>
    <row r="541" spans="14:19">
      <c r="N541" s="35">
        <v>538</v>
      </c>
      <c r="O541" s="37">
        <f t="shared" si="45"/>
        <v>539</v>
      </c>
      <c r="P541" s="37">
        <f t="shared" si="41"/>
        <v>0</v>
      </c>
      <c r="Q541" s="37">
        <f t="shared" si="42"/>
        <v>6.441860465116279</v>
      </c>
      <c r="R541" s="37">
        <f t="shared" si="43"/>
        <v>3</v>
      </c>
      <c r="S541" s="35">
        <f t="shared" si="44"/>
        <v>1.1627906976744184</v>
      </c>
    </row>
    <row r="542" spans="14:19">
      <c r="N542" s="35">
        <v>539</v>
      </c>
      <c r="O542" s="37">
        <f t="shared" si="45"/>
        <v>540</v>
      </c>
      <c r="P542" s="37">
        <f t="shared" si="41"/>
        <v>0</v>
      </c>
      <c r="Q542" s="37">
        <f t="shared" si="42"/>
        <v>6.3255813953488378</v>
      </c>
      <c r="R542" s="37">
        <f t="shared" si="43"/>
        <v>4.2093023255813957</v>
      </c>
      <c r="S542" s="35">
        <f t="shared" si="44"/>
        <v>0.90697674418604646</v>
      </c>
    </row>
    <row r="543" spans="14:19">
      <c r="N543" s="35">
        <v>540</v>
      </c>
      <c r="O543" s="37">
        <f t="shared" si="45"/>
        <v>541</v>
      </c>
      <c r="P543" s="37">
        <f t="shared" si="41"/>
        <v>0</v>
      </c>
      <c r="Q543" s="37">
        <f t="shared" si="42"/>
        <v>6.2093023255813957</v>
      </c>
      <c r="R543" s="37">
        <f t="shared" si="43"/>
        <v>6.3488372093023262</v>
      </c>
      <c r="S543" s="35">
        <f t="shared" si="44"/>
        <v>2.5116279069767442</v>
      </c>
    </row>
    <row r="544" spans="14:19">
      <c r="N544" s="35">
        <v>541</v>
      </c>
      <c r="O544" s="37">
        <f t="shared" si="45"/>
        <v>542</v>
      </c>
      <c r="P544" s="37">
        <f t="shared" si="41"/>
        <v>0</v>
      </c>
      <c r="Q544" s="37">
        <f t="shared" si="42"/>
        <v>6.0930232558139537</v>
      </c>
      <c r="R544" s="37">
        <f t="shared" si="43"/>
        <v>7</v>
      </c>
      <c r="S544" s="35">
        <f t="shared" si="44"/>
        <v>4.8604651162790695</v>
      </c>
    </row>
    <row r="545" spans="14:19">
      <c r="N545" s="35">
        <v>542</v>
      </c>
      <c r="O545" s="37">
        <f t="shared" si="45"/>
        <v>543</v>
      </c>
      <c r="P545" s="37">
        <f t="shared" si="41"/>
        <v>0</v>
      </c>
      <c r="Q545" s="37">
        <f t="shared" si="42"/>
        <v>5.9767441860465116</v>
      </c>
      <c r="R545" s="37">
        <f t="shared" si="43"/>
        <v>7</v>
      </c>
      <c r="S545" s="35">
        <f t="shared" si="44"/>
        <v>7.5348837209302326</v>
      </c>
    </row>
    <row r="546" spans="14:19">
      <c r="N546" s="35">
        <v>543</v>
      </c>
      <c r="O546" s="37">
        <f t="shared" si="45"/>
        <v>544</v>
      </c>
      <c r="P546" s="37">
        <f t="shared" si="41"/>
        <v>0</v>
      </c>
      <c r="Q546" s="37">
        <f t="shared" si="42"/>
        <v>5.8604651162790695</v>
      </c>
      <c r="R546" s="37">
        <f t="shared" si="43"/>
        <v>5.2325581395348841</v>
      </c>
      <c r="S546" s="35">
        <f t="shared" si="44"/>
        <v>6.6744186046511622</v>
      </c>
    </row>
    <row r="547" spans="14:19">
      <c r="N547" s="35">
        <v>544</v>
      </c>
      <c r="O547" s="37">
        <f t="shared" si="45"/>
        <v>545</v>
      </c>
      <c r="P547" s="37">
        <f t="shared" si="41"/>
        <v>0</v>
      </c>
      <c r="Q547" s="37">
        <f t="shared" si="42"/>
        <v>5.7441860465116275</v>
      </c>
      <c r="R547" s="37">
        <f t="shared" si="43"/>
        <v>3.0930232558139537</v>
      </c>
      <c r="S547" s="35">
        <f t="shared" si="44"/>
        <v>5.0697674418604652</v>
      </c>
    </row>
    <row r="548" spans="14:19">
      <c r="N548" s="35">
        <v>545</v>
      </c>
      <c r="O548" s="37">
        <f t="shared" si="45"/>
        <v>546</v>
      </c>
      <c r="P548" s="37">
        <f t="shared" si="41"/>
        <v>0</v>
      </c>
      <c r="Q548" s="37">
        <f t="shared" si="42"/>
        <v>5.6279069767441863</v>
      </c>
      <c r="R548" s="37">
        <f t="shared" si="43"/>
        <v>1.4651162790697674</v>
      </c>
      <c r="S548" s="35">
        <f t="shared" si="44"/>
        <v>7.0465116279069768</v>
      </c>
    </row>
    <row r="549" spans="14:19">
      <c r="N549" s="35">
        <v>546</v>
      </c>
      <c r="O549" s="37">
        <f t="shared" si="45"/>
        <v>547</v>
      </c>
      <c r="P549" s="37">
        <f t="shared" si="41"/>
        <v>0</v>
      </c>
      <c r="Q549" s="37">
        <f t="shared" si="42"/>
        <v>5.5116279069767442</v>
      </c>
      <c r="R549" s="37">
        <f t="shared" si="43"/>
        <v>0</v>
      </c>
      <c r="S549" s="35">
        <f t="shared" si="44"/>
        <v>8.7674418604651176</v>
      </c>
    </row>
    <row r="550" spans="14:19">
      <c r="N550" s="35">
        <v>547</v>
      </c>
      <c r="O550" s="37">
        <f t="shared" si="45"/>
        <v>548</v>
      </c>
      <c r="P550" s="37">
        <f t="shared" si="41"/>
        <v>0</v>
      </c>
      <c r="Q550" s="37">
        <f t="shared" si="42"/>
        <v>5.395348837209303</v>
      </c>
      <c r="R550" s="37">
        <f t="shared" si="43"/>
        <v>0</v>
      </c>
      <c r="S550" s="35">
        <f t="shared" si="44"/>
        <v>6.0930232558139537</v>
      </c>
    </row>
    <row r="551" spans="14:19">
      <c r="N551" s="35">
        <v>548</v>
      </c>
      <c r="O551" s="37">
        <f t="shared" si="45"/>
        <v>549</v>
      </c>
      <c r="P551" s="37">
        <f t="shared" si="41"/>
        <v>0</v>
      </c>
      <c r="Q551" s="37">
        <f t="shared" si="42"/>
        <v>5.279069767441861</v>
      </c>
      <c r="R551" s="37">
        <f t="shared" si="43"/>
        <v>0.46511627906976744</v>
      </c>
      <c r="S551" s="35">
        <f t="shared" si="44"/>
        <v>4.3488372093023253</v>
      </c>
    </row>
    <row r="552" spans="14:19">
      <c r="N552" s="35">
        <v>549</v>
      </c>
      <c r="O552" s="37">
        <f t="shared" si="45"/>
        <v>550</v>
      </c>
      <c r="P552" s="37">
        <f t="shared" si="41"/>
        <v>0</v>
      </c>
      <c r="Q552" s="37">
        <f t="shared" si="42"/>
        <v>5.1627906976744189</v>
      </c>
      <c r="R552" s="37">
        <f t="shared" si="43"/>
        <v>2.6046511627906979</v>
      </c>
      <c r="S552" s="35">
        <f t="shared" si="44"/>
        <v>5.9534883720930232</v>
      </c>
    </row>
    <row r="553" spans="14:19">
      <c r="N553" s="35">
        <v>550</v>
      </c>
      <c r="O553" s="37">
        <f t="shared" si="45"/>
        <v>551</v>
      </c>
      <c r="P553" s="37">
        <f t="shared" si="41"/>
        <v>0</v>
      </c>
      <c r="Q553" s="37">
        <f t="shared" si="42"/>
        <v>5.0465116279069768</v>
      </c>
      <c r="R553" s="37">
        <f t="shared" si="43"/>
        <v>4</v>
      </c>
      <c r="S553" s="35">
        <f t="shared" si="44"/>
        <v>7.9302325581395348</v>
      </c>
    </row>
    <row r="554" spans="14:19">
      <c r="N554" s="35">
        <v>551</v>
      </c>
      <c r="O554" s="37">
        <f t="shared" si="45"/>
        <v>552</v>
      </c>
      <c r="P554" s="37">
        <f t="shared" si="41"/>
        <v>0</v>
      </c>
      <c r="Q554" s="37">
        <f t="shared" si="42"/>
        <v>4.9302325581395348</v>
      </c>
      <c r="R554" s="37">
        <f t="shared" si="43"/>
        <v>4</v>
      </c>
      <c r="S554" s="35">
        <f t="shared" si="44"/>
        <v>10.604651162790697</v>
      </c>
    </row>
    <row r="555" spans="14:19">
      <c r="N555" s="35">
        <v>552</v>
      </c>
      <c r="O555" s="37">
        <f t="shared" si="45"/>
        <v>553</v>
      </c>
      <c r="P555" s="37">
        <f t="shared" si="41"/>
        <v>0</v>
      </c>
      <c r="Q555" s="37">
        <f t="shared" si="42"/>
        <v>4.8139534883720927</v>
      </c>
      <c r="R555" s="37">
        <f t="shared" si="43"/>
        <v>4</v>
      </c>
      <c r="S555" s="35">
        <f t="shared" si="44"/>
        <v>10.720930232558139</v>
      </c>
    </row>
    <row r="556" spans="14:19">
      <c r="N556" s="35">
        <v>553</v>
      </c>
      <c r="O556" s="37">
        <f t="shared" si="45"/>
        <v>554</v>
      </c>
      <c r="P556" s="37">
        <f t="shared" si="41"/>
        <v>0</v>
      </c>
      <c r="Q556" s="37">
        <f t="shared" si="42"/>
        <v>4.6976744186046515</v>
      </c>
      <c r="R556" s="37">
        <f t="shared" si="43"/>
        <v>4</v>
      </c>
      <c r="S556" s="35">
        <f t="shared" si="44"/>
        <v>8.0465116279069768</v>
      </c>
    </row>
    <row r="557" spans="14:19">
      <c r="N557" s="35">
        <v>554</v>
      </c>
      <c r="O557" s="37">
        <f t="shared" si="45"/>
        <v>555</v>
      </c>
      <c r="P557" s="37">
        <f t="shared" si="41"/>
        <v>0</v>
      </c>
      <c r="Q557" s="37">
        <f t="shared" si="42"/>
        <v>4.5813953488372094</v>
      </c>
      <c r="R557" s="37">
        <f t="shared" si="43"/>
        <v>4.9767441860465116</v>
      </c>
      <c r="S557" s="35">
        <f t="shared" si="44"/>
        <v>5.6976744186046506</v>
      </c>
    </row>
    <row r="558" spans="14:19">
      <c r="N558" s="35">
        <v>555</v>
      </c>
      <c r="O558" s="37">
        <f t="shared" si="45"/>
        <v>556</v>
      </c>
      <c r="P558" s="37">
        <f t="shared" si="41"/>
        <v>0</v>
      </c>
      <c r="Q558" s="37">
        <f t="shared" si="42"/>
        <v>4.4651162790697674</v>
      </c>
      <c r="R558" s="37">
        <f t="shared" si="43"/>
        <v>6.5813953488372094</v>
      </c>
      <c r="S558" s="35">
        <f t="shared" si="44"/>
        <v>3.558139534883721</v>
      </c>
    </row>
    <row r="559" spans="14:19">
      <c r="N559" s="35">
        <v>556</v>
      </c>
      <c r="O559" s="37">
        <f t="shared" si="45"/>
        <v>557</v>
      </c>
      <c r="P559" s="37">
        <f t="shared" si="41"/>
        <v>0</v>
      </c>
      <c r="Q559" s="37">
        <f t="shared" si="42"/>
        <v>4.3488372093023253</v>
      </c>
      <c r="R559" s="37">
        <f t="shared" si="43"/>
        <v>7</v>
      </c>
      <c r="S559" s="35">
        <f t="shared" si="44"/>
        <v>4.9767441860465116</v>
      </c>
    </row>
    <row r="560" spans="14:19">
      <c r="N560" s="35">
        <v>557</v>
      </c>
      <c r="O560" s="37">
        <f t="shared" si="45"/>
        <v>558</v>
      </c>
      <c r="P560" s="37">
        <f t="shared" si="41"/>
        <v>0</v>
      </c>
      <c r="Q560" s="37">
        <f t="shared" si="42"/>
        <v>4.2325581395348832</v>
      </c>
      <c r="R560" s="37">
        <f t="shared" si="43"/>
        <v>7</v>
      </c>
      <c r="S560" s="35">
        <f t="shared" si="44"/>
        <v>7.6511627906976747</v>
      </c>
    </row>
    <row r="561" spans="14:19">
      <c r="N561" s="35">
        <v>558</v>
      </c>
      <c r="O561" s="37">
        <f t="shared" si="45"/>
        <v>559</v>
      </c>
      <c r="P561" s="37">
        <f t="shared" si="41"/>
        <v>0</v>
      </c>
      <c r="Q561" s="37">
        <f t="shared" si="42"/>
        <v>4.1162790697674421</v>
      </c>
      <c r="R561" s="37">
        <f t="shared" si="43"/>
        <v>5.1395348837209305</v>
      </c>
      <c r="S561" s="35">
        <f t="shared" si="44"/>
        <v>6.6046511627906987</v>
      </c>
    </row>
    <row r="562" spans="14:19">
      <c r="N562" s="35">
        <v>559</v>
      </c>
      <c r="O562" s="37">
        <f t="shared" si="45"/>
        <v>560</v>
      </c>
      <c r="P562" s="37">
        <f t="shared" si="41"/>
        <v>0</v>
      </c>
      <c r="Q562" s="37">
        <f t="shared" si="42"/>
        <v>4</v>
      </c>
      <c r="R562" s="37">
        <f t="shared" si="43"/>
        <v>3</v>
      </c>
      <c r="S562" s="35">
        <f t="shared" si="44"/>
        <v>5</v>
      </c>
    </row>
    <row r="563" spans="14:19">
      <c r="N563" s="35">
        <v>560</v>
      </c>
      <c r="O563" s="37">
        <f t="shared" si="45"/>
        <v>561</v>
      </c>
      <c r="P563" s="37">
        <f t="shared" si="41"/>
        <v>9.3023255813953487E-2</v>
      </c>
      <c r="Q563" s="37">
        <f t="shared" si="42"/>
        <v>4.0697674418604652</v>
      </c>
      <c r="R563" s="37">
        <f t="shared" si="43"/>
        <v>3</v>
      </c>
      <c r="S563" s="35">
        <f t="shared" si="44"/>
        <v>2.3255813953488373</v>
      </c>
    </row>
    <row r="564" spans="14:19">
      <c r="N564" s="35">
        <v>561</v>
      </c>
      <c r="O564" s="37">
        <f t="shared" si="45"/>
        <v>562</v>
      </c>
      <c r="P564" s="37">
        <f t="shared" si="41"/>
        <v>0.18604651162790697</v>
      </c>
      <c r="Q564" s="37">
        <f t="shared" si="42"/>
        <v>4.1395348837209305</v>
      </c>
      <c r="R564" s="37">
        <f t="shared" si="43"/>
        <v>2.7906976744186047</v>
      </c>
      <c r="S564" s="35">
        <f t="shared" si="44"/>
        <v>0.27906976744186046</v>
      </c>
    </row>
    <row r="565" spans="14:19">
      <c r="N565" s="35">
        <v>562</v>
      </c>
      <c r="O565" s="37">
        <f t="shared" si="45"/>
        <v>563</v>
      </c>
      <c r="P565" s="37">
        <f t="shared" si="41"/>
        <v>0.27906976744186046</v>
      </c>
      <c r="Q565" s="37">
        <f t="shared" si="42"/>
        <v>4.2093023255813957</v>
      </c>
      <c r="R565" s="37">
        <f t="shared" si="43"/>
        <v>1.1860465116279071</v>
      </c>
      <c r="S565" s="35">
        <f t="shared" si="44"/>
        <v>2.4186046511627906</v>
      </c>
    </row>
    <row r="566" spans="14:19">
      <c r="N566" s="35">
        <v>563</v>
      </c>
      <c r="O566" s="37">
        <f t="shared" si="45"/>
        <v>564</v>
      </c>
      <c r="P566" s="37">
        <f t="shared" si="41"/>
        <v>0.37209302325581395</v>
      </c>
      <c r="Q566" s="37">
        <f t="shared" si="42"/>
        <v>4.279069767441861</v>
      </c>
      <c r="R566" s="37">
        <f t="shared" si="43"/>
        <v>0</v>
      </c>
      <c r="S566" s="35">
        <f t="shared" si="44"/>
        <v>4.6976744186046506</v>
      </c>
    </row>
    <row r="567" spans="14:19">
      <c r="N567" s="35">
        <v>564</v>
      </c>
      <c r="O567" s="37">
        <f t="shared" si="45"/>
        <v>565</v>
      </c>
      <c r="P567" s="37">
        <f t="shared" si="41"/>
        <v>0.46511627906976744</v>
      </c>
      <c r="Q567" s="37">
        <f t="shared" si="42"/>
        <v>4.3488372093023253</v>
      </c>
      <c r="R567" s="37">
        <f t="shared" si="43"/>
        <v>0</v>
      </c>
      <c r="S567" s="35">
        <f t="shared" si="44"/>
        <v>7.3720930232558146</v>
      </c>
    </row>
    <row r="568" spans="14:19">
      <c r="N568" s="35">
        <v>565</v>
      </c>
      <c r="O568" s="37">
        <f t="shared" si="45"/>
        <v>566</v>
      </c>
      <c r="P568" s="37">
        <f t="shared" si="41"/>
        <v>0.55813953488372092</v>
      </c>
      <c r="Q568" s="37">
        <f t="shared" si="42"/>
        <v>4.4186046511627906</v>
      </c>
      <c r="R568" s="37">
        <f t="shared" si="43"/>
        <v>0.62790697674418605</v>
      </c>
      <c r="S568" s="35">
        <f t="shared" si="44"/>
        <v>8.1627906976744171</v>
      </c>
    </row>
    <row r="569" spans="14:19">
      <c r="N569" s="35">
        <v>566</v>
      </c>
      <c r="O569" s="37">
        <f t="shared" si="45"/>
        <v>567</v>
      </c>
      <c r="P569" s="37">
        <f t="shared" si="41"/>
        <v>0.65116279069767447</v>
      </c>
      <c r="Q569" s="37">
        <f t="shared" si="42"/>
        <v>4.4883720930232558</v>
      </c>
      <c r="R569" s="37">
        <f t="shared" si="43"/>
        <v>2.2325581395348837</v>
      </c>
      <c r="S569" s="35">
        <f t="shared" si="44"/>
        <v>6.0232558139534884</v>
      </c>
    </row>
    <row r="570" spans="14:19">
      <c r="N570" s="35">
        <v>567</v>
      </c>
      <c r="O570" s="37">
        <f t="shared" si="45"/>
        <v>568</v>
      </c>
      <c r="P570" s="37">
        <f t="shared" si="41"/>
        <v>0.7441860465116279</v>
      </c>
      <c r="Q570" s="37">
        <f t="shared" si="42"/>
        <v>4.558139534883721</v>
      </c>
      <c r="R570" s="37">
        <f t="shared" si="43"/>
        <v>4.1162790697674421</v>
      </c>
      <c r="S570" s="35">
        <f t="shared" si="44"/>
        <v>5.8372093023255811</v>
      </c>
    </row>
    <row r="571" spans="14:19">
      <c r="N571" s="35">
        <v>568</v>
      </c>
      <c r="O571" s="37">
        <f t="shared" si="45"/>
        <v>569</v>
      </c>
      <c r="P571" s="37">
        <f t="shared" si="41"/>
        <v>0.83720930232558144</v>
      </c>
      <c r="Q571" s="37">
        <f t="shared" si="42"/>
        <v>4.6279069767441863</v>
      </c>
      <c r="R571" s="37">
        <f t="shared" si="43"/>
        <v>6.2558139534883725</v>
      </c>
      <c r="S571" s="35">
        <f t="shared" si="44"/>
        <v>7.441860465116279</v>
      </c>
    </row>
    <row r="572" spans="14:19">
      <c r="N572" s="35">
        <v>569</v>
      </c>
      <c r="O572" s="37">
        <f t="shared" si="45"/>
        <v>570</v>
      </c>
      <c r="P572" s="37">
        <f t="shared" si="41"/>
        <v>0.93023255813953487</v>
      </c>
      <c r="Q572" s="37">
        <f t="shared" si="42"/>
        <v>4.6976744186046515</v>
      </c>
      <c r="R572" s="37">
        <f t="shared" si="43"/>
        <v>5.9534883720930232</v>
      </c>
      <c r="S572" s="35">
        <f t="shared" si="44"/>
        <v>9.395348837209303</v>
      </c>
    </row>
    <row r="573" spans="14:19">
      <c r="N573" s="35">
        <v>570</v>
      </c>
      <c r="O573" s="37">
        <f t="shared" si="45"/>
        <v>571</v>
      </c>
      <c r="P573" s="37">
        <f t="shared" si="41"/>
        <v>1.0232558139534884</v>
      </c>
      <c r="Q573" s="37">
        <f t="shared" si="42"/>
        <v>4.7674418604651159</v>
      </c>
      <c r="R573" s="37">
        <f t="shared" si="43"/>
        <v>4.3488372093023253</v>
      </c>
      <c r="S573" s="35">
        <f t="shared" si="44"/>
        <v>11.534883720930234</v>
      </c>
    </row>
    <row r="574" spans="14:19">
      <c r="N574" s="35">
        <v>571</v>
      </c>
      <c r="O574" s="37">
        <f t="shared" si="45"/>
        <v>572</v>
      </c>
      <c r="P574" s="37">
        <f t="shared" si="41"/>
        <v>1.1162790697674418</v>
      </c>
      <c r="Q574" s="37">
        <f t="shared" si="42"/>
        <v>4.8372093023255811</v>
      </c>
      <c r="R574" s="37">
        <f t="shared" si="43"/>
        <v>2.3255813953488369</v>
      </c>
      <c r="S574" s="35">
        <f t="shared" si="44"/>
        <v>10.744186046511627</v>
      </c>
    </row>
    <row r="575" spans="14:19">
      <c r="N575" s="35">
        <v>572</v>
      </c>
      <c r="O575" s="37">
        <f t="shared" si="45"/>
        <v>573</v>
      </c>
      <c r="P575" s="37">
        <f t="shared" si="41"/>
        <v>1.2093023255813953</v>
      </c>
      <c r="Q575" s="37">
        <f t="shared" si="42"/>
        <v>4.9069767441860463</v>
      </c>
      <c r="R575" s="37">
        <f t="shared" si="43"/>
        <v>0.18604651162790686</v>
      </c>
      <c r="S575" s="35">
        <f t="shared" si="44"/>
        <v>9.1395348837209305</v>
      </c>
    </row>
    <row r="576" spans="14:19">
      <c r="N576" s="35">
        <v>573</v>
      </c>
      <c r="O576" s="37">
        <f t="shared" si="45"/>
        <v>574</v>
      </c>
      <c r="P576" s="37">
        <f t="shared" si="41"/>
        <v>1.3023255813953489</v>
      </c>
      <c r="Q576" s="37">
        <f t="shared" si="42"/>
        <v>4.9767441860465116</v>
      </c>
      <c r="R576" s="37">
        <f t="shared" si="43"/>
        <v>1.4651162790697674</v>
      </c>
      <c r="S576" s="35">
        <f t="shared" si="44"/>
        <v>7.0465116279069768</v>
      </c>
    </row>
    <row r="577" spans="14:19">
      <c r="N577" s="35">
        <v>574</v>
      </c>
      <c r="O577" s="37">
        <f t="shared" si="45"/>
        <v>575</v>
      </c>
      <c r="P577" s="37">
        <f t="shared" si="41"/>
        <v>1.3953488372093024</v>
      </c>
      <c r="Q577" s="37">
        <f t="shared" si="42"/>
        <v>5.0465116279069768</v>
      </c>
      <c r="R577" s="37">
        <f t="shared" si="43"/>
        <v>3</v>
      </c>
      <c r="S577" s="35">
        <f t="shared" si="44"/>
        <v>4.8837209302325579</v>
      </c>
    </row>
    <row r="578" spans="14:19">
      <c r="N578" s="35">
        <v>575</v>
      </c>
      <c r="O578" s="37">
        <f t="shared" si="45"/>
        <v>576</v>
      </c>
      <c r="P578" s="37">
        <f t="shared" si="41"/>
        <v>1.4883720930232558</v>
      </c>
      <c r="Q578" s="37">
        <f t="shared" si="42"/>
        <v>5.1162790697674421</v>
      </c>
      <c r="R578" s="37">
        <f t="shared" si="43"/>
        <v>3</v>
      </c>
      <c r="S578" s="35">
        <f t="shared" si="44"/>
        <v>2.2093023255813953</v>
      </c>
    </row>
    <row r="579" spans="14:19">
      <c r="N579" s="35">
        <v>576</v>
      </c>
      <c r="O579" s="37">
        <f t="shared" si="45"/>
        <v>577</v>
      </c>
      <c r="P579" s="37">
        <f t="shared" ref="P579:P642" si="46">(1-MOD(O579-1,$B$1)/$B$1)*VLOOKUP(IF(INT((O579-1)/$B$1)=$A$1,1,INT((O579-1)/$B$1)+1),$A$5:$C$26,2)+MOD(O579-1,$B$1)/$B$1*VLOOKUP(IF(INT((O579-1)/$B$1)+1=$A$1,1,(INT((O579-1)/$B$1)+2)),$A$5:$C$26,2)</f>
        <v>1.5813953488372092</v>
      </c>
      <c r="Q579" s="37">
        <f t="shared" ref="Q579:Q642" si="47">(1-MOD(O579-1,$B$1)/$B$1)*VLOOKUP(IF(INT((O579-1)/$B$1)=$A$1,1,INT((O579-1)/$B$1)+1),$A$5:$C$26,3)+MOD(O579-1,$B$1)/$B$1*VLOOKUP(IF(INT((O579-1)/$B$1)+1=$A$1,1,(INT((O579-1)/$B$1)+2)),$A$5:$C$26,3)</f>
        <v>5.1860465116279073</v>
      </c>
      <c r="R579" s="37">
        <f t="shared" ref="R579:R642" si="48">VLOOKUP(MOD(N579*$C$1,$A$1*$B$1),$N$3:$Q$1017,3)</f>
        <v>3.3720930232558146</v>
      </c>
      <c r="S579" s="35">
        <f t="shared" ref="S579:S642" si="49">VLOOKUP(MOD(N579*$C$1,$A$1*$B$1),$N$3:$Q$1017,4)</f>
        <v>0.27906976744186046</v>
      </c>
    </row>
    <row r="580" spans="14:19">
      <c r="N580" s="35">
        <v>577</v>
      </c>
      <c r="O580" s="37">
        <f t="shared" ref="O580:O643" si="50">IF($A$1*$B$1=O579,1,O579+1)</f>
        <v>578</v>
      </c>
      <c r="P580" s="37">
        <f t="shared" si="46"/>
        <v>1.6744186046511629</v>
      </c>
      <c r="Q580" s="37">
        <f t="shared" si="47"/>
        <v>5.2558139534883725</v>
      </c>
      <c r="R580" s="37">
        <f t="shared" si="48"/>
        <v>5.5116279069767442</v>
      </c>
      <c r="S580" s="35">
        <f t="shared" si="49"/>
        <v>1.8837209302325582</v>
      </c>
    </row>
    <row r="581" spans="14:19">
      <c r="N581" s="35">
        <v>578</v>
      </c>
      <c r="O581" s="37">
        <f t="shared" si="50"/>
        <v>579</v>
      </c>
      <c r="P581" s="37">
        <f t="shared" si="46"/>
        <v>1.7674418604651163</v>
      </c>
      <c r="Q581" s="37">
        <f t="shared" si="47"/>
        <v>5.3255813953488378</v>
      </c>
      <c r="R581" s="37">
        <f t="shared" si="48"/>
        <v>7</v>
      </c>
      <c r="S581" s="35">
        <f t="shared" si="49"/>
        <v>3.8139534883720931</v>
      </c>
    </row>
    <row r="582" spans="14:19">
      <c r="N582" s="35">
        <v>579</v>
      </c>
      <c r="O582" s="37">
        <f t="shared" si="50"/>
        <v>580</v>
      </c>
      <c r="P582" s="37">
        <f t="shared" si="46"/>
        <v>1.8604651162790697</v>
      </c>
      <c r="Q582" s="37">
        <f t="shared" si="47"/>
        <v>5.395348837209303</v>
      </c>
      <c r="R582" s="37">
        <f t="shared" si="48"/>
        <v>7</v>
      </c>
      <c r="S582" s="35">
        <f t="shared" si="49"/>
        <v>6.4883720930232558</v>
      </c>
    </row>
    <row r="583" spans="14:19">
      <c r="N583" s="35">
        <v>580</v>
      </c>
      <c r="O583" s="37">
        <f t="shared" si="50"/>
        <v>581</v>
      </c>
      <c r="P583" s="37">
        <f t="shared" si="46"/>
        <v>1.9534883720930232</v>
      </c>
      <c r="Q583" s="37">
        <f t="shared" si="47"/>
        <v>5.4651162790697674</v>
      </c>
      <c r="R583" s="37">
        <f t="shared" si="48"/>
        <v>6.0697674418604661</v>
      </c>
      <c r="S583" s="35">
        <f t="shared" si="49"/>
        <v>7.3023255813953494</v>
      </c>
    </row>
    <row r="584" spans="14:19">
      <c r="N584" s="35">
        <v>581</v>
      </c>
      <c r="O584" s="37">
        <f t="shared" si="50"/>
        <v>582</v>
      </c>
      <c r="P584" s="37">
        <f t="shared" si="46"/>
        <v>2.0465116279069768</v>
      </c>
      <c r="Q584" s="37">
        <f t="shared" si="47"/>
        <v>5.5348837209302326</v>
      </c>
      <c r="R584" s="37">
        <f t="shared" si="48"/>
        <v>3.9302325581395348</v>
      </c>
      <c r="S584" s="35">
        <f t="shared" si="49"/>
        <v>5.6976744186046506</v>
      </c>
    </row>
    <row r="585" spans="14:19">
      <c r="N585" s="35">
        <v>582</v>
      </c>
      <c r="O585" s="37">
        <f t="shared" si="50"/>
        <v>583</v>
      </c>
      <c r="P585" s="37">
        <f t="shared" si="46"/>
        <v>2.13953488372093</v>
      </c>
      <c r="Q585" s="37">
        <f t="shared" si="47"/>
        <v>5.604651162790697</v>
      </c>
      <c r="R585" s="37">
        <f t="shared" si="48"/>
        <v>2.0930232558139537</v>
      </c>
      <c r="S585" s="35">
        <f t="shared" si="49"/>
        <v>6.2093023255813957</v>
      </c>
    </row>
    <row r="586" spans="14:19">
      <c r="N586" s="35">
        <v>583</v>
      </c>
      <c r="O586" s="37">
        <f t="shared" si="50"/>
        <v>584</v>
      </c>
      <c r="P586" s="37">
        <f t="shared" si="46"/>
        <v>2.2325581395348837</v>
      </c>
      <c r="Q586" s="37">
        <f t="shared" si="47"/>
        <v>5.6744186046511622</v>
      </c>
      <c r="R586" s="37">
        <f t="shared" si="48"/>
        <v>0.48837209302325568</v>
      </c>
      <c r="S586" s="35">
        <f t="shared" si="49"/>
        <v>8.3488372093023262</v>
      </c>
    </row>
    <row r="587" spans="14:19">
      <c r="N587" s="35">
        <v>584</v>
      </c>
      <c r="O587" s="37">
        <f t="shared" si="50"/>
        <v>585</v>
      </c>
      <c r="P587" s="37">
        <f t="shared" si="46"/>
        <v>2.3255813953488373</v>
      </c>
      <c r="Q587" s="37">
        <f t="shared" si="47"/>
        <v>5.7441860465116275</v>
      </c>
      <c r="R587" s="37">
        <f t="shared" si="48"/>
        <v>0</v>
      </c>
      <c r="S587" s="35">
        <f t="shared" si="49"/>
        <v>7.1395348837209305</v>
      </c>
    </row>
    <row r="588" spans="14:19">
      <c r="N588" s="35">
        <v>585</v>
      </c>
      <c r="O588" s="37">
        <f t="shared" si="50"/>
        <v>586</v>
      </c>
      <c r="P588" s="37">
        <f t="shared" si="46"/>
        <v>2.4186046511627906</v>
      </c>
      <c r="Q588" s="37">
        <f t="shared" si="47"/>
        <v>5.8139534883720927</v>
      </c>
      <c r="R588" s="37">
        <f t="shared" si="48"/>
        <v>0</v>
      </c>
      <c r="S588" s="35">
        <f t="shared" si="49"/>
        <v>4.4651162790697674</v>
      </c>
    </row>
    <row r="589" spans="14:19">
      <c r="N589" s="35">
        <v>586</v>
      </c>
      <c r="O589" s="37">
        <f t="shared" si="50"/>
        <v>587</v>
      </c>
      <c r="P589" s="37">
        <f t="shared" si="46"/>
        <v>2.5116279069767442</v>
      </c>
      <c r="Q589" s="37">
        <f t="shared" si="47"/>
        <v>5.8837209302325579</v>
      </c>
      <c r="R589" s="37">
        <f t="shared" si="48"/>
        <v>1.7674418604651163</v>
      </c>
      <c r="S589" s="35">
        <f t="shared" si="49"/>
        <v>5.3255813953488378</v>
      </c>
    </row>
    <row r="590" spans="14:19">
      <c r="N590" s="35">
        <v>587</v>
      </c>
      <c r="O590" s="37">
        <f t="shared" si="50"/>
        <v>588</v>
      </c>
      <c r="P590" s="37">
        <f t="shared" si="46"/>
        <v>2.6046511627906979</v>
      </c>
      <c r="Q590" s="37">
        <f t="shared" si="47"/>
        <v>5.9534883720930232</v>
      </c>
      <c r="R590" s="37">
        <f t="shared" si="48"/>
        <v>3.9069767441860463</v>
      </c>
      <c r="S590" s="35">
        <f t="shared" si="49"/>
        <v>6.9302325581395348</v>
      </c>
    </row>
    <row r="591" spans="14:19">
      <c r="N591" s="35">
        <v>588</v>
      </c>
      <c r="O591" s="37">
        <f t="shared" si="50"/>
        <v>589</v>
      </c>
      <c r="P591" s="37">
        <f t="shared" si="46"/>
        <v>2.6976744186046511</v>
      </c>
      <c r="Q591" s="37">
        <f t="shared" si="47"/>
        <v>6.0232558139534884</v>
      </c>
      <c r="R591" s="37">
        <f t="shared" si="48"/>
        <v>4</v>
      </c>
      <c r="S591" s="35">
        <f t="shared" si="49"/>
        <v>9.5581395348837219</v>
      </c>
    </row>
    <row r="592" spans="14:19">
      <c r="N592" s="35">
        <v>589</v>
      </c>
      <c r="O592" s="37">
        <f t="shared" si="50"/>
        <v>590</v>
      </c>
      <c r="P592" s="37">
        <f t="shared" si="46"/>
        <v>2.7906976744186047</v>
      </c>
      <c r="Q592" s="37">
        <f t="shared" si="47"/>
        <v>6.0930232558139537</v>
      </c>
      <c r="R592" s="37">
        <f t="shared" si="48"/>
        <v>4</v>
      </c>
      <c r="S592" s="35">
        <f t="shared" si="49"/>
        <v>11.767441860465118</v>
      </c>
    </row>
    <row r="593" spans="14:19">
      <c r="N593" s="35">
        <v>590</v>
      </c>
      <c r="O593" s="37">
        <f t="shared" si="50"/>
        <v>591</v>
      </c>
      <c r="P593" s="37">
        <f t="shared" si="46"/>
        <v>2.8837209302325579</v>
      </c>
      <c r="Q593" s="37">
        <f t="shared" si="47"/>
        <v>6.1627906976744189</v>
      </c>
      <c r="R593" s="37">
        <f t="shared" si="48"/>
        <v>4</v>
      </c>
      <c r="S593" s="35">
        <f t="shared" si="49"/>
        <v>9.0930232558139537</v>
      </c>
    </row>
    <row r="594" spans="14:19">
      <c r="N594" s="35">
        <v>591</v>
      </c>
      <c r="O594" s="37">
        <f t="shared" si="50"/>
        <v>592</v>
      </c>
      <c r="P594" s="37">
        <f t="shared" si="46"/>
        <v>2.9767441860465116</v>
      </c>
      <c r="Q594" s="37">
        <f t="shared" si="47"/>
        <v>6.2325581395348841</v>
      </c>
      <c r="R594" s="37">
        <f t="shared" si="48"/>
        <v>4.3488372093023253</v>
      </c>
      <c r="S594" s="35">
        <f t="shared" si="49"/>
        <v>6.5348837209302326</v>
      </c>
    </row>
    <row r="595" spans="14:19">
      <c r="N595" s="35">
        <v>592</v>
      </c>
      <c r="O595" s="37">
        <f t="shared" si="50"/>
        <v>593</v>
      </c>
      <c r="P595" s="37">
        <f t="shared" si="46"/>
        <v>3.0697674418604652</v>
      </c>
      <c r="Q595" s="37">
        <f t="shared" si="47"/>
        <v>6.3023255813953494</v>
      </c>
      <c r="R595" s="37">
        <f t="shared" si="48"/>
        <v>5.9534883720930232</v>
      </c>
      <c r="S595" s="35">
        <f t="shared" si="49"/>
        <v>4.3953488372093021</v>
      </c>
    </row>
    <row r="596" spans="14:19">
      <c r="N596" s="35">
        <v>593</v>
      </c>
      <c r="O596" s="37">
        <f t="shared" si="50"/>
        <v>594</v>
      </c>
      <c r="P596" s="37">
        <f t="shared" si="46"/>
        <v>3.1627906976744184</v>
      </c>
      <c r="Q596" s="37">
        <f t="shared" si="47"/>
        <v>6.3720930232558146</v>
      </c>
      <c r="R596" s="37">
        <f t="shared" si="48"/>
        <v>7</v>
      </c>
      <c r="S596" s="35">
        <f t="shared" si="49"/>
        <v>3.9302325581395348</v>
      </c>
    </row>
    <row r="597" spans="14:19">
      <c r="N597" s="35">
        <v>594</v>
      </c>
      <c r="O597" s="37">
        <f t="shared" si="50"/>
        <v>595</v>
      </c>
      <c r="P597" s="37">
        <f t="shared" si="46"/>
        <v>3.2558139534883721</v>
      </c>
      <c r="Q597" s="37">
        <f t="shared" si="47"/>
        <v>6.4418604651162799</v>
      </c>
      <c r="R597" s="37">
        <f t="shared" si="48"/>
        <v>7</v>
      </c>
      <c r="S597" s="35">
        <f t="shared" si="49"/>
        <v>6.604651162790697</v>
      </c>
    </row>
    <row r="598" spans="14:19">
      <c r="N598" s="35">
        <v>595</v>
      </c>
      <c r="O598" s="37">
        <f t="shared" si="50"/>
        <v>596</v>
      </c>
      <c r="P598" s="37">
        <f t="shared" si="46"/>
        <v>3.3488372093023258</v>
      </c>
      <c r="Q598" s="37">
        <f t="shared" si="47"/>
        <v>6.5116279069767451</v>
      </c>
      <c r="R598" s="37">
        <f t="shared" si="48"/>
        <v>5.9767441860465116</v>
      </c>
      <c r="S598" s="35">
        <f t="shared" si="49"/>
        <v>7.2325581395348841</v>
      </c>
    </row>
    <row r="599" spans="14:19">
      <c r="N599" s="35">
        <v>596</v>
      </c>
      <c r="O599" s="37">
        <f t="shared" si="50"/>
        <v>597</v>
      </c>
      <c r="P599" s="37">
        <f t="shared" si="46"/>
        <v>3.441860465116279</v>
      </c>
      <c r="Q599" s="37">
        <f t="shared" si="47"/>
        <v>6.5813953488372094</v>
      </c>
      <c r="R599" s="37">
        <f t="shared" si="48"/>
        <v>3.8372093023255816</v>
      </c>
      <c r="S599" s="35">
        <f t="shared" si="49"/>
        <v>5.6279069767441863</v>
      </c>
    </row>
    <row r="600" spans="14:19">
      <c r="N600" s="35">
        <v>597</v>
      </c>
      <c r="O600" s="37">
        <f t="shared" si="50"/>
        <v>598</v>
      </c>
      <c r="P600" s="37">
        <f t="shared" si="46"/>
        <v>3.5348837209302326</v>
      </c>
      <c r="Q600" s="37">
        <f t="shared" si="47"/>
        <v>6.6511627906976747</v>
      </c>
      <c r="R600" s="37">
        <f t="shared" si="48"/>
        <v>3</v>
      </c>
      <c r="S600" s="35">
        <f t="shared" si="49"/>
        <v>3.3720930232558137</v>
      </c>
    </row>
    <row r="601" spans="14:19">
      <c r="N601" s="35">
        <v>598</v>
      </c>
      <c r="O601" s="37">
        <f t="shared" si="50"/>
        <v>599</v>
      </c>
      <c r="P601" s="37">
        <f t="shared" si="46"/>
        <v>3.6279069767441858</v>
      </c>
      <c r="Q601" s="37">
        <f t="shared" si="47"/>
        <v>6.720930232558139</v>
      </c>
      <c r="R601" s="37">
        <f t="shared" si="48"/>
        <v>3</v>
      </c>
      <c r="S601" s="35">
        <f t="shared" si="49"/>
        <v>0.69767441860465129</v>
      </c>
    </row>
    <row r="602" spans="14:19">
      <c r="N602" s="35">
        <v>599</v>
      </c>
      <c r="O602" s="37">
        <f t="shared" si="50"/>
        <v>600</v>
      </c>
      <c r="P602" s="37">
        <f t="shared" si="46"/>
        <v>3.7209302325581395</v>
      </c>
      <c r="Q602" s="37">
        <f t="shared" si="47"/>
        <v>6.7906976744186043</v>
      </c>
      <c r="R602" s="37">
        <f t="shared" si="48"/>
        <v>1.8139534883720929</v>
      </c>
      <c r="S602" s="35">
        <f t="shared" si="49"/>
        <v>1.5813953488372092</v>
      </c>
    </row>
    <row r="603" spans="14:19">
      <c r="N603" s="35">
        <v>600</v>
      </c>
      <c r="O603" s="37">
        <f t="shared" si="50"/>
        <v>601</v>
      </c>
      <c r="P603" s="37">
        <f t="shared" si="46"/>
        <v>3.8139534883720931</v>
      </c>
      <c r="Q603" s="37">
        <f t="shared" si="47"/>
        <v>6.8604651162790695</v>
      </c>
      <c r="R603" s="37">
        <f t="shared" si="48"/>
        <v>0.20930232558139539</v>
      </c>
      <c r="S603" s="35">
        <f t="shared" si="49"/>
        <v>3.7209302325581395</v>
      </c>
    </row>
    <row r="604" spans="14:19">
      <c r="N604" s="35">
        <v>601</v>
      </c>
      <c r="O604" s="37">
        <f t="shared" si="50"/>
        <v>602</v>
      </c>
      <c r="P604" s="37">
        <f t="shared" si="46"/>
        <v>3.9069767441860463</v>
      </c>
      <c r="Q604" s="37">
        <f t="shared" si="47"/>
        <v>6.9302325581395348</v>
      </c>
      <c r="R604" s="37">
        <f t="shared" si="48"/>
        <v>0</v>
      </c>
      <c r="S604" s="35">
        <f t="shared" si="49"/>
        <v>6.3255813953488378</v>
      </c>
    </row>
    <row r="605" spans="14:19">
      <c r="N605" s="35">
        <v>602</v>
      </c>
      <c r="O605" s="37">
        <f t="shared" si="50"/>
        <v>603</v>
      </c>
      <c r="P605" s="37">
        <f t="shared" si="46"/>
        <v>4</v>
      </c>
      <c r="Q605" s="37">
        <f t="shared" si="47"/>
        <v>7</v>
      </c>
      <c r="R605" s="37">
        <f t="shared" si="48"/>
        <v>0</v>
      </c>
      <c r="S605" s="35">
        <f t="shared" si="49"/>
        <v>9</v>
      </c>
    </row>
    <row r="606" spans="14:19">
      <c r="N606" s="35">
        <v>603</v>
      </c>
      <c r="O606" s="37">
        <f t="shared" si="50"/>
        <v>604</v>
      </c>
      <c r="P606" s="37">
        <f t="shared" si="46"/>
        <v>4</v>
      </c>
      <c r="Q606" s="37">
        <f t="shared" si="47"/>
        <v>7.1162790697674412</v>
      </c>
      <c r="R606" s="37">
        <f t="shared" si="48"/>
        <v>1.6046511627906974</v>
      </c>
      <c r="S606" s="35">
        <f t="shared" si="49"/>
        <v>6.8604651162790695</v>
      </c>
    </row>
    <row r="607" spans="14:19">
      <c r="N607" s="35">
        <v>604</v>
      </c>
      <c r="O607" s="37">
        <f t="shared" si="50"/>
        <v>605</v>
      </c>
      <c r="P607" s="37">
        <f t="shared" si="46"/>
        <v>4</v>
      </c>
      <c r="Q607" s="37">
        <f t="shared" si="47"/>
        <v>7.2325581395348841</v>
      </c>
      <c r="R607" s="37">
        <f t="shared" si="48"/>
        <v>3.2790697674418605</v>
      </c>
      <c r="S607" s="35">
        <f t="shared" si="49"/>
        <v>5.2093023255813957</v>
      </c>
    </row>
    <row r="608" spans="14:19">
      <c r="N608" s="35">
        <v>605</v>
      </c>
      <c r="O608" s="37">
        <f t="shared" si="50"/>
        <v>606</v>
      </c>
      <c r="P608" s="37">
        <f t="shared" si="46"/>
        <v>4</v>
      </c>
      <c r="Q608" s="37">
        <f t="shared" si="47"/>
        <v>7.3488372093023253</v>
      </c>
      <c r="R608" s="37">
        <f t="shared" si="48"/>
        <v>5.4186046511627906</v>
      </c>
      <c r="S608" s="35">
        <f t="shared" si="49"/>
        <v>6.8139534883720927</v>
      </c>
    </row>
    <row r="609" spans="14:19">
      <c r="N609" s="35">
        <v>606</v>
      </c>
      <c r="O609" s="37">
        <f t="shared" si="50"/>
        <v>607</v>
      </c>
      <c r="P609" s="37">
        <f t="shared" si="46"/>
        <v>4</v>
      </c>
      <c r="Q609" s="37">
        <f t="shared" si="47"/>
        <v>7.4651162790697683</v>
      </c>
      <c r="R609" s="37">
        <f t="shared" si="48"/>
        <v>6.5813953488372094</v>
      </c>
      <c r="S609" s="35">
        <f t="shared" si="49"/>
        <v>8.5581395348837201</v>
      </c>
    </row>
    <row r="610" spans="14:19">
      <c r="N610" s="35">
        <v>607</v>
      </c>
      <c r="O610" s="37">
        <f t="shared" si="50"/>
        <v>608</v>
      </c>
      <c r="P610" s="37">
        <f t="shared" si="46"/>
        <v>4</v>
      </c>
      <c r="Q610" s="37">
        <f t="shared" si="47"/>
        <v>7.5813953488372094</v>
      </c>
      <c r="R610" s="37">
        <f t="shared" si="48"/>
        <v>4.9767441860465116</v>
      </c>
      <c r="S610" s="35">
        <f t="shared" si="49"/>
        <v>10.697674418604652</v>
      </c>
    </row>
    <row r="611" spans="14:19">
      <c r="N611" s="35">
        <v>608</v>
      </c>
      <c r="O611" s="37">
        <f t="shared" si="50"/>
        <v>609</v>
      </c>
      <c r="P611" s="37">
        <f t="shared" si="46"/>
        <v>4</v>
      </c>
      <c r="Q611" s="37">
        <f t="shared" si="47"/>
        <v>7.6976744186046506</v>
      </c>
      <c r="R611" s="37">
        <f t="shared" si="48"/>
        <v>3.1627906976744184</v>
      </c>
      <c r="S611" s="35">
        <f t="shared" si="49"/>
        <v>11.372093023255813</v>
      </c>
    </row>
    <row r="612" spans="14:19">
      <c r="N612" s="35">
        <v>609</v>
      </c>
      <c r="O612" s="37">
        <f t="shared" si="50"/>
        <v>610</v>
      </c>
      <c r="P612" s="37">
        <f t="shared" si="46"/>
        <v>4</v>
      </c>
      <c r="Q612" s="37">
        <f t="shared" si="47"/>
        <v>7.8139534883720927</v>
      </c>
      <c r="R612" s="37">
        <f t="shared" si="48"/>
        <v>1.0232558139534884</v>
      </c>
      <c r="S612" s="35">
        <f t="shared" si="49"/>
        <v>9.7674418604651159</v>
      </c>
    </row>
    <row r="613" spans="14:19">
      <c r="N613" s="35">
        <v>610</v>
      </c>
      <c r="O613" s="37">
        <f t="shared" si="50"/>
        <v>611</v>
      </c>
      <c r="P613" s="37">
        <f t="shared" si="46"/>
        <v>4</v>
      </c>
      <c r="Q613" s="37">
        <f t="shared" si="47"/>
        <v>7.9302325581395348</v>
      </c>
      <c r="R613" s="37">
        <f t="shared" si="48"/>
        <v>0.83720930232558133</v>
      </c>
      <c r="S613" s="35">
        <f t="shared" si="49"/>
        <v>7.883720930232557</v>
      </c>
    </row>
    <row r="614" spans="14:19">
      <c r="N614" s="35">
        <v>611</v>
      </c>
      <c r="O614" s="37">
        <f t="shared" si="50"/>
        <v>612</v>
      </c>
      <c r="P614" s="37">
        <f t="shared" si="46"/>
        <v>4</v>
      </c>
      <c r="Q614" s="37">
        <f t="shared" si="47"/>
        <v>8.0465116279069768</v>
      </c>
      <c r="R614" s="37">
        <f t="shared" si="48"/>
        <v>2.441860465116279</v>
      </c>
      <c r="S614" s="35">
        <f t="shared" si="49"/>
        <v>5.7441860465116275</v>
      </c>
    </row>
    <row r="615" spans="14:19">
      <c r="N615" s="35">
        <v>612</v>
      </c>
      <c r="O615" s="37">
        <f t="shared" si="50"/>
        <v>613</v>
      </c>
      <c r="P615" s="37">
        <f t="shared" si="46"/>
        <v>4</v>
      </c>
      <c r="Q615" s="37">
        <f t="shared" si="47"/>
        <v>8.1627906976744189</v>
      </c>
      <c r="R615" s="37">
        <f t="shared" si="48"/>
        <v>3</v>
      </c>
      <c r="S615" s="35">
        <f t="shared" si="49"/>
        <v>3.2558139534883725</v>
      </c>
    </row>
    <row r="616" spans="14:19">
      <c r="N616" s="35">
        <v>613</v>
      </c>
      <c r="O616" s="37">
        <f t="shared" si="50"/>
        <v>614</v>
      </c>
      <c r="P616" s="37">
        <f t="shared" si="46"/>
        <v>4</v>
      </c>
      <c r="Q616" s="37">
        <f t="shared" si="47"/>
        <v>8.279069767441861</v>
      </c>
      <c r="R616" s="37">
        <f t="shared" si="48"/>
        <v>3</v>
      </c>
      <c r="S616" s="35">
        <f t="shared" si="49"/>
        <v>0.58139534883720922</v>
      </c>
    </row>
    <row r="617" spans="14:19">
      <c r="N617" s="35">
        <v>614</v>
      </c>
      <c r="O617" s="37">
        <f t="shared" si="50"/>
        <v>615</v>
      </c>
      <c r="P617" s="37">
        <f t="shared" si="46"/>
        <v>4</v>
      </c>
      <c r="Q617" s="37">
        <f t="shared" si="47"/>
        <v>8.3953488372093013</v>
      </c>
      <c r="R617" s="37">
        <f t="shared" si="48"/>
        <v>4.6744186046511631</v>
      </c>
      <c r="S617" s="35">
        <f t="shared" si="49"/>
        <v>1.2558139534883721</v>
      </c>
    </row>
    <row r="618" spans="14:19">
      <c r="N618" s="35">
        <v>615</v>
      </c>
      <c r="O618" s="37">
        <f t="shared" si="50"/>
        <v>616</v>
      </c>
      <c r="P618" s="37">
        <f t="shared" si="46"/>
        <v>4</v>
      </c>
      <c r="Q618" s="37">
        <f t="shared" si="47"/>
        <v>8.5116279069767433</v>
      </c>
      <c r="R618" s="37">
        <f t="shared" si="48"/>
        <v>6.8139534883720936</v>
      </c>
      <c r="S618" s="35">
        <f t="shared" si="49"/>
        <v>2.86046511627907</v>
      </c>
    </row>
    <row r="619" spans="14:19">
      <c r="N619" s="35">
        <v>616</v>
      </c>
      <c r="O619" s="37">
        <f t="shared" si="50"/>
        <v>617</v>
      </c>
      <c r="P619" s="37">
        <f t="shared" si="46"/>
        <v>4</v>
      </c>
      <c r="Q619" s="37">
        <f t="shared" si="47"/>
        <v>8.6279069767441854</v>
      </c>
      <c r="R619" s="37">
        <f t="shared" si="48"/>
        <v>7</v>
      </c>
      <c r="S619" s="35">
        <f t="shared" si="49"/>
        <v>5.441860465116279</v>
      </c>
    </row>
    <row r="620" spans="14:19">
      <c r="N620" s="35">
        <v>617</v>
      </c>
      <c r="O620" s="37">
        <f t="shared" si="50"/>
        <v>618</v>
      </c>
      <c r="P620" s="37">
        <f t="shared" si="46"/>
        <v>4</v>
      </c>
      <c r="Q620" s="37">
        <f t="shared" si="47"/>
        <v>8.7441860465116292</v>
      </c>
      <c r="R620" s="37">
        <f t="shared" si="48"/>
        <v>6.9069767441860463</v>
      </c>
      <c r="S620" s="35">
        <f t="shared" si="49"/>
        <v>7.9302325581395348</v>
      </c>
    </row>
    <row r="621" spans="14:19">
      <c r="N621" s="35">
        <v>618</v>
      </c>
      <c r="O621" s="37">
        <f t="shared" si="50"/>
        <v>619</v>
      </c>
      <c r="P621" s="37">
        <f t="shared" si="46"/>
        <v>4</v>
      </c>
      <c r="Q621" s="37">
        <f t="shared" si="47"/>
        <v>8.8604651162790695</v>
      </c>
      <c r="R621" s="37">
        <f t="shared" si="48"/>
        <v>4.7674418604651159</v>
      </c>
      <c r="S621" s="35">
        <f t="shared" si="49"/>
        <v>6.3255813953488378</v>
      </c>
    </row>
    <row r="622" spans="14:19">
      <c r="N622" s="35">
        <v>619</v>
      </c>
      <c r="O622" s="37">
        <f t="shared" si="50"/>
        <v>620</v>
      </c>
      <c r="P622" s="37">
        <f t="shared" si="46"/>
        <v>4</v>
      </c>
      <c r="Q622" s="37">
        <f t="shared" si="47"/>
        <v>8.9767441860465098</v>
      </c>
      <c r="R622" s="37">
        <f t="shared" si="48"/>
        <v>2.7209302325581399</v>
      </c>
      <c r="S622" s="35">
        <f t="shared" si="49"/>
        <v>5.3720930232558137</v>
      </c>
    </row>
    <row r="623" spans="14:19">
      <c r="N623" s="35">
        <v>620</v>
      </c>
      <c r="O623" s="37">
        <f t="shared" si="50"/>
        <v>621</v>
      </c>
      <c r="P623" s="37">
        <f t="shared" si="46"/>
        <v>4</v>
      </c>
      <c r="Q623" s="37">
        <f t="shared" si="47"/>
        <v>9.0930232558139537</v>
      </c>
      <c r="R623" s="37">
        <f t="shared" si="48"/>
        <v>1.1162790697674418</v>
      </c>
      <c r="S623" s="35">
        <f t="shared" si="49"/>
        <v>7.5116279069767442</v>
      </c>
    </row>
    <row r="624" spans="14:19">
      <c r="N624" s="35">
        <v>621</v>
      </c>
      <c r="O624" s="37">
        <f t="shared" si="50"/>
        <v>622</v>
      </c>
      <c r="P624" s="37">
        <f t="shared" si="46"/>
        <v>4</v>
      </c>
      <c r="Q624" s="37">
        <f t="shared" si="47"/>
        <v>9.2093023255813957</v>
      </c>
      <c r="R624" s="37">
        <f t="shared" si="48"/>
        <v>0</v>
      </c>
      <c r="S624" s="35">
        <f t="shared" si="49"/>
        <v>8.1860465116279055</v>
      </c>
    </row>
    <row r="625" spans="14:19">
      <c r="N625" s="35">
        <v>622</v>
      </c>
      <c r="O625" s="37">
        <f t="shared" si="50"/>
        <v>623</v>
      </c>
      <c r="P625" s="37">
        <f t="shared" si="46"/>
        <v>4</v>
      </c>
      <c r="Q625" s="37">
        <f t="shared" si="47"/>
        <v>9.3255813953488378</v>
      </c>
      <c r="R625" s="37">
        <f t="shared" si="48"/>
        <v>0</v>
      </c>
      <c r="S625" s="35">
        <f t="shared" si="49"/>
        <v>5.5116279069767442</v>
      </c>
    </row>
    <row r="626" spans="14:19">
      <c r="N626" s="35">
        <v>623</v>
      </c>
      <c r="O626" s="37">
        <f t="shared" si="50"/>
        <v>624</v>
      </c>
      <c r="P626" s="37">
        <f t="shared" si="46"/>
        <v>4</v>
      </c>
      <c r="Q626" s="37">
        <f t="shared" si="47"/>
        <v>9.4418604651162781</v>
      </c>
      <c r="R626" s="37">
        <f t="shared" si="48"/>
        <v>0.93023255813953487</v>
      </c>
      <c r="S626" s="35">
        <f t="shared" si="49"/>
        <v>4.6976744186046515</v>
      </c>
    </row>
    <row r="627" spans="14:19">
      <c r="N627" s="35">
        <v>624</v>
      </c>
      <c r="O627" s="37">
        <f t="shared" si="50"/>
        <v>625</v>
      </c>
      <c r="P627" s="37">
        <f t="shared" si="46"/>
        <v>4</v>
      </c>
      <c r="Q627" s="37">
        <f t="shared" si="47"/>
        <v>9.5581395348837219</v>
      </c>
      <c r="R627" s="37">
        <f t="shared" si="48"/>
        <v>3.0697674418604652</v>
      </c>
      <c r="S627" s="35">
        <f t="shared" si="49"/>
        <v>6.3023255813953494</v>
      </c>
    </row>
    <row r="628" spans="14:19">
      <c r="N628" s="35">
        <v>625</v>
      </c>
      <c r="O628" s="37">
        <f t="shared" si="50"/>
        <v>626</v>
      </c>
      <c r="P628" s="37">
        <f t="shared" si="46"/>
        <v>4</v>
      </c>
      <c r="Q628" s="37">
        <f t="shared" si="47"/>
        <v>9.6744186046511622</v>
      </c>
      <c r="R628" s="37">
        <f t="shared" si="48"/>
        <v>4</v>
      </c>
      <c r="S628" s="35">
        <f t="shared" si="49"/>
        <v>8.5116279069767433</v>
      </c>
    </row>
    <row r="629" spans="14:19">
      <c r="N629" s="35">
        <v>626</v>
      </c>
      <c r="O629" s="37">
        <f t="shared" si="50"/>
        <v>627</v>
      </c>
      <c r="P629" s="37">
        <f t="shared" si="46"/>
        <v>4</v>
      </c>
      <c r="Q629" s="37">
        <f t="shared" si="47"/>
        <v>9.7906976744186043</v>
      </c>
      <c r="R629" s="37">
        <f t="shared" si="48"/>
        <v>4</v>
      </c>
      <c r="S629" s="35">
        <f t="shared" si="49"/>
        <v>11.186046511627907</v>
      </c>
    </row>
    <row r="630" spans="14:19">
      <c r="N630" s="35">
        <v>627</v>
      </c>
      <c r="O630" s="37">
        <f t="shared" si="50"/>
        <v>628</v>
      </c>
      <c r="P630" s="37">
        <f t="shared" si="46"/>
        <v>4</v>
      </c>
      <c r="Q630" s="37">
        <f t="shared" si="47"/>
        <v>9.9069767441860463</v>
      </c>
      <c r="R630" s="37">
        <f t="shared" si="48"/>
        <v>4</v>
      </c>
      <c r="S630" s="35">
        <f t="shared" si="49"/>
        <v>10.13953488372093</v>
      </c>
    </row>
    <row r="631" spans="14:19">
      <c r="N631" s="35">
        <v>628</v>
      </c>
      <c r="O631" s="37">
        <f t="shared" si="50"/>
        <v>629</v>
      </c>
      <c r="P631" s="37">
        <f t="shared" si="46"/>
        <v>4</v>
      </c>
      <c r="Q631" s="37">
        <f t="shared" si="47"/>
        <v>10.023255813953488</v>
      </c>
      <c r="R631" s="37">
        <f t="shared" si="48"/>
        <v>4</v>
      </c>
      <c r="S631" s="35">
        <f t="shared" si="49"/>
        <v>7.4651162790697683</v>
      </c>
    </row>
    <row r="632" spans="14:19">
      <c r="N632" s="35">
        <v>629</v>
      </c>
      <c r="O632" s="37">
        <f t="shared" si="50"/>
        <v>630</v>
      </c>
      <c r="P632" s="37">
        <f t="shared" si="46"/>
        <v>4</v>
      </c>
      <c r="Q632" s="37">
        <f t="shared" si="47"/>
        <v>10.13953488372093</v>
      </c>
      <c r="R632" s="37">
        <f t="shared" si="48"/>
        <v>5.3255813953488378</v>
      </c>
      <c r="S632" s="35">
        <f t="shared" si="49"/>
        <v>5.2325581395348841</v>
      </c>
    </row>
    <row r="633" spans="14:19">
      <c r="N633" s="35">
        <v>630</v>
      </c>
      <c r="O633" s="37">
        <f t="shared" si="50"/>
        <v>631</v>
      </c>
      <c r="P633" s="37">
        <f t="shared" si="46"/>
        <v>4</v>
      </c>
      <c r="Q633" s="37">
        <f t="shared" si="47"/>
        <v>10.255813953488373</v>
      </c>
      <c r="R633" s="37">
        <f t="shared" si="48"/>
        <v>6.9302325581395348</v>
      </c>
      <c r="S633" s="35">
        <f t="shared" si="49"/>
        <v>3.0930232558139537</v>
      </c>
    </row>
    <row r="634" spans="14:19">
      <c r="N634" s="35">
        <v>631</v>
      </c>
      <c r="O634" s="37">
        <f t="shared" si="50"/>
        <v>632</v>
      </c>
      <c r="P634" s="37">
        <f t="shared" si="46"/>
        <v>4</v>
      </c>
      <c r="Q634" s="37">
        <f t="shared" si="47"/>
        <v>10.372093023255815</v>
      </c>
      <c r="R634" s="37">
        <f t="shared" si="48"/>
        <v>7</v>
      </c>
      <c r="S634" s="35">
        <f t="shared" si="49"/>
        <v>5.558139534883721</v>
      </c>
    </row>
    <row r="635" spans="14:19">
      <c r="N635" s="35">
        <v>632</v>
      </c>
      <c r="O635" s="37">
        <f t="shared" si="50"/>
        <v>633</v>
      </c>
      <c r="P635" s="37">
        <f t="shared" si="46"/>
        <v>4</v>
      </c>
      <c r="Q635" s="37">
        <f t="shared" si="47"/>
        <v>10.488372093023257</v>
      </c>
      <c r="R635" s="37">
        <f t="shared" si="48"/>
        <v>6.8139534883720936</v>
      </c>
      <c r="S635" s="35">
        <f t="shared" si="49"/>
        <v>7.8604651162790704</v>
      </c>
    </row>
    <row r="636" spans="14:19">
      <c r="N636" s="35">
        <v>633</v>
      </c>
      <c r="O636" s="37">
        <f t="shared" si="50"/>
        <v>634</v>
      </c>
      <c r="P636" s="37">
        <f t="shared" si="46"/>
        <v>4</v>
      </c>
      <c r="Q636" s="37">
        <f t="shared" si="47"/>
        <v>10.604651162790697</v>
      </c>
      <c r="R636" s="37">
        <f t="shared" si="48"/>
        <v>4.6744186046511622</v>
      </c>
      <c r="S636" s="35">
        <f t="shared" si="49"/>
        <v>6.2558139534883725</v>
      </c>
    </row>
    <row r="637" spans="14:19">
      <c r="N637" s="35">
        <v>634</v>
      </c>
      <c r="O637" s="37">
        <f t="shared" si="50"/>
        <v>635</v>
      </c>
      <c r="P637" s="37">
        <f t="shared" si="46"/>
        <v>4</v>
      </c>
      <c r="Q637" s="37">
        <f t="shared" si="47"/>
        <v>10.720930232558139</v>
      </c>
      <c r="R637" s="37">
        <f t="shared" si="48"/>
        <v>3.0000000000000004</v>
      </c>
      <c r="S637" s="35">
        <f t="shared" si="49"/>
        <v>4.4186046511627906</v>
      </c>
    </row>
    <row r="638" spans="14:19">
      <c r="N638" s="35">
        <v>635</v>
      </c>
      <c r="O638" s="37">
        <f t="shared" si="50"/>
        <v>636</v>
      </c>
      <c r="P638" s="37">
        <f t="shared" si="46"/>
        <v>4</v>
      </c>
      <c r="Q638" s="37">
        <f t="shared" si="47"/>
        <v>10.837209302325581</v>
      </c>
      <c r="R638" s="37">
        <f t="shared" si="48"/>
        <v>3</v>
      </c>
      <c r="S638" s="35">
        <f t="shared" si="49"/>
        <v>1.7441860465116277</v>
      </c>
    </row>
    <row r="639" spans="14:19">
      <c r="N639" s="35">
        <v>636</v>
      </c>
      <c r="O639" s="37">
        <f t="shared" si="50"/>
        <v>637</v>
      </c>
      <c r="P639" s="37">
        <f t="shared" si="46"/>
        <v>4</v>
      </c>
      <c r="Q639" s="37">
        <f t="shared" si="47"/>
        <v>10.953488372093023</v>
      </c>
      <c r="R639" s="37">
        <f t="shared" si="48"/>
        <v>2.441860465116279</v>
      </c>
      <c r="S639" s="35">
        <f t="shared" si="49"/>
        <v>0.7441860465116279</v>
      </c>
    </row>
    <row r="640" spans="14:19">
      <c r="N640" s="35">
        <v>637</v>
      </c>
      <c r="O640" s="37">
        <f t="shared" si="50"/>
        <v>638</v>
      </c>
      <c r="P640" s="37">
        <f t="shared" si="46"/>
        <v>4</v>
      </c>
      <c r="Q640" s="37">
        <f t="shared" si="47"/>
        <v>11.069767441860465</v>
      </c>
      <c r="R640" s="37">
        <f t="shared" si="48"/>
        <v>0.83720930232558155</v>
      </c>
      <c r="S640" s="35">
        <f t="shared" si="49"/>
        <v>2.8837209302325579</v>
      </c>
    </row>
    <row r="641" spans="14:19">
      <c r="N641" s="35">
        <v>638</v>
      </c>
      <c r="O641" s="37">
        <f t="shared" si="50"/>
        <v>639</v>
      </c>
      <c r="P641" s="37">
        <f t="shared" si="46"/>
        <v>4</v>
      </c>
      <c r="Q641" s="37">
        <f t="shared" si="47"/>
        <v>11.186046511627907</v>
      </c>
      <c r="R641" s="37">
        <f t="shared" si="48"/>
        <v>0</v>
      </c>
      <c r="S641" s="35">
        <f t="shared" si="49"/>
        <v>5.279069767441861</v>
      </c>
    </row>
    <row r="642" spans="14:19">
      <c r="N642" s="35">
        <v>639</v>
      </c>
      <c r="O642" s="37">
        <f t="shared" si="50"/>
        <v>640</v>
      </c>
      <c r="P642" s="37">
        <f t="shared" si="46"/>
        <v>4</v>
      </c>
      <c r="Q642" s="37">
        <f t="shared" si="47"/>
        <v>11.302325581395349</v>
      </c>
      <c r="R642" s="37">
        <f t="shared" si="48"/>
        <v>0</v>
      </c>
      <c r="S642" s="35">
        <f t="shared" si="49"/>
        <v>7.9534883720930232</v>
      </c>
    </row>
    <row r="643" spans="14:19">
      <c r="N643" s="35">
        <v>640</v>
      </c>
      <c r="O643" s="37">
        <f t="shared" si="50"/>
        <v>641</v>
      </c>
      <c r="P643" s="37">
        <f t="shared" ref="P643:P706" si="51">(1-MOD(O643-1,$B$1)/$B$1)*VLOOKUP(IF(INT((O643-1)/$B$1)=$A$1,1,INT((O643-1)/$B$1)+1),$A$5:$C$26,2)+MOD(O643-1,$B$1)/$B$1*VLOOKUP(IF(INT((O643-1)/$B$1)+1=$A$1,1,(INT((O643-1)/$B$1)+2)),$A$5:$C$26,2)</f>
        <v>4</v>
      </c>
      <c r="Q643" s="37">
        <f t="shared" ref="Q643:Q706" si="52">(1-MOD(O643-1,$B$1)/$B$1)*VLOOKUP(IF(INT((O643-1)/$B$1)=$A$1,1,INT((O643-1)/$B$1)+1),$A$5:$C$26,3)+MOD(O643-1,$B$1)/$B$1*VLOOKUP(IF(INT((O643-1)/$B$1)+1=$A$1,1,(INT((O643-1)/$B$1)+2)),$A$5:$C$26,3)</f>
        <v>11.418604651162791</v>
      </c>
      <c r="R643" s="37">
        <f t="shared" ref="R643:R706" si="53">VLOOKUP(MOD(N643*$C$1,$A$1*$B$1),$N$3:$Q$1017,3)</f>
        <v>0.9767441860465117</v>
      </c>
      <c r="S643" s="35">
        <f t="shared" ref="S643:S706" si="54">VLOOKUP(MOD(N643*$C$1,$A$1*$B$1),$N$3:$Q$1017,4)</f>
        <v>7.6976744186046515</v>
      </c>
    </row>
    <row r="644" spans="14:19">
      <c r="N644" s="35">
        <v>641</v>
      </c>
      <c r="O644" s="37">
        <f t="shared" ref="O644:O707" si="55">IF($A$1*$B$1=O643,1,O643+1)</f>
        <v>642</v>
      </c>
      <c r="P644" s="37">
        <f t="shared" si="51"/>
        <v>4</v>
      </c>
      <c r="Q644" s="37">
        <f t="shared" si="52"/>
        <v>11.534883720930234</v>
      </c>
      <c r="R644" s="37">
        <f t="shared" si="53"/>
        <v>2.5813953488372094</v>
      </c>
      <c r="S644" s="35">
        <f t="shared" si="54"/>
        <v>5.558139534883721</v>
      </c>
    </row>
    <row r="645" spans="14:19">
      <c r="N645" s="35">
        <v>642</v>
      </c>
      <c r="O645" s="37">
        <f t="shared" si="55"/>
        <v>643</v>
      </c>
      <c r="P645" s="37">
        <f t="shared" si="51"/>
        <v>4</v>
      </c>
      <c r="Q645" s="37">
        <f t="shared" si="52"/>
        <v>11.651162790697676</v>
      </c>
      <c r="R645" s="37">
        <f t="shared" si="53"/>
        <v>4.5813953488372094</v>
      </c>
      <c r="S645" s="35">
        <f t="shared" si="54"/>
        <v>6.1860465116279073</v>
      </c>
    </row>
    <row r="646" spans="14:19">
      <c r="N646" s="35">
        <v>643</v>
      </c>
      <c r="O646" s="37">
        <f t="shared" si="55"/>
        <v>644</v>
      </c>
      <c r="P646" s="37">
        <f t="shared" si="51"/>
        <v>4</v>
      </c>
      <c r="Q646" s="37">
        <f t="shared" si="52"/>
        <v>11.767441860465118</v>
      </c>
      <c r="R646" s="37">
        <f t="shared" si="53"/>
        <v>6.7209302325581399</v>
      </c>
      <c r="S646" s="35">
        <f t="shared" si="54"/>
        <v>7.7906976744186043</v>
      </c>
    </row>
    <row r="647" spans="14:19">
      <c r="N647" s="35">
        <v>644</v>
      </c>
      <c r="O647" s="37">
        <f t="shared" si="55"/>
        <v>645</v>
      </c>
      <c r="P647" s="37">
        <f t="shared" si="51"/>
        <v>4</v>
      </c>
      <c r="Q647" s="37">
        <f t="shared" si="52"/>
        <v>11.883720930232558</v>
      </c>
      <c r="R647" s="37">
        <f t="shared" si="53"/>
        <v>5.6046511627906979</v>
      </c>
      <c r="S647" s="35">
        <f t="shared" si="54"/>
        <v>9.8604651162790695</v>
      </c>
    </row>
    <row r="648" spans="14:19">
      <c r="N648" s="35">
        <v>645</v>
      </c>
      <c r="O648" s="37">
        <f t="shared" si="55"/>
        <v>646</v>
      </c>
      <c r="P648" s="37">
        <f t="shared" si="51"/>
        <v>4</v>
      </c>
      <c r="Q648" s="37">
        <f t="shared" si="52"/>
        <v>12</v>
      </c>
      <c r="R648" s="37">
        <f t="shared" si="53"/>
        <v>4</v>
      </c>
      <c r="S648" s="35">
        <f t="shared" si="54"/>
        <v>12</v>
      </c>
    </row>
    <row r="649" spans="14:19">
      <c r="N649" s="35">
        <v>646</v>
      </c>
      <c r="O649" s="37">
        <f t="shared" si="55"/>
        <v>647</v>
      </c>
      <c r="P649" s="37">
        <f t="shared" si="51"/>
        <v>4</v>
      </c>
      <c r="Q649" s="37">
        <f t="shared" si="52"/>
        <v>11.883720930232558</v>
      </c>
      <c r="R649" s="37">
        <f t="shared" si="53"/>
        <v>1.86046511627907</v>
      </c>
      <c r="S649" s="35">
        <f t="shared" si="54"/>
        <v>10.395348837209303</v>
      </c>
    </row>
    <row r="650" spans="14:19">
      <c r="N650" s="35">
        <v>647</v>
      </c>
      <c r="O650" s="37">
        <f t="shared" si="55"/>
        <v>648</v>
      </c>
      <c r="P650" s="37">
        <f t="shared" si="51"/>
        <v>4</v>
      </c>
      <c r="Q650" s="37">
        <f t="shared" si="52"/>
        <v>11.767441860465118</v>
      </c>
      <c r="R650" s="37">
        <f t="shared" si="53"/>
        <v>0.20930232558139533</v>
      </c>
      <c r="S650" s="35">
        <f t="shared" si="54"/>
        <v>8.7209302325581408</v>
      </c>
    </row>
    <row r="651" spans="14:19">
      <c r="N651" s="35">
        <v>648</v>
      </c>
      <c r="O651" s="37">
        <f t="shared" si="55"/>
        <v>649</v>
      </c>
      <c r="P651" s="37">
        <f t="shared" si="51"/>
        <v>4</v>
      </c>
      <c r="Q651" s="37">
        <f t="shared" si="52"/>
        <v>11.651162790697676</v>
      </c>
      <c r="R651" s="37">
        <f t="shared" si="53"/>
        <v>1.8139534883720929</v>
      </c>
      <c r="S651" s="35">
        <f t="shared" si="54"/>
        <v>6.5813953488372094</v>
      </c>
    </row>
    <row r="652" spans="14:19">
      <c r="N652" s="35">
        <v>649</v>
      </c>
      <c r="O652" s="37">
        <f t="shared" si="55"/>
        <v>650</v>
      </c>
      <c r="P652" s="37">
        <f t="shared" si="51"/>
        <v>4</v>
      </c>
      <c r="Q652" s="37">
        <f t="shared" si="52"/>
        <v>11.534883720930234</v>
      </c>
      <c r="R652" s="37">
        <f t="shared" si="53"/>
        <v>3</v>
      </c>
      <c r="S652" s="35">
        <f t="shared" si="54"/>
        <v>4.3023255813953485</v>
      </c>
    </row>
    <row r="653" spans="14:19">
      <c r="N653" s="35">
        <v>650</v>
      </c>
      <c r="O653" s="37">
        <f t="shared" si="55"/>
        <v>651</v>
      </c>
      <c r="P653" s="37">
        <f t="shared" si="51"/>
        <v>4</v>
      </c>
      <c r="Q653" s="37">
        <f t="shared" si="52"/>
        <v>11.418604651162791</v>
      </c>
      <c r="R653" s="37">
        <f t="shared" si="53"/>
        <v>3</v>
      </c>
      <c r="S653" s="35">
        <f t="shared" si="54"/>
        <v>1.6279069767441863</v>
      </c>
    </row>
    <row r="654" spans="14:19">
      <c r="N654" s="35">
        <v>651</v>
      </c>
      <c r="O654" s="37">
        <f t="shared" si="55"/>
        <v>652</v>
      </c>
      <c r="P654" s="37">
        <f t="shared" si="51"/>
        <v>4</v>
      </c>
      <c r="Q654" s="37">
        <f t="shared" si="52"/>
        <v>11.302325581395349</v>
      </c>
      <c r="R654" s="37">
        <f t="shared" si="53"/>
        <v>3.8372093023255811</v>
      </c>
      <c r="S654" s="35">
        <f t="shared" si="54"/>
        <v>0.62790697674418605</v>
      </c>
    </row>
    <row r="655" spans="14:19">
      <c r="N655" s="35">
        <v>652</v>
      </c>
      <c r="O655" s="37">
        <f t="shared" si="55"/>
        <v>653</v>
      </c>
      <c r="P655" s="37">
        <f t="shared" si="51"/>
        <v>4</v>
      </c>
      <c r="Q655" s="37">
        <f t="shared" si="52"/>
        <v>11.186046511627907</v>
      </c>
      <c r="R655" s="37">
        <f t="shared" si="53"/>
        <v>5.9767441860465116</v>
      </c>
      <c r="S655" s="35">
        <f t="shared" si="54"/>
        <v>2.2325581395348837</v>
      </c>
    </row>
    <row r="656" spans="14:19">
      <c r="N656" s="35">
        <v>653</v>
      </c>
      <c r="O656" s="37">
        <f t="shared" si="55"/>
        <v>654</v>
      </c>
      <c r="P656" s="37">
        <f t="shared" si="51"/>
        <v>4</v>
      </c>
      <c r="Q656" s="37">
        <f t="shared" si="52"/>
        <v>11.069767441860465</v>
      </c>
      <c r="R656" s="37">
        <f t="shared" si="53"/>
        <v>7</v>
      </c>
      <c r="S656" s="35">
        <f t="shared" si="54"/>
        <v>4.3953488372093021</v>
      </c>
    </row>
    <row r="657" spans="14:19">
      <c r="N657" s="35">
        <v>654</v>
      </c>
      <c r="O657" s="37">
        <f t="shared" si="55"/>
        <v>655</v>
      </c>
      <c r="P657" s="37">
        <f t="shared" si="51"/>
        <v>4</v>
      </c>
      <c r="Q657" s="37">
        <f t="shared" si="52"/>
        <v>10.953488372093023</v>
      </c>
      <c r="R657" s="37">
        <f t="shared" si="53"/>
        <v>7</v>
      </c>
      <c r="S657" s="35">
        <f t="shared" si="54"/>
        <v>7.0697674418604652</v>
      </c>
    </row>
    <row r="658" spans="14:19">
      <c r="N658" s="35">
        <v>655</v>
      </c>
      <c r="O658" s="37">
        <f t="shared" si="55"/>
        <v>656</v>
      </c>
      <c r="P658" s="37">
        <f t="shared" si="51"/>
        <v>4</v>
      </c>
      <c r="Q658" s="37">
        <f t="shared" si="52"/>
        <v>10.837209302325581</v>
      </c>
      <c r="R658" s="37">
        <f t="shared" si="53"/>
        <v>5.6046511627906979</v>
      </c>
      <c r="S658" s="35">
        <f t="shared" si="54"/>
        <v>6.9534883720930232</v>
      </c>
    </row>
    <row r="659" spans="14:19">
      <c r="N659" s="35">
        <v>656</v>
      </c>
      <c r="O659" s="37">
        <f t="shared" si="55"/>
        <v>657</v>
      </c>
      <c r="P659" s="37">
        <f t="shared" si="51"/>
        <v>4</v>
      </c>
      <c r="Q659" s="37">
        <f t="shared" si="52"/>
        <v>10.720930232558139</v>
      </c>
      <c r="R659" s="37">
        <f t="shared" si="53"/>
        <v>3.4651162790697674</v>
      </c>
      <c r="S659" s="35">
        <f t="shared" si="54"/>
        <v>5.3488372093023253</v>
      </c>
    </row>
    <row r="660" spans="14:19">
      <c r="N660" s="35">
        <v>657</v>
      </c>
      <c r="O660" s="37">
        <f t="shared" si="55"/>
        <v>658</v>
      </c>
      <c r="P660" s="37">
        <f t="shared" si="51"/>
        <v>4</v>
      </c>
      <c r="Q660" s="37">
        <f t="shared" si="52"/>
        <v>10.604651162790697</v>
      </c>
      <c r="R660" s="37">
        <f t="shared" si="53"/>
        <v>1.7441860465116277</v>
      </c>
      <c r="S660" s="35">
        <f t="shared" si="54"/>
        <v>6.6744186046511622</v>
      </c>
    </row>
    <row r="661" spans="14:19">
      <c r="N661" s="35">
        <v>658</v>
      </c>
      <c r="O661" s="37">
        <f t="shared" si="55"/>
        <v>659</v>
      </c>
      <c r="P661" s="37">
        <f t="shared" si="51"/>
        <v>4</v>
      </c>
      <c r="Q661" s="37">
        <f t="shared" si="52"/>
        <v>10.488372093023257</v>
      </c>
      <c r="R661" s="37">
        <f t="shared" si="53"/>
        <v>0.13953488372093015</v>
      </c>
      <c r="S661" s="35">
        <f t="shared" si="54"/>
        <v>8.8139534883720945</v>
      </c>
    </row>
    <row r="662" spans="14:19">
      <c r="N662" s="35">
        <v>659</v>
      </c>
      <c r="O662" s="37">
        <f t="shared" si="55"/>
        <v>660</v>
      </c>
      <c r="P662" s="37">
        <f t="shared" si="51"/>
        <v>4</v>
      </c>
      <c r="Q662" s="37">
        <f t="shared" si="52"/>
        <v>10.372093023255815</v>
      </c>
      <c r="R662" s="37">
        <f t="shared" si="53"/>
        <v>0</v>
      </c>
      <c r="S662" s="35">
        <f t="shared" si="54"/>
        <v>6.558139534883721</v>
      </c>
    </row>
    <row r="663" spans="14:19">
      <c r="N663" s="35">
        <v>660</v>
      </c>
      <c r="O663" s="37">
        <f t="shared" si="55"/>
        <v>661</v>
      </c>
      <c r="P663" s="37">
        <f t="shared" si="51"/>
        <v>4</v>
      </c>
      <c r="Q663" s="37">
        <f t="shared" si="52"/>
        <v>10.255813953488373</v>
      </c>
      <c r="R663" s="37">
        <f t="shared" si="53"/>
        <v>9.3023255813953487E-2</v>
      </c>
      <c r="S663" s="35">
        <f t="shared" si="54"/>
        <v>4.0697674418604652</v>
      </c>
    </row>
    <row r="664" spans="14:19">
      <c r="N664" s="35">
        <v>661</v>
      </c>
      <c r="O664" s="37">
        <f t="shared" si="55"/>
        <v>662</v>
      </c>
      <c r="P664" s="37">
        <f t="shared" si="51"/>
        <v>4</v>
      </c>
      <c r="Q664" s="37">
        <f t="shared" si="52"/>
        <v>10.13953488372093</v>
      </c>
      <c r="R664" s="37">
        <f t="shared" si="53"/>
        <v>2.2325581395348837</v>
      </c>
      <c r="S664" s="35">
        <f t="shared" si="54"/>
        <v>5.6744186046511622</v>
      </c>
    </row>
    <row r="665" spans="14:19">
      <c r="N665" s="35">
        <v>662</v>
      </c>
      <c r="O665" s="37">
        <f t="shared" si="55"/>
        <v>663</v>
      </c>
      <c r="P665" s="37">
        <f t="shared" si="51"/>
        <v>4</v>
      </c>
      <c r="Q665" s="37">
        <f t="shared" si="52"/>
        <v>10.023255813953488</v>
      </c>
      <c r="R665" s="37">
        <f t="shared" si="53"/>
        <v>4</v>
      </c>
      <c r="S665" s="35">
        <f t="shared" si="54"/>
        <v>7.4651162790697683</v>
      </c>
    </row>
    <row r="666" spans="14:19">
      <c r="N666" s="35">
        <v>663</v>
      </c>
      <c r="O666" s="37">
        <f t="shared" si="55"/>
        <v>664</v>
      </c>
      <c r="P666" s="37">
        <f t="shared" si="51"/>
        <v>4</v>
      </c>
      <c r="Q666" s="37">
        <f t="shared" si="52"/>
        <v>9.9069767441860463</v>
      </c>
      <c r="R666" s="37">
        <f t="shared" si="53"/>
        <v>4</v>
      </c>
      <c r="S666" s="35">
        <f t="shared" si="54"/>
        <v>10.13953488372093</v>
      </c>
    </row>
    <row r="667" spans="14:19">
      <c r="N667" s="35">
        <v>664</v>
      </c>
      <c r="O667" s="37">
        <f t="shared" si="55"/>
        <v>665</v>
      </c>
      <c r="P667" s="37">
        <f t="shared" si="51"/>
        <v>4</v>
      </c>
      <c r="Q667" s="37">
        <f t="shared" si="52"/>
        <v>9.7906976744186043</v>
      </c>
      <c r="R667" s="37">
        <f t="shared" si="53"/>
        <v>4</v>
      </c>
      <c r="S667" s="35">
        <f t="shared" si="54"/>
        <v>11.186046511627907</v>
      </c>
    </row>
    <row r="668" spans="14:19">
      <c r="N668" s="35">
        <v>665</v>
      </c>
      <c r="O668" s="37">
        <f t="shared" si="55"/>
        <v>666</v>
      </c>
      <c r="P668" s="37">
        <f t="shared" si="51"/>
        <v>4</v>
      </c>
      <c r="Q668" s="37">
        <f t="shared" si="52"/>
        <v>9.674418604651164</v>
      </c>
      <c r="R668" s="37">
        <f t="shared" si="53"/>
        <v>4</v>
      </c>
      <c r="S668" s="35">
        <f t="shared" si="54"/>
        <v>8.5116279069767433</v>
      </c>
    </row>
    <row r="669" spans="14:19">
      <c r="N669" s="35">
        <v>666</v>
      </c>
      <c r="O669" s="37">
        <f t="shared" si="55"/>
        <v>667</v>
      </c>
      <c r="P669" s="37">
        <f t="shared" si="51"/>
        <v>4</v>
      </c>
      <c r="Q669" s="37">
        <f t="shared" si="52"/>
        <v>9.5581395348837219</v>
      </c>
      <c r="R669" s="37">
        <f t="shared" si="53"/>
        <v>4.6976744186046515</v>
      </c>
      <c r="S669" s="35">
        <f t="shared" si="54"/>
        <v>6.0697674418604661</v>
      </c>
    </row>
    <row r="670" spans="14:19">
      <c r="N670" s="35">
        <v>667</v>
      </c>
      <c r="O670" s="37">
        <f t="shared" si="55"/>
        <v>668</v>
      </c>
      <c r="P670" s="37">
        <f t="shared" si="51"/>
        <v>4</v>
      </c>
      <c r="Q670" s="37">
        <f t="shared" si="52"/>
        <v>9.4418604651162781</v>
      </c>
      <c r="R670" s="37">
        <f t="shared" si="53"/>
        <v>6.3023255813953494</v>
      </c>
      <c r="S670" s="35">
        <f t="shared" si="54"/>
        <v>3.9302325581395348</v>
      </c>
    </row>
    <row r="671" spans="14:19">
      <c r="N671" s="35">
        <v>668</v>
      </c>
      <c r="O671" s="37">
        <f t="shared" si="55"/>
        <v>669</v>
      </c>
      <c r="P671" s="37">
        <f t="shared" si="51"/>
        <v>4</v>
      </c>
      <c r="Q671" s="37">
        <f t="shared" si="52"/>
        <v>9.3255813953488378</v>
      </c>
      <c r="R671" s="37">
        <f t="shared" si="53"/>
        <v>7</v>
      </c>
      <c r="S671" s="35">
        <f t="shared" si="54"/>
        <v>4.5116279069767442</v>
      </c>
    </row>
    <row r="672" spans="14:19">
      <c r="N672" s="35">
        <v>669</v>
      </c>
      <c r="O672" s="37">
        <f t="shared" si="55"/>
        <v>670</v>
      </c>
      <c r="P672" s="37">
        <f t="shared" si="51"/>
        <v>4</v>
      </c>
      <c r="Q672" s="37">
        <f t="shared" si="52"/>
        <v>9.2093023255813957</v>
      </c>
      <c r="R672" s="37">
        <f t="shared" si="53"/>
        <v>7</v>
      </c>
      <c r="S672" s="35">
        <f t="shared" si="54"/>
        <v>7.1860465116279073</v>
      </c>
    </row>
    <row r="673" spans="14:19">
      <c r="N673" s="35">
        <v>670</v>
      </c>
      <c r="O673" s="37">
        <f t="shared" si="55"/>
        <v>671</v>
      </c>
      <c r="P673" s="37">
        <f t="shared" si="51"/>
        <v>4</v>
      </c>
      <c r="Q673" s="37">
        <f t="shared" si="52"/>
        <v>9.0930232558139537</v>
      </c>
      <c r="R673" s="37">
        <f t="shared" si="53"/>
        <v>5.5116279069767442</v>
      </c>
      <c r="S673" s="35">
        <f t="shared" si="54"/>
        <v>6.8837209302325579</v>
      </c>
    </row>
    <row r="674" spans="14:19">
      <c r="N674" s="35">
        <v>671</v>
      </c>
      <c r="O674" s="37">
        <f t="shared" si="55"/>
        <v>672</v>
      </c>
      <c r="P674" s="37">
        <f t="shared" si="51"/>
        <v>4</v>
      </c>
      <c r="Q674" s="37">
        <f t="shared" si="52"/>
        <v>8.9767441860465116</v>
      </c>
      <c r="R674" s="37">
        <f t="shared" si="53"/>
        <v>3.3720930232558142</v>
      </c>
      <c r="S674" s="35">
        <f t="shared" si="54"/>
        <v>5.279069767441861</v>
      </c>
    </row>
    <row r="675" spans="14:19">
      <c r="N675" s="35">
        <v>672</v>
      </c>
      <c r="O675" s="37">
        <f t="shared" si="55"/>
        <v>673</v>
      </c>
      <c r="P675" s="37">
        <f t="shared" si="51"/>
        <v>4</v>
      </c>
      <c r="Q675" s="37">
        <f t="shared" si="52"/>
        <v>8.8604651162790695</v>
      </c>
      <c r="R675" s="37">
        <f t="shared" si="53"/>
        <v>3</v>
      </c>
      <c r="S675" s="35">
        <f t="shared" si="54"/>
        <v>2.7906976744186047</v>
      </c>
    </row>
    <row r="676" spans="14:19">
      <c r="N676" s="35">
        <v>673</v>
      </c>
      <c r="O676" s="37">
        <f t="shared" si="55"/>
        <v>674</v>
      </c>
      <c r="P676" s="37">
        <f t="shared" si="51"/>
        <v>4</v>
      </c>
      <c r="Q676" s="37">
        <f t="shared" si="52"/>
        <v>8.7441860465116275</v>
      </c>
      <c r="R676" s="37">
        <f t="shared" si="53"/>
        <v>3</v>
      </c>
      <c r="S676" s="35">
        <f t="shared" si="54"/>
        <v>0.11627906976744207</v>
      </c>
    </row>
    <row r="677" spans="14:19">
      <c r="N677" s="35">
        <v>674</v>
      </c>
      <c r="O677" s="37">
        <f t="shared" si="55"/>
        <v>675</v>
      </c>
      <c r="P677" s="37">
        <f t="shared" si="51"/>
        <v>4</v>
      </c>
      <c r="Q677" s="37">
        <f t="shared" si="52"/>
        <v>8.6279069767441854</v>
      </c>
      <c r="R677" s="37">
        <f t="shared" si="53"/>
        <v>1.4651162790697674</v>
      </c>
      <c r="S677" s="35">
        <f t="shared" si="54"/>
        <v>2.0465116279069768</v>
      </c>
    </row>
    <row r="678" spans="14:19">
      <c r="N678" s="35">
        <v>675</v>
      </c>
      <c r="O678" s="37">
        <f t="shared" si="55"/>
        <v>676</v>
      </c>
      <c r="P678" s="37">
        <f t="shared" si="51"/>
        <v>4</v>
      </c>
      <c r="Q678" s="37">
        <f t="shared" si="52"/>
        <v>8.5116279069767433</v>
      </c>
      <c r="R678" s="37">
        <f t="shared" si="53"/>
        <v>0</v>
      </c>
      <c r="S678" s="35">
        <f t="shared" si="54"/>
        <v>4.2325581395348841</v>
      </c>
    </row>
    <row r="679" spans="14:19">
      <c r="N679" s="35">
        <v>676</v>
      </c>
      <c r="O679" s="37">
        <f t="shared" si="55"/>
        <v>677</v>
      </c>
      <c r="P679" s="37">
        <f t="shared" si="51"/>
        <v>4</v>
      </c>
      <c r="Q679" s="37">
        <f t="shared" si="52"/>
        <v>8.395348837209303</v>
      </c>
      <c r="R679" s="37">
        <f t="shared" si="53"/>
        <v>0</v>
      </c>
      <c r="S679" s="35">
        <f t="shared" si="54"/>
        <v>6.9069767441860463</v>
      </c>
    </row>
    <row r="680" spans="14:19">
      <c r="N680" s="35">
        <v>677</v>
      </c>
      <c r="O680" s="37">
        <f t="shared" si="55"/>
        <v>678</v>
      </c>
      <c r="P680" s="37">
        <f t="shared" si="51"/>
        <v>4</v>
      </c>
      <c r="Q680" s="37">
        <f t="shared" si="52"/>
        <v>8.279069767441861</v>
      </c>
      <c r="R680" s="37">
        <f t="shared" si="53"/>
        <v>0.34883720930232559</v>
      </c>
      <c r="S680" s="35">
        <f t="shared" si="54"/>
        <v>8.5348837209302317</v>
      </c>
    </row>
    <row r="681" spans="14:19">
      <c r="N681" s="35">
        <v>678</v>
      </c>
      <c r="O681" s="37">
        <f t="shared" si="55"/>
        <v>679</v>
      </c>
      <c r="P681" s="37">
        <f t="shared" si="51"/>
        <v>4</v>
      </c>
      <c r="Q681" s="37">
        <f t="shared" si="52"/>
        <v>8.1627906976744189</v>
      </c>
      <c r="R681" s="37">
        <f t="shared" si="53"/>
        <v>1.9534883720930234</v>
      </c>
      <c r="S681" s="35">
        <f t="shared" si="54"/>
        <v>6.3953488372093021</v>
      </c>
    </row>
    <row r="682" spans="14:19">
      <c r="N682" s="35">
        <v>679</v>
      </c>
      <c r="O682" s="37">
        <f t="shared" si="55"/>
        <v>680</v>
      </c>
      <c r="P682" s="37">
        <f t="shared" si="51"/>
        <v>4</v>
      </c>
      <c r="Q682" s="37">
        <f t="shared" si="52"/>
        <v>8.0465116279069768</v>
      </c>
      <c r="R682" s="37">
        <f t="shared" si="53"/>
        <v>3.7441860465116279</v>
      </c>
      <c r="S682" s="35">
        <f t="shared" si="54"/>
        <v>5.558139534883721</v>
      </c>
    </row>
    <row r="683" spans="14:19">
      <c r="N683" s="35">
        <v>680</v>
      </c>
      <c r="O683" s="37">
        <f t="shared" si="55"/>
        <v>681</v>
      </c>
      <c r="P683" s="37">
        <f t="shared" si="51"/>
        <v>4</v>
      </c>
      <c r="Q683" s="37">
        <f t="shared" si="52"/>
        <v>7.9302325581395348</v>
      </c>
      <c r="R683" s="37">
        <f t="shared" si="53"/>
        <v>5.8837209302325579</v>
      </c>
      <c r="S683" s="35">
        <f t="shared" si="54"/>
        <v>7.1627906976744189</v>
      </c>
    </row>
    <row r="684" spans="14:19">
      <c r="N684" s="35">
        <v>681</v>
      </c>
      <c r="O684" s="37">
        <f t="shared" si="55"/>
        <v>682</v>
      </c>
      <c r="P684" s="37">
        <f t="shared" si="51"/>
        <v>4</v>
      </c>
      <c r="Q684" s="37">
        <f t="shared" si="52"/>
        <v>7.8139534883720927</v>
      </c>
      <c r="R684" s="37">
        <f t="shared" si="53"/>
        <v>6.2325581395348841</v>
      </c>
      <c r="S684" s="35">
        <f t="shared" si="54"/>
        <v>9.0232558139534884</v>
      </c>
    </row>
    <row r="685" spans="14:19">
      <c r="N685" s="35">
        <v>682</v>
      </c>
      <c r="O685" s="37">
        <f t="shared" si="55"/>
        <v>683</v>
      </c>
      <c r="P685" s="37">
        <f t="shared" si="51"/>
        <v>4</v>
      </c>
      <c r="Q685" s="37">
        <f t="shared" si="52"/>
        <v>7.6976744186046515</v>
      </c>
      <c r="R685" s="37">
        <f t="shared" si="53"/>
        <v>4.6279069767441863</v>
      </c>
      <c r="S685" s="35">
        <f t="shared" si="54"/>
        <v>11.162790697674417</v>
      </c>
    </row>
    <row r="686" spans="14:19">
      <c r="N686" s="35">
        <v>683</v>
      </c>
      <c r="O686" s="37">
        <f t="shared" si="55"/>
        <v>684</v>
      </c>
      <c r="P686" s="37">
        <f t="shared" si="51"/>
        <v>4</v>
      </c>
      <c r="Q686" s="37">
        <f t="shared" si="52"/>
        <v>7.5813953488372094</v>
      </c>
      <c r="R686" s="37">
        <f t="shared" si="53"/>
        <v>2.6976744186046511</v>
      </c>
      <c r="S686" s="35">
        <f t="shared" si="54"/>
        <v>11.023255813953488</v>
      </c>
    </row>
    <row r="687" spans="14:19">
      <c r="N687" s="35">
        <v>684</v>
      </c>
      <c r="O687" s="37">
        <f t="shared" si="55"/>
        <v>685</v>
      </c>
      <c r="P687" s="37">
        <f t="shared" si="51"/>
        <v>4</v>
      </c>
      <c r="Q687" s="37">
        <f t="shared" si="52"/>
        <v>7.4651162790697683</v>
      </c>
      <c r="R687" s="37">
        <f t="shared" si="53"/>
        <v>0.55813953488372103</v>
      </c>
      <c r="S687" s="35">
        <f t="shared" si="54"/>
        <v>9.4186046511627914</v>
      </c>
    </row>
    <row r="688" spans="14:19">
      <c r="N688" s="35">
        <v>685</v>
      </c>
      <c r="O688" s="37">
        <f t="shared" si="55"/>
        <v>686</v>
      </c>
      <c r="P688" s="37">
        <f t="shared" si="51"/>
        <v>4</v>
      </c>
      <c r="Q688" s="37">
        <f t="shared" si="52"/>
        <v>7.3488372093023262</v>
      </c>
      <c r="R688" s="37">
        <f t="shared" si="53"/>
        <v>1.1860465116279069</v>
      </c>
      <c r="S688" s="35">
        <f t="shared" si="54"/>
        <v>7.4186046511627906</v>
      </c>
    </row>
    <row r="689" spans="14:19">
      <c r="N689" s="35">
        <v>686</v>
      </c>
      <c r="O689" s="37">
        <f t="shared" si="55"/>
        <v>687</v>
      </c>
      <c r="P689" s="37">
        <f t="shared" si="51"/>
        <v>4</v>
      </c>
      <c r="Q689" s="37">
        <f t="shared" si="52"/>
        <v>7.2325581395348841</v>
      </c>
      <c r="R689" s="37">
        <f t="shared" si="53"/>
        <v>2.7906976744186047</v>
      </c>
      <c r="S689" s="35">
        <f t="shared" si="54"/>
        <v>5.279069767441861</v>
      </c>
    </row>
    <row r="690" spans="14:19">
      <c r="N690" s="35">
        <v>687</v>
      </c>
      <c r="O690" s="37">
        <f t="shared" si="55"/>
        <v>688</v>
      </c>
      <c r="P690" s="37">
        <f t="shared" si="51"/>
        <v>4</v>
      </c>
      <c r="Q690" s="37">
        <f t="shared" si="52"/>
        <v>7.1162790697674421</v>
      </c>
      <c r="R690" s="37">
        <f t="shared" si="53"/>
        <v>3</v>
      </c>
      <c r="S690" s="35">
        <f t="shared" si="54"/>
        <v>2.6744186046511631</v>
      </c>
    </row>
    <row r="691" spans="14:19">
      <c r="N691" s="35">
        <v>688</v>
      </c>
      <c r="O691" s="37">
        <f t="shared" si="55"/>
        <v>689</v>
      </c>
      <c r="P691" s="37">
        <f t="shared" si="51"/>
        <v>4</v>
      </c>
      <c r="Q691" s="37">
        <f t="shared" si="52"/>
        <v>7</v>
      </c>
      <c r="R691" s="37">
        <f t="shared" si="53"/>
        <v>3</v>
      </c>
      <c r="S691" s="35">
        <f t="shared" si="54"/>
        <v>0</v>
      </c>
    </row>
    <row r="692" spans="14:19">
      <c r="N692" s="35">
        <v>689</v>
      </c>
      <c r="O692" s="37">
        <f t="shared" si="55"/>
        <v>690</v>
      </c>
      <c r="P692" s="37">
        <f t="shared" si="51"/>
        <v>4.0697674418604652</v>
      </c>
      <c r="Q692" s="37">
        <f t="shared" si="52"/>
        <v>6.9069767441860463</v>
      </c>
      <c r="R692" s="37">
        <f t="shared" si="53"/>
        <v>5.1395348837209305</v>
      </c>
      <c r="S692" s="35">
        <f t="shared" si="54"/>
        <v>1.6046511627906974</v>
      </c>
    </row>
    <row r="693" spans="14:19">
      <c r="N693" s="35">
        <v>690</v>
      </c>
      <c r="O693" s="37">
        <f t="shared" si="55"/>
        <v>691</v>
      </c>
      <c r="P693" s="37">
        <f t="shared" si="51"/>
        <v>4.1395348837209305</v>
      </c>
      <c r="Q693" s="37">
        <f t="shared" si="52"/>
        <v>6.8139534883720936</v>
      </c>
      <c r="R693" s="37">
        <f t="shared" si="53"/>
        <v>7</v>
      </c>
      <c r="S693" s="35">
        <f t="shared" si="54"/>
        <v>3.3488372093023258</v>
      </c>
    </row>
    <row r="694" spans="14:19">
      <c r="N694" s="35">
        <v>691</v>
      </c>
      <c r="O694" s="37">
        <f t="shared" si="55"/>
        <v>692</v>
      </c>
      <c r="P694" s="37">
        <f t="shared" si="51"/>
        <v>4.2093023255813957</v>
      </c>
      <c r="Q694" s="37">
        <f t="shared" si="52"/>
        <v>6.7209302325581399</v>
      </c>
      <c r="R694" s="37">
        <f t="shared" si="53"/>
        <v>7</v>
      </c>
      <c r="S694" s="35">
        <f t="shared" si="54"/>
        <v>6.0232558139534884</v>
      </c>
    </row>
    <row r="695" spans="14:19">
      <c r="N695" s="35">
        <v>692</v>
      </c>
      <c r="O695" s="37">
        <f t="shared" si="55"/>
        <v>693</v>
      </c>
      <c r="P695" s="37">
        <f t="shared" si="51"/>
        <v>4.279069767441861</v>
      </c>
      <c r="Q695" s="37">
        <f t="shared" si="52"/>
        <v>6.6279069767441863</v>
      </c>
      <c r="R695" s="37">
        <f t="shared" si="53"/>
        <v>6.441860465116279</v>
      </c>
      <c r="S695" s="35">
        <f t="shared" si="54"/>
        <v>7.5813953488372094</v>
      </c>
    </row>
    <row r="696" spans="14:19">
      <c r="N696" s="35">
        <v>693</v>
      </c>
      <c r="O696" s="37">
        <f t="shared" si="55"/>
        <v>694</v>
      </c>
      <c r="P696" s="37">
        <f t="shared" si="51"/>
        <v>4.3488372093023253</v>
      </c>
      <c r="Q696" s="37">
        <f t="shared" si="52"/>
        <v>6.5348837209302326</v>
      </c>
      <c r="R696" s="37">
        <f t="shared" si="53"/>
        <v>4.3023255813953494</v>
      </c>
      <c r="S696" s="35">
        <f t="shared" si="54"/>
        <v>5.9767441860465116</v>
      </c>
    </row>
    <row r="697" spans="14:19">
      <c r="N697" s="35">
        <v>694</v>
      </c>
      <c r="O697" s="37">
        <f t="shared" si="55"/>
        <v>695</v>
      </c>
      <c r="P697" s="37">
        <f t="shared" si="51"/>
        <v>4.4186046511627906</v>
      </c>
      <c r="Q697" s="37">
        <f t="shared" si="52"/>
        <v>6.441860465116279</v>
      </c>
      <c r="R697" s="37">
        <f t="shared" si="53"/>
        <v>2.3720930232558137</v>
      </c>
      <c r="S697" s="35">
        <f t="shared" si="54"/>
        <v>5.8372093023255811</v>
      </c>
    </row>
    <row r="698" spans="14:19">
      <c r="N698" s="35">
        <v>695</v>
      </c>
      <c r="O698" s="37">
        <f t="shared" si="55"/>
        <v>696</v>
      </c>
      <c r="P698" s="37">
        <f t="shared" si="51"/>
        <v>4.4883720930232558</v>
      </c>
      <c r="Q698" s="37">
        <f t="shared" si="52"/>
        <v>6.3488372093023253</v>
      </c>
      <c r="R698" s="37">
        <f t="shared" si="53"/>
        <v>0.76744186046511631</v>
      </c>
      <c r="S698" s="35">
        <f t="shared" si="54"/>
        <v>7.9767441860465116</v>
      </c>
    </row>
    <row r="699" spans="14:19">
      <c r="N699" s="35">
        <v>696</v>
      </c>
      <c r="O699" s="37">
        <f t="shared" si="55"/>
        <v>697</v>
      </c>
      <c r="P699" s="37">
        <f t="shared" si="51"/>
        <v>4.558139534883721</v>
      </c>
      <c r="Q699" s="37">
        <f t="shared" si="52"/>
        <v>6.2558139534883725</v>
      </c>
      <c r="R699" s="37">
        <f t="shared" si="53"/>
        <v>0</v>
      </c>
      <c r="S699" s="35">
        <f t="shared" si="54"/>
        <v>7.604651162790697</v>
      </c>
    </row>
    <row r="700" spans="14:19">
      <c r="N700" s="35">
        <v>697</v>
      </c>
      <c r="O700" s="37">
        <f t="shared" si="55"/>
        <v>698</v>
      </c>
      <c r="P700" s="37">
        <f t="shared" si="51"/>
        <v>4.6279069767441863</v>
      </c>
      <c r="Q700" s="37">
        <f t="shared" si="52"/>
        <v>6.1627906976744189</v>
      </c>
      <c r="R700" s="37">
        <f t="shared" si="53"/>
        <v>0</v>
      </c>
      <c r="S700" s="35">
        <f t="shared" si="54"/>
        <v>4.9302325581395348</v>
      </c>
    </row>
    <row r="701" spans="14:19">
      <c r="N701" s="35">
        <v>698</v>
      </c>
      <c r="O701" s="37">
        <f t="shared" si="55"/>
        <v>699</v>
      </c>
      <c r="P701" s="37">
        <f t="shared" si="51"/>
        <v>4.6976744186046515</v>
      </c>
      <c r="Q701" s="37">
        <f t="shared" si="52"/>
        <v>6.0697674418604661</v>
      </c>
      <c r="R701" s="37">
        <f t="shared" si="53"/>
        <v>1.3953488372093024</v>
      </c>
      <c r="S701" s="35">
        <f t="shared" si="54"/>
        <v>5.0465116279069768</v>
      </c>
    </row>
    <row r="702" spans="14:19">
      <c r="N702" s="35">
        <v>699</v>
      </c>
      <c r="O702" s="37">
        <f t="shared" si="55"/>
        <v>700</v>
      </c>
      <c r="P702" s="37">
        <f t="shared" si="51"/>
        <v>4.7674418604651159</v>
      </c>
      <c r="Q702" s="37">
        <f t="shared" si="52"/>
        <v>5.9767441860465116</v>
      </c>
      <c r="R702" s="37">
        <f t="shared" si="53"/>
        <v>3.5348837209302326</v>
      </c>
      <c r="S702" s="35">
        <f t="shared" si="54"/>
        <v>6.6511627906976747</v>
      </c>
    </row>
    <row r="703" spans="14:19">
      <c r="N703" s="35">
        <v>700</v>
      </c>
      <c r="O703" s="37">
        <f t="shared" si="55"/>
        <v>701</v>
      </c>
      <c r="P703" s="37">
        <f t="shared" si="51"/>
        <v>4.8372093023255811</v>
      </c>
      <c r="Q703" s="37">
        <f t="shared" si="52"/>
        <v>5.8837209302325579</v>
      </c>
      <c r="R703" s="37">
        <f t="shared" si="53"/>
        <v>4</v>
      </c>
      <c r="S703" s="35">
        <f t="shared" si="54"/>
        <v>9.0930232558139537</v>
      </c>
    </row>
    <row r="704" spans="14:19">
      <c r="N704" s="35">
        <v>701</v>
      </c>
      <c r="O704" s="37">
        <f t="shared" si="55"/>
        <v>702</v>
      </c>
      <c r="P704" s="37">
        <f t="shared" si="51"/>
        <v>4.9069767441860463</v>
      </c>
      <c r="Q704" s="37">
        <f t="shared" si="52"/>
        <v>5.7906976744186043</v>
      </c>
      <c r="R704" s="37">
        <f t="shared" si="53"/>
        <v>4</v>
      </c>
      <c r="S704" s="35">
        <f t="shared" si="54"/>
        <v>11.767441860465118</v>
      </c>
    </row>
    <row r="705" spans="14:19">
      <c r="N705" s="35">
        <v>702</v>
      </c>
      <c r="O705" s="37">
        <f t="shared" si="55"/>
        <v>703</v>
      </c>
      <c r="P705" s="37">
        <f t="shared" si="51"/>
        <v>4.9767441860465116</v>
      </c>
      <c r="Q705" s="37">
        <f t="shared" si="52"/>
        <v>5.6976744186046506</v>
      </c>
      <c r="R705" s="37">
        <f t="shared" si="53"/>
        <v>4</v>
      </c>
      <c r="S705" s="35">
        <f t="shared" si="54"/>
        <v>9.5581395348837219</v>
      </c>
    </row>
    <row r="706" spans="14:19">
      <c r="N706" s="35">
        <v>703</v>
      </c>
      <c r="O706" s="37">
        <f t="shared" si="55"/>
        <v>704</v>
      </c>
      <c r="P706" s="37">
        <f t="shared" si="51"/>
        <v>5.0465116279069768</v>
      </c>
      <c r="Q706" s="37">
        <f t="shared" si="52"/>
        <v>5.6046511627906979</v>
      </c>
      <c r="R706" s="37">
        <f t="shared" si="53"/>
        <v>4.0697674418604652</v>
      </c>
      <c r="S706" s="35">
        <f t="shared" si="54"/>
        <v>6.9069767441860463</v>
      </c>
    </row>
    <row r="707" spans="14:19">
      <c r="N707" s="35">
        <v>704</v>
      </c>
      <c r="O707" s="37">
        <f t="shared" si="55"/>
        <v>705</v>
      </c>
      <c r="P707" s="37">
        <f t="shared" ref="P707:P770" si="56">(1-MOD(O707-1,$B$1)/$B$1)*VLOOKUP(IF(INT((O707-1)/$B$1)=$A$1,1,INT((O707-1)/$B$1)+1),$A$5:$C$26,2)+MOD(O707-1,$B$1)/$B$1*VLOOKUP(IF(INT((O707-1)/$B$1)+1=$A$1,1,(INT((O707-1)/$B$1)+2)),$A$5:$C$26,2)</f>
        <v>5.1162790697674421</v>
      </c>
      <c r="Q707" s="37">
        <f t="shared" ref="Q707:Q770" si="57">(1-MOD(O707-1,$B$1)/$B$1)*VLOOKUP(IF(INT((O707-1)/$B$1)=$A$1,1,INT((O707-1)/$B$1)+1),$A$5:$C$26,3)+MOD(O707-1,$B$1)/$B$1*VLOOKUP(IF(INT((O707-1)/$B$1)+1=$A$1,1,(INT((O707-1)/$B$1)+2)),$A$5:$C$26,3)</f>
        <v>5.5116279069767442</v>
      </c>
      <c r="R707" s="37">
        <f t="shared" ref="R707:R770" si="58">VLOOKUP(MOD(N707*$C$1,$A$1*$B$1),$N$3:$Q$1017,3)</f>
        <v>5.6744186046511622</v>
      </c>
      <c r="S707" s="35">
        <f t="shared" ref="S707:S770" si="59">VLOOKUP(MOD(N707*$C$1,$A$1*$B$1),$N$3:$Q$1017,4)</f>
        <v>4.7674418604651159</v>
      </c>
    </row>
    <row r="708" spans="14:19">
      <c r="N708" s="35">
        <v>705</v>
      </c>
      <c r="O708" s="37">
        <f t="shared" ref="O708:O771" si="60">IF($A$1*$B$1=O707,1,O707+1)</f>
        <v>706</v>
      </c>
      <c r="P708" s="37">
        <f t="shared" si="56"/>
        <v>5.1860465116279073</v>
      </c>
      <c r="Q708" s="37">
        <f t="shared" si="57"/>
        <v>5.4186046511627897</v>
      </c>
      <c r="R708" s="37">
        <f t="shared" si="58"/>
        <v>7.0000000000000009</v>
      </c>
      <c r="S708" s="35">
        <f t="shared" si="59"/>
        <v>3.4651162790697678</v>
      </c>
    </row>
    <row r="709" spans="14:19">
      <c r="N709" s="35">
        <v>706</v>
      </c>
      <c r="O709" s="37">
        <f t="shared" si="60"/>
        <v>707</v>
      </c>
      <c r="P709" s="37">
        <f t="shared" si="56"/>
        <v>5.2558139534883725</v>
      </c>
      <c r="Q709" s="37">
        <f t="shared" si="57"/>
        <v>5.325581395348836</v>
      </c>
      <c r="R709" s="37">
        <f t="shared" si="58"/>
        <v>7</v>
      </c>
      <c r="S709" s="35">
        <f t="shared" si="59"/>
        <v>6.1395348837209305</v>
      </c>
    </row>
    <row r="710" spans="14:19">
      <c r="N710" s="35">
        <v>707</v>
      </c>
      <c r="O710" s="37">
        <f t="shared" si="60"/>
        <v>708</v>
      </c>
      <c r="P710" s="37">
        <f t="shared" si="56"/>
        <v>5.3255813953488378</v>
      </c>
      <c r="Q710" s="37">
        <f t="shared" si="57"/>
        <v>5.2325581395348841</v>
      </c>
      <c r="R710" s="37">
        <f t="shared" si="58"/>
        <v>6.3488372093023253</v>
      </c>
      <c r="S710" s="35">
        <f t="shared" si="59"/>
        <v>7.5116279069767433</v>
      </c>
    </row>
    <row r="711" spans="14:19">
      <c r="N711" s="35">
        <v>708</v>
      </c>
      <c r="O711" s="37">
        <f t="shared" si="60"/>
        <v>709</v>
      </c>
      <c r="P711" s="37">
        <f t="shared" si="56"/>
        <v>5.395348837209303</v>
      </c>
      <c r="Q711" s="37">
        <f t="shared" si="57"/>
        <v>5.1395348837209305</v>
      </c>
      <c r="R711" s="37">
        <f t="shared" si="58"/>
        <v>4.2093023255813957</v>
      </c>
      <c r="S711" s="35">
        <f t="shared" si="59"/>
        <v>5.9069767441860463</v>
      </c>
    </row>
    <row r="712" spans="14:19">
      <c r="N712" s="35">
        <v>709</v>
      </c>
      <c r="O712" s="37">
        <f t="shared" si="60"/>
        <v>710</v>
      </c>
      <c r="P712" s="37">
        <f t="shared" si="56"/>
        <v>5.4651162790697674</v>
      </c>
      <c r="Q712" s="37">
        <f t="shared" si="57"/>
        <v>5.0465116279069768</v>
      </c>
      <c r="R712" s="37">
        <f t="shared" si="58"/>
        <v>3</v>
      </c>
      <c r="S712" s="35">
        <f t="shared" si="59"/>
        <v>3.8372093023255816</v>
      </c>
    </row>
    <row r="713" spans="14:19">
      <c r="N713" s="35">
        <v>710</v>
      </c>
      <c r="O713" s="37">
        <f t="shared" si="60"/>
        <v>711</v>
      </c>
      <c r="P713" s="37">
        <f t="shared" si="56"/>
        <v>5.5348837209302326</v>
      </c>
      <c r="Q713" s="37">
        <f t="shared" si="57"/>
        <v>4.9534883720930232</v>
      </c>
      <c r="R713" s="37">
        <f t="shared" si="58"/>
        <v>3</v>
      </c>
      <c r="S713" s="35">
        <f t="shared" si="59"/>
        <v>1.1627906976744184</v>
      </c>
    </row>
    <row r="714" spans="14:19">
      <c r="N714" s="35">
        <v>711</v>
      </c>
      <c r="O714" s="37">
        <f t="shared" si="60"/>
        <v>712</v>
      </c>
      <c r="P714" s="37">
        <f t="shared" si="56"/>
        <v>5.604651162790697</v>
      </c>
      <c r="Q714" s="37">
        <f t="shared" si="57"/>
        <v>4.8604651162790695</v>
      </c>
      <c r="R714" s="37">
        <f t="shared" si="58"/>
        <v>2.0930232558139537</v>
      </c>
      <c r="S714" s="35">
        <f t="shared" si="59"/>
        <v>1.2093023255813953</v>
      </c>
    </row>
    <row r="715" spans="14:19">
      <c r="N715" s="35">
        <v>712</v>
      </c>
      <c r="O715" s="37">
        <f t="shared" si="60"/>
        <v>713</v>
      </c>
      <c r="P715" s="37">
        <f t="shared" si="56"/>
        <v>5.6744186046511622</v>
      </c>
      <c r="Q715" s="37">
        <f t="shared" si="57"/>
        <v>4.7674418604651159</v>
      </c>
      <c r="R715" s="37">
        <f t="shared" si="58"/>
        <v>0.48837209302325568</v>
      </c>
      <c r="S715" s="35">
        <f t="shared" si="59"/>
        <v>3.3488372093023258</v>
      </c>
    </row>
    <row r="716" spans="14:19">
      <c r="N716" s="35">
        <v>713</v>
      </c>
      <c r="O716" s="37">
        <f t="shared" si="60"/>
        <v>714</v>
      </c>
      <c r="P716" s="37">
        <f t="shared" si="56"/>
        <v>5.7441860465116275</v>
      </c>
      <c r="Q716" s="37">
        <f t="shared" si="57"/>
        <v>4.6744186046511622</v>
      </c>
      <c r="R716" s="37">
        <f t="shared" si="58"/>
        <v>0</v>
      </c>
      <c r="S716" s="35">
        <f t="shared" si="59"/>
        <v>5.8604651162790695</v>
      </c>
    </row>
    <row r="717" spans="14:19">
      <c r="N717" s="35">
        <v>714</v>
      </c>
      <c r="O717" s="37">
        <f t="shared" si="60"/>
        <v>715</v>
      </c>
      <c r="P717" s="37">
        <f t="shared" si="56"/>
        <v>5.8139534883720927</v>
      </c>
      <c r="Q717" s="37">
        <f t="shared" si="57"/>
        <v>4.5813953488372094</v>
      </c>
      <c r="R717" s="37">
        <f t="shared" si="58"/>
        <v>0</v>
      </c>
      <c r="S717" s="35">
        <f t="shared" si="59"/>
        <v>8.5348837209302335</v>
      </c>
    </row>
    <row r="718" spans="14:19">
      <c r="N718" s="35">
        <v>715</v>
      </c>
      <c r="O718" s="37">
        <f t="shared" si="60"/>
        <v>716</v>
      </c>
      <c r="P718" s="37">
        <f t="shared" si="56"/>
        <v>5.8837209302325579</v>
      </c>
      <c r="Q718" s="37">
        <f t="shared" si="57"/>
        <v>4.4883720930232558</v>
      </c>
      <c r="R718" s="37">
        <f t="shared" si="58"/>
        <v>1.3255813953488373</v>
      </c>
      <c r="S718" s="35">
        <f t="shared" si="59"/>
        <v>7.2325581395348841</v>
      </c>
    </row>
    <row r="719" spans="14:19">
      <c r="N719" s="35">
        <v>716</v>
      </c>
      <c r="O719" s="37">
        <f t="shared" si="60"/>
        <v>717</v>
      </c>
      <c r="P719" s="37">
        <f t="shared" si="56"/>
        <v>5.9534883720930232</v>
      </c>
      <c r="Q719" s="37">
        <f t="shared" si="57"/>
        <v>4.3953488372093021</v>
      </c>
      <c r="R719" s="37">
        <f t="shared" si="58"/>
        <v>2.9302325581395348</v>
      </c>
      <c r="S719" s="35">
        <f t="shared" si="59"/>
        <v>5.0930232558139537</v>
      </c>
    </row>
    <row r="720" spans="14:19">
      <c r="N720" s="35">
        <v>717</v>
      </c>
      <c r="O720" s="37">
        <f t="shared" si="60"/>
        <v>718</v>
      </c>
      <c r="P720" s="37">
        <f t="shared" si="56"/>
        <v>6.0232558139534884</v>
      </c>
      <c r="Q720" s="37">
        <f t="shared" si="57"/>
        <v>4.3023255813953494</v>
      </c>
      <c r="R720" s="37">
        <f t="shared" si="58"/>
        <v>5.0465116279069768</v>
      </c>
      <c r="S720" s="35">
        <f t="shared" si="59"/>
        <v>6.5348837209302326</v>
      </c>
    </row>
    <row r="721" spans="14:19">
      <c r="N721" s="35">
        <v>718</v>
      </c>
      <c r="O721" s="37">
        <f t="shared" si="60"/>
        <v>719</v>
      </c>
      <c r="P721" s="37">
        <f t="shared" si="56"/>
        <v>6.0930232558139537</v>
      </c>
      <c r="Q721" s="37">
        <f t="shared" si="57"/>
        <v>4.2093023255813957</v>
      </c>
      <c r="R721" s="37">
        <f t="shared" si="58"/>
        <v>6.8604651162790704</v>
      </c>
      <c r="S721" s="35">
        <f t="shared" si="59"/>
        <v>8.1860465116279073</v>
      </c>
    </row>
    <row r="722" spans="14:19">
      <c r="N722" s="35">
        <v>719</v>
      </c>
      <c r="O722" s="37">
        <f t="shared" si="60"/>
        <v>720</v>
      </c>
      <c r="P722" s="37">
        <f t="shared" si="56"/>
        <v>6.1627906976744189</v>
      </c>
      <c r="Q722" s="37">
        <f t="shared" si="57"/>
        <v>4.1162790697674421</v>
      </c>
      <c r="R722" s="37">
        <f t="shared" si="58"/>
        <v>5.2558139534883725</v>
      </c>
      <c r="S722" s="35">
        <f t="shared" si="59"/>
        <v>10.325581395348838</v>
      </c>
    </row>
    <row r="723" spans="14:19">
      <c r="N723" s="35">
        <v>720</v>
      </c>
      <c r="O723" s="37">
        <f t="shared" si="60"/>
        <v>721</v>
      </c>
      <c r="P723" s="37">
        <f t="shared" si="56"/>
        <v>6.2325581395348841</v>
      </c>
      <c r="Q723" s="37">
        <f t="shared" si="57"/>
        <v>4.0232558139534884</v>
      </c>
      <c r="R723" s="37">
        <f t="shared" si="58"/>
        <v>3.5348837209302326</v>
      </c>
      <c r="S723" s="35">
        <f t="shared" si="59"/>
        <v>11.651162790697676</v>
      </c>
    </row>
    <row r="724" spans="14:19">
      <c r="N724" s="35">
        <v>721</v>
      </c>
      <c r="O724" s="37">
        <f t="shared" si="60"/>
        <v>722</v>
      </c>
      <c r="P724" s="37">
        <f t="shared" si="56"/>
        <v>6.3023255813953494</v>
      </c>
      <c r="Q724" s="37">
        <f t="shared" si="57"/>
        <v>3.9302325581395348</v>
      </c>
      <c r="R724" s="37">
        <f t="shared" si="58"/>
        <v>1.3953488372093021</v>
      </c>
      <c r="S724" s="35">
        <f t="shared" si="59"/>
        <v>10.046511627906977</v>
      </c>
    </row>
    <row r="725" spans="14:19">
      <c r="N725" s="35">
        <v>722</v>
      </c>
      <c r="O725" s="37">
        <f t="shared" si="60"/>
        <v>723</v>
      </c>
      <c r="P725" s="37">
        <f t="shared" si="56"/>
        <v>6.3720930232558146</v>
      </c>
      <c r="Q725" s="37">
        <f t="shared" si="57"/>
        <v>3.8372093023255816</v>
      </c>
      <c r="R725" s="37">
        <f t="shared" si="58"/>
        <v>0.55813953488372092</v>
      </c>
      <c r="S725" s="35">
        <f t="shared" si="59"/>
        <v>8.2558139534883725</v>
      </c>
    </row>
    <row r="726" spans="14:19">
      <c r="N726" s="35">
        <v>723</v>
      </c>
      <c r="O726" s="37">
        <f t="shared" si="60"/>
        <v>724</v>
      </c>
      <c r="P726" s="37">
        <f t="shared" si="56"/>
        <v>6.4418604651162799</v>
      </c>
      <c r="Q726" s="37">
        <f t="shared" si="57"/>
        <v>3.7441860465116279</v>
      </c>
      <c r="R726" s="37">
        <f t="shared" si="58"/>
        <v>2.1627906976744184</v>
      </c>
      <c r="S726" s="35">
        <f t="shared" si="59"/>
        <v>6.1162790697674421</v>
      </c>
    </row>
    <row r="727" spans="14:19">
      <c r="N727" s="35">
        <v>724</v>
      </c>
      <c r="O727" s="37">
        <f t="shared" si="60"/>
        <v>725</v>
      </c>
      <c r="P727" s="37">
        <f t="shared" si="56"/>
        <v>6.5116279069767451</v>
      </c>
      <c r="Q727" s="37">
        <f t="shared" si="57"/>
        <v>3.6511627906976742</v>
      </c>
      <c r="R727" s="37">
        <f t="shared" si="58"/>
        <v>3</v>
      </c>
      <c r="S727" s="35">
        <f t="shared" si="59"/>
        <v>3.7209302325581395</v>
      </c>
    </row>
    <row r="728" spans="14:19">
      <c r="N728" s="35">
        <v>725</v>
      </c>
      <c r="O728" s="37">
        <f t="shared" si="60"/>
        <v>726</v>
      </c>
      <c r="P728" s="37">
        <f t="shared" si="56"/>
        <v>6.5813953488372094</v>
      </c>
      <c r="Q728" s="37">
        <f t="shared" si="57"/>
        <v>3.558139534883721</v>
      </c>
      <c r="R728" s="37">
        <f t="shared" si="58"/>
        <v>3</v>
      </c>
      <c r="S728" s="35">
        <f t="shared" si="59"/>
        <v>1.0465116279069768</v>
      </c>
    </row>
    <row r="729" spans="14:19">
      <c r="N729" s="35">
        <v>726</v>
      </c>
      <c r="O729" s="37">
        <f t="shared" si="60"/>
        <v>727</v>
      </c>
      <c r="P729" s="37">
        <f t="shared" si="56"/>
        <v>6.6511627906976747</v>
      </c>
      <c r="Q729" s="37">
        <f t="shared" si="57"/>
        <v>3.4651162790697674</v>
      </c>
      <c r="R729" s="37">
        <f t="shared" si="58"/>
        <v>4.3023255813953494</v>
      </c>
      <c r="S729" s="35">
        <f t="shared" si="59"/>
        <v>0.9767441860465117</v>
      </c>
    </row>
    <row r="730" spans="14:19">
      <c r="N730" s="35">
        <v>727</v>
      </c>
      <c r="O730" s="37">
        <f t="shared" si="60"/>
        <v>728</v>
      </c>
      <c r="P730" s="37">
        <f t="shared" si="56"/>
        <v>6.720930232558139</v>
      </c>
      <c r="Q730" s="37">
        <f t="shared" si="57"/>
        <v>3.3720930232558142</v>
      </c>
      <c r="R730" s="37">
        <f t="shared" si="58"/>
        <v>6.441860465116279</v>
      </c>
      <c r="S730" s="35">
        <f t="shared" si="59"/>
        <v>2.5813953488372094</v>
      </c>
    </row>
    <row r="731" spans="14:19">
      <c r="N731" s="35">
        <v>728</v>
      </c>
      <c r="O731" s="37">
        <f t="shared" si="60"/>
        <v>729</v>
      </c>
      <c r="P731" s="37">
        <f t="shared" si="56"/>
        <v>6.7906976744186043</v>
      </c>
      <c r="Q731" s="37">
        <f t="shared" si="57"/>
        <v>3.2790697674418605</v>
      </c>
      <c r="R731" s="37">
        <f t="shared" si="58"/>
        <v>7</v>
      </c>
      <c r="S731" s="35">
        <f t="shared" si="59"/>
        <v>4.9767441860465116</v>
      </c>
    </row>
    <row r="732" spans="14:19">
      <c r="N732" s="35">
        <v>729</v>
      </c>
      <c r="O732" s="37">
        <f t="shared" si="60"/>
        <v>730</v>
      </c>
      <c r="P732" s="37">
        <f t="shared" si="56"/>
        <v>6.8604651162790695</v>
      </c>
      <c r="Q732" s="37">
        <f t="shared" si="57"/>
        <v>3.1860465116279069</v>
      </c>
      <c r="R732" s="37">
        <f t="shared" si="58"/>
        <v>7</v>
      </c>
      <c r="S732" s="35">
        <f t="shared" si="59"/>
        <v>7.6511627906976747</v>
      </c>
    </row>
    <row r="733" spans="14:19">
      <c r="N733" s="35">
        <v>730</v>
      </c>
      <c r="O733" s="37">
        <f t="shared" si="60"/>
        <v>731</v>
      </c>
      <c r="P733" s="37">
        <f t="shared" si="56"/>
        <v>6.9302325581395348</v>
      </c>
      <c r="Q733" s="37">
        <f t="shared" si="57"/>
        <v>3.0930232558139537</v>
      </c>
      <c r="R733" s="37">
        <f t="shared" si="58"/>
        <v>5.1395348837209305</v>
      </c>
      <c r="S733" s="35">
        <f t="shared" si="59"/>
        <v>6.6046511627906987</v>
      </c>
    </row>
    <row r="734" spans="14:19">
      <c r="N734" s="35">
        <v>731</v>
      </c>
      <c r="O734" s="37">
        <f t="shared" si="60"/>
        <v>732</v>
      </c>
      <c r="P734" s="37">
        <f t="shared" si="56"/>
        <v>7</v>
      </c>
      <c r="Q734" s="37">
        <f t="shared" si="57"/>
        <v>3</v>
      </c>
      <c r="R734" s="37">
        <f t="shared" si="58"/>
        <v>3</v>
      </c>
      <c r="S734" s="35">
        <f t="shared" si="59"/>
        <v>5</v>
      </c>
    </row>
    <row r="735" spans="14:19">
      <c r="N735" s="35">
        <v>732</v>
      </c>
      <c r="O735" s="37">
        <f t="shared" si="60"/>
        <v>733</v>
      </c>
      <c r="P735" s="37">
        <f t="shared" si="56"/>
        <v>7</v>
      </c>
      <c r="Q735" s="37">
        <f t="shared" si="57"/>
        <v>3.1162790697674416</v>
      </c>
      <c r="R735" s="37">
        <f t="shared" si="58"/>
        <v>1.3953488372093026</v>
      </c>
      <c r="S735" s="35">
        <f t="shared" si="59"/>
        <v>7.1395348837209305</v>
      </c>
    </row>
    <row r="736" spans="14:19">
      <c r="N736" s="35">
        <v>733</v>
      </c>
      <c r="O736" s="37">
        <f t="shared" si="60"/>
        <v>734</v>
      </c>
      <c r="P736" s="37">
        <f t="shared" si="56"/>
        <v>7</v>
      </c>
      <c r="Q736" s="37">
        <f t="shared" si="57"/>
        <v>3.2325581395348841</v>
      </c>
      <c r="R736" s="37">
        <f t="shared" si="58"/>
        <v>0</v>
      </c>
      <c r="S736" s="35">
        <f t="shared" si="59"/>
        <v>8.6511627906976756</v>
      </c>
    </row>
    <row r="737" spans="14:19">
      <c r="N737" s="35">
        <v>734</v>
      </c>
      <c r="O737" s="37">
        <f t="shared" si="60"/>
        <v>735</v>
      </c>
      <c r="P737" s="37">
        <f t="shared" si="56"/>
        <v>7</v>
      </c>
      <c r="Q737" s="37">
        <f t="shared" si="57"/>
        <v>3.3488372093023258</v>
      </c>
      <c r="R737" s="37">
        <f t="shared" si="58"/>
        <v>0</v>
      </c>
      <c r="S737" s="35">
        <f t="shared" si="59"/>
        <v>5.9767441860465116</v>
      </c>
    </row>
    <row r="738" spans="14:19">
      <c r="N738" s="35">
        <v>735</v>
      </c>
      <c r="O738" s="37">
        <f t="shared" si="60"/>
        <v>736</v>
      </c>
      <c r="P738" s="37">
        <f t="shared" si="56"/>
        <v>7.0000000000000009</v>
      </c>
      <c r="Q738" s="37">
        <f t="shared" si="57"/>
        <v>3.4651162790697678</v>
      </c>
      <c r="R738" s="37">
        <f t="shared" si="58"/>
        <v>0.55813953488372092</v>
      </c>
      <c r="S738" s="35">
        <f t="shared" si="59"/>
        <v>4.4186046511627906</v>
      </c>
    </row>
    <row r="739" spans="14:19">
      <c r="N739" s="35">
        <v>736</v>
      </c>
      <c r="O739" s="37">
        <f t="shared" si="60"/>
        <v>737</v>
      </c>
      <c r="P739" s="37">
        <f t="shared" si="56"/>
        <v>7</v>
      </c>
      <c r="Q739" s="37">
        <f t="shared" si="57"/>
        <v>3.5813953488372094</v>
      </c>
      <c r="R739" s="37">
        <f t="shared" si="58"/>
        <v>2.6976744186046511</v>
      </c>
      <c r="S739" s="35">
        <f t="shared" si="59"/>
        <v>6.0232558139534884</v>
      </c>
    </row>
    <row r="740" spans="14:19">
      <c r="N740" s="35">
        <v>737</v>
      </c>
      <c r="O740" s="37">
        <f t="shared" si="60"/>
        <v>738</v>
      </c>
      <c r="P740" s="37">
        <f t="shared" si="56"/>
        <v>7</v>
      </c>
      <c r="Q740" s="37">
        <f t="shared" si="57"/>
        <v>3.6976744186046515</v>
      </c>
      <c r="R740" s="37">
        <f t="shared" si="58"/>
        <v>4</v>
      </c>
      <c r="S740" s="35">
        <f t="shared" si="59"/>
        <v>8.0465116279069768</v>
      </c>
    </row>
    <row r="741" spans="14:19">
      <c r="N741" s="35">
        <v>738</v>
      </c>
      <c r="O741" s="37">
        <f t="shared" si="60"/>
        <v>739</v>
      </c>
      <c r="P741" s="37">
        <f t="shared" si="56"/>
        <v>7</v>
      </c>
      <c r="Q741" s="37">
        <f t="shared" si="57"/>
        <v>3.8139534883720931</v>
      </c>
      <c r="R741" s="37">
        <f t="shared" si="58"/>
        <v>4</v>
      </c>
      <c r="S741" s="35">
        <f t="shared" si="59"/>
        <v>10.720930232558139</v>
      </c>
    </row>
    <row r="742" spans="14:19">
      <c r="N742" s="35">
        <v>739</v>
      </c>
      <c r="O742" s="37">
        <f t="shared" si="60"/>
        <v>740</v>
      </c>
      <c r="P742" s="37">
        <f t="shared" si="56"/>
        <v>7</v>
      </c>
      <c r="Q742" s="37">
        <f t="shared" si="57"/>
        <v>3.9302325581395348</v>
      </c>
      <c r="R742" s="37">
        <f t="shared" si="58"/>
        <v>4</v>
      </c>
      <c r="S742" s="35">
        <f t="shared" si="59"/>
        <v>10.604651162790697</v>
      </c>
    </row>
    <row r="743" spans="14:19">
      <c r="N743" s="35">
        <v>740</v>
      </c>
      <c r="O743" s="37">
        <f t="shared" si="60"/>
        <v>741</v>
      </c>
      <c r="P743" s="37">
        <f t="shared" si="56"/>
        <v>7</v>
      </c>
      <c r="Q743" s="37">
        <f t="shared" si="57"/>
        <v>4.0465116279069768</v>
      </c>
      <c r="R743" s="37">
        <f t="shared" si="58"/>
        <v>4</v>
      </c>
      <c r="S743" s="35">
        <f t="shared" si="59"/>
        <v>7.9302325581395348</v>
      </c>
    </row>
    <row r="744" spans="14:19">
      <c r="N744" s="35">
        <v>741</v>
      </c>
      <c r="O744" s="37">
        <f t="shared" si="60"/>
        <v>742</v>
      </c>
      <c r="P744" s="37">
        <f t="shared" si="56"/>
        <v>7.0000000000000009</v>
      </c>
      <c r="Q744" s="37">
        <f t="shared" si="57"/>
        <v>4.1627906976744189</v>
      </c>
      <c r="R744" s="37">
        <f t="shared" si="58"/>
        <v>5.0465116279069768</v>
      </c>
      <c r="S744" s="35">
        <f t="shared" si="59"/>
        <v>5.6046511627906979</v>
      </c>
    </row>
    <row r="745" spans="14:19">
      <c r="N745" s="35">
        <v>742</v>
      </c>
      <c r="O745" s="37">
        <f t="shared" si="60"/>
        <v>743</v>
      </c>
      <c r="P745" s="37">
        <f t="shared" si="56"/>
        <v>7</v>
      </c>
      <c r="Q745" s="37">
        <f t="shared" si="57"/>
        <v>4.279069767441861</v>
      </c>
      <c r="R745" s="37">
        <f t="shared" si="58"/>
        <v>6.6511627906976747</v>
      </c>
      <c r="S745" s="35">
        <f t="shared" si="59"/>
        <v>3.4651162790697674</v>
      </c>
    </row>
    <row r="746" spans="14:19">
      <c r="N746" s="35">
        <v>743</v>
      </c>
      <c r="O746" s="37">
        <f t="shared" si="60"/>
        <v>744</v>
      </c>
      <c r="P746" s="37">
        <f t="shared" si="56"/>
        <v>7</v>
      </c>
      <c r="Q746" s="37">
        <f t="shared" si="57"/>
        <v>4.3953488372093021</v>
      </c>
      <c r="R746" s="37">
        <f t="shared" si="58"/>
        <v>7</v>
      </c>
      <c r="S746" s="35">
        <f t="shared" si="59"/>
        <v>5.0930232558139537</v>
      </c>
    </row>
    <row r="747" spans="14:19">
      <c r="N747" s="35">
        <v>744</v>
      </c>
      <c r="O747" s="37">
        <f t="shared" si="60"/>
        <v>745</v>
      </c>
      <c r="P747" s="37">
        <f t="shared" si="56"/>
        <v>7</v>
      </c>
      <c r="Q747" s="37">
        <f t="shared" si="57"/>
        <v>4.5116279069767442</v>
      </c>
      <c r="R747" s="37">
        <f t="shared" si="58"/>
        <v>7</v>
      </c>
      <c r="S747" s="35">
        <f t="shared" si="59"/>
        <v>7.7674418604651168</v>
      </c>
    </row>
    <row r="748" spans="14:19">
      <c r="N748" s="35">
        <v>745</v>
      </c>
      <c r="O748" s="37">
        <f t="shared" si="60"/>
        <v>746</v>
      </c>
      <c r="P748" s="37">
        <f t="shared" si="56"/>
        <v>7</v>
      </c>
      <c r="Q748" s="37">
        <f t="shared" si="57"/>
        <v>4.6279069767441863</v>
      </c>
      <c r="R748" s="37">
        <f t="shared" si="58"/>
        <v>5.0465116279069768</v>
      </c>
      <c r="S748" s="35">
        <f t="shared" si="59"/>
        <v>6.5348837209302326</v>
      </c>
    </row>
    <row r="749" spans="14:19">
      <c r="N749" s="35">
        <v>746</v>
      </c>
      <c r="O749" s="37">
        <f t="shared" si="60"/>
        <v>747</v>
      </c>
      <c r="P749" s="37">
        <f t="shared" si="56"/>
        <v>7</v>
      </c>
      <c r="Q749" s="37">
        <f t="shared" si="57"/>
        <v>4.7441860465116283</v>
      </c>
      <c r="R749" s="37">
        <f t="shared" si="58"/>
        <v>3</v>
      </c>
      <c r="S749" s="35">
        <f t="shared" si="59"/>
        <v>4.8837209302325579</v>
      </c>
    </row>
    <row r="750" spans="14:19">
      <c r="N750" s="35">
        <v>747</v>
      </c>
      <c r="O750" s="37">
        <f t="shared" si="60"/>
        <v>748</v>
      </c>
      <c r="P750" s="37">
        <f t="shared" si="56"/>
        <v>7</v>
      </c>
      <c r="Q750" s="37">
        <f t="shared" si="57"/>
        <v>4.8604651162790695</v>
      </c>
      <c r="R750" s="37">
        <f t="shared" si="58"/>
        <v>3</v>
      </c>
      <c r="S750" s="35">
        <f t="shared" si="59"/>
        <v>2.2093023255813953</v>
      </c>
    </row>
    <row r="751" spans="14:19">
      <c r="N751" s="35">
        <v>748</v>
      </c>
      <c r="O751" s="37">
        <f t="shared" si="60"/>
        <v>749</v>
      </c>
      <c r="P751" s="37">
        <f t="shared" si="56"/>
        <v>7</v>
      </c>
      <c r="Q751" s="37">
        <f t="shared" si="57"/>
        <v>4.9767441860465116</v>
      </c>
      <c r="R751" s="37">
        <f t="shared" si="58"/>
        <v>2.7209302325581399</v>
      </c>
      <c r="S751" s="35">
        <f t="shared" si="59"/>
        <v>0.37209302325581395</v>
      </c>
    </row>
    <row r="752" spans="14:19">
      <c r="N752" s="35">
        <v>749</v>
      </c>
      <c r="O752" s="37">
        <f t="shared" si="60"/>
        <v>750</v>
      </c>
      <c r="P752" s="37">
        <f t="shared" si="56"/>
        <v>7</v>
      </c>
      <c r="Q752" s="37">
        <f t="shared" si="57"/>
        <v>5.0930232558139537</v>
      </c>
      <c r="R752" s="37">
        <f t="shared" si="58"/>
        <v>1.1162790697674418</v>
      </c>
      <c r="S752" s="35">
        <f t="shared" si="59"/>
        <v>2.5116279069767442</v>
      </c>
    </row>
    <row r="753" spans="14:19">
      <c r="N753" s="35">
        <v>750</v>
      </c>
      <c r="O753" s="37">
        <f t="shared" si="60"/>
        <v>751</v>
      </c>
      <c r="P753" s="37">
        <f t="shared" si="56"/>
        <v>7</v>
      </c>
      <c r="Q753" s="37">
        <f t="shared" si="57"/>
        <v>5.2093023255813957</v>
      </c>
      <c r="R753" s="37">
        <f t="shared" si="58"/>
        <v>0</v>
      </c>
      <c r="S753" s="35">
        <f t="shared" si="59"/>
        <v>4.8139534883720927</v>
      </c>
    </row>
    <row r="754" spans="14:19">
      <c r="N754" s="35">
        <v>751</v>
      </c>
      <c r="O754" s="37">
        <f t="shared" si="60"/>
        <v>752</v>
      </c>
      <c r="P754" s="37">
        <f t="shared" si="56"/>
        <v>7</v>
      </c>
      <c r="Q754" s="37">
        <f t="shared" si="57"/>
        <v>5.3255813953488378</v>
      </c>
      <c r="R754" s="37">
        <f t="shared" si="58"/>
        <v>0</v>
      </c>
      <c r="S754" s="35">
        <f t="shared" si="59"/>
        <v>7.4883720930232567</v>
      </c>
    </row>
    <row r="755" spans="14:19">
      <c r="N755" s="35">
        <v>752</v>
      </c>
      <c r="O755" s="37">
        <f t="shared" si="60"/>
        <v>753</v>
      </c>
      <c r="P755" s="37">
        <f t="shared" si="56"/>
        <v>7</v>
      </c>
      <c r="Q755" s="37">
        <f t="shared" si="57"/>
        <v>5.441860465116279</v>
      </c>
      <c r="R755" s="37">
        <f t="shared" si="58"/>
        <v>0.69767441860465118</v>
      </c>
      <c r="S755" s="35">
        <f t="shared" si="59"/>
        <v>8.0697674418604652</v>
      </c>
    </row>
    <row r="756" spans="14:19">
      <c r="N756" s="35">
        <v>753</v>
      </c>
      <c r="O756" s="37">
        <f t="shared" si="60"/>
        <v>754</v>
      </c>
      <c r="P756" s="37">
        <f t="shared" si="56"/>
        <v>7</v>
      </c>
      <c r="Q756" s="37">
        <f t="shared" si="57"/>
        <v>5.558139534883721</v>
      </c>
      <c r="R756" s="37">
        <f t="shared" si="58"/>
        <v>2.3023255813953489</v>
      </c>
      <c r="S756" s="35">
        <f t="shared" si="59"/>
        <v>5.9302325581395348</v>
      </c>
    </row>
    <row r="757" spans="14:19">
      <c r="N757" s="35">
        <v>754</v>
      </c>
      <c r="O757" s="37">
        <f t="shared" si="60"/>
        <v>755</v>
      </c>
      <c r="P757" s="37">
        <f t="shared" si="56"/>
        <v>7</v>
      </c>
      <c r="Q757" s="37">
        <f t="shared" si="57"/>
        <v>5.6744186046511622</v>
      </c>
      <c r="R757" s="37">
        <f t="shared" si="58"/>
        <v>4.2093023255813957</v>
      </c>
      <c r="S757" s="35">
        <f t="shared" si="59"/>
        <v>5.9069767441860463</v>
      </c>
    </row>
    <row r="758" spans="14:19">
      <c r="N758" s="35">
        <v>755</v>
      </c>
      <c r="O758" s="37">
        <f t="shared" si="60"/>
        <v>756</v>
      </c>
      <c r="P758" s="37">
        <f t="shared" si="56"/>
        <v>7</v>
      </c>
      <c r="Q758" s="37">
        <f t="shared" si="57"/>
        <v>5.7906976744186043</v>
      </c>
      <c r="R758" s="37">
        <f t="shared" si="58"/>
        <v>6.3488372093023262</v>
      </c>
      <c r="S758" s="35">
        <f t="shared" si="59"/>
        <v>7.5116279069767442</v>
      </c>
    </row>
    <row r="759" spans="14:19">
      <c r="N759" s="35">
        <v>756</v>
      </c>
      <c r="O759" s="37">
        <f t="shared" si="60"/>
        <v>757</v>
      </c>
      <c r="P759" s="37">
        <f t="shared" si="56"/>
        <v>7</v>
      </c>
      <c r="Q759" s="37">
        <f t="shared" si="57"/>
        <v>5.9069767441860463</v>
      </c>
      <c r="R759" s="37">
        <f t="shared" si="58"/>
        <v>5.8837209302325579</v>
      </c>
      <c r="S759" s="35">
        <f t="shared" si="59"/>
        <v>9.4883720930232549</v>
      </c>
    </row>
    <row r="760" spans="14:19">
      <c r="N760" s="35">
        <v>757</v>
      </c>
      <c r="O760" s="37">
        <f t="shared" si="60"/>
        <v>758</v>
      </c>
      <c r="P760" s="37">
        <f t="shared" si="56"/>
        <v>7</v>
      </c>
      <c r="Q760" s="37">
        <f t="shared" si="57"/>
        <v>6.0232558139534884</v>
      </c>
      <c r="R760" s="37">
        <f t="shared" si="58"/>
        <v>4.279069767441861</v>
      </c>
      <c r="S760" s="35">
        <f t="shared" si="59"/>
        <v>11.627906976744185</v>
      </c>
    </row>
    <row r="761" spans="14:19">
      <c r="N761" s="35">
        <v>758</v>
      </c>
      <c r="O761" s="37">
        <f t="shared" si="60"/>
        <v>759</v>
      </c>
      <c r="P761" s="37">
        <f t="shared" si="56"/>
        <v>7</v>
      </c>
      <c r="Q761" s="37">
        <f t="shared" si="57"/>
        <v>6.1395348837209305</v>
      </c>
      <c r="R761" s="37">
        <f t="shared" si="58"/>
        <v>2.2325581395348837</v>
      </c>
      <c r="S761" s="35">
        <f t="shared" si="59"/>
        <v>10.674418604651162</v>
      </c>
    </row>
    <row r="762" spans="14:19">
      <c r="N762" s="35">
        <v>759</v>
      </c>
      <c r="O762" s="37">
        <f t="shared" si="60"/>
        <v>760</v>
      </c>
      <c r="P762" s="37">
        <f t="shared" si="56"/>
        <v>7</v>
      </c>
      <c r="Q762" s="37">
        <f t="shared" si="57"/>
        <v>6.2558139534883725</v>
      </c>
      <c r="R762" s="37">
        <f t="shared" si="58"/>
        <v>9.3023255813953654E-2</v>
      </c>
      <c r="S762" s="35">
        <f t="shared" si="59"/>
        <v>9.0697674418604652</v>
      </c>
    </row>
    <row r="763" spans="14:19">
      <c r="N763" s="35">
        <v>760</v>
      </c>
      <c r="O763" s="37">
        <f t="shared" si="60"/>
        <v>761</v>
      </c>
      <c r="P763" s="37">
        <f t="shared" si="56"/>
        <v>7</v>
      </c>
      <c r="Q763" s="37">
        <f t="shared" si="57"/>
        <v>6.3720930232558137</v>
      </c>
      <c r="R763" s="37">
        <f t="shared" si="58"/>
        <v>1.5348837209302326</v>
      </c>
      <c r="S763" s="35">
        <f t="shared" si="59"/>
        <v>6.9534883720930232</v>
      </c>
    </row>
    <row r="764" spans="14:19">
      <c r="N764" s="35">
        <v>761</v>
      </c>
      <c r="O764" s="37">
        <f t="shared" si="60"/>
        <v>762</v>
      </c>
      <c r="P764" s="37">
        <f t="shared" si="56"/>
        <v>7</v>
      </c>
      <c r="Q764" s="37">
        <f t="shared" si="57"/>
        <v>6.4883720930232558</v>
      </c>
      <c r="R764" s="37">
        <f t="shared" si="58"/>
        <v>3</v>
      </c>
      <c r="S764" s="35">
        <f t="shared" si="59"/>
        <v>4.7674418604651168</v>
      </c>
    </row>
    <row r="765" spans="14:19">
      <c r="N765" s="35">
        <v>762</v>
      </c>
      <c r="O765" s="37">
        <f t="shared" si="60"/>
        <v>763</v>
      </c>
      <c r="P765" s="37">
        <f t="shared" si="56"/>
        <v>7</v>
      </c>
      <c r="Q765" s="37">
        <f t="shared" si="57"/>
        <v>6.604651162790697</v>
      </c>
      <c r="R765" s="37">
        <f t="shared" si="58"/>
        <v>3</v>
      </c>
      <c r="S765" s="35">
        <f t="shared" si="59"/>
        <v>2.0930232558139532</v>
      </c>
    </row>
    <row r="766" spans="14:19">
      <c r="N766" s="35">
        <v>763</v>
      </c>
      <c r="O766" s="37">
        <f t="shared" si="60"/>
        <v>764</v>
      </c>
      <c r="P766" s="37">
        <f t="shared" si="56"/>
        <v>7</v>
      </c>
      <c r="Q766" s="37">
        <f t="shared" si="57"/>
        <v>6.720930232558139</v>
      </c>
      <c r="R766" s="37">
        <f t="shared" si="58"/>
        <v>3.4651162790697678</v>
      </c>
      <c r="S766" s="35">
        <f t="shared" si="59"/>
        <v>0.34883720930232559</v>
      </c>
    </row>
    <row r="767" spans="14:19">
      <c r="N767" s="35">
        <v>764</v>
      </c>
      <c r="O767" s="37">
        <f t="shared" si="60"/>
        <v>765</v>
      </c>
      <c r="P767" s="37">
        <f t="shared" si="56"/>
        <v>7</v>
      </c>
      <c r="Q767" s="37">
        <f t="shared" si="57"/>
        <v>6.8372093023255811</v>
      </c>
      <c r="R767" s="37">
        <f t="shared" si="58"/>
        <v>5.6046511627906979</v>
      </c>
      <c r="S767" s="35">
        <f t="shared" si="59"/>
        <v>1.9534883720930234</v>
      </c>
    </row>
    <row r="768" spans="14:19">
      <c r="N768" s="35">
        <v>765</v>
      </c>
      <c r="O768" s="37">
        <f t="shared" si="60"/>
        <v>766</v>
      </c>
      <c r="P768" s="37">
        <f t="shared" si="56"/>
        <v>7</v>
      </c>
      <c r="Q768" s="37">
        <f t="shared" si="57"/>
        <v>6.9534883720930232</v>
      </c>
      <c r="R768" s="37">
        <f t="shared" si="58"/>
        <v>7</v>
      </c>
      <c r="S768" s="35">
        <f t="shared" si="59"/>
        <v>3.9302325581395348</v>
      </c>
    </row>
    <row r="769" spans="14:19">
      <c r="N769" s="35">
        <v>766</v>
      </c>
      <c r="O769" s="37">
        <f t="shared" si="60"/>
        <v>767</v>
      </c>
      <c r="P769" s="37">
        <f t="shared" si="56"/>
        <v>7</v>
      </c>
      <c r="Q769" s="37">
        <f t="shared" si="57"/>
        <v>7.0697674418604652</v>
      </c>
      <c r="R769" s="37">
        <f t="shared" si="58"/>
        <v>7</v>
      </c>
      <c r="S769" s="35">
        <f t="shared" si="59"/>
        <v>6.604651162790697</v>
      </c>
    </row>
    <row r="770" spans="14:19">
      <c r="N770" s="35">
        <v>767</v>
      </c>
      <c r="O770" s="37">
        <f t="shared" si="60"/>
        <v>768</v>
      </c>
      <c r="P770" s="37">
        <f t="shared" si="56"/>
        <v>7</v>
      </c>
      <c r="Q770" s="37">
        <f t="shared" si="57"/>
        <v>7.1860465116279073</v>
      </c>
      <c r="R770" s="37">
        <f t="shared" si="58"/>
        <v>5.9767441860465116</v>
      </c>
      <c r="S770" s="35">
        <f t="shared" si="59"/>
        <v>7.2325581395348841</v>
      </c>
    </row>
    <row r="771" spans="14:19">
      <c r="N771" s="35">
        <v>768</v>
      </c>
      <c r="O771" s="37">
        <f t="shared" si="60"/>
        <v>769</v>
      </c>
      <c r="P771" s="37">
        <f t="shared" ref="P771:P834" si="61">(1-MOD(O771-1,$B$1)/$B$1)*VLOOKUP(IF(INT((O771-1)/$B$1)=$A$1,1,INT((O771-1)/$B$1)+1),$A$5:$C$26,2)+MOD(O771-1,$B$1)/$B$1*VLOOKUP(IF(INT((O771-1)/$B$1)+1=$A$1,1,(INT((O771-1)/$B$1)+2)),$A$5:$C$26,2)</f>
        <v>7</v>
      </c>
      <c r="Q771" s="37">
        <f t="shared" ref="Q771:Q834" si="62">(1-MOD(O771-1,$B$1)/$B$1)*VLOOKUP(IF(INT((O771-1)/$B$1)=$A$1,1,INT((O771-1)/$B$1)+1),$A$5:$C$26,3)+MOD(O771-1,$B$1)/$B$1*VLOOKUP(IF(INT((O771-1)/$B$1)+1=$A$1,1,(INT((O771-1)/$B$1)+2)),$A$5:$C$26,3)</f>
        <v>7.3023255813953485</v>
      </c>
      <c r="R771" s="37">
        <f t="shared" ref="R771:R834" si="63">VLOOKUP(MOD(N771*$C$1,$A$1*$B$1),$N$3:$Q$1017,3)</f>
        <v>3.8372093023255816</v>
      </c>
      <c r="S771" s="35">
        <f t="shared" ref="S771:S834" si="64">VLOOKUP(MOD(N771*$C$1,$A$1*$B$1),$N$3:$Q$1017,4)</f>
        <v>5.6279069767441863</v>
      </c>
    </row>
    <row r="772" spans="14:19">
      <c r="N772" s="35">
        <v>769</v>
      </c>
      <c r="O772" s="37">
        <f t="shared" ref="O772:O835" si="65">IF($A$1*$B$1=O771,1,O771+1)</f>
        <v>770</v>
      </c>
      <c r="P772" s="37">
        <f t="shared" si="61"/>
        <v>7</v>
      </c>
      <c r="Q772" s="37">
        <f t="shared" si="62"/>
        <v>7.4186046511627906</v>
      </c>
      <c r="R772" s="37">
        <f t="shared" si="63"/>
        <v>2.0232558139534884</v>
      </c>
      <c r="S772" s="35">
        <f t="shared" si="64"/>
        <v>6.3023255813953494</v>
      </c>
    </row>
    <row r="773" spans="14:19">
      <c r="N773" s="35">
        <v>770</v>
      </c>
      <c r="O773" s="37">
        <f t="shared" si="65"/>
        <v>771</v>
      </c>
      <c r="P773" s="37">
        <f t="shared" si="61"/>
        <v>7</v>
      </c>
      <c r="Q773" s="37">
        <f t="shared" si="62"/>
        <v>7.5348837209302326</v>
      </c>
      <c r="R773" s="37">
        <f t="shared" si="63"/>
        <v>0.41860465116279078</v>
      </c>
      <c r="S773" s="35">
        <f t="shared" si="64"/>
        <v>8.4418604651162781</v>
      </c>
    </row>
    <row r="774" spans="14:19">
      <c r="N774" s="35">
        <v>771</v>
      </c>
      <c r="O774" s="37">
        <f t="shared" si="65"/>
        <v>772</v>
      </c>
      <c r="P774" s="37">
        <f t="shared" si="61"/>
        <v>7</v>
      </c>
      <c r="Q774" s="37">
        <f t="shared" si="62"/>
        <v>7.6511627906976747</v>
      </c>
      <c r="R774" s="37">
        <f t="shared" si="63"/>
        <v>0</v>
      </c>
      <c r="S774" s="35">
        <f t="shared" si="64"/>
        <v>7.0232558139534884</v>
      </c>
    </row>
    <row r="775" spans="14:19">
      <c r="N775" s="35">
        <v>772</v>
      </c>
      <c r="O775" s="37">
        <f t="shared" si="65"/>
        <v>773</v>
      </c>
      <c r="P775" s="37">
        <f t="shared" si="61"/>
        <v>7</v>
      </c>
      <c r="Q775" s="37">
        <f t="shared" si="62"/>
        <v>7.7674418604651168</v>
      </c>
      <c r="R775" s="37">
        <f t="shared" si="63"/>
        <v>0</v>
      </c>
      <c r="S775" s="35">
        <f t="shared" si="64"/>
        <v>4.3488372093023253</v>
      </c>
    </row>
    <row r="776" spans="14:19">
      <c r="N776" s="35">
        <v>773</v>
      </c>
      <c r="O776" s="37">
        <f t="shared" si="65"/>
        <v>774</v>
      </c>
      <c r="P776" s="37">
        <f t="shared" si="61"/>
        <v>7</v>
      </c>
      <c r="Q776" s="37">
        <f t="shared" si="62"/>
        <v>7.8837209302325579</v>
      </c>
      <c r="R776" s="37">
        <f t="shared" si="63"/>
        <v>1.8604651162790697</v>
      </c>
      <c r="S776" s="35">
        <f t="shared" si="64"/>
        <v>5.395348837209303</v>
      </c>
    </row>
    <row r="777" spans="14:19">
      <c r="N777" s="35">
        <v>774</v>
      </c>
      <c r="O777" s="37">
        <f t="shared" si="65"/>
        <v>775</v>
      </c>
      <c r="P777" s="37">
        <f t="shared" si="61"/>
        <v>7</v>
      </c>
      <c r="Q777" s="37">
        <f t="shared" si="62"/>
        <v>8</v>
      </c>
      <c r="R777" s="37">
        <f t="shared" si="63"/>
        <v>4</v>
      </c>
      <c r="S777" s="35">
        <f t="shared" si="64"/>
        <v>7</v>
      </c>
    </row>
    <row r="778" spans="14:19">
      <c r="N778" s="35">
        <v>775</v>
      </c>
      <c r="O778" s="37">
        <f t="shared" si="65"/>
        <v>776</v>
      </c>
      <c r="P778" s="37">
        <f t="shared" si="61"/>
        <v>6.9069767441860463</v>
      </c>
      <c r="Q778" s="37">
        <f t="shared" si="62"/>
        <v>7.9302325581395348</v>
      </c>
      <c r="R778" s="37">
        <f t="shared" si="63"/>
        <v>4</v>
      </c>
      <c r="S778" s="35">
        <f t="shared" si="64"/>
        <v>9.6744186046511622</v>
      </c>
    </row>
    <row r="779" spans="14:19">
      <c r="N779" s="35">
        <v>776</v>
      </c>
      <c r="O779" s="37">
        <f t="shared" si="65"/>
        <v>777</v>
      </c>
      <c r="P779" s="37">
        <f t="shared" si="61"/>
        <v>6.8139534883720936</v>
      </c>
      <c r="Q779" s="37">
        <f t="shared" si="62"/>
        <v>7.8604651162790704</v>
      </c>
      <c r="R779" s="37">
        <f t="shared" si="63"/>
        <v>4</v>
      </c>
      <c r="S779" s="35">
        <f t="shared" si="64"/>
        <v>11.651162790697676</v>
      </c>
    </row>
    <row r="780" spans="14:19">
      <c r="N780" s="35">
        <v>777</v>
      </c>
      <c r="O780" s="37">
        <f t="shared" si="65"/>
        <v>778</v>
      </c>
      <c r="P780" s="37">
        <f t="shared" si="61"/>
        <v>6.7209302325581399</v>
      </c>
      <c r="Q780" s="37">
        <f t="shared" si="62"/>
        <v>7.7906976744186043</v>
      </c>
      <c r="R780" s="37">
        <f t="shared" si="63"/>
        <v>4</v>
      </c>
      <c r="S780" s="35">
        <f t="shared" si="64"/>
        <v>8.9767441860465116</v>
      </c>
    </row>
    <row r="781" spans="14:19">
      <c r="N781" s="35">
        <v>778</v>
      </c>
      <c r="O781" s="37">
        <f t="shared" si="65"/>
        <v>779</v>
      </c>
      <c r="P781" s="37">
        <f t="shared" si="61"/>
        <v>6.6279069767441863</v>
      </c>
      <c r="Q781" s="37">
        <f t="shared" si="62"/>
        <v>7.7209302325581399</v>
      </c>
      <c r="R781" s="37">
        <f t="shared" si="63"/>
        <v>4.4186046511627906</v>
      </c>
      <c r="S781" s="35">
        <f t="shared" si="64"/>
        <v>6.441860465116279</v>
      </c>
    </row>
    <row r="782" spans="14:19">
      <c r="N782" s="35">
        <v>779</v>
      </c>
      <c r="O782" s="37">
        <f t="shared" si="65"/>
        <v>780</v>
      </c>
      <c r="P782" s="37">
        <f t="shared" si="61"/>
        <v>6.5348837209302326</v>
      </c>
      <c r="Q782" s="37">
        <f t="shared" si="62"/>
        <v>7.6511627906976747</v>
      </c>
      <c r="R782" s="37">
        <f t="shared" si="63"/>
        <v>6.0232558139534884</v>
      </c>
      <c r="S782" s="35">
        <f t="shared" si="64"/>
        <v>4.3023255813953494</v>
      </c>
    </row>
    <row r="783" spans="14:19">
      <c r="N783" s="35">
        <v>780</v>
      </c>
      <c r="O783" s="37">
        <f t="shared" si="65"/>
        <v>781</v>
      </c>
      <c r="P783" s="37">
        <f t="shared" si="61"/>
        <v>6.441860465116279</v>
      </c>
      <c r="Q783" s="37">
        <f t="shared" si="62"/>
        <v>7.5813953488372094</v>
      </c>
      <c r="R783" s="37">
        <f t="shared" si="63"/>
        <v>7</v>
      </c>
      <c r="S783" s="35">
        <f t="shared" si="64"/>
        <v>4.0465116279069768</v>
      </c>
    </row>
    <row r="784" spans="14:19">
      <c r="N784" s="35">
        <v>781</v>
      </c>
      <c r="O784" s="37">
        <f t="shared" si="65"/>
        <v>782</v>
      </c>
      <c r="P784" s="37">
        <f t="shared" si="61"/>
        <v>6.3488372093023253</v>
      </c>
      <c r="Q784" s="37">
        <f t="shared" si="62"/>
        <v>7.5116279069767433</v>
      </c>
      <c r="R784" s="37">
        <f t="shared" si="63"/>
        <v>7</v>
      </c>
      <c r="S784" s="35">
        <f t="shared" si="64"/>
        <v>6.720930232558139</v>
      </c>
    </row>
    <row r="785" spans="14:19">
      <c r="N785" s="35">
        <v>782</v>
      </c>
      <c r="O785" s="37">
        <f t="shared" si="65"/>
        <v>783</v>
      </c>
      <c r="P785" s="37">
        <f t="shared" si="61"/>
        <v>6.2558139534883725</v>
      </c>
      <c r="Q785" s="37">
        <f t="shared" si="62"/>
        <v>7.441860465116279</v>
      </c>
      <c r="R785" s="37">
        <f t="shared" si="63"/>
        <v>5.8837209302325579</v>
      </c>
      <c r="S785" s="35">
        <f t="shared" si="64"/>
        <v>7.162790697674418</v>
      </c>
    </row>
    <row r="786" spans="14:19">
      <c r="N786" s="35">
        <v>783</v>
      </c>
      <c r="O786" s="37">
        <f t="shared" si="65"/>
        <v>784</v>
      </c>
      <c r="P786" s="37">
        <f t="shared" si="61"/>
        <v>6.1627906976744189</v>
      </c>
      <c r="Q786" s="37">
        <f t="shared" si="62"/>
        <v>7.3720930232558137</v>
      </c>
      <c r="R786" s="37">
        <f t="shared" si="63"/>
        <v>3.7441860465116279</v>
      </c>
      <c r="S786" s="35">
        <f t="shared" si="64"/>
        <v>5.558139534883721</v>
      </c>
    </row>
    <row r="787" spans="14:19">
      <c r="N787" s="35">
        <v>784</v>
      </c>
      <c r="O787" s="37">
        <f t="shared" si="65"/>
        <v>785</v>
      </c>
      <c r="P787" s="37">
        <f t="shared" si="61"/>
        <v>6.0697674418604661</v>
      </c>
      <c r="Q787" s="37">
        <f t="shared" si="62"/>
        <v>7.3023255813953494</v>
      </c>
      <c r="R787" s="37">
        <f t="shared" si="63"/>
        <v>3</v>
      </c>
      <c r="S787" s="35">
        <f t="shared" si="64"/>
        <v>3.2558139534883725</v>
      </c>
    </row>
    <row r="788" spans="14:19">
      <c r="N788" s="35">
        <v>785</v>
      </c>
      <c r="O788" s="37">
        <f t="shared" si="65"/>
        <v>786</v>
      </c>
      <c r="P788" s="37">
        <f t="shared" si="61"/>
        <v>5.9767441860465116</v>
      </c>
      <c r="Q788" s="37">
        <f t="shared" si="62"/>
        <v>7.2325581395348841</v>
      </c>
      <c r="R788" s="37">
        <f t="shared" si="63"/>
        <v>3</v>
      </c>
      <c r="S788" s="35">
        <f t="shared" si="64"/>
        <v>0.58139534883720922</v>
      </c>
    </row>
    <row r="789" spans="14:19">
      <c r="N789" s="35">
        <v>786</v>
      </c>
      <c r="O789" s="37">
        <f t="shared" si="65"/>
        <v>787</v>
      </c>
      <c r="P789" s="37">
        <f t="shared" si="61"/>
        <v>5.8837209302325579</v>
      </c>
      <c r="Q789" s="37">
        <f t="shared" si="62"/>
        <v>7.162790697674418</v>
      </c>
      <c r="R789" s="37">
        <f t="shared" si="63"/>
        <v>1.7441860465116277</v>
      </c>
      <c r="S789" s="35">
        <f t="shared" si="64"/>
        <v>1.6744186046511629</v>
      </c>
    </row>
    <row r="790" spans="14:19">
      <c r="N790" s="35">
        <v>787</v>
      </c>
      <c r="O790" s="37">
        <f t="shared" si="65"/>
        <v>788</v>
      </c>
      <c r="P790" s="37">
        <f t="shared" si="61"/>
        <v>5.7906976744186043</v>
      </c>
      <c r="Q790" s="37">
        <f t="shared" si="62"/>
        <v>7.0930232558139537</v>
      </c>
      <c r="R790" s="37">
        <f t="shared" si="63"/>
        <v>0.13953488372093015</v>
      </c>
      <c r="S790" s="35">
        <f t="shared" si="64"/>
        <v>3.8139534883720931</v>
      </c>
    </row>
    <row r="791" spans="14:19">
      <c r="N791" s="35">
        <v>788</v>
      </c>
      <c r="O791" s="37">
        <f t="shared" si="65"/>
        <v>789</v>
      </c>
      <c r="P791" s="37">
        <f t="shared" si="61"/>
        <v>5.6976744186046506</v>
      </c>
      <c r="Q791" s="37">
        <f t="shared" si="62"/>
        <v>7.0232558139534884</v>
      </c>
      <c r="R791" s="37">
        <f t="shared" si="63"/>
        <v>0</v>
      </c>
      <c r="S791" s="35">
        <f t="shared" si="64"/>
        <v>6.441860465116279</v>
      </c>
    </row>
    <row r="792" spans="14:19">
      <c r="N792" s="35">
        <v>789</v>
      </c>
      <c r="O792" s="37">
        <f t="shared" si="65"/>
        <v>790</v>
      </c>
      <c r="P792" s="37">
        <f t="shared" si="61"/>
        <v>5.6046511627906979</v>
      </c>
      <c r="Q792" s="37">
        <f t="shared" si="62"/>
        <v>6.9534883720930232</v>
      </c>
      <c r="R792" s="37">
        <f t="shared" si="63"/>
        <v>6.9767441860465115E-2</v>
      </c>
      <c r="S792" s="35">
        <f t="shared" si="64"/>
        <v>8.9069767441860463</v>
      </c>
    </row>
    <row r="793" spans="14:19">
      <c r="N793" s="35">
        <v>790</v>
      </c>
      <c r="O793" s="37">
        <f t="shared" si="65"/>
        <v>791</v>
      </c>
      <c r="P793" s="37">
        <f t="shared" si="61"/>
        <v>5.5116279069767442</v>
      </c>
      <c r="Q793" s="37">
        <f t="shared" si="62"/>
        <v>6.8837209302325579</v>
      </c>
      <c r="R793" s="37">
        <f t="shared" si="63"/>
        <v>1.6744186046511627</v>
      </c>
      <c r="S793" s="35">
        <f t="shared" si="64"/>
        <v>6.7674418604651159</v>
      </c>
    </row>
    <row r="794" spans="14:19">
      <c r="N794" s="35">
        <v>791</v>
      </c>
      <c r="O794" s="37">
        <f t="shared" si="65"/>
        <v>792</v>
      </c>
      <c r="P794" s="37">
        <f t="shared" si="61"/>
        <v>5.4186046511627897</v>
      </c>
      <c r="Q794" s="37">
        <f t="shared" si="62"/>
        <v>6.8139534883720927</v>
      </c>
      <c r="R794" s="37">
        <f t="shared" si="63"/>
        <v>3.3720930232558146</v>
      </c>
      <c r="S794" s="35">
        <f t="shared" si="64"/>
        <v>5.279069767441861</v>
      </c>
    </row>
    <row r="795" spans="14:19">
      <c r="N795" s="35">
        <v>792</v>
      </c>
      <c r="O795" s="37">
        <f t="shared" si="65"/>
        <v>793</v>
      </c>
      <c r="P795" s="37">
        <f t="shared" si="61"/>
        <v>5.325581395348836</v>
      </c>
      <c r="Q795" s="37">
        <f t="shared" si="62"/>
        <v>6.7441860465116275</v>
      </c>
      <c r="R795" s="37">
        <f t="shared" si="63"/>
        <v>5.5116279069767442</v>
      </c>
      <c r="S795" s="35">
        <f t="shared" si="64"/>
        <v>6.8837209302325579</v>
      </c>
    </row>
    <row r="796" spans="14:19">
      <c r="N796" s="35">
        <v>793</v>
      </c>
      <c r="O796" s="37">
        <f t="shared" si="65"/>
        <v>794</v>
      </c>
      <c r="P796" s="37">
        <f t="shared" si="61"/>
        <v>5.2325581395348841</v>
      </c>
      <c r="Q796" s="37">
        <f t="shared" si="62"/>
        <v>6.6744186046511622</v>
      </c>
      <c r="R796" s="37">
        <f t="shared" si="63"/>
        <v>6.5116279069767442</v>
      </c>
      <c r="S796" s="35">
        <f t="shared" si="64"/>
        <v>8.6511627906976738</v>
      </c>
    </row>
    <row r="797" spans="14:19">
      <c r="N797" s="35">
        <v>794</v>
      </c>
      <c r="O797" s="37">
        <f t="shared" si="65"/>
        <v>795</v>
      </c>
      <c r="P797" s="37">
        <f t="shared" si="61"/>
        <v>5.1395348837209305</v>
      </c>
      <c r="Q797" s="37">
        <f t="shared" si="62"/>
        <v>6.6046511627906987</v>
      </c>
      <c r="R797" s="37">
        <f t="shared" si="63"/>
        <v>4.9069767441860463</v>
      </c>
      <c r="S797" s="35">
        <f t="shared" si="64"/>
        <v>10.790697674418606</v>
      </c>
    </row>
    <row r="798" spans="14:19">
      <c r="N798" s="35">
        <v>795</v>
      </c>
      <c r="O798" s="37">
        <f t="shared" si="65"/>
        <v>796</v>
      </c>
      <c r="P798" s="37">
        <f t="shared" si="61"/>
        <v>5.0465116279069768</v>
      </c>
      <c r="Q798" s="37">
        <f t="shared" si="62"/>
        <v>6.5348837209302326</v>
      </c>
      <c r="R798" s="37">
        <f t="shared" si="63"/>
        <v>3.0697674418604652</v>
      </c>
      <c r="S798" s="35">
        <f t="shared" si="64"/>
        <v>11.302325581395349</v>
      </c>
    </row>
    <row r="799" spans="14:19">
      <c r="N799" s="35">
        <v>796</v>
      </c>
      <c r="O799" s="37">
        <f t="shared" si="65"/>
        <v>797</v>
      </c>
      <c r="P799" s="37">
        <f t="shared" si="61"/>
        <v>4.9534883720930232</v>
      </c>
      <c r="Q799" s="37">
        <f t="shared" si="62"/>
        <v>6.4651162790697674</v>
      </c>
      <c r="R799" s="37">
        <f t="shared" si="63"/>
        <v>0.93023255813953476</v>
      </c>
      <c r="S799" s="35">
        <f t="shared" si="64"/>
        <v>9.6976744186046506</v>
      </c>
    </row>
    <row r="800" spans="14:19">
      <c r="N800" s="35">
        <v>797</v>
      </c>
      <c r="O800" s="37">
        <f t="shared" si="65"/>
        <v>798</v>
      </c>
      <c r="P800" s="37">
        <f t="shared" si="61"/>
        <v>4.8604651162790695</v>
      </c>
      <c r="Q800" s="37">
        <f t="shared" si="62"/>
        <v>6.395348837209303</v>
      </c>
      <c r="R800" s="37">
        <f t="shared" si="63"/>
        <v>0.90697674418604646</v>
      </c>
      <c r="S800" s="35">
        <f t="shared" si="64"/>
        <v>7.7906976744186052</v>
      </c>
    </row>
    <row r="801" spans="14:19">
      <c r="N801" s="35">
        <v>798</v>
      </c>
      <c r="O801" s="37">
        <f t="shared" si="65"/>
        <v>799</v>
      </c>
      <c r="P801" s="37">
        <f t="shared" si="61"/>
        <v>4.7674418604651159</v>
      </c>
      <c r="Q801" s="37">
        <f t="shared" si="62"/>
        <v>6.3255813953488378</v>
      </c>
      <c r="R801" s="37">
        <f t="shared" si="63"/>
        <v>2.5116279069767442</v>
      </c>
      <c r="S801" s="35">
        <f t="shared" si="64"/>
        <v>5.6511627906976738</v>
      </c>
    </row>
    <row r="802" spans="14:19">
      <c r="N802" s="35">
        <v>799</v>
      </c>
      <c r="O802" s="37">
        <f t="shared" si="65"/>
        <v>800</v>
      </c>
      <c r="P802" s="37">
        <f t="shared" si="61"/>
        <v>4.6744186046511622</v>
      </c>
      <c r="Q802" s="37">
        <f t="shared" si="62"/>
        <v>6.2558139534883725</v>
      </c>
      <c r="R802" s="37">
        <f t="shared" si="63"/>
        <v>3</v>
      </c>
      <c r="S802" s="35">
        <f t="shared" si="64"/>
        <v>3.1395348837209305</v>
      </c>
    </row>
    <row r="803" spans="14:19">
      <c r="N803" s="35">
        <v>800</v>
      </c>
      <c r="O803" s="37">
        <f t="shared" si="65"/>
        <v>801</v>
      </c>
      <c r="P803" s="37">
        <f t="shared" si="61"/>
        <v>4.5813953488372094</v>
      </c>
      <c r="Q803" s="37">
        <f t="shared" si="62"/>
        <v>6.1860465116279073</v>
      </c>
      <c r="R803" s="37">
        <f t="shared" si="63"/>
        <v>3</v>
      </c>
      <c r="S803" s="35">
        <f t="shared" si="64"/>
        <v>0.46511627906976771</v>
      </c>
    </row>
    <row r="804" spans="14:19">
      <c r="N804" s="35">
        <v>801</v>
      </c>
      <c r="O804" s="37">
        <f t="shared" si="65"/>
        <v>802</v>
      </c>
      <c r="P804" s="37">
        <f t="shared" si="61"/>
        <v>4.4883720930232558</v>
      </c>
      <c r="Q804" s="37">
        <f t="shared" si="62"/>
        <v>6.1162790697674421</v>
      </c>
      <c r="R804" s="37">
        <f t="shared" si="63"/>
        <v>4.7674418604651159</v>
      </c>
      <c r="S804" s="35">
        <f t="shared" si="64"/>
        <v>1.3255813953488373</v>
      </c>
    </row>
    <row r="805" spans="14:19">
      <c r="N805" s="35">
        <v>802</v>
      </c>
      <c r="O805" s="37">
        <f t="shared" si="65"/>
        <v>803</v>
      </c>
      <c r="P805" s="37">
        <f t="shared" si="61"/>
        <v>4.3953488372093021</v>
      </c>
      <c r="Q805" s="37">
        <f t="shared" si="62"/>
        <v>6.0465116279069768</v>
      </c>
      <c r="R805" s="37">
        <f t="shared" si="63"/>
        <v>6.9069767441860463</v>
      </c>
      <c r="S805" s="35">
        <f t="shared" si="64"/>
        <v>2.9302325581395348</v>
      </c>
    </row>
    <row r="806" spans="14:19">
      <c r="N806" s="35">
        <v>803</v>
      </c>
      <c r="O806" s="37">
        <f t="shared" si="65"/>
        <v>804</v>
      </c>
      <c r="P806" s="37">
        <f t="shared" si="61"/>
        <v>4.3023255813953494</v>
      </c>
      <c r="Q806" s="37">
        <f t="shared" si="62"/>
        <v>5.9767441860465116</v>
      </c>
      <c r="R806" s="37">
        <f t="shared" si="63"/>
        <v>7</v>
      </c>
      <c r="S806" s="35">
        <f t="shared" si="64"/>
        <v>5.558139534883721</v>
      </c>
    </row>
    <row r="807" spans="14:19">
      <c r="N807" s="35">
        <v>804</v>
      </c>
      <c r="O807" s="37">
        <f t="shared" si="65"/>
        <v>805</v>
      </c>
      <c r="P807" s="37">
        <f t="shared" si="61"/>
        <v>4.2093023255813957</v>
      </c>
      <c r="Q807" s="37">
        <f t="shared" si="62"/>
        <v>5.9069767441860463</v>
      </c>
      <c r="R807" s="37">
        <f t="shared" si="63"/>
        <v>6.8139534883720936</v>
      </c>
      <c r="S807" s="35">
        <f t="shared" si="64"/>
        <v>7.8604651162790704</v>
      </c>
    </row>
    <row r="808" spans="14:19">
      <c r="N808" s="35">
        <v>805</v>
      </c>
      <c r="O808" s="37">
        <f t="shared" si="65"/>
        <v>806</v>
      </c>
      <c r="P808" s="37">
        <f t="shared" si="61"/>
        <v>4.1162790697674421</v>
      </c>
      <c r="Q808" s="37">
        <f t="shared" si="62"/>
        <v>5.8372093023255811</v>
      </c>
      <c r="R808" s="37">
        <f t="shared" si="63"/>
        <v>4.6744186046511622</v>
      </c>
      <c r="S808" s="35">
        <f t="shared" si="64"/>
        <v>6.2558139534883725</v>
      </c>
    </row>
    <row r="809" spans="14:19">
      <c r="N809" s="35">
        <v>806</v>
      </c>
      <c r="O809" s="37">
        <f t="shared" si="65"/>
        <v>807</v>
      </c>
      <c r="P809" s="37">
        <f t="shared" si="61"/>
        <v>4.0232558139534884</v>
      </c>
      <c r="Q809" s="37">
        <f t="shared" si="62"/>
        <v>5.7674418604651159</v>
      </c>
      <c r="R809" s="37">
        <f t="shared" si="63"/>
        <v>2.6511627906976747</v>
      </c>
      <c r="S809" s="35">
        <f t="shared" si="64"/>
        <v>5.4651162790697674</v>
      </c>
    </row>
    <row r="810" spans="14:19">
      <c r="N810" s="35">
        <v>807</v>
      </c>
      <c r="O810" s="37">
        <f t="shared" si="65"/>
        <v>808</v>
      </c>
      <c r="P810" s="37">
        <f t="shared" si="61"/>
        <v>3.9302325581395348</v>
      </c>
      <c r="Q810" s="37">
        <f t="shared" si="62"/>
        <v>5.6976744186046506</v>
      </c>
      <c r="R810" s="37">
        <f t="shared" si="63"/>
        <v>1.0465116279069766</v>
      </c>
      <c r="S810" s="35">
        <f t="shared" si="64"/>
        <v>7.6046511627906979</v>
      </c>
    </row>
    <row r="811" spans="14:19">
      <c r="N811" s="35">
        <v>808</v>
      </c>
      <c r="O811" s="37">
        <f t="shared" si="65"/>
        <v>809</v>
      </c>
      <c r="P811" s="37">
        <f t="shared" si="61"/>
        <v>3.8372093023255816</v>
      </c>
      <c r="Q811" s="37">
        <f t="shared" si="62"/>
        <v>5.6279069767441863</v>
      </c>
      <c r="R811" s="37">
        <f t="shared" si="63"/>
        <v>0</v>
      </c>
      <c r="S811" s="35">
        <f t="shared" si="64"/>
        <v>8.0697674418604652</v>
      </c>
    </row>
    <row r="812" spans="14:19">
      <c r="N812" s="35">
        <v>809</v>
      </c>
      <c r="O812" s="37">
        <f t="shared" si="65"/>
        <v>810</v>
      </c>
      <c r="P812" s="37">
        <f t="shared" si="61"/>
        <v>3.7441860465116279</v>
      </c>
      <c r="Q812" s="37">
        <f t="shared" si="62"/>
        <v>5.558139534883721</v>
      </c>
      <c r="R812" s="37">
        <f t="shared" si="63"/>
        <v>0</v>
      </c>
      <c r="S812" s="35">
        <f t="shared" si="64"/>
        <v>5.395348837209303</v>
      </c>
    </row>
    <row r="813" spans="14:19">
      <c r="N813" s="35">
        <v>810</v>
      </c>
      <c r="O813" s="37">
        <f t="shared" si="65"/>
        <v>811</v>
      </c>
      <c r="P813" s="37">
        <f t="shared" si="61"/>
        <v>3.6511627906976742</v>
      </c>
      <c r="Q813" s="37">
        <f t="shared" si="62"/>
        <v>5.4883720930232558</v>
      </c>
      <c r="R813" s="37">
        <f t="shared" si="63"/>
        <v>1.0232558139534884</v>
      </c>
      <c r="S813" s="35">
        <f t="shared" si="64"/>
        <v>4.7674418604651159</v>
      </c>
    </row>
    <row r="814" spans="14:19">
      <c r="N814" s="35">
        <v>811</v>
      </c>
      <c r="O814" s="37">
        <f t="shared" si="65"/>
        <v>812</v>
      </c>
      <c r="P814" s="37">
        <f t="shared" si="61"/>
        <v>3.558139534883721</v>
      </c>
      <c r="Q814" s="37">
        <f t="shared" si="62"/>
        <v>5.4186046511627906</v>
      </c>
      <c r="R814" s="37">
        <f t="shared" si="63"/>
        <v>3.1627906976744184</v>
      </c>
      <c r="S814" s="35">
        <f t="shared" si="64"/>
        <v>6.3720930232558146</v>
      </c>
    </row>
    <row r="815" spans="14:19">
      <c r="N815" s="35">
        <v>812</v>
      </c>
      <c r="O815" s="37">
        <f t="shared" si="65"/>
        <v>813</v>
      </c>
      <c r="P815" s="37">
        <f t="shared" si="61"/>
        <v>3.4651162790697674</v>
      </c>
      <c r="Q815" s="37">
        <f t="shared" si="62"/>
        <v>5.3488372093023253</v>
      </c>
      <c r="R815" s="37">
        <f t="shared" si="63"/>
        <v>4</v>
      </c>
      <c r="S815" s="35">
        <f t="shared" si="64"/>
        <v>8.6279069767441854</v>
      </c>
    </row>
    <row r="816" spans="14:19">
      <c r="N816" s="35">
        <v>813</v>
      </c>
      <c r="O816" s="37">
        <f t="shared" si="65"/>
        <v>814</v>
      </c>
      <c r="P816" s="37">
        <f t="shared" si="61"/>
        <v>3.3720930232558142</v>
      </c>
      <c r="Q816" s="37">
        <f t="shared" si="62"/>
        <v>5.279069767441861</v>
      </c>
      <c r="R816" s="37">
        <f t="shared" si="63"/>
        <v>4</v>
      </c>
      <c r="S816" s="35">
        <f t="shared" si="64"/>
        <v>11.302325581395349</v>
      </c>
    </row>
    <row r="817" spans="14:19">
      <c r="N817" s="35">
        <v>814</v>
      </c>
      <c r="O817" s="37">
        <f t="shared" si="65"/>
        <v>815</v>
      </c>
      <c r="P817" s="37">
        <f t="shared" si="61"/>
        <v>3.2790697674418605</v>
      </c>
      <c r="Q817" s="37">
        <f t="shared" si="62"/>
        <v>5.2093023255813957</v>
      </c>
      <c r="R817" s="37">
        <f t="shared" si="63"/>
        <v>4</v>
      </c>
      <c r="S817" s="35">
        <f t="shared" si="64"/>
        <v>10.023255813953488</v>
      </c>
    </row>
    <row r="818" spans="14:19">
      <c r="N818" s="35">
        <v>815</v>
      </c>
      <c r="O818" s="37">
        <f t="shared" si="65"/>
        <v>816</v>
      </c>
      <c r="P818" s="37">
        <f t="shared" si="61"/>
        <v>3.1860465116279069</v>
      </c>
      <c r="Q818" s="37">
        <f t="shared" si="62"/>
        <v>5.1395348837209305</v>
      </c>
      <c r="R818" s="37">
        <f t="shared" si="63"/>
        <v>4</v>
      </c>
      <c r="S818" s="35">
        <f t="shared" si="64"/>
        <v>7.3488372093023262</v>
      </c>
    </row>
    <row r="819" spans="14:19">
      <c r="N819" s="35">
        <v>816</v>
      </c>
      <c r="O819" s="37">
        <f t="shared" si="65"/>
        <v>817</v>
      </c>
      <c r="P819" s="37">
        <f t="shared" si="61"/>
        <v>3.0930232558139537</v>
      </c>
      <c r="Q819" s="37">
        <f t="shared" si="62"/>
        <v>5.0697674418604652</v>
      </c>
      <c r="R819" s="37">
        <f t="shared" si="63"/>
        <v>5.395348837209303</v>
      </c>
      <c r="S819" s="35">
        <f t="shared" si="64"/>
        <v>5.1395348837209305</v>
      </c>
    </row>
    <row r="820" spans="14:19">
      <c r="N820" s="35">
        <v>817</v>
      </c>
      <c r="O820" s="37">
        <f t="shared" si="65"/>
        <v>818</v>
      </c>
      <c r="P820" s="37">
        <f t="shared" si="61"/>
        <v>3</v>
      </c>
      <c r="Q820" s="37">
        <f t="shared" si="62"/>
        <v>5</v>
      </c>
      <c r="R820" s="37">
        <f t="shared" si="63"/>
        <v>7</v>
      </c>
      <c r="S820" s="35">
        <f t="shared" si="64"/>
        <v>3</v>
      </c>
    </row>
    <row r="821" spans="14:19">
      <c r="N821" s="35">
        <v>818</v>
      </c>
      <c r="O821" s="37">
        <f t="shared" si="65"/>
        <v>819</v>
      </c>
      <c r="P821" s="37">
        <f t="shared" si="61"/>
        <v>3</v>
      </c>
      <c r="Q821" s="37">
        <f t="shared" si="62"/>
        <v>4.8837209302325579</v>
      </c>
      <c r="R821" s="37">
        <f t="shared" si="63"/>
        <v>7</v>
      </c>
      <c r="S821" s="35">
        <f t="shared" si="64"/>
        <v>5.6744186046511622</v>
      </c>
    </row>
    <row r="822" spans="14:19">
      <c r="N822" s="35">
        <v>819</v>
      </c>
      <c r="O822" s="37">
        <f t="shared" si="65"/>
        <v>820</v>
      </c>
      <c r="P822" s="37">
        <f t="shared" si="61"/>
        <v>3</v>
      </c>
      <c r="Q822" s="37">
        <f t="shared" si="62"/>
        <v>4.7674418604651168</v>
      </c>
      <c r="R822" s="37">
        <f t="shared" si="63"/>
        <v>6.7209302325581399</v>
      </c>
      <c r="S822" s="35">
        <f t="shared" si="64"/>
        <v>7.7906976744186043</v>
      </c>
    </row>
    <row r="823" spans="14:19">
      <c r="N823" s="35">
        <v>820</v>
      </c>
      <c r="O823" s="37">
        <f t="shared" si="65"/>
        <v>821</v>
      </c>
      <c r="P823" s="37">
        <f t="shared" si="61"/>
        <v>3</v>
      </c>
      <c r="Q823" s="37">
        <f t="shared" si="62"/>
        <v>4.6511627906976747</v>
      </c>
      <c r="R823" s="37">
        <f t="shared" si="63"/>
        <v>4.5813953488372094</v>
      </c>
      <c r="S823" s="35">
        <f t="shared" si="64"/>
        <v>6.1860465116279073</v>
      </c>
    </row>
    <row r="824" spans="14:19">
      <c r="N824" s="35">
        <v>821</v>
      </c>
      <c r="O824" s="37">
        <f t="shared" si="65"/>
        <v>822</v>
      </c>
      <c r="P824" s="37">
        <f t="shared" si="61"/>
        <v>3.0000000000000004</v>
      </c>
      <c r="Q824" s="37">
        <f t="shared" si="62"/>
        <v>4.5348837209302326</v>
      </c>
      <c r="R824" s="37">
        <f t="shared" si="63"/>
        <v>3</v>
      </c>
      <c r="S824" s="35">
        <f t="shared" si="64"/>
        <v>4.3023255813953485</v>
      </c>
    </row>
    <row r="825" spans="14:19">
      <c r="N825" s="35">
        <v>822</v>
      </c>
      <c r="O825" s="37">
        <f t="shared" si="65"/>
        <v>823</v>
      </c>
      <c r="P825" s="37">
        <f t="shared" si="61"/>
        <v>3.0000000000000004</v>
      </c>
      <c r="Q825" s="37">
        <f t="shared" si="62"/>
        <v>4.4186046511627906</v>
      </c>
      <c r="R825" s="37">
        <f t="shared" si="63"/>
        <v>3</v>
      </c>
      <c r="S825" s="35">
        <f t="shared" si="64"/>
        <v>1.6279069767441863</v>
      </c>
    </row>
    <row r="826" spans="14:19">
      <c r="N826" s="35">
        <v>823</v>
      </c>
      <c r="O826" s="37">
        <f t="shared" si="65"/>
        <v>824</v>
      </c>
      <c r="P826" s="37">
        <f t="shared" si="61"/>
        <v>3</v>
      </c>
      <c r="Q826" s="37">
        <f t="shared" si="62"/>
        <v>4.3023255813953485</v>
      </c>
      <c r="R826" s="37">
        <f t="shared" si="63"/>
        <v>2.3720930232558137</v>
      </c>
      <c r="S826" s="35">
        <f t="shared" si="64"/>
        <v>0.83720930232558144</v>
      </c>
    </row>
    <row r="827" spans="14:19">
      <c r="N827" s="35">
        <v>824</v>
      </c>
      <c r="O827" s="37">
        <f t="shared" si="65"/>
        <v>825</v>
      </c>
      <c r="P827" s="37">
        <f t="shared" si="61"/>
        <v>3</v>
      </c>
      <c r="Q827" s="37">
        <f t="shared" si="62"/>
        <v>4.1860465116279064</v>
      </c>
      <c r="R827" s="37">
        <f t="shared" si="63"/>
        <v>0.76744186046511631</v>
      </c>
      <c r="S827" s="35">
        <f t="shared" si="64"/>
        <v>2.9767441860465116</v>
      </c>
    </row>
    <row r="828" spans="14:19">
      <c r="N828" s="35">
        <v>825</v>
      </c>
      <c r="O828" s="37">
        <f t="shared" si="65"/>
        <v>826</v>
      </c>
      <c r="P828" s="37">
        <f t="shared" si="61"/>
        <v>3</v>
      </c>
      <c r="Q828" s="37">
        <f t="shared" si="62"/>
        <v>4.0697674418604652</v>
      </c>
      <c r="R828" s="37">
        <f t="shared" si="63"/>
        <v>0</v>
      </c>
      <c r="S828" s="35">
        <f t="shared" si="64"/>
        <v>5.3953488372093021</v>
      </c>
    </row>
    <row r="829" spans="14:19">
      <c r="N829" s="35">
        <v>826</v>
      </c>
      <c r="O829" s="37">
        <f t="shared" si="65"/>
        <v>827</v>
      </c>
      <c r="P829" s="37">
        <f t="shared" si="61"/>
        <v>3</v>
      </c>
      <c r="Q829" s="37">
        <f t="shared" si="62"/>
        <v>3.9534883720930232</v>
      </c>
      <c r="R829" s="37">
        <f t="shared" si="63"/>
        <v>0</v>
      </c>
      <c r="S829" s="35">
        <f t="shared" si="64"/>
        <v>8.0697674418604652</v>
      </c>
    </row>
    <row r="830" spans="14:19">
      <c r="N830" s="35">
        <v>827</v>
      </c>
      <c r="O830" s="37">
        <f t="shared" si="65"/>
        <v>828</v>
      </c>
      <c r="P830" s="37">
        <f t="shared" si="61"/>
        <v>3</v>
      </c>
      <c r="Q830" s="37">
        <f t="shared" si="62"/>
        <v>3.8372093023255816</v>
      </c>
      <c r="R830" s="37">
        <f t="shared" si="63"/>
        <v>1.0465116279069768</v>
      </c>
      <c r="S830" s="35">
        <f t="shared" si="64"/>
        <v>7.6046511627906987</v>
      </c>
    </row>
    <row r="831" spans="14:19">
      <c r="N831" s="35">
        <v>828</v>
      </c>
      <c r="O831" s="37">
        <f t="shared" si="65"/>
        <v>829</v>
      </c>
      <c r="P831" s="37">
        <f t="shared" si="61"/>
        <v>3</v>
      </c>
      <c r="Q831" s="37">
        <f t="shared" si="62"/>
        <v>3.7209302325581395</v>
      </c>
      <c r="R831" s="37">
        <f t="shared" si="63"/>
        <v>2.6511627906976747</v>
      </c>
      <c r="S831" s="35">
        <f t="shared" si="64"/>
        <v>5.4651162790697674</v>
      </c>
    </row>
    <row r="832" spans="14:19">
      <c r="N832" s="35">
        <v>829</v>
      </c>
      <c r="O832" s="37">
        <f t="shared" si="65"/>
        <v>830</v>
      </c>
      <c r="P832" s="37">
        <f t="shared" si="61"/>
        <v>3</v>
      </c>
      <c r="Q832" s="37">
        <f t="shared" si="62"/>
        <v>3.6046511627906974</v>
      </c>
      <c r="R832" s="37">
        <f t="shared" si="63"/>
        <v>4.6744186046511631</v>
      </c>
      <c r="S832" s="35">
        <f t="shared" si="64"/>
        <v>6.2558139534883725</v>
      </c>
    </row>
    <row r="833" spans="14:19">
      <c r="N833" s="35">
        <v>830</v>
      </c>
      <c r="O833" s="37">
        <f t="shared" si="65"/>
        <v>831</v>
      </c>
      <c r="P833" s="37">
        <f t="shared" si="61"/>
        <v>3</v>
      </c>
      <c r="Q833" s="37">
        <f t="shared" si="62"/>
        <v>3.4883720930232558</v>
      </c>
      <c r="R833" s="37">
        <f t="shared" si="63"/>
        <v>6.8139534883720936</v>
      </c>
      <c r="S833" s="35">
        <f t="shared" si="64"/>
        <v>7.8604651162790695</v>
      </c>
    </row>
    <row r="834" spans="14:19">
      <c r="N834" s="35">
        <v>831</v>
      </c>
      <c r="O834" s="37">
        <f t="shared" si="65"/>
        <v>832</v>
      </c>
      <c r="P834" s="37">
        <f t="shared" si="61"/>
        <v>3</v>
      </c>
      <c r="Q834" s="37">
        <f t="shared" si="62"/>
        <v>3.3720930232558137</v>
      </c>
      <c r="R834" s="37">
        <f t="shared" si="63"/>
        <v>5.5348837209302326</v>
      </c>
      <c r="S834" s="35">
        <f t="shared" si="64"/>
        <v>9.9534883720930232</v>
      </c>
    </row>
    <row r="835" spans="14:19">
      <c r="N835" s="35">
        <v>832</v>
      </c>
      <c r="O835" s="37">
        <f t="shared" si="65"/>
        <v>833</v>
      </c>
      <c r="P835" s="37">
        <f t="shared" ref="P835:P898" si="66">(1-MOD(O835-1,$B$1)/$B$1)*VLOOKUP(IF(INT((O835-1)/$B$1)=$A$1,1,INT((O835-1)/$B$1)+1),$A$5:$C$26,2)+MOD(O835-1,$B$1)/$B$1*VLOOKUP(IF(INT((O835-1)/$B$1)+1=$A$1,1,(INT((O835-1)/$B$1)+2)),$A$5:$C$26,2)</f>
        <v>3</v>
      </c>
      <c r="Q835" s="37">
        <f t="shared" ref="Q835:Q898" si="67">(1-MOD(O835-1,$B$1)/$B$1)*VLOOKUP(IF(INT((O835-1)/$B$1)=$A$1,1,INT((O835-1)/$B$1)+1),$A$5:$C$26,3)+MOD(O835-1,$B$1)/$B$1*VLOOKUP(IF(INT((O835-1)/$B$1)+1=$A$1,1,(INT((O835-1)/$B$1)+2)),$A$5:$C$26,3)</f>
        <v>3.2558139534883725</v>
      </c>
      <c r="R835" s="37">
        <f t="shared" ref="R835:R898" si="68">VLOOKUP(MOD(N835*$C$1,$A$1*$B$1),$N$3:$Q$1017,3)</f>
        <v>3.9069767441860463</v>
      </c>
      <c r="S835" s="35">
        <f t="shared" ref="S835:S898" si="69">VLOOKUP(MOD(N835*$C$1,$A$1*$B$1),$N$3:$Q$1017,4)</f>
        <v>11.930232558139535</v>
      </c>
    </row>
    <row r="836" spans="14:19">
      <c r="N836" s="35">
        <v>833</v>
      </c>
      <c r="O836" s="37">
        <f t="shared" ref="O836:O899" si="70">IF($A$1*$B$1=O835,1,O835+1)</f>
        <v>834</v>
      </c>
      <c r="P836" s="37">
        <f t="shared" si="66"/>
        <v>3</v>
      </c>
      <c r="Q836" s="37">
        <f t="shared" si="67"/>
        <v>3.1395348837209305</v>
      </c>
      <c r="R836" s="37">
        <f t="shared" si="68"/>
        <v>1.7674418604651163</v>
      </c>
      <c r="S836" s="35">
        <f t="shared" si="69"/>
        <v>10.325581395348838</v>
      </c>
    </row>
    <row r="837" spans="14:19">
      <c r="N837" s="35">
        <v>834</v>
      </c>
      <c r="O837" s="37">
        <f t="shared" si="70"/>
        <v>835</v>
      </c>
      <c r="P837" s="37">
        <f t="shared" si="66"/>
        <v>3</v>
      </c>
      <c r="Q837" s="37">
        <f t="shared" si="67"/>
        <v>3.0232558139534884</v>
      </c>
      <c r="R837" s="37">
        <f t="shared" si="68"/>
        <v>0.27906976744186046</v>
      </c>
      <c r="S837" s="35">
        <f t="shared" si="69"/>
        <v>8.6279069767441872</v>
      </c>
    </row>
    <row r="838" spans="14:19">
      <c r="N838" s="35">
        <v>835</v>
      </c>
      <c r="O838" s="37">
        <f t="shared" si="70"/>
        <v>836</v>
      </c>
      <c r="P838" s="37">
        <f t="shared" si="66"/>
        <v>3</v>
      </c>
      <c r="Q838" s="37">
        <f t="shared" si="67"/>
        <v>2.9069767441860463</v>
      </c>
      <c r="R838" s="37">
        <f t="shared" si="68"/>
        <v>1.8837209302325582</v>
      </c>
      <c r="S838" s="35">
        <f t="shared" si="69"/>
        <v>6.4883720930232558</v>
      </c>
    </row>
    <row r="839" spans="14:19">
      <c r="N839" s="35">
        <v>836</v>
      </c>
      <c r="O839" s="37">
        <f t="shared" si="70"/>
        <v>837</v>
      </c>
      <c r="P839" s="37">
        <f t="shared" si="66"/>
        <v>3</v>
      </c>
      <c r="Q839" s="37">
        <f t="shared" si="67"/>
        <v>2.7906976744186047</v>
      </c>
      <c r="R839" s="37">
        <f t="shared" si="68"/>
        <v>3</v>
      </c>
      <c r="S839" s="35">
        <f t="shared" si="69"/>
        <v>4.1860465116279064</v>
      </c>
    </row>
    <row r="840" spans="14:19">
      <c r="N840" s="35">
        <v>837</v>
      </c>
      <c r="O840" s="37">
        <f t="shared" si="70"/>
        <v>838</v>
      </c>
      <c r="P840" s="37">
        <f t="shared" si="66"/>
        <v>3</v>
      </c>
      <c r="Q840" s="37">
        <f t="shared" si="67"/>
        <v>2.6744186046511631</v>
      </c>
      <c r="R840" s="37">
        <f t="shared" si="68"/>
        <v>3</v>
      </c>
      <c r="S840" s="35">
        <f t="shared" si="69"/>
        <v>1.5116279069767442</v>
      </c>
    </row>
    <row r="841" spans="14:19">
      <c r="N841" s="35">
        <v>838</v>
      </c>
      <c r="O841" s="37">
        <f t="shared" si="70"/>
        <v>839</v>
      </c>
      <c r="P841" s="37">
        <f t="shared" si="66"/>
        <v>3</v>
      </c>
      <c r="Q841" s="37">
        <f t="shared" si="67"/>
        <v>2.558139534883721</v>
      </c>
      <c r="R841" s="37">
        <f t="shared" si="68"/>
        <v>3.9302325581395348</v>
      </c>
      <c r="S841" s="35">
        <f t="shared" si="69"/>
        <v>0.69767441860465118</v>
      </c>
    </row>
    <row r="842" spans="14:19">
      <c r="N842" s="35">
        <v>839</v>
      </c>
      <c r="O842" s="37">
        <f t="shared" si="70"/>
        <v>840</v>
      </c>
      <c r="P842" s="37">
        <f t="shared" si="66"/>
        <v>3</v>
      </c>
      <c r="Q842" s="37">
        <f t="shared" si="67"/>
        <v>2.441860465116279</v>
      </c>
      <c r="R842" s="37">
        <f t="shared" si="68"/>
        <v>6.0697674418604652</v>
      </c>
      <c r="S842" s="35">
        <f t="shared" si="69"/>
        <v>2.3023255813953489</v>
      </c>
    </row>
    <row r="843" spans="14:19">
      <c r="N843" s="35">
        <v>840</v>
      </c>
      <c r="O843" s="37">
        <f t="shared" si="70"/>
        <v>841</v>
      </c>
      <c r="P843" s="37">
        <f t="shared" si="66"/>
        <v>3</v>
      </c>
      <c r="Q843" s="37">
        <f t="shared" si="67"/>
        <v>2.3255813953488373</v>
      </c>
      <c r="R843" s="37">
        <f t="shared" si="68"/>
        <v>7</v>
      </c>
      <c r="S843" s="35">
        <f t="shared" si="69"/>
        <v>4.5116279069767442</v>
      </c>
    </row>
    <row r="844" spans="14:19">
      <c r="N844" s="35">
        <v>841</v>
      </c>
      <c r="O844" s="37">
        <f t="shared" si="70"/>
        <v>842</v>
      </c>
      <c r="P844" s="37">
        <f t="shared" si="66"/>
        <v>3</v>
      </c>
      <c r="Q844" s="37">
        <f t="shared" si="67"/>
        <v>2.2093023255813953</v>
      </c>
      <c r="R844" s="37">
        <f t="shared" si="68"/>
        <v>7</v>
      </c>
      <c r="S844" s="35">
        <f t="shared" si="69"/>
        <v>7.1860465116279073</v>
      </c>
    </row>
    <row r="845" spans="14:19">
      <c r="N845" s="35">
        <v>842</v>
      </c>
      <c r="O845" s="37">
        <f t="shared" si="70"/>
        <v>843</v>
      </c>
      <c r="P845" s="37">
        <f t="shared" si="66"/>
        <v>3</v>
      </c>
      <c r="Q845" s="37">
        <f t="shared" si="67"/>
        <v>2.0930232558139532</v>
      </c>
      <c r="R845" s="37">
        <f t="shared" si="68"/>
        <v>5.5116279069767442</v>
      </c>
      <c r="S845" s="35">
        <f t="shared" si="69"/>
        <v>6.8837209302325579</v>
      </c>
    </row>
    <row r="846" spans="14:19">
      <c r="N846" s="35">
        <v>843</v>
      </c>
      <c r="O846" s="37">
        <f t="shared" si="70"/>
        <v>844</v>
      </c>
      <c r="P846" s="37">
        <f t="shared" si="66"/>
        <v>3</v>
      </c>
      <c r="Q846" s="37">
        <f t="shared" si="67"/>
        <v>1.9767441860465118</v>
      </c>
      <c r="R846" s="37">
        <f t="shared" si="68"/>
        <v>3.3720930232558142</v>
      </c>
      <c r="S846" s="35">
        <f t="shared" si="69"/>
        <v>5.279069767441861</v>
      </c>
    </row>
    <row r="847" spans="14:19">
      <c r="N847" s="35">
        <v>844</v>
      </c>
      <c r="O847" s="37">
        <f t="shared" si="70"/>
        <v>845</v>
      </c>
      <c r="P847" s="37">
        <f t="shared" si="66"/>
        <v>3</v>
      </c>
      <c r="Q847" s="37">
        <f t="shared" si="67"/>
        <v>1.8604651162790697</v>
      </c>
      <c r="R847" s="37">
        <f t="shared" si="68"/>
        <v>1.6744186046511627</v>
      </c>
      <c r="S847" s="35">
        <f t="shared" si="69"/>
        <v>6.7674418604651159</v>
      </c>
    </row>
    <row r="848" spans="14:19">
      <c r="N848" s="35">
        <v>845</v>
      </c>
      <c r="O848" s="37">
        <f t="shared" si="70"/>
        <v>846</v>
      </c>
      <c r="P848" s="37">
        <f t="shared" si="66"/>
        <v>3</v>
      </c>
      <c r="Q848" s="37">
        <f t="shared" si="67"/>
        <v>1.7441860465116277</v>
      </c>
      <c r="R848" s="37">
        <f t="shared" si="68"/>
        <v>6.976744186046524E-2</v>
      </c>
      <c r="S848" s="35">
        <f t="shared" si="69"/>
        <v>8.9069767441860463</v>
      </c>
    </row>
    <row r="849" spans="14:19">
      <c r="N849" s="35">
        <v>846</v>
      </c>
      <c r="O849" s="37">
        <f t="shared" si="70"/>
        <v>847</v>
      </c>
      <c r="P849" s="37">
        <f t="shared" si="66"/>
        <v>3</v>
      </c>
      <c r="Q849" s="37">
        <f t="shared" si="67"/>
        <v>1.6279069767441863</v>
      </c>
      <c r="R849" s="37">
        <f t="shared" si="68"/>
        <v>0</v>
      </c>
      <c r="S849" s="35">
        <f t="shared" si="69"/>
        <v>6.441860465116279</v>
      </c>
    </row>
    <row r="850" spans="14:19">
      <c r="N850" s="35">
        <v>847</v>
      </c>
      <c r="O850" s="37">
        <f t="shared" si="70"/>
        <v>848</v>
      </c>
      <c r="P850" s="37">
        <f t="shared" si="66"/>
        <v>3</v>
      </c>
      <c r="Q850" s="37">
        <f t="shared" si="67"/>
        <v>1.5116279069767442</v>
      </c>
      <c r="R850" s="37">
        <f t="shared" si="68"/>
        <v>0.18604651162790697</v>
      </c>
      <c r="S850" s="35">
        <f t="shared" si="69"/>
        <v>4.1395348837209305</v>
      </c>
    </row>
    <row r="851" spans="14:19">
      <c r="N851" s="35">
        <v>848</v>
      </c>
      <c r="O851" s="37">
        <f t="shared" si="70"/>
        <v>849</v>
      </c>
      <c r="P851" s="37">
        <f t="shared" si="66"/>
        <v>3</v>
      </c>
      <c r="Q851" s="37">
        <f t="shared" si="67"/>
        <v>1.3953488372093026</v>
      </c>
      <c r="R851" s="37">
        <f t="shared" si="68"/>
        <v>2.3255813953488373</v>
      </c>
      <c r="S851" s="35">
        <f t="shared" si="69"/>
        <v>5.7441860465116275</v>
      </c>
    </row>
    <row r="852" spans="14:19">
      <c r="N852" s="35">
        <v>849</v>
      </c>
      <c r="O852" s="37">
        <f t="shared" si="70"/>
        <v>850</v>
      </c>
      <c r="P852" s="37">
        <f t="shared" si="66"/>
        <v>3</v>
      </c>
      <c r="Q852" s="37">
        <f t="shared" si="67"/>
        <v>1.2790697674418605</v>
      </c>
      <c r="R852" s="37">
        <f t="shared" si="68"/>
        <v>4</v>
      </c>
      <c r="S852" s="35">
        <f t="shared" si="69"/>
        <v>7.5813953488372094</v>
      </c>
    </row>
    <row r="853" spans="14:19">
      <c r="N853" s="35">
        <v>850</v>
      </c>
      <c r="O853" s="37">
        <f t="shared" si="70"/>
        <v>851</v>
      </c>
      <c r="P853" s="37">
        <f t="shared" si="66"/>
        <v>3</v>
      </c>
      <c r="Q853" s="37">
        <f t="shared" si="67"/>
        <v>1.1627906976744184</v>
      </c>
      <c r="R853" s="37">
        <f t="shared" si="68"/>
        <v>4</v>
      </c>
      <c r="S853" s="35">
        <f t="shared" si="69"/>
        <v>10.255813953488373</v>
      </c>
    </row>
    <row r="854" spans="14:19">
      <c r="N854" s="35">
        <v>851</v>
      </c>
      <c r="O854" s="37">
        <f t="shared" si="70"/>
        <v>852</v>
      </c>
      <c r="P854" s="37">
        <f t="shared" si="66"/>
        <v>3</v>
      </c>
      <c r="Q854" s="37">
        <f t="shared" si="67"/>
        <v>1.0465116279069768</v>
      </c>
      <c r="R854" s="37">
        <f t="shared" si="68"/>
        <v>4</v>
      </c>
      <c r="S854" s="35">
        <f t="shared" si="69"/>
        <v>11.069767441860465</v>
      </c>
    </row>
    <row r="855" spans="14:19">
      <c r="N855" s="35">
        <v>852</v>
      </c>
      <c r="O855" s="37">
        <f t="shared" si="70"/>
        <v>853</v>
      </c>
      <c r="P855" s="37">
        <f t="shared" si="66"/>
        <v>3</v>
      </c>
      <c r="Q855" s="37">
        <f t="shared" si="67"/>
        <v>0.93023255813953487</v>
      </c>
      <c r="R855" s="37">
        <f t="shared" si="68"/>
        <v>4</v>
      </c>
      <c r="S855" s="35">
        <f t="shared" si="69"/>
        <v>8.395348837209303</v>
      </c>
    </row>
    <row r="856" spans="14:19">
      <c r="N856" s="35">
        <v>853</v>
      </c>
      <c r="O856" s="37">
        <f t="shared" si="70"/>
        <v>854</v>
      </c>
      <c r="P856" s="37">
        <f t="shared" si="66"/>
        <v>3</v>
      </c>
      <c r="Q856" s="37">
        <f t="shared" si="67"/>
        <v>0.8139534883720928</v>
      </c>
      <c r="R856" s="37">
        <f t="shared" si="68"/>
        <v>4.7674418604651159</v>
      </c>
      <c r="S856" s="35">
        <f t="shared" si="69"/>
        <v>5.9767441860465116</v>
      </c>
    </row>
    <row r="857" spans="14:19">
      <c r="N857" s="35">
        <v>854</v>
      </c>
      <c r="O857" s="37">
        <f t="shared" si="70"/>
        <v>855</v>
      </c>
      <c r="P857" s="37">
        <f t="shared" si="66"/>
        <v>3</v>
      </c>
      <c r="Q857" s="37">
        <f t="shared" si="67"/>
        <v>0.69767441860465129</v>
      </c>
      <c r="R857" s="37">
        <f t="shared" si="68"/>
        <v>6.3720930232558146</v>
      </c>
      <c r="S857" s="35">
        <f t="shared" si="69"/>
        <v>3.8372093023255816</v>
      </c>
    </row>
    <row r="858" spans="14:19">
      <c r="N858" s="35">
        <v>855</v>
      </c>
      <c r="O858" s="37">
        <f t="shared" si="70"/>
        <v>856</v>
      </c>
      <c r="P858" s="37">
        <f t="shared" si="66"/>
        <v>3</v>
      </c>
      <c r="Q858" s="37">
        <f t="shared" si="67"/>
        <v>0.58139534883720922</v>
      </c>
      <c r="R858" s="37">
        <f t="shared" si="68"/>
        <v>7</v>
      </c>
      <c r="S858" s="35">
        <f t="shared" si="69"/>
        <v>4.6279069767441863</v>
      </c>
    </row>
    <row r="859" spans="14:19">
      <c r="N859" s="35">
        <v>856</v>
      </c>
      <c r="O859" s="37">
        <f t="shared" si="70"/>
        <v>857</v>
      </c>
      <c r="P859" s="37">
        <f t="shared" si="66"/>
        <v>3</v>
      </c>
      <c r="Q859" s="37">
        <f t="shared" si="67"/>
        <v>0.46511627906976771</v>
      </c>
      <c r="R859" s="37">
        <f t="shared" si="68"/>
        <v>7</v>
      </c>
      <c r="S859" s="35">
        <f t="shared" si="69"/>
        <v>7.3023255813953485</v>
      </c>
    </row>
    <row r="860" spans="14:19">
      <c r="N860" s="35">
        <v>857</v>
      </c>
      <c r="O860" s="37">
        <f t="shared" si="70"/>
        <v>858</v>
      </c>
      <c r="P860" s="37">
        <f t="shared" si="66"/>
        <v>3</v>
      </c>
      <c r="Q860" s="37">
        <f t="shared" si="67"/>
        <v>0.34883720930232565</v>
      </c>
      <c r="R860" s="37">
        <f t="shared" si="68"/>
        <v>5.4186046511627897</v>
      </c>
      <c r="S860" s="35">
        <f t="shared" si="69"/>
        <v>6.8139534883720927</v>
      </c>
    </row>
    <row r="861" spans="14:19">
      <c r="N861" s="35">
        <v>858</v>
      </c>
      <c r="O861" s="37">
        <f t="shared" si="70"/>
        <v>859</v>
      </c>
      <c r="P861" s="37">
        <f t="shared" si="66"/>
        <v>3</v>
      </c>
      <c r="Q861" s="37">
        <f t="shared" si="67"/>
        <v>0.23255813953488358</v>
      </c>
      <c r="R861" s="37">
        <f t="shared" si="68"/>
        <v>3.2790697674418605</v>
      </c>
      <c r="S861" s="35">
        <f t="shared" si="69"/>
        <v>5.2093023255813957</v>
      </c>
    </row>
    <row r="862" spans="14:19">
      <c r="N862" s="35">
        <v>859</v>
      </c>
      <c r="O862" s="37">
        <f t="shared" si="70"/>
        <v>860</v>
      </c>
      <c r="P862" s="37">
        <f t="shared" si="66"/>
        <v>3</v>
      </c>
      <c r="Q862" s="37">
        <f t="shared" si="67"/>
        <v>0.11627906976744207</v>
      </c>
      <c r="R862" s="37">
        <f t="shared" si="68"/>
        <v>3</v>
      </c>
      <c r="S862" s="35">
        <f t="shared" si="69"/>
        <v>2.6744186046511631</v>
      </c>
    </row>
    <row r="863" spans="14:19">
      <c r="N863" s="35">
        <v>860</v>
      </c>
      <c r="O863" s="37">
        <f t="shared" si="70"/>
        <v>1</v>
      </c>
      <c r="P863" s="37">
        <f t="shared" si="66"/>
        <v>3</v>
      </c>
      <c r="Q863" s="37">
        <f t="shared" si="67"/>
        <v>0</v>
      </c>
      <c r="R863" s="37">
        <f t="shared" si="68"/>
        <v>3</v>
      </c>
      <c r="S863" s="35">
        <f t="shared" si="69"/>
        <v>0</v>
      </c>
    </row>
    <row r="864" spans="14:19">
      <c r="N864" s="35">
        <v>861</v>
      </c>
      <c r="O864" s="37">
        <f t="shared" si="70"/>
        <v>2</v>
      </c>
      <c r="P864" s="37">
        <f t="shared" si="66"/>
        <v>2.9302325581395348</v>
      </c>
      <c r="Q864" s="37">
        <f t="shared" si="67"/>
        <v>9.3023255813953487E-2</v>
      </c>
      <c r="R864" s="37">
        <f t="shared" si="68"/>
        <v>1.3953488372093026</v>
      </c>
      <c r="S864" s="35">
        <f t="shared" si="69"/>
        <v>2.13953488372093</v>
      </c>
    </row>
    <row r="865" spans="14:19">
      <c r="N865" s="35">
        <v>862</v>
      </c>
      <c r="O865" s="37">
        <f t="shared" si="70"/>
        <v>3</v>
      </c>
      <c r="P865" s="37">
        <f t="shared" si="66"/>
        <v>2.86046511627907</v>
      </c>
      <c r="Q865" s="37">
        <f t="shared" si="67"/>
        <v>0.18604651162790697</v>
      </c>
      <c r="R865" s="37">
        <f t="shared" si="68"/>
        <v>0</v>
      </c>
      <c r="S865" s="35">
        <f t="shared" si="69"/>
        <v>4.3488372093023253</v>
      </c>
    </row>
    <row r="866" spans="14:19">
      <c r="N866" s="35">
        <v>863</v>
      </c>
      <c r="O866" s="37">
        <f t="shared" si="70"/>
        <v>4</v>
      </c>
      <c r="P866" s="37">
        <f t="shared" si="66"/>
        <v>2.7906976744186047</v>
      </c>
      <c r="Q866" s="37">
        <f t="shared" si="67"/>
        <v>0.27906976744186046</v>
      </c>
      <c r="R866" s="37">
        <f t="shared" si="68"/>
        <v>0</v>
      </c>
      <c r="S866" s="35">
        <f t="shared" si="69"/>
        <v>7.0232558139534884</v>
      </c>
    </row>
    <row r="867" spans="14:19">
      <c r="N867" s="35">
        <v>864</v>
      </c>
      <c r="O867" s="37">
        <f t="shared" si="70"/>
        <v>5</v>
      </c>
      <c r="P867" s="37">
        <f t="shared" si="66"/>
        <v>2.7209302325581399</v>
      </c>
      <c r="Q867" s="37">
        <f t="shared" si="67"/>
        <v>0.37209302325581395</v>
      </c>
      <c r="R867" s="37">
        <f t="shared" si="68"/>
        <v>0.41860465116279066</v>
      </c>
      <c r="S867" s="35">
        <f t="shared" si="69"/>
        <v>8.4418604651162781</v>
      </c>
    </row>
    <row r="868" spans="14:19">
      <c r="N868" s="35">
        <v>865</v>
      </c>
      <c r="O868" s="37">
        <f t="shared" si="70"/>
        <v>6</v>
      </c>
      <c r="P868" s="37">
        <f t="shared" si="66"/>
        <v>2.6511627906976747</v>
      </c>
      <c r="Q868" s="37">
        <f t="shared" si="67"/>
        <v>0.46511627906976744</v>
      </c>
      <c r="R868" s="37">
        <f t="shared" si="68"/>
        <v>2.0232558139534884</v>
      </c>
      <c r="S868" s="35">
        <f t="shared" si="69"/>
        <v>6.3023255813953494</v>
      </c>
    </row>
    <row r="869" spans="14:19">
      <c r="N869" s="35">
        <v>866</v>
      </c>
      <c r="O869" s="37">
        <f t="shared" si="70"/>
        <v>7</v>
      </c>
      <c r="P869" s="37">
        <f t="shared" si="66"/>
        <v>2.5813953488372094</v>
      </c>
      <c r="Q869" s="37">
        <f t="shared" si="67"/>
        <v>0.55813953488372092</v>
      </c>
      <c r="R869" s="37">
        <f t="shared" si="68"/>
        <v>3.8372093023255811</v>
      </c>
      <c r="S869" s="35">
        <f t="shared" si="69"/>
        <v>5.6279069767441863</v>
      </c>
    </row>
    <row r="870" spans="14:19">
      <c r="N870" s="35">
        <v>867</v>
      </c>
      <c r="O870" s="37">
        <f t="shared" si="70"/>
        <v>8</v>
      </c>
      <c r="P870" s="37">
        <f t="shared" si="66"/>
        <v>2.5116279069767442</v>
      </c>
      <c r="Q870" s="37">
        <f t="shared" si="67"/>
        <v>0.65116279069767447</v>
      </c>
      <c r="R870" s="37">
        <f t="shared" si="68"/>
        <v>5.9767441860465116</v>
      </c>
      <c r="S870" s="35">
        <f t="shared" si="69"/>
        <v>7.2325581395348841</v>
      </c>
    </row>
    <row r="871" spans="14:19">
      <c r="N871" s="35">
        <v>868</v>
      </c>
      <c r="O871" s="37">
        <f t="shared" si="70"/>
        <v>9</v>
      </c>
      <c r="P871" s="37">
        <f t="shared" si="66"/>
        <v>2.441860465116279</v>
      </c>
      <c r="Q871" s="37">
        <f t="shared" si="67"/>
        <v>0.7441860465116279</v>
      </c>
      <c r="R871" s="37">
        <f t="shared" si="68"/>
        <v>6.1627906976744189</v>
      </c>
      <c r="S871" s="35">
        <f t="shared" si="69"/>
        <v>9.1162790697674403</v>
      </c>
    </row>
    <row r="872" spans="14:19">
      <c r="N872" s="35">
        <v>869</v>
      </c>
      <c r="O872" s="37">
        <f t="shared" si="70"/>
        <v>10</v>
      </c>
      <c r="P872" s="37">
        <f t="shared" si="66"/>
        <v>2.3720930232558137</v>
      </c>
      <c r="Q872" s="37">
        <f t="shared" si="67"/>
        <v>0.83720930232558144</v>
      </c>
      <c r="R872" s="37">
        <f t="shared" si="68"/>
        <v>4.558139534883721</v>
      </c>
      <c r="S872" s="35">
        <f t="shared" si="69"/>
        <v>11.255813953488371</v>
      </c>
    </row>
    <row r="873" spans="14:19">
      <c r="N873" s="35">
        <v>870</v>
      </c>
      <c r="O873" s="37">
        <f t="shared" si="70"/>
        <v>11</v>
      </c>
      <c r="P873" s="37">
        <f t="shared" si="66"/>
        <v>2.3023255813953489</v>
      </c>
      <c r="Q873" s="37">
        <f t="shared" si="67"/>
        <v>0.93023255813953487</v>
      </c>
      <c r="R873" s="37">
        <f t="shared" si="68"/>
        <v>2.6046511627906979</v>
      </c>
      <c r="S873" s="35">
        <f t="shared" si="69"/>
        <v>10.953488372093023</v>
      </c>
    </row>
    <row r="874" spans="14:19">
      <c r="N874" s="35">
        <v>871</v>
      </c>
      <c r="O874" s="37">
        <f t="shared" si="70"/>
        <v>12</v>
      </c>
      <c r="P874" s="37">
        <f t="shared" si="66"/>
        <v>2.2325581395348837</v>
      </c>
      <c r="Q874" s="37">
        <f t="shared" si="67"/>
        <v>1.0232558139534884</v>
      </c>
      <c r="R874" s="37">
        <f t="shared" si="68"/>
        <v>0.46511627906976738</v>
      </c>
      <c r="S874" s="35">
        <f t="shared" si="69"/>
        <v>9.3488372093023244</v>
      </c>
    </row>
    <row r="875" spans="14:19">
      <c r="N875" s="35">
        <v>872</v>
      </c>
      <c r="O875" s="37">
        <f t="shared" si="70"/>
        <v>13</v>
      </c>
      <c r="P875" s="37">
        <f t="shared" si="66"/>
        <v>2.1627906976744184</v>
      </c>
      <c r="Q875" s="37">
        <f t="shared" si="67"/>
        <v>1.1162790697674418</v>
      </c>
      <c r="R875" s="37">
        <f t="shared" si="68"/>
        <v>1.2558139534883721</v>
      </c>
      <c r="S875" s="35">
        <f t="shared" si="69"/>
        <v>7.3255813953488369</v>
      </c>
    </row>
    <row r="876" spans="14:19">
      <c r="N876" s="35">
        <v>873</v>
      </c>
      <c r="O876" s="37">
        <f t="shared" si="70"/>
        <v>14</v>
      </c>
      <c r="P876" s="37">
        <f t="shared" si="66"/>
        <v>2.0930232558139537</v>
      </c>
      <c r="Q876" s="37">
        <f t="shared" si="67"/>
        <v>1.2093023255813953</v>
      </c>
      <c r="R876" s="37">
        <f t="shared" si="68"/>
        <v>2.86046511627907</v>
      </c>
      <c r="S876" s="35">
        <f t="shared" si="69"/>
        <v>5.1860465116279073</v>
      </c>
    </row>
    <row r="877" spans="14:19">
      <c r="N877" s="35">
        <v>874</v>
      </c>
      <c r="O877" s="37">
        <f t="shared" si="70"/>
        <v>15</v>
      </c>
      <c r="P877" s="37">
        <f t="shared" si="66"/>
        <v>2.0232558139534884</v>
      </c>
      <c r="Q877" s="37">
        <f t="shared" si="67"/>
        <v>1.3023255813953489</v>
      </c>
      <c r="R877" s="37">
        <f t="shared" si="68"/>
        <v>3</v>
      </c>
      <c r="S877" s="35">
        <f t="shared" si="69"/>
        <v>2.558139534883721</v>
      </c>
    </row>
    <row r="878" spans="14:19">
      <c r="N878" s="35">
        <v>875</v>
      </c>
      <c r="O878" s="37">
        <f t="shared" si="70"/>
        <v>16</v>
      </c>
      <c r="P878" s="37">
        <f t="shared" si="66"/>
        <v>1.9534883720930234</v>
      </c>
      <c r="Q878" s="37">
        <f t="shared" si="67"/>
        <v>1.3953488372093024</v>
      </c>
      <c r="R878" s="37">
        <f t="shared" si="68"/>
        <v>3.0930232558139532</v>
      </c>
      <c r="S878" s="35">
        <f t="shared" si="69"/>
        <v>6.9767441860465115E-2</v>
      </c>
    </row>
    <row r="879" spans="14:19">
      <c r="N879" s="35">
        <v>876</v>
      </c>
      <c r="O879" s="37">
        <f t="shared" si="70"/>
        <v>17</v>
      </c>
      <c r="P879" s="37">
        <f t="shared" si="66"/>
        <v>1.8837209302325582</v>
      </c>
      <c r="Q879" s="37">
        <f t="shared" si="67"/>
        <v>1.4883720930232558</v>
      </c>
      <c r="R879" s="37">
        <f t="shared" si="68"/>
        <v>5.2325581395348841</v>
      </c>
      <c r="S879" s="35">
        <f t="shared" si="69"/>
        <v>1.6744186046511627</v>
      </c>
    </row>
    <row r="880" spans="14:19">
      <c r="N880" s="35">
        <v>877</v>
      </c>
      <c r="O880" s="37">
        <f t="shared" si="70"/>
        <v>18</v>
      </c>
      <c r="P880" s="37">
        <f t="shared" si="66"/>
        <v>1.8139534883720929</v>
      </c>
      <c r="Q880" s="37">
        <f t="shared" si="67"/>
        <v>1.5813953488372092</v>
      </c>
      <c r="R880" s="37">
        <f t="shared" si="68"/>
        <v>7.0000000000000009</v>
      </c>
      <c r="S880" s="35">
        <f t="shared" si="69"/>
        <v>3.4651162790697678</v>
      </c>
    </row>
    <row r="881" spans="14:19">
      <c r="N881" s="35">
        <v>878</v>
      </c>
      <c r="O881" s="37">
        <f t="shared" si="70"/>
        <v>19</v>
      </c>
      <c r="P881" s="37">
        <f t="shared" si="66"/>
        <v>1.7441860465116277</v>
      </c>
      <c r="Q881" s="37">
        <f t="shared" si="67"/>
        <v>1.6744186046511629</v>
      </c>
      <c r="R881" s="37">
        <f t="shared" si="68"/>
        <v>7</v>
      </c>
      <c r="S881" s="35">
        <f t="shared" si="69"/>
        <v>6.1395348837209305</v>
      </c>
    </row>
    <row r="882" spans="14:19">
      <c r="N882" s="35">
        <v>879</v>
      </c>
      <c r="O882" s="37">
        <f t="shared" si="70"/>
        <v>20</v>
      </c>
      <c r="P882" s="37">
        <f t="shared" si="66"/>
        <v>1.6744186046511627</v>
      </c>
      <c r="Q882" s="37">
        <f t="shared" si="67"/>
        <v>1.7674418604651163</v>
      </c>
      <c r="R882" s="37">
        <f t="shared" si="68"/>
        <v>6.3488372093023253</v>
      </c>
      <c r="S882" s="35">
        <f t="shared" si="69"/>
        <v>7.5116279069767433</v>
      </c>
    </row>
    <row r="883" spans="14:19">
      <c r="N883" s="35">
        <v>880</v>
      </c>
      <c r="O883" s="37">
        <f t="shared" si="70"/>
        <v>21</v>
      </c>
      <c r="P883" s="37">
        <f t="shared" si="66"/>
        <v>1.6046511627906979</v>
      </c>
      <c r="Q883" s="37">
        <f t="shared" si="67"/>
        <v>1.8604651162790697</v>
      </c>
      <c r="R883" s="37">
        <f t="shared" si="68"/>
        <v>4.2093023255813957</v>
      </c>
      <c r="S883" s="35">
        <f t="shared" si="69"/>
        <v>5.9069767441860463</v>
      </c>
    </row>
    <row r="884" spans="14:19">
      <c r="N884" s="35">
        <v>881</v>
      </c>
      <c r="O884" s="37">
        <f t="shared" si="70"/>
        <v>22</v>
      </c>
      <c r="P884" s="37">
        <f t="shared" si="66"/>
        <v>1.5348837209302326</v>
      </c>
      <c r="Q884" s="37">
        <f t="shared" si="67"/>
        <v>1.9534883720930232</v>
      </c>
      <c r="R884" s="37">
        <f t="shared" si="68"/>
        <v>2.3023255813953489</v>
      </c>
      <c r="S884" s="35">
        <f t="shared" si="69"/>
        <v>5.9302325581395348</v>
      </c>
    </row>
    <row r="885" spans="14:19">
      <c r="N885" s="35">
        <v>882</v>
      </c>
      <c r="O885" s="37">
        <f t="shared" si="70"/>
        <v>23</v>
      </c>
      <c r="P885" s="37">
        <f t="shared" si="66"/>
        <v>1.4651162790697674</v>
      </c>
      <c r="Q885" s="37">
        <f t="shared" si="67"/>
        <v>2.0465116279069768</v>
      </c>
      <c r="R885" s="37">
        <f t="shared" si="68"/>
        <v>0.69767441860465107</v>
      </c>
      <c r="S885" s="35">
        <f t="shared" si="69"/>
        <v>8.0697674418604652</v>
      </c>
    </row>
    <row r="886" spans="14:19">
      <c r="N886" s="35">
        <v>883</v>
      </c>
      <c r="O886" s="37">
        <f t="shared" si="70"/>
        <v>24</v>
      </c>
      <c r="P886" s="37">
        <f t="shared" si="66"/>
        <v>1.3953488372093026</v>
      </c>
      <c r="Q886" s="37">
        <f t="shared" si="67"/>
        <v>2.13953488372093</v>
      </c>
      <c r="R886" s="37">
        <f t="shared" si="68"/>
        <v>0</v>
      </c>
      <c r="S886" s="35">
        <f t="shared" si="69"/>
        <v>7.4883720930232567</v>
      </c>
    </row>
    <row r="887" spans="14:19">
      <c r="N887" s="35">
        <v>884</v>
      </c>
      <c r="O887" s="37">
        <f t="shared" si="70"/>
        <v>25</v>
      </c>
      <c r="P887" s="37">
        <f t="shared" si="66"/>
        <v>1.3255813953488373</v>
      </c>
      <c r="Q887" s="37">
        <f t="shared" si="67"/>
        <v>2.2325581395348837</v>
      </c>
      <c r="R887" s="37">
        <f t="shared" si="68"/>
        <v>0</v>
      </c>
      <c r="S887" s="35">
        <f t="shared" si="69"/>
        <v>4.8139534883720927</v>
      </c>
    </row>
    <row r="888" spans="14:19">
      <c r="N888" s="35">
        <v>885</v>
      </c>
      <c r="O888" s="37">
        <f t="shared" si="70"/>
        <v>26</v>
      </c>
      <c r="P888" s="37">
        <f t="shared" si="66"/>
        <v>1.2558139534883721</v>
      </c>
      <c r="Q888" s="37">
        <f t="shared" si="67"/>
        <v>2.3255813953488373</v>
      </c>
      <c r="R888" s="37">
        <f t="shared" si="68"/>
        <v>1.4883720930232558</v>
      </c>
      <c r="S888" s="35">
        <f t="shared" si="69"/>
        <v>5.1162790697674421</v>
      </c>
    </row>
    <row r="889" spans="14:19">
      <c r="N889" s="35">
        <v>886</v>
      </c>
      <c r="O889" s="37">
        <f t="shared" si="70"/>
        <v>27</v>
      </c>
      <c r="P889" s="37">
        <f t="shared" si="66"/>
        <v>1.1860465116279071</v>
      </c>
      <c r="Q889" s="37">
        <f t="shared" si="67"/>
        <v>2.4186046511627906</v>
      </c>
      <c r="R889" s="37">
        <f t="shared" si="68"/>
        <v>3.6279069767441858</v>
      </c>
      <c r="S889" s="35">
        <f t="shared" si="69"/>
        <v>6.720930232558139</v>
      </c>
    </row>
    <row r="890" spans="14:19">
      <c r="N890" s="35">
        <v>887</v>
      </c>
      <c r="O890" s="37">
        <f t="shared" si="70"/>
        <v>28</v>
      </c>
      <c r="P890" s="37">
        <f t="shared" si="66"/>
        <v>1.1162790697674418</v>
      </c>
      <c r="Q890" s="37">
        <f t="shared" si="67"/>
        <v>2.5116279069767442</v>
      </c>
      <c r="R890" s="37">
        <f t="shared" si="68"/>
        <v>4</v>
      </c>
      <c r="S890" s="35">
        <f t="shared" si="69"/>
        <v>9.2093023255813957</v>
      </c>
    </row>
    <row r="891" spans="14:19">
      <c r="N891" s="35">
        <v>888</v>
      </c>
      <c r="O891" s="37">
        <f t="shared" si="70"/>
        <v>29</v>
      </c>
      <c r="P891" s="37">
        <f t="shared" si="66"/>
        <v>1.0465116279069766</v>
      </c>
      <c r="Q891" s="37">
        <f t="shared" si="67"/>
        <v>2.6046511627906979</v>
      </c>
      <c r="R891" s="37">
        <f t="shared" si="68"/>
        <v>4</v>
      </c>
      <c r="S891" s="35">
        <f t="shared" si="69"/>
        <v>11.883720930232558</v>
      </c>
    </row>
    <row r="892" spans="14:19">
      <c r="N892" s="35">
        <v>889</v>
      </c>
      <c r="O892" s="37">
        <f t="shared" si="70"/>
        <v>30</v>
      </c>
      <c r="P892" s="37">
        <f t="shared" si="66"/>
        <v>0.9767441860465117</v>
      </c>
      <c r="Q892" s="37">
        <f t="shared" si="67"/>
        <v>2.6976744186046511</v>
      </c>
      <c r="R892" s="37">
        <f t="shared" si="68"/>
        <v>4</v>
      </c>
      <c r="S892" s="35">
        <f t="shared" si="69"/>
        <v>9.4418604651162781</v>
      </c>
    </row>
    <row r="893" spans="14:19">
      <c r="N893" s="35">
        <v>890</v>
      </c>
      <c r="O893" s="37">
        <f t="shared" si="70"/>
        <v>31</v>
      </c>
      <c r="P893" s="37">
        <f t="shared" si="66"/>
        <v>0.90697674418604646</v>
      </c>
      <c r="Q893" s="37">
        <f t="shared" si="67"/>
        <v>2.7906976744186047</v>
      </c>
      <c r="R893" s="37">
        <f t="shared" si="68"/>
        <v>4.1395348837209305</v>
      </c>
      <c r="S893" s="35">
        <f t="shared" si="69"/>
        <v>6.8139534883720936</v>
      </c>
    </row>
    <row r="894" spans="14:19">
      <c r="N894" s="35">
        <v>891</v>
      </c>
      <c r="O894" s="37">
        <f t="shared" si="70"/>
        <v>32</v>
      </c>
      <c r="P894" s="37">
        <f t="shared" si="66"/>
        <v>0.83720930232558155</v>
      </c>
      <c r="Q894" s="37">
        <f t="shared" si="67"/>
        <v>2.8837209302325579</v>
      </c>
      <c r="R894" s="37">
        <f t="shared" si="68"/>
        <v>5.7441860465116275</v>
      </c>
      <c r="S894" s="35">
        <f t="shared" si="69"/>
        <v>4.6744186046511622</v>
      </c>
    </row>
    <row r="895" spans="14:19">
      <c r="N895" s="35">
        <v>892</v>
      </c>
      <c r="O895" s="37">
        <f t="shared" si="70"/>
        <v>33</v>
      </c>
      <c r="P895" s="37">
        <f t="shared" si="66"/>
        <v>0.76744186046511631</v>
      </c>
      <c r="Q895" s="37">
        <f t="shared" si="67"/>
        <v>2.9767441860465116</v>
      </c>
      <c r="R895" s="37">
        <f t="shared" si="68"/>
        <v>7</v>
      </c>
      <c r="S895" s="35">
        <f t="shared" si="69"/>
        <v>3.5813953488372094</v>
      </c>
    </row>
    <row r="896" spans="14:19">
      <c r="N896" s="35">
        <v>893</v>
      </c>
      <c r="O896" s="37">
        <f t="shared" si="70"/>
        <v>34</v>
      </c>
      <c r="P896" s="37">
        <f t="shared" si="66"/>
        <v>0.69767441860465107</v>
      </c>
      <c r="Q896" s="37">
        <f t="shared" si="67"/>
        <v>3.0697674418604652</v>
      </c>
      <c r="R896" s="37">
        <f t="shared" si="68"/>
        <v>7</v>
      </c>
      <c r="S896" s="35">
        <f t="shared" si="69"/>
        <v>6.2558139534883725</v>
      </c>
    </row>
    <row r="897" spans="14:19">
      <c r="N897" s="35">
        <v>894</v>
      </c>
      <c r="O897" s="37">
        <f t="shared" si="70"/>
        <v>35</v>
      </c>
      <c r="P897" s="37">
        <f t="shared" si="66"/>
        <v>0.62790697674418616</v>
      </c>
      <c r="Q897" s="37">
        <f t="shared" si="67"/>
        <v>3.1627906976744184</v>
      </c>
      <c r="R897" s="37">
        <f t="shared" si="68"/>
        <v>6.2558139534883725</v>
      </c>
      <c r="S897" s="35">
        <f t="shared" si="69"/>
        <v>7.441860465116279</v>
      </c>
    </row>
    <row r="898" spans="14:19">
      <c r="N898" s="35">
        <v>895</v>
      </c>
      <c r="O898" s="37">
        <f t="shared" si="70"/>
        <v>36</v>
      </c>
      <c r="P898" s="37">
        <f t="shared" si="66"/>
        <v>0.55813953488372092</v>
      </c>
      <c r="Q898" s="37">
        <f t="shared" si="67"/>
        <v>3.2558139534883721</v>
      </c>
      <c r="R898" s="37">
        <f t="shared" si="68"/>
        <v>4.1162790697674421</v>
      </c>
      <c r="S898" s="35">
        <f t="shared" si="69"/>
        <v>5.8372093023255811</v>
      </c>
    </row>
    <row r="899" spans="14:19">
      <c r="N899" s="35">
        <v>896</v>
      </c>
      <c r="O899" s="37">
        <f t="shared" si="70"/>
        <v>37</v>
      </c>
      <c r="P899" s="37">
        <f t="shared" ref="P899:P962" si="71">(1-MOD(O899-1,$B$1)/$B$1)*VLOOKUP(IF(INT((O899-1)/$B$1)=$A$1,1,INT((O899-1)/$B$1)+1),$A$5:$C$26,2)+MOD(O899-1,$B$1)/$B$1*VLOOKUP(IF(INT((O899-1)/$B$1)+1=$A$1,1,(INT((O899-1)/$B$1)+2)),$A$5:$C$26,2)</f>
        <v>0.48837209302325568</v>
      </c>
      <c r="Q899" s="37">
        <f t="shared" ref="Q899:Q962" si="72">(1-MOD(O899-1,$B$1)/$B$1)*VLOOKUP(IF(INT((O899-1)/$B$1)=$A$1,1,INT((O899-1)/$B$1)+1),$A$5:$C$26,3)+MOD(O899-1,$B$1)/$B$1*VLOOKUP(IF(INT((O899-1)/$B$1)+1=$A$1,1,(INT((O899-1)/$B$1)+2)),$A$5:$C$26,3)</f>
        <v>3.3488372093023258</v>
      </c>
      <c r="R899" s="37">
        <f t="shared" ref="R899:R962" si="73">VLOOKUP(MOD(N899*$C$1,$A$1*$B$1),$N$3:$Q$1017,3)</f>
        <v>3</v>
      </c>
      <c r="S899" s="35">
        <f t="shared" ref="S899:S962" si="74">VLOOKUP(MOD(N899*$C$1,$A$1*$B$1),$N$3:$Q$1017,4)</f>
        <v>3.7209302325581395</v>
      </c>
    </row>
    <row r="900" spans="14:19">
      <c r="N900" s="35">
        <v>897</v>
      </c>
      <c r="O900" s="37">
        <f t="shared" ref="O900:O963" si="75">IF($A$1*$B$1=O899,1,O899+1)</f>
        <v>38</v>
      </c>
      <c r="P900" s="37">
        <f t="shared" si="71"/>
        <v>0.41860465116279078</v>
      </c>
      <c r="Q900" s="37">
        <f t="shared" si="72"/>
        <v>3.441860465116279</v>
      </c>
      <c r="R900" s="37">
        <f t="shared" si="73"/>
        <v>3</v>
      </c>
      <c r="S900" s="35">
        <f t="shared" si="74"/>
        <v>1.0465116279069768</v>
      </c>
    </row>
    <row r="901" spans="14:19">
      <c r="N901" s="35">
        <v>898</v>
      </c>
      <c r="O901" s="37">
        <f t="shared" si="75"/>
        <v>39</v>
      </c>
      <c r="P901" s="37">
        <f t="shared" si="71"/>
        <v>0.34883720930232553</v>
      </c>
      <c r="Q901" s="37">
        <f t="shared" si="72"/>
        <v>3.5348837209302326</v>
      </c>
      <c r="R901" s="37">
        <f t="shared" si="73"/>
        <v>2.0232558139534884</v>
      </c>
      <c r="S901" s="35">
        <f t="shared" si="74"/>
        <v>1.3023255813953489</v>
      </c>
    </row>
    <row r="902" spans="14:19">
      <c r="N902" s="35">
        <v>899</v>
      </c>
      <c r="O902" s="37">
        <f t="shared" si="75"/>
        <v>40</v>
      </c>
      <c r="P902" s="37">
        <f t="shared" si="71"/>
        <v>0.27906976744186063</v>
      </c>
      <c r="Q902" s="37">
        <f t="shared" si="72"/>
        <v>3.6279069767441858</v>
      </c>
      <c r="R902" s="37">
        <f t="shared" si="73"/>
        <v>0.41860465116279078</v>
      </c>
      <c r="S902" s="35">
        <f t="shared" si="74"/>
        <v>3.441860465116279</v>
      </c>
    </row>
    <row r="903" spans="14:19">
      <c r="N903" s="35">
        <v>900</v>
      </c>
      <c r="O903" s="37">
        <f t="shared" si="75"/>
        <v>41</v>
      </c>
      <c r="P903" s="37">
        <f t="shared" si="71"/>
        <v>0.20930232558139539</v>
      </c>
      <c r="Q903" s="37">
        <f t="shared" si="72"/>
        <v>3.7209302325581395</v>
      </c>
      <c r="R903" s="37">
        <f t="shared" si="73"/>
        <v>0</v>
      </c>
      <c r="S903" s="35">
        <f t="shared" si="74"/>
        <v>5.9767441860465116</v>
      </c>
    </row>
    <row r="904" spans="14:19">
      <c r="N904" s="35">
        <v>901</v>
      </c>
      <c r="O904" s="37">
        <f t="shared" si="75"/>
        <v>42</v>
      </c>
      <c r="P904" s="37">
        <f t="shared" si="71"/>
        <v>0.13953488372093015</v>
      </c>
      <c r="Q904" s="37">
        <f t="shared" si="72"/>
        <v>3.8139534883720931</v>
      </c>
      <c r="R904" s="37">
        <f t="shared" si="73"/>
        <v>0</v>
      </c>
      <c r="S904" s="35">
        <f t="shared" si="74"/>
        <v>8.6511627906976756</v>
      </c>
    </row>
    <row r="905" spans="14:19">
      <c r="N905" s="35">
        <v>902</v>
      </c>
      <c r="O905" s="37">
        <f t="shared" si="75"/>
        <v>43</v>
      </c>
      <c r="P905" s="37">
        <f t="shared" si="71"/>
        <v>6.976744186046524E-2</v>
      </c>
      <c r="Q905" s="37">
        <f t="shared" si="72"/>
        <v>3.9069767441860463</v>
      </c>
      <c r="R905" s="37">
        <f t="shared" si="73"/>
        <v>1.3953488372093024</v>
      </c>
      <c r="S905" s="35">
        <f t="shared" si="74"/>
        <v>7.1395348837209305</v>
      </c>
    </row>
    <row r="906" spans="14:19">
      <c r="N906" s="35">
        <v>903</v>
      </c>
      <c r="O906" s="37">
        <f t="shared" si="75"/>
        <v>44</v>
      </c>
      <c r="P906" s="37">
        <f t="shared" si="71"/>
        <v>0</v>
      </c>
      <c r="Q906" s="37">
        <f t="shared" si="72"/>
        <v>4</v>
      </c>
      <c r="R906" s="37">
        <f t="shared" si="73"/>
        <v>3</v>
      </c>
      <c r="S906" s="35">
        <f t="shared" si="74"/>
        <v>5</v>
      </c>
    </row>
    <row r="907" spans="14:19">
      <c r="N907" s="35">
        <v>904</v>
      </c>
      <c r="O907" s="37">
        <f t="shared" si="75"/>
        <v>45</v>
      </c>
      <c r="P907" s="37">
        <f t="shared" si="71"/>
        <v>0</v>
      </c>
      <c r="Q907" s="37">
        <f t="shared" si="72"/>
        <v>4.1162790697674421</v>
      </c>
      <c r="R907" s="37">
        <f t="shared" si="73"/>
        <v>5.1395348837209305</v>
      </c>
      <c r="S907" s="35">
        <f t="shared" si="74"/>
        <v>6.604651162790697</v>
      </c>
    </row>
    <row r="908" spans="14:19">
      <c r="N908" s="35">
        <v>905</v>
      </c>
      <c r="O908" s="37">
        <f t="shared" si="75"/>
        <v>46</v>
      </c>
      <c r="P908" s="37">
        <f t="shared" si="71"/>
        <v>0</v>
      </c>
      <c r="Q908" s="37">
        <f t="shared" si="72"/>
        <v>4.2325581395348841</v>
      </c>
      <c r="R908" s="37">
        <f t="shared" si="73"/>
        <v>6.7906976744186043</v>
      </c>
      <c r="S908" s="35">
        <f t="shared" si="74"/>
        <v>8.279069767441861</v>
      </c>
    </row>
    <row r="909" spans="14:19">
      <c r="N909" s="35">
        <v>906</v>
      </c>
      <c r="O909" s="37">
        <f t="shared" si="75"/>
        <v>47</v>
      </c>
      <c r="P909" s="37">
        <f t="shared" si="71"/>
        <v>0</v>
      </c>
      <c r="Q909" s="37">
        <f t="shared" si="72"/>
        <v>4.3488372093023253</v>
      </c>
      <c r="R909" s="37">
        <f t="shared" si="73"/>
        <v>5.1860465116279073</v>
      </c>
      <c r="S909" s="35">
        <f t="shared" si="74"/>
        <v>10.418604651162791</v>
      </c>
    </row>
    <row r="910" spans="14:19">
      <c r="N910" s="35">
        <v>907</v>
      </c>
      <c r="O910" s="37">
        <f t="shared" si="75"/>
        <v>48</v>
      </c>
      <c r="P910" s="37">
        <f t="shared" si="71"/>
        <v>0</v>
      </c>
      <c r="Q910" s="37">
        <f t="shared" si="72"/>
        <v>4.4651162790697674</v>
      </c>
      <c r="R910" s="37">
        <f t="shared" si="73"/>
        <v>3.441860465116279</v>
      </c>
      <c r="S910" s="35">
        <f t="shared" si="74"/>
        <v>11.58139534883721</v>
      </c>
    </row>
    <row r="911" spans="14:19">
      <c r="N911" s="35">
        <v>908</v>
      </c>
      <c r="O911" s="37">
        <f t="shared" si="75"/>
        <v>49</v>
      </c>
      <c r="P911" s="37">
        <f t="shared" si="71"/>
        <v>0</v>
      </c>
      <c r="Q911" s="37">
        <f t="shared" si="72"/>
        <v>4.5813953488372094</v>
      </c>
      <c r="R911" s="37">
        <f t="shared" si="73"/>
        <v>1.3023255813953489</v>
      </c>
      <c r="S911" s="35">
        <f t="shared" si="74"/>
        <v>9.9767441860465116</v>
      </c>
    </row>
    <row r="912" spans="14:19">
      <c r="N912" s="35">
        <v>909</v>
      </c>
      <c r="O912" s="37">
        <f t="shared" si="75"/>
        <v>50</v>
      </c>
      <c r="P912" s="37">
        <f t="shared" si="71"/>
        <v>0</v>
      </c>
      <c r="Q912" s="37">
        <f t="shared" si="72"/>
        <v>4.6976744186046506</v>
      </c>
      <c r="R912" s="37">
        <f t="shared" si="73"/>
        <v>0.62790697674418605</v>
      </c>
      <c r="S912" s="35">
        <f t="shared" si="74"/>
        <v>8.1627906976744171</v>
      </c>
    </row>
    <row r="913" spans="14:19">
      <c r="N913" s="35">
        <v>910</v>
      </c>
      <c r="O913" s="37">
        <f t="shared" si="75"/>
        <v>51</v>
      </c>
      <c r="P913" s="37">
        <f t="shared" si="71"/>
        <v>0</v>
      </c>
      <c r="Q913" s="37">
        <f t="shared" si="72"/>
        <v>4.8139534883720927</v>
      </c>
      <c r="R913" s="37">
        <f t="shared" si="73"/>
        <v>2.2325581395348837</v>
      </c>
      <c r="S913" s="35">
        <f t="shared" si="74"/>
        <v>6.0232558139534884</v>
      </c>
    </row>
    <row r="914" spans="14:19">
      <c r="N914" s="35">
        <v>911</v>
      </c>
      <c r="O914" s="37">
        <f t="shared" si="75"/>
        <v>52</v>
      </c>
      <c r="P914" s="37">
        <f t="shared" si="71"/>
        <v>0</v>
      </c>
      <c r="Q914" s="37">
        <f t="shared" si="72"/>
        <v>4.9302325581395348</v>
      </c>
      <c r="R914" s="37">
        <f t="shared" si="73"/>
        <v>3</v>
      </c>
      <c r="S914" s="35">
        <f t="shared" si="74"/>
        <v>3.6046511627906974</v>
      </c>
    </row>
    <row r="915" spans="14:19">
      <c r="N915" s="35">
        <v>912</v>
      </c>
      <c r="O915" s="37">
        <f t="shared" si="75"/>
        <v>53</v>
      </c>
      <c r="P915" s="37">
        <f t="shared" si="71"/>
        <v>0</v>
      </c>
      <c r="Q915" s="37">
        <f t="shared" si="72"/>
        <v>5.0465116279069768</v>
      </c>
      <c r="R915" s="37">
        <f t="shared" si="73"/>
        <v>3</v>
      </c>
      <c r="S915" s="35">
        <f t="shared" si="74"/>
        <v>0.93023255813953487</v>
      </c>
    </row>
    <row r="916" spans="14:19">
      <c r="N916" s="35">
        <v>913</v>
      </c>
      <c r="O916" s="37">
        <f t="shared" si="75"/>
        <v>54</v>
      </c>
      <c r="P916" s="37">
        <f t="shared" si="71"/>
        <v>0</v>
      </c>
      <c r="Q916" s="37">
        <f t="shared" si="72"/>
        <v>5.1627906976744189</v>
      </c>
      <c r="R916" s="37">
        <f t="shared" si="73"/>
        <v>4.3953488372093021</v>
      </c>
      <c r="S916" s="35">
        <f t="shared" si="74"/>
        <v>1.0465116279069768</v>
      </c>
    </row>
    <row r="917" spans="14:19">
      <c r="N917" s="35">
        <v>914</v>
      </c>
      <c r="O917" s="37">
        <f t="shared" si="75"/>
        <v>55</v>
      </c>
      <c r="P917" s="37">
        <f t="shared" si="71"/>
        <v>0</v>
      </c>
      <c r="Q917" s="37">
        <f t="shared" si="72"/>
        <v>5.279069767441861</v>
      </c>
      <c r="R917" s="37">
        <f t="shared" si="73"/>
        <v>6.5348837209302326</v>
      </c>
      <c r="S917" s="35">
        <f t="shared" si="74"/>
        <v>2.6511627906976747</v>
      </c>
    </row>
    <row r="918" spans="14:19">
      <c r="N918" s="35">
        <v>915</v>
      </c>
      <c r="O918" s="37">
        <f t="shared" si="75"/>
        <v>56</v>
      </c>
      <c r="P918" s="37">
        <f t="shared" si="71"/>
        <v>0</v>
      </c>
      <c r="Q918" s="37">
        <f t="shared" si="72"/>
        <v>5.3953488372093021</v>
      </c>
      <c r="R918" s="37">
        <f t="shared" si="73"/>
        <v>7</v>
      </c>
      <c r="S918" s="35">
        <f t="shared" si="74"/>
        <v>5.0930232558139537</v>
      </c>
    </row>
    <row r="919" spans="14:19">
      <c r="N919" s="35">
        <v>916</v>
      </c>
      <c r="O919" s="37">
        <f t="shared" si="75"/>
        <v>57</v>
      </c>
      <c r="P919" s="37">
        <f t="shared" si="71"/>
        <v>0</v>
      </c>
      <c r="Q919" s="37">
        <f t="shared" si="72"/>
        <v>5.5116279069767442</v>
      </c>
      <c r="R919" s="37">
        <f t="shared" si="73"/>
        <v>7</v>
      </c>
      <c r="S919" s="35">
        <f t="shared" si="74"/>
        <v>7.7674418604651168</v>
      </c>
    </row>
    <row r="920" spans="14:19">
      <c r="N920" s="35">
        <v>917</v>
      </c>
      <c r="O920" s="37">
        <f t="shared" si="75"/>
        <v>58</v>
      </c>
      <c r="P920" s="37">
        <f t="shared" si="71"/>
        <v>0</v>
      </c>
      <c r="Q920" s="37">
        <f t="shared" si="72"/>
        <v>5.6279069767441863</v>
      </c>
      <c r="R920" s="37">
        <f t="shared" si="73"/>
        <v>5.0465116279069768</v>
      </c>
      <c r="S920" s="35">
        <f t="shared" si="74"/>
        <v>6.5348837209302326</v>
      </c>
    </row>
    <row r="921" spans="14:19">
      <c r="N921" s="35">
        <v>918</v>
      </c>
      <c r="O921" s="37">
        <f t="shared" si="75"/>
        <v>59</v>
      </c>
      <c r="P921" s="37">
        <f t="shared" si="71"/>
        <v>0</v>
      </c>
      <c r="Q921" s="37">
        <f t="shared" si="72"/>
        <v>5.7441860465116283</v>
      </c>
      <c r="R921" s="37">
        <f t="shared" si="73"/>
        <v>2.9302325581395348</v>
      </c>
      <c r="S921" s="35">
        <f t="shared" si="74"/>
        <v>5.0930232558139537</v>
      </c>
    </row>
    <row r="922" spans="14:19">
      <c r="N922" s="35">
        <v>919</v>
      </c>
      <c r="O922" s="37">
        <f t="shared" si="75"/>
        <v>60</v>
      </c>
      <c r="P922" s="37">
        <f t="shared" si="71"/>
        <v>0</v>
      </c>
      <c r="Q922" s="37">
        <f t="shared" si="72"/>
        <v>5.8604651162790695</v>
      </c>
      <c r="R922" s="37">
        <f t="shared" si="73"/>
        <v>1.3255813953488373</v>
      </c>
      <c r="S922" s="35">
        <f t="shared" si="74"/>
        <v>7.2325581395348841</v>
      </c>
    </row>
    <row r="923" spans="14:19">
      <c r="N923" s="35">
        <v>920</v>
      </c>
      <c r="O923" s="37">
        <f t="shared" si="75"/>
        <v>61</v>
      </c>
      <c r="P923" s="37">
        <f t="shared" si="71"/>
        <v>0</v>
      </c>
      <c r="Q923" s="37">
        <f t="shared" si="72"/>
        <v>5.9767441860465116</v>
      </c>
      <c r="R923" s="37">
        <f t="shared" si="73"/>
        <v>0</v>
      </c>
      <c r="S923" s="35">
        <f t="shared" si="74"/>
        <v>8.5348837209302335</v>
      </c>
    </row>
    <row r="924" spans="14:19">
      <c r="N924" s="35">
        <v>921</v>
      </c>
      <c r="O924" s="37">
        <f t="shared" si="75"/>
        <v>62</v>
      </c>
      <c r="P924" s="37">
        <f t="shared" si="71"/>
        <v>0</v>
      </c>
      <c r="Q924" s="37">
        <f t="shared" si="72"/>
        <v>6.0930232558139537</v>
      </c>
      <c r="R924" s="37">
        <f t="shared" si="73"/>
        <v>0</v>
      </c>
      <c r="S924" s="35">
        <f t="shared" si="74"/>
        <v>5.8604651162790695</v>
      </c>
    </row>
    <row r="925" spans="14:19">
      <c r="N925" s="35">
        <v>922</v>
      </c>
      <c r="O925" s="37">
        <f t="shared" si="75"/>
        <v>63</v>
      </c>
      <c r="P925" s="37">
        <f t="shared" si="71"/>
        <v>0</v>
      </c>
      <c r="Q925" s="37">
        <f t="shared" si="72"/>
        <v>6.2093023255813957</v>
      </c>
      <c r="R925" s="37">
        <f t="shared" si="73"/>
        <v>0.65116279069767447</v>
      </c>
      <c r="S925" s="35">
        <f t="shared" si="74"/>
        <v>4.4883720930232558</v>
      </c>
    </row>
    <row r="926" spans="14:19">
      <c r="N926" s="35">
        <v>923</v>
      </c>
      <c r="O926" s="37">
        <f t="shared" si="75"/>
        <v>64</v>
      </c>
      <c r="P926" s="37">
        <f t="shared" si="71"/>
        <v>0</v>
      </c>
      <c r="Q926" s="37">
        <f t="shared" si="72"/>
        <v>6.3255813953488378</v>
      </c>
      <c r="R926" s="37">
        <f t="shared" si="73"/>
        <v>2.7906976744186047</v>
      </c>
      <c r="S926" s="35">
        <f t="shared" si="74"/>
        <v>6.0930232558139537</v>
      </c>
    </row>
    <row r="927" spans="14:19">
      <c r="N927" s="35">
        <v>924</v>
      </c>
      <c r="O927" s="37">
        <f t="shared" si="75"/>
        <v>65</v>
      </c>
      <c r="P927" s="37">
        <f t="shared" si="71"/>
        <v>0</v>
      </c>
      <c r="Q927" s="37">
        <f t="shared" si="72"/>
        <v>6.441860465116279</v>
      </c>
      <c r="R927" s="37">
        <f t="shared" si="73"/>
        <v>4</v>
      </c>
      <c r="S927" s="35">
        <f t="shared" si="74"/>
        <v>8.1627906976744189</v>
      </c>
    </row>
    <row r="928" spans="14:19">
      <c r="N928" s="35">
        <v>925</v>
      </c>
      <c r="O928" s="37">
        <f t="shared" si="75"/>
        <v>66</v>
      </c>
      <c r="P928" s="37">
        <f t="shared" si="71"/>
        <v>0</v>
      </c>
      <c r="Q928" s="37">
        <f t="shared" si="72"/>
        <v>6.558139534883721</v>
      </c>
      <c r="R928" s="37">
        <f t="shared" si="73"/>
        <v>4</v>
      </c>
      <c r="S928" s="35">
        <f t="shared" si="74"/>
        <v>10.837209302325581</v>
      </c>
    </row>
    <row r="929" spans="14:19">
      <c r="N929" s="35">
        <v>926</v>
      </c>
      <c r="O929" s="37">
        <f t="shared" si="75"/>
        <v>67</v>
      </c>
      <c r="P929" s="37">
        <f t="shared" si="71"/>
        <v>0</v>
      </c>
      <c r="Q929" s="37">
        <f t="shared" si="72"/>
        <v>6.6744186046511622</v>
      </c>
      <c r="R929" s="37">
        <f t="shared" si="73"/>
        <v>4</v>
      </c>
      <c r="S929" s="35">
        <f t="shared" si="74"/>
        <v>10.488372093023257</v>
      </c>
    </row>
    <row r="930" spans="14:19">
      <c r="N930" s="35">
        <v>927</v>
      </c>
      <c r="O930" s="37">
        <f t="shared" si="75"/>
        <v>68</v>
      </c>
      <c r="P930" s="37">
        <f t="shared" si="71"/>
        <v>0</v>
      </c>
      <c r="Q930" s="37">
        <f t="shared" si="72"/>
        <v>6.7906976744186043</v>
      </c>
      <c r="R930" s="37">
        <f t="shared" si="73"/>
        <v>4</v>
      </c>
      <c r="S930" s="35">
        <f t="shared" si="74"/>
        <v>7.8139534883720927</v>
      </c>
    </row>
    <row r="931" spans="14:19">
      <c r="N931" s="35">
        <v>928</v>
      </c>
      <c r="O931" s="37">
        <f t="shared" si="75"/>
        <v>69</v>
      </c>
      <c r="P931" s="37">
        <f t="shared" si="71"/>
        <v>0</v>
      </c>
      <c r="Q931" s="37">
        <f t="shared" si="72"/>
        <v>6.9069767441860463</v>
      </c>
      <c r="R931" s="37">
        <f t="shared" si="73"/>
        <v>5.1162790697674421</v>
      </c>
      <c r="S931" s="35">
        <f t="shared" si="74"/>
        <v>5.5116279069767442</v>
      </c>
    </row>
    <row r="932" spans="14:19">
      <c r="N932" s="35">
        <v>929</v>
      </c>
      <c r="O932" s="37">
        <f t="shared" si="75"/>
        <v>70</v>
      </c>
      <c r="P932" s="37">
        <f t="shared" si="71"/>
        <v>0</v>
      </c>
      <c r="Q932" s="37">
        <f t="shared" si="72"/>
        <v>7.0232558139534884</v>
      </c>
      <c r="R932" s="37">
        <f t="shared" si="73"/>
        <v>6.720930232558139</v>
      </c>
      <c r="S932" s="35">
        <f t="shared" si="74"/>
        <v>3.3720930232558142</v>
      </c>
    </row>
    <row r="933" spans="14:19">
      <c r="N933" s="35">
        <v>930</v>
      </c>
      <c r="O933" s="37">
        <f t="shared" si="75"/>
        <v>71</v>
      </c>
      <c r="P933" s="37">
        <f t="shared" si="71"/>
        <v>0</v>
      </c>
      <c r="Q933" s="37">
        <f t="shared" si="72"/>
        <v>7.1395348837209305</v>
      </c>
      <c r="R933" s="37">
        <f t="shared" si="73"/>
        <v>7</v>
      </c>
      <c r="S933" s="35">
        <f t="shared" si="74"/>
        <v>5.2093023255813957</v>
      </c>
    </row>
    <row r="934" spans="14:19">
      <c r="N934" s="35">
        <v>931</v>
      </c>
      <c r="O934" s="37">
        <f t="shared" si="75"/>
        <v>72</v>
      </c>
      <c r="P934" s="37">
        <f t="shared" si="71"/>
        <v>0</v>
      </c>
      <c r="Q934" s="37">
        <f t="shared" si="72"/>
        <v>7.2558139534883725</v>
      </c>
      <c r="R934" s="37">
        <f t="shared" si="73"/>
        <v>7</v>
      </c>
      <c r="S934" s="35">
        <f t="shared" si="74"/>
        <v>7.8837209302325579</v>
      </c>
    </row>
    <row r="935" spans="14:19">
      <c r="N935" s="35">
        <v>932</v>
      </c>
      <c r="O935" s="37">
        <f t="shared" si="75"/>
        <v>73</v>
      </c>
      <c r="P935" s="37">
        <f t="shared" si="71"/>
        <v>0</v>
      </c>
      <c r="Q935" s="37">
        <f t="shared" si="72"/>
        <v>7.3720930232558146</v>
      </c>
      <c r="R935" s="37">
        <f t="shared" si="73"/>
        <v>4.9534883720930232</v>
      </c>
      <c r="S935" s="35">
        <f t="shared" si="74"/>
        <v>6.4651162790697674</v>
      </c>
    </row>
    <row r="936" spans="14:19">
      <c r="N936" s="35">
        <v>933</v>
      </c>
      <c r="O936" s="37">
        <f t="shared" si="75"/>
        <v>74</v>
      </c>
      <c r="P936" s="37">
        <f t="shared" si="71"/>
        <v>0</v>
      </c>
      <c r="Q936" s="37">
        <f t="shared" si="72"/>
        <v>7.4883720930232567</v>
      </c>
      <c r="R936" s="37">
        <f t="shared" si="73"/>
        <v>3</v>
      </c>
      <c r="S936" s="35">
        <f t="shared" si="74"/>
        <v>4.7674418604651168</v>
      </c>
    </row>
    <row r="937" spans="14:19">
      <c r="N937" s="35">
        <v>934</v>
      </c>
      <c r="O937" s="37">
        <f t="shared" si="75"/>
        <v>75</v>
      </c>
      <c r="P937" s="37">
        <f t="shared" si="71"/>
        <v>0</v>
      </c>
      <c r="Q937" s="37">
        <f t="shared" si="72"/>
        <v>7.604651162790697</v>
      </c>
      <c r="R937" s="37">
        <f t="shared" si="73"/>
        <v>3</v>
      </c>
      <c r="S937" s="35">
        <f t="shared" si="74"/>
        <v>2.0930232558139532</v>
      </c>
    </row>
    <row r="938" spans="14:19">
      <c r="N938" s="35">
        <v>935</v>
      </c>
      <c r="O938" s="37">
        <f t="shared" si="75"/>
        <v>76</v>
      </c>
      <c r="P938" s="37">
        <f t="shared" si="71"/>
        <v>0</v>
      </c>
      <c r="Q938" s="37">
        <f t="shared" si="72"/>
        <v>7.720930232558139</v>
      </c>
      <c r="R938" s="37">
        <f t="shared" si="73"/>
        <v>2.6511627906976747</v>
      </c>
      <c r="S938" s="35">
        <f t="shared" si="74"/>
        <v>0.46511627906976744</v>
      </c>
    </row>
    <row r="939" spans="14:19">
      <c r="N939" s="35">
        <v>936</v>
      </c>
      <c r="O939" s="37">
        <f t="shared" si="75"/>
        <v>77</v>
      </c>
      <c r="P939" s="37">
        <f t="shared" si="71"/>
        <v>0</v>
      </c>
      <c r="Q939" s="37">
        <f t="shared" si="72"/>
        <v>7.8372093023255811</v>
      </c>
      <c r="R939" s="37">
        <f t="shared" si="73"/>
        <v>1.0465116279069766</v>
      </c>
      <c r="S939" s="35">
        <f t="shared" si="74"/>
        <v>2.6046511627906979</v>
      </c>
    </row>
    <row r="940" spans="14:19">
      <c r="N940" s="35">
        <v>937</v>
      </c>
      <c r="O940" s="37">
        <f t="shared" si="75"/>
        <v>78</v>
      </c>
      <c r="P940" s="37">
        <f t="shared" si="71"/>
        <v>0</v>
      </c>
      <c r="Q940" s="37">
        <f t="shared" si="72"/>
        <v>7.9534883720930232</v>
      </c>
      <c r="R940" s="37">
        <f t="shared" si="73"/>
        <v>0</v>
      </c>
      <c r="S940" s="35">
        <f t="shared" si="74"/>
        <v>4.9302325581395348</v>
      </c>
    </row>
    <row r="941" spans="14:19">
      <c r="N941" s="35">
        <v>938</v>
      </c>
      <c r="O941" s="37">
        <f t="shared" si="75"/>
        <v>79</v>
      </c>
      <c r="P941" s="37">
        <f t="shared" si="71"/>
        <v>0</v>
      </c>
      <c r="Q941" s="37">
        <f t="shared" si="72"/>
        <v>8.0697674418604652</v>
      </c>
      <c r="R941" s="37">
        <f t="shared" si="73"/>
        <v>0</v>
      </c>
      <c r="S941" s="35">
        <f t="shared" si="74"/>
        <v>7.604651162790697</v>
      </c>
    </row>
    <row r="942" spans="14:19">
      <c r="N942" s="35">
        <v>939</v>
      </c>
      <c r="O942" s="37">
        <f t="shared" si="75"/>
        <v>80</v>
      </c>
      <c r="P942" s="37">
        <f t="shared" si="71"/>
        <v>0</v>
      </c>
      <c r="Q942" s="37">
        <f t="shared" si="72"/>
        <v>8.1860465116279073</v>
      </c>
      <c r="R942" s="37">
        <f t="shared" si="73"/>
        <v>0.76744186046511631</v>
      </c>
      <c r="S942" s="35">
        <f t="shared" si="74"/>
        <v>7.9767441860465116</v>
      </c>
    </row>
    <row r="943" spans="14:19">
      <c r="N943" s="35">
        <v>940</v>
      </c>
      <c r="O943" s="37">
        <f t="shared" si="75"/>
        <v>81</v>
      </c>
      <c r="P943" s="37">
        <f t="shared" si="71"/>
        <v>0</v>
      </c>
      <c r="Q943" s="37">
        <f t="shared" si="72"/>
        <v>8.3023255813953476</v>
      </c>
      <c r="R943" s="37">
        <f t="shared" si="73"/>
        <v>2.3720930232558137</v>
      </c>
      <c r="S943" s="35">
        <f t="shared" si="74"/>
        <v>5.8372093023255811</v>
      </c>
    </row>
    <row r="944" spans="14:19">
      <c r="N944" s="35">
        <v>941</v>
      </c>
      <c r="O944" s="37">
        <f t="shared" si="75"/>
        <v>82</v>
      </c>
      <c r="P944" s="37">
        <f t="shared" si="71"/>
        <v>0</v>
      </c>
      <c r="Q944" s="37">
        <f t="shared" si="72"/>
        <v>8.4186046511627914</v>
      </c>
      <c r="R944" s="37">
        <f t="shared" si="73"/>
        <v>4.3023255813953494</v>
      </c>
      <c r="S944" s="35">
        <f t="shared" si="74"/>
        <v>5.9767441860465116</v>
      </c>
    </row>
    <row r="945" spans="14:19">
      <c r="N945" s="35">
        <v>942</v>
      </c>
      <c r="O945" s="37">
        <f t="shared" si="75"/>
        <v>83</v>
      </c>
      <c r="P945" s="37">
        <f t="shared" si="71"/>
        <v>0</v>
      </c>
      <c r="Q945" s="37">
        <f t="shared" si="72"/>
        <v>8.5348837209302335</v>
      </c>
      <c r="R945" s="37">
        <f t="shared" si="73"/>
        <v>6.441860465116279</v>
      </c>
      <c r="S945" s="35">
        <f t="shared" si="74"/>
        <v>7.5813953488372094</v>
      </c>
    </row>
    <row r="946" spans="14:19">
      <c r="N946" s="35">
        <v>943</v>
      </c>
      <c r="O946" s="37">
        <f t="shared" si="75"/>
        <v>84</v>
      </c>
      <c r="P946" s="37">
        <f t="shared" si="71"/>
        <v>0</v>
      </c>
      <c r="Q946" s="37">
        <f t="shared" si="72"/>
        <v>8.6511627906976756</v>
      </c>
      <c r="R946" s="37">
        <f t="shared" si="73"/>
        <v>5.8139534883720927</v>
      </c>
      <c r="S946" s="35">
        <f t="shared" si="74"/>
        <v>9.5813953488372086</v>
      </c>
    </row>
    <row r="947" spans="14:19">
      <c r="N947" s="35">
        <v>944</v>
      </c>
      <c r="O947" s="37">
        <f t="shared" si="75"/>
        <v>85</v>
      </c>
      <c r="P947" s="37">
        <f t="shared" si="71"/>
        <v>0</v>
      </c>
      <c r="Q947" s="37">
        <f t="shared" si="72"/>
        <v>8.7674418604651176</v>
      </c>
      <c r="R947" s="37">
        <f t="shared" si="73"/>
        <v>4.2093023255813957</v>
      </c>
      <c r="S947" s="35">
        <f t="shared" si="74"/>
        <v>11.720930232558139</v>
      </c>
    </row>
    <row r="948" spans="14:19">
      <c r="N948" s="35">
        <v>945</v>
      </c>
      <c r="O948" s="37">
        <f t="shared" si="75"/>
        <v>86</v>
      </c>
      <c r="P948" s="37">
        <f t="shared" si="71"/>
        <v>0</v>
      </c>
      <c r="Q948" s="37">
        <f t="shared" si="72"/>
        <v>8.8837209302325579</v>
      </c>
      <c r="R948" s="37">
        <f t="shared" si="73"/>
        <v>2.1395348837209305</v>
      </c>
      <c r="S948" s="35">
        <f t="shared" si="74"/>
        <v>10.604651162790699</v>
      </c>
    </row>
    <row r="949" spans="14:19">
      <c r="N949" s="35">
        <v>946</v>
      </c>
      <c r="O949" s="37">
        <f t="shared" si="75"/>
        <v>87</v>
      </c>
      <c r="P949" s="37">
        <f t="shared" si="71"/>
        <v>0</v>
      </c>
      <c r="Q949" s="37">
        <f t="shared" si="72"/>
        <v>9</v>
      </c>
      <c r="R949" s="37">
        <f t="shared" si="73"/>
        <v>0</v>
      </c>
      <c r="S949" s="35">
        <f t="shared" si="74"/>
        <v>9</v>
      </c>
    </row>
    <row r="950" spans="14:19">
      <c r="N950" s="35">
        <v>947</v>
      </c>
      <c r="O950" s="37">
        <f t="shared" si="75"/>
        <v>88</v>
      </c>
      <c r="P950" s="37">
        <f t="shared" si="71"/>
        <v>6.9767441860465115E-2</v>
      </c>
      <c r="Q950" s="37">
        <f t="shared" si="72"/>
        <v>8.9069767441860463</v>
      </c>
      <c r="R950" s="37">
        <f t="shared" si="73"/>
        <v>1.6046511627906974</v>
      </c>
      <c r="S950" s="35">
        <f t="shared" si="74"/>
        <v>6.8604651162790695</v>
      </c>
    </row>
    <row r="951" spans="14:19">
      <c r="N951" s="35">
        <v>948</v>
      </c>
      <c r="O951" s="37">
        <f t="shared" si="75"/>
        <v>89</v>
      </c>
      <c r="P951" s="37">
        <f t="shared" si="71"/>
        <v>0.13953488372093023</v>
      </c>
      <c r="Q951" s="37">
        <f t="shared" si="72"/>
        <v>8.8139534883720945</v>
      </c>
      <c r="R951" s="37">
        <f t="shared" si="73"/>
        <v>3</v>
      </c>
      <c r="S951" s="35">
        <f t="shared" si="74"/>
        <v>4.6511627906976747</v>
      </c>
    </row>
    <row r="952" spans="14:19">
      <c r="N952" s="35">
        <v>949</v>
      </c>
      <c r="O952" s="37">
        <f t="shared" si="75"/>
        <v>90</v>
      </c>
      <c r="P952" s="37">
        <f t="shared" si="71"/>
        <v>0.20930232558139533</v>
      </c>
      <c r="Q952" s="37">
        <f t="shared" si="72"/>
        <v>8.7209302325581408</v>
      </c>
      <c r="R952" s="37">
        <f t="shared" si="73"/>
        <v>3</v>
      </c>
      <c r="S952" s="35">
        <f t="shared" si="74"/>
        <v>1.9767441860465118</v>
      </c>
    </row>
    <row r="953" spans="14:19">
      <c r="N953" s="35">
        <v>950</v>
      </c>
      <c r="O953" s="37">
        <f t="shared" si="75"/>
        <v>91</v>
      </c>
      <c r="P953" s="37">
        <f t="shared" si="71"/>
        <v>0.27906976744186046</v>
      </c>
      <c r="Q953" s="37">
        <f t="shared" si="72"/>
        <v>8.6279069767441872</v>
      </c>
      <c r="R953" s="37">
        <f t="shared" si="73"/>
        <v>3.558139534883721</v>
      </c>
      <c r="S953" s="35">
        <f t="shared" si="74"/>
        <v>0.41860465116279066</v>
      </c>
    </row>
    <row r="954" spans="14:19">
      <c r="N954" s="35">
        <v>951</v>
      </c>
      <c r="O954" s="37">
        <f t="shared" si="75"/>
        <v>92</v>
      </c>
      <c r="P954" s="37">
        <f t="shared" si="71"/>
        <v>0.34883720930232559</v>
      </c>
      <c r="Q954" s="37">
        <f t="shared" si="72"/>
        <v>8.5348837209302317</v>
      </c>
      <c r="R954" s="37">
        <f t="shared" si="73"/>
        <v>5.6976744186046506</v>
      </c>
      <c r="S954" s="35">
        <f t="shared" si="74"/>
        <v>2.0232558139534884</v>
      </c>
    </row>
    <row r="955" spans="14:19">
      <c r="N955" s="35">
        <v>952</v>
      </c>
      <c r="O955" s="37">
        <f t="shared" si="75"/>
        <v>93</v>
      </c>
      <c r="P955" s="37">
        <f t="shared" si="71"/>
        <v>0.41860465116279066</v>
      </c>
      <c r="Q955" s="37">
        <f t="shared" si="72"/>
        <v>8.4418604651162781</v>
      </c>
      <c r="R955" s="37">
        <f t="shared" si="73"/>
        <v>7</v>
      </c>
      <c r="S955" s="35">
        <f t="shared" si="74"/>
        <v>4.0465116279069768</v>
      </c>
    </row>
    <row r="956" spans="14:19">
      <c r="N956" s="35">
        <v>953</v>
      </c>
      <c r="O956" s="37">
        <f t="shared" si="75"/>
        <v>94</v>
      </c>
      <c r="P956" s="37">
        <f t="shared" si="71"/>
        <v>0.48837209302325585</v>
      </c>
      <c r="Q956" s="37">
        <f t="shared" si="72"/>
        <v>8.3488372093023244</v>
      </c>
      <c r="R956" s="37">
        <f t="shared" si="73"/>
        <v>7</v>
      </c>
      <c r="S956" s="35">
        <f t="shared" si="74"/>
        <v>6.720930232558139</v>
      </c>
    </row>
    <row r="957" spans="14:19">
      <c r="N957" s="35">
        <v>954</v>
      </c>
      <c r="O957" s="37">
        <f t="shared" si="75"/>
        <v>95</v>
      </c>
      <c r="P957" s="37">
        <f t="shared" si="71"/>
        <v>0.55813953488372092</v>
      </c>
      <c r="Q957" s="37">
        <f t="shared" si="72"/>
        <v>8.2558139534883725</v>
      </c>
      <c r="R957" s="37">
        <f t="shared" si="73"/>
        <v>5.8837209302325579</v>
      </c>
      <c r="S957" s="35">
        <f t="shared" si="74"/>
        <v>7.162790697674418</v>
      </c>
    </row>
    <row r="958" spans="14:19">
      <c r="N958" s="35">
        <v>955</v>
      </c>
      <c r="O958" s="37">
        <f t="shared" si="75"/>
        <v>96</v>
      </c>
      <c r="P958" s="37">
        <f t="shared" si="71"/>
        <v>0.62790697674418605</v>
      </c>
      <c r="Q958" s="37">
        <f t="shared" si="72"/>
        <v>8.1627906976744171</v>
      </c>
      <c r="R958" s="37">
        <f t="shared" si="73"/>
        <v>3.7441860465116279</v>
      </c>
      <c r="S958" s="35">
        <f t="shared" si="74"/>
        <v>5.558139534883721</v>
      </c>
    </row>
    <row r="959" spans="14:19">
      <c r="N959" s="35">
        <v>956</v>
      </c>
      <c r="O959" s="37">
        <f t="shared" si="75"/>
        <v>97</v>
      </c>
      <c r="P959" s="37">
        <f t="shared" si="71"/>
        <v>0.69767441860465118</v>
      </c>
      <c r="Q959" s="37">
        <f t="shared" si="72"/>
        <v>8.0697674418604652</v>
      </c>
      <c r="R959" s="37">
        <f t="shared" si="73"/>
        <v>1.9534883720930234</v>
      </c>
      <c r="S959" s="35">
        <f t="shared" si="74"/>
        <v>6.395348837209303</v>
      </c>
    </row>
    <row r="960" spans="14:19">
      <c r="N960" s="35">
        <v>957</v>
      </c>
      <c r="O960" s="37">
        <f t="shared" si="75"/>
        <v>98</v>
      </c>
      <c r="P960" s="37">
        <f t="shared" si="71"/>
        <v>0.76744186046511631</v>
      </c>
      <c r="Q960" s="37">
        <f t="shared" si="72"/>
        <v>7.9767441860465116</v>
      </c>
      <c r="R960" s="37">
        <f t="shared" si="73"/>
        <v>0.34883720930232553</v>
      </c>
      <c r="S960" s="35">
        <f t="shared" si="74"/>
        <v>8.5348837209302317</v>
      </c>
    </row>
    <row r="961" spans="14:19">
      <c r="N961" s="35">
        <v>958</v>
      </c>
      <c r="O961" s="37">
        <f t="shared" si="75"/>
        <v>99</v>
      </c>
      <c r="P961" s="37">
        <f t="shared" si="71"/>
        <v>0.83720930232558133</v>
      </c>
      <c r="Q961" s="37">
        <f t="shared" si="72"/>
        <v>7.883720930232557</v>
      </c>
      <c r="R961" s="37">
        <f t="shared" si="73"/>
        <v>0</v>
      </c>
      <c r="S961" s="35">
        <f t="shared" si="74"/>
        <v>6.9069767441860463</v>
      </c>
    </row>
    <row r="962" spans="14:19">
      <c r="N962" s="35">
        <v>959</v>
      </c>
      <c r="O962" s="37">
        <f t="shared" si="75"/>
        <v>100</v>
      </c>
      <c r="P962" s="37">
        <f t="shared" si="71"/>
        <v>0.90697674418604646</v>
      </c>
      <c r="Q962" s="37">
        <f t="shared" si="72"/>
        <v>7.7906976744186052</v>
      </c>
      <c r="R962" s="37">
        <f t="shared" si="73"/>
        <v>0</v>
      </c>
      <c r="S962" s="35">
        <f t="shared" si="74"/>
        <v>4.2325581395348832</v>
      </c>
    </row>
    <row r="963" spans="14:19">
      <c r="N963" s="35">
        <v>960</v>
      </c>
      <c r="O963" s="37">
        <f t="shared" si="75"/>
        <v>101</v>
      </c>
      <c r="P963" s="37">
        <f t="shared" ref="P963:P1017" si="76">(1-MOD(O963-1,$B$1)/$B$1)*VLOOKUP(IF(INT((O963-1)/$B$1)=$A$1,1,INT((O963-1)/$B$1)+1),$A$5:$C$26,2)+MOD(O963-1,$B$1)/$B$1*VLOOKUP(IF(INT((O963-1)/$B$1)+1=$A$1,1,(INT((O963-1)/$B$1)+2)),$A$5:$C$26,2)</f>
        <v>0.9767441860465117</v>
      </c>
      <c r="Q963" s="37">
        <f t="shared" ref="Q963:Q1017" si="77">(1-MOD(O963-1,$B$1)/$B$1)*VLOOKUP(IF(INT((O963-1)/$B$1)=$A$1,1,INT((O963-1)/$B$1)+1),$A$5:$C$26,3)+MOD(O963-1,$B$1)/$B$1*VLOOKUP(IF(INT((O963-1)/$B$1)+1=$A$1,1,(INT((O963-1)/$B$1)+2)),$A$5:$C$26,3)</f>
        <v>7.6976744186046515</v>
      </c>
      <c r="R963" s="37">
        <f t="shared" ref="R963:R1017" si="78">VLOOKUP(MOD(N963*$C$1,$A$1*$B$1),$N$3:$Q$1017,3)</f>
        <v>1.9534883720930232</v>
      </c>
      <c r="S963" s="35">
        <f t="shared" ref="S963:S1017" si="79">VLOOKUP(MOD(N963*$C$1,$A$1*$B$1),$N$3:$Q$1017,4)</f>
        <v>5.4651162790697674</v>
      </c>
    </row>
    <row r="964" spans="14:19">
      <c r="N964" s="35">
        <v>961</v>
      </c>
      <c r="O964" s="37">
        <f t="shared" ref="O964:O1017" si="80">IF($A$1*$B$1=O963,1,O963+1)</f>
        <v>102</v>
      </c>
      <c r="P964" s="37">
        <f t="shared" si="76"/>
        <v>1.0465116279069768</v>
      </c>
      <c r="Q964" s="37">
        <f t="shared" si="77"/>
        <v>7.6046511627906987</v>
      </c>
      <c r="R964" s="37">
        <f t="shared" si="78"/>
        <v>4</v>
      </c>
      <c r="S964" s="35">
        <f t="shared" si="79"/>
        <v>7.1162790697674412</v>
      </c>
    </row>
    <row r="965" spans="14:19">
      <c r="N965" s="35">
        <v>962</v>
      </c>
      <c r="O965" s="37">
        <f t="shared" si="80"/>
        <v>103</v>
      </c>
      <c r="P965" s="37">
        <f t="shared" si="76"/>
        <v>1.1162790697674418</v>
      </c>
      <c r="Q965" s="37">
        <f t="shared" si="77"/>
        <v>7.5116279069767442</v>
      </c>
      <c r="R965" s="37">
        <f t="shared" si="78"/>
        <v>4</v>
      </c>
      <c r="S965" s="35">
        <f t="shared" si="79"/>
        <v>9.7906976744186043</v>
      </c>
    </row>
    <row r="966" spans="14:19">
      <c r="N966" s="35">
        <v>963</v>
      </c>
      <c r="O966" s="37">
        <f t="shared" si="80"/>
        <v>104</v>
      </c>
      <c r="P966" s="37">
        <f t="shared" si="76"/>
        <v>1.1860465116279069</v>
      </c>
      <c r="Q966" s="37">
        <f t="shared" si="77"/>
        <v>7.4186046511627906</v>
      </c>
      <c r="R966" s="37">
        <f t="shared" si="78"/>
        <v>4</v>
      </c>
      <c r="S966" s="35">
        <f t="shared" si="79"/>
        <v>11.534883720930234</v>
      </c>
    </row>
    <row r="967" spans="14:19">
      <c r="N967" s="35">
        <v>964</v>
      </c>
      <c r="O967" s="37">
        <f t="shared" si="80"/>
        <v>105</v>
      </c>
      <c r="P967" s="37">
        <f t="shared" si="76"/>
        <v>1.2558139534883721</v>
      </c>
      <c r="Q967" s="37">
        <f t="shared" si="77"/>
        <v>7.3255813953488369</v>
      </c>
      <c r="R967" s="37">
        <f t="shared" si="78"/>
        <v>4</v>
      </c>
      <c r="S967" s="35">
        <f t="shared" si="79"/>
        <v>8.8604651162790695</v>
      </c>
    </row>
    <row r="968" spans="14:19">
      <c r="N968" s="35">
        <v>965</v>
      </c>
      <c r="O968" s="37">
        <f t="shared" si="80"/>
        <v>106</v>
      </c>
      <c r="P968" s="37">
        <f t="shared" si="76"/>
        <v>1.3255813953488373</v>
      </c>
      <c r="Q968" s="37">
        <f t="shared" si="77"/>
        <v>7.2325581395348841</v>
      </c>
      <c r="R968" s="37">
        <f t="shared" si="78"/>
        <v>4.4883720930232558</v>
      </c>
      <c r="S968" s="35">
        <f t="shared" si="79"/>
        <v>6.3488372093023253</v>
      </c>
    </row>
    <row r="969" spans="14:19">
      <c r="N969" s="35">
        <v>966</v>
      </c>
      <c r="O969" s="37">
        <f t="shared" si="80"/>
        <v>107</v>
      </c>
      <c r="P969" s="37">
        <f t="shared" si="76"/>
        <v>1.3953488372093024</v>
      </c>
      <c r="Q969" s="37">
        <f t="shared" si="77"/>
        <v>7.1395348837209305</v>
      </c>
      <c r="R969" s="37">
        <f t="shared" si="78"/>
        <v>6.0930232558139537</v>
      </c>
      <c r="S969" s="35">
        <f t="shared" si="79"/>
        <v>4.2093023255813957</v>
      </c>
    </row>
    <row r="970" spans="14:19">
      <c r="N970" s="35">
        <v>967</v>
      </c>
      <c r="O970" s="37">
        <f t="shared" si="80"/>
        <v>108</v>
      </c>
      <c r="P970" s="37">
        <f t="shared" si="76"/>
        <v>1.4651162790697674</v>
      </c>
      <c r="Q970" s="37">
        <f t="shared" si="77"/>
        <v>7.0465116279069768</v>
      </c>
      <c r="R970" s="37">
        <f t="shared" si="78"/>
        <v>7.0000000000000009</v>
      </c>
      <c r="S970" s="35">
        <f t="shared" si="79"/>
        <v>4.1627906976744189</v>
      </c>
    </row>
    <row r="971" spans="14:19">
      <c r="N971" s="35">
        <v>968</v>
      </c>
      <c r="O971" s="37">
        <f t="shared" si="80"/>
        <v>109</v>
      </c>
      <c r="P971" s="37">
        <f t="shared" si="76"/>
        <v>1.5348837209302326</v>
      </c>
      <c r="Q971" s="37">
        <f t="shared" si="77"/>
        <v>6.9534883720930232</v>
      </c>
      <c r="R971" s="37">
        <f t="shared" si="78"/>
        <v>7</v>
      </c>
      <c r="S971" s="35">
        <f t="shared" si="79"/>
        <v>6.8372093023255811</v>
      </c>
    </row>
    <row r="972" spans="14:19">
      <c r="N972" s="35">
        <v>969</v>
      </c>
      <c r="O972" s="37">
        <f t="shared" si="80"/>
        <v>110</v>
      </c>
      <c r="P972" s="37">
        <f t="shared" si="76"/>
        <v>1.6046511627906974</v>
      </c>
      <c r="Q972" s="37">
        <f t="shared" si="77"/>
        <v>6.8604651162790695</v>
      </c>
      <c r="R972" s="37">
        <f t="shared" si="78"/>
        <v>5.7906976744186043</v>
      </c>
      <c r="S972" s="35">
        <f t="shared" si="79"/>
        <v>7.0930232558139537</v>
      </c>
    </row>
    <row r="973" spans="14:19">
      <c r="N973" s="35">
        <v>970</v>
      </c>
      <c r="O973" s="37">
        <f t="shared" si="80"/>
        <v>111</v>
      </c>
      <c r="P973" s="37">
        <f t="shared" si="76"/>
        <v>1.6744186046511627</v>
      </c>
      <c r="Q973" s="37">
        <f t="shared" si="77"/>
        <v>6.7674418604651159</v>
      </c>
      <c r="R973" s="37">
        <f t="shared" si="78"/>
        <v>3.6511627906976742</v>
      </c>
      <c r="S973" s="35">
        <f t="shared" si="79"/>
        <v>5.4883720930232558</v>
      </c>
    </row>
    <row r="974" spans="14:19">
      <c r="N974" s="35">
        <v>971</v>
      </c>
      <c r="O974" s="37">
        <f t="shared" si="80"/>
        <v>112</v>
      </c>
      <c r="P974" s="37">
        <f t="shared" si="76"/>
        <v>1.7441860465116279</v>
      </c>
      <c r="Q974" s="37">
        <f t="shared" si="77"/>
        <v>6.6744186046511622</v>
      </c>
      <c r="R974" s="37">
        <f t="shared" si="78"/>
        <v>3</v>
      </c>
      <c r="S974" s="35">
        <f t="shared" si="79"/>
        <v>3.1395348837209305</v>
      </c>
    </row>
    <row r="975" spans="14:19">
      <c r="N975" s="35">
        <v>972</v>
      </c>
      <c r="O975" s="37">
        <f t="shared" si="80"/>
        <v>113</v>
      </c>
      <c r="P975" s="37">
        <f t="shared" si="76"/>
        <v>1.8139534883720929</v>
      </c>
      <c r="Q975" s="37">
        <f t="shared" si="77"/>
        <v>6.5813953488372094</v>
      </c>
      <c r="R975" s="37">
        <f t="shared" si="78"/>
        <v>3</v>
      </c>
      <c r="S975" s="35">
        <f t="shared" si="79"/>
        <v>0.46511627906976771</v>
      </c>
    </row>
    <row r="976" spans="14:19">
      <c r="N976" s="35">
        <v>973</v>
      </c>
      <c r="O976" s="37">
        <f t="shared" si="80"/>
        <v>114</v>
      </c>
      <c r="P976" s="37">
        <f t="shared" si="76"/>
        <v>1.8837209302325582</v>
      </c>
      <c r="Q976" s="37">
        <f t="shared" si="77"/>
        <v>6.4883720930232558</v>
      </c>
      <c r="R976" s="37">
        <f t="shared" si="78"/>
        <v>1.6744186046511627</v>
      </c>
      <c r="S976" s="35">
        <f t="shared" si="79"/>
        <v>1.7674418604651163</v>
      </c>
    </row>
    <row r="977" spans="14:19">
      <c r="N977" s="35">
        <v>974</v>
      </c>
      <c r="O977" s="37">
        <f t="shared" si="80"/>
        <v>115</v>
      </c>
      <c r="P977" s="37">
        <f t="shared" si="76"/>
        <v>1.9534883720930234</v>
      </c>
      <c r="Q977" s="37">
        <f t="shared" si="77"/>
        <v>6.3953488372093021</v>
      </c>
      <c r="R977" s="37">
        <f t="shared" si="78"/>
        <v>6.976744186046524E-2</v>
      </c>
      <c r="S977" s="35">
        <f t="shared" si="79"/>
        <v>3.9069767441860463</v>
      </c>
    </row>
    <row r="978" spans="14:19">
      <c r="N978" s="35">
        <v>975</v>
      </c>
      <c r="O978" s="37">
        <f t="shared" si="80"/>
        <v>116</v>
      </c>
      <c r="P978" s="37">
        <f t="shared" si="76"/>
        <v>2.0232558139534884</v>
      </c>
      <c r="Q978" s="37">
        <f t="shared" si="77"/>
        <v>6.3023255813953494</v>
      </c>
      <c r="R978" s="37">
        <f t="shared" si="78"/>
        <v>0</v>
      </c>
      <c r="S978" s="35">
        <f t="shared" si="79"/>
        <v>6.558139534883721</v>
      </c>
    </row>
    <row r="979" spans="14:19">
      <c r="N979" s="35">
        <v>976</v>
      </c>
      <c r="O979" s="37">
        <f t="shared" si="80"/>
        <v>117</v>
      </c>
      <c r="P979" s="37">
        <f t="shared" si="76"/>
        <v>2.0930232558139537</v>
      </c>
      <c r="Q979" s="37">
        <f t="shared" si="77"/>
        <v>6.2093023255813957</v>
      </c>
      <c r="R979" s="37">
        <f t="shared" si="78"/>
        <v>0.13953488372093023</v>
      </c>
      <c r="S979" s="35">
        <f t="shared" si="79"/>
        <v>8.8139534883720945</v>
      </c>
    </row>
    <row r="980" spans="14:19">
      <c r="N980" s="35">
        <v>977</v>
      </c>
      <c r="O980" s="37">
        <f t="shared" si="80"/>
        <v>118</v>
      </c>
      <c r="P980" s="37">
        <f t="shared" si="76"/>
        <v>2.1627906976744184</v>
      </c>
      <c r="Q980" s="37">
        <f t="shared" si="77"/>
        <v>6.1162790697674421</v>
      </c>
      <c r="R980" s="37">
        <f t="shared" si="78"/>
        <v>1.7441860465116279</v>
      </c>
      <c r="S980" s="35">
        <f t="shared" si="79"/>
        <v>6.6744186046511622</v>
      </c>
    </row>
    <row r="981" spans="14:19">
      <c r="N981" s="35">
        <v>978</v>
      </c>
      <c r="O981" s="37">
        <f t="shared" si="80"/>
        <v>119</v>
      </c>
      <c r="P981" s="37">
        <f t="shared" si="76"/>
        <v>2.2325581395348837</v>
      </c>
      <c r="Q981" s="37">
        <f t="shared" si="77"/>
        <v>6.0232558139534884</v>
      </c>
      <c r="R981" s="37">
        <f t="shared" si="78"/>
        <v>3.4651162790697678</v>
      </c>
      <c r="S981" s="35">
        <f t="shared" si="79"/>
        <v>5.3488372093023253</v>
      </c>
    </row>
    <row r="982" spans="14:19">
      <c r="N982" s="35">
        <v>979</v>
      </c>
      <c r="O982" s="37">
        <f t="shared" si="80"/>
        <v>120</v>
      </c>
      <c r="P982" s="37">
        <f t="shared" si="76"/>
        <v>2.3023255813953489</v>
      </c>
      <c r="Q982" s="37">
        <f t="shared" si="77"/>
        <v>5.9302325581395348</v>
      </c>
      <c r="R982" s="37">
        <f t="shared" si="78"/>
        <v>5.6046511627906979</v>
      </c>
      <c r="S982" s="35">
        <f t="shared" si="79"/>
        <v>6.9534883720930232</v>
      </c>
    </row>
    <row r="983" spans="14:19">
      <c r="N983" s="35">
        <v>980</v>
      </c>
      <c r="O983" s="37">
        <f t="shared" si="80"/>
        <v>121</v>
      </c>
      <c r="P983" s="37">
        <f t="shared" si="76"/>
        <v>2.3720930232558137</v>
      </c>
      <c r="Q983" s="37">
        <f t="shared" si="77"/>
        <v>5.8372093023255811</v>
      </c>
      <c r="R983" s="37">
        <f t="shared" si="78"/>
        <v>6.4418604651162799</v>
      </c>
      <c r="S983" s="35">
        <f t="shared" si="79"/>
        <v>8.7441860465116275</v>
      </c>
    </row>
    <row r="984" spans="14:19">
      <c r="N984" s="35">
        <v>981</v>
      </c>
      <c r="O984" s="37">
        <f t="shared" si="80"/>
        <v>122</v>
      </c>
      <c r="P984" s="37">
        <f t="shared" si="76"/>
        <v>2.441860465116279</v>
      </c>
      <c r="Q984" s="37">
        <f t="shared" si="77"/>
        <v>5.7441860465116275</v>
      </c>
      <c r="R984" s="37">
        <f t="shared" si="78"/>
        <v>4.8372093023255811</v>
      </c>
      <c r="S984" s="35">
        <f t="shared" si="79"/>
        <v>10.883720930232558</v>
      </c>
    </row>
    <row r="985" spans="14:19">
      <c r="N985" s="35">
        <v>982</v>
      </c>
      <c r="O985" s="37">
        <f t="shared" si="80"/>
        <v>123</v>
      </c>
      <c r="P985" s="37">
        <f t="shared" si="76"/>
        <v>2.5116279069767442</v>
      </c>
      <c r="Q985" s="37">
        <f t="shared" si="77"/>
        <v>5.6511627906976738</v>
      </c>
      <c r="R985" s="37">
        <f t="shared" si="78"/>
        <v>2.9767441860465116</v>
      </c>
      <c r="S985" s="35">
        <f t="shared" si="79"/>
        <v>11.232558139534884</v>
      </c>
    </row>
    <row r="986" spans="14:19">
      <c r="N986" s="35">
        <v>983</v>
      </c>
      <c r="O986" s="37">
        <f t="shared" si="80"/>
        <v>124</v>
      </c>
      <c r="P986" s="37">
        <f t="shared" si="76"/>
        <v>2.5813953488372094</v>
      </c>
      <c r="Q986" s="37">
        <f t="shared" si="77"/>
        <v>5.558139534883721</v>
      </c>
      <c r="R986" s="37">
        <f t="shared" si="78"/>
        <v>0.83720930232558155</v>
      </c>
      <c r="S986" s="35">
        <f t="shared" si="79"/>
        <v>9.6279069767441854</v>
      </c>
    </row>
    <row r="987" spans="14:19">
      <c r="N987" s="35">
        <v>984</v>
      </c>
      <c r="O987" s="37">
        <f t="shared" si="80"/>
        <v>125</v>
      </c>
      <c r="P987" s="37">
        <f t="shared" si="76"/>
        <v>2.6511627906976747</v>
      </c>
      <c r="Q987" s="37">
        <f t="shared" si="77"/>
        <v>5.4651162790697674</v>
      </c>
      <c r="R987" s="37">
        <f t="shared" si="78"/>
        <v>0.9767441860465117</v>
      </c>
      <c r="S987" s="35">
        <f t="shared" si="79"/>
        <v>7.6976744186046515</v>
      </c>
    </row>
    <row r="988" spans="14:19">
      <c r="N988" s="35">
        <v>985</v>
      </c>
      <c r="O988" s="37">
        <f t="shared" si="80"/>
        <v>126</v>
      </c>
      <c r="P988" s="37">
        <f t="shared" si="76"/>
        <v>2.7209302325581395</v>
      </c>
      <c r="Q988" s="37">
        <f t="shared" si="77"/>
        <v>5.3720930232558146</v>
      </c>
      <c r="R988" s="37">
        <f t="shared" si="78"/>
        <v>2.5813953488372094</v>
      </c>
      <c r="S988" s="35">
        <f t="shared" si="79"/>
        <v>5.558139534883721</v>
      </c>
    </row>
    <row r="989" spans="14:19">
      <c r="N989" s="35">
        <v>986</v>
      </c>
      <c r="O989" s="37">
        <f t="shared" si="80"/>
        <v>127</v>
      </c>
      <c r="P989" s="37">
        <f t="shared" si="76"/>
        <v>2.7906976744186047</v>
      </c>
      <c r="Q989" s="37">
        <f t="shared" si="77"/>
        <v>5.279069767441861</v>
      </c>
      <c r="R989" s="37">
        <f t="shared" si="78"/>
        <v>3</v>
      </c>
      <c r="S989" s="35">
        <f t="shared" si="79"/>
        <v>3.0232558139534884</v>
      </c>
    </row>
    <row r="990" spans="14:19">
      <c r="N990" s="35">
        <v>987</v>
      </c>
      <c r="O990" s="37">
        <f t="shared" si="80"/>
        <v>128</v>
      </c>
      <c r="P990" s="37">
        <f t="shared" si="76"/>
        <v>2.86046511627907</v>
      </c>
      <c r="Q990" s="37">
        <f t="shared" si="77"/>
        <v>5.1860465116279073</v>
      </c>
      <c r="R990" s="37">
        <f t="shared" si="78"/>
        <v>3</v>
      </c>
      <c r="S990" s="35">
        <f t="shared" si="79"/>
        <v>0.34883720930232565</v>
      </c>
    </row>
    <row r="991" spans="14:19">
      <c r="N991" s="35">
        <v>988</v>
      </c>
      <c r="O991" s="37">
        <f t="shared" si="80"/>
        <v>129</v>
      </c>
      <c r="P991" s="37">
        <f t="shared" si="76"/>
        <v>2.9302325581395348</v>
      </c>
      <c r="Q991" s="37">
        <f t="shared" si="77"/>
        <v>5.0930232558139537</v>
      </c>
      <c r="R991" s="37">
        <f t="shared" si="78"/>
        <v>4.8604651162790695</v>
      </c>
      <c r="S991" s="35">
        <f t="shared" si="79"/>
        <v>1.3953488372093024</v>
      </c>
    </row>
    <row r="992" spans="14:19">
      <c r="N992" s="35">
        <v>989</v>
      </c>
      <c r="O992" s="37">
        <f t="shared" si="80"/>
        <v>130</v>
      </c>
      <c r="P992" s="37">
        <f t="shared" si="76"/>
        <v>3</v>
      </c>
      <c r="Q992" s="37">
        <f t="shared" si="77"/>
        <v>5</v>
      </c>
      <c r="R992" s="37">
        <f t="shared" si="78"/>
        <v>7</v>
      </c>
      <c r="S992" s="35">
        <f t="shared" si="79"/>
        <v>3</v>
      </c>
    </row>
    <row r="993" spans="14:19">
      <c r="N993" s="35">
        <v>990</v>
      </c>
      <c r="O993" s="37">
        <f t="shared" si="80"/>
        <v>131</v>
      </c>
      <c r="P993" s="37">
        <f t="shared" si="76"/>
        <v>3.0930232558139532</v>
      </c>
      <c r="Q993" s="37">
        <f t="shared" si="77"/>
        <v>5.0697674418604652</v>
      </c>
      <c r="R993" s="37">
        <f t="shared" si="78"/>
        <v>7</v>
      </c>
      <c r="S993" s="35">
        <f t="shared" si="79"/>
        <v>5.6744186046511622</v>
      </c>
    </row>
    <row r="994" spans="14:19">
      <c r="N994" s="35">
        <v>991</v>
      </c>
      <c r="O994" s="37">
        <f t="shared" si="80"/>
        <v>132</v>
      </c>
      <c r="P994" s="37">
        <f t="shared" si="76"/>
        <v>3.1860465116279073</v>
      </c>
      <c r="Q994" s="37">
        <f t="shared" si="77"/>
        <v>5.1395348837209305</v>
      </c>
      <c r="R994" s="37">
        <f t="shared" si="78"/>
        <v>6.7209302325581399</v>
      </c>
      <c r="S994" s="35">
        <f t="shared" si="79"/>
        <v>7.7906976744186043</v>
      </c>
    </row>
    <row r="995" spans="14:19">
      <c r="N995" s="35">
        <v>992</v>
      </c>
      <c r="O995" s="37">
        <f t="shared" si="80"/>
        <v>133</v>
      </c>
      <c r="P995" s="37">
        <f t="shared" si="76"/>
        <v>3.2790697674418605</v>
      </c>
      <c r="Q995" s="37">
        <f t="shared" si="77"/>
        <v>5.2093023255813957</v>
      </c>
      <c r="R995" s="37">
        <f t="shared" si="78"/>
        <v>4.5813953488372094</v>
      </c>
      <c r="S995" s="35">
        <f t="shared" si="79"/>
        <v>6.1860465116279073</v>
      </c>
    </row>
    <row r="996" spans="14:19">
      <c r="N996" s="35">
        <v>993</v>
      </c>
      <c r="O996" s="37">
        <f t="shared" si="80"/>
        <v>134</v>
      </c>
      <c r="P996" s="37">
        <f t="shared" si="76"/>
        <v>3.3720930232558146</v>
      </c>
      <c r="Q996" s="37">
        <f t="shared" si="77"/>
        <v>5.279069767441861</v>
      </c>
      <c r="R996" s="37">
        <f t="shared" si="78"/>
        <v>2.5813953488372094</v>
      </c>
      <c r="S996" s="35">
        <f t="shared" si="79"/>
        <v>5.5581395348837201</v>
      </c>
    </row>
    <row r="997" spans="14:19">
      <c r="N997" s="35">
        <v>994</v>
      </c>
      <c r="O997" s="37">
        <f t="shared" si="80"/>
        <v>135</v>
      </c>
      <c r="P997" s="37">
        <f t="shared" si="76"/>
        <v>3.4651162790697678</v>
      </c>
      <c r="Q997" s="37">
        <f t="shared" si="77"/>
        <v>5.3488372093023253</v>
      </c>
      <c r="R997" s="37">
        <f t="shared" si="78"/>
        <v>0.9767441860465117</v>
      </c>
      <c r="S997" s="35">
        <f t="shared" si="79"/>
        <v>7.6976744186046515</v>
      </c>
    </row>
    <row r="998" spans="14:19">
      <c r="N998" s="35">
        <v>995</v>
      </c>
      <c r="O998" s="37">
        <f t="shared" si="80"/>
        <v>136</v>
      </c>
      <c r="P998" s="37">
        <f t="shared" si="76"/>
        <v>3.558139534883721</v>
      </c>
      <c r="Q998" s="37">
        <f t="shared" si="77"/>
        <v>5.4186046511627906</v>
      </c>
      <c r="R998" s="37">
        <f t="shared" si="78"/>
        <v>0</v>
      </c>
      <c r="S998" s="35">
        <f t="shared" si="79"/>
        <v>7.9534883720930223</v>
      </c>
    </row>
    <row r="999" spans="14:19">
      <c r="N999" s="35">
        <v>996</v>
      </c>
      <c r="O999" s="37">
        <f t="shared" si="80"/>
        <v>137</v>
      </c>
      <c r="P999" s="37">
        <f t="shared" si="76"/>
        <v>3.6511627906976747</v>
      </c>
      <c r="Q999" s="37">
        <f t="shared" si="77"/>
        <v>5.4883720930232549</v>
      </c>
      <c r="R999" s="37">
        <f t="shared" si="78"/>
        <v>0</v>
      </c>
      <c r="S999" s="35">
        <f t="shared" si="79"/>
        <v>5.279069767441861</v>
      </c>
    </row>
    <row r="1000" spans="14:19">
      <c r="N1000" s="35">
        <v>997</v>
      </c>
      <c r="O1000" s="37">
        <f t="shared" si="80"/>
        <v>138</v>
      </c>
      <c r="P1000" s="37">
        <f t="shared" si="76"/>
        <v>3.7441860465116279</v>
      </c>
      <c r="Q1000" s="37">
        <f t="shared" si="77"/>
        <v>5.558139534883721</v>
      </c>
      <c r="R1000" s="37">
        <f t="shared" si="78"/>
        <v>1.1162790697674418</v>
      </c>
      <c r="S1000" s="35">
        <f t="shared" si="79"/>
        <v>4.8372093023255811</v>
      </c>
    </row>
    <row r="1001" spans="14:19">
      <c r="N1001" s="35">
        <v>998</v>
      </c>
      <c r="O1001" s="37">
        <f t="shared" si="80"/>
        <v>139</v>
      </c>
      <c r="P1001" s="37">
        <f t="shared" si="76"/>
        <v>3.8372093023255811</v>
      </c>
      <c r="Q1001" s="37">
        <f t="shared" si="77"/>
        <v>5.6279069767441863</v>
      </c>
      <c r="R1001" s="37">
        <f t="shared" si="78"/>
        <v>3.2558139534883721</v>
      </c>
      <c r="S1001" s="35">
        <f t="shared" si="79"/>
        <v>6.4418604651162799</v>
      </c>
    </row>
    <row r="1002" spans="14:19">
      <c r="N1002" s="35">
        <v>999</v>
      </c>
      <c r="O1002" s="37">
        <f t="shared" si="80"/>
        <v>140</v>
      </c>
      <c r="P1002" s="37">
        <f t="shared" si="76"/>
        <v>3.9302325581395348</v>
      </c>
      <c r="Q1002" s="37">
        <f t="shared" si="77"/>
        <v>5.6976744186046515</v>
      </c>
      <c r="R1002" s="37">
        <f t="shared" si="78"/>
        <v>4</v>
      </c>
      <c r="S1002" s="35">
        <f t="shared" si="79"/>
        <v>8.7441860465116292</v>
      </c>
    </row>
    <row r="1003" spans="14:19">
      <c r="N1003" s="35">
        <v>1000</v>
      </c>
      <c r="O1003" s="37">
        <f t="shared" si="80"/>
        <v>141</v>
      </c>
      <c r="P1003" s="37">
        <f t="shared" si="76"/>
        <v>4.0232558139534884</v>
      </c>
      <c r="Q1003" s="37">
        <f t="shared" si="77"/>
        <v>5.7674418604651159</v>
      </c>
      <c r="R1003" s="37">
        <f t="shared" si="78"/>
        <v>4</v>
      </c>
      <c r="S1003" s="35">
        <f t="shared" si="79"/>
        <v>11.418604651162791</v>
      </c>
    </row>
    <row r="1004" spans="14:19">
      <c r="N1004" s="35">
        <v>1001</v>
      </c>
      <c r="O1004" s="37">
        <f t="shared" si="80"/>
        <v>142</v>
      </c>
      <c r="P1004" s="37">
        <f t="shared" si="76"/>
        <v>4.1162790697674421</v>
      </c>
      <c r="Q1004" s="37">
        <f t="shared" si="77"/>
        <v>5.8372093023255811</v>
      </c>
      <c r="R1004" s="37">
        <f t="shared" si="78"/>
        <v>4</v>
      </c>
      <c r="S1004" s="35">
        <f t="shared" si="79"/>
        <v>9.9069767441860463</v>
      </c>
    </row>
    <row r="1005" spans="14:19">
      <c r="N1005" s="35">
        <v>1002</v>
      </c>
      <c r="O1005" s="37">
        <f t="shared" si="80"/>
        <v>143</v>
      </c>
      <c r="P1005" s="37">
        <f t="shared" si="76"/>
        <v>4.2093023255813957</v>
      </c>
      <c r="Q1005" s="37">
        <f t="shared" si="77"/>
        <v>5.9069767441860463</v>
      </c>
      <c r="R1005" s="37">
        <f t="shared" si="78"/>
        <v>4</v>
      </c>
      <c r="S1005" s="35">
        <f t="shared" si="79"/>
        <v>7.2325581395348841</v>
      </c>
    </row>
    <row r="1006" spans="14:19">
      <c r="N1006" s="35">
        <v>1003</v>
      </c>
      <c r="O1006" s="37">
        <f t="shared" si="80"/>
        <v>144</v>
      </c>
      <c r="P1006" s="37">
        <f t="shared" si="76"/>
        <v>4.3023255813953494</v>
      </c>
      <c r="Q1006" s="37">
        <f t="shared" si="77"/>
        <v>5.9767441860465116</v>
      </c>
      <c r="R1006" s="37">
        <f t="shared" si="78"/>
        <v>5.4651162790697674</v>
      </c>
      <c r="S1006" s="35">
        <f t="shared" si="79"/>
        <v>5.0465116279069768</v>
      </c>
    </row>
    <row r="1007" spans="14:19">
      <c r="N1007" s="35">
        <v>1004</v>
      </c>
      <c r="O1007" s="37">
        <f t="shared" si="80"/>
        <v>145</v>
      </c>
      <c r="P1007" s="37">
        <f t="shared" si="76"/>
        <v>4.3953488372093021</v>
      </c>
      <c r="Q1007" s="37">
        <f t="shared" si="77"/>
        <v>6.0465116279069768</v>
      </c>
      <c r="R1007" s="37">
        <f t="shared" si="78"/>
        <v>7</v>
      </c>
      <c r="S1007" s="35">
        <f t="shared" si="79"/>
        <v>3.1162790697674416</v>
      </c>
    </row>
    <row r="1008" spans="14:19">
      <c r="N1008" s="35">
        <v>1005</v>
      </c>
      <c r="O1008" s="37">
        <f t="shared" si="80"/>
        <v>146</v>
      </c>
      <c r="P1008" s="37">
        <f t="shared" si="76"/>
        <v>4.4883720930232558</v>
      </c>
      <c r="Q1008" s="37">
        <f t="shared" si="77"/>
        <v>6.1162790697674421</v>
      </c>
      <c r="R1008" s="37">
        <f t="shared" si="78"/>
        <v>7</v>
      </c>
      <c r="S1008" s="35">
        <f t="shared" si="79"/>
        <v>5.7906976744186043</v>
      </c>
    </row>
    <row r="1009" spans="14:19">
      <c r="N1009" s="35">
        <v>1006</v>
      </c>
      <c r="O1009" s="37">
        <f t="shared" si="80"/>
        <v>147</v>
      </c>
      <c r="P1009" s="37">
        <f t="shared" si="76"/>
        <v>4.5813953488372094</v>
      </c>
      <c r="Q1009" s="37">
        <f t="shared" si="77"/>
        <v>6.1860465116279073</v>
      </c>
      <c r="R1009" s="37">
        <f t="shared" si="78"/>
        <v>6.6279069767441863</v>
      </c>
      <c r="S1009" s="35">
        <f t="shared" si="79"/>
        <v>7.7209302325581399</v>
      </c>
    </row>
    <row r="1010" spans="14:19">
      <c r="N1010" s="35">
        <v>1007</v>
      </c>
      <c r="O1010" s="37">
        <f t="shared" si="80"/>
        <v>148</v>
      </c>
      <c r="P1010" s="37">
        <f t="shared" si="76"/>
        <v>4.6744186046511631</v>
      </c>
      <c r="Q1010" s="37">
        <f t="shared" si="77"/>
        <v>6.2558139534883725</v>
      </c>
      <c r="R1010" s="37">
        <f t="shared" si="78"/>
        <v>4.4883720930232558</v>
      </c>
      <c r="S1010" s="35">
        <f t="shared" si="79"/>
        <v>6.1162790697674421</v>
      </c>
    </row>
    <row r="1011" spans="14:19">
      <c r="N1011" s="35">
        <v>1008</v>
      </c>
      <c r="O1011" s="37">
        <f t="shared" si="80"/>
        <v>149</v>
      </c>
      <c r="P1011" s="37">
        <f t="shared" si="76"/>
        <v>4.7674418604651159</v>
      </c>
      <c r="Q1011" s="37">
        <f t="shared" si="77"/>
        <v>6.3255813953488378</v>
      </c>
      <c r="R1011" s="37">
        <f t="shared" si="78"/>
        <v>3</v>
      </c>
      <c r="S1011" s="35">
        <f t="shared" si="79"/>
        <v>4.1860465116279064</v>
      </c>
    </row>
    <row r="1012" spans="14:19">
      <c r="N1012" s="35">
        <v>1009</v>
      </c>
      <c r="O1012" s="37">
        <f t="shared" si="80"/>
        <v>150</v>
      </c>
      <c r="P1012" s="37">
        <f t="shared" si="76"/>
        <v>4.8604651162790695</v>
      </c>
      <c r="Q1012" s="37">
        <f t="shared" si="77"/>
        <v>6.395348837209303</v>
      </c>
      <c r="R1012" s="37">
        <f t="shared" si="78"/>
        <v>3</v>
      </c>
      <c r="S1012" s="35">
        <f t="shared" si="79"/>
        <v>1.5116279069767442</v>
      </c>
    </row>
    <row r="1013" spans="14:19">
      <c r="N1013" s="35">
        <v>1010</v>
      </c>
      <c r="O1013" s="37">
        <f t="shared" si="80"/>
        <v>151</v>
      </c>
      <c r="P1013" s="37">
        <f t="shared" si="76"/>
        <v>4.9534883720930232</v>
      </c>
      <c r="Q1013" s="37">
        <f t="shared" si="77"/>
        <v>6.4651162790697674</v>
      </c>
      <c r="R1013" s="37">
        <f t="shared" si="78"/>
        <v>2.3023255813953489</v>
      </c>
      <c r="S1013" s="35">
        <f t="shared" si="79"/>
        <v>0.93023255813953487</v>
      </c>
    </row>
    <row r="1014" spans="14:19">
      <c r="N1014" s="35">
        <v>1011</v>
      </c>
      <c r="O1014" s="37">
        <f t="shared" si="80"/>
        <v>152</v>
      </c>
      <c r="P1014" s="37">
        <f t="shared" si="76"/>
        <v>5.0465116279069768</v>
      </c>
      <c r="Q1014" s="37">
        <f t="shared" si="77"/>
        <v>6.5348837209302326</v>
      </c>
      <c r="R1014" s="37">
        <f t="shared" si="78"/>
        <v>0.69767441860465107</v>
      </c>
      <c r="S1014" s="35">
        <f t="shared" si="79"/>
        <v>3.0697674418604652</v>
      </c>
    </row>
    <row r="1015" spans="14:19">
      <c r="N1015" s="35">
        <v>1012</v>
      </c>
      <c r="O1015" s="37">
        <f t="shared" si="80"/>
        <v>153</v>
      </c>
      <c r="P1015" s="37">
        <f t="shared" si="76"/>
        <v>5.1395348837209305</v>
      </c>
      <c r="Q1015" s="37">
        <f t="shared" si="77"/>
        <v>6.604651162790697</v>
      </c>
      <c r="R1015" s="37">
        <f t="shared" si="78"/>
        <v>0</v>
      </c>
      <c r="S1015" s="35">
        <f t="shared" si="79"/>
        <v>5.5116279069767442</v>
      </c>
    </row>
    <row r="1016" spans="14:19">
      <c r="N1016" s="35">
        <v>1013</v>
      </c>
      <c r="O1016" s="37">
        <f t="shared" si="80"/>
        <v>154</v>
      </c>
      <c r="P1016" s="37">
        <f t="shared" si="76"/>
        <v>5.2325581395348841</v>
      </c>
      <c r="Q1016" s="37">
        <f t="shared" si="77"/>
        <v>6.6744186046511622</v>
      </c>
      <c r="R1016" s="37">
        <f t="shared" si="78"/>
        <v>0</v>
      </c>
      <c r="S1016" s="35">
        <f t="shared" si="79"/>
        <v>8.1860465116279073</v>
      </c>
    </row>
    <row r="1017" spans="14:19">
      <c r="N1017" s="35">
        <v>1014</v>
      </c>
      <c r="O1017" s="37">
        <f t="shared" si="80"/>
        <v>155</v>
      </c>
      <c r="P1017" s="37">
        <f t="shared" si="76"/>
        <v>5.3255813953488378</v>
      </c>
      <c r="Q1017" s="37">
        <f t="shared" si="77"/>
        <v>6.7441860465116275</v>
      </c>
      <c r="R1017" s="37">
        <f t="shared" si="78"/>
        <v>1.1162790697674418</v>
      </c>
      <c r="S1017" s="35">
        <f t="shared" si="79"/>
        <v>7.5116279069767442</v>
      </c>
    </row>
  </sheetData>
  <sheetProtection algorithmName="SHA-512" hashValue="ifLezdBlm7bXlXxKqCPpi/5XDf48sRu2OGXIZdiy8EVGbT8Xn837VOIs+3kaAlZgxflXERoswsn+kgnmJOKOlw==" saltValue="3i52pNgkVEH+1JGiu0DGYw==" spinCount="100000" sheet="1" objects="1" scenarios="1"/>
  <mergeCells count="2">
    <mergeCell ref="D1:D2"/>
    <mergeCell ref="A32:C33"/>
  </mergeCells>
  <pageMargins left="0.7" right="0.7" top="0.75" bottom="0.75" header="0.3" footer="0.3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017"/>
  <sheetViews>
    <sheetView zoomScale="70" zoomScaleNormal="70" workbookViewId="0">
      <selection activeCell="A2" sqref="A2"/>
    </sheetView>
  </sheetViews>
  <sheetFormatPr defaultColWidth="8.85546875" defaultRowHeight="12.75"/>
  <cols>
    <col min="1" max="1" width="13.42578125" customWidth="1"/>
    <col min="2" max="2" width="13.85546875" customWidth="1"/>
    <col min="3" max="3" width="14" customWidth="1"/>
    <col min="4" max="4" width="3.42578125" customWidth="1"/>
    <col min="14" max="14" width="0.140625" style="35" customWidth="1"/>
    <col min="15" max="18" width="0.140625" style="37" customWidth="1"/>
    <col min="19" max="19" width="0.140625" style="35" customWidth="1"/>
    <col min="20" max="20" width="7.42578125" customWidth="1"/>
  </cols>
  <sheetData>
    <row r="1" spans="1:21" ht="21" customHeight="1">
      <c r="A1" s="92">
        <v>50</v>
      </c>
      <c r="B1" s="92">
        <v>23</v>
      </c>
      <c r="C1" s="92">
        <v>11</v>
      </c>
      <c r="D1" s="330" t="s">
        <v>129</v>
      </c>
      <c r="E1" s="64" t="s">
        <v>87</v>
      </c>
      <c r="F1" s="14"/>
      <c r="G1" s="14"/>
      <c r="H1" s="14"/>
      <c r="I1" s="14"/>
      <c r="J1" s="14"/>
      <c r="K1" s="14"/>
      <c r="L1" s="14"/>
      <c r="M1" s="89" t="s">
        <v>197</v>
      </c>
    </row>
    <row r="2" spans="1:21" ht="38.25">
      <c r="A2" s="66" t="s">
        <v>179</v>
      </c>
      <c r="B2" s="66" t="s">
        <v>90</v>
      </c>
      <c r="C2" s="66" t="s">
        <v>21</v>
      </c>
      <c r="D2" s="330"/>
      <c r="E2" s="39" t="s">
        <v>22</v>
      </c>
      <c r="Q2" s="41"/>
      <c r="R2" s="38" t="s">
        <v>23</v>
      </c>
      <c r="S2" s="36" t="s">
        <v>24</v>
      </c>
    </row>
    <row r="3" spans="1:21">
      <c r="B3" s="18" t="s">
        <v>92</v>
      </c>
      <c r="D3" s="12">
        <v>2</v>
      </c>
      <c r="N3" s="35">
        <v>0</v>
      </c>
      <c r="O3" s="37">
        <f>IF($A$1*$B$1&gt;=O2,O2+1,"NA")</f>
        <v>1</v>
      </c>
      <c r="P3" s="37">
        <f t="shared" ref="P3:P66" si="0">(1-MOD(O3-1,$B$1)/$B$1)*VLOOKUP(IF(INT((O3-1)/$B$1)=$A$1,1,INT((O3-1)/$B$1)+1),$A$5:$C$26,2)+MOD(O3-1,$B$1)/$B$1*VLOOKUP(IF(INT((O3-1)/$B$1)+1=$A$1,1,(INT((O3-1)/$B$1)+2)),$A$5:$C$26,2)</f>
        <v>0.35</v>
      </c>
      <c r="Q3" s="37">
        <f t="shared" ref="Q3:Q66" si="1">(1-MOD(O3-1,$B$1)/$B$1)*VLOOKUP(IF(INT((O3-1)/$B$1)=$A$1,1,INT((O3-1)/$B$1)+1),$A$5:$C$26,3)+MOD(O3-1,$B$1)/$B$1*VLOOKUP(IF(INT((O3-1)/$B$1)+1=$A$1,1,(INT((O3-1)/$B$1)+2)),$A$5:$C$26,3)</f>
        <v>0.1</v>
      </c>
      <c r="R3" s="37">
        <f t="shared" ref="R3:R66" si="2">VLOOKUP(MOD(N3*$C$1,$A$1*$B$1),$N$3:$Q$1017,3)</f>
        <v>0.35</v>
      </c>
      <c r="S3" s="35">
        <f t="shared" ref="S3:S66" si="3">VLOOKUP(MOD(N3*$C$1,$A$1*$B$1),$N$3:$Q$1017,4)</f>
        <v>0.1</v>
      </c>
      <c r="U3" s="4"/>
    </row>
    <row r="4" spans="1:21" ht="16.5">
      <c r="A4" s="44" t="s">
        <v>135</v>
      </c>
      <c r="D4" s="6">
        <v>3</v>
      </c>
      <c r="N4" s="35">
        <v>1</v>
      </c>
      <c r="O4" s="37">
        <f t="shared" ref="O4:O67" si="4">IF($A$1*$B$1=O3,1,O3+1)</f>
        <v>2</v>
      </c>
      <c r="P4" s="37">
        <f t="shared" si="0"/>
        <v>0.36304347826086958</v>
      </c>
      <c r="Q4" s="37">
        <f t="shared" si="1"/>
        <v>0.1</v>
      </c>
      <c r="R4" s="37">
        <f t="shared" si="2"/>
        <v>0.49347826086956526</v>
      </c>
      <c r="S4" s="35">
        <f t="shared" si="3"/>
        <v>0.1</v>
      </c>
    </row>
    <row r="5" spans="1:21">
      <c r="A5" t="s">
        <v>28</v>
      </c>
      <c r="B5" s="5" t="s">
        <v>23</v>
      </c>
      <c r="C5" s="5" t="s">
        <v>24</v>
      </c>
      <c r="D5">
        <v>5</v>
      </c>
      <c r="N5" s="35">
        <v>2</v>
      </c>
      <c r="O5" s="37">
        <f t="shared" si="4"/>
        <v>3</v>
      </c>
      <c r="P5" s="37">
        <f t="shared" si="0"/>
        <v>0.37608695652173912</v>
      </c>
      <c r="Q5" s="37">
        <f t="shared" si="1"/>
        <v>0.10000000000000002</v>
      </c>
      <c r="R5" s="37">
        <f t="shared" si="2"/>
        <v>0.63695652173913053</v>
      </c>
      <c r="S5" s="35">
        <f t="shared" si="3"/>
        <v>0.1</v>
      </c>
    </row>
    <row r="6" spans="1:21">
      <c r="A6">
        <v>1</v>
      </c>
      <c r="B6" s="5">
        <v>0.35</v>
      </c>
      <c r="C6" s="5">
        <v>0.1</v>
      </c>
      <c r="D6">
        <v>7</v>
      </c>
      <c r="N6" s="35">
        <v>3</v>
      </c>
      <c r="O6" s="37">
        <f t="shared" si="4"/>
        <v>4</v>
      </c>
      <c r="P6" s="37">
        <f t="shared" si="0"/>
        <v>0.38913043478260867</v>
      </c>
      <c r="Q6" s="37">
        <f t="shared" si="1"/>
        <v>0.1</v>
      </c>
      <c r="R6" s="37">
        <f t="shared" si="2"/>
        <v>0.80217391304347829</v>
      </c>
      <c r="S6" s="35">
        <f t="shared" si="3"/>
        <v>0.49130434782608695</v>
      </c>
    </row>
    <row r="7" spans="1:21">
      <c r="A7">
        <f>IF(A6&lt;$A$1,A6+1,999)</f>
        <v>2</v>
      </c>
      <c r="B7" s="5">
        <v>0.65</v>
      </c>
      <c r="C7" s="5">
        <v>0.1</v>
      </c>
      <c r="D7">
        <v>11</v>
      </c>
      <c r="N7" s="35">
        <v>4</v>
      </c>
      <c r="O7" s="37">
        <f t="shared" si="4"/>
        <v>5</v>
      </c>
      <c r="P7" s="37">
        <f t="shared" si="0"/>
        <v>0.40217391304347827</v>
      </c>
      <c r="Q7" s="37">
        <f t="shared" si="1"/>
        <v>0.1</v>
      </c>
      <c r="R7" s="37">
        <f t="shared" si="2"/>
        <v>0.9695652173913043</v>
      </c>
      <c r="S7" s="35">
        <f t="shared" si="3"/>
        <v>0.92173913043478262</v>
      </c>
    </row>
    <row r="8" spans="1:21">
      <c r="A8">
        <f>IF(A7&lt;$A$1,A7+1,999)</f>
        <v>3</v>
      </c>
      <c r="B8" s="5">
        <v>1</v>
      </c>
      <c r="C8" s="5">
        <v>1</v>
      </c>
      <c r="D8">
        <v>13</v>
      </c>
      <c r="N8" s="35">
        <v>5</v>
      </c>
      <c r="O8" s="37">
        <f t="shared" si="4"/>
        <v>6</v>
      </c>
      <c r="P8" s="37">
        <f t="shared" si="0"/>
        <v>0.41521739130434776</v>
      </c>
      <c r="Q8" s="37">
        <f t="shared" si="1"/>
        <v>0.1</v>
      </c>
      <c r="R8" s="37">
        <f t="shared" si="2"/>
        <v>0.80434782608695654</v>
      </c>
      <c r="S8" s="35">
        <f t="shared" si="3"/>
        <v>0.92173913043478262</v>
      </c>
    </row>
    <row r="9" spans="1:21">
      <c r="A9">
        <f t="shared" ref="A9:A25" si="5">IF(A8&lt;$A$1,A8+1,999)</f>
        <v>4</v>
      </c>
      <c r="B9" s="5">
        <v>0.5</v>
      </c>
      <c r="C9" s="5">
        <v>0.8</v>
      </c>
      <c r="D9">
        <v>17</v>
      </c>
      <c r="N9" s="35">
        <v>6</v>
      </c>
      <c r="O9" s="37">
        <f t="shared" si="4"/>
        <v>7</v>
      </c>
      <c r="P9" s="37">
        <f t="shared" si="0"/>
        <v>0.42826086956521736</v>
      </c>
      <c r="Q9" s="37">
        <f t="shared" si="1"/>
        <v>0.1</v>
      </c>
      <c r="R9" s="37">
        <f t="shared" si="2"/>
        <v>0.56521739130434789</v>
      </c>
      <c r="S9" s="35">
        <f t="shared" si="3"/>
        <v>0.82608695652173914</v>
      </c>
    </row>
    <row r="10" spans="1:21">
      <c r="A10">
        <f t="shared" si="5"/>
        <v>5</v>
      </c>
      <c r="B10" s="5">
        <v>0</v>
      </c>
      <c r="C10" s="5">
        <v>1</v>
      </c>
      <c r="D10">
        <v>19</v>
      </c>
      <c r="N10" s="35">
        <v>7</v>
      </c>
      <c r="O10" s="37">
        <f t="shared" si="4"/>
        <v>8</v>
      </c>
      <c r="P10" s="37">
        <f t="shared" si="0"/>
        <v>0.44130434782608696</v>
      </c>
      <c r="Q10" s="37">
        <f t="shared" si="1"/>
        <v>0.1</v>
      </c>
      <c r="R10" s="37">
        <f t="shared" si="2"/>
        <v>0.32608695652173914</v>
      </c>
      <c r="S10" s="35">
        <f t="shared" si="3"/>
        <v>0.86956521739130432</v>
      </c>
    </row>
    <row r="11" spans="1:21">
      <c r="A11">
        <f t="shared" si="5"/>
        <v>6</v>
      </c>
      <c r="B11" s="5">
        <v>1</v>
      </c>
      <c r="C11" s="5">
        <v>0.6</v>
      </c>
      <c r="D11">
        <v>23</v>
      </c>
      <c r="N11" s="35">
        <v>8</v>
      </c>
      <c r="O11" s="37">
        <f t="shared" si="4"/>
        <v>9</v>
      </c>
      <c r="P11" s="37">
        <f t="shared" si="0"/>
        <v>0.45434782608695651</v>
      </c>
      <c r="Q11" s="37">
        <f t="shared" si="1"/>
        <v>0.1</v>
      </c>
      <c r="R11" s="37">
        <f t="shared" si="2"/>
        <v>8.6956521739130432E-2</v>
      </c>
      <c r="S11" s="35">
        <f t="shared" si="3"/>
        <v>0.9652173913043478</v>
      </c>
    </row>
    <row r="12" spans="1:21">
      <c r="A12">
        <f t="shared" si="5"/>
        <v>7</v>
      </c>
      <c r="B12" s="5">
        <v>0</v>
      </c>
      <c r="C12" s="5">
        <v>0.5</v>
      </c>
      <c r="D12">
        <v>29</v>
      </c>
      <c r="N12" s="35">
        <v>9</v>
      </c>
      <c r="O12" s="37">
        <f t="shared" si="4"/>
        <v>10</v>
      </c>
      <c r="P12" s="37">
        <f t="shared" si="0"/>
        <v>0.46739130434782611</v>
      </c>
      <c r="Q12" s="37">
        <f t="shared" si="1"/>
        <v>0.1</v>
      </c>
      <c r="R12" s="37">
        <f t="shared" si="2"/>
        <v>0.30434782608695654</v>
      </c>
      <c r="S12" s="35">
        <f t="shared" si="3"/>
        <v>0.87826086956521743</v>
      </c>
    </row>
    <row r="13" spans="1:21">
      <c r="A13">
        <f t="shared" si="5"/>
        <v>8</v>
      </c>
      <c r="B13" s="5">
        <v>0.3</v>
      </c>
      <c r="C13" s="5">
        <v>0.53</v>
      </c>
      <c r="D13">
        <v>31</v>
      </c>
      <c r="N13" s="35">
        <v>10</v>
      </c>
      <c r="O13" s="37">
        <f t="shared" si="4"/>
        <v>11</v>
      </c>
      <c r="P13" s="37">
        <f t="shared" si="0"/>
        <v>0.48043478260869565</v>
      </c>
      <c r="Q13" s="37">
        <f t="shared" si="1"/>
        <v>0.1</v>
      </c>
      <c r="R13" s="37">
        <f t="shared" si="2"/>
        <v>0.78260869565217395</v>
      </c>
      <c r="S13" s="35">
        <f t="shared" si="3"/>
        <v>0.68695652173913047</v>
      </c>
    </row>
    <row r="14" spans="1:21">
      <c r="A14">
        <f t="shared" si="5"/>
        <v>9</v>
      </c>
      <c r="B14" s="5">
        <v>0.04</v>
      </c>
      <c r="C14" s="5">
        <v>0.4</v>
      </c>
      <c r="D14">
        <v>37</v>
      </c>
      <c r="N14" s="35">
        <v>11</v>
      </c>
      <c r="O14" s="37">
        <f t="shared" si="4"/>
        <v>12</v>
      </c>
      <c r="P14" s="37">
        <f t="shared" si="0"/>
        <v>0.49347826086956526</v>
      </c>
      <c r="Q14" s="37">
        <f t="shared" si="1"/>
        <v>0.1</v>
      </c>
      <c r="R14" s="37">
        <f t="shared" si="2"/>
        <v>0.73913043478260865</v>
      </c>
      <c r="S14" s="35">
        <f t="shared" si="3"/>
        <v>0.57391304347826078</v>
      </c>
    </row>
    <row r="15" spans="1:21">
      <c r="A15">
        <f t="shared" si="5"/>
        <v>10</v>
      </c>
      <c r="B15" s="5">
        <v>0.01</v>
      </c>
      <c r="C15" s="5">
        <v>0.6</v>
      </c>
      <c r="D15">
        <v>41</v>
      </c>
      <c r="N15" s="35">
        <v>12</v>
      </c>
      <c r="O15" s="37">
        <f t="shared" si="4"/>
        <v>13</v>
      </c>
      <c r="P15" s="37">
        <f t="shared" si="0"/>
        <v>0.50652173913043474</v>
      </c>
      <c r="Q15" s="37">
        <f t="shared" si="1"/>
        <v>0.1</v>
      </c>
      <c r="R15" s="37">
        <f t="shared" si="2"/>
        <v>0.26086956521739135</v>
      </c>
      <c r="S15" s="35">
        <f t="shared" si="3"/>
        <v>0.52608695652173909</v>
      </c>
    </row>
    <row r="16" spans="1:21">
      <c r="A16">
        <f t="shared" si="5"/>
        <v>11</v>
      </c>
      <c r="B16" s="5">
        <v>0.3</v>
      </c>
      <c r="C16" s="5">
        <v>0.53</v>
      </c>
      <c r="D16">
        <v>43</v>
      </c>
      <c r="N16" s="35">
        <v>13</v>
      </c>
      <c r="O16" s="37">
        <f t="shared" si="4"/>
        <v>14</v>
      </c>
      <c r="P16" s="37">
        <f t="shared" si="0"/>
        <v>0.51956521739130435</v>
      </c>
      <c r="Q16" s="37">
        <f t="shared" si="1"/>
        <v>0.1</v>
      </c>
      <c r="R16" s="37">
        <f t="shared" si="2"/>
        <v>6.5217391304347824E-2</v>
      </c>
      <c r="S16" s="35">
        <f t="shared" si="3"/>
        <v>0.50652173913043486</v>
      </c>
    </row>
    <row r="17" spans="1:19">
      <c r="A17">
        <f t="shared" si="5"/>
        <v>12</v>
      </c>
      <c r="B17" s="5">
        <v>0</v>
      </c>
      <c r="C17" s="5">
        <v>0.5</v>
      </c>
      <c r="D17">
        <v>47</v>
      </c>
      <c r="N17" s="35">
        <v>14</v>
      </c>
      <c r="O17" s="37">
        <f t="shared" si="4"/>
        <v>15</v>
      </c>
      <c r="P17" s="37">
        <f t="shared" si="0"/>
        <v>0.53260869565217395</v>
      </c>
      <c r="Q17" s="37">
        <f t="shared" si="1"/>
        <v>0.1</v>
      </c>
      <c r="R17" s="37">
        <f t="shared" si="2"/>
        <v>0.20869565217391303</v>
      </c>
      <c r="S17" s="35">
        <f t="shared" si="3"/>
        <v>0.52086956521739136</v>
      </c>
    </row>
    <row r="18" spans="1:19">
      <c r="A18">
        <f t="shared" si="5"/>
        <v>13</v>
      </c>
      <c r="B18" s="5">
        <v>1</v>
      </c>
      <c r="C18" s="5">
        <v>0.6</v>
      </c>
      <c r="D18">
        <v>53</v>
      </c>
      <c r="N18" s="35">
        <v>15</v>
      </c>
      <c r="O18" s="37">
        <f t="shared" si="4"/>
        <v>16</v>
      </c>
      <c r="P18" s="37">
        <f t="shared" si="0"/>
        <v>0.54565217391304344</v>
      </c>
      <c r="Q18" s="37">
        <f t="shared" si="1"/>
        <v>0.1</v>
      </c>
      <c r="R18" s="37">
        <f t="shared" si="2"/>
        <v>0.25478260869565217</v>
      </c>
      <c r="S18" s="35">
        <f t="shared" si="3"/>
        <v>0.50739130434782609</v>
      </c>
    </row>
    <row r="19" spans="1:19">
      <c r="A19">
        <f t="shared" si="5"/>
        <v>14</v>
      </c>
      <c r="B19" s="5">
        <v>0.1</v>
      </c>
      <c r="C19" s="5">
        <v>0</v>
      </c>
      <c r="D19">
        <v>59</v>
      </c>
      <c r="N19" s="35">
        <v>16</v>
      </c>
      <c r="O19" s="37">
        <f t="shared" si="4"/>
        <v>17</v>
      </c>
      <c r="P19" s="37">
        <f t="shared" si="0"/>
        <v>0.55869565217391304</v>
      </c>
      <c r="Q19" s="37">
        <f t="shared" si="1"/>
        <v>0.1</v>
      </c>
      <c r="R19" s="37">
        <f t="shared" si="2"/>
        <v>0.13043478260869565</v>
      </c>
      <c r="S19" s="35">
        <f t="shared" si="3"/>
        <v>0.44521739130434779</v>
      </c>
    </row>
    <row r="20" spans="1:19">
      <c r="A20">
        <f t="shared" si="5"/>
        <v>15</v>
      </c>
      <c r="B20" s="5">
        <v>1</v>
      </c>
      <c r="C20" s="5">
        <v>0.6</v>
      </c>
      <c r="D20">
        <v>61</v>
      </c>
      <c r="N20" s="35">
        <v>17</v>
      </c>
      <c r="O20" s="37">
        <f t="shared" si="4"/>
        <v>18</v>
      </c>
      <c r="P20" s="37">
        <f t="shared" si="0"/>
        <v>0.57173913043478264</v>
      </c>
      <c r="Q20" s="37">
        <f t="shared" si="1"/>
        <v>0.1</v>
      </c>
      <c r="R20" s="37">
        <f t="shared" si="2"/>
        <v>3.6086956521739127E-2</v>
      </c>
      <c r="S20" s="35">
        <f t="shared" si="3"/>
        <v>0.42608695652173911</v>
      </c>
    </row>
    <row r="21" spans="1:19">
      <c r="A21">
        <f t="shared" si="5"/>
        <v>16</v>
      </c>
      <c r="B21" s="5">
        <v>0.34</v>
      </c>
      <c r="C21" s="5">
        <v>0.16</v>
      </c>
      <c r="D21">
        <v>67</v>
      </c>
      <c r="N21" s="35">
        <v>18</v>
      </c>
      <c r="O21" s="37">
        <f t="shared" si="4"/>
        <v>19</v>
      </c>
      <c r="P21" s="37">
        <f t="shared" si="0"/>
        <v>0.58478260869565224</v>
      </c>
      <c r="Q21" s="37">
        <f t="shared" si="1"/>
        <v>0.1</v>
      </c>
      <c r="R21" s="37">
        <f t="shared" si="2"/>
        <v>2.1739130434782608E-2</v>
      </c>
      <c r="S21" s="35">
        <f t="shared" si="3"/>
        <v>0.52173913043478259</v>
      </c>
    </row>
    <row r="22" spans="1:19">
      <c r="A22">
        <f t="shared" si="5"/>
        <v>17</v>
      </c>
      <c r="B22" s="5">
        <v>0.6</v>
      </c>
      <c r="C22" s="5">
        <v>0.56000000000000005</v>
      </c>
      <c r="D22">
        <v>71</v>
      </c>
      <c r="N22" s="35">
        <v>19</v>
      </c>
      <c r="O22" s="37">
        <f t="shared" si="4"/>
        <v>20</v>
      </c>
      <c r="P22" s="37">
        <f t="shared" si="0"/>
        <v>0.59782608695652173</v>
      </c>
      <c r="Q22" s="37">
        <f t="shared" si="1"/>
        <v>0.1</v>
      </c>
      <c r="R22" s="37">
        <f t="shared" si="2"/>
        <v>3.5217391304347825E-2</v>
      </c>
      <c r="S22" s="35">
        <f t="shared" si="3"/>
        <v>0.5939130434782609</v>
      </c>
    </row>
    <row r="23" spans="1:19">
      <c r="A23">
        <f t="shared" si="5"/>
        <v>18</v>
      </c>
      <c r="B23" s="5">
        <v>0.2</v>
      </c>
      <c r="C23" s="5">
        <v>0.92</v>
      </c>
      <c r="D23">
        <v>73</v>
      </c>
      <c r="N23" s="35">
        <v>20</v>
      </c>
      <c r="O23" s="37">
        <f t="shared" si="4"/>
        <v>21</v>
      </c>
      <c r="P23" s="37">
        <f t="shared" si="0"/>
        <v>0.61086956521739122</v>
      </c>
      <c r="Q23" s="37">
        <f t="shared" si="1"/>
        <v>0.1</v>
      </c>
      <c r="R23" s="37">
        <f t="shared" si="2"/>
        <v>0.17391304347826086</v>
      </c>
      <c r="S23" s="35">
        <f t="shared" si="3"/>
        <v>0.56043478260869561</v>
      </c>
    </row>
    <row r="24" spans="1:19">
      <c r="A24">
        <f t="shared" si="5"/>
        <v>19</v>
      </c>
      <c r="B24" s="5">
        <v>0.4</v>
      </c>
      <c r="C24" s="5">
        <v>0.54</v>
      </c>
      <c r="D24">
        <v>79</v>
      </c>
      <c r="N24" s="35">
        <v>21</v>
      </c>
      <c r="O24" s="37">
        <f t="shared" si="4"/>
        <v>22</v>
      </c>
      <c r="P24" s="37">
        <f t="shared" si="0"/>
        <v>0.62391304347826093</v>
      </c>
      <c r="Q24" s="37">
        <f t="shared" si="1"/>
        <v>0.1</v>
      </c>
      <c r="R24" s="37">
        <f t="shared" si="2"/>
        <v>0.28695652173913044</v>
      </c>
      <c r="S24" s="35">
        <f t="shared" si="3"/>
        <v>0.52869565217391312</v>
      </c>
    </row>
    <row r="25" spans="1:19">
      <c r="A25">
        <f t="shared" si="5"/>
        <v>20</v>
      </c>
      <c r="B25" s="5">
        <v>0.33</v>
      </c>
      <c r="C25" s="5">
        <v>0.16</v>
      </c>
      <c r="D25">
        <v>83</v>
      </c>
      <c r="N25" s="35">
        <v>22</v>
      </c>
      <c r="O25" s="37">
        <f t="shared" si="4"/>
        <v>23</v>
      </c>
      <c r="P25" s="37">
        <f t="shared" si="0"/>
        <v>0.63695652173913053</v>
      </c>
      <c r="Q25" s="37">
        <f t="shared" si="1"/>
        <v>0.1</v>
      </c>
      <c r="R25" s="37">
        <f t="shared" si="2"/>
        <v>0.14347826086956522</v>
      </c>
      <c r="S25" s="35">
        <f t="shared" si="3"/>
        <v>0.51434782608695651</v>
      </c>
    </row>
    <row r="26" spans="1:19">
      <c r="A26" s="8" t="s">
        <v>180</v>
      </c>
      <c r="B26" s="5"/>
      <c r="C26" s="5"/>
      <c r="D26">
        <v>89</v>
      </c>
      <c r="N26" s="35">
        <v>23</v>
      </c>
      <c r="O26" s="37">
        <f t="shared" si="4"/>
        <v>24</v>
      </c>
      <c r="P26" s="37">
        <f t="shared" si="0"/>
        <v>0.65</v>
      </c>
      <c r="Q26" s="37">
        <f t="shared" si="1"/>
        <v>0.1</v>
      </c>
      <c r="R26" s="37">
        <f t="shared" si="2"/>
        <v>0</v>
      </c>
      <c r="S26" s="35">
        <f t="shared" si="3"/>
        <v>0.5</v>
      </c>
    </row>
    <row r="27" spans="1:19">
      <c r="A27" s="8"/>
      <c r="D27">
        <v>97</v>
      </c>
      <c r="N27" s="35">
        <v>24</v>
      </c>
      <c r="O27" s="37">
        <f t="shared" si="4"/>
        <v>25</v>
      </c>
      <c r="P27" s="37">
        <f t="shared" si="0"/>
        <v>0.66521739130434787</v>
      </c>
      <c r="Q27" s="37">
        <f t="shared" si="1"/>
        <v>0.1391304347826087</v>
      </c>
      <c r="R27" s="37">
        <f t="shared" si="2"/>
        <v>0.47826086956521741</v>
      </c>
      <c r="S27" s="35">
        <f t="shared" si="3"/>
        <v>0.54782608695652169</v>
      </c>
    </row>
    <row r="28" spans="1:19">
      <c r="A28" s="7" t="s">
        <v>186</v>
      </c>
      <c r="B28" s="3"/>
      <c r="C28" s="137"/>
      <c r="N28" s="35">
        <v>25</v>
      </c>
      <c r="O28" s="37">
        <f t="shared" si="4"/>
        <v>26</v>
      </c>
      <c r="P28" s="37">
        <f t="shared" si="0"/>
        <v>0.68043478260869561</v>
      </c>
      <c r="Q28" s="37">
        <f t="shared" si="1"/>
        <v>0.17826086956521742</v>
      </c>
      <c r="R28" s="37">
        <f t="shared" si="2"/>
        <v>0.95652173913043481</v>
      </c>
      <c r="S28" s="35">
        <f t="shared" si="3"/>
        <v>0.59565217391304348</v>
      </c>
    </row>
    <row r="29" spans="1:19">
      <c r="A29" s="7"/>
      <c r="B29" s="3"/>
      <c r="C29" s="3"/>
      <c r="N29" s="35">
        <v>26</v>
      </c>
      <c r="O29" s="37">
        <f t="shared" si="4"/>
        <v>27</v>
      </c>
      <c r="P29" s="37">
        <f t="shared" si="0"/>
        <v>0.69565217391304346</v>
      </c>
      <c r="Q29" s="37">
        <f t="shared" si="1"/>
        <v>0.21739130434782608</v>
      </c>
      <c r="R29" s="37">
        <f t="shared" si="2"/>
        <v>0.60869565217391308</v>
      </c>
      <c r="S29" s="35">
        <f t="shared" si="3"/>
        <v>0.33913043478260874</v>
      </c>
    </row>
    <row r="30" spans="1:19">
      <c r="A30" s="7" t="s">
        <v>198</v>
      </c>
      <c r="B30" s="3"/>
      <c r="C30" s="3"/>
      <c r="N30" s="35">
        <v>27</v>
      </c>
      <c r="O30" s="37">
        <f t="shared" si="4"/>
        <v>28</v>
      </c>
      <c r="P30" s="37">
        <f t="shared" si="0"/>
        <v>0.71086956521739131</v>
      </c>
      <c r="Q30" s="37">
        <f t="shared" si="1"/>
        <v>0.2565217391304348</v>
      </c>
      <c r="R30" s="37">
        <f t="shared" si="2"/>
        <v>0.17826086956521744</v>
      </c>
      <c r="S30" s="35">
        <f t="shared" si="3"/>
        <v>5.2173913043478293E-2</v>
      </c>
    </row>
    <row r="31" spans="1:19">
      <c r="A31" s="3"/>
      <c r="B31" s="3"/>
      <c r="C31" s="3"/>
      <c r="N31" s="35">
        <v>28</v>
      </c>
      <c r="O31" s="37">
        <f t="shared" si="4"/>
        <v>29</v>
      </c>
      <c r="P31" s="37">
        <f t="shared" si="0"/>
        <v>0.72608695652173916</v>
      </c>
      <c r="Q31" s="37">
        <f t="shared" si="1"/>
        <v>0.29565217391304349</v>
      </c>
      <c r="R31" s="37">
        <f t="shared" si="2"/>
        <v>0.45217391304347831</v>
      </c>
      <c r="S31" s="35">
        <f t="shared" si="3"/>
        <v>0.23478260869565218</v>
      </c>
    </row>
    <row r="32" spans="1:19">
      <c r="A32" s="7" t="s">
        <v>199</v>
      </c>
      <c r="B32" s="3"/>
      <c r="C32" s="3"/>
      <c r="N32" s="35">
        <v>29</v>
      </c>
      <c r="O32" s="37">
        <f t="shared" si="4"/>
        <v>30</v>
      </c>
      <c r="P32" s="37">
        <f t="shared" si="0"/>
        <v>0.74130434782608701</v>
      </c>
      <c r="Q32" s="37">
        <f t="shared" si="1"/>
        <v>0.33478260869565218</v>
      </c>
      <c r="R32" s="37">
        <f t="shared" si="2"/>
        <v>0.88260869565217392</v>
      </c>
      <c r="S32" s="35">
        <f t="shared" si="3"/>
        <v>0.52173913043478259</v>
      </c>
    </row>
    <row r="33" spans="1:19">
      <c r="A33" s="7" t="s">
        <v>200</v>
      </c>
      <c r="B33" s="3"/>
      <c r="C33" s="3"/>
      <c r="N33" s="35">
        <v>30</v>
      </c>
      <c r="O33" s="37">
        <f t="shared" si="4"/>
        <v>31</v>
      </c>
      <c r="P33" s="37">
        <f t="shared" si="0"/>
        <v>0.75652173913043486</v>
      </c>
      <c r="Q33" s="37">
        <f t="shared" si="1"/>
        <v>0.37391304347826088</v>
      </c>
      <c r="R33" s="37">
        <f t="shared" si="2"/>
        <v>0.77043478260869569</v>
      </c>
      <c r="S33" s="35">
        <f t="shared" si="3"/>
        <v>0.44695652173913047</v>
      </c>
    </row>
    <row r="34" spans="1:19">
      <c r="A34" s="3"/>
      <c r="B34" s="3"/>
      <c r="C34" s="3"/>
      <c r="N34" s="35">
        <v>31</v>
      </c>
      <c r="O34" s="37">
        <f t="shared" si="4"/>
        <v>32</v>
      </c>
      <c r="P34" s="37">
        <f t="shared" si="0"/>
        <v>0.77173913043478259</v>
      </c>
      <c r="Q34" s="37">
        <f t="shared" si="1"/>
        <v>0.41304347826086957</v>
      </c>
      <c r="R34" s="37">
        <f t="shared" si="2"/>
        <v>0.45478260869565218</v>
      </c>
      <c r="S34" s="35">
        <f t="shared" si="3"/>
        <v>0.23652173913043478</v>
      </c>
    </row>
    <row r="35" spans="1:19">
      <c r="A35" s="3"/>
      <c r="B35" s="3"/>
      <c r="C35" s="3"/>
      <c r="N35" s="35">
        <v>32</v>
      </c>
      <c r="O35" s="37">
        <f t="shared" si="4"/>
        <v>33</v>
      </c>
      <c r="P35" s="37">
        <f t="shared" si="0"/>
        <v>0.78695652173913055</v>
      </c>
      <c r="Q35" s="37">
        <f t="shared" si="1"/>
        <v>0.45217391304347831</v>
      </c>
      <c r="R35" s="37">
        <f t="shared" si="2"/>
        <v>0.4191304347826087</v>
      </c>
      <c r="S35" s="35">
        <f t="shared" si="3"/>
        <v>0.28173913043478266</v>
      </c>
    </row>
    <row r="36" spans="1:19">
      <c r="A36" s="3"/>
      <c r="B36" s="3"/>
      <c r="C36" s="3"/>
      <c r="N36" s="35">
        <v>33</v>
      </c>
      <c r="O36" s="37">
        <f t="shared" si="4"/>
        <v>34</v>
      </c>
      <c r="P36" s="37">
        <f t="shared" si="0"/>
        <v>0.80217391304347829</v>
      </c>
      <c r="Q36" s="37">
        <f t="shared" si="1"/>
        <v>0.49130434782608695</v>
      </c>
      <c r="R36" s="37">
        <f t="shared" si="2"/>
        <v>0.54347826086956519</v>
      </c>
      <c r="S36" s="35">
        <f t="shared" si="3"/>
        <v>0.47304347826086957</v>
      </c>
    </row>
    <row r="37" spans="1:19">
      <c r="A37" s="3"/>
      <c r="B37" s="3"/>
      <c r="C37" s="3"/>
      <c r="N37" s="35">
        <v>34</v>
      </c>
      <c r="O37" s="37">
        <f t="shared" si="4"/>
        <v>35</v>
      </c>
      <c r="P37" s="37">
        <f t="shared" si="0"/>
        <v>0.81739130434782603</v>
      </c>
      <c r="Q37" s="37">
        <f t="shared" si="1"/>
        <v>0.5304347826086957</v>
      </c>
      <c r="R37" s="37">
        <f t="shared" si="2"/>
        <v>0.49565217391304339</v>
      </c>
      <c r="S37" s="35">
        <f t="shared" si="3"/>
        <v>0.65391304347826085</v>
      </c>
    </row>
    <row r="38" spans="1:19">
      <c r="A38" s="3"/>
      <c r="B38" s="3"/>
      <c r="C38" s="3"/>
      <c r="N38" s="35">
        <v>35</v>
      </c>
      <c r="O38" s="37">
        <f t="shared" si="4"/>
        <v>36</v>
      </c>
      <c r="P38" s="37">
        <f t="shared" si="0"/>
        <v>0.83260869565217388</v>
      </c>
      <c r="Q38" s="37">
        <f t="shared" si="1"/>
        <v>0.56956521739130439</v>
      </c>
      <c r="R38" s="37">
        <f t="shared" si="2"/>
        <v>0.30434782608695654</v>
      </c>
      <c r="S38" s="35">
        <f t="shared" si="3"/>
        <v>0.82608695652173914</v>
      </c>
    </row>
    <row r="39" spans="1:19">
      <c r="A39" s="3"/>
      <c r="B39" s="3"/>
      <c r="C39" s="3"/>
      <c r="N39" s="35">
        <v>36</v>
      </c>
      <c r="O39" s="37">
        <f t="shared" si="4"/>
        <v>37</v>
      </c>
      <c r="P39" s="37">
        <f t="shared" si="0"/>
        <v>0.84782608695652173</v>
      </c>
      <c r="Q39" s="37">
        <f t="shared" si="1"/>
        <v>0.60869565217391297</v>
      </c>
      <c r="R39" s="37">
        <f t="shared" si="2"/>
        <v>0.24347826086956523</v>
      </c>
      <c r="S39" s="35">
        <f t="shared" si="3"/>
        <v>0.83739130434782616</v>
      </c>
    </row>
    <row r="40" spans="1:19">
      <c r="A40" s="3"/>
      <c r="B40" s="3"/>
      <c r="C40" s="3"/>
      <c r="N40" s="35">
        <v>37</v>
      </c>
      <c r="O40" s="37">
        <f t="shared" si="4"/>
        <v>38</v>
      </c>
      <c r="P40" s="37">
        <f t="shared" si="0"/>
        <v>0.86304347826086958</v>
      </c>
      <c r="Q40" s="37">
        <f t="shared" si="1"/>
        <v>0.64782608695652177</v>
      </c>
      <c r="R40" s="37">
        <f t="shared" si="2"/>
        <v>0.33913043478260874</v>
      </c>
      <c r="S40" s="35">
        <f t="shared" si="3"/>
        <v>0.65565217391304353</v>
      </c>
    </row>
    <row r="41" spans="1:19">
      <c r="A41" s="3"/>
      <c r="B41" s="3"/>
      <c r="C41" s="3"/>
      <c r="N41" s="35">
        <v>38</v>
      </c>
      <c r="O41" s="37">
        <f t="shared" si="4"/>
        <v>39</v>
      </c>
      <c r="P41" s="37">
        <f t="shared" si="0"/>
        <v>0.87826086956521743</v>
      </c>
      <c r="Q41" s="37">
        <f t="shared" si="1"/>
        <v>0.68695652173913047</v>
      </c>
      <c r="R41" s="37">
        <f t="shared" si="2"/>
        <v>0.38782608695652177</v>
      </c>
      <c r="S41" s="35">
        <f t="shared" si="3"/>
        <v>0.47391304347826091</v>
      </c>
    </row>
    <row r="42" spans="1:19">
      <c r="A42" s="7"/>
      <c r="B42" s="3"/>
      <c r="C42" s="3"/>
      <c r="N42" s="35">
        <v>39</v>
      </c>
      <c r="O42" s="37">
        <f t="shared" si="4"/>
        <v>40</v>
      </c>
      <c r="P42" s="37">
        <f t="shared" si="0"/>
        <v>0.89347826086956528</v>
      </c>
      <c r="Q42" s="37">
        <f t="shared" si="1"/>
        <v>0.72608695652173916</v>
      </c>
      <c r="R42" s="37">
        <f t="shared" si="2"/>
        <v>0.35434782608695653</v>
      </c>
      <c r="S42" s="35">
        <f t="shared" si="3"/>
        <v>0.29217391304347828</v>
      </c>
    </row>
    <row r="43" spans="1:19">
      <c r="A43" s="4"/>
      <c r="N43" s="35">
        <v>40</v>
      </c>
      <c r="O43" s="37">
        <f t="shared" si="4"/>
        <v>41</v>
      </c>
      <c r="P43" s="37">
        <f t="shared" si="0"/>
        <v>0.90869565217391302</v>
      </c>
      <c r="Q43" s="37">
        <f t="shared" si="1"/>
        <v>0.76521739130434774</v>
      </c>
      <c r="R43" s="37">
        <f t="shared" si="2"/>
        <v>0.33</v>
      </c>
      <c r="S43" s="35">
        <f t="shared" si="3"/>
        <v>0.16</v>
      </c>
    </row>
    <row r="44" spans="1:19">
      <c r="B44" s="4"/>
      <c r="N44" s="35">
        <v>41</v>
      </c>
      <c r="O44" s="37">
        <f t="shared" si="4"/>
        <v>42</v>
      </c>
      <c r="P44" s="37">
        <f t="shared" si="0"/>
        <v>0.92391304347826086</v>
      </c>
      <c r="Q44" s="37">
        <f t="shared" si="1"/>
        <v>0.80434782608695654</v>
      </c>
      <c r="R44" s="37">
        <f t="shared" si="2"/>
        <v>0.33</v>
      </c>
      <c r="S44" s="35">
        <f t="shared" si="3"/>
        <v>0.16</v>
      </c>
    </row>
    <row r="45" spans="1:19">
      <c r="C45" s="4"/>
      <c r="N45" s="35">
        <v>42</v>
      </c>
      <c r="O45" s="37">
        <f t="shared" si="4"/>
        <v>43</v>
      </c>
      <c r="P45" s="37">
        <f t="shared" si="0"/>
        <v>0.93913043478260871</v>
      </c>
      <c r="Q45" s="37">
        <f t="shared" si="1"/>
        <v>0.84347826086956523</v>
      </c>
      <c r="R45" s="37">
        <f t="shared" si="2"/>
        <v>0.33000000000000007</v>
      </c>
      <c r="S45" s="35">
        <f t="shared" si="3"/>
        <v>0.16</v>
      </c>
    </row>
    <row r="46" spans="1:19">
      <c r="C46" s="4"/>
      <c r="N46" s="35">
        <v>43</v>
      </c>
      <c r="O46" s="37">
        <f t="shared" si="4"/>
        <v>44</v>
      </c>
      <c r="P46" s="37">
        <f t="shared" si="0"/>
        <v>0.95434782608695656</v>
      </c>
      <c r="Q46" s="37">
        <f t="shared" si="1"/>
        <v>0.88260869565217392</v>
      </c>
      <c r="R46" s="37">
        <f t="shared" si="2"/>
        <v>0.33</v>
      </c>
      <c r="S46" s="35">
        <f t="shared" si="3"/>
        <v>0.16</v>
      </c>
    </row>
    <row r="47" spans="1:19">
      <c r="D47" s="4"/>
      <c r="N47" s="35">
        <v>44</v>
      </c>
      <c r="O47" s="37">
        <f t="shared" si="4"/>
        <v>45</v>
      </c>
      <c r="P47" s="37">
        <f t="shared" si="0"/>
        <v>0.9695652173913043</v>
      </c>
      <c r="Q47" s="37">
        <f t="shared" si="1"/>
        <v>0.92173913043478262</v>
      </c>
      <c r="R47" s="37">
        <f t="shared" si="2"/>
        <v>0.33</v>
      </c>
      <c r="S47" s="35">
        <f t="shared" si="3"/>
        <v>0.16000000000000003</v>
      </c>
    </row>
    <row r="48" spans="1:19">
      <c r="C48" s="4"/>
      <c r="N48" s="35">
        <v>45</v>
      </c>
      <c r="O48" s="37">
        <f t="shared" si="4"/>
        <v>46</v>
      </c>
      <c r="P48" s="37">
        <f t="shared" si="0"/>
        <v>0.98478260869565215</v>
      </c>
      <c r="Q48" s="37">
        <f t="shared" si="1"/>
        <v>0.96086956521739131</v>
      </c>
      <c r="R48" s="37">
        <f t="shared" si="2"/>
        <v>0.33</v>
      </c>
      <c r="S48" s="35">
        <f t="shared" si="3"/>
        <v>0.16</v>
      </c>
    </row>
    <row r="49" spans="4:19">
      <c r="D49" s="4"/>
      <c r="N49" s="35">
        <v>46</v>
      </c>
      <c r="O49" s="37">
        <f t="shared" si="4"/>
        <v>47</v>
      </c>
      <c r="P49" s="37">
        <f t="shared" si="0"/>
        <v>1</v>
      </c>
      <c r="Q49" s="37">
        <f t="shared" si="1"/>
        <v>1</v>
      </c>
      <c r="R49" s="37">
        <f t="shared" si="2"/>
        <v>0.33</v>
      </c>
      <c r="S49" s="35">
        <f t="shared" si="3"/>
        <v>0.16</v>
      </c>
    </row>
    <row r="50" spans="4:19">
      <c r="D50" s="4"/>
      <c r="N50" s="35">
        <v>47</v>
      </c>
      <c r="O50" s="37">
        <f t="shared" si="4"/>
        <v>48</v>
      </c>
      <c r="P50" s="37">
        <f t="shared" si="0"/>
        <v>0.97826086956521741</v>
      </c>
      <c r="Q50" s="37">
        <f t="shared" si="1"/>
        <v>0.99130434782608701</v>
      </c>
      <c r="R50" s="37">
        <f t="shared" si="2"/>
        <v>0.33</v>
      </c>
      <c r="S50" s="35">
        <f t="shared" si="3"/>
        <v>0.16</v>
      </c>
    </row>
    <row r="51" spans="4:19">
      <c r="N51" s="35">
        <v>48</v>
      </c>
      <c r="O51" s="37">
        <f t="shared" si="4"/>
        <v>49</v>
      </c>
      <c r="P51" s="37">
        <f t="shared" si="0"/>
        <v>0.95652173913043481</v>
      </c>
      <c r="Q51" s="37">
        <f t="shared" si="1"/>
        <v>0.98260869565217401</v>
      </c>
      <c r="R51" s="37">
        <f t="shared" si="2"/>
        <v>0.33</v>
      </c>
      <c r="S51" s="35">
        <f t="shared" si="3"/>
        <v>0.16000000000000003</v>
      </c>
    </row>
    <row r="52" spans="4:19">
      <c r="N52" s="35">
        <v>49</v>
      </c>
      <c r="O52" s="37">
        <f t="shared" si="4"/>
        <v>50</v>
      </c>
      <c r="P52" s="37">
        <f t="shared" si="0"/>
        <v>0.93478260869565211</v>
      </c>
      <c r="Q52" s="37">
        <f t="shared" si="1"/>
        <v>0.9739130434782608</v>
      </c>
      <c r="R52" s="37">
        <f t="shared" si="2"/>
        <v>0.33000000000000007</v>
      </c>
      <c r="S52" s="35">
        <f t="shared" si="3"/>
        <v>0.16000000000000003</v>
      </c>
    </row>
    <row r="53" spans="4:19">
      <c r="N53" s="35">
        <v>50</v>
      </c>
      <c r="O53" s="37">
        <f t="shared" si="4"/>
        <v>51</v>
      </c>
      <c r="P53" s="37">
        <f t="shared" si="0"/>
        <v>0.91304347826086962</v>
      </c>
      <c r="Q53" s="37">
        <f t="shared" si="1"/>
        <v>0.9652173913043478</v>
      </c>
      <c r="R53" s="37">
        <f t="shared" si="2"/>
        <v>0.33</v>
      </c>
      <c r="S53" s="35">
        <f t="shared" si="3"/>
        <v>0.16</v>
      </c>
    </row>
    <row r="54" spans="4:19">
      <c r="N54" s="35">
        <v>51</v>
      </c>
      <c r="O54" s="37">
        <f t="shared" si="4"/>
        <v>52</v>
      </c>
      <c r="P54" s="37">
        <f t="shared" si="0"/>
        <v>0.89130434782608703</v>
      </c>
      <c r="Q54" s="37">
        <f t="shared" si="1"/>
        <v>0.95652173913043481</v>
      </c>
      <c r="R54" s="37">
        <f t="shared" si="2"/>
        <v>0.33000000000000007</v>
      </c>
      <c r="S54" s="35">
        <f t="shared" si="3"/>
        <v>0.16000000000000003</v>
      </c>
    </row>
    <row r="55" spans="4:19">
      <c r="N55" s="35">
        <v>52</v>
      </c>
      <c r="O55" s="37">
        <f t="shared" si="4"/>
        <v>53</v>
      </c>
      <c r="P55" s="37">
        <f t="shared" si="0"/>
        <v>0.86956521739130432</v>
      </c>
      <c r="Q55" s="37">
        <f t="shared" si="1"/>
        <v>0.94782608695652171</v>
      </c>
      <c r="R55" s="37">
        <f t="shared" si="2"/>
        <v>0.33</v>
      </c>
      <c r="S55" s="35">
        <f t="shared" si="3"/>
        <v>0.16</v>
      </c>
    </row>
    <row r="56" spans="4:19">
      <c r="N56" s="35">
        <v>53</v>
      </c>
      <c r="O56" s="37">
        <f t="shared" si="4"/>
        <v>54</v>
      </c>
      <c r="P56" s="37">
        <f t="shared" si="0"/>
        <v>0.84782608695652173</v>
      </c>
      <c r="Q56" s="37">
        <f t="shared" si="1"/>
        <v>0.93913043478260871</v>
      </c>
      <c r="R56" s="37">
        <f t="shared" si="2"/>
        <v>0.33</v>
      </c>
      <c r="S56" s="35">
        <f t="shared" si="3"/>
        <v>0.16</v>
      </c>
    </row>
    <row r="57" spans="4:19">
      <c r="N57" s="35">
        <v>54</v>
      </c>
      <c r="O57" s="37">
        <f t="shared" si="4"/>
        <v>55</v>
      </c>
      <c r="P57" s="37">
        <f t="shared" si="0"/>
        <v>0.82608695652173914</v>
      </c>
      <c r="Q57" s="37">
        <f t="shared" si="1"/>
        <v>0.93043478260869561</v>
      </c>
      <c r="R57" s="37">
        <f t="shared" si="2"/>
        <v>0.33</v>
      </c>
      <c r="S57" s="35">
        <f t="shared" si="3"/>
        <v>0.16</v>
      </c>
    </row>
    <row r="58" spans="4:19">
      <c r="N58" s="35">
        <v>55</v>
      </c>
      <c r="O58" s="37">
        <f t="shared" si="4"/>
        <v>56</v>
      </c>
      <c r="P58" s="37">
        <f t="shared" si="0"/>
        <v>0.80434782608695654</v>
      </c>
      <c r="Q58" s="37">
        <f t="shared" si="1"/>
        <v>0.92173913043478262</v>
      </c>
      <c r="R58" s="37">
        <f t="shared" si="2"/>
        <v>0.33</v>
      </c>
      <c r="S58" s="35">
        <f t="shared" si="3"/>
        <v>0.16</v>
      </c>
    </row>
    <row r="59" spans="4:19">
      <c r="N59" s="35">
        <v>56</v>
      </c>
      <c r="O59" s="37">
        <f t="shared" si="4"/>
        <v>57</v>
      </c>
      <c r="P59" s="37">
        <f t="shared" si="0"/>
        <v>0.78260869565217395</v>
      </c>
      <c r="Q59" s="37">
        <f t="shared" si="1"/>
        <v>0.91304347826086962</v>
      </c>
      <c r="R59" s="37">
        <f t="shared" si="2"/>
        <v>0.33</v>
      </c>
      <c r="S59" s="35">
        <f t="shared" si="3"/>
        <v>0.16</v>
      </c>
    </row>
    <row r="60" spans="4:19">
      <c r="N60" s="35">
        <v>57</v>
      </c>
      <c r="O60" s="37">
        <f t="shared" si="4"/>
        <v>58</v>
      </c>
      <c r="P60" s="37">
        <f t="shared" si="0"/>
        <v>0.76086956521739135</v>
      </c>
      <c r="Q60" s="37">
        <f t="shared" si="1"/>
        <v>0.90434782608695652</v>
      </c>
      <c r="R60" s="37">
        <f t="shared" si="2"/>
        <v>0.33</v>
      </c>
      <c r="S60" s="35">
        <f t="shared" si="3"/>
        <v>0.16</v>
      </c>
    </row>
    <row r="61" spans="4:19">
      <c r="N61" s="35">
        <v>58</v>
      </c>
      <c r="O61" s="37">
        <f t="shared" si="4"/>
        <v>59</v>
      </c>
      <c r="P61" s="37">
        <f t="shared" si="0"/>
        <v>0.73913043478260865</v>
      </c>
      <c r="Q61" s="37">
        <f t="shared" si="1"/>
        <v>0.89565217391304353</v>
      </c>
      <c r="R61" s="37">
        <f t="shared" si="2"/>
        <v>0.33</v>
      </c>
      <c r="S61" s="35">
        <f t="shared" si="3"/>
        <v>0.16</v>
      </c>
    </row>
    <row r="62" spans="4:19">
      <c r="N62" s="35">
        <v>59</v>
      </c>
      <c r="O62" s="37">
        <f t="shared" si="4"/>
        <v>60</v>
      </c>
      <c r="P62" s="37">
        <f t="shared" si="0"/>
        <v>0.71739130434782616</v>
      </c>
      <c r="Q62" s="37">
        <f t="shared" si="1"/>
        <v>0.88695652173913042</v>
      </c>
      <c r="R62" s="37">
        <f t="shared" si="2"/>
        <v>0.33000000000000007</v>
      </c>
      <c r="S62" s="35">
        <f t="shared" si="3"/>
        <v>0.16</v>
      </c>
    </row>
    <row r="63" spans="4:19">
      <c r="N63" s="35">
        <v>60</v>
      </c>
      <c r="O63" s="37">
        <f t="shared" si="4"/>
        <v>61</v>
      </c>
      <c r="P63" s="37">
        <f t="shared" si="0"/>
        <v>0.69565217391304346</v>
      </c>
      <c r="Q63" s="37">
        <f t="shared" si="1"/>
        <v>0.87826086956521743</v>
      </c>
      <c r="R63" s="37">
        <f t="shared" si="2"/>
        <v>0.33</v>
      </c>
      <c r="S63" s="35">
        <f t="shared" si="3"/>
        <v>0.16</v>
      </c>
    </row>
    <row r="64" spans="4:19">
      <c r="N64" s="35">
        <v>61</v>
      </c>
      <c r="O64" s="37">
        <f t="shared" si="4"/>
        <v>62</v>
      </c>
      <c r="P64" s="37">
        <f t="shared" si="0"/>
        <v>0.67391304347826086</v>
      </c>
      <c r="Q64" s="37">
        <f t="shared" si="1"/>
        <v>0.86956521739130432</v>
      </c>
      <c r="R64" s="37">
        <f t="shared" si="2"/>
        <v>0.33</v>
      </c>
      <c r="S64" s="35">
        <f t="shared" si="3"/>
        <v>0.16</v>
      </c>
    </row>
    <row r="65" spans="14:19">
      <c r="N65" s="35">
        <v>62</v>
      </c>
      <c r="O65" s="37">
        <f t="shared" si="4"/>
        <v>63</v>
      </c>
      <c r="P65" s="37">
        <f t="shared" si="0"/>
        <v>0.65217391304347827</v>
      </c>
      <c r="Q65" s="37">
        <f t="shared" si="1"/>
        <v>0.86086956521739133</v>
      </c>
      <c r="R65" s="37">
        <f t="shared" si="2"/>
        <v>0.33</v>
      </c>
      <c r="S65" s="35">
        <f t="shared" si="3"/>
        <v>0.16</v>
      </c>
    </row>
    <row r="66" spans="14:19">
      <c r="N66" s="35">
        <v>63</v>
      </c>
      <c r="O66" s="37">
        <f t="shared" si="4"/>
        <v>64</v>
      </c>
      <c r="P66" s="37">
        <f t="shared" si="0"/>
        <v>0.63043478260869568</v>
      </c>
      <c r="Q66" s="37">
        <f t="shared" si="1"/>
        <v>0.85217391304347834</v>
      </c>
      <c r="R66" s="37">
        <f t="shared" si="2"/>
        <v>0.33</v>
      </c>
      <c r="S66" s="35">
        <f t="shared" si="3"/>
        <v>0.16</v>
      </c>
    </row>
    <row r="67" spans="14:19">
      <c r="N67" s="35">
        <v>64</v>
      </c>
      <c r="O67" s="37">
        <f t="shared" si="4"/>
        <v>65</v>
      </c>
      <c r="P67" s="37">
        <f t="shared" ref="P67:P130" si="6">(1-MOD(O67-1,$B$1)/$B$1)*VLOOKUP(IF(INT((O67-1)/$B$1)=$A$1,1,INT((O67-1)/$B$1)+1),$A$5:$C$26,2)+MOD(O67-1,$B$1)/$B$1*VLOOKUP(IF(INT((O67-1)/$B$1)+1=$A$1,1,(INT((O67-1)/$B$1)+2)),$A$5:$C$26,2)</f>
        <v>0.60869565217391308</v>
      </c>
      <c r="Q67" s="37">
        <f t="shared" ref="Q67:Q130" si="7">(1-MOD(O67-1,$B$1)/$B$1)*VLOOKUP(IF(INT((O67-1)/$B$1)=$A$1,1,INT((O67-1)/$B$1)+1),$A$5:$C$26,3)+MOD(O67-1,$B$1)/$B$1*VLOOKUP(IF(INT((O67-1)/$B$1)+1=$A$1,1,(INT((O67-1)/$B$1)+2)),$A$5:$C$26,3)</f>
        <v>0.84347826086956523</v>
      </c>
      <c r="R67" s="37">
        <f t="shared" ref="R67:R130" si="8">VLOOKUP(MOD(N67*$C$1,$A$1*$B$1),$N$3:$Q$1017,3)</f>
        <v>0.33</v>
      </c>
      <c r="S67" s="35">
        <f t="shared" ref="S67:S130" si="9">VLOOKUP(MOD(N67*$C$1,$A$1*$B$1),$N$3:$Q$1017,4)</f>
        <v>0.16</v>
      </c>
    </row>
    <row r="68" spans="14:19">
      <c r="N68" s="35">
        <v>65</v>
      </c>
      <c r="O68" s="37">
        <f t="shared" ref="O68:O131" si="10">IF($A$1*$B$1=O67,1,O67+1)</f>
        <v>66</v>
      </c>
      <c r="P68" s="37">
        <f t="shared" si="6"/>
        <v>0.58695652173913038</v>
      </c>
      <c r="Q68" s="37">
        <f t="shared" si="7"/>
        <v>0.83478260869565224</v>
      </c>
      <c r="R68" s="37">
        <f t="shared" si="8"/>
        <v>0.33000000000000007</v>
      </c>
      <c r="S68" s="35">
        <f t="shared" si="9"/>
        <v>0.16</v>
      </c>
    </row>
    <row r="69" spans="14:19">
      <c r="N69" s="35">
        <v>66</v>
      </c>
      <c r="O69" s="37">
        <f t="shared" si="10"/>
        <v>67</v>
      </c>
      <c r="P69" s="37">
        <f t="shared" si="6"/>
        <v>0.56521739130434789</v>
      </c>
      <c r="Q69" s="37">
        <f t="shared" si="7"/>
        <v>0.82608695652173914</v>
      </c>
      <c r="R69" s="37">
        <f t="shared" si="8"/>
        <v>0.33</v>
      </c>
      <c r="S69" s="35">
        <f t="shared" si="9"/>
        <v>0.16</v>
      </c>
    </row>
    <row r="70" spans="14:19">
      <c r="N70" s="35">
        <v>67</v>
      </c>
      <c r="O70" s="37">
        <f t="shared" si="10"/>
        <v>68</v>
      </c>
      <c r="P70" s="37">
        <f t="shared" si="6"/>
        <v>0.54347826086956519</v>
      </c>
      <c r="Q70" s="37">
        <f t="shared" si="7"/>
        <v>0.81739130434782614</v>
      </c>
      <c r="R70" s="37">
        <f t="shared" si="8"/>
        <v>0.33</v>
      </c>
      <c r="S70" s="35">
        <f t="shared" si="9"/>
        <v>0.16000000000000003</v>
      </c>
    </row>
    <row r="71" spans="14:19">
      <c r="N71" s="35">
        <v>68</v>
      </c>
      <c r="O71" s="37">
        <f t="shared" si="10"/>
        <v>69</v>
      </c>
      <c r="P71" s="37">
        <f t="shared" si="6"/>
        <v>0.52173913043478259</v>
      </c>
      <c r="Q71" s="37">
        <f t="shared" si="7"/>
        <v>0.80869565217391304</v>
      </c>
      <c r="R71" s="37">
        <f t="shared" si="8"/>
        <v>0.33</v>
      </c>
      <c r="S71" s="35">
        <f t="shared" si="9"/>
        <v>0.16</v>
      </c>
    </row>
    <row r="72" spans="14:19">
      <c r="N72" s="35">
        <v>69</v>
      </c>
      <c r="O72" s="37">
        <f t="shared" si="10"/>
        <v>70</v>
      </c>
      <c r="P72" s="37">
        <f t="shared" si="6"/>
        <v>0.5</v>
      </c>
      <c r="Q72" s="37">
        <f t="shared" si="7"/>
        <v>0.8</v>
      </c>
      <c r="R72" s="37">
        <f t="shared" si="8"/>
        <v>0.33</v>
      </c>
      <c r="S72" s="35">
        <f t="shared" si="9"/>
        <v>0.16</v>
      </c>
    </row>
    <row r="73" spans="14:19">
      <c r="N73" s="35">
        <v>70</v>
      </c>
      <c r="O73" s="37">
        <f t="shared" si="10"/>
        <v>71</v>
      </c>
      <c r="P73" s="37">
        <f t="shared" si="6"/>
        <v>0.47826086956521741</v>
      </c>
      <c r="Q73" s="37">
        <f t="shared" si="7"/>
        <v>0.80869565217391304</v>
      </c>
      <c r="R73" s="37">
        <f t="shared" si="8"/>
        <v>0.33</v>
      </c>
      <c r="S73" s="35">
        <f t="shared" si="9"/>
        <v>0.16</v>
      </c>
    </row>
    <row r="74" spans="14:19">
      <c r="N74" s="35">
        <v>71</v>
      </c>
      <c r="O74" s="37">
        <f t="shared" si="10"/>
        <v>72</v>
      </c>
      <c r="P74" s="37">
        <f t="shared" si="6"/>
        <v>0.45652173913043481</v>
      </c>
      <c r="Q74" s="37">
        <f t="shared" si="7"/>
        <v>0.81739130434782625</v>
      </c>
      <c r="R74" s="37">
        <f t="shared" si="8"/>
        <v>0.33</v>
      </c>
      <c r="S74" s="35">
        <f t="shared" si="9"/>
        <v>0.16000000000000003</v>
      </c>
    </row>
    <row r="75" spans="14:19">
      <c r="N75" s="35">
        <v>72</v>
      </c>
      <c r="O75" s="37">
        <f t="shared" si="10"/>
        <v>73</v>
      </c>
      <c r="P75" s="37">
        <f t="shared" si="6"/>
        <v>0.43478260869565216</v>
      </c>
      <c r="Q75" s="37">
        <f t="shared" si="7"/>
        <v>0.82608695652173914</v>
      </c>
      <c r="R75" s="37">
        <f t="shared" si="8"/>
        <v>0.33000000000000007</v>
      </c>
      <c r="S75" s="35">
        <f t="shared" si="9"/>
        <v>0.16000000000000003</v>
      </c>
    </row>
    <row r="76" spans="14:19">
      <c r="N76" s="35">
        <v>73</v>
      </c>
      <c r="O76" s="37">
        <f t="shared" si="10"/>
        <v>74</v>
      </c>
      <c r="P76" s="37">
        <f t="shared" si="6"/>
        <v>0.41304347826086957</v>
      </c>
      <c r="Q76" s="37">
        <f t="shared" si="7"/>
        <v>0.83478260869565224</v>
      </c>
      <c r="R76" s="37">
        <f t="shared" si="8"/>
        <v>0.33</v>
      </c>
      <c r="S76" s="35">
        <f t="shared" si="9"/>
        <v>0.16</v>
      </c>
    </row>
    <row r="77" spans="14:19">
      <c r="N77" s="35">
        <v>74</v>
      </c>
      <c r="O77" s="37">
        <f t="shared" si="10"/>
        <v>75</v>
      </c>
      <c r="P77" s="37">
        <f t="shared" si="6"/>
        <v>0.39130434782608697</v>
      </c>
      <c r="Q77" s="37">
        <f t="shared" si="7"/>
        <v>0.84347826086956523</v>
      </c>
      <c r="R77" s="37">
        <f t="shared" si="8"/>
        <v>0.33000000000000007</v>
      </c>
      <c r="S77" s="35">
        <f t="shared" si="9"/>
        <v>0.16000000000000003</v>
      </c>
    </row>
    <row r="78" spans="14:19">
      <c r="N78" s="35">
        <v>75</v>
      </c>
      <c r="O78" s="37">
        <f t="shared" si="10"/>
        <v>76</v>
      </c>
      <c r="P78" s="37">
        <f t="shared" si="6"/>
        <v>0.36956521739130432</v>
      </c>
      <c r="Q78" s="37">
        <f t="shared" si="7"/>
        <v>0.85217391304347823</v>
      </c>
      <c r="R78" s="37">
        <f t="shared" si="8"/>
        <v>0.33</v>
      </c>
      <c r="S78" s="35">
        <f t="shared" si="9"/>
        <v>0.16</v>
      </c>
    </row>
    <row r="79" spans="14:19">
      <c r="N79" s="35">
        <v>76</v>
      </c>
      <c r="O79" s="37">
        <f t="shared" si="10"/>
        <v>77</v>
      </c>
      <c r="P79" s="37">
        <f t="shared" si="6"/>
        <v>0.34782608695652173</v>
      </c>
      <c r="Q79" s="37">
        <f t="shared" si="7"/>
        <v>0.86086956521739133</v>
      </c>
      <c r="R79" s="37">
        <f t="shared" si="8"/>
        <v>0.33</v>
      </c>
      <c r="S79" s="35">
        <f t="shared" si="9"/>
        <v>0.16</v>
      </c>
    </row>
    <row r="80" spans="14:19">
      <c r="N80" s="35">
        <v>77</v>
      </c>
      <c r="O80" s="37">
        <f t="shared" si="10"/>
        <v>78</v>
      </c>
      <c r="P80" s="37">
        <f t="shared" si="6"/>
        <v>0.32608695652173914</v>
      </c>
      <c r="Q80" s="37">
        <f t="shared" si="7"/>
        <v>0.86956521739130432</v>
      </c>
      <c r="R80" s="37">
        <f t="shared" si="8"/>
        <v>0.33</v>
      </c>
      <c r="S80" s="35">
        <f t="shared" si="9"/>
        <v>0.16</v>
      </c>
    </row>
    <row r="81" spans="14:19">
      <c r="N81" s="35">
        <v>78</v>
      </c>
      <c r="O81" s="37">
        <f t="shared" si="10"/>
        <v>79</v>
      </c>
      <c r="P81" s="37">
        <f t="shared" si="6"/>
        <v>0.30434782608695654</v>
      </c>
      <c r="Q81" s="37">
        <f t="shared" si="7"/>
        <v>0.87826086956521743</v>
      </c>
      <c r="R81" s="37">
        <f t="shared" si="8"/>
        <v>0.33</v>
      </c>
      <c r="S81" s="35">
        <f t="shared" si="9"/>
        <v>0.16</v>
      </c>
    </row>
    <row r="82" spans="14:19">
      <c r="N82" s="35">
        <v>79</v>
      </c>
      <c r="O82" s="37">
        <f t="shared" si="10"/>
        <v>80</v>
      </c>
      <c r="P82" s="37">
        <f t="shared" si="6"/>
        <v>0.28260869565217395</v>
      </c>
      <c r="Q82" s="37">
        <f t="shared" si="7"/>
        <v>0.88695652173913042</v>
      </c>
      <c r="R82" s="37">
        <f t="shared" si="8"/>
        <v>0.33</v>
      </c>
      <c r="S82" s="35">
        <f t="shared" si="9"/>
        <v>0.16</v>
      </c>
    </row>
    <row r="83" spans="14:19">
      <c r="N83" s="35">
        <v>80</v>
      </c>
      <c r="O83" s="37">
        <f t="shared" si="10"/>
        <v>81</v>
      </c>
      <c r="P83" s="37">
        <f t="shared" si="6"/>
        <v>0.2608695652173913</v>
      </c>
      <c r="Q83" s="37">
        <f t="shared" si="7"/>
        <v>0.89565217391304353</v>
      </c>
      <c r="R83" s="37">
        <f t="shared" si="8"/>
        <v>0.33</v>
      </c>
      <c r="S83" s="35">
        <f t="shared" si="9"/>
        <v>0.16</v>
      </c>
    </row>
    <row r="84" spans="14:19">
      <c r="N84" s="35">
        <v>81</v>
      </c>
      <c r="O84" s="37">
        <f t="shared" si="10"/>
        <v>82</v>
      </c>
      <c r="P84" s="37">
        <f t="shared" si="6"/>
        <v>0.2391304347826087</v>
      </c>
      <c r="Q84" s="37">
        <f t="shared" si="7"/>
        <v>0.90434782608695652</v>
      </c>
      <c r="R84" s="37">
        <f t="shared" si="8"/>
        <v>0.33</v>
      </c>
      <c r="S84" s="35">
        <f t="shared" si="9"/>
        <v>0.16</v>
      </c>
    </row>
    <row r="85" spans="14:19">
      <c r="N85" s="35">
        <v>82</v>
      </c>
      <c r="O85" s="37">
        <f t="shared" si="10"/>
        <v>83</v>
      </c>
      <c r="P85" s="37">
        <f t="shared" si="6"/>
        <v>0.21739130434782611</v>
      </c>
      <c r="Q85" s="37">
        <f t="shared" si="7"/>
        <v>0.91304347826086962</v>
      </c>
      <c r="R85" s="37">
        <f t="shared" si="8"/>
        <v>0.33000000000000007</v>
      </c>
      <c r="S85" s="35">
        <f t="shared" si="9"/>
        <v>0.16</v>
      </c>
    </row>
    <row r="86" spans="14:19">
      <c r="N86" s="35">
        <v>83</v>
      </c>
      <c r="O86" s="37">
        <f t="shared" si="10"/>
        <v>84</v>
      </c>
      <c r="P86" s="37">
        <f t="shared" si="6"/>
        <v>0.19565217391304346</v>
      </c>
      <c r="Q86" s="37">
        <f t="shared" si="7"/>
        <v>0.92173913043478262</v>
      </c>
      <c r="R86" s="37">
        <f t="shared" si="8"/>
        <v>0.33</v>
      </c>
      <c r="S86" s="35">
        <f t="shared" si="9"/>
        <v>0.16</v>
      </c>
    </row>
    <row r="87" spans="14:19">
      <c r="N87" s="35">
        <v>84</v>
      </c>
      <c r="O87" s="37">
        <f t="shared" si="10"/>
        <v>85</v>
      </c>
      <c r="P87" s="37">
        <f t="shared" si="6"/>
        <v>0.17391304347826086</v>
      </c>
      <c r="Q87" s="37">
        <f t="shared" si="7"/>
        <v>0.93043478260869561</v>
      </c>
      <c r="R87" s="37">
        <f t="shared" si="8"/>
        <v>0.33</v>
      </c>
      <c r="S87" s="35">
        <f t="shared" si="9"/>
        <v>0.16</v>
      </c>
    </row>
    <row r="88" spans="14:19">
      <c r="N88" s="35">
        <v>85</v>
      </c>
      <c r="O88" s="37">
        <f t="shared" si="10"/>
        <v>86</v>
      </c>
      <c r="P88" s="37">
        <f t="shared" si="6"/>
        <v>0.15217391304347827</v>
      </c>
      <c r="Q88" s="37">
        <f t="shared" si="7"/>
        <v>0.93913043478260871</v>
      </c>
      <c r="R88" s="37">
        <f t="shared" si="8"/>
        <v>0.33</v>
      </c>
      <c r="S88" s="35">
        <f t="shared" si="9"/>
        <v>0.16</v>
      </c>
    </row>
    <row r="89" spans="14:19">
      <c r="N89" s="35">
        <v>86</v>
      </c>
      <c r="O89" s="37">
        <f t="shared" si="10"/>
        <v>87</v>
      </c>
      <c r="P89" s="37">
        <f t="shared" si="6"/>
        <v>0.13043478260869568</v>
      </c>
      <c r="Q89" s="37">
        <f t="shared" si="7"/>
        <v>0.94782608695652171</v>
      </c>
      <c r="R89" s="37">
        <f t="shared" si="8"/>
        <v>0.33</v>
      </c>
      <c r="S89" s="35">
        <f t="shared" si="9"/>
        <v>0.16</v>
      </c>
    </row>
    <row r="90" spans="14:19">
      <c r="N90" s="35">
        <v>87</v>
      </c>
      <c r="O90" s="37">
        <f t="shared" si="10"/>
        <v>88</v>
      </c>
      <c r="P90" s="37">
        <f t="shared" si="6"/>
        <v>0.10869565217391303</v>
      </c>
      <c r="Q90" s="37">
        <f t="shared" si="7"/>
        <v>0.95652173913043481</v>
      </c>
      <c r="R90" s="37">
        <f t="shared" si="8"/>
        <v>0.33</v>
      </c>
      <c r="S90" s="35">
        <f t="shared" si="9"/>
        <v>0.16</v>
      </c>
    </row>
    <row r="91" spans="14:19">
      <c r="N91" s="35">
        <v>88</v>
      </c>
      <c r="O91" s="37">
        <f t="shared" si="10"/>
        <v>89</v>
      </c>
      <c r="P91" s="37">
        <f t="shared" si="6"/>
        <v>8.6956521739130432E-2</v>
      </c>
      <c r="Q91" s="37">
        <f t="shared" si="7"/>
        <v>0.9652173913043478</v>
      </c>
      <c r="R91" s="37">
        <f t="shared" si="8"/>
        <v>0.33000000000000007</v>
      </c>
      <c r="S91" s="35">
        <f t="shared" si="9"/>
        <v>0.16</v>
      </c>
    </row>
    <row r="92" spans="14:19">
      <c r="N92" s="35">
        <v>89</v>
      </c>
      <c r="O92" s="37">
        <f t="shared" si="10"/>
        <v>90</v>
      </c>
      <c r="P92" s="37">
        <f t="shared" si="6"/>
        <v>6.5217391304347838E-2</v>
      </c>
      <c r="Q92" s="37">
        <f t="shared" si="7"/>
        <v>0.97391304347826091</v>
      </c>
      <c r="R92" s="37">
        <f t="shared" si="8"/>
        <v>0.33</v>
      </c>
      <c r="S92" s="35">
        <f t="shared" si="9"/>
        <v>0.16</v>
      </c>
    </row>
    <row r="93" spans="14:19">
      <c r="N93" s="35">
        <v>90</v>
      </c>
      <c r="O93" s="37">
        <f t="shared" si="10"/>
        <v>91</v>
      </c>
      <c r="P93" s="37">
        <f t="shared" si="6"/>
        <v>4.3478260869565244E-2</v>
      </c>
      <c r="Q93" s="37">
        <f t="shared" si="7"/>
        <v>0.9826086956521739</v>
      </c>
      <c r="R93" s="37">
        <f t="shared" si="8"/>
        <v>0.33</v>
      </c>
      <c r="S93" s="35">
        <f t="shared" si="9"/>
        <v>0.16000000000000003</v>
      </c>
    </row>
    <row r="94" spans="14:19">
      <c r="N94" s="35">
        <v>91</v>
      </c>
      <c r="O94" s="37">
        <f t="shared" si="10"/>
        <v>92</v>
      </c>
      <c r="P94" s="37">
        <f t="shared" si="6"/>
        <v>2.1739130434782594E-2</v>
      </c>
      <c r="Q94" s="37">
        <f t="shared" si="7"/>
        <v>0.99130434782608701</v>
      </c>
      <c r="R94" s="37">
        <f t="shared" si="8"/>
        <v>0.33</v>
      </c>
      <c r="S94" s="35">
        <f t="shared" si="9"/>
        <v>0.16</v>
      </c>
    </row>
    <row r="95" spans="14:19">
      <c r="N95" s="35">
        <v>92</v>
      </c>
      <c r="O95" s="37">
        <f t="shared" si="10"/>
        <v>93</v>
      </c>
      <c r="P95" s="37">
        <f t="shared" si="6"/>
        <v>0</v>
      </c>
      <c r="Q95" s="37">
        <f t="shared" si="7"/>
        <v>1</v>
      </c>
      <c r="R95" s="37">
        <f t="shared" si="8"/>
        <v>0.33</v>
      </c>
      <c r="S95" s="35">
        <f t="shared" si="9"/>
        <v>0.16</v>
      </c>
    </row>
    <row r="96" spans="14:19">
      <c r="N96" s="35">
        <v>93</v>
      </c>
      <c r="O96" s="37">
        <f t="shared" si="10"/>
        <v>94</v>
      </c>
      <c r="P96" s="37">
        <f t="shared" si="6"/>
        <v>4.3478260869565216E-2</v>
      </c>
      <c r="Q96" s="37">
        <f t="shared" si="7"/>
        <v>0.9826086956521739</v>
      </c>
      <c r="R96" s="37">
        <f t="shared" si="8"/>
        <v>0.33000000000000007</v>
      </c>
      <c r="S96" s="35">
        <f t="shared" si="9"/>
        <v>0.16</v>
      </c>
    </row>
    <row r="97" spans="14:19">
      <c r="N97" s="35">
        <v>94</v>
      </c>
      <c r="O97" s="37">
        <f t="shared" si="10"/>
        <v>95</v>
      </c>
      <c r="P97" s="37">
        <f t="shared" si="6"/>
        <v>8.6956521739130432E-2</v>
      </c>
      <c r="Q97" s="37">
        <f t="shared" si="7"/>
        <v>0.96521739130434792</v>
      </c>
      <c r="R97" s="37">
        <f t="shared" si="8"/>
        <v>0.33000000000000007</v>
      </c>
      <c r="S97" s="35">
        <f t="shared" si="9"/>
        <v>0.16</v>
      </c>
    </row>
    <row r="98" spans="14:19">
      <c r="N98" s="35">
        <v>95</v>
      </c>
      <c r="O98" s="37">
        <f t="shared" si="10"/>
        <v>96</v>
      </c>
      <c r="P98" s="37">
        <f t="shared" si="6"/>
        <v>0.13043478260869565</v>
      </c>
      <c r="Q98" s="37">
        <f t="shared" si="7"/>
        <v>0.94782608695652171</v>
      </c>
      <c r="R98" s="37">
        <f t="shared" si="8"/>
        <v>0.33000000000000007</v>
      </c>
      <c r="S98" s="35">
        <f t="shared" si="9"/>
        <v>0.16</v>
      </c>
    </row>
    <row r="99" spans="14:19">
      <c r="N99" s="35">
        <v>96</v>
      </c>
      <c r="O99" s="37">
        <f t="shared" si="10"/>
        <v>97</v>
      </c>
      <c r="P99" s="37">
        <f t="shared" si="6"/>
        <v>0.17391304347826086</v>
      </c>
      <c r="Q99" s="37">
        <f t="shared" si="7"/>
        <v>0.93043478260869561</v>
      </c>
      <c r="R99" s="37">
        <f t="shared" si="8"/>
        <v>0.33000000000000007</v>
      </c>
      <c r="S99" s="35">
        <f t="shared" si="9"/>
        <v>0.16</v>
      </c>
    </row>
    <row r="100" spans="14:19">
      <c r="N100" s="35">
        <v>97</v>
      </c>
      <c r="O100" s="37">
        <f t="shared" si="10"/>
        <v>98</v>
      </c>
      <c r="P100" s="37">
        <f t="shared" si="6"/>
        <v>0.21739130434782608</v>
      </c>
      <c r="Q100" s="37">
        <f t="shared" si="7"/>
        <v>0.91304347826086962</v>
      </c>
      <c r="R100" s="37">
        <f t="shared" si="8"/>
        <v>0.33000000000000007</v>
      </c>
      <c r="S100" s="35">
        <f t="shared" si="9"/>
        <v>0.16</v>
      </c>
    </row>
    <row r="101" spans="14:19">
      <c r="N101" s="35">
        <v>98</v>
      </c>
      <c r="O101" s="37">
        <f t="shared" si="10"/>
        <v>99</v>
      </c>
      <c r="P101" s="37">
        <f t="shared" si="6"/>
        <v>0.2608695652173913</v>
      </c>
      <c r="Q101" s="37">
        <f t="shared" si="7"/>
        <v>0.89565217391304341</v>
      </c>
      <c r="R101" s="37">
        <f t="shared" si="8"/>
        <v>0.33000000000000007</v>
      </c>
      <c r="S101" s="35">
        <f t="shared" si="9"/>
        <v>0.16</v>
      </c>
    </row>
    <row r="102" spans="14:19">
      <c r="N102" s="35">
        <v>99</v>
      </c>
      <c r="O102" s="37">
        <f t="shared" si="10"/>
        <v>100</v>
      </c>
      <c r="P102" s="37">
        <f t="shared" si="6"/>
        <v>0.30434782608695654</v>
      </c>
      <c r="Q102" s="37">
        <f t="shared" si="7"/>
        <v>0.87826086956521743</v>
      </c>
      <c r="R102" s="37">
        <f t="shared" si="8"/>
        <v>0.33000000000000007</v>
      </c>
      <c r="S102" s="35">
        <f t="shared" si="9"/>
        <v>0.16</v>
      </c>
    </row>
    <row r="103" spans="14:19">
      <c r="N103" s="35">
        <v>100</v>
      </c>
      <c r="O103" s="37">
        <f t="shared" si="10"/>
        <v>101</v>
      </c>
      <c r="P103" s="37">
        <f t="shared" si="6"/>
        <v>0.34782608695652173</v>
      </c>
      <c r="Q103" s="37">
        <f t="shared" si="7"/>
        <v>0.86086956521739133</v>
      </c>
      <c r="R103" s="37">
        <f t="shared" si="8"/>
        <v>0.33000000000000007</v>
      </c>
      <c r="S103" s="35">
        <f t="shared" si="9"/>
        <v>0.16</v>
      </c>
    </row>
    <row r="104" spans="14:19">
      <c r="N104" s="35">
        <v>101</v>
      </c>
      <c r="O104" s="37">
        <f t="shared" si="10"/>
        <v>102</v>
      </c>
      <c r="P104" s="37">
        <f t="shared" si="6"/>
        <v>0.39130434782608697</v>
      </c>
      <c r="Q104" s="37">
        <f t="shared" si="7"/>
        <v>0.84347826086956523</v>
      </c>
      <c r="R104" s="37">
        <f t="shared" si="8"/>
        <v>0.33000000000000007</v>
      </c>
      <c r="S104" s="35">
        <f t="shared" si="9"/>
        <v>0.16</v>
      </c>
    </row>
    <row r="105" spans="14:19">
      <c r="N105" s="35">
        <v>102</v>
      </c>
      <c r="O105" s="37">
        <f t="shared" si="10"/>
        <v>103</v>
      </c>
      <c r="P105" s="37">
        <f t="shared" si="6"/>
        <v>0.43478260869565216</v>
      </c>
      <c r="Q105" s="37">
        <f t="shared" si="7"/>
        <v>0.82608695652173925</v>
      </c>
      <c r="R105" s="37">
        <f t="shared" si="8"/>
        <v>0.33000000000000007</v>
      </c>
      <c r="S105" s="35">
        <f t="shared" si="9"/>
        <v>0.16</v>
      </c>
    </row>
    <row r="106" spans="14:19">
      <c r="N106" s="35">
        <v>103</v>
      </c>
      <c r="O106" s="37">
        <f t="shared" si="10"/>
        <v>104</v>
      </c>
      <c r="P106" s="37">
        <f t="shared" si="6"/>
        <v>0.47826086956521741</v>
      </c>
      <c r="Q106" s="37">
        <f t="shared" si="7"/>
        <v>0.80869565217391304</v>
      </c>
      <c r="R106" s="37">
        <f t="shared" si="8"/>
        <v>0.33000000000000007</v>
      </c>
      <c r="S106" s="35">
        <f t="shared" si="9"/>
        <v>0.16</v>
      </c>
    </row>
    <row r="107" spans="14:19">
      <c r="N107" s="35">
        <v>104</v>
      </c>
      <c r="O107" s="37">
        <f t="shared" si="10"/>
        <v>105</v>
      </c>
      <c r="P107" s="37">
        <f t="shared" si="6"/>
        <v>0.52173913043478259</v>
      </c>
      <c r="Q107" s="37">
        <f t="shared" si="7"/>
        <v>0.79130434782608694</v>
      </c>
      <c r="R107" s="37">
        <f t="shared" si="8"/>
        <v>0.33000000000000007</v>
      </c>
      <c r="S107" s="35">
        <f t="shared" si="9"/>
        <v>0.16</v>
      </c>
    </row>
    <row r="108" spans="14:19">
      <c r="N108" s="35">
        <v>105</v>
      </c>
      <c r="O108" s="37">
        <f t="shared" si="10"/>
        <v>106</v>
      </c>
      <c r="P108" s="37">
        <f t="shared" si="6"/>
        <v>0.56521739130434778</v>
      </c>
      <c r="Q108" s="37">
        <f t="shared" si="7"/>
        <v>0.77391304347826084</v>
      </c>
      <c r="R108" s="37">
        <f t="shared" si="8"/>
        <v>0.41521739130434776</v>
      </c>
      <c r="S108" s="35">
        <f t="shared" si="9"/>
        <v>0.1</v>
      </c>
    </row>
    <row r="109" spans="14:19">
      <c r="N109" s="35">
        <v>106</v>
      </c>
      <c r="O109" s="37">
        <f t="shared" si="10"/>
        <v>107</v>
      </c>
      <c r="P109" s="37">
        <f t="shared" si="6"/>
        <v>0.60869565217391308</v>
      </c>
      <c r="Q109" s="37">
        <f t="shared" si="7"/>
        <v>0.75652173913043474</v>
      </c>
      <c r="R109" s="37">
        <f t="shared" si="8"/>
        <v>0.55869565217391304</v>
      </c>
      <c r="S109" s="35">
        <f t="shared" si="9"/>
        <v>0.1</v>
      </c>
    </row>
    <row r="110" spans="14:19">
      <c r="N110" s="35">
        <v>107</v>
      </c>
      <c r="O110" s="37">
        <f t="shared" si="10"/>
        <v>108</v>
      </c>
      <c r="P110" s="37">
        <f t="shared" si="6"/>
        <v>0.65217391304347827</v>
      </c>
      <c r="Q110" s="37">
        <f t="shared" si="7"/>
        <v>0.73913043478260865</v>
      </c>
      <c r="R110" s="37">
        <f t="shared" si="8"/>
        <v>0.71086956521739131</v>
      </c>
      <c r="S110" s="35">
        <f t="shared" si="9"/>
        <v>0.2565217391304348</v>
      </c>
    </row>
    <row r="111" spans="14:19">
      <c r="N111" s="35">
        <v>108</v>
      </c>
      <c r="O111" s="37">
        <f t="shared" si="10"/>
        <v>109</v>
      </c>
      <c r="P111" s="37">
        <f t="shared" si="6"/>
        <v>0.69565217391304346</v>
      </c>
      <c r="Q111" s="37">
        <f t="shared" si="7"/>
        <v>0.72173913043478266</v>
      </c>
      <c r="R111" s="37">
        <f t="shared" si="8"/>
        <v>0.87826086956521743</v>
      </c>
      <c r="S111" s="35">
        <f t="shared" si="9"/>
        <v>0.68695652173913047</v>
      </c>
    </row>
    <row r="112" spans="14:19">
      <c r="N112" s="35">
        <v>109</v>
      </c>
      <c r="O112" s="37">
        <f t="shared" si="10"/>
        <v>110</v>
      </c>
      <c r="P112" s="37">
        <f t="shared" si="6"/>
        <v>0.73913043478260865</v>
      </c>
      <c r="Q112" s="37">
        <f t="shared" si="7"/>
        <v>0.70434782608695645</v>
      </c>
      <c r="R112" s="37">
        <f t="shared" si="8"/>
        <v>0.93478260869565211</v>
      </c>
      <c r="S112" s="35">
        <f t="shared" si="9"/>
        <v>0.9739130434782608</v>
      </c>
    </row>
    <row r="113" spans="14:19">
      <c r="N113" s="35">
        <v>110</v>
      </c>
      <c r="O113" s="37">
        <f t="shared" si="10"/>
        <v>111</v>
      </c>
      <c r="P113" s="37">
        <f t="shared" si="6"/>
        <v>0.78260869565217395</v>
      </c>
      <c r="Q113" s="37">
        <f t="shared" si="7"/>
        <v>0.68695652173913047</v>
      </c>
      <c r="R113" s="37">
        <f t="shared" si="8"/>
        <v>0.69565217391304346</v>
      </c>
      <c r="S113" s="35">
        <f t="shared" si="9"/>
        <v>0.87826086956521743</v>
      </c>
    </row>
    <row r="114" spans="14:19">
      <c r="N114" s="35">
        <v>111</v>
      </c>
      <c r="O114" s="37">
        <f t="shared" si="10"/>
        <v>112</v>
      </c>
      <c r="P114" s="37">
        <f t="shared" si="6"/>
        <v>0.82608695652173914</v>
      </c>
      <c r="Q114" s="37">
        <f t="shared" si="7"/>
        <v>0.66956521739130426</v>
      </c>
      <c r="R114" s="37">
        <f t="shared" si="8"/>
        <v>0.45652173913043481</v>
      </c>
      <c r="S114" s="35">
        <f t="shared" si="9"/>
        <v>0.81739130434782625</v>
      </c>
    </row>
    <row r="115" spans="14:19">
      <c r="N115" s="35">
        <v>112</v>
      </c>
      <c r="O115" s="37">
        <f t="shared" si="10"/>
        <v>113</v>
      </c>
      <c r="P115" s="37">
        <f t="shared" si="6"/>
        <v>0.86956521739130432</v>
      </c>
      <c r="Q115" s="37">
        <f t="shared" si="7"/>
        <v>0.65217391304347827</v>
      </c>
      <c r="R115" s="37">
        <f t="shared" si="8"/>
        <v>0.21739130434782611</v>
      </c>
      <c r="S115" s="35">
        <f t="shared" si="9"/>
        <v>0.91304347826086962</v>
      </c>
    </row>
    <row r="116" spans="14:19">
      <c r="N116" s="35">
        <v>113</v>
      </c>
      <c r="O116" s="37">
        <f t="shared" si="10"/>
        <v>114</v>
      </c>
      <c r="P116" s="37">
        <f t="shared" si="6"/>
        <v>0.91304347826086951</v>
      </c>
      <c r="Q116" s="37">
        <f t="shared" si="7"/>
        <v>0.63478260869565217</v>
      </c>
      <c r="R116" s="37">
        <f t="shared" si="8"/>
        <v>4.3478260869565216E-2</v>
      </c>
      <c r="S116" s="35">
        <f t="shared" si="9"/>
        <v>0.9826086956521739</v>
      </c>
    </row>
    <row r="117" spans="14:19">
      <c r="N117" s="35">
        <v>114</v>
      </c>
      <c r="O117" s="37">
        <f t="shared" si="10"/>
        <v>115</v>
      </c>
      <c r="P117" s="37">
        <f t="shared" si="6"/>
        <v>0.95652173913043481</v>
      </c>
      <c r="Q117" s="37">
        <f t="shared" si="7"/>
        <v>0.61739130434782608</v>
      </c>
      <c r="R117" s="37">
        <f t="shared" si="8"/>
        <v>0.52173913043478259</v>
      </c>
      <c r="S117" s="35">
        <f t="shared" si="9"/>
        <v>0.79130434782608694</v>
      </c>
    </row>
    <row r="118" spans="14:19">
      <c r="N118" s="35">
        <v>115</v>
      </c>
      <c r="O118" s="37">
        <f t="shared" si="10"/>
        <v>116</v>
      </c>
      <c r="P118" s="37">
        <f t="shared" si="6"/>
        <v>1</v>
      </c>
      <c r="Q118" s="37">
        <f t="shared" si="7"/>
        <v>0.6</v>
      </c>
      <c r="R118" s="37">
        <f t="shared" si="8"/>
        <v>1</v>
      </c>
      <c r="S118" s="35">
        <f t="shared" si="9"/>
        <v>0.6</v>
      </c>
    </row>
    <row r="119" spans="14:19">
      <c r="N119" s="35">
        <v>116</v>
      </c>
      <c r="O119" s="37">
        <f t="shared" si="10"/>
        <v>117</v>
      </c>
      <c r="P119" s="37">
        <f t="shared" si="6"/>
        <v>0.95652173913043481</v>
      </c>
      <c r="Q119" s="37">
        <f t="shared" si="7"/>
        <v>0.59565217391304348</v>
      </c>
      <c r="R119" s="37">
        <f t="shared" si="8"/>
        <v>0.52173913043478259</v>
      </c>
      <c r="S119" s="35">
        <f t="shared" si="9"/>
        <v>0.55217391304347818</v>
      </c>
    </row>
    <row r="120" spans="14:19">
      <c r="N120" s="35">
        <v>117</v>
      </c>
      <c r="O120" s="37">
        <f t="shared" si="10"/>
        <v>118</v>
      </c>
      <c r="P120" s="37">
        <f t="shared" si="6"/>
        <v>0.91304347826086962</v>
      </c>
      <c r="Q120" s="37">
        <f t="shared" si="7"/>
        <v>0.59130434782608698</v>
      </c>
      <c r="R120" s="37">
        <f t="shared" si="8"/>
        <v>4.3478260869565188E-2</v>
      </c>
      <c r="S120" s="35">
        <f t="shared" si="9"/>
        <v>0.5043478260869565</v>
      </c>
    </row>
    <row r="121" spans="14:19">
      <c r="N121" s="35">
        <v>118</v>
      </c>
      <c r="O121" s="37">
        <f t="shared" si="10"/>
        <v>119</v>
      </c>
      <c r="P121" s="37">
        <f t="shared" si="6"/>
        <v>0.86956521739130432</v>
      </c>
      <c r="Q121" s="37">
        <f t="shared" si="7"/>
        <v>0.58695652173913038</v>
      </c>
      <c r="R121" s="37">
        <f t="shared" si="8"/>
        <v>0.13043478260869565</v>
      </c>
      <c r="S121" s="35">
        <f t="shared" si="9"/>
        <v>0.5130434782608696</v>
      </c>
    </row>
    <row r="122" spans="14:19">
      <c r="N122" s="35">
        <v>119</v>
      </c>
      <c r="O122" s="37">
        <f t="shared" si="10"/>
        <v>120</v>
      </c>
      <c r="P122" s="37">
        <f t="shared" si="6"/>
        <v>0.82608695652173914</v>
      </c>
      <c r="Q122" s="37">
        <f t="shared" si="7"/>
        <v>0.58260869565217388</v>
      </c>
      <c r="R122" s="37">
        <f t="shared" si="8"/>
        <v>0.27391304347826084</v>
      </c>
      <c r="S122" s="35">
        <f t="shared" si="9"/>
        <v>0.52739130434782611</v>
      </c>
    </row>
    <row r="123" spans="14:19">
      <c r="N123" s="35">
        <v>120</v>
      </c>
      <c r="O123" s="37">
        <f t="shared" si="10"/>
        <v>121</v>
      </c>
      <c r="P123" s="37">
        <f t="shared" si="6"/>
        <v>0.78260869565217395</v>
      </c>
      <c r="Q123" s="37">
        <f t="shared" si="7"/>
        <v>0.57826086956521738</v>
      </c>
      <c r="R123" s="37">
        <f t="shared" si="8"/>
        <v>0.19826086956521738</v>
      </c>
      <c r="S123" s="35">
        <f t="shared" si="9"/>
        <v>0.47913043478260875</v>
      </c>
    </row>
    <row r="124" spans="14:19">
      <c r="N124" s="35">
        <v>121</v>
      </c>
      <c r="O124" s="37">
        <f t="shared" si="10"/>
        <v>122</v>
      </c>
      <c r="P124" s="37">
        <f t="shared" si="6"/>
        <v>0.73913043478260865</v>
      </c>
      <c r="Q124" s="37">
        <f t="shared" si="7"/>
        <v>0.57391304347826078</v>
      </c>
      <c r="R124" s="37">
        <f t="shared" si="8"/>
        <v>7.3913043478260873E-2</v>
      </c>
      <c r="S124" s="35">
        <f t="shared" si="9"/>
        <v>0.41695652173913045</v>
      </c>
    </row>
    <row r="125" spans="14:19">
      <c r="N125" s="35">
        <v>122</v>
      </c>
      <c r="O125" s="37">
        <f t="shared" si="10"/>
        <v>123</v>
      </c>
      <c r="P125" s="37">
        <f t="shared" si="6"/>
        <v>0.69565217391304346</v>
      </c>
      <c r="Q125" s="37">
        <f t="shared" si="7"/>
        <v>0.56956521739130439</v>
      </c>
      <c r="R125" s="37">
        <f t="shared" si="8"/>
        <v>2.9565217391304351E-2</v>
      </c>
      <c r="S125" s="35">
        <f t="shared" si="9"/>
        <v>0.4695652173913043</v>
      </c>
    </row>
    <row r="126" spans="14:19">
      <c r="N126" s="35">
        <v>123</v>
      </c>
      <c r="O126" s="37">
        <f t="shared" si="10"/>
        <v>124</v>
      </c>
      <c r="P126" s="37">
        <f t="shared" si="6"/>
        <v>0.65217391304347827</v>
      </c>
      <c r="Q126" s="37">
        <f t="shared" si="7"/>
        <v>0.56521739130434789</v>
      </c>
      <c r="R126" s="37">
        <f t="shared" si="8"/>
        <v>1.5217391304347825E-2</v>
      </c>
      <c r="S126" s="35">
        <f t="shared" si="9"/>
        <v>0.56521739130434778</v>
      </c>
    </row>
    <row r="127" spans="14:19">
      <c r="N127" s="35">
        <v>124</v>
      </c>
      <c r="O127" s="37">
        <f t="shared" si="10"/>
        <v>125</v>
      </c>
      <c r="P127" s="37">
        <f t="shared" si="6"/>
        <v>0.60869565217391308</v>
      </c>
      <c r="Q127" s="37">
        <f t="shared" si="7"/>
        <v>0.56086956521739129</v>
      </c>
      <c r="R127" s="37">
        <f t="shared" si="8"/>
        <v>9.8260869565217387E-2</v>
      </c>
      <c r="S127" s="35">
        <f t="shared" si="9"/>
        <v>0.57869565217391306</v>
      </c>
    </row>
    <row r="128" spans="14:19">
      <c r="N128" s="35">
        <v>125</v>
      </c>
      <c r="O128" s="37">
        <f t="shared" si="10"/>
        <v>126</v>
      </c>
      <c r="P128" s="37">
        <f t="shared" si="6"/>
        <v>0.56521739130434789</v>
      </c>
      <c r="Q128" s="37">
        <f t="shared" si="7"/>
        <v>0.55652173913043479</v>
      </c>
      <c r="R128" s="37">
        <f t="shared" si="8"/>
        <v>0.23695652173913043</v>
      </c>
      <c r="S128" s="35">
        <f t="shared" si="9"/>
        <v>0.54521739130434788</v>
      </c>
    </row>
    <row r="129" spans="14:19">
      <c r="N129" s="35">
        <v>126</v>
      </c>
      <c r="O129" s="37">
        <f t="shared" si="10"/>
        <v>127</v>
      </c>
      <c r="P129" s="37">
        <f t="shared" si="6"/>
        <v>0.52173913043478259</v>
      </c>
      <c r="Q129" s="37">
        <f t="shared" si="7"/>
        <v>0.55217391304347818</v>
      </c>
      <c r="R129" s="37">
        <f t="shared" si="8"/>
        <v>0.22173913043478258</v>
      </c>
      <c r="S129" s="35">
        <f t="shared" si="9"/>
        <v>0.52217391304347827</v>
      </c>
    </row>
    <row r="130" spans="14:19">
      <c r="N130" s="35">
        <v>127</v>
      </c>
      <c r="O130" s="37">
        <f t="shared" si="10"/>
        <v>128</v>
      </c>
      <c r="P130" s="37">
        <f t="shared" si="6"/>
        <v>0.47826086956521741</v>
      </c>
      <c r="Q130" s="37">
        <f t="shared" si="7"/>
        <v>0.54782608695652169</v>
      </c>
      <c r="R130" s="37">
        <f t="shared" si="8"/>
        <v>7.8260869565217397E-2</v>
      </c>
      <c r="S130" s="35">
        <f t="shared" si="9"/>
        <v>0.50782608695652176</v>
      </c>
    </row>
    <row r="131" spans="14:19">
      <c r="N131" s="35">
        <v>128</v>
      </c>
      <c r="O131" s="37">
        <f t="shared" si="10"/>
        <v>129</v>
      </c>
      <c r="P131" s="37">
        <f t="shared" ref="P131:P194" si="11">(1-MOD(O131-1,$B$1)/$B$1)*VLOOKUP(IF(INT((O131-1)/$B$1)=$A$1,1,INT((O131-1)/$B$1)+1),$A$5:$C$26,2)+MOD(O131-1,$B$1)/$B$1*VLOOKUP(IF(INT((O131-1)/$B$1)+1=$A$1,1,(INT((O131-1)/$B$1)+2)),$A$5:$C$26,2)</f>
        <v>0.43478260869565222</v>
      </c>
      <c r="Q131" s="37">
        <f t="shared" ref="Q131:Q194" si="12">(1-MOD(O131-1,$B$1)/$B$1)*VLOOKUP(IF(INT((O131-1)/$B$1)=$A$1,1,INT((O131-1)/$B$1)+1),$A$5:$C$26,3)+MOD(O131-1,$B$1)/$B$1*VLOOKUP(IF(INT((O131-1)/$B$1)+1=$A$1,1,(INT((O131-1)/$B$1)+2)),$A$5:$C$26,3)</f>
        <v>0.54347826086956519</v>
      </c>
      <c r="R131" s="37">
        <f t="shared" ref="R131:R194" si="13">VLOOKUP(MOD(N131*$C$1,$A$1*$B$1),$N$3:$Q$1017,3)</f>
        <v>0.21739130434782608</v>
      </c>
      <c r="S131" s="35">
        <f t="shared" ref="S131:S194" si="14">VLOOKUP(MOD(N131*$C$1,$A$1*$B$1),$N$3:$Q$1017,4)</f>
        <v>0.52173913043478259</v>
      </c>
    </row>
    <row r="132" spans="14:19">
      <c r="N132" s="35">
        <v>129</v>
      </c>
      <c r="O132" s="37">
        <f t="shared" ref="O132:O195" si="15">IF($A$1*$B$1=O131,1,O131+1)</f>
        <v>130</v>
      </c>
      <c r="P132" s="37">
        <f t="shared" si="11"/>
        <v>0.39130434782608692</v>
      </c>
      <c r="Q132" s="37">
        <f t="shared" si="12"/>
        <v>0.53913043478260869</v>
      </c>
      <c r="R132" s="37">
        <f t="shared" si="13"/>
        <v>0.69565217391304346</v>
      </c>
      <c r="S132" s="35">
        <f t="shared" si="14"/>
        <v>0.56956521739130439</v>
      </c>
    </row>
    <row r="133" spans="14:19">
      <c r="N133" s="35">
        <v>130</v>
      </c>
      <c r="O133" s="37">
        <f t="shared" si="15"/>
        <v>131</v>
      </c>
      <c r="P133" s="37">
        <f t="shared" si="11"/>
        <v>0.34782608695652173</v>
      </c>
      <c r="Q133" s="37">
        <f t="shared" si="12"/>
        <v>0.5347826086956522</v>
      </c>
      <c r="R133" s="37">
        <f t="shared" si="13"/>
        <v>0.84347826086956523</v>
      </c>
      <c r="S133" s="35">
        <f t="shared" si="14"/>
        <v>0.49565217391304345</v>
      </c>
    </row>
    <row r="134" spans="14:19">
      <c r="N134" s="35">
        <v>131</v>
      </c>
      <c r="O134" s="37">
        <f t="shared" si="15"/>
        <v>132</v>
      </c>
      <c r="P134" s="37">
        <f t="shared" si="11"/>
        <v>0.30434782608695654</v>
      </c>
      <c r="Q134" s="37">
        <f t="shared" si="12"/>
        <v>0.5304347826086957</v>
      </c>
      <c r="R134" s="37">
        <f t="shared" si="13"/>
        <v>0.41304347826086957</v>
      </c>
      <c r="S134" s="35">
        <f t="shared" si="14"/>
        <v>0.20869565217391303</v>
      </c>
    </row>
    <row r="135" spans="14:19">
      <c r="N135" s="35">
        <v>132</v>
      </c>
      <c r="O135" s="37">
        <f t="shared" si="15"/>
        <v>133</v>
      </c>
      <c r="P135" s="37">
        <f t="shared" si="11"/>
        <v>0.26086956521739135</v>
      </c>
      <c r="Q135" s="37">
        <f t="shared" si="12"/>
        <v>0.52608695652173909</v>
      </c>
      <c r="R135" s="37">
        <f t="shared" si="13"/>
        <v>0.21739130434782608</v>
      </c>
      <c r="S135" s="35">
        <f t="shared" si="14"/>
        <v>7.8260869565217384E-2</v>
      </c>
    </row>
    <row r="136" spans="14:19">
      <c r="N136" s="35">
        <v>133</v>
      </c>
      <c r="O136" s="37">
        <f t="shared" si="15"/>
        <v>134</v>
      </c>
      <c r="P136" s="37">
        <f t="shared" si="11"/>
        <v>0.21739130434782605</v>
      </c>
      <c r="Q136" s="37">
        <f t="shared" si="12"/>
        <v>0.52173913043478259</v>
      </c>
      <c r="R136" s="37">
        <f t="shared" si="13"/>
        <v>0.64782608695652177</v>
      </c>
      <c r="S136" s="35">
        <f t="shared" si="14"/>
        <v>0.36521739130434783</v>
      </c>
    </row>
    <row r="137" spans="14:19">
      <c r="N137" s="35">
        <v>134</v>
      </c>
      <c r="O137" s="37">
        <f t="shared" si="15"/>
        <v>135</v>
      </c>
      <c r="P137" s="37">
        <f t="shared" si="11"/>
        <v>0.17391304347826086</v>
      </c>
      <c r="Q137" s="37">
        <f t="shared" si="12"/>
        <v>0.5173913043478261</v>
      </c>
      <c r="R137" s="37">
        <f t="shared" si="13"/>
        <v>0.94260869565217398</v>
      </c>
      <c r="S137" s="35">
        <f t="shared" si="14"/>
        <v>0.56173913043478263</v>
      </c>
    </row>
    <row r="138" spans="14:19">
      <c r="N138" s="35">
        <v>135</v>
      </c>
      <c r="O138" s="37">
        <f t="shared" si="15"/>
        <v>136</v>
      </c>
      <c r="P138" s="37">
        <f t="shared" si="11"/>
        <v>0.13043478260869568</v>
      </c>
      <c r="Q138" s="37">
        <f t="shared" si="12"/>
        <v>0.5130434782608696</v>
      </c>
      <c r="R138" s="37">
        <f t="shared" si="13"/>
        <v>0.62695652173913041</v>
      </c>
      <c r="S138" s="35">
        <f t="shared" si="14"/>
        <v>0.35130434782608694</v>
      </c>
    </row>
    <row r="139" spans="14:19">
      <c r="N139" s="35">
        <v>136</v>
      </c>
      <c r="O139" s="37">
        <f t="shared" si="15"/>
        <v>137</v>
      </c>
      <c r="P139" s="37">
        <f t="shared" si="11"/>
        <v>8.6956521739130488E-2</v>
      </c>
      <c r="Q139" s="37">
        <f t="shared" si="12"/>
        <v>0.50869565217391299</v>
      </c>
      <c r="R139" s="37">
        <f t="shared" si="13"/>
        <v>0.35130434782608699</v>
      </c>
      <c r="S139" s="35">
        <f t="shared" si="14"/>
        <v>0.1773913043478261</v>
      </c>
    </row>
    <row r="140" spans="14:19">
      <c r="N140" s="35">
        <v>137</v>
      </c>
      <c r="O140" s="37">
        <f t="shared" si="15"/>
        <v>138</v>
      </c>
      <c r="P140" s="37">
        <f t="shared" si="11"/>
        <v>4.3478260869565188E-2</v>
      </c>
      <c r="Q140" s="37">
        <f t="shared" si="12"/>
        <v>0.5043478260869565</v>
      </c>
      <c r="R140" s="37">
        <f t="shared" si="13"/>
        <v>0.47565217391304349</v>
      </c>
      <c r="S140" s="35">
        <f t="shared" si="14"/>
        <v>0.36869565217391309</v>
      </c>
    </row>
    <row r="141" spans="14:19">
      <c r="N141" s="35">
        <v>138</v>
      </c>
      <c r="O141" s="37">
        <f t="shared" si="15"/>
        <v>139</v>
      </c>
      <c r="P141" s="37">
        <f t="shared" si="11"/>
        <v>0</v>
      </c>
      <c r="Q141" s="37">
        <f t="shared" si="12"/>
        <v>0.5</v>
      </c>
      <c r="R141" s="37">
        <f t="shared" si="13"/>
        <v>0.6</v>
      </c>
      <c r="S141" s="35">
        <f t="shared" si="14"/>
        <v>0.56000000000000005</v>
      </c>
    </row>
    <row r="142" spans="14:19">
      <c r="N142" s="35">
        <v>139</v>
      </c>
      <c r="O142" s="37">
        <f t="shared" si="15"/>
        <v>140</v>
      </c>
      <c r="P142" s="37">
        <f t="shared" si="11"/>
        <v>1.3043478260869565E-2</v>
      </c>
      <c r="Q142" s="37">
        <f t="shared" si="12"/>
        <v>0.50130434782608702</v>
      </c>
      <c r="R142" s="37">
        <f t="shared" si="13"/>
        <v>0.40869565217391302</v>
      </c>
      <c r="S142" s="35">
        <f t="shared" si="14"/>
        <v>0.73217391304347834</v>
      </c>
    </row>
    <row r="143" spans="14:19">
      <c r="N143" s="35">
        <v>140</v>
      </c>
      <c r="O143" s="37">
        <f t="shared" si="15"/>
        <v>141</v>
      </c>
      <c r="P143" s="37">
        <f t="shared" si="11"/>
        <v>2.6086956521739129E-2</v>
      </c>
      <c r="Q143" s="37">
        <f t="shared" si="12"/>
        <v>0.50260869565217392</v>
      </c>
      <c r="R143" s="37">
        <f t="shared" si="13"/>
        <v>0.21739130434782608</v>
      </c>
      <c r="S143" s="35">
        <f t="shared" si="14"/>
        <v>0.90434782608695663</v>
      </c>
    </row>
    <row r="144" spans="14:19">
      <c r="N144" s="35">
        <v>141</v>
      </c>
      <c r="O144" s="37">
        <f t="shared" si="15"/>
        <v>142</v>
      </c>
      <c r="P144" s="37">
        <f t="shared" si="11"/>
        <v>3.9130434782608692E-2</v>
      </c>
      <c r="Q144" s="37">
        <f t="shared" si="12"/>
        <v>0.50391304347826082</v>
      </c>
      <c r="R144" s="37">
        <f t="shared" si="13"/>
        <v>0.28695652173913044</v>
      </c>
      <c r="S144" s="35">
        <f t="shared" si="14"/>
        <v>0.75478260869565228</v>
      </c>
    </row>
    <row r="145" spans="14:19">
      <c r="N145" s="35">
        <v>142</v>
      </c>
      <c r="O145" s="37">
        <f t="shared" si="15"/>
        <v>143</v>
      </c>
      <c r="P145" s="37">
        <f t="shared" si="11"/>
        <v>5.2173913043478258E-2</v>
      </c>
      <c r="Q145" s="37">
        <f t="shared" si="12"/>
        <v>0.50521739130434784</v>
      </c>
      <c r="R145" s="37">
        <f t="shared" si="13"/>
        <v>0.38260869565217392</v>
      </c>
      <c r="S145" s="35">
        <f t="shared" si="14"/>
        <v>0.57304347826086965</v>
      </c>
    </row>
    <row r="146" spans="14:19">
      <c r="N146" s="35">
        <v>143</v>
      </c>
      <c r="O146" s="37">
        <f t="shared" si="15"/>
        <v>144</v>
      </c>
      <c r="P146" s="37">
        <f t="shared" si="11"/>
        <v>6.5217391304347824E-2</v>
      </c>
      <c r="Q146" s="37">
        <f t="shared" si="12"/>
        <v>0.50652173913043486</v>
      </c>
      <c r="R146" s="37">
        <f t="shared" si="13"/>
        <v>0.37260869565217397</v>
      </c>
      <c r="S146" s="35">
        <f t="shared" si="14"/>
        <v>0.39130434782608703</v>
      </c>
    </row>
    <row r="147" spans="14:19">
      <c r="N147" s="35">
        <v>144</v>
      </c>
      <c r="O147" s="37">
        <f t="shared" si="15"/>
        <v>145</v>
      </c>
      <c r="P147" s="37">
        <f t="shared" si="11"/>
        <v>7.8260869565217384E-2</v>
      </c>
      <c r="Q147" s="37">
        <f t="shared" si="12"/>
        <v>0.50782608695652165</v>
      </c>
      <c r="R147" s="37">
        <f t="shared" si="13"/>
        <v>0.33913043478260874</v>
      </c>
      <c r="S147" s="35">
        <f t="shared" si="14"/>
        <v>0.20956521739130435</v>
      </c>
    </row>
    <row r="148" spans="14:19">
      <c r="N148" s="35">
        <v>145</v>
      </c>
      <c r="O148" s="37">
        <f t="shared" si="15"/>
        <v>146</v>
      </c>
      <c r="P148" s="37">
        <f t="shared" si="11"/>
        <v>9.1304347826086957E-2</v>
      </c>
      <c r="Q148" s="37">
        <f t="shared" si="12"/>
        <v>0.50913043478260867</v>
      </c>
      <c r="R148" s="37">
        <f t="shared" si="13"/>
        <v>0.33</v>
      </c>
      <c r="S148" s="35">
        <f t="shared" si="14"/>
        <v>0.16</v>
      </c>
    </row>
    <row r="149" spans="14:19">
      <c r="N149" s="35">
        <v>146</v>
      </c>
      <c r="O149" s="37">
        <f t="shared" si="15"/>
        <v>147</v>
      </c>
      <c r="P149" s="37">
        <f t="shared" si="11"/>
        <v>0.10434782608695652</v>
      </c>
      <c r="Q149" s="37">
        <f t="shared" si="12"/>
        <v>0.51043478260869568</v>
      </c>
      <c r="R149" s="37">
        <f t="shared" si="13"/>
        <v>0.33</v>
      </c>
      <c r="S149" s="35">
        <f t="shared" si="14"/>
        <v>0.16</v>
      </c>
    </row>
    <row r="150" spans="14:19">
      <c r="N150" s="35">
        <v>147</v>
      </c>
      <c r="O150" s="37">
        <f t="shared" si="15"/>
        <v>148</v>
      </c>
      <c r="P150" s="37">
        <f t="shared" si="11"/>
        <v>0.11739130434782609</v>
      </c>
      <c r="Q150" s="37">
        <f t="shared" si="12"/>
        <v>0.5117391304347827</v>
      </c>
      <c r="R150" s="37">
        <f t="shared" si="13"/>
        <v>0.33</v>
      </c>
      <c r="S150" s="35">
        <f t="shared" si="14"/>
        <v>0.16</v>
      </c>
    </row>
    <row r="151" spans="14:19">
      <c r="N151" s="35">
        <v>148</v>
      </c>
      <c r="O151" s="37">
        <f t="shared" si="15"/>
        <v>149</v>
      </c>
      <c r="P151" s="37">
        <f t="shared" si="11"/>
        <v>0.13043478260869565</v>
      </c>
      <c r="Q151" s="37">
        <f t="shared" si="12"/>
        <v>0.5130434782608696</v>
      </c>
      <c r="R151" s="37">
        <f t="shared" si="13"/>
        <v>0.33</v>
      </c>
      <c r="S151" s="35">
        <f t="shared" si="14"/>
        <v>0.16</v>
      </c>
    </row>
    <row r="152" spans="14:19">
      <c r="N152" s="35">
        <v>149</v>
      </c>
      <c r="O152" s="37">
        <f t="shared" si="15"/>
        <v>150</v>
      </c>
      <c r="P152" s="37">
        <f t="shared" si="11"/>
        <v>0.14347826086956522</v>
      </c>
      <c r="Q152" s="37">
        <f t="shared" si="12"/>
        <v>0.51434782608695651</v>
      </c>
      <c r="R152" s="37">
        <f t="shared" si="13"/>
        <v>0.33</v>
      </c>
      <c r="S152" s="35">
        <f t="shared" si="14"/>
        <v>0.16</v>
      </c>
    </row>
    <row r="153" spans="14:19">
      <c r="N153" s="35">
        <v>150</v>
      </c>
      <c r="O153" s="37">
        <f t="shared" si="15"/>
        <v>151</v>
      </c>
      <c r="P153" s="37">
        <f t="shared" si="11"/>
        <v>0.15652173913043477</v>
      </c>
      <c r="Q153" s="37">
        <f t="shared" si="12"/>
        <v>0.51565217391304352</v>
      </c>
      <c r="R153" s="37">
        <f t="shared" si="13"/>
        <v>0.33</v>
      </c>
      <c r="S153" s="35">
        <f t="shared" si="14"/>
        <v>0.16</v>
      </c>
    </row>
    <row r="154" spans="14:19">
      <c r="N154" s="35">
        <v>151</v>
      </c>
      <c r="O154" s="37">
        <f t="shared" si="15"/>
        <v>152</v>
      </c>
      <c r="P154" s="37">
        <f t="shared" si="11"/>
        <v>0.16956521739130434</v>
      </c>
      <c r="Q154" s="37">
        <f t="shared" si="12"/>
        <v>0.51695652173913043</v>
      </c>
      <c r="R154" s="37">
        <f t="shared" si="13"/>
        <v>0.33000000000000007</v>
      </c>
      <c r="S154" s="35">
        <f t="shared" si="14"/>
        <v>0.16</v>
      </c>
    </row>
    <row r="155" spans="14:19">
      <c r="N155" s="35">
        <v>152</v>
      </c>
      <c r="O155" s="37">
        <f t="shared" si="15"/>
        <v>153</v>
      </c>
      <c r="P155" s="37">
        <f t="shared" si="11"/>
        <v>0.18260869565217391</v>
      </c>
      <c r="Q155" s="37">
        <f t="shared" si="12"/>
        <v>0.51826086956521733</v>
      </c>
      <c r="R155" s="37">
        <f t="shared" si="13"/>
        <v>0.33</v>
      </c>
      <c r="S155" s="35">
        <f t="shared" si="14"/>
        <v>0.16</v>
      </c>
    </row>
    <row r="156" spans="14:19">
      <c r="N156" s="35">
        <v>153</v>
      </c>
      <c r="O156" s="37">
        <f t="shared" si="15"/>
        <v>154</v>
      </c>
      <c r="P156" s="37">
        <f t="shared" si="11"/>
        <v>0.19565217391304349</v>
      </c>
      <c r="Q156" s="37">
        <f t="shared" si="12"/>
        <v>0.51956521739130435</v>
      </c>
      <c r="R156" s="37">
        <f t="shared" si="13"/>
        <v>0.33</v>
      </c>
      <c r="S156" s="35">
        <f t="shared" si="14"/>
        <v>0.16</v>
      </c>
    </row>
    <row r="157" spans="14:19">
      <c r="N157" s="35">
        <v>154</v>
      </c>
      <c r="O157" s="37">
        <f t="shared" si="15"/>
        <v>155</v>
      </c>
      <c r="P157" s="37">
        <f t="shared" si="11"/>
        <v>0.20869565217391303</v>
      </c>
      <c r="Q157" s="37">
        <f t="shared" si="12"/>
        <v>0.52086956521739136</v>
      </c>
      <c r="R157" s="37">
        <f t="shared" si="13"/>
        <v>0.33</v>
      </c>
      <c r="S157" s="35">
        <f t="shared" si="14"/>
        <v>0.16</v>
      </c>
    </row>
    <row r="158" spans="14:19">
      <c r="N158" s="35">
        <v>155</v>
      </c>
      <c r="O158" s="37">
        <f t="shared" si="15"/>
        <v>156</v>
      </c>
      <c r="P158" s="37">
        <f t="shared" si="11"/>
        <v>0.22173913043478258</v>
      </c>
      <c r="Q158" s="37">
        <f t="shared" si="12"/>
        <v>0.52217391304347827</v>
      </c>
      <c r="R158" s="37">
        <f t="shared" si="13"/>
        <v>0.33</v>
      </c>
      <c r="S158" s="35">
        <f t="shared" si="14"/>
        <v>0.16</v>
      </c>
    </row>
    <row r="159" spans="14:19">
      <c r="N159" s="35">
        <v>156</v>
      </c>
      <c r="O159" s="37">
        <f t="shared" si="15"/>
        <v>157</v>
      </c>
      <c r="P159" s="37">
        <f t="shared" si="11"/>
        <v>0.23478260869565218</v>
      </c>
      <c r="Q159" s="37">
        <f t="shared" si="12"/>
        <v>0.52347826086956517</v>
      </c>
      <c r="R159" s="37">
        <f t="shared" si="13"/>
        <v>0.33</v>
      </c>
      <c r="S159" s="35">
        <f t="shared" si="14"/>
        <v>0.16</v>
      </c>
    </row>
    <row r="160" spans="14:19">
      <c r="N160" s="35">
        <v>157</v>
      </c>
      <c r="O160" s="37">
        <f t="shared" si="15"/>
        <v>158</v>
      </c>
      <c r="P160" s="37">
        <f t="shared" si="11"/>
        <v>0.24782608695652172</v>
      </c>
      <c r="Q160" s="37">
        <f t="shared" si="12"/>
        <v>0.52478260869565219</v>
      </c>
      <c r="R160" s="37">
        <f t="shared" si="13"/>
        <v>0.33000000000000007</v>
      </c>
      <c r="S160" s="35">
        <f t="shared" si="14"/>
        <v>0.16</v>
      </c>
    </row>
    <row r="161" spans="14:19">
      <c r="N161" s="35">
        <v>158</v>
      </c>
      <c r="O161" s="37">
        <f t="shared" si="15"/>
        <v>159</v>
      </c>
      <c r="P161" s="37">
        <f t="shared" si="11"/>
        <v>0.2608695652173913</v>
      </c>
      <c r="Q161" s="37">
        <f t="shared" si="12"/>
        <v>0.5260869565217392</v>
      </c>
      <c r="R161" s="37">
        <f t="shared" si="13"/>
        <v>0.33</v>
      </c>
      <c r="S161" s="35">
        <f t="shared" si="14"/>
        <v>0.16</v>
      </c>
    </row>
    <row r="162" spans="14:19">
      <c r="N162" s="35">
        <v>159</v>
      </c>
      <c r="O162" s="37">
        <f t="shared" si="15"/>
        <v>160</v>
      </c>
      <c r="P162" s="37">
        <f t="shared" si="11"/>
        <v>0.27391304347826084</v>
      </c>
      <c r="Q162" s="37">
        <f t="shared" si="12"/>
        <v>0.52739130434782611</v>
      </c>
      <c r="R162" s="37">
        <f t="shared" si="13"/>
        <v>0.33</v>
      </c>
      <c r="S162" s="35">
        <f t="shared" si="14"/>
        <v>0.16000000000000003</v>
      </c>
    </row>
    <row r="163" spans="14:19">
      <c r="N163" s="35">
        <v>160</v>
      </c>
      <c r="O163" s="37">
        <f t="shared" si="15"/>
        <v>161</v>
      </c>
      <c r="P163" s="37">
        <f t="shared" si="11"/>
        <v>0.28695652173913044</v>
      </c>
      <c r="Q163" s="37">
        <f t="shared" si="12"/>
        <v>0.52869565217391312</v>
      </c>
      <c r="R163" s="37">
        <f t="shared" si="13"/>
        <v>0.33</v>
      </c>
      <c r="S163" s="35">
        <f t="shared" si="14"/>
        <v>0.16</v>
      </c>
    </row>
    <row r="164" spans="14:19">
      <c r="N164" s="35">
        <v>161</v>
      </c>
      <c r="O164" s="37">
        <f t="shared" si="15"/>
        <v>162</v>
      </c>
      <c r="P164" s="37">
        <f t="shared" si="11"/>
        <v>0.3</v>
      </c>
      <c r="Q164" s="37">
        <f t="shared" si="12"/>
        <v>0.53</v>
      </c>
      <c r="R164" s="37">
        <f t="shared" si="13"/>
        <v>0.33</v>
      </c>
      <c r="S164" s="35">
        <f t="shared" si="14"/>
        <v>0.16</v>
      </c>
    </row>
    <row r="165" spans="14:19">
      <c r="N165" s="35">
        <v>162</v>
      </c>
      <c r="O165" s="37">
        <f t="shared" si="15"/>
        <v>163</v>
      </c>
      <c r="P165" s="37">
        <f t="shared" si="11"/>
        <v>0.28869565217391308</v>
      </c>
      <c r="Q165" s="37">
        <f t="shared" si="12"/>
        <v>0.52434782608695663</v>
      </c>
      <c r="R165" s="37">
        <f t="shared" si="13"/>
        <v>0.33</v>
      </c>
      <c r="S165" s="35">
        <f t="shared" si="14"/>
        <v>0.16</v>
      </c>
    </row>
    <row r="166" spans="14:19">
      <c r="N166" s="35">
        <v>163</v>
      </c>
      <c r="O166" s="37">
        <f t="shared" si="15"/>
        <v>164</v>
      </c>
      <c r="P166" s="37">
        <f t="shared" si="11"/>
        <v>0.27739130434782611</v>
      </c>
      <c r="Q166" s="37">
        <f t="shared" si="12"/>
        <v>0.51869565217391311</v>
      </c>
      <c r="R166" s="37">
        <f t="shared" si="13"/>
        <v>0.33</v>
      </c>
      <c r="S166" s="35">
        <f t="shared" si="14"/>
        <v>0.16000000000000003</v>
      </c>
    </row>
    <row r="167" spans="14:19">
      <c r="N167" s="35">
        <v>164</v>
      </c>
      <c r="O167" s="37">
        <f t="shared" si="15"/>
        <v>165</v>
      </c>
      <c r="P167" s="37">
        <f t="shared" si="11"/>
        <v>0.26608695652173914</v>
      </c>
      <c r="Q167" s="37">
        <f t="shared" si="12"/>
        <v>0.5130434782608696</v>
      </c>
      <c r="R167" s="37">
        <f t="shared" si="13"/>
        <v>0.33000000000000007</v>
      </c>
      <c r="S167" s="35">
        <f t="shared" si="14"/>
        <v>0.16000000000000003</v>
      </c>
    </row>
    <row r="168" spans="14:19">
      <c r="N168" s="35">
        <v>165</v>
      </c>
      <c r="O168" s="37">
        <f t="shared" si="15"/>
        <v>166</v>
      </c>
      <c r="P168" s="37">
        <f t="shared" si="11"/>
        <v>0.25478260869565217</v>
      </c>
      <c r="Q168" s="37">
        <f t="shared" si="12"/>
        <v>0.50739130434782609</v>
      </c>
      <c r="R168" s="37">
        <f t="shared" si="13"/>
        <v>0.33</v>
      </c>
      <c r="S168" s="35">
        <f t="shared" si="14"/>
        <v>0.16</v>
      </c>
    </row>
    <row r="169" spans="14:19">
      <c r="N169" s="35">
        <v>166</v>
      </c>
      <c r="O169" s="37">
        <f t="shared" si="15"/>
        <v>167</v>
      </c>
      <c r="P169" s="37">
        <f t="shared" si="11"/>
        <v>0.24347826086956523</v>
      </c>
      <c r="Q169" s="37">
        <f t="shared" si="12"/>
        <v>0.50173913043478269</v>
      </c>
      <c r="R169" s="37">
        <f t="shared" si="13"/>
        <v>0.33000000000000007</v>
      </c>
      <c r="S169" s="35">
        <f t="shared" si="14"/>
        <v>0.16000000000000003</v>
      </c>
    </row>
    <row r="170" spans="14:19">
      <c r="N170" s="35">
        <v>167</v>
      </c>
      <c r="O170" s="37">
        <f t="shared" si="15"/>
        <v>168</v>
      </c>
      <c r="P170" s="37">
        <f t="shared" si="11"/>
        <v>0.23217391304347823</v>
      </c>
      <c r="Q170" s="37">
        <f t="shared" si="12"/>
        <v>0.49608695652173912</v>
      </c>
      <c r="R170" s="37">
        <f t="shared" si="13"/>
        <v>0.33</v>
      </c>
      <c r="S170" s="35">
        <f t="shared" si="14"/>
        <v>0.16</v>
      </c>
    </row>
    <row r="171" spans="14:19">
      <c r="N171" s="35">
        <v>168</v>
      </c>
      <c r="O171" s="37">
        <f t="shared" si="15"/>
        <v>169</v>
      </c>
      <c r="P171" s="37">
        <f t="shared" si="11"/>
        <v>0.22086956521739129</v>
      </c>
      <c r="Q171" s="37">
        <f t="shared" si="12"/>
        <v>0.49043478260869566</v>
      </c>
      <c r="R171" s="37">
        <f t="shared" si="13"/>
        <v>0.33</v>
      </c>
      <c r="S171" s="35">
        <f t="shared" si="14"/>
        <v>0.16</v>
      </c>
    </row>
    <row r="172" spans="14:19">
      <c r="N172" s="35">
        <v>169</v>
      </c>
      <c r="O172" s="37">
        <f t="shared" si="15"/>
        <v>170</v>
      </c>
      <c r="P172" s="37">
        <f t="shared" si="11"/>
        <v>0.20956521739130435</v>
      </c>
      <c r="Q172" s="37">
        <f t="shared" si="12"/>
        <v>0.48478260869565215</v>
      </c>
      <c r="R172" s="37">
        <f t="shared" si="13"/>
        <v>0.33</v>
      </c>
      <c r="S172" s="35">
        <f t="shared" si="14"/>
        <v>0.16</v>
      </c>
    </row>
    <row r="173" spans="14:19">
      <c r="N173" s="35">
        <v>170</v>
      </c>
      <c r="O173" s="37">
        <f t="shared" si="15"/>
        <v>171</v>
      </c>
      <c r="P173" s="37">
        <f t="shared" si="11"/>
        <v>0.19826086956521738</v>
      </c>
      <c r="Q173" s="37">
        <f t="shared" si="12"/>
        <v>0.47913043478260875</v>
      </c>
      <c r="R173" s="37">
        <f t="shared" si="13"/>
        <v>0.33</v>
      </c>
      <c r="S173" s="35">
        <f t="shared" si="14"/>
        <v>0.16</v>
      </c>
    </row>
    <row r="174" spans="14:19">
      <c r="N174" s="35">
        <v>171</v>
      </c>
      <c r="O174" s="37">
        <f t="shared" si="15"/>
        <v>172</v>
      </c>
      <c r="P174" s="37">
        <f t="shared" si="11"/>
        <v>0.18695652173913047</v>
      </c>
      <c r="Q174" s="37">
        <f t="shared" si="12"/>
        <v>0.47347826086956524</v>
      </c>
      <c r="R174" s="37">
        <f t="shared" si="13"/>
        <v>0.33</v>
      </c>
      <c r="S174" s="35">
        <f t="shared" si="14"/>
        <v>0.16</v>
      </c>
    </row>
    <row r="175" spans="14:19">
      <c r="N175" s="35">
        <v>172</v>
      </c>
      <c r="O175" s="37">
        <f t="shared" si="15"/>
        <v>173</v>
      </c>
      <c r="P175" s="37">
        <f t="shared" si="11"/>
        <v>0.17565217391304347</v>
      </c>
      <c r="Q175" s="37">
        <f t="shared" si="12"/>
        <v>0.46782608695652173</v>
      </c>
      <c r="R175" s="37">
        <f t="shared" si="13"/>
        <v>0.33</v>
      </c>
      <c r="S175" s="35">
        <f t="shared" si="14"/>
        <v>0.16</v>
      </c>
    </row>
    <row r="176" spans="14:19">
      <c r="N176" s="35">
        <v>173</v>
      </c>
      <c r="O176" s="37">
        <f t="shared" si="15"/>
        <v>174</v>
      </c>
      <c r="P176" s="37">
        <f t="shared" si="11"/>
        <v>0.16434782608695653</v>
      </c>
      <c r="Q176" s="37">
        <f t="shared" si="12"/>
        <v>0.46217391304347832</v>
      </c>
      <c r="R176" s="37">
        <f t="shared" si="13"/>
        <v>0.33</v>
      </c>
      <c r="S176" s="35">
        <f t="shared" si="14"/>
        <v>0.16</v>
      </c>
    </row>
    <row r="177" spans="14:19">
      <c r="N177" s="35">
        <v>174</v>
      </c>
      <c r="O177" s="37">
        <f t="shared" si="15"/>
        <v>175</v>
      </c>
      <c r="P177" s="37">
        <f t="shared" si="11"/>
        <v>0.15304347826086956</v>
      </c>
      <c r="Q177" s="37">
        <f t="shared" si="12"/>
        <v>0.45652173913043481</v>
      </c>
      <c r="R177" s="37">
        <f t="shared" si="13"/>
        <v>0.33000000000000007</v>
      </c>
      <c r="S177" s="35">
        <f t="shared" si="14"/>
        <v>0.16</v>
      </c>
    </row>
    <row r="178" spans="14:19">
      <c r="N178" s="35">
        <v>175</v>
      </c>
      <c r="O178" s="37">
        <f t="shared" si="15"/>
        <v>176</v>
      </c>
      <c r="P178" s="37">
        <f t="shared" si="11"/>
        <v>0.14173913043478259</v>
      </c>
      <c r="Q178" s="37">
        <f t="shared" si="12"/>
        <v>0.4508695652173913</v>
      </c>
      <c r="R178" s="37">
        <f t="shared" si="13"/>
        <v>0.33</v>
      </c>
      <c r="S178" s="35">
        <f t="shared" si="14"/>
        <v>0.16</v>
      </c>
    </row>
    <row r="179" spans="14:19">
      <c r="N179" s="35">
        <v>176</v>
      </c>
      <c r="O179" s="37">
        <f t="shared" si="15"/>
        <v>177</v>
      </c>
      <c r="P179" s="37">
        <f t="shared" si="11"/>
        <v>0.13043478260869565</v>
      </c>
      <c r="Q179" s="37">
        <f t="shared" si="12"/>
        <v>0.44521739130434779</v>
      </c>
      <c r="R179" s="37">
        <f t="shared" si="13"/>
        <v>0.33</v>
      </c>
      <c r="S179" s="35">
        <f t="shared" si="14"/>
        <v>0.16</v>
      </c>
    </row>
    <row r="180" spans="14:19">
      <c r="N180" s="35">
        <v>177</v>
      </c>
      <c r="O180" s="37">
        <f t="shared" si="15"/>
        <v>178</v>
      </c>
      <c r="P180" s="37">
        <f t="shared" si="11"/>
        <v>0.11913043478260869</v>
      </c>
      <c r="Q180" s="37">
        <f t="shared" si="12"/>
        <v>0.43956521739130439</v>
      </c>
      <c r="R180" s="37">
        <f t="shared" si="13"/>
        <v>0.33</v>
      </c>
      <c r="S180" s="35">
        <f t="shared" si="14"/>
        <v>0.16</v>
      </c>
    </row>
    <row r="181" spans="14:19">
      <c r="N181" s="35">
        <v>178</v>
      </c>
      <c r="O181" s="37">
        <f t="shared" si="15"/>
        <v>179</v>
      </c>
      <c r="P181" s="37">
        <f t="shared" si="11"/>
        <v>0.10782608695652174</v>
      </c>
      <c r="Q181" s="37">
        <f t="shared" si="12"/>
        <v>0.43391304347826093</v>
      </c>
      <c r="R181" s="37">
        <f t="shared" si="13"/>
        <v>0.33</v>
      </c>
      <c r="S181" s="35">
        <f t="shared" si="14"/>
        <v>0.16</v>
      </c>
    </row>
    <row r="182" spans="14:19">
      <c r="N182" s="35">
        <v>179</v>
      </c>
      <c r="O182" s="37">
        <f t="shared" si="15"/>
        <v>180</v>
      </c>
      <c r="P182" s="37">
        <f t="shared" si="11"/>
        <v>9.6521739130434769E-2</v>
      </c>
      <c r="Q182" s="37">
        <f t="shared" si="12"/>
        <v>0.42826086956521742</v>
      </c>
      <c r="R182" s="37">
        <f t="shared" si="13"/>
        <v>0.33</v>
      </c>
      <c r="S182" s="35">
        <f t="shared" si="14"/>
        <v>0.16</v>
      </c>
    </row>
    <row r="183" spans="14:19">
      <c r="N183" s="35">
        <v>180</v>
      </c>
      <c r="O183" s="37">
        <f t="shared" si="15"/>
        <v>181</v>
      </c>
      <c r="P183" s="37">
        <f t="shared" si="11"/>
        <v>8.5217391304347828E-2</v>
      </c>
      <c r="Q183" s="37">
        <f t="shared" si="12"/>
        <v>0.42260869565217396</v>
      </c>
      <c r="R183" s="37">
        <f t="shared" si="13"/>
        <v>0.33000000000000007</v>
      </c>
      <c r="S183" s="35">
        <f t="shared" si="14"/>
        <v>0.16</v>
      </c>
    </row>
    <row r="184" spans="14:19">
      <c r="N184" s="35">
        <v>181</v>
      </c>
      <c r="O184" s="37">
        <f t="shared" si="15"/>
        <v>182</v>
      </c>
      <c r="P184" s="37">
        <f t="shared" si="11"/>
        <v>7.3913043478260873E-2</v>
      </c>
      <c r="Q184" s="37">
        <f t="shared" si="12"/>
        <v>0.41695652173913045</v>
      </c>
      <c r="R184" s="37">
        <f t="shared" si="13"/>
        <v>0.33</v>
      </c>
      <c r="S184" s="35">
        <f t="shared" si="14"/>
        <v>0.16</v>
      </c>
    </row>
    <row r="185" spans="14:19">
      <c r="N185" s="35">
        <v>182</v>
      </c>
      <c r="O185" s="37">
        <f t="shared" si="15"/>
        <v>183</v>
      </c>
      <c r="P185" s="37">
        <f t="shared" si="11"/>
        <v>6.2608695652173918E-2</v>
      </c>
      <c r="Q185" s="37">
        <f t="shared" si="12"/>
        <v>0.41130434782608699</v>
      </c>
      <c r="R185" s="37">
        <f t="shared" si="13"/>
        <v>0.33</v>
      </c>
      <c r="S185" s="35">
        <f t="shared" si="14"/>
        <v>0.16000000000000003</v>
      </c>
    </row>
    <row r="186" spans="14:19">
      <c r="N186" s="35">
        <v>183</v>
      </c>
      <c r="O186" s="37">
        <f t="shared" si="15"/>
        <v>184</v>
      </c>
      <c r="P186" s="37">
        <f t="shared" si="11"/>
        <v>5.1304347826086949E-2</v>
      </c>
      <c r="Q186" s="37">
        <f t="shared" si="12"/>
        <v>0.40565217391304348</v>
      </c>
      <c r="R186" s="37">
        <f t="shared" si="13"/>
        <v>0.33</v>
      </c>
      <c r="S186" s="35">
        <f t="shared" si="14"/>
        <v>0.16</v>
      </c>
    </row>
    <row r="187" spans="14:19">
      <c r="N187" s="35">
        <v>184</v>
      </c>
      <c r="O187" s="37">
        <f t="shared" si="15"/>
        <v>185</v>
      </c>
      <c r="P187" s="37">
        <f t="shared" si="11"/>
        <v>0.04</v>
      </c>
      <c r="Q187" s="37">
        <f t="shared" si="12"/>
        <v>0.4</v>
      </c>
      <c r="R187" s="37">
        <f t="shared" si="13"/>
        <v>0.33</v>
      </c>
      <c r="S187" s="35">
        <f t="shared" si="14"/>
        <v>0.16</v>
      </c>
    </row>
    <row r="188" spans="14:19">
      <c r="N188" s="35">
        <v>185</v>
      </c>
      <c r="O188" s="37">
        <f t="shared" si="15"/>
        <v>186</v>
      </c>
      <c r="P188" s="37">
        <f t="shared" si="11"/>
        <v>3.8695652173913048E-2</v>
      </c>
      <c r="Q188" s="37">
        <f t="shared" si="12"/>
        <v>0.40869565217391307</v>
      </c>
      <c r="R188" s="37">
        <f t="shared" si="13"/>
        <v>0.33</v>
      </c>
      <c r="S188" s="35">
        <f t="shared" si="14"/>
        <v>0.16</v>
      </c>
    </row>
    <row r="189" spans="14:19">
      <c r="N189" s="35">
        <v>186</v>
      </c>
      <c r="O189" s="37">
        <f t="shared" si="15"/>
        <v>187</v>
      </c>
      <c r="P189" s="37">
        <f t="shared" si="11"/>
        <v>3.7391304347826088E-2</v>
      </c>
      <c r="Q189" s="37">
        <f t="shared" si="12"/>
        <v>0.41739130434782612</v>
      </c>
      <c r="R189" s="37">
        <f t="shared" si="13"/>
        <v>0.33</v>
      </c>
      <c r="S189" s="35">
        <f t="shared" si="14"/>
        <v>0.16000000000000003</v>
      </c>
    </row>
    <row r="190" spans="14:19">
      <c r="N190" s="35">
        <v>187</v>
      </c>
      <c r="O190" s="37">
        <f t="shared" si="15"/>
        <v>188</v>
      </c>
      <c r="P190" s="37">
        <f t="shared" si="11"/>
        <v>3.6086956521739127E-2</v>
      </c>
      <c r="Q190" s="37">
        <f t="shared" si="12"/>
        <v>0.42608695652173911</v>
      </c>
      <c r="R190" s="37">
        <f t="shared" si="13"/>
        <v>0.33000000000000007</v>
      </c>
      <c r="S190" s="35">
        <f t="shared" si="14"/>
        <v>0.16000000000000003</v>
      </c>
    </row>
    <row r="191" spans="14:19">
      <c r="N191" s="35">
        <v>188</v>
      </c>
      <c r="O191" s="37">
        <f t="shared" si="15"/>
        <v>189</v>
      </c>
      <c r="P191" s="37">
        <f t="shared" si="11"/>
        <v>3.4782608695652174E-2</v>
      </c>
      <c r="Q191" s="37">
        <f t="shared" si="12"/>
        <v>0.43478260869565222</v>
      </c>
      <c r="R191" s="37">
        <f t="shared" si="13"/>
        <v>0.33</v>
      </c>
      <c r="S191" s="35">
        <f t="shared" si="14"/>
        <v>0.16</v>
      </c>
    </row>
    <row r="192" spans="14:19">
      <c r="N192" s="35">
        <v>189</v>
      </c>
      <c r="O192" s="37">
        <f t="shared" si="15"/>
        <v>190</v>
      </c>
      <c r="P192" s="37">
        <f t="shared" si="11"/>
        <v>3.3478260869565221E-2</v>
      </c>
      <c r="Q192" s="37">
        <f t="shared" si="12"/>
        <v>0.44347826086956521</v>
      </c>
      <c r="R192" s="37">
        <f t="shared" si="13"/>
        <v>0.33000000000000007</v>
      </c>
      <c r="S192" s="35">
        <f t="shared" si="14"/>
        <v>0.16000000000000003</v>
      </c>
    </row>
    <row r="193" spans="14:19">
      <c r="N193" s="35">
        <v>190</v>
      </c>
      <c r="O193" s="37">
        <f t="shared" si="15"/>
        <v>191</v>
      </c>
      <c r="P193" s="37">
        <f t="shared" si="11"/>
        <v>3.2173913043478261E-2</v>
      </c>
      <c r="Q193" s="37">
        <f t="shared" si="12"/>
        <v>0.45217391304347826</v>
      </c>
      <c r="R193" s="37">
        <f t="shared" si="13"/>
        <v>0.33</v>
      </c>
      <c r="S193" s="35">
        <f t="shared" si="14"/>
        <v>0.16</v>
      </c>
    </row>
    <row r="194" spans="14:19">
      <c r="N194" s="35">
        <v>191</v>
      </c>
      <c r="O194" s="37">
        <f t="shared" si="15"/>
        <v>192</v>
      </c>
      <c r="P194" s="37">
        <f t="shared" si="11"/>
        <v>3.0869565217391304E-2</v>
      </c>
      <c r="Q194" s="37">
        <f t="shared" si="12"/>
        <v>0.46086956521739131</v>
      </c>
      <c r="R194" s="37">
        <f t="shared" si="13"/>
        <v>0.33</v>
      </c>
      <c r="S194" s="35">
        <f t="shared" si="14"/>
        <v>0.16</v>
      </c>
    </row>
    <row r="195" spans="14:19">
      <c r="N195" s="35">
        <v>192</v>
      </c>
      <c r="O195" s="37">
        <f t="shared" si="15"/>
        <v>193</v>
      </c>
      <c r="P195" s="37">
        <f t="shared" ref="P195:P258" si="16">(1-MOD(O195-1,$B$1)/$B$1)*VLOOKUP(IF(INT((O195-1)/$B$1)=$A$1,1,INT((O195-1)/$B$1)+1),$A$5:$C$26,2)+MOD(O195-1,$B$1)/$B$1*VLOOKUP(IF(INT((O195-1)/$B$1)+1=$A$1,1,(INT((O195-1)/$B$1)+2)),$A$5:$C$26,2)</f>
        <v>2.9565217391304351E-2</v>
      </c>
      <c r="Q195" s="37">
        <f t="shared" ref="Q195:Q258" si="17">(1-MOD(O195-1,$B$1)/$B$1)*VLOOKUP(IF(INT((O195-1)/$B$1)=$A$1,1,INT((O195-1)/$B$1)+1),$A$5:$C$26,3)+MOD(O195-1,$B$1)/$B$1*VLOOKUP(IF(INT((O195-1)/$B$1)+1=$A$1,1,(INT((O195-1)/$B$1)+2)),$A$5:$C$26,3)</f>
        <v>0.4695652173913043</v>
      </c>
      <c r="R195" s="37">
        <f t="shared" ref="R195:R258" si="18">VLOOKUP(MOD(N195*$C$1,$A$1*$B$1),$N$3:$Q$1017,3)</f>
        <v>0.33</v>
      </c>
      <c r="S195" s="35">
        <f t="shared" ref="S195:S258" si="19">VLOOKUP(MOD(N195*$C$1,$A$1*$B$1),$N$3:$Q$1017,4)</f>
        <v>0.16</v>
      </c>
    </row>
    <row r="196" spans="14:19">
      <c r="N196" s="35">
        <v>193</v>
      </c>
      <c r="O196" s="37">
        <f t="shared" ref="O196:O259" si="20">IF($A$1*$B$1=O195,1,O195+1)</f>
        <v>194</v>
      </c>
      <c r="P196" s="37">
        <f t="shared" si="16"/>
        <v>2.8260869565217395E-2</v>
      </c>
      <c r="Q196" s="37">
        <f t="shared" si="17"/>
        <v>0.47826086956521741</v>
      </c>
      <c r="R196" s="37">
        <f t="shared" si="18"/>
        <v>0.33</v>
      </c>
      <c r="S196" s="35">
        <f t="shared" si="19"/>
        <v>0.16</v>
      </c>
    </row>
    <row r="197" spans="14:19">
      <c r="N197" s="35">
        <v>194</v>
      </c>
      <c r="O197" s="37">
        <f t="shared" si="20"/>
        <v>195</v>
      </c>
      <c r="P197" s="37">
        <f t="shared" si="16"/>
        <v>2.6956521739130438E-2</v>
      </c>
      <c r="Q197" s="37">
        <f t="shared" si="17"/>
        <v>0.48695652173913045</v>
      </c>
      <c r="R197" s="37">
        <f t="shared" si="18"/>
        <v>0.33</v>
      </c>
      <c r="S197" s="35">
        <f t="shared" si="19"/>
        <v>0.16</v>
      </c>
    </row>
    <row r="198" spans="14:19">
      <c r="N198" s="35">
        <v>195</v>
      </c>
      <c r="O198" s="37">
        <f t="shared" si="20"/>
        <v>196</v>
      </c>
      <c r="P198" s="37">
        <f t="shared" si="16"/>
        <v>2.5652173913043478E-2</v>
      </c>
      <c r="Q198" s="37">
        <f t="shared" si="17"/>
        <v>0.4956521739130435</v>
      </c>
      <c r="R198" s="37">
        <f t="shared" si="18"/>
        <v>0.33</v>
      </c>
      <c r="S198" s="35">
        <f t="shared" si="19"/>
        <v>0.16</v>
      </c>
    </row>
    <row r="199" spans="14:19">
      <c r="N199" s="35">
        <v>196</v>
      </c>
      <c r="O199" s="37">
        <f t="shared" si="20"/>
        <v>197</v>
      </c>
      <c r="P199" s="37">
        <f t="shared" si="16"/>
        <v>2.4347826086956525E-2</v>
      </c>
      <c r="Q199" s="37">
        <f t="shared" si="17"/>
        <v>0.5043478260869565</v>
      </c>
      <c r="R199" s="37">
        <f t="shared" si="18"/>
        <v>0.33</v>
      </c>
      <c r="S199" s="35">
        <f t="shared" si="19"/>
        <v>0.16</v>
      </c>
    </row>
    <row r="200" spans="14:19">
      <c r="N200" s="35">
        <v>197</v>
      </c>
      <c r="O200" s="37">
        <f t="shared" si="20"/>
        <v>198</v>
      </c>
      <c r="P200" s="37">
        <f t="shared" si="16"/>
        <v>2.3043478260869568E-2</v>
      </c>
      <c r="Q200" s="37">
        <f t="shared" si="17"/>
        <v>0.5130434782608696</v>
      </c>
      <c r="R200" s="37">
        <f t="shared" si="18"/>
        <v>0.33000000000000007</v>
      </c>
      <c r="S200" s="35">
        <f t="shared" si="19"/>
        <v>0.16</v>
      </c>
    </row>
    <row r="201" spans="14:19">
      <c r="N201" s="35">
        <v>198</v>
      </c>
      <c r="O201" s="37">
        <f t="shared" si="20"/>
        <v>199</v>
      </c>
      <c r="P201" s="37">
        <f t="shared" si="16"/>
        <v>2.1739130434782608E-2</v>
      </c>
      <c r="Q201" s="37">
        <f t="shared" si="17"/>
        <v>0.52173913043478259</v>
      </c>
      <c r="R201" s="37">
        <f t="shared" si="18"/>
        <v>0.33000000000000007</v>
      </c>
      <c r="S201" s="35">
        <f t="shared" si="19"/>
        <v>0.16</v>
      </c>
    </row>
    <row r="202" spans="14:19">
      <c r="N202" s="35">
        <v>199</v>
      </c>
      <c r="O202" s="37">
        <f t="shared" si="20"/>
        <v>200</v>
      </c>
      <c r="P202" s="37">
        <f t="shared" si="16"/>
        <v>2.0434782608695655E-2</v>
      </c>
      <c r="Q202" s="37">
        <f t="shared" si="17"/>
        <v>0.5304347826086957</v>
      </c>
      <c r="R202" s="37">
        <f t="shared" si="18"/>
        <v>0.33000000000000007</v>
      </c>
      <c r="S202" s="35">
        <f t="shared" si="19"/>
        <v>0.16</v>
      </c>
    </row>
    <row r="203" spans="14:19">
      <c r="N203" s="35">
        <v>200</v>
      </c>
      <c r="O203" s="37">
        <f t="shared" si="20"/>
        <v>201</v>
      </c>
      <c r="P203" s="37">
        <f t="shared" si="16"/>
        <v>1.9130434782608698E-2</v>
      </c>
      <c r="Q203" s="37">
        <f t="shared" si="17"/>
        <v>0.53913043478260869</v>
      </c>
      <c r="R203" s="37">
        <f t="shared" si="18"/>
        <v>0.33000000000000007</v>
      </c>
      <c r="S203" s="35">
        <f t="shared" si="19"/>
        <v>0.16</v>
      </c>
    </row>
    <row r="204" spans="14:19">
      <c r="N204" s="35">
        <v>201</v>
      </c>
      <c r="O204" s="37">
        <f t="shared" si="20"/>
        <v>202</v>
      </c>
      <c r="P204" s="37">
        <f t="shared" si="16"/>
        <v>1.7826086956521742E-2</v>
      </c>
      <c r="Q204" s="37">
        <f t="shared" si="17"/>
        <v>0.54782608695652169</v>
      </c>
      <c r="R204" s="37">
        <f t="shared" si="18"/>
        <v>0.33000000000000007</v>
      </c>
      <c r="S204" s="35">
        <f t="shared" si="19"/>
        <v>0.16</v>
      </c>
    </row>
    <row r="205" spans="14:19">
      <c r="N205" s="35">
        <v>202</v>
      </c>
      <c r="O205" s="37">
        <f t="shared" si="20"/>
        <v>203</v>
      </c>
      <c r="P205" s="37">
        <f t="shared" si="16"/>
        <v>1.6521739130434782E-2</v>
      </c>
      <c r="Q205" s="37">
        <f t="shared" si="17"/>
        <v>0.55652173913043479</v>
      </c>
      <c r="R205" s="37">
        <f t="shared" si="18"/>
        <v>0.33000000000000007</v>
      </c>
      <c r="S205" s="35">
        <f t="shared" si="19"/>
        <v>0.16</v>
      </c>
    </row>
    <row r="206" spans="14:19">
      <c r="N206" s="35">
        <v>203</v>
      </c>
      <c r="O206" s="37">
        <f t="shared" si="20"/>
        <v>204</v>
      </c>
      <c r="P206" s="37">
        <f t="shared" si="16"/>
        <v>1.5217391304347825E-2</v>
      </c>
      <c r="Q206" s="37">
        <f t="shared" si="17"/>
        <v>0.56521739130434778</v>
      </c>
      <c r="R206" s="37">
        <f t="shared" si="18"/>
        <v>0.33000000000000007</v>
      </c>
      <c r="S206" s="35">
        <f t="shared" si="19"/>
        <v>0.16</v>
      </c>
    </row>
    <row r="207" spans="14:19">
      <c r="N207" s="35">
        <v>204</v>
      </c>
      <c r="O207" s="37">
        <f t="shared" si="20"/>
        <v>205</v>
      </c>
      <c r="P207" s="37">
        <f t="shared" si="16"/>
        <v>1.3913043478260872E-2</v>
      </c>
      <c r="Q207" s="37">
        <f t="shared" si="17"/>
        <v>0.57391304347826089</v>
      </c>
      <c r="R207" s="37">
        <f t="shared" si="18"/>
        <v>0.33000000000000007</v>
      </c>
      <c r="S207" s="35">
        <f t="shared" si="19"/>
        <v>0.16</v>
      </c>
    </row>
    <row r="208" spans="14:19">
      <c r="N208" s="35">
        <v>205</v>
      </c>
      <c r="O208" s="37">
        <f t="shared" si="20"/>
        <v>206</v>
      </c>
      <c r="P208" s="37">
        <f t="shared" si="16"/>
        <v>1.2608695652173915E-2</v>
      </c>
      <c r="Q208" s="37">
        <f t="shared" si="17"/>
        <v>0.58260869565217388</v>
      </c>
      <c r="R208" s="37">
        <f t="shared" si="18"/>
        <v>0.33000000000000007</v>
      </c>
      <c r="S208" s="35">
        <f t="shared" si="19"/>
        <v>0.16</v>
      </c>
    </row>
    <row r="209" spans="14:19">
      <c r="N209" s="35">
        <v>206</v>
      </c>
      <c r="O209" s="37">
        <f t="shared" si="20"/>
        <v>207</v>
      </c>
      <c r="P209" s="37">
        <f t="shared" si="16"/>
        <v>1.1304347826086957E-2</v>
      </c>
      <c r="Q209" s="37">
        <f t="shared" si="17"/>
        <v>0.59130434782608698</v>
      </c>
      <c r="R209" s="37">
        <f t="shared" si="18"/>
        <v>0.33000000000000007</v>
      </c>
      <c r="S209" s="35">
        <f t="shared" si="19"/>
        <v>0.16</v>
      </c>
    </row>
    <row r="210" spans="14:19">
      <c r="N210" s="35">
        <v>207</v>
      </c>
      <c r="O210" s="37">
        <f t="shared" si="20"/>
        <v>208</v>
      </c>
      <c r="P210" s="37">
        <f t="shared" si="16"/>
        <v>0.01</v>
      </c>
      <c r="Q210" s="37">
        <f t="shared" si="17"/>
        <v>0.6</v>
      </c>
      <c r="R210" s="37">
        <f t="shared" si="18"/>
        <v>0.33000000000000007</v>
      </c>
      <c r="S210" s="35">
        <f t="shared" si="19"/>
        <v>0.16</v>
      </c>
    </row>
    <row r="211" spans="14:19">
      <c r="N211" s="35">
        <v>208</v>
      </c>
      <c r="O211" s="37">
        <f t="shared" si="20"/>
        <v>209</v>
      </c>
      <c r="P211" s="37">
        <f t="shared" si="16"/>
        <v>2.2608695652173914E-2</v>
      </c>
      <c r="Q211" s="37">
        <f t="shared" si="17"/>
        <v>0.5969565217391305</v>
      </c>
      <c r="R211" s="37">
        <f t="shared" si="18"/>
        <v>0.33000000000000007</v>
      </c>
      <c r="S211" s="35">
        <f t="shared" si="19"/>
        <v>0.16</v>
      </c>
    </row>
    <row r="212" spans="14:19">
      <c r="N212" s="35">
        <v>209</v>
      </c>
      <c r="O212" s="37">
        <f t="shared" si="20"/>
        <v>210</v>
      </c>
      <c r="P212" s="37">
        <f t="shared" si="16"/>
        <v>3.5217391304347825E-2</v>
      </c>
      <c r="Q212" s="37">
        <f t="shared" si="17"/>
        <v>0.5939130434782609</v>
      </c>
      <c r="R212" s="37">
        <f t="shared" si="18"/>
        <v>0.33000000000000007</v>
      </c>
      <c r="S212" s="35">
        <f t="shared" si="19"/>
        <v>0.16</v>
      </c>
    </row>
    <row r="213" spans="14:19">
      <c r="N213" s="35">
        <v>210</v>
      </c>
      <c r="O213" s="37">
        <f t="shared" si="20"/>
        <v>211</v>
      </c>
      <c r="P213" s="37">
        <f t="shared" si="16"/>
        <v>4.7826086956521734E-2</v>
      </c>
      <c r="Q213" s="37">
        <f t="shared" si="17"/>
        <v>0.59086956521739131</v>
      </c>
      <c r="R213" s="37">
        <f t="shared" si="18"/>
        <v>0.48043478260869565</v>
      </c>
      <c r="S213" s="35">
        <f t="shared" si="19"/>
        <v>0.1</v>
      </c>
    </row>
    <row r="214" spans="14:19">
      <c r="N214" s="35">
        <v>211</v>
      </c>
      <c r="O214" s="37">
        <f t="shared" si="20"/>
        <v>212</v>
      </c>
      <c r="P214" s="37">
        <f t="shared" si="16"/>
        <v>6.0434782608695649E-2</v>
      </c>
      <c r="Q214" s="37">
        <f t="shared" si="17"/>
        <v>0.58782608695652172</v>
      </c>
      <c r="R214" s="37">
        <f t="shared" si="18"/>
        <v>0.62391304347826093</v>
      </c>
      <c r="S214" s="35">
        <f t="shared" si="19"/>
        <v>0.1</v>
      </c>
    </row>
    <row r="215" spans="14:19">
      <c r="N215" s="35">
        <v>212</v>
      </c>
      <c r="O215" s="37">
        <f t="shared" si="20"/>
        <v>213</v>
      </c>
      <c r="P215" s="37">
        <f t="shared" si="16"/>
        <v>7.3043478260869571E-2</v>
      </c>
      <c r="Q215" s="37">
        <f t="shared" si="17"/>
        <v>0.58478260869565224</v>
      </c>
      <c r="R215" s="37">
        <f t="shared" si="18"/>
        <v>0.78695652173913055</v>
      </c>
      <c r="S215" s="35">
        <f t="shared" si="19"/>
        <v>0.45217391304347831</v>
      </c>
    </row>
    <row r="216" spans="14:19">
      <c r="N216" s="35">
        <v>213</v>
      </c>
      <c r="O216" s="37">
        <f t="shared" si="20"/>
        <v>214</v>
      </c>
      <c r="P216" s="37">
        <f t="shared" si="16"/>
        <v>8.5652173913043472E-2</v>
      </c>
      <c r="Q216" s="37">
        <f t="shared" si="17"/>
        <v>0.58173913043478254</v>
      </c>
      <c r="R216" s="37">
        <f t="shared" si="18"/>
        <v>0.95434782608695656</v>
      </c>
      <c r="S216" s="35">
        <f t="shared" si="19"/>
        <v>0.88260869565217392</v>
      </c>
    </row>
    <row r="217" spans="14:19">
      <c r="N217" s="35">
        <v>214</v>
      </c>
      <c r="O217" s="37">
        <f t="shared" si="20"/>
        <v>215</v>
      </c>
      <c r="P217" s="37">
        <f t="shared" si="16"/>
        <v>9.8260869565217387E-2</v>
      </c>
      <c r="Q217" s="37">
        <f t="shared" si="17"/>
        <v>0.57869565217391306</v>
      </c>
      <c r="R217" s="37">
        <f t="shared" si="18"/>
        <v>0.82608695652173914</v>
      </c>
      <c r="S217" s="35">
        <f t="shared" si="19"/>
        <v>0.93043478260869561</v>
      </c>
    </row>
    <row r="218" spans="14:19">
      <c r="N218" s="35">
        <v>215</v>
      </c>
      <c r="O218" s="37">
        <f t="shared" si="20"/>
        <v>216</v>
      </c>
      <c r="P218" s="37">
        <f t="shared" si="16"/>
        <v>0.1108695652173913</v>
      </c>
      <c r="Q218" s="37">
        <f t="shared" si="17"/>
        <v>0.57565217391304346</v>
      </c>
      <c r="R218" s="37">
        <f t="shared" si="18"/>
        <v>0.58695652173913038</v>
      </c>
      <c r="S218" s="35">
        <f t="shared" si="19"/>
        <v>0.83478260869565224</v>
      </c>
    </row>
    <row r="219" spans="14:19">
      <c r="N219" s="35">
        <v>216</v>
      </c>
      <c r="O219" s="37">
        <f t="shared" si="20"/>
        <v>217</v>
      </c>
      <c r="P219" s="37">
        <f t="shared" si="16"/>
        <v>0.12347826086956522</v>
      </c>
      <c r="Q219" s="37">
        <f t="shared" si="17"/>
        <v>0.57260869565217387</v>
      </c>
      <c r="R219" s="37">
        <f t="shared" si="18"/>
        <v>0.34782608695652173</v>
      </c>
      <c r="S219" s="35">
        <f t="shared" si="19"/>
        <v>0.86086956521739133</v>
      </c>
    </row>
    <row r="220" spans="14:19">
      <c r="N220" s="35">
        <v>217</v>
      </c>
      <c r="O220" s="37">
        <f t="shared" si="20"/>
        <v>218</v>
      </c>
      <c r="P220" s="37">
        <f t="shared" si="16"/>
        <v>0.13608695652173913</v>
      </c>
      <c r="Q220" s="37">
        <f t="shared" si="17"/>
        <v>0.56956521739130439</v>
      </c>
      <c r="R220" s="37">
        <f t="shared" si="18"/>
        <v>0.10869565217391303</v>
      </c>
      <c r="S220" s="35">
        <f t="shared" si="19"/>
        <v>0.95652173913043481</v>
      </c>
    </row>
    <row r="221" spans="14:19">
      <c r="N221" s="35">
        <v>218</v>
      </c>
      <c r="O221" s="37">
        <f t="shared" si="20"/>
        <v>219</v>
      </c>
      <c r="P221" s="37">
        <f t="shared" si="16"/>
        <v>0.14869565217391303</v>
      </c>
      <c r="Q221" s="37">
        <f t="shared" si="17"/>
        <v>0.5665217391304348</v>
      </c>
      <c r="R221" s="37">
        <f t="shared" si="18"/>
        <v>0.2608695652173913</v>
      </c>
      <c r="S221" s="35">
        <f t="shared" si="19"/>
        <v>0.89565217391304341</v>
      </c>
    </row>
    <row r="222" spans="14:19">
      <c r="N222" s="35">
        <v>219</v>
      </c>
      <c r="O222" s="37">
        <f t="shared" si="20"/>
        <v>220</v>
      </c>
      <c r="P222" s="37">
        <f t="shared" si="16"/>
        <v>0.16130434782608694</v>
      </c>
      <c r="Q222" s="37">
        <f t="shared" si="17"/>
        <v>0.56347826086956521</v>
      </c>
      <c r="R222" s="37">
        <f t="shared" si="18"/>
        <v>0.73913043478260865</v>
      </c>
      <c r="S222" s="35">
        <f t="shared" si="19"/>
        <v>0.70434782608695645</v>
      </c>
    </row>
    <row r="223" spans="14:19">
      <c r="N223" s="35">
        <v>220</v>
      </c>
      <c r="O223" s="37">
        <f t="shared" si="20"/>
        <v>221</v>
      </c>
      <c r="P223" s="37">
        <f t="shared" si="16"/>
        <v>0.17391304347826086</v>
      </c>
      <c r="Q223" s="37">
        <f t="shared" si="17"/>
        <v>0.56043478260869561</v>
      </c>
      <c r="R223" s="37">
        <f t="shared" si="18"/>
        <v>0.78260869565217395</v>
      </c>
      <c r="S223" s="35">
        <f t="shared" si="19"/>
        <v>0.57826086956521738</v>
      </c>
    </row>
    <row r="224" spans="14:19">
      <c r="N224" s="35">
        <v>221</v>
      </c>
      <c r="O224" s="37">
        <f t="shared" si="20"/>
        <v>222</v>
      </c>
      <c r="P224" s="37">
        <f t="shared" si="16"/>
        <v>0.18652173913043479</v>
      </c>
      <c r="Q224" s="37">
        <f t="shared" si="17"/>
        <v>0.55739130434782602</v>
      </c>
      <c r="R224" s="37">
        <f t="shared" si="18"/>
        <v>0.30434782608695654</v>
      </c>
      <c r="S224" s="35">
        <f t="shared" si="19"/>
        <v>0.5304347826086957</v>
      </c>
    </row>
    <row r="225" spans="14:19">
      <c r="N225" s="35">
        <v>222</v>
      </c>
      <c r="O225" s="37">
        <f t="shared" si="20"/>
        <v>223</v>
      </c>
      <c r="P225" s="37">
        <f t="shared" si="16"/>
        <v>0.1991304347826087</v>
      </c>
      <c r="Q225" s="37">
        <f t="shared" si="17"/>
        <v>0.55434782608695654</v>
      </c>
      <c r="R225" s="37">
        <f t="shared" si="18"/>
        <v>5.2173913043478258E-2</v>
      </c>
      <c r="S225" s="35">
        <f t="shared" si="19"/>
        <v>0.50521739130434784</v>
      </c>
    </row>
    <row r="226" spans="14:19">
      <c r="N226" s="35">
        <v>223</v>
      </c>
      <c r="O226" s="37">
        <f t="shared" si="20"/>
        <v>224</v>
      </c>
      <c r="P226" s="37">
        <f t="shared" si="16"/>
        <v>0.2117391304347826</v>
      </c>
      <c r="Q226" s="37">
        <f t="shared" si="17"/>
        <v>0.55130434782608695</v>
      </c>
      <c r="R226" s="37">
        <f t="shared" si="18"/>
        <v>0.19565217391304349</v>
      </c>
      <c r="S226" s="35">
        <f t="shared" si="19"/>
        <v>0.51956521739130435</v>
      </c>
    </row>
    <row r="227" spans="14:19">
      <c r="N227" s="35">
        <v>224</v>
      </c>
      <c r="O227" s="37">
        <f t="shared" si="20"/>
        <v>225</v>
      </c>
      <c r="P227" s="37">
        <f t="shared" si="16"/>
        <v>0.2243478260869565</v>
      </c>
      <c r="Q227" s="37">
        <f t="shared" si="17"/>
        <v>0.54826086956521736</v>
      </c>
      <c r="R227" s="37">
        <f t="shared" si="18"/>
        <v>0.26608695652173914</v>
      </c>
      <c r="S227" s="35">
        <f t="shared" si="19"/>
        <v>0.5130434782608696</v>
      </c>
    </row>
    <row r="228" spans="14:19">
      <c r="N228" s="35">
        <v>225</v>
      </c>
      <c r="O228" s="37">
        <f t="shared" si="20"/>
        <v>226</v>
      </c>
      <c r="P228" s="37">
        <f t="shared" si="16"/>
        <v>0.23695652173913043</v>
      </c>
      <c r="Q228" s="37">
        <f t="shared" si="17"/>
        <v>0.54521739130434788</v>
      </c>
      <c r="R228" s="37">
        <f t="shared" si="18"/>
        <v>0.14173913043478259</v>
      </c>
      <c r="S228" s="35">
        <f t="shared" si="19"/>
        <v>0.4508695652173913</v>
      </c>
    </row>
    <row r="229" spans="14:19">
      <c r="N229" s="35">
        <v>226</v>
      </c>
      <c r="O229" s="37">
        <f t="shared" si="20"/>
        <v>227</v>
      </c>
      <c r="P229" s="37">
        <f t="shared" si="16"/>
        <v>0.24956521739130433</v>
      </c>
      <c r="Q229" s="37">
        <f t="shared" si="17"/>
        <v>0.54217391304347828</v>
      </c>
      <c r="R229" s="37">
        <f t="shared" si="18"/>
        <v>3.7391304347826088E-2</v>
      </c>
      <c r="S229" s="35">
        <f t="shared" si="19"/>
        <v>0.41739130434782612</v>
      </c>
    </row>
    <row r="230" spans="14:19">
      <c r="N230" s="35">
        <v>227</v>
      </c>
      <c r="O230" s="37">
        <f t="shared" si="20"/>
        <v>228</v>
      </c>
      <c r="P230" s="37">
        <f t="shared" si="16"/>
        <v>0.26217391304347826</v>
      </c>
      <c r="Q230" s="37">
        <f t="shared" si="17"/>
        <v>0.53913043478260869</v>
      </c>
      <c r="R230" s="37">
        <f t="shared" si="18"/>
        <v>2.3043478260869568E-2</v>
      </c>
      <c r="S230" s="35">
        <f t="shared" si="19"/>
        <v>0.5130434782608696</v>
      </c>
    </row>
    <row r="231" spans="14:19">
      <c r="N231" s="35">
        <v>228</v>
      </c>
      <c r="O231" s="37">
        <f t="shared" si="20"/>
        <v>229</v>
      </c>
      <c r="P231" s="37">
        <f t="shared" si="16"/>
        <v>0.27478260869565213</v>
      </c>
      <c r="Q231" s="37">
        <f t="shared" si="17"/>
        <v>0.53608695652173921</v>
      </c>
      <c r="R231" s="37">
        <f t="shared" si="18"/>
        <v>2.2608695652173914E-2</v>
      </c>
      <c r="S231" s="35">
        <f t="shared" si="19"/>
        <v>0.5969565217391305</v>
      </c>
    </row>
    <row r="232" spans="14:19">
      <c r="N232" s="35">
        <v>229</v>
      </c>
      <c r="O232" s="37">
        <f t="shared" si="20"/>
        <v>230</v>
      </c>
      <c r="P232" s="37">
        <f t="shared" si="16"/>
        <v>0.28739130434782612</v>
      </c>
      <c r="Q232" s="37">
        <f t="shared" si="17"/>
        <v>0.53304347826086962</v>
      </c>
      <c r="R232" s="37">
        <f t="shared" si="18"/>
        <v>0.16130434782608694</v>
      </c>
      <c r="S232" s="35">
        <f t="shared" si="19"/>
        <v>0.56347826086956521</v>
      </c>
    </row>
    <row r="233" spans="14:19">
      <c r="N233" s="35">
        <v>230</v>
      </c>
      <c r="O233" s="37">
        <f t="shared" si="20"/>
        <v>231</v>
      </c>
      <c r="P233" s="37">
        <f t="shared" si="16"/>
        <v>0.3</v>
      </c>
      <c r="Q233" s="37">
        <f t="shared" si="17"/>
        <v>0.53</v>
      </c>
      <c r="R233" s="37">
        <f t="shared" si="18"/>
        <v>0.3</v>
      </c>
      <c r="S233" s="35">
        <f t="shared" si="19"/>
        <v>0.53</v>
      </c>
    </row>
    <row r="234" spans="14:19">
      <c r="N234" s="35">
        <v>231</v>
      </c>
      <c r="O234" s="37">
        <f t="shared" si="20"/>
        <v>232</v>
      </c>
      <c r="P234" s="37">
        <f t="shared" si="16"/>
        <v>0.28695652173913044</v>
      </c>
      <c r="Q234" s="37">
        <f t="shared" si="17"/>
        <v>0.52869565217391312</v>
      </c>
      <c r="R234" s="37">
        <f t="shared" si="18"/>
        <v>0.15652173913043477</v>
      </c>
      <c r="S234" s="35">
        <f t="shared" si="19"/>
        <v>0.51565217391304352</v>
      </c>
    </row>
    <row r="235" spans="14:19">
      <c r="N235" s="35">
        <v>232</v>
      </c>
      <c r="O235" s="37">
        <f t="shared" si="20"/>
        <v>233</v>
      </c>
      <c r="P235" s="37">
        <f t="shared" si="16"/>
        <v>0.2739130434782609</v>
      </c>
      <c r="Q235" s="37">
        <f t="shared" si="17"/>
        <v>0.52739130434782611</v>
      </c>
      <c r="R235" s="37">
        <f t="shared" si="18"/>
        <v>1.3043478260869556E-2</v>
      </c>
      <c r="S235" s="35">
        <f t="shared" si="19"/>
        <v>0.5013043478260869</v>
      </c>
    </row>
    <row r="236" spans="14:19">
      <c r="N236" s="35">
        <v>233</v>
      </c>
      <c r="O236" s="37">
        <f t="shared" si="20"/>
        <v>234</v>
      </c>
      <c r="P236" s="37">
        <f t="shared" si="16"/>
        <v>0.2608695652173913</v>
      </c>
      <c r="Q236" s="37">
        <f t="shared" si="17"/>
        <v>0.52608695652173909</v>
      </c>
      <c r="R236" s="37">
        <f t="shared" si="18"/>
        <v>0.43478260869565216</v>
      </c>
      <c r="S236" s="35">
        <f t="shared" si="19"/>
        <v>0.54347826086956519</v>
      </c>
    </row>
    <row r="237" spans="14:19">
      <c r="N237" s="35">
        <v>234</v>
      </c>
      <c r="O237" s="37">
        <f t="shared" si="20"/>
        <v>235</v>
      </c>
      <c r="P237" s="37">
        <f t="shared" si="16"/>
        <v>0.24782608695652172</v>
      </c>
      <c r="Q237" s="37">
        <f t="shared" si="17"/>
        <v>0.52478260869565219</v>
      </c>
      <c r="R237" s="37">
        <f t="shared" si="18"/>
        <v>0.91304347826086951</v>
      </c>
      <c r="S237" s="35">
        <f t="shared" si="19"/>
        <v>0.59130434782608687</v>
      </c>
    </row>
    <row r="238" spans="14:19">
      <c r="N238" s="35">
        <v>235</v>
      </c>
      <c r="O238" s="37">
        <f t="shared" si="20"/>
        <v>236</v>
      </c>
      <c r="P238" s="37">
        <f t="shared" si="16"/>
        <v>0.23478260869565218</v>
      </c>
      <c r="Q238" s="37">
        <f t="shared" si="17"/>
        <v>0.52347826086956528</v>
      </c>
      <c r="R238" s="37">
        <f t="shared" si="18"/>
        <v>0.64782608695652177</v>
      </c>
      <c r="S238" s="35">
        <f t="shared" si="19"/>
        <v>0.36521739130434783</v>
      </c>
    </row>
    <row r="239" spans="14:19">
      <c r="N239" s="35">
        <v>236</v>
      </c>
      <c r="O239" s="37">
        <f t="shared" si="20"/>
        <v>237</v>
      </c>
      <c r="P239" s="37">
        <f t="shared" si="16"/>
        <v>0.22173913043478258</v>
      </c>
      <c r="Q239" s="37">
        <f t="shared" si="17"/>
        <v>0.52217391304347827</v>
      </c>
      <c r="R239" s="37">
        <f t="shared" si="18"/>
        <v>0.21739130434782611</v>
      </c>
      <c r="S239" s="35">
        <f t="shared" si="19"/>
        <v>7.8260869565217397E-2</v>
      </c>
    </row>
    <row r="240" spans="14:19">
      <c r="N240" s="35">
        <v>237</v>
      </c>
      <c r="O240" s="37">
        <f t="shared" si="20"/>
        <v>238</v>
      </c>
      <c r="P240" s="37">
        <f t="shared" si="16"/>
        <v>0.20869565217391303</v>
      </c>
      <c r="Q240" s="37">
        <f t="shared" si="17"/>
        <v>0.52086956521739136</v>
      </c>
      <c r="R240" s="37">
        <f t="shared" si="18"/>
        <v>0.41304347826086957</v>
      </c>
      <c r="S240" s="35">
        <f t="shared" si="19"/>
        <v>0.20869565217391303</v>
      </c>
    </row>
    <row r="241" spans="14:19">
      <c r="N241" s="35">
        <v>238</v>
      </c>
      <c r="O241" s="37">
        <f t="shared" si="20"/>
        <v>239</v>
      </c>
      <c r="P241" s="37">
        <f t="shared" si="16"/>
        <v>0.19565217391304349</v>
      </c>
      <c r="Q241" s="37">
        <f t="shared" si="17"/>
        <v>0.51956521739130435</v>
      </c>
      <c r="R241" s="37">
        <f t="shared" si="18"/>
        <v>0.84347826086956523</v>
      </c>
      <c r="S241" s="35">
        <f t="shared" si="19"/>
        <v>0.49565217391304345</v>
      </c>
    </row>
    <row r="242" spans="14:19">
      <c r="N242" s="35">
        <v>239</v>
      </c>
      <c r="O242" s="37">
        <f t="shared" si="20"/>
        <v>240</v>
      </c>
      <c r="P242" s="37">
        <f t="shared" si="16"/>
        <v>0.18260869565217391</v>
      </c>
      <c r="Q242" s="37">
        <f t="shared" si="17"/>
        <v>0.51826086956521744</v>
      </c>
      <c r="R242" s="37">
        <f t="shared" si="18"/>
        <v>0.7991304347826087</v>
      </c>
      <c r="S242" s="35">
        <f t="shared" si="19"/>
        <v>0.46608695652173909</v>
      </c>
    </row>
    <row r="243" spans="14:19">
      <c r="N243" s="35">
        <v>240</v>
      </c>
      <c r="O243" s="37">
        <f t="shared" si="20"/>
        <v>241</v>
      </c>
      <c r="P243" s="37">
        <f t="shared" si="16"/>
        <v>0.16956521739130437</v>
      </c>
      <c r="Q243" s="37">
        <f t="shared" si="17"/>
        <v>0.51695652173913043</v>
      </c>
      <c r="R243" s="37">
        <f t="shared" si="18"/>
        <v>0.48347826086956519</v>
      </c>
      <c r="S243" s="35">
        <f t="shared" si="19"/>
        <v>0.25565217391304346</v>
      </c>
    </row>
    <row r="244" spans="14:19">
      <c r="N244" s="35">
        <v>241</v>
      </c>
      <c r="O244" s="37">
        <f t="shared" si="20"/>
        <v>242</v>
      </c>
      <c r="P244" s="37">
        <f t="shared" si="16"/>
        <v>0.15652173913043477</v>
      </c>
      <c r="Q244" s="37">
        <f t="shared" si="17"/>
        <v>0.51565217391304352</v>
      </c>
      <c r="R244" s="37">
        <f t="shared" si="18"/>
        <v>0.40782608695652173</v>
      </c>
      <c r="S244" s="35">
        <f t="shared" si="19"/>
        <v>0.26434782608695651</v>
      </c>
    </row>
    <row r="245" spans="14:19">
      <c r="N245" s="35">
        <v>242</v>
      </c>
      <c r="O245" s="37">
        <f t="shared" si="20"/>
        <v>243</v>
      </c>
      <c r="P245" s="37">
        <f t="shared" si="16"/>
        <v>0.14347826086956522</v>
      </c>
      <c r="Q245" s="37">
        <f t="shared" si="17"/>
        <v>0.51434782608695651</v>
      </c>
      <c r="R245" s="37">
        <f t="shared" si="18"/>
        <v>0.53217391304347816</v>
      </c>
      <c r="S245" s="35">
        <f t="shared" si="19"/>
        <v>0.45565217391304347</v>
      </c>
    </row>
    <row r="246" spans="14:19">
      <c r="N246" s="35">
        <v>243</v>
      </c>
      <c r="O246" s="37">
        <f t="shared" si="20"/>
        <v>244</v>
      </c>
      <c r="P246" s="37">
        <f t="shared" si="16"/>
        <v>0.13043478260869565</v>
      </c>
      <c r="Q246" s="37">
        <f t="shared" si="17"/>
        <v>0.5130434782608696</v>
      </c>
      <c r="R246" s="37">
        <f t="shared" si="18"/>
        <v>0.5130434782608696</v>
      </c>
      <c r="S246" s="35">
        <f t="shared" si="19"/>
        <v>0.63826086956521744</v>
      </c>
    </row>
    <row r="247" spans="14:19">
      <c r="N247" s="35">
        <v>244</v>
      </c>
      <c r="O247" s="37">
        <f t="shared" si="20"/>
        <v>245</v>
      </c>
      <c r="P247" s="37">
        <f t="shared" si="16"/>
        <v>0.11739130434782608</v>
      </c>
      <c r="Q247" s="37">
        <f t="shared" si="17"/>
        <v>0.51173913043478259</v>
      </c>
      <c r="R247" s="37">
        <f t="shared" si="18"/>
        <v>0.32173913043478264</v>
      </c>
      <c r="S247" s="35">
        <f t="shared" si="19"/>
        <v>0.81043478260869573</v>
      </c>
    </row>
    <row r="248" spans="14:19">
      <c r="N248" s="35">
        <v>245</v>
      </c>
      <c r="O248" s="37">
        <f t="shared" si="20"/>
        <v>246</v>
      </c>
      <c r="P248" s="37">
        <f t="shared" si="16"/>
        <v>0.10434782608695652</v>
      </c>
      <c r="Q248" s="37">
        <f t="shared" si="17"/>
        <v>0.51043478260869568</v>
      </c>
      <c r="R248" s="37">
        <f t="shared" si="18"/>
        <v>0.23478260869565221</v>
      </c>
      <c r="S248" s="35">
        <f t="shared" si="19"/>
        <v>0.85391304347826091</v>
      </c>
    </row>
    <row r="249" spans="14:19">
      <c r="N249" s="35">
        <v>246</v>
      </c>
      <c r="O249" s="37">
        <f t="shared" si="20"/>
        <v>247</v>
      </c>
      <c r="P249" s="37">
        <f t="shared" si="16"/>
        <v>9.1304347826086957E-2</v>
      </c>
      <c r="Q249" s="37">
        <f t="shared" si="17"/>
        <v>0.50913043478260867</v>
      </c>
      <c r="R249" s="37">
        <f t="shared" si="18"/>
        <v>0.33043478260869563</v>
      </c>
      <c r="S249" s="35">
        <f t="shared" si="19"/>
        <v>0.67217391304347829</v>
      </c>
    </row>
    <row r="250" spans="14:19">
      <c r="N250" s="35">
        <v>247</v>
      </c>
      <c r="O250" s="37">
        <f t="shared" si="20"/>
        <v>248</v>
      </c>
      <c r="P250" s="37">
        <f t="shared" si="16"/>
        <v>7.8260869565217397E-2</v>
      </c>
      <c r="Q250" s="37">
        <f t="shared" si="17"/>
        <v>0.50782608695652176</v>
      </c>
      <c r="R250" s="37">
        <f t="shared" si="18"/>
        <v>0.3908695652173913</v>
      </c>
      <c r="S250" s="35">
        <f t="shared" si="19"/>
        <v>0.49043478260869566</v>
      </c>
    </row>
    <row r="251" spans="14:19">
      <c r="N251" s="35">
        <v>248</v>
      </c>
      <c r="O251" s="37">
        <f t="shared" si="20"/>
        <v>249</v>
      </c>
      <c r="P251" s="37">
        <f t="shared" si="16"/>
        <v>6.521739130434781E-2</v>
      </c>
      <c r="Q251" s="37">
        <f t="shared" si="17"/>
        <v>0.50652173913043474</v>
      </c>
      <c r="R251" s="37">
        <f t="shared" si="18"/>
        <v>0.35739130434782607</v>
      </c>
      <c r="S251" s="35">
        <f t="shared" si="19"/>
        <v>0.30869565217391304</v>
      </c>
    </row>
    <row r="252" spans="14:19">
      <c r="N252" s="35">
        <v>249</v>
      </c>
      <c r="O252" s="37">
        <f t="shared" si="20"/>
        <v>250</v>
      </c>
      <c r="P252" s="37">
        <f t="shared" si="16"/>
        <v>5.2173913043478258E-2</v>
      </c>
      <c r="Q252" s="37">
        <f t="shared" si="17"/>
        <v>0.50521739130434784</v>
      </c>
      <c r="R252" s="37">
        <f t="shared" si="18"/>
        <v>0.33000000000000007</v>
      </c>
      <c r="S252" s="35">
        <f t="shared" si="19"/>
        <v>0.16</v>
      </c>
    </row>
    <row r="253" spans="14:19">
      <c r="N253" s="35">
        <v>250</v>
      </c>
      <c r="O253" s="37">
        <f t="shared" si="20"/>
        <v>251</v>
      </c>
      <c r="P253" s="37">
        <f t="shared" si="16"/>
        <v>3.9130434782608699E-2</v>
      </c>
      <c r="Q253" s="37">
        <f t="shared" si="17"/>
        <v>0.50391304347826082</v>
      </c>
      <c r="R253" s="37">
        <f t="shared" si="18"/>
        <v>0.33</v>
      </c>
      <c r="S253" s="35">
        <f t="shared" si="19"/>
        <v>0.16</v>
      </c>
    </row>
    <row r="254" spans="14:19">
      <c r="N254" s="35">
        <v>251</v>
      </c>
      <c r="O254" s="37">
        <f t="shared" si="20"/>
        <v>252</v>
      </c>
      <c r="P254" s="37">
        <f t="shared" si="16"/>
        <v>2.6086956521739146E-2</v>
      </c>
      <c r="Q254" s="37">
        <f t="shared" si="17"/>
        <v>0.50260869565217392</v>
      </c>
      <c r="R254" s="37">
        <f t="shared" si="18"/>
        <v>0.33</v>
      </c>
      <c r="S254" s="35">
        <f t="shared" si="19"/>
        <v>0.16000000000000003</v>
      </c>
    </row>
    <row r="255" spans="14:19">
      <c r="N255" s="35">
        <v>252</v>
      </c>
      <c r="O255" s="37">
        <f t="shared" si="20"/>
        <v>253</v>
      </c>
      <c r="P255" s="37">
        <f t="shared" si="16"/>
        <v>1.3043478260869556E-2</v>
      </c>
      <c r="Q255" s="37">
        <f t="shared" si="17"/>
        <v>0.5013043478260869</v>
      </c>
      <c r="R255" s="37">
        <f t="shared" si="18"/>
        <v>0.33</v>
      </c>
      <c r="S255" s="35">
        <f t="shared" si="19"/>
        <v>0.16</v>
      </c>
    </row>
    <row r="256" spans="14:19">
      <c r="N256" s="35">
        <v>253</v>
      </c>
      <c r="O256" s="37">
        <f t="shared" si="20"/>
        <v>254</v>
      </c>
      <c r="P256" s="37">
        <f t="shared" si="16"/>
        <v>0</v>
      </c>
      <c r="Q256" s="37">
        <f t="shared" si="17"/>
        <v>0.5</v>
      </c>
      <c r="R256" s="37">
        <f t="shared" si="18"/>
        <v>0.33</v>
      </c>
      <c r="S256" s="35">
        <f t="shared" si="19"/>
        <v>0.16</v>
      </c>
    </row>
    <row r="257" spans="14:19">
      <c r="N257" s="35">
        <v>254</v>
      </c>
      <c r="O257" s="37">
        <f t="shared" si="20"/>
        <v>255</v>
      </c>
      <c r="P257" s="37">
        <f t="shared" si="16"/>
        <v>4.3478260869565216E-2</v>
      </c>
      <c r="Q257" s="37">
        <f t="shared" si="17"/>
        <v>0.5043478260869565</v>
      </c>
      <c r="R257" s="37">
        <f t="shared" si="18"/>
        <v>0.33</v>
      </c>
      <c r="S257" s="35">
        <f t="shared" si="19"/>
        <v>0.16</v>
      </c>
    </row>
    <row r="258" spans="14:19">
      <c r="N258" s="35">
        <v>255</v>
      </c>
      <c r="O258" s="37">
        <f t="shared" si="20"/>
        <v>256</v>
      </c>
      <c r="P258" s="37">
        <f t="shared" si="16"/>
        <v>8.6956521739130432E-2</v>
      </c>
      <c r="Q258" s="37">
        <f t="shared" si="17"/>
        <v>0.5086956521739131</v>
      </c>
      <c r="R258" s="37">
        <f t="shared" si="18"/>
        <v>0.33</v>
      </c>
      <c r="S258" s="35">
        <f t="shared" si="19"/>
        <v>0.16000000000000003</v>
      </c>
    </row>
    <row r="259" spans="14:19">
      <c r="N259" s="35">
        <v>256</v>
      </c>
      <c r="O259" s="37">
        <f t="shared" si="20"/>
        <v>257</v>
      </c>
      <c r="P259" s="37">
        <f t="shared" ref="P259:P322" si="21">(1-MOD(O259-1,$B$1)/$B$1)*VLOOKUP(IF(INT((O259-1)/$B$1)=$A$1,1,INT((O259-1)/$B$1)+1),$A$5:$C$26,2)+MOD(O259-1,$B$1)/$B$1*VLOOKUP(IF(INT((O259-1)/$B$1)+1=$A$1,1,(INT((O259-1)/$B$1)+2)),$A$5:$C$26,2)</f>
        <v>0.13043478260869565</v>
      </c>
      <c r="Q259" s="37">
        <f t="shared" ref="Q259:Q322" si="22">(1-MOD(O259-1,$B$1)/$B$1)*VLOOKUP(IF(INT((O259-1)/$B$1)=$A$1,1,INT((O259-1)/$B$1)+1),$A$5:$C$26,3)+MOD(O259-1,$B$1)/$B$1*VLOOKUP(IF(INT((O259-1)/$B$1)+1=$A$1,1,(INT((O259-1)/$B$1)+2)),$A$5:$C$26,3)</f>
        <v>0.51304347826086949</v>
      </c>
      <c r="R259" s="37">
        <f t="shared" ref="R259:R322" si="23">VLOOKUP(MOD(N259*$C$1,$A$1*$B$1),$N$3:$Q$1017,3)</f>
        <v>0.33000000000000007</v>
      </c>
      <c r="S259" s="35">
        <f t="shared" ref="S259:S322" si="24">VLOOKUP(MOD(N259*$C$1,$A$1*$B$1),$N$3:$Q$1017,4)</f>
        <v>0.16000000000000003</v>
      </c>
    </row>
    <row r="260" spans="14:19">
      <c r="N260" s="35">
        <v>257</v>
      </c>
      <c r="O260" s="37">
        <f t="shared" ref="O260:O323" si="25">IF($A$1*$B$1=O259,1,O259+1)</f>
        <v>258</v>
      </c>
      <c r="P260" s="37">
        <f t="shared" si="21"/>
        <v>0.17391304347826086</v>
      </c>
      <c r="Q260" s="37">
        <f t="shared" si="22"/>
        <v>0.5173913043478261</v>
      </c>
      <c r="R260" s="37">
        <f t="shared" si="23"/>
        <v>0.33</v>
      </c>
      <c r="S260" s="35">
        <f t="shared" si="24"/>
        <v>0.16</v>
      </c>
    </row>
    <row r="261" spans="14:19">
      <c r="N261" s="35">
        <v>258</v>
      </c>
      <c r="O261" s="37">
        <f t="shared" si="25"/>
        <v>259</v>
      </c>
      <c r="P261" s="37">
        <f t="shared" si="21"/>
        <v>0.21739130434782608</v>
      </c>
      <c r="Q261" s="37">
        <f t="shared" si="22"/>
        <v>0.52173913043478259</v>
      </c>
      <c r="R261" s="37">
        <f t="shared" si="23"/>
        <v>0.33000000000000007</v>
      </c>
      <c r="S261" s="35">
        <f t="shared" si="24"/>
        <v>0.16000000000000003</v>
      </c>
    </row>
    <row r="262" spans="14:19">
      <c r="N262" s="35">
        <v>259</v>
      </c>
      <c r="O262" s="37">
        <f t="shared" si="25"/>
        <v>260</v>
      </c>
      <c r="P262" s="37">
        <f t="shared" si="21"/>
        <v>0.2608695652173913</v>
      </c>
      <c r="Q262" s="37">
        <f t="shared" si="22"/>
        <v>0.52608695652173909</v>
      </c>
      <c r="R262" s="37">
        <f t="shared" si="23"/>
        <v>0.33</v>
      </c>
      <c r="S262" s="35">
        <f t="shared" si="24"/>
        <v>0.16</v>
      </c>
    </row>
    <row r="263" spans="14:19">
      <c r="N263" s="35">
        <v>260</v>
      </c>
      <c r="O263" s="37">
        <f t="shared" si="25"/>
        <v>261</v>
      </c>
      <c r="P263" s="37">
        <f t="shared" si="21"/>
        <v>0.30434782608695654</v>
      </c>
      <c r="Q263" s="37">
        <f t="shared" si="22"/>
        <v>0.5304347826086957</v>
      </c>
      <c r="R263" s="37">
        <f t="shared" si="23"/>
        <v>0.33</v>
      </c>
      <c r="S263" s="35">
        <f t="shared" si="24"/>
        <v>0.16</v>
      </c>
    </row>
    <row r="264" spans="14:19">
      <c r="N264" s="35">
        <v>261</v>
      </c>
      <c r="O264" s="37">
        <f t="shared" si="25"/>
        <v>262</v>
      </c>
      <c r="P264" s="37">
        <f t="shared" si="21"/>
        <v>0.34782608695652173</v>
      </c>
      <c r="Q264" s="37">
        <f t="shared" si="22"/>
        <v>0.5347826086956522</v>
      </c>
      <c r="R264" s="37">
        <f t="shared" si="23"/>
        <v>0.33</v>
      </c>
      <c r="S264" s="35">
        <f t="shared" si="24"/>
        <v>0.16</v>
      </c>
    </row>
    <row r="265" spans="14:19">
      <c r="N265" s="35">
        <v>262</v>
      </c>
      <c r="O265" s="37">
        <f t="shared" si="25"/>
        <v>263</v>
      </c>
      <c r="P265" s="37">
        <f t="shared" si="21"/>
        <v>0.39130434782608697</v>
      </c>
      <c r="Q265" s="37">
        <f t="shared" si="22"/>
        <v>0.53913043478260869</v>
      </c>
      <c r="R265" s="37">
        <f t="shared" si="23"/>
        <v>0.33</v>
      </c>
      <c r="S265" s="35">
        <f t="shared" si="24"/>
        <v>0.16</v>
      </c>
    </row>
    <row r="266" spans="14:19">
      <c r="N266" s="35">
        <v>263</v>
      </c>
      <c r="O266" s="37">
        <f t="shared" si="25"/>
        <v>264</v>
      </c>
      <c r="P266" s="37">
        <f t="shared" si="21"/>
        <v>0.43478260869565216</v>
      </c>
      <c r="Q266" s="37">
        <f t="shared" si="22"/>
        <v>0.54347826086956519</v>
      </c>
      <c r="R266" s="37">
        <f t="shared" si="23"/>
        <v>0.33</v>
      </c>
      <c r="S266" s="35">
        <f t="shared" si="24"/>
        <v>0.16</v>
      </c>
    </row>
    <row r="267" spans="14:19">
      <c r="N267" s="35">
        <v>264</v>
      </c>
      <c r="O267" s="37">
        <f t="shared" si="25"/>
        <v>265</v>
      </c>
      <c r="P267" s="37">
        <f t="shared" si="21"/>
        <v>0.47826086956521741</v>
      </c>
      <c r="Q267" s="37">
        <f t="shared" si="22"/>
        <v>0.54782608695652169</v>
      </c>
      <c r="R267" s="37">
        <f t="shared" si="23"/>
        <v>0.33</v>
      </c>
      <c r="S267" s="35">
        <f t="shared" si="24"/>
        <v>0.16</v>
      </c>
    </row>
    <row r="268" spans="14:19">
      <c r="N268" s="35">
        <v>265</v>
      </c>
      <c r="O268" s="37">
        <f t="shared" si="25"/>
        <v>266</v>
      </c>
      <c r="P268" s="37">
        <f t="shared" si="21"/>
        <v>0.52173913043478259</v>
      </c>
      <c r="Q268" s="37">
        <f t="shared" si="22"/>
        <v>0.55217391304347818</v>
      </c>
      <c r="R268" s="37">
        <f t="shared" si="23"/>
        <v>0.33</v>
      </c>
      <c r="S268" s="35">
        <f t="shared" si="24"/>
        <v>0.16</v>
      </c>
    </row>
    <row r="269" spans="14:19">
      <c r="N269" s="35">
        <v>266</v>
      </c>
      <c r="O269" s="37">
        <f t="shared" si="25"/>
        <v>267</v>
      </c>
      <c r="P269" s="37">
        <f t="shared" si="21"/>
        <v>0.56521739130434778</v>
      </c>
      <c r="Q269" s="37">
        <f t="shared" si="22"/>
        <v>0.55652173913043479</v>
      </c>
      <c r="R269" s="37">
        <f t="shared" si="23"/>
        <v>0.33000000000000007</v>
      </c>
      <c r="S269" s="35">
        <f t="shared" si="24"/>
        <v>0.16</v>
      </c>
    </row>
    <row r="270" spans="14:19">
      <c r="N270" s="35">
        <v>267</v>
      </c>
      <c r="O270" s="37">
        <f t="shared" si="25"/>
        <v>268</v>
      </c>
      <c r="P270" s="37">
        <f t="shared" si="21"/>
        <v>0.60869565217391308</v>
      </c>
      <c r="Q270" s="37">
        <f t="shared" si="22"/>
        <v>0.56086956521739129</v>
      </c>
      <c r="R270" s="37">
        <f t="shared" si="23"/>
        <v>0.33</v>
      </c>
      <c r="S270" s="35">
        <f t="shared" si="24"/>
        <v>0.16</v>
      </c>
    </row>
    <row r="271" spans="14:19">
      <c r="N271" s="35">
        <v>268</v>
      </c>
      <c r="O271" s="37">
        <f t="shared" si="25"/>
        <v>269</v>
      </c>
      <c r="P271" s="37">
        <f t="shared" si="21"/>
        <v>0.65217391304347827</v>
      </c>
      <c r="Q271" s="37">
        <f t="shared" si="22"/>
        <v>0.56521739130434789</v>
      </c>
      <c r="R271" s="37">
        <f t="shared" si="23"/>
        <v>0.33</v>
      </c>
      <c r="S271" s="35">
        <f t="shared" si="24"/>
        <v>0.16</v>
      </c>
    </row>
    <row r="272" spans="14:19">
      <c r="N272" s="35">
        <v>269</v>
      </c>
      <c r="O272" s="37">
        <f t="shared" si="25"/>
        <v>270</v>
      </c>
      <c r="P272" s="37">
        <f t="shared" si="21"/>
        <v>0.69565217391304346</v>
      </c>
      <c r="Q272" s="37">
        <f t="shared" si="22"/>
        <v>0.56956521739130439</v>
      </c>
      <c r="R272" s="37">
        <f t="shared" si="23"/>
        <v>0.33</v>
      </c>
      <c r="S272" s="35">
        <f t="shared" si="24"/>
        <v>0.16</v>
      </c>
    </row>
    <row r="273" spans="14:19">
      <c r="N273" s="35">
        <v>270</v>
      </c>
      <c r="O273" s="37">
        <f t="shared" si="25"/>
        <v>271</v>
      </c>
      <c r="P273" s="37">
        <f t="shared" si="21"/>
        <v>0.73913043478260865</v>
      </c>
      <c r="Q273" s="37">
        <f t="shared" si="22"/>
        <v>0.57391304347826089</v>
      </c>
      <c r="R273" s="37">
        <f t="shared" si="23"/>
        <v>0.33</v>
      </c>
      <c r="S273" s="35">
        <f t="shared" si="24"/>
        <v>0.16</v>
      </c>
    </row>
    <row r="274" spans="14:19">
      <c r="N274" s="35">
        <v>271</v>
      </c>
      <c r="O274" s="37">
        <f t="shared" si="25"/>
        <v>272</v>
      </c>
      <c r="P274" s="37">
        <f t="shared" si="21"/>
        <v>0.78260869565217395</v>
      </c>
      <c r="Q274" s="37">
        <f t="shared" si="22"/>
        <v>0.57826086956521738</v>
      </c>
      <c r="R274" s="37">
        <f t="shared" si="23"/>
        <v>0.33</v>
      </c>
      <c r="S274" s="35">
        <f t="shared" si="24"/>
        <v>0.16</v>
      </c>
    </row>
    <row r="275" spans="14:19">
      <c r="N275" s="35">
        <v>272</v>
      </c>
      <c r="O275" s="37">
        <f t="shared" si="25"/>
        <v>273</v>
      </c>
      <c r="P275" s="37">
        <f t="shared" si="21"/>
        <v>0.82608695652173914</v>
      </c>
      <c r="Q275" s="37">
        <f t="shared" si="22"/>
        <v>0.58260869565217388</v>
      </c>
      <c r="R275" s="37">
        <f t="shared" si="23"/>
        <v>0.33000000000000007</v>
      </c>
      <c r="S275" s="35">
        <f t="shared" si="24"/>
        <v>0.16</v>
      </c>
    </row>
    <row r="276" spans="14:19">
      <c r="N276" s="35">
        <v>273</v>
      </c>
      <c r="O276" s="37">
        <f t="shared" si="25"/>
        <v>274</v>
      </c>
      <c r="P276" s="37">
        <f t="shared" si="21"/>
        <v>0.86956521739130432</v>
      </c>
      <c r="Q276" s="37">
        <f t="shared" si="22"/>
        <v>0.58695652173913038</v>
      </c>
      <c r="R276" s="37">
        <f t="shared" si="23"/>
        <v>0.33</v>
      </c>
      <c r="S276" s="35">
        <f t="shared" si="24"/>
        <v>0.16</v>
      </c>
    </row>
    <row r="277" spans="14:19">
      <c r="N277" s="35">
        <v>274</v>
      </c>
      <c r="O277" s="37">
        <f t="shared" si="25"/>
        <v>275</v>
      </c>
      <c r="P277" s="37">
        <f t="shared" si="21"/>
        <v>0.91304347826086951</v>
      </c>
      <c r="Q277" s="37">
        <f t="shared" si="22"/>
        <v>0.59130434782608687</v>
      </c>
      <c r="R277" s="37">
        <f t="shared" si="23"/>
        <v>0.33</v>
      </c>
      <c r="S277" s="35">
        <f t="shared" si="24"/>
        <v>0.16000000000000003</v>
      </c>
    </row>
    <row r="278" spans="14:19">
      <c r="N278" s="35">
        <v>275</v>
      </c>
      <c r="O278" s="37">
        <f t="shared" si="25"/>
        <v>276</v>
      </c>
      <c r="P278" s="37">
        <f t="shared" si="21"/>
        <v>0.95652173913043481</v>
      </c>
      <c r="Q278" s="37">
        <f t="shared" si="22"/>
        <v>0.59565217391304348</v>
      </c>
      <c r="R278" s="37">
        <f t="shared" si="23"/>
        <v>0.33</v>
      </c>
      <c r="S278" s="35">
        <f t="shared" si="24"/>
        <v>0.16</v>
      </c>
    </row>
    <row r="279" spans="14:19">
      <c r="N279" s="35">
        <v>276</v>
      </c>
      <c r="O279" s="37">
        <f t="shared" si="25"/>
        <v>277</v>
      </c>
      <c r="P279" s="37">
        <f t="shared" si="21"/>
        <v>1</v>
      </c>
      <c r="Q279" s="37">
        <f t="shared" si="22"/>
        <v>0.6</v>
      </c>
      <c r="R279" s="37">
        <f t="shared" si="23"/>
        <v>0.33</v>
      </c>
      <c r="S279" s="35">
        <f t="shared" si="24"/>
        <v>0.16</v>
      </c>
    </row>
    <row r="280" spans="14:19">
      <c r="N280" s="35">
        <v>277</v>
      </c>
      <c r="O280" s="37">
        <f t="shared" si="25"/>
        <v>278</v>
      </c>
      <c r="P280" s="37">
        <f t="shared" si="21"/>
        <v>0.96086956521739131</v>
      </c>
      <c r="Q280" s="37">
        <f t="shared" si="22"/>
        <v>0.57391304347826089</v>
      </c>
      <c r="R280" s="37">
        <f t="shared" si="23"/>
        <v>0.33</v>
      </c>
      <c r="S280" s="35">
        <f t="shared" si="24"/>
        <v>0.16</v>
      </c>
    </row>
    <row r="281" spans="14:19">
      <c r="N281" s="35">
        <v>278</v>
      </c>
      <c r="O281" s="37">
        <f t="shared" si="25"/>
        <v>279</v>
      </c>
      <c r="P281" s="37">
        <f t="shared" si="21"/>
        <v>0.92173913043478262</v>
      </c>
      <c r="Q281" s="37">
        <f t="shared" si="22"/>
        <v>0.5478260869565218</v>
      </c>
      <c r="R281" s="37">
        <f t="shared" si="23"/>
        <v>0.33</v>
      </c>
      <c r="S281" s="35">
        <f t="shared" si="24"/>
        <v>0.16000000000000003</v>
      </c>
    </row>
    <row r="282" spans="14:19">
      <c r="N282" s="35">
        <v>279</v>
      </c>
      <c r="O282" s="37">
        <f t="shared" si="25"/>
        <v>280</v>
      </c>
      <c r="P282" s="37">
        <f t="shared" si="21"/>
        <v>0.88260869565217392</v>
      </c>
      <c r="Q282" s="37">
        <f t="shared" si="22"/>
        <v>0.52173913043478259</v>
      </c>
      <c r="R282" s="37">
        <f t="shared" si="23"/>
        <v>0.33000000000000007</v>
      </c>
      <c r="S282" s="35">
        <f t="shared" si="24"/>
        <v>0.16000000000000003</v>
      </c>
    </row>
    <row r="283" spans="14:19">
      <c r="N283" s="35">
        <v>280</v>
      </c>
      <c r="O283" s="37">
        <f t="shared" si="25"/>
        <v>281</v>
      </c>
      <c r="P283" s="37">
        <f t="shared" si="21"/>
        <v>0.84347826086956523</v>
      </c>
      <c r="Q283" s="37">
        <f t="shared" si="22"/>
        <v>0.49565217391304345</v>
      </c>
      <c r="R283" s="37">
        <f t="shared" si="23"/>
        <v>0.33</v>
      </c>
      <c r="S283" s="35">
        <f t="shared" si="24"/>
        <v>0.16</v>
      </c>
    </row>
    <row r="284" spans="14:19">
      <c r="N284" s="35">
        <v>281</v>
      </c>
      <c r="O284" s="37">
        <f t="shared" si="25"/>
        <v>282</v>
      </c>
      <c r="P284" s="37">
        <f t="shared" si="21"/>
        <v>0.80434782608695654</v>
      </c>
      <c r="Q284" s="37">
        <f t="shared" si="22"/>
        <v>0.46956521739130436</v>
      </c>
      <c r="R284" s="37">
        <f t="shared" si="23"/>
        <v>0.33000000000000007</v>
      </c>
      <c r="S284" s="35">
        <f t="shared" si="24"/>
        <v>0.16000000000000003</v>
      </c>
    </row>
    <row r="285" spans="14:19">
      <c r="N285" s="35">
        <v>282</v>
      </c>
      <c r="O285" s="37">
        <f t="shared" si="25"/>
        <v>283</v>
      </c>
      <c r="P285" s="37">
        <f t="shared" si="21"/>
        <v>0.76521739130434774</v>
      </c>
      <c r="Q285" s="37">
        <f t="shared" si="22"/>
        <v>0.44347826086956516</v>
      </c>
      <c r="R285" s="37">
        <f t="shared" si="23"/>
        <v>0.33</v>
      </c>
      <c r="S285" s="35">
        <f t="shared" si="24"/>
        <v>0.16</v>
      </c>
    </row>
    <row r="286" spans="14:19">
      <c r="N286" s="35">
        <v>283</v>
      </c>
      <c r="O286" s="37">
        <f t="shared" si="25"/>
        <v>284</v>
      </c>
      <c r="P286" s="37">
        <f t="shared" si="21"/>
        <v>0.72608695652173916</v>
      </c>
      <c r="Q286" s="37">
        <f t="shared" si="22"/>
        <v>0.41739130434782606</v>
      </c>
      <c r="R286" s="37">
        <f t="shared" si="23"/>
        <v>0.33</v>
      </c>
      <c r="S286" s="35">
        <f t="shared" si="24"/>
        <v>0.16</v>
      </c>
    </row>
    <row r="287" spans="14:19">
      <c r="N287" s="35">
        <v>284</v>
      </c>
      <c r="O287" s="37">
        <f t="shared" si="25"/>
        <v>285</v>
      </c>
      <c r="P287" s="37">
        <f t="shared" si="21"/>
        <v>0.68695652173913047</v>
      </c>
      <c r="Q287" s="37">
        <f t="shared" si="22"/>
        <v>0.39130434782608697</v>
      </c>
      <c r="R287" s="37">
        <f t="shared" si="23"/>
        <v>0.33</v>
      </c>
      <c r="S287" s="35">
        <f t="shared" si="24"/>
        <v>0.16</v>
      </c>
    </row>
    <row r="288" spans="14:19">
      <c r="N288" s="35">
        <v>285</v>
      </c>
      <c r="O288" s="37">
        <f t="shared" si="25"/>
        <v>286</v>
      </c>
      <c r="P288" s="37">
        <f t="shared" si="21"/>
        <v>0.64782608695652177</v>
      </c>
      <c r="Q288" s="37">
        <f t="shared" si="22"/>
        <v>0.36521739130434783</v>
      </c>
      <c r="R288" s="37">
        <f t="shared" si="23"/>
        <v>0.33</v>
      </c>
      <c r="S288" s="35">
        <f t="shared" si="24"/>
        <v>0.16</v>
      </c>
    </row>
    <row r="289" spans="14:19">
      <c r="N289" s="35">
        <v>286</v>
      </c>
      <c r="O289" s="37">
        <f t="shared" si="25"/>
        <v>287</v>
      </c>
      <c r="P289" s="37">
        <f t="shared" si="21"/>
        <v>0.60869565217391308</v>
      </c>
      <c r="Q289" s="37">
        <f t="shared" si="22"/>
        <v>0.33913043478260874</v>
      </c>
      <c r="R289" s="37">
        <f t="shared" si="23"/>
        <v>0.33</v>
      </c>
      <c r="S289" s="35">
        <f t="shared" si="24"/>
        <v>0.16</v>
      </c>
    </row>
    <row r="290" spans="14:19">
      <c r="N290" s="35">
        <v>287</v>
      </c>
      <c r="O290" s="37">
        <f t="shared" si="25"/>
        <v>288</v>
      </c>
      <c r="P290" s="37">
        <f t="shared" si="21"/>
        <v>0.56956521739130439</v>
      </c>
      <c r="Q290" s="37">
        <f t="shared" si="22"/>
        <v>0.31304347826086953</v>
      </c>
      <c r="R290" s="37">
        <f t="shared" si="23"/>
        <v>0.33</v>
      </c>
      <c r="S290" s="35">
        <f t="shared" si="24"/>
        <v>0.16</v>
      </c>
    </row>
    <row r="291" spans="14:19">
      <c r="N291" s="35">
        <v>288</v>
      </c>
      <c r="O291" s="37">
        <f t="shared" si="25"/>
        <v>289</v>
      </c>
      <c r="P291" s="37">
        <f t="shared" si="21"/>
        <v>0.5304347826086957</v>
      </c>
      <c r="Q291" s="37">
        <f t="shared" si="22"/>
        <v>0.28695652173913044</v>
      </c>
      <c r="R291" s="37">
        <f t="shared" si="23"/>
        <v>0.33</v>
      </c>
      <c r="S291" s="35">
        <f t="shared" si="24"/>
        <v>0.16</v>
      </c>
    </row>
    <row r="292" spans="14:19">
      <c r="N292" s="35">
        <v>289</v>
      </c>
      <c r="O292" s="37">
        <f t="shared" si="25"/>
        <v>290</v>
      </c>
      <c r="P292" s="37">
        <f t="shared" si="21"/>
        <v>0.49130434782608701</v>
      </c>
      <c r="Q292" s="37">
        <f t="shared" si="22"/>
        <v>0.2608695652173913</v>
      </c>
      <c r="R292" s="37">
        <f t="shared" si="23"/>
        <v>0.33000000000000007</v>
      </c>
      <c r="S292" s="35">
        <f t="shared" si="24"/>
        <v>0.16</v>
      </c>
    </row>
    <row r="293" spans="14:19">
      <c r="N293" s="35">
        <v>290</v>
      </c>
      <c r="O293" s="37">
        <f t="shared" si="25"/>
        <v>291</v>
      </c>
      <c r="P293" s="37">
        <f t="shared" si="21"/>
        <v>0.4521739130434782</v>
      </c>
      <c r="Q293" s="37">
        <f t="shared" si="22"/>
        <v>0.23478260869565215</v>
      </c>
      <c r="R293" s="37">
        <f t="shared" si="23"/>
        <v>0.33</v>
      </c>
      <c r="S293" s="35">
        <f t="shared" si="24"/>
        <v>0.16</v>
      </c>
    </row>
    <row r="294" spans="14:19">
      <c r="N294" s="35">
        <v>291</v>
      </c>
      <c r="O294" s="37">
        <f t="shared" si="25"/>
        <v>292</v>
      </c>
      <c r="P294" s="37">
        <f t="shared" si="21"/>
        <v>0.41304347826086957</v>
      </c>
      <c r="Q294" s="37">
        <f t="shared" si="22"/>
        <v>0.20869565217391303</v>
      </c>
      <c r="R294" s="37">
        <f t="shared" si="23"/>
        <v>0.33</v>
      </c>
      <c r="S294" s="35">
        <f t="shared" si="24"/>
        <v>0.16</v>
      </c>
    </row>
    <row r="295" spans="14:19">
      <c r="N295" s="35">
        <v>292</v>
      </c>
      <c r="O295" s="37">
        <f t="shared" si="25"/>
        <v>293</v>
      </c>
      <c r="P295" s="37">
        <f t="shared" si="21"/>
        <v>0.37391304347826088</v>
      </c>
      <c r="Q295" s="37">
        <f t="shared" si="22"/>
        <v>0.18260869565217391</v>
      </c>
      <c r="R295" s="37">
        <f t="shared" si="23"/>
        <v>0.33</v>
      </c>
      <c r="S295" s="35">
        <f t="shared" si="24"/>
        <v>0.16</v>
      </c>
    </row>
    <row r="296" spans="14:19">
      <c r="N296" s="35">
        <v>293</v>
      </c>
      <c r="O296" s="37">
        <f t="shared" si="25"/>
        <v>294</v>
      </c>
      <c r="P296" s="37">
        <f t="shared" si="21"/>
        <v>0.33478260869565224</v>
      </c>
      <c r="Q296" s="37">
        <f t="shared" si="22"/>
        <v>0.15652173913043479</v>
      </c>
      <c r="R296" s="37">
        <f t="shared" si="23"/>
        <v>0.33</v>
      </c>
      <c r="S296" s="35">
        <f t="shared" si="24"/>
        <v>0.16</v>
      </c>
    </row>
    <row r="297" spans="14:19">
      <c r="N297" s="35">
        <v>294</v>
      </c>
      <c r="O297" s="37">
        <f t="shared" si="25"/>
        <v>295</v>
      </c>
      <c r="P297" s="37">
        <f t="shared" si="21"/>
        <v>0.29565217391304344</v>
      </c>
      <c r="Q297" s="37">
        <f t="shared" si="22"/>
        <v>0.13043478260869562</v>
      </c>
      <c r="R297" s="37">
        <f t="shared" si="23"/>
        <v>0.33</v>
      </c>
      <c r="S297" s="35">
        <f t="shared" si="24"/>
        <v>0.16</v>
      </c>
    </row>
    <row r="298" spans="14:19">
      <c r="N298" s="35">
        <v>295</v>
      </c>
      <c r="O298" s="37">
        <f t="shared" si="25"/>
        <v>296</v>
      </c>
      <c r="P298" s="37">
        <f t="shared" si="21"/>
        <v>0.2565217391304348</v>
      </c>
      <c r="Q298" s="37">
        <f t="shared" si="22"/>
        <v>0.10434782608695652</v>
      </c>
      <c r="R298" s="37">
        <f t="shared" si="23"/>
        <v>0.33000000000000007</v>
      </c>
      <c r="S298" s="35">
        <f t="shared" si="24"/>
        <v>0.16</v>
      </c>
    </row>
    <row r="299" spans="14:19">
      <c r="N299" s="35">
        <v>296</v>
      </c>
      <c r="O299" s="37">
        <f t="shared" si="25"/>
        <v>297</v>
      </c>
      <c r="P299" s="37">
        <f t="shared" si="21"/>
        <v>0.21739130434782611</v>
      </c>
      <c r="Q299" s="37">
        <f t="shared" si="22"/>
        <v>7.8260869565217397E-2</v>
      </c>
      <c r="R299" s="37">
        <f t="shared" si="23"/>
        <v>0.33</v>
      </c>
      <c r="S299" s="35">
        <f t="shared" si="24"/>
        <v>0.16</v>
      </c>
    </row>
    <row r="300" spans="14:19">
      <c r="N300" s="35">
        <v>297</v>
      </c>
      <c r="O300" s="37">
        <f t="shared" si="25"/>
        <v>298</v>
      </c>
      <c r="P300" s="37">
        <f t="shared" si="21"/>
        <v>0.17826086956521744</v>
      </c>
      <c r="Q300" s="37">
        <f t="shared" si="22"/>
        <v>5.2173913043478293E-2</v>
      </c>
      <c r="R300" s="37">
        <f t="shared" si="23"/>
        <v>0.33</v>
      </c>
      <c r="S300" s="35">
        <f t="shared" si="24"/>
        <v>0.16000000000000003</v>
      </c>
    </row>
    <row r="301" spans="14:19">
      <c r="N301" s="35">
        <v>298</v>
      </c>
      <c r="O301" s="37">
        <f t="shared" si="25"/>
        <v>299</v>
      </c>
      <c r="P301" s="37">
        <f t="shared" si="21"/>
        <v>0.13913043478260867</v>
      </c>
      <c r="Q301" s="37">
        <f t="shared" si="22"/>
        <v>2.6086956521739112E-2</v>
      </c>
      <c r="R301" s="37">
        <f t="shared" si="23"/>
        <v>0.33</v>
      </c>
      <c r="S301" s="35">
        <f t="shared" si="24"/>
        <v>0.16</v>
      </c>
    </row>
    <row r="302" spans="14:19">
      <c r="N302" s="35">
        <v>299</v>
      </c>
      <c r="O302" s="37">
        <f t="shared" si="25"/>
        <v>300</v>
      </c>
      <c r="P302" s="37">
        <f t="shared" si="21"/>
        <v>0.1</v>
      </c>
      <c r="Q302" s="37">
        <f t="shared" si="22"/>
        <v>0</v>
      </c>
      <c r="R302" s="37">
        <f t="shared" si="23"/>
        <v>0.33</v>
      </c>
      <c r="S302" s="35">
        <f t="shared" si="24"/>
        <v>0.16</v>
      </c>
    </row>
    <row r="303" spans="14:19">
      <c r="N303" s="35">
        <v>300</v>
      </c>
      <c r="O303" s="37">
        <f t="shared" si="25"/>
        <v>301</v>
      </c>
      <c r="P303" s="37">
        <f t="shared" si="21"/>
        <v>0.1391304347826087</v>
      </c>
      <c r="Q303" s="37">
        <f t="shared" si="22"/>
        <v>2.6086956521739129E-2</v>
      </c>
      <c r="R303" s="37">
        <f t="shared" si="23"/>
        <v>0.33</v>
      </c>
      <c r="S303" s="35">
        <f t="shared" si="24"/>
        <v>0.16</v>
      </c>
    </row>
    <row r="304" spans="14:19">
      <c r="N304" s="35">
        <v>301</v>
      </c>
      <c r="O304" s="37">
        <f t="shared" si="25"/>
        <v>302</v>
      </c>
      <c r="P304" s="37">
        <f t="shared" si="21"/>
        <v>0.17826086956521742</v>
      </c>
      <c r="Q304" s="37">
        <f t="shared" si="22"/>
        <v>5.2173913043478258E-2</v>
      </c>
      <c r="R304" s="37">
        <f t="shared" si="23"/>
        <v>0.33</v>
      </c>
      <c r="S304" s="35">
        <f t="shared" si="24"/>
        <v>0.16000000000000003</v>
      </c>
    </row>
    <row r="305" spans="14:19">
      <c r="N305" s="35">
        <v>302</v>
      </c>
      <c r="O305" s="37">
        <f t="shared" si="25"/>
        <v>303</v>
      </c>
      <c r="P305" s="37">
        <f t="shared" si="21"/>
        <v>0.21739130434782608</v>
      </c>
      <c r="Q305" s="37">
        <f t="shared" si="22"/>
        <v>7.8260869565217384E-2</v>
      </c>
      <c r="R305" s="37">
        <f t="shared" si="23"/>
        <v>0.33000000000000007</v>
      </c>
      <c r="S305" s="35">
        <f t="shared" si="24"/>
        <v>0.16</v>
      </c>
    </row>
    <row r="306" spans="14:19">
      <c r="N306" s="35">
        <v>303</v>
      </c>
      <c r="O306" s="37">
        <f t="shared" si="25"/>
        <v>304</v>
      </c>
      <c r="P306" s="37">
        <f t="shared" si="21"/>
        <v>0.2565217391304348</v>
      </c>
      <c r="Q306" s="37">
        <f t="shared" si="22"/>
        <v>0.10434782608695652</v>
      </c>
      <c r="R306" s="37">
        <f t="shared" si="23"/>
        <v>0.33000000000000007</v>
      </c>
      <c r="S306" s="35">
        <f t="shared" si="24"/>
        <v>0.16</v>
      </c>
    </row>
    <row r="307" spans="14:19">
      <c r="N307" s="35">
        <v>304</v>
      </c>
      <c r="O307" s="37">
        <f t="shared" si="25"/>
        <v>305</v>
      </c>
      <c r="P307" s="37">
        <f t="shared" si="21"/>
        <v>0.29565217391304349</v>
      </c>
      <c r="Q307" s="37">
        <f t="shared" si="22"/>
        <v>0.13043478260869565</v>
      </c>
      <c r="R307" s="37">
        <f t="shared" si="23"/>
        <v>0.33000000000000007</v>
      </c>
      <c r="S307" s="35">
        <f t="shared" si="24"/>
        <v>0.16</v>
      </c>
    </row>
    <row r="308" spans="14:19">
      <c r="N308" s="35">
        <v>305</v>
      </c>
      <c r="O308" s="37">
        <f t="shared" si="25"/>
        <v>306</v>
      </c>
      <c r="P308" s="37">
        <f t="shared" si="21"/>
        <v>0.33478260869565218</v>
      </c>
      <c r="Q308" s="37">
        <f t="shared" si="22"/>
        <v>0.15652173913043477</v>
      </c>
      <c r="R308" s="37">
        <f t="shared" si="23"/>
        <v>0.33000000000000007</v>
      </c>
      <c r="S308" s="35">
        <f t="shared" si="24"/>
        <v>0.16</v>
      </c>
    </row>
    <row r="309" spans="14:19">
      <c r="N309" s="35">
        <v>306</v>
      </c>
      <c r="O309" s="37">
        <f t="shared" si="25"/>
        <v>307</v>
      </c>
      <c r="P309" s="37">
        <f t="shared" si="21"/>
        <v>0.37391304347826088</v>
      </c>
      <c r="Q309" s="37">
        <f t="shared" si="22"/>
        <v>0.18260869565217391</v>
      </c>
      <c r="R309" s="37">
        <f t="shared" si="23"/>
        <v>0.33000000000000007</v>
      </c>
      <c r="S309" s="35">
        <f t="shared" si="24"/>
        <v>0.16</v>
      </c>
    </row>
    <row r="310" spans="14:19">
      <c r="N310" s="35">
        <v>307</v>
      </c>
      <c r="O310" s="37">
        <f t="shared" si="25"/>
        <v>308</v>
      </c>
      <c r="P310" s="37">
        <f t="shared" si="21"/>
        <v>0.41304347826086957</v>
      </c>
      <c r="Q310" s="37">
        <f t="shared" si="22"/>
        <v>0.20869565217391303</v>
      </c>
      <c r="R310" s="37">
        <f t="shared" si="23"/>
        <v>0.33000000000000007</v>
      </c>
      <c r="S310" s="35">
        <f t="shared" si="24"/>
        <v>0.16</v>
      </c>
    </row>
    <row r="311" spans="14:19">
      <c r="N311" s="35">
        <v>308</v>
      </c>
      <c r="O311" s="37">
        <f t="shared" si="25"/>
        <v>309</v>
      </c>
      <c r="P311" s="37">
        <f t="shared" si="21"/>
        <v>0.45217391304347831</v>
      </c>
      <c r="Q311" s="37">
        <f t="shared" si="22"/>
        <v>0.23478260869565218</v>
      </c>
      <c r="R311" s="37">
        <f t="shared" si="23"/>
        <v>0.33000000000000007</v>
      </c>
      <c r="S311" s="35">
        <f t="shared" si="24"/>
        <v>0.16</v>
      </c>
    </row>
    <row r="312" spans="14:19">
      <c r="N312" s="35">
        <v>309</v>
      </c>
      <c r="O312" s="37">
        <f t="shared" si="25"/>
        <v>310</v>
      </c>
      <c r="P312" s="37">
        <f t="shared" si="21"/>
        <v>0.49130434782608695</v>
      </c>
      <c r="Q312" s="37">
        <f t="shared" si="22"/>
        <v>0.2608695652173913</v>
      </c>
      <c r="R312" s="37">
        <f t="shared" si="23"/>
        <v>0.33000000000000007</v>
      </c>
      <c r="S312" s="35">
        <f t="shared" si="24"/>
        <v>0.16</v>
      </c>
    </row>
    <row r="313" spans="14:19">
      <c r="N313" s="35">
        <v>310</v>
      </c>
      <c r="O313" s="37">
        <f t="shared" si="25"/>
        <v>311</v>
      </c>
      <c r="P313" s="37">
        <f t="shared" si="21"/>
        <v>0.5304347826086957</v>
      </c>
      <c r="Q313" s="37">
        <f t="shared" si="22"/>
        <v>0.28695652173913044</v>
      </c>
      <c r="R313" s="37">
        <f t="shared" si="23"/>
        <v>0.33000000000000007</v>
      </c>
      <c r="S313" s="35">
        <f t="shared" si="24"/>
        <v>0.16</v>
      </c>
    </row>
    <row r="314" spans="14:19">
      <c r="N314" s="35">
        <v>311</v>
      </c>
      <c r="O314" s="37">
        <f t="shared" si="25"/>
        <v>312</v>
      </c>
      <c r="P314" s="37">
        <f t="shared" si="21"/>
        <v>0.56956521739130439</v>
      </c>
      <c r="Q314" s="37">
        <f t="shared" si="22"/>
        <v>0.31304347826086953</v>
      </c>
      <c r="R314" s="37">
        <f t="shared" si="23"/>
        <v>0.33000000000000007</v>
      </c>
      <c r="S314" s="35">
        <f t="shared" si="24"/>
        <v>0.16</v>
      </c>
    </row>
    <row r="315" spans="14:19">
      <c r="N315" s="35">
        <v>312</v>
      </c>
      <c r="O315" s="37">
        <f t="shared" si="25"/>
        <v>313</v>
      </c>
      <c r="P315" s="37">
        <f t="shared" si="21"/>
        <v>0.60869565217391297</v>
      </c>
      <c r="Q315" s="37">
        <f t="shared" si="22"/>
        <v>0.33913043478260868</v>
      </c>
      <c r="R315" s="37">
        <f t="shared" si="23"/>
        <v>0.33000000000000007</v>
      </c>
      <c r="S315" s="35">
        <f t="shared" si="24"/>
        <v>0.16</v>
      </c>
    </row>
    <row r="316" spans="14:19">
      <c r="N316" s="35">
        <v>313</v>
      </c>
      <c r="O316" s="37">
        <f t="shared" si="25"/>
        <v>314</v>
      </c>
      <c r="P316" s="37">
        <f t="shared" si="21"/>
        <v>0.64782608695652177</v>
      </c>
      <c r="Q316" s="37">
        <f t="shared" si="22"/>
        <v>0.36521739130434783</v>
      </c>
      <c r="R316" s="37">
        <f t="shared" si="23"/>
        <v>0.33000000000000007</v>
      </c>
      <c r="S316" s="35">
        <f t="shared" si="24"/>
        <v>0.16</v>
      </c>
    </row>
    <row r="317" spans="14:19">
      <c r="N317" s="35">
        <v>314</v>
      </c>
      <c r="O317" s="37">
        <f t="shared" si="25"/>
        <v>315</v>
      </c>
      <c r="P317" s="37">
        <f t="shared" si="21"/>
        <v>0.68695652173913047</v>
      </c>
      <c r="Q317" s="37">
        <f t="shared" si="22"/>
        <v>0.39130434782608697</v>
      </c>
      <c r="R317" s="37">
        <f t="shared" si="23"/>
        <v>0.40217391304347827</v>
      </c>
      <c r="S317" s="35">
        <f t="shared" si="24"/>
        <v>0.1</v>
      </c>
    </row>
    <row r="318" spans="14:19">
      <c r="N318" s="35">
        <v>315</v>
      </c>
      <c r="O318" s="37">
        <f t="shared" si="25"/>
        <v>316</v>
      </c>
      <c r="P318" s="37">
        <f t="shared" si="21"/>
        <v>0.72608695652173916</v>
      </c>
      <c r="Q318" s="37">
        <f t="shared" si="22"/>
        <v>0.41739130434782606</v>
      </c>
      <c r="R318" s="37">
        <f t="shared" si="23"/>
        <v>0.54565217391304344</v>
      </c>
      <c r="S318" s="35">
        <f t="shared" si="24"/>
        <v>0.1</v>
      </c>
    </row>
    <row r="319" spans="14:19">
      <c r="N319" s="35">
        <v>316</v>
      </c>
      <c r="O319" s="37">
        <f t="shared" si="25"/>
        <v>317</v>
      </c>
      <c r="P319" s="37">
        <f t="shared" si="21"/>
        <v>0.76521739130434774</v>
      </c>
      <c r="Q319" s="37">
        <f t="shared" si="22"/>
        <v>0.44347826086956516</v>
      </c>
      <c r="R319" s="37">
        <f t="shared" si="23"/>
        <v>0.69565217391304346</v>
      </c>
      <c r="S319" s="35">
        <f t="shared" si="24"/>
        <v>0.21739130434782608</v>
      </c>
    </row>
    <row r="320" spans="14:19">
      <c r="N320" s="35">
        <v>317</v>
      </c>
      <c r="O320" s="37">
        <f t="shared" si="25"/>
        <v>318</v>
      </c>
      <c r="P320" s="37">
        <f t="shared" si="21"/>
        <v>0.80434782608695654</v>
      </c>
      <c r="Q320" s="37">
        <f t="shared" si="22"/>
        <v>0.46956521739130436</v>
      </c>
      <c r="R320" s="37">
        <f t="shared" si="23"/>
        <v>0.86304347826086958</v>
      </c>
      <c r="S320" s="35">
        <f t="shared" si="24"/>
        <v>0.64782608695652177</v>
      </c>
    </row>
    <row r="321" spans="14:19">
      <c r="N321" s="35">
        <v>318</v>
      </c>
      <c r="O321" s="37">
        <f t="shared" si="25"/>
        <v>319</v>
      </c>
      <c r="P321" s="37">
        <f t="shared" si="21"/>
        <v>0.84347826086956523</v>
      </c>
      <c r="Q321" s="37">
        <f t="shared" si="22"/>
        <v>0.49565217391304345</v>
      </c>
      <c r="R321" s="37">
        <f t="shared" si="23"/>
        <v>0.95652173913043481</v>
      </c>
      <c r="S321" s="35">
        <f t="shared" si="24"/>
        <v>0.98260869565217401</v>
      </c>
    </row>
    <row r="322" spans="14:19">
      <c r="N322" s="35">
        <v>319</v>
      </c>
      <c r="O322" s="37">
        <f t="shared" si="25"/>
        <v>320</v>
      </c>
      <c r="P322" s="37">
        <f t="shared" si="21"/>
        <v>0.88260869565217392</v>
      </c>
      <c r="Q322" s="37">
        <f t="shared" si="22"/>
        <v>0.52173913043478259</v>
      </c>
      <c r="R322" s="37">
        <f t="shared" si="23"/>
        <v>0.71739130434782616</v>
      </c>
      <c r="S322" s="35">
        <f t="shared" si="24"/>
        <v>0.88695652173913042</v>
      </c>
    </row>
    <row r="323" spans="14:19">
      <c r="N323" s="35">
        <v>320</v>
      </c>
      <c r="O323" s="37">
        <f t="shared" si="25"/>
        <v>321</v>
      </c>
      <c r="P323" s="37">
        <f t="shared" ref="P323:P386" si="26">(1-MOD(O323-1,$B$1)/$B$1)*VLOOKUP(IF(INT((O323-1)/$B$1)=$A$1,1,INT((O323-1)/$B$1)+1),$A$5:$C$26,2)+MOD(O323-1,$B$1)/$B$1*VLOOKUP(IF(INT((O323-1)/$B$1)+1=$A$1,1,(INT((O323-1)/$B$1)+2)),$A$5:$C$26,2)</f>
        <v>0.92173913043478262</v>
      </c>
      <c r="Q323" s="37">
        <f t="shared" ref="Q323:Q386" si="27">(1-MOD(O323-1,$B$1)/$B$1)*VLOOKUP(IF(INT((O323-1)/$B$1)=$A$1,1,INT((O323-1)/$B$1)+1),$A$5:$C$26,3)+MOD(O323-1,$B$1)/$B$1*VLOOKUP(IF(INT((O323-1)/$B$1)+1=$A$1,1,(INT((O323-1)/$B$1)+2)),$A$5:$C$26,3)</f>
        <v>0.54782608695652169</v>
      </c>
      <c r="R323" s="37">
        <f t="shared" ref="R323:R386" si="28">VLOOKUP(MOD(N323*$C$1,$A$1*$B$1),$N$3:$Q$1017,3)</f>
        <v>0.47826086956521741</v>
      </c>
      <c r="S323" s="35">
        <f t="shared" ref="S323:S386" si="29">VLOOKUP(MOD(N323*$C$1,$A$1*$B$1),$N$3:$Q$1017,4)</f>
        <v>0.80869565217391304</v>
      </c>
    </row>
    <row r="324" spans="14:19">
      <c r="N324" s="35">
        <v>321</v>
      </c>
      <c r="O324" s="37">
        <f t="shared" ref="O324:O387" si="30">IF($A$1*$B$1=O323,1,O323+1)</f>
        <v>322</v>
      </c>
      <c r="P324" s="37">
        <f t="shared" si="26"/>
        <v>0.96086956521739131</v>
      </c>
      <c r="Q324" s="37">
        <f t="shared" si="27"/>
        <v>0.57391304347826089</v>
      </c>
      <c r="R324" s="37">
        <f t="shared" si="28"/>
        <v>0.2391304347826087</v>
      </c>
      <c r="S324" s="35">
        <f t="shared" si="29"/>
        <v>0.90434782608695652</v>
      </c>
    </row>
    <row r="325" spans="14:19">
      <c r="N325" s="35">
        <v>322</v>
      </c>
      <c r="O325" s="37">
        <f t="shared" si="30"/>
        <v>323</v>
      </c>
      <c r="P325" s="37">
        <f t="shared" si="26"/>
        <v>1</v>
      </c>
      <c r="Q325" s="37">
        <f t="shared" si="27"/>
        <v>0.6</v>
      </c>
      <c r="R325" s="37">
        <f t="shared" si="28"/>
        <v>0</v>
      </c>
      <c r="S325" s="35">
        <f t="shared" si="29"/>
        <v>1</v>
      </c>
    </row>
    <row r="326" spans="14:19">
      <c r="N326" s="35">
        <v>323</v>
      </c>
      <c r="O326" s="37">
        <f t="shared" si="30"/>
        <v>324</v>
      </c>
      <c r="P326" s="37">
        <f t="shared" si="26"/>
        <v>0.97130434782608699</v>
      </c>
      <c r="Q326" s="37">
        <f t="shared" si="27"/>
        <v>0.5808695652173913</v>
      </c>
      <c r="R326" s="37">
        <f t="shared" si="28"/>
        <v>0.47826086956521741</v>
      </c>
      <c r="S326" s="35">
        <f t="shared" si="29"/>
        <v>0.80869565217391304</v>
      </c>
    </row>
    <row r="327" spans="14:19">
      <c r="N327" s="35">
        <v>324</v>
      </c>
      <c r="O327" s="37">
        <f t="shared" si="30"/>
        <v>325</v>
      </c>
      <c r="P327" s="37">
        <f t="shared" si="26"/>
        <v>0.94260869565217398</v>
      </c>
      <c r="Q327" s="37">
        <f t="shared" si="27"/>
        <v>0.56173913043478263</v>
      </c>
      <c r="R327" s="37">
        <f t="shared" si="28"/>
        <v>0.95652173913043481</v>
      </c>
      <c r="S327" s="35">
        <f t="shared" si="29"/>
        <v>0.61739130434782608</v>
      </c>
    </row>
    <row r="328" spans="14:19">
      <c r="N328" s="35">
        <v>325</v>
      </c>
      <c r="O328" s="37">
        <f t="shared" si="30"/>
        <v>326</v>
      </c>
      <c r="P328" s="37">
        <f t="shared" si="26"/>
        <v>0.91391304347826086</v>
      </c>
      <c r="Q328" s="37">
        <f t="shared" si="27"/>
        <v>0.54260869565217384</v>
      </c>
      <c r="R328" s="37">
        <f t="shared" si="28"/>
        <v>0.56521739130434789</v>
      </c>
      <c r="S328" s="35">
        <f t="shared" si="29"/>
        <v>0.55652173913043479</v>
      </c>
    </row>
    <row r="329" spans="14:19">
      <c r="N329" s="35">
        <v>326</v>
      </c>
      <c r="O329" s="37">
        <f t="shared" si="30"/>
        <v>327</v>
      </c>
      <c r="P329" s="37">
        <f t="shared" si="26"/>
        <v>0.88521739130434784</v>
      </c>
      <c r="Q329" s="37">
        <f t="shared" si="27"/>
        <v>0.52347826086956517</v>
      </c>
      <c r="R329" s="37">
        <f t="shared" si="28"/>
        <v>8.6956521739130488E-2</v>
      </c>
      <c r="S329" s="35">
        <f t="shared" si="29"/>
        <v>0.50869565217391299</v>
      </c>
    </row>
    <row r="330" spans="14:19">
      <c r="N330" s="35">
        <v>327</v>
      </c>
      <c r="O330" s="37">
        <f t="shared" si="30"/>
        <v>328</v>
      </c>
      <c r="P330" s="37">
        <f t="shared" si="26"/>
        <v>0.85652173913043483</v>
      </c>
      <c r="Q330" s="37">
        <f t="shared" si="27"/>
        <v>0.5043478260869565</v>
      </c>
      <c r="R330" s="37">
        <f t="shared" si="28"/>
        <v>0.11739130434782609</v>
      </c>
      <c r="S330" s="35">
        <f t="shared" si="29"/>
        <v>0.5117391304347827</v>
      </c>
    </row>
    <row r="331" spans="14:19">
      <c r="N331" s="35">
        <v>328</v>
      </c>
      <c r="O331" s="37">
        <f t="shared" si="30"/>
        <v>329</v>
      </c>
      <c r="P331" s="37">
        <f t="shared" si="26"/>
        <v>0.82782608695652171</v>
      </c>
      <c r="Q331" s="37">
        <f t="shared" si="27"/>
        <v>0.48521739130434777</v>
      </c>
      <c r="R331" s="37">
        <f t="shared" si="28"/>
        <v>0.2608695652173913</v>
      </c>
      <c r="S331" s="35">
        <f t="shared" si="29"/>
        <v>0.5260869565217392</v>
      </c>
    </row>
    <row r="332" spans="14:19">
      <c r="N332" s="35">
        <v>329</v>
      </c>
      <c r="O332" s="37">
        <f t="shared" si="30"/>
        <v>330</v>
      </c>
      <c r="P332" s="37">
        <f t="shared" si="26"/>
        <v>0.7991304347826087</v>
      </c>
      <c r="Q332" s="37">
        <f t="shared" si="27"/>
        <v>0.46608695652173909</v>
      </c>
      <c r="R332" s="37">
        <f t="shared" si="28"/>
        <v>0.20956521739130435</v>
      </c>
      <c r="S332" s="35">
        <f t="shared" si="29"/>
        <v>0.48478260869565215</v>
      </c>
    </row>
    <row r="333" spans="14:19">
      <c r="N333" s="35">
        <v>330</v>
      </c>
      <c r="O333" s="37">
        <f t="shared" si="30"/>
        <v>331</v>
      </c>
      <c r="P333" s="37">
        <f t="shared" si="26"/>
        <v>0.77043478260869569</v>
      </c>
      <c r="Q333" s="37">
        <f t="shared" si="27"/>
        <v>0.44695652173913047</v>
      </c>
      <c r="R333" s="37">
        <f t="shared" si="28"/>
        <v>8.5217391304347828E-2</v>
      </c>
      <c r="S333" s="35">
        <f t="shared" si="29"/>
        <v>0.42260869565217396</v>
      </c>
    </row>
    <row r="334" spans="14:19">
      <c r="N334" s="35">
        <v>331</v>
      </c>
      <c r="O334" s="37">
        <f t="shared" si="30"/>
        <v>332</v>
      </c>
      <c r="P334" s="37">
        <f t="shared" si="26"/>
        <v>0.74173913043478268</v>
      </c>
      <c r="Q334" s="37">
        <f t="shared" si="27"/>
        <v>0.42782608695652175</v>
      </c>
      <c r="R334" s="37">
        <f t="shared" si="28"/>
        <v>3.0869565217391304E-2</v>
      </c>
      <c r="S334" s="35">
        <f t="shared" si="29"/>
        <v>0.46086956521739131</v>
      </c>
    </row>
    <row r="335" spans="14:19">
      <c r="N335" s="35">
        <v>332</v>
      </c>
      <c r="O335" s="37">
        <f t="shared" si="30"/>
        <v>333</v>
      </c>
      <c r="P335" s="37">
        <f t="shared" si="26"/>
        <v>0.71304347826086967</v>
      </c>
      <c r="Q335" s="37">
        <f t="shared" si="27"/>
        <v>0.40869565217391307</v>
      </c>
      <c r="R335" s="37">
        <f t="shared" si="28"/>
        <v>1.6521739130434782E-2</v>
      </c>
      <c r="S335" s="35">
        <f t="shared" si="29"/>
        <v>0.55652173913043479</v>
      </c>
    </row>
    <row r="336" spans="14:19">
      <c r="N336" s="35">
        <v>333</v>
      </c>
      <c r="O336" s="37">
        <f t="shared" si="30"/>
        <v>334</v>
      </c>
      <c r="P336" s="37">
        <f t="shared" si="26"/>
        <v>0.68434782608695655</v>
      </c>
      <c r="Q336" s="37">
        <f t="shared" si="27"/>
        <v>0.38956521739130434</v>
      </c>
      <c r="R336" s="37">
        <f t="shared" si="28"/>
        <v>8.5652173913043472E-2</v>
      </c>
      <c r="S336" s="35">
        <f t="shared" si="29"/>
        <v>0.58173913043478254</v>
      </c>
    </row>
    <row r="337" spans="14:19">
      <c r="N337" s="35">
        <v>334</v>
      </c>
      <c r="O337" s="37">
        <f t="shared" si="30"/>
        <v>335</v>
      </c>
      <c r="P337" s="37">
        <f t="shared" si="26"/>
        <v>0.65565217391304353</v>
      </c>
      <c r="Q337" s="37">
        <f t="shared" si="27"/>
        <v>0.37043478260869567</v>
      </c>
      <c r="R337" s="37">
        <f t="shared" si="28"/>
        <v>0.2243478260869565</v>
      </c>
      <c r="S337" s="35">
        <f t="shared" si="29"/>
        <v>0.54826086956521736</v>
      </c>
    </row>
    <row r="338" spans="14:19">
      <c r="N338" s="35">
        <v>335</v>
      </c>
      <c r="O338" s="37">
        <f t="shared" si="30"/>
        <v>336</v>
      </c>
      <c r="P338" s="37">
        <f t="shared" si="26"/>
        <v>0.62695652173913041</v>
      </c>
      <c r="Q338" s="37">
        <f t="shared" si="27"/>
        <v>0.35130434782608694</v>
      </c>
      <c r="R338" s="37">
        <f t="shared" si="28"/>
        <v>0.23478260869565218</v>
      </c>
      <c r="S338" s="35">
        <f t="shared" si="29"/>
        <v>0.52347826086956528</v>
      </c>
    </row>
    <row r="339" spans="14:19">
      <c r="N339" s="35">
        <v>336</v>
      </c>
      <c r="O339" s="37">
        <f t="shared" si="30"/>
        <v>337</v>
      </c>
      <c r="P339" s="37">
        <f t="shared" si="26"/>
        <v>0.5982608695652174</v>
      </c>
      <c r="Q339" s="37">
        <f t="shared" si="27"/>
        <v>0.33217391304347826</v>
      </c>
      <c r="R339" s="37">
        <f t="shared" si="28"/>
        <v>9.1304347826086957E-2</v>
      </c>
      <c r="S339" s="35">
        <f t="shared" si="29"/>
        <v>0.50913043478260867</v>
      </c>
    </row>
    <row r="340" spans="14:19">
      <c r="N340" s="35">
        <v>337</v>
      </c>
      <c r="O340" s="37">
        <f t="shared" si="30"/>
        <v>338</v>
      </c>
      <c r="P340" s="37">
        <f t="shared" si="26"/>
        <v>0.56956521739130439</v>
      </c>
      <c r="Q340" s="37">
        <f t="shared" si="27"/>
        <v>0.31304347826086953</v>
      </c>
      <c r="R340" s="37">
        <f t="shared" si="28"/>
        <v>0.17391304347826086</v>
      </c>
      <c r="S340" s="35">
        <f t="shared" si="29"/>
        <v>0.5173913043478261</v>
      </c>
    </row>
    <row r="341" spans="14:19">
      <c r="N341" s="35">
        <v>338</v>
      </c>
      <c r="O341" s="37">
        <f t="shared" si="30"/>
        <v>339</v>
      </c>
      <c r="P341" s="37">
        <f t="shared" si="26"/>
        <v>0.54086956521739138</v>
      </c>
      <c r="Q341" s="37">
        <f t="shared" si="27"/>
        <v>0.29391304347826086</v>
      </c>
      <c r="R341" s="37">
        <f t="shared" si="28"/>
        <v>0.65217391304347827</v>
      </c>
      <c r="S341" s="35">
        <f t="shared" si="29"/>
        <v>0.56521739130434789</v>
      </c>
    </row>
    <row r="342" spans="14:19">
      <c r="N342" s="35">
        <v>339</v>
      </c>
      <c r="O342" s="37">
        <f t="shared" si="30"/>
        <v>340</v>
      </c>
      <c r="P342" s="37">
        <f t="shared" si="26"/>
        <v>0.51217391304347837</v>
      </c>
      <c r="Q342" s="37">
        <f t="shared" si="27"/>
        <v>0.27478260869565219</v>
      </c>
      <c r="R342" s="37">
        <f t="shared" si="28"/>
        <v>0.88260869565217392</v>
      </c>
      <c r="S342" s="35">
        <f t="shared" si="29"/>
        <v>0.52173913043478259</v>
      </c>
    </row>
    <row r="343" spans="14:19">
      <c r="N343" s="35">
        <v>340</v>
      </c>
      <c r="O343" s="37">
        <f t="shared" si="30"/>
        <v>341</v>
      </c>
      <c r="P343" s="37">
        <f t="shared" si="26"/>
        <v>0.48347826086956519</v>
      </c>
      <c r="Q343" s="37">
        <f t="shared" si="27"/>
        <v>0.25565217391304346</v>
      </c>
      <c r="R343" s="37">
        <f t="shared" si="28"/>
        <v>0.4521739130434782</v>
      </c>
      <c r="S343" s="35">
        <f t="shared" si="29"/>
        <v>0.23478260869565215</v>
      </c>
    </row>
    <row r="344" spans="14:19">
      <c r="N344" s="35">
        <v>341</v>
      </c>
      <c r="O344" s="37">
        <f t="shared" si="30"/>
        <v>342</v>
      </c>
      <c r="P344" s="37">
        <f t="shared" si="26"/>
        <v>0.45478260869565218</v>
      </c>
      <c r="Q344" s="37">
        <f t="shared" si="27"/>
        <v>0.23652173913043478</v>
      </c>
      <c r="R344" s="37">
        <f t="shared" si="28"/>
        <v>0.17826086956521742</v>
      </c>
      <c r="S344" s="35">
        <f t="shared" si="29"/>
        <v>5.2173913043478258E-2</v>
      </c>
    </row>
    <row r="345" spans="14:19">
      <c r="N345" s="35">
        <v>342</v>
      </c>
      <c r="O345" s="37">
        <f t="shared" si="30"/>
        <v>343</v>
      </c>
      <c r="P345" s="37">
        <f t="shared" si="26"/>
        <v>0.42608695652173917</v>
      </c>
      <c r="Q345" s="37">
        <f t="shared" si="27"/>
        <v>0.21739130434782611</v>
      </c>
      <c r="R345" s="37">
        <f t="shared" si="28"/>
        <v>0.60869565217391297</v>
      </c>
      <c r="S345" s="35">
        <f t="shared" si="29"/>
        <v>0.33913043478260868</v>
      </c>
    </row>
    <row r="346" spans="14:19">
      <c r="N346" s="35">
        <v>343</v>
      </c>
      <c r="O346" s="37">
        <f t="shared" si="30"/>
        <v>344</v>
      </c>
      <c r="P346" s="37">
        <f t="shared" si="26"/>
        <v>0.39739130434782616</v>
      </c>
      <c r="Q346" s="37">
        <f t="shared" si="27"/>
        <v>0.19826086956521741</v>
      </c>
      <c r="R346" s="37">
        <f t="shared" si="28"/>
        <v>0.97130434782608699</v>
      </c>
      <c r="S346" s="35">
        <f t="shared" si="29"/>
        <v>0.5808695652173913</v>
      </c>
    </row>
    <row r="347" spans="14:19">
      <c r="N347" s="35">
        <v>344</v>
      </c>
      <c r="O347" s="37">
        <f t="shared" si="30"/>
        <v>345</v>
      </c>
      <c r="P347" s="37">
        <f t="shared" si="26"/>
        <v>0.36869565217391304</v>
      </c>
      <c r="Q347" s="37">
        <f t="shared" si="27"/>
        <v>0.17913043478260871</v>
      </c>
      <c r="R347" s="37">
        <f t="shared" si="28"/>
        <v>0.65565217391304353</v>
      </c>
      <c r="S347" s="35">
        <f t="shared" si="29"/>
        <v>0.37043478260869567</v>
      </c>
    </row>
    <row r="348" spans="14:19">
      <c r="N348" s="35">
        <v>345</v>
      </c>
      <c r="O348" s="37">
        <f t="shared" si="30"/>
        <v>346</v>
      </c>
      <c r="P348" s="37">
        <f t="shared" si="26"/>
        <v>0.34</v>
      </c>
      <c r="Q348" s="37">
        <f t="shared" si="27"/>
        <v>0.16</v>
      </c>
      <c r="R348" s="37">
        <f t="shared" si="28"/>
        <v>0.34</v>
      </c>
      <c r="S348" s="35">
        <f t="shared" si="29"/>
        <v>0.16</v>
      </c>
    </row>
    <row r="349" spans="14:19">
      <c r="N349" s="35">
        <v>346</v>
      </c>
      <c r="O349" s="37">
        <f t="shared" si="30"/>
        <v>347</v>
      </c>
      <c r="P349" s="37">
        <f t="shared" si="26"/>
        <v>0.35130434782608699</v>
      </c>
      <c r="Q349" s="37">
        <f t="shared" si="27"/>
        <v>0.1773913043478261</v>
      </c>
      <c r="R349" s="37">
        <f t="shared" si="28"/>
        <v>0.46434782608695657</v>
      </c>
      <c r="S349" s="35">
        <f t="shared" si="29"/>
        <v>0.35130434782608699</v>
      </c>
    </row>
    <row r="350" spans="14:19">
      <c r="N350" s="35">
        <v>347</v>
      </c>
      <c r="O350" s="37">
        <f t="shared" si="30"/>
        <v>348</v>
      </c>
      <c r="P350" s="37">
        <f t="shared" si="26"/>
        <v>0.36260869565217391</v>
      </c>
      <c r="Q350" s="37">
        <f t="shared" si="27"/>
        <v>0.1947826086956522</v>
      </c>
      <c r="R350" s="37">
        <f t="shared" si="28"/>
        <v>0.58869565217391306</v>
      </c>
      <c r="S350" s="35">
        <f t="shared" si="29"/>
        <v>0.54260869565217396</v>
      </c>
    </row>
    <row r="351" spans="14:19">
      <c r="N351" s="35">
        <v>348</v>
      </c>
      <c r="O351" s="37">
        <f t="shared" si="30"/>
        <v>349</v>
      </c>
      <c r="P351" s="37">
        <f t="shared" si="26"/>
        <v>0.37391304347826088</v>
      </c>
      <c r="Q351" s="37">
        <f t="shared" si="27"/>
        <v>0.21217391304347827</v>
      </c>
      <c r="R351" s="37">
        <f t="shared" si="28"/>
        <v>0.42608695652173917</v>
      </c>
      <c r="S351" s="35">
        <f t="shared" si="29"/>
        <v>0.71652173913043482</v>
      </c>
    </row>
    <row r="352" spans="14:19">
      <c r="N352" s="35">
        <v>349</v>
      </c>
      <c r="O352" s="37">
        <f t="shared" si="30"/>
        <v>350</v>
      </c>
      <c r="P352" s="37">
        <f t="shared" si="26"/>
        <v>0.38521739130434784</v>
      </c>
      <c r="Q352" s="37">
        <f t="shared" si="27"/>
        <v>0.22956521739130437</v>
      </c>
      <c r="R352" s="37">
        <f t="shared" si="28"/>
        <v>0.23478260869565221</v>
      </c>
      <c r="S352" s="35">
        <f t="shared" si="29"/>
        <v>0.888695652173913</v>
      </c>
    </row>
    <row r="353" spans="14:19">
      <c r="N353" s="35">
        <v>350</v>
      </c>
      <c r="O353" s="37">
        <f t="shared" si="30"/>
        <v>351</v>
      </c>
      <c r="P353" s="37">
        <f t="shared" si="26"/>
        <v>0.39652173913043476</v>
      </c>
      <c r="Q353" s="37">
        <f t="shared" si="27"/>
        <v>0.24695652173913046</v>
      </c>
      <c r="R353" s="37">
        <f t="shared" si="28"/>
        <v>0.27826086956521745</v>
      </c>
      <c r="S353" s="35">
        <f t="shared" si="29"/>
        <v>0.77130434782608703</v>
      </c>
    </row>
    <row r="354" spans="14:19">
      <c r="N354" s="35">
        <v>351</v>
      </c>
      <c r="O354" s="37">
        <f t="shared" si="30"/>
        <v>352</v>
      </c>
      <c r="P354" s="37">
        <f t="shared" si="26"/>
        <v>0.40782608695652173</v>
      </c>
      <c r="Q354" s="37">
        <f t="shared" si="27"/>
        <v>0.26434782608695651</v>
      </c>
      <c r="R354" s="37">
        <f t="shared" si="28"/>
        <v>0.37391304347826088</v>
      </c>
      <c r="S354" s="35">
        <f t="shared" si="29"/>
        <v>0.58956521739130441</v>
      </c>
    </row>
    <row r="355" spans="14:19">
      <c r="N355" s="35">
        <v>352</v>
      </c>
      <c r="O355" s="37">
        <f t="shared" si="30"/>
        <v>353</v>
      </c>
      <c r="P355" s="37">
        <f t="shared" si="26"/>
        <v>0.4191304347826087</v>
      </c>
      <c r="Q355" s="37">
        <f t="shared" si="27"/>
        <v>0.28173913043478266</v>
      </c>
      <c r="R355" s="37">
        <f t="shared" si="28"/>
        <v>0.37565217391304351</v>
      </c>
      <c r="S355" s="35">
        <f t="shared" si="29"/>
        <v>0.40782608695652178</v>
      </c>
    </row>
    <row r="356" spans="14:19">
      <c r="N356" s="35">
        <v>353</v>
      </c>
      <c r="O356" s="37">
        <f t="shared" si="30"/>
        <v>354</v>
      </c>
      <c r="P356" s="37">
        <f t="shared" si="26"/>
        <v>0.43043478260869567</v>
      </c>
      <c r="Q356" s="37">
        <f t="shared" si="27"/>
        <v>0.2991304347826087</v>
      </c>
      <c r="R356" s="37">
        <f t="shared" si="28"/>
        <v>0.34217391304347827</v>
      </c>
      <c r="S356" s="35">
        <f t="shared" si="29"/>
        <v>0.22608695652173913</v>
      </c>
    </row>
    <row r="357" spans="14:19">
      <c r="N357" s="35">
        <v>354</v>
      </c>
      <c r="O357" s="37">
        <f t="shared" si="30"/>
        <v>355</v>
      </c>
      <c r="P357" s="37">
        <f t="shared" si="26"/>
        <v>0.44173913043478263</v>
      </c>
      <c r="Q357" s="37">
        <f t="shared" si="27"/>
        <v>0.3165217391304348</v>
      </c>
      <c r="R357" s="37">
        <f t="shared" si="28"/>
        <v>0.33</v>
      </c>
      <c r="S357" s="35">
        <f t="shared" si="29"/>
        <v>0.16</v>
      </c>
    </row>
    <row r="358" spans="14:19">
      <c r="N358" s="35">
        <v>355</v>
      </c>
      <c r="O358" s="37">
        <f t="shared" si="30"/>
        <v>356</v>
      </c>
      <c r="P358" s="37">
        <f t="shared" si="26"/>
        <v>0.4530434782608696</v>
      </c>
      <c r="Q358" s="37">
        <f t="shared" si="27"/>
        <v>0.3339130434782609</v>
      </c>
      <c r="R358" s="37">
        <f t="shared" si="28"/>
        <v>0.33</v>
      </c>
      <c r="S358" s="35">
        <f t="shared" si="29"/>
        <v>0.16</v>
      </c>
    </row>
    <row r="359" spans="14:19">
      <c r="N359" s="35">
        <v>356</v>
      </c>
      <c r="O359" s="37">
        <f t="shared" si="30"/>
        <v>357</v>
      </c>
      <c r="P359" s="37">
        <f t="shared" si="26"/>
        <v>0.46434782608695657</v>
      </c>
      <c r="Q359" s="37">
        <f t="shared" si="27"/>
        <v>0.35130434782608699</v>
      </c>
      <c r="R359" s="37">
        <f t="shared" si="28"/>
        <v>0.33</v>
      </c>
      <c r="S359" s="35">
        <f t="shared" si="29"/>
        <v>0.16</v>
      </c>
    </row>
    <row r="360" spans="14:19">
      <c r="N360" s="35">
        <v>357</v>
      </c>
      <c r="O360" s="37">
        <f t="shared" si="30"/>
        <v>358</v>
      </c>
      <c r="P360" s="37">
        <f t="shared" si="26"/>
        <v>0.47565217391304349</v>
      </c>
      <c r="Q360" s="37">
        <f t="shared" si="27"/>
        <v>0.36869565217391309</v>
      </c>
      <c r="R360" s="37">
        <f t="shared" si="28"/>
        <v>0.33</v>
      </c>
      <c r="S360" s="35">
        <f t="shared" si="29"/>
        <v>0.16</v>
      </c>
    </row>
    <row r="361" spans="14:19">
      <c r="N361" s="35">
        <v>358</v>
      </c>
      <c r="O361" s="37">
        <f t="shared" si="30"/>
        <v>359</v>
      </c>
      <c r="P361" s="37">
        <f t="shared" si="26"/>
        <v>0.48695652173913045</v>
      </c>
      <c r="Q361" s="37">
        <f t="shared" si="27"/>
        <v>0.38608695652173919</v>
      </c>
      <c r="R361" s="37">
        <f t="shared" si="28"/>
        <v>0.33000000000000007</v>
      </c>
      <c r="S361" s="35">
        <f t="shared" si="29"/>
        <v>0.16</v>
      </c>
    </row>
    <row r="362" spans="14:19">
      <c r="N362" s="35">
        <v>359</v>
      </c>
      <c r="O362" s="37">
        <f t="shared" si="30"/>
        <v>360</v>
      </c>
      <c r="P362" s="37">
        <f t="shared" si="26"/>
        <v>0.49826086956521742</v>
      </c>
      <c r="Q362" s="37">
        <f t="shared" si="27"/>
        <v>0.40347826086956529</v>
      </c>
      <c r="R362" s="37">
        <f t="shared" si="28"/>
        <v>0.33</v>
      </c>
      <c r="S362" s="35">
        <f t="shared" si="29"/>
        <v>0.16</v>
      </c>
    </row>
    <row r="363" spans="14:19">
      <c r="N363" s="35">
        <v>360</v>
      </c>
      <c r="O363" s="37">
        <f t="shared" si="30"/>
        <v>361</v>
      </c>
      <c r="P363" s="37">
        <f t="shared" si="26"/>
        <v>0.50956521739130434</v>
      </c>
      <c r="Q363" s="37">
        <f t="shared" si="27"/>
        <v>0.42086956521739138</v>
      </c>
      <c r="R363" s="37">
        <f t="shared" si="28"/>
        <v>0.33</v>
      </c>
      <c r="S363" s="35">
        <f t="shared" si="29"/>
        <v>0.16</v>
      </c>
    </row>
    <row r="364" spans="14:19">
      <c r="N364" s="35">
        <v>361</v>
      </c>
      <c r="O364" s="37">
        <f t="shared" si="30"/>
        <v>362</v>
      </c>
      <c r="P364" s="37">
        <f t="shared" si="26"/>
        <v>0.52086956521739125</v>
      </c>
      <c r="Q364" s="37">
        <f t="shared" si="27"/>
        <v>0.43826086956521743</v>
      </c>
      <c r="R364" s="37">
        <f t="shared" si="28"/>
        <v>0.33</v>
      </c>
      <c r="S364" s="35">
        <f t="shared" si="29"/>
        <v>0.16</v>
      </c>
    </row>
    <row r="365" spans="14:19">
      <c r="N365" s="35">
        <v>362</v>
      </c>
      <c r="O365" s="37">
        <f t="shared" si="30"/>
        <v>363</v>
      </c>
      <c r="P365" s="37">
        <f t="shared" si="26"/>
        <v>0.53217391304347816</v>
      </c>
      <c r="Q365" s="37">
        <f t="shared" si="27"/>
        <v>0.45565217391304347</v>
      </c>
      <c r="R365" s="37">
        <f t="shared" si="28"/>
        <v>0.33</v>
      </c>
      <c r="S365" s="35">
        <f t="shared" si="29"/>
        <v>0.16</v>
      </c>
    </row>
    <row r="366" spans="14:19">
      <c r="N366" s="35">
        <v>363</v>
      </c>
      <c r="O366" s="37">
        <f t="shared" si="30"/>
        <v>364</v>
      </c>
      <c r="P366" s="37">
        <f t="shared" si="26"/>
        <v>0.54347826086956519</v>
      </c>
      <c r="Q366" s="37">
        <f t="shared" si="27"/>
        <v>0.47304347826086957</v>
      </c>
      <c r="R366" s="37">
        <f t="shared" si="28"/>
        <v>0.33</v>
      </c>
      <c r="S366" s="35">
        <f t="shared" si="29"/>
        <v>0.16</v>
      </c>
    </row>
    <row r="367" spans="14:19">
      <c r="N367" s="35">
        <v>364</v>
      </c>
      <c r="O367" s="37">
        <f t="shared" si="30"/>
        <v>365</v>
      </c>
      <c r="P367" s="37">
        <f t="shared" si="26"/>
        <v>0.5547826086956521</v>
      </c>
      <c r="Q367" s="37">
        <f t="shared" si="27"/>
        <v>0.49043478260869566</v>
      </c>
      <c r="R367" s="37">
        <f t="shared" si="28"/>
        <v>0.33000000000000007</v>
      </c>
      <c r="S367" s="35">
        <f t="shared" si="29"/>
        <v>0.16</v>
      </c>
    </row>
    <row r="368" spans="14:19">
      <c r="N368" s="35">
        <v>365</v>
      </c>
      <c r="O368" s="37">
        <f t="shared" si="30"/>
        <v>366</v>
      </c>
      <c r="P368" s="37">
        <f t="shared" si="26"/>
        <v>0.56608695652173913</v>
      </c>
      <c r="Q368" s="37">
        <f t="shared" si="27"/>
        <v>0.50782608695652176</v>
      </c>
      <c r="R368" s="37">
        <f t="shared" si="28"/>
        <v>0.33</v>
      </c>
      <c r="S368" s="35">
        <f t="shared" si="29"/>
        <v>0.16</v>
      </c>
    </row>
    <row r="369" spans="14:19">
      <c r="N369" s="35">
        <v>366</v>
      </c>
      <c r="O369" s="37">
        <f t="shared" si="30"/>
        <v>367</v>
      </c>
      <c r="P369" s="37">
        <f t="shared" si="26"/>
        <v>0.57739130434782604</v>
      </c>
      <c r="Q369" s="37">
        <f t="shared" si="27"/>
        <v>0.52521739130434786</v>
      </c>
      <c r="R369" s="37">
        <f t="shared" si="28"/>
        <v>0.33</v>
      </c>
      <c r="S369" s="35">
        <f t="shared" si="29"/>
        <v>0.16000000000000003</v>
      </c>
    </row>
    <row r="370" spans="14:19">
      <c r="N370" s="35">
        <v>367</v>
      </c>
      <c r="O370" s="37">
        <f t="shared" si="30"/>
        <v>368</v>
      </c>
      <c r="P370" s="37">
        <f t="shared" si="26"/>
        <v>0.58869565217391306</v>
      </c>
      <c r="Q370" s="37">
        <f t="shared" si="27"/>
        <v>0.54260869565217396</v>
      </c>
      <c r="R370" s="37">
        <f t="shared" si="28"/>
        <v>0.33</v>
      </c>
      <c r="S370" s="35">
        <f t="shared" si="29"/>
        <v>0.16</v>
      </c>
    </row>
    <row r="371" spans="14:19">
      <c r="N371" s="35">
        <v>368</v>
      </c>
      <c r="O371" s="37">
        <f t="shared" si="30"/>
        <v>369</v>
      </c>
      <c r="P371" s="37">
        <f t="shared" si="26"/>
        <v>0.6</v>
      </c>
      <c r="Q371" s="37">
        <f t="shared" si="27"/>
        <v>0.56000000000000005</v>
      </c>
      <c r="R371" s="37">
        <f t="shared" si="28"/>
        <v>0.33</v>
      </c>
      <c r="S371" s="35">
        <f t="shared" si="29"/>
        <v>0.16</v>
      </c>
    </row>
    <row r="372" spans="14:19">
      <c r="N372" s="35">
        <v>369</v>
      </c>
      <c r="O372" s="37">
        <f t="shared" si="30"/>
        <v>370</v>
      </c>
      <c r="P372" s="37">
        <f t="shared" si="26"/>
        <v>0.58260869565217388</v>
      </c>
      <c r="Q372" s="37">
        <f t="shared" si="27"/>
        <v>0.57565217391304357</v>
      </c>
      <c r="R372" s="37">
        <f t="shared" si="28"/>
        <v>0.33</v>
      </c>
      <c r="S372" s="35">
        <f t="shared" si="29"/>
        <v>0.16</v>
      </c>
    </row>
    <row r="373" spans="14:19">
      <c r="N373" s="35">
        <v>370</v>
      </c>
      <c r="O373" s="37">
        <f t="shared" si="30"/>
        <v>371</v>
      </c>
      <c r="P373" s="37">
        <f t="shared" si="26"/>
        <v>0.56521739130434789</v>
      </c>
      <c r="Q373" s="37">
        <f t="shared" si="27"/>
        <v>0.59130434782608698</v>
      </c>
      <c r="R373" s="37">
        <f t="shared" si="28"/>
        <v>0.33</v>
      </c>
      <c r="S373" s="35">
        <f t="shared" si="29"/>
        <v>0.16000000000000003</v>
      </c>
    </row>
    <row r="374" spans="14:19">
      <c r="N374" s="35">
        <v>371</v>
      </c>
      <c r="O374" s="37">
        <f t="shared" si="30"/>
        <v>372</v>
      </c>
      <c r="P374" s="37">
        <f t="shared" si="26"/>
        <v>0.54782608695652169</v>
      </c>
      <c r="Q374" s="37">
        <f t="shared" si="27"/>
        <v>0.60695652173913039</v>
      </c>
      <c r="R374" s="37">
        <f t="shared" si="28"/>
        <v>0.33000000000000007</v>
      </c>
      <c r="S374" s="35">
        <f t="shared" si="29"/>
        <v>0.16000000000000003</v>
      </c>
    </row>
    <row r="375" spans="14:19">
      <c r="N375" s="35">
        <v>372</v>
      </c>
      <c r="O375" s="37">
        <f t="shared" si="30"/>
        <v>373</v>
      </c>
      <c r="P375" s="37">
        <f t="shared" si="26"/>
        <v>0.53043478260869559</v>
      </c>
      <c r="Q375" s="37">
        <f t="shared" si="27"/>
        <v>0.62260869565217392</v>
      </c>
      <c r="R375" s="37">
        <f t="shared" si="28"/>
        <v>0.33</v>
      </c>
      <c r="S375" s="35">
        <f t="shared" si="29"/>
        <v>0.16</v>
      </c>
    </row>
    <row r="376" spans="14:19">
      <c r="N376" s="35">
        <v>373</v>
      </c>
      <c r="O376" s="37">
        <f t="shared" si="30"/>
        <v>374</v>
      </c>
      <c r="P376" s="37">
        <f t="shared" si="26"/>
        <v>0.5130434782608696</v>
      </c>
      <c r="Q376" s="37">
        <f t="shared" si="27"/>
        <v>0.63826086956521744</v>
      </c>
      <c r="R376" s="37">
        <f t="shared" si="28"/>
        <v>0.33000000000000007</v>
      </c>
      <c r="S376" s="35">
        <f t="shared" si="29"/>
        <v>0.16000000000000003</v>
      </c>
    </row>
    <row r="377" spans="14:19">
      <c r="N377" s="35">
        <v>374</v>
      </c>
      <c r="O377" s="37">
        <f t="shared" si="30"/>
        <v>375</v>
      </c>
      <c r="P377" s="37">
        <f t="shared" si="26"/>
        <v>0.49565217391304339</v>
      </c>
      <c r="Q377" s="37">
        <f t="shared" si="27"/>
        <v>0.65391304347826085</v>
      </c>
      <c r="R377" s="37">
        <f t="shared" si="28"/>
        <v>0.33</v>
      </c>
      <c r="S377" s="35">
        <f t="shared" si="29"/>
        <v>0.16</v>
      </c>
    </row>
    <row r="378" spans="14:19">
      <c r="N378" s="35">
        <v>375</v>
      </c>
      <c r="O378" s="37">
        <f t="shared" si="30"/>
        <v>376</v>
      </c>
      <c r="P378" s="37">
        <f t="shared" si="26"/>
        <v>0.47826086956521741</v>
      </c>
      <c r="Q378" s="37">
        <f t="shared" si="27"/>
        <v>0.66956521739130448</v>
      </c>
      <c r="R378" s="37">
        <f t="shared" si="28"/>
        <v>0.33</v>
      </c>
      <c r="S378" s="35">
        <f t="shared" si="29"/>
        <v>0.16</v>
      </c>
    </row>
    <row r="379" spans="14:19">
      <c r="N379" s="35">
        <v>376</v>
      </c>
      <c r="O379" s="37">
        <f t="shared" si="30"/>
        <v>377</v>
      </c>
      <c r="P379" s="37">
        <f t="shared" si="26"/>
        <v>0.46086956521739131</v>
      </c>
      <c r="Q379" s="37">
        <f t="shared" si="27"/>
        <v>0.68521739130434789</v>
      </c>
      <c r="R379" s="37">
        <f t="shared" si="28"/>
        <v>0.33</v>
      </c>
      <c r="S379" s="35">
        <f t="shared" si="29"/>
        <v>0.16</v>
      </c>
    </row>
    <row r="380" spans="14:19">
      <c r="N380" s="35">
        <v>377</v>
      </c>
      <c r="O380" s="37">
        <f t="shared" si="30"/>
        <v>378</v>
      </c>
      <c r="P380" s="37">
        <f t="shared" si="26"/>
        <v>0.44347826086956521</v>
      </c>
      <c r="Q380" s="37">
        <f t="shared" si="27"/>
        <v>0.70086956521739141</v>
      </c>
      <c r="R380" s="37">
        <f t="shared" si="28"/>
        <v>0.33</v>
      </c>
      <c r="S380" s="35">
        <f t="shared" si="29"/>
        <v>0.16</v>
      </c>
    </row>
    <row r="381" spans="14:19">
      <c r="N381" s="35">
        <v>378</v>
      </c>
      <c r="O381" s="37">
        <f t="shared" si="30"/>
        <v>379</v>
      </c>
      <c r="P381" s="37">
        <f t="shared" si="26"/>
        <v>0.42608695652173917</v>
      </c>
      <c r="Q381" s="37">
        <f t="shared" si="27"/>
        <v>0.71652173913043482</v>
      </c>
      <c r="R381" s="37">
        <f t="shared" si="28"/>
        <v>0.33</v>
      </c>
      <c r="S381" s="35">
        <f t="shared" si="29"/>
        <v>0.16</v>
      </c>
    </row>
    <row r="382" spans="14:19">
      <c r="N382" s="35">
        <v>379</v>
      </c>
      <c r="O382" s="37">
        <f t="shared" si="30"/>
        <v>380</v>
      </c>
      <c r="P382" s="37">
        <f t="shared" si="26"/>
        <v>0.40869565217391302</v>
      </c>
      <c r="Q382" s="37">
        <f t="shared" si="27"/>
        <v>0.73217391304347834</v>
      </c>
      <c r="R382" s="37">
        <f t="shared" si="28"/>
        <v>0.33</v>
      </c>
      <c r="S382" s="35">
        <f t="shared" si="29"/>
        <v>0.16</v>
      </c>
    </row>
    <row r="383" spans="14:19">
      <c r="N383" s="35">
        <v>380</v>
      </c>
      <c r="O383" s="37">
        <f t="shared" si="30"/>
        <v>381</v>
      </c>
      <c r="P383" s="37">
        <f t="shared" si="26"/>
        <v>0.39130434782608697</v>
      </c>
      <c r="Q383" s="37">
        <f t="shared" si="27"/>
        <v>0.74782608695652175</v>
      </c>
      <c r="R383" s="37">
        <f t="shared" si="28"/>
        <v>0.33</v>
      </c>
      <c r="S383" s="35">
        <f t="shared" si="29"/>
        <v>0.16</v>
      </c>
    </row>
    <row r="384" spans="14:19">
      <c r="N384" s="35">
        <v>381</v>
      </c>
      <c r="O384" s="37">
        <f t="shared" si="30"/>
        <v>382</v>
      </c>
      <c r="P384" s="37">
        <f t="shared" si="26"/>
        <v>0.37391304347826088</v>
      </c>
      <c r="Q384" s="37">
        <f t="shared" si="27"/>
        <v>0.76347826086956527</v>
      </c>
      <c r="R384" s="37">
        <f t="shared" si="28"/>
        <v>0.33000000000000007</v>
      </c>
      <c r="S384" s="35">
        <f t="shared" si="29"/>
        <v>0.16</v>
      </c>
    </row>
    <row r="385" spans="14:19">
      <c r="N385" s="35">
        <v>382</v>
      </c>
      <c r="O385" s="37">
        <f t="shared" si="30"/>
        <v>383</v>
      </c>
      <c r="P385" s="37">
        <f t="shared" si="26"/>
        <v>0.35652173913043478</v>
      </c>
      <c r="Q385" s="37">
        <f t="shared" si="27"/>
        <v>0.77913043478260868</v>
      </c>
      <c r="R385" s="37">
        <f t="shared" si="28"/>
        <v>0.33</v>
      </c>
      <c r="S385" s="35">
        <f t="shared" si="29"/>
        <v>0.16</v>
      </c>
    </row>
    <row r="386" spans="14:19">
      <c r="N386" s="35">
        <v>383</v>
      </c>
      <c r="O386" s="37">
        <f t="shared" si="30"/>
        <v>384</v>
      </c>
      <c r="P386" s="37">
        <f t="shared" si="26"/>
        <v>0.33913043478260868</v>
      </c>
      <c r="Q386" s="37">
        <f t="shared" si="27"/>
        <v>0.79478260869565232</v>
      </c>
      <c r="R386" s="37">
        <f t="shared" si="28"/>
        <v>0.33</v>
      </c>
      <c r="S386" s="35">
        <f t="shared" si="29"/>
        <v>0.16</v>
      </c>
    </row>
    <row r="387" spans="14:19">
      <c r="N387" s="35">
        <v>384</v>
      </c>
      <c r="O387" s="37">
        <f t="shared" si="30"/>
        <v>385</v>
      </c>
      <c r="P387" s="37">
        <f t="shared" ref="P387:P450" si="31">(1-MOD(O387-1,$B$1)/$B$1)*VLOOKUP(IF(INT((O387-1)/$B$1)=$A$1,1,INT((O387-1)/$B$1)+1),$A$5:$C$26,2)+MOD(O387-1,$B$1)/$B$1*VLOOKUP(IF(INT((O387-1)/$B$1)+1=$A$1,1,(INT((O387-1)/$B$1)+2)),$A$5:$C$26,2)</f>
        <v>0.32173913043478264</v>
      </c>
      <c r="Q387" s="37">
        <f t="shared" ref="Q387:Q450" si="32">(1-MOD(O387-1,$B$1)/$B$1)*VLOOKUP(IF(INT((O387-1)/$B$1)=$A$1,1,INT((O387-1)/$B$1)+1),$A$5:$C$26,3)+MOD(O387-1,$B$1)/$B$1*VLOOKUP(IF(INT((O387-1)/$B$1)+1=$A$1,1,(INT((O387-1)/$B$1)+2)),$A$5:$C$26,3)</f>
        <v>0.81043478260869573</v>
      </c>
      <c r="R387" s="37">
        <f t="shared" ref="R387:R450" si="33">VLOOKUP(MOD(N387*$C$1,$A$1*$B$1),$N$3:$Q$1017,3)</f>
        <v>0.33</v>
      </c>
      <c r="S387" s="35">
        <f t="shared" ref="S387:S450" si="34">VLOOKUP(MOD(N387*$C$1,$A$1*$B$1),$N$3:$Q$1017,4)</f>
        <v>0.16</v>
      </c>
    </row>
    <row r="388" spans="14:19">
      <c r="N388" s="35">
        <v>385</v>
      </c>
      <c r="O388" s="37">
        <f t="shared" ref="O388:O451" si="35">IF($A$1*$B$1=O387,1,O387+1)</f>
        <v>386</v>
      </c>
      <c r="P388" s="37">
        <f t="shared" si="31"/>
        <v>0.30434782608695654</v>
      </c>
      <c r="Q388" s="37">
        <f t="shared" si="32"/>
        <v>0.82608695652173914</v>
      </c>
      <c r="R388" s="37">
        <f t="shared" si="33"/>
        <v>0.33</v>
      </c>
      <c r="S388" s="35">
        <f t="shared" si="34"/>
        <v>0.16</v>
      </c>
    </row>
    <row r="389" spans="14:19">
      <c r="N389" s="35">
        <v>386</v>
      </c>
      <c r="O389" s="37">
        <f t="shared" si="35"/>
        <v>387</v>
      </c>
      <c r="P389" s="37">
        <f t="shared" si="31"/>
        <v>0.28695652173913044</v>
      </c>
      <c r="Q389" s="37">
        <f t="shared" si="32"/>
        <v>0.84173913043478266</v>
      </c>
      <c r="R389" s="37">
        <f t="shared" si="33"/>
        <v>0.33</v>
      </c>
      <c r="S389" s="35">
        <f t="shared" si="34"/>
        <v>0.16</v>
      </c>
    </row>
    <row r="390" spans="14:19">
      <c r="N390" s="35">
        <v>387</v>
      </c>
      <c r="O390" s="37">
        <f t="shared" si="35"/>
        <v>388</v>
      </c>
      <c r="P390" s="37">
        <f t="shared" si="31"/>
        <v>0.26956521739130435</v>
      </c>
      <c r="Q390" s="37">
        <f t="shared" si="32"/>
        <v>0.85739130434782607</v>
      </c>
      <c r="R390" s="37">
        <f t="shared" si="33"/>
        <v>0.33000000000000007</v>
      </c>
      <c r="S390" s="35">
        <f t="shared" si="34"/>
        <v>0.16</v>
      </c>
    </row>
    <row r="391" spans="14:19">
      <c r="N391" s="35">
        <v>388</v>
      </c>
      <c r="O391" s="37">
        <f t="shared" si="35"/>
        <v>389</v>
      </c>
      <c r="P391" s="37">
        <f t="shared" si="31"/>
        <v>0.25217391304347825</v>
      </c>
      <c r="Q391" s="37">
        <f t="shared" si="32"/>
        <v>0.87304347826086959</v>
      </c>
      <c r="R391" s="37">
        <f t="shared" si="33"/>
        <v>0.33</v>
      </c>
      <c r="S391" s="35">
        <f t="shared" si="34"/>
        <v>0.16</v>
      </c>
    </row>
    <row r="392" spans="14:19">
      <c r="N392" s="35">
        <v>389</v>
      </c>
      <c r="O392" s="37">
        <f t="shared" si="35"/>
        <v>390</v>
      </c>
      <c r="P392" s="37">
        <f t="shared" si="31"/>
        <v>0.23478260869565221</v>
      </c>
      <c r="Q392" s="37">
        <f t="shared" si="32"/>
        <v>0.888695652173913</v>
      </c>
      <c r="R392" s="37">
        <f t="shared" si="33"/>
        <v>0.33</v>
      </c>
      <c r="S392" s="35">
        <f t="shared" si="34"/>
        <v>0.16000000000000003</v>
      </c>
    </row>
    <row r="393" spans="14:19">
      <c r="N393" s="35">
        <v>390</v>
      </c>
      <c r="O393" s="37">
        <f t="shared" si="35"/>
        <v>391</v>
      </c>
      <c r="P393" s="37">
        <f t="shared" si="31"/>
        <v>0.21739130434782608</v>
      </c>
      <c r="Q393" s="37">
        <f t="shared" si="32"/>
        <v>0.90434782608695663</v>
      </c>
      <c r="R393" s="37">
        <f t="shared" si="33"/>
        <v>0.33</v>
      </c>
      <c r="S393" s="35">
        <f t="shared" si="34"/>
        <v>0.16</v>
      </c>
    </row>
    <row r="394" spans="14:19">
      <c r="N394" s="35">
        <v>391</v>
      </c>
      <c r="O394" s="37">
        <f t="shared" si="35"/>
        <v>392</v>
      </c>
      <c r="P394" s="37">
        <f t="shared" si="31"/>
        <v>0.2</v>
      </c>
      <c r="Q394" s="37">
        <f t="shared" si="32"/>
        <v>0.92</v>
      </c>
      <c r="R394" s="37">
        <f t="shared" si="33"/>
        <v>0.33</v>
      </c>
      <c r="S394" s="35">
        <f t="shared" si="34"/>
        <v>0.16</v>
      </c>
    </row>
    <row r="395" spans="14:19">
      <c r="N395" s="35">
        <v>392</v>
      </c>
      <c r="O395" s="37">
        <f t="shared" si="35"/>
        <v>393</v>
      </c>
      <c r="P395" s="37">
        <f t="shared" si="31"/>
        <v>0.20869565217391306</v>
      </c>
      <c r="Q395" s="37">
        <f t="shared" si="32"/>
        <v>0.90347826086956529</v>
      </c>
      <c r="R395" s="37">
        <f t="shared" si="33"/>
        <v>0.33</v>
      </c>
      <c r="S395" s="35">
        <f t="shared" si="34"/>
        <v>0.16</v>
      </c>
    </row>
    <row r="396" spans="14:19">
      <c r="N396" s="35">
        <v>393</v>
      </c>
      <c r="O396" s="37">
        <f t="shared" si="35"/>
        <v>394</v>
      </c>
      <c r="P396" s="37">
        <f t="shared" si="31"/>
        <v>0.21739130434782611</v>
      </c>
      <c r="Q396" s="37">
        <f t="shared" si="32"/>
        <v>0.88695652173913053</v>
      </c>
      <c r="R396" s="37">
        <f t="shared" si="33"/>
        <v>0.33</v>
      </c>
      <c r="S396" s="35">
        <f t="shared" si="34"/>
        <v>0.16000000000000003</v>
      </c>
    </row>
    <row r="397" spans="14:19">
      <c r="N397" s="35">
        <v>394</v>
      </c>
      <c r="O397" s="37">
        <f t="shared" si="35"/>
        <v>395</v>
      </c>
      <c r="P397" s="37">
        <f t="shared" si="31"/>
        <v>0.22608695652173913</v>
      </c>
      <c r="Q397" s="37">
        <f t="shared" si="32"/>
        <v>0.87043478260869567</v>
      </c>
      <c r="R397" s="37">
        <f t="shared" si="33"/>
        <v>0.33000000000000007</v>
      </c>
      <c r="S397" s="35">
        <f t="shared" si="34"/>
        <v>0.16000000000000003</v>
      </c>
    </row>
    <row r="398" spans="14:19">
      <c r="N398" s="35">
        <v>395</v>
      </c>
      <c r="O398" s="37">
        <f t="shared" si="35"/>
        <v>396</v>
      </c>
      <c r="P398" s="37">
        <f t="shared" si="31"/>
        <v>0.23478260869565221</v>
      </c>
      <c r="Q398" s="37">
        <f t="shared" si="32"/>
        <v>0.85391304347826091</v>
      </c>
      <c r="R398" s="37">
        <f t="shared" si="33"/>
        <v>0.33</v>
      </c>
      <c r="S398" s="35">
        <f t="shared" si="34"/>
        <v>0.16</v>
      </c>
    </row>
    <row r="399" spans="14:19">
      <c r="N399" s="35">
        <v>396</v>
      </c>
      <c r="O399" s="37">
        <f t="shared" si="35"/>
        <v>397</v>
      </c>
      <c r="P399" s="37">
        <f t="shared" si="31"/>
        <v>0.24347826086956523</v>
      </c>
      <c r="Q399" s="37">
        <f t="shared" si="32"/>
        <v>0.83739130434782616</v>
      </c>
      <c r="R399" s="37">
        <f t="shared" si="33"/>
        <v>0.33000000000000007</v>
      </c>
      <c r="S399" s="35">
        <f t="shared" si="34"/>
        <v>0.16000000000000003</v>
      </c>
    </row>
    <row r="400" spans="14:19">
      <c r="N400" s="35">
        <v>397</v>
      </c>
      <c r="O400" s="37">
        <f t="shared" si="35"/>
        <v>398</v>
      </c>
      <c r="P400" s="37">
        <f t="shared" si="31"/>
        <v>0.25217391304347825</v>
      </c>
      <c r="Q400" s="37">
        <f t="shared" si="32"/>
        <v>0.82086956521739118</v>
      </c>
      <c r="R400" s="37">
        <f t="shared" si="33"/>
        <v>0.33</v>
      </c>
      <c r="S400" s="35">
        <f t="shared" si="34"/>
        <v>0.16</v>
      </c>
    </row>
    <row r="401" spans="14:19">
      <c r="N401" s="35">
        <v>398</v>
      </c>
      <c r="O401" s="37">
        <f t="shared" si="35"/>
        <v>399</v>
      </c>
      <c r="P401" s="37">
        <f t="shared" si="31"/>
        <v>0.26086956521739135</v>
      </c>
      <c r="Q401" s="37">
        <f t="shared" si="32"/>
        <v>0.80434782608695654</v>
      </c>
      <c r="R401" s="37">
        <f t="shared" si="33"/>
        <v>0.33</v>
      </c>
      <c r="S401" s="35">
        <f t="shared" si="34"/>
        <v>0.16</v>
      </c>
    </row>
    <row r="402" spans="14:19">
      <c r="N402" s="35">
        <v>399</v>
      </c>
      <c r="O402" s="37">
        <f t="shared" si="35"/>
        <v>400</v>
      </c>
      <c r="P402" s="37">
        <f t="shared" si="31"/>
        <v>0.26956521739130435</v>
      </c>
      <c r="Q402" s="37">
        <f t="shared" si="32"/>
        <v>0.7878260869565219</v>
      </c>
      <c r="R402" s="37">
        <f t="shared" si="33"/>
        <v>0.33</v>
      </c>
      <c r="S402" s="35">
        <f t="shared" si="34"/>
        <v>0.16</v>
      </c>
    </row>
    <row r="403" spans="14:19">
      <c r="N403" s="35">
        <v>400</v>
      </c>
      <c r="O403" s="37">
        <f t="shared" si="35"/>
        <v>401</v>
      </c>
      <c r="P403" s="37">
        <f t="shared" si="31"/>
        <v>0.27826086956521745</v>
      </c>
      <c r="Q403" s="37">
        <f t="shared" si="32"/>
        <v>0.77130434782608703</v>
      </c>
      <c r="R403" s="37">
        <f t="shared" si="33"/>
        <v>0.33</v>
      </c>
      <c r="S403" s="35">
        <f t="shared" si="34"/>
        <v>0.16</v>
      </c>
    </row>
    <row r="404" spans="14:19">
      <c r="N404" s="35">
        <v>401</v>
      </c>
      <c r="O404" s="37">
        <f t="shared" si="35"/>
        <v>402</v>
      </c>
      <c r="P404" s="37">
        <f t="shared" si="31"/>
        <v>0.28695652173913044</v>
      </c>
      <c r="Q404" s="37">
        <f t="shared" si="32"/>
        <v>0.75478260869565228</v>
      </c>
      <c r="R404" s="37">
        <f t="shared" si="33"/>
        <v>0.33</v>
      </c>
      <c r="S404" s="35">
        <f t="shared" si="34"/>
        <v>0.16</v>
      </c>
    </row>
    <row r="405" spans="14:19">
      <c r="N405" s="35">
        <v>402</v>
      </c>
      <c r="O405" s="37">
        <f t="shared" si="35"/>
        <v>403</v>
      </c>
      <c r="P405" s="37">
        <f t="shared" si="31"/>
        <v>0.29565217391304349</v>
      </c>
      <c r="Q405" s="37">
        <f t="shared" si="32"/>
        <v>0.73826086956521741</v>
      </c>
      <c r="R405" s="37">
        <f t="shared" si="33"/>
        <v>0.33</v>
      </c>
      <c r="S405" s="35">
        <f t="shared" si="34"/>
        <v>0.16</v>
      </c>
    </row>
    <row r="406" spans="14:19">
      <c r="N406" s="35">
        <v>403</v>
      </c>
      <c r="O406" s="37">
        <f t="shared" si="35"/>
        <v>404</v>
      </c>
      <c r="P406" s="37">
        <f t="shared" si="31"/>
        <v>0.30434782608695654</v>
      </c>
      <c r="Q406" s="37">
        <f t="shared" si="32"/>
        <v>0.72173913043478266</v>
      </c>
      <c r="R406" s="37">
        <f t="shared" si="33"/>
        <v>0.33</v>
      </c>
      <c r="S406" s="35">
        <f t="shared" si="34"/>
        <v>0.16</v>
      </c>
    </row>
    <row r="407" spans="14:19">
      <c r="N407" s="35">
        <v>404</v>
      </c>
      <c r="O407" s="37">
        <f t="shared" si="35"/>
        <v>405</v>
      </c>
      <c r="P407" s="37">
        <f t="shared" si="31"/>
        <v>0.31304347826086959</v>
      </c>
      <c r="Q407" s="37">
        <f t="shared" si="32"/>
        <v>0.70521739130434791</v>
      </c>
      <c r="R407" s="37">
        <f t="shared" si="33"/>
        <v>0.33000000000000007</v>
      </c>
      <c r="S407" s="35">
        <f t="shared" si="34"/>
        <v>0.16</v>
      </c>
    </row>
    <row r="408" spans="14:19">
      <c r="N408" s="35">
        <v>405</v>
      </c>
      <c r="O408" s="37">
        <f t="shared" si="35"/>
        <v>406</v>
      </c>
      <c r="P408" s="37">
        <f t="shared" si="31"/>
        <v>0.32173913043478264</v>
      </c>
      <c r="Q408" s="37">
        <f t="shared" si="32"/>
        <v>0.68869565217391315</v>
      </c>
      <c r="R408" s="37">
        <f t="shared" si="33"/>
        <v>0.33</v>
      </c>
      <c r="S408" s="35">
        <f t="shared" si="34"/>
        <v>0.16</v>
      </c>
    </row>
    <row r="409" spans="14:19">
      <c r="N409" s="35">
        <v>406</v>
      </c>
      <c r="O409" s="37">
        <f t="shared" si="35"/>
        <v>407</v>
      </c>
      <c r="P409" s="37">
        <f t="shared" si="31"/>
        <v>0.33043478260869563</v>
      </c>
      <c r="Q409" s="37">
        <f t="shared" si="32"/>
        <v>0.67217391304347829</v>
      </c>
      <c r="R409" s="37">
        <f t="shared" si="33"/>
        <v>0.33000000000000007</v>
      </c>
      <c r="S409" s="35">
        <f t="shared" si="34"/>
        <v>0.16</v>
      </c>
    </row>
    <row r="410" spans="14:19">
      <c r="N410" s="35">
        <v>407</v>
      </c>
      <c r="O410" s="37">
        <f t="shared" si="35"/>
        <v>408</v>
      </c>
      <c r="P410" s="37">
        <f t="shared" si="31"/>
        <v>0.33913043478260874</v>
      </c>
      <c r="Q410" s="37">
        <f t="shared" si="32"/>
        <v>0.65565217391304353</v>
      </c>
      <c r="R410" s="37">
        <f t="shared" si="33"/>
        <v>0.33000000000000007</v>
      </c>
      <c r="S410" s="35">
        <f t="shared" si="34"/>
        <v>0.16</v>
      </c>
    </row>
    <row r="411" spans="14:19">
      <c r="N411" s="35">
        <v>408</v>
      </c>
      <c r="O411" s="37">
        <f t="shared" si="35"/>
        <v>409</v>
      </c>
      <c r="P411" s="37">
        <f t="shared" si="31"/>
        <v>0.34782608695652178</v>
      </c>
      <c r="Q411" s="37">
        <f t="shared" si="32"/>
        <v>0.63913043478260878</v>
      </c>
      <c r="R411" s="37">
        <f t="shared" si="33"/>
        <v>0.33000000000000007</v>
      </c>
      <c r="S411" s="35">
        <f t="shared" si="34"/>
        <v>0.16</v>
      </c>
    </row>
    <row r="412" spans="14:19">
      <c r="N412" s="35">
        <v>409</v>
      </c>
      <c r="O412" s="37">
        <f t="shared" si="35"/>
        <v>410</v>
      </c>
      <c r="P412" s="37">
        <f t="shared" si="31"/>
        <v>0.35652173913043483</v>
      </c>
      <c r="Q412" s="37">
        <f t="shared" si="32"/>
        <v>0.62260869565217392</v>
      </c>
      <c r="R412" s="37">
        <f t="shared" si="33"/>
        <v>0.33000000000000007</v>
      </c>
      <c r="S412" s="35">
        <f t="shared" si="34"/>
        <v>0.16</v>
      </c>
    </row>
    <row r="413" spans="14:19">
      <c r="N413" s="35">
        <v>410</v>
      </c>
      <c r="O413" s="37">
        <f t="shared" si="35"/>
        <v>411</v>
      </c>
      <c r="P413" s="37">
        <f t="shared" si="31"/>
        <v>0.36521739130434788</v>
      </c>
      <c r="Q413" s="37">
        <f t="shared" si="32"/>
        <v>0.60608695652173916</v>
      </c>
      <c r="R413" s="37">
        <f t="shared" si="33"/>
        <v>0.33000000000000007</v>
      </c>
      <c r="S413" s="35">
        <f t="shared" si="34"/>
        <v>0.16</v>
      </c>
    </row>
    <row r="414" spans="14:19">
      <c r="N414" s="35">
        <v>411</v>
      </c>
      <c r="O414" s="37">
        <f t="shared" si="35"/>
        <v>412</v>
      </c>
      <c r="P414" s="37">
        <f t="shared" si="31"/>
        <v>0.37391304347826088</v>
      </c>
      <c r="Q414" s="37">
        <f t="shared" si="32"/>
        <v>0.58956521739130441</v>
      </c>
      <c r="R414" s="37">
        <f t="shared" si="33"/>
        <v>0.33000000000000007</v>
      </c>
      <c r="S414" s="35">
        <f t="shared" si="34"/>
        <v>0.16</v>
      </c>
    </row>
    <row r="415" spans="14:19">
      <c r="N415" s="35">
        <v>412</v>
      </c>
      <c r="O415" s="37">
        <f t="shared" si="35"/>
        <v>413</v>
      </c>
      <c r="P415" s="37">
        <f t="shared" si="31"/>
        <v>0.38260869565217392</v>
      </c>
      <c r="Q415" s="37">
        <f t="shared" si="32"/>
        <v>0.57304347826086965</v>
      </c>
      <c r="R415" s="37">
        <f t="shared" si="33"/>
        <v>0.33000000000000007</v>
      </c>
      <c r="S415" s="35">
        <f t="shared" si="34"/>
        <v>0.16</v>
      </c>
    </row>
    <row r="416" spans="14:19">
      <c r="N416" s="35">
        <v>413</v>
      </c>
      <c r="O416" s="37">
        <f t="shared" si="35"/>
        <v>414</v>
      </c>
      <c r="P416" s="37">
        <f t="shared" si="31"/>
        <v>0.39130434782608697</v>
      </c>
      <c r="Q416" s="37">
        <f t="shared" si="32"/>
        <v>0.55652173913043479</v>
      </c>
      <c r="R416" s="37">
        <f t="shared" si="33"/>
        <v>0.33000000000000007</v>
      </c>
      <c r="S416" s="35">
        <f t="shared" si="34"/>
        <v>0.16</v>
      </c>
    </row>
    <row r="417" spans="14:19">
      <c r="N417" s="35">
        <v>414</v>
      </c>
      <c r="O417" s="37">
        <f t="shared" si="35"/>
        <v>415</v>
      </c>
      <c r="P417" s="37">
        <f t="shared" si="31"/>
        <v>0.4</v>
      </c>
      <c r="Q417" s="37">
        <f t="shared" si="32"/>
        <v>0.54</v>
      </c>
      <c r="R417" s="37">
        <f t="shared" si="33"/>
        <v>0.33000000000000007</v>
      </c>
      <c r="S417" s="35">
        <f t="shared" si="34"/>
        <v>0.16</v>
      </c>
    </row>
    <row r="418" spans="14:19">
      <c r="N418" s="35">
        <v>415</v>
      </c>
      <c r="O418" s="37">
        <f t="shared" si="35"/>
        <v>416</v>
      </c>
      <c r="P418" s="37">
        <f t="shared" si="31"/>
        <v>0.39695652173913043</v>
      </c>
      <c r="Q418" s="37">
        <f t="shared" si="32"/>
        <v>0.52347826086956528</v>
      </c>
      <c r="R418" s="37">
        <f t="shared" si="33"/>
        <v>0.33000000000000007</v>
      </c>
      <c r="S418" s="35">
        <f t="shared" si="34"/>
        <v>0.16</v>
      </c>
    </row>
    <row r="419" spans="14:19">
      <c r="N419" s="35">
        <v>416</v>
      </c>
      <c r="O419" s="37">
        <f t="shared" si="35"/>
        <v>417</v>
      </c>
      <c r="P419" s="37">
        <f t="shared" si="31"/>
        <v>0.39391304347826095</v>
      </c>
      <c r="Q419" s="37">
        <f t="shared" si="32"/>
        <v>0.50695652173913053</v>
      </c>
      <c r="R419" s="37">
        <f t="shared" si="33"/>
        <v>0.33000000000000007</v>
      </c>
      <c r="S419" s="35">
        <f t="shared" si="34"/>
        <v>0.16</v>
      </c>
    </row>
    <row r="420" spans="14:19">
      <c r="N420" s="35">
        <v>417</v>
      </c>
      <c r="O420" s="37">
        <f t="shared" si="35"/>
        <v>418</v>
      </c>
      <c r="P420" s="37">
        <f t="shared" si="31"/>
        <v>0.3908695652173913</v>
      </c>
      <c r="Q420" s="37">
        <f t="shared" si="32"/>
        <v>0.49043478260869566</v>
      </c>
      <c r="R420" s="37">
        <f t="shared" si="33"/>
        <v>0.33000000000000007</v>
      </c>
      <c r="S420" s="35">
        <f t="shared" si="34"/>
        <v>0.16</v>
      </c>
    </row>
    <row r="421" spans="14:19">
      <c r="N421" s="35">
        <v>418</v>
      </c>
      <c r="O421" s="37">
        <f t="shared" si="35"/>
        <v>419</v>
      </c>
      <c r="P421" s="37">
        <f t="shared" si="31"/>
        <v>0.38782608695652177</v>
      </c>
      <c r="Q421" s="37">
        <f t="shared" si="32"/>
        <v>0.47391304347826091</v>
      </c>
      <c r="R421" s="37">
        <f t="shared" si="33"/>
        <v>0.33000000000000007</v>
      </c>
      <c r="S421" s="35">
        <f t="shared" si="34"/>
        <v>0.16</v>
      </c>
    </row>
    <row r="422" spans="14:19">
      <c r="N422" s="35">
        <v>419</v>
      </c>
      <c r="O422" s="37">
        <f t="shared" si="35"/>
        <v>420</v>
      </c>
      <c r="P422" s="37">
        <f t="shared" si="31"/>
        <v>0.38478260869565217</v>
      </c>
      <c r="Q422" s="37">
        <f t="shared" si="32"/>
        <v>0.45739130434782616</v>
      </c>
      <c r="R422" s="37">
        <f t="shared" si="33"/>
        <v>0.46739130434782611</v>
      </c>
      <c r="S422" s="35">
        <f t="shared" si="34"/>
        <v>0.1</v>
      </c>
    </row>
    <row r="423" spans="14:19">
      <c r="N423" s="35">
        <v>420</v>
      </c>
      <c r="O423" s="37">
        <f t="shared" si="35"/>
        <v>421</v>
      </c>
      <c r="P423" s="37">
        <f t="shared" si="31"/>
        <v>0.38173913043478264</v>
      </c>
      <c r="Q423" s="37">
        <f t="shared" si="32"/>
        <v>0.44086956521739129</v>
      </c>
      <c r="R423" s="37">
        <f t="shared" si="33"/>
        <v>0.61086956521739122</v>
      </c>
      <c r="S423" s="35">
        <f t="shared" si="34"/>
        <v>0.1</v>
      </c>
    </row>
    <row r="424" spans="14:19">
      <c r="N424" s="35">
        <v>421</v>
      </c>
      <c r="O424" s="37">
        <f t="shared" si="35"/>
        <v>422</v>
      </c>
      <c r="P424" s="37">
        <f t="shared" si="31"/>
        <v>0.37869565217391304</v>
      </c>
      <c r="Q424" s="37">
        <f t="shared" si="32"/>
        <v>0.42434782608695654</v>
      </c>
      <c r="R424" s="37">
        <f t="shared" si="33"/>
        <v>0.77173913043478259</v>
      </c>
      <c r="S424" s="35">
        <f t="shared" si="34"/>
        <v>0.41304347826086957</v>
      </c>
    </row>
    <row r="425" spans="14:19">
      <c r="N425" s="35">
        <v>422</v>
      </c>
      <c r="O425" s="37">
        <f t="shared" si="35"/>
        <v>423</v>
      </c>
      <c r="P425" s="37">
        <f t="shared" si="31"/>
        <v>0.37565217391304351</v>
      </c>
      <c r="Q425" s="37">
        <f t="shared" si="32"/>
        <v>0.40782608695652178</v>
      </c>
      <c r="R425" s="37">
        <f t="shared" si="33"/>
        <v>0.93913043478260871</v>
      </c>
      <c r="S425" s="35">
        <f t="shared" si="34"/>
        <v>0.84347826086956523</v>
      </c>
    </row>
    <row r="426" spans="14:19">
      <c r="N426" s="35">
        <v>423</v>
      </c>
      <c r="O426" s="37">
        <f t="shared" si="35"/>
        <v>424</v>
      </c>
      <c r="P426" s="37">
        <f t="shared" si="31"/>
        <v>0.37260869565217397</v>
      </c>
      <c r="Q426" s="37">
        <f t="shared" si="32"/>
        <v>0.39130434782608703</v>
      </c>
      <c r="R426" s="37">
        <f t="shared" si="33"/>
        <v>0.84782608695652173</v>
      </c>
      <c r="S426" s="35">
        <f t="shared" si="34"/>
        <v>0.93913043478260871</v>
      </c>
    </row>
    <row r="427" spans="14:19">
      <c r="N427" s="35">
        <v>424</v>
      </c>
      <c r="O427" s="37">
        <f t="shared" si="35"/>
        <v>425</v>
      </c>
      <c r="P427" s="37">
        <f t="shared" si="31"/>
        <v>0.36956521739130438</v>
      </c>
      <c r="Q427" s="37">
        <f t="shared" si="32"/>
        <v>0.37478260869565222</v>
      </c>
      <c r="R427" s="37">
        <f t="shared" si="33"/>
        <v>0.60869565217391308</v>
      </c>
      <c r="S427" s="35">
        <f t="shared" si="34"/>
        <v>0.84347826086956523</v>
      </c>
    </row>
    <row r="428" spans="14:19">
      <c r="N428" s="35">
        <v>425</v>
      </c>
      <c r="O428" s="37">
        <f t="shared" si="35"/>
        <v>426</v>
      </c>
      <c r="P428" s="37">
        <f t="shared" si="31"/>
        <v>0.36652173913043484</v>
      </c>
      <c r="Q428" s="37">
        <f t="shared" si="32"/>
        <v>0.35826086956521741</v>
      </c>
      <c r="R428" s="37">
        <f t="shared" si="33"/>
        <v>0.36956521739130432</v>
      </c>
      <c r="S428" s="35">
        <f t="shared" si="34"/>
        <v>0.85217391304347823</v>
      </c>
    </row>
    <row r="429" spans="14:19">
      <c r="N429" s="35">
        <v>426</v>
      </c>
      <c r="O429" s="37">
        <f t="shared" si="35"/>
        <v>427</v>
      </c>
      <c r="P429" s="37">
        <f t="shared" si="31"/>
        <v>0.36347826086956525</v>
      </c>
      <c r="Q429" s="37">
        <f t="shared" si="32"/>
        <v>0.34173913043478266</v>
      </c>
      <c r="R429" s="37">
        <f t="shared" si="33"/>
        <v>0.13043478260869568</v>
      </c>
      <c r="S429" s="35">
        <f t="shared" si="34"/>
        <v>0.94782608695652171</v>
      </c>
    </row>
    <row r="430" spans="14:19">
      <c r="N430" s="35">
        <v>427</v>
      </c>
      <c r="O430" s="37">
        <f t="shared" si="35"/>
        <v>428</v>
      </c>
      <c r="P430" s="37">
        <f t="shared" si="31"/>
        <v>0.36043478260869566</v>
      </c>
      <c r="Q430" s="37">
        <f t="shared" si="32"/>
        <v>0.32521739130434785</v>
      </c>
      <c r="R430" s="37">
        <f t="shared" si="33"/>
        <v>0.21739130434782608</v>
      </c>
      <c r="S430" s="35">
        <f t="shared" si="34"/>
        <v>0.91304347826086962</v>
      </c>
    </row>
    <row r="431" spans="14:19">
      <c r="N431" s="35">
        <v>428</v>
      </c>
      <c r="O431" s="37">
        <f t="shared" si="35"/>
        <v>429</v>
      </c>
      <c r="P431" s="37">
        <f t="shared" si="31"/>
        <v>0.35739130434782607</v>
      </c>
      <c r="Q431" s="37">
        <f t="shared" si="32"/>
        <v>0.30869565217391304</v>
      </c>
      <c r="R431" s="37">
        <f t="shared" si="33"/>
        <v>0.69565217391304346</v>
      </c>
      <c r="S431" s="35">
        <f t="shared" si="34"/>
        <v>0.72173913043478266</v>
      </c>
    </row>
    <row r="432" spans="14:19">
      <c r="N432" s="35">
        <v>429</v>
      </c>
      <c r="O432" s="37">
        <f t="shared" si="35"/>
        <v>430</v>
      </c>
      <c r="P432" s="37">
        <f t="shared" si="31"/>
        <v>0.35434782608695653</v>
      </c>
      <c r="Q432" s="37">
        <f t="shared" si="32"/>
        <v>0.29217391304347828</v>
      </c>
      <c r="R432" s="37">
        <f t="shared" si="33"/>
        <v>0.82608695652173914</v>
      </c>
      <c r="S432" s="35">
        <f t="shared" si="34"/>
        <v>0.58260869565217388</v>
      </c>
    </row>
    <row r="433" spans="14:19">
      <c r="N433" s="35">
        <v>430</v>
      </c>
      <c r="O433" s="37">
        <f t="shared" si="35"/>
        <v>431</v>
      </c>
      <c r="P433" s="37">
        <f t="shared" si="31"/>
        <v>0.35130434782608699</v>
      </c>
      <c r="Q433" s="37">
        <f t="shared" si="32"/>
        <v>0.27565217391304353</v>
      </c>
      <c r="R433" s="37">
        <f t="shared" si="33"/>
        <v>0.34782608695652173</v>
      </c>
      <c r="S433" s="35">
        <f t="shared" si="34"/>
        <v>0.5347826086956522</v>
      </c>
    </row>
    <row r="434" spans="14:19">
      <c r="N434" s="35">
        <v>431</v>
      </c>
      <c r="O434" s="37">
        <f t="shared" si="35"/>
        <v>432</v>
      </c>
      <c r="P434" s="37">
        <f t="shared" si="31"/>
        <v>0.3482608695652174</v>
      </c>
      <c r="Q434" s="37">
        <f t="shared" si="32"/>
        <v>0.25913043478260872</v>
      </c>
      <c r="R434" s="37">
        <f t="shared" si="33"/>
        <v>3.9130434782608692E-2</v>
      </c>
      <c r="S434" s="35">
        <f t="shared" si="34"/>
        <v>0.50391304347826082</v>
      </c>
    </row>
    <row r="435" spans="14:19">
      <c r="N435" s="35">
        <v>432</v>
      </c>
      <c r="O435" s="37">
        <f t="shared" si="35"/>
        <v>433</v>
      </c>
      <c r="P435" s="37">
        <f t="shared" si="31"/>
        <v>0.34521739130434786</v>
      </c>
      <c r="Q435" s="37">
        <f t="shared" si="32"/>
        <v>0.24260869565217391</v>
      </c>
      <c r="R435" s="37">
        <f t="shared" si="33"/>
        <v>0.18260869565217391</v>
      </c>
      <c r="S435" s="35">
        <f t="shared" si="34"/>
        <v>0.51826086956521733</v>
      </c>
    </row>
    <row r="436" spans="14:19">
      <c r="N436" s="35">
        <v>433</v>
      </c>
      <c r="O436" s="37">
        <f t="shared" si="35"/>
        <v>434</v>
      </c>
      <c r="P436" s="37">
        <f t="shared" si="31"/>
        <v>0.34217391304347827</v>
      </c>
      <c r="Q436" s="37">
        <f t="shared" si="32"/>
        <v>0.22608695652173913</v>
      </c>
      <c r="R436" s="37">
        <f t="shared" si="33"/>
        <v>0.27739130434782611</v>
      </c>
      <c r="S436" s="35">
        <f t="shared" si="34"/>
        <v>0.51869565217391311</v>
      </c>
    </row>
    <row r="437" spans="14:19">
      <c r="N437" s="35">
        <v>434</v>
      </c>
      <c r="O437" s="37">
        <f t="shared" si="35"/>
        <v>435</v>
      </c>
      <c r="P437" s="37">
        <f t="shared" si="31"/>
        <v>0.33913043478260874</v>
      </c>
      <c r="Q437" s="37">
        <f t="shared" si="32"/>
        <v>0.20956521739130435</v>
      </c>
      <c r="R437" s="37">
        <f t="shared" si="33"/>
        <v>0.15304347826086956</v>
      </c>
      <c r="S437" s="35">
        <f t="shared" si="34"/>
        <v>0.45652173913043481</v>
      </c>
    </row>
    <row r="438" spans="14:19">
      <c r="N438" s="35">
        <v>435</v>
      </c>
      <c r="O438" s="37">
        <f t="shared" si="35"/>
        <v>436</v>
      </c>
      <c r="P438" s="37">
        <f t="shared" si="31"/>
        <v>0.33608695652173914</v>
      </c>
      <c r="Q438" s="37">
        <f t="shared" si="32"/>
        <v>0.19304347826086959</v>
      </c>
      <c r="R438" s="37">
        <f t="shared" si="33"/>
        <v>3.8695652173913048E-2</v>
      </c>
      <c r="S438" s="35">
        <f t="shared" si="34"/>
        <v>0.40869565217391307</v>
      </c>
    </row>
    <row r="439" spans="14:19">
      <c r="N439" s="35">
        <v>436</v>
      </c>
      <c r="O439" s="37">
        <f t="shared" si="35"/>
        <v>437</v>
      </c>
      <c r="P439" s="37">
        <f t="shared" si="31"/>
        <v>0.33304347826086961</v>
      </c>
      <c r="Q439" s="37">
        <f t="shared" si="32"/>
        <v>0.17652173913043478</v>
      </c>
      <c r="R439" s="37">
        <f t="shared" si="33"/>
        <v>2.4347826086956525E-2</v>
      </c>
      <c r="S439" s="35">
        <f t="shared" si="34"/>
        <v>0.5043478260869565</v>
      </c>
    </row>
    <row r="440" spans="14:19">
      <c r="N440" s="35">
        <v>437</v>
      </c>
      <c r="O440" s="37">
        <f t="shared" si="35"/>
        <v>438</v>
      </c>
      <c r="P440" s="37">
        <f t="shared" si="31"/>
        <v>0.33</v>
      </c>
      <c r="Q440" s="37">
        <f t="shared" si="32"/>
        <v>0.16</v>
      </c>
      <c r="R440" s="37">
        <f t="shared" si="33"/>
        <v>0.01</v>
      </c>
      <c r="S440" s="35">
        <f t="shared" si="34"/>
        <v>0.6</v>
      </c>
    </row>
    <row r="441" spans="14:19">
      <c r="N441" s="35">
        <v>438</v>
      </c>
      <c r="O441" s="37">
        <f t="shared" si="35"/>
        <v>439</v>
      </c>
      <c r="P441" s="37">
        <f t="shared" si="31"/>
        <v>0.33</v>
      </c>
      <c r="Q441" s="37">
        <f t="shared" si="32"/>
        <v>0.16000000000000003</v>
      </c>
      <c r="R441" s="37">
        <f t="shared" si="33"/>
        <v>0.14869565217391303</v>
      </c>
      <c r="S441" s="35">
        <f t="shared" si="34"/>
        <v>0.5665217391304348</v>
      </c>
    </row>
    <row r="442" spans="14:19">
      <c r="N442" s="35">
        <v>439</v>
      </c>
      <c r="O442" s="37">
        <f t="shared" si="35"/>
        <v>440</v>
      </c>
      <c r="P442" s="37">
        <f t="shared" si="31"/>
        <v>0.33000000000000007</v>
      </c>
      <c r="Q442" s="37">
        <f t="shared" si="32"/>
        <v>0.16</v>
      </c>
      <c r="R442" s="37">
        <f t="shared" si="33"/>
        <v>0.28739130434782612</v>
      </c>
      <c r="S442" s="35">
        <f t="shared" si="34"/>
        <v>0.53304347826086962</v>
      </c>
    </row>
    <row r="443" spans="14:19">
      <c r="N443" s="35">
        <v>440</v>
      </c>
      <c r="O443" s="37">
        <f t="shared" si="35"/>
        <v>441</v>
      </c>
      <c r="P443" s="37">
        <f t="shared" si="31"/>
        <v>0.33</v>
      </c>
      <c r="Q443" s="37">
        <f t="shared" si="32"/>
        <v>0.16</v>
      </c>
      <c r="R443" s="37">
        <f t="shared" si="33"/>
        <v>0.16956521739130437</v>
      </c>
      <c r="S443" s="35">
        <f t="shared" si="34"/>
        <v>0.51695652173913043</v>
      </c>
    </row>
    <row r="444" spans="14:19">
      <c r="N444" s="35">
        <v>441</v>
      </c>
      <c r="O444" s="37">
        <f t="shared" si="35"/>
        <v>442</v>
      </c>
      <c r="P444" s="37">
        <f t="shared" si="31"/>
        <v>0.33</v>
      </c>
      <c r="Q444" s="37">
        <f t="shared" si="32"/>
        <v>0.16</v>
      </c>
      <c r="R444" s="37">
        <f t="shared" si="33"/>
        <v>2.6086956521739146E-2</v>
      </c>
      <c r="S444" s="35">
        <f t="shared" si="34"/>
        <v>0.50260869565217392</v>
      </c>
    </row>
    <row r="445" spans="14:19">
      <c r="N445" s="35">
        <v>442</v>
      </c>
      <c r="O445" s="37">
        <f t="shared" si="35"/>
        <v>443</v>
      </c>
      <c r="P445" s="37">
        <f t="shared" si="31"/>
        <v>0.33000000000000007</v>
      </c>
      <c r="Q445" s="37">
        <f t="shared" si="32"/>
        <v>0.16</v>
      </c>
      <c r="R445" s="37">
        <f t="shared" si="33"/>
        <v>0.39130434782608697</v>
      </c>
      <c r="S445" s="35">
        <f t="shared" si="34"/>
        <v>0.53913043478260869</v>
      </c>
    </row>
    <row r="446" spans="14:19">
      <c r="N446" s="35">
        <v>443</v>
      </c>
      <c r="O446" s="37">
        <f t="shared" si="35"/>
        <v>444</v>
      </c>
      <c r="P446" s="37">
        <f t="shared" si="31"/>
        <v>0.33</v>
      </c>
      <c r="Q446" s="37">
        <f t="shared" si="32"/>
        <v>0.16</v>
      </c>
      <c r="R446" s="37">
        <f t="shared" si="33"/>
        <v>0.86956521739130432</v>
      </c>
      <c r="S446" s="35">
        <f t="shared" si="34"/>
        <v>0.58695652173913038</v>
      </c>
    </row>
    <row r="447" spans="14:19">
      <c r="N447" s="35">
        <v>444</v>
      </c>
      <c r="O447" s="37">
        <f t="shared" si="35"/>
        <v>445</v>
      </c>
      <c r="P447" s="37">
        <f t="shared" si="31"/>
        <v>0.33</v>
      </c>
      <c r="Q447" s="37">
        <f t="shared" si="32"/>
        <v>0.16</v>
      </c>
      <c r="R447" s="37">
        <f t="shared" si="33"/>
        <v>0.68695652173913047</v>
      </c>
      <c r="S447" s="35">
        <f t="shared" si="34"/>
        <v>0.39130434782608697</v>
      </c>
    </row>
    <row r="448" spans="14:19">
      <c r="N448" s="35">
        <v>445</v>
      </c>
      <c r="O448" s="37">
        <f t="shared" si="35"/>
        <v>446</v>
      </c>
      <c r="P448" s="37">
        <f t="shared" si="31"/>
        <v>0.33</v>
      </c>
      <c r="Q448" s="37">
        <f t="shared" si="32"/>
        <v>0.16</v>
      </c>
      <c r="R448" s="37">
        <f t="shared" si="33"/>
        <v>0.2565217391304348</v>
      </c>
      <c r="S448" s="35">
        <f t="shared" si="34"/>
        <v>0.10434782608695652</v>
      </c>
    </row>
    <row r="449" spans="14:19">
      <c r="N449" s="35">
        <v>446</v>
      </c>
      <c r="O449" s="37">
        <f t="shared" si="35"/>
        <v>447</v>
      </c>
      <c r="P449" s="37">
        <f t="shared" si="31"/>
        <v>0.33000000000000007</v>
      </c>
      <c r="Q449" s="37">
        <f t="shared" si="32"/>
        <v>0.16000000000000003</v>
      </c>
      <c r="R449" s="37">
        <f t="shared" si="33"/>
        <v>0.37391304347826088</v>
      </c>
      <c r="S449" s="35">
        <f t="shared" si="34"/>
        <v>0.18260869565217391</v>
      </c>
    </row>
    <row r="450" spans="14:19">
      <c r="N450" s="35">
        <v>447</v>
      </c>
      <c r="O450" s="37">
        <f t="shared" si="35"/>
        <v>448</v>
      </c>
      <c r="P450" s="37">
        <f t="shared" si="31"/>
        <v>0.33000000000000007</v>
      </c>
      <c r="Q450" s="37">
        <f t="shared" si="32"/>
        <v>0.16000000000000003</v>
      </c>
      <c r="R450" s="37">
        <f t="shared" si="33"/>
        <v>0.80434782608695654</v>
      </c>
      <c r="S450" s="35">
        <f t="shared" si="34"/>
        <v>0.46956521739130436</v>
      </c>
    </row>
    <row r="451" spans="14:19">
      <c r="N451" s="35">
        <v>448</v>
      </c>
      <c r="O451" s="37">
        <f t="shared" si="35"/>
        <v>449</v>
      </c>
      <c r="P451" s="37">
        <f t="shared" ref="P451:P514" si="36">(1-MOD(O451-1,$B$1)/$B$1)*VLOOKUP(IF(INT((O451-1)/$B$1)=$A$1,1,INT((O451-1)/$B$1)+1),$A$5:$C$26,2)+MOD(O451-1,$B$1)/$B$1*VLOOKUP(IF(INT((O451-1)/$B$1)+1=$A$1,1,(INT((O451-1)/$B$1)+2)),$A$5:$C$26,2)</f>
        <v>0.33</v>
      </c>
      <c r="Q451" s="37">
        <f t="shared" ref="Q451:Q514" si="37">(1-MOD(O451-1,$B$1)/$B$1)*VLOOKUP(IF(INT((O451-1)/$B$1)=$A$1,1,INT((O451-1)/$B$1)+1),$A$5:$C$26,3)+MOD(O451-1,$B$1)/$B$1*VLOOKUP(IF(INT((O451-1)/$B$1)+1=$A$1,1,(INT((O451-1)/$B$1)+2)),$A$5:$C$26,3)</f>
        <v>0.16</v>
      </c>
      <c r="R451" s="37">
        <f t="shared" ref="R451:R514" si="38">VLOOKUP(MOD(N451*$C$1,$A$1*$B$1),$N$3:$Q$1017,3)</f>
        <v>0.82782608695652171</v>
      </c>
      <c r="S451" s="35">
        <f t="shared" ref="S451:S514" si="39">VLOOKUP(MOD(N451*$C$1,$A$1*$B$1),$N$3:$Q$1017,4)</f>
        <v>0.48521739130434777</v>
      </c>
    </row>
    <row r="452" spans="14:19">
      <c r="N452" s="35">
        <v>449</v>
      </c>
      <c r="O452" s="37">
        <f t="shared" ref="O452:O515" si="40">IF($A$1*$B$1=O451,1,O451+1)</f>
        <v>450</v>
      </c>
      <c r="P452" s="37">
        <f t="shared" si="36"/>
        <v>0.33</v>
      </c>
      <c r="Q452" s="37">
        <f t="shared" si="37"/>
        <v>0.16</v>
      </c>
      <c r="R452" s="37">
        <f t="shared" si="38"/>
        <v>0.51217391304347837</v>
      </c>
      <c r="S452" s="35">
        <f t="shared" si="39"/>
        <v>0.27478260869565219</v>
      </c>
    </row>
    <row r="453" spans="14:19">
      <c r="N453" s="35">
        <v>450</v>
      </c>
      <c r="O453" s="37">
        <f t="shared" si="40"/>
        <v>451</v>
      </c>
      <c r="P453" s="37">
        <f t="shared" si="36"/>
        <v>0.33</v>
      </c>
      <c r="Q453" s="37">
        <f t="shared" si="37"/>
        <v>0.16</v>
      </c>
      <c r="R453" s="37">
        <f t="shared" si="38"/>
        <v>0.39652173913043476</v>
      </c>
      <c r="S453" s="35">
        <f t="shared" si="39"/>
        <v>0.24695652173913046</v>
      </c>
    </row>
    <row r="454" spans="14:19">
      <c r="N454" s="35">
        <v>451</v>
      </c>
      <c r="O454" s="37">
        <f t="shared" si="40"/>
        <v>452</v>
      </c>
      <c r="P454" s="37">
        <f t="shared" si="36"/>
        <v>0.33</v>
      </c>
      <c r="Q454" s="37">
        <f t="shared" si="37"/>
        <v>0.16</v>
      </c>
      <c r="R454" s="37">
        <f t="shared" si="38"/>
        <v>0.52086956521739125</v>
      </c>
      <c r="S454" s="35">
        <f t="shared" si="39"/>
        <v>0.43826086956521743</v>
      </c>
    </row>
    <row r="455" spans="14:19">
      <c r="N455" s="35">
        <v>452</v>
      </c>
      <c r="O455" s="37">
        <f t="shared" si="40"/>
        <v>453</v>
      </c>
      <c r="P455" s="37">
        <f t="shared" si="36"/>
        <v>0.33</v>
      </c>
      <c r="Q455" s="37">
        <f t="shared" si="37"/>
        <v>0.16</v>
      </c>
      <c r="R455" s="37">
        <f t="shared" si="38"/>
        <v>0.53043478260869559</v>
      </c>
      <c r="S455" s="35">
        <f t="shared" si="39"/>
        <v>0.62260869565217392</v>
      </c>
    </row>
    <row r="456" spans="14:19">
      <c r="N456" s="35">
        <v>453</v>
      </c>
      <c r="O456" s="37">
        <f t="shared" si="40"/>
        <v>454</v>
      </c>
      <c r="P456" s="37">
        <f t="shared" si="36"/>
        <v>0.33</v>
      </c>
      <c r="Q456" s="37">
        <f t="shared" si="37"/>
        <v>0.16</v>
      </c>
      <c r="R456" s="37">
        <f t="shared" si="38"/>
        <v>0.33913043478260868</v>
      </c>
      <c r="S456" s="35">
        <f t="shared" si="39"/>
        <v>0.79478260869565232</v>
      </c>
    </row>
    <row r="457" spans="14:19">
      <c r="N457" s="35">
        <v>454</v>
      </c>
      <c r="O457" s="37">
        <f t="shared" si="40"/>
        <v>455</v>
      </c>
      <c r="P457" s="37">
        <f t="shared" si="36"/>
        <v>0.33</v>
      </c>
      <c r="Q457" s="37">
        <f t="shared" si="37"/>
        <v>0.16</v>
      </c>
      <c r="R457" s="37">
        <f t="shared" si="38"/>
        <v>0.22608695652173913</v>
      </c>
      <c r="S457" s="35">
        <f t="shared" si="39"/>
        <v>0.87043478260869567</v>
      </c>
    </row>
    <row r="458" spans="14:19">
      <c r="N458" s="35">
        <v>455</v>
      </c>
      <c r="O458" s="37">
        <f t="shared" si="40"/>
        <v>456</v>
      </c>
      <c r="P458" s="37">
        <f t="shared" si="36"/>
        <v>0.33</v>
      </c>
      <c r="Q458" s="37">
        <f t="shared" si="37"/>
        <v>0.16</v>
      </c>
      <c r="R458" s="37">
        <f t="shared" si="38"/>
        <v>0.32173913043478264</v>
      </c>
      <c r="S458" s="35">
        <f t="shared" si="39"/>
        <v>0.68869565217391315</v>
      </c>
    </row>
    <row r="459" spans="14:19">
      <c r="N459" s="35">
        <v>456</v>
      </c>
      <c r="O459" s="37">
        <f t="shared" si="40"/>
        <v>457</v>
      </c>
      <c r="P459" s="37">
        <f t="shared" si="36"/>
        <v>0.33</v>
      </c>
      <c r="Q459" s="37">
        <f t="shared" si="37"/>
        <v>0.16</v>
      </c>
      <c r="R459" s="37">
        <f t="shared" si="38"/>
        <v>0.39391304347826095</v>
      </c>
      <c r="S459" s="35">
        <f t="shared" si="39"/>
        <v>0.50695652173913053</v>
      </c>
    </row>
    <row r="460" spans="14:19">
      <c r="N460" s="35">
        <v>457</v>
      </c>
      <c r="O460" s="37">
        <f t="shared" si="40"/>
        <v>458</v>
      </c>
      <c r="P460" s="37">
        <f t="shared" si="36"/>
        <v>0.33</v>
      </c>
      <c r="Q460" s="37">
        <f t="shared" si="37"/>
        <v>0.16</v>
      </c>
      <c r="R460" s="37">
        <f t="shared" si="38"/>
        <v>0.36043478260869566</v>
      </c>
      <c r="S460" s="35">
        <f t="shared" si="39"/>
        <v>0.32521739130434785</v>
      </c>
    </row>
    <row r="461" spans="14:19">
      <c r="N461" s="35">
        <v>458</v>
      </c>
      <c r="O461" s="37">
        <f t="shared" si="40"/>
        <v>459</v>
      </c>
      <c r="P461" s="37">
        <f t="shared" si="36"/>
        <v>0.33</v>
      </c>
      <c r="Q461" s="37">
        <f t="shared" si="37"/>
        <v>0.16</v>
      </c>
      <c r="R461" s="37">
        <f t="shared" si="38"/>
        <v>0.33</v>
      </c>
      <c r="S461" s="35">
        <f t="shared" si="39"/>
        <v>0.16000000000000003</v>
      </c>
    </row>
    <row r="462" spans="14:19">
      <c r="N462" s="35">
        <v>459</v>
      </c>
      <c r="O462" s="37">
        <f t="shared" si="40"/>
        <v>460</v>
      </c>
      <c r="P462" s="37">
        <f t="shared" si="36"/>
        <v>0.33</v>
      </c>
      <c r="Q462" s="37">
        <f t="shared" si="37"/>
        <v>0.16000000000000003</v>
      </c>
      <c r="R462" s="37">
        <f t="shared" si="38"/>
        <v>0.33</v>
      </c>
      <c r="S462" s="35">
        <f t="shared" si="39"/>
        <v>0.16</v>
      </c>
    </row>
    <row r="463" spans="14:19">
      <c r="N463" s="35">
        <v>460</v>
      </c>
      <c r="O463" s="37">
        <f t="shared" si="40"/>
        <v>461</v>
      </c>
      <c r="P463" s="37">
        <f t="shared" si="36"/>
        <v>0.33</v>
      </c>
      <c r="Q463" s="37">
        <f t="shared" si="37"/>
        <v>0.16</v>
      </c>
      <c r="R463" s="37">
        <f t="shared" si="38"/>
        <v>0.33</v>
      </c>
      <c r="S463" s="35">
        <f t="shared" si="39"/>
        <v>0.16</v>
      </c>
    </row>
    <row r="464" spans="14:19">
      <c r="N464" s="35">
        <v>461</v>
      </c>
      <c r="O464" s="37">
        <f t="shared" si="40"/>
        <v>462</v>
      </c>
      <c r="P464" s="37">
        <f t="shared" si="36"/>
        <v>0.33</v>
      </c>
      <c r="Q464" s="37">
        <f t="shared" si="37"/>
        <v>0.16000000000000003</v>
      </c>
      <c r="R464" s="37">
        <f t="shared" si="38"/>
        <v>0.33</v>
      </c>
      <c r="S464" s="35">
        <f t="shared" si="39"/>
        <v>0.16</v>
      </c>
    </row>
    <row r="465" spans="14:19">
      <c r="N465" s="35">
        <v>462</v>
      </c>
      <c r="O465" s="37">
        <f t="shared" si="40"/>
        <v>463</v>
      </c>
      <c r="P465" s="37">
        <f t="shared" si="36"/>
        <v>0.33000000000000007</v>
      </c>
      <c r="Q465" s="37">
        <f t="shared" si="37"/>
        <v>0.16</v>
      </c>
      <c r="R465" s="37">
        <f t="shared" si="38"/>
        <v>0.33</v>
      </c>
      <c r="S465" s="35">
        <f t="shared" si="39"/>
        <v>0.16000000000000003</v>
      </c>
    </row>
    <row r="466" spans="14:19">
      <c r="N466" s="35">
        <v>463</v>
      </c>
      <c r="O466" s="37">
        <f t="shared" si="40"/>
        <v>464</v>
      </c>
      <c r="P466" s="37">
        <f t="shared" si="36"/>
        <v>0.33</v>
      </c>
      <c r="Q466" s="37">
        <f t="shared" si="37"/>
        <v>0.16</v>
      </c>
      <c r="R466" s="37">
        <f t="shared" si="38"/>
        <v>0.33000000000000007</v>
      </c>
      <c r="S466" s="35">
        <f t="shared" si="39"/>
        <v>0.16000000000000003</v>
      </c>
    </row>
    <row r="467" spans="14:19">
      <c r="N467" s="35">
        <v>464</v>
      </c>
      <c r="O467" s="37">
        <f t="shared" si="40"/>
        <v>465</v>
      </c>
      <c r="P467" s="37">
        <f t="shared" si="36"/>
        <v>0.33</v>
      </c>
      <c r="Q467" s="37">
        <f t="shared" si="37"/>
        <v>0.16</v>
      </c>
      <c r="R467" s="37">
        <f t="shared" si="38"/>
        <v>0.33</v>
      </c>
      <c r="S467" s="35">
        <f t="shared" si="39"/>
        <v>0.16</v>
      </c>
    </row>
    <row r="468" spans="14:19">
      <c r="N468" s="35">
        <v>465</v>
      </c>
      <c r="O468" s="37">
        <f t="shared" si="40"/>
        <v>466</v>
      </c>
      <c r="P468" s="37">
        <f t="shared" si="36"/>
        <v>0.33000000000000007</v>
      </c>
      <c r="Q468" s="37">
        <f t="shared" si="37"/>
        <v>0.16</v>
      </c>
      <c r="R468" s="37">
        <f t="shared" si="38"/>
        <v>0.33000000000000007</v>
      </c>
      <c r="S468" s="35">
        <f t="shared" si="39"/>
        <v>0.16000000000000003</v>
      </c>
    </row>
    <row r="469" spans="14:19">
      <c r="N469" s="35">
        <v>466</v>
      </c>
      <c r="O469" s="37">
        <f t="shared" si="40"/>
        <v>467</v>
      </c>
      <c r="P469" s="37">
        <f t="shared" si="36"/>
        <v>0.33</v>
      </c>
      <c r="Q469" s="37">
        <f t="shared" si="37"/>
        <v>0.16</v>
      </c>
      <c r="R469" s="37">
        <f t="shared" si="38"/>
        <v>0.33</v>
      </c>
      <c r="S469" s="35">
        <f t="shared" si="39"/>
        <v>0.16</v>
      </c>
    </row>
    <row r="470" spans="14:19">
      <c r="N470" s="35">
        <v>467</v>
      </c>
      <c r="O470" s="37">
        <f t="shared" si="40"/>
        <v>468</v>
      </c>
      <c r="P470" s="37">
        <f t="shared" si="36"/>
        <v>0.33</v>
      </c>
      <c r="Q470" s="37">
        <f t="shared" si="37"/>
        <v>0.16</v>
      </c>
      <c r="R470" s="37">
        <f t="shared" si="38"/>
        <v>0.33</v>
      </c>
      <c r="S470" s="35">
        <f t="shared" si="39"/>
        <v>0.16</v>
      </c>
    </row>
    <row r="471" spans="14:19">
      <c r="N471" s="35">
        <v>468</v>
      </c>
      <c r="O471" s="37">
        <f t="shared" si="40"/>
        <v>469</v>
      </c>
      <c r="P471" s="37">
        <f t="shared" si="36"/>
        <v>0.33</v>
      </c>
      <c r="Q471" s="37">
        <f t="shared" si="37"/>
        <v>0.16</v>
      </c>
      <c r="R471" s="37">
        <f t="shared" si="38"/>
        <v>0.33</v>
      </c>
      <c r="S471" s="35">
        <f t="shared" si="39"/>
        <v>0.16</v>
      </c>
    </row>
    <row r="472" spans="14:19">
      <c r="N472" s="35">
        <v>469</v>
      </c>
      <c r="O472" s="37">
        <f t="shared" si="40"/>
        <v>470</v>
      </c>
      <c r="P472" s="37">
        <f t="shared" si="36"/>
        <v>0.33000000000000007</v>
      </c>
      <c r="Q472" s="37">
        <f t="shared" si="37"/>
        <v>0.16000000000000003</v>
      </c>
      <c r="R472" s="37">
        <f t="shared" si="38"/>
        <v>0.33</v>
      </c>
      <c r="S472" s="35">
        <f t="shared" si="39"/>
        <v>0.16</v>
      </c>
    </row>
    <row r="473" spans="14:19">
      <c r="N473" s="35">
        <v>470</v>
      </c>
      <c r="O473" s="37">
        <f t="shared" si="40"/>
        <v>471</v>
      </c>
      <c r="P473" s="37">
        <f t="shared" si="36"/>
        <v>0.33000000000000007</v>
      </c>
      <c r="Q473" s="37">
        <f t="shared" si="37"/>
        <v>0.16000000000000003</v>
      </c>
      <c r="R473" s="37">
        <f t="shared" si="38"/>
        <v>0.33</v>
      </c>
      <c r="S473" s="35">
        <f t="shared" si="39"/>
        <v>0.16</v>
      </c>
    </row>
    <row r="474" spans="14:19">
      <c r="N474" s="35">
        <v>471</v>
      </c>
      <c r="O474" s="37">
        <f t="shared" si="40"/>
        <v>472</v>
      </c>
      <c r="P474" s="37">
        <f t="shared" si="36"/>
        <v>0.33</v>
      </c>
      <c r="Q474" s="37">
        <f t="shared" si="37"/>
        <v>0.16</v>
      </c>
      <c r="R474" s="37">
        <f t="shared" si="38"/>
        <v>0.33</v>
      </c>
      <c r="S474" s="35">
        <f t="shared" si="39"/>
        <v>0.16</v>
      </c>
    </row>
    <row r="475" spans="14:19">
      <c r="N475" s="35">
        <v>472</v>
      </c>
      <c r="O475" s="37">
        <f t="shared" si="40"/>
        <v>473</v>
      </c>
      <c r="P475" s="37">
        <f t="shared" si="36"/>
        <v>0.33</v>
      </c>
      <c r="Q475" s="37">
        <f t="shared" si="37"/>
        <v>0.16</v>
      </c>
      <c r="R475" s="37">
        <f t="shared" si="38"/>
        <v>0.33</v>
      </c>
      <c r="S475" s="35">
        <f t="shared" si="39"/>
        <v>0.16</v>
      </c>
    </row>
    <row r="476" spans="14:19">
      <c r="N476" s="35">
        <v>473</v>
      </c>
      <c r="O476" s="37">
        <f t="shared" si="40"/>
        <v>474</v>
      </c>
      <c r="P476" s="37">
        <f t="shared" si="36"/>
        <v>0.33</v>
      </c>
      <c r="Q476" s="37">
        <f t="shared" si="37"/>
        <v>0.16</v>
      </c>
      <c r="R476" s="37">
        <f t="shared" si="38"/>
        <v>0.33000000000000007</v>
      </c>
      <c r="S476" s="35">
        <f t="shared" si="39"/>
        <v>0.16</v>
      </c>
    </row>
    <row r="477" spans="14:19">
      <c r="N477" s="35">
        <v>474</v>
      </c>
      <c r="O477" s="37">
        <f t="shared" si="40"/>
        <v>475</v>
      </c>
      <c r="P477" s="37">
        <f t="shared" si="36"/>
        <v>0.33</v>
      </c>
      <c r="Q477" s="37">
        <f t="shared" si="37"/>
        <v>0.16</v>
      </c>
      <c r="R477" s="37">
        <f t="shared" si="38"/>
        <v>0.33</v>
      </c>
      <c r="S477" s="35">
        <f t="shared" si="39"/>
        <v>0.16</v>
      </c>
    </row>
    <row r="478" spans="14:19">
      <c r="N478" s="35">
        <v>475</v>
      </c>
      <c r="O478" s="37">
        <f t="shared" si="40"/>
        <v>476</v>
      </c>
      <c r="P478" s="37">
        <f t="shared" si="36"/>
        <v>0.33</v>
      </c>
      <c r="Q478" s="37">
        <f t="shared" si="37"/>
        <v>0.16</v>
      </c>
      <c r="R478" s="37">
        <f t="shared" si="38"/>
        <v>0.33</v>
      </c>
      <c r="S478" s="35">
        <f t="shared" si="39"/>
        <v>0.16</v>
      </c>
    </row>
    <row r="479" spans="14:19">
      <c r="N479" s="35">
        <v>476</v>
      </c>
      <c r="O479" s="37">
        <f t="shared" si="40"/>
        <v>477</v>
      </c>
      <c r="P479" s="37">
        <f t="shared" si="36"/>
        <v>0.33</v>
      </c>
      <c r="Q479" s="37">
        <f t="shared" si="37"/>
        <v>0.16</v>
      </c>
      <c r="R479" s="37">
        <f t="shared" si="38"/>
        <v>0.33</v>
      </c>
      <c r="S479" s="35">
        <f t="shared" si="39"/>
        <v>0.16</v>
      </c>
    </row>
    <row r="480" spans="14:19">
      <c r="N480" s="35">
        <v>477</v>
      </c>
      <c r="O480" s="37">
        <f t="shared" si="40"/>
        <v>478</v>
      </c>
      <c r="P480" s="37">
        <f t="shared" si="36"/>
        <v>0.33</v>
      </c>
      <c r="Q480" s="37">
        <f t="shared" si="37"/>
        <v>0.16</v>
      </c>
      <c r="R480" s="37">
        <f t="shared" si="38"/>
        <v>0.33</v>
      </c>
      <c r="S480" s="35">
        <f t="shared" si="39"/>
        <v>0.16</v>
      </c>
    </row>
    <row r="481" spans="14:19">
      <c r="N481" s="35">
        <v>478</v>
      </c>
      <c r="O481" s="37">
        <f t="shared" si="40"/>
        <v>479</v>
      </c>
      <c r="P481" s="37">
        <f t="shared" si="36"/>
        <v>0.33</v>
      </c>
      <c r="Q481" s="37">
        <f t="shared" si="37"/>
        <v>0.16</v>
      </c>
      <c r="R481" s="37">
        <f t="shared" si="38"/>
        <v>0.33</v>
      </c>
      <c r="S481" s="35">
        <f t="shared" si="39"/>
        <v>0.16</v>
      </c>
    </row>
    <row r="482" spans="14:19">
      <c r="N482" s="35">
        <v>479</v>
      </c>
      <c r="O482" s="37">
        <f t="shared" si="40"/>
        <v>480</v>
      </c>
      <c r="P482" s="37">
        <f t="shared" si="36"/>
        <v>0.33</v>
      </c>
      <c r="Q482" s="37">
        <f t="shared" si="37"/>
        <v>0.16</v>
      </c>
      <c r="R482" s="37">
        <f t="shared" si="38"/>
        <v>0.33000000000000007</v>
      </c>
      <c r="S482" s="35">
        <f t="shared" si="39"/>
        <v>0.16</v>
      </c>
    </row>
    <row r="483" spans="14:19">
      <c r="N483" s="35">
        <v>480</v>
      </c>
      <c r="O483" s="37">
        <f t="shared" si="40"/>
        <v>481</v>
      </c>
      <c r="P483" s="37">
        <f t="shared" si="36"/>
        <v>0.33</v>
      </c>
      <c r="Q483" s="37">
        <f t="shared" si="37"/>
        <v>0.16</v>
      </c>
      <c r="R483" s="37">
        <f t="shared" si="38"/>
        <v>0.33</v>
      </c>
      <c r="S483" s="35">
        <f t="shared" si="39"/>
        <v>0.16</v>
      </c>
    </row>
    <row r="484" spans="14:19">
      <c r="N484" s="35">
        <v>481</v>
      </c>
      <c r="O484" s="37">
        <f t="shared" si="40"/>
        <v>482</v>
      </c>
      <c r="P484" s="37">
        <f t="shared" si="36"/>
        <v>0.33</v>
      </c>
      <c r="Q484" s="37">
        <f t="shared" si="37"/>
        <v>0.16</v>
      </c>
      <c r="R484" s="37">
        <f t="shared" si="38"/>
        <v>0.33</v>
      </c>
      <c r="S484" s="35">
        <f t="shared" si="39"/>
        <v>0.16000000000000003</v>
      </c>
    </row>
    <row r="485" spans="14:19">
      <c r="N485" s="35">
        <v>482</v>
      </c>
      <c r="O485" s="37">
        <f t="shared" si="40"/>
        <v>483</v>
      </c>
      <c r="P485" s="37">
        <f t="shared" si="36"/>
        <v>0.33</v>
      </c>
      <c r="Q485" s="37">
        <f t="shared" si="37"/>
        <v>0.16000000000000003</v>
      </c>
      <c r="R485" s="37">
        <f t="shared" si="38"/>
        <v>0.33</v>
      </c>
      <c r="S485" s="35">
        <f t="shared" si="39"/>
        <v>0.16</v>
      </c>
    </row>
    <row r="486" spans="14:19">
      <c r="N486" s="35">
        <v>483</v>
      </c>
      <c r="O486" s="37">
        <f t="shared" si="40"/>
        <v>484</v>
      </c>
      <c r="P486" s="37">
        <f t="shared" si="36"/>
        <v>0.33</v>
      </c>
      <c r="Q486" s="37">
        <f t="shared" si="37"/>
        <v>0.16</v>
      </c>
      <c r="R486" s="37">
        <f t="shared" si="38"/>
        <v>0.33</v>
      </c>
      <c r="S486" s="35">
        <f t="shared" si="39"/>
        <v>0.16</v>
      </c>
    </row>
    <row r="487" spans="14:19">
      <c r="N487" s="35">
        <v>484</v>
      </c>
      <c r="O487" s="37">
        <f t="shared" si="40"/>
        <v>485</v>
      </c>
      <c r="P487" s="37">
        <f t="shared" si="36"/>
        <v>0.33</v>
      </c>
      <c r="Q487" s="37">
        <f t="shared" si="37"/>
        <v>0.16000000000000003</v>
      </c>
      <c r="R487" s="37">
        <f t="shared" si="38"/>
        <v>0.33</v>
      </c>
      <c r="S487" s="35">
        <f t="shared" si="39"/>
        <v>0.16</v>
      </c>
    </row>
    <row r="488" spans="14:19">
      <c r="N488" s="35">
        <v>485</v>
      </c>
      <c r="O488" s="37">
        <f t="shared" si="40"/>
        <v>486</v>
      </c>
      <c r="P488" s="37">
        <f t="shared" si="36"/>
        <v>0.33000000000000007</v>
      </c>
      <c r="Q488" s="37">
        <f t="shared" si="37"/>
        <v>0.16</v>
      </c>
      <c r="R488" s="37">
        <f t="shared" si="38"/>
        <v>0.33</v>
      </c>
      <c r="S488" s="35">
        <f t="shared" si="39"/>
        <v>0.16000000000000003</v>
      </c>
    </row>
    <row r="489" spans="14:19">
      <c r="N489" s="35">
        <v>486</v>
      </c>
      <c r="O489" s="37">
        <f t="shared" si="40"/>
        <v>487</v>
      </c>
      <c r="P489" s="37">
        <f t="shared" si="36"/>
        <v>0.33</v>
      </c>
      <c r="Q489" s="37">
        <f t="shared" si="37"/>
        <v>0.16</v>
      </c>
      <c r="R489" s="37">
        <f t="shared" si="38"/>
        <v>0.33000000000000007</v>
      </c>
      <c r="S489" s="35">
        <f t="shared" si="39"/>
        <v>0.16000000000000003</v>
      </c>
    </row>
    <row r="490" spans="14:19">
      <c r="N490" s="35">
        <v>487</v>
      </c>
      <c r="O490" s="37">
        <f t="shared" si="40"/>
        <v>488</v>
      </c>
      <c r="P490" s="37">
        <f t="shared" si="36"/>
        <v>0.33</v>
      </c>
      <c r="Q490" s="37">
        <f t="shared" si="37"/>
        <v>0.16</v>
      </c>
      <c r="R490" s="37">
        <f t="shared" si="38"/>
        <v>0.33</v>
      </c>
      <c r="S490" s="35">
        <f t="shared" si="39"/>
        <v>0.16</v>
      </c>
    </row>
    <row r="491" spans="14:19">
      <c r="N491" s="35">
        <v>488</v>
      </c>
      <c r="O491" s="37">
        <f t="shared" si="40"/>
        <v>489</v>
      </c>
      <c r="P491" s="37">
        <f t="shared" si="36"/>
        <v>0.33000000000000007</v>
      </c>
      <c r="Q491" s="37">
        <f t="shared" si="37"/>
        <v>0.16</v>
      </c>
      <c r="R491" s="37">
        <f t="shared" si="38"/>
        <v>0.33000000000000007</v>
      </c>
      <c r="S491" s="35">
        <f t="shared" si="39"/>
        <v>0.16000000000000003</v>
      </c>
    </row>
    <row r="492" spans="14:19">
      <c r="N492" s="35">
        <v>489</v>
      </c>
      <c r="O492" s="37">
        <f t="shared" si="40"/>
        <v>490</v>
      </c>
      <c r="P492" s="37">
        <f t="shared" si="36"/>
        <v>0.33</v>
      </c>
      <c r="Q492" s="37">
        <f t="shared" si="37"/>
        <v>0.16</v>
      </c>
      <c r="R492" s="37">
        <f t="shared" si="38"/>
        <v>0.33</v>
      </c>
      <c r="S492" s="35">
        <f t="shared" si="39"/>
        <v>0.16</v>
      </c>
    </row>
    <row r="493" spans="14:19">
      <c r="N493" s="35">
        <v>490</v>
      </c>
      <c r="O493" s="37">
        <f t="shared" si="40"/>
        <v>491</v>
      </c>
      <c r="P493" s="37">
        <f t="shared" si="36"/>
        <v>0.33</v>
      </c>
      <c r="Q493" s="37">
        <f t="shared" si="37"/>
        <v>0.16</v>
      </c>
      <c r="R493" s="37">
        <f t="shared" si="38"/>
        <v>0.33</v>
      </c>
      <c r="S493" s="35">
        <f t="shared" si="39"/>
        <v>0.16</v>
      </c>
    </row>
    <row r="494" spans="14:19">
      <c r="N494" s="35">
        <v>491</v>
      </c>
      <c r="O494" s="37">
        <f t="shared" si="40"/>
        <v>492</v>
      </c>
      <c r="P494" s="37">
        <f t="shared" si="36"/>
        <v>0.33</v>
      </c>
      <c r="Q494" s="37">
        <f t="shared" si="37"/>
        <v>0.16</v>
      </c>
      <c r="R494" s="37">
        <f t="shared" si="38"/>
        <v>0.33</v>
      </c>
      <c r="S494" s="35">
        <f t="shared" si="39"/>
        <v>0.16</v>
      </c>
    </row>
    <row r="495" spans="14:19">
      <c r="N495" s="35">
        <v>492</v>
      </c>
      <c r="O495" s="37">
        <f t="shared" si="40"/>
        <v>493</v>
      </c>
      <c r="P495" s="37">
        <f t="shared" si="36"/>
        <v>0.33000000000000007</v>
      </c>
      <c r="Q495" s="37">
        <f t="shared" si="37"/>
        <v>0.16000000000000003</v>
      </c>
      <c r="R495" s="37">
        <f t="shared" si="38"/>
        <v>0.33</v>
      </c>
      <c r="S495" s="35">
        <f t="shared" si="39"/>
        <v>0.16</v>
      </c>
    </row>
    <row r="496" spans="14:19">
      <c r="N496" s="35">
        <v>493</v>
      </c>
      <c r="O496" s="37">
        <f t="shared" si="40"/>
        <v>494</v>
      </c>
      <c r="P496" s="37">
        <f t="shared" si="36"/>
        <v>0.33000000000000007</v>
      </c>
      <c r="Q496" s="37">
        <f t="shared" si="37"/>
        <v>0.16000000000000003</v>
      </c>
      <c r="R496" s="37">
        <f t="shared" si="38"/>
        <v>0.33</v>
      </c>
      <c r="S496" s="35">
        <f t="shared" si="39"/>
        <v>0.16</v>
      </c>
    </row>
    <row r="497" spans="14:19">
      <c r="N497" s="35">
        <v>494</v>
      </c>
      <c r="O497" s="37">
        <f t="shared" si="40"/>
        <v>495</v>
      </c>
      <c r="P497" s="37">
        <f t="shared" si="36"/>
        <v>0.33</v>
      </c>
      <c r="Q497" s="37">
        <f t="shared" si="37"/>
        <v>0.16</v>
      </c>
      <c r="R497" s="37">
        <f t="shared" si="38"/>
        <v>0.33</v>
      </c>
      <c r="S497" s="35">
        <f t="shared" si="39"/>
        <v>0.16</v>
      </c>
    </row>
    <row r="498" spans="14:19">
      <c r="N498" s="35">
        <v>495</v>
      </c>
      <c r="O498" s="37">
        <f t="shared" si="40"/>
        <v>496</v>
      </c>
      <c r="P498" s="37">
        <f t="shared" si="36"/>
        <v>0.33</v>
      </c>
      <c r="Q498" s="37">
        <f t="shared" si="37"/>
        <v>0.16</v>
      </c>
      <c r="R498" s="37">
        <f t="shared" si="38"/>
        <v>0.33</v>
      </c>
      <c r="S498" s="35">
        <f t="shared" si="39"/>
        <v>0.16</v>
      </c>
    </row>
    <row r="499" spans="14:19">
      <c r="N499" s="35">
        <v>496</v>
      </c>
      <c r="O499" s="37">
        <f t="shared" si="40"/>
        <v>497</v>
      </c>
      <c r="P499" s="37">
        <f t="shared" si="36"/>
        <v>0.33</v>
      </c>
      <c r="Q499" s="37">
        <f t="shared" si="37"/>
        <v>0.16</v>
      </c>
      <c r="R499" s="37">
        <f t="shared" si="38"/>
        <v>0.33000000000000007</v>
      </c>
      <c r="S499" s="35">
        <f t="shared" si="39"/>
        <v>0.16</v>
      </c>
    </row>
    <row r="500" spans="14:19">
      <c r="N500" s="35">
        <v>497</v>
      </c>
      <c r="O500" s="37">
        <f t="shared" si="40"/>
        <v>498</v>
      </c>
      <c r="P500" s="37">
        <f t="shared" si="36"/>
        <v>0.33</v>
      </c>
      <c r="Q500" s="37">
        <f t="shared" si="37"/>
        <v>0.16</v>
      </c>
      <c r="R500" s="37">
        <f t="shared" si="38"/>
        <v>0.33</v>
      </c>
      <c r="S500" s="35">
        <f t="shared" si="39"/>
        <v>0.16</v>
      </c>
    </row>
    <row r="501" spans="14:19">
      <c r="N501" s="35">
        <v>498</v>
      </c>
      <c r="O501" s="37">
        <f t="shared" si="40"/>
        <v>499</v>
      </c>
      <c r="P501" s="37">
        <f t="shared" si="36"/>
        <v>0.33</v>
      </c>
      <c r="Q501" s="37">
        <f t="shared" si="37"/>
        <v>0.16</v>
      </c>
      <c r="R501" s="37">
        <f t="shared" si="38"/>
        <v>0.33</v>
      </c>
      <c r="S501" s="35">
        <f t="shared" si="39"/>
        <v>0.16</v>
      </c>
    </row>
    <row r="502" spans="14:19">
      <c r="N502" s="35">
        <v>499</v>
      </c>
      <c r="O502" s="37">
        <f t="shared" si="40"/>
        <v>500</v>
      </c>
      <c r="P502" s="37">
        <f t="shared" si="36"/>
        <v>0.33</v>
      </c>
      <c r="Q502" s="37">
        <f t="shared" si="37"/>
        <v>0.16</v>
      </c>
      <c r="R502" s="37">
        <f t="shared" si="38"/>
        <v>0.33</v>
      </c>
      <c r="S502" s="35">
        <f t="shared" si="39"/>
        <v>0.16</v>
      </c>
    </row>
    <row r="503" spans="14:19">
      <c r="N503" s="35">
        <v>500</v>
      </c>
      <c r="O503" s="37">
        <f t="shared" si="40"/>
        <v>501</v>
      </c>
      <c r="P503" s="37">
        <f t="shared" si="36"/>
        <v>0.33</v>
      </c>
      <c r="Q503" s="37">
        <f t="shared" si="37"/>
        <v>0.16</v>
      </c>
      <c r="R503" s="37">
        <f t="shared" si="38"/>
        <v>0.33</v>
      </c>
      <c r="S503" s="35">
        <f t="shared" si="39"/>
        <v>0.16</v>
      </c>
    </row>
    <row r="504" spans="14:19">
      <c r="N504" s="35">
        <v>501</v>
      </c>
      <c r="O504" s="37">
        <f t="shared" si="40"/>
        <v>502</v>
      </c>
      <c r="P504" s="37">
        <f t="shared" si="36"/>
        <v>0.33</v>
      </c>
      <c r="Q504" s="37">
        <f t="shared" si="37"/>
        <v>0.16</v>
      </c>
      <c r="R504" s="37">
        <f t="shared" si="38"/>
        <v>0.33</v>
      </c>
      <c r="S504" s="35">
        <f t="shared" si="39"/>
        <v>0.16</v>
      </c>
    </row>
    <row r="505" spans="14:19">
      <c r="N505" s="35">
        <v>502</v>
      </c>
      <c r="O505" s="37">
        <f t="shared" si="40"/>
        <v>503</v>
      </c>
      <c r="P505" s="37">
        <f t="shared" si="36"/>
        <v>0.33</v>
      </c>
      <c r="Q505" s="37">
        <f t="shared" si="37"/>
        <v>0.16</v>
      </c>
      <c r="R505" s="37">
        <f t="shared" si="38"/>
        <v>0.33000000000000007</v>
      </c>
      <c r="S505" s="35">
        <f t="shared" si="39"/>
        <v>0.16</v>
      </c>
    </row>
    <row r="506" spans="14:19">
      <c r="N506" s="35">
        <v>503</v>
      </c>
      <c r="O506" s="37">
        <f t="shared" si="40"/>
        <v>504</v>
      </c>
      <c r="P506" s="37">
        <f t="shared" si="36"/>
        <v>0.33</v>
      </c>
      <c r="Q506" s="37">
        <f t="shared" si="37"/>
        <v>0.16</v>
      </c>
      <c r="R506" s="37">
        <f t="shared" si="38"/>
        <v>0.33</v>
      </c>
      <c r="S506" s="35">
        <f t="shared" si="39"/>
        <v>0.16</v>
      </c>
    </row>
    <row r="507" spans="14:19">
      <c r="N507" s="35">
        <v>504</v>
      </c>
      <c r="O507" s="37">
        <f t="shared" si="40"/>
        <v>505</v>
      </c>
      <c r="P507" s="37">
        <f t="shared" si="36"/>
        <v>0.33</v>
      </c>
      <c r="Q507" s="37">
        <f t="shared" si="37"/>
        <v>0.16</v>
      </c>
      <c r="R507" s="37">
        <f t="shared" si="38"/>
        <v>0.33</v>
      </c>
      <c r="S507" s="35">
        <f t="shared" si="39"/>
        <v>0.16000000000000003</v>
      </c>
    </row>
    <row r="508" spans="14:19">
      <c r="N508" s="35">
        <v>505</v>
      </c>
      <c r="O508" s="37">
        <f t="shared" si="40"/>
        <v>506</v>
      </c>
      <c r="P508" s="37">
        <f t="shared" si="36"/>
        <v>0.33</v>
      </c>
      <c r="Q508" s="37">
        <f t="shared" si="37"/>
        <v>0.16000000000000003</v>
      </c>
      <c r="R508" s="37">
        <f t="shared" si="38"/>
        <v>0.33</v>
      </c>
      <c r="S508" s="35">
        <f t="shared" si="39"/>
        <v>0.16</v>
      </c>
    </row>
    <row r="509" spans="14:19">
      <c r="N509" s="35">
        <v>506</v>
      </c>
      <c r="O509" s="37">
        <f t="shared" si="40"/>
        <v>507</v>
      </c>
      <c r="P509" s="37">
        <f t="shared" si="36"/>
        <v>0.33</v>
      </c>
      <c r="Q509" s="37">
        <f t="shared" si="37"/>
        <v>0.16</v>
      </c>
      <c r="R509" s="37">
        <f t="shared" si="38"/>
        <v>0.33</v>
      </c>
      <c r="S509" s="35">
        <f t="shared" si="39"/>
        <v>0.16</v>
      </c>
    </row>
    <row r="510" spans="14:19">
      <c r="N510" s="35">
        <v>507</v>
      </c>
      <c r="O510" s="37">
        <f t="shared" si="40"/>
        <v>508</v>
      </c>
      <c r="P510" s="37">
        <f t="shared" si="36"/>
        <v>0.33</v>
      </c>
      <c r="Q510" s="37">
        <f t="shared" si="37"/>
        <v>0.16000000000000003</v>
      </c>
      <c r="R510" s="37">
        <f t="shared" si="38"/>
        <v>0.33</v>
      </c>
      <c r="S510" s="35">
        <f t="shared" si="39"/>
        <v>0.16</v>
      </c>
    </row>
    <row r="511" spans="14:19">
      <c r="N511" s="35">
        <v>508</v>
      </c>
      <c r="O511" s="37">
        <f t="shared" si="40"/>
        <v>509</v>
      </c>
      <c r="P511" s="37">
        <f t="shared" si="36"/>
        <v>0.33000000000000007</v>
      </c>
      <c r="Q511" s="37">
        <f t="shared" si="37"/>
        <v>0.16</v>
      </c>
      <c r="R511" s="37">
        <f t="shared" si="38"/>
        <v>0.33</v>
      </c>
      <c r="S511" s="35">
        <f t="shared" si="39"/>
        <v>0.16000000000000003</v>
      </c>
    </row>
    <row r="512" spans="14:19">
      <c r="N512" s="35">
        <v>509</v>
      </c>
      <c r="O512" s="37">
        <f t="shared" si="40"/>
        <v>510</v>
      </c>
      <c r="P512" s="37">
        <f t="shared" si="36"/>
        <v>0.33</v>
      </c>
      <c r="Q512" s="37">
        <f t="shared" si="37"/>
        <v>0.16</v>
      </c>
      <c r="R512" s="37">
        <f t="shared" si="38"/>
        <v>0.33000000000000007</v>
      </c>
      <c r="S512" s="35">
        <f t="shared" si="39"/>
        <v>0.16000000000000003</v>
      </c>
    </row>
    <row r="513" spans="14:19">
      <c r="N513" s="35">
        <v>510</v>
      </c>
      <c r="O513" s="37">
        <f t="shared" si="40"/>
        <v>511</v>
      </c>
      <c r="P513" s="37">
        <f t="shared" si="36"/>
        <v>0.33</v>
      </c>
      <c r="Q513" s="37">
        <f t="shared" si="37"/>
        <v>0.16</v>
      </c>
      <c r="R513" s="37">
        <f t="shared" si="38"/>
        <v>0.33</v>
      </c>
      <c r="S513" s="35">
        <f t="shared" si="39"/>
        <v>0.16</v>
      </c>
    </row>
    <row r="514" spans="14:19">
      <c r="N514" s="35">
        <v>511</v>
      </c>
      <c r="O514" s="37">
        <f t="shared" si="40"/>
        <v>512</v>
      </c>
      <c r="P514" s="37">
        <f t="shared" si="36"/>
        <v>0.33000000000000007</v>
      </c>
      <c r="Q514" s="37">
        <f t="shared" si="37"/>
        <v>0.16</v>
      </c>
      <c r="R514" s="37">
        <f t="shared" si="38"/>
        <v>0.33000000000000007</v>
      </c>
      <c r="S514" s="35">
        <f t="shared" si="39"/>
        <v>0.16</v>
      </c>
    </row>
    <row r="515" spans="14:19">
      <c r="N515" s="35">
        <v>512</v>
      </c>
      <c r="O515" s="37">
        <f t="shared" si="40"/>
        <v>513</v>
      </c>
      <c r="P515" s="37">
        <f t="shared" ref="P515:P578" si="41">(1-MOD(O515-1,$B$1)/$B$1)*VLOOKUP(IF(INT((O515-1)/$B$1)=$A$1,1,INT((O515-1)/$B$1)+1),$A$5:$C$26,2)+MOD(O515-1,$B$1)/$B$1*VLOOKUP(IF(INT((O515-1)/$B$1)+1=$A$1,1,(INT((O515-1)/$B$1)+2)),$A$5:$C$26,2)</f>
        <v>0.33</v>
      </c>
      <c r="Q515" s="37">
        <f t="shared" ref="Q515:Q578" si="42">(1-MOD(O515-1,$B$1)/$B$1)*VLOOKUP(IF(INT((O515-1)/$B$1)=$A$1,1,INT((O515-1)/$B$1)+1),$A$5:$C$26,3)+MOD(O515-1,$B$1)/$B$1*VLOOKUP(IF(INT((O515-1)/$B$1)+1=$A$1,1,(INT((O515-1)/$B$1)+2)),$A$5:$C$26,3)</f>
        <v>0.16</v>
      </c>
      <c r="R515" s="37">
        <f t="shared" ref="R515:R578" si="43">VLOOKUP(MOD(N515*$C$1,$A$1*$B$1),$N$3:$Q$1017,3)</f>
        <v>0.33000000000000007</v>
      </c>
      <c r="S515" s="35">
        <f t="shared" ref="S515:S578" si="44">VLOOKUP(MOD(N515*$C$1,$A$1*$B$1),$N$3:$Q$1017,4)</f>
        <v>0.16</v>
      </c>
    </row>
    <row r="516" spans="14:19">
      <c r="N516" s="35">
        <v>513</v>
      </c>
      <c r="O516" s="37">
        <f t="shared" ref="O516:O579" si="45">IF($A$1*$B$1=O515,1,O515+1)</f>
        <v>514</v>
      </c>
      <c r="P516" s="37">
        <f t="shared" si="41"/>
        <v>0.33</v>
      </c>
      <c r="Q516" s="37">
        <f t="shared" si="42"/>
        <v>0.16</v>
      </c>
      <c r="R516" s="37">
        <f t="shared" si="43"/>
        <v>0.33000000000000007</v>
      </c>
      <c r="S516" s="35">
        <f t="shared" si="44"/>
        <v>0.16</v>
      </c>
    </row>
    <row r="517" spans="14:19">
      <c r="N517" s="35">
        <v>514</v>
      </c>
      <c r="O517" s="37">
        <f t="shared" si="45"/>
        <v>515</v>
      </c>
      <c r="P517" s="37">
        <f t="shared" si="41"/>
        <v>0.33</v>
      </c>
      <c r="Q517" s="37">
        <f t="shared" si="42"/>
        <v>0.16</v>
      </c>
      <c r="R517" s="37">
        <f t="shared" si="43"/>
        <v>0.33000000000000007</v>
      </c>
      <c r="S517" s="35">
        <f t="shared" si="44"/>
        <v>0.16</v>
      </c>
    </row>
    <row r="518" spans="14:19">
      <c r="N518" s="35">
        <v>515</v>
      </c>
      <c r="O518" s="37">
        <f t="shared" si="45"/>
        <v>516</v>
      </c>
      <c r="P518" s="37">
        <f t="shared" si="41"/>
        <v>0.33000000000000007</v>
      </c>
      <c r="Q518" s="37">
        <f t="shared" si="42"/>
        <v>0.16000000000000003</v>
      </c>
      <c r="R518" s="37">
        <f t="shared" si="43"/>
        <v>0.33000000000000007</v>
      </c>
      <c r="S518" s="35">
        <f t="shared" si="44"/>
        <v>0.16</v>
      </c>
    </row>
    <row r="519" spans="14:19">
      <c r="N519" s="35">
        <v>516</v>
      </c>
      <c r="O519" s="37">
        <f t="shared" si="45"/>
        <v>517</v>
      </c>
      <c r="P519" s="37">
        <f t="shared" si="41"/>
        <v>0.33000000000000007</v>
      </c>
      <c r="Q519" s="37">
        <f t="shared" si="42"/>
        <v>0.16000000000000003</v>
      </c>
      <c r="R519" s="37">
        <f t="shared" si="43"/>
        <v>0.33000000000000007</v>
      </c>
      <c r="S519" s="35">
        <f t="shared" si="44"/>
        <v>0.16</v>
      </c>
    </row>
    <row r="520" spans="14:19">
      <c r="N520" s="35">
        <v>517</v>
      </c>
      <c r="O520" s="37">
        <f t="shared" si="45"/>
        <v>518</v>
      </c>
      <c r="P520" s="37">
        <f t="shared" si="41"/>
        <v>0.33</v>
      </c>
      <c r="Q520" s="37">
        <f t="shared" si="42"/>
        <v>0.16</v>
      </c>
      <c r="R520" s="37">
        <f t="shared" si="43"/>
        <v>0.33000000000000007</v>
      </c>
      <c r="S520" s="35">
        <f t="shared" si="44"/>
        <v>0.16</v>
      </c>
    </row>
    <row r="521" spans="14:19">
      <c r="N521" s="35">
        <v>518</v>
      </c>
      <c r="O521" s="37">
        <f t="shared" si="45"/>
        <v>519</v>
      </c>
      <c r="P521" s="37">
        <f t="shared" si="41"/>
        <v>0.33</v>
      </c>
      <c r="Q521" s="37">
        <f t="shared" si="42"/>
        <v>0.16</v>
      </c>
      <c r="R521" s="37">
        <f t="shared" si="43"/>
        <v>0.33000000000000007</v>
      </c>
      <c r="S521" s="35">
        <f t="shared" si="44"/>
        <v>0.16</v>
      </c>
    </row>
    <row r="522" spans="14:19">
      <c r="N522" s="35">
        <v>519</v>
      </c>
      <c r="O522" s="37">
        <f t="shared" si="45"/>
        <v>520</v>
      </c>
      <c r="P522" s="37">
        <f t="shared" si="41"/>
        <v>0.33</v>
      </c>
      <c r="Q522" s="37">
        <f t="shared" si="42"/>
        <v>0.16</v>
      </c>
      <c r="R522" s="37">
        <f t="shared" si="43"/>
        <v>0.33000000000000007</v>
      </c>
      <c r="S522" s="35">
        <f t="shared" si="44"/>
        <v>0.16</v>
      </c>
    </row>
    <row r="523" spans="14:19">
      <c r="N523" s="35">
        <v>520</v>
      </c>
      <c r="O523" s="37">
        <f t="shared" si="45"/>
        <v>521</v>
      </c>
      <c r="P523" s="37">
        <f t="shared" si="41"/>
        <v>0.33</v>
      </c>
      <c r="Q523" s="37">
        <f t="shared" si="42"/>
        <v>0.16</v>
      </c>
      <c r="R523" s="37">
        <f t="shared" si="43"/>
        <v>0.33000000000000007</v>
      </c>
      <c r="S523" s="35">
        <f t="shared" si="44"/>
        <v>0.16</v>
      </c>
    </row>
    <row r="524" spans="14:19">
      <c r="N524" s="35">
        <v>521</v>
      </c>
      <c r="O524" s="37">
        <f t="shared" si="45"/>
        <v>522</v>
      </c>
      <c r="P524" s="37">
        <f t="shared" si="41"/>
        <v>0.33</v>
      </c>
      <c r="Q524" s="37">
        <f t="shared" si="42"/>
        <v>0.16</v>
      </c>
      <c r="R524" s="37">
        <f t="shared" si="43"/>
        <v>0.33000000000000007</v>
      </c>
      <c r="S524" s="35">
        <f t="shared" si="44"/>
        <v>0.16</v>
      </c>
    </row>
    <row r="525" spans="14:19">
      <c r="N525" s="35">
        <v>522</v>
      </c>
      <c r="O525" s="37">
        <f t="shared" si="45"/>
        <v>523</v>
      </c>
      <c r="P525" s="37">
        <f t="shared" si="41"/>
        <v>0.33</v>
      </c>
      <c r="Q525" s="37">
        <f t="shared" si="42"/>
        <v>0.16</v>
      </c>
      <c r="R525" s="37">
        <f t="shared" si="43"/>
        <v>0.33000000000000007</v>
      </c>
      <c r="S525" s="35">
        <f t="shared" si="44"/>
        <v>0.16</v>
      </c>
    </row>
    <row r="526" spans="14:19">
      <c r="N526" s="35">
        <v>523</v>
      </c>
      <c r="O526" s="37">
        <f t="shared" si="45"/>
        <v>524</v>
      </c>
      <c r="P526" s="37">
        <f t="shared" si="41"/>
        <v>0.33</v>
      </c>
      <c r="Q526" s="37">
        <f t="shared" si="42"/>
        <v>0.16</v>
      </c>
      <c r="R526" s="37">
        <f t="shared" si="43"/>
        <v>0.38913043478260867</v>
      </c>
      <c r="S526" s="35">
        <f t="shared" si="44"/>
        <v>0.1</v>
      </c>
    </row>
    <row r="527" spans="14:19">
      <c r="N527" s="35">
        <v>524</v>
      </c>
      <c r="O527" s="37">
        <f t="shared" si="45"/>
        <v>525</v>
      </c>
      <c r="P527" s="37">
        <f t="shared" si="41"/>
        <v>0.33</v>
      </c>
      <c r="Q527" s="37">
        <f t="shared" si="42"/>
        <v>0.16</v>
      </c>
      <c r="R527" s="37">
        <f t="shared" si="43"/>
        <v>0.53260869565217395</v>
      </c>
      <c r="S527" s="35">
        <f t="shared" si="44"/>
        <v>0.1</v>
      </c>
    </row>
    <row r="528" spans="14:19">
      <c r="N528" s="35">
        <v>525</v>
      </c>
      <c r="O528" s="37">
        <f t="shared" si="45"/>
        <v>526</v>
      </c>
      <c r="P528" s="37">
        <f t="shared" si="41"/>
        <v>0.33</v>
      </c>
      <c r="Q528" s="37">
        <f t="shared" si="42"/>
        <v>0.16</v>
      </c>
      <c r="R528" s="37">
        <f t="shared" si="43"/>
        <v>0.68043478260869561</v>
      </c>
      <c r="S528" s="35">
        <f t="shared" si="44"/>
        <v>0.17826086956521742</v>
      </c>
    </row>
    <row r="529" spans="14:19">
      <c r="N529" s="35">
        <v>526</v>
      </c>
      <c r="O529" s="37">
        <f t="shared" si="45"/>
        <v>527</v>
      </c>
      <c r="P529" s="37">
        <f t="shared" si="41"/>
        <v>0.33</v>
      </c>
      <c r="Q529" s="37">
        <f t="shared" si="42"/>
        <v>0.16</v>
      </c>
      <c r="R529" s="37">
        <f t="shared" si="43"/>
        <v>0.84782608695652173</v>
      </c>
      <c r="S529" s="35">
        <f t="shared" si="44"/>
        <v>0.60869565217391297</v>
      </c>
    </row>
    <row r="530" spans="14:19">
      <c r="N530" s="35">
        <v>527</v>
      </c>
      <c r="O530" s="37">
        <f t="shared" si="45"/>
        <v>528</v>
      </c>
      <c r="P530" s="37">
        <f t="shared" si="41"/>
        <v>0.33</v>
      </c>
      <c r="Q530" s="37">
        <f t="shared" si="42"/>
        <v>0.16</v>
      </c>
      <c r="R530" s="37">
        <f t="shared" si="43"/>
        <v>0.97826086956521741</v>
      </c>
      <c r="S530" s="35">
        <f t="shared" si="44"/>
        <v>0.99130434782608701</v>
      </c>
    </row>
    <row r="531" spans="14:19">
      <c r="N531" s="35">
        <v>528</v>
      </c>
      <c r="O531" s="37">
        <f t="shared" si="45"/>
        <v>529</v>
      </c>
      <c r="P531" s="37">
        <f t="shared" si="41"/>
        <v>0.33</v>
      </c>
      <c r="Q531" s="37">
        <f t="shared" si="42"/>
        <v>0.16000000000000003</v>
      </c>
      <c r="R531" s="37">
        <f t="shared" si="43"/>
        <v>0.73913043478260865</v>
      </c>
      <c r="S531" s="35">
        <f t="shared" si="44"/>
        <v>0.89565217391304353</v>
      </c>
    </row>
    <row r="532" spans="14:19">
      <c r="N532" s="35">
        <v>529</v>
      </c>
      <c r="O532" s="37">
        <f t="shared" si="45"/>
        <v>530</v>
      </c>
      <c r="P532" s="37">
        <f t="shared" si="41"/>
        <v>0.33</v>
      </c>
      <c r="Q532" s="37">
        <f t="shared" si="42"/>
        <v>0.16</v>
      </c>
      <c r="R532" s="37">
        <f t="shared" si="43"/>
        <v>0.5</v>
      </c>
      <c r="S532" s="35">
        <f t="shared" si="44"/>
        <v>0.8</v>
      </c>
    </row>
    <row r="533" spans="14:19">
      <c r="N533" s="35">
        <v>530</v>
      </c>
      <c r="O533" s="37">
        <f t="shared" si="45"/>
        <v>531</v>
      </c>
      <c r="P533" s="37">
        <f t="shared" si="41"/>
        <v>0.33</v>
      </c>
      <c r="Q533" s="37">
        <f t="shared" si="42"/>
        <v>0.16000000000000003</v>
      </c>
      <c r="R533" s="37">
        <f t="shared" si="43"/>
        <v>0.2608695652173913</v>
      </c>
      <c r="S533" s="35">
        <f t="shared" si="44"/>
        <v>0.89565217391304353</v>
      </c>
    </row>
    <row r="534" spans="14:19">
      <c r="N534" s="35">
        <v>531</v>
      </c>
      <c r="O534" s="37">
        <f t="shared" si="45"/>
        <v>532</v>
      </c>
      <c r="P534" s="37">
        <f t="shared" si="41"/>
        <v>0.33000000000000007</v>
      </c>
      <c r="Q534" s="37">
        <f t="shared" si="42"/>
        <v>0.16</v>
      </c>
      <c r="R534" s="37">
        <f t="shared" si="43"/>
        <v>2.1739130434782594E-2</v>
      </c>
      <c r="S534" s="35">
        <f t="shared" si="44"/>
        <v>0.99130434782608701</v>
      </c>
    </row>
    <row r="535" spans="14:19">
      <c r="N535" s="35">
        <v>532</v>
      </c>
      <c r="O535" s="37">
        <f t="shared" si="45"/>
        <v>533</v>
      </c>
      <c r="P535" s="37">
        <f t="shared" si="41"/>
        <v>0.33</v>
      </c>
      <c r="Q535" s="37">
        <f t="shared" si="42"/>
        <v>0.16</v>
      </c>
      <c r="R535" s="37">
        <f t="shared" si="43"/>
        <v>0.43478260869565216</v>
      </c>
      <c r="S535" s="35">
        <f t="shared" si="44"/>
        <v>0.82608695652173925</v>
      </c>
    </row>
    <row r="536" spans="14:19">
      <c r="N536" s="35">
        <v>533</v>
      </c>
      <c r="O536" s="37">
        <f t="shared" si="45"/>
        <v>534</v>
      </c>
      <c r="P536" s="37">
        <f t="shared" si="41"/>
        <v>0.33</v>
      </c>
      <c r="Q536" s="37">
        <f t="shared" si="42"/>
        <v>0.16</v>
      </c>
      <c r="R536" s="37">
        <f t="shared" si="43"/>
        <v>0.91304347826086951</v>
      </c>
      <c r="S536" s="35">
        <f t="shared" si="44"/>
        <v>0.63478260869565217</v>
      </c>
    </row>
    <row r="537" spans="14:19">
      <c r="N537" s="35">
        <v>534</v>
      </c>
      <c r="O537" s="37">
        <f t="shared" si="45"/>
        <v>535</v>
      </c>
      <c r="P537" s="37">
        <f t="shared" si="41"/>
        <v>0.33000000000000007</v>
      </c>
      <c r="Q537" s="37">
        <f t="shared" si="42"/>
        <v>0.16</v>
      </c>
      <c r="R537" s="37">
        <f t="shared" si="43"/>
        <v>0.60869565217391308</v>
      </c>
      <c r="S537" s="35">
        <f t="shared" si="44"/>
        <v>0.56086956521739129</v>
      </c>
    </row>
    <row r="538" spans="14:19">
      <c r="N538" s="35">
        <v>535</v>
      </c>
      <c r="O538" s="37">
        <f t="shared" si="45"/>
        <v>536</v>
      </c>
      <c r="P538" s="37">
        <f t="shared" si="41"/>
        <v>0.33</v>
      </c>
      <c r="Q538" s="37">
        <f t="shared" si="42"/>
        <v>0.16</v>
      </c>
      <c r="R538" s="37">
        <f t="shared" si="43"/>
        <v>0.13043478260869568</v>
      </c>
      <c r="S538" s="35">
        <f t="shared" si="44"/>
        <v>0.5130434782608696</v>
      </c>
    </row>
    <row r="539" spans="14:19">
      <c r="N539" s="35">
        <v>536</v>
      </c>
      <c r="O539" s="37">
        <f t="shared" si="45"/>
        <v>537</v>
      </c>
      <c r="P539" s="37">
        <f t="shared" si="41"/>
        <v>0.33</v>
      </c>
      <c r="Q539" s="37">
        <f t="shared" si="42"/>
        <v>0.16</v>
      </c>
      <c r="R539" s="37">
        <f t="shared" si="43"/>
        <v>0.10434782608695652</v>
      </c>
      <c r="S539" s="35">
        <f t="shared" si="44"/>
        <v>0.51043478260869568</v>
      </c>
    </row>
    <row r="540" spans="14:19">
      <c r="N540" s="35">
        <v>537</v>
      </c>
      <c r="O540" s="37">
        <f t="shared" si="45"/>
        <v>538</v>
      </c>
      <c r="P540" s="37">
        <f t="shared" si="41"/>
        <v>0.33</v>
      </c>
      <c r="Q540" s="37">
        <f t="shared" si="42"/>
        <v>0.16</v>
      </c>
      <c r="R540" s="37">
        <f t="shared" si="43"/>
        <v>0.24782608695652172</v>
      </c>
      <c r="S540" s="35">
        <f t="shared" si="44"/>
        <v>0.52478260869565219</v>
      </c>
    </row>
    <row r="541" spans="14:19">
      <c r="N541" s="35">
        <v>538</v>
      </c>
      <c r="O541" s="37">
        <f t="shared" si="45"/>
        <v>539</v>
      </c>
      <c r="P541" s="37">
        <f t="shared" si="41"/>
        <v>0.33000000000000007</v>
      </c>
      <c r="Q541" s="37">
        <f t="shared" si="42"/>
        <v>0.16000000000000003</v>
      </c>
      <c r="R541" s="37">
        <f t="shared" si="43"/>
        <v>0.22086956521739129</v>
      </c>
      <c r="S541" s="35">
        <f t="shared" si="44"/>
        <v>0.49043478260869566</v>
      </c>
    </row>
    <row r="542" spans="14:19">
      <c r="N542" s="35">
        <v>539</v>
      </c>
      <c r="O542" s="37">
        <f t="shared" si="45"/>
        <v>540</v>
      </c>
      <c r="P542" s="37">
        <f t="shared" si="41"/>
        <v>0.33000000000000007</v>
      </c>
      <c r="Q542" s="37">
        <f t="shared" si="42"/>
        <v>0.16000000000000003</v>
      </c>
      <c r="R542" s="37">
        <f t="shared" si="43"/>
        <v>9.6521739130434769E-2</v>
      </c>
      <c r="S542" s="35">
        <f t="shared" si="44"/>
        <v>0.42826086956521742</v>
      </c>
    </row>
    <row r="543" spans="14:19">
      <c r="N543" s="35">
        <v>540</v>
      </c>
      <c r="O543" s="37">
        <f t="shared" si="45"/>
        <v>541</v>
      </c>
      <c r="P543" s="37">
        <f t="shared" si="41"/>
        <v>0.33</v>
      </c>
      <c r="Q543" s="37">
        <f t="shared" si="42"/>
        <v>0.16</v>
      </c>
      <c r="R543" s="37">
        <f t="shared" si="43"/>
        <v>3.2173913043478261E-2</v>
      </c>
      <c r="S543" s="35">
        <f t="shared" si="44"/>
        <v>0.45217391304347826</v>
      </c>
    </row>
    <row r="544" spans="14:19">
      <c r="N544" s="35">
        <v>541</v>
      </c>
      <c r="O544" s="37">
        <f t="shared" si="45"/>
        <v>542</v>
      </c>
      <c r="P544" s="37">
        <f t="shared" si="41"/>
        <v>0.33</v>
      </c>
      <c r="Q544" s="37">
        <f t="shared" si="42"/>
        <v>0.16</v>
      </c>
      <c r="R544" s="37">
        <f t="shared" si="43"/>
        <v>1.7826086956521742E-2</v>
      </c>
      <c r="S544" s="35">
        <f t="shared" si="44"/>
        <v>0.54782608695652169</v>
      </c>
    </row>
    <row r="545" spans="14:19">
      <c r="N545" s="35">
        <v>542</v>
      </c>
      <c r="O545" s="37">
        <f t="shared" si="45"/>
        <v>543</v>
      </c>
      <c r="P545" s="37">
        <f t="shared" si="41"/>
        <v>0.33</v>
      </c>
      <c r="Q545" s="37">
        <f t="shared" si="42"/>
        <v>0.16</v>
      </c>
      <c r="R545" s="37">
        <f t="shared" si="43"/>
        <v>7.3043478260869571E-2</v>
      </c>
      <c r="S545" s="35">
        <f t="shared" si="44"/>
        <v>0.58478260869565224</v>
      </c>
    </row>
    <row r="546" spans="14:19">
      <c r="N546" s="35">
        <v>543</v>
      </c>
      <c r="O546" s="37">
        <f t="shared" si="45"/>
        <v>544</v>
      </c>
      <c r="P546" s="37">
        <f t="shared" si="41"/>
        <v>0.33</v>
      </c>
      <c r="Q546" s="37">
        <f t="shared" si="42"/>
        <v>0.16</v>
      </c>
      <c r="R546" s="37">
        <f t="shared" si="43"/>
        <v>0.2117391304347826</v>
      </c>
      <c r="S546" s="35">
        <f t="shared" si="44"/>
        <v>0.55130434782608695</v>
      </c>
    </row>
    <row r="547" spans="14:19">
      <c r="N547" s="35">
        <v>544</v>
      </c>
      <c r="O547" s="37">
        <f t="shared" si="45"/>
        <v>545</v>
      </c>
      <c r="P547" s="37">
        <f t="shared" si="41"/>
        <v>0.33</v>
      </c>
      <c r="Q547" s="37">
        <f t="shared" si="42"/>
        <v>0.16</v>
      </c>
      <c r="R547" s="37">
        <f t="shared" si="43"/>
        <v>0.24782608695652172</v>
      </c>
      <c r="S547" s="35">
        <f t="shared" si="44"/>
        <v>0.52478260869565219</v>
      </c>
    </row>
    <row r="548" spans="14:19">
      <c r="N548" s="35">
        <v>545</v>
      </c>
      <c r="O548" s="37">
        <f t="shared" si="45"/>
        <v>546</v>
      </c>
      <c r="P548" s="37">
        <f t="shared" si="41"/>
        <v>0.33</v>
      </c>
      <c r="Q548" s="37">
        <f t="shared" si="42"/>
        <v>0.16</v>
      </c>
      <c r="R548" s="37">
        <f t="shared" si="43"/>
        <v>0.10434782608695652</v>
      </c>
      <c r="S548" s="35">
        <f t="shared" si="44"/>
        <v>0.51043478260869568</v>
      </c>
    </row>
    <row r="549" spans="14:19">
      <c r="N549" s="35">
        <v>546</v>
      </c>
      <c r="O549" s="37">
        <f t="shared" si="45"/>
        <v>547</v>
      </c>
      <c r="P549" s="37">
        <f t="shared" si="41"/>
        <v>0.33</v>
      </c>
      <c r="Q549" s="37">
        <f t="shared" si="42"/>
        <v>0.16</v>
      </c>
      <c r="R549" s="37">
        <f t="shared" si="43"/>
        <v>0.13043478260869565</v>
      </c>
      <c r="S549" s="35">
        <f t="shared" si="44"/>
        <v>0.51304347826086949</v>
      </c>
    </row>
    <row r="550" spans="14:19">
      <c r="N550" s="35">
        <v>547</v>
      </c>
      <c r="O550" s="37">
        <f t="shared" si="45"/>
        <v>548</v>
      </c>
      <c r="P550" s="37">
        <f t="shared" si="41"/>
        <v>0.33</v>
      </c>
      <c r="Q550" s="37">
        <f t="shared" si="42"/>
        <v>0.16</v>
      </c>
      <c r="R550" s="37">
        <f t="shared" si="43"/>
        <v>0.60869565217391308</v>
      </c>
      <c r="S550" s="35">
        <f t="shared" si="44"/>
        <v>0.56086956521739129</v>
      </c>
    </row>
    <row r="551" spans="14:19">
      <c r="N551" s="35">
        <v>548</v>
      </c>
      <c r="O551" s="37">
        <f t="shared" si="45"/>
        <v>549</v>
      </c>
      <c r="P551" s="37">
        <f t="shared" si="41"/>
        <v>0.33</v>
      </c>
      <c r="Q551" s="37">
        <f t="shared" si="42"/>
        <v>0.16</v>
      </c>
      <c r="R551" s="37">
        <f t="shared" si="43"/>
        <v>0.92173913043478262</v>
      </c>
      <c r="S551" s="35">
        <f t="shared" si="44"/>
        <v>0.5478260869565218</v>
      </c>
    </row>
    <row r="552" spans="14:19">
      <c r="N552" s="35">
        <v>549</v>
      </c>
      <c r="O552" s="37">
        <f t="shared" si="45"/>
        <v>550</v>
      </c>
      <c r="P552" s="37">
        <f t="shared" si="41"/>
        <v>0.33</v>
      </c>
      <c r="Q552" s="37">
        <f t="shared" si="42"/>
        <v>0.16</v>
      </c>
      <c r="R552" s="37">
        <f t="shared" si="43"/>
        <v>0.49130434782608701</v>
      </c>
      <c r="S552" s="35">
        <f t="shared" si="44"/>
        <v>0.2608695652173913</v>
      </c>
    </row>
    <row r="553" spans="14:19">
      <c r="N553" s="35">
        <v>550</v>
      </c>
      <c r="O553" s="37">
        <f t="shared" si="45"/>
        <v>551</v>
      </c>
      <c r="P553" s="37">
        <f t="shared" si="41"/>
        <v>0.33</v>
      </c>
      <c r="Q553" s="37">
        <f t="shared" si="42"/>
        <v>0.16</v>
      </c>
      <c r="R553" s="37">
        <f t="shared" si="43"/>
        <v>0.1391304347826087</v>
      </c>
      <c r="S553" s="35">
        <f t="shared" si="44"/>
        <v>2.6086956521739129E-2</v>
      </c>
    </row>
    <row r="554" spans="14:19">
      <c r="N554" s="35">
        <v>551</v>
      </c>
      <c r="O554" s="37">
        <f t="shared" si="45"/>
        <v>552</v>
      </c>
      <c r="P554" s="37">
        <f t="shared" si="41"/>
        <v>0.33</v>
      </c>
      <c r="Q554" s="37">
        <f t="shared" si="42"/>
        <v>0.16000000000000003</v>
      </c>
      <c r="R554" s="37">
        <f t="shared" si="43"/>
        <v>0.56956521739130439</v>
      </c>
      <c r="S554" s="35">
        <f t="shared" si="44"/>
        <v>0.31304347826086953</v>
      </c>
    </row>
    <row r="555" spans="14:19">
      <c r="N555" s="35">
        <v>552</v>
      </c>
      <c r="O555" s="37">
        <f t="shared" si="45"/>
        <v>553</v>
      </c>
      <c r="P555" s="37">
        <f t="shared" si="41"/>
        <v>0.33</v>
      </c>
      <c r="Q555" s="37">
        <f t="shared" si="42"/>
        <v>0.16</v>
      </c>
      <c r="R555" s="37">
        <f t="shared" si="43"/>
        <v>1</v>
      </c>
      <c r="S555" s="35">
        <f t="shared" si="44"/>
        <v>0.6</v>
      </c>
    </row>
    <row r="556" spans="14:19">
      <c r="N556" s="35">
        <v>553</v>
      </c>
      <c r="O556" s="37">
        <f t="shared" si="45"/>
        <v>554</v>
      </c>
      <c r="P556" s="37">
        <f t="shared" si="41"/>
        <v>0.33</v>
      </c>
      <c r="Q556" s="37">
        <f t="shared" si="42"/>
        <v>0.16000000000000003</v>
      </c>
      <c r="R556" s="37">
        <f t="shared" si="43"/>
        <v>0.68434782608695655</v>
      </c>
      <c r="S556" s="35">
        <f t="shared" si="44"/>
        <v>0.38956521739130434</v>
      </c>
    </row>
    <row r="557" spans="14:19">
      <c r="N557" s="35">
        <v>554</v>
      </c>
      <c r="O557" s="37">
        <f t="shared" si="45"/>
        <v>555</v>
      </c>
      <c r="P557" s="37">
        <f t="shared" si="41"/>
        <v>0.33000000000000007</v>
      </c>
      <c r="Q557" s="37">
        <f t="shared" si="42"/>
        <v>0.16</v>
      </c>
      <c r="R557" s="37">
        <f t="shared" si="43"/>
        <v>0.36869565217391304</v>
      </c>
      <c r="S557" s="35">
        <f t="shared" si="44"/>
        <v>0.17913043478260871</v>
      </c>
    </row>
    <row r="558" spans="14:19">
      <c r="N558" s="35">
        <v>555</v>
      </c>
      <c r="O558" s="37">
        <f t="shared" si="45"/>
        <v>556</v>
      </c>
      <c r="P558" s="37">
        <f t="shared" si="41"/>
        <v>0.33</v>
      </c>
      <c r="Q558" s="37">
        <f t="shared" si="42"/>
        <v>0.16</v>
      </c>
      <c r="R558" s="37">
        <f t="shared" si="43"/>
        <v>0.4530434782608696</v>
      </c>
      <c r="S558" s="35">
        <f t="shared" si="44"/>
        <v>0.3339130434782609</v>
      </c>
    </row>
    <row r="559" spans="14:19">
      <c r="N559" s="35">
        <v>556</v>
      </c>
      <c r="O559" s="37">
        <f t="shared" si="45"/>
        <v>557</v>
      </c>
      <c r="P559" s="37">
        <f t="shared" si="41"/>
        <v>0.33</v>
      </c>
      <c r="Q559" s="37">
        <f t="shared" si="42"/>
        <v>0.16</v>
      </c>
      <c r="R559" s="37">
        <f t="shared" si="43"/>
        <v>0.57739130434782604</v>
      </c>
      <c r="S559" s="35">
        <f t="shared" si="44"/>
        <v>0.52521739130434786</v>
      </c>
    </row>
    <row r="560" spans="14:19">
      <c r="N560" s="35">
        <v>557</v>
      </c>
      <c r="O560" s="37">
        <f t="shared" si="45"/>
        <v>558</v>
      </c>
      <c r="P560" s="37">
        <f t="shared" si="41"/>
        <v>0.33000000000000007</v>
      </c>
      <c r="Q560" s="37">
        <f t="shared" si="42"/>
        <v>0.16</v>
      </c>
      <c r="R560" s="37">
        <f t="shared" si="43"/>
        <v>0.44347826086956521</v>
      </c>
      <c r="S560" s="35">
        <f t="shared" si="44"/>
        <v>0.70086956521739141</v>
      </c>
    </row>
    <row r="561" spans="14:19">
      <c r="N561" s="35">
        <v>558</v>
      </c>
      <c r="O561" s="37">
        <f t="shared" si="45"/>
        <v>559</v>
      </c>
      <c r="P561" s="37">
        <f t="shared" si="41"/>
        <v>0.33</v>
      </c>
      <c r="Q561" s="37">
        <f t="shared" si="42"/>
        <v>0.16</v>
      </c>
      <c r="R561" s="37">
        <f t="shared" si="43"/>
        <v>0.25217391304347825</v>
      </c>
      <c r="S561" s="35">
        <f t="shared" si="44"/>
        <v>0.87304347826086959</v>
      </c>
    </row>
    <row r="562" spans="14:19">
      <c r="N562" s="35">
        <v>559</v>
      </c>
      <c r="O562" s="37">
        <f t="shared" si="45"/>
        <v>560</v>
      </c>
      <c r="P562" s="37">
        <f t="shared" si="41"/>
        <v>0.33</v>
      </c>
      <c r="Q562" s="37">
        <f t="shared" si="42"/>
        <v>0.16</v>
      </c>
      <c r="R562" s="37">
        <f t="shared" si="43"/>
        <v>0.26956521739130435</v>
      </c>
      <c r="S562" s="35">
        <f t="shared" si="44"/>
        <v>0.7878260869565219</v>
      </c>
    </row>
    <row r="563" spans="14:19">
      <c r="N563" s="35">
        <v>560</v>
      </c>
      <c r="O563" s="37">
        <f t="shared" si="45"/>
        <v>561</v>
      </c>
      <c r="P563" s="37">
        <f t="shared" si="41"/>
        <v>0.33</v>
      </c>
      <c r="Q563" s="37">
        <f t="shared" si="42"/>
        <v>0.16</v>
      </c>
      <c r="R563" s="37">
        <f t="shared" si="43"/>
        <v>0.36521739130434788</v>
      </c>
      <c r="S563" s="35">
        <f t="shared" si="44"/>
        <v>0.60608695652173916</v>
      </c>
    </row>
    <row r="564" spans="14:19">
      <c r="N564" s="35">
        <v>561</v>
      </c>
      <c r="O564" s="37">
        <f t="shared" si="45"/>
        <v>562</v>
      </c>
      <c r="P564" s="37">
        <f t="shared" si="41"/>
        <v>0.33000000000000007</v>
      </c>
      <c r="Q564" s="37">
        <f t="shared" si="42"/>
        <v>0.16000000000000003</v>
      </c>
      <c r="R564" s="37">
        <f t="shared" si="43"/>
        <v>0.37869565217391304</v>
      </c>
      <c r="S564" s="35">
        <f t="shared" si="44"/>
        <v>0.42434782608695654</v>
      </c>
    </row>
    <row r="565" spans="14:19">
      <c r="N565" s="35">
        <v>562</v>
      </c>
      <c r="O565" s="37">
        <f t="shared" si="45"/>
        <v>563</v>
      </c>
      <c r="P565" s="37">
        <f t="shared" si="41"/>
        <v>0.33000000000000007</v>
      </c>
      <c r="Q565" s="37">
        <f t="shared" si="42"/>
        <v>0.16000000000000003</v>
      </c>
      <c r="R565" s="37">
        <f t="shared" si="43"/>
        <v>0.34521739130434786</v>
      </c>
      <c r="S565" s="35">
        <f t="shared" si="44"/>
        <v>0.24260869565217391</v>
      </c>
    </row>
    <row r="566" spans="14:19">
      <c r="N566" s="35">
        <v>563</v>
      </c>
      <c r="O566" s="37">
        <f t="shared" si="45"/>
        <v>564</v>
      </c>
      <c r="P566" s="37">
        <f t="shared" si="41"/>
        <v>0.33</v>
      </c>
      <c r="Q566" s="37">
        <f t="shared" si="42"/>
        <v>0.16</v>
      </c>
      <c r="R566" s="37">
        <f t="shared" si="43"/>
        <v>0.33</v>
      </c>
      <c r="S566" s="35">
        <f t="shared" si="44"/>
        <v>0.16</v>
      </c>
    </row>
    <row r="567" spans="14:19">
      <c r="N567" s="35">
        <v>564</v>
      </c>
      <c r="O567" s="37">
        <f t="shared" si="45"/>
        <v>565</v>
      </c>
      <c r="P567" s="37">
        <f t="shared" si="41"/>
        <v>0.33</v>
      </c>
      <c r="Q567" s="37">
        <f t="shared" si="42"/>
        <v>0.16</v>
      </c>
      <c r="R567" s="37">
        <f t="shared" si="43"/>
        <v>0.33</v>
      </c>
      <c r="S567" s="35">
        <f t="shared" si="44"/>
        <v>0.16</v>
      </c>
    </row>
    <row r="568" spans="14:19">
      <c r="N568" s="35">
        <v>565</v>
      </c>
      <c r="O568" s="37">
        <f t="shared" si="45"/>
        <v>566</v>
      </c>
      <c r="P568" s="37">
        <f t="shared" si="41"/>
        <v>0.33</v>
      </c>
      <c r="Q568" s="37">
        <f t="shared" si="42"/>
        <v>0.16</v>
      </c>
      <c r="R568" s="37">
        <f t="shared" si="43"/>
        <v>0.33000000000000007</v>
      </c>
      <c r="S568" s="35">
        <f t="shared" si="44"/>
        <v>0.16</v>
      </c>
    </row>
    <row r="569" spans="14:19">
      <c r="N569" s="35">
        <v>566</v>
      </c>
      <c r="O569" s="37">
        <f t="shared" si="45"/>
        <v>567</v>
      </c>
      <c r="P569" s="37">
        <f t="shared" si="41"/>
        <v>0.33</v>
      </c>
      <c r="Q569" s="37">
        <f t="shared" si="42"/>
        <v>0.16</v>
      </c>
      <c r="R569" s="37">
        <f t="shared" si="43"/>
        <v>0.33</v>
      </c>
      <c r="S569" s="35">
        <f t="shared" si="44"/>
        <v>0.16</v>
      </c>
    </row>
    <row r="570" spans="14:19">
      <c r="N570" s="35">
        <v>567</v>
      </c>
      <c r="O570" s="37">
        <f t="shared" si="45"/>
        <v>568</v>
      </c>
      <c r="P570" s="37">
        <f t="shared" si="41"/>
        <v>0.33</v>
      </c>
      <c r="Q570" s="37">
        <f t="shared" si="42"/>
        <v>0.16</v>
      </c>
      <c r="R570" s="37">
        <f t="shared" si="43"/>
        <v>0.33</v>
      </c>
      <c r="S570" s="35">
        <f t="shared" si="44"/>
        <v>0.16</v>
      </c>
    </row>
    <row r="571" spans="14:19">
      <c r="N571" s="35">
        <v>568</v>
      </c>
      <c r="O571" s="37">
        <f t="shared" si="45"/>
        <v>569</v>
      </c>
      <c r="P571" s="37">
        <f t="shared" si="41"/>
        <v>0.33</v>
      </c>
      <c r="Q571" s="37">
        <f t="shared" si="42"/>
        <v>0.16</v>
      </c>
      <c r="R571" s="37">
        <f t="shared" si="43"/>
        <v>0.33</v>
      </c>
      <c r="S571" s="35">
        <f t="shared" si="44"/>
        <v>0.16</v>
      </c>
    </row>
    <row r="572" spans="14:19">
      <c r="N572" s="35">
        <v>569</v>
      </c>
      <c r="O572" s="37">
        <f t="shared" si="45"/>
        <v>570</v>
      </c>
      <c r="P572" s="37">
        <f t="shared" si="41"/>
        <v>0.33</v>
      </c>
      <c r="Q572" s="37">
        <f t="shared" si="42"/>
        <v>0.16</v>
      </c>
      <c r="R572" s="37">
        <f t="shared" si="43"/>
        <v>0.33</v>
      </c>
      <c r="S572" s="35">
        <f t="shared" si="44"/>
        <v>0.16</v>
      </c>
    </row>
    <row r="573" spans="14:19">
      <c r="N573" s="35">
        <v>570</v>
      </c>
      <c r="O573" s="37">
        <f t="shared" si="45"/>
        <v>571</v>
      </c>
      <c r="P573" s="37">
        <f t="shared" si="41"/>
        <v>0.33</v>
      </c>
      <c r="Q573" s="37">
        <f t="shared" si="42"/>
        <v>0.16</v>
      </c>
      <c r="R573" s="37">
        <f t="shared" si="43"/>
        <v>0.33</v>
      </c>
      <c r="S573" s="35">
        <f t="shared" si="44"/>
        <v>0.16</v>
      </c>
    </row>
    <row r="574" spans="14:19">
      <c r="N574" s="35">
        <v>571</v>
      </c>
      <c r="O574" s="37">
        <f t="shared" si="45"/>
        <v>572</v>
      </c>
      <c r="P574" s="37">
        <f t="shared" si="41"/>
        <v>0.33</v>
      </c>
      <c r="Q574" s="37">
        <f t="shared" si="42"/>
        <v>0.16</v>
      </c>
      <c r="R574" s="37">
        <f t="shared" si="43"/>
        <v>0.33000000000000007</v>
      </c>
      <c r="S574" s="35">
        <f t="shared" si="44"/>
        <v>0.16</v>
      </c>
    </row>
    <row r="575" spans="14:19">
      <c r="N575" s="35">
        <v>572</v>
      </c>
      <c r="O575" s="37">
        <f t="shared" si="45"/>
        <v>573</v>
      </c>
      <c r="P575" s="37">
        <f t="shared" si="41"/>
        <v>0.33</v>
      </c>
      <c r="Q575" s="37">
        <f t="shared" si="42"/>
        <v>0.16</v>
      </c>
      <c r="R575" s="37">
        <f t="shared" si="43"/>
        <v>0.33</v>
      </c>
      <c r="S575" s="35">
        <f t="shared" si="44"/>
        <v>0.16</v>
      </c>
    </row>
    <row r="576" spans="14:19">
      <c r="N576" s="35">
        <v>573</v>
      </c>
      <c r="O576" s="37">
        <f t="shared" si="45"/>
        <v>574</v>
      </c>
      <c r="P576" s="37">
        <f t="shared" si="41"/>
        <v>0.33</v>
      </c>
      <c r="Q576" s="37">
        <f t="shared" si="42"/>
        <v>0.16</v>
      </c>
      <c r="R576" s="37">
        <f t="shared" si="43"/>
        <v>0.33</v>
      </c>
      <c r="S576" s="35">
        <f t="shared" si="44"/>
        <v>0.16000000000000003</v>
      </c>
    </row>
    <row r="577" spans="14:19">
      <c r="N577" s="35">
        <v>574</v>
      </c>
      <c r="O577" s="37">
        <f t="shared" si="45"/>
        <v>575</v>
      </c>
      <c r="P577" s="37">
        <f t="shared" si="41"/>
        <v>0.33</v>
      </c>
      <c r="Q577" s="37">
        <f t="shared" si="42"/>
        <v>0.16000000000000003</v>
      </c>
      <c r="R577" s="37">
        <f t="shared" si="43"/>
        <v>0.33</v>
      </c>
      <c r="S577" s="35">
        <f t="shared" si="44"/>
        <v>0.16</v>
      </c>
    </row>
    <row r="578" spans="14:19">
      <c r="N578" s="35">
        <v>575</v>
      </c>
      <c r="O578" s="37">
        <f t="shared" si="45"/>
        <v>576</v>
      </c>
      <c r="P578" s="37">
        <f t="shared" si="41"/>
        <v>0.33</v>
      </c>
      <c r="Q578" s="37">
        <f t="shared" si="42"/>
        <v>0.16</v>
      </c>
      <c r="R578" s="37">
        <f t="shared" si="43"/>
        <v>0.33</v>
      </c>
      <c r="S578" s="35">
        <f t="shared" si="44"/>
        <v>0.16</v>
      </c>
    </row>
    <row r="579" spans="14:19">
      <c r="N579" s="35">
        <v>576</v>
      </c>
      <c r="O579" s="37">
        <f t="shared" si="45"/>
        <v>577</v>
      </c>
      <c r="P579" s="37">
        <f t="shared" ref="P579:P642" si="46">(1-MOD(O579-1,$B$1)/$B$1)*VLOOKUP(IF(INT((O579-1)/$B$1)=$A$1,1,INT((O579-1)/$B$1)+1),$A$5:$C$26,2)+MOD(O579-1,$B$1)/$B$1*VLOOKUP(IF(INT((O579-1)/$B$1)+1=$A$1,1,(INT((O579-1)/$B$1)+2)),$A$5:$C$26,2)</f>
        <v>0.33</v>
      </c>
      <c r="Q579" s="37">
        <f t="shared" ref="Q579:Q642" si="47">(1-MOD(O579-1,$B$1)/$B$1)*VLOOKUP(IF(INT((O579-1)/$B$1)=$A$1,1,INT((O579-1)/$B$1)+1),$A$5:$C$26,3)+MOD(O579-1,$B$1)/$B$1*VLOOKUP(IF(INT((O579-1)/$B$1)+1=$A$1,1,(INT((O579-1)/$B$1)+2)),$A$5:$C$26,3)</f>
        <v>0.16000000000000003</v>
      </c>
      <c r="R579" s="37">
        <f t="shared" ref="R579:R642" si="48">VLOOKUP(MOD(N579*$C$1,$A$1*$B$1),$N$3:$Q$1017,3)</f>
        <v>0.33</v>
      </c>
      <c r="S579" s="35">
        <f t="shared" ref="S579:S642" si="49">VLOOKUP(MOD(N579*$C$1,$A$1*$B$1),$N$3:$Q$1017,4)</f>
        <v>0.16</v>
      </c>
    </row>
    <row r="580" spans="14:19">
      <c r="N580" s="35">
        <v>577</v>
      </c>
      <c r="O580" s="37">
        <f t="shared" ref="O580:O643" si="50">IF($A$1*$B$1=O579,1,O579+1)</f>
        <v>578</v>
      </c>
      <c r="P580" s="37">
        <f t="shared" si="46"/>
        <v>0.33000000000000007</v>
      </c>
      <c r="Q580" s="37">
        <f t="shared" si="47"/>
        <v>0.16</v>
      </c>
      <c r="R580" s="37">
        <f t="shared" si="48"/>
        <v>0.33</v>
      </c>
      <c r="S580" s="35">
        <f t="shared" si="49"/>
        <v>0.16000000000000003</v>
      </c>
    </row>
    <row r="581" spans="14:19">
      <c r="N581" s="35">
        <v>578</v>
      </c>
      <c r="O581" s="37">
        <f t="shared" si="50"/>
        <v>579</v>
      </c>
      <c r="P581" s="37">
        <f t="shared" si="46"/>
        <v>0.33</v>
      </c>
      <c r="Q581" s="37">
        <f t="shared" si="47"/>
        <v>0.16</v>
      </c>
      <c r="R581" s="37">
        <f t="shared" si="48"/>
        <v>0.33000000000000007</v>
      </c>
      <c r="S581" s="35">
        <f t="shared" si="49"/>
        <v>0.16000000000000003</v>
      </c>
    </row>
    <row r="582" spans="14:19">
      <c r="N582" s="35">
        <v>579</v>
      </c>
      <c r="O582" s="37">
        <f t="shared" si="50"/>
        <v>580</v>
      </c>
      <c r="P582" s="37">
        <f t="shared" si="46"/>
        <v>0.33</v>
      </c>
      <c r="Q582" s="37">
        <f t="shared" si="47"/>
        <v>0.16</v>
      </c>
      <c r="R582" s="37">
        <f t="shared" si="48"/>
        <v>0.33</v>
      </c>
      <c r="S582" s="35">
        <f t="shared" si="49"/>
        <v>0.16</v>
      </c>
    </row>
    <row r="583" spans="14:19">
      <c r="N583" s="35">
        <v>580</v>
      </c>
      <c r="O583" s="37">
        <f t="shared" si="50"/>
        <v>581</v>
      </c>
      <c r="P583" s="37">
        <f t="shared" si="46"/>
        <v>0.33000000000000007</v>
      </c>
      <c r="Q583" s="37">
        <f t="shared" si="47"/>
        <v>0.16</v>
      </c>
      <c r="R583" s="37">
        <f t="shared" si="48"/>
        <v>0.33000000000000007</v>
      </c>
      <c r="S583" s="35">
        <f t="shared" si="49"/>
        <v>0.16000000000000003</v>
      </c>
    </row>
    <row r="584" spans="14:19">
      <c r="N584" s="35">
        <v>581</v>
      </c>
      <c r="O584" s="37">
        <f t="shared" si="50"/>
        <v>582</v>
      </c>
      <c r="P584" s="37">
        <f t="shared" si="46"/>
        <v>0.33</v>
      </c>
      <c r="Q584" s="37">
        <f t="shared" si="47"/>
        <v>0.16</v>
      </c>
      <c r="R584" s="37">
        <f t="shared" si="48"/>
        <v>0.33</v>
      </c>
      <c r="S584" s="35">
        <f t="shared" si="49"/>
        <v>0.16</v>
      </c>
    </row>
    <row r="585" spans="14:19">
      <c r="N585" s="35">
        <v>582</v>
      </c>
      <c r="O585" s="37">
        <f t="shared" si="50"/>
        <v>583</v>
      </c>
      <c r="P585" s="37">
        <f t="shared" si="46"/>
        <v>0.33</v>
      </c>
      <c r="Q585" s="37">
        <f t="shared" si="47"/>
        <v>0.16</v>
      </c>
      <c r="R585" s="37">
        <f t="shared" si="48"/>
        <v>0.33</v>
      </c>
      <c r="S585" s="35">
        <f t="shared" si="49"/>
        <v>0.16</v>
      </c>
    </row>
    <row r="586" spans="14:19">
      <c r="N586" s="35">
        <v>583</v>
      </c>
      <c r="O586" s="37">
        <f t="shared" si="50"/>
        <v>584</v>
      </c>
      <c r="P586" s="37">
        <f t="shared" si="46"/>
        <v>0.33</v>
      </c>
      <c r="Q586" s="37">
        <f t="shared" si="47"/>
        <v>0.16</v>
      </c>
      <c r="R586" s="37">
        <f t="shared" si="48"/>
        <v>0.33</v>
      </c>
      <c r="S586" s="35">
        <f t="shared" si="49"/>
        <v>0.16</v>
      </c>
    </row>
    <row r="587" spans="14:19">
      <c r="N587" s="35">
        <v>584</v>
      </c>
      <c r="O587" s="37">
        <f t="shared" si="50"/>
        <v>585</v>
      </c>
      <c r="P587" s="37">
        <f t="shared" si="46"/>
        <v>0.33000000000000007</v>
      </c>
      <c r="Q587" s="37">
        <f t="shared" si="47"/>
        <v>0.16000000000000003</v>
      </c>
      <c r="R587" s="37">
        <f t="shared" si="48"/>
        <v>0.33</v>
      </c>
      <c r="S587" s="35">
        <f t="shared" si="49"/>
        <v>0.16</v>
      </c>
    </row>
    <row r="588" spans="14:19">
      <c r="N588" s="35">
        <v>585</v>
      </c>
      <c r="O588" s="37">
        <f t="shared" si="50"/>
        <v>586</v>
      </c>
      <c r="P588" s="37">
        <f t="shared" si="46"/>
        <v>0.33000000000000007</v>
      </c>
      <c r="Q588" s="37">
        <f t="shared" si="47"/>
        <v>0.16000000000000003</v>
      </c>
      <c r="R588" s="37">
        <f t="shared" si="48"/>
        <v>0.33</v>
      </c>
      <c r="S588" s="35">
        <f t="shared" si="49"/>
        <v>0.16</v>
      </c>
    </row>
    <row r="589" spans="14:19">
      <c r="N589" s="35">
        <v>586</v>
      </c>
      <c r="O589" s="37">
        <f t="shared" si="50"/>
        <v>587</v>
      </c>
      <c r="P589" s="37">
        <f t="shared" si="46"/>
        <v>0.33</v>
      </c>
      <c r="Q589" s="37">
        <f t="shared" si="47"/>
        <v>0.16</v>
      </c>
      <c r="R589" s="37">
        <f t="shared" si="48"/>
        <v>0.33</v>
      </c>
      <c r="S589" s="35">
        <f t="shared" si="49"/>
        <v>0.16</v>
      </c>
    </row>
    <row r="590" spans="14:19">
      <c r="N590" s="35">
        <v>587</v>
      </c>
      <c r="O590" s="37">
        <f t="shared" si="50"/>
        <v>588</v>
      </c>
      <c r="P590" s="37">
        <f t="shared" si="46"/>
        <v>0.33</v>
      </c>
      <c r="Q590" s="37">
        <f t="shared" si="47"/>
        <v>0.16</v>
      </c>
      <c r="R590" s="37">
        <f t="shared" si="48"/>
        <v>0.33</v>
      </c>
      <c r="S590" s="35">
        <f t="shared" si="49"/>
        <v>0.16</v>
      </c>
    </row>
    <row r="591" spans="14:19">
      <c r="N591" s="35">
        <v>588</v>
      </c>
      <c r="O591" s="37">
        <f t="shared" si="50"/>
        <v>589</v>
      </c>
      <c r="P591" s="37">
        <f t="shared" si="46"/>
        <v>0.33</v>
      </c>
      <c r="Q591" s="37">
        <f t="shared" si="47"/>
        <v>0.16</v>
      </c>
      <c r="R591" s="37">
        <f t="shared" si="48"/>
        <v>0.33000000000000007</v>
      </c>
      <c r="S591" s="35">
        <f t="shared" si="49"/>
        <v>0.16</v>
      </c>
    </row>
    <row r="592" spans="14:19">
      <c r="N592" s="35">
        <v>589</v>
      </c>
      <c r="O592" s="37">
        <f t="shared" si="50"/>
        <v>590</v>
      </c>
      <c r="P592" s="37">
        <f t="shared" si="46"/>
        <v>0.33</v>
      </c>
      <c r="Q592" s="37">
        <f t="shared" si="47"/>
        <v>0.16</v>
      </c>
      <c r="R592" s="37">
        <f t="shared" si="48"/>
        <v>0.33</v>
      </c>
      <c r="S592" s="35">
        <f t="shared" si="49"/>
        <v>0.16</v>
      </c>
    </row>
    <row r="593" spans="14:19">
      <c r="N593" s="35">
        <v>590</v>
      </c>
      <c r="O593" s="37">
        <f t="shared" si="50"/>
        <v>591</v>
      </c>
      <c r="P593" s="37">
        <f t="shared" si="46"/>
        <v>0.33</v>
      </c>
      <c r="Q593" s="37">
        <f t="shared" si="47"/>
        <v>0.16</v>
      </c>
      <c r="R593" s="37">
        <f t="shared" si="48"/>
        <v>0.33</v>
      </c>
      <c r="S593" s="35">
        <f t="shared" si="49"/>
        <v>0.16</v>
      </c>
    </row>
    <row r="594" spans="14:19">
      <c r="N594" s="35">
        <v>591</v>
      </c>
      <c r="O594" s="37">
        <f t="shared" si="50"/>
        <v>592</v>
      </c>
      <c r="P594" s="37">
        <f t="shared" si="46"/>
        <v>0.33</v>
      </c>
      <c r="Q594" s="37">
        <f t="shared" si="47"/>
        <v>0.16</v>
      </c>
      <c r="R594" s="37">
        <f t="shared" si="48"/>
        <v>0.33</v>
      </c>
      <c r="S594" s="35">
        <f t="shared" si="49"/>
        <v>0.16</v>
      </c>
    </row>
    <row r="595" spans="14:19">
      <c r="N595" s="35">
        <v>592</v>
      </c>
      <c r="O595" s="37">
        <f t="shared" si="50"/>
        <v>593</v>
      </c>
      <c r="P595" s="37">
        <f t="shared" si="46"/>
        <v>0.33</v>
      </c>
      <c r="Q595" s="37">
        <f t="shared" si="47"/>
        <v>0.16</v>
      </c>
      <c r="R595" s="37">
        <f t="shared" si="48"/>
        <v>0.33</v>
      </c>
      <c r="S595" s="35">
        <f t="shared" si="49"/>
        <v>0.16</v>
      </c>
    </row>
    <row r="596" spans="14:19">
      <c r="N596" s="35">
        <v>593</v>
      </c>
      <c r="O596" s="37">
        <f t="shared" si="50"/>
        <v>594</v>
      </c>
      <c r="P596" s="37">
        <f t="shared" si="46"/>
        <v>0.33</v>
      </c>
      <c r="Q596" s="37">
        <f t="shared" si="47"/>
        <v>0.16</v>
      </c>
      <c r="R596" s="37">
        <f t="shared" si="48"/>
        <v>0.33</v>
      </c>
      <c r="S596" s="35">
        <f t="shared" si="49"/>
        <v>0.16</v>
      </c>
    </row>
    <row r="597" spans="14:19">
      <c r="N597" s="35">
        <v>594</v>
      </c>
      <c r="O597" s="37">
        <f t="shared" si="50"/>
        <v>595</v>
      </c>
      <c r="P597" s="37">
        <f t="shared" si="46"/>
        <v>0.33</v>
      </c>
      <c r="Q597" s="37">
        <f t="shared" si="47"/>
        <v>0.16</v>
      </c>
      <c r="R597" s="37">
        <f t="shared" si="48"/>
        <v>0.33000000000000007</v>
      </c>
      <c r="S597" s="35">
        <f t="shared" si="49"/>
        <v>0.16</v>
      </c>
    </row>
    <row r="598" spans="14:19">
      <c r="N598" s="35">
        <v>595</v>
      </c>
      <c r="O598" s="37">
        <f t="shared" si="50"/>
        <v>596</v>
      </c>
      <c r="P598" s="37">
        <f t="shared" si="46"/>
        <v>0.33</v>
      </c>
      <c r="Q598" s="37">
        <f t="shared" si="47"/>
        <v>0.16</v>
      </c>
      <c r="R598" s="37">
        <f t="shared" si="48"/>
        <v>0.33</v>
      </c>
      <c r="S598" s="35">
        <f t="shared" si="49"/>
        <v>0.16</v>
      </c>
    </row>
    <row r="599" spans="14:19">
      <c r="N599" s="35">
        <v>596</v>
      </c>
      <c r="O599" s="37">
        <f t="shared" si="50"/>
        <v>597</v>
      </c>
      <c r="P599" s="37">
        <f t="shared" si="46"/>
        <v>0.33</v>
      </c>
      <c r="Q599" s="37">
        <f t="shared" si="47"/>
        <v>0.16</v>
      </c>
      <c r="R599" s="37">
        <f t="shared" si="48"/>
        <v>0.33</v>
      </c>
      <c r="S599" s="35">
        <f t="shared" si="49"/>
        <v>0.16000000000000003</v>
      </c>
    </row>
    <row r="600" spans="14:19">
      <c r="N600" s="35">
        <v>597</v>
      </c>
      <c r="O600" s="37">
        <f t="shared" si="50"/>
        <v>598</v>
      </c>
      <c r="P600" s="37">
        <f t="shared" si="46"/>
        <v>0.33</v>
      </c>
      <c r="Q600" s="37">
        <f t="shared" si="47"/>
        <v>0.16000000000000003</v>
      </c>
      <c r="R600" s="37">
        <f t="shared" si="48"/>
        <v>0.33</v>
      </c>
      <c r="S600" s="35">
        <f t="shared" si="49"/>
        <v>0.16</v>
      </c>
    </row>
    <row r="601" spans="14:19">
      <c r="N601" s="35">
        <v>598</v>
      </c>
      <c r="O601" s="37">
        <f t="shared" si="50"/>
        <v>599</v>
      </c>
      <c r="P601" s="37">
        <f t="shared" si="46"/>
        <v>0.33</v>
      </c>
      <c r="Q601" s="37">
        <f t="shared" si="47"/>
        <v>0.16</v>
      </c>
      <c r="R601" s="37">
        <f t="shared" si="48"/>
        <v>0.33</v>
      </c>
      <c r="S601" s="35">
        <f t="shared" si="49"/>
        <v>0.16</v>
      </c>
    </row>
    <row r="602" spans="14:19">
      <c r="N602" s="35">
        <v>599</v>
      </c>
      <c r="O602" s="37">
        <f t="shared" si="50"/>
        <v>600</v>
      </c>
      <c r="P602" s="37">
        <f t="shared" si="46"/>
        <v>0.33</v>
      </c>
      <c r="Q602" s="37">
        <f t="shared" si="47"/>
        <v>0.16000000000000003</v>
      </c>
      <c r="R602" s="37">
        <f t="shared" si="48"/>
        <v>0.33</v>
      </c>
      <c r="S602" s="35">
        <f t="shared" si="49"/>
        <v>0.16</v>
      </c>
    </row>
    <row r="603" spans="14:19">
      <c r="N603" s="35">
        <v>600</v>
      </c>
      <c r="O603" s="37">
        <f t="shared" si="50"/>
        <v>601</v>
      </c>
      <c r="P603" s="37">
        <f t="shared" si="46"/>
        <v>0.33000000000000007</v>
      </c>
      <c r="Q603" s="37">
        <f t="shared" si="47"/>
        <v>0.16</v>
      </c>
      <c r="R603" s="37">
        <f t="shared" si="48"/>
        <v>0.33</v>
      </c>
      <c r="S603" s="35">
        <f t="shared" si="49"/>
        <v>0.16000000000000003</v>
      </c>
    </row>
    <row r="604" spans="14:19">
      <c r="N604" s="35">
        <v>601</v>
      </c>
      <c r="O604" s="37">
        <f t="shared" si="50"/>
        <v>602</v>
      </c>
      <c r="P604" s="37">
        <f t="shared" si="46"/>
        <v>0.33</v>
      </c>
      <c r="Q604" s="37">
        <f t="shared" si="47"/>
        <v>0.16</v>
      </c>
      <c r="R604" s="37">
        <f t="shared" si="48"/>
        <v>0.33000000000000007</v>
      </c>
      <c r="S604" s="35">
        <f t="shared" si="49"/>
        <v>0.16000000000000003</v>
      </c>
    </row>
    <row r="605" spans="14:19">
      <c r="N605" s="35">
        <v>602</v>
      </c>
      <c r="O605" s="37">
        <f t="shared" si="50"/>
        <v>603</v>
      </c>
      <c r="P605" s="37">
        <f t="shared" si="46"/>
        <v>0.33</v>
      </c>
      <c r="Q605" s="37">
        <f t="shared" si="47"/>
        <v>0.16</v>
      </c>
      <c r="R605" s="37">
        <f t="shared" si="48"/>
        <v>0.33</v>
      </c>
      <c r="S605" s="35">
        <f t="shared" si="49"/>
        <v>0.16</v>
      </c>
    </row>
    <row r="606" spans="14:19">
      <c r="N606" s="35">
        <v>603</v>
      </c>
      <c r="O606" s="37">
        <f t="shared" si="50"/>
        <v>604</v>
      </c>
      <c r="P606" s="37">
        <f t="shared" si="46"/>
        <v>0.33000000000000007</v>
      </c>
      <c r="Q606" s="37">
        <f t="shared" si="47"/>
        <v>0.16</v>
      </c>
      <c r="R606" s="37">
        <f t="shared" si="48"/>
        <v>0.33000000000000007</v>
      </c>
      <c r="S606" s="35">
        <f t="shared" si="49"/>
        <v>0.16000000000000003</v>
      </c>
    </row>
    <row r="607" spans="14:19">
      <c r="N607" s="35">
        <v>604</v>
      </c>
      <c r="O607" s="37">
        <f t="shared" si="50"/>
        <v>605</v>
      </c>
      <c r="P607" s="37">
        <f t="shared" si="46"/>
        <v>0.33</v>
      </c>
      <c r="Q607" s="37">
        <f t="shared" si="47"/>
        <v>0.16</v>
      </c>
      <c r="R607" s="37">
        <f t="shared" si="48"/>
        <v>0.33</v>
      </c>
      <c r="S607" s="35">
        <f t="shared" si="49"/>
        <v>0.16</v>
      </c>
    </row>
    <row r="608" spans="14:19">
      <c r="N608" s="35">
        <v>605</v>
      </c>
      <c r="O608" s="37">
        <f t="shared" si="50"/>
        <v>606</v>
      </c>
      <c r="P608" s="37">
        <f t="shared" si="46"/>
        <v>0.33</v>
      </c>
      <c r="Q608" s="37">
        <f t="shared" si="47"/>
        <v>0.16</v>
      </c>
      <c r="R608" s="37">
        <f t="shared" si="48"/>
        <v>0.33</v>
      </c>
      <c r="S608" s="35">
        <f t="shared" si="49"/>
        <v>0.16</v>
      </c>
    </row>
    <row r="609" spans="14:19">
      <c r="N609" s="35">
        <v>606</v>
      </c>
      <c r="O609" s="37">
        <f t="shared" si="50"/>
        <v>607</v>
      </c>
      <c r="P609" s="37">
        <f t="shared" si="46"/>
        <v>0.33</v>
      </c>
      <c r="Q609" s="37">
        <f t="shared" si="47"/>
        <v>0.16</v>
      </c>
      <c r="R609" s="37">
        <f t="shared" si="48"/>
        <v>0.33</v>
      </c>
      <c r="S609" s="35">
        <f t="shared" si="49"/>
        <v>0.16</v>
      </c>
    </row>
    <row r="610" spans="14:19">
      <c r="N610" s="35">
        <v>607</v>
      </c>
      <c r="O610" s="37">
        <f t="shared" si="50"/>
        <v>608</v>
      </c>
      <c r="P610" s="37">
        <f t="shared" si="46"/>
        <v>0.33000000000000007</v>
      </c>
      <c r="Q610" s="37">
        <f t="shared" si="47"/>
        <v>0.16000000000000003</v>
      </c>
      <c r="R610" s="37">
        <f t="shared" si="48"/>
        <v>0.33</v>
      </c>
      <c r="S610" s="35">
        <f t="shared" si="49"/>
        <v>0.16</v>
      </c>
    </row>
    <row r="611" spans="14:19">
      <c r="N611" s="35">
        <v>608</v>
      </c>
      <c r="O611" s="37">
        <f t="shared" si="50"/>
        <v>609</v>
      </c>
      <c r="P611" s="37">
        <f t="shared" si="46"/>
        <v>0.33000000000000007</v>
      </c>
      <c r="Q611" s="37">
        <f t="shared" si="47"/>
        <v>0.16000000000000003</v>
      </c>
      <c r="R611" s="37">
        <f t="shared" si="48"/>
        <v>0.33</v>
      </c>
      <c r="S611" s="35">
        <f t="shared" si="49"/>
        <v>0.16</v>
      </c>
    </row>
    <row r="612" spans="14:19">
      <c r="N612" s="35">
        <v>609</v>
      </c>
      <c r="O612" s="37">
        <f t="shared" si="50"/>
        <v>610</v>
      </c>
      <c r="P612" s="37">
        <f t="shared" si="46"/>
        <v>0.33</v>
      </c>
      <c r="Q612" s="37">
        <f t="shared" si="47"/>
        <v>0.16</v>
      </c>
      <c r="R612" s="37">
        <f t="shared" si="48"/>
        <v>0.33</v>
      </c>
      <c r="S612" s="35">
        <f t="shared" si="49"/>
        <v>0.16</v>
      </c>
    </row>
    <row r="613" spans="14:19">
      <c r="N613" s="35">
        <v>610</v>
      </c>
      <c r="O613" s="37">
        <f t="shared" si="50"/>
        <v>611</v>
      </c>
      <c r="P613" s="37">
        <f t="shared" si="46"/>
        <v>0.33</v>
      </c>
      <c r="Q613" s="37">
        <f t="shared" si="47"/>
        <v>0.16</v>
      </c>
      <c r="R613" s="37">
        <f t="shared" si="48"/>
        <v>0.33</v>
      </c>
      <c r="S613" s="35">
        <f t="shared" si="49"/>
        <v>0.16</v>
      </c>
    </row>
    <row r="614" spans="14:19">
      <c r="N614" s="35">
        <v>611</v>
      </c>
      <c r="O614" s="37">
        <f t="shared" si="50"/>
        <v>612</v>
      </c>
      <c r="P614" s="37">
        <f t="shared" si="46"/>
        <v>0.33</v>
      </c>
      <c r="Q614" s="37">
        <f t="shared" si="47"/>
        <v>0.16</v>
      </c>
      <c r="R614" s="37">
        <f t="shared" si="48"/>
        <v>0.33000000000000007</v>
      </c>
      <c r="S614" s="35">
        <f t="shared" si="49"/>
        <v>0.16</v>
      </c>
    </row>
    <row r="615" spans="14:19">
      <c r="N615" s="35">
        <v>612</v>
      </c>
      <c r="O615" s="37">
        <f t="shared" si="50"/>
        <v>613</v>
      </c>
      <c r="P615" s="37">
        <f t="shared" si="46"/>
        <v>0.33</v>
      </c>
      <c r="Q615" s="37">
        <f t="shared" si="47"/>
        <v>0.16</v>
      </c>
      <c r="R615" s="37">
        <f t="shared" si="48"/>
        <v>0.33</v>
      </c>
      <c r="S615" s="35">
        <f t="shared" si="49"/>
        <v>0.16</v>
      </c>
    </row>
    <row r="616" spans="14:19">
      <c r="N616" s="35">
        <v>613</v>
      </c>
      <c r="O616" s="37">
        <f t="shared" si="50"/>
        <v>614</v>
      </c>
      <c r="P616" s="37">
        <f t="shared" si="46"/>
        <v>0.33</v>
      </c>
      <c r="Q616" s="37">
        <f t="shared" si="47"/>
        <v>0.16</v>
      </c>
      <c r="R616" s="37">
        <f t="shared" si="48"/>
        <v>0.33</v>
      </c>
      <c r="S616" s="35">
        <f t="shared" si="49"/>
        <v>0.16</v>
      </c>
    </row>
    <row r="617" spans="14:19">
      <c r="N617" s="35">
        <v>614</v>
      </c>
      <c r="O617" s="37">
        <f t="shared" si="50"/>
        <v>615</v>
      </c>
      <c r="P617" s="37">
        <f t="shared" si="46"/>
        <v>0.33</v>
      </c>
      <c r="Q617" s="37">
        <f t="shared" si="47"/>
        <v>0.16</v>
      </c>
      <c r="R617" s="37">
        <f t="shared" si="48"/>
        <v>0.33</v>
      </c>
      <c r="S617" s="35">
        <f t="shared" si="49"/>
        <v>0.16</v>
      </c>
    </row>
    <row r="618" spans="14:19">
      <c r="N618" s="35">
        <v>615</v>
      </c>
      <c r="O618" s="37">
        <f t="shared" si="50"/>
        <v>616</v>
      </c>
      <c r="P618" s="37">
        <f t="shared" si="46"/>
        <v>0.33</v>
      </c>
      <c r="Q618" s="37">
        <f t="shared" si="47"/>
        <v>0.16</v>
      </c>
      <c r="R618" s="37">
        <f t="shared" si="48"/>
        <v>0.33000000000000007</v>
      </c>
      <c r="S618" s="35">
        <f t="shared" si="49"/>
        <v>0.16</v>
      </c>
    </row>
    <row r="619" spans="14:19">
      <c r="N619" s="35">
        <v>616</v>
      </c>
      <c r="O619" s="37">
        <f t="shared" si="50"/>
        <v>617</v>
      </c>
      <c r="P619" s="37">
        <f t="shared" si="46"/>
        <v>0.33</v>
      </c>
      <c r="Q619" s="37">
        <f t="shared" si="47"/>
        <v>0.16</v>
      </c>
      <c r="R619" s="37">
        <f t="shared" si="48"/>
        <v>0.33000000000000007</v>
      </c>
      <c r="S619" s="35">
        <f t="shared" si="49"/>
        <v>0.16</v>
      </c>
    </row>
    <row r="620" spans="14:19">
      <c r="N620" s="35">
        <v>617</v>
      </c>
      <c r="O620" s="37">
        <f t="shared" si="50"/>
        <v>618</v>
      </c>
      <c r="P620" s="37">
        <f t="shared" si="46"/>
        <v>0.33</v>
      </c>
      <c r="Q620" s="37">
        <f t="shared" si="47"/>
        <v>0.16</v>
      </c>
      <c r="R620" s="37">
        <f t="shared" si="48"/>
        <v>0.33000000000000007</v>
      </c>
      <c r="S620" s="35">
        <f t="shared" si="49"/>
        <v>0.16</v>
      </c>
    </row>
    <row r="621" spans="14:19">
      <c r="N621" s="35">
        <v>618</v>
      </c>
      <c r="O621" s="37">
        <f t="shared" si="50"/>
        <v>619</v>
      </c>
      <c r="P621" s="37">
        <f t="shared" si="46"/>
        <v>0.33</v>
      </c>
      <c r="Q621" s="37">
        <f t="shared" si="47"/>
        <v>0.16</v>
      </c>
      <c r="R621" s="37">
        <f t="shared" si="48"/>
        <v>0.33000000000000007</v>
      </c>
      <c r="S621" s="35">
        <f t="shared" si="49"/>
        <v>0.16</v>
      </c>
    </row>
    <row r="622" spans="14:19">
      <c r="N622" s="35">
        <v>619</v>
      </c>
      <c r="O622" s="37">
        <f t="shared" si="50"/>
        <v>620</v>
      </c>
      <c r="P622" s="37">
        <f t="shared" si="46"/>
        <v>0.33</v>
      </c>
      <c r="Q622" s="37">
        <f t="shared" si="47"/>
        <v>0.16</v>
      </c>
      <c r="R622" s="37">
        <f t="shared" si="48"/>
        <v>0.33000000000000007</v>
      </c>
      <c r="S622" s="35">
        <f t="shared" si="49"/>
        <v>0.16</v>
      </c>
    </row>
    <row r="623" spans="14:19">
      <c r="N623" s="35">
        <v>620</v>
      </c>
      <c r="O623" s="37">
        <f t="shared" si="50"/>
        <v>621</v>
      </c>
      <c r="P623" s="37">
        <f t="shared" si="46"/>
        <v>0.33</v>
      </c>
      <c r="Q623" s="37">
        <f t="shared" si="47"/>
        <v>0.16000000000000003</v>
      </c>
      <c r="R623" s="37">
        <f t="shared" si="48"/>
        <v>0.33000000000000007</v>
      </c>
      <c r="S623" s="35">
        <f t="shared" si="49"/>
        <v>0.16</v>
      </c>
    </row>
    <row r="624" spans="14:19">
      <c r="N624" s="35">
        <v>621</v>
      </c>
      <c r="O624" s="37">
        <f t="shared" si="50"/>
        <v>622</v>
      </c>
      <c r="P624" s="37">
        <f t="shared" si="46"/>
        <v>0.33</v>
      </c>
      <c r="Q624" s="37">
        <f t="shared" si="47"/>
        <v>0.16</v>
      </c>
      <c r="R624" s="37">
        <f t="shared" si="48"/>
        <v>0.33000000000000007</v>
      </c>
      <c r="S624" s="35">
        <f t="shared" si="49"/>
        <v>0.16</v>
      </c>
    </row>
    <row r="625" spans="14:19">
      <c r="N625" s="35">
        <v>622</v>
      </c>
      <c r="O625" s="37">
        <f t="shared" si="50"/>
        <v>623</v>
      </c>
      <c r="P625" s="37">
        <f t="shared" si="46"/>
        <v>0.33</v>
      </c>
      <c r="Q625" s="37">
        <f t="shared" si="47"/>
        <v>0.16000000000000003</v>
      </c>
      <c r="R625" s="37">
        <f t="shared" si="48"/>
        <v>0.33000000000000007</v>
      </c>
      <c r="S625" s="35">
        <f t="shared" si="49"/>
        <v>0.16</v>
      </c>
    </row>
    <row r="626" spans="14:19">
      <c r="N626" s="35">
        <v>623</v>
      </c>
      <c r="O626" s="37">
        <f t="shared" si="50"/>
        <v>624</v>
      </c>
      <c r="P626" s="37">
        <f t="shared" si="46"/>
        <v>0.33000000000000007</v>
      </c>
      <c r="Q626" s="37">
        <f t="shared" si="47"/>
        <v>0.16</v>
      </c>
      <c r="R626" s="37">
        <f t="shared" si="48"/>
        <v>0.33000000000000007</v>
      </c>
      <c r="S626" s="35">
        <f t="shared" si="49"/>
        <v>0.16</v>
      </c>
    </row>
    <row r="627" spans="14:19">
      <c r="N627" s="35">
        <v>624</v>
      </c>
      <c r="O627" s="37">
        <f t="shared" si="50"/>
        <v>625</v>
      </c>
      <c r="P627" s="37">
        <f t="shared" si="46"/>
        <v>0.33</v>
      </c>
      <c r="Q627" s="37">
        <f t="shared" si="47"/>
        <v>0.16</v>
      </c>
      <c r="R627" s="37">
        <f t="shared" si="48"/>
        <v>0.33000000000000007</v>
      </c>
      <c r="S627" s="35">
        <f t="shared" si="49"/>
        <v>0.16</v>
      </c>
    </row>
    <row r="628" spans="14:19">
      <c r="N628" s="35">
        <v>625</v>
      </c>
      <c r="O628" s="37">
        <f t="shared" si="50"/>
        <v>626</v>
      </c>
      <c r="P628" s="37">
        <f t="shared" si="46"/>
        <v>0.33</v>
      </c>
      <c r="Q628" s="37">
        <f t="shared" si="47"/>
        <v>0.16</v>
      </c>
      <c r="R628" s="37">
        <f t="shared" si="48"/>
        <v>0.33000000000000007</v>
      </c>
      <c r="S628" s="35">
        <f t="shared" si="49"/>
        <v>0.16</v>
      </c>
    </row>
    <row r="629" spans="14:19">
      <c r="N629" s="35">
        <v>626</v>
      </c>
      <c r="O629" s="37">
        <f t="shared" si="50"/>
        <v>627</v>
      </c>
      <c r="P629" s="37">
        <f t="shared" si="46"/>
        <v>0.33000000000000007</v>
      </c>
      <c r="Q629" s="37">
        <f t="shared" si="47"/>
        <v>0.16</v>
      </c>
      <c r="R629" s="37">
        <f t="shared" si="48"/>
        <v>0.33000000000000007</v>
      </c>
      <c r="S629" s="35">
        <f t="shared" si="49"/>
        <v>0.16</v>
      </c>
    </row>
    <row r="630" spans="14:19">
      <c r="N630" s="35">
        <v>627</v>
      </c>
      <c r="O630" s="37">
        <f t="shared" si="50"/>
        <v>628</v>
      </c>
      <c r="P630" s="37">
        <f t="shared" si="46"/>
        <v>0.33</v>
      </c>
      <c r="Q630" s="37">
        <f t="shared" si="47"/>
        <v>0.16</v>
      </c>
      <c r="R630" s="37">
        <f t="shared" si="48"/>
        <v>0.33000000000000007</v>
      </c>
      <c r="S630" s="35">
        <f t="shared" si="49"/>
        <v>0.16</v>
      </c>
    </row>
    <row r="631" spans="14:19">
      <c r="N631" s="35">
        <v>628</v>
      </c>
      <c r="O631" s="37">
        <f t="shared" si="50"/>
        <v>629</v>
      </c>
      <c r="P631" s="37">
        <f t="shared" si="46"/>
        <v>0.33</v>
      </c>
      <c r="Q631" s="37">
        <f t="shared" si="47"/>
        <v>0.16</v>
      </c>
      <c r="R631" s="37">
        <f t="shared" si="48"/>
        <v>0.45434782608695651</v>
      </c>
      <c r="S631" s="35">
        <f t="shared" si="49"/>
        <v>0.1</v>
      </c>
    </row>
    <row r="632" spans="14:19">
      <c r="N632" s="35">
        <v>629</v>
      </c>
      <c r="O632" s="37">
        <f t="shared" si="50"/>
        <v>630</v>
      </c>
      <c r="P632" s="37">
        <f t="shared" si="46"/>
        <v>0.33</v>
      </c>
      <c r="Q632" s="37">
        <f t="shared" si="47"/>
        <v>0.16</v>
      </c>
      <c r="R632" s="37">
        <f t="shared" si="48"/>
        <v>0.59782608695652173</v>
      </c>
      <c r="S632" s="35">
        <f t="shared" si="49"/>
        <v>0.1</v>
      </c>
    </row>
    <row r="633" spans="14:19">
      <c r="N633" s="35">
        <v>630</v>
      </c>
      <c r="O633" s="37">
        <f t="shared" si="50"/>
        <v>631</v>
      </c>
      <c r="P633" s="37">
        <f t="shared" si="46"/>
        <v>0.33000000000000007</v>
      </c>
      <c r="Q633" s="37">
        <f t="shared" si="47"/>
        <v>0.16000000000000003</v>
      </c>
      <c r="R633" s="37">
        <f t="shared" si="48"/>
        <v>0.75652173913043486</v>
      </c>
      <c r="S633" s="35">
        <f t="shared" si="49"/>
        <v>0.37391304347826088</v>
      </c>
    </row>
    <row r="634" spans="14:19">
      <c r="N634" s="35">
        <v>631</v>
      </c>
      <c r="O634" s="37">
        <f t="shared" si="50"/>
        <v>632</v>
      </c>
      <c r="P634" s="37">
        <f t="shared" si="46"/>
        <v>0.33000000000000007</v>
      </c>
      <c r="Q634" s="37">
        <f t="shared" si="47"/>
        <v>0.16000000000000003</v>
      </c>
      <c r="R634" s="37">
        <f t="shared" si="48"/>
        <v>0.92391304347826086</v>
      </c>
      <c r="S634" s="35">
        <f t="shared" si="49"/>
        <v>0.80434782608695654</v>
      </c>
    </row>
    <row r="635" spans="14:19">
      <c r="N635" s="35">
        <v>632</v>
      </c>
      <c r="O635" s="37">
        <f t="shared" si="50"/>
        <v>633</v>
      </c>
      <c r="P635" s="37">
        <f t="shared" si="46"/>
        <v>0.33</v>
      </c>
      <c r="Q635" s="37">
        <f t="shared" si="47"/>
        <v>0.16</v>
      </c>
      <c r="R635" s="37">
        <f t="shared" si="48"/>
        <v>0.86956521739130432</v>
      </c>
      <c r="S635" s="35">
        <f t="shared" si="49"/>
        <v>0.94782608695652171</v>
      </c>
    </row>
    <row r="636" spans="14:19">
      <c r="N636" s="35">
        <v>633</v>
      </c>
      <c r="O636" s="37">
        <f t="shared" si="50"/>
        <v>634</v>
      </c>
      <c r="P636" s="37">
        <f t="shared" si="46"/>
        <v>0.33</v>
      </c>
      <c r="Q636" s="37">
        <f t="shared" si="47"/>
        <v>0.16</v>
      </c>
      <c r="R636" s="37">
        <f t="shared" si="48"/>
        <v>0.63043478260869568</v>
      </c>
      <c r="S636" s="35">
        <f t="shared" si="49"/>
        <v>0.85217391304347834</v>
      </c>
    </row>
    <row r="637" spans="14:19">
      <c r="N637" s="35">
        <v>634</v>
      </c>
      <c r="O637" s="37">
        <f t="shared" si="50"/>
        <v>635</v>
      </c>
      <c r="P637" s="37">
        <f t="shared" si="46"/>
        <v>0.33</v>
      </c>
      <c r="Q637" s="37">
        <f t="shared" si="47"/>
        <v>0.16</v>
      </c>
      <c r="R637" s="37">
        <f t="shared" si="48"/>
        <v>0.39130434782608697</v>
      </c>
      <c r="S637" s="35">
        <f t="shared" si="49"/>
        <v>0.84347826086956523</v>
      </c>
    </row>
    <row r="638" spans="14:19">
      <c r="N638" s="35">
        <v>635</v>
      </c>
      <c r="O638" s="37">
        <f t="shared" si="50"/>
        <v>636</v>
      </c>
      <c r="P638" s="37">
        <f t="shared" si="46"/>
        <v>0.33</v>
      </c>
      <c r="Q638" s="37">
        <f t="shared" si="47"/>
        <v>0.16</v>
      </c>
      <c r="R638" s="37">
        <f t="shared" si="48"/>
        <v>0.15217391304347827</v>
      </c>
      <c r="S638" s="35">
        <f t="shared" si="49"/>
        <v>0.93913043478260871</v>
      </c>
    </row>
    <row r="639" spans="14:19">
      <c r="N639" s="35">
        <v>636</v>
      </c>
      <c r="O639" s="37">
        <f t="shared" si="50"/>
        <v>637</v>
      </c>
      <c r="P639" s="37">
        <f t="shared" si="46"/>
        <v>0.33</v>
      </c>
      <c r="Q639" s="37">
        <f t="shared" si="47"/>
        <v>0.16</v>
      </c>
      <c r="R639" s="37">
        <f t="shared" si="48"/>
        <v>0.17391304347826086</v>
      </c>
      <c r="S639" s="35">
        <f t="shared" si="49"/>
        <v>0.93043478260869561</v>
      </c>
    </row>
    <row r="640" spans="14:19">
      <c r="N640" s="35">
        <v>637</v>
      </c>
      <c r="O640" s="37">
        <f t="shared" si="50"/>
        <v>638</v>
      </c>
      <c r="P640" s="37">
        <f t="shared" si="46"/>
        <v>0.33</v>
      </c>
      <c r="Q640" s="37">
        <f t="shared" si="47"/>
        <v>0.16</v>
      </c>
      <c r="R640" s="37">
        <f t="shared" si="48"/>
        <v>0.65217391304347827</v>
      </c>
      <c r="S640" s="35">
        <f t="shared" si="49"/>
        <v>0.73913043478260865</v>
      </c>
    </row>
    <row r="641" spans="14:19">
      <c r="N641" s="35">
        <v>638</v>
      </c>
      <c r="O641" s="37">
        <f t="shared" si="50"/>
        <v>639</v>
      </c>
      <c r="P641" s="37">
        <f t="shared" si="46"/>
        <v>0.33</v>
      </c>
      <c r="Q641" s="37">
        <f t="shared" si="47"/>
        <v>0.16</v>
      </c>
      <c r="R641" s="37">
        <f t="shared" si="48"/>
        <v>0.86956521739130432</v>
      </c>
      <c r="S641" s="35">
        <f t="shared" si="49"/>
        <v>0.58695652173913038</v>
      </c>
    </row>
    <row r="642" spans="14:19">
      <c r="N642" s="35">
        <v>639</v>
      </c>
      <c r="O642" s="37">
        <f t="shared" si="50"/>
        <v>640</v>
      </c>
      <c r="P642" s="37">
        <f t="shared" si="46"/>
        <v>0.33</v>
      </c>
      <c r="Q642" s="37">
        <f t="shared" si="47"/>
        <v>0.16</v>
      </c>
      <c r="R642" s="37">
        <f t="shared" si="48"/>
        <v>0.39130434782608692</v>
      </c>
      <c r="S642" s="35">
        <f t="shared" si="49"/>
        <v>0.53913043478260869</v>
      </c>
    </row>
    <row r="643" spans="14:19">
      <c r="N643" s="35">
        <v>640</v>
      </c>
      <c r="O643" s="37">
        <f t="shared" si="50"/>
        <v>641</v>
      </c>
      <c r="P643" s="37">
        <f t="shared" ref="P643:P706" si="51">(1-MOD(O643-1,$B$1)/$B$1)*VLOOKUP(IF(INT((O643-1)/$B$1)=$A$1,1,INT((O643-1)/$B$1)+1),$A$5:$C$26,2)+MOD(O643-1,$B$1)/$B$1*VLOOKUP(IF(INT((O643-1)/$B$1)+1=$A$1,1,(INT((O643-1)/$B$1)+2)),$A$5:$C$26,2)</f>
        <v>0.33</v>
      </c>
      <c r="Q643" s="37">
        <f t="shared" ref="Q643:Q706" si="52">(1-MOD(O643-1,$B$1)/$B$1)*VLOOKUP(IF(INT((O643-1)/$B$1)=$A$1,1,INT((O643-1)/$B$1)+1),$A$5:$C$26,3)+MOD(O643-1,$B$1)/$B$1*VLOOKUP(IF(INT((O643-1)/$B$1)+1=$A$1,1,(INT((O643-1)/$B$1)+2)),$A$5:$C$26,3)</f>
        <v>0.16</v>
      </c>
      <c r="R643" s="37">
        <f t="shared" ref="R643:R706" si="53">VLOOKUP(MOD(N643*$C$1,$A$1*$B$1),$N$3:$Q$1017,3)</f>
        <v>2.6086956521739129E-2</v>
      </c>
      <c r="S643" s="35">
        <f t="shared" ref="S643:S706" si="54">VLOOKUP(MOD(N643*$C$1,$A$1*$B$1),$N$3:$Q$1017,4)</f>
        <v>0.50260869565217392</v>
      </c>
    </row>
    <row r="644" spans="14:19">
      <c r="N644" s="35">
        <v>641</v>
      </c>
      <c r="O644" s="37">
        <f t="shared" ref="O644:O707" si="55">IF($A$1*$B$1=O643,1,O643+1)</f>
        <v>642</v>
      </c>
      <c r="P644" s="37">
        <f t="shared" si="51"/>
        <v>0.33</v>
      </c>
      <c r="Q644" s="37">
        <f t="shared" si="52"/>
        <v>0.16</v>
      </c>
      <c r="R644" s="37">
        <f t="shared" si="53"/>
        <v>0.16956521739130434</v>
      </c>
      <c r="S644" s="35">
        <f t="shared" si="54"/>
        <v>0.51695652173913043</v>
      </c>
    </row>
    <row r="645" spans="14:19">
      <c r="N645" s="35">
        <v>642</v>
      </c>
      <c r="O645" s="37">
        <f t="shared" si="55"/>
        <v>643</v>
      </c>
      <c r="P645" s="37">
        <f t="shared" si="51"/>
        <v>0.33</v>
      </c>
      <c r="Q645" s="37">
        <f t="shared" si="52"/>
        <v>0.16</v>
      </c>
      <c r="R645" s="37">
        <f t="shared" si="53"/>
        <v>0.28869565217391308</v>
      </c>
      <c r="S645" s="35">
        <f t="shared" si="54"/>
        <v>0.52434782608695663</v>
      </c>
    </row>
    <row r="646" spans="14:19">
      <c r="N646" s="35">
        <v>643</v>
      </c>
      <c r="O646" s="37">
        <f t="shared" si="55"/>
        <v>644</v>
      </c>
      <c r="P646" s="37">
        <f t="shared" si="51"/>
        <v>0.33</v>
      </c>
      <c r="Q646" s="37">
        <f t="shared" si="52"/>
        <v>0.16000000000000003</v>
      </c>
      <c r="R646" s="37">
        <f t="shared" si="53"/>
        <v>0.16434782608695653</v>
      </c>
      <c r="S646" s="35">
        <f t="shared" si="54"/>
        <v>0.46217391304347832</v>
      </c>
    </row>
    <row r="647" spans="14:19">
      <c r="N647" s="35">
        <v>644</v>
      </c>
      <c r="O647" s="37">
        <f t="shared" si="55"/>
        <v>645</v>
      </c>
      <c r="P647" s="37">
        <f t="shared" si="51"/>
        <v>0.33</v>
      </c>
      <c r="Q647" s="37">
        <f t="shared" si="52"/>
        <v>0.16</v>
      </c>
      <c r="R647" s="37">
        <f t="shared" si="53"/>
        <v>0.04</v>
      </c>
      <c r="S647" s="35">
        <f t="shared" si="54"/>
        <v>0.4</v>
      </c>
    </row>
    <row r="648" spans="14:19">
      <c r="N648" s="35">
        <v>645</v>
      </c>
      <c r="O648" s="37">
        <f t="shared" si="55"/>
        <v>646</v>
      </c>
      <c r="P648" s="37">
        <f t="shared" si="51"/>
        <v>0.33</v>
      </c>
      <c r="Q648" s="37">
        <f t="shared" si="52"/>
        <v>0.16000000000000003</v>
      </c>
      <c r="R648" s="37">
        <f t="shared" si="53"/>
        <v>2.5652173913043478E-2</v>
      </c>
      <c r="S648" s="35">
        <f t="shared" si="54"/>
        <v>0.4956521739130435</v>
      </c>
    </row>
    <row r="649" spans="14:19">
      <c r="N649" s="35">
        <v>646</v>
      </c>
      <c r="O649" s="37">
        <f t="shared" si="55"/>
        <v>647</v>
      </c>
      <c r="P649" s="37">
        <f t="shared" si="51"/>
        <v>0.33000000000000007</v>
      </c>
      <c r="Q649" s="37">
        <f t="shared" si="52"/>
        <v>0.16</v>
      </c>
      <c r="R649" s="37">
        <f t="shared" si="53"/>
        <v>1.1304347826086957E-2</v>
      </c>
      <c r="S649" s="35">
        <f t="shared" si="54"/>
        <v>0.59130434782608698</v>
      </c>
    </row>
    <row r="650" spans="14:19">
      <c r="N650" s="35">
        <v>647</v>
      </c>
      <c r="O650" s="37">
        <f t="shared" si="55"/>
        <v>648</v>
      </c>
      <c r="P650" s="37">
        <f t="shared" si="51"/>
        <v>0.33</v>
      </c>
      <c r="Q650" s="37">
        <f t="shared" si="52"/>
        <v>0.16</v>
      </c>
      <c r="R650" s="37">
        <f t="shared" si="53"/>
        <v>0.13608695652173913</v>
      </c>
      <c r="S650" s="35">
        <f t="shared" si="54"/>
        <v>0.56956521739130439</v>
      </c>
    </row>
    <row r="651" spans="14:19">
      <c r="N651" s="35">
        <v>648</v>
      </c>
      <c r="O651" s="37">
        <f t="shared" si="55"/>
        <v>649</v>
      </c>
      <c r="P651" s="37">
        <f t="shared" si="51"/>
        <v>0.33</v>
      </c>
      <c r="Q651" s="37">
        <f t="shared" si="52"/>
        <v>0.16</v>
      </c>
      <c r="R651" s="37">
        <f t="shared" si="53"/>
        <v>0.27478260869565213</v>
      </c>
      <c r="S651" s="35">
        <f t="shared" si="54"/>
        <v>0.53608695652173921</v>
      </c>
    </row>
    <row r="652" spans="14:19">
      <c r="N652" s="35">
        <v>649</v>
      </c>
      <c r="O652" s="37">
        <f t="shared" si="55"/>
        <v>650</v>
      </c>
      <c r="P652" s="37">
        <f t="shared" si="51"/>
        <v>0.33000000000000007</v>
      </c>
      <c r="Q652" s="37">
        <f t="shared" si="52"/>
        <v>0.16</v>
      </c>
      <c r="R652" s="37">
        <f t="shared" si="53"/>
        <v>0.18260869565217391</v>
      </c>
      <c r="S652" s="35">
        <f t="shared" si="54"/>
        <v>0.51826086956521744</v>
      </c>
    </row>
    <row r="653" spans="14:19">
      <c r="N653" s="35">
        <v>650</v>
      </c>
      <c r="O653" s="37">
        <f t="shared" si="55"/>
        <v>651</v>
      </c>
      <c r="P653" s="37">
        <f t="shared" si="51"/>
        <v>0.33</v>
      </c>
      <c r="Q653" s="37">
        <f t="shared" si="52"/>
        <v>0.16</v>
      </c>
      <c r="R653" s="37">
        <f t="shared" si="53"/>
        <v>3.9130434782608699E-2</v>
      </c>
      <c r="S653" s="35">
        <f t="shared" si="54"/>
        <v>0.50391304347826082</v>
      </c>
    </row>
    <row r="654" spans="14:19">
      <c r="N654" s="35">
        <v>651</v>
      </c>
      <c r="O654" s="37">
        <f t="shared" si="55"/>
        <v>652</v>
      </c>
      <c r="P654" s="37">
        <f t="shared" si="51"/>
        <v>0.33</v>
      </c>
      <c r="Q654" s="37">
        <f t="shared" si="52"/>
        <v>0.16</v>
      </c>
      <c r="R654" s="37">
        <f t="shared" si="53"/>
        <v>0.34782608695652173</v>
      </c>
      <c r="S654" s="35">
        <f t="shared" si="54"/>
        <v>0.5347826086956522</v>
      </c>
    </row>
    <row r="655" spans="14:19">
      <c r="N655" s="35">
        <v>652</v>
      </c>
      <c r="O655" s="37">
        <f t="shared" si="55"/>
        <v>653</v>
      </c>
      <c r="P655" s="37">
        <f t="shared" si="51"/>
        <v>0.33</v>
      </c>
      <c r="Q655" s="37">
        <f t="shared" si="52"/>
        <v>0.16</v>
      </c>
      <c r="R655" s="37">
        <f t="shared" si="53"/>
        <v>0.82608695652173914</v>
      </c>
      <c r="S655" s="35">
        <f t="shared" si="54"/>
        <v>0.58260869565217388</v>
      </c>
    </row>
    <row r="656" spans="14:19">
      <c r="N656" s="35">
        <v>653</v>
      </c>
      <c r="O656" s="37">
        <f t="shared" si="55"/>
        <v>654</v>
      </c>
      <c r="P656" s="37">
        <f t="shared" si="51"/>
        <v>0.33000000000000007</v>
      </c>
      <c r="Q656" s="37">
        <f t="shared" si="52"/>
        <v>0.16000000000000003</v>
      </c>
      <c r="R656" s="37">
        <f t="shared" si="53"/>
        <v>0.72608695652173916</v>
      </c>
      <c r="S656" s="35">
        <f t="shared" si="54"/>
        <v>0.41739130434782606</v>
      </c>
    </row>
    <row r="657" spans="14:19">
      <c r="N657" s="35">
        <v>654</v>
      </c>
      <c r="O657" s="37">
        <f t="shared" si="55"/>
        <v>655</v>
      </c>
      <c r="P657" s="37">
        <f t="shared" si="51"/>
        <v>0.33000000000000007</v>
      </c>
      <c r="Q657" s="37">
        <f t="shared" si="52"/>
        <v>0.16000000000000003</v>
      </c>
      <c r="R657" s="37">
        <f t="shared" si="53"/>
        <v>0.29565217391304344</v>
      </c>
      <c r="S657" s="35">
        <f t="shared" si="54"/>
        <v>0.13043478260869562</v>
      </c>
    </row>
    <row r="658" spans="14:19">
      <c r="N658" s="35">
        <v>655</v>
      </c>
      <c r="O658" s="37">
        <f t="shared" si="55"/>
        <v>656</v>
      </c>
      <c r="P658" s="37">
        <f t="shared" si="51"/>
        <v>0.33</v>
      </c>
      <c r="Q658" s="37">
        <f t="shared" si="52"/>
        <v>0.16</v>
      </c>
      <c r="R658" s="37">
        <f t="shared" si="53"/>
        <v>0.33478260869565218</v>
      </c>
      <c r="S658" s="35">
        <f t="shared" si="54"/>
        <v>0.15652173913043477</v>
      </c>
    </row>
    <row r="659" spans="14:19">
      <c r="N659" s="35">
        <v>656</v>
      </c>
      <c r="O659" s="37">
        <f t="shared" si="55"/>
        <v>657</v>
      </c>
      <c r="P659" s="37">
        <f t="shared" si="51"/>
        <v>0.33</v>
      </c>
      <c r="Q659" s="37">
        <f t="shared" si="52"/>
        <v>0.16</v>
      </c>
      <c r="R659" s="37">
        <f t="shared" si="53"/>
        <v>0.76521739130434774</v>
      </c>
      <c r="S659" s="35">
        <f t="shared" si="54"/>
        <v>0.44347826086956516</v>
      </c>
    </row>
    <row r="660" spans="14:19">
      <c r="N660" s="35">
        <v>657</v>
      </c>
      <c r="O660" s="37">
        <f t="shared" si="55"/>
        <v>658</v>
      </c>
      <c r="P660" s="37">
        <f t="shared" si="51"/>
        <v>0.33</v>
      </c>
      <c r="Q660" s="37">
        <f t="shared" si="52"/>
        <v>0.16</v>
      </c>
      <c r="R660" s="37">
        <f t="shared" si="53"/>
        <v>0.85652173913043483</v>
      </c>
      <c r="S660" s="35">
        <f t="shared" si="54"/>
        <v>0.5043478260869565</v>
      </c>
    </row>
    <row r="661" spans="14:19">
      <c r="N661" s="35">
        <v>658</v>
      </c>
      <c r="O661" s="37">
        <f t="shared" si="55"/>
        <v>659</v>
      </c>
      <c r="P661" s="37">
        <f t="shared" si="51"/>
        <v>0.33</v>
      </c>
      <c r="Q661" s="37">
        <f t="shared" si="52"/>
        <v>0.16</v>
      </c>
      <c r="R661" s="37">
        <f t="shared" si="53"/>
        <v>0.54086956521739138</v>
      </c>
      <c r="S661" s="35">
        <f t="shared" si="54"/>
        <v>0.29391304347826086</v>
      </c>
    </row>
    <row r="662" spans="14:19">
      <c r="N662" s="35">
        <v>659</v>
      </c>
      <c r="O662" s="37">
        <f t="shared" si="55"/>
        <v>660</v>
      </c>
      <c r="P662" s="37">
        <f t="shared" si="51"/>
        <v>0.33</v>
      </c>
      <c r="Q662" s="37">
        <f t="shared" si="52"/>
        <v>0.16</v>
      </c>
      <c r="R662" s="37">
        <f t="shared" si="53"/>
        <v>0.38521739130434784</v>
      </c>
      <c r="S662" s="35">
        <f t="shared" si="54"/>
        <v>0.22956521739130437</v>
      </c>
    </row>
    <row r="663" spans="14:19">
      <c r="N663" s="35">
        <v>660</v>
      </c>
      <c r="O663" s="37">
        <f t="shared" si="55"/>
        <v>661</v>
      </c>
      <c r="P663" s="37">
        <f t="shared" si="51"/>
        <v>0.33</v>
      </c>
      <c r="Q663" s="37">
        <f t="shared" si="52"/>
        <v>0.16</v>
      </c>
      <c r="R663" s="37">
        <f t="shared" si="53"/>
        <v>0.50956521739130434</v>
      </c>
      <c r="S663" s="35">
        <f t="shared" si="54"/>
        <v>0.42086956521739138</v>
      </c>
    </row>
    <row r="664" spans="14:19">
      <c r="N664" s="35">
        <v>661</v>
      </c>
      <c r="O664" s="37">
        <f t="shared" si="55"/>
        <v>662</v>
      </c>
      <c r="P664" s="37">
        <f t="shared" si="51"/>
        <v>0.33</v>
      </c>
      <c r="Q664" s="37">
        <f t="shared" si="52"/>
        <v>0.16</v>
      </c>
      <c r="R664" s="37">
        <f t="shared" si="53"/>
        <v>0.54782608695652169</v>
      </c>
      <c r="S664" s="35">
        <f t="shared" si="54"/>
        <v>0.60695652173913039</v>
      </c>
    </row>
    <row r="665" spans="14:19">
      <c r="N665" s="35">
        <v>662</v>
      </c>
      <c r="O665" s="37">
        <f t="shared" si="55"/>
        <v>663</v>
      </c>
      <c r="P665" s="37">
        <f t="shared" si="51"/>
        <v>0.33</v>
      </c>
      <c r="Q665" s="37">
        <f t="shared" si="52"/>
        <v>0.16</v>
      </c>
      <c r="R665" s="37">
        <f t="shared" si="53"/>
        <v>0.35652173913043478</v>
      </c>
      <c r="S665" s="35">
        <f t="shared" si="54"/>
        <v>0.77913043478260868</v>
      </c>
    </row>
    <row r="666" spans="14:19">
      <c r="N666" s="35">
        <v>663</v>
      </c>
      <c r="O666" s="37">
        <f t="shared" si="55"/>
        <v>664</v>
      </c>
      <c r="P666" s="37">
        <f t="shared" si="51"/>
        <v>0.33</v>
      </c>
      <c r="Q666" s="37">
        <f t="shared" si="52"/>
        <v>0.16</v>
      </c>
      <c r="R666" s="37">
        <f t="shared" si="53"/>
        <v>0.21739130434782611</v>
      </c>
      <c r="S666" s="35">
        <f t="shared" si="54"/>
        <v>0.88695652173913053</v>
      </c>
    </row>
    <row r="667" spans="14:19">
      <c r="N667" s="35">
        <v>664</v>
      </c>
      <c r="O667" s="37">
        <f t="shared" si="55"/>
        <v>665</v>
      </c>
      <c r="P667" s="37">
        <f t="shared" si="51"/>
        <v>0.33</v>
      </c>
      <c r="Q667" s="37">
        <f t="shared" si="52"/>
        <v>0.16</v>
      </c>
      <c r="R667" s="37">
        <f t="shared" si="53"/>
        <v>0.31304347826086959</v>
      </c>
      <c r="S667" s="35">
        <f t="shared" si="54"/>
        <v>0.70521739130434791</v>
      </c>
    </row>
    <row r="668" spans="14:19">
      <c r="N668" s="35">
        <v>665</v>
      </c>
      <c r="O668" s="37">
        <f t="shared" si="55"/>
        <v>666</v>
      </c>
      <c r="P668" s="37">
        <f t="shared" si="51"/>
        <v>0.33</v>
      </c>
      <c r="Q668" s="37">
        <f t="shared" si="52"/>
        <v>0.16</v>
      </c>
      <c r="R668" s="37">
        <f t="shared" si="53"/>
        <v>0.39695652173913043</v>
      </c>
      <c r="S668" s="35">
        <f t="shared" si="54"/>
        <v>0.52347826086956528</v>
      </c>
    </row>
    <row r="669" spans="14:19">
      <c r="N669" s="35">
        <v>666</v>
      </c>
      <c r="O669" s="37">
        <f t="shared" si="55"/>
        <v>667</v>
      </c>
      <c r="P669" s="37">
        <f t="shared" si="51"/>
        <v>0.33</v>
      </c>
      <c r="Q669" s="37">
        <f t="shared" si="52"/>
        <v>0.16000000000000003</v>
      </c>
      <c r="R669" s="37">
        <f t="shared" si="53"/>
        <v>0.36347826086956525</v>
      </c>
      <c r="S669" s="35">
        <f t="shared" si="54"/>
        <v>0.34173913043478266</v>
      </c>
    </row>
    <row r="670" spans="14:19">
      <c r="N670" s="35">
        <v>667</v>
      </c>
      <c r="O670" s="37">
        <f t="shared" si="55"/>
        <v>668</v>
      </c>
      <c r="P670" s="37">
        <f t="shared" si="51"/>
        <v>0.33</v>
      </c>
      <c r="Q670" s="37">
        <f t="shared" si="52"/>
        <v>0.16</v>
      </c>
      <c r="R670" s="37">
        <f t="shared" si="53"/>
        <v>0.33</v>
      </c>
      <c r="S670" s="35">
        <f t="shared" si="54"/>
        <v>0.16</v>
      </c>
    </row>
    <row r="671" spans="14:19">
      <c r="N671" s="35">
        <v>668</v>
      </c>
      <c r="O671" s="37">
        <f t="shared" si="55"/>
        <v>669</v>
      </c>
      <c r="P671" s="37">
        <f t="shared" si="51"/>
        <v>0.33</v>
      </c>
      <c r="Q671" s="37">
        <f t="shared" si="52"/>
        <v>0.16000000000000003</v>
      </c>
      <c r="R671" s="37">
        <f t="shared" si="53"/>
        <v>0.33</v>
      </c>
      <c r="S671" s="35">
        <f t="shared" si="54"/>
        <v>0.16</v>
      </c>
    </row>
    <row r="672" spans="14:19">
      <c r="N672" s="35">
        <v>669</v>
      </c>
      <c r="O672" s="37">
        <f t="shared" si="55"/>
        <v>670</v>
      </c>
      <c r="P672" s="37">
        <f t="shared" si="51"/>
        <v>0.33000000000000007</v>
      </c>
      <c r="Q672" s="37">
        <f t="shared" si="52"/>
        <v>0.16</v>
      </c>
      <c r="R672" s="37">
        <f t="shared" si="53"/>
        <v>0.33</v>
      </c>
      <c r="S672" s="35">
        <f t="shared" si="54"/>
        <v>0.16000000000000003</v>
      </c>
    </row>
    <row r="673" spans="14:19">
      <c r="N673" s="35">
        <v>670</v>
      </c>
      <c r="O673" s="37">
        <f t="shared" si="55"/>
        <v>671</v>
      </c>
      <c r="P673" s="37">
        <f t="shared" si="51"/>
        <v>0.33</v>
      </c>
      <c r="Q673" s="37">
        <f t="shared" si="52"/>
        <v>0.16</v>
      </c>
      <c r="R673" s="37">
        <f t="shared" si="53"/>
        <v>0.33000000000000007</v>
      </c>
      <c r="S673" s="35">
        <f t="shared" si="54"/>
        <v>0.16000000000000003</v>
      </c>
    </row>
    <row r="674" spans="14:19">
      <c r="N674" s="35">
        <v>671</v>
      </c>
      <c r="O674" s="37">
        <f t="shared" si="55"/>
        <v>672</v>
      </c>
      <c r="P674" s="37">
        <f t="shared" si="51"/>
        <v>0.33</v>
      </c>
      <c r="Q674" s="37">
        <f t="shared" si="52"/>
        <v>0.16</v>
      </c>
      <c r="R674" s="37">
        <f t="shared" si="53"/>
        <v>0.33</v>
      </c>
      <c r="S674" s="35">
        <f t="shared" si="54"/>
        <v>0.16</v>
      </c>
    </row>
    <row r="675" spans="14:19">
      <c r="N675" s="35">
        <v>672</v>
      </c>
      <c r="O675" s="37">
        <f t="shared" si="55"/>
        <v>673</v>
      </c>
      <c r="P675" s="37">
        <f t="shared" si="51"/>
        <v>0.33000000000000007</v>
      </c>
      <c r="Q675" s="37">
        <f t="shared" si="52"/>
        <v>0.16</v>
      </c>
      <c r="R675" s="37">
        <f t="shared" si="53"/>
        <v>0.33000000000000007</v>
      </c>
      <c r="S675" s="35">
        <f t="shared" si="54"/>
        <v>0.16000000000000003</v>
      </c>
    </row>
    <row r="676" spans="14:19">
      <c r="N676" s="35">
        <v>673</v>
      </c>
      <c r="O676" s="37">
        <f t="shared" si="55"/>
        <v>674</v>
      </c>
      <c r="P676" s="37">
        <f t="shared" si="51"/>
        <v>0.33</v>
      </c>
      <c r="Q676" s="37">
        <f t="shared" si="52"/>
        <v>0.16</v>
      </c>
      <c r="R676" s="37">
        <f t="shared" si="53"/>
        <v>0.33</v>
      </c>
      <c r="S676" s="35">
        <f t="shared" si="54"/>
        <v>0.16</v>
      </c>
    </row>
    <row r="677" spans="14:19">
      <c r="N677" s="35">
        <v>674</v>
      </c>
      <c r="O677" s="37">
        <f t="shared" si="55"/>
        <v>675</v>
      </c>
      <c r="P677" s="37">
        <f t="shared" si="51"/>
        <v>0.33</v>
      </c>
      <c r="Q677" s="37">
        <f t="shared" si="52"/>
        <v>0.16</v>
      </c>
      <c r="R677" s="37">
        <f t="shared" si="53"/>
        <v>0.33</v>
      </c>
      <c r="S677" s="35">
        <f t="shared" si="54"/>
        <v>0.16</v>
      </c>
    </row>
    <row r="678" spans="14:19">
      <c r="N678" s="35">
        <v>675</v>
      </c>
      <c r="O678" s="37">
        <f t="shared" si="55"/>
        <v>676</v>
      </c>
      <c r="P678" s="37">
        <f t="shared" si="51"/>
        <v>0.33</v>
      </c>
      <c r="Q678" s="37">
        <f t="shared" si="52"/>
        <v>0.16</v>
      </c>
      <c r="R678" s="37">
        <f t="shared" si="53"/>
        <v>0.33</v>
      </c>
      <c r="S678" s="35">
        <f t="shared" si="54"/>
        <v>0.16</v>
      </c>
    </row>
    <row r="679" spans="14:19">
      <c r="N679" s="35">
        <v>676</v>
      </c>
      <c r="O679" s="37">
        <f t="shared" si="55"/>
        <v>677</v>
      </c>
      <c r="P679" s="37">
        <f t="shared" si="51"/>
        <v>0.33000000000000007</v>
      </c>
      <c r="Q679" s="37">
        <f t="shared" si="52"/>
        <v>0.16000000000000003</v>
      </c>
      <c r="R679" s="37">
        <f t="shared" si="53"/>
        <v>0.33</v>
      </c>
      <c r="S679" s="35">
        <f t="shared" si="54"/>
        <v>0.16</v>
      </c>
    </row>
    <row r="680" spans="14:19">
      <c r="N680" s="35">
        <v>677</v>
      </c>
      <c r="O680" s="37">
        <f t="shared" si="55"/>
        <v>678</v>
      </c>
      <c r="P680" s="37">
        <f t="shared" si="51"/>
        <v>0.33000000000000007</v>
      </c>
      <c r="Q680" s="37">
        <f t="shared" si="52"/>
        <v>0.16000000000000003</v>
      </c>
      <c r="R680" s="37">
        <f t="shared" si="53"/>
        <v>0.33</v>
      </c>
      <c r="S680" s="35">
        <f t="shared" si="54"/>
        <v>0.16</v>
      </c>
    </row>
    <row r="681" spans="14:19">
      <c r="N681" s="35">
        <v>678</v>
      </c>
      <c r="O681" s="37">
        <f t="shared" si="55"/>
        <v>679</v>
      </c>
      <c r="P681" s="37">
        <f t="shared" si="51"/>
        <v>0.33</v>
      </c>
      <c r="Q681" s="37">
        <f t="shared" si="52"/>
        <v>0.16</v>
      </c>
      <c r="R681" s="37">
        <f t="shared" si="53"/>
        <v>0.33</v>
      </c>
      <c r="S681" s="35">
        <f t="shared" si="54"/>
        <v>0.16</v>
      </c>
    </row>
    <row r="682" spans="14:19">
      <c r="N682" s="35">
        <v>679</v>
      </c>
      <c r="O682" s="37">
        <f t="shared" si="55"/>
        <v>680</v>
      </c>
      <c r="P682" s="37">
        <f t="shared" si="51"/>
        <v>0.33</v>
      </c>
      <c r="Q682" s="37">
        <f t="shared" si="52"/>
        <v>0.16</v>
      </c>
      <c r="R682" s="37">
        <f t="shared" si="53"/>
        <v>0.33</v>
      </c>
      <c r="S682" s="35">
        <f t="shared" si="54"/>
        <v>0.16</v>
      </c>
    </row>
    <row r="683" spans="14:19">
      <c r="N683" s="35">
        <v>680</v>
      </c>
      <c r="O683" s="37">
        <f t="shared" si="55"/>
        <v>681</v>
      </c>
      <c r="P683" s="37">
        <f t="shared" si="51"/>
        <v>0.33</v>
      </c>
      <c r="Q683" s="37">
        <f t="shared" si="52"/>
        <v>0.16</v>
      </c>
      <c r="R683" s="37">
        <f t="shared" si="53"/>
        <v>0.33000000000000007</v>
      </c>
      <c r="S683" s="35">
        <f t="shared" si="54"/>
        <v>0.16</v>
      </c>
    </row>
    <row r="684" spans="14:19">
      <c r="N684" s="35">
        <v>681</v>
      </c>
      <c r="O684" s="37">
        <f t="shared" si="55"/>
        <v>682</v>
      </c>
      <c r="P684" s="37">
        <f t="shared" si="51"/>
        <v>0.33</v>
      </c>
      <c r="Q684" s="37">
        <f t="shared" si="52"/>
        <v>0.16</v>
      </c>
      <c r="R684" s="37">
        <f t="shared" si="53"/>
        <v>0.33</v>
      </c>
      <c r="S684" s="35">
        <f t="shared" si="54"/>
        <v>0.16</v>
      </c>
    </row>
    <row r="685" spans="14:19">
      <c r="N685" s="35">
        <v>682</v>
      </c>
      <c r="O685" s="37">
        <f t="shared" si="55"/>
        <v>683</v>
      </c>
      <c r="P685" s="37">
        <f t="shared" si="51"/>
        <v>0.33</v>
      </c>
      <c r="Q685" s="37">
        <f t="shared" si="52"/>
        <v>0.16</v>
      </c>
      <c r="R685" s="37">
        <f t="shared" si="53"/>
        <v>0.33</v>
      </c>
      <c r="S685" s="35">
        <f t="shared" si="54"/>
        <v>0.16</v>
      </c>
    </row>
    <row r="686" spans="14:19">
      <c r="N686" s="35">
        <v>683</v>
      </c>
      <c r="O686" s="37">
        <f t="shared" si="55"/>
        <v>684</v>
      </c>
      <c r="P686" s="37">
        <f t="shared" si="51"/>
        <v>0.33</v>
      </c>
      <c r="Q686" s="37">
        <f t="shared" si="52"/>
        <v>0.16</v>
      </c>
      <c r="R686" s="37">
        <f t="shared" si="53"/>
        <v>0.33</v>
      </c>
      <c r="S686" s="35">
        <f t="shared" si="54"/>
        <v>0.16</v>
      </c>
    </row>
    <row r="687" spans="14:19">
      <c r="N687" s="35">
        <v>684</v>
      </c>
      <c r="O687" s="37">
        <f t="shared" si="55"/>
        <v>685</v>
      </c>
      <c r="P687" s="37">
        <f t="shared" si="51"/>
        <v>0.33</v>
      </c>
      <c r="Q687" s="37">
        <f t="shared" si="52"/>
        <v>0.16</v>
      </c>
      <c r="R687" s="37">
        <f t="shared" si="53"/>
        <v>0.33</v>
      </c>
      <c r="S687" s="35">
        <f t="shared" si="54"/>
        <v>0.16</v>
      </c>
    </row>
    <row r="688" spans="14:19">
      <c r="N688" s="35">
        <v>685</v>
      </c>
      <c r="O688" s="37">
        <f t="shared" si="55"/>
        <v>686</v>
      </c>
      <c r="P688" s="37">
        <f t="shared" si="51"/>
        <v>0.33</v>
      </c>
      <c r="Q688" s="37">
        <f t="shared" si="52"/>
        <v>0.16</v>
      </c>
      <c r="R688" s="37">
        <f t="shared" si="53"/>
        <v>0.33</v>
      </c>
      <c r="S688" s="35">
        <f t="shared" si="54"/>
        <v>0.16</v>
      </c>
    </row>
    <row r="689" spans="14:19">
      <c r="N689" s="35">
        <v>686</v>
      </c>
      <c r="O689" s="37">
        <f t="shared" si="55"/>
        <v>687</v>
      </c>
      <c r="P689" s="37">
        <f t="shared" si="51"/>
        <v>0.33</v>
      </c>
      <c r="Q689" s="37">
        <f t="shared" si="52"/>
        <v>0.16</v>
      </c>
      <c r="R689" s="37">
        <f t="shared" si="53"/>
        <v>0.33000000000000007</v>
      </c>
      <c r="S689" s="35">
        <f t="shared" si="54"/>
        <v>0.16</v>
      </c>
    </row>
    <row r="690" spans="14:19">
      <c r="N690" s="35">
        <v>687</v>
      </c>
      <c r="O690" s="37">
        <f t="shared" si="55"/>
        <v>688</v>
      </c>
      <c r="P690" s="37">
        <f t="shared" si="51"/>
        <v>0.33</v>
      </c>
      <c r="Q690" s="37">
        <f t="shared" si="52"/>
        <v>0.16</v>
      </c>
      <c r="R690" s="37">
        <f t="shared" si="53"/>
        <v>0.33</v>
      </c>
      <c r="S690" s="35">
        <f t="shared" si="54"/>
        <v>0.16</v>
      </c>
    </row>
    <row r="691" spans="14:19">
      <c r="N691" s="35">
        <v>688</v>
      </c>
      <c r="O691" s="37">
        <f t="shared" si="55"/>
        <v>689</v>
      </c>
      <c r="P691" s="37">
        <f t="shared" si="51"/>
        <v>0.33</v>
      </c>
      <c r="Q691" s="37">
        <f t="shared" si="52"/>
        <v>0.16</v>
      </c>
      <c r="R691" s="37">
        <f t="shared" si="53"/>
        <v>0.33</v>
      </c>
      <c r="S691" s="35">
        <f t="shared" si="54"/>
        <v>0.16000000000000003</v>
      </c>
    </row>
    <row r="692" spans="14:19">
      <c r="N692" s="35">
        <v>689</v>
      </c>
      <c r="O692" s="37">
        <f t="shared" si="55"/>
        <v>690</v>
      </c>
      <c r="P692" s="37">
        <f t="shared" si="51"/>
        <v>0.33</v>
      </c>
      <c r="Q692" s="37">
        <f t="shared" si="52"/>
        <v>0.16000000000000003</v>
      </c>
      <c r="R692" s="37">
        <f t="shared" si="53"/>
        <v>0.33</v>
      </c>
      <c r="S692" s="35">
        <f t="shared" si="54"/>
        <v>0.16</v>
      </c>
    </row>
    <row r="693" spans="14:19">
      <c r="N693" s="35">
        <v>690</v>
      </c>
      <c r="O693" s="37">
        <f t="shared" si="55"/>
        <v>691</v>
      </c>
      <c r="P693" s="37">
        <f t="shared" si="51"/>
        <v>0.33</v>
      </c>
      <c r="Q693" s="37">
        <f t="shared" si="52"/>
        <v>0.16</v>
      </c>
      <c r="R693" s="37">
        <f t="shared" si="53"/>
        <v>0.33</v>
      </c>
      <c r="S693" s="35">
        <f t="shared" si="54"/>
        <v>0.16</v>
      </c>
    </row>
    <row r="694" spans="14:19">
      <c r="N694" s="35">
        <v>691</v>
      </c>
      <c r="O694" s="37">
        <f t="shared" si="55"/>
        <v>692</v>
      </c>
      <c r="P694" s="37">
        <f t="shared" si="51"/>
        <v>0.33</v>
      </c>
      <c r="Q694" s="37">
        <f t="shared" si="52"/>
        <v>0.16000000000000003</v>
      </c>
      <c r="R694" s="37">
        <f t="shared" si="53"/>
        <v>0.33</v>
      </c>
      <c r="S694" s="35">
        <f t="shared" si="54"/>
        <v>0.16</v>
      </c>
    </row>
    <row r="695" spans="14:19">
      <c r="N695" s="35">
        <v>692</v>
      </c>
      <c r="O695" s="37">
        <f t="shared" si="55"/>
        <v>693</v>
      </c>
      <c r="P695" s="37">
        <f t="shared" si="51"/>
        <v>0.33000000000000007</v>
      </c>
      <c r="Q695" s="37">
        <f t="shared" si="52"/>
        <v>0.16</v>
      </c>
      <c r="R695" s="37">
        <f t="shared" si="53"/>
        <v>0.33</v>
      </c>
      <c r="S695" s="35">
        <f t="shared" si="54"/>
        <v>0.16000000000000003</v>
      </c>
    </row>
    <row r="696" spans="14:19">
      <c r="N696" s="35">
        <v>693</v>
      </c>
      <c r="O696" s="37">
        <f t="shared" si="55"/>
        <v>694</v>
      </c>
      <c r="P696" s="37">
        <f t="shared" si="51"/>
        <v>0.33</v>
      </c>
      <c r="Q696" s="37">
        <f t="shared" si="52"/>
        <v>0.16</v>
      </c>
      <c r="R696" s="37">
        <f t="shared" si="53"/>
        <v>0.33000000000000007</v>
      </c>
      <c r="S696" s="35">
        <f t="shared" si="54"/>
        <v>0.16000000000000003</v>
      </c>
    </row>
    <row r="697" spans="14:19">
      <c r="N697" s="35">
        <v>694</v>
      </c>
      <c r="O697" s="37">
        <f t="shared" si="55"/>
        <v>695</v>
      </c>
      <c r="P697" s="37">
        <f t="shared" si="51"/>
        <v>0.33</v>
      </c>
      <c r="Q697" s="37">
        <f t="shared" si="52"/>
        <v>0.16</v>
      </c>
      <c r="R697" s="37">
        <f t="shared" si="53"/>
        <v>0.33</v>
      </c>
      <c r="S697" s="35">
        <f t="shared" si="54"/>
        <v>0.16</v>
      </c>
    </row>
    <row r="698" spans="14:19">
      <c r="N698" s="35">
        <v>695</v>
      </c>
      <c r="O698" s="37">
        <f t="shared" si="55"/>
        <v>696</v>
      </c>
      <c r="P698" s="37">
        <f t="shared" si="51"/>
        <v>0.33000000000000007</v>
      </c>
      <c r="Q698" s="37">
        <f t="shared" si="52"/>
        <v>0.16</v>
      </c>
      <c r="R698" s="37">
        <f t="shared" si="53"/>
        <v>0.33000000000000007</v>
      </c>
      <c r="S698" s="35">
        <f t="shared" si="54"/>
        <v>0.16000000000000003</v>
      </c>
    </row>
    <row r="699" spans="14:19">
      <c r="N699" s="35">
        <v>696</v>
      </c>
      <c r="O699" s="37">
        <f t="shared" si="55"/>
        <v>697</v>
      </c>
      <c r="P699" s="37">
        <f t="shared" si="51"/>
        <v>0.33</v>
      </c>
      <c r="Q699" s="37">
        <f t="shared" si="52"/>
        <v>0.16</v>
      </c>
      <c r="R699" s="37">
        <f t="shared" si="53"/>
        <v>0.33</v>
      </c>
      <c r="S699" s="35">
        <f t="shared" si="54"/>
        <v>0.16</v>
      </c>
    </row>
    <row r="700" spans="14:19">
      <c r="N700" s="35">
        <v>697</v>
      </c>
      <c r="O700" s="37">
        <f t="shared" si="55"/>
        <v>698</v>
      </c>
      <c r="P700" s="37">
        <f t="shared" si="51"/>
        <v>0.33</v>
      </c>
      <c r="Q700" s="37">
        <f t="shared" si="52"/>
        <v>0.16</v>
      </c>
      <c r="R700" s="37">
        <f t="shared" si="53"/>
        <v>0.33</v>
      </c>
      <c r="S700" s="35">
        <f t="shared" si="54"/>
        <v>0.16</v>
      </c>
    </row>
    <row r="701" spans="14:19">
      <c r="N701" s="35">
        <v>698</v>
      </c>
      <c r="O701" s="37">
        <f t="shared" si="55"/>
        <v>699</v>
      </c>
      <c r="P701" s="37">
        <f t="shared" si="51"/>
        <v>0.33</v>
      </c>
      <c r="Q701" s="37">
        <f t="shared" si="52"/>
        <v>0.16</v>
      </c>
      <c r="R701" s="37">
        <f t="shared" si="53"/>
        <v>0.33</v>
      </c>
      <c r="S701" s="35">
        <f t="shared" si="54"/>
        <v>0.16</v>
      </c>
    </row>
    <row r="702" spans="14:19">
      <c r="N702" s="35">
        <v>699</v>
      </c>
      <c r="O702" s="37">
        <f t="shared" si="55"/>
        <v>700</v>
      </c>
      <c r="P702" s="37">
        <f t="shared" si="51"/>
        <v>0.33000000000000007</v>
      </c>
      <c r="Q702" s="37">
        <f t="shared" si="52"/>
        <v>0.16000000000000003</v>
      </c>
      <c r="R702" s="37">
        <f t="shared" si="53"/>
        <v>0.33</v>
      </c>
      <c r="S702" s="35">
        <f t="shared" si="54"/>
        <v>0.16</v>
      </c>
    </row>
    <row r="703" spans="14:19">
      <c r="N703" s="35">
        <v>700</v>
      </c>
      <c r="O703" s="37">
        <f t="shared" si="55"/>
        <v>701</v>
      </c>
      <c r="P703" s="37">
        <f t="shared" si="51"/>
        <v>0.33000000000000007</v>
      </c>
      <c r="Q703" s="37">
        <f t="shared" si="52"/>
        <v>0.16000000000000003</v>
      </c>
      <c r="R703" s="37">
        <f t="shared" si="53"/>
        <v>0.33</v>
      </c>
      <c r="S703" s="35">
        <f t="shared" si="54"/>
        <v>0.16</v>
      </c>
    </row>
    <row r="704" spans="14:19">
      <c r="N704" s="35">
        <v>701</v>
      </c>
      <c r="O704" s="37">
        <f t="shared" si="55"/>
        <v>702</v>
      </c>
      <c r="P704" s="37">
        <f t="shared" si="51"/>
        <v>0.33</v>
      </c>
      <c r="Q704" s="37">
        <f t="shared" si="52"/>
        <v>0.16</v>
      </c>
      <c r="R704" s="37">
        <f t="shared" si="53"/>
        <v>0.33</v>
      </c>
      <c r="S704" s="35">
        <f t="shared" si="54"/>
        <v>0.16</v>
      </c>
    </row>
    <row r="705" spans="14:19">
      <c r="N705" s="35">
        <v>702</v>
      </c>
      <c r="O705" s="37">
        <f t="shared" si="55"/>
        <v>703</v>
      </c>
      <c r="P705" s="37">
        <f t="shared" si="51"/>
        <v>0.33</v>
      </c>
      <c r="Q705" s="37">
        <f t="shared" si="52"/>
        <v>0.16</v>
      </c>
      <c r="R705" s="37">
        <f t="shared" si="53"/>
        <v>0.33</v>
      </c>
      <c r="S705" s="35">
        <f t="shared" si="54"/>
        <v>0.16</v>
      </c>
    </row>
    <row r="706" spans="14:19">
      <c r="N706" s="35">
        <v>703</v>
      </c>
      <c r="O706" s="37">
        <f t="shared" si="55"/>
        <v>704</v>
      </c>
      <c r="P706" s="37">
        <f t="shared" si="51"/>
        <v>0.33</v>
      </c>
      <c r="Q706" s="37">
        <f t="shared" si="52"/>
        <v>0.16</v>
      </c>
      <c r="R706" s="37">
        <f t="shared" si="53"/>
        <v>0.33000000000000007</v>
      </c>
      <c r="S706" s="35">
        <f t="shared" si="54"/>
        <v>0.16</v>
      </c>
    </row>
    <row r="707" spans="14:19">
      <c r="N707" s="35">
        <v>704</v>
      </c>
      <c r="O707" s="37">
        <f t="shared" si="55"/>
        <v>705</v>
      </c>
      <c r="P707" s="37">
        <f t="shared" ref="P707:P770" si="56">(1-MOD(O707-1,$B$1)/$B$1)*VLOOKUP(IF(INT((O707-1)/$B$1)=$A$1,1,INT((O707-1)/$B$1)+1),$A$5:$C$26,2)+MOD(O707-1,$B$1)/$B$1*VLOOKUP(IF(INT((O707-1)/$B$1)+1=$A$1,1,(INT((O707-1)/$B$1)+2)),$A$5:$C$26,2)</f>
        <v>0.33</v>
      </c>
      <c r="Q707" s="37">
        <f t="shared" ref="Q707:Q770" si="57">(1-MOD(O707-1,$B$1)/$B$1)*VLOOKUP(IF(INT((O707-1)/$B$1)=$A$1,1,INT((O707-1)/$B$1)+1),$A$5:$C$26,3)+MOD(O707-1,$B$1)/$B$1*VLOOKUP(IF(INT((O707-1)/$B$1)+1=$A$1,1,(INT((O707-1)/$B$1)+2)),$A$5:$C$26,3)</f>
        <v>0.16</v>
      </c>
      <c r="R707" s="37">
        <f t="shared" ref="R707:R770" si="58">VLOOKUP(MOD(N707*$C$1,$A$1*$B$1),$N$3:$Q$1017,3)</f>
        <v>0.33</v>
      </c>
      <c r="S707" s="35">
        <f t="shared" ref="S707:S770" si="59">VLOOKUP(MOD(N707*$C$1,$A$1*$B$1),$N$3:$Q$1017,4)</f>
        <v>0.16</v>
      </c>
    </row>
    <row r="708" spans="14:19">
      <c r="N708" s="35">
        <v>705</v>
      </c>
      <c r="O708" s="37">
        <f t="shared" ref="O708:O771" si="60">IF($A$1*$B$1=O707,1,O707+1)</f>
        <v>706</v>
      </c>
      <c r="P708" s="37">
        <f t="shared" si="56"/>
        <v>0.33</v>
      </c>
      <c r="Q708" s="37">
        <f t="shared" si="57"/>
        <v>0.16</v>
      </c>
      <c r="R708" s="37">
        <f t="shared" si="58"/>
        <v>0.33</v>
      </c>
      <c r="S708" s="35">
        <f t="shared" si="59"/>
        <v>0.16</v>
      </c>
    </row>
    <row r="709" spans="14:19">
      <c r="N709" s="35">
        <v>706</v>
      </c>
      <c r="O709" s="37">
        <f t="shared" si="60"/>
        <v>707</v>
      </c>
      <c r="P709" s="37">
        <f t="shared" si="56"/>
        <v>0.33</v>
      </c>
      <c r="Q709" s="37">
        <f t="shared" si="57"/>
        <v>0.16</v>
      </c>
      <c r="R709" s="37">
        <f t="shared" si="58"/>
        <v>0.33</v>
      </c>
      <c r="S709" s="35">
        <f t="shared" si="59"/>
        <v>0.16</v>
      </c>
    </row>
    <row r="710" spans="14:19">
      <c r="N710" s="35">
        <v>707</v>
      </c>
      <c r="O710" s="37">
        <f t="shared" si="60"/>
        <v>708</v>
      </c>
      <c r="P710" s="37">
        <f t="shared" si="56"/>
        <v>0.33</v>
      </c>
      <c r="Q710" s="37">
        <f t="shared" si="57"/>
        <v>0.16</v>
      </c>
      <c r="R710" s="37">
        <f t="shared" si="58"/>
        <v>0.33</v>
      </c>
      <c r="S710" s="35">
        <f t="shared" si="59"/>
        <v>0.16</v>
      </c>
    </row>
    <row r="711" spans="14:19">
      <c r="N711" s="35">
        <v>708</v>
      </c>
      <c r="O711" s="37">
        <f t="shared" si="60"/>
        <v>709</v>
      </c>
      <c r="P711" s="37">
        <f t="shared" si="56"/>
        <v>0.33</v>
      </c>
      <c r="Q711" s="37">
        <f t="shared" si="57"/>
        <v>0.16</v>
      </c>
      <c r="R711" s="37">
        <f t="shared" si="58"/>
        <v>0.33</v>
      </c>
      <c r="S711" s="35">
        <f t="shared" si="59"/>
        <v>0.16</v>
      </c>
    </row>
    <row r="712" spans="14:19">
      <c r="N712" s="35">
        <v>709</v>
      </c>
      <c r="O712" s="37">
        <f t="shared" si="60"/>
        <v>710</v>
      </c>
      <c r="P712" s="37">
        <f t="shared" si="56"/>
        <v>0.33</v>
      </c>
      <c r="Q712" s="37">
        <f t="shared" si="57"/>
        <v>0.16</v>
      </c>
      <c r="R712" s="37">
        <f t="shared" si="58"/>
        <v>0.33000000000000007</v>
      </c>
      <c r="S712" s="35">
        <f t="shared" si="59"/>
        <v>0.16</v>
      </c>
    </row>
    <row r="713" spans="14:19">
      <c r="N713" s="35">
        <v>710</v>
      </c>
      <c r="O713" s="37">
        <f t="shared" si="60"/>
        <v>711</v>
      </c>
      <c r="P713" s="37">
        <f t="shared" si="56"/>
        <v>0.33</v>
      </c>
      <c r="Q713" s="37">
        <f t="shared" si="57"/>
        <v>0.16</v>
      </c>
      <c r="R713" s="37">
        <f t="shared" si="58"/>
        <v>0.33</v>
      </c>
      <c r="S713" s="35">
        <f t="shared" si="59"/>
        <v>0.16</v>
      </c>
    </row>
    <row r="714" spans="14:19">
      <c r="N714" s="35">
        <v>711</v>
      </c>
      <c r="O714" s="37">
        <f t="shared" si="60"/>
        <v>712</v>
      </c>
      <c r="P714" s="37">
        <f t="shared" si="56"/>
        <v>0.33</v>
      </c>
      <c r="Q714" s="37">
        <f t="shared" si="57"/>
        <v>0.16</v>
      </c>
      <c r="R714" s="37">
        <f t="shared" si="58"/>
        <v>0.33</v>
      </c>
      <c r="S714" s="35">
        <f t="shared" si="59"/>
        <v>0.16000000000000003</v>
      </c>
    </row>
    <row r="715" spans="14:19">
      <c r="N715" s="35">
        <v>712</v>
      </c>
      <c r="O715" s="37">
        <f t="shared" si="60"/>
        <v>713</v>
      </c>
      <c r="P715" s="37">
        <f t="shared" si="56"/>
        <v>0.33</v>
      </c>
      <c r="Q715" s="37">
        <f t="shared" si="57"/>
        <v>0.16000000000000003</v>
      </c>
      <c r="R715" s="37">
        <f t="shared" si="58"/>
        <v>0.33</v>
      </c>
      <c r="S715" s="35">
        <f t="shared" si="59"/>
        <v>0.16</v>
      </c>
    </row>
    <row r="716" spans="14:19">
      <c r="N716" s="35">
        <v>713</v>
      </c>
      <c r="O716" s="37">
        <f t="shared" si="60"/>
        <v>714</v>
      </c>
      <c r="P716" s="37">
        <f t="shared" si="56"/>
        <v>0.33</v>
      </c>
      <c r="Q716" s="37">
        <f t="shared" si="57"/>
        <v>0.16</v>
      </c>
      <c r="R716" s="37">
        <f t="shared" si="58"/>
        <v>0.33</v>
      </c>
      <c r="S716" s="35">
        <f t="shared" si="59"/>
        <v>0.16</v>
      </c>
    </row>
    <row r="717" spans="14:19">
      <c r="N717" s="35">
        <v>714</v>
      </c>
      <c r="O717" s="37">
        <f t="shared" si="60"/>
        <v>715</v>
      </c>
      <c r="P717" s="37">
        <f t="shared" si="56"/>
        <v>0.33</v>
      </c>
      <c r="Q717" s="37">
        <f t="shared" si="57"/>
        <v>0.16000000000000003</v>
      </c>
      <c r="R717" s="37">
        <f t="shared" si="58"/>
        <v>0.33</v>
      </c>
      <c r="S717" s="35">
        <f t="shared" si="59"/>
        <v>0.16</v>
      </c>
    </row>
    <row r="718" spans="14:19">
      <c r="N718" s="35">
        <v>715</v>
      </c>
      <c r="O718" s="37">
        <f t="shared" si="60"/>
        <v>716</v>
      </c>
      <c r="P718" s="37">
        <f t="shared" si="56"/>
        <v>0.33000000000000007</v>
      </c>
      <c r="Q718" s="37">
        <f t="shared" si="57"/>
        <v>0.16</v>
      </c>
      <c r="R718" s="37">
        <f t="shared" si="58"/>
        <v>0.33</v>
      </c>
      <c r="S718" s="35">
        <f t="shared" si="59"/>
        <v>0.16000000000000003</v>
      </c>
    </row>
    <row r="719" spans="14:19">
      <c r="N719" s="35">
        <v>716</v>
      </c>
      <c r="O719" s="37">
        <f t="shared" si="60"/>
        <v>717</v>
      </c>
      <c r="P719" s="37">
        <f t="shared" si="56"/>
        <v>0.33</v>
      </c>
      <c r="Q719" s="37">
        <f t="shared" si="57"/>
        <v>0.16</v>
      </c>
      <c r="R719" s="37">
        <f t="shared" si="58"/>
        <v>0.33000000000000007</v>
      </c>
      <c r="S719" s="35">
        <f t="shared" si="59"/>
        <v>0.16000000000000003</v>
      </c>
    </row>
    <row r="720" spans="14:19">
      <c r="N720" s="35">
        <v>717</v>
      </c>
      <c r="O720" s="37">
        <f t="shared" si="60"/>
        <v>718</v>
      </c>
      <c r="P720" s="37">
        <f t="shared" si="56"/>
        <v>0.33</v>
      </c>
      <c r="Q720" s="37">
        <f t="shared" si="57"/>
        <v>0.16</v>
      </c>
      <c r="R720" s="37">
        <f t="shared" si="58"/>
        <v>0.33</v>
      </c>
      <c r="S720" s="35">
        <f t="shared" si="59"/>
        <v>0.16</v>
      </c>
    </row>
    <row r="721" spans="14:19">
      <c r="N721" s="35">
        <v>718</v>
      </c>
      <c r="O721" s="37">
        <f t="shared" si="60"/>
        <v>719</v>
      </c>
      <c r="P721" s="37">
        <f t="shared" si="56"/>
        <v>0.33000000000000007</v>
      </c>
      <c r="Q721" s="37">
        <f t="shared" si="57"/>
        <v>0.16</v>
      </c>
      <c r="R721" s="37">
        <f t="shared" si="58"/>
        <v>0.33000000000000007</v>
      </c>
      <c r="S721" s="35">
        <f t="shared" si="59"/>
        <v>0.16000000000000003</v>
      </c>
    </row>
    <row r="722" spans="14:19">
      <c r="N722" s="35">
        <v>719</v>
      </c>
      <c r="O722" s="37">
        <f t="shared" si="60"/>
        <v>720</v>
      </c>
      <c r="P722" s="37">
        <f t="shared" si="56"/>
        <v>0.33</v>
      </c>
      <c r="Q722" s="37">
        <f t="shared" si="57"/>
        <v>0.16</v>
      </c>
      <c r="R722" s="37">
        <f t="shared" si="58"/>
        <v>0.33</v>
      </c>
      <c r="S722" s="35">
        <f t="shared" si="59"/>
        <v>0.16</v>
      </c>
    </row>
    <row r="723" spans="14:19">
      <c r="N723" s="35">
        <v>720</v>
      </c>
      <c r="O723" s="37">
        <f t="shared" si="60"/>
        <v>721</v>
      </c>
      <c r="P723" s="37">
        <f t="shared" si="56"/>
        <v>0.33</v>
      </c>
      <c r="Q723" s="37">
        <f t="shared" si="57"/>
        <v>0.16</v>
      </c>
      <c r="R723" s="37">
        <f t="shared" si="58"/>
        <v>0.33000000000000007</v>
      </c>
      <c r="S723" s="35">
        <f t="shared" si="59"/>
        <v>0.16</v>
      </c>
    </row>
    <row r="724" spans="14:19">
      <c r="N724" s="35">
        <v>721</v>
      </c>
      <c r="O724" s="37">
        <f t="shared" si="60"/>
        <v>722</v>
      </c>
      <c r="P724" s="37">
        <f t="shared" si="56"/>
        <v>0.33</v>
      </c>
      <c r="Q724" s="37">
        <f t="shared" si="57"/>
        <v>0.16</v>
      </c>
      <c r="R724" s="37">
        <f t="shared" si="58"/>
        <v>0.33000000000000007</v>
      </c>
      <c r="S724" s="35">
        <f t="shared" si="59"/>
        <v>0.16</v>
      </c>
    </row>
    <row r="725" spans="14:19">
      <c r="N725" s="35">
        <v>722</v>
      </c>
      <c r="O725" s="37">
        <f t="shared" si="60"/>
        <v>723</v>
      </c>
      <c r="P725" s="37">
        <f t="shared" si="56"/>
        <v>0.33000000000000007</v>
      </c>
      <c r="Q725" s="37">
        <f t="shared" si="57"/>
        <v>0.16000000000000003</v>
      </c>
      <c r="R725" s="37">
        <f t="shared" si="58"/>
        <v>0.33000000000000007</v>
      </c>
      <c r="S725" s="35">
        <f t="shared" si="59"/>
        <v>0.16</v>
      </c>
    </row>
    <row r="726" spans="14:19">
      <c r="N726" s="35">
        <v>723</v>
      </c>
      <c r="O726" s="37">
        <f t="shared" si="60"/>
        <v>724</v>
      </c>
      <c r="P726" s="37">
        <f t="shared" si="56"/>
        <v>0.33000000000000007</v>
      </c>
      <c r="Q726" s="37">
        <f t="shared" si="57"/>
        <v>0.16000000000000003</v>
      </c>
      <c r="R726" s="37">
        <f t="shared" si="58"/>
        <v>0.33000000000000007</v>
      </c>
      <c r="S726" s="35">
        <f t="shared" si="59"/>
        <v>0.16</v>
      </c>
    </row>
    <row r="727" spans="14:19">
      <c r="N727" s="35">
        <v>724</v>
      </c>
      <c r="O727" s="37">
        <f t="shared" si="60"/>
        <v>725</v>
      </c>
      <c r="P727" s="37">
        <f t="shared" si="56"/>
        <v>0.33</v>
      </c>
      <c r="Q727" s="37">
        <f t="shared" si="57"/>
        <v>0.16</v>
      </c>
      <c r="R727" s="37">
        <f t="shared" si="58"/>
        <v>0.33000000000000007</v>
      </c>
      <c r="S727" s="35">
        <f t="shared" si="59"/>
        <v>0.16</v>
      </c>
    </row>
    <row r="728" spans="14:19">
      <c r="N728" s="35">
        <v>725</v>
      </c>
      <c r="O728" s="37">
        <f t="shared" si="60"/>
        <v>726</v>
      </c>
      <c r="P728" s="37">
        <f t="shared" si="56"/>
        <v>0.33</v>
      </c>
      <c r="Q728" s="37">
        <f t="shared" si="57"/>
        <v>0.16</v>
      </c>
      <c r="R728" s="37">
        <f t="shared" si="58"/>
        <v>0.33000000000000007</v>
      </c>
      <c r="S728" s="35">
        <f t="shared" si="59"/>
        <v>0.16</v>
      </c>
    </row>
    <row r="729" spans="14:19">
      <c r="N729" s="35">
        <v>726</v>
      </c>
      <c r="O729" s="37">
        <f t="shared" si="60"/>
        <v>727</v>
      </c>
      <c r="P729" s="37">
        <f t="shared" si="56"/>
        <v>0.33</v>
      </c>
      <c r="Q729" s="37">
        <f t="shared" si="57"/>
        <v>0.16</v>
      </c>
      <c r="R729" s="37">
        <f t="shared" si="58"/>
        <v>0.33000000000000007</v>
      </c>
      <c r="S729" s="35">
        <f t="shared" si="59"/>
        <v>0.16</v>
      </c>
    </row>
    <row r="730" spans="14:19">
      <c r="N730" s="35">
        <v>727</v>
      </c>
      <c r="O730" s="37">
        <f t="shared" si="60"/>
        <v>728</v>
      </c>
      <c r="P730" s="37">
        <f t="shared" si="56"/>
        <v>0.33</v>
      </c>
      <c r="Q730" s="37">
        <f t="shared" si="57"/>
        <v>0.16</v>
      </c>
      <c r="R730" s="37">
        <f t="shared" si="58"/>
        <v>0.33000000000000007</v>
      </c>
      <c r="S730" s="35">
        <f t="shared" si="59"/>
        <v>0.16</v>
      </c>
    </row>
    <row r="731" spans="14:19">
      <c r="N731" s="35">
        <v>728</v>
      </c>
      <c r="O731" s="37">
        <f t="shared" si="60"/>
        <v>729</v>
      </c>
      <c r="P731" s="37">
        <f t="shared" si="56"/>
        <v>0.33</v>
      </c>
      <c r="Q731" s="37">
        <f t="shared" si="57"/>
        <v>0.16</v>
      </c>
      <c r="R731" s="37">
        <f t="shared" si="58"/>
        <v>0.33000000000000007</v>
      </c>
      <c r="S731" s="35">
        <f t="shared" si="59"/>
        <v>0.16</v>
      </c>
    </row>
    <row r="732" spans="14:19">
      <c r="N732" s="35">
        <v>729</v>
      </c>
      <c r="O732" s="37">
        <f t="shared" si="60"/>
        <v>730</v>
      </c>
      <c r="P732" s="37">
        <f t="shared" si="56"/>
        <v>0.33</v>
      </c>
      <c r="Q732" s="37">
        <f t="shared" si="57"/>
        <v>0.16</v>
      </c>
      <c r="R732" s="37">
        <f t="shared" si="58"/>
        <v>0.33000000000000007</v>
      </c>
      <c r="S732" s="35">
        <f t="shared" si="59"/>
        <v>0.16</v>
      </c>
    </row>
    <row r="733" spans="14:19">
      <c r="N733" s="35">
        <v>730</v>
      </c>
      <c r="O733" s="37">
        <f t="shared" si="60"/>
        <v>731</v>
      </c>
      <c r="P733" s="37">
        <f t="shared" si="56"/>
        <v>0.33</v>
      </c>
      <c r="Q733" s="37">
        <f t="shared" si="57"/>
        <v>0.16</v>
      </c>
      <c r="R733" s="37">
        <f t="shared" si="58"/>
        <v>0.33000000000000007</v>
      </c>
      <c r="S733" s="35">
        <f t="shared" si="59"/>
        <v>0.16</v>
      </c>
    </row>
    <row r="734" spans="14:19">
      <c r="N734" s="35">
        <v>731</v>
      </c>
      <c r="O734" s="37">
        <f t="shared" si="60"/>
        <v>732</v>
      </c>
      <c r="P734" s="37">
        <f t="shared" si="56"/>
        <v>0.33</v>
      </c>
      <c r="Q734" s="37">
        <f t="shared" si="57"/>
        <v>0.16</v>
      </c>
      <c r="R734" s="37">
        <f t="shared" si="58"/>
        <v>0.33000000000000007</v>
      </c>
      <c r="S734" s="35">
        <f t="shared" si="59"/>
        <v>0.16</v>
      </c>
    </row>
    <row r="735" spans="14:19">
      <c r="N735" s="35">
        <v>732</v>
      </c>
      <c r="O735" s="37">
        <f t="shared" si="60"/>
        <v>733</v>
      </c>
      <c r="P735" s="37">
        <f t="shared" si="56"/>
        <v>0.33</v>
      </c>
      <c r="Q735" s="37">
        <f t="shared" si="57"/>
        <v>0.16</v>
      </c>
      <c r="R735" s="37">
        <f t="shared" si="58"/>
        <v>0.37608695652173912</v>
      </c>
      <c r="S735" s="35">
        <f t="shared" si="59"/>
        <v>0.10000000000000002</v>
      </c>
    </row>
    <row r="736" spans="14:19">
      <c r="N736" s="35">
        <v>733</v>
      </c>
      <c r="O736" s="37">
        <f t="shared" si="60"/>
        <v>734</v>
      </c>
      <c r="P736" s="37">
        <f t="shared" si="56"/>
        <v>0.33</v>
      </c>
      <c r="Q736" s="37">
        <f t="shared" si="57"/>
        <v>0.16</v>
      </c>
      <c r="R736" s="37">
        <f t="shared" si="58"/>
        <v>0.51956521739130435</v>
      </c>
      <c r="S736" s="35">
        <f t="shared" si="59"/>
        <v>0.1</v>
      </c>
    </row>
    <row r="737" spans="14:19">
      <c r="N737" s="35">
        <v>734</v>
      </c>
      <c r="O737" s="37">
        <f t="shared" si="60"/>
        <v>735</v>
      </c>
      <c r="P737" s="37">
        <f t="shared" si="56"/>
        <v>0.33</v>
      </c>
      <c r="Q737" s="37">
        <f t="shared" si="57"/>
        <v>0.16</v>
      </c>
      <c r="R737" s="37">
        <f t="shared" si="58"/>
        <v>0.66521739130434787</v>
      </c>
      <c r="S737" s="35">
        <f t="shared" si="59"/>
        <v>0.1391304347826087</v>
      </c>
    </row>
    <row r="738" spans="14:19">
      <c r="N738" s="35">
        <v>735</v>
      </c>
      <c r="O738" s="37">
        <f t="shared" si="60"/>
        <v>736</v>
      </c>
      <c r="P738" s="37">
        <f t="shared" si="56"/>
        <v>0.33</v>
      </c>
      <c r="Q738" s="37">
        <f t="shared" si="57"/>
        <v>0.16000000000000003</v>
      </c>
      <c r="R738" s="37">
        <f t="shared" si="58"/>
        <v>0.83260869565217388</v>
      </c>
      <c r="S738" s="35">
        <f t="shared" si="59"/>
        <v>0.56956521739130439</v>
      </c>
    </row>
    <row r="739" spans="14:19">
      <c r="N739" s="35">
        <v>736</v>
      </c>
      <c r="O739" s="37">
        <f t="shared" si="60"/>
        <v>737</v>
      </c>
      <c r="P739" s="37">
        <f t="shared" si="56"/>
        <v>0.33</v>
      </c>
      <c r="Q739" s="37">
        <f t="shared" si="57"/>
        <v>0.16</v>
      </c>
      <c r="R739" s="37">
        <f t="shared" si="58"/>
        <v>1</v>
      </c>
      <c r="S739" s="35">
        <f t="shared" si="59"/>
        <v>1</v>
      </c>
    </row>
    <row r="740" spans="14:19">
      <c r="N740" s="35">
        <v>737</v>
      </c>
      <c r="O740" s="37">
        <f t="shared" si="60"/>
        <v>738</v>
      </c>
      <c r="P740" s="37">
        <f t="shared" si="56"/>
        <v>0.33</v>
      </c>
      <c r="Q740" s="37">
        <f t="shared" si="57"/>
        <v>0.16000000000000003</v>
      </c>
      <c r="R740" s="37">
        <f t="shared" si="58"/>
        <v>0.76086956521739135</v>
      </c>
      <c r="S740" s="35">
        <f t="shared" si="59"/>
        <v>0.90434782608695652</v>
      </c>
    </row>
    <row r="741" spans="14:19">
      <c r="N741" s="35">
        <v>738</v>
      </c>
      <c r="O741" s="37">
        <f t="shared" si="60"/>
        <v>739</v>
      </c>
      <c r="P741" s="37">
        <f t="shared" si="56"/>
        <v>0.33000000000000007</v>
      </c>
      <c r="Q741" s="37">
        <f t="shared" si="57"/>
        <v>0.16</v>
      </c>
      <c r="R741" s="37">
        <f t="shared" si="58"/>
        <v>0.52173913043478259</v>
      </c>
      <c r="S741" s="35">
        <f t="shared" si="59"/>
        <v>0.80869565217391304</v>
      </c>
    </row>
    <row r="742" spans="14:19">
      <c r="N742" s="35">
        <v>739</v>
      </c>
      <c r="O742" s="37">
        <f t="shared" si="60"/>
        <v>740</v>
      </c>
      <c r="P742" s="37">
        <f t="shared" si="56"/>
        <v>0.33</v>
      </c>
      <c r="Q742" s="37">
        <f t="shared" si="57"/>
        <v>0.16</v>
      </c>
      <c r="R742" s="37">
        <f t="shared" si="58"/>
        <v>0.28260869565217395</v>
      </c>
      <c r="S742" s="35">
        <f t="shared" si="59"/>
        <v>0.88695652173913042</v>
      </c>
    </row>
    <row r="743" spans="14:19">
      <c r="N743" s="35">
        <v>740</v>
      </c>
      <c r="O743" s="37">
        <f t="shared" si="60"/>
        <v>741</v>
      </c>
      <c r="P743" s="37">
        <f t="shared" si="56"/>
        <v>0.33</v>
      </c>
      <c r="Q743" s="37">
        <f t="shared" si="57"/>
        <v>0.16</v>
      </c>
      <c r="R743" s="37">
        <f t="shared" si="58"/>
        <v>4.3478260869565244E-2</v>
      </c>
      <c r="S743" s="35">
        <f t="shared" si="59"/>
        <v>0.9826086956521739</v>
      </c>
    </row>
    <row r="744" spans="14:19">
      <c r="N744" s="35">
        <v>741</v>
      </c>
      <c r="O744" s="37">
        <f t="shared" si="60"/>
        <v>742</v>
      </c>
      <c r="P744" s="37">
        <f t="shared" si="56"/>
        <v>0.33000000000000007</v>
      </c>
      <c r="Q744" s="37">
        <f t="shared" si="57"/>
        <v>0.16</v>
      </c>
      <c r="R744" s="37">
        <f t="shared" si="58"/>
        <v>0.39130434782608697</v>
      </c>
      <c r="S744" s="35">
        <f t="shared" si="59"/>
        <v>0.84347826086956523</v>
      </c>
    </row>
    <row r="745" spans="14:19">
      <c r="N745" s="35">
        <v>742</v>
      </c>
      <c r="O745" s="37">
        <f t="shared" si="60"/>
        <v>743</v>
      </c>
      <c r="P745" s="37">
        <f t="shared" si="56"/>
        <v>0.33</v>
      </c>
      <c r="Q745" s="37">
        <f t="shared" si="57"/>
        <v>0.16</v>
      </c>
      <c r="R745" s="37">
        <f t="shared" si="58"/>
        <v>0.86956521739130432</v>
      </c>
      <c r="S745" s="35">
        <f t="shared" si="59"/>
        <v>0.65217391304347827</v>
      </c>
    </row>
    <row r="746" spans="14:19">
      <c r="N746" s="35">
        <v>743</v>
      </c>
      <c r="O746" s="37">
        <f t="shared" si="60"/>
        <v>744</v>
      </c>
      <c r="P746" s="37">
        <f t="shared" si="56"/>
        <v>0.33</v>
      </c>
      <c r="Q746" s="37">
        <f t="shared" si="57"/>
        <v>0.16</v>
      </c>
      <c r="R746" s="37">
        <f t="shared" si="58"/>
        <v>0.65217391304347827</v>
      </c>
      <c r="S746" s="35">
        <f t="shared" si="59"/>
        <v>0.56521739130434789</v>
      </c>
    </row>
    <row r="747" spans="14:19">
      <c r="N747" s="35">
        <v>744</v>
      </c>
      <c r="O747" s="37">
        <f t="shared" si="60"/>
        <v>745</v>
      </c>
      <c r="P747" s="37">
        <f t="shared" si="56"/>
        <v>0.33</v>
      </c>
      <c r="Q747" s="37">
        <f t="shared" si="57"/>
        <v>0.16</v>
      </c>
      <c r="R747" s="37">
        <f t="shared" si="58"/>
        <v>0.17391304347826086</v>
      </c>
      <c r="S747" s="35">
        <f t="shared" si="59"/>
        <v>0.5173913043478261</v>
      </c>
    </row>
    <row r="748" spans="14:19">
      <c r="N748" s="35">
        <v>745</v>
      </c>
      <c r="O748" s="37">
        <f t="shared" si="60"/>
        <v>746</v>
      </c>
      <c r="P748" s="37">
        <f t="shared" si="56"/>
        <v>0.33000000000000007</v>
      </c>
      <c r="Q748" s="37">
        <f t="shared" si="57"/>
        <v>0.16000000000000003</v>
      </c>
      <c r="R748" s="37">
        <f t="shared" si="58"/>
        <v>9.1304347826086957E-2</v>
      </c>
      <c r="S748" s="35">
        <f t="shared" si="59"/>
        <v>0.50913043478260867</v>
      </c>
    </row>
    <row r="749" spans="14:19">
      <c r="N749" s="35">
        <v>746</v>
      </c>
      <c r="O749" s="37">
        <f t="shared" si="60"/>
        <v>747</v>
      </c>
      <c r="P749" s="37">
        <f t="shared" si="56"/>
        <v>0.33000000000000007</v>
      </c>
      <c r="Q749" s="37">
        <f t="shared" si="57"/>
        <v>0.16000000000000003</v>
      </c>
      <c r="R749" s="37">
        <f t="shared" si="58"/>
        <v>0.23478260869565218</v>
      </c>
      <c r="S749" s="35">
        <f t="shared" si="59"/>
        <v>0.52347826086956517</v>
      </c>
    </row>
    <row r="750" spans="14:19">
      <c r="N750" s="35">
        <v>747</v>
      </c>
      <c r="O750" s="37">
        <f t="shared" si="60"/>
        <v>748</v>
      </c>
      <c r="P750" s="37">
        <f t="shared" si="56"/>
        <v>0.33</v>
      </c>
      <c r="Q750" s="37">
        <f t="shared" si="57"/>
        <v>0.16</v>
      </c>
      <c r="R750" s="37">
        <f t="shared" si="58"/>
        <v>0.23217391304347823</v>
      </c>
      <c r="S750" s="35">
        <f t="shared" si="59"/>
        <v>0.49608695652173912</v>
      </c>
    </row>
    <row r="751" spans="14:19">
      <c r="N751" s="35">
        <v>748</v>
      </c>
      <c r="O751" s="37">
        <f t="shared" si="60"/>
        <v>749</v>
      </c>
      <c r="P751" s="37">
        <f t="shared" si="56"/>
        <v>0.33</v>
      </c>
      <c r="Q751" s="37">
        <f t="shared" si="57"/>
        <v>0.16</v>
      </c>
      <c r="R751" s="37">
        <f t="shared" si="58"/>
        <v>0.10782608695652174</v>
      </c>
      <c r="S751" s="35">
        <f t="shared" si="59"/>
        <v>0.43391304347826093</v>
      </c>
    </row>
    <row r="752" spans="14:19">
      <c r="N752" s="35">
        <v>749</v>
      </c>
      <c r="O752" s="37">
        <f t="shared" si="60"/>
        <v>750</v>
      </c>
      <c r="P752" s="37">
        <f t="shared" si="56"/>
        <v>0.33</v>
      </c>
      <c r="Q752" s="37">
        <f t="shared" si="57"/>
        <v>0.16</v>
      </c>
      <c r="R752" s="37">
        <f t="shared" si="58"/>
        <v>3.3478260869565221E-2</v>
      </c>
      <c r="S752" s="35">
        <f t="shared" si="59"/>
        <v>0.44347826086956521</v>
      </c>
    </row>
    <row r="753" spans="14:19">
      <c r="N753" s="35">
        <v>750</v>
      </c>
      <c r="O753" s="37">
        <f t="shared" si="60"/>
        <v>751</v>
      </c>
      <c r="P753" s="37">
        <f t="shared" si="56"/>
        <v>0.33</v>
      </c>
      <c r="Q753" s="37">
        <f t="shared" si="57"/>
        <v>0.16</v>
      </c>
      <c r="R753" s="37">
        <f t="shared" si="58"/>
        <v>1.9130434782608698E-2</v>
      </c>
      <c r="S753" s="35">
        <f t="shared" si="59"/>
        <v>0.53913043478260869</v>
      </c>
    </row>
    <row r="754" spans="14:19">
      <c r="N754" s="35">
        <v>751</v>
      </c>
      <c r="O754" s="37">
        <f t="shared" si="60"/>
        <v>752</v>
      </c>
      <c r="P754" s="37">
        <f t="shared" si="56"/>
        <v>0.33</v>
      </c>
      <c r="Q754" s="37">
        <f t="shared" si="57"/>
        <v>0.16</v>
      </c>
      <c r="R754" s="37">
        <f t="shared" si="58"/>
        <v>6.0434782608695649E-2</v>
      </c>
      <c r="S754" s="35">
        <f t="shared" si="59"/>
        <v>0.58782608695652172</v>
      </c>
    </row>
    <row r="755" spans="14:19">
      <c r="N755" s="35">
        <v>752</v>
      </c>
      <c r="O755" s="37">
        <f t="shared" si="60"/>
        <v>753</v>
      </c>
      <c r="P755" s="37">
        <f t="shared" si="56"/>
        <v>0.33</v>
      </c>
      <c r="Q755" s="37">
        <f t="shared" si="57"/>
        <v>0.16</v>
      </c>
      <c r="R755" s="37">
        <f t="shared" si="58"/>
        <v>0.1991304347826087</v>
      </c>
      <c r="S755" s="35">
        <f t="shared" si="59"/>
        <v>0.55434782608695654</v>
      </c>
    </row>
    <row r="756" spans="14:19">
      <c r="N756" s="35">
        <v>753</v>
      </c>
      <c r="O756" s="37">
        <f t="shared" si="60"/>
        <v>754</v>
      </c>
      <c r="P756" s="37">
        <f t="shared" si="56"/>
        <v>0.33</v>
      </c>
      <c r="Q756" s="37">
        <f t="shared" si="57"/>
        <v>0.16</v>
      </c>
      <c r="R756" s="37">
        <f t="shared" si="58"/>
        <v>0.2608695652173913</v>
      </c>
      <c r="S756" s="35">
        <f t="shared" si="59"/>
        <v>0.52608695652173909</v>
      </c>
    </row>
    <row r="757" spans="14:19">
      <c r="N757" s="35">
        <v>754</v>
      </c>
      <c r="O757" s="37">
        <f t="shared" si="60"/>
        <v>755</v>
      </c>
      <c r="P757" s="37">
        <f t="shared" si="56"/>
        <v>0.33</v>
      </c>
      <c r="Q757" s="37">
        <f t="shared" si="57"/>
        <v>0.16</v>
      </c>
      <c r="R757" s="37">
        <f t="shared" si="58"/>
        <v>0.11739130434782608</v>
      </c>
      <c r="S757" s="35">
        <f t="shared" si="59"/>
        <v>0.51173913043478259</v>
      </c>
    </row>
    <row r="758" spans="14:19">
      <c r="N758" s="35">
        <v>755</v>
      </c>
      <c r="O758" s="37">
        <f t="shared" si="60"/>
        <v>756</v>
      </c>
      <c r="P758" s="37">
        <f t="shared" si="56"/>
        <v>0.33</v>
      </c>
      <c r="Q758" s="37">
        <f t="shared" si="57"/>
        <v>0.16</v>
      </c>
      <c r="R758" s="37">
        <f t="shared" si="58"/>
        <v>8.6956521739130432E-2</v>
      </c>
      <c r="S758" s="35">
        <f t="shared" si="59"/>
        <v>0.5086956521739131</v>
      </c>
    </row>
    <row r="759" spans="14:19">
      <c r="N759" s="35">
        <v>756</v>
      </c>
      <c r="O759" s="37">
        <f t="shared" si="60"/>
        <v>757</v>
      </c>
      <c r="P759" s="37">
        <f t="shared" si="56"/>
        <v>0.33</v>
      </c>
      <c r="Q759" s="37">
        <f t="shared" si="57"/>
        <v>0.16</v>
      </c>
      <c r="R759" s="37">
        <f t="shared" si="58"/>
        <v>0.56521739130434778</v>
      </c>
      <c r="S759" s="35">
        <f t="shared" si="59"/>
        <v>0.55652173913043479</v>
      </c>
    </row>
    <row r="760" spans="14:19">
      <c r="N760" s="35">
        <v>757</v>
      </c>
      <c r="O760" s="37">
        <f t="shared" si="60"/>
        <v>758</v>
      </c>
      <c r="P760" s="37">
        <f t="shared" si="56"/>
        <v>0.33</v>
      </c>
      <c r="Q760" s="37">
        <f t="shared" si="57"/>
        <v>0.16</v>
      </c>
      <c r="R760" s="37">
        <f t="shared" si="58"/>
        <v>0.96086956521739131</v>
      </c>
      <c r="S760" s="35">
        <f t="shared" si="59"/>
        <v>0.57391304347826089</v>
      </c>
    </row>
    <row r="761" spans="14:19">
      <c r="N761" s="35">
        <v>758</v>
      </c>
      <c r="O761" s="37">
        <f t="shared" si="60"/>
        <v>759</v>
      </c>
      <c r="P761" s="37">
        <f t="shared" si="56"/>
        <v>0.33</v>
      </c>
      <c r="Q761" s="37">
        <f t="shared" si="57"/>
        <v>0.16000000000000003</v>
      </c>
      <c r="R761" s="37">
        <f t="shared" si="58"/>
        <v>0.5304347826086957</v>
      </c>
      <c r="S761" s="35">
        <f t="shared" si="59"/>
        <v>0.28695652173913044</v>
      </c>
    </row>
    <row r="762" spans="14:19">
      <c r="N762" s="35">
        <v>759</v>
      </c>
      <c r="O762" s="37">
        <f t="shared" si="60"/>
        <v>760</v>
      </c>
      <c r="P762" s="37">
        <f t="shared" si="56"/>
        <v>0.33</v>
      </c>
      <c r="Q762" s="37">
        <f t="shared" si="57"/>
        <v>0.16</v>
      </c>
      <c r="R762" s="37">
        <f t="shared" si="58"/>
        <v>0.1</v>
      </c>
      <c r="S762" s="35">
        <f t="shared" si="59"/>
        <v>0</v>
      </c>
    </row>
    <row r="763" spans="14:19">
      <c r="N763" s="35">
        <v>760</v>
      </c>
      <c r="O763" s="37">
        <f t="shared" si="60"/>
        <v>761</v>
      </c>
      <c r="P763" s="37">
        <f t="shared" si="56"/>
        <v>0.33</v>
      </c>
      <c r="Q763" s="37">
        <f t="shared" si="57"/>
        <v>0.16000000000000003</v>
      </c>
      <c r="R763" s="37">
        <f t="shared" si="58"/>
        <v>0.5304347826086957</v>
      </c>
      <c r="S763" s="35">
        <f t="shared" si="59"/>
        <v>0.28695652173913044</v>
      </c>
    </row>
    <row r="764" spans="14:19">
      <c r="N764" s="35">
        <v>761</v>
      </c>
      <c r="O764" s="37">
        <f t="shared" si="60"/>
        <v>762</v>
      </c>
      <c r="P764" s="37">
        <f t="shared" si="56"/>
        <v>0.33000000000000007</v>
      </c>
      <c r="Q764" s="37">
        <f t="shared" si="57"/>
        <v>0.16</v>
      </c>
      <c r="R764" s="37">
        <f t="shared" si="58"/>
        <v>0.96086956521739131</v>
      </c>
      <c r="S764" s="35">
        <f t="shared" si="59"/>
        <v>0.57391304347826089</v>
      </c>
    </row>
    <row r="765" spans="14:19">
      <c r="N765" s="35">
        <v>762</v>
      </c>
      <c r="O765" s="37">
        <f t="shared" si="60"/>
        <v>763</v>
      </c>
      <c r="P765" s="37">
        <f t="shared" si="56"/>
        <v>0.33</v>
      </c>
      <c r="Q765" s="37">
        <f t="shared" si="57"/>
        <v>0.16</v>
      </c>
      <c r="R765" s="37">
        <f t="shared" si="58"/>
        <v>0.71304347826086967</v>
      </c>
      <c r="S765" s="35">
        <f t="shared" si="59"/>
        <v>0.40869565217391307</v>
      </c>
    </row>
    <row r="766" spans="14:19">
      <c r="N766" s="35">
        <v>763</v>
      </c>
      <c r="O766" s="37">
        <f t="shared" si="60"/>
        <v>764</v>
      </c>
      <c r="P766" s="37">
        <f t="shared" si="56"/>
        <v>0.33</v>
      </c>
      <c r="Q766" s="37">
        <f t="shared" si="57"/>
        <v>0.16</v>
      </c>
      <c r="R766" s="37">
        <f t="shared" si="58"/>
        <v>0.39739130434782616</v>
      </c>
      <c r="S766" s="35">
        <f t="shared" si="59"/>
        <v>0.19826086956521741</v>
      </c>
    </row>
    <row r="767" spans="14:19">
      <c r="N767" s="35">
        <v>764</v>
      </c>
      <c r="O767" s="37">
        <f t="shared" si="60"/>
        <v>765</v>
      </c>
      <c r="P767" s="37">
        <f t="shared" si="56"/>
        <v>0.33000000000000007</v>
      </c>
      <c r="Q767" s="37">
        <f t="shared" si="57"/>
        <v>0.16</v>
      </c>
      <c r="R767" s="37">
        <f t="shared" si="58"/>
        <v>0.44173913043478263</v>
      </c>
      <c r="S767" s="35">
        <f t="shared" si="59"/>
        <v>0.3165217391304348</v>
      </c>
    </row>
    <row r="768" spans="14:19">
      <c r="N768" s="35">
        <v>765</v>
      </c>
      <c r="O768" s="37">
        <f t="shared" si="60"/>
        <v>766</v>
      </c>
      <c r="P768" s="37">
        <f t="shared" si="56"/>
        <v>0.33</v>
      </c>
      <c r="Q768" s="37">
        <f t="shared" si="57"/>
        <v>0.16</v>
      </c>
      <c r="R768" s="37">
        <f t="shared" si="58"/>
        <v>0.56608695652173913</v>
      </c>
      <c r="S768" s="35">
        <f t="shared" si="59"/>
        <v>0.50782608695652176</v>
      </c>
    </row>
    <row r="769" spans="14:19">
      <c r="N769" s="35">
        <v>766</v>
      </c>
      <c r="O769" s="37">
        <f t="shared" si="60"/>
        <v>767</v>
      </c>
      <c r="P769" s="37">
        <f t="shared" si="56"/>
        <v>0.33</v>
      </c>
      <c r="Q769" s="37">
        <f t="shared" si="57"/>
        <v>0.16</v>
      </c>
      <c r="R769" s="37">
        <f t="shared" si="58"/>
        <v>0.46086956521739131</v>
      </c>
      <c r="S769" s="35">
        <f t="shared" si="59"/>
        <v>0.68521739130434789</v>
      </c>
    </row>
    <row r="770" spans="14:19">
      <c r="N770" s="35">
        <v>767</v>
      </c>
      <c r="O770" s="37">
        <f t="shared" si="60"/>
        <v>768</v>
      </c>
      <c r="P770" s="37">
        <f t="shared" si="56"/>
        <v>0.33</v>
      </c>
      <c r="Q770" s="37">
        <f t="shared" si="57"/>
        <v>0.16</v>
      </c>
      <c r="R770" s="37">
        <f t="shared" si="58"/>
        <v>0.26956521739130435</v>
      </c>
      <c r="S770" s="35">
        <f t="shared" si="59"/>
        <v>0.85739130434782607</v>
      </c>
    </row>
    <row r="771" spans="14:19">
      <c r="N771" s="35">
        <v>768</v>
      </c>
      <c r="O771" s="37">
        <f t="shared" si="60"/>
        <v>769</v>
      </c>
      <c r="P771" s="37">
        <f t="shared" ref="P771:P834" si="61">(1-MOD(O771-1,$B$1)/$B$1)*VLOOKUP(IF(INT((O771-1)/$B$1)=$A$1,1,INT((O771-1)/$B$1)+1),$A$5:$C$26,2)+MOD(O771-1,$B$1)/$B$1*VLOOKUP(IF(INT((O771-1)/$B$1)+1=$A$1,1,(INT((O771-1)/$B$1)+2)),$A$5:$C$26,2)</f>
        <v>0.33000000000000007</v>
      </c>
      <c r="Q771" s="37">
        <f t="shared" ref="Q771:Q834" si="62">(1-MOD(O771-1,$B$1)/$B$1)*VLOOKUP(IF(INT((O771-1)/$B$1)=$A$1,1,INT((O771-1)/$B$1)+1),$A$5:$C$26,3)+MOD(O771-1,$B$1)/$B$1*VLOOKUP(IF(INT((O771-1)/$B$1)+1=$A$1,1,(INT((O771-1)/$B$1)+2)),$A$5:$C$26,3)</f>
        <v>0.16000000000000003</v>
      </c>
      <c r="R771" s="37">
        <f t="shared" ref="R771:R834" si="63">VLOOKUP(MOD(N771*$C$1,$A$1*$B$1),$N$3:$Q$1017,3)</f>
        <v>0.26086956521739135</v>
      </c>
      <c r="S771" s="35">
        <f t="shared" ref="S771:S834" si="64">VLOOKUP(MOD(N771*$C$1,$A$1*$B$1),$N$3:$Q$1017,4)</f>
        <v>0.80434782608695654</v>
      </c>
    </row>
    <row r="772" spans="14:19">
      <c r="N772" s="35">
        <v>769</v>
      </c>
      <c r="O772" s="37">
        <f t="shared" ref="O772:O835" si="65">IF($A$1*$B$1=O771,1,O771+1)</f>
        <v>770</v>
      </c>
      <c r="P772" s="37">
        <f t="shared" si="61"/>
        <v>0.33000000000000007</v>
      </c>
      <c r="Q772" s="37">
        <f t="shared" si="62"/>
        <v>0.16000000000000003</v>
      </c>
      <c r="R772" s="37">
        <f t="shared" si="63"/>
        <v>0.35652173913043483</v>
      </c>
      <c r="S772" s="35">
        <f t="shared" si="64"/>
        <v>0.62260869565217392</v>
      </c>
    </row>
    <row r="773" spans="14:19">
      <c r="N773" s="35">
        <v>770</v>
      </c>
      <c r="O773" s="37">
        <f t="shared" si="65"/>
        <v>771</v>
      </c>
      <c r="P773" s="37">
        <f t="shared" si="61"/>
        <v>0.33</v>
      </c>
      <c r="Q773" s="37">
        <f t="shared" si="62"/>
        <v>0.16</v>
      </c>
      <c r="R773" s="37">
        <f t="shared" si="63"/>
        <v>0.38173913043478264</v>
      </c>
      <c r="S773" s="35">
        <f t="shared" si="64"/>
        <v>0.44086956521739129</v>
      </c>
    </row>
    <row r="774" spans="14:19">
      <c r="N774" s="35">
        <v>771</v>
      </c>
      <c r="O774" s="37">
        <f t="shared" si="65"/>
        <v>772</v>
      </c>
      <c r="P774" s="37">
        <f t="shared" si="61"/>
        <v>0.33</v>
      </c>
      <c r="Q774" s="37">
        <f t="shared" si="62"/>
        <v>0.16</v>
      </c>
      <c r="R774" s="37">
        <f t="shared" si="63"/>
        <v>0.3482608695652174</v>
      </c>
      <c r="S774" s="35">
        <f t="shared" si="64"/>
        <v>0.25913043478260872</v>
      </c>
    </row>
    <row r="775" spans="14:19">
      <c r="N775" s="35">
        <v>772</v>
      </c>
      <c r="O775" s="37">
        <f t="shared" si="65"/>
        <v>773</v>
      </c>
      <c r="P775" s="37">
        <f t="shared" si="61"/>
        <v>0.33</v>
      </c>
      <c r="Q775" s="37">
        <f t="shared" si="62"/>
        <v>0.16</v>
      </c>
      <c r="R775" s="37">
        <f t="shared" si="63"/>
        <v>0.33000000000000007</v>
      </c>
      <c r="S775" s="35">
        <f t="shared" si="64"/>
        <v>0.16</v>
      </c>
    </row>
    <row r="776" spans="14:19">
      <c r="N776" s="35">
        <v>773</v>
      </c>
      <c r="O776" s="37">
        <f t="shared" si="65"/>
        <v>774</v>
      </c>
      <c r="P776" s="37">
        <f t="shared" si="61"/>
        <v>0.33</v>
      </c>
      <c r="Q776" s="37">
        <f t="shared" si="62"/>
        <v>0.16</v>
      </c>
      <c r="R776" s="37">
        <f t="shared" si="63"/>
        <v>0.33</v>
      </c>
      <c r="S776" s="35">
        <f t="shared" si="64"/>
        <v>0.16</v>
      </c>
    </row>
    <row r="777" spans="14:19">
      <c r="N777" s="35">
        <v>774</v>
      </c>
      <c r="O777" s="37">
        <f t="shared" si="65"/>
        <v>775</v>
      </c>
      <c r="P777" s="37">
        <f t="shared" si="61"/>
        <v>0.33</v>
      </c>
      <c r="Q777" s="37">
        <f t="shared" si="62"/>
        <v>0.16</v>
      </c>
      <c r="R777" s="37">
        <f t="shared" si="63"/>
        <v>0.33</v>
      </c>
      <c r="S777" s="35">
        <f t="shared" si="64"/>
        <v>0.16</v>
      </c>
    </row>
    <row r="778" spans="14:19">
      <c r="N778" s="35">
        <v>775</v>
      </c>
      <c r="O778" s="37">
        <f t="shared" si="65"/>
        <v>776</v>
      </c>
      <c r="P778" s="37">
        <f t="shared" si="61"/>
        <v>0.33</v>
      </c>
      <c r="Q778" s="37">
        <f t="shared" si="62"/>
        <v>0.16</v>
      </c>
      <c r="R778" s="37">
        <f t="shared" si="63"/>
        <v>0.33</v>
      </c>
      <c r="S778" s="35">
        <f t="shared" si="64"/>
        <v>0.16</v>
      </c>
    </row>
    <row r="779" spans="14:19">
      <c r="N779" s="35">
        <v>776</v>
      </c>
      <c r="O779" s="37">
        <f t="shared" si="65"/>
        <v>777</v>
      </c>
      <c r="P779" s="37">
        <f t="shared" si="61"/>
        <v>0.33</v>
      </c>
      <c r="Q779" s="37">
        <f t="shared" si="62"/>
        <v>0.16</v>
      </c>
      <c r="R779" s="37">
        <f t="shared" si="63"/>
        <v>0.33</v>
      </c>
      <c r="S779" s="35">
        <f t="shared" si="64"/>
        <v>0.16</v>
      </c>
    </row>
    <row r="780" spans="14:19">
      <c r="N780" s="35">
        <v>777</v>
      </c>
      <c r="O780" s="37">
        <f t="shared" si="65"/>
        <v>778</v>
      </c>
      <c r="P780" s="37">
        <f t="shared" si="61"/>
        <v>0.33</v>
      </c>
      <c r="Q780" s="37">
        <f t="shared" si="62"/>
        <v>0.16</v>
      </c>
      <c r="R780" s="37">
        <f t="shared" si="63"/>
        <v>0.33</v>
      </c>
      <c r="S780" s="35">
        <f t="shared" si="64"/>
        <v>0.16</v>
      </c>
    </row>
    <row r="781" spans="14:19">
      <c r="N781" s="35">
        <v>778</v>
      </c>
      <c r="O781" s="37">
        <f t="shared" si="65"/>
        <v>779</v>
      </c>
      <c r="P781" s="37">
        <f t="shared" si="61"/>
        <v>0.33</v>
      </c>
      <c r="Q781" s="37">
        <f t="shared" si="62"/>
        <v>0.16</v>
      </c>
      <c r="R781" s="37">
        <f t="shared" si="63"/>
        <v>0.33000000000000007</v>
      </c>
      <c r="S781" s="35">
        <f t="shared" si="64"/>
        <v>0.16</v>
      </c>
    </row>
    <row r="782" spans="14:19">
      <c r="N782" s="35">
        <v>779</v>
      </c>
      <c r="O782" s="37">
        <f t="shared" si="65"/>
        <v>780</v>
      </c>
      <c r="P782" s="37">
        <f t="shared" si="61"/>
        <v>0.33</v>
      </c>
      <c r="Q782" s="37">
        <f t="shared" si="62"/>
        <v>0.16</v>
      </c>
      <c r="R782" s="37">
        <f t="shared" si="63"/>
        <v>0.33</v>
      </c>
      <c r="S782" s="35">
        <f t="shared" si="64"/>
        <v>0.16</v>
      </c>
    </row>
    <row r="783" spans="14:19">
      <c r="N783" s="35">
        <v>780</v>
      </c>
      <c r="O783" s="37">
        <f t="shared" si="65"/>
        <v>781</v>
      </c>
      <c r="P783" s="37">
        <f t="shared" si="61"/>
        <v>0.33</v>
      </c>
      <c r="Q783" s="37">
        <f t="shared" si="62"/>
        <v>0.16</v>
      </c>
      <c r="R783" s="37">
        <f t="shared" si="63"/>
        <v>0.33</v>
      </c>
      <c r="S783" s="35">
        <f t="shared" si="64"/>
        <v>0.16000000000000003</v>
      </c>
    </row>
    <row r="784" spans="14:19">
      <c r="N784" s="35">
        <v>781</v>
      </c>
      <c r="O784" s="37">
        <f t="shared" si="65"/>
        <v>782</v>
      </c>
      <c r="P784" s="37">
        <f t="shared" si="61"/>
        <v>0.33</v>
      </c>
      <c r="Q784" s="37">
        <f t="shared" si="62"/>
        <v>0.16000000000000003</v>
      </c>
      <c r="R784" s="37">
        <f t="shared" si="63"/>
        <v>0.33</v>
      </c>
      <c r="S784" s="35">
        <f t="shared" si="64"/>
        <v>0.16</v>
      </c>
    </row>
    <row r="785" spans="14:19">
      <c r="N785" s="35">
        <v>782</v>
      </c>
      <c r="O785" s="37">
        <f t="shared" si="65"/>
        <v>783</v>
      </c>
      <c r="P785" s="37">
        <f t="shared" si="61"/>
        <v>0.33</v>
      </c>
      <c r="Q785" s="37">
        <f t="shared" si="62"/>
        <v>0.16</v>
      </c>
      <c r="R785" s="37">
        <f t="shared" si="63"/>
        <v>0.33</v>
      </c>
      <c r="S785" s="35">
        <f t="shared" si="64"/>
        <v>0.16</v>
      </c>
    </row>
    <row r="786" spans="14:19">
      <c r="N786" s="35">
        <v>783</v>
      </c>
      <c r="O786" s="37">
        <f t="shared" si="65"/>
        <v>784</v>
      </c>
      <c r="P786" s="37">
        <f t="shared" si="61"/>
        <v>0.33</v>
      </c>
      <c r="Q786" s="37">
        <f t="shared" si="62"/>
        <v>0.16000000000000003</v>
      </c>
      <c r="R786" s="37">
        <f t="shared" si="63"/>
        <v>0.33</v>
      </c>
      <c r="S786" s="35">
        <f t="shared" si="64"/>
        <v>0.16</v>
      </c>
    </row>
    <row r="787" spans="14:19">
      <c r="N787" s="35">
        <v>784</v>
      </c>
      <c r="O787" s="37">
        <f t="shared" si="65"/>
        <v>785</v>
      </c>
      <c r="P787" s="37">
        <f t="shared" si="61"/>
        <v>0.33000000000000007</v>
      </c>
      <c r="Q787" s="37">
        <f t="shared" si="62"/>
        <v>0.16</v>
      </c>
      <c r="R787" s="37">
        <f t="shared" si="63"/>
        <v>0.33</v>
      </c>
      <c r="S787" s="35">
        <f t="shared" si="64"/>
        <v>0.16000000000000003</v>
      </c>
    </row>
    <row r="788" spans="14:19">
      <c r="N788" s="35">
        <v>785</v>
      </c>
      <c r="O788" s="37">
        <f t="shared" si="65"/>
        <v>786</v>
      </c>
      <c r="P788" s="37">
        <f t="shared" si="61"/>
        <v>0.33</v>
      </c>
      <c r="Q788" s="37">
        <f t="shared" si="62"/>
        <v>0.16</v>
      </c>
      <c r="R788" s="37">
        <f t="shared" si="63"/>
        <v>0.33000000000000007</v>
      </c>
      <c r="S788" s="35">
        <f t="shared" si="64"/>
        <v>0.16000000000000003</v>
      </c>
    </row>
    <row r="789" spans="14:19">
      <c r="N789" s="35">
        <v>786</v>
      </c>
      <c r="O789" s="37">
        <f t="shared" si="65"/>
        <v>787</v>
      </c>
      <c r="P789" s="37">
        <f t="shared" si="61"/>
        <v>0.33</v>
      </c>
      <c r="Q789" s="37">
        <f t="shared" si="62"/>
        <v>0.16</v>
      </c>
      <c r="R789" s="37">
        <f t="shared" si="63"/>
        <v>0.33</v>
      </c>
      <c r="S789" s="35">
        <f t="shared" si="64"/>
        <v>0.16</v>
      </c>
    </row>
    <row r="790" spans="14:19">
      <c r="N790" s="35">
        <v>787</v>
      </c>
      <c r="O790" s="37">
        <f t="shared" si="65"/>
        <v>788</v>
      </c>
      <c r="P790" s="37">
        <f t="shared" si="61"/>
        <v>0.33000000000000007</v>
      </c>
      <c r="Q790" s="37">
        <f t="shared" si="62"/>
        <v>0.16</v>
      </c>
      <c r="R790" s="37">
        <f t="shared" si="63"/>
        <v>0.33000000000000007</v>
      </c>
      <c r="S790" s="35">
        <f t="shared" si="64"/>
        <v>0.16000000000000003</v>
      </c>
    </row>
    <row r="791" spans="14:19">
      <c r="N791" s="35">
        <v>788</v>
      </c>
      <c r="O791" s="37">
        <f t="shared" si="65"/>
        <v>789</v>
      </c>
      <c r="P791" s="37">
        <f t="shared" si="61"/>
        <v>0.33</v>
      </c>
      <c r="Q791" s="37">
        <f t="shared" si="62"/>
        <v>0.16</v>
      </c>
      <c r="R791" s="37">
        <f t="shared" si="63"/>
        <v>0.33</v>
      </c>
      <c r="S791" s="35">
        <f t="shared" si="64"/>
        <v>0.16</v>
      </c>
    </row>
    <row r="792" spans="14:19">
      <c r="N792" s="35">
        <v>789</v>
      </c>
      <c r="O792" s="37">
        <f t="shared" si="65"/>
        <v>790</v>
      </c>
      <c r="P792" s="37">
        <f t="shared" si="61"/>
        <v>0.33</v>
      </c>
      <c r="Q792" s="37">
        <f t="shared" si="62"/>
        <v>0.16</v>
      </c>
      <c r="R792" s="37">
        <f t="shared" si="63"/>
        <v>0.33</v>
      </c>
      <c r="S792" s="35">
        <f t="shared" si="64"/>
        <v>0.16</v>
      </c>
    </row>
    <row r="793" spans="14:19">
      <c r="N793" s="35">
        <v>790</v>
      </c>
      <c r="O793" s="37">
        <f t="shared" si="65"/>
        <v>791</v>
      </c>
      <c r="P793" s="37">
        <f t="shared" si="61"/>
        <v>0.33</v>
      </c>
      <c r="Q793" s="37">
        <f t="shared" si="62"/>
        <v>0.16</v>
      </c>
      <c r="R793" s="37">
        <f t="shared" si="63"/>
        <v>0.33</v>
      </c>
      <c r="S793" s="35">
        <f t="shared" si="64"/>
        <v>0.16</v>
      </c>
    </row>
    <row r="794" spans="14:19">
      <c r="N794" s="35">
        <v>791</v>
      </c>
      <c r="O794" s="37">
        <f t="shared" si="65"/>
        <v>792</v>
      </c>
      <c r="P794" s="37">
        <f t="shared" si="61"/>
        <v>0.33000000000000007</v>
      </c>
      <c r="Q794" s="37">
        <f t="shared" si="62"/>
        <v>0.16000000000000003</v>
      </c>
      <c r="R794" s="37">
        <f t="shared" si="63"/>
        <v>0.33</v>
      </c>
      <c r="S794" s="35">
        <f t="shared" si="64"/>
        <v>0.16</v>
      </c>
    </row>
    <row r="795" spans="14:19">
      <c r="N795" s="35">
        <v>792</v>
      </c>
      <c r="O795" s="37">
        <f t="shared" si="65"/>
        <v>793</v>
      </c>
      <c r="P795" s="37">
        <f t="shared" si="61"/>
        <v>0.33000000000000007</v>
      </c>
      <c r="Q795" s="37">
        <f t="shared" si="62"/>
        <v>0.16000000000000003</v>
      </c>
      <c r="R795" s="37">
        <f t="shared" si="63"/>
        <v>0.33</v>
      </c>
      <c r="S795" s="35">
        <f t="shared" si="64"/>
        <v>0.16</v>
      </c>
    </row>
    <row r="796" spans="14:19">
      <c r="N796" s="35">
        <v>793</v>
      </c>
      <c r="O796" s="37">
        <f t="shared" si="65"/>
        <v>794</v>
      </c>
      <c r="P796" s="37">
        <f t="shared" si="61"/>
        <v>0.33</v>
      </c>
      <c r="Q796" s="37">
        <f t="shared" si="62"/>
        <v>0.16</v>
      </c>
      <c r="R796" s="37">
        <f t="shared" si="63"/>
        <v>0.33</v>
      </c>
      <c r="S796" s="35">
        <f t="shared" si="64"/>
        <v>0.16</v>
      </c>
    </row>
    <row r="797" spans="14:19">
      <c r="N797" s="35">
        <v>794</v>
      </c>
      <c r="O797" s="37">
        <f t="shared" si="65"/>
        <v>795</v>
      </c>
      <c r="P797" s="37">
        <f t="shared" si="61"/>
        <v>0.33</v>
      </c>
      <c r="Q797" s="37">
        <f t="shared" si="62"/>
        <v>0.16</v>
      </c>
      <c r="R797" s="37">
        <f t="shared" si="63"/>
        <v>0.33</v>
      </c>
      <c r="S797" s="35">
        <f t="shared" si="64"/>
        <v>0.16</v>
      </c>
    </row>
    <row r="798" spans="14:19">
      <c r="N798" s="35">
        <v>795</v>
      </c>
      <c r="O798" s="37">
        <f t="shared" si="65"/>
        <v>796</v>
      </c>
      <c r="P798" s="37">
        <f t="shared" si="61"/>
        <v>0.33</v>
      </c>
      <c r="Q798" s="37">
        <f t="shared" si="62"/>
        <v>0.16</v>
      </c>
      <c r="R798" s="37">
        <f t="shared" si="63"/>
        <v>0.33000000000000007</v>
      </c>
      <c r="S798" s="35">
        <f t="shared" si="64"/>
        <v>0.16</v>
      </c>
    </row>
    <row r="799" spans="14:19">
      <c r="N799" s="35">
        <v>796</v>
      </c>
      <c r="O799" s="37">
        <f t="shared" si="65"/>
        <v>797</v>
      </c>
      <c r="P799" s="37">
        <f t="shared" si="61"/>
        <v>0.33</v>
      </c>
      <c r="Q799" s="37">
        <f t="shared" si="62"/>
        <v>0.16</v>
      </c>
      <c r="R799" s="37">
        <f t="shared" si="63"/>
        <v>0.33</v>
      </c>
      <c r="S799" s="35">
        <f t="shared" si="64"/>
        <v>0.16</v>
      </c>
    </row>
    <row r="800" spans="14:19">
      <c r="N800" s="35">
        <v>797</v>
      </c>
      <c r="O800" s="37">
        <f t="shared" si="65"/>
        <v>798</v>
      </c>
      <c r="P800" s="37">
        <f t="shared" si="61"/>
        <v>0.33</v>
      </c>
      <c r="Q800" s="37">
        <f t="shared" si="62"/>
        <v>0.16</v>
      </c>
      <c r="R800" s="37">
        <f t="shared" si="63"/>
        <v>0.33</v>
      </c>
      <c r="S800" s="35">
        <f t="shared" si="64"/>
        <v>0.16</v>
      </c>
    </row>
    <row r="801" spans="14:19">
      <c r="N801" s="35">
        <v>798</v>
      </c>
      <c r="O801" s="37">
        <f t="shared" si="65"/>
        <v>799</v>
      </c>
      <c r="P801" s="37">
        <f t="shared" si="61"/>
        <v>0.33</v>
      </c>
      <c r="Q801" s="37">
        <f t="shared" si="62"/>
        <v>0.16</v>
      </c>
      <c r="R801" s="37">
        <f t="shared" si="63"/>
        <v>0.33</v>
      </c>
      <c r="S801" s="35">
        <f t="shared" si="64"/>
        <v>0.16</v>
      </c>
    </row>
    <row r="802" spans="14:19">
      <c r="N802" s="35">
        <v>799</v>
      </c>
      <c r="O802" s="37">
        <f t="shared" si="65"/>
        <v>800</v>
      </c>
      <c r="P802" s="37">
        <f t="shared" si="61"/>
        <v>0.33</v>
      </c>
      <c r="Q802" s="37">
        <f t="shared" si="62"/>
        <v>0.16</v>
      </c>
      <c r="R802" s="37">
        <f t="shared" si="63"/>
        <v>0.33</v>
      </c>
      <c r="S802" s="35">
        <f t="shared" si="64"/>
        <v>0.16</v>
      </c>
    </row>
    <row r="803" spans="14:19">
      <c r="N803" s="35">
        <v>800</v>
      </c>
      <c r="O803" s="37">
        <f t="shared" si="65"/>
        <v>801</v>
      </c>
      <c r="P803" s="37">
        <f t="shared" si="61"/>
        <v>0.33</v>
      </c>
      <c r="Q803" s="37">
        <f t="shared" si="62"/>
        <v>0.16</v>
      </c>
      <c r="R803" s="37">
        <f t="shared" si="63"/>
        <v>0.33</v>
      </c>
      <c r="S803" s="35">
        <f t="shared" si="64"/>
        <v>0.16</v>
      </c>
    </row>
    <row r="804" spans="14:19">
      <c r="N804" s="35">
        <v>801</v>
      </c>
      <c r="O804" s="37">
        <f t="shared" si="65"/>
        <v>802</v>
      </c>
      <c r="P804" s="37">
        <f t="shared" si="61"/>
        <v>0.33</v>
      </c>
      <c r="Q804" s="37">
        <f t="shared" si="62"/>
        <v>0.16</v>
      </c>
      <c r="R804" s="37">
        <f t="shared" si="63"/>
        <v>0.33000000000000007</v>
      </c>
      <c r="S804" s="35">
        <f t="shared" si="64"/>
        <v>0.16</v>
      </c>
    </row>
    <row r="805" spans="14:19">
      <c r="N805" s="35">
        <v>802</v>
      </c>
      <c r="O805" s="37">
        <f t="shared" si="65"/>
        <v>803</v>
      </c>
      <c r="P805" s="37">
        <f t="shared" si="61"/>
        <v>0.33</v>
      </c>
      <c r="Q805" s="37">
        <f t="shared" si="62"/>
        <v>0.16</v>
      </c>
      <c r="R805" s="37">
        <f t="shared" si="63"/>
        <v>0.33</v>
      </c>
      <c r="S805" s="35">
        <f t="shared" si="64"/>
        <v>0.16</v>
      </c>
    </row>
    <row r="806" spans="14:19">
      <c r="N806" s="35">
        <v>803</v>
      </c>
      <c r="O806" s="37">
        <f t="shared" si="65"/>
        <v>804</v>
      </c>
      <c r="P806" s="37">
        <f t="shared" si="61"/>
        <v>0.33</v>
      </c>
      <c r="Q806" s="37">
        <f t="shared" si="62"/>
        <v>0.16</v>
      </c>
      <c r="R806" s="37">
        <f t="shared" si="63"/>
        <v>0.33</v>
      </c>
      <c r="S806" s="35">
        <f t="shared" si="64"/>
        <v>0.16000000000000003</v>
      </c>
    </row>
    <row r="807" spans="14:19">
      <c r="N807" s="35">
        <v>804</v>
      </c>
      <c r="O807" s="37">
        <f t="shared" si="65"/>
        <v>805</v>
      </c>
      <c r="P807" s="37">
        <f t="shared" si="61"/>
        <v>0.33</v>
      </c>
      <c r="Q807" s="37">
        <f t="shared" si="62"/>
        <v>0.16000000000000003</v>
      </c>
      <c r="R807" s="37">
        <f t="shared" si="63"/>
        <v>0.33</v>
      </c>
      <c r="S807" s="35">
        <f t="shared" si="64"/>
        <v>0.16</v>
      </c>
    </row>
    <row r="808" spans="14:19">
      <c r="N808" s="35">
        <v>805</v>
      </c>
      <c r="O808" s="37">
        <f t="shared" si="65"/>
        <v>806</v>
      </c>
      <c r="P808" s="37">
        <f t="shared" si="61"/>
        <v>0.33</v>
      </c>
      <c r="Q808" s="37">
        <f t="shared" si="62"/>
        <v>0.16</v>
      </c>
      <c r="R808" s="37">
        <f t="shared" si="63"/>
        <v>0.33</v>
      </c>
      <c r="S808" s="35">
        <f t="shared" si="64"/>
        <v>0.16</v>
      </c>
    </row>
    <row r="809" spans="14:19">
      <c r="N809" s="35">
        <v>806</v>
      </c>
      <c r="O809" s="37">
        <f t="shared" si="65"/>
        <v>807</v>
      </c>
      <c r="P809" s="37">
        <f t="shared" si="61"/>
        <v>0.33</v>
      </c>
      <c r="Q809" s="37">
        <f t="shared" si="62"/>
        <v>0.16000000000000003</v>
      </c>
      <c r="R809" s="37">
        <f t="shared" si="63"/>
        <v>0.33</v>
      </c>
      <c r="S809" s="35">
        <f t="shared" si="64"/>
        <v>0.16</v>
      </c>
    </row>
    <row r="810" spans="14:19">
      <c r="N810" s="35">
        <v>807</v>
      </c>
      <c r="O810" s="37">
        <f t="shared" si="65"/>
        <v>808</v>
      </c>
      <c r="P810" s="37">
        <f t="shared" si="61"/>
        <v>0.33000000000000007</v>
      </c>
      <c r="Q810" s="37">
        <f t="shared" si="62"/>
        <v>0.16</v>
      </c>
      <c r="R810" s="37">
        <f t="shared" si="63"/>
        <v>0.33</v>
      </c>
      <c r="S810" s="35">
        <f t="shared" si="64"/>
        <v>0.16000000000000003</v>
      </c>
    </row>
    <row r="811" spans="14:19">
      <c r="N811" s="35">
        <v>808</v>
      </c>
      <c r="O811" s="37">
        <f t="shared" si="65"/>
        <v>809</v>
      </c>
      <c r="P811" s="37">
        <f t="shared" si="61"/>
        <v>0.33</v>
      </c>
      <c r="Q811" s="37">
        <f t="shared" si="62"/>
        <v>0.16</v>
      </c>
      <c r="R811" s="37">
        <f t="shared" si="63"/>
        <v>0.33000000000000007</v>
      </c>
      <c r="S811" s="35">
        <f t="shared" si="64"/>
        <v>0.16000000000000003</v>
      </c>
    </row>
    <row r="812" spans="14:19">
      <c r="N812" s="35">
        <v>809</v>
      </c>
      <c r="O812" s="37">
        <f t="shared" si="65"/>
        <v>810</v>
      </c>
      <c r="P812" s="37">
        <f t="shared" si="61"/>
        <v>0.33</v>
      </c>
      <c r="Q812" s="37">
        <f t="shared" si="62"/>
        <v>0.16</v>
      </c>
      <c r="R812" s="37">
        <f t="shared" si="63"/>
        <v>0.33</v>
      </c>
      <c r="S812" s="35">
        <f t="shared" si="64"/>
        <v>0.16</v>
      </c>
    </row>
    <row r="813" spans="14:19">
      <c r="N813" s="35">
        <v>810</v>
      </c>
      <c r="O813" s="37">
        <f t="shared" si="65"/>
        <v>811</v>
      </c>
      <c r="P813" s="37">
        <f t="shared" si="61"/>
        <v>0.33000000000000007</v>
      </c>
      <c r="Q813" s="37">
        <f t="shared" si="62"/>
        <v>0.16</v>
      </c>
      <c r="R813" s="37">
        <f t="shared" si="63"/>
        <v>0.33000000000000007</v>
      </c>
      <c r="S813" s="35">
        <f t="shared" si="64"/>
        <v>0.16000000000000003</v>
      </c>
    </row>
    <row r="814" spans="14:19">
      <c r="N814" s="35">
        <v>811</v>
      </c>
      <c r="O814" s="37">
        <f t="shared" si="65"/>
        <v>812</v>
      </c>
      <c r="P814" s="37">
        <f t="shared" si="61"/>
        <v>0.33</v>
      </c>
      <c r="Q814" s="37">
        <f t="shared" si="62"/>
        <v>0.16</v>
      </c>
      <c r="R814" s="37">
        <f t="shared" si="63"/>
        <v>0.33</v>
      </c>
      <c r="S814" s="35">
        <f t="shared" si="64"/>
        <v>0.16</v>
      </c>
    </row>
    <row r="815" spans="14:19">
      <c r="N815" s="35">
        <v>812</v>
      </c>
      <c r="O815" s="37">
        <f t="shared" si="65"/>
        <v>813</v>
      </c>
      <c r="P815" s="37">
        <f t="shared" si="61"/>
        <v>0.33</v>
      </c>
      <c r="Q815" s="37">
        <f t="shared" si="62"/>
        <v>0.16</v>
      </c>
      <c r="R815" s="37">
        <f t="shared" si="63"/>
        <v>0.33</v>
      </c>
      <c r="S815" s="35">
        <f t="shared" si="64"/>
        <v>0.16</v>
      </c>
    </row>
    <row r="816" spans="14:19">
      <c r="N816" s="35">
        <v>813</v>
      </c>
      <c r="O816" s="37">
        <f t="shared" si="65"/>
        <v>814</v>
      </c>
      <c r="P816" s="37">
        <f t="shared" si="61"/>
        <v>0.33</v>
      </c>
      <c r="Q816" s="37">
        <f t="shared" si="62"/>
        <v>0.16</v>
      </c>
      <c r="R816" s="37">
        <f t="shared" si="63"/>
        <v>0.33</v>
      </c>
      <c r="S816" s="35">
        <f t="shared" si="64"/>
        <v>0.16</v>
      </c>
    </row>
    <row r="817" spans="14:19">
      <c r="N817" s="35">
        <v>814</v>
      </c>
      <c r="O817" s="37">
        <f t="shared" si="65"/>
        <v>815</v>
      </c>
      <c r="P817" s="37">
        <f t="shared" si="61"/>
        <v>0.33000000000000007</v>
      </c>
      <c r="Q817" s="37">
        <f t="shared" si="62"/>
        <v>0.16000000000000003</v>
      </c>
      <c r="R817" s="37">
        <f t="shared" si="63"/>
        <v>0.33</v>
      </c>
      <c r="S817" s="35">
        <f t="shared" si="64"/>
        <v>0.16</v>
      </c>
    </row>
    <row r="818" spans="14:19">
      <c r="N818" s="35">
        <v>815</v>
      </c>
      <c r="O818" s="37">
        <f t="shared" si="65"/>
        <v>816</v>
      </c>
      <c r="P818" s="37">
        <f t="shared" si="61"/>
        <v>0.33000000000000007</v>
      </c>
      <c r="Q818" s="37">
        <f t="shared" si="62"/>
        <v>0.16000000000000003</v>
      </c>
      <c r="R818" s="37">
        <f t="shared" si="63"/>
        <v>0.33</v>
      </c>
      <c r="S818" s="35">
        <f t="shared" si="64"/>
        <v>0.16</v>
      </c>
    </row>
    <row r="819" spans="14:19">
      <c r="N819" s="35">
        <v>816</v>
      </c>
      <c r="O819" s="37">
        <f t="shared" si="65"/>
        <v>817</v>
      </c>
      <c r="P819" s="37">
        <f t="shared" si="61"/>
        <v>0.33</v>
      </c>
      <c r="Q819" s="37">
        <f t="shared" si="62"/>
        <v>0.16</v>
      </c>
      <c r="R819" s="37">
        <f t="shared" si="63"/>
        <v>0.33</v>
      </c>
      <c r="S819" s="35">
        <f t="shared" si="64"/>
        <v>0.16</v>
      </c>
    </row>
    <row r="820" spans="14:19">
      <c r="N820" s="35">
        <v>817</v>
      </c>
      <c r="O820" s="37">
        <f t="shared" si="65"/>
        <v>818</v>
      </c>
      <c r="P820" s="37">
        <f t="shared" si="61"/>
        <v>0.33</v>
      </c>
      <c r="Q820" s="37">
        <f t="shared" si="62"/>
        <v>0.16</v>
      </c>
      <c r="R820" s="37">
        <f t="shared" si="63"/>
        <v>0.33</v>
      </c>
      <c r="S820" s="35">
        <f t="shared" si="64"/>
        <v>0.16</v>
      </c>
    </row>
    <row r="821" spans="14:19">
      <c r="N821" s="35">
        <v>818</v>
      </c>
      <c r="O821" s="37">
        <f t="shared" si="65"/>
        <v>819</v>
      </c>
      <c r="P821" s="37">
        <f t="shared" si="61"/>
        <v>0.33</v>
      </c>
      <c r="Q821" s="37">
        <f t="shared" si="62"/>
        <v>0.16</v>
      </c>
      <c r="R821" s="37">
        <f t="shared" si="63"/>
        <v>0.33000000000000007</v>
      </c>
      <c r="S821" s="35">
        <f t="shared" si="64"/>
        <v>0.16</v>
      </c>
    </row>
    <row r="822" spans="14:19">
      <c r="N822" s="35">
        <v>819</v>
      </c>
      <c r="O822" s="37">
        <f t="shared" si="65"/>
        <v>820</v>
      </c>
      <c r="P822" s="37">
        <f t="shared" si="61"/>
        <v>0.33</v>
      </c>
      <c r="Q822" s="37">
        <f t="shared" si="62"/>
        <v>0.16</v>
      </c>
      <c r="R822" s="37">
        <f t="shared" si="63"/>
        <v>0.33</v>
      </c>
      <c r="S822" s="35">
        <f t="shared" si="64"/>
        <v>0.16</v>
      </c>
    </row>
    <row r="823" spans="14:19">
      <c r="N823" s="35">
        <v>820</v>
      </c>
      <c r="O823" s="37">
        <f t="shared" si="65"/>
        <v>821</v>
      </c>
      <c r="P823" s="37">
        <f t="shared" si="61"/>
        <v>0.33</v>
      </c>
      <c r="Q823" s="37">
        <f t="shared" si="62"/>
        <v>0.16</v>
      </c>
      <c r="R823" s="37">
        <f t="shared" si="63"/>
        <v>0.33</v>
      </c>
      <c r="S823" s="35">
        <f t="shared" si="64"/>
        <v>0.16</v>
      </c>
    </row>
    <row r="824" spans="14:19">
      <c r="N824" s="35">
        <v>821</v>
      </c>
      <c r="O824" s="37">
        <f t="shared" si="65"/>
        <v>822</v>
      </c>
      <c r="P824" s="37">
        <f t="shared" si="61"/>
        <v>0.33</v>
      </c>
      <c r="Q824" s="37">
        <f t="shared" si="62"/>
        <v>0.16</v>
      </c>
      <c r="R824" s="37">
        <f t="shared" si="63"/>
        <v>0.33</v>
      </c>
      <c r="S824" s="35">
        <f t="shared" si="64"/>
        <v>0.16</v>
      </c>
    </row>
    <row r="825" spans="14:19">
      <c r="N825" s="35">
        <v>822</v>
      </c>
      <c r="O825" s="37">
        <f t="shared" si="65"/>
        <v>823</v>
      </c>
      <c r="P825" s="37">
        <f t="shared" si="61"/>
        <v>0.33</v>
      </c>
      <c r="Q825" s="37">
        <f t="shared" si="62"/>
        <v>0.16</v>
      </c>
      <c r="R825" s="37">
        <f t="shared" si="63"/>
        <v>0.33</v>
      </c>
      <c r="S825" s="35">
        <f t="shared" si="64"/>
        <v>0.16</v>
      </c>
    </row>
    <row r="826" spans="14:19">
      <c r="N826" s="35">
        <v>823</v>
      </c>
      <c r="O826" s="37">
        <f t="shared" si="65"/>
        <v>824</v>
      </c>
      <c r="P826" s="37">
        <f t="shared" si="61"/>
        <v>0.33</v>
      </c>
      <c r="Q826" s="37">
        <f t="shared" si="62"/>
        <v>0.16</v>
      </c>
      <c r="R826" s="37">
        <f t="shared" si="63"/>
        <v>0.33</v>
      </c>
      <c r="S826" s="35">
        <f t="shared" si="64"/>
        <v>0.16</v>
      </c>
    </row>
    <row r="827" spans="14:19">
      <c r="N827" s="35">
        <v>824</v>
      </c>
      <c r="O827" s="37">
        <f t="shared" si="65"/>
        <v>825</v>
      </c>
      <c r="P827" s="37">
        <f t="shared" si="61"/>
        <v>0.33</v>
      </c>
      <c r="Q827" s="37">
        <f t="shared" si="62"/>
        <v>0.16</v>
      </c>
      <c r="R827" s="37">
        <f t="shared" si="63"/>
        <v>0.33000000000000007</v>
      </c>
      <c r="S827" s="35">
        <f t="shared" si="64"/>
        <v>0.16</v>
      </c>
    </row>
    <row r="828" spans="14:19">
      <c r="N828" s="35">
        <v>825</v>
      </c>
      <c r="O828" s="37">
        <f t="shared" si="65"/>
        <v>826</v>
      </c>
      <c r="P828" s="37">
        <f t="shared" si="61"/>
        <v>0.33</v>
      </c>
      <c r="Q828" s="37">
        <f t="shared" si="62"/>
        <v>0.16</v>
      </c>
      <c r="R828" s="37">
        <f t="shared" si="63"/>
        <v>0.33000000000000007</v>
      </c>
      <c r="S828" s="35">
        <f t="shared" si="64"/>
        <v>0.16</v>
      </c>
    </row>
    <row r="829" spans="14:19">
      <c r="N829" s="35">
        <v>826</v>
      </c>
      <c r="O829" s="37">
        <f t="shared" si="65"/>
        <v>827</v>
      </c>
      <c r="P829" s="37">
        <f t="shared" si="61"/>
        <v>0.33</v>
      </c>
      <c r="Q829" s="37">
        <f t="shared" si="62"/>
        <v>0.16</v>
      </c>
      <c r="R829" s="37">
        <f t="shared" si="63"/>
        <v>0.33000000000000007</v>
      </c>
      <c r="S829" s="35">
        <f t="shared" si="64"/>
        <v>0.16</v>
      </c>
    </row>
    <row r="830" spans="14:19">
      <c r="N830" s="35">
        <v>827</v>
      </c>
      <c r="O830" s="37">
        <f t="shared" si="65"/>
        <v>828</v>
      </c>
      <c r="P830" s="37">
        <f t="shared" si="61"/>
        <v>0.33</v>
      </c>
      <c r="Q830" s="37">
        <f t="shared" si="62"/>
        <v>0.16000000000000003</v>
      </c>
      <c r="R830" s="37">
        <f t="shared" si="63"/>
        <v>0.33000000000000007</v>
      </c>
      <c r="S830" s="35">
        <f t="shared" si="64"/>
        <v>0.16</v>
      </c>
    </row>
    <row r="831" spans="14:19">
      <c r="N831" s="35">
        <v>828</v>
      </c>
      <c r="O831" s="37">
        <f t="shared" si="65"/>
        <v>829</v>
      </c>
      <c r="P831" s="37">
        <f t="shared" si="61"/>
        <v>0.33</v>
      </c>
      <c r="Q831" s="37">
        <f t="shared" si="62"/>
        <v>0.16</v>
      </c>
      <c r="R831" s="37">
        <f t="shared" si="63"/>
        <v>0.33000000000000007</v>
      </c>
      <c r="S831" s="35">
        <f t="shared" si="64"/>
        <v>0.16</v>
      </c>
    </row>
    <row r="832" spans="14:19">
      <c r="N832" s="35">
        <v>829</v>
      </c>
      <c r="O832" s="37">
        <f t="shared" si="65"/>
        <v>830</v>
      </c>
      <c r="P832" s="37">
        <f t="shared" si="61"/>
        <v>0.33</v>
      </c>
      <c r="Q832" s="37">
        <f t="shared" si="62"/>
        <v>0.16000000000000003</v>
      </c>
      <c r="R832" s="37">
        <f t="shared" si="63"/>
        <v>0.33000000000000007</v>
      </c>
      <c r="S832" s="35">
        <f t="shared" si="64"/>
        <v>0.16</v>
      </c>
    </row>
    <row r="833" spans="14:19">
      <c r="N833" s="35">
        <v>830</v>
      </c>
      <c r="O833" s="37">
        <f t="shared" si="65"/>
        <v>831</v>
      </c>
      <c r="P833" s="37">
        <f t="shared" si="61"/>
        <v>0.33000000000000007</v>
      </c>
      <c r="Q833" s="37">
        <f t="shared" si="62"/>
        <v>0.16</v>
      </c>
      <c r="R833" s="37">
        <f t="shared" si="63"/>
        <v>0.33000000000000007</v>
      </c>
      <c r="S833" s="35">
        <f t="shared" si="64"/>
        <v>0.16</v>
      </c>
    </row>
    <row r="834" spans="14:19">
      <c r="N834" s="35">
        <v>831</v>
      </c>
      <c r="O834" s="37">
        <f t="shared" si="65"/>
        <v>832</v>
      </c>
      <c r="P834" s="37">
        <f t="shared" si="61"/>
        <v>0.33</v>
      </c>
      <c r="Q834" s="37">
        <f t="shared" si="62"/>
        <v>0.16</v>
      </c>
      <c r="R834" s="37">
        <f t="shared" si="63"/>
        <v>0.33000000000000007</v>
      </c>
      <c r="S834" s="35">
        <f t="shared" si="64"/>
        <v>0.16</v>
      </c>
    </row>
    <row r="835" spans="14:19">
      <c r="N835" s="35">
        <v>832</v>
      </c>
      <c r="O835" s="37">
        <f t="shared" si="65"/>
        <v>833</v>
      </c>
      <c r="P835" s="37">
        <f t="shared" ref="P835:P898" si="66">(1-MOD(O835-1,$B$1)/$B$1)*VLOOKUP(IF(INT((O835-1)/$B$1)=$A$1,1,INT((O835-1)/$B$1)+1),$A$5:$C$26,2)+MOD(O835-1,$B$1)/$B$1*VLOOKUP(IF(INT((O835-1)/$B$1)+1=$A$1,1,(INT((O835-1)/$B$1)+2)),$A$5:$C$26,2)</f>
        <v>0.33</v>
      </c>
      <c r="Q835" s="37">
        <f t="shared" ref="Q835:Q898" si="67">(1-MOD(O835-1,$B$1)/$B$1)*VLOOKUP(IF(INT((O835-1)/$B$1)=$A$1,1,INT((O835-1)/$B$1)+1),$A$5:$C$26,3)+MOD(O835-1,$B$1)/$B$1*VLOOKUP(IF(INT((O835-1)/$B$1)+1=$A$1,1,(INT((O835-1)/$B$1)+2)),$A$5:$C$26,3)</f>
        <v>0.16</v>
      </c>
      <c r="R835" s="37">
        <f t="shared" ref="R835:R898" si="68">VLOOKUP(MOD(N835*$C$1,$A$1*$B$1),$N$3:$Q$1017,3)</f>
        <v>0.33000000000000007</v>
      </c>
      <c r="S835" s="35">
        <f t="shared" ref="S835:S898" si="69">VLOOKUP(MOD(N835*$C$1,$A$1*$B$1),$N$3:$Q$1017,4)</f>
        <v>0.16</v>
      </c>
    </row>
    <row r="836" spans="14:19">
      <c r="N836" s="35">
        <v>833</v>
      </c>
      <c r="O836" s="37">
        <f t="shared" ref="O836:O899" si="70">IF($A$1*$B$1=O835,1,O835+1)</f>
        <v>834</v>
      </c>
      <c r="P836" s="37">
        <f t="shared" si="66"/>
        <v>0.33000000000000007</v>
      </c>
      <c r="Q836" s="37">
        <f t="shared" si="67"/>
        <v>0.16</v>
      </c>
      <c r="R836" s="37">
        <f t="shared" si="68"/>
        <v>0.33000000000000007</v>
      </c>
      <c r="S836" s="35">
        <f t="shared" si="69"/>
        <v>0.16</v>
      </c>
    </row>
    <row r="837" spans="14:19">
      <c r="N837" s="35">
        <v>834</v>
      </c>
      <c r="O837" s="37">
        <f t="shared" si="70"/>
        <v>835</v>
      </c>
      <c r="P837" s="37">
        <f t="shared" si="66"/>
        <v>0.33</v>
      </c>
      <c r="Q837" s="37">
        <f t="shared" si="67"/>
        <v>0.16</v>
      </c>
      <c r="R837" s="37">
        <f t="shared" si="68"/>
        <v>0.33000000000000007</v>
      </c>
      <c r="S837" s="35">
        <f t="shared" si="69"/>
        <v>0.16</v>
      </c>
    </row>
    <row r="838" spans="14:19">
      <c r="N838" s="35">
        <v>835</v>
      </c>
      <c r="O838" s="37">
        <f t="shared" si="70"/>
        <v>836</v>
      </c>
      <c r="P838" s="37">
        <f t="shared" si="66"/>
        <v>0.33</v>
      </c>
      <c r="Q838" s="37">
        <f t="shared" si="67"/>
        <v>0.16</v>
      </c>
      <c r="R838" s="37">
        <f t="shared" si="68"/>
        <v>0.33000000000000007</v>
      </c>
      <c r="S838" s="35">
        <f t="shared" si="69"/>
        <v>0.16</v>
      </c>
    </row>
    <row r="839" spans="14:19">
      <c r="N839" s="35">
        <v>836</v>
      </c>
      <c r="O839" s="37">
        <f t="shared" si="70"/>
        <v>837</v>
      </c>
      <c r="P839" s="37">
        <f t="shared" si="66"/>
        <v>0.33</v>
      </c>
      <c r="Q839" s="37">
        <f t="shared" si="67"/>
        <v>0.16</v>
      </c>
      <c r="R839" s="37">
        <f t="shared" si="68"/>
        <v>0.33000000000000007</v>
      </c>
      <c r="S839" s="35">
        <f t="shared" si="69"/>
        <v>0.16</v>
      </c>
    </row>
    <row r="840" spans="14:19">
      <c r="N840" s="35">
        <v>837</v>
      </c>
      <c r="O840" s="37">
        <f t="shared" si="70"/>
        <v>838</v>
      </c>
      <c r="P840" s="37">
        <f t="shared" si="66"/>
        <v>0.33000000000000007</v>
      </c>
      <c r="Q840" s="37">
        <f t="shared" si="67"/>
        <v>0.16000000000000003</v>
      </c>
      <c r="R840" s="37">
        <f t="shared" si="68"/>
        <v>0.44130434782608696</v>
      </c>
      <c r="S840" s="35">
        <f t="shared" si="69"/>
        <v>0.1</v>
      </c>
    </row>
    <row r="841" spans="14:19">
      <c r="N841" s="35">
        <v>838</v>
      </c>
      <c r="O841" s="37">
        <f t="shared" si="70"/>
        <v>839</v>
      </c>
      <c r="P841" s="37">
        <f t="shared" si="66"/>
        <v>0.33000000000000007</v>
      </c>
      <c r="Q841" s="37">
        <f t="shared" si="67"/>
        <v>0.16000000000000003</v>
      </c>
      <c r="R841" s="37">
        <f t="shared" si="68"/>
        <v>0.58478260869565224</v>
      </c>
      <c r="S841" s="35">
        <f t="shared" si="69"/>
        <v>0.1</v>
      </c>
    </row>
    <row r="842" spans="14:19">
      <c r="N842" s="35">
        <v>839</v>
      </c>
      <c r="O842" s="37">
        <f t="shared" si="70"/>
        <v>840</v>
      </c>
      <c r="P842" s="37">
        <f t="shared" si="66"/>
        <v>0.33</v>
      </c>
      <c r="Q842" s="37">
        <f t="shared" si="67"/>
        <v>0.16</v>
      </c>
      <c r="R842" s="37">
        <f t="shared" si="68"/>
        <v>0.74130434782608701</v>
      </c>
      <c r="S842" s="35">
        <f t="shared" si="69"/>
        <v>0.33478260869565218</v>
      </c>
    </row>
    <row r="843" spans="14:19">
      <c r="N843" s="35">
        <v>840</v>
      </c>
      <c r="O843" s="37">
        <f t="shared" si="70"/>
        <v>841</v>
      </c>
      <c r="P843" s="37">
        <f t="shared" si="66"/>
        <v>0.33</v>
      </c>
      <c r="Q843" s="37">
        <f t="shared" si="67"/>
        <v>0.16</v>
      </c>
      <c r="R843" s="37">
        <f t="shared" si="68"/>
        <v>0.90869565217391302</v>
      </c>
      <c r="S843" s="35">
        <f t="shared" si="69"/>
        <v>0.76521739130434774</v>
      </c>
    </row>
    <row r="844" spans="14:19">
      <c r="N844" s="35">
        <v>841</v>
      </c>
      <c r="O844" s="37">
        <f t="shared" si="70"/>
        <v>842</v>
      </c>
      <c r="P844" s="37">
        <f t="shared" si="66"/>
        <v>0.33</v>
      </c>
      <c r="Q844" s="37">
        <f t="shared" si="67"/>
        <v>0.16</v>
      </c>
      <c r="R844" s="37">
        <f t="shared" si="68"/>
        <v>0.89130434782608703</v>
      </c>
      <c r="S844" s="35">
        <f t="shared" si="69"/>
        <v>0.95652173913043481</v>
      </c>
    </row>
    <row r="845" spans="14:19">
      <c r="N845" s="35">
        <v>842</v>
      </c>
      <c r="O845" s="37">
        <f t="shared" si="70"/>
        <v>843</v>
      </c>
      <c r="P845" s="37">
        <f t="shared" si="66"/>
        <v>0.33</v>
      </c>
      <c r="Q845" s="37">
        <f t="shared" si="67"/>
        <v>0.16</v>
      </c>
      <c r="R845" s="37">
        <f t="shared" si="68"/>
        <v>0.65217391304347827</v>
      </c>
      <c r="S845" s="35">
        <f t="shared" si="69"/>
        <v>0.86086956521739133</v>
      </c>
    </row>
    <row r="846" spans="14:19">
      <c r="N846" s="35">
        <v>843</v>
      </c>
      <c r="O846" s="37">
        <f t="shared" si="70"/>
        <v>844</v>
      </c>
      <c r="P846" s="37">
        <f t="shared" si="66"/>
        <v>0.33</v>
      </c>
      <c r="Q846" s="37">
        <f t="shared" si="67"/>
        <v>0.16</v>
      </c>
      <c r="R846" s="37">
        <f t="shared" si="68"/>
        <v>0.41304347826086957</v>
      </c>
      <c r="S846" s="35">
        <f t="shared" si="69"/>
        <v>0.83478260869565224</v>
      </c>
    </row>
    <row r="847" spans="14:19">
      <c r="N847" s="35">
        <v>844</v>
      </c>
      <c r="O847" s="37">
        <f t="shared" si="70"/>
        <v>845</v>
      </c>
      <c r="P847" s="37">
        <f t="shared" si="66"/>
        <v>0.33</v>
      </c>
      <c r="Q847" s="37">
        <f t="shared" si="67"/>
        <v>0.16</v>
      </c>
      <c r="R847" s="37">
        <f t="shared" si="68"/>
        <v>0.17391304347826086</v>
      </c>
      <c r="S847" s="35">
        <f t="shared" si="69"/>
        <v>0.93043478260869561</v>
      </c>
    </row>
    <row r="848" spans="14:19">
      <c r="N848" s="35">
        <v>845</v>
      </c>
      <c r="O848" s="37">
        <f t="shared" si="70"/>
        <v>846</v>
      </c>
      <c r="P848" s="37">
        <f t="shared" si="66"/>
        <v>0.33</v>
      </c>
      <c r="Q848" s="37">
        <f t="shared" si="67"/>
        <v>0.16</v>
      </c>
      <c r="R848" s="37">
        <f t="shared" si="68"/>
        <v>0.13043478260869565</v>
      </c>
      <c r="S848" s="35">
        <f t="shared" si="69"/>
        <v>0.94782608695652171</v>
      </c>
    </row>
    <row r="849" spans="14:19">
      <c r="N849" s="35">
        <v>846</v>
      </c>
      <c r="O849" s="37">
        <f t="shared" si="70"/>
        <v>847</v>
      </c>
      <c r="P849" s="37">
        <f t="shared" si="66"/>
        <v>0.33</v>
      </c>
      <c r="Q849" s="37">
        <f t="shared" si="67"/>
        <v>0.16</v>
      </c>
      <c r="R849" s="37">
        <f t="shared" si="68"/>
        <v>0.60869565217391308</v>
      </c>
      <c r="S849" s="35">
        <f t="shared" si="69"/>
        <v>0.75652173913043474</v>
      </c>
    </row>
    <row r="850" spans="14:19">
      <c r="N850" s="35">
        <v>847</v>
      </c>
      <c r="O850" s="37">
        <f t="shared" si="70"/>
        <v>848</v>
      </c>
      <c r="P850" s="37">
        <f t="shared" si="66"/>
        <v>0.33</v>
      </c>
      <c r="Q850" s="37">
        <f t="shared" si="67"/>
        <v>0.16</v>
      </c>
      <c r="R850" s="37">
        <f t="shared" si="68"/>
        <v>0.91304347826086962</v>
      </c>
      <c r="S850" s="35">
        <f t="shared" si="69"/>
        <v>0.59130434782608698</v>
      </c>
    </row>
    <row r="851" spans="14:19">
      <c r="N851" s="35">
        <v>848</v>
      </c>
      <c r="O851" s="37">
        <f t="shared" si="70"/>
        <v>849</v>
      </c>
      <c r="P851" s="37">
        <f t="shared" si="66"/>
        <v>0.33</v>
      </c>
      <c r="Q851" s="37">
        <f t="shared" si="67"/>
        <v>0.16</v>
      </c>
      <c r="R851" s="37">
        <f t="shared" si="68"/>
        <v>0.43478260869565222</v>
      </c>
      <c r="S851" s="35">
        <f t="shared" si="69"/>
        <v>0.54347826086956519</v>
      </c>
    </row>
    <row r="852" spans="14:19">
      <c r="N852" s="35">
        <v>849</v>
      </c>
      <c r="O852" s="37">
        <f t="shared" si="70"/>
        <v>850</v>
      </c>
      <c r="P852" s="37">
        <f t="shared" si="66"/>
        <v>0.33</v>
      </c>
      <c r="Q852" s="37">
        <f t="shared" si="67"/>
        <v>0.16</v>
      </c>
      <c r="R852" s="37">
        <f t="shared" si="68"/>
        <v>1.3043478260869565E-2</v>
      </c>
      <c r="S852" s="35">
        <f t="shared" si="69"/>
        <v>0.50130434782608702</v>
      </c>
    </row>
    <row r="853" spans="14:19">
      <c r="N853" s="35">
        <v>850</v>
      </c>
      <c r="O853" s="37">
        <f t="shared" si="70"/>
        <v>851</v>
      </c>
      <c r="P853" s="37">
        <f t="shared" si="66"/>
        <v>0.33</v>
      </c>
      <c r="Q853" s="37">
        <f t="shared" si="67"/>
        <v>0.16000000000000003</v>
      </c>
      <c r="R853" s="37">
        <f t="shared" si="68"/>
        <v>0.15652173913043477</v>
      </c>
      <c r="S853" s="35">
        <f t="shared" si="69"/>
        <v>0.51565217391304352</v>
      </c>
    </row>
    <row r="854" spans="14:19">
      <c r="N854" s="35">
        <v>851</v>
      </c>
      <c r="O854" s="37">
        <f t="shared" si="70"/>
        <v>852</v>
      </c>
      <c r="P854" s="37">
        <f t="shared" si="66"/>
        <v>0.33</v>
      </c>
      <c r="Q854" s="37">
        <f t="shared" si="67"/>
        <v>0.16</v>
      </c>
      <c r="R854" s="37">
        <f t="shared" si="68"/>
        <v>0.3</v>
      </c>
      <c r="S854" s="35">
        <f t="shared" si="69"/>
        <v>0.53</v>
      </c>
    </row>
    <row r="855" spans="14:19">
      <c r="N855" s="35">
        <v>852</v>
      </c>
      <c r="O855" s="37">
        <f t="shared" si="70"/>
        <v>853</v>
      </c>
      <c r="P855" s="37">
        <f t="shared" si="66"/>
        <v>0.33</v>
      </c>
      <c r="Q855" s="37">
        <f t="shared" si="67"/>
        <v>0.16000000000000003</v>
      </c>
      <c r="R855" s="37">
        <f t="shared" si="68"/>
        <v>0.17565217391304347</v>
      </c>
      <c r="S855" s="35">
        <f t="shared" si="69"/>
        <v>0.46782608695652173</v>
      </c>
    </row>
    <row r="856" spans="14:19">
      <c r="N856" s="35">
        <v>853</v>
      </c>
      <c r="O856" s="37">
        <f t="shared" si="70"/>
        <v>854</v>
      </c>
      <c r="P856" s="37">
        <f t="shared" si="66"/>
        <v>0.33000000000000007</v>
      </c>
      <c r="Q856" s="37">
        <f t="shared" si="67"/>
        <v>0.16</v>
      </c>
      <c r="R856" s="37">
        <f t="shared" si="68"/>
        <v>5.1304347826086949E-2</v>
      </c>
      <c r="S856" s="35">
        <f t="shared" si="69"/>
        <v>0.40565217391304348</v>
      </c>
    </row>
    <row r="857" spans="14:19">
      <c r="N857" s="35">
        <v>854</v>
      </c>
      <c r="O857" s="37">
        <f t="shared" si="70"/>
        <v>855</v>
      </c>
      <c r="P857" s="37">
        <f t="shared" si="66"/>
        <v>0.33</v>
      </c>
      <c r="Q857" s="37">
        <f t="shared" si="67"/>
        <v>0.16</v>
      </c>
      <c r="R857" s="37">
        <f t="shared" si="68"/>
        <v>2.6956521739130438E-2</v>
      </c>
      <c r="S857" s="35">
        <f t="shared" si="69"/>
        <v>0.48695652173913045</v>
      </c>
    </row>
    <row r="858" spans="14:19">
      <c r="N858" s="35">
        <v>855</v>
      </c>
      <c r="O858" s="37">
        <f t="shared" si="70"/>
        <v>856</v>
      </c>
      <c r="P858" s="37">
        <f t="shared" si="66"/>
        <v>0.33</v>
      </c>
      <c r="Q858" s="37">
        <f t="shared" si="67"/>
        <v>0.16</v>
      </c>
      <c r="R858" s="37">
        <f t="shared" si="68"/>
        <v>1.2608695652173915E-2</v>
      </c>
      <c r="S858" s="35">
        <f t="shared" si="69"/>
        <v>0.58260869565217388</v>
      </c>
    </row>
    <row r="859" spans="14:19">
      <c r="N859" s="35">
        <v>856</v>
      </c>
      <c r="O859" s="37">
        <f t="shared" si="70"/>
        <v>857</v>
      </c>
      <c r="P859" s="37">
        <f t="shared" si="66"/>
        <v>0.33000000000000007</v>
      </c>
      <c r="Q859" s="37">
        <f t="shared" si="67"/>
        <v>0.16</v>
      </c>
      <c r="R859" s="37">
        <f t="shared" si="68"/>
        <v>0.12347826086956522</v>
      </c>
      <c r="S859" s="35">
        <f t="shared" si="69"/>
        <v>0.57260869565217387</v>
      </c>
    </row>
    <row r="860" spans="14:19">
      <c r="N860" s="35">
        <v>857</v>
      </c>
      <c r="O860" s="37">
        <f t="shared" si="70"/>
        <v>858</v>
      </c>
      <c r="P860" s="37">
        <f t="shared" si="66"/>
        <v>0.33</v>
      </c>
      <c r="Q860" s="37">
        <f t="shared" si="67"/>
        <v>0.16</v>
      </c>
      <c r="R860" s="37">
        <f t="shared" si="68"/>
        <v>0.26217391304347826</v>
      </c>
      <c r="S860" s="35">
        <f t="shared" si="69"/>
        <v>0.53913043478260869</v>
      </c>
    </row>
    <row r="861" spans="14:19">
      <c r="N861" s="35">
        <v>858</v>
      </c>
      <c r="O861" s="37">
        <f t="shared" si="70"/>
        <v>859</v>
      </c>
      <c r="P861" s="37">
        <f t="shared" si="66"/>
        <v>0.33</v>
      </c>
      <c r="Q861" s="37">
        <f t="shared" si="67"/>
        <v>0.16</v>
      </c>
      <c r="R861" s="37">
        <f t="shared" si="68"/>
        <v>0.19565217391304349</v>
      </c>
      <c r="S861" s="35">
        <f t="shared" si="69"/>
        <v>0.51956521739130435</v>
      </c>
    </row>
    <row r="862" spans="14:19">
      <c r="N862" s="35">
        <v>859</v>
      </c>
      <c r="O862" s="37">
        <f t="shared" si="70"/>
        <v>860</v>
      </c>
      <c r="P862" s="37">
        <f t="shared" si="66"/>
        <v>0.33</v>
      </c>
      <c r="Q862" s="37">
        <f t="shared" si="67"/>
        <v>0.16</v>
      </c>
      <c r="R862" s="37">
        <f t="shared" si="68"/>
        <v>5.2173913043478258E-2</v>
      </c>
      <c r="S862" s="35">
        <f t="shared" si="69"/>
        <v>0.50521739130434784</v>
      </c>
    </row>
    <row r="863" spans="14:19">
      <c r="N863" s="35">
        <v>860</v>
      </c>
      <c r="O863" s="37">
        <f t="shared" si="70"/>
        <v>861</v>
      </c>
      <c r="P863" s="37">
        <f t="shared" si="66"/>
        <v>0.33000000000000007</v>
      </c>
      <c r="Q863" s="37">
        <f t="shared" si="67"/>
        <v>0.16000000000000003</v>
      </c>
      <c r="R863" s="37">
        <f t="shared" si="68"/>
        <v>0.30434782608695654</v>
      </c>
      <c r="S863" s="35">
        <f t="shared" si="69"/>
        <v>0.5304347826086957</v>
      </c>
    </row>
    <row r="864" spans="14:19">
      <c r="N864" s="35">
        <v>861</v>
      </c>
      <c r="O864" s="37">
        <f t="shared" si="70"/>
        <v>862</v>
      </c>
      <c r="P864" s="37">
        <f t="shared" si="66"/>
        <v>0.33000000000000007</v>
      </c>
      <c r="Q864" s="37">
        <f t="shared" si="67"/>
        <v>0.16000000000000003</v>
      </c>
      <c r="R864" s="37">
        <f t="shared" si="68"/>
        <v>0.78260869565217395</v>
      </c>
      <c r="S864" s="35">
        <f t="shared" si="69"/>
        <v>0.57826086956521738</v>
      </c>
    </row>
    <row r="865" spans="14:19">
      <c r="N865" s="35">
        <v>862</v>
      </c>
      <c r="O865" s="37">
        <f t="shared" si="70"/>
        <v>863</v>
      </c>
      <c r="P865" s="37">
        <f t="shared" si="66"/>
        <v>0.33</v>
      </c>
      <c r="Q865" s="37">
        <f t="shared" si="67"/>
        <v>0.16</v>
      </c>
      <c r="R865" s="37">
        <f t="shared" si="68"/>
        <v>0.76521739130434774</v>
      </c>
      <c r="S865" s="35">
        <f t="shared" si="69"/>
        <v>0.44347826086956516</v>
      </c>
    </row>
    <row r="866" spans="14:19">
      <c r="N866" s="35">
        <v>863</v>
      </c>
      <c r="O866" s="37">
        <f t="shared" si="70"/>
        <v>864</v>
      </c>
      <c r="P866" s="37">
        <f t="shared" si="66"/>
        <v>0.33</v>
      </c>
      <c r="Q866" s="37">
        <f t="shared" si="67"/>
        <v>0.16</v>
      </c>
      <c r="R866" s="37">
        <f t="shared" si="68"/>
        <v>0.33478260869565224</v>
      </c>
      <c r="S866" s="35">
        <f t="shared" si="69"/>
        <v>0.15652173913043479</v>
      </c>
    </row>
    <row r="867" spans="14:19">
      <c r="N867" s="35">
        <v>864</v>
      </c>
      <c r="O867" s="37">
        <f t="shared" si="70"/>
        <v>865</v>
      </c>
      <c r="P867" s="37">
        <f t="shared" si="66"/>
        <v>0.33</v>
      </c>
      <c r="Q867" s="37">
        <f t="shared" si="67"/>
        <v>0.16</v>
      </c>
      <c r="R867" s="37">
        <f t="shared" si="68"/>
        <v>0.29565217391304349</v>
      </c>
      <c r="S867" s="35">
        <f t="shared" si="69"/>
        <v>0.13043478260869565</v>
      </c>
    </row>
    <row r="868" spans="14:19">
      <c r="N868" s="35">
        <v>865</v>
      </c>
      <c r="O868" s="37">
        <f t="shared" si="70"/>
        <v>866</v>
      </c>
      <c r="P868" s="37">
        <f t="shared" si="66"/>
        <v>0.33</v>
      </c>
      <c r="Q868" s="37">
        <f t="shared" si="67"/>
        <v>0.16</v>
      </c>
      <c r="R868" s="37">
        <f t="shared" si="68"/>
        <v>0.72608695652173916</v>
      </c>
      <c r="S868" s="35">
        <f t="shared" si="69"/>
        <v>0.41739130434782606</v>
      </c>
    </row>
    <row r="869" spans="14:19">
      <c r="N869" s="35">
        <v>866</v>
      </c>
      <c r="O869" s="37">
        <f t="shared" si="70"/>
        <v>867</v>
      </c>
      <c r="P869" s="37">
        <f t="shared" si="66"/>
        <v>0.33</v>
      </c>
      <c r="Q869" s="37">
        <f t="shared" si="67"/>
        <v>0.16</v>
      </c>
      <c r="R869" s="37">
        <f t="shared" si="68"/>
        <v>0.88521739130434784</v>
      </c>
      <c r="S869" s="35">
        <f t="shared" si="69"/>
        <v>0.52347826086956517</v>
      </c>
    </row>
    <row r="870" spans="14:19">
      <c r="N870" s="35">
        <v>867</v>
      </c>
      <c r="O870" s="37">
        <f t="shared" si="70"/>
        <v>868</v>
      </c>
      <c r="P870" s="37">
        <f t="shared" si="66"/>
        <v>0.33</v>
      </c>
      <c r="Q870" s="37">
        <f t="shared" si="67"/>
        <v>0.16</v>
      </c>
      <c r="R870" s="37">
        <f t="shared" si="68"/>
        <v>0.56956521739130439</v>
      </c>
      <c r="S870" s="35">
        <f t="shared" si="69"/>
        <v>0.31304347826086953</v>
      </c>
    </row>
    <row r="871" spans="14:19">
      <c r="N871" s="35">
        <v>868</v>
      </c>
      <c r="O871" s="37">
        <f t="shared" si="70"/>
        <v>869</v>
      </c>
      <c r="P871" s="37">
        <f t="shared" si="66"/>
        <v>0.33</v>
      </c>
      <c r="Q871" s="37">
        <f t="shared" si="67"/>
        <v>0.16</v>
      </c>
      <c r="R871" s="37">
        <f t="shared" si="68"/>
        <v>0.37391304347826088</v>
      </c>
      <c r="S871" s="35">
        <f t="shared" si="69"/>
        <v>0.21217391304347827</v>
      </c>
    </row>
    <row r="872" spans="14:19">
      <c r="N872" s="35">
        <v>869</v>
      </c>
      <c r="O872" s="37">
        <f t="shared" si="70"/>
        <v>870</v>
      </c>
      <c r="P872" s="37">
        <f t="shared" si="66"/>
        <v>0.33</v>
      </c>
      <c r="Q872" s="37">
        <f t="shared" si="67"/>
        <v>0.16</v>
      </c>
      <c r="R872" s="37">
        <f t="shared" si="68"/>
        <v>0.49826086956521742</v>
      </c>
      <c r="S872" s="35">
        <f t="shared" si="69"/>
        <v>0.40347826086956529</v>
      </c>
    </row>
    <row r="873" spans="14:19">
      <c r="N873" s="35">
        <v>870</v>
      </c>
      <c r="O873" s="37">
        <f t="shared" si="70"/>
        <v>871</v>
      </c>
      <c r="P873" s="37">
        <f t="shared" si="66"/>
        <v>0.33</v>
      </c>
      <c r="Q873" s="37">
        <f t="shared" si="67"/>
        <v>0.16</v>
      </c>
      <c r="R873" s="37">
        <f t="shared" si="68"/>
        <v>0.56521739130434789</v>
      </c>
      <c r="S873" s="35">
        <f t="shared" si="69"/>
        <v>0.59130434782608698</v>
      </c>
    </row>
    <row r="874" spans="14:19">
      <c r="N874" s="35">
        <v>871</v>
      </c>
      <c r="O874" s="37">
        <f t="shared" si="70"/>
        <v>872</v>
      </c>
      <c r="P874" s="37">
        <f t="shared" si="66"/>
        <v>0.33</v>
      </c>
      <c r="Q874" s="37">
        <f t="shared" si="67"/>
        <v>0.16</v>
      </c>
      <c r="R874" s="37">
        <f t="shared" si="68"/>
        <v>0.37391304347826088</v>
      </c>
      <c r="S874" s="35">
        <f t="shared" si="69"/>
        <v>0.76347826086956527</v>
      </c>
    </row>
    <row r="875" spans="14:19">
      <c r="N875" s="35">
        <v>872</v>
      </c>
      <c r="O875" s="37">
        <f t="shared" si="70"/>
        <v>873</v>
      </c>
      <c r="P875" s="37">
        <f t="shared" si="66"/>
        <v>0.33</v>
      </c>
      <c r="Q875" s="37">
        <f t="shared" si="67"/>
        <v>0.16</v>
      </c>
      <c r="R875" s="37">
        <f t="shared" si="68"/>
        <v>0.20869565217391306</v>
      </c>
      <c r="S875" s="35">
        <f t="shared" si="69"/>
        <v>0.90347826086956529</v>
      </c>
    </row>
    <row r="876" spans="14:19">
      <c r="N876" s="35">
        <v>873</v>
      </c>
      <c r="O876" s="37">
        <f t="shared" si="70"/>
        <v>874</v>
      </c>
      <c r="P876" s="37">
        <f t="shared" si="66"/>
        <v>0.33</v>
      </c>
      <c r="Q876" s="37">
        <f t="shared" si="67"/>
        <v>0.16000000000000003</v>
      </c>
      <c r="R876" s="37">
        <f t="shared" si="68"/>
        <v>0.30434782608695654</v>
      </c>
      <c r="S876" s="35">
        <f t="shared" si="69"/>
        <v>0.72173913043478266</v>
      </c>
    </row>
    <row r="877" spans="14:19">
      <c r="N877" s="35">
        <v>874</v>
      </c>
      <c r="O877" s="37">
        <f t="shared" si="70"/>
        <v>875</v>
      </c>
      <c r="P877" s="37">
        <f t="shared" si="66"/>
        <v>0.33</v>
      </c>
      <c r="Q877" s="37">
        <f t="shared" si="67"/>
        <v>0.16</v>
      </c>
      <c r="R877" s="37">
        <f t="shared" si="68"/>
        <v>0.4</v>
      </c>
      <c r="S877" s="35">
        <f t="shared" si="69"/>
        <v>0.54</v>
      </c>
    </row>
    <row r="878" spans="14:19">
      <c r="N878" s="35">
        <v>875</v>
      </c>
      <c r="O878" s="37">
        <f t="shared" si="70"/>
        <v>876</v>
      </c>
      <c r="P878" s="37">
        <f t="shared" si="66"/>
        <v>0.33</v>
      </c>
      <c r="Q878" s="37">
        <f t="shared" si="67"/>
        <v>0.16000000000000003</v>
      </c>
      <c r="R878" s="37">
        <f t="shared" si="68"/>
        <v>0.36652173913043484</v>
      </c>
      <c r="S878" s="35">
        <f t="shared" si="69"/>
        <v>0.35826086956521741</v>
      </c>
    </row>
    <row r="879" spans="14:19">
      <c r="N879" s="35">
        <v>876</v>
      </c>
      <c r="O879" s="37">
        <f t="shared" si="70"/>
        <v>877</v>
      </c>
      <c r="P879" s="37">
        <f t="shared" si="66"/>
        <v>0.33000000000000007</v>
      </c>
      <c r="Q879" s="37">
        <f t="shared" si="67"/>
        <v>0.16</v>
      </c>
      <c r="R879" s="37">
        <f t="shared" si="68"/>
        <v>0.33304347826086961</v>
      </c>
      <c r="S879" s="35">
        <f t="shared" si="69"/>
        <v>0.17652173913043478</v>
      </c>
    </row>
    <row r="880" spans="14:19">
      <c r="N880" s="35">
        <v>877</v>
      </c>
      <c r="O880" s="37">
        <f t="shared" si="70"/>
        <v>878</v>
      </c>
      <c r="P880" s="37">
        <f t="shared" si="66"/>
        <v>0.33</v>
      </c>
      <c r="Q880" s="37">
        <f t="shared" si="67"/>
        <v>0.16</v>
      </c>
      <c r="R880" s="37">
        <f t="shared" si="68"/>
        <v>0.33000000000000007</v>
      </c>
      <c r="S880" s="35">
        <f t="shared" si="69"/>
        <v>0.16000000000000003</v>
      </c>
    </row>
    <row r="881" spans="14:19">
      <c r="N881" s="35">
        <v>878</v>
      </c>
      <c r="O881" s="37">
        <f t="shared" si="70"/>
        <v>879</v>
      </c>
      <c r="P881" s="37">
        <f t="shared" si="66"/>
        <v>0.33</v>
      </c>
      <c r="Q881" s="37">
        <f t="shared" si="67"/>
        <v>0.16</v>
      </c>
      <c r="R881" s="37">
        <f t="shared" si="68"/>
        <v>0.33</v>
      </c>
      <c r="S881" s="35">
        <f t="shared" si="69"/>
        <v>0.16</v>
      </c>
    </row>
    <row r="882" spans="14:19">
      <c r="N882" s="35">
        <v>879</v>
      </c>
      <c r="O882" s="37">
        <f t="shared" si="70"/>
        <v>880</v>
      </c>
      <c r="P882" s="37">
        <f t="shared" si="66"/>
        <v>0.33000000000000007</v>
      </c>
      <c r="Q882" s="37">
        <f t="shared" si="67"/>
        <v>0.16</v>
      </c>
      <c r="R882" s="37">
        <f t="shared" si="68"/>
        <v>0.33000000000000007</v>
      </c>
      <c r="S882" s="35">
        <f t="shared" si="69"/>
        <v>0.16000000000000003</v>
      </c>
    </row>
    <row r="883" spans="14:19">
      <c r="N883" s="35">
        <v>880</v>
      </c>
      <c r="O883" s="37">
        <f t="shared" si="70"/>
        <v>881</v>
      </c>
      <c r="P883" s="37">
        <f t="shared" si="66"/>
        <v>0.33</v>
      </c>
      <c r="Q883" s="37">
        <f t="shared" si="67"/>
        <v>0.16</v>
      </c>
      <c r="R883" s="37">
        <f t="shared" si="68"/>
        <v>0.33</v>
      </c>
      <c r="S883" s="35">
        <f t="shared" si="69"/>
        <v>0.16</v>
      </c>
    </row>
    <row r="884" spans="14:19">
      <c r="N884" s="35">
        <v>881</v>
      </c>
      <c r="O884" s="37">
        <f t="shared" si="70"/>
        <v>882</v>
      </c>
      <c r="P884" s="37">
        <f t="shared" si="66"/>
        <v>0.33</v>
      </c>
      <c r="Q884" s="37">
        <f t="shared" si="67"/>
        <v>0.16</v>
      </c>
      <c r="R884" s="37">
        <f t="shared" si="68"/>
        <v>0.33</v>
      </c>
      <c r="S884" s="35">
        <f t="shared" si="69"/>
        <v>0.16</v>
      </c>
    </row>
    <row r="885" spans="14:19">
      <c r="N885" s="35">
        <v>882</v>
      </c>
      <c r="O885" s="37">
        <f t="shared" si="70"/>
        <v>883</v>
      </c>
      <c r="P885" s="37">
        <f t="shared" si="66"/>
        <v>0.33</v>
      </c>
      <c r="Q885" s="37">
        <f t="shared" si="67"/>
        <v>0.16</v>
      </c>
      <c r="R885" s="37">
        <f t="shared" si="68"/>
        <v>0.33</v>
      </c>
      <c r="S885" s="35">
        <f t="shared" si="69"/>
        <v>0.16</v>
      </c>
    </row>
    <row r="886" spans="14:19">
      <c r="N886" s="35">
        <v>883</v>
      </c>
      <c r="O886" s="37">
        <f t="shared" si="70"/>
        <v>884</v>
      </c>
      <c r="P886" s="37">
        <f t="shared" si="66"/>
        <v>0.33000000000000007</v>
      </c>
      <c r="Q886" s="37">
        <f t="shared" si="67"/>
        <v>0.16000000000000003</v>
      </c>
      <c r="R886" s="37">
        <f t="shared" si="68"/>
        <v>0.33</v>
      </c>
      <c r="S886" s="35">
        <f t="shared" si="69"/>
        <v>0.16</v>
      </c>
    </row>
    <row r="887" spans="14:19">
      <c r="N887" s="35">
        <v>884</v>
      </c>
      <c r="O887" s="37">
        <f t="shared" si="70"/>
        <v>885</v>
      </c>
      <c r="P887" s="37">
        <f t="shared" si="66"/>
        <v>0.33000000000000007</v>
      </c>
      <c r="Q887" s="37">
        <f t="shared" si="67"/>
        <v>0.16000000000000003</v>
      </c>
      <c r="R887" s="37">
        <f t="shared" si="68"/>
        <v>0.33</v>
      </c>
      <c r="S887" s="35">
        <f t="shared" si="69"/>
        <v>0.16</v>
      </c>
    </row>
    <row r="888" spans="14:19">
      <c r="N888" s="35">
        <v>885</v>
      </c>
      <c r="O888" s="37">
        <f t="shared" si="70"/>
        <v>886</v>
      </c>
      <c r="P888" s="37">
        <f t="shared" si="66"/>
        <v>0.33</v>
      </c>
      <c r="Q888" s="37">
        <f t="shared" si="67"/>
        <v>0.16</v>
      </c>
      <c r="R888" s="37">
        <f t="shared" si="68"/>
        <v>0.33</v>
      </c>
      <c r="S888" s="35">
        <f t="shared" si="69"/>
        <v>0.16</v>
      </c>
    </row>
    <row r="889" spans="14:19">
      <c r="N889" s="35">
        <v>886</v>
      </c>
      <c r="O889" s="37">
        <f t="shared" si="70"/>
        <v>887</v>
      </c>
      <c r="P889" s="37">
        <f t="shared" si="66"/>
        <v>0.33</v>
      </c>
      <c r="Q889" s="37">
        <f t="shared" si="67"/>
        <v>0.16</v>
      </c>
      <c r="R889" s="37">
        <f t="shared" si="68"/>
        <v>0.33</v>
      </c>
      <c r="S889" s="35">
        <f t="shared" si="69"/>
        <v>0.16</v>
      </c>
    </row>
    <row r="890" spans="14:19">
      <c r="N890" s="35">
        <v>887</v>
      </c>
      <c r="O890" s="37">
        <f t="shared" si="70"/>
        <v>888</v>
      </c>
      <c r="P890" s="37">
        <f t="shared" si="66"/>
        <v>0.33</v>
      </c>
      <c r="Q890" s="37">
        <f t="shared" si="67"/>
        <v>0.16</v>
      </c>
      <c r="R890" s="37">
        <f t="shared" si="68"/>
        <v>0.33000000000000007</v>
      </c>
      <c r="S890" s="35">
        <f t="shared" si="69"/>
        <v>0.16</v>
      </c>
    </row>
    <row r="891" spans="14:19">
      <c r="N891" s="35">
        <v>888</v>
      </c>
      <c r="O891" s="37">
        <f t="shared" si="70"/>
        <v>889</v>
      </c>
      <c r="P891" s="37">
        <f t="shared" si="66"/>
        <v>0.33</v>
      </c>
      <c r="Q891" s="37">
        <f t="shared" si="67"/>
        <v>0.16</v>
      </c>
      <c r="R891" s="37">
        <f t="shared" si="68"/>
        <v>0.33</v>
      </c>
      <c r="S891" s="35">
        <f t="shared" si="69"/>
        <v>0.16</v>
      </c>
    </row>
    <row r="892" spans="14:19">
      <c r="N892" s="35">
        <v>889</v>
      </c>
      <c r="O892" s="37">
        <f t="shared" si="70"/>
        <v>890</v>
      </c>
      <c r="P892" s="37">
        <f t="shared" si="66"/>
        <v>0.33</v>
      </c>
      <c r="Q892" s="37">
        <f t="shared" si="67"/>
        <v>0.16</v>
      </c>
      <c r="R892" s="37">
        <f t="shared" si="68"/>
        <v>0.33</v>
      </c>
      <c r="S892" s="35">
        <f t="shared" si="69"/>
        <v>0.16</v>
      </c>
    </row>
    <row r="893" spans="14:19">
      <c r="N893" s="35">
        <v>890</v>
      </c>
      <c r="O893" s="37">
        <f t="shared" si="70"/>
        <v>891</v>
      </c>
      <c r="P893" s="37">
        <f t="shared" si="66"/>
        <v>0.33</v>
      </c>
      <c r="Q893" s="37">
        <f t="shared" si="67"/>
        <v>0.16</v>
      </c>
      <c r="R893" s="37">
        <f t="shared" si="68"/>
        <v>0.33</v>
      </c>
      <c r="S893" s="35">
        <f t="shared" si="69"/>
        <v>0.16</v>
      </c>
    </row>
    <row r="894" spans="14:19">
      <c r="N894" s="35">
        <v>891</v>
      </c>
      <c r="O894" s="37">
        <f t="shared" si="70"/>
        <v>892</v>
      </c>
      <c r="P894" s="37">
        <f t="shared" si="66"/>
        <v>0.33</v>
      </c>
      <c r="Q894" s="37">
        <f t="shared" si="67"/>
        <v>0.16</v>
      </c>
      <c r="R894" s="37">
        <f t="shared" si="68"/>
        <v>0.33</v>
      </c>
      <c r="S894" s="35">
        <f t="shared" si="69"/>
        <v>0.16</v>
      </c>
    </row>
    <row r="895" spans="14:19">
      <c r="N895" s="35">
        <v>892</v>
      </c>
      <c r="O895" s="37">
        <f t="shared" si="70"/>
        <v>893</v>
      </c>
      <c r="P895" s="37">
        <f t="shared" si="66"/>
        <v>0.33</v>
      </c>
      <c r="Q895" s="37">
        <f t="shared" si="67"/>
        <v>0.16</v>
      </c>
      <c r="R895" s="37">
        <f t="shared" si="68"/>
        <v>0.33</v>
      </c>
      <c r="S895" s="35">
        <f t="shared" si="69"/>
        <v>0.16</v>
      </c>
    </row>
    <row r="896" spans="14:19">
      <c r="N896" s="35">
        <v>893</v>
      </c>
      <c r="O896" s="37">
        <f t="shared" si="70"/>
        <v>894</v>
      </c>
      <c r="P896" s="37">
        <f t="shared" si="66"/>
        <v>0.33</v>
      </c>
      <c r="Q896" s="37">
        <f t="shared" si="67"/>
        <v>0.16</v>
      </c>
      <c r="R896" s="37">
        <f t="shared" si="68"/>
        <v>0.33000000000000007</v>
      </c>
      <c r="S896" s="35">
        <f t="shared" si="69"/>
        <v>0.16</v>
      </c>
    </row>
    <row r="897" spans="14:19">
      <c r="N897" s="35">
        <v>894</v>
      </c>
      <c r="O897" s="37">
        <f t="shared" si="70"/>
        <v>895</v>
      </c>
      <c r="P897" s="37">
        <f t="shared" si="66"/>
        <v>0.33</v>
      </c>
      <c r="Q897" s="37">
        <f t="shared" si="67"/>
        <v>0.16</v>
      </c>
      <c r="R897" s="37">
        <f t="shared" si="68"/>
        <v>0.33</v>
      </c>
      <c r="S897" s="35">
        <f t="shared" si="69"/>
        <v>0.16</v>
      </c>
    </row>
    <row r="898" spans="14:19">
      <c r="N898" s="35">
        <v>895</v>
      </c>
      <c r="O898" s="37">
        <f t="shared" si="70"/>
        <v>896</v>
      </c>
      <c r="P898" s="37">
        <f t="shared" si="66"/>
        <v>0.33</v>
      </c>
      <c r="Q898" s="37">
        <f t="shared" si="67"/>
        <v>0.16</v>
      </c>
      <c r="R898" s="37">
        <f t="shared" si="68"/>
        <v>0.33</v>
      </c>
      <c r="S898" s="35">
        <f t="shared" si="69"/>
        <v>0.16000000000000003</v>
      </c>
    </row>
    <row r="899" spans="14:19">
      <c r="N899" s="35">
        <v>896</v>
      </c>
      <c r="O899" s="37">
        <f t="shared" si="70"/>
        <v>897</v>
      </c>
      <c r="P899" s="37">
        <f t="shared" ref="P899:P962" si="71">(1-MOD(O899-1,$B$1)/$B$1)*VLOOKUP(IF(INT((O899-1)/$B$1)=$A$1,1,INT((O899-1)/$B$1)+1),$A$5:$C$26,2)+MOD(O899-1,$B$1)/$B$1*VLOOKUP(IF(INT((O899-1)/$B$1)+1=$A$1,1,(INT((O899-1)/$B$1)+2)),$A$5:$C$26,2)</f>
        <v>0.33</v>
      </c>
      <c r="Q899" s="37">
        <f t="shared" ref="Q899:Q962" si="72">(1-MOD(O899-1,$B$1)/$B$1)*VLOOKUP(IF(INT((O899-1)/$B$1)=$A$1,1,INT((O899-1)/$B$1)+1),$A$5:$C$26,3)+MOD(O899-1,$B$1)/$B$1*VLOOKUP(IF(INT((O899-1)/$B$1)+1=$A$1,1,(INT((O899-1)/$B$1)+2)),$A$5:$C$26,3)</f>
        <v>0.16000000000000003</v>
      </c>
      <c r="R899" s="37">
        <f t="shared" ref="R899:R962" si="73">VLOOKUP(MOD(N899*$C$1,$A$1*$B$1),$N$3:$Q$1017,3)</f>
        <v>0.33</v>
      </c>
      <c r="S899" s="35">
        <f t="shared" ref="S899:S962" si="74">VLOOKUP(MOD(N899*$C$1,$A$1*$B$1),$N$3:$Q$1017,4)</f>
        <v>0.16</v>
      </c>
    </row>
    <row r="900" spans="14:19">
      <c r="N900" s="35">
        <v>897</v>
      </c>
      <c r="O900" s="37">
        <f t="shared" ref="O900:O963" si="75">IF($A$1*$B$1=O899,1,O899+1)</f>
        <v>898</v>
      </c>
      <c r="P900" s="37">
        <f t="shared" si="71"/>
        <v>0.33</v>
      </c>
      <c r="Q900" s="37">
        <f t="shared" si="72"/>
        <v>0.16</v>
      </c>
      <c r="R900" s="37">
        <f t="shared" si="73"/>
        <v>0.33</v>
      </c>
      <c r="S900" s="35">
        <f t="shared" si="74"/>
        <v>0.16</v>
      </c>
    </row>
    <row r="901" spans="14:19">
      <c r="N901" s="35">
        <v>898</v>
      </c>
      <c r="O901" s="37">
        <f t="shared" si="75"/>
        <v>899</v>
      </c>
      <c r="P901" s="37">
        <f t="shared" si="71"/>
        <v>0.33</v>
      </c>
      <c r="Q901" s="37">
        <f t="shared" si="72"/>
        <v>0.16000000000000003</v>
      </c>
      <c r="R901" s="37">
        <f t="shared" si="73"/>
        <v>0.33</v>
      </c>
      <c r="S901" s="35">
        <f t="shared" si="74"/>
        <v>0.16</v>
      </c>
    </row>
    <row r="902" spans="14:19">
      <c r="N902" s="35">
        <v>899</v>
      </c>
      <c r="O902" s="37">
        <f t="shared" si="75"/>
        <v>900</v>
      </c>
      <c r="P902" s="37">
        <f t="shared" si="71"/>
        <v>0.33000000000000007</v>
      </c>
      <c r="Q902" s="37">
        <f t="shared" si="72"/>
        <v>0.16</v>
      </c>
      <c r="R902" s="37">
        <f t="shared" si="73"/>
        <v>0.33</v>
      </c>
      <c r="S902" s="35">
        <f t="shared" si="74"/>
        <v>0.16000000000000003</v>
      </c>
    </row>
    <row r="903" spans="14:19">
      <c r="N903" s="35">
        <v>900</v>
      </c>
      <c r="O903" s="37">
        <f t="shared" si="75"/>
        <v>901</v>
      </c>
      <c r="P903" s="37">
        <f t="shared" si="71"/>
        <v>0.33</v>
      </c>
      <c r="Q903" s="37">
        <f t="shared" si="72"/>
        <v>0.16</v>
      </c>
      <c r="R903" s="37">
        <f t="shared" si="73"/>
        <v>0.33000000000000007</v>
      </c>
      <c r="S903" s="35">
        <f t="shared" si="74"/>
        <v>0.16000000000000003</v>
      </c>
    </row>
    <row r="904" spans="14:19">
      <c r="N904" s="35">
        <v>901</v>
      </c>
      <c r="O904" s="37">
        <f t="shared" si="75"/>
        <v>902</v>
      </c>
      <c r="P904" s="37">
        <f t="shared" si="71"/>
        <v>0.33</v>
      </c>
      <c r="Q904" s="37">
        <f t="shared" si="72"/>
        <v>0.16</v>
      </c>
      <c r="R904" s="37">
        <f t="shared" si="73"/>
        <v>0.33</v>
      </c>
      <c r="S904" s="35">
        <f t="shared" si="74"/>
        <v>0.16</v>
      </c>
    </row>
    <row r="905" spans="14:19">
      <c r="N905" s="35">
        <v>902</v>
      </c>
      <c r="O905" s="37">
        <f t="shared" si="75"/>
        <v>903</v>
      </c>
      <c r="P905" s="37">
        <f t="shared" si="71"/>
        <v>0.33000000000000007</v>
      </c>
      <c r="Q905" s="37">
        <f t="shared" si="72"/>
        <v>0.16</v>
      </c>
      <c r="R905" s="37">
        <f t="shared" si="73"/>
        <v>0.33000000000000007</v>
      </c>
      <c r="S905" s="35">
        <f t="shared" si="74"/>
        <v>0.16000000000000003</v>
      </c>
    </row>
    <row r="906" spans="14:19">
      <c r="N906" s="35">
        <v>903</v>
      </c>
      <c r="O906" s="37">
        <f t="shared" si="75"/>
        <v>904</v>
      </c>
      <c r="P906" s="37">
        <f t="shared" si="71"/>
        <v>0.33</v>
      </c>
      <c r="Q906" s="37">
        <f t="shared" si="72"/>
        <v>0.16</v>
      </c>
      <c r="R906" s="37">
        <f t="shared" si="73"/>
        <v>0.33</v>
      </c>
      <c r="S906" s="35">
        <f t="shared" si="74"/>
        <v>0.16</v>
      </c>
    </row>
    <row r="907" spans="14:19">
      <c r="N907" s="35">
        <v>904</v>
      </c>
      <c r="O907" s="37">
        <f t="shared" si="75"/>
        <v>905</v>
      </c>
      <c r="P907" s="37">
        <f t="shared" si="71"/>
        <v>0.33</v>
      </c>
      <c r="Q907" s="37">
        <f t="shared" si="72"/>
        <v>0.16</v>
      </c>
      <c r="R907" s="37">
        <f t="shared" si="73"/>
        <v>0.33</v>
      </c>
      <c r="S907" s="35">
        <f t="shared" si="74"/>
        <v>0.16</v>
      </c>
    </row>
    <row r="908" spans="14:19">
      <c r="N908" s="35">
        <v>905</v>
      </c>
      <c r="O908" s="37">
        <f t="shared" si="75"/>
        <v>906</v>
      </c>
      <c r="P908" s="37">
        <f t="shared" si="71"/>
        <v>0.33</v>
      </c>
      <c r="Q908" s="37">
        <f t="shared" si="72"/>
        <v>0.16</v>
      </c>
      <c r="R908" s="37">
        <f t="shared" si="73"/>
        <v>0.33</v>
      </c>
      <c r="S908" s="35">
        <f t="shared" si="74"/>
        <v>0.16</v>
      </c>
    </row>
    <row r="909" spans="14:19">
      <c r="N909" s="35">
        <v>906</v>
      </c>
      <c r="O909" s="37">
        <f t="shared" si="75"/>
        <v>907</v>
      </c>
      <c r="P909" s="37">
        <f t="shared" si="71"/>
        <v>0.33000000000000007</v>
      </c>
      <c r="Q909" s="37">
        <f t="shared" si="72"/>
        <v>0.16000000000000003</v>
      </c>
      <c r="R909" s="37">
        <f t="shared" si="73"/>
        <v>0.33</v>
      </c>
      <c r="S909" s="35">
        <f t="shared" si="74"/>
        <v>0.16</v>
      </c>
    </row>
    <row r="910" spans="14:19">
      <c r="N910" s="35">
        <v>907</v>
      </c>
      <c r="O910" s="37">
        <f t="shared" si="75"/>
        <v>908</v>
      </c>
      <c r="P910" s="37">
        <f t="shared" si="71"/>
        <v>0.33000000000000007</v>
      </c>
      <c r="Q910" s="37">
        <f t="shared" si="72"/>
        <v>0.16000000000000003</v>
      </c>
      <c r="R910" s="37">
        <f t="shared" si="73"/>
        <v>0.33</v>
      </c>
      <c r="S910" s="35">
        <f t="shared" si="74"/>
        <v>0.16</v>
      </c>
    </row>
    <row r="911" spans="14:19">
      <c r="N911" s="35">
        <v>908</v>
      </c>
      <c r="O911" s="37">
        <f t="shared" si="75"/>
        <v>909</v>
      </c>
      <c r="P911" s="37">
        <f t="shared" si="71"/>
        <v>0.33</v>
      </c>
      <c r="Q911" s="37">
        <f t="shared" si="72"/>
        <v>0.16</v>
      </c>
      <c r="R911" s="37">
        <f t="shared" si="73"/>
        <v>0.33</v>
      </c>
      <c r="S911" s="35">
        <f t="shared" si="74"/>
        <v>0.16</v>
      </c>
    </row>
    <row r="912" spans="14:19">
      <c r="N912" s="35">
        <v>909</v>
      </c>
      <c r="O912" s="37">
        <f t="shared" si="75"/>
        <v>910</v>
      </c>
      <c r="P912" s="37">
        <f t="shared" si="71"/>
        <v>0.33</v>
      </c>
      <c r="Q912" s="37">
        <f t="shared" si="72"/>
        <v>0.16</v>
      </c>
      <c r="R912" s="37">
        <f t="shared" si="73"/>
        <v>0.33</v>
      </c>
      <c r="S912" s="35">
        <f t="shared" si="74"/>
        <v>0.16</v>
      </c>
    </row>
    <row r="913" spans="14:19">
      <c r="N913" s="35">
        <v>910</v>
      </c>
      <c r="O913" s="37">
        <f t="shared" si="75"/>
        <v>911</v>
      </c>
      <c r="P913" s="37">
        <f t="shared" si="71"/>
        <v>0.33</v>
      </c>
      <c r="Q913" s="37">
        <f t="shared" si="72"/>
        <v>0.16</v>
      </c>
      <c r="R913" s="37">
        <f t="shared" si="73"/>
        <v>0.33000000000000007</v>
      </c>
      <c r="S913" s="35">
        <f t="shared" si="74"/>
        <v>0.16</v>
      </c>
    </row>
    <row r="914" spans="14:19">
      <c r="N914" s="35">
        <v>911</v>
      </c>
      <c r="O914" s="37">
        <f t="shared" si="75"/>
        <v>912</v>
      </c>
      <c r="P914" s="37">
        <f t="shared" si="71"/>
        <v>0.33</v>
      </c>
      <c r="Q914" s="37">
        <f t="shared" si="72"/>
        <v>0.16</v>
      </c>
      <c r="R914" s="37">
        <f t="shared" si="73"/>
        <v>0.33</v>
      </c>
      <c r="S914" s="35">
        <f t="shared" si="74"/>
        <v>0.16</v>
      </c>
    </row>
    <row r="915" spans="14:19">
      <c r="N915" s="35">
        <v>912</v>
      </c>
      <c r="O915" s="37">
        <f t="shared" si="75"/>
        <v>913</v>
      </c>
      <c r="P915" s="37">
        <f t="shared" si="71"/>
        <v>0.33</v>
      </c>
      <c r="Q915" s="37">
        <f t="shared" si="72"/>
        <v>0.16</v>
      </c>
      <c r="R915" s="37">
        <f t="shared" si="73"/>
        <v>0.33</v>
      </c>
      <c r="S915" s="35">
        <f t="shared" si="74"/>
        <v>0.16</v>
      </c>
    </row>
    <row r="916" spans="14:19">
      <c r="N916" s="35">
        <v>913</v>
      </c>
      <c r="O916" s="37">
        <f t="shared" si="75"/>
        <v>914</v>
      </c>
      <c r="P916" s="37">
        <f t="shared" si="71"/>
        <v>0.33</v>
      </c>
      <c r="Q916" s="37">
        <f t="shared" si="72"/>
        <v>0.16</v>
      </c>
      <c r="R916" s="37">
        <f t="shared" si="73"/>
        <v>0.33</v>
      </c>
      <c r="S916" s="35">
        <f t="shared" si="74"/>
        <v>0.16</v>
      </c>
    </row>
    <row r="917" spans="14:19">
      <c r="N917" s="35">
        <v>914</v>
      </c>
      <c r="O917" s="37">
        <f t="shared" si="75"/>
        <v>915</v>
      </c>
      <c r="P917" s="37">
        <f t="shared" si="71"/>
        <v>0.33</v>
      </c>
      <c r="Q917" s="37">
        <f t="shared" si="72"/>
        <v>0.16</v>
      </c>
      <c r="R917" s="37">
        <f t="shared" si="73"/>
        <v>0.33</v>
      </c>
      <c r="S917" s="35">
        <f t="shared" si="74"/>
        <v>0.16</v>
      </c>
    </row>
    <row r="918" spans="14:19">
      <c r="N918" s="35">
        <v>915</v>
      </c>
      <c r="O918" s="37">
        <f t="shared" si="75"/>
        <v>916</v>
      </c>
      <c r="P918" s="37">
        <f t="shared" si="71"/>
        <v>0.33</v>
      </c>
      <c r="Q918" s="37">
        <f t="shared" si="72"/>
        <v>0.16</v>
      </c>
      <c r="R918" s="37">
        <f t="shared" si="73"/>
        <v>0.33</v>
      </c>
      <c r="S918" s="35">
        <f t="shared" si="74"/>
        <v>0.16</v>
      </c>
    </row>
    <row r="919" spans="14:19">
      <c r="N919" s="35">
        <v>916</v>
      </c>
      <c r="O919" s="37">
        <f t="shared" si="75"/>
        <v>917</v>
      </c>
      <c r="P919" s="37">
        <f t="shared" si="71"/>
        <v>0.33</v>
      </c>
      <c r="Q919" s="37">
        <f t="shared" si="72"/>
        <v>0.16</v>
      </c>
      <c r="R919" s="37">
        <f t="shared" si="73"/>
        <v>0.33000000000000007</v>
      </c>
      <c r="S919" s="35">
        <f t="shared" si="74"/>
        <v>0.16</v>
      </c>
    </row>
    <row r="920" spans="14:19">
      <c r="N920" s="35">
        <v>917</v>
      </c>
      <c r="O920" s="37">
        <f t="shared" si="75"/>
        <v>918</v>
      </c>
      <c r="P920" s="37">
        <f t="shared" si="71"/>
        <v>0.33</v>
      </c>
      <c r="Q920" s="37">
        <f t="shared" si="72"/>
        <v>0.16</v>
      </c>
      <c r="R920" s="37">
        <f t="shared" si="73"/>
        <v>0.33</v>
      </c>
      <c r="S920" s="35">
        <f t="shared" si="74"/>
        <v>0.16</v>
      </c>
    </row>
    <row r="921" spans="14:19">
      <c r="N921" s="35">
        <v>918</v>
      </c>
      <c r="O921" s="37">
        <f t="shared" si="75"/>
        <v>919</v>
      </c>
      <c r="P921" s="37">
        <f t="shared" si="71"/>
        <v>0.33</v>
      </c>
      <c r="Q921" s="37">
        <f t="shared" si="72"/>
        <v>0.16</v>
      </c>
      <c r="R921" s="37">
        <f t="shared" si="73"/>
        <v>0.33</v>
      </c>
      <c r="S921" s="35">
        <f t="shared" si="74"/>
        <v>0.16000000000000003</v>
      </c>
    </row>
    <row r="922" spans="14:19">
      <c r="N922" s="35">
        <v>919</v>
      </c>
      <c r="O922" s="37">
        <f t="shared" si="75"/>
        <v>920</v>
      </c>
      <c r="P922" s="37">
        <f t="shared" si="71"/>
        <v>0.33</v>
      </c>
      <c r="Q922" s="37">
        <f t="shared" si="72"/>
        <v>0.16000000000000003</v>
      </c>
      <c r="R922" s="37">
        <f t="shared" si="73"/>
        <v>0.33</v>
      </c>
      <c r="S922" s="35">
        <f t="shared" si="74"/>
        <v>0.16</v>
      </c>
    </row>
    <row r="923" spans="14:19">
      <c r="N923" s="35">
        <v>920</v>
      </c>
      <c r="O923" s="37">
        <f t="shared" si="75"/>
        <v>921</v>
      </c>
      <c r="P923" s="37">
        <f t="shared" si="71"/>
        <v>0.33</v>
      </c>
      <c r="Q923" s="37">
        <f t="shared" si="72"/>
        <v>0.16</v>
      </c>
      <c r="R923" s="37">
        <f t="shared" si="73"/>
        <v>0.33</v>
      </c>
      <c r="S923" s="35">
        <f t="shared" si="74"/>
        <v>0.16</v>
      </c>
    </row>
    <row r="924" spans="14:19">
      <c r="N924" s="35">
        <v>921</v>
      </c>
      <c r="O924" s="37">
        <f t="shared" si="75"/>
        <v>922</v>
      </c>
      <c r="P924" s="37">
        <f t="shared" si="71"/>
        <v>0.33</v>
      </c>
      <c r="Q924" s="37">
        <f t="shared" si="72"/>
        <v>0.16000000000000003</v>
      </c>
      <c r="R924" s="37">
        <f t="shared" si="73"/>
        <v>0.33</v>
      </c>
      <c r="S924" s="35">
        <f t="shared" si="74"/>
        <v>0.16</v>
      </c>
    </row>
    <row r="925" spans="14:19">
      <c r="N925" s="35">
        <v>922</v>
      </c>
      <c r="O925" s="37">
        <f t="shared" si="75"/>
        <v>923</v>
      </c>
      <c r="P925" s="37">
        <f t="shared" si="71"/>
        <v>0.33000000000000007</v>
      </c>
      <c r="Q925" s="37">
        <f t="shared" si="72"/>
        <v>0.16</v>
      </c>
      <c r="R925" s="37">
        <f t="shared" si="73"/>
        <v>0.33</v>
      </c>
      <c r="S925" s="35">
        <f t="shared" si="74"/>
        <v>0.16000000000000003</v>
      </c>
    </row>
    <row r="926" spans="14:19">
      <c r="N926" s="35">
        <v>923</v>
      </c>
      <c r="O926" s="37">
        <f t="shared" si="75"/>
        <v>924</v>
      </c>
      <c r="P926" s="37">
        <f t="shared" si="71"/>
        <v>0.33</v>
      </c>
      <c r="Q926" s="37">
        <f t="shared" si="72"/>
        <v>0.16</v>
      </c>
      <c r="R926" s="37">
        <f t="shared" si="73"/>
        <v>0.33000000000000007</v>
      </c>
      <c r="S926" s="35">
        <f t="shared" si="74"/>
        <v>0.16000000000000003</v>
      </c>
    </row>
    <row r="927" spans="14:19">
      <c r="N927" s="35">
        <v>924</v>
      </c>
      <c r="O927" s="37">
        <f t="shared" si="75"/>
        <v>925</v>
      </c>
      <c r="P927" s="37">
        <f t="shared" si="71"/>
        <v>0.33</v>
      </c>
      <c r="Q927" s="37">
        <f t="shared" si="72"/>
        <v>0.16</v>
      </c>
      <c r="R927" s="37">
        <f t="shared" si="73"/>
        <v>0.33</v>
      </c>
      <c r="S927" s="35">
        <f t="shared" si="74"/>
        <v>0.16</v>
      </c>
    </row>
    <row r="928" spans="14:19">
      <c r="N928" s="35">
        <v>925</v>
      </c>
      <c r="O928" s="37">
        <f t="shared" si="75"/>
        <v>926</v>
      </c>
      <c r="P928" s="37">
        <f t="shared" si="71"/>
        <v>0.33000000000000007</v>
      </c>
      <c r="Q928" s="37">
        <f t="shared" si="72"/>
        <v>0.16</v>
      </c>
      <c r="R928" s="37">
        <f t="shared" si="73"/>
        <v>0.33000000000000007</v>
      </c>
      <c r="S928" s="35">
        <f t="shared" si="74"/>
        <v>0.16000000000000003</v>
      </c>
    </row>
    <row r="929" spans="14:19">
      <c r="N929" s="35">
        <v>926</v>
      </c>
      <c r="O929" s="37">
        <f t="shared" si="75"/>
        <v>927</v>
      </c>
      <c r="P929" s="37">
        <f t="shared" si="71"/>
        <v>0.33</v>
      </c>
      <c r="Q929" s="37">
        <f t="shared" si="72"/>
        <v>0.16</v>
      </c>
      <c r="R929" s="37">
        <f t="shared" si="73"/>
        <v>0.33</v>
      </c>
      <c r="S929" s="35">
        <f t="shared" si="74"/>
        <v>0.16</v>
      </c>
    </row>
    <row r="930" spans="14:19">
      <c r="N930" s="35">
        <v>927</v>
      </c>
      <c r="O930" s="37">
        <f t="shared" si="75"/>
        <v>928</v>
      </c>
      <c r="P930" s="37">
        <f t="shared" si="71"/>
        <v>0.33</v>
      </c>
      <c r="Q930" s="37">
        <f t="shared" si="72"/>
        <v>0.16</v>
      </c>
      <c r="R930" s="37">
        <f t="shared" si="73"/>
        <v>0.33</v>
      </c>
      <c r="S930" s="35">
        <f t="shared" si="74"/>
        <v>0.16</v>
      </c>
    </row>
    <row r="931" spans="14:19">
      <c r="N931" s="35">
        <v>928</v>
      </c>
      <c r="O931" s="37">
        <f t="shared" si="75"/>
        <v>929</v>
      </c>
      <c r="P931" s="37">
        <f t="shared" si="71"/>
        <v>0.33</v>
      </c>
      <c r="Q931" s="37">
        <f t="shared" si="72"/>
        <v>0.16</v>
      </c>
      <c r="R931" s="37">
        <f t="shared" si="73"/>
        <v>0.33</v>
      </c>
      <c r="S931" s="35">
        <f t="shared" si="74"/>
        <v>0.16</v>
      </c>
    </row>
    <row r="932" spans="14:19">
      <c r="N932" s="35">
        <v>929</v>
      </c>
      <c r="O932" s="37">
        <f t="shared" si="75"/>
        <v>930</v>
      </c>
      <c r="P932" s="37">
        <f t="shared" si="71"/>
        <v>0.33000000000000007</v>
      </c>
      <c r="Q932" s="37">
        <f t="shared" si="72"/>
        <v>0.16000000000000003</v>
      </c>
      <c r="R932" s="37">
        <f t="shared" si="73"/>
        <v>0.33000000000000007</v>
      </c>
      <c r="S932" s="35">
        <f t="shared" si="74"/>
        <v>0.16</v>
      </c>
    </row>
    <row r="933" spans="14:19">
      <c r="N933" s="35">
        <v>930</v>
      </c>
      <c r="O933" s="37">
        <f t="shared" si="75"/>
        <v>931</v>
      </c>
      <c r="P933" s="37">
        <f t="shared" si="71"/>
        <v>0.33000000000000007</v>
      </c>
      <c r="Q933" s="37">
        <f t="shared" si="72"/>
        <v>0.16000000000000003</v>
      </c>
      <c r="R933" s="37">
        <f t="shared" si="73"/>
        <v>0.33000000000000007</v>
      </c>
      <c r="S933" s="35">
        <f t="shared" si="74"/>
        <v>0.16</v>
      </c>
    </row>
    <row r="934" spans="14:19">
      <c r="N934" s="35">
        <v>931</v>
      </c>
      <c r="O934" s="37">
        <f t="shared" si="75"/>
        <v>932</v>
      </c>
      <c r="P934" s="37">
        <f t="shared" si="71"/>
        <v>0.33</v>
      </c>
      <c r="Q934" s="37">
        <f t="shared" si="72"/>
        <v>0.16</v>
      </c>
      <c r="R934" s="37">
        <f t="shared" si="73"/>
        <v>0.33000000000000007</v>
      </c>
      <c r="S934" s="35">
        <f t="shared" si="74"/>
        <v>0.16</v>
      </c>
    </row>
    <row r="935" spans="14:19">
      <c r="N935" s="35">
        <v>932</v>
      </c>
      <c r="O935" s="37">
        <f t="shared" si="75"/>
        <v>933</v>
      </c>
      <c r="P935" s="37">
        <f t="shared" si="71"/>
        <v>0.33</v>
      </c>
      <c r="Q935" s="37">
        <f t="shared" si="72"/>
        <v>0.16</v>
      </c>
      <c r="R935" s="37">
        <f t="shared" si="73"/>
        <v>0.33000000000000007</v>
      </c>
      <c r="S935" s="35">
        <f t="shared" si="74"/>
        <v>0.16</v>
      </c>
    </row>
    <row r="936" spans="14:19">
      <c r="N936" s="35">
        <v>933</v>
      </c>
      <c r="O936" s="37">
        <f t="shared" si="75"/>
        <v>934</v>
      </c>
      <c r="P936" s="37">
        <f t="shared" si="71"/>
        <v>0.33</v>
      </c>
      <c r="Q936" s="37">
        <f t="shared" si="72"/>
        <v>0.16</v>
      </c>
      <c r="R936" s="37">
        <f t="shared" si="73"/>
        <v>0.33000000000000007</v>
      </c>
      <c r="S936" s="35">
        <f t="shared" si="74"/>
        <v>0.16</v>
      </c>
    </row>
    <row r="937" spans="14:19">
      <c r="N937" s="35">
        <v>934</v>
      </c>
      <c r="O937" s="37">
        <f t="shared" si="75"/>
        <v>935</v>
      </c>
      <c r="P937" s="37">
        <f t="shared" si="71"/>
        <v>0.33</v>
      </c>
      <c r="Q937" s="37">
        <f t="shared" si="72"/>
        <v>0.16</v>
      </c>
      <c r="R937" s="37">
        <f t="shared" si="73"/>
        <v>0.33000000000000007</v>
      </c>
      <c r="S937" s="35">
        <f t="shared" si="74"/>
        <v>0.16</v>
      </c>
    </row>
    <row r="938" spans="14:19">
      <c r="N938" s="35">
        <v>935</v>
      </c>
      <c r="O938" s="37">
        <f t="shared" si="75"/>
        <v>936</v>
      </c>
      <c r="P938" s="37">
        <f t="shared" si="71"/>
        <v>0.33</v>
      </c>
      <c r="Q938" s="37">
        <f t="shared" si="72"/>
        <v>0.16</v>
      </c>
      <c r="R938" s="37">
        <f t="shared" si="73"/>
        <v>0.33000000000000007</v>
      </c>
      <c r="S938" s="35">
        <f t="shared" si="74"/>
        <v>0.16</v>
      </c>
    </row>
    <row r="939" spans="14:19">
      <c r="N939" s="35">
        <v>936</v>
      </c>
      <c r="O939" s="37">
        <f t="shared" si="75"/>
        <v>937</v>
      </c>
      <c r="P939" s="37">
        <f t="shared" si="71"/>
        <v>0.33</v>
      </c>
      <c r="Q939" s="37">
        <f t="shared" si="72"/>
        <v>0.16</v>
      </c>
      <c r="R939" s="37">
        <f t="shared" si="73"/>
        <v>0.33000000000000007</v>
      </c>
      <c r="S939" s="35">
        <f t="shared" si="74"/>
        <v>0.16</v>
      </c>
    </row>
    <row r="940" spans="14:19">
      <c r="N940" s="35">
        <v>937</v>
      </c>
      <c r="O940" s="37">
        <f t="shared" si="75"/>
        <v>938</v>
      </c>
      <c r="P940" s="37">
        <f t="shared" si="71"/>
        <v>0.33</v>
      </c>
      <c r="Q940" s="37">
        <f t="shared" si="72"/>
        <v>0.16</v>
      </c>
      <c r="R940" s="37">
        <f t="shared" si="73"/>
        <v>0.33000000000000007</v>
      </c>
      <c r="S940" s="35">
        <f t="shared" si="74"/>
        <v>0.16</v>
      </c>
    </row>
    <row r="941" spans="14:19">
      <c r="N941" s="35">
        <v>938</v>
      </c>
      <c r="O941" s="37">
        <f t="shared" si="75"/>
        <v>939</v>
      </c>
      <c r="P941" s="37">
        <f t="shared" si="71"/>
        <v>0.33</v>
      </c>
      <c r="Q941" s="37">
        <f t="shared" si="72"/>
        <v>0.16</v>
      </c>
      <c r="R941" s="37">
        <f t="shared" si="73"/>
        <v>0.33000000000000007</v>
      </c>
      <c r="S941" s="35">
        <f t="shared" si="74"/>
        <v>0.16</v>
      </c>
    </row>
    <row r="942" spans="14:19">
      <c r="N942" s="35">
        <v>939</v>
      </c>
      <c r="O942" s="37">
        <f t="shared" si="75"/>
        <v>940</v>
      </c>
      <c r="P942" s="37">
        <f t="shared" si="71"/>
        <v>0.33</v>
      </c>
      <c r="Q942" s="37">
        <f t="shared" si="72"/>
        <v>0.16</v>
      </c>
      <c r="R942" s="37">
        <f t="shared" si="73"/>
        <v>0.33000000000000007</v>
      </c>
      <c r="S942" s="35">
        <f t="shared" si="74"/>
        <v>0.16</v>
      </c>
    </row>
    <row r="943" spans="14:19">
      <c r="N943" s="35">
        <v>940</v>
      </c>
      <c r="O943" s="37">
        <f t="shared" si="75"/>
        <v>941</v>
      </c>
      <c r="P943" s="37">
        <f t="shared" si="71"/>
        <v>0.33</v>
      </c>
      <c r="Q943" s="37">
        <f t="shared" si="72"/>
        <v>0.16</v>
      </c>
      <c r="R943" s="37">
        <f t="shared" si="73"/>
        <v>0.33000000000000007</v>
      </c>
      <c r="S943" s="35">
        <f t="shared" si="74"/>
        <v>0.16</v>
      </c>
    </row>
    <row r="944" spans="14:19">
      <c r="N944" s="35">
        <v>941</v>
      </c>
      <c r="O944" s="37">
        <f t="shared" si="75"/>
        <v>942</v>
      </c>
      <c r="P944" s="37">
        <f t="shared" si="71"/>
        <v>0.33</v>
      </c>
      <c r="Q944" s="37">
        <f t="shared" si="72"/>
        <v>0.16</v>
      </c>
      <c r="R944" s="37">
        <f t="shared" si="73"/>
        <v>0.36304347826086958</v>
      </c>
      <c r="S944" s="35">
        <f t="shared" si="74"/>
        <v>0.1</v>
      </c>
    </row>
    <row r="945" spans="14:19">
      <c r="N945" s="35">
        <v>942</v>
      </c>
      <c r="O945" s="37">
        <f t="shared" si="75"/>
        <v>943</v>
      </c>
      <c r="P945" s="37">
        <f t="shared" si="71"/>
        <v>0.33</v>
      </c>
      <c r="Q945" s="37">
        <f t="shared" si="72"/>
        <v>0.16000000000000003</v>
      </c>
      <c r="R945" s="37">
        <f t="shared" si="73"/>
        <v>0.50652173913043474</v>
      </c>
      <c r="S945" s="35">
        <f t="shared" si="74"/>
        <v>0.1</v>
      </c>
    </row>
    <row r="946" spans="14:19">
      <c r="N946" s="35">
        <v>943</v>
      </c>
      <c r="O946" s="37">
        <f t="shared" si="75"/>
        <v>944</v>
      </c>
      <c r="P946" s="37">
        <f t="shared" si="71"/>
        <v>0.33</v>
      </c>
      <c r="Q946" s="37">
        <f t="shared" si="72"/>
        <v>0.16</v>
      </c>
      <c r="R946" s="37">
        <f t="shared" si="73"/>
        <v>0.65</v>
      </c>
      <c r="S946" s="35">
        <f t="shared" si="74"/>
        <v>0.1</v>
      </c>
    </row>
    <row r="947" spans="14:19">
      <c r="N947" s="35">
        <v>944</v>
      </c>
      <c r="O947" s="37">
        <f t="shared" si="75"/>
        <v>945</v>
      </c>
      <c r="P947" s="37">
        <f t="shared" si="71"/>
        <v>0.33</v>
      </c>
      <c r="Q947" s="37">
        <f t="shared" si="72"/>
        <v>0.16000000000000003</v>
      </c>
      <c r="R947" s="37">
        <f t="shared" si="73"/>
        <v>0.81739130434782603</v>
      </c>
      <c r="S947" s="35">
        <f t="shared" si="74"/>
        <v>0.5304347826086957</v>
      </c>
    </row>
    <row r="948" spans="14:19">
      <c r="N948" s="35">
        <v>945</v>
      </c>
      <c r="O948" s="37">
        <f t="shared" si="75"/>
        <v>946</v>
      </c>
      <c r="P948" s="37">
        <f t="shared" si="71"/>
        <v>0.33000000000000007</v>
      </c>
      <c r="Q948" s="37">
        <f t="shared" si="72"/>
        <v>0.16</v>
      </c>
      <c r="R948" s="37">
        <f t="shared" si="73"/>
        <v>0.98478260869565215</v>
      </c>
      <c r="S948" s="35">
        <f t="shared" si="74"/>
        <v>0.96086956521739131</v>
      </c>
    </row>
    <row r="949" spans="14:19">
      <c r="N949" s="35">
        <v>946</v>
      </c>
      <c r="O949" s="37">
        <f t="shared" si="75"/>
        <v>947</v>
      </c>
      <c r="P949" s="37">
        <f t="shared" si="71"/>
        <v>0.33</v>
      </c>
      <c r="Q949" s="37">
        <f t="shared" si="72"/>
        <v>0.16</v>
      </c>
      <c r="R949" s="37">
        <f t="shared" si="73"/>
        <v>0.78260869565217395</v>
      </c>
      <c r="S949" s="35">
        <f t="shared" si="74"/>
        <v>0.91304347826086962</v>
      </c>
    </row>
    <row r="950" spans="14:19">
      <c r="N950" s="35">
        <v>947</v>
      </c>
      <c r="O950" s="37">
        <f t="shared" si="75"/>
        <v>948</v>
      </c>
      <c r="P950" s="37">
        <f t="shared" si="71"/>
        <v>0.33</v>
      </c>
      <c r="Q950" s="37">
        <f t="shared" si="72"/>
        <v>0.16</v>
      </c>
      <c r="R950" s="37">
        <f t="shared" si="73"/>
        <v>0.54347826086956519</v>
      </c>
      <c r="S950" s="35">
        <f t="shared" si="74"/>
        <v>0.81739130434782614</v>
      </c>
    </row>
    <row r="951" spans="14:19">
      <c r="N951" s="35">
        <v>948</v>
      </c>
      <c r="O951" s="37">
        <f t="shared" si="75"/>
        <v>949</v>
      </c>
      <c r="P951" s="37">
        <f t="shared" si="71"/>
        <v>0.33000000000000007</v>
      </c>
      <c r="Q951" s="37">
        <f t="shared" si="72"/>
        <v>0.16</v>
      </c>
      <c r="R951" s="37">
        <f t="shared" si="73"/>
        <v>0.30434782608695654</v>
      </c>
      <c r="S951" s="35">
        <f t="shared" si="74"/>
        <v>0.87826086956521743</v>
      </c>
    </row>
    <row r="952" spans="14:19">
      <c r="N952" s="35">
        <v>949</v>
      </c>
      <c r="O952" s="37">
        <f t="shared" si="75"/>
        <v>950</v>
      </c>
      <c r="P952" s="37">
        <f t="shared" si="71"/>
        <v>0.33</v>
      </c>
      <c r="Q952" s="37">
        <f t="shared" si="72"/>
        <v>0.16</v>
      </c>
      <c r="R952" s="37">
        <f t="shared" si="73"/>
        <v>6.5217391304347838E-2</v>
      </c>
      <c r="S952" s="35">
        <f t="shared" si="74"/>
        <v>0.97391304347826091</v>
      </c>
    </row>
    <row r="953" spans="14:19">
      <c r="N953" s="35">
        <v>950</v>
      </c>
      <c r="O953" s="37">
        <f t="shared" si="75"/>
        <v>951</v>
      </c>
      <c r="P953" s="37">
        <f t="shared" si="71"/>
        <v>0.33</v>
      </c>
      <c r="Q953" s="37">
        <f t="shared" si="72"/>
        <v>0.16</v>
      </c>
      <c r="R953" s="37">
        <f t="shared" si="73"/>
        <v>0.34782608695652173</v>
      </c>
      <c r="S953" s="35">
        <f t="shared" si="74"/>
        <v>0.86086956521739133</v>
      </c>
    </row>
    <row r="954" spans="14:19">
      <c r="N954" s="35">
        <v>951</v>
      </c>
      <c r="O954" s="37">
        <f t="shared" si="75"/>
        <v>952</v>
      </c>
      <c r="P954" s="37">
        <f t="shared" si="71"/>
        <v>0.33</v>
      </c>
      <c r="Q954" s="37">
        <f t="shared" si="72"/>
        <v>0.16</v>
      </c>
      <c r="R954" s="37">
        <f t="shared" si="73"/>
        <v>0.82608695652173914</v>
      </c>
      <c r="S954" s="35">
        <f t="shared" si="74"/>
        <v>0.66956521739130426</v>
      </c>
    </row>
    <row r="955" spans="14:19">
      <c r="N955" s="35">
        <v>952</v>
      </c>
      <c r="O955" s="37">
        <f t="shared" si="75"/>
        <v>953</v>
      </c>
      <c r="P955" s="37">
        <f t="shared" si="71"/>
        <v>0.33000000000000007</v>
      </c>
      <c r="Q955" s="37">
        <f t="shared" si="72"/>
        <v>0.16000000000000003</v>
      </c>
      <c r="R955" s="37">
        <f t="shared" si="73"/>
        <v>0.69565217391304346</v>
      </c>
      <c r="S955" s="35">
        <f t="shared" si="74"/>
        <v>0.56956521739130439</v>
      </c>
    </row>
    <row r="956" spans="14:19">
      <c r="N956" s="35">
        <v>953</v>
      </c>
      <c r="O956" s="37">
        <f t="shared" si="75"/>
        <v>954</v>
      </c>
      <c r="P956" s="37">
        <f t="shared" si="71"/>
        <v>0.33000000000000007</v>
      </c>
      <c r="Q956" s="37">
        <f t="shared" si="72"/>
        <v>0.16000000000000003</v>
      </c>
      <c r="R956" s="37">
        <f t="shared" si="73"/>
        <v>0.21739130434782605</v>
      </c>
      <c r="S956" s="35">
        <f t="shared" si="74"/>
        <v>0.52173913043478259</v>
      </c>
    </row>
    <row r="957" spans="14:19">
      <c r="N957" s="35">
        <v>954</v>
      </c>
      <c r="O957" s="37">
        <f t="shared" si="75"/>
        <v>955</v>
      </c>
      <c r="P957" s="37">
        <f t="shared" si="71"/>
        <v>0.33</v>
      </c>
      <c r="Q957" s="37">
        <f t="shared" si="72"/>
        <v>0.16</v>
      </c>
      <c r="R957" s="37">
        <f t="shared" si="73"/>
        <v>7.8260869565217384E-2</v>
      </c>
      <c r="S957" s="35">
        <f t="shared" si="74"/>
        <v>0.50782608695652165</v>
      </c>
    </row>
    <row r="958" spans="14:19">
      <c r="N958" s="35">
        <v>955</v>
      </c>
      <c r="O958" s="37">
        <f t="shared" si="75"/>
        <v>956</v>
      </c>
      <c r="P958" s="37">
        <f t="shared" si="71"/>
        <v>0.33</v>
      </c>
      <c r="Q958" s="37">
        <f t="shared" si="72"/>
        <v>0.16</v>
      </c>
      <c r="R958" s="37">
        <f t="shared" si="73"/>
        <v>0.22173913043478258</v>
      </c>
      <c r="S958" s="35">
        <f t="shared" si="74"/>
        <v>0.52217391304347827</v>
      </c>
    </row>
    <row r="959" spans="14:19">
      <c r="N959" s="35">
        <v>956</v>
      </c>
      <c r="O959" s="37">
        <f t="shared" si="75"/>
        <v>957</v>
      </c>
      <c r="P959" s="37">
        <f t="shared" si="71"/>
        <v>0.33</v>
      </c>
      <c r="Q959" s="37">
        <f t="shared" si="72"/>
        <v>0.16</v>
      </c>
      <c r="R959" s="37">
        <f t="shared" si="73"/>
        <v>0.24347826086956523</v>
      </c>
      <c r="S959" s="35">
        <f t="shared" si="74"/>
        <v>0.50173913043478269</v>
      </c>
    </row>
    <row r="960" spans="14:19">
      <c r="N960" s="35">
        <v>957</v>
      </c>
      <c r="O960" s="37">
        <f t="shared" si="75"/>
        <v>958</v>
      </c>
      <c r="P960" s="37">
        <f t="shared" si="71"/>
        <v>0.33</v>
      </c>
      <c r="Q960" s="37">
        <f t="shared" si="72"/>
        <v>0.16</v>
      </c>
      <c r="R960" s="37">
        <f t="shared" si="73"/>
        <v>0.11913043478260869</v>
      </c>
      <c r="S960" s="35">
        <f t="shared" si="74"/>
        <v>0.43956521739130439</v>
      </c>
    </row>
    <row r="961" spans="14:19">
      <c r="N961" s="35">
        <v>958</v>
      </c>
      <c r="O961" s="37">
        <f t="shared" si="75"/>
        <v>959</v>
      </c>
      <c r="P961" s="37">
        <f t="shared" si="71"/>
        <v>0.33</v>
      </c>
      <c r="Q961" s="37">
        <f t="shared" si="72"/>
        <v>0.16</v>
      </c>
      <c r="R961" s="37">
        <f t="shared" si="73"/>
        <v>3.4782608695652174E-2</v>
      </c>
      <c r="S961" s="35">
        <f t="shared" si="74"/>
        <v>0.43478260869565222</v>
      </c>
    </row>
    <row r="962" spans="14:19">
      <c r="N962" s="35">
        <v>959</v>
      </c>
      <c r="O962" s="37">
        <f t="shared" si="75"/>
        <v>960</v>
      </c>
      <c r="P962" s="37">
        <f t="shared" si="71"/>
        <v>0.33</v>
      </c>
      <c r="Q962" s="37">
        <f t="shared" si="72"/>
        <v>0.16</v>
      </c>
      <c r="R962" s="37">
        <f t="shared" si="73"/>
        <v>2.0434782608695655E-2</v>
      </c>
      <c r="S962" s="35">
        <f t="shared" si="74"/>
        <v>0.5304347826086957</v>
      </c>
    </row>
    <row r="963" spans="14:19">
      <c r="N963" s="35">
        <v>960</v>
      </c>
      <c r="O963" s="37">
        <f t="shared" si="75"/>
        <v>961</v>
      </c>
      <c r="P963" s="37">
        <f t="shared" ref="P963:P1017" si="76">(1-MOD(O963-1,$B$1)/$B$1)*VLOOKUP(IF(INT((O963-1)/$B$1)=$A$1,1,INT((O963-1)/$B$1)+1),$A$5:$C$26,2)+MOD(O963-1,$B$1)/$B$1*VLOOKUP(IF(INT((O963-1)/$B$1)+1=$A$1,1,(INT((O963-1)/$B$1)+2)),$A$5:$C$26,2)</f>
        <v>0.33</v>
      </c>
      <c r="Q963" s="37">
        <f t="shared" ref="Q963:Q1017" si="77">(1-MOD(O963-1,$B$1)/$B$1)*VLOOKUP(IF(INT((O963-1)/$B$1)=$A$1,1,INT((O963-1)/$B$1)+1),$A$5:$C$26,3)+MOD(O963-1,$B$1)/$B$1*VLOOKUP(IF(INT((O963-1)/$B$1)+1=$A$1,1,(INT((O963-1)/$B$1)+2)),$A$5:$C$26,3)</f>
        <v>0.16</v>
      </c>
      <c r="R963" s="37">
        <f t="shared" ref="R963:R1017" si="78">VLOOKUP(MOD(N963*$C$1,$A$1*$B$1),$N$3:$Q$1017,3)</f>
        <v>4.7826086956521734E-2</v>
      </c>
      <c r="S963" s="35">
        <f t="shared" ref="S963:S1017" si="79">VLOOKUP(MOD(N963*$C$1,$A$1*$B$1),$N$3:$Q$1017,4)</f>
        <v>0.59086956521739131</v>
      </c>
    </row>
    <row r="964" spans="14:19">
      <c r="N964" s="35">
        <v>961</v>
      </c>
      <c r="O964" s="37">
        <f t="shared" ref="O964:O1017" si="80">IF($A$1*$B$1=O963,1,O963+1)</f>
        <v>962</v>
      </c>
      <c r="P964" s="37">
        <f t="shared" si="76"/>
        <v>0.33</v>
      </c>
      <c r="Q964" s="37">
        <f t="shared" si="77"/>
        <v>0.16</v>
      </c>
      <c r="R964" s="37">
        <f t="shared" si="78"/>
        <v>0.18652173913043479</v>
      </c>
      <c r="S964" s="35">
        <f t="shared" si="79"/>
        <v>0.55739130434782602</v>
      </c>
    </row>
    <row r="965" spans="14:19">
      <c r="N965" s="35">
        <v>962</v>
      </c>
      <c r="O965" s="37">
        <f t="shared" si="80"/>
        <v>963</v>
      </c>
      <c r="P965" s="37">
        <f t="shared" si="76"/>
        <v>0.33</v>
      </c>
      <c r="Q965" s="37">
        <f t="shared" si="77"/>
        <v>0.16</v>
      </c>
      <c r="R965" s="37">
        <f t="shared" si="78"/>
        <v>0.2739130434782609</v>
      </c>
      <c r="S965" s="35">
        <f t="shared" si="79"/>
        <v>0.52739130434782611</v>
      </c>
    </row>
    <row r="966" spans="14:19">
      <c r="N966" s="35">
        <v>963</v>
      </c>
      <c r="O966" s="37">
        <f t="shared" si="80"/>
        <v>964</v>
      </c>
      <c r="P966" s="37">
        <f t="shared" si="76"/>
        <v>0.33</v>
      </c>
      <c r="Q966" s="37">
        <f t="shared" si="77"/>
        <v>0.16</v>
      </c>
      <c r="R966" s="37">
        <f t="shared" si="78"/>
        <v>0.13043478260869565</v>
      </c>
      <c r="S966" s="35">
        <f t="shared" si="79"/>
        <v>0.5130434782608696</v>
      </c>
    </row>
    <row r="967" spans="14:19">
      <c r="N967" s="35">
        <v>964</v>
      </c>
      <c r="O967" s="37">
        <f t="shared" si="80"/>
        <v>965</v>
      </c>
      <c r="P967" s="37">
        <f t="shared" si="76"/>
        <v>0.33</v>
      </c>
      <c r="Q967" s="37">
        <f t="shared" si="77"/>
        <v>0.16</v>
      </c>
      <c r="R967" s="37">
        <f t="shared" si="78"/>
        <v>4.3478260869565216E-2</v>
      </c>
      <c r="S967" s="35">
        <f t="shared" si="79"/>
        <v>0.5043478260869565</v>
      </c>
    </row>
    <row r="968" spans="14:19">
      <c r="N968" s="35">
        <v>965</v>
      </c>
      <c r="O968" s="37">
        <f t="shared" si="80"/>
        <v>966</v>
      </c>
      <c r="P968" s="37">
        <f t="shared" si="76"/>
        <v>0.33</v>
      </c>
      <c r="Q968" s="37">
        <f t="shared" si="77"/>
        <v>0.16000000000000003</v>
      </c>
      <c r="R968" s="37">
        <f t="shared" si="78"/>
        <v>0.52173913043478259</v>
      </c>
      <c r="S968" s="35">
        <f t="shared" si="79"/>
        <v>0.55217391304347818</v>
      </c>
    </row>
    <row r="969" spans="14:19">
      <c r="N969" s="35">
        <v>966</v>
      </c>
      <c r="O969" s="37">
        <f t="shared" si="80"/>
        <v>967</v>
      </c>
      <c r="P969" s="37">
        <f t="shared" si="76"/>
        <v>0.33</v>
      </c>
      <c r="Q969" s="37">
        <f t="shared" si="77"/>
        <v>0.16</v>
      </c>
      <c r="R969" s="37">
        <f t="shared" si="78"/>
        <v>1</v>
      </c>
      <c r="S969" s="35">
        <f t="shared" si="79"/>
        <v>0.6</v>
      </c>
    </row>
    <row r="970" spans="14:19">
      <c r="N970" s="35">
        <v>967</v>
      </c>
      <c r="O970" s="37">
        <f t="shared" si="80"/>
        <v>968</v>
      </c>
      <c r="P970" s="37">
        <f t="shared" si="76"/>
        <v>0.33</v>
      </c>
      <c r="Q970" s="37">
        <f t="shared" si="77"/>
        <v>0.16000000000000003</v>
      </c>
      <c r="R970" s="37">
        <f t="shared" si="78"/>
        <v>0.56956521739130439</v>
      </c>
      <c r="S970" s="35">
        <f t="shared" si="79"/>
        <v>0.31304347826086953</v>
      </c>
    </row>
    <row r="971" spans="14:19">
      <c r="N971" s="35">
        <v>968</v>
      </c>
      <c r="O971" s="37">
        <f t="shared" si="80"/>
        <v>969</v>
      </c>
      <c r="P971" s="37">
        <f t="shared" si="76"/>
        <v>0.33000000000000007</v>
      </c>
      <c r="Q971" s="37">
        <f t="shared" si="77"/>
        <v>0.16</v>
      </c>
      <c r="R971" s="37">
        <f t="shared" si="78"/>
        <v>0.13913043478260867</v>
      </c>
      <c r="S971" s="35">
        <f t="shared" si="79"/>
        <v>2.6086956521739112E-2</v>
      </c>
    </row>
    <row r="972" spans="14:19">
      <c r="N972" s="35">
        <v>969</v>
      </c>
      <c r="O972" s="37">
        <f t="shared" si="80"/>
        <v>970</v>
      </c>
      <c r="P972" s="37">
        <f t="shared" si="76"/>
        <v>0.33</v>
      </c>
      <c r="Q972" s="37">
        <f t="shared" si="77"/>
        <v>0.16</v>
      </c>
      <c r="R972" s="37">
        <f t="shared" si="78"/>
        <v>0.49130434782608695</v>
      </c>
      <c r="S972" s="35">
        <f t="shared" si="79"/>
        <v>0.2608695652173913</v>
      </c>
    </row>
    <row r="973" spans="14:19">
      <c r="N973" s="35">
        <v>970</v>
      </c>
      <c r="O973" s="37">
        <f t="shared" si="80"/>
        <v>971</v>
      </c>
      <c r="P973" s="37">
        <f t="shared" si="76"/>
        <v>0.33</v>
      </c>
      <c r="Q973" s="37">
        <f t="shared" si="77"/>
        <v>0.16</v>
      </c>
      <c r="R973" s="37">
        <f t="shared" si="78"/>
        <v>0.92173913043478262</v>
      </c>
      <c r="S973" s="35">
        <f t="shared" si="79"/>
        <v>0.54782608695652169</v>
      </c>
    </row>
    <row r="974" spans="14:19">
      <c r="N974" s="35">
        <v>971</v>
      </c>
      <c r="O974" s="37">
        <f t="shared" si="80"/>
        <v>972</v>
      </c>
      <c r="P974" s="37">
        <f t="shared" si="76"/>
        <v>0.33000000000000007</v>
      </c>
      <c r="Q974" s="37">
        <f t="shared" si="77"/>
        <v>0.16</v>
      </c>
      <c r="R974" s="37">
        <f t="shared" si="78"/>
        <v>0.74173913043478268</v>
      </c>
      <c r="S974" s="35">
        <f t="shared" si="79"/>
        <v>0.42782608695652175</v>
      </c>
    </row>
    <row r="975" spans="14:19">
      <c r="N975" s="35">
        <v>972</v>
      </c>
      <c r="O975" s="37">
        <f t="shared" si="80"/>
        <v>973</v>
      </c>
      <c r="P975" s="37">
        <f t="shared" si="76"/>
        <v>0.33</v>
      </c>
      <c r="Q975" s="37">
        <f t="shared" si="77"/>
        <v>0.16</v>
      </c>
      <c r="R975" s="37">
        <f t="shared" si="78"/>
        <v>0.42608695652173917</v>
      </c>
      <c r="S975" s="35">
        <f t="shared" si="79"/>
        <v>0.21739130434782611</v>
      </c>
    </row>
    <row r="976" spans="14:19">
      <c r="N976" s="35">
        <v>973</v>
      </c>
      <c r="O976" s="37">
        <f t="shared" si="80"/>
        <v>974</v>
      </c>
      <c r="P976" s="37">
        <f t="shared" si="76"/>
        <v>0.33</v>
      </c>
      <c r="Q976" s="37">
        <f t="shared" si="77"/>
        <v>0.16</v>
      </c>
      <c r="R976" s="37">
        <f t="shared" si="78"/>
        <v>0.43043478260869567</v>
      </c>
      <c r="S976" s="35">
        <f t="shared" si="79"/>
        <v>0.2991304347826087</v>
      </c>
    </row>
    <row r="977" spans="14:19">
      <c r="N977" s="35">
        <v>974</v>
      </c>
      <c r="O977" s="37">
        <f t="shared" si="80"/>
        <v>975</v>
      </c>
      <c r="P977" s="37">
        <f t="shared" si="76"/>
        <v>0.33</v>
      </c>
      <c r="Q977" s="37">
        <f t="shared" si="77"/>
        <v>0.16</v>
      </c>
      <c r="R977" s="37">
        <f t="shared" si="78"/>
        <v>0.5547826086956521</v>
      </c>
      <c r="S977" s="35">
        <f t="shared" si="79"/>
        <v>0.49043478260869566</v>
      </c>
    </row>
    <row r="978" spans="14:19">
      <c r="N978" s="35">
        <v>975</v>
      </c>
      <c r="O978" s="37">
        <f t="shared" si="80"/>
        <v>976</v>
      </c>
      <c r="P978" s="37">
        <f t="shared" si="76"/>
        <v>0.33000000000000007</v>
      </c>
      <c r="Q978" s="37">
        <f t="shared" si="77"/>
        <v>0.16000000000000003</v>
      </c>
      <c r="R978" s="37">
        <f t="shared" si="78"/>
        <v>0.47826086956521741</v>
      </c>
      <c r="S978" s="35">
        <f t="shared" si="79"/>
        <v>0.66956521739130448</v>
      </c>
    </row>
    <row r="979" spans="14:19">
      <c r="N979" s="35">
        <v>976</v>
      </c>
      <c r="O979" s="37">
        <f t="shared" si="80"/>
        <v>977</v>
      </c>
      <c r="P979" s="37">
        <f t="shared" si="76"/>
        <v>0.33000000000000007</v>
      </c>
      <c r="Q979" s="37">
        <f t="shared" si="77"/>
        <v>0.16000000000000003</v>
      </c>
      <c r="R979" s="37">
        <f t="shared" si="78"/>
        <v>0.28695652173913044</v>
      </c>
      <c r="S979" s="35">
        <f t="shared" si="79"/>
        <v>0.84173913043478266</v>
      </c>
    </row>
    <row r="980" spans="14:19">
      <c r="N980" s="35">
        <v>977</v>
      </c>
      <c r="O980" s="37">
        <f t="shared" si="80"/>
        <v>978</v>
      </c>
      <c r="P980" s="37">
        <f t="shared" si="76"/>
        <v>0.33</v>
      </c>
      <c r="Q980" s="37">
        <f t="shared" si="77"/>
        <v>0.16</v>
      </c>
      <c r="R980" s="37">
        <f t="shared" si="78"/>
        <v>0.25217391304347825</v>
      </c>
      <c r="S980" s="35">
        <f t="shared" si="79"/>
        <v>0.82086956521739118</v>
      </c>
    </row>
    <row r="981" spans="14:19">
      <c r="N981" s="35">
        <v>978</v>
      </c>
      <c r="O981" s="37">
        <f t="shared" si="80"/>
        <v>979</v>
      </c>
      <c r="P981" s="37">
        <f t="shared" si="76"/>
        <v>0.33</v>
      </c>
      <c r="Q981" s="37">
        <f t="shared" si="77"/>
        <v>0.16</v>
      </c>
      <c r="R981" s="37">
        <f t="shared" si="78"/>
        <v>0.34782608695652178</v>
      </c>
      <c r="S981" s="35">
        <f t="shared" si="79"/>
        <v>0.63913043478260878</v>
      </c>
    </row>
    <row r="982" spans="14:19">
      <c r="N982" s="35">
        <v>979</v>
      </c>
      <c r="O982" s="37">
        <f t="shared" si="80"/>
        <v>980</v>
      </c>
      <c r="P982" s="37">
        <f t="shared" si="76"/>
        <v>0.33</v>
      </c>
      <c r="Q982" s="37">
        <f t="shared" si="77"/>
        <v>0.16</v>
      </c>
      <c r="R982" s="37">
        <f t="shared" si="78"/>
        <v>0.38478260869565217</v>
      </c>
      <c r="S982" s="35">
        <f t="shared" si="79"/>
        <v>0.45739130434782616</v>
      </c>
    </row>
    <row r="983" spans="14:19">
      <c r="N983" s="35">
        <v>980</v>
      </c>
      <c r="O983" s="37">
        <f t="shared" si="80"/>
        <v>981</v>
      </c>
      <c r="P983" s="37">
        <f t="shared" si="76"/>
        <v>0.33</v>
      </c>
      <c r="Q983" s="37">
        <f t="shared" si="77"/>
        <v>0.16</v>
      </c>
      <c r="R983" s="37">
        <f t="shared" si="78"/>
        <v>0.35130434782608699</v>
      </c>
      <c r="S983" s="35">
        <f t="shared" si="79"/>
        <v>0.27565217391304353</v>
      </c>
    </row>
    <row r="984" spans="14:19">
      <c r="N984" s="35">
        <v>981</v>
      </c>
      <c r="O984" s="37">
        <f t="shared" si="80"/>
        <v>982</v>
      </c>
      <c r="P984" s="37">
        <f t="shared" si="76"/>
        <v>0.33</v>
      </c>
      <c r="Q984" s="37">
        <f t="shared" si="77"/>
        <v>0.16</v>
      </c>
      <c r="R984" s="37">
        <f t="shared" si="78"/>
        <v>0.33</v>
      </c>
      <c r="S984" s="35">
        <f t="shared" si="79"/>
        <v>0.16</v>
      </c>
    </row>
    <row r="985" spans="14:19">
      <c r="N985" s="35">
        <v>982</v>
      </c>
      <c r="O985" s="37">
        <f t="shared" si="80"/>
        <v>983</v>
      </c>
      <c r="P985" s="37">
        <f t="shared" si="76"/>
        <v>0.33</v>
      </c>
      <c r="Q985" s="37">
        <f t="shared" si="77"/>
        <v>0.16</v>
      </c>
      <c r="R985" s="37">
        <f t="shared" si="78"/>
        <v>0.33</v>
      </c>
      <c r="S985" s="35">
        <f t="shared" si="79"/>
        <v>0.16</v>
      </c>
    </row>
    <row r="986" spans="14:19">
      <c r="N986" s="35">
        <v>983</v>
      </c>
      <c r="O986" s="37">
        <f t="shared" si="80"/>
        <v>984</v>
      </c>
      <c r="P986" s="37">
        <f t="shared" si="76"/>
        <v>0.33</v>
      </c>
      <c r="Q986" s="37">
        <f t="shared" si="77"/>
        <v>0.16</v>
      </c>
      <c r="R986" s="37">
        <f t="shared" si="78"/>
        <v>0.33</v>
      </c>
      <c r="S986" s="35">
        <f t="shared" si="79"/>
        <v>0.16</v>
      </c>
    </row>
    <row r="987" spans="14:19">
      <c r="N987" s="35">
        <v>984</v>
      </c>
      <c r="O987" s="37">
        <f t="shared" si="80"/>
        <v>985</v>
      </c>
      <c r="P987" s="37">
        <f t="shared" si="76"/>
        <v>0.33</v>
      </c>
      <c r="Q987" s="37">
        <f t="shared" si="77"/>
        <v>0.16</v>
      </c>
      <c r="R987" s="37">
        <f t="shared" si="78"/>
        <v>0.33</v>
      </c>
      <c r="S987" s="35">
        <f t="shared" si="79"/>
        <v>0.16</v>
      </c>
    </row>
    <row r="988" spans="14:19">
      <c r="N988" s="35">
        <v>985</v>
      </c>
      <c r="O988" s="37">
        <f t="shared" si="80"/>
        <v>986</v>
      </c>
      <c r="P988" s="37">
        <f t="shared" si="76"/>
        <v>0.33</v>
      </c>
      <c r="Q988" s="37">
        <f t="shared" si="77"/>
        <v>0.16</v>
      </c>
      <c r="R988" s="37">
        <f t="shared" si="78"/>
        <v>0.33000000000000007</v>
      </c>
      <c r="S988" s="35">
        <f t="shared" si="79"/>
        <v>0.16</v>
      </c>
    </row>
    <row r="989" spans="14:19">
      <c r="N989" s="35">
        <v>986</v>
      </c>
      <c r="O989" s="37">
        <f t="shared" si="80"/>
        <v>987</v>
      </c>
      <c r="P989" s="37">
        <f t="shared" si="76"/>
        <v>0.33</v>
      </c>
      <c r="Q989" s="37">
        <f t="shared" si="77"/>
        <v>0.16</v>
      </c>
      <c r="R989" s="37">
        <f t="shared" si="78"/>
        <v>0.33</v>
      </c>
      <c r="S989" s="35">
        <f t="shared" si="79"/>
        <v>0.16</v>
      </c>
    </row>
    <row r="990" spans="14:19">
      <c r="N990" s="35">
        <v>987</v>
      </c>
      <c r="O990" s="37">
        <f t="shared" si="80"/>
        <v>988</v>
      </c>
      <c r="P990" s="37">
        <f t="shared" si="76"/>
        <v>0.33</v>
      </c>
      <c r="Q990" s="37">
        <f t="shared" si="77"/>
        <v>0.16</v>
      </c>
      <c r="R990" s="37">
        <f t="shared" si="78"/>
        <v>0.33</v>
      </c>
      <c r="S990" s="35">
        <f t="shared" si="79"/>
        <v>0.16000000000000003</v>
      </c>
    </row>
    <row r="991" spans="14:19">
      <c r="N991" s="35">
        <v>988</v>
      </c>
      <c r="O991" s="37">
        <f t="shared" si="80"/>
        <v>989</v>
      </c>
      <c r="P991" s="37">
        <f t="shared" si="76"/>
        <v>0.33</v>
      </c>
      <c r="Q991" s="37">
        <f t="shared" si="77"/>
        <v>0.16000000000000003</v>
      </c>
      <c r="R991" s="37">
        <f t="shared" si="78"/>
        <v>0.33</v>
      </c>
      <c r="S991" s="35">
        <f t="shared" si="79"/>
        <v>0.16</v>
      </c>
    </row>
    <row r="992" spans="14:19">
      <c r="N992" s="35">
        <v>989</v>
      </c>
      <c r="O992" s="37">
        <f t="shared" si="80"/>
        <v>990</v>
      </c>
      <c r="P992" s="37">
        <f t="shared" si="76"/>
        <v>0.33</v>
      </c>
      <c r="Q992" s="37">
        <f t="shared" si="77"/>
        <v>0.16</v>
      </c>
      <c r="R992" s="37">
        <f t="shared" si="78"/>
        <v>0.33</v>
      </c>
      <c r="S992" s="35">
        <f t="shared" si="79"/>
        <v>0.16</v>
      </c>
    </row>
    <row r="993" spans="14:19">
      <c r="N993" s="35">
        <v>990</v>
      </c>
      <c r="O993" s="37">
        <f t="shared" si="80"/>
        <v>991</v>
      </c>
      <c r="P993" s="37">
        <f t="shared" si="76"/>
        <v>0.33</v>
      </c>
      <c r="Q993" s="37">
        <f t="shared" si="77"/>
        <v>0.16000000000000003</v>
      </c>
      <c r="R993" s="37">
        <f t="shared" si="78"/>
        <v>0.33</v>
      </c>
      <c r="S993" s="35">
        <f t="shared" si="79"/>
        <v>0.16</v>
      </c>
    </row>
    <row r="994" spans="14:19">
      <c r="N994" s="35">
        <v>991</v>
      </c>
      <c r="O994" s="37">
        <f t="shared" si="80"/>
        <v>992</v>
      </c>
      <c r="P994" s="37">
        <f t="shared" si="76"/>
        <v>0.33000000000000007</v>
      </c>
      <c r="Q994" s="37">
        <f t="shared" si="77"/>
        <v>0.16</v>
      </c>
      <c r="R994" s="37">
        <f t="shared" si="78"/>
        <v>0.33</v>
      </c>
      <c r="S994" s="35">
        <f t="shared" si="79"/>
        <v>0.16000000000000003</v>
      </c>
    </row>
    <row r="995" spans="14:19">
      <c r="N995" s="35">
        <v>992</v>
      </c>
      <c r="O995" s="37">
        <f t="shared" si="80"/>
        <v>993</v>
      </c>
      <c r="P995" s="37">
        <f t="shared" si="76"/>
        <v>0.33</v>
      </c>
      <c r="Q995" s="37">
        <f t="shared" si="77"/>
        <v>0.16</v>
      </c>
      <c r="R995" s="37">
        <f t="shared" si="78"/>
        <v>0.33000000000000007</v>
      </c>
      <c r="S995" s="35">
        <f t="shared" si="79"/>
        <v>0.16000000000000003</v>
      </c>
    </row>
    <row r="996" spans="14:19">
      <c r="N996" s="35">
        <v>993</v>
      </c>
      <c r="O996" s="37">
        <f t="shared" si="80"/>
        <v>994</v>
      </c>
      <c r="P996" s="37">
        <f t="shared" si="76"/>
        <v>0.33</v>
      </c>
      <c r="Q996" s="37">
        <f t="shared" si="77"/>
        <v>0.16</v>
      </c>
      <c r="R996" s="37">
        <f t="shared" si="78"/>
        <v>0.33</v>
      </c>
      <c r="S996" s="35">
        <f t="shared" si="79"/>
        <v>0.16</v>
      </c>
    </row>
    <row r="997" spans="14:19">
      <c r="N997" s="35">
        <v>994</v>
      </c>
      <c r="O997" s="37">
        <f t="shared" si="80"/>
        <v>995</v>
      </c>
      <c r="P997" s="37">
        <f t="shared" si="76"/>
        <v>0.33000000000000007</v>
      </c>
      <c r="Q997" s="37">
        <f t="shared" si="77"/>
        <v>0.16</v>
      </c>
      <c r="R997" s="37">
        <f t="shared" si="78"/>
        <v>0.33000000000000007</v>
      </c>
      <c r="S997" s="35">
        <f t="shared" si="79"/>
        <v>0.16000000000000003</v>
      </c>
    </row>
    <row r="998" spans="14:19">
      <c r="N998" s="35">
        <v>995</v>
      </c>
      <c r="O998" s="37">
        <f t="shared" si="80"/>
        <v>996</v>
      </c>
      <c r="P998" s="37">
        <f t="shared" si="76"/>
        <v>0.33</v>
      </c>
      <c r="Q998" s="37">
        <f t="shared" si="77"/>
        <v>0.16</v>
      </c>
      <c r="R998" s="37">
        <f t="shared" si="78"/>
        <v>0.33</v>
      </c>
      <c r="S998" s="35">
        <f t="shared" si="79"/>
        <v>0.16</v>
      </c>
    </row>
    <row r="999" spans="14:19">
      <c r="N999" s="35">
        <v>996</v>
      </c>
      <c r="O999" s="37">
        <f t="shared" si="80"/>
        <v>997</v>
      </c>
      <c r="P999" s="37">
        <f t="shared" si="76"/>
        <v>0.33</v>
      </c>
      <c r="Q999" s="37">
        <f t="shared" si="77"/>
        <v>0.16</v>
      </c>
      <c r="R999" s="37">
        <f t="shared" si="78"/>
        <v>0.33</v>
      </c>
      <c r="S999" s="35">
        <f t="shared" si="79"/>
        <v>0.16</v>
      </c>
    </row>
    <row r="1000" spans="14:19">
      <c r="N1000" s="35">
        <v>997</v>
      </c>
      <c r="O1000" s="37">
        <f t="shared" si="80"/>
        <v>998</v>
      </c>
      <c r="P1000" s="37">
        <f t="shared" si="76"/>
        <v>0.33</v>
      </c>
      <c r="Q1000" s="37">
        <f t="shared" si="77"/>
        <v>0.16</v>
      </c>
      <c r="R1000" s="37">
        <f t="shared" si="78"/>
        <v>0.33</v>
      </c>
      <c r="S1000" s="35">
        <f t="shared" si="79"/>
        <v>0.16</v>
      </c>
    </row>
    <row r="1001" spans="14:19">
      <c r="N1001" s="35">
        <v>998</v>
      </c>
      <c r="O1001" s="37">
        <f t="shared" si="80"/>
        <v>999</v>
      </c>
      <c r="P1001" s="37">
        <f t="shared" si="76"/>
        <v>0.33000000000000007</v>
      </c>
      <c r="Q1001" s="37">
        <f t="shared" si="77"/>
        <v>0.16000000000000003</v>
      </c>
      <c r="R1001" s="37">
        <f t="shared" si="78"/>
        <v>0.33</v>
      </c>
      <c r="S1001" s="35">
        <f t="shared" si="79"/>
        <v>0.16</v>
      </c>
    </row>
    <row r="1002" spans="14:19">
      <c r="N1002" s="35">
        <v>999</v>
      </c>
      <c r="O1002" s="37">
        <f t="shared" si="80"/>
        <v>1000</v>
      </c>
      <c r="P1002" s="37">
        <f t="shared" si="76"/>
        <v>0.33000000000000007</v>
      </c>
      <c r="Q1002" s="37">
        <f t="shared" si="77"/>
        <v>0.16000000000000003</v>
      </c>
      <c r="R1002" s="37">
        <f t="shared" si="78"/>
        <v>0.33</v>
      </c>
      <c r="S1002" s="35">
        <f t="shared" si="79"/>
        <v>0.16</v>
      </c>
    </row>
    <row r="1003" spans="14:19">
      <c r="N1003" s="35">
        <v>1000</v>
      </c>
      <c r="O1003" s="37">
        <f t="shared" si="80"/>
        <v>1001</v>
      </c>
      <c r="P1003" s="37">
        <f t="shared" si="76"/>
        <v>0.33</v>
      </c>
      <c r="Q1003" s="37">
        <f t="shared" si="77"/>
        <v>0.16</v>
      </c>
      <c r="R1003" s="37">
        <f t="shared" si="78"/>
        <v>0.33</v>
      </c>
      <c r="S1003" s="35">
        <f t="shared" si="79"/>
        <v>0.16</v>
      </c>
    </row>
    <row r="1004" spans="14:19">
      <c r="N1004" s="35">
        <v>1001</v>
      </c>
      <c r="O1004" s="37">
        <f t="shared" si="80"/>
        <v>1002</v>
      </c>
      <c r="P1004" s="37">
        <f t="shared" si="76"/>
        <v>0.33</v>
      </c>
      <c r="Q1004" s="37">
        <f t="shared" si="77"/>
        <v>0.16</v>
      </c>
      <c r="R1004" s="37">
        <f t="shared" si="78"/>
        <v>0.33</v>
      </c>
      <c r="S1004" s="35">
        <f t="shared" si="79"/>
        <v>0.16</v>
      </c>
    </row>
    <row r="1005" spans="14:19">
      <c r="N1005" s="35">
        <v>1002</v>
      </c>
      <c r="O1005" s="37">
        <f t="shared" si="80"/>
        <v>1003</v>
      </c>
      <c r="P1005" s="37">
        <f t="shared" si="76"/>
        <v>0.33</v>
      </c>
      <c r="Q1005" s="37">
        <f t="shared" si="77"/>
        <v>0.16</v>
      </c>
      <c r="R1005" s="37">
        <f t="shared" si="78"/>
        <v>0.33000000000000007</v>
      </c>
      <c r="S1005" s="35">
        <f t="shared" si="79"/>
        <v>0.16</v>
      </c>
    </row>
    <row r="1006" spans="14:19">
      <c r="N1006" s="35">
        <v>1003</v>
      </c>
      <c r="O1006" s="37">
        <f t="shared" si="80"/>
        <v>1004</v>
      </c>
      <c r="P1006" s="37">
        <f t="shared" si="76"/>
        <v>0.33</v>
      </c>
      <c r="Q1006" s="37">
        <f t="shared" si="77"/>
        <v>0.16</v>
      </c>
      <c r="R1006" s="37">
        <f t="shared" si="78"/>
        <v>0.33</v>
      </c>
      <c r="S1006" s="35">
        <f t="shared" si="79"/>
        <v>0.16</v>
      </c>
    </row>
    <row r="1007" spans="14:19">
      <c r="N1007" s="35">
        <v>1004</v>
      </c>
      <c r="O1007" s="37">
        <f t="shared" si="80"/>
        <v>1005</v>
      </c>
      <c r="P1007" s="37">
        <f t="shared" si="76"/>
        <v>0.33</v>
      </c>
      <c r="Q1007" s="37">
        <f t="shared" si="77"/>
        <v>0.16</v>
      </c>
      <c r="R1007" s="37">
        <f t="shared" si="78"/>
        <v>0.33</v>
      </c>
      <c r="S1007" s="35">
        <f t="shared" si="79"/>
        <v>0.16</v>
      </c>
    </row>
    <row r="1008" spans="14:19">
      <c r="N1008" s="35">
        <v>1005</v>
      </c>
      <c r="O1008" s="37">
        <f t="shared" si="80"/>
        <v>1006</v>
      </c>
      <c r="P1008" s="37">
        <f t="shared" si="76"/>
        <v>0.33</v>
      </c>
      <c r="Q1008" s="37">
        <f t="shared" si="77"/>
        <v>0.16</v>
      </c>
      <c r="R1008" s="37">
        <f t="shared" si="78"/>
        <v>0.33</v>
      </c>
      <c r="S1008" s="35">
        <f t="shared" si="79"/>
        <v>0.16</v>
      </c>
    </row>
    <row r="1009" spans="14:19">
      <c r="N1009" s="35">
        <v>1006</v>
      </c>
      <c r="O1009" s="37">
        <f t="shared" si="80"/>
        <v>1007</v>
      </c>
      <c r="P1009" s="37">
        <f t="shared" si="76"/>
        <v>0.33</v>
      </c>
      <c r="Q1009" s="37">
        <f t="shared" si="77"/>
        <v>0.16</v>
      </c>
      <c r="R1009" s="37">
        <f t="shared" si="78"/>
        <v>0.33</v>
      </c>
      <c r="S1009" s="35">
        <f t="shared" si="79"/>
        <v>0.16</v>
      </c>
    </row>
    <row r="1010" spans="14:19">
      <c r="N1010" s="35">
        <v>1007</v>
      </c>
      <c r="O1010" s="37">
        <f t="shared" si="80"/>
        <v>1008</v>
      </c>
      <c r="P1010" s="37">
        <f t="shared" si="76"/>
        <v>0.33</v>
      </c>
      <c r="Q1010" s="37">
        <f t="shared" si="77"/>
        <v>0.16</v>
      </c>
      <c r="R1010" s="37">
        <f t="shared" si="78"/>
        <v>0.33</v>
      </c>
      <c r="S1010" s="35">
        <f t="shared" si="79"/>
        <v>0.16</v>
      </c>
    </row>
    <row r="1011" spans="14:19">
      <c r="N1011" s="35">
        <v>1008</v>
      </c>
      <c r="O1011" s="37">
        <f t="shared" si="80"/>
        <v>1009</v>
      </c>
      <c r="P1011" s="37">
        <f t="shared" si="76"/>
        <v>0.33</v>
      </c>
      <c r="Q1011" s="37">
        <f t="shared" si="77"/>
        <v>0.16</v>
      </c>
      <c r="R1011" s="37">
        <f t="shared" si="78"/>
        <v>0.33000000000000007</v>
      </c>
      <c r="S1011" s="35">
        <f t="shared" si="79"/>
        <v>0.16</v>
      </c>
    </row>
    <row r="1012" spans="14:19">
      <c r="N1012" s="35">
        <v>1009</v>
      </c>
      <c r="O1012" s="37">
        <f t="shared" si="80"/>
        <v>1010</v>
      </c>
      <c r="P1012" s="37">
        <f t="shared" si="76"/>
        <v>0.33</v>
      </c>
      <c r="Q1012" s="37">
        <f t="shared" si="77"/>
        <v>0.16</v>
      </c>
      <c r="R1012" s="37">
        <f t="shared" si="78"/>
        <v>0.33</v>
      </c>
      <c r="S1012" s="35">
        <f t="shared" si="79"/>
        <v>0.16</v>
      </c>
    </row>
    <row r="1013" spans="14:19">
      <c r="N1013" s="35">
        <v>1010</v>
      </c>
      <c r="O1013" s="37">
        <f t="shared" si="80"/>
        <v>1011</v>
      </c>
      <c r="P1013" s="37">
        <f t="shared" si="76"/>
        <v>0.33</v>
      </c>
      <c r="Q1013" s="37">
        <f t="shared" si="77"/>
        <v>0.16</v>
      </c>
      <c r="R1013" s="37">
        <f t="shared" si="78"/>
        <v>0.33</v>
      </c>
      <c r="S1013" s="35">
        <f t="shared" si="79"/>
        <v>0.16000000000000003</v>
      </c>
    </row>
    <row r="1014" spans="14:19">
      <c r="N1014" s="35">
        <v>1011</v>
      </c>
      <c r="O1014" s="37">
        <f t="shared" si="80"/>
        <v>1012</v>
      </c>
      <c r="P1014" s="37">
        <f t="shared" si="76"/>
        <v>0.33</v>
      </c>
      <c r="Q1014" s="37">
        <f t="shared" si="77"/>
        <v>0.16000000000000003</v>
      </c>
      <c r="R1014" s="37">
        <f t="shared" si="78"/>
        <v>0.33</v>
      </c>
      <c r="S1014" s="35">
        <f t="shared" si="79"/>
        <v>0.16</v>
      </c>
    </row>
    <row r="1015" spans="14:19">
      <c r="N1015" s="35">
        <v>1012</v>
      </c>
      <c r="O1015" s="37">
        <f t="shared" si="80"/>
        <v>1013</v>
      </c>
      <c r="P1015" s="37">
        <f t="shared" si="76"/>
        <v>0.33</v>
      </c>
      <c r="Q1015" s="37">
        <f t="shared" si="77"/>
        <v>0.16</v>
      </c>
      <c r="R1015" s="37">
        <f t="shared" si="78"/>
        <v>0.33</v>
      </c>
      <c r="S1015" s="35">
        <f t="shared" si="79"/>
        <v>0.16</v>
      </c>
    </row>
    <row r="1016" spans="14:19">
      <c r="N1016" s="35">
        <v>1013</v>
      </c>
      <c r="O1016" s="37">
        <f t="shared" si="80"/>
        <v>1014</v>
      </c>
      <c r="P1016" s="37">
        <f t="shared" si="76"/>
        <v>0.33</v>
      </c>
      <c r="Q1016" s="37">
        <f t="shared" si="77"/>
        <v>0.16000000000000003</v>
      </c>
      <c r="R1016" s="37">
        <f t="shared" si="78"/>
        <v>0.33</v>
      </c>
      <c r="S1016" s="35">
        <f t="shared" si="79"/>
        <v>0.16</v>
      </c>
    </row>
    <row r="1017" spans="14:19">
      <c r="N1017" s="35">
        <v>1014</v>
      </c>
      <c r="O1017" s="37">
        <f t="shared" si="80"/>
        <v>1015</v>
      </c>
      <c r="P1017" s="37">
        <f t="shared" si="76"/>
        <v>0.33000000000000007</v>
      </c>
      <c r="Q1017" s="37">
        <f t="shared" si="77"/>
        <v>0.16</v>
      </c>
      <c r="R1017" s="37">
        <f t="shared" si="78"/>
        <v>0.33</v>
      </c>
      <c r="S1017" s="35">
        <f t="shared" si="79"/>
        <v>0.16000000000000003</v>
      </c>
    </row>
  </sheetData>
  <sheetProtection algorithmName="SHA-512" hashValue="98qqJ8knlZx98PeOiAxwZeEaROvEZy5i2KetdvzVD2rX/vZpedIFO/x2rQeGnfZjjSLkpFtDvzkm9QTTl4bG4A==" saltValue="6G7kwTIRajuvn+x6FDEhBA==" spinCount="100000" sheet="1" objects="1" scenarios="1"/>
  <mergeCells count="1">
    <mergeCell ref="D1:D2"/>
  </mergeCells>
  <pageMargins left="0.7" right="0.7" top="0.75" bottom="0.75" header="0.3" footer="0.3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17"/>
  <sheetViews>
    <sheetView zoomScale="110" zoomScaleNormal="110" workbookViewId="0">
      <selection activeCell="W8" sqref="W8"/>
    </sheetView>
  </sheetViews>
  <sheetFormatPr defaultColWidth="8.85546875" defaultRowHeight="12.75"/>
  <cols>
    <col min="1" max="1" width="13.42578125" customWidth="1"/>
    <col min="2" max="2" width="13.85546875" customWidth="1"/>
    <col min="3" max="3" width="14" customWidth="1"/>
    <col min="4" max="4" width="3.42578125" customWidth="1"/>
    <col min="14" max="14" width="0.140625" style="35" customWidth="1"/>
    <col min="15" max="18" width="0.140625" style="37" customWidth="1"/>
    <col min="19" max="19" width="0.140625" style="35" customWidth="1"/>
    <col min="20" max="20" width="3.42578125" customWidth="1"/>
  </cols>
  <sheetData>
    <row r="1" spans="1:23" ht="19.5" customHeight="1">
      <c r="A1" s="92">
        <v>20</v>
      </c>
      <c r="B1" s="92">
        <v>37</v>
      </c>
      <c r="C1" s="92">
        <v>17</v>
      </c>
      <c r="D1" s="330" t="s">
        <v>129</v>
      </c>
      <c r="E1" s="64" t="s">
        <v>87</v>
      </c>
      <c r="F1" s="14"/>
      <c r="G1" s="14"/>
      <c r="H1" s="14"/>
      <c r="I1" s="14"/>
      <c r="J1" s="14"/>
      <c r="K1" s="14"/>
      <c r="L1" s="14"/>
      <c r="M1" s="89" t="s">
        <v>201</v>
      </c>
    </row>
    <row r="2" spans="1:23" ht="38.25">
      <c r="A2" s="66" t="s">
        <v>179</v>
      </c>
      <c r="B2" s="66" t="s">
        <v>90</v>
      </c>
      <c r="C2" s="66" t="s">
        <v>21</v>
      </c>
      <c r="D2" s="330"/>
      <c r="E2" s="39" t="s">
        <v>22</v>
      </c>
      <c r="Q2" s="41"/>
      <c r="R2" s="38" t="s">
        <v>23</v>
      </c>
      <c r="S2" s="36" t="s">
        <v>24</v>
      </c>
    </row>
    <row r="3" spans="1:23">
      <c r="B3" s="18" t="s">
        <v>92</v>
      </c>
      <c r="D3" s="12">
        <v>2</v>
      </c>
      <c r="N3" s="35">
        <v>0</v>
      </c>
      <c r="O3" s="37">
        <f>IF($A$1*$B$1&gt;=O2,O2+1,"NA")</f>
        <v>1</v>
      </c>
      <c r="P3" s="37">
        <f t="shared" ref="P3:P66" si="0">(1-MOD(O3-1,$B$1)/$B$1)*VLOOKUP(IF(INT((O3-1)/$B$1)=$A$1,1,INT((O3-1)/$B$1)+1),$A$5:$C$26,2)+MOD(O3-1,$B$1)/$B$1*VLOOKUP(IF(INT((O3-1)/$B$1)+1=$A$1,1,(INT((O3-1)/$B$1)+2)),$A$5:$C$26,2)</f>
        <v>0</v>
      </c>
      <c r="Q3" s="37">
        <f t="shared" ref="Q3:Q66" si="1">(1-MOD(O3-1,$B$1)/$B$1)*VLOOKUP(IF(INT((O3-1)/$B$1)=$A$1,1,INT((O3-1)/$B$1)+1),$A$5:$C$26,3)+MOD(O3-1,$B$1)/$B$1*VLOOKUP(IF(INT((O3-1)/$B$1)+1=$A$1,1,(INT((O3-1)/$B$1)+2)),$A$5:$C$26,3)</f>
        <v>0</v>
      </c>
      <c r="R3" s="37">
        <f t="shared" ref="R3:R66" si="2">VLOOKUP(MOD(N3*$C$1,$A$1*$B$1),$N$3:$Q$1017,3)</f>
        <v>0</v>
      </c>
      <c r="S3" s="35">
        <f t="shared" ref="S3:S66" si="3">VLOOKUP(MOD(N3*$C$1,$A$1*$B$1),$N$3:$Q$1017,4)</f>
        <v>0</v>
      </c>
      <c r="U3" s="7" t="s">
        <v>186</v>
      </c>
      <c r="V3" s="3"/>
      <c r="W3" s="137"/>
    </row>
    <row r="4" spans="1:23" ht="16.5">
      <c r="A4" s="44" t="s">
        <v>135</v>
      </c>
      <c r="D4" s="6">
        <v>3</v>
      </c>
      <c r="N4" s="35">
        <v>1</v>
      </c>
      <c r="O4" s="37">
        <f t="shared" ref="O4:O67" si="4">IF($A$1*$B$1=O3,1,O3+1)</f>
        <v>2</v>
      </c>
      <c r="P4" s="37">
        <f t="shared" si="0"/>
        <v>2.7027027027027029E-3</v>
      </c>
      <c r="Q4" s="37">
        <f t="shared" si="1"/>
        <v>2.7027027027027029E-2</v>
      </c>
      <c r="R4" s="37">
        <f t="shared" si="2"/>
        <v>4.5945945945945948E-2</v>
      </c>
      <c r="S4" s="35">
        <f t="shared" si="3"/>
        <v>0.45945945945945948</v>
      </c>
      <c r="U4" s="7"/>
      <c r="V4" s="3"/>
      <c r="W4" s="3"/>
    </row>
    <row r="5" spans="1:23">
      <c r="A5" t="s">
        <v>28</v>
      </c>
      <c r="B5" s="5" t="s">
        <v>23</v>
      </c>
      <c r="C5" s="5" t="s">
        <v>24</v>
      </c>
      <c r="D5">
        <v>5</v>
      </c>
      <c r="N5" s="35">
        <v>2</v>
      </c>
      <c r="O5" s="37">
        <f t="shared" si="4"/>
        <v>3</v>
      </c>
      <c r="P5" s="37">
        <f t="shared" si="0"/>
        <v>5.4054054054054057E-3</v>
      </c>
      <c r="Q5" s="37">
        <f t="shared" si="1"/>
        <v>5.4054054054054057E-2</v>
      </c>
      <c r="R5" s="37">
        <f t="shared" si="2"/>
        <v>9.1891891891891897E-2</v>
      </c>
      <c r="S5" s="35">
        <f t="shared" si="3"/>
        <v>0.91891891891891897</v>
      </c>
      <c r="U5" s="7" t="s">
        <v>202</v>
      </c>
      <c r="V5" s="3"/>
      <c r="W5" s="3"/>
    </row>
    <row r="6" spans="1:23">
      <c r="A6">
        <v>1</v>
      </c>
      <c r="B6">
        <v>0</v>
      </c>
      <c r="C6">
        <v>0</v>
      </c>
      <c r="D6">
        <v>7</v>
      </c>
      <c r="N6" s="35">
        <v>3</v>
      </c>
      <c r="O6" s="37">
        <f t="shared" si="4"/>
        <v>4</v>
      </c>
      <c r="P6" s="37">
        <f t="shared" si="0"/>
        <v>8.1081081081081086E-3</v>
      </c>
      <c r="Q6" s="37">
        <f t="shared" si="1"/>
        <v>8.1081081081081086E-2</v>
      </c>
      <c r="R6" s="37">
        <f t="shared" si="2"/>
        <v>0.44054054054054059</v>
      </c>
      <c r="S6" s="35">
        <f t="shared" si="3"/>
        <v>1</v>
      </c>
      <c r="U6" s="3"/>
      <c r="V6" s="22" t="s">
        <v>23</v>
      </c>
      <c r="W6" s="22" t="s">
        <v>24</v>
      </c>
    </row>
    <row r="7" spans="1:23">
      <c r="A7">
        <f>IF(A6&lt;$A$1,A6+1,999)</f>
        <v>2</v>
      </c>
      <c r="B7">
        <v>0.1</v>
      </c>
      <c r="C7">
        <v>1</v>
      </c>
      <c r="D7">
        <v>11</v>
      </c>
      <c r="N7" s="35">
        <v>4</v>
      </c>
      <c r="O7" s="37">
        <f t="shared" si="4"/>
        <v>5</v>
      </c>
      <c r="P7" s="37">
        <f t="shared" si="0"/>
        <v>1.0810810810810811E-2</v>
      </c>
      <c r="Q7" s="37">
        <f t="shared" si="1"/>
        <v>0.10810810810810811</v>
      </c>
      <c r="R7" s="37">
        <f t="shared" si="2"/>
        <v>0.85405405405405399</v>
      </c>
      <c r="S7" s="35">
        <f t="shared" si="3"/>
        <v>1</v>
      </c>
      <c r="U7" s="3"/>
      <c r="V7" s="25">
        <v>0.5</v>
      </c>
      <c r="W7" s="25">
        <v>0.5</v>
      </c>
    </row>
    <row r="8" spans="1:23" ht="12.75" customHeight="1">
      <c r="A8">
        <f>IF(A7&lt;$A$1,A7+1,999)</f>
        <v>3</v>
      </c>
      <c r="B8">
        <v>1</v>
      </c>
      <c r="C8">
        <v>1</v>
      </c>
      <c r="D8">
        <v>13</v>
      </c>
      <c r="N8" s="35">
        <v>5</v>
      </c>
      <c r="O8" s="37">
        <f t="shared" si="4"/>
        <v>6</v>
      </c>
      <c r="P8" s="37">
        <f t="shared" si="0"/>
        <v>1.3513513513513514E-2</v>
      </c>
      <c r="Q8" s="37">
        <f t="shared" si="1"/>
        <v>0.13513513513513514</v>
      </c>
      <c r="R8" s="37">
        <f t="shared" si="2"/>
        <v>1</v>
      </c>
      <c r="S8" s="35">
        <f t="shared" si="3"/>
        <v>0.70270270270270263</v>
      </c>
      <c r="U8" s="167" t="s">
        <v>203</v>
      </c>
      <c r="V8" s="167"/>
      <c r="W8" s="167"/>
    </row>
    <row r="9" spans="1:23">
      <c r="A9">
        <f t="shared" ref="A9:A26" si="5">IF(A8&lt;$A$1,A8+1,999)</f>
        <v>4</v>
      </c>
      <c r="B9">
        <v>1</v>
      </c>
      <c r="C9">
        <v>0</v>
      </c>
      <c r="D9">
        <v>17</v>
      </c>
      <c r="N9" s="35">
        <v>6</v>
      </c>
      <c r="O9" s="37">
        <f t="shared" si="4"/>
        <v>7</v>
      </c>
      <c r="P9" s="37">
        <f t="shared" si="0"/>
        <v>1.6216216216216217E-2</v>
      </c>
      <c r="Q9" s="37">
        <f t="shared" si="1"/>
        <v>0.16216216216216217</v>
      </c>
      <c r="R9" s="37">
        <f t="shared" si="2"/>
        <v>1</v>
      </c>
      <c r="S9" s="35">
        <f t="shared" si="3"/>
        <v>0.2432432432432432</v>
      </c>
      <c r="U9" s="167"/>
      <c r="V9" s="167"/>
      <c r="W9" s="167"/>
    </row>
    <row r="10" spans="1:23">
      <c r="A10">
        <f t="shared" si="5"/>
        <v>5</v>
      </c>
      <c r="B10" s="102">
        <f>V7</f>
        <v>0.5</v>
      </c>
      <c r="C10" s="102">
        <f>W7</f>
        <v>0.5</v>
      </c>
      <c r="D10">
        <v>19</v>
      </c>
      <c r="N10" s="35">
        <v>7</v>
      </c>
      <c r="O10" s="37">
        <f t="shared" si="4"/>
        <v>8</v>
      </c>
      <c r="P10" s="37">
        <f t="shared" si="0"/>
        <v>1.891891891891892E-2</v>
      </c>
      <c r="Q10" s="37">
        <f t="shared" si="1"/>
        <v>0.1891891891891892</v>
      </c>
      <c r="R10" s="37">
        <f t="shared" si="2"/>
        <v>0.89189189189189189</v>
      </c>
      <c r="S10" s="35">
        <f t="shared" si="3"/>
        <v>0.10810810810810811</v>
      </c>
      <c r="U10" s="167"/>
      <c r="V10" s="167"/>
      <c r="W10" s="167"/>
    </row>
    <row r="11" spans="1:23">
      <c r="A11">
        <f t="shared" si="5"/>
        <v>6</v>
      </c>
      <c r="B11">
        <v>1</v>
      </c>
      <c r="C11">
        <v>1</v>
      </c>
      <c r="D11">
        <v>23</v>
      </c>
      <c r="N11" s="35">
        <v>8</v>
      </c>
      <c r="O11" s="37">
        <f t="shared" si="4"/>
        <v>9</v>
      </c>
      <c r="P11" s="37">
        <f t="shared" si="0"/>
        <v>2.1621621621621623E-2</v>
      </c>
      <c r="Q11" s="37">
        <f t="shared" si="1"/>
        <v>0.21621621621621623</v>
      </c>
      <c r="R11" s="37">
        <f t="shared" si="2"/>
        <v>0.66216216216216217</v>
      </c>
      <c r="S11" s="35">
        <f t="shared" si="3"/>
        <v>0.33783783783783783</v>
      </c>
      <c r="U11" s="167"/>
      <c r="V11" s="167"/>
      <c r="W11" s="167"/>
    </row>
    <row r="12" spans="1:23">
      <c r="A12">
        <f t="shared" si="5"/>
        <v>7</v>
      </c>
      <c r="B12">
        <v>0.1</v>
      </c>
      <c r="C12">
        <v>1</v>
      </c>
      <c r="D12">
        <v>29</v>
      </c>
      <c r="N12" s="35">
        <v>9</v>
      </c>
      <c r="O12" s="37">
        <f t="shared" si="4"/>
        <v>10</v>
      </c>
      <c r="P12" s="37">
        <f t="shared" si="0"/>
        <v>2.4324324324324326E-2</v>
      </c>
      <c r="Q12" s="37">
        <f t="shared" si="1"/>
        <v>0.24324324324324326</v>
      </c>
      <c r="R12" s="37">
        <f t="shared" si="2"/>
        <v>0.56756756756756754</v>
      </c>
      <c r="S12" s="35">
        <f t="shared" si="3"/>
        <v>0.56756756756756754</v>
      </c>
      <c r="U12" s="7" t="s">
        <v>204</v>
      </c>
      <c r="V12" s="3"/>
      <c r="W12" s="3"/>
    </row>
    <row r="13" spans="1:23" ht="15.75">
      <c r="A13">
        <f t="shared" si="5"/>
        <v>8</v>
      </c>
      <c r="B13" s="102">
        <f>V7</f>
        <v>0.5</v>
      </c>
      <c r="C13" s="102">
        <f>W7</f>
        <v>0.5</v>
      </c>
      <c r="D13">
        <v>31</v>
      </c>
      <c r="N13" s="35">
        <v>10</v>
      </c>
      <c r="O13" s="37">
        <f t="shared" si="4"/>
        <v>11</v>
      </c>
      <c r="P13" s="37">
        <f t="shared" si="0"/>
        <v>2.7027027027027029E-2</v>
      </c>
      <c r="Q13" s="37">
        <f t="shared" si="1"/>
        <v>0.27027027027027029</v>
      </c>
      <c r="R13" s="37">
        <f t="shared" si="2"/>
        <v>0.79729729729729737</v>
      </c>
      <c r="S13" s="35">
        <f t="shared" si="3"/>
        <v>0.79729729729729737</v>
      </c>
      <c r="U13" s="3"/>
      <c r="V13" s="115" t="s">
        <v>205</v>
      </c>
      <c r="W13" s="3"/>
    </row>
    <row r="14" spans="1:23">
      <c r="A14">
        <f t="shared" si="5"/>
        <v>9</v>
      </c>
      <c r="B14">
        <v>1</v>
      </c>
      <c r="C14">
        <v>1</v>
      </c>
      <c r="D14">
        <v>37</v>
      </c>
      <c r="N14" s="35">
        <v>11</v>
      </c>
      <c r="O14" s="37">
        <f t="shared" si="4"/>
        <v>12</v>
      </c>
      <c r="P14" s="37">
        <f t="shared" si="0"/>
        <v>2.9729729729729731E-2</v>
      </c>
      <c r="Q14" s="37">
        <f t="shared" si="1"/>
        <v>0.29729729729729731</v>
      </c>
      <c r="R14" s="37">
        <f t="shared" si="2"/>
        <v>0.9513513513513514</v>
      </c>
      <c r="S14" s="35">
        <f t="shared" si="3"/>
        <v>1</v>
      </c>
      <c r="U14" s="7" t="s">
        <v>206</v>
      </c>
      <c r="V14" s="3"/>
      <c r="W14" s="3"/>
    </row>
    <row r="15" spans="1:23">
      <c r="A15">
        <f t="shared" si="5"/>
        <v>10</v>
      </c>
      <c r="B15">
        <v>1</v>
      </c>
      <c r="C15">
        <v>0</v>
      </c>
      <c r="D15">
        <v>41</v>
      </c>
      <c r="N15" s="35">
        <v>12</v>
      </c>
      <c r="O15" s="37">
        <f t="shared" si="4"/>
        <v>13</v>
      </c>
      <c r="P15" s="37">
        <f t="shared" si="0"/>
        <v>3.2432432432432434E-2</v>
      </c>
      <c r="Q15" s="37">
        <f t="shared" si="1"/>
        <v>0.32432432432432434</v>
      </c>
      <c r="R15" s="37">
        <f t="shared" si="2"/>
        <v>0.5378378378378379</v>
      </c>
      <c r="S15" s="35">
        <f t="shared" si="3"/>
        <v>1</v>
      </c>
      <c r="U15" s="7" t="s">
        <v>207</v>
      </c>
      <c r="V15" s="3"/>
      <c r="W15" s="3"/>
    </row>
    <row r="16" spans="1:23">
      <c r="A16">
        <f t="shared" si="5"/>
        <v>11</v>
      </c>
      <c r="B16">
        <v>0</v>
      </c>
      <c r="C16">
        <v>0</v>
      </c>
      <c r="D16">
        <v>43</v>
      </c>
      <c r="N16" s="35">
        <v>13</v>
      </c>
      <c r="O16" s="37">
        <f t="shared" si="4"/>
        <v>14</v>
      </c>
      <c r="P16" s="37">
        <f t="shared" si="0"/>
        <v>3.5135135135135137E-2</v>
      </c>
      <c r="Q16" s="37">
        <f t="shared" si="1"/>
        <v>0.35135135135135137</v>
      </c>
      <c r="R16" s="37">
        <f t="shared" si="2"/>
        <v>0.12432432432432428</v>
      </c>
      <c r="S16" s="35">
        <f t="shared" si="3"/>
        <v>1</v>
      </c>
      <c r="U16" s="3"/>
      <c r="V16" s="3"/>
      <c r="W16" s="3"/>
    </row>
    <row r="17" spans="1:31">
      <c r="A17">
        <f t="shared" si="5"/>
        <v>12</v>
      </c>
      <c r="B17">
        <v>1</v>
      </c>
      <c r="C17">
        <v>0</v>
      </c>
      <c r="D17">
        <v>47</v>
      </c>
      <c r="N17" s="35">
        <v>14</v>
      </c>
      <c r="O17" s="37">
        <f t="shared" si="4"/>
        <v>15</v>
      </c>
      <c r="P17" s="37">
        <f t="shared" si="0"/>
        <v>3.783783783783784E-2</v>
      </c>
      <c r="Q17" s="37">
        <f t="shared" si="1"/>
        <v>0.3783783783783784</v>
      </c>
      <c r="R17" s="37">
        <f t="shared" si="2"/>
        <v>0.27297297297297296</v>
      </c>
      <c r="S17" s="35">
        <f t="shared" si="3"/>
        <v>0.78378378378378377</v>
      </c>
      <c r="U17" s="7" t="s">
        <v>208</v>
      </c>
      <c r="V17" s="3"/>
      <c r="W17" s="3"/>
    </row>
    <row r="18" spans="1:31">
      <c r="A18">
        <f t="shared" si="5"/>
        <v>13</v>
      </c>
      <c r="B18" s="102">
        <f>V7</f>
        <v>0.5</v>
      </c>
      <c r="C18" s="102">
        <f>W7</f>
        <v>0.5</v>
      </c>
      <c r="D18">
        <v>53</v>
      </c>
      <c r="N18" s="35">
        <v>15</v>
      </c>
      <c r="O18" s="37">
        <f t="shared" si="4"/>
        <v>16</v>
      </c>
      <c r="P18" s="37">
        <f t="shared" si="0"/>
        <v>4.0540540540540543E-2</v>
      </c>
      <c r="Q18" s="37">
        <f t="shared" si="1"/>
        <v>0.40540540540540543</v>
      </c>
      <c r="R18" s="37">
        <f t="shared" si="2"/>
        <v>0.45675675675675675</v>
      </c>
      <c r="S18" s="35">
        <f t="shared" si="3"/>
        <v>0.55405405405405406</v>
      </c>
    </row>
    <row r="19" spans="1:31">
      <c r="A19">
        <f t="shared" si="5"/>
        <v>14</v>
      </c>
      <c r="B19">
        <v>1</v>
      </c>
      <c r="C19">
        <v>0</v>
      </c>
      <c r="D19">
        <v>59</v>
      </c>
      <c r="N19" s="35">
        <v>16</v>
      </c>
      <c r="O19" s="37">
        <f t="shared" si="4"/>
        <v>17</v>
      </c>
      <c r="P19" s="37">
        <f t="shared" si="0"/>
        <v>4.3243243243243246E-2</v>
      </c>
      <c r="Q19" s="37">
        <f t="shared" si="1"/>
        <v>0.43243243243243246</v>
      </c>
      <c r="R19" s="37">
        <f t="shared" si="2"/>
        <v>0.67567567567567566</v>
      </c>
      <c r="S19" s="35">
        <f t="shared" si="3"/>
        <v>0.67567567567567566</v>
      </c>
      <c r="U19" s="138" t="s">
        <v>209</v>
      </c>
    </row>
    <row r="20" spans="1:31">
      <c r="A20">
        <f t="shared" si="5"/>
        <v>15</v>
      </c>
      <c r="B20">
        <v>0</v>
      </c>
      <c r="C20">
        <v>0</v>
      </c>
      <c r="D20">
        <v>61</v>
      </c>
      <c r="N20" s="35">
        <v>17</v>
      </c>
      <c r="O20" s="37">
        <f t="shared" si="4"/>
        <v>18</v>
      </c>
      <c r="P20" s="37">
        <f t="shared" si="0"/>
        <v>4.5945945945945948E-2</v>
      </c>
      <c r="Q20" s="37">
        <f t="shared" si="1"/>
        <v>0.45945945945945948</v>
      </c>
      <c r="R20" s="37">
        <f t="shared" si="2"/>
        <v>0.90540540540540548</v>
      </c>
      <c r="S20" s="35">
        <f t="shared" si="3"/>
        <v>0.90540540540540548</v>
      </c>
      <c r="V20" s="4" t="s">
        <v>210</v>
      </c>
    </row>
    <row r="21" spans="1:31" ht="12.75" customHeight="1">
      <c r="A21">
        <f t="shared" si="5"/>
        <v>16</v>
      </c>
      <c r="B21" s="102">
        <f>V7</f>
        <v>0.5</v>
      </c>
      <c r="C21" s="102">
        <f>W7</f>
        <v>0.5</v>
      </c>
      <c r="D21">
        <v>67</v>
      </c>
      <c r="N21" s="35">
        <v>18</v>
      </c>
      <c r="O21" s="37">
        <f t="shared" si="4"/>
        <v>19</v>
      </c>
      <c r="P21" s="37">
        <f t="shared" si="0"/>
        <v>4.8648648648648651E-2</v>
      </c>
      <c r="Q21" s="37">
        <f t="shared" si="1"/>
        <v>0.48648648648648651</v>
      </c>
      <c r="R21" s="37">
        <f t="shared" si="2"/>
        <v>1</v>
      </c>
      <c r="S21" s="35">
        <f t="shared" si="3"/>
        <v>0.72972972972972971</v>
      </c>
      <c r="V21" s="333" t="s">
        <v>211</v>
      </c>
      <c r="W21" s="333"/>
      <c r="X21" s="333"/>
      <c r="Y21" s="333"/>
      <c r="Z21" s="333"/>
      <c r="AA21" s="333"/>
      <c r="AB21" s="333"/>
      <c r="AC21" s="333"/>
      <c r="AD21" s="333"/>
      <c r="AE21" s="333"/>
    </row>
    <row r="22" spans="1:31">
      <c r="A22">
        <f t="shared" si="5"/>
        <v>17</v>
      </c>
      <c r="B22">
        <v>0.1</v>
      </c>
      <c r="C22">
        <v>1</v>
      </c>
      <c r="D22">
        <v>71</v>
      </c>
      <c r="N22" s="35">
        <v>19</v>
      </c>
      <c r="O22" s="37">
        <f t="shared" si="4"/>
        <v>20</v>
      </c>
      <c r="P22" s="37">
        <f t="shared" si="0"/>
        <v>5.1351351351351354E-2</v>
      </c>
      <c r="Q22" s="37">
        <f t="shared" si="1"/>
        <v>0.51351351351351349</v>
      </c>
      <c r="R22" s="37">
        <f t="shared" si="2"/>
        <v>1</v>
      </c>
      <c r="S22" s="35">
        <f t="shared" si="3"/>
        <v>0.27027027027027029</v>
      </c>
      <c r="V22" s="333"/>
      <c r="W22" s="333"/>
      <c r="X22" s="333"/>
      <c r="Y22" s="333"/>
      <c r="Z22" s="333"/>
      <c r="AA22" s="333"/>
      <c r="AB22" s="333"/>
      <c r="AC22" s="333"/>
      <c r="AD22" s="333"/>
      <c r="AE22" s="333"/>
    </row>
    <row r="23" spans="1:31">
      <c r="A23">
        <f t="shared" si="5"/>
        <v>18</v>
      </c>
      <c r="B23">
        <v>0</v>
      </c>
      <c r="C23">
        <v>0</v>
      </c>
      <c r="D23">
        <v>73</v>
      </c>
      <c r="N23" s="35">
        <v>20</v>
      </c>
      <c r="O23" s="37">
        <f t="shared" si="4"/>
        <v>21</v>
      </c>
      <c r="P23" s="37">
        <f t="shared" si="0"/>
        <v>5.4054054054054057E-2</v>
      </c>
      <c r="Q23" s="37">
        <f t="shared" si="1"/>
        <v>0.54054054054054057</v>
      </c>
      <c r="R23" s="37">
        <f t="shared" si="2"/>
        <v>0.81081081081081074</v>
      </c>
      <c r="S23" s="35">
        <f t="shared" si="3"/>
        <v>0</v>
      </c>
    </row>
    <row r="24" spans="1:31">
      <c r="A24">
        <f t="shared" si="5"/>
        <v>19</v>
      </c>
      <c r="B24" s="102">
        <f>V7</f>
        <v>0.5</v>
      </c>
      <c r="C24" s="102">
        <f>W7</f>
        <v>0.5</v>
      </c>
      <c r="D24">
        <v>79</v>
      </c>
      <c r="N24" s="35">
        <v>21</v>
      </c>
      <c r="O24" s="37">
        <f t="shared" si="4"/>
        <v>22</v>
      </c>
      <c r="P24" s="37">
        <f t="shared" si="0"/>
        <v>5.675675675675676E-2</v>
      </c>
      <c r="Q24" s="37">
        <f t="shared" si="1"/>
        <v>0.56756756756756754</v>
      </c>
      <c r="R24" s="37">
        <f t="shared" si="2"/>
        <v>0.35135135135135132</v>
      </c>
      <c r="S24" s="35">
        <f t="shared" si="3"/>
        <v>0</v>
      </c>
    </row>
    <row r="25" spans="1:31">
      <c r="A25">
        <f t="shared" si="5"/>
        <v>20</v>
      </c>
      <c r="B25">
        <v>1</v>
      </c>
      <c r="C25">
        <v>0</v>
      </c>
      <c r="D25">
        <v>83</v>
      </c>
      <c r="N25" s="35">
        <v>22</v>
      </c>
      <c r="O25" s="37">
        <f t="shared" si="4"/>
        <v>23</v>
      </c>
      <c r="P25" s="37">
        <f t="shared" si="0"/>
        <v>5.9459459459459463E-2</v>
      </c>
      <c r="Q25" s="37">
        <f t="shared" si="1"/>
        <v>0.59459459459459463</v>
      </c>
      <c r="R25" s="37">
        <f t="shared" si="2"/>
        <v>0.10810810810810811</v>
      </c>
      <c r="S25" s="35">
        <f t="shared" si="3"/>
        <v>0</v>
      </c>
    </row>
    <row r="26" spans="1:31">
      <c r="A26" s="4">
        <f t="shared" si="5"/>
        <v>999</v>
      </c>
      <c r="B26" s="5"/>
      <c r="C26" s="5"/>
      <c r="D26">
        <v>89</v>
      </c>
      <c r="N26" s="35">
        <v>23</v>
      </c>
      <c r="O26" s="37">
        <f t="shared" si="4"/>
        <v>24</v>
      </c>
      <c r="P26" s="37">
        <f t="shared" si="0"/>
        <v>6.2162162162162166E-2</v>
      </c>
      <c r="Q26" s="37">
        <f t="shared" si="1"/>
        <v>0.6216216216216216</v>
      </c>
      <c r="R26" s="37">
        <f t="shared" si="2"/>
        <v>0.56756756756756754</v>
      </c>
      <c r="S26" s="35">
        <f t="shared" si="3"/>
        <v>0</v>
      </c>
    </row>
    <row r="27" spans="1:31">
      <c r="A27" s="8" t="s">
        <v>180</v>
      </c>
      <c r="D27">
        <v>97</v>
      </c>
      <c r="N27" s="35">
        <v>24</v>
      </c>
      <c r="O27" s="37">
        <f t="shared" si="4"/>
        <v>25</v>
      </c>
      <c r="P27" s="37">
        <f t="shared" si="0"/>
        <v>6.4864864864864868E-2</v>
      </c>
      <c r="Q27" s="37">
        <f t="shared" si="1"/>
        <v>0.64864864864864868</v>
      </c>
      <c r="R27" s="37">
        <f t="shared" si="2"/>
        <v>0.98648648648648651</v>
      </c>
      <c r="S27" s="35">
        <f t="shared" si="3"/>
        <v>1.3513513513513514E-2</v>
      </c>
    </row>
    <row r="28" spans="1:31">
      <c r="N28" s="35">
        <v>25</v>
      </c>
      <c r="O28" s="37">
        <f t="shared" si="4"/>
        <v>26</v>
      </c>
      <c r="P28" s="37">
        <f t="shared" si="0"/>
        <v>6.7567567567567571E-2</v>
      </c>
      <c r="Q28" s="37">
        <f t="shared" si="1"/>
        <v>0.67567567567567566</v>
      </c>
      <c r="R28" s="37">
        <f t="shared" si="2"/>
        <v>0.7567567567567568</v>
      </c>
      <c r="S28" s="35">
        <f t="shared" si="3"/>
        <v>0.24324324324324326</v>
      </c>
    </row>
    <row r="29" spans="1:31">
      <c r="N29" s="35">
        <v>26</v>
      </c>
      <c r="O29" s="37">
        <f t="shared" si="4"/>
        <v>27</v>
      </c>
      <c r="P29" s="37">
        <f t="shared" si="0"/>
        <v>7.0270270270270274E-2</v>
      </c>
      <c r="Q29" s="37">
        <f t="shared" si="1"/>
        <v>0.70270270270270274</v>
      </c>
      <c r="R29" s="37">
        <f t="shared" si="2"/>
        <v>0.52702702702702697</v>
      </c>
      <c r="S29" s="35">
        <f t="shared" si="3"/>
        <v>0.47297297297297297</v>
      </c>
    </row>
    <row r="30" spans="1:31">
      <c r="N30" s="35">
        <v>27</v>
      </c>
      <c r="O30" s="37">
        <f t="shared" si="4"/>
        <v>28</v>
      </c>
      <c r="P30" s="37">
        <f t="shared" si="0"/>
        <v>7.2972972972972977E-2</v>
      </c>
      <c r="Q30" s="37">
        <f t="shared" si="1"/>
        <v>0.72972972972972971</v>
      </c>
      <c r="R30" s="37">
        <f t="shared" si="2"/>
        <v>0.70270270270270263</v>
      </c>
      <c r="S30" s="35">
        <f t="shared" si="3"/>
        <v>0.29729729729729726</v>
      </c>
    </row>
    <row r="31" spans="1:31">
      <c r="N31" s="35">
        <v>28</v>
      </c>
      <c r="O31" s="37">
        <f t="shared" si="4"/>
        <v>29</v>
      </c>
      <c r="P31" s="37">
        <f t="shared" si="0"/>
        <v>7.567567567567568E-2</v>
      </c>
      <c r="Q31" s="37">
        <f t="shared" si="1"/>
        <v>0.7567567567567568</v>
      </c>
      <c r="R31" s="37">
        <f t="shared" si="2"/>
        <v>0.93243243243243246</v>
      </c>
      <c r="S31" s="35">
        <f t="shared" si="3"/>
        <v>6.7567567567567544E-2</v>
      </c>
    </row>
    <row r="32" spans="1:31">
      <c r="N32" s="35">
        <v>29</v>
      </c>
      <c r="O32" s="37">
        <f t="shared" si="4"/>
        <v>30</v>
      </c>
      <c r="P32" s="37">
        <f t="shared" si="0"/>
        <v>7.8378378378378383E-2</v>
      </c>
      <c r="Q32" s="37">
        <f t="shared" si="1"/>
        <v>0.78378378378378377</v>
      </c>
      <c r="R32" s="37">
        <f t="shared" si="2"/>
        <v>0.67567567567567566</v>
      </c>
      <c r="S32" s="35">
        <f t="shared" si="3"/>
        <v>0</v>
      </c>
    </row>
    <row r="33" spans="1:19" ht="12.75" customHeight="1">
      <c r="N33" s="35">
        <v>30</v>
      </c>
      <c r="O33" s="37">
        <f t="shared" si="4"/>
        <v>31</v>
      </c>
      <c r="P33" s="37">
        <f t="shared" si="0"/>
        <v>8.1081081081081086E-2</v>
      </c>
      <c r="Q33" s="37">
        <f t="shared" si="1"/>
        <v>0.81081081081081086</v>
      </c>
      <c r="R33" s="37">
        <f t="shared" si="2"/>
        <v>0.21621621621621623</v>
      </c>
      <c r="S33" s="35">
        <f t="shared" si="3"/>
        <v>0</v>
      </c>
    </row>
    <row r="34" spans="1:19">
      <c r="N34" s="35">
        <v>31</v>
      </c>
      <c r="O34" s="37">
        <f t="shared" si="4"/>
        <v>32</v>
      </c>
      <c r="P34" s="37">
        <f t="shared" si="0"/>
        <v>8.3783783783783788E-2</v>
      </c>
      <c r="Q34" s="37">
        <f t="shared" si="1"/>
        <v>0.83783783783783783</v>
      </c>
      <c r="R34" s="37">
        <f t="shared" si="2"/>
        <v>0.12162162162162163</v>
      </c>
      <c r="S34" s="35">
        <f t="shared" si="3"/>
        <v>0.12162162162162163</v>
      </c>
    </row>
    <row r="35" spans="1:19">
      <c r="N35" s="35">
        <v>32</v>
      </c>
      <c r="O35" s="37">
        <f t="shared" si="4"/>
        <v>33</v>
      </c>
      <c r="P35" s="37">
        <f t="shared" si="0"/>
        <v>8.6486486486486491E-2</v>
      </c>
      <c r="Q35" s="37">
        <f t="shared" si="1"/>
        <v>0.86486486486486491</v>
      </c>
      <c r="R35" s="37">
        <f t="shared" si="2"/>
        <v>0.35135135135135137</v>
      </c>
      <c r="S35" s="35">
        <f t="shared" si="3"/>
        <v>0.35135135135135137</v>
      </c>
    </row>
    <row r="36" spans="1:19">
      <c r="N36" s="35">
        <v>33</v>
      </c>
      <c r="O36" s="37">
        <f t="shared" si="4"/>
        <v>34</v>
      </c>
      <c r="P36" s="37">
        <f t="shared" si="0"/>
        <v>8.9189189189189194E-2</v>
      </c>
      <c r="Q36" s="37">
        <f t="shared" si="1"/>
        <v>0.89189189189189189</v>
      </c>
      <c r="R36" s="37">
        <f t="shared" si="2"/>
        <v>0.43513513513513513</v>
      </c>
      <c r="S36" s="35">
        <f t="shared" si="3"/>
        <v>0.58108108108108114</v>
      </c>
    </row>
    <row r="37" spans="1:19">
      <c r="N37" s="35">
        <v>34</v>
      </c>
      <c r="O37" s="37">
        <f t="shared" si="4"/>
        <v>35</v>
      </c>
      <c r="P37" s="37">
        <f t="shared" si="0"/>
        <v>9.1891891891891897E-2</v>
      </c>
      <c r="Q37" s="37">
        <f t="shared" si="1"/>
        <v>0.91891891891891897</v>
      </c>
      <c r="R37" s="37">
        <f t="shared" si="2"/>
        <v>0.25135135135135134</v>
      </c>
      <c r="S37" s="35">
        <f t="shared" si="3"/>
        <v>0.81081081081081074</v>
      </c>
    </row>
    <row r="38" spans="1:19">
      <c r="N38" s="35">
        <v>35</v>
      </c>
      <c r="O38" s="37">
        <f t="shared" si="4"/>
        <v>36</v>
      </c>
      <c r="P38" s="37">
        <f t="shared" si="0"/>
        <v>9.45945945945946E-2</v>
      </c>
      <c r="Q38" s="37">
        <f t="shared" si="1"/>
        <v>0.94594594594594594</v>
      </c>
      <c r="R38" s="37">
        <f t="shared" si="2"/>
        <v>9.1891891891891897E-2</v>
      </c>
      <c r="S38" s="35">
        <f t="shared" si="3"/>
        <v>0.91891891891891886</v>
      </c>
    </row>
    <row r="39" spans="1:19">
      <c r="N39" s="35">
        <v>36</v>
      </c>
      <c r="O39" s="37">
        <f t="shared" si="4"/>
        <v>37</v>
      </c>
      <c r="P39" s="37">
        <f t="shared" si="0"/>
        <v>9.7297297297297303E-2</v>
      </c>
      <c r="Q39" s="37">
        <f t="shared" si="1"/>
        <v>0.97297297297297303</v>
      </c>
      <c r="R39" s="37">
        <f t="shared" si="2"/>
        <v>4.5945945945945948E-2</v>
      </c>
      <c r="S39" s="35">
        <f t="shared" si="3"/>
        <v>0.45945945945945943</v>
      </c>
    </row>
    <row r="40" spans="1:19">
      <c r="N40" s="35">
        <v>37</v>
      </c>
      <c r="O40" s="37">
        <f t="shared" si="4"/>
        <v>38</v>
      </c>
      <c r="P40" s="37">
        <f t="shared" si="0"/>
        <v>0.1</v>
      </c>
      <c r="Q40" s="37">
        <f t="shared" si="1"/>
        <v>1</v>
      </c>
      <c r="R40" s="37">
        <f t="shared" si="2"/>
        <v>0</v>
      </c>
      <c r="S40" s="35">
        <f t="shared" si="3"/>
        <v>0</v>
      </c>
    </row>
    <row r="41" spans="1:19">
      <c r="N41" s="35">
        <v>38</v>
      </c>
      <c r="O41" s="37">
        <f t="shared" si="4"/>
        <v>39</v>
      </c>
      <c r="P41" s="37">
        <f t="shared" si="0"/>
        <v>0.12432432432432433</v>
      </c>
      <c r="Q41" s="37">
        <f t="shared" si="1"/>
        <v>1</v>
      </c>
      <c r="R41" s="37">
        <f t="shared" si="2"/>
        <v>0.22972972972972974</v>
      </c>
      <c r="S41" s="35">
        <f t="shared" si="3"/>
        <v>0.22972972972972974</v>
      </c>
    </row>
    <row r="42" spans="1:19">
      <c r="N42" s="35">
        <v>39</v>
      </c>
      <c r="O42" s="37">
        <f t="shared" si="4"/>
        <v>40</v>
      </c>
      <c r="P42" s="37">
        <f t="shared" si="0"/>
        <v>0.14864864864864866</v>
      </c>
      <c r="Q42" s="37">
        <f t="shared" si="1"/>
        <v>1</v>
      </c>
      <c r="R42" s="37">
        <f t="shared" si="2"/>
        <v>0.45945945945945948</v>
      </c>
      <c r="S42" s="35">
        <f t="shared" si="3"/>
        <v>0.45945945945945948</v>
      </c>
    </row>
    <row r="43" spans="1:19">
      <c r="A43" s="4"/>
      <c r="N43" s="35">
        <v>40</v>
      </c>
      <c r="O43" s="37">
        <f t="shared" si="4"/>
        <v>41</v>
      </c>
      <c r="P43" s="37">
        <f t="shared" si="0"/>
        <v>0.17297297297297298</v>
      </c>
      <c r="Q43" s="37">
        <f t="shared" si="1"/>
        <v>1</v>
      </c>
      <c r="R43" s="37">
        <f t="shared" si="2"/>
        <v>0.68918918918918926</v>
      </c>
      <c r="S43" s="35">
        <f t="shared" si="3"/>
        <v>0.3108108108108108</v>
      </c>
    </row>
    <row r="44" spans="1:19">
      <c r="B44" s="4"/>
      <c r="N44" s="35">
        <v>41</v>
      </c>
      <c r="O44" s="37">
        <f t="shared" si="4"/>
        <v>42</v>
      </c>
      <c r="P44" s="37">
        <f t="shared" si="0"/>
        <v>0.19729729729729731</v>
      </c>
      <c r="Q44" s="37">
        <f t="shared" si="1"/>
        <v>1</v>
      </c>
      <c r="R44" s="37">
        <f t="shared" si="2"/>
        <v>0.91891891891891886</v>
      </c>
      <c r="S44" s="35">
        <f t="shared" si="3"/>
        <v>8.1081081081081086E-2</v>
      </c>
    </row>
    <row r="45" spans="1:19">
      <c r="C45" s="4"/>
      <c r="N45" s="35">
        <v>42</v>
      </c>
      <c r="O45" s="37">
        <f t="shared" si="4"/>
        <v>43</v>
      </c>
      <c r="P45" s="37">
        <f t="shared" si="0"/>
        <v>0.22162162162162163</v>
      </c>
      <c r="Q45" s="37">
        <f t="shared" si="1"/>
        <v>1</v>
      </c>
      <c r="R45" s="37">
        <f t="shared" si="2"/>
        <v>0.70270270270270263</v>
      </c>
      <c r="S45" s="35">
        <f t="shared" si="3"/>
        <v>0</v>
      </c>
    </row>
    <row r="46" spans="1:19">
      <c r="C46" s="4"/>
      <c r="N46" s="35">
        <v>43</v>
      </c>
      <c r="O46" s="37">
        <f t="shared" si="4"/>
        <v>44</v>
      </c>
      <c r="P46" s="37">
        <f t="shared" si="0"/>
        <v>0.24594594594594596</v>
      </c>
      <c r="Q46" s="37">
        <f t="shared" si="1"/>
        <v>1</v>
      </c>
      <c r="R46" s="37">
        <f t="shared" si="2"/>
        <v>0.2432432432432432</v>
      </c>
      <c r="S46" s="35">
        <f t="shared" si="3"/>
        <v>0</v>
      </c>
    </row>
    <row r="47" spans="1:19">
      <c r="D47" s="4"/>
      <c r="N47" s="35">
        <v>44</v>
      </c>
      <c r="O47" s="37">
        <f t="shared" si="4"/>
        <v>45</v>
      </c>
      <c r="P47" s="37">
        <f t="shared" si="0"/>
        <v>0.27027027027027029</v>
      </c>
      <c r="Q47" s="37">
        <f t="shared" si="1"/>
        <v>1</v>
      </c>
      <c r="R47" s="37">
        <f t="shared" si="2"/>
        <v>2.1621621621621623E-2</v>
      </c>
      <c r="S47" s="35">
        <f t="shared" si="3"/>
        <v>0.21621621621621623</v>
      </c>
    </row>
    <row r="48" spans="1:19">
      <c r="C48" s="4"/>
      <c r="N48" s="35">
        <v>45</v>
      </c>
      <c r="O48" s="37">
        <f t="shared" si="4"/>
        <v>46</v>
      </c>
      <c r="P48" s="37">
        <f t="shared" si="0"/>
        <v>0.29459459459459458</v>
      </c>
      <c r="Q48" s="37">
        <f t="shared" si="1"/>
        <v>1</v>
      </c>
      <c r="R48" s="37">
        <f t="shared" si="2"/>
        <v>6.7567567567567571E-2</v>
      </c>
      <c r="S48" s="35">
        <f t="shared" si="3"/>
        <v>0.67567567567567566</v>
      </c>
    </row>
    <row r="49" spans="4:19">
      <c r="D49" s="4"/>
      <c r="N49" s="35">
        <v>46</v>
      </c>
      <c r="O49" s="37">
        <f t="shared" si="4"/>
        <v>47</v>
      </c>
      <c r="P49" s="37">
        <f t="shared" si="0"/>
        <v>0.31891891891891894</v>
      </c>
      <c r="Q49" s="37">
        <f t="shared" si="1"/>
        <v>1</v>
      </c>
      <c r="R49" s="37">
        <f t="shared" si="2"/>
        <v>0.22162162162162163</v>
      </c>
      <c r="S49" s="35">
        <f t="shared" si="3"/>
        <v>1</v>
      </c>
    </row>
    <row r="50" spans="4:19">
      <c r="D50" s="4"/>
      <c r="N50" s="35">
        <v>47</v>
      </c>
      <c r="O50" s="37">
        <f t="shared" si="4"/>
        <v>48</v>
      </c>
      <c r="P50" s="37">
        <f t="shared" si="0"/>
        <v>0.34324324324324329</v>
      </c>
      <c r="Q50" s="37">
        <f t="shared" si="1"/>
        <v>1</v>
      </c>
      <c r="R50" s="37">
        <f t="shared" si="2"/>
        <v>0.6351351351351352</v>
      </c>
      <c r="S50" s="35">
        <f t="shared" si="3"/>
        <v>1</v>
      </c>
    </row>
    <row r="51" spans="4:19">
      <c r="N51" s="35">
        <v>48</v>
      </c>
      <c r="O51" s="37">
        <f t="shared" si="4"/>
        <v>49</v>
      </c>
      <c r="P51" s="37">
        <f t="shared" si="0"/>
        <v>0.36756756756756759</v>
      </c>
      <c r="Q51" s="37">
        <f t="shared" si="1"/>
        <v>1</v>
      </c>
      <c r="R51" s="37">
        <f t="shared" si="2"/>
        <v>1</v>
      </c>
      <c r="S51" s="35">
        <f t="shared" si="3"/>
        <v>0.94594594594594594</v>
      </c>
    </row>
    <row r="52" spans="4:19">
      <c r="N52" s="35">
        <v>49</v>
      </c>
      <c r="O52" s="37">
        <f t="shared" si="4"/>
        <v>50</v>
      </c>
      <c r="P52" s="37">
        <f t="shared" si="0"/>
        <v>0.39189189189189189</v>
      </c>
      <c r="Q52" s="37">
        <f t="shared" si="1"/>
        <v>1</v>
      </c>
      <c r="R52" s="37">
        <f t="shared" si="2"/>
        <v>1</v>
      </c>
      <c r="S52" s="35">
        <f t="shared" si="3"/>
        <v>0.48648648648648651</v>
      </c>
    </row>
    <row r="53" spans="4:19">
      <c r="N53" s="35">
        <v>50</v>
      </c>
      <c r="O53" s="37">
        <f t="shared" si="4"/>
        <v>51</v>
      </c>
      <c r="P53" s="37">
        <f t="shared" si="0"/>
        <v>0.41621621621621624</v>
      </c>
      <c r="Q53" s="37">
        <f t="shared" si="1"/>
        <v>1</v>
      </c>
      <c r="R53" s="37">
        <f t="shared" si="2"/>
        <v>1</v>
      </c>
      <c r="S53" s="35">
        <f t="shared" si="3"/>
        <v>2.7027027027026973E-2</v>
      </c>
    </row>
    <row r="54" spans="4:19">
      <c r="N54" s="35">
        <v>51</v>
      </c>
      <c r="O54" s="37">
        <f t="shared" si="4"/>
        <v>52</v>
      </c>
      <c r="P54" s="37">
        <f t="shared" si="0"/>
        <v>0.44054054054054059</v>
      </c>
      <c r="Q54" s="37">
        <f t="shared" si="1"/>
        <v>1</v>
      </c>
      <c r="R54" s="37">
        <f t="shared" si="2"/>
        <v>0.78378378378378377</v>
      </c>
      <c r="S54" s="35">
        <f t="shared" si="3"/>
        <v>0.21621621621621623</v>
      </c>
    </row>
    <row r="55" spans="4:19">
      <c r="N55" s="35">
        <v>52</v>
      </c>
      <c r="O55" s="37">
        <f t="shared" si="4"/>
        <v>53</v>
      </c>
      <c r="P55" s="37">
        <f t="shared" si="0"/>
        <v>0.46486486486486489</v>
      </c>
      <c r="Q55" s="37">
        <f t="shared" si="1"/>
        <v>1</v>
      </c>
      <c r="R55" s="37">
        <f t="shared" si="2"/>
        <v>0.55405405405405406</v>
      </c>
      <c r="S55" s="35">
        <f t="shared" si="3"/>
        <v>0.44594594594594594</v>
      </c>
    </row>
    <row r="56" spans="4:19">
      <c r="N56" s="35">
        <v>53</v>
      </c>
      <c r="O56" s="37">
        <f t="shared" si="4"/>
        <v>54</v>
      </c>
      <c r="P56" s="37">
        <f t="shared" si="0"/>
        <v>0.48918918918918919</v>
      </c>
      <c r="Q56" s="37">
        <f t="shared" si="1"/>
        <v>1</v>
      </c>
      <c r="R56" s="37">
        <f t="shared" si="2"/>
        <v>0.67567567567567566</v>
      </c>
      <c r="S56" s="35">
        <f t="shared" si="3"/>
        <v>0.67567567567567566</v>
      </c>
    </row>
    <row r="57" spans="4:19">
      <c r="N57" s="35">
        <v>54</v>
      </c>
      <c r="O57" s="37">
        <f t="shared" si="4"/>
        <v>55</v>
      </c>
      <c r="P57" s="37">
        <f t="shared" si="0"/>
        <v>0.5135135135135136</v>
      </c>
      <c r="Q57" s="37">
        <f t="shared" si="1"/>
        <v>1</v>
      </c>
      <c r="R57" s="37">
        <f t="shared" si="2"/>
        <v>0.90540540540540548</v>
      </c>
      <c r="S57" s="35">
        <f t="shared" si="3"/>
        <v>0.90540540540540548</v>
      </c>
    </row>
    <row r="58" spans="4:19">
      <c r="N58" s="35">
        <v>55</v>
      </c>
      <c r="O58" s="37">
        <f t="shared" si="4"/>
        <v>56</v>
      </c>
      <c r="P58" s="37">
        <f t="shared" si="0"/>
        <v>0.5378378378378379</v>
      </c>
      <c r="Q58" s="37">
        <f t="shared" si="1"/>
        <v>1</v>
      </c>
      <c r="R58" s="37">
        <f t="shared" si="2"/>
        <v>0.7567567567567568</v>
      </c>
      <c r="S58" s="35">
        <f t="shared" si="3"/>
        <v>1</v>
      </c>
    </row>
    <row r="59" spans="4:19">
      <c r="N59" s="35">
        <v>56</v>
      </c>
      <c r="O59" s="37">
        <f t="shared" si="4"/>
        <v>57</v>
      </c>
      <c r="P59" s="37">
        <f t="shared" si="0"/>
        <v>0.56216216216216219</v>
      </c>
      <c r="Q59" s="37">
        <f t="shared" si="1"/>
        <v>1</v>
      </c>
      <c r="R59" s="37">
        <f t="shared" si="2"/>
        <v>0.34324324324324329</v>
      </c>
      <c r="S59" s="35">
        <f t="shared" si="3"/>
        <v>1</v>
      </c>
    </row>
    <row r="60" spans="4:19">
      <c r="N60" s="35">
        <v>57</v>
      </c>
      <c r="O60" s="37">
        <f t="shared" si="4"/>
        <v>58</v>
      </c>
      <c r="P60" s="37">
        <f t="shared" si="0"/>
        <v>0.58648648648648649</v>
      </c>
      <c r="Q60" s="37">
        <f t="shared" si="1"/>
        <v>1</v>
      </c>
      <c r="R60" s="37">
        <f t="shared" si="2"/>
        <v>0.17567567567567569</v>
      </c>
      <c r="S60" s="35">
        <f t="shared" si="3"/>
        <v>0.90540540540540537</v>
      </c>
    </row>
    <row r="61" spans="4:19">
      <c r="N61" s="35">
        <v>58</v>
      </c>
      <c r="O61" s="37">
        <f t="shared" si="4"/>
        <v>59</v>
      </c>
      <c r="P61" s="37">
        <f t="shared" si="0"/>
        <v>0.61081081081081079</v>
      </c>
      <c r="Q61" s="37">
        <f t="shared" si="1"/>
        <v>1</v>
      </c>
      <c r="R61" s="37">
        <f t="shared" si="2"/>
        <v>0.35945945945945945</v>
      </c>
      <c r="S61" s="35">
        <f t="shared" si="3"/>
        <v>0.67567567567567566</v>
      </c>
    </row>
    <row r="62" spans="4:19">
      <c r="N62" s="35">
        <v>59</v>
      </c>
      <c r="O62" s="37">
        <f t="shared" si="4"/>
        <v>60</v>
      </c>
      <c r="P62" s="37">
        <f t="shared" si="0"/>
        <v>0.6351351351351352</v>
      </c>
      <c r="Q62" s="37">
        <f t="shared" si="1"/>
        <v>1</v>
      </c>
      <c r="R62" s="37">
        <f t="shared" si="2"/>
        <v>0.55405405405405406</v>
      </c>
      <c r="S62" s="35">
        <f t="shared" si="3"/>
        <v>0.55405405405405406</v>
      </c>
    </row>
    <row r="63" spans="4:19">
      <c r="N63" s="35">
        <v>60</v>
      </c>
      <c r="O63" s="37">
        <f t="shared" si="4"/>
        <v>61</v>
      </c>
      <c r="P63" s="37">
        <f t="shared" si="0"/>
        <v>0.65945945945945939</v>
      </c>
      <c r="Q63" s="37">
        <f t="shared" si="1"/>
        <v>1</v>
      </c>
      <c r="R63" s="37">
        <f t="shared" si="2"/>
        <v>0.78378378378378377</v>
      </c>
      <c r="S63" s="35">
        <f t="shared" si="3"/>
        <v>0.78378378378378377</v>
      </c>
    </row>
    <row r="64" spans="4:19">
      <c r="N64" s="35">
        <v>61</v>
      </c>
      <c r="O64" s="37">
        <f t="shared" si="4"/>
        <v>62</v>
      </c>
      <c r="P64" s="37">
        <f t="shared" si="0"/>
        <v>0.68378378378378379</v>
      </c>
      <c r="Q64" s="37">
        <f t="shared" si="1"/>
        <v>1</v>
      </c>
      <c r="R64" s="37">
        <f t="shared" si="2"/>
        <v>1</v>
      </c>
      <c r="S64" s="35">
        <f t="shared" si="3"/>
        <v>0.97297297297297303</v>
      </c>
    </row>
    <row r="65" spans="14:19">
      <c r="N65" s="35">
        <v>62</v>
      </c>
      <c r="O65" s="37">
        <f t="shared" si="4"/>
        <v>63</v>
      </c>
      <c r="P65" s="37">
        <f t="shared" si="0"/>
        <v>0.70810810810810809</v>
      </c>
      <c r="Q65" s="37">
        <f t="shared" si="1"/>
        <v>1</v>
      </c>
      <c r="R65" s="37">
        <f t="shared" si="2"/>
        <v>1</v>
      </c>
      <c r="S65" s="35">
        <f t="shared" si="3"/>
        <v>0.51351351351351349</v>
      </c>
    </row>
    <row r="66" spans="14:19">
      <c r="N66" s="35">
        <v>63</v>
      </c>
      <c r="O66" s="37">
        <f t="shared" si="4"/>
        <v>64</v>
      </c>
      <c r="P66" s="37">
        <f t="shared" si="0"/>
        <v>0.7324324324324325</v>
      </c>
      <c r="Q66" s="37">
        <f t="shared" si="1"/>
        <v>1</v>
      </c>
      <c r="R66" s="37">
        <f t="shared" si="2"/>
        <v>1</v>
      </c>
      <c r="S66" s="35">
        <f t="shared" si="3"/>
        <v>5.4054054054054057E-2</v>
      </c>
    </row>
    <row r="67" spans="14:19">
      <c r="N67" s="35">
        <v>64</v>
      </c>
      <c r="O67" s="37">
        <f t="shared" si="4"/>
        <v>65</v>
      </c>
      <c r="P67" s="37">
        <f t="shared" ref="P67:P130" si="6">(1-MOD(O67-1,$B$1)/$B$1)*VLOOKUP(IF(INT((O67-1)/$B$1)=$A$1,1,INT((O67-1)/$B$1)+1),$A$5:$C$26,2)+MOD(O67-1,$B$1)/$B$1*VLOOKUP(IF(INT((O67-1)/$B$1)+1=$A$1,1,(INT((O67-1)/$B$1)+2)),$A$5:$C$26,2)</f>
        <v>0.7567567567567568</v>
      </c>
      <c r="Q67" s="37">
        <f t="shared" ref="Q67:Q130" si="7">(1-MOD(O67-1,$B$1)/$B$1)*VLOOKUP(IF(INT((O67-1)/$B$1)=$A$1,1,INT((O67-1)/$B$1)+1),$A$5:$C$26,3)+MOD(O67-1,$B$1)/$B$1*VLOOKUP(IF(INT((O67-1)/$B$1)+1=$A$1,1,(INT((O67-1)/$B$1)+2)),$A$5:$C$26,3)</f>
        <v>1</v>
      </c>
      <c r="R67" s="37">
        <f t="shared" ref="R67:R130" si="8">VLOOKUP(MOD(N67*$C$1,$A$1*$B$1),$N$3:$Q$1017,3)</f>
        <v>0.59459459459459452</v>
      </c>
      <c r="S67" s="35">
        <f t="shared" ref="S67:S130" si="9">VLOOKUP(MOD(N67*$C$1,$A$1*$B$1),$N$3:$Q$1017,4)</f>
        <v>0</v>
      </c>
    </row>
    <row r="68" spans="14:19">
      <c r="N68" s="35">
        <v>65</v>
      </c>
      <c r="O68" s="37">
        <f t="shared" ref="O68:O131" si="10">IF($A$1*$B$1=O67,1,O67+1)</f>
        <v>66</v>
      </c>
      <c r="P68" s="37">
        <f t="shared" si="6"/>
        <v>0.7810810810810811</v>
      </c>
      <c r="Q68" s="37">
        <f t="shared" si="7"/>
        <v>1</v>
      </c>
      <c r="R68" s="37">
        <f t="shared" si="8"/>
        <v>0.13513513513513509</v>
      </c>
      <c r="S68" s="35">
        <f t="shared" si="9"/>
        <v>0</v>
      </c>
    </row>
    <row r="69" spans="14:19">
      <c r="N69" s="35">
        <v>66</v>
      </c>
      <c r="O69" s="37">
        <f t="shared" si="10"/>
        <v>67</v>
      </c>
      <c r="P69" s="37">
        <f t="shared" si="6"/>
        <v>0.80540540540540539</v>
      </c>
      <c r="Q69" s="37">
        <f t="shared" si="7"/>
        <v>1</v>
      </c>
      <c r="R69" s="37">
        <f t="shared" si="8"/>
        <v>0.32432432432432434</v>
      </c>
      <c r="S69" s="35">
        <f t="shared" si="9"/>
        <v>0</v>
      </c>
    </row>
    <row r="70" spans="14:19">
      <c r="N70" s="35">
        <v>67</v>
      </c>
      <c r="O70" s="37">
        <f t="shared" si="10"/>
        <v>68</v>
      </c>
      <c r="P70" s="37">
        <f t="shared" si="6"/>
        <v>0.8297297297297298</v>
      </c>
      <c r="Q70" s="37">
        <f t="shared" si="7"/>
        <v>1</v>
      </c>
      <c r="R70" s="37">
        <f t="shared" si="8"/>
        <v>0.78378378378378377</v>
      </c>
      <c r="S70" s="35">
        <f t="shared" si="9"/>
        <v>0</v>
      </c>
    </row>
    <row r="71" spans="14:19">
      <c r="N71" s="35">
        <v>68</v>
      </c>
      <c r="O71" s="37">
        <f t="shared" si="10"/>
        <v>69</v>
      </c>
      <c r="P71" s="37">
        <f t="shared" si="6"/>
        <v>0.85405405405405399</v>
      </c>
      <c r="Q71" s="37">
        <f t="shared" si="7"/>
        <v>1</v>
      </c>
      <c r="R71" s="37">
        <f t="shared" si="8"/>
        <v>0.8783783783783784</v>
      </c>
      <c r="S71" s="35">
        <f t="shared" si="9"/>
        <v>0.12162162162162163</v>
      </c>
    </row>
    <row r="72" spans="14:19">
      <c r="N72" s="35">
        <v>69</v>
      </c>
      <c r="O72" s="37">
        <f t="shared" si="10"/>
        <v>70</v>
      </c>
      <c r="P72" s="37">
        <f t="shared" si="6"/>
        <v>0.8783783783783784</v>
      </c>
      <c r="Q72" s="37">
        <f t="shared" si="7"/>
        <v>1</v>
      </c>
      <c r="R72" s="37">
        <f t="shared" si="8"/>
        <v>0.64864864864864868</v>
      </c>
      <c r="S72" s="35">
        <f t="shared" si="9"/>
        <v>0.35135135135135137</v>
      </c>
    </row>
    <row r="73" spans="14:19">
      <c r="N73" s="35">
        <v>70</v>
      </c>
      <c r="O73" s="37">
        <f t="shared" si="10"/>
        <v>71</v>
      </c>
      <c r="P73" s="37">
        <f t="shared" si="6"/>
        <v>0.9027027027027027</v>
      </c>
      <c r="Q73" s="37">
        <f t="shared" si="7"/>
        <v>1</v>
      </c>
      <c r="R73" s="37">
        <f t="shared" si="8"/>
        <v>0.58108108108108114</v>
      </c>
      <c r="S73" s="35">
        <f t="shared" si="9"/>
        <v>0.41891891891891891</v>
      </c>
    </row>
    <row r="74" spans="14:19">
      <c r="N74" s="35">
        <v>71</v>
      </c>
      <c r="O74" s="37">
        <f t="shared" si="10"/>
        <v>72</v>
      </c>
      <c r="P74" s="37">
        <f t="shared" si="6"/>
        <v>0.92702702702702711</v>
      </c>
      <c r="Q74" s="37">
        <f t="shared" si="7"/>
        <v>1</v>
      </c>
      <c r="R74" s="37">
        <f t="shared" si="8"/>
        <v>0.81081081081081074</v>
      </c>
      <c r="S74" s="35">
        <f t="shared" si="9"/>
        <v>0.1891891891891892</v>
      </c>
    </row>
    <row r="75" spans="14:19">
      <c r="N75" s="35">
        <v>72</v>
      </c>
      <c r="O75" s="37">
        <f t="shared" si="10"/>
        <v>73</v>
      </c>
      <c r="P75" s="37">
        <f t="shared" si="6"/>
        <v>0.9513513513513514</v>
      </c>
      <c r="Q75" s="37">
        <f t="shared" si="7"/>
        <v>1</v>
      </c>
      <c r="R75" s="37">
        <f t="shared" si="8"/>
        <v>0.91891891891891886</v>
      </c>
      <c r="S75" s="35">
        <f t="shared" si="9"/>
        <v>0</v>
      </c>
    </row>
    <row r="76" spans="14:19">
      <c r="N76" s="35">
        <v>73</v>
      </c>
      <c r="O76" s="37">
        <f t="shared" si="10"/>
        <v>74</v>
      </c>
      <c r="P76" s="37">
        <f t="shared" si="6"/>
        <v>0.9756756756756757</v>
      </c>
      <c r="Q76" s="37">
        <f t="shared" si="7"/>
        <v>1</v>
      </c>
      <c r="R76" s="37">
        <f t="shared" si="8"/>
        <v>0.45945945945945943</v>
      </c>
      <c r="S76" s="35">
        <f t="shared" si="9"/>
        <v>0</v>
      </c>
    </row>
    <row r="77" spans="14:19">
      <c r="N77" s="35">
        <v>74</v>
      </c>
      <c r="O77" s="37">
        <f t="shared" si="10"/>
        <v>75</v>
      </c>
      <c r="P77" s="37">
        <f t="shared" si="6"/>
        <v>1</v>
      </c>
      <c r="Q77" s="37">
        <f t="shared" si="7"/>
        <v>1</v>
      </c>
      <c r="R77" s="37">
        <f t="shared" si="8"/>
        <v>0</v>
      </c>
      <c r="S77" s="35">
        <f t="shared" si="9"/>
        <v>0</v>
      </c>
    </row>
    <row r="78" spans="14:19">
      <c r="N78" s="35">
        <v>75</v>
      </c>
      <c r="O78" s="37">
        <f t="shared" si="10"/>
        <v>76</v>
      </c>
      <c r="P78" s="37">
        <f t="shared" si="6"/>
        <v>1</v>
      </c>
      <c r="Q78" s="37">
        <f t="shared" si="7"/>
        <v>0.97297297297297303</v>
      </c>
      <c r="R78" s="37">
        <f t="shared" si="8"/>
        <v>0.22972972972972974</v>
      </c>
      <c r="S78" s="35">
        <f t="shared" si="9"/>
        <v>0.22972972972972974</v>
      </c>
    </row>
    <row r="79" spans="14:19">
      <c r="N79" s="35">
        <v>76</v>
      </c>
      <c r="O79" s="37">
        <f t="shared" si="10"/>
        <v>77</v>
      </c>
      <c r="P79" s="37">
        <f t="shared" si="6"/>
        <v>1</v>
      </c>
      <c r="Q79" s="37">
        <f t="shared" si="7"/>
        <v>0.94594594594594594</v>
      </c>
      <c r="R79" s="37">
        <f t="shared" si="8"/>
        <v>0.45945945945945948</v>
      </c>
      <c r="S79" s="35">
        <f t="shared" si="9"/>
        <v>0.45945945945945948</v>
      </c>
    </row>
    <row r="80" spans="14:19">
      <c r="N80" s="35">
        <v>77</v>
      </c>
      <c r="O80" s="37">
        <f t="shared" si="10"/>
        <v>78</v>
      </c>
      <c r="P80" s="37">
        <f t="shared" si="6"/>
        <v>1</v>
      </c>
      <c r="Q80" s="37">
        <f t="shared" si="7"/>
        <v>0.91891891891891886</v>
      </c>
      <c r="R80" s="37">
        <f t="shared" si="8"/>
        <v>0.34864864864864864</v>
      </c>
      <c r="S80" s="35">
        <f t="shared" si="9"/>
        <v>0.68918918918918926</v>
      </c>
    </row>
    <row r="81" spans="14:19">
      <c r="N81" s="35">
        <v>78</v>
      </c>
      <c r="O81" s="37">
        <f t="shared" si="10"/>
        <v>79</v>
      </c>
      <c r="P81" s="37">
        <f t="shared" si="6"/>
        <v>1</v>
      </c>
      <c r="Q81" s="37">
        <f t="shared" si="7"/>
        <v>0.89189189189189189</v>
      </c>
      <c r="R81" s="37">
        <f t="shared" si="8"/>
        <v>0.16486486486486487</v>
      </c>
      <c r="S81" s="35">
        <f t="shared" si="9"/>
        <v>0.91891891891891886</v>
      </c>
    </row>
    <row r="82" spans="14:19">
      <c r="N82" s="35">
        <v>79</v>
      </c>
      <c r="O82" s="37">
        <f t="shared" si="10"/>
        <v>80</v>
      </c>
      <c r="P82" s="37">
        <f t="shared" si="6"/>
        <v>1</v>
      </c>
      <c r="Q82" s="37">
        <f t="shared" si="7"/>
        <v>0.86486486486486491</v>
      </c>
      <c r="R82" s="37">
        <f t="shared" si="8"/>
        <v>7.027027027027026E-2</v>
      </c>
      <c r="S82" s="35">
        <f t="shared" si="9"/>
        <v>0.70270270270270263</v>
      </c>
    </row>
    <row r="83" spans="14:19">
      <c r="N83" s="35">
        <v>80</v>
      </c>
      <c r="O83" s="37">
        <f t="shared" si="10"/>
        <v>81</v>
      </c>
      <c r="P83" s="37">
        <f t="shared" si="6"/>
        <v>1</v>
      </c>
      <c r="Q83" s="37">
        <f t="shared" si="7"/>
        <v>0.83783783783783783</v>
      </c>
      <c r="R83" s="37">
        <f t="shared" si="8"/>
        <v>2.4324324324324322E-2</v>
      </c>
      <c r="S83" s="35">
        <f t="shared" si="9"/>
        <v>0.2432432432432432</v>
      </c>
    </row>
    <row r="84" spans="14:19">
      <c r="N84" s="35">
        <v>81</v>
      </c>
      <c r="O84" s="37">
        <f t="shared" si="10"/>
        <v>82</v>
      </c>
      <c r="P84" s="37">
        <f t="shared" si="6"/>
        <v>1</v>
      </c>
      <c r="Q84" s="37">
        <f t="shared" si="7"/>
        <v>0.81081081081081074</v>
      </c>
      <c r="R84" s="37">
        <f t="shared" si="8"/>
        <v>0.10810810810810811</v>
      </c>
      <c r="S84" s="35">
        <f t="shared" si="9"/>
        <v>0.10810810810810811</v>
      </c>
    </row>
    <row r="85" spans="14:19">
      <c r="N85" s="35">
        <v>82</v>
      </c>
      <c r="O85" s="37">
        <f t="shared" si="10"/>
        <v>83</v>
      </c>
      <c r="P85" s="37">
        <f t="shared" si="6"/>
        <v>1</v>
      </c>
      <c r="Q85" s="37">
        <f t="shared" si="7"/>
        <v>0.78378378378378377</v>
      </c>
      <c r="R85" s="37">
        <f t="shared" si="8"/>
        <v>0.33783783783783783</v>
      </c>
      <c r="S85" s="35">
        <f t="shared" si="9"/>
        <v>0.33783783783783783</v>
      </c>
    </row>
    <row r="86" spans="14:19">
      <c r="N86" s="35">
        <v>83</v>
      </c>
      <c r="O86" s="37">
        <f t="shared" si="10"/>
        <v>84</v>
      </c>
      <c r="P86" s="37">
        <f t="shared" si="6"/>
        <v>1</v>
      </c>
      <c r="Q86" s="37">
        <f t="shared" si="7"/>
        <v>0.7567567567567568</v>
      </c>
      <c r="R86" s="37">
        <f t="shared" si="8"/>
        <v>0.56756756756756754</v>
      </c>
      <c r="S86" s="35">
        <f t="shared" si="9"/>
        <v>0.43243243243243246</v>
      </c>
    </row>
    <row r="87" spans="14:19">
      <c r="N87" s="35">
        <v>84</v>
      </c>
      <c r="O87" s="37">
        <f t="shared" si="10"/>
        <v>85</v>
      </c>
      <c r="P87" s="37">
        <f t="shared" si="6"/>
        <v>1</v>
      </c>
      <c r="Q87" s="37">
        <f t="shared" si="7"/>
        <v>0.72972972972972971</v>
      </c>
      <c r="R87" s="37">
        <f t="shared" si="8"/>
        <v>0.79729729729729737</v>
      </c>
      <c r="S87" s="35">
        <f t="shared" si="9"/>
        <v>0.20270270270270269</v>
      </c>
    </row>
    <row r="88" spans="14:19">
      <c r="N88" s="35">
        <v>85</v>
      </c>
      <c r="O88" s="37">
        <f t="shared" si="10"/>
        <v>86</v>
      </c>
      <c r="P88" s="37">
        <f t="shared" si="6"/>
        <v>1</v>
      </c>
      <c r="Q88" s="37">
        <f t="shared" si="7"/>
        <v>0.70270270270270263</v>
      </c>
      <c r="R88" s="37">
        <f t="shared" si="8"/>
        <v>0.94594594594594594</v>
      </c>
      <c r="S88" s="35">
        <f t="shared" si="9"/>
        <v>0</v>
      </c>
    </row>
    <row r="89" spans="14:19">
      <c r="N89" s="35">
        <v>86</v>
      </c>
      <c r="O89" s="37">
        <f t="shared" si="10"/>
        <v>87</v>
      </c>
      <c r="P89" s="37">
        <f t="shared" si="6"/>
        <v>1</v>
      </c>
      <c r="Q89" s="37">
        <f t="shared" si="7"/>
        <v>0.67567567567567566</v>
      </c>
      <c r="R89" s="37">
        <f t="shared" si="8"/>
        <v>0.48648648648648651</v>
      </c>
      <c r="S89" s="35">
        <f t="shared" si="9"/>
        <v>0</v>
      </c>
    </row>
    <row r="90" spans="14:19">
      <c r="N90" s="35">
        <v>87</v>
      </c>
      <c r="O90" s="37">
        <f t="shared" si="10"/>
        <v>88</v>
      </c>
      <c r="P90" s="37">
        <f t="shared" si="6"/>
        <v>1</v>
      </c>
      <c r="Q90" s="37">
        <f t="shared" si="7"/>
        <v>0.64864864864864868</v>
      </c>
      <c r="R90" s="37">
        <f t="shared" si="8"/>
        <v>2.7027027027026973E-2</v>
      </c>
      <c r="S90" s="35">
        <f t="shared" si="9"/>
        <v>0</v>
      </c>
    </row>
    <row r="91" spans="14:19">
      <c r="N91" s="35">
        <v>88</v>
      </c>
      <c r="O91" s="37">
        <f t="shared" si="10"/>
        <v>89</v>
      </c>
      <c r="P91" s="37">
        <f t="shared" si="6"/>
        <v>1</v>
      </c>
      <c r="Q91" s="37">
        <f t="shared" si="7"/>
        <v>0.6216216216216216</v>
      </c>
      <c r="R91" s="37">
        <f t="shared" si="8"/>
        <v>4.3243243243243246E-2</v>
      </c>
      <c r="S91" s="35">
        <f t="shared" si="9"/>
        <v>0.43243243243243246</v>
      </c>
    </row>
    <row r="92" spans="14:19">
      <c r="N92" s="35">
        <v>89</v>
      </c>
      <c r="O92" s="37">
        <f t="shared" si="10"/>
        <v>90</v>
      </c>
      <c r="P92" s="37">
        <f t="shared" si="6"/>
        <v>1</v>
      </c>
      <c r="Q92" s="37">
        <f t="shared" si="7"/>
        <v>0.59459459459459452</v>
      </c>
      <c r="R92" s="37">
        <f t="shared" si="8"/>
        <v>8.9189189189189194E-2</v>
      </c>
      <c r="S92" s="35">
        <f t="shared" si="9"/>
        <v>0.89189189189189189</v>
      </c>
    </row>
    <row r="93" spans="14:19">
      <c r="N93" s="35">
        <v>90</v>
      </c>
      <c r="O93" s="37">
        <f t="shared" si="10"/>
        <v>91</v>
      </c>
      <c r="P93" s="37">
        <f t="shared" si="6"/>
        <v>1</v>
      </c>
      <c r="Q93" s="37">
        <f t="shared" si="7"/>
        <v>0.56756756756756754</v>
      </c>
      <c r="R93" s="37">
        <f t="shared" si="8"/>
        <v>0.41621621621621624</v>
      </c>
      <c r="S93" s="35">
        <f t="shared" si="9"/>
        <v>1</v>
      </c>
    </row>
    <row r="94" spans="14:19">
      <c r="N94" s="35">
        <v>91</v>
      </c>
      <c r="O94" s="37">
        <f t="shared" si="10"/>
        <v>92</v>
      </c>
      <c r="P94" s="37">
        <f t="shared" si="6"/>
        <v>1</v>
      </c>
      <c r="Q94" s="37">
        <f t="shared" si="7"/>
        <v>0.54054054054054057</v>
      </c>
      <c r="R94" s="37">
        <f t="shared" si="8"/>
        <v>0.8297297297297298</v>
      </c>
      <c r="S94" s="35">
        <f t="shared" si="9"/>
        <v>1</v>
      </c>
    </row>
    <row r="95" spans="14:19">
      <c r="N95" s="35">
        <v>92</v>
      </c>
      <c r="O95" s="37">
        <f t="shared" si="10"/>
        <v>93</v>
      </c>
      <c r="P95" s="37">
        <f t="shared" si="6"/>
        <v>1</v>
      </c>
      <c r="Q95" s="37">
        <f t="shared" si="7"/>
        <v>0.51351351351351349</v>
      </c>
      <c r="R95" s="37">
        <f t="shared" si="8"/>
        <v>1</v>
      </c>
      <c r="S95" s="35">
        <f t="shared" si="9"/>
        <v>0.72972972972972971</v>
      </c>
    </row>
    <row r="96" spans="14:19">
      <c r="N96" s="35">
        <v>93</v>
      </c>
      <c r="O96" s="37">
        <f t="shared" si="10"/>
        <v>94</v>
      </c>
      <c r="P96" s="37">
        <f t="shared" si="6"/>
        <v>1</v>
      </c>
      <c r="Q96" s="37">
        <f t="shared" si="7"/>
        <v>0.48648648648648651</v>
      </c>
      <c r="R96" s="37">
        <f t="shared" si="8"/>
        <v>1</v>
      </c>
      <c r="S96" s="35">
        <f t="shared" si="9"/>
        <v>0.27027027027027029</v>
      </c>
    </row>
    <row r="97" spans="14:19">
      <c r="N97" s="35">
        <v>94</v>
      </c>
      <c r="O97" s="37">
        <f t="shared" si="10"/>
        <v>95</v>
      </c>
      <c r="P97" s="37">
        <f t="shared" si="6"/>
        <v>1</v>
      </c>
      <c r="Q97" s="37">
        <f t="shared" si="7"/>
        <v>0.45945945945945943</v>
      </c>
      <c r="R97" s="37">
        <f t="shared" si="8"/>
        <v>0.90540540540540537</v>
      </c>
      <c r="S97" s="35">
        <f t="shared" si="9"/>
        <v>9.45945945945946E-2</v>
      </c>
    </row>
    <row r="98" spans="14:19">
      <c r="N98" s="35">
        <v>95</v>
      </c>
      <c r="O98" s="37">
        <f t="shared" si="10"/>
        <v>96</v>
      </c>
      <c r="P98" s="37">
        <f t="shared" si="6"/>
        <v>1</v>
      </c>
      <c r="Q98" s="37">
        <f t="shared" si="7"/>
        <v>0.43243243243243246</v>
      </c>
      <c r="R98" s="37">
        <f t="shared" si="8"/>
        <v>0.67567567567567566</v>
      </c>
      <c r="S98" s="35">
        <f t="shared" si="9"/>
        <v>0.32432432432432434</v>
      </c>
    </row>
    <row r="99" spans="14:19">
      <c r="N99" s="35">
        <v>96</v>
      </c>
      <c r="O99" s="37">
        <f t="shared" si="10"/>
        <v>97</v>
      </c>
      <c r="P99" s="37">
        <f t="shared" si="6"/>
        <v>1</v>
      </c>
      <c r="Q99" s="37">
        <f t="shared" si="7"/>
        <v>0.40540540540540537</v>
      </c>
      <c r="R99" s="37">
        <f t="shared" si="8"/>
        <v>0.55405405405405406</v>
      </c>
      <c r="S99" s="35">
        <f t="shared" si="9"/>
        <v>0.55405405405405406</v>
      </c>
    </row>
    <row r="100" spans="14:19">
      <c r="N100" s="35">
        <v>97</v>
      </c>
      <c r="O100" s="37">
        <f t="shared" si="10"/>
        <v>98</v>
      </c>
      <c r="P100" s="37">
        <f t="shared" si="6"/>
        <v>1</v>
      </c>
      <c r="Q100" s="37">
        <f t="shared" si="7"/>
        <v>0.3783783783783784</v>
      </c>
      <c r="R100" s="37">
        <f t="shared" si="8"/>
        <v>0.78378378378378377</v>
      </c>
      <c r="S100" s="35">
        <f t="shared" si="9"/>
        <v>0.78378378378378377</v>
      </c>
    </row>
    <row r="101" spans="14:19">
      <c r="N101" s="35">
        <v>98</v>
      </c>
      <c r="O101" s="37">
        <f t="shared" si="10"/>
        <v>99</v>
      </c>
      <c r="P101" s="37">
        <f t="shared" si="6"/>
        <v>1</v>
      </c>
      <c r="Q101" s="37">
        <f t="shared" si="7"/>
        <v>0.35135135135135132</v>
      </c>
      <c r="R101" s="37">
        <f t="shared" si="8"/>
        <v>0.9756756756756757</v>
      </c>
      <c r="S101" s="35">
        <f t="shared" si="9"/>
        <v>1</v>
      </c>
    </row>
    <row r="102" spans="14:19">
      <c r="N102" s="35">
        <v>99</v>
      </c>
      <c r="O102" s="37">
        <f t="shared" si="10"/>
        <v>100</v>
      </c>
      <c r="P102" s="37">
        <f t="shared" si="6"/>
        <v>1</v>
      </c>
      <c r="Q102" s="37">
        <f t="shared" si="7"/>
        <v>0.32432432432432434</v>
      </c>
      <c r="R102" s="37">
        <f t="shared" si="8"/>
        <v>0.56216216216216219</v>
      </c>
      <c r="S102" s="35">
        <f t="shared" si="9"/>
        <v>1</v>
      </c>
    </row>
    <row r="103" spans="14:19">
      <c r="N103" s="35">
        <v>100</v>
      </c>
      <c r="O103" s="37">
        <f t="shared" si="10"/>
        <v>101</v>
      </c>
      <c r="P103" s="37">
        <f t="shared" si="6"/>
        <v>1</v>
      </c>
      <c r="Q103" s="37">
        <f t="shared" si="7"/>
        <v>0.29729729729729726</v>
      </c>
      <c r="R103" s="37">
        <f t="shared" si="8"/>
        <v>0.14864864864864866</v>
      </c>
      <c r="S103" s="35">
        <f t="shared" si="9"/>
        <v>1</v>
      </c>
    </row>
    <row r="104" spans="14:19">
      <c r="N104" s="35">
        <v>101</v>
      </c>
      <c r="O104" s="37">
        <f t="shared" si="10"/>
        <v>102</v>
      </c>
      <c r="P104" s="37">
        <f t="shared" si="6"/>
        <v>1</v>
      </c>
      <c r="Q104" s="37">
        <f t="shared" si="7"/>
        <v>0.27027027027027029</v>
      </c>
      <c r="R104" s="37">
        <f t="shared" si="8"/>
        <v>0.26216216216216215</v>
      </c>
      <c r="S104" s="35">
        <f t="shared" si="9"/>
        <v>0.79729729729729726</v>
      </c>
    </row>
    <row r="105" spans="14:19">
      <c r="N105" s="35">
        <v>102</v>
      </c>
      <c r="O105" s="37">
        <f t="shared" si="10"/>
        <v>103</v>
      </c>
      <c r="P105" s="37">
        <f t="shared" si="6"/>
        <v>1</v>
      </c>
      <c r="Q105" s="37">
        <f t="shared" si="7"/>
        <v>0.2432432432432432</v>
      </c>
      <c r="R105" s="37">
        <f t="shared" si="8"/>
        <v>0.44594594594594594</v>
      </c>
      <c r="S105" s="35">
        <f t="shared" si="9"/>
        <v>0.56756756756756754</v>
      </c>
    </row>
    <row r="106" spans="14:19">
      <c r="N106" s="35">
        <v>103</v>
      </c>
      <c r="O106" s="37">
        <f t="shared" si="10"/>
        <v>104</v>
      </c>
      <c r="P106" s="37">
        <f t="shared" si="6"/>
        <v>1</v>
      </c>
      <c r="Q106" s="37">
        <f t="shared" si="7"/>
        <v>0.21621621621621623</v>
      </c>
      <c r="R106" s="37">
        <f t="shared" si="8"/>
        <v>0.66216216216216217</v>
      </c>
      <c r="S106" s="35">
        <f t="shared" si="9"/>
        <v>0.66216216216216217</v>
      </c>
    </row>
    <row r="107" spans="14:19">
      <c r="N107" s="35">
        <v>104</v>
      </c>
      <c r="O107" s="37">
        <f t="shared" si="10"/>
        <v>105</v>
      </c>
      <c r="P107" s="37">
        <f t="shared" si="6"/>
        <v>1</v>
      </c>
      <c r="Q107" s="37">
        <f t="shared" si="7"/>
        <v>0.18918918918918914</v>
      </c>
      <c r="R107" s="37">
        <f t="shared" si="8"/>
        <v>0.89189189189189189</v>
      </c>
      <c r="S107" s="35">
        <f t="shared" si="9"/>
        <v>0.89189189189189189</v>
      </c>
    </row>
    <row r="108" spans="14:19">
      <c r="N108" s="35">
        <v>105</v>
      </c>
      <c r="O108" s="37">
        <f t="shared" si="10"/>
        <v>106</v>
      </c>
      <c r="P108" s="37">
        <f t="shared" si="6"/>
        <v>1</v>
      </c>
      <c r="Q108" s="37">
        <f t="shared" si="7"/>
        <v>0.16216216216216217</v>
      </c>
      <c r="R108" s="37">
        <f t="shared" si="8"/>
        <v>1</v>
      </c>
      <c r="S108" s="35">
        <f t="shared" si="9"/>
        <v>0.7567567567567568</v>
      </c>
    </row>
    <row r="109" spans="14:19">
      <c r="N109" s="35">
        <v>106</v>
      </c>
      <c r="O109" s="37">
        <f t="shared" si="10"/>
        <v>107</v>
      </c>
      <c r="P109" s="37">
        <f t="shared" si="6"/>
        <v>1</v>
      </c>
      <c r="Q109" s="37">
        <f t="shared" si="7"/>
        <v>0.13513513513513509</v>
      </c>
      <c r="R109" s="37">
        <f t="shared" si="8"/>
        <v>1</v>
      </c>
      <c r="S109" s="35">
        <f t="shared" si="9"/>
        <v>0.29729729729729726</v>
      </c>
    </row>
    <row r="110" spans="14:19">
      <c r="N110" s="35">
        <v>107</v>
      </c>
      <c r="O110" s="37">
        <f t="shared" si="10"/>
        <v>108</v>
      </c>
      <c r="P110" s="37">
        <f t="shared" si="6"/>
        <v>1</v>
      </c>
      <c r="Q110" s="37">
        <f t="shared" si="7"/>
        <v>0.10810810810810811</v>
      </c>
      <c r="R110" s="37">
        <f t="shared" si="8"/>
        <v>0.83783783783783783</v>
      </c>
      <c r="S110" s="35">
        <f t="shared" si="9"/>
        <v>0</v>
      </c>
    </row>
    <row r="111" spans="14:19">
      <c r="N111" s="35">
        <v>108</v>
      </c>
      <c r="O111" s="37">
        <f t="shared" si="10"/>
        <v>109</v>
      </c>
      <c r="P111" s="37">
        <f t="shared" si="6"/>
        <v>1</v>
      </c>
      <c r="Q111" s="37">
        <f t="shared" si="7"/>
        <v>8.108108108108103E-2</v>
      </c>
      <c r="R111" s="37">
        <f t="shared" si="8"/>
        <v>0.3783783783783784</v>
      </c>
      <c r="S111" s="35">
        <f t="shared" si="9"/>
        <v>0</v>
      </c>
    </row>
    <row r="112" spans="14:19">
      <c r="N112" s="35">
        <v>109</v>
      </c>
      <c r="O112" s="37">
        <f t="shared" si="10"/>
        <v>110</v>
      </c>
      <c r="P112" s="37">
        <f t="shared" si="6"/>
        <v>1</v>
      </c>
      <c r="Q112" s="37">
        <f t="shared" si="7"/>
        <v>5.4054054054054057E-2</v>
      </c>
      <c r="R112" s="37">
        <f t="shared" si="8"/>
        <v>8.1081081081081086E-2</v>
      </c>
      <c r="S112" s="35">
        <f t="shared" si="9"/>
        <v>0</v>
      </c>
    </row>
    <row r="113" spans="14:19">
      <c r="N113" s="35">
        <v>110</v>
      </c>
      <c r="O113" s="37">
        <f t="shared" si="10"/>
        <v>111</v>
      </c>
      <c r="P113" s="37">
        <f t="shared" si="6"/>
        <v>1</v>
      </c>
      <c r="Q113" s="37">
        <f t="shared" si="7"/>
        <v>2.7027027027026973E-2</v>
      </c>
      <c r="R113" s="37">
        <f t="shared" si="8"/>
        <v>0.54054054054054057</v>
      </c>
      <c r="S113" s="35">
        <f t="shared" si="9"/>
        <v>0</v>
      </c>
    </row>
    <row r="114" spans="14:19">
      <c r="N114" s="35">
        <v>111</v>
      </c>
      <c r="O114" s="37">
        <f t="shared" si="10"/>
        <v>112</v>
      </c>
      <c r="P114" s="37">
        <f t="shared" si="6"/>
        <v>1</v>
      </c>
      <c r="Q114" s="37">
        <f t="shared" si="7"/>
        <v>0</v>
      </c>
      <c r="R114" s="37">
        <f t="shared" si="8"/>
        <v>1</v>
      </c>
      <c r="S114" s="35">
        <f t="shared" si="9"/>
        <v>0</v>
      </c>
    </row>
    <row r="115" spans="14:19">
      <c r="N115" s="35">
        <v>112</v>
      </c>
      <c r="O115" s="37">
        <f t="shared" si="10"/>
        <v>113</v>
      </c>
      <c r="P115" s="37">
        <f t="shared" si="6"/>
        <v>0.98648648648648651</v>
      </c>
      <c r="Q115" s="37">
        <f t="shared" si="7"/>
        <v>1.3513513513513514E-2</v>
      </c>
      <c r="R115" s="37">
        <f t="shared" si="8"/>
        <v>0.77027027027027029</v>
      </c>
      <c r="S115" s="35">
        <f t="shared" si="9"/>
        <v>0.22972972972972974</v>
      </c>
    </row>
    <row r="116" spans="14:19">
      <c r="N116" s="35">
        <v>113</v>
      </c>
      <c r="O116" s="37">
        <f t="shared" si="10"/>
        <v>114</v>
      </c>
      <c r="P116" s="37">
        <f t="shared" si="6"/>
        <v>0.97297297297297303</v>
      </c>
      <c r="Q116" s="37">
        <f t="shared" si="7"/>
        <v>2.7027027027027029E-2</v>
      </c>
      <c r="R116" s="37">
        <f t="shared" si="8"/>
        <v>0.54054054054054057</v>
      </c>
      <c r="S116" s="35">
        <f t="shared" si="9"/>
        <v>0.45945945945945948</v>
      </c>
    </row>
    <row r="117" spans="14:19">
      <c r="N117" s="35">
        <v>114</v>
      </c>
      <c r="O117" s="37">
        <f t="shared" si="10"/>
        <v>115</v>
      </c>
      <c r="P117" s="37">
        <f t="shared" si="6"/>
        <v>0.95945945945945943</v>
      </c>
      <c r="Q117" s="37">
        <f t="shared" si="7"/>
        <v>4.0540540540540543E-2</v>
      </c>
      <c r="R117" s="37">
        <f t="shared" si="8"/>
        <v>0.68918918918918926</v>
      </c>
      <c r="S117" s="35">
        <f t="shared" si="9"/>
        <v>0.3108108108108108</v>
      </c>
    </row>
    <row r="118" spans="14:19">
      <c r="N118" s="35">
        <v>115</v>
      </c>
      <c r="O118" s="37">
        <f t="shared" si="10"/>
        <v>116</v>
      </c>
      <c r="P118" s="37">
        <f t="shared" si="6"/>
        <v>0.94594594594594594</v>
      </c>
      <c r="Q118" s="37">
        <f t="shared" si="7"/>
        <v>5.4054054054054057E-2</v>
      </c>
      <c r="R118" s="37">
        <f t="shared" si="8"/>
        <v>0.91891891891891886</v>
      </c>
      <c r="S118" s="35">
        <f t="shared" si="9"/>
        <v>8.1081081081081086E-2</v>
      </c>
    </row>
    <row r="119" spans="14:19">
      <c r="N119" s="35">
        <v>116</v>
      </c>
      <c r="O119" s="37">
        <f t="shared" si="10"/>
        <v>117</v>
      </c>
      <c r="P119" s="37">
        <f t="shared" si="6"/>
        <v>0.93243243243243246</v>
      </c>
      <c r="Q119" s="37">
        <f t="shared" si="7"/>
        <v>6.7567567567567571E-2</v>
      </c>
      <c r="R119" s="37">
        <f t="shared" si="8"/>
        <v>0.70270270270270263</v>
      </c>
      <c r="S119" s="35">
        <f t="shared" si="9"/>
        <v>0</v>
      </c>
    </row>
    <row r="120" spans="14:19">
      <c r="N120" s="35">
        <v>117</v>
      </c>
      <c r="O120" s="37">
        <f t="shared" si="10"/>
        <v>118</v>
      </c>
      <c r="P120" s="37">
        <f t="shared" si="6"/>
        <v>0.91891891891891886</v>
      </c>
      <c r="Q120" s="37">
        <f t="shared" si="7"/>
        <v>8.1081081081081086E-2</v>
      </c>
      <c r="R120" s="37">
        <f t="shared" si="8"/>
        <v>0.2432432432432432</v>
      </c>
      <c r="S120" s="35">
        <f t="shared" si="9"/>
        <v>0</v>
      </c>
    </row>
    <row r="121" spans="14:19">
      <c r="N121" s="35">
        <v>118</v>
      </c>
      <c r="O121" s="37">
        <f t="shared" si="10"/>
        <v>119</v>
      </c>
      <c r="P121" s="37">
        <f t="shared" si="6"/>
        <v>0.90540540540540537</v>
      </c>
      <c r="Q121" s="37">
        <f t="shared" si="7"/>
        <v>9.45945945945946E-2</v>
      </c>
      <c r="R121" s="37">
        <f t="shared" si="8"/>
        <v>0.10810810810810811</v>
      </c>
      <c r="S121" s="35">
        <f t="shared" si="9"/>
        <v>0.10810810810810811</v>
      </c>
    </row>
    <row r="122" spans="14:19">
      <c r="N122" s="35">
        <v>119</v>
      </c>
      <c r="O122" s="37">
        <f t="shared" si="10"/>
        <v>120</v>
      </c>
      <c r="P122" s="37">
        <f t="shared" si="6"/>
        <v>0.89189189189189189</v>
      </c>
      <c r="Q122" s="37">
        <f t="shared" si="7"/>
        <v>0.10810810810810811</v>
      </c>
      <c r="R122" s="37">
        <f t="shared" si="8"/>
        <v>0.33783783783783783</v>
      </c>
      <c r="S122" s="35">
        <f t="shared" si="9"/>
        <v>0.33783783783783783</v>
      </c>
    </row>
    <row r="123" spans="14:19">
      <c r="N123" s="35">
        <v>120</v>
      </c>
      <c r="O123" s="37">
        <f t="shared" si="10"/>
        <v>121</v>
      </c>
      <c r="P123" s="37">
        <f t="shared" si="6"/>
        <v>0.8783783783783784</v>
      </c>
      <c r="Q123" s="37">
        <f t="shared" si="7"/>
        <v>0.12162162162162163</v>
      </c>
      <c r="R123" s="37">
        <f t="shared" si="8"/>
        <v>0.44594594594594594</v>
      </c>
      <c r="S123" s="35">
        <f t="shared" si="9"/>
        <v>0.56756756756756754</v>
      </c>
    </row>
    <row r="124" spans="14:19">
      <c r="N124" s="35">
        <v>121</v>
      </c>
      <c r="O124" s="37">
        <f t="shared" si="10"/>
        <v>122</v>
      </c>
      <c r="P124" s="37">
        <f t="shared" si="6"/>
        <v>0.86486486486486491</v>
      </c>
      <c r="Q124" s="37">
        <f t="shared" si="7"/>
        <v>0.13513513513513514</v>
      </c>
      <c r="R124" s="37">
        <f t="shared" si="8"/>
        <v>0.26216216216216215</v>
      </c>
      <c r="S124" s="35">
        <f t="shared" si="9"/>
        <v>0.79729729729729737</v>
      </c>
    </row>
    <row r="125" spans="14:19">
      <c r="N125" s="35">
        <v>122</v>
      </c>
      <c r="O125" s="37">
        <f t="shared" si="10"/>
        <v>123</v>
      </c>
      <c r="P125" s="37">
        <f t="shared" si="6"/>
        <v>0.85135135135135132</v>
      </c>
      <c r="Q125" s="37">
        <f t="shared" si="7"/>
        <v>0.14864864864864866</v>
      </c>
      <c r="R125" s="37">
        <f t="shared" si="8"/>
        <v>9.45945945945946E-2</v>
      </c>
      <c r="S125" s="35">
        <f t="shared" si="9"/>
        <v>0.94594594594594594</v>
      </c>
    </row>
    <row r="126" spans="14:19">
      <c r="N126" s="35">
        <v>123</v>
      </c>
      <c r="O126" s="37">
        <f t="shared" si="10"/>
        <v>124</v>
      </c>
      <c r="P126" s="37">
        <f t="shared" si="6"/>
        <v>0.83783783783783783</v>
      </c>
      <c r="Q126" s="37">
        <f t="shared" si="7"/>
        <v>0.16216216216216217</v>
      </c>
      <c r="R126" s="37">
        <f t="shared" si="8"/>
        <v>4.8648648648648651E-2</v>
      </c>
      <c r="S126" s="35">
        <f t="shared" si="9"/>
        <v>0.48648648648648651</v>
      </c>
    </row>
    <row r="127" spans="14:19">
      <c r="N127" s="35">
        <v>124</v>
      </c>
      <c r="O127" s="37">
        <f t="shared" si="10"/>
        <v>125</v>
      </c>
      <c r="P127" s="37">
        <f t="shared" si="6"/>
        <v>0.82432432432432434</v>
      </c>
      <c r="Q127" s="37">
        <f t="shared" si="7"/>
        <v>0.17567567567567569</v>
      </c>
      <c r="R127" s="37">
        <f t="shared" si="8"/>
        <v>2.7027027027026976E-3</v>
      </c>
      <c r="S127" s="35">
        <f t="shared" si="9"/>
        <v>2.7027027027026973E-2</v>
      </c>
    </row>
    <row r="128" spans="14:19">
      <c r="N128" s="35">
        <v>125</v>
      </c>
      <c r="O128" s="37">
        <f t="shared" si="10"/>
        <v>126</v>
      </c>
      <c r="P128" s="37">
        <f t="shared" si="6"/>
        <v>0.81081081081081074</v>
      </c>
      <c r="Q128" s="37">
        <f t="shared" si="7"/>
        <v>0.1891891891891892</v>
      </c>
      <c r="R128" s="37">
        <f t="shared" si="8"/>
        <v>0.21621621621621623</v>
      </c>
      <c r="S128" s="35">
        <f t="shared" si="9"/>
        <v>0.21621621621621623</v>
      </c>
    </row>
    <row r="129" spans="14:19">
      <c r="N129" s="35">
        <v>126</v>
      </c>
      <c r="O129" s="37">
        <f t="shared" si="10"/>
        <v>127</v>
      </c>
      <c r="P129" s="37">
        <f t="shared" si="6"/>
        <v>0.79729729729729726</v>
      </c>
      <c r="Q129" s="37">
        <f t="shared" si="7"/>
        <v>0.20270270270270271</v>
      </c>
      <c r="R129" s="37">
        <f t="shared" si="8"/>
        <v>0.44594594594594594</v>
      </c>
      <c r="S129" s="35">
        <f t="shared" si="9"/>
        <v>0.44594594594594594</v>
      </c>
    </row>
    <row r="130" spans="14:19">
      <c r="N130" s="35">
        <v>127</v>
      </c>
      <c r="O130" s="37">
        <f t="shared" si="10"/>
        <v>128</v>
      </c>
      <c r="P130" s="37">
        <f t="shared" si="6"/>
        <v>0.78378378378378377</v>
      </c>
      <c r="Q130" s="37">
        <f t="shared" si="7"/>
        <v>0.21621621621621623</v>
      </c>
      <c r="R130" s="37">
        <f t="shared" si="8"/>
        <v>0.67567567567567566</v>
      </c>
      <c r="S130" s="35">
        <f t="shared" si="9"/>
        <v>0.32432432432432434</v>
      </c>
    </row>
    <row r="131" spans="14:19">
      <c r="N131" s="35">
        <v>128</v>
      </c>
      <c r="O131" s="37">
        <f t="shared" si="10"/>
        <v>129</v>
      </c>
      <c r="P131" s="37">
        <f t="shared" ref="P131:P194" si="11">(1-MOD(O131-1,$B$1)/$B$1)*VLOOKUP(IF(INT((O131-1)/$B$1)=$A$1,1,INT((O131-1)/$B$1)+1),$A$5:$C$26,2)+MOD(O131-1,$B$1)/$B$1*VLOOKUP(IF(INT((O131-1)/$B$1)+1=$A$1,1,(INT((O131-1)/$B$1)+2)),$A$5:$C$26,2)</f>
        <v>0.77027027027027029</v>
      </c>
      <c r="Q131" s="37">
        <f t="shared" ref="Q131:Q194" si="12">(1-MOD(O131-1,$B$1)/$B$1)*VLOOKUP(IF(INT((O131-1)/$B$1)=$A$1,1,INT((O131-1)/$B$1)+1),$A$5:$C$26,3)+MOD(O131-1,$B$1)/$B$1*VLOOKUP(IF(INT((O131-1)/$B$1)+1=$A$1,1,(INT((O131-1)/$B$1)+2)),$A$5:$C$26,3)</f>
        <v>0.22972972972972974</v>
      </c>
      <c r="R131" s="37">
        <f t="shared" ref="R131:R194" si="13">VLOOKUP(MOD(N131*$C$1,$A$1*$B$1),$N$3:$Q$1017,3)</f>
        <v>0.90540540540540548</v>
      </c>
      <c r="S131" s="35">
        <f t="shared" ref="S131:S194" si="14">VLOOKUP(MOD(N131*$C$1,$A$1*$B$1),$N$3:$Q$1017,4)</f>
        <v>9.4594594594594572E-2</v>
      </c>
    </row>
    <row r="132" spans="14:19">
      <c r="N132" s="35">
        <v>129</v>
      </c>
      <c r="O132" s="37">
        <f t="shared" ref="O132:O195" si="15">IF($A$1*$B$1=O131,1,O131+1)</f>
        <v>130</v>
      </c>
      <c r="P132" s="37">
        <f t="shared" si="11"/>
        <v>0.7567567567567568</v>
      </c>
      <c r="Q132" s="37">
        <f t="shared" si="12"/>
        <v>0.24324324324324326</v>
      </c>
      <c r="R132" s="37">
        <f t="shared" si="13"/>
        <v>0.72972972972972971</v>
      </c>
      <c r="S132" s="35">
        <f t="shared" si="14"/>
        <v>0</v>
      </c>
    </row>
    <row r="133" spans="14:19">
      <c r="N133" s="35">
        <v>130</v>
      </c>
      <c r="O133" s="37">
        <f t="shared" si="15"/>
        <v>131</v>
      </c>
      <c r="P133" s="37">
        <f t="shared" si="11"/>
        <v>0.7432432432432432</v>
      </c>
      <c r="Q133" s="37">
        <f t="shared" si="12"/>
        <v>0.25675675675675674</v>
      </c>
      <c r="R133" s="37">
        <f t="shared" si="13"/>
        <v>0.27027027027027029</v>
      </c>
      <c r="S133" s="35">
        <f t="shared" si="14"/>
        <v>0</v>
      </c>
    </row>
    <row r="134" spans="14:19">
      <c r="N134" s="35">
        <v>131</v>
      </c>
      <c r="O134" s="37">
        <f t="shared" si="15"/>
        <v>132</v>
      </c>
      <c r="P134" s="37">
        <f t="shared" si="11"/>
        <v>0.72972972972972971</v>
      </c>
      <c r="Q134" s="37">
        <f t="shared" si="12"/>
        <v>0.27027027027027029</v>
      </c>
      <c r="R134" s="37">
        <f t="shared" si="13"/>
        <v>1.891891891891892E-2</v>
      </c>
      <c r="S134" s="35">
        <f t="shared" si="14"/>
        <v>0.1891891891891892</v>
      </c>
    </row>
    <row r="135" spans="14:19">
      <c r="N135" s="35">
        <v>132</v>
      </c>
      <c r="O135" s="37">
        <f t="shared" si="15"/>
        <v>133</v>
      </c>
      <c r="P135" s="37">
        <f t="shared" si="11"/>
        <v>0.71621621621621623</v>
      </c>
      <c r="Q135" s="37">
        <f t="shared" si="12"/>
        <v>0.28378378378378377</v>
      </c>
      <c r="R135" s="37">
        <f t="shared" si="13"/>
        <v>6.4864864864864868E-2</v>
      </c>
      <c r="S135" s="35">
        <f t="shared" si="14"/>
        <v>0.64864864864864868</v>
      </c>
    </row>
    <row r="136" spans="14:19">
      <c r="N136" s="35">
        <v>133</v>
      </c>
      <c r="O136" s="37">
        <f t="shared" si="15"/>
        <v>134</v>
      </c>
      <c r="P136" s="37">
        <f t="shared" si="11"/>
        <v>0.70270270270270263</v>
      </c>
      <c r="Q136" s="37">
        <f t="shared" si="12"/>
        <v>0.29729729729729731</v>
      </c>
      <c r="R136" s="37">
        <f t="shared" si="13"/>
        <v>0.19729729729729731</v>
      </c>
      <c r="S136" s="35">
        <f t="shared" si="14"/>
        <v>1</v>
      </c>
    </row>
    <row r="137" spans="14:19">
      <c r="N137" s="35">
        <v>134</v>
      </c>
      <c r="O137" s="37">
        <f t="shared" si="15"/>
        <v>135</v>
      </c>
      <c r="P137" s="37">
        <f t="shared" si="11"/>
        <v>0.68918918918918926</v>
      </c>
      <c r="Q137" s="37">
        <f t="shared" si="12"/>
        <v>0.3108108108108108</v>
      </c>
      <c r="R137" s="37">
        <f t="shared" si="13"/>
        <v>0.61081081081081079</v>
      </c>
      <c r="S137" s="35">
        <f t="shared" si="14"/>
        <v>1</v>
      </c>
    </row>
    <row r="138" spans="14:19">
      <c r="N138" s="35">
        <v>135</v>
      </c>
      <c r="O138" s="37">
        <f t="shared" si="15"/>
        <v>136</v>
      </c>
      <c r="P138" s="37">
        <f t="shared" si="11"/>
        <v>0.67567567567567566</v>
      </c>
      <c r="Q138" s="37">
        <f t="shared" si="12"/>
        <v>0.32432432432432434</v>
      </c>
      <c r="R138" s="37">
        <f t="shared" si="13"/>
        <v>1</v>
      </c>
      <c r="S138" s="35">
        <f t="shared" si="14"/>
        <v>0.97297297297297303</v>
      </c>
    </row>
    <row r="139" spans="14:19">
      <c r="N139" s="35">
        <v>136</v>
      </c>
      <c r="O139" s="37">
        <f t="shared" si="15"/>
        <v>137</v>
      </c>
      <c r="P139" s="37">
        <f t="shared" si="11"/>
        <v>0.66216216216216217</v>
      </c>
      <c r="Q139" s="37">
        <f t="shared" si="12"/>
        <v>0.33783783783783783</v>
      </c>
      <c r="R139" s="37">
        <f t="shared" si="13"/>
        <v>1</v>
      </c>
      <c r="S139" s="35">
        <f t="shared" si="14"/>
        <v>0.51351351351351349</v>
      </c>
    </row>
    <row r="140" spans="14:19">
      <c r="N140" s="35">
        <v>137</v>
      </c>
      <c r="O140" s="37">
        <f t="shared" si="15"/>
        <v>138</v>
      </c>
      <c r="P140" s="37">
        <f t="shared" si="11"/>
        <v>0.64864864864864868</v>
      </c>
      <c r="Q140" s="37">
        <f t="shared" si="12"/>
        <v>0.35135135135135137</v>
      </c>
      <c r="R140" s="37">
        <f t="shared" si="13"/>
        <v>1</v>
      </c>
      <c r="S140" s="35">
        <f t="shared" si="14"/>
        <v>5.4054054054054057E-2</v>
      </c>
    </row>
    <row r="141" spans="14:19">
      <c r="N141" s="35">
        <v>138</v>
      </c>
      <c r="O141" s="37">
        <f t="shared" si="15"/>
        <v>139</v>
      </c>
      <c r="P141" s="37">
        <f t="shared" si="11"/>
        <v>0.63513513513513509</v>
      </c>
      <c r="Q141" s="37">
        <f t="shared" si="12"/>
        <v>0.36486486486486486</v>
      </c>
      <c r="R141" s="37">
        <f t="shared" si="13"/>
        <v>0.79729729729729726</v>
      </c>
      <c r="S141" s="35">
        <f t="shared" si="14"/>
        <v>0.20270270270270271</v>
      </c>
    </row>
    <row r="142" spans="14:19">
      <c r="N142" s="35">
        <v>139</v>
      </c>
      <c r="O142" s="37">
        <f t="shared" si="15"/>
        <v>140</v>
      </c>
      <c r="P142" s="37">
        <f t="shared" si="11"/>
        <v>0.6216216216216216</v>
      </c>
      <c r="Q142" s="37">
        <f t="shared" si="12"/>
        <v>0.3783783783783784</v>
      </c>
      <c r="R142" s="37">
        <f t="shared" si="13"/>
        <v>0.56756756756756754</v>
      </c>
      <c r="S142" s="35">
        <f t="shared" si="14"/>
        <v>0.43243243243243246</v>
      </c>
    </row>
    <row r="143" spans="14:19">
      <c r="N143" s="35">
        <v>140</v>
      </c>
      <c r="O143" s="37">
        <f t="shared" si="15"/>
        <v>141</v>
      </c>
      <c r="P143" s="37">
        <f t="shared" si="11"/>
        <v>0.60810810810810811</v>
      </c>
      <c r="Q143" s="37">
        <f t="shared" si="12"/>
        <v>0.39189189189189189</v>
      </c>
      <c r="R143" s="37">
        <f t="shared" si="13"/>
        <v>0.66216216216216217</v>
      </c>
      <c r="S143" s="35">
        <f t="shared" si="14"/>
        <v>0.66216216216216217</v>
      </c>
    </row>
    <row r="144" spans="14:19">
      <c r="N144" s="35">
        <v>141</v>
      </c>
      <c r="O144" s="37">
        <f t="shared" si="15"/>
        <v>142</v>
      </c>
      <c r="P144" s="37">
        <f t="shared" si="11"/>
        <v>0.59459459459459452</v>
      </c>
      <c r="Q144" s="37">
        <f t="shared" si="12"/>
        <v>0.40540540540540543</v>
      </c>
      <c r="R144" s="37">
        <f t="shared" si="13"/>
        <v>0.89189189189189189</v>
      </c>
      <c r="S144" s="35">
        <f t="shared" si="14"/>
        <v>0.89189189189189189</v>
      </c>
    </row>
    <row r="145" spans="14:19">
      <c r="N145" s="35">
        <v>142</v>
      </c>
      <c r="O145" s="37">
        <f t="shared" si="15"/>
        <v>143</v>
      </c>
      <c r="P145" s="37">
        <f t="shared" si="11"/>
        <v>0.58108108108108114</v>
      </c>
      <c r="Q145" s="37">
        <f t="shared" si="12"/>
        <v>0.41891891891891891</v>
      </c>
      <c r="R145" s="37">
        <f t="shared" si="13"/>
        <v>0.7810810810810811</v>
      </c>
      <c r="S145" s="35">
        <f t="shared" si="14"/>
        <v>1</v>
      </c>
    </row>
    <row r="146" spans="14:19">
      <c r="N146" s="35">
        <v>143</v>
      </c>
      <c r="O146" s="37">
        <f t="shared" si="15"/>
        <v>144</v>
      </c>
      <c r="P146" s="37">
        <f t="shared" si="11"/>
        <v>0.56756756756756754</v>
      </c>
      <c r="Q146" s="37">
        <f t="shared" si="12"/>
        <v>0.43243243243243246</v>
      </c>
      <c r="R146" s="37">
        <f t="shared" si="13"/>
        <v>0.36756756756756753</v>
      </c>
      <c r="S146" s="35">
        <f t="shared" si="14"/>
        <v>1</v>
      </c>
    </row>
    <row r="147" spans="14:19">
      <c r="N147" s="35">
        <v>144</v>
      </c>
      <c r="O147" s="37">
        <f t="shared" si="15"/>
        <v>145</v>
      </c>
      <c r="P147" s="37">
        <f t="shared" si="11"/>
        <v>0.55405405405405406</v>
      </c>
      <c r="Q147" s="37">
        <f t="shared" si="12"/>
        <v>0.44594594594594594</v>
      </c>
      <c r="R147" s="37">
        <f t="shared" si="13"/>
        <v>0.16486486486486487</v>
      </c>
      <c r="S147" s="35">
        <f t="shared" si="14"/>
        <v>0.91891891891891886</v>
      </c>
    </row>
    <row r="148" spans="14:19">
      <c r="N148" s="35">
        <v>145</v>
      </c>
      <c r="O148" s="37">
        <f t="shared" si="15"/>
        <v>146</v>
      </c>
      <c r="P148" s="37">
        <f t="shared" si="11"/>
        <v>0.54054054054054057</v>
      </c>
      <c r="Q148" s="37">
        <f t="shared" si="12"/>
        <v>0.45945945945945948</v>
      </c>
      <c r="R148" s="37">
        <f t="shared" si="13"/>
        <v>0.34864864864864864</v>
      </c>
      <c r="S148" s="35">
        <f t="shared" si="14"/>
        <v>0.68918918918918926</v>
      </c>
    </row>
    <row r="149" spans="14:19">
      <c r="N149" s="35">
        <v>146</v>
      </c>
      <c r="O149" s="37">
        <f t="shared" si="15"/>
        <v>147</v>
      </c>
      <c r="P149" s="37">
        <f t="shared" si="11"/>
        <v>0.52702702702702697</v>
      </c>
      <c r="Q149" s="37">
        <f t="shared" si="12"/>
        <v>0.47297297297297297</v>
      </c>
      <c r="R149" s="37">
        <f t="shared" si="13"/>
        <v>0.54054054054054057</v>
      </c>
      <c r="S149" s="35">
        <f t="shared" si="14"/>
        <v>0.54054054054054057</v>
      </c>
    </row>
    <row r="150" spans="14:19">
      <c r="N150" s="35">
        <v>147</v>
      </c>
      <c r="O150" s="37">
        <f t="shared" si="15"/>
        <v>148</v>
      </c>
      <c r="P150" s="37">
        <f t="shared" si="11"/>
        <v>0.51351351351351349</v>
      </c>
      <c r="Q150" s="37">
        <f t="shared" si="12"/>
        <v>0.48648648648648651</v>
      </c>
      <c r="R150" s="37">
        <f t="shared" si="13"/>
        <v>0.77027027027027029</v>
      </c>
      <c r="S150" s="35">
        <f t="shared" si="14"/>
        <v>0.77027027027027029</v>
      </c>
    </row>
    <row r="151" spans="14:19">
      <c r="N151" s="35">
        <v>148</v>
      </c>
      <c r="O151" s="37">
        <f t="shared" si="15"/>
        <v>149</v>
      </c>
      <c r="P151" s="37">
        <f t="shared" si="11"/>
        <v>0.5</v>
      </c>
      <c r="Q151" s="37">
        <f t="shared" si="12"/>
        <v>0.5</v>
      </c>
      <c r="R151" s="37">
        <f t="shared" si="13"/>
        <v>1</v>
      </c>
      <c r="S151" s="35">
        <f t="shared" si="14"/>
        <v>1</v>
      </c>
    </row>
    <row r="152" spans="14:19">
      <c r="N152" s="35">
        <v>149</v>
      </c>
      <c r="O152" s="37">
        <f t="shared" si="15"/>
        <v>150</v>
      </c>
      <c r="P152" s="37">
        <f t="shared" si="11"/>
        <v>0.5135135135135136</v>
      </c>
      <c r="Q152" s="37">
        <f t="shared" si="12"/>
        <v>0.5135135135135136</v>
      </c>
      <c r="R152" s="37">
        <f t="shared" si="13"/>
        <v>1</v>
      </c>
      <c r="S152" s="35">
        <f t="shared" si="14"/>
        <v>0.54054054054054057</v>
      </c>
    </row>
    <row r="153" spans="14:19">
      <c r="N153" s="35">
        <v>150</v>
      </c>
      <c r="O153" s="37">
        <f t="shared" si="15"/>
        <v>151</v>
      </c>
      <c r="P153" s="37">
        <f t="shared" si="11"/>
        <v>0.52702702702702697</v>
      </c>
      <c r="Q153" s="37">
        <f t="shared" si="12"/>
        <v>0.52702702702702697</v>
      </c>
      <c r="R153" s="37">
        <f t="shared" si="13"/>
        <v>1</v>
      </c>
      <c r="S153" s="35">
        <f t="shared" si="14"/>
        <v>8.108108108108103E-2</v>
      </c>
    </row>
    <row r="154" spans="14:19">
      <c r="N154" s="35">
        <v>151</v>
      </c>
      <c r="O154" s="37">
        <f t="shared" si="15"/>
        <v>152</v>
      </c>
      <c r="P154" s="37">
        <f t="shared" si="11"/>
        <v>0.54054054054054057</v>
      </c>
      <c r="Q154" s="37">
        <f t="shared" si="12"/>
        <v>0.54054054054054057</v>
      </c>
      <c r="R154" s="37">
        <f t="shared" si="13"/>
        <v>0.6216216216216216</v>
      </c>
      <c r="S154" s="35">
        <f t="shared" si="14"/>
        <v>0</v>
      </c>
    </row>
    <row r="155" spans="14:19">
      <c r="N155" s="35">
        <v>152</v>
      </c>
      <c r="O155" s="37">
        <f t="shared" si="15"/>
        <v>153</v>
      </c>
      <c r="P155" s="37">
        <f t="shared" si="11"/>
        <v>0.55405405405405406</v>
      </c>
      <c r="Q155" s="37">
        <f t="shared" si="12"/>
        <v>0.55405405405405406</v>
      </c>
      <c r="R155" s="37">
        <f t="shared" si="13"/>
        <v>0.16216216216216217</v>
      </c>
      <c r="S155" s="35">
        <f t="shared" si="14"/>
        <v>0</v>
      </c>
    </row>
    <row r="156" spans="14:19">
      <c r="N156" s="35">
        <v>153</v>
      </c>
      <c r="O156" s="37">
        <f t="shared" si="15"/>
        <v>154</v>
      </c>
      <c r="P156" s="37">
        <f t="shared" si="11"/>
        <v>0.56756756756756754</v>
      </c>
      <c r="Q156" s="37">
        <f t="shared" si="12"/>
        <v>0.56756756756756754</v>
      </c>
      <c r="R156" s="37">
        <f t="shared" si="13"/>
        <v>0.29729729729729731</v>
      </c>
      <c r="S156" s="35">
        <f t="shared" si="14"/>
        <v>0</v>
      </c>
    </row>
    <row r="157" spans="14:19">
      <c r="N157" s="35">
        <v>154</v>
      </c>
      <c r="O157" s="37">
        <f t="shared" si="15"/>
        <v>155</v>
      </c>
      <c r="P157" s="37">
        <f t="shared" si="11"/>
        <v>0.58108108108108114</v>
      </c>
      <c r="Q157" s="37">
        <f t="shared" si="12"/>
        <v>0.58108108108108114</v>
      </c>
      <c r="R157" s="37">
        <f t="shared" si="13"/>
        <v>0.7567567567567568</v>
      </c>
      <c r="S157" s="35">
        <f t="shared" si="14"/>
        <v>0</v>
      </c>
    </row>
    <row r="158" spans="14:19">
      <c r="N158" s="35">
        <v>155</v>
      </c>
      <c r="O158" s="37">
        <f t="shared" si="15"/>
        <v>156</v>
      </c>
      <c r="P158" s="37">
        <f t="shared" si="11"/>
        <v>0.59459459459459452</v>
      </c>
      <c r="Q158" s="37">
        <f t="shared" si="12"/>
        <v>0.59459459459459452</v>
      </c>
      <c r="R158" s="37">
        <f t="shared" si="13"/>
        <v>0.89189189189189189</v>
      </c>
      <c r="S158" s="35">
        <f t="shared" si="14"/>
        <v>0.10810810810810811</v>
      </c>
    </row>
    <row r="159" spans="14:19">
      <c r="N159" s="35">
        <v>156</v>
      </c>
      <c r="O159" s="37">
        <f t="shared" si="15"/>
        <v>157</v>
      </c>
      <c r="P159" s="37">
        <f t="shared" si="11"/>
        <v>0.60810810810810811</v>
      </c>
      <c r="Q159" s="37">
        <f t="shared" si="12"/>
        <v>0.60810810810810811</v>
      </c>
      <c r="R159" s="37">
        <f t="shared" si="13"/>
        <v>0.66216216216216217</v>
      </c>
      <c r="S159" s="35">
        <f t="shared" si="14"/>
        <v>0.33783783783783783</v>
      </c>
    </row>
    <row r="160" spans="14:19">
      <c r="N160" s="35">
        <v>157</v>
      </c>
      <c r="O160" s="37">
        <f t="shared" si="15"/>
        <v>158</v>
      </c>
      <c r="P160" s="37">
        <f t="shared" si="11"/>
        <v>0.62162162162162171</v>
      </c>
      <c r="Q160" s="37">
        <f t="shared" si="12"/>
        <v>0.62162162162162171</v>
      </c>
      <c r="R160" s="37">
        <f t="shared" si="13"/>
        <v>0.56756756756756754</v>
      </c>
      <c r="S160" s="35">
        <f t="shared" si="14"/>
        <v>0.43243243243243246</v>
      </c>
    </row>
    <row r="161" spans="14:19">
      <c r="N161" s="35">
        <v>158</v>
      </c>
      <c r="O161" s="37">
        <f t="shared" si="15"/>
        <v>159</v>
      </c>
      <c r="P161" s="37">
        <f t="shared" si="11"/>
        <v>0.63513513513513509</v>
      </c>
      <c r="Q161" s="37">
        <f t="shared" si="12"/>
        <v>0.63513513513513509</v>
      </c>
      <c r="R161" s="37">
        <f t="shared" si="13"/>
        <v>0.79729729729729737</v>
      </c>
      <c r="S161" s="35">
        <f t="shared" si="14"/>
        <v>0.20270270270270269</v>
      </c>
    </row>
    <row r="162" spans="14:19">
      <c r="N162" s="35">
        <v>159</v>
      </c>
      <c r="O162" s="37">
        <f t="shared" si="15"/>
        <v>160</v>
      </c>
      <c r="P162" s="37">
        <f t="shared" si="11"/>
        <v>0.64864864864864868</v>
      </c>
      <c r="Q162" s="37">
        <f t="shared" si="12"/>
        <v>0.64864864864864868</v>
      </c>
      <c r="R162" s="37">
        <f t="shared" si="13"/>
        <v>0.94594594594594594</v>
      </c>
      <c r="S162" s="35">
        <f t="shared" si="14"/>
        <v>0</v>
      </c>
    </row>
    <row r="163" spans="14:19">
      <c r="N163" s="35">
        <v>160</v>
      </c>
      <c r="O163" s="37">
        <f t="shared" si="15"/>
        <v>161</v>
      </c>
      <c r="P163" s="37">
        <f t="shared" si="11"/>
        <v>0.66216216216216217</v>
      </c>
      <c r="Q163" s="37">
        <f t="shared" si="12"/>
        <v>0.66216216216216217</v>
      </c>
      <c r="R163" s="37">
        <f t="shared" si="13"/>
        <v>0.48648648648648651</v>
      </c>
      <c r="S163" s="35">
        <f t="shared" si="14"/>
        <v>0</v>
      </c>
    </row>
    <row r="164" spans="14:19">
      <c r="N164" s="35">
        <v>161</v>
      </c>
      <c r="O164" s="37">
        <f t="shared" si="15"/>
        <v>162</v>
      </c>
      <c r="P164" s="37">
        <f t="shared" si="11"/>
        <v>0.67567567567567566</v>
      </c>
      <c r="Q164" s="37">
        <f t="shared" si="12"/>
        <v>0.67567567567567566</v>
      </c>
      <c r="R164" s="37">
        <f t="shared" si="13"/>
        <v>2.7027027027026973E-2</v>
      </c>
      <c r="S164" s="35">
        <f t="shared" si="14"/>
        <v>0</v>
      </c>
    </row>
    <row r="165" spans="14:19">
      <c r="N165" s="35">
        <v>162</v>
      </c>
      <c r="O165" s="37">
        <f t="shared" si="15"/>
        <v>163</v>
      </c>
      <c r="P165" s="37">
        <f t="shared" si="11"/>
        <v>0.68918918918918926</v>
      </c>
      <c r="Q165" s="37">
        <f t="shared" si="12"/>
        <v>0.68918918918918926</v>
      </c>
      <c r="R165" s="37">
        <f t="shared" si="13"/>
        <v>0.21621621621621623</v>
      </c>
      <c r="S165" s="35">
        <f t="shared" si="14"/>
        <v>0.21621621621621623</v>
      </c>
    </row>
    <row r="166" spans="14:19">
      <c r="N166" s="35">
        <v>163</v>
      </c>
      <c r="O166" s="37">
        <f t="shared" si="15"/>
        <v>164</v>
      </c>
      <c r="P166" s="37">
        <f t="shared" si="11"/>
        <v>0.70270270270270263</v>
      </c>
      <c r="Q166" s="37">
        <f t="shared" si="12"/>
        <v>0.70270270270270263</v>
      </c>
      <c r="R166" s="37">
        <f t="shared" si="13"/>
        <v>0.44594594594594594</v>
      </c>
      <c r="S166" s="35">
        <f t="shared" si="14"/>
        <v>0.44594594594594594</v>
      </c>
    </row>
    <row r="167" spans="14:19">
      <c r="N167" s="35">
        <v>164</v>
      </c>
      <c r="O167" s="37">
        <f t="shared" si="15"/>
        <v>165</v>
      </c>
      <c r="P167" s="37">
        <f t="shared" si="11"/>
        <v>0.71621621621621623</v>
      </c>
      <c r="Q167" s="37">
        <f t="shared" si="12"/>
        <v>0.71621621621621623</v>
      </c>
      <c r="R167" s="37">
        <f t="shared" si="13"/>
        <v>0.35945945945945945</v>
      </c>
      <c r="S167" s="35">
        <f t="shared" si="14"/>
        <v>0.67567567567567566</v>
      </c>
    </row>
    <row r="168" spans="14:19">
      <c r="N168" s="35">
        <v>165</v>
      </c>
      <c r="O168" s="37">
        <f t="shared" si="15"/>
        <v>166</v>
      </c>
      <c r="P168" s="37">
        <f t="shared" si="11"/>
        <v>0.72972972972972983</v>
      </c>
      <c r="Q168" s="37">
        <f t="shared" si="12"/>
        <v>0.72972972972972983</v>
      </c>
      <c r="R168" s="37">
        <f t="shared" si="13"/>
        <v>0.17567567567567566</v>
      </c>
      <c r="S168" s="35">
        <f t="shared" si="14"/>
        <v>0.90540540540540548</v>
      </c>
    </row>
    <row r="169" spans="14:19">
      <c r="N169" s="35">
        <v>166</v>
      </c>
      <c r="O169" s="37">
        <f t="shared" si="15"/>
        <v>167</v>
      </c>
      <c r="P169" s="37">
        <f t="shared" si="11"/>
        <v>0.7432432432432432</v>
      </c>
      <c r="Q169" s="37">
        <f t="shared" si="12"/>
        <v>0.7432432432432432</v>
      </c>
      <c r="R169" s="37">
        <f t="shared" si="13"/>
        <v>7.2972972972972977E-2</v>
      </c>
      <c r="S169" s="35">
        <f t="shared" si="14"/>
        <v>0.72972972972972971</v>
      </c>
    </row>
    <row r="170" spans="14:19">
      <c r="N170" s="35">
        <v>167</v>
      </c>
      <c r="O170" s="37">
        <f t="shared" si="15"/>
        <v>168</v>
      </c>
      <c r="P170" s="37">
        <f t="shared" si="11"/>
        <v>0.7567567567567568</v>
      </c>
      <c r="Q170" s="37">
        <f t="shared" si="12"/>
        <v>0.7567567567567568</v>
      </c>
      <c r="R170" s="37">
        <f t="shared" si="13"/>
        <v>2.7027027027027029E-2</v>
      </c>
      <c r="S170" s="35">
        <f t="shared" si="14"/>
        <v>0.27027027027027029</v>
      </c>
    </row>
    <row r="171" spans="14:19">
      <c r="N171" s="35">
        <v>168</v>
      </c>
      <c r="O171" s="37">
        <f t="shared" si="15"/>
        <v>169</v>
      </c>
      <c r="P171" s="37">
        <f t="shared" si="11"/>
        <v>0.77027027027027029</v>
      </c>
      <c r="Q171" s="37">
        <f t="shared" si="12"/>
        <v>0.77027027027027029</v>
      </c>
      <c r="R171" s="37">
        <f t="shared" si="13"/>
        <v>9.45945945945946E-2</v>
      </c>
      <c r="S171" s="35">
        <f t="shared" si="14"/>
        <v>9.45945945945946E-2</v>
      </c>
    </row>
    <row r="172" spans="14:19">
      <c r="N172" s="35">
        <v>169</v>
      </c>
      <c r="O172" s="37">
        <f t="shared" si="15"/>
        <v>170</v>
      </c>
      <c r="P172" s="37">
        <f t="shared" si="11"/>
        <v>0.78378378378378377</v>
      </c>
      <c r="Q172" s="37">
        <f t="shared" si="12"/>
        <v>0.78378378378378377</v>
      </c>
      <c r="R172" s="37">
        <f t="shared" si="13"/>
        <v>0.32432432432432434</v>
      </c>
      <c r="S172" s="35">
        <f t="shared" si="14"/>
        <v>0.32432432432432434</v>
      </c>
    </row>
    <row r="173" spans="14:19">
      <c r="N173" s="35">
        <v>170</v>
      </c>
      <c r="O173" s="37">
        <f t="shared" si="15"/>
        <v>171</v>
      </c>
      <c r="P173" s="37">
        <f t="shared" si="11"/>
        <v>0.79729729729729737</v>
      </c>
      <c r="Q173" s="37">
        <f t="shared" si="12"/>
        <v>0.79729729729729737</v>
      </c>
      <c r="R173" s="37">
        <f t="shared" si="13"/>
        <v>0.55405405405405406</v>
      </c>
      <c r="S173" s="35">
        <f t="shared" si="14"/>
        <v>0.44594594594594594</v>
      </c>
    </row>
    <row r="174" spans="14:19">
      <c r="N174" s="35">
        <v>171</v>
      </c>
      <c r="O174" s="37">
        <f t="shared" si="15"/>
        <v>172</v>
      </c>
      <c r="P174" s="37">
        <f t="shared" si="11"/>
        <v>0.81081081081081074</v>
      </c>
      <c r="Q174" s="37">
        <f t="shared" si="12"/>
        <v>0.81081081081081074</v>
      </c>
      <c r="R174" s="37">
        <f t="shared" si="13"/>
        <v>0.78378378378378377</v>
      </c>
      <c r="S174" s="35">
        <f t="shared" si="14"/>
        <v>0.21621621621621623</v>
      </c>
    </row>
    <row r="175" spans="14:19">
      <c r="N175" s="35">
        <v>172</v>
      </c>
      <c r="O175" s="37">
        <f t="shared" si="15"/>
        <v>173</v>
      </c>
      <c r="P175" s="37">
        <f t="shared" si="11"/>
        <v>0.82432432432432434</v>
      </c>
      <c r="Q175" s="37">
        <f t="shared" si="12"/>
        <v>0.82432432432432434</v>
      </c>
      <c r="R175" s="37">
        <f t="shared" si="13"/>
        <v>0.97297297297297303</v>
      </c>
      <c r="S175" s="35">
        <f t="shared" si="14"/>
        <v>0</v>
      </c>
    </row>
    <row r="176" spans="14:19">
      <c r="N176" s="35">
        <v>173</v>
      </c>
      <c r="O176" s="37">
        <f t="shared" si="15"/>
        <v>174</v>
      </c>
      <c r="P176" s="37">
        <f t="shared" si="11"/>
        <v>0.83783783783783783</v>
      </c>
      <c r="Q176" s="37">
        <f t="shared" si="12"/>
        <v>0.83783783783783783</v>
      </c>
      <c r="R176" s="37">
        <f t="shared" si="13"/>
        <v>0.51351351351351349</v>
      </c>
      <c r="S176" s="35">
        <f t="shared" si="14"/>
        <v>0</v>
      </c>
    </row>
    <row r="177" spans="14:19">
      <c r="N177" s="35">
        <v>174</v>
      </c>
      <c r="O177" s="37">
        <f t="shared" si="15"/>
        <v>175</v>
      </c>
      <c r="P177" s="37">
        <f t="shared" si="11"/>
        <v>0.85135135135135132</v>
      </c>
      <c r="Q177" s="37">
        <f t="shared" si="12"/>
        <v>0.85135135135135132</v>
      </c>
      <c r="R177" s="37">
        <f t="shared" si="13"/>
        <v>5.4054054054054057E-2</v>
      </c>
      <c r="S177" s="35">
        <f t="shared" si="14"/>
        <v>0</v>
      </c>
    </row>
    <row r="178" spans="14:19">
      <c r="N178" s="35">
        <v>175</v>
      </c>
      <c r="O178" s="37">
        <f t="shared" si="15"/>
        <v>176</v>
      </c>
      <c r="P178" s="37">
        <f t="shared" si="11"/>
        <v>0.86486486486486491</v>
      </c>
      <c r="Q178" s="37">
        <f t="shared" si="12"/>
        <v>0.86486486486486491</v>
      </c>
      <c r="R178" s="37">
        <f t="shared" si="13"/>
        <v>4.0540540540540543E-2</v>
      </c>
      <c r="S178" s="35">
        <f t="shared" si="14"/>
        <v>0.40540540540540543</v>
      </c>
    </row>
    <row r="179" spans="14:19">
      <c r="N179" s="35">
        <v>176</v>
      </c>
      <c r="O179" s="37">
        <f t="shared" si="15"/>
        <v>177</v>
      </c>
      <c r="P179" s="37">
        <f t="shared" si="11"/>
        <v>0.8783783783783784</v>
      </c>
      <c r="Q179" s="37">
        <f t="shared" si="12"/>
        <v>0.8783783783783784</v>
      </c>
      <c r="R179" s="37">
        <f t="shared" si="13"/>
        <v>8.6486486486486491E-2</v>
      </c>
      <c r="S179" s="35">
        <f t="shared" si="14"/>
        <v>0.86486486486486491</v>
      </c>
    </row>
    <row r="180" spans="14:19">
      <c r="N180" s="35">
        <v>177</v>
      </c>
      <c r="O180" s="37">
        <f t="shared" si="15"/>
        <v>178</v>
      </c>
      <c r="P180" s="37">
        <f t="shared" si="11"/>
        <v>0.89189189189189189</v>
      </c>
      <c r="Q180" s="37">
        <f t="shared" si="12"/>
        <v>0.89189189189189189</v>
      </c>
      <c r="R180" s="37">
        <f t="shared" si="13"/>
        <v>0.39189189189189189</v>
      </c>
      <c r="S180" s="35">
        <f t="shared" si="14"/>
        <v>1</v>
      </c>
    </row>
    <row r="181" spans="14:19">
      <c r="N181" s="35">
        <v>178</v>
      </c>
      <c r="O181" s="37">
        <f t="shared" si="15"/>
        <v>179</v>
      </c>
      <c r="P181" s="37">
        <f t="shared" si="11"/>
        <v>0.90540540540540548</v>
      </c>
      <c r="Q181" s="37">
        <f t="shared" si="12"/>
        <v>0.90540540540540548</v>
      </c>
      <c r="R181" s="37">
        <f t="shared" si="13"/>
        <v>0.80540540540540539</v>
      </c>
      <c r="S181" s="35">
        <f t="shared" si="14"/>
        <v>1</v>
      </c>
    </row>
    <row r="182" spans="14:19">
      <c r="N182" s="35">
        <v>179</v>
      </c>
      <c r="O182" s="37">
        <f t="shared" si="15"/>
        <v>180</v>
      </c>
      <c r="P182" s="37">
        <f t="shared" si="11"/>
        <v>0.91891891891891886</v>
      </c>
      <c r="Q182" s="37">
        <f t="shared" si="12"/>
        <v>0.91891891891891886</v>
      </c>
      <c r="R182" s="37">
        <f t="shared" si="13"/>
        <v>1</v>
      </c>
      <c r="S182" s="35">
        <f t="shared" si="14"/>
        <v>0.7567567567567568</v>
      </c>
    </row>
    <row r="183" spans="14:19">
      <c r="N183" s="35">
        <v>180</v>
      </c>
      <c r="O183" s="37">
        <f t="shared" si="15"/>
        <v>181</v>
      </c>
      <c r="P183" s="37">
        <f t="shared" si="11"/>
        <v>0.93243243243243246</v>
      </c>
      <c r="Q183" s="37">
        <f t="shared" si="12"/>
        <v>0.93243243243243246</v>
      </c>
      <c r="R183" s="37">
        <f t="shared" si="13"/>
        <v>1</v>
      </c>
      <c r="S183" s="35">
        <f t="shared" si="14"/>
        <v>0.29729729729729726</v>
      </c>
    </row>
    <row r="184" spans="14:19">
      <c r="N184" s="35">
        <v>181</v>
      </c>
      <c r="O184" s="37">
        <f t="shared" si="15"/>
        <v>182</v>
      </c>
      <c r="P184" s="37">
        <f t="shared" si="11"/>
        <v>0.94594594594594594</v>
      </c>
      <c r="Q184" s="37">
        <f t="shared" si="12"/>
        <v>0.94594594594594594</v>
      </c>
      <c r="R184" s="37">
        <f t="shared" si="13"/>
        <v>0.91891891891891886</v>
      </c>
      <c r="S184" s="35">
        <f t="shared" si="14"/>
        <v>8.1081081081081086E-2</v>
      </c>
    </row>
    <row r="185" spans="14:19">
      <c r="N185" s="35">
        <v>182</v>
      </c>
      <c r="O185" s="37">
        <f t="shared" si="15"/>
        <v>183</v>
      </c>
      <c r="P185" s="37">
        <f t="shared" si="11"/>
        <v>0.95945945945945943</v>
      </c>
      <c r="Q185" s="37">
        <f t="shared" si="12"/>
        <v>0.95945945945945943</v>
      </c>
      <c r="R185" s="37">
        <f t="shared" si="13"/>
        <v>0.68918918918918926</v>
      </c>
      <c r="S185" s="35">
        <f t="shared" si="14"/>
        <v>0.3108108108108108</v>
      </c>
    </row>
    <row r="186" spans="14:19">
      <c r="N186" s="35">
        <v>183</v>
      </c>
      <c r="O186" s="37">
        <f t="shared" si="15"/>
        <v>184</v>
      </c>
      <c r="P186" s="37">
        <f t="shared" si="11"/>
        <v>0.97297297297297303</v>
      </c>
      <c r="Q186" s="37">
        <f t="shared" si="12"/>
        <v>0.97297297297297303</v>
      </c>
      <c r="R186" s="37">
        <f t="shared" si="13"/>
        <v>0.54054054054054057</v>
      </c>
      <c r="S186" s="35">
        <f t="shared" si="14"/>
        <v>0.54054054054054057</v>
      </c>
    </row>
    <row r="187" spans="14:19">
      <c r="N187" s="35">
        <v>184</v>
      </c>
      <c r="O187" s="37">
        <f t="shared" si="15"/>
        <v>185</v>
      </c>
      <c r="P187" s="37">
        <f t="shared" si="11"/>
        <v>0.98648648648648651</v>
      </c>
      <c r="Q187" s="37">
        <f t="shared" si="12"/>
        <v>0.98648648648648651</v>
      </c>
      <c r="R187" s="37">
        <f t="shared" si="13"/>
        <v>0.77027027027027029</v>
      </c>
      <c r="S187" s="35">
        <f t="shared" si="14"/>
        <v>0.77027027027027029</v>
      </c>
    </row>
    <row r="188" spans="14:19">
      <c r="N188" s="35">
        <v>185</v>
      </c>
      <c r="O188" s="37">
        <f t="shared" si="15"/>
        <v>186</v>
      </c>
      <c r="P188" s="37">
        <f t="shared" si="11"/>
        <v>1</v>
      </c>
      <c r="Q188" s="37">
        <f t="shared" si="12"/>
        <v>1</v>
      </c>
      <c r="R188" s="37">
        <f t="shared" si="13"/>
        <v>1</v>
      </c>
      <c r="S188" s="35">
        <f t="shared" si="14"/>
        <v>1</v>
      </c>
    </row>
    <row r="189" spans="14:19">
      <c r="N189" s="35">
        <v>186</v>
      </c>
      <c r="O189" s="37">
        <f t="shared" si="15"/>
        <v>187</v>
      </c>
      <c r="P189" s="37">
        <f t="shared" si="11"/>
        <v>0.9756756756756757</v>
      </c>
      <c r="Q189" s="37">
        <f t="shared" si="12"/>
        <v>1</v>
      </c>
      <c r="R189" s="37">
        <f t="shared" si="13"/>
        <v>0.58648648648648649</v>
      </c>
      <c r="S189" s="35">
        <f t="shared" si="14"/>
        <v>1</v>
      </c>
    </row>
    <row r="190" spans="14:19">
      <c r="N190" s="35">
        <v>187</v>
      </c>
      <c r="O190" s="37">
        <f t="shared" si="15"/>
        <v>188</v>
      </c>
      <c r="P190" s="37">
        <f t="shared" si="11"/>
        <v>0.9513513513513514</v>
      </c>
      <c r="Q190" s="37">
        <f t="shared" si="12"/>
        <v>1</v>
      </c>
      <c r="R190" s="37">
        <f t="shared" si="13"/>
        <v>0.17297297297297293</v>
      </c>
      <c r="S190" s="35">
        <f t="shared" si="14"/>
        <v>1</v>
      </c>
    </row>
    <row r="191" spans="14:19">
      <c r="N191" s="35">
        <v>188</v>
      </c>
      <c r="O191" s="37">
        <f t="shared" si="15"/>
        <v>189</v>
      </c>
      <c r="P191" s="37">
        <f t="shared" si="11"/>
        <v>0.927027027027027</v>
      </c>
      <c r="Q191" s="37">
        <f t="shared" si="12"/>
        <v>1</v>
      </c>
      <c r="R191" s="37">
        <f t="shared" si="13"/>
        <v>0.25135135135135134</v>
      </c>
      <c r="S191" s="35">
        <f t="shared" si="14"/>
        <v>0.81081081081081074</v>
      </c>
    </row>
    <row r="192" spans="14:19">
      <c r="N192" s="35">
        <v>189</v>
      </c>
      <c r="O192" s="37">
        <f t="shared" si="15"/>
        <v>190</v>
      </c>
      <c r="P192" s="37">
        <f t="shared" si="11"/>
        <v>0.9027027027027027</v>
      </c>
      <c r="Q192" s="37">
        <f t="shared" si="12"/>
        <v>1</v>
      </c>
      <c r="R192" s="37">
        <f t="shared" si="13"/>
        <v>0.43513513513513513</v>
      </c>
      <c r="S192" s="35">
        <f t="shared" si="14"/>
        <v>0.58108108108108114</v>
      </c>
    </row>
    <row r="193" spans="14:19">
      <c r="N193" s="35">
        <v>190</v>
      </c>
      <c r="O193" s="37">
        <f t="shared" si="15"/>
        <v>191</v>
      </c>
      <c r="P193" s="37">
        <f t="shared" si="11"/>
        <v>0.8783783783783784</v>
      </c>
      <c r="Q193" s="37">
        <f t="shared" si="12"/>
        <v>1</v>
      </c>
      <c r="R193" s="37">
        <f t="shared" si="13"/>
        <v>0.64864864864864868</v>
      </c>
      <c r="S193" s="35">
        <f t="shared" si="14"/>
        <v>0.64864864864864868</v>
      </c>
    </row>
    <row r="194" spans="14:19">
      <c r="N194" s="35">
        <v>191</v>
      </c>
      <c r="O194" s="37">
        <f t="shared" si="15"/>
        <v>192</v>
      </c>
      <c r="P194" s="37">
        <f t="shared" si="11"/>
        <v>0.85405405405405399</v>
      </c>
      <c r="Q194" s="37">
        <f t="shared" si="12"/>
        <v>1</v>
      </c>
      <c r="R194" s="37">
        <f t="shared" si="13"/>
        <v>0.8783783783783784</v>
      </c>
      <c r="S194" s="35">
        <f t="shared" si="14"/>
        <v>0.8783783783783784</v>
      </c>
    </row>
    <row r="195" spans="14:19">
      <c r="N195" s="35">
        <v>192</v>
      </c>
      <c r="O195" s="37">
        <f t="shared" si="15"/>
        <v>193</v>
      </c>
      <c r="P195" s="37">
        <f t="shared" ref="P195:P258" si="16">(1-MOD(O195-1,$B$1)/$B$1)*VLOOKUP(IF(INT((O195-1)/$B$1)=$A$1,1,INT((O195-1)/$B$1)+1),$A$5:$C$26,2)+MOD(O195-1,$B$1)/$B$1*VLOOKUP(IF(INT((O195-1)/$B$1)+1=$A$1,1,(INT((O195-1)/$B$1)+2)),$A$5:$C$26,2)</f>
        <v>0.82972972972972969</v>
      </c>
      <c r="Q195" s="37">
        <f t="shared" ref="Q195:Q258" si="17">(1-MOD(O195-1,$B$1)/$B$1)*VLOOKUP(IF(INT((O195-1)/$B$1)=$A$1,1,INT((O195-1)/$B$1)+1),$A$5:$C$26,3)+MOD(O195-1,$B$1)/$B$1*VLOOKUP(IF(INT((O195-1)/$B$1)+1=$A$1,1,(INT((O195-1)/$B$1)+2)),$A$5:$C$26,3)</f>
        <v>1</v>
      </c>
      <c r="R195" s="37">
        <f t="shared" ref="R195:R258" si="18">VLOOKUP(MOD(N195*$C$1,$A$1*$B$1),$N$3:$Q$1017,3)</f>
        <v>1</v>
      </c>
      <c r="S195" s="35">
        <f t="shared" ref="S195:S258" si="19">VLOOKUP(MOD(N195*$C$1,$A$1*$B$1),$N$3:$Q$1017,4)</f>
        <v>0.78378378378378377</v>
      </c>
    </row>
    <row r="196" spans="14:19">
      <c r="N196" s="35">
        <v>193</v>
      </c>
      <c r="O196" s="37">
        <f t="shared" ref="O196:O259" si="20">IF($A$1*$B$1=O195,1,O195+1)</f>
        <v>194</v>
      </c>
      <c r="P196" s="37">
        <f t="shared" si="16"/>
        <v>0.80540540540540539</v>
      </c>
      <c r="Q196" s="37">
        <f t="shared" si="17"/>
        <v>1</v>
      </c>
      <c r="R196" s="37">
        <f t="shared" si="18"/>
        <v>1</v>
      </c>
      <c r="S196" s="35">
        <f t="shared" si="19"/>
        <v>0.32432432432432434</v>
      </c>
    </row>
    <row r="197" spans="14:19">
      <c r="N197" s="35">
        <v>194</v>
      </c>
      <c r="O197" s="37">
        <f t="shared" si="20"/>
        <v>195</v>
      </c>
      <c r="P197" s="37">
        <f t="shared" si="16"/>
        <v>0.7810810810810811</v>
      </c>
      <c r="Q197" s="37">
        <f t="shared" si="17"/>
        <v>1</v>
      </c>
      <c r="R197" s="37">
        <f t="shared" si="18"/>
        <v>0.86486486486486491</v>
      </c>
      <c r="S197" s="35">
        <f t="shared" si="19"/>
        <v>0</v>
      </c>
    </row>
    <row r="198" spans="14:19">
      <c r="N198" s="35">
        <v>195</v>
      </c>
      <c r="O198" s="37">
        <f t="shared" si="20"/>
        <v>196</v>
      </c>
      <c r="P198" s="37">
        <f t="shared" si="16"/>
        <v>0.7567567567567568</v>
      </c>
      <c r="Q198" s="37">
        <f t="shared" si="17"/>
        <v>1</v>
      </c>
      <c r="R198" s="37">
        <f t="shared" si="18"/>
        <v>0.40540540540540537</v>
      </c>
      <c r="S198" s="35">
        <f t="shared" si="19"/>
        <v>0</v>
      </c>
    </row>
    <row r="199" spans="14:19">
      <c r="N199" s="35">
        <v>196</v>
      </c>
      <c r="O199" s="37">
        <f t="shared" si="20"/>
        <v>197</v>
      </c>
      <c r="P199" s="37">
        <f t="shared" si="16"/>
        <v>0.73243243243243239</v>
      </c>
      <c r="Q199" s="37">
        <f t="shared" si="17"/>
        <v>1</v>
      </c>
      <c r="R199" s="37">
        <f t="shared" si="18"/>
        <v>5.4054054054054057E-2</v>
      </c>
      <c r="S199" s="35">
        <f t="shared" si="19"/>
        <v>0</v>
      </c>
    </row>
    <row r="200" spans="14:19">
      <c r="N200" s="35">
        <v>197</v>
      </c>
      <c r="O200" s="37">
        <f t="shared" si="20"/>
        <v>198</v>
      </c>
      <c r="P200" s="37">
        <f t="shared" si="16"/>
        <v>0.70810810810810809</v>
      </c>
      <c r="Q200" s="37">
        <f t="shared" si="17"/>
        <v>1</v>
      </c>
      <c r="R200" s="37">
        <f t="shared" si="18"/>
        <v>0.51351351351351349</v>
      </c>
      <c r="S200" s="35">
        <f t="shared" si="19"/>
        <v>0</v>
      </c>
    </row>
    <row r="201" spans="14:19">
      <c r="N201" s="35">
        <v>198</v>
      </c>
      <c r="O201" s="37">
        <f t="shared" si="20"/>
        <v>199</v>
      </c>
      <c r="P201" s="37">
        <f t="shared" si="16"/>
        <v>0.68378378378378379</v>
      </c>
      <c r="Q201" s="37">
        <f t="shared" si="17"/>
        <v>1</v>
      </c>
      <c r="R201" s="37">
        <f t="shared" si="18"/>
        <v>0.97297297297297303</v>
      </c>
      <c r="S201" s="35">
        <f t="shared" si="19"/>
        <v>0</v>
      </c>
    </row>
    <row r="202" spans="14:19">
      <c r="N202" s="35">
        <v>199</v>
      </c>
      <c r="O202" s="37">
        <f t="shared" si="20"/>
        <v>200</v>
      </c>
      <c r="P202" s="37">
        <f t="shared" si="16"/>
        <v>0.65945945945945939</v>
      </c>
      <c r="Q202" s="37">
        <f t="shared" si="17"/>
        <v>1</v>
      </c>
      <c r="R202" s="37">
        <f t="shared" si="18"/>
        <v>0.78378378378378377</v>
      </c>
      <c r="S202" s="35">
        <f t="shared" si="19"/>
        <v>0.21621621621621623</v>
      </c>
    </row>
    <row r="203" spans="14:19">
      <c r="N203" s="35">
        <v>200</v>
      </c>
      <c r="O203" s="37">
        <f t="shared" si="20"/>
        <v>201</v>
      </c>
      <c r="P203" s="37">
        <f t="shared" si="16"/>
        <v>0.63513513513513509</v>
      </c>
      <c r="Q203" s="37">
        <f t="shared" si="17"/>
        <v>1</v>
      </c>
      <c r="R203" s="37">
        <f t="shared" si="18"/>
        <v>0.55405405405405406</v>
      </c>
      <c r="S203" s="35">
        <f t="shared" si="19"/>
        <v>0.44594594594594594</v>
      </c>
    </row>
    <row r="204" spans="14:19">
      <c r="N204" s="35">
        <v>201</v>
      </c>
      <c r="O204" s="37">
        <f t="shared" si="20"/>
        <v>202</v>
      </c>
      <c r="P204" s="37">
        <f t="shared" si="16"/>
        <v>0.61081081081081079</v>
      </c>
      <c r="Q204" s="37">
        <f t="shared" si="17"/>
        <v>1</v>
      </c>
      <c r="R204" s="37">
        <f t="shared" si="18"/>
        <v>0.67567567567567566</v>
      </c>
      <c r="S204" s="35">
        <f t="shared" si="19"/>
        <v>0.32432432432432434</v>
      </c>
    </row>
    <row r="205" spans="14:19">
      <c r="N205" s="35">
        <v>202</v>
      </c>
      <c r="O205" s="37">
        <f t="shared" si="20"/>
        <v>203</v>
      </c>
      <c r="P205" s="37">
        <f t="shared" si="16"/>
        <v>0.58648648648648649</v>
      </c>
      <c r="Q205" s="37">
        <f t="shared" si="17"/>
        <v>1</v>
      </c>
      <c r="R205" s="37">
        <f t="shared" si="18"/>
        <v>0.90540540540540548</v>
      </c>
      <c r="S205" s="35">
        <f t="shared" si="19"/>
        <v>9.4594594594594572E-2</v>
      </c>
    </row>
    <row r="206" spans="14:19">
      <c r="N206" s="35">
        <v>203</v>
      </c>
      <c r="O206" s="37">
        <f t="shared" si="20"/>
        <v>204</v>
      </c>
      <c r="P206" s="37">
        <f t="shared" si="16"/>
        <v>0.56216216216216219</v>
      </c>
      <c r="Q206" s="37">
        <f t="shared" si="17"/>
        <v>1</v>
      </c>
      <c r="R206" s="37">
        <f t="shared" si="18"/>
        <v>0.72972972972972971</v>
      </c>
      <c r="S206" s="35">
        <f t="shared" si="19"/>
        <v>0</v>
      </c>
    </row>
    <row r="207" spans="14:19">
      <c r="N207" s="35">
        <v>204</v>
      </c>
      <c r="O207" s="37">
        <f t="shared" si="20"/>
        <v>205</v>
      </c>
      <c r="P207" s="37">
        <f t="shared" si="16"/>
        <v>0.5378378378378379</v>
      </c>
      <c r="Q207" s="37">
        <f t="shared" si="17"/>
        <v>1</v>
      </c>
      <c r="R207" s="37">
        <f t="shared" si="18"/>
        <v>0.27027027027027029</v>
      </c>
      <c r="S207" s="35">
        <f t="shared" si="19"/>
        <v>0</v>
      </c>
    </row>
    <row r="208" spans="14:19">
      <c r="N208" s="35">
        <v>205</v>
      </c>
      <c r="O208" s="37">
        <f t="shared" si="20"/>
        <v>206</v>
      </c>
      <c r="P208" s="37">
        <f t="shared" si="16"/>
        <v>0.51351351351351349</v>
      </c>
      <c r="Q208" s="37">
        <f t="shared" si="17"/>
        <v>1</v>
      </c>
      <c r="R208" s="37">
        <f t="shared" si="18"/>
        <v>9.45945945945946E-2</v>
      </c>
      <c r="S208" s="35">
        <f t="shared" si="19"/>
        <v>9.45945945945946E-2</v>
      </c>
    </row>
    <row r="209" spans="14:19">
      <c r="N209" s="35">
        <v>206</v>
      </c>
      <c r="O209" s="37">
        <f t="shared" si="20"/>
        <v>207</v>
      </c>
      <c r="P209" s="37">
        <f t="shared" si="16"/>
        <v>0.48918918918918919</v>
      </c>
      <c r="Q209" s="37">
        <f t="shared" si="17"/>
        <v>1</v>
      </c>
      <c r="R209" s="37">
        <f t="shared" si="18"/>
        <v>0.32432432432432434</v>
      </c>
      <c r="S209" s="35">
        <f t="shared" si="19"/>
        <v>0.32432432432432434</v>
      </c>
    </row>
    <row r="210" spans="14:19">
      <c r="N210" s="35">
        <v>207</v>
      </c>
      <c r="O210" s="37">
        <f t="shared" si="20"/>
        <v>208</v>
      </c>
      <c r="P210" s="37">
        <f t="shared" si="16"/>
        <v>0.46486486486486484</v>
      </c>
      <c r="Q210" s="37">
        <f t="shared" si="17"/>
        <v>1</v>
      </c>
      <c r="R210" s="37">
        <f t="shared" si="18"/>
        <v>0.45675675675675675</v>
      </c>
      <c r="S210" s="35">
        <f t="shared" si="19"/>
        <v>0.55405405405405406</v>
      </c>
    </row>
    <row r="211" spans="14:19">
      <c r="N211" s="35">
        <v>208</v>
      </c>
      <c r="O211" s="37">
        <f t="shared" si="20"/>
        <v>209</v>
      </c>
      <c r="P211" s="37">
        <f t="shared" si="16"/>
        <v>0.44054054054054059</v>
      </c>
      <c r="Q211" s="37">
        <f t="shared" si="17"/>
        <v>1</v>
      </c>
      <c r="R211" s="37">
        <f t="shared" si="18"/>
        <v>0.27297297297297296</v>
      </c>
      <c r="S211" s="35">
        <f t="shared" si="19"/>
        <v>0.78378378378378377</v>
      </c>
    </row>
    <row r="212" spans="14:19">
      <c r="N212" s="35">
        <v>209</v>
      </c>
      <c r="O212" s="37">
        <f t="shared" si="20"/>
        <v>210</v>
      </c>
      <c r="P212" s="37">
        <f t="shared" si="16"/>
        <v>0.41621621621621618</v>
      </c>
      <c r="Q212" s="37">
        <f t="shared" si="17"/>
        <v>1</v>
      </c>
      <c r="R212" s="37">
        <f t="shared" si="18"/>
        <v>9.7297297297297303E-2</v>
      </c>
      <c r="S212" s="35">
        <f t="shared" si="19"/>
        <v>0.97297297297297303</v>
      </c>
    </row>
    <row r="213" spans="14:19">
      <c r="N213" s="35">
        <v>210</v>
      </c>
      <c r="O213" s="37">
        <f t="shared" si="20"/>
        <v>211</v>
      </c>
      <c r="P213" s="37">
        <f t="shared" si="16"/>
        <v>0.39189189189189189</v>
      </c>
      <c r="Q213" s="37">
        <f t="shared" si="17"/>
        <v>1</v>
      </c>
      <c r="R213" s="37">
        <f t="shared" si="18"/>
        <v>5.1351351351351354E-2</v>
      </c>
      <c r="S213" s="35">
        <f t="shared" si="19"/>
        <v>0.51351351351351349</v>
      </c>
    </row>
    <row r="214" spans="14:19">
      <c r="N214" s="35">
        <v>211</v>
      </c>
      <c r="O214" s="37">
        <f t="shared" si="20"/>
        <v>212</v>
      </c>
      <c r="P214" s="37">
        <f t="shared" si="16"/>
        <v>0.36756756756756753</v>
      </c>
      <c r="Q214" s="37">
        <f t="shared" si="17"/>
        <v>1</v>
      </c>
      <c r="R214" s="37">
        <f t="shared" si="18"/>
        <v>5.4054054054054057E-3</v>
      </c>
      <c r="S214" s="35">
        <f t="shared" si="19"/>
        <v>5.4054054054054057E-2</v>
      </c>
    </row>
    <row r="215" spans="14:19">
      <c r="N215" s="35">
        <v>212</v>
      </c>
      <c r="O215" s="37">
        <f t="shared" si="20"/>
        <v>213</v>
      </c>
      <c r="P215" s="37">
        <f t="shared" si="16"/>
        <v>0.34324324324324329</v>
      </c>
      <c r="Q215" s="37">
        <f t="shared" si="17"/>
        <v>1</v>
      </c>
      <c r="R215" s="37">
        <f t="shared" si="18"/>
        <v>0.20270270270270271</v>
      </c>
      <c r="S215" s="35">
        <f t="shared" si="19"/>
        <v>0.20270270270270271</v>
      </c>
    </row>
    <row r="216" spans="14:19">
      <c r="N216" s="35">
        <v>213</v>
      </c>
      <c r="O216" s="37">
        <f t="shared" si="20"/>
        <v>214</v>
      </c>
      <c r="P216" s="37">
        <f t="shared" si="16"/>
        <v>0.31891891891891888</v>
      </c>
      <c r="Q216" s="37">
        <f t="shared" si="17"/>
        <v>1</v>
      </c>
      <c r="R216" s="37">
        <f t="shared" si="18"/>
        <v>0.43243243243243246</v>
      </c>
      <c r="S216" s="35">
        <f t="shared" si="19"/>
        <v>0.43243243243243246</v>
      </c>
    </row>
    <row r="217" spans="14:19">
      <c r="N217" s="35">
        <v>214</v>
      </c>
      <c r="O217" s="37">
        <f t="shared" si="20"/>
        <v>215</v>
      </c>
      <c r="P217" s="37">
        <f t="shared" si="16"/>
        <v>0.29459459459459458</v>
      </c>
      <c r="Q217" s="37">
        <f t="shared" si="17"/>
        <v>1</v>
      </c>
      <c r="R217" s="37">
        <f t="shared" si="18"/>
        <v>0.66216216216216217</v>
      </c>
      <c r="S217" s="35">
        <f t="shared" si="19"/>
        <v>0.33783783783783783</v>
      </c>
    </row>
    <row r="218" spans="14:19">
      <c r="N218" s="35">
        <v>215</v>
      </c>
      <c r="O218" s="37">
        <f t="shared" si="20"/>
        <v>216</v>
      </c>
      <c r="P218" s="37">
        <f t="shared" si="16"/>
        <v>0.27027027027027023</v>
      </c>
      <c r="Q218" s="37">
        <f t="shared" si="17"/>
        <v>1</v>
      </c>
      <c r="R218" s="37">
        <f t="shared" si="18"/>
        <v>0.89189189189189189</v>
      </c>
      <c r="S218" s="35">
        <f t="shared" si="19"/>
        <v>0.10810810810810811</v>
      </c>
    </row>
    <row r="219" spans="14:19">
      <c r="N219" s="35">
        <v>216</v>
      </c>
      <c r="O219" s="37">
        <f t="shared" si="20"/>
        <v>217</v>
      </c>
      <c r="P219" s="37">
        <f t="shared" si="16"/>
        <v>0.24594594594594596</v>
      </c>
      <c r="Q219" s="37">
        <f t="shared" si="17"/>
        <v>1</v>
      </c>
      <c r="R219" s="37">
        <f t="shared" si="18"/>
        <v>0.7567567567567568</v>
      </c>
      <c r="S219" s="35">
        <f t="shared" si="19"/>
        <v>0</v>
      </c>
    </row>
    <row r="220" spans="14:19">
      <c r="N220" s="35">
        <v>217</v>
      </c>
      <c r="O220" s="37">
        <f t="shared" si="20"/>
        <v>218</v>
      </c>
      <c r="P220" s="37">
        <f t="shared" si="16"/>
        <v>0.22162162162162158</v>
      </c>
      <c r="Q220" s="37">
        <f t="shared" si="17"/>
        <v>1</v>
      </c>
      <c r="R220" s="37">
        <f t="shared" si="18"/>
        <v>0.29729729729729726</v>
      </c>
      <c r="S220" s="35">
        <f t="shared" si="19"/>
        <v>0</v>
      </c>
    </row>
    <row r="221" spans="14:19">
      <c r="N221" s="35">
        <v>218</v>
      </c>
      <c r="O221" s="37">
        <f t="shared" si="20"/>
        <v>219</v>
      </c>
      <c r="P221" s="37">
        <f t="shared" si="16"/>
        <v>0.19729729729729731</v>
      </c>
      <c r="Q221" s="37">
        <f t="shared" si="17"/>
        <v>1</v>
      </c>
      <c r="R221" s="37">
        <f t="shared" si="18"/>
        <v>1.6216216216216217E-2</v>
      </c>
      <c r="S221" s="35">
        <f t="shared" si="19"/>
        <v>0.16216216216216217</v>
      </c>
    </row>
    <row r="222" spans="14:19">
      <c r="N222" s="35">
        <v>219</v>
      </c>
      <c r="O222" s="37">
        <f t="shared" si="20"/>
        <v>220</v>
      </c>
      <c r="P222" s="37">
        <f t="shared" si="16"/>
        <v>0.17297297297297293</v>
      </c>
      <c r="Q222" s="37">
        <f t="shared" si="17"/>
        <v>1</v>
      </c>
      <c r="R222" s="37">
        <f t="shared" si="18"/>
        <v>6.2162162162162166E-2</v>
      </c>
      <c r="S222" s="35">
        <f t="shared" si="19"/>
        <v>0.6216216216216216</v>
      </c>
    </row>
    <row r="223" spans="14:19">
      <c r="N223" s="35">
        <v>220</v>
      </c>
      <c r="O223" s="37">
        <f t="shared" si="20"/>
        <v>221</v>
      </c>
      <c r="P223" s="37">
        <f t="shared" si="16"/>
        <v>0.14864864864864866</v>
      </c>
      <c r="Q223" s="37">
        <f t="shared" si="17"/>
        <v>1</v>
      </c>
      <c r="R223" s="37">
        <f t="shared" si="18"/>
        <v>0.17297297297297298</v>
      </c>
      <c r="S223" s="35">
        <f t="shared" si="19"/>
        <v>1</v>
      </c>
    </row>
    <row r="224" spans="14:19">
      <c r="N224" s="35">
        <v>221</v>
      </c>
      <c r="O224" s="37">
        <f t="shared" si="20"/>
        <v>222</v>
      </c>
      <c r="P224" s="37">
        <f t="shared" si="16"/>
        <v>0.12432432432432428</v>
      </c>
      <c r="Q224" s="37">
        <f t="shared" si="17"/>
        <v>1</v>
      </c>
      <c r="R224" s="37">
        <f t="shared" si="18"/>
        <v>0.58648648648648649</v>
      </c>
      <c r="S224" s="35">
        <f t="shared" si="19"/>
        <v>1</v>
      </c>
    </row>
    <row r="225" spans="14:19">
      <c r="N225" s="35">
        <v>222</v>
      </c>
      <c r="O225" s="37">
        <f t="shared" si="20"/>
        <v>223</v>
      </c>
      <c r="P225" s="37">
        <f t="shared" si="16"/>
        <v>0.1</v>
      </c>
      <c r="Q225" s="37">
        <f t="shared" si="17"/>
        <v>1</v>
      </c>
      <c r="R225" s="37">
        <f t="shared" si="18"/>
        <v>1</v>
      </c>
      <c r="S225" s="35">
        <f t="shared" si="19"/>
        <v>1</v>
      </c>
    </row>
    <row r="226" spans="14:19">
      <c r="N226" s="35">
        <v>223</v>
      </c>
      <c r="O226" s="37">
        <f t="shared" si="20"/>
        <v>224</v>
      </c>
      <c r="P226" s="37">
        <f t="shared" si="16"/>
        <v>0.11081081081081082</v>
      </c>
      <c r="Q226" s="37">
        <f t="shared" si="17"/>
        <v>0.98648648648648651</v>
      </c>
      <c r="R226" s="37">
        <f t="shared" si="18"/>
        <v>1</v>
      </c>
      <c r="S226" s="35">
        <f t="shared" si="19"/>
        <v>0.54054054054054057</v>
      </c>
    </row>
    <row r="227" spans="14:19">
      <c r="N227" s="35">
        <v>224</v>
      </c>
      <c r="O227" s="37">
        <f t="shared" si="20"/>
        <v>225</v>
      </c>
      <c r="P227" s="37">
        <f t="shared" si="16"/>
        <v>0.12162162162162163</v>
      </c>
      <c r="Q227" s="37">
        <f t="shared" si="17"/>
        <v>0.97297297297297303</v>
      </c>
      <c r="R227" s="37">
        <f t="shared" si="18"/>
        <v>1</v>
      </c>
      <c r="S227" s="35">
        <f t="shared" si="19"/>
        <v>8.108108108108103E-2</v>
      </c>
    </row>
    <row r="228" spans="14:19">
      <c r="N228" s="35">
        <v>225</v>
      </c>
      <c r="O228" s="37">
        <f t="shared" si="20"/>
        <v>226</v>
      </c>
      <c r="P228" s="37">
        <f t="shared" si="16"/>
        <v>0.13243243243243244</v>
      </c>
      <c r="Q228" s="37">
        <f t="shared" si="17"/>
        <v>0.95945945945945943</v>
      </c>
      <c r="R228" s="37">
        <f t="shared" si="18"/>
        <v>0.81081081081081074</v>
      </c>
      <c r="S228" s="35">
        <f t="shared" si="19"/>
        <v>0.1891891891891892</v>
      </c>
    </row>
    <row r="229" spans="14:19">
      <c r="N229" s="35">
        <v>226</v>
      </c>
      <c r="O229" s="37">
        <f t="shared" si="20"/>
        <v>227</v>
      </c>
      <c r="P229" s="37">
        <f t="shared" si="16"/>
        <v>0.14324324324324325</v>
      </c>
      <c r="Q229" s="37">
        <f t="shared" si="17"/>
        <v>0.94594594594594594</v>
      </c>
      <c r="R229" s="37">
        <f t="shared" si="18"/>
        <v>0.58108108108108114</v>
      </c>
      <c r="S229" s="35">
        <f t="shared" si="19"/>
        <v>0.41891891891891891</v>
      </c>
    </row>
    <row r="230" spans="14:19">
      <c r="N230" s="35">
        <v>227</v>
      </c>
      <c r="O230" s="37">
        <f t="shared" si="20"/>
        <v>228</v>
      </c>
      <c r="P230" s="37">
        <f t="shared" si="16"/>
        <v>0.15405405405405406</v>
      </c>
      <c r="Q230" s="37">
        <f t="shared" si="17"/>
        <v>0.93243243243243246</v>
      </c>
      <c r="R230" s="37">
        <f t="shared" si="18"/>
        <v>0.64864864864864868</v>
      </c>
      <c r="S230" s="35">
        <f t="shared" si="19"/>
        <v>0.64864864864864868</v>
      </c>
    </row>
    <row r="231" spans="14:19">
      <c r="N231" s="35">
        <v>228</v>
      </c>
      <c r="O231" s="37">
        <f t="shared" si="20"/>
        <v>229</v>
      </c>
      <c r="P231" s="37">
        <f t="shared" si="16"/>
        <v>0.16486486486486487</v>
      </c>
      <c r="Q231" s="37">
        <f t="shared" si="17"/>
        <v>0.91891891891891886</v>
      </c>
      <c r="R231" s="37">
        <f t="shared" si="18"/>
        <v>0.8783783783783784</v>
      </c>
      <c r="S231" s="35">
        <f t="shared" si="19"/>
        <v>0.8783783783783784</v>
      </c>
    </row>
    <row r="232" spans="14:19">
      <c r="N232" s="35">
        <v>229</v>
      </c>
      <c r="O232" s="37">
        <f t="shared" si="20"/>
        <v>230</v>
      </c>
      <c r="P232" s="37">
        <f t="shared" si="16"/>
        <v>0.17567567567567569</v>
      </c>
      <c r="Q232" s="37">
        <f t="shared" si="17"/>
        <v>0.90540540540540537</v>
      </c>
      <c r="R232" s="37">
        <f t="shared" si="18"/>
        <v>0.80540540540540539</v>
      </c>
      <c r="S232" s="35">
        <f t="shared" si="19"/>
        <v>1</v>
      </c>
    </row>
    <row r="233" spans="14:19">
      <c r="N233" s="35">
        <v>230</v>
      </c>
      <c r="O233" s="37">
        <f t="shared" si="20"/>
        <v>231</v>
      </c>
      <c r="P233" s="37">
        <f t="shared" si="16"/>
        <v>0.1864864864864865</v>
      </c>
      <c r="Q233" s="37">
        <f t="shared" si="17"/>
        <v>0.89189189189189189</v>
      </c>
      <c r="R233" s="37">
        <f t="shared" si="18"/>
        <v>0.39189189189189189</v>
      </c>
      <c r="S233" s="35">
        <f t="shared" si="19"/>
        <v>1</v>
      </c>
    </row>
    <row r="234" spans="14:19">
      <c r="N234" s="35">
        <v>231</v>
      </c>
      <c r="O234" s="37">
        <f t="shared" si="20"/>
        <v>232</v>
      </c>
      <c r="P234" s="37">
        <f t="shared" si="16"/>
        <v>0.19729729729729731</v>
      </c>
      <c r="Q234" s="37">
        <f t="shared" si="17"/>
        <v>0.8783783783783784</v>
      </c>
      <c r="R234" s="37">
        <f t="shared" si="18"/>
        <v>0.15405405405405406</v>
      </c>
      <c r="S234" s="35">
        <f t="shared" si="19"/>
        <v>0.93243243243243246</v>
      </c>
    </row>
    <row r="235" spans="14:19">
      <c r="N235" s="35">
        <v>232</v>
      </c>
      <c r="O235" s="37">
        <f t="shared" si="20"/>
        <v>233</v>
      </c>
      <c r="P235" s="37">
        <f t="shared" si="16"/>
        <v>0.20810810810810812</v>
      </c>
      <c r="Q235" s="37">
        <f t="shared" si="17"/>
        <v>0.86486486486486491</v>
      </c>
      <c r="R235" s="37">
        <f t="shared" si="18"/>
        <v>0.33783783783783783</v>
      </c>
      <c r="S235" s="35">
        <f t="shared" si="19"/>
        <v>0.70270270270270263</v>
      </c>
    </row>
    <row r="236" spans="14:19">
      <c r="N236" s="35">
        <v>233</v>
      </c>
      <c r="O236" s="37">
        <f t="shared" si="20"/>
        <v>234</v>
      </c>
      <c r="P236" s="37">
        <f t="shared" si="16"/>
        <v>0.2189189189189189</v>
      </c>
      <c r="Q236" s="37">
        <f t="shared" si="17"/>
        <v>0.85135135135135132</v>
      </c>
      <c r="R236" s="37">
        <f t="shared" si="18"/>
        <v>0.52702702702702697</v>
      </c>
      <c r="S236" s="35">
        <f t="shared" si="19"/>
        <v>0.52702702702702697</v>
      </c>
    </row>
    <row r="237" spans="14:19">
      <c r="N237" s="35">
        <v>234</v>
      </c>
      <c r="O237" s="37">
        <f t="shared" si="20"/>
        <v>235</v>
      </c>
      <c r="P237" s="37">
        <f t="shared" si="16"/>
        <v>0.22972972972972974</v>
      </c>
      <c r="Q237" s="37">
        <f t="shared" si="17"/>
        <v>0.83783783783783783</v>
      </c>
      <c r="R237" s="37">
        <f t="shared" si="18"/>
        <v>0.7567567567567568</v>
      </c>
      <c r="S237" s="35">
        <f t="shared" si="19"/>
        <v>0.7567567567567568</v>
      </c>
    </row>
    <row r="238" spans="14:19">
      <c r="N238" s="35">
        <v>235</v>
      </c>
      <c r="O238" s="37">
        <f t="shared" si="20"/>
        <v>236</v>
      </c>
      <c r="P238" s="37">
        <f t="shared" si="16"/>
        <v>0.24054054054054055</v>
      </c>
      <c r="Q238" s="37">
        <f t="shared" si="17"/>
        <v>0.82432432432432434</v>
      </c>
      <c r="R238" s="37">
        <f t="shared" si="18"/>
        <v>0.98648648648648651</v>
      </c>
      <c r="S238" s="35">
        <f t="shared" si="19"/>
        <v>0.98648648648648651</v>
      </c>
    </row>
    <row r="239" spans="14:19">
      <c r="N239" s="35">
        <v>236</v>
      </c>
      <c r="O239" s="37">
        <f t="shared" si="20"/>
        <v>237</v>
      </c>
      <c r="P239" s="37">
        <f t="shared" si="16"/>
        <v>0.25135135135135134</v>
      </c>
      <c r="Q239" s="37">
        <f t="shared" si="17"/>
        <v>0.81081081081081074</v>
      </c>
      <c r="R239" s="37">
        <f t="shared" si="18"/>
        <v>1</v>
      </c>
      <c r="S239" s="35">
        <f t="shared" si="19"/>
        <v>0.56756756756756754</v>
      </c>
    </row>
    <row r="240" spans="14:19">
      <c r="N240" s="35">
        <v>237</v>
      </c>
      <c r="O240" s="37">
        <f t="shared" si="20"/>
        <v>238</v>
      </c>
      <c r="P240" s="37">
        <f t="shared" si="16"/>
        <v>0.26216216216216215</v>
      </c>
      <c r="Q240" s="37">
        <f t="shared" si="17"/>
        <v>0.79729729729729726</v>
      </c>
      <c r="R240" s="37">
        <f t="shared" si="18"/>
        <v>1</v>
      </c>
      <c r="S240" s="35">
        <f t="shared" si="19"/>
        <v>0.10810810810810811</v>
      </c>
    </row>
    <row r="241" spans="14:19">
      <c r="N241" s="35">
        <v>238</v>
      </c>
      <c r="O241" s="37">
        <f t="shared" si="20"/>
        <v>239</v>
      </c>
      <c r="P241" s="37">
        <f t="shared" si="16"/>
        <v>0.27297297297297296</v>
      </c>
      <c r="Q241" s="37">
        <f t="shared" si="17"/>
        <v>0.78378378378378377</v>
      </c>
      <c r="R241" s="37">
        <f t="shared" si="18"/>
        <v>0.64864864864864868</v>
      </c>
      <c r="S241" s="35">
        <f t="shared" si="19"/>
        <v>0</v>
      </c>
    </row>
    <row r="242" spans="14:19">
      <c r="N242" s="35">
        <v>239</v>
      </c>
      <c r="O242" s="37">
        <f t="shared" si="20"/>
        <v>240</v>
      </c>
      <c r="P242" s="37">
        <f t="shared" si="16"/>
        <v>0.28378378378378377</v>
      </c>
      <c r="Q242" s="37">
        <f t="shared" si="17"/>
        <v>0.77027027027027029</v>
      </c>
      <c r="R242" s="37">
        <f t="shared" si="18"/>
        <v>0.18918918918918914</v>
      </c>
      <c r="S242" s="35">
        <f t="shared" si="19"/>
        <v>0</v>
      </c>
    </row>
    <row r="243" spans="14:19">
      <c r="N243" s="35">
        <v>240</v>
      </c>
      <c r="O243" s="37">
        <f t="shared" si="20"/>
        <v>241</v>
      </c>
      <c r="P243" s="37">
        <f t="shared" si="16"/>
        <v>0.29459459459459458</v>
      </c>
      <c r="Q243" s="37">
        <f t="shared" si="17"/>
        <v>0.7567567567567568</v>
      </c>
      <c r="R243" s="37">
        <f t="shared" si="18"/>
        <v>0.27027027027027029</v>
      </c>
      <c r="S243" s="35">
        <f t="shared" si="19"/>
        <v>0</v>
      </c>
    </row>
    <row r="244" spans="14:19">
      <c r="N244" s="35">
        <v>241</v>
      </c>
      <c r="O244" s="37">
        <f t="shared" si="20"/>
        <v>242</v>
      </c>
      <c r="P244" s="37">
        <f t="shared" si="16"/>
        <v>0.30540540540540539</v>
      </c>
      <c r="Q244" s="37">
        <f t="shared" si="17"/>
        <v>0.7432432432432432</v>
      </c>
      <c r="R244" s="37">
        <f t="shared" si="18"/>
        <v>0.72972972972972971</v>
      </c>
      <c r="S244" s="35">
        <f t="shared" si="19"/>
        <v>0</v>
      </c>
    </row>
    <row r="245" spans="14:19">
      <c r="N245" s="35">
        <v>242</v>
      </c>
      <c r="O245" s="37">
        <f t="shared" si="20"/>
        <v>243</v>
      </c>
      <c r="P245" s="37">
        <f t="shared" si="16"/>
        <v>0.31621621621621621</v>
      </c>
      <c r="Q245" s="37">
        <f t="shared" si="17"/>
        <v>0.72972972972972971</v>
      </c>
      <c r="R245" s="37">
        <f t="shared" si="18"/>
        <v>0.90540540540540537</v>
      </c>
      <c r="S245" s="35">
        <f t="shared" si="19"/>
        <v>9.45945945945946E-2</v>
      </c>
    </row>
    <row r="246" spans="14:19">
      <c r="N246" s="35">
        <v>243</v>
      </c>
      <c r="O246" s="37">
        <f t="shared" si="20"/>
        <v>244</v>
      </c>
      <c r="P246" s="37">
        <f t="shared" si="16"/>
        <v>0.32702702702702702</v>
      </c>
      <c r="Q246" s="37">
        <f t="shared" si="17"/>
        <v>0.71621621621621623</v>
      </c>
      <c r="R246" s="37">
        <f t="shared" si="18"/>
        <v>0.67567567567567566</v>
      </c>
      <c r="S246" s="35">
        <f t="shared" si="19"/>
        <v>0.32432432432432434</v>
      </c>
    </row>
    <row r="247" spans="14:19">
      <c r="N247" s="35">
        <v>244</v>
      </c>
      <c r="O247" s="37">
        <f t="shared" si="20"/>
        <v>245</v>
      </c>
      <c r="P247" s="37">
        <f t="shared" si="16"/>
        <v>0.33783783783783783</v>
      </c>
      <c r="Q247" s="37">
        <f t="shared" si="17"/>
        <v>0.70270270270270263</v>
      </c>
      <c r="R247" s="37">
        <f t="shared" si="18"/>
        <v>0.55405405405405406</v>
      </c>
      <c r="S247" s="35">
        <f t="shared" si="19"/>
        <v>0.44594594594594594</v>
      </c>
    </row>
    <row r="248" spans="14:19">
      <c r="N248" s="35">
        <v>245</v>
      </c>
      <c r="O248" s="37">
        <f t="shared" si="20"/>
        <v>246</v>
      </c>
      <c r="P248" s="37">
        <f t="shared" si="16"/>
        <v>0.34864864864864864</v>
      </c>
      <c r="Q248" s="37">
        <f t="shared" si="17"/>
        <v>0.68918918918918926</v>
      </c>
      <c r="R248" s="37">
        <f t="shared" si="18"/>
        <v>0.78378378378378377</v>
      </c>
      <c r="S248" s="35">
        <f t="shared" si="19"/>
        <v>0.21621621621621623</v>
      </c>
    </row>
    <row r="249" spans="14:19">
      <c r="N249" s="35">
        <v>246</v>
      </c>
      <c r="O249" s="37">
        <f t="shared" si="20"/>
        <v>247</v>
      </c>
      <c r="P249" s="37">
        <f t="shared" si="16"/>
        <v>0.35945945945945945</v>
      </c>
      <c r="Q249" s="37">
        <f t="shared" si="17"/>
        <v>0.67567567567567566</v>
      </c>
      <c r="R249" s="37">
        <f t="shared" si="18"/>
        <v>0.97297297297297303</v>
      </c>
      <c r="S249" s="35">
        <f t="shared" si="19"/>
        <v>0</v>
      </c>
    </row>
    <row r="250" spans="14:19">
      <c r="N250" s="35">
        <v>247</v>
      </c>
      <c r="O250" s="37">
        <f t="shared" si="20"/>
        <v>248</v>
      </c>
      <c r="P250" s="37">
        <f t="shared" si="16"/>
        <v>0.37027027027027026</v>
      </c>
      <c r="Q250" s="37">
        <f t="shared" si="17"/>
        <v>0.66216216216216217</v>
      </c>
      <c r="R250" s="37">
        <f t="shared" si="18"/>
        <v>0.51351351351351349</v>
      </c>
      <c r="S250" s="35">
        <f t="shared" si="19"/>
        <v>0</v>
      </c>
    </row>
    <row r="251" spans="14:19">
      <c r="N251" s="35">
        <v>248</v>
      </c>
      <c r="O251" s="37">
        <f t="shared" si="20"/>
        <v>249</v>
      </c>
      <c r="P251" s="37">
        <f t="shared" si="16"/>
        <v>0.38108108108108107</v>
      </c>
      <c r="Q251" s="37">
        <f t="shared" si="17"/>
        <v>0.64864864864864868</v>
      </c>
      <c r="R251" s="37">
        <f t="shared" si="18"/>
        <v>5.4054054054054057E-2</v>
      </c>
      <c r="S251" s="35">
        <f t="shared" si="19"/>
        <v>0</v>
      </c>
    </row>
    <row r="252" spans="14:19">
      <c r="N252" s="35">
        <v>249</v>
      </c>
      <c r="O252" s="37">
        <f t="shared" si="20"/>
        <v>250</v>
      </c>
      <c r="P252" s="37">
        <f t="shared" si="16"/>
        <v>0.39189189189189189</v>
      </c>
      <c r="Q252" s="37">
        <f t="shared" si="17"/>
        <v>0.63513513513513509</v>
      </c>
      <c r="R252" s="37">
        <f t="shared" si="18"/>
        <v>0.20270270270270271</v>
      </c>
      <c r="S252" s="35">
        <f t="shared" si="19"/>
        <v>0.20270270270270271</v>
      </c>
    </row>
    <row r="253" spans="14:19">
      <c r="N253" s="35">
        <v>250</v>
      </c>
      <c r="O253" s="37">
        <f t="shared" si="20"/>
        <v>251</v>
      </c>
      <c r="P253" s="37">
        <f t="shared" si="16"/>
        <v>0.4027027027027027</v>
      </c>
      <c r="Q253" s="37">
        <f t="shared" si="17"/>
        <v>0.6216216216216216</v>
      </c>
      <c r="R253" s="37">
        <f t="shared" si="18"/>
        <v>0.43243243243243246</v>
      </c>
      <c r="S253" s="35">
        <f t="shared" si="19"/>
        <v>0.43243243243243246</v>
      </c>
    </row>
    <row r="254" spans="14:19">
      <c r="N254" s="35">
        <v>251</v>
      </c>
      <c r="O254" s="37">
        <f t="shared" si="20"/>
        <v>252</v>
      </c>
      <c r="P254" s="37">
        <f t="shared" si="16"/>
        <v>0.41351351351351351</v>
      </c>
      <c r="Q254" s="37">
        <f t="shared" si="17"/>
        <v>0.60810810810810811</v>
      </c>
      <c r="R254" s="37">
        <f t="shared" si="18"/>
        <v>0.37027027027027026</v>
      </c>
      <c r="S254" s="35">
        <f t="shared" si="19"/>
        <v>0.66216216216216217</v>
      </c>
    </row>
    <row r="255" spans="14:19">
      <c r="N255" s="35">
        <v>252</v>
      </c>
      <c r="O255" s="37">
        <f t="shared" si="20"/>
        <v>253</v>
      </c>
      <c r="P255" s="37">
        <f t="shared" si="16"/>
        <v>0.42432432432432432</v>
      </c>
      <c r="Q255" s="37">
        <f t="shared" si="17"/>
        <v>0.59459459459459452</v>
      </c>
      <c r="R255" s="37">
        <f t="shared" si="18"/>
        <v>0.1864864864864865</v>
      </c>
      <c r="S255" s="35">
        <f t="shared" si="19"/>
        <v>0.89189189189189189</v>
      </c>
    </row>
    <row r="256" spans="14:19">
      <c r="N256" s="35">
        <v>253</v>
      </c>
      <c r="O256" s="37">
        <f t="shared" si="20"/>
        <v>254</v>
      </c>
      <c r="P256" s="37">
        <f t="shared" si="16"/>
        <v>0.43513513513513513</v>
      </c>
      <c r="Q256" s="37">
        <f t="shared" si="17"/>
        <v>0.58108108108108114</v>
      </c>
      <c r="R256" s="37">
        <f t="shared" si="18"/>
        <v>7.567567567567568E-2</v>
      </c>
      <c r="S256" s="35">
        <f t="shared" si="19"/>
        <v>0.7567567567567568</v>
      </c>
    </row>
    <row r="257" spans="14:19">
      <c r="N257" s="35">
        <v>254</v>
      </c>
      <c r="O257" s="37">
        <f t="shared" si="20"/>
        <v>255</v>
      </c>
      <c r="P257" s="37">
        <f t="shared" si="16"/>
        <v>0.44594594594594594</v>
      </c>
      <c r="Q257" s="37">
        <f t="shared" si="17"/>
        <v>0.56756756756756754</v>
      </c>
      <c r="R257" s="37">
        <f t="shared" si="18"/>
        <v>2.9729729729729728E-2</v>
      </c>
      <c r="S257" s="35">
        <f t="shared" si="19"/>
        <v>0.29729729729729726</v>
      </c>
    </row>
    <row r="258" spans="14:19">
      <c r="N258" s="35">
        <v>255</v>
      </c>
      <c r="O258" s="37">
        <f t="shared" si="20"/>
        <v>256</v>
      </c>
      <c r="P258" s="37">
        <f t="shared" si="16"/>
        <v>0.45675675675675675</v>
      </c>
      <c r="Q258" s="37">
        <f t="shared" si="17"/>
        <v>0.55405405405405406</v>
      </c>
      <c r="R258" s="37">
        <f t="shared" si="18"/>
        <v>8.1081081081081086E-2</v>
      </c>
      <c r="S258" s="35">
        <f t="shared" si="19"/>
        <v>8.1081081081081086E-2</v>
      </c>
    </row>
    <row r="259" spans="14:19">
      <c r="N259" s="35">
        <v>256</v>
      </c>
      <c r="O259" s="37">
        <f t="shared" si="20"/>
        <v>257</v>
      </c>
      <c r="P259" s="37">
        <f t="shared" ref="P259:P322" si="21">(1-MOD(O259-1,$B$1)/$B$1)*VLOOKUP(IF(INT((O259-1)/$B$1)=$A$1,1,INT((O259-1)/$B$1)+1),$A$5:$C$26,2)+MOD(O259-1,$B$1)/$B$1*VLOOKUP(IF(INT((O259-1)/$B$1)+1=$A$1,1,(INT((O259-1)/$B$1)+2)),$A$5:$C$26,2)</f>
        <v>0.46756756756756757</v>
      </c>
      <c r="Q259" s="37">
        <f t="shared" ref="Q259:Q322" si="22">(1-MOD(O259-1,$B$1)/$B$1)*VLOOKUP(IF(INT((O259-1)/$B$1)=$A$1,1,INT((O259-1)/$B$1)+1),$A$5:$C$26,3)+MOD(O259-1,$B$1)/$B$1*VLOOKUP(IF(INT((O259-1)/$B$1)+1=$A$1,1,(INT((O259-1)/$B$1)+2)),$A$5:$C$26,3)</f>
        <v>0.54054054054054057</v>
      </c>
      <c r="R259" s="37">
        <f t="shared" ref="R259:R322" si="23">VLOOKUP(MOD(N259*$C$1,$A$1*$B$1),$N$3:$Q$1017,3)</f>
        <v>0.3108108108108108</v>
      </c>
      <c r="S259" s="35">
        <f t="shared" ref="S259:S322" si="24">VLOOKUP(MOD(N259*$C$1,$A$1*$B$1),$N$3:$Q$1017,4)</f>
        <v>0.3108108108108108</v>
      </c>
    </row>
    <row r="260" spans="14:19">
      <c r="N260" s="35">
        <v>257</v>
      </c>
      <c r="O260" s="37">
        <f t="shared" ref="O260:O323" si="25">IF($A$1*$B$1=O259,1,O259+1)</f>
        <v>258</v>
      </c>
      <c r="P260" s="37">
        <f t="shared" si="21"/>
        <v>0.47837837837837838</v>
      </c>
      <c r="Q260" s="37">
        <f t="shared" si="22"/>
        <v>0.52702702702702697</v>
      </c>
      <c r="R260" s="37">
        <f t="shared" si="23"/>
        <v>0.54054054054054057</v>
      </c>
      <c r="S260" s="35">
        <f t="shared" si="24"/>
        <v>0.45945945945945943</v>
      </c>
    </row>
    <row r="261" spans="14:19">
      <c r="N261" s="35">
        <v>258</v>
      </c>
      <c r="O261" s="37">
        <f t="shared" si="25"/>
        <v>259</v>
      </c>
      <c r="P261" s="37">
        <f t="shared" si="21"/>
        <v>0.48918918918918919</v>
      </c>
      <c r="Q261" s="37">
        <f t="shared" si="22"/>
        <v>0.51351351351351349</v>
      </c>
      <c r="R261" s="37">
        <f t="shared" si="23"/>
        <v>0.77027027027027029</v>
      </c>
      <c r="S261" s="35">
        <f t="shared" si="24"/>
        <v>0.22972972972972971</v>
      </c>
    </row>
    <row r="262" spans="14:19">
      <c r="N262" s="35">
        <v>259</v>
      </c>
      <c r="O262" s="37">
        <f t="shared" si="25"/>
        <v>260</v>
      </c>
      <c r="P262" s="37">
        <f t="shared" si="21"/>
        <v>0.5</v>
      </c>
      <c r="Q262" s="37">
        <f t="shared" si="22"/>
        <v>0.5</v>
      </c>
      <c r="R262" s="37">
        <f t="shared" si="23"/>
        <v>1</v>
      </c>
      <c r="S262" s="35">
        <f t="shared" si="24"/>
        <v>0</v>
      </c>
    </row>
    <row r="263" spans="14:19">
      <c r="N263" s="35">
        <v>260</v>
      </c>
      <c r="O263" s="37">
        <f t="shared" si="25"/>
        <v>261</v>
      </c>
      <c r="P263" s="37">
        <f t="shared" si="21"/>
        <v>0.5135135135135136</v>
      </c>
      <c r="Q263" s="37">
        <f t="shared" si="22"/>
        <v>0.5135135135135136</v>
      </c>
      <c r="R263" s="37">
        <f t="shared" si="23"/>
        <v>0.54054054054054057</v>
      </c>
      <c r="S263" s="35">
        <f t="shared" si="24"/>
        <v>0</v>
      </c>
    </row>
    <row r="264" spans="14:19">
      <c r="N264" s="35">
        <v>261</v>
      </c>
      <c r="O264" s="37">
        <f t="shared" si="25"/>
        <v>262</v>
      </c>
      <c r="P264" s="37">
        <f t="shared" si="21"/>
        <v>0.52702702702702697</v>
      </c>
      <c r="Q264" s="37">
        <f t="shared" si="22"/>
        <v>0.52702702702702697</v>
      </c>
      <c r="R264" s="37">
        <f t="shared" si="23"/>
        <v>8.108108108108103E-2</v>
      </c>
      <c r="S264" s="35">
        <f t="shared" si="24"/>
        <v>0</v>
      </c>
    </row>
    <row r="265" spans="14:19">
      <c r="N265" s="35">
        <v>262</v>
      </c>
      <c r="O265" s="37">
        <f t="shared" si="25"/>
        <v>263</v>
      </c>
      <c r="P265" s="37">
        <f t="shared" si="21"/>
        <v>0.54054054054054057</v>
      </c>
      <c r="Q265" s="37">
        <f t="shared" si="22"/>
        <v>0.54054054054054057</v>
      </c>
      <c r="R265" s="37">
        <f t="shared" si="23"/>
        <v>3.783783783783784E-2</v>
      </c>
      <c r="S265" s="35">
        <f t="shared" si="24"/>
        <v>0.3783783783783784</v>
      </c>
    </row>
    <row r="266" spans="14:19">
      <c r="N266" s="35">
        <v>263</v>
      </c>
      <c r="O266" s="37">
        <f t="shared" si="25"/>
        <v>264</v>
      </c>
      <c r="P266" s="37">
        <f t="shared" si="21"/>
        <v>0.55405405405405406</v>
      </c>
      <c r="Q266" s="37">
        <f t="shared" si="22"/>
        <v>0.55405405405405406</v>
      </c>
      <c r="R266" s="37">
        <f t="shared" si="23"/>
        <v>8.3783783783783788E-2</v>
      </c>
      <c r="S266" s="35">
        <f t="shared" si="24"/>
        <v>0.83783783783783783</v>
      </c>
    </row>
    <row r="267" spans="14:19">
      <c r="N267" s="35">
        <v>264</v>
      </c>
      <c r="O267" s="37">
        <f t="shared" si="25"/>
        <v>265</v>
      </c>
      <c r="P267" s="37">
        <f t="shared" si="21"/>
        <v>0.56756756756756754</v>
      </c>
      <c r="Q267" s="37">
        <f t="shared" si="22"/>
        <v>0.56756756756756754</v>
      </c>
      <c r="R267" s="37">
        <f t="shared" si="23"/>
        <v>0.36756756756756759</v>
      </c>
      <c r="S267" s="35">
        <f t="shared" si="24"/>
        <v>1</v>
      </c>
    </row>
    <row r="268" spans="14:19">
      <c r="N268" s="35">
        <v>265</v>
      </c>
      <c r="O268" s="37">
        <f t="shared" si="25"/>
        <v>266</v>
      </c>
      <c r="P268" s="37">
        <f t="shared" si="21"/>
        <v>0.58108108108108114</v>
      </c>
      <c r="Q268" s="37">
        <f t="shared" si="22"/>
        <v>0.58108108108108114</v>
      </c>
      <c r="R268" s="37">
        <f t="shared" si="23"/>
        <v>0.7810810810810811</v>
      </c>
      <c r="S268" s="35">
        <f t="shared" si="24"/>
        <v>1</v>
      </c>
    </row>
    <row r="269" spans="14:19">
      <c r="N269" s="35">
        <v>266</v>
      </c>
      <c r="O269" s="37">
        <f t="shared" si="25"/>
        <v>267</v>
      </c>
      <c r="P269" s="37">
        <f t="shared" si="21"/>
        <v>0.59459459459459452</v>
      </c>
      <c r="Q269" s="37">
        <f t="shared" si="22"/>
        <v>0.59459459459459452</v>
      </c>
      <c r="R269" s="37">
        <f t="shared" si="23"/>
        <v>1</v>
      </c>
      <c r="S269" s="35">
        <f t="shared" si="24"/>
        <v>0.78378378378378377</v>
      </c>
    </row>
    <row r="270" spans="14:19">
      <c r="N270" s="35">
        <v>267</v>
      </c>
      <c r="O270" s="37">
        <f t="shared" si="25"/>
        <v>268</v>
      </c>
      <c r="P270" s="37">
        <f t="shared" si="21"/>
        <v>0.60810810810810811</v>
      </c>
      <c r="Q270" s="37">
        <f t="shared" si="22"/>
        <v>0.60810810810810811</v>
      </c>
      <c r="R270" s="37">
        <f t="shared" si="23"/>
        <v>1</v>
      </c>
      <c r="S270" s="35">
        <f t="shared" si="24"/>
        <v>0.32432432432432434</v>
      </c>
    </row>
    <row r="271" spans="14:19">
      <c r="N271" s="35">
        <v>268</v>
      </c>
      <c r="O271" s="37">
        <f t="shared" si="25"/>
        <v>269</v>
      </c>
      <c r="P271" s="37">
        <f t="shared" si="21"/>
        <v>0.62162162162162171</v>
      </c>
      <c r="Q271" s="37">
        <f t="shared" si="22"/>
        <v>0.62162162162162171</v>
      </c>
      <c r="R271" s="37">
        <f t="shared" si="23"/>
        <v>0.93243243243243246</v>
      </c>
      <c r="S271" s="35">
        <f t="shared" si="24"/>
        <v>6.7567567567567571E-2</v>
      </c>
    </row>
    <row r="272" spans="14:19">
      <c r="N272" s="35">
        <v>269</v>
      </c>
      <c r="O272" s="37">
        <f t="shared" si="25"/>
        <v>270</v>
      </c>
      <c r="P272" s="37">
        <f t="shared" si="21"/>
        <v>0.63513513513513509</v>
      </c>
      <c r="Q272" s="37">
        <f t="shared" si="22"/>
        <v>0.63513513513513509</v>
      </c>
      <c r="R272" s="37">
        <f t="shared" si="23"/>
        <v>0.70270270270270263</v>
      </c>
      <c r="S272" s="35">
        <f t="shared" si="24"/>
        <v>0.29729729729729731</v>
      </c>
    </row>
    <row r="273" spans="14:19">
      <c r="N273" s="35">
        <v>270</v>
      </c>
      <c r="O273" s="37">
        <f t="shared" si="25"/>
        <v>271</v>
      </c>
      <c r="P273" s="37">
        <f t="shared" si="21"/>
        <v>0.64864864864864868</v>
      </c>
      <c r="Q273" s="37">
        <f t="shared" si="22"/>
        <v>0.64864864864864868</v>
      </c>
      <c r="R273" s="37">
        <f t="shared" si="23"/>
        <v>0.52702702702702697</v>
      </c>
      <c r="S273" s="35">
        <f t="shared" si="24"/>
        <v>0.52702702702702697</v>
      </c>
    </row>
    <row r="274" spans="14:19">
      <c r="N274" s="35">
        <v>271</v>
      </c>
      <c r="O274" s="37">
        <f t="shared" si="25"/>
        <v>272</v>
      </c>
      <c r="P274" s="37">
        <f t="shared" si="21"/>
        <v>0.66216216216216217</v>
      </c>
      <c r="Q274" s="37">
        <f t="shared" si="22"/>
        <v>0.66216216216216217</v>
      </c>
      <c r="R274" s="37">
        <f t="shared" si="23"/>
        <v>0.7567567567567568</v>
      </c>
      <c r="S274" s="35">
        <f t="shared" si="24"/>
        <v>0.7567567567567568</v>
      </c>
    </row>
    <row r="275" spans="14:19">
      <c r="N275" s="35">
        <v>272</v>
      </c>
      <c r="O275" s="37">
        <f t="shared" si="25"/>
        <v>273</v>
      </c>
      <c r="P275" s="37">
        <f t="shared" si="21"/>
        <v>0.67567567567567566</v>
      </c>
      <c r="Q275" s="37">
        <f t="shared" si="22"/>
        <v>0.67567567567567566</v>
      </c>
      <c r="R275" s="37">
        <f t="shared" si="23"/>
        <v>0.98648648648648651</v>
      </c>
      <c r="S275" s="35">
        <f t="shared" si="24"/>
        <v>0.98648648648648651</v>
      </c>
    </row>
    <row r="276" spans="14:19">
      <c r="N276" s="35">
        <v>273</v>
      </c>
      <c r="O276" s="37">
        <f t="shared" si="25"/>
        <v>274</v>
      </c>
      <c r="P276" s="37">
        <f t="shared" si="21"/>
        <v>0.68918918918918926</v>
      </c>
      <c r="Q276" s="37">
        <f t="shared" si="22"/>
        <v>0.68918918918918926</v>
      </c>
      <c r="R276" s="37">
        <f t="shared" si="23"/>
        <v>0.61081081081081079</v>
      </c>
      <c r="S276" s="35">
        <f t="shared" si="24"/>
        <v>1</v>
      </c>
    </row>
    <row r="277" spans="14:19">
      <c r="N277" s="35">
        <v>274</v>
      </c>
      <c r="O277" s="37">
        <f t="shared" si="25"/>
        <v>275</v>
      </c>
      <c r="P277" s="37">
        <f t="shared" si="21"/>
        <v>0.70270270270270263</v>
      </c>
      <c r="Q277" s="37">
        <f t="shared" si="22"/>
        <v>0.70270270270270263</v>
      </c>
      <c r="R277" s="37">
        <f t="shared" si="23"/>
        <v>0.19729729729729731</v>
      </c>
      <c r="S277" s="35">
        <f t="shared" si="24"/>
        <v>1</v>
      </c>
    </row>
    <row r="278" spans="14:19">
      <c r="N278" s="35">
        <v>275</v>
      </c>
      <c r="O278" s="37">
        <f t="shared" si="25"/>
        <v>276</v>
      </c>
      <c r="P278" s="37">
        <f t="shared" si="21"/>
        <v>0.71621621621621623</v>
      </c>
      <c r="Q278" s="37">
        <f t="shared" si="22"/>
        <v>0.71621621621621623</v>
      </c>
      <c r="R278" s="37">
        <f t="shared" si="23"/>
        <v>0.24054054054054055</v>
      </c>
      <c r="S278" s="35">
        <f t="shared" si="24"/>
        <v>0.82432432432432434</v>
      </c>
    </row>
    <row r="279" spans="14:19">
      <c r="N279" s="35">
        <v>276</v>
      </c>
      <c r="O279" s="37">
        <f t="shared" si="25"/>
        <v>277</v>
      </c>
      <c r="P279" s="37">
        <f t="shared" si="21"/>
        <v>0.72972972972972983</v>
      </c>
      <c r="Q279" s="37">
        <f t="shared" si="22"/>
        <v>0.72972972972972983</v>
      </c>
      <c r="R279" s="37">
        <f t="shared" si="23"/>
        <v>0.42432432432432432</v>
      </c>
      <c r="S279" s="35">
        <f t="shared" si="24"/>
        <v>0.59459459459459452</v>
      </c>
    </row>
    <row r="280" spans="14:19">
      <c r="N280" s="35">
        <v>277</v>
      </c>
      <c r="O280" s="37">
        <f t="shared" si="25"/>
        <v>278</v>
      </c>
      <c r="P280" s="37">
        <f t="shared" si="21"/>
        <v>0.7432432432432432</v>
      </c>
      <c r="Q280" s="37">
        <f t="shared" si="22"/>
        <v>0.7432432432432432</v>
      </c>
      <c r="R280" s="37">
        <f t="shared" si="23"/>
        <v>0.63513513513513509</v>
      </c>
      <c r="S280" s="35">
        <f t="shared" si="24"/>
        <v>0.63513513513513509</v>
      </c>
    </row>
    <row r="281" spans="14:19">
      <c r="N281" s="35">
        <v>278</v>
      </c>
      <c r="O281" s="37">
        <f t="shared" si="25"/>
        <v>279</v>
      </c>
      <c r="P281" s="37">
        <f t="shared" si="21"/>
        <v>0.7567567567567568</v>
      </c>
      <c r="Q281" s="37">
        <f t="shared" si="22"/>
        <v>0.7567567567567568</v>
      </c>
      <c r="R281" s="37">
        <f t="shared" si="23"/>
        <v>0.86486486486486491</v>
      </c>
      <c r="S281" s="35">
        <f t="shared" si="24"/>
        <v>0.86486486486486491</v>
      </c>
    </row>
    <row r="282" spans="14:19">
      <c r="N282" s="35">
        <v>279</v>
      </c>
      <c r="O282" s="37">
        <f t="shared" si="25"/>
        <v>280</v>
      </c>
      <c r="P282" s="37">
        <f t="shared" si="21"/>
        <v>0.77027027027027029</v>
      </c>
      <c r="Q282" s="37">
        <f t="shared" si="22"/>
        <v>0.77027027027027029</v>
      </c>
      <c r="R282" s="37">
        <f t="shared" si="23"/>
        <v>1</v>
      </c>
      <c r="S282" s="35">
        <f t="shared" si="24"/>
        <v>0.81081081081081074</v>
      </c>
    </row>
    <row r="283" spans="14:19">
      <c r="N283" s="35">
        <v>280</v>
      </c>
      <c r="O283" s="37">
        <f t="shared" si="25"/>
        <v>281</v>
      </c>
      <c r="P283" s="37">
        <f t="shared" si="21"/>
        <v>0.78378378378378377</v>
      </c>
      <c r="Q283" s="37">
        <f t="shared" si="22"/>
        <v>0.78378378378378377</v>
      </c>
      <c r="R283" s="37">
        <f t="shared" si="23"/>
        <v>1</v>
      </c>
      <c r="S283" s="35">
        <f t="shared" si="24"/>
        <v>0.35135135135135132</v>
      </c>
    </row>
    <row r="284" spans="14:19">
      <c r="N284" s="35">
        <v>281</v>
      </c>
      <c r="O284" s="37">
        <f t="shared" si="25"/>
        <v>282</v>
      </c>
      <c r="P284" s="37">
        <f t="shared" si="21"/>
        <v>0.79729729729729737</v>
      </c>
      <c r="Q284" s="37">
        <f t="shared" si="22"/>
        <v>0.79729729729729737</v>
      </c>
      <c r="R284" s="37">
        <f t="shared" si="23"/>
        <v>0.89189189189189189</v>
      </c>
      <c r="S284" s="35">
        <f t="shared" si="24"/>
        <v>0</v>
      </c>
    </row>
    <row r="285" spans="14:19">
      <c r="N285" s="35">
        <v>282</v>
      </c>
      <c r="O285" s="37">
        <f t="shared" si="25"/>
        <v>283</v>
      </c>
      <c r="P285" s="37">
        <f t="shared" si="21"/>
        <v>0.81081081081081074</v>
      </c>
      <c r="Q285" s="37">
        <f t="shared" si="22"/>
        <v>0.81081081081081074</v>
      </c>
      <c r="R285" s="37">
        <f t="shared" si="23"/>
        <v>0.43243243243243246</v>
      </c>
      <c r="S285" s="35">
        <f t="shared" si="24"/>
        <v>0</v>
      </c>
    </row>
    <row r="286" spans="14:19">
      <c r="N286" s="35">
        <v>283</v>
      </c>
      <c r="O286" s="37">
        <f t="shared" si="25"/>
        <v>284</v>
      </c>
      <c r="P286" s="37">
        <f t="shared" si="21"/>
        <v>0.82432432432432434</v>
      </c>
      <c r="Q286" s="37">
        <f t="shared" si="22"/>
        <v>0.82432432432432434</v>
      </c>
      <c r="R286" s="37">
        <f t="shared" si="23"/>
        <v>2.7027027027027029E-2</v>
      </c>
      <c r="S286" s="35">
        <f t="shared" si="24"/>
        <v>0</v>
      </c>
    </row>
    <row r="287" spans="14:19">
      <c r="N287" s="35">
        <v>284</v>
      </c>
      <c r="O287" s="37">
        <f t="shared" si="25"/>
        <v>285</v>
      </c>
      <c r="P287" s="37">
        <f t="shared" si="21"/>
        <v>0.83783783783783783</v>
      </c>
      <c r="Q287" s="37">
        <f t="shared" si="22"/>
        <v>0.83783783783783783</v>
      </c>
      <c r="R287" s="37">
        <f t="shared" si="23"/>
        <v>0.48648648648648651</v>
      </c>
      <c r="S287" s="35">
        <f t="shared" si="24"/>
        <v>0</v>
      </c>
    </row>
    <row r="288" spans="14:19">
      <c r="N288" s="35">
        <v>285</v>
      </c>
      <c r="O288" s="37">
        <f t="shared" si="25"/>
        <v>286</v>
      </c>
      <c r="P288" s="37">
        <f t="shared" si="21"/>
        <v>0.85135135135135132</v>
      </c>
      <c r="Q288" s="37">
        <f t="shared" si="22"/>
        <v>0.85135135135135132</v>
      </c>
      <c r="R288" s="37">
        <f t="shared" si="23"/>
        <v>0.94594594594594594</v>
      </c>
      <c r="S288" s="35">
        <f t="shared" si="24"/>
        <v>0</v>
      </c>
    </row>
    <row r="289" spans="14:19">
      <c r="N289" s="35">
        <v>286</v>
      </c>
      <c r="O289" s="37">
        <f t="shared" si="25"/>
        <v>287</v>
      </c>
      <c r="P289" s="37">
        <f t="shared" si="21"/>
        <v>0.86486486486486491</v>
      </c>
      <c r="Q289" s="37">
        <f t="shared" si="22"/>
        <v>0.86486486486486491</v>
      </c>
      <c r="R289" s="37">
        <f t="shared" si="23"/>
        <v>0.79729729729729726</v>
      </c>
      <c r="S289" s="35">
        <f t="shared" si="24"/>
        <v>0.20270270270270271</v>
      </c>
    </row>
    <row r="290" spans="14:19">
      <c r="N290" s="35">
        <v>287</v>
      </c>
      <c r="O290" s="37">
        <f t="shared" si="25"/>
        <v>288</v>
      </c>
      <c r="P290" s="37">
        <f t="shared" si="21"/>
        <v>0.8783783783783784</v>
      </c>
      <c r="Q290" s="37">
        <f t="shared" si="22"/>
        <v>0.8783783783783784</v>
      </c>
      <c r="R290" s="37">
        <f t="shared" si="23"/>
        <v>0.56756756756756754</v>
      </c>
      <c r="S290" s="35">
        <f t="shared" si="24"/>
        <v>0.43243243243243246</v>
      </c>
    </row>
    <row r="291" spans="14:19">
      <c r="N291" s="35">
        <v>288</v>
      </c>
      <c r="O291" s="37">
        <f t="shared" si="25"/>
        <v>289</v>
      </c>
      <c r="P291" s="37">
        <f t="shared" si="21"/>
        <v>0.89189189189189189</v>
      </c>
      <c r="Q291" s="37">
        <f t="shared" si="22"/>
        <v>0.89189189189189189</v>
      </c>
      <c r="R291" s="37">
        <f t="shared" si="23"/>
        <v>0.66216216216216217</v>
      </c>
      <c r="S291" s="35">
        <f t="shared" si="24"/>
        <v>0.33783783783783783</v>
      </c>
    </row>
    <row r="292" spans="14:19">
      <c r="N292" s="35">
        <v>289</v>
      </c>
      <c r="O292" s="37">
        <f t="shared" si="25"/>
        <v>290</v>
      </c>
      <c r="P292" s="37">
        <f t="shared" si="21"/>
        <v>0.90540540540540548</v>
      </c>
      <c r="Q292" s="37">
        <f t="shared" si="22"/>
        <v>0.90540540540540548</v>
      </c>
      <c r="R292" s="37">
        <f t="shared" si="23"/>
        <v>0.89189189189189189</v>
      </c>
      <c r="S292" s="35">
        <f t="shared" si="24"/>
        <v>0.10810810810810811</v>
      </c>
    </row>
    <row r="293" spans="14:19">
      <c r="N293" s="35">
        <v>290</v>
      </c>
      <c r="O293" s="37">
        <f t="shared" si="25"/>
        <v>291</v>
      </c>
      <c r="P293" s="37">
        <f t="shared" si="21"/>
        <v>0.91891891891891886</v>
      </c>
      <c r="Q293" s="37">
        <f t="shared" si="22"/>
        <v>0.91891891891891886</v>
      </c>
      <c r="R293" s="37">
        <f t="shared" si="23"/>
        <v>0.7567567567567568</v>
      </c>
      <c r="S293" s="35">
        <f t="shared" si="24"/>
        <v>0</v>
      </c>
    </row>
    <row r="294" spans="14:19">
      <c r="N294" s="35">
        <v>291</v>
      </c>
      <c r="O294" s="37">
        <f t="shared" si="25"/>
        <v>292</v>
      </c>
      <c r="P294" s="37">
        <f t="shared" si="21"/>
        <v>0.93243243243243246</v>
      </c>
      <c r="Q294" s="37">
        <f t="shared" si="22"/>
        <v>0.93243243243243246</v>
      </c>
      <c r="R294" s="37">
        <f t="shared" si="23"/>
        <v>0.29729729729729726</v>
      </c>
      <c r="S294" s="35">
        <f t="shared" si="24"/>
        <v>0</v>
      </c>
    </row>
    <row r="295" spans="14:19">
      <c r="N295" s="35">
        <v>292</v>
      </c>
      <c r="O295" s="37">
        <f t="shared" si="25"/>
        <v>293</v>
      </c>
      <c r="P295" s="37">
        <f t="shared" si="21"/>
        <v>0.94594594594594594</v>
      </c>
      <c r="Q295" s="37">
        <f t="shared" si="22"/>
        <v>0.94594594594594594</v>
      </c>
      <c r="R295" s="37">
        <f t="shared" si="23"/>
        <v>8.1081081081081086E-2</v>
      </c>
      <c r="S295" s="35">
        <f t="shared" si="24"/>
        <v>8.1081081081081086E-2</v>
      </c>
    </row>
    <row r="296" spans="14:19">
      <c r="N296" s="35">
        <v>293</v>
      </c>
      <c r="O296" s="37">
        <f t="shared" si="25"/>
        <v>294</v>
      </c>
      <c r="P296" s="37">
        <f t="shared" si="21"/>
        <v>0.95945945945945943</v>
      </c>
      <c r="Q296" s="37">
        <f t="shared" si="22"/>
        <v>0.95945945945945943</v>
      </c>
      <c r="R296" s="37">
        <f t="shared" si="23"/>
        <v>0.3108108108108108</v>
      </c>
      <c r="S296" s="35">
        <f t="shared" si="24"/>
        <v>0.3108108108108108</v>
      </c>
    </row>
    <row r="297" spans="14:19">
      <c r="N297" s="35">
        <v>294</v>
      </c>
      <c r="O297" s="37">
        <f t="shared" si="25"/>
        <v>295</v>
      </c>
      <c r="P297" s="37">
        <f t="shared" si="21"/>
        <v>0.97297297297297303</v>
      </c>
      <c r="Q297" s="37">
        <f t="shared" si="22"/>
        <v>0.97297297297297303</v>
      </c>
      <c r="R297" s="37">
        <f t="shared" si="23"/>
        <v>0.46756756756756757</v>
      </c>
      <c r="S297" s="35">
        <f t="shared" si="24"/>
        <v>0.54054054054054057</v>
      </c>
    </row>
    <row r="298" spans="14:19">
      <c r="N298" s="35">
        <v>295</v>
      </c>
      <c r="O298" s="37">
        <f t="shared" si="25"/>
        <v>296</v>
      </c>
      <c r="P298" s="37">
        <f t="shared" si="21"/>
        <v>0.98648648648648651</v>
      </c>
      <c r="Q298" s="37">
        <f t="shared" si="22"/>
        <v>0.98648648648648651</v>
      </c>
      <c r="R298" s="37">
        <f t="shared" si="23"/>
        <v>0.28378378378378377</v>
      </c>
      <c r="S298" s="35">
        <f t="shared" si="24"/>
        <v>0.77027027027027029</v>
      </c>
    </row>
    <row r="299" spans="14:19">
      <c r="N299" s="35">
        <v>296</v>
      </c>
      <c r="O299" s="37">
        <f t="shared" si="25"/>
        <v>297</v>
      </c>
      <c r="P299" s="37">
        <f t="shared" si="21"/>
        <v>1</v>
      </c>
      <c r="Q299" s="37">
        <f t="shared" si="22"/>
        <v>1</v>
      </c>
      <c r="R299" s="37">
        <f t="shared" si="23"/>
        <v>0.1</v>
      </c>
      <c r="S299" s="35">
        <f t="shared" si="24"/>
        <v>1</v>
      </c>
    </row>
    <row r="300" spans="14:19">
      <c r="N300" s="35">
        <v>297</v>
      </c>
      <c r="O300" s="37">
        <f t="shared" si="25"/>
        <v>298</v>
      </c>
      <c r="P300" s="37">
        <f t="shared" si="21"/>
        <v>1</v>
      </c>
      <c r="Q300" s="37">
        <f t="shared" si="22"/>
        <v>0.97297297297297303</v>
      </c>
      <c r="R300" s="37">
        <f t="shared" si="23"/>
        <v>5.4054054054054057E-2</v>
      </c>
      <c r="S300" s="35">
        <f t="shared" si="24"/>
        <v>0.54054054054054057</v>
      </c>
    </row>
    <row r="301" spans="14:19">
      <c r="N301" s="35">
        <v>298</v>
      </c>
      <c r="O301" s="37">
        <f t="shared" si="25"/>
        <v>299</v>
      </c>
      <c r="P301" s="37">
        <f t="shared" si="21"/>
        <v>1</v>
      </c>
      <c r="Q301" s="37">
        <f t="shared" si="22"/>
        <v>0.94594594594594594</v>
      </c>
      <c r="R301" s="37">
        <f t="shared" si="23"/>
        <v>8.1081081081081034E-3</v>
      </c>
      <c r="S301" s="35">
        <f t="shared" si="24"/>
        <v>8.108108108108103E-2</v>
      </c>
    </row>
    <row r="302" spans="14:19">
      <c r="N302" s="35">
        <v>299</v>
      </c>
      <c r="O302" s="37">
        <f t="shared" si="25"/>
        <v>300</v>
      </c>
      <c r="P302" s="37">
        <f t="shared" si="21"/>
        <v>1</v>
      </c>
      <c r="Q302" s="37">
        <f t="shared" si="22"/>
        <v>0.91891891891891886</v>
      </c>
      <c r="R302" s="37">
        <f t="shared" si="23"/>
        <v>0.1891891891891892</v>
      </c>
      <c r="S302" s="35">
        <f t="shared" si="24"/>
        <v>0.1891891891891892</v>
      </c>
    </row>
    <row r="303" spans="14:19">
      <c r="N303" s="35">
        <v>300</v>
      </c>
      <c r="O303" s="37">
        <f t="shared" si="25"/>
        <v>301</v>
      </c>
      <c r="P303" s="37">
        <f t="shared" si="21"/>
        <v>1</v>
      </c>
      <c r="Q303" s="37">
        <f t="shared" si="22"/>
        <v>0.89189189189189189</v>
      </c>
      <c r="R303" s="37">
        <f t="shared" si="23"/>
        <v>0.41891891891891891</v>
      </c>
      <c r="S303" s="35">
        <f t="shared" si="24"/>
        <v>0.41891891891891891</v>
      </c>
    </row>
    <row r="304" spans="14:19">
      <c r="N304" s="35">
        <v>301</v>
      </c>
      <c r="O304" s="37">
        <f t="shared" si="25"/>
        <v>302</v>
      </c>
      <c r="P304" s="37">
        <f t="shared" si="21"/>
        <v>1</v>
      </c>
      <c r="Q304" s="37">
        <f t="shared" si="22"/>
        <v>0.86486486486486491</v>
      </c>
      <c r="R304" s="37">
        <f t="shared" si="23"/>
        <v>0.64864864864864868</v>
      </c>
      <c r="S304" s="35">
        <f t="shared" si="24"/>
        <v>0.35135135135135132</v>
      </c>
    </row>
    <row r="305" spans="14:19">
      <c r="N305" s="35">
        <v>302</v>
      </c>
      <c r="O305" s="37">
        <f t="shared" si="25"/>
        <v>303</v>
      </c>
      <c r="P305" s="37">
        <f t="shared" si="21"/>
        <v>1</v>
      </c>
      <c r="Q305" s="37">
        <f t="shared" si="22"/>
        <v>0.83783783783783783</v>
      </c>
      <c r="R305" s="37">
        <f t="shared" si="23"/>
        <v>0.8783783783783784</v>
      </c>
      <c r="S305" s="35">
        <f t="shared" si="24"/>
        <v>0.1216216216216216</v>
      </c>
    </row>
    <row r="306" spans="14:19">
      <c r="N306" s="35">
        <v>303</v>
      </c>
      <c r="O306" s="37">
        <f t="shared" si="25"/>
        <v>304</v>
      </c>
      <c r="P306" s="37">
        <f t="shared" si="21"/>
        <v>1</v>
      </c>
      <c r="Q306" s="37">
        <f t="shared" si="22"/>
        <v>0.81081081081081074</v>
      </c>
      <c r="R306" s="37">
        <f t="shared" si="23"/>
        <v>0.78378378378378377</v>
      </c>
      <c r="S306" s="35">
        <f t="shared" si="24"/>
        <v>0</v>
      </c>
    </row>
    <row r="307" spans="14:19">
      <c r="N307" s="35">
        <v>304</v>
      </c>
      <c r="O307" s="37">
        <f t="shared" si="25"/>
        <v>305</v>
      </c>
      <c r="P307" s="37">
        <f t="shared" si="21"/>
        <v>1</v>
      </c>
      <c r="Q307" s="37">
        <f t="shared" si="22"/>
        <v>0.78378378378378377</v>
      </c>
      <c r="R307" s="37">
        <f t="shared" si="23"/>
        <v>0.32432432432432434</v>
      </c>
      <c r="S307" s="35">
        <f t="shared" si="24"/>
        <v>0</v>
      </c>
    </row>
    <row r="308" spans="14:19">
      <c r="N308" s="35">
        <v>305</v>
      </c>
      <c r="O308" s="37">
        <f t="shared" si="25"/>
        <v>306</v>
      </c>
      <c r="P308" s="37">
        <f t="shared" si="21"/>
        <v>1</v>
      </c>
      <c r="Q308" s="37">
        <f t="shared" si="22"/>
        <v>0.7567567567567568</v>
      </c>
      <c r="R308" s="37">
        <f t="shared" si="23"/>
        <v>1.3513513513513514E-2</v>
      </c>
      <c r="S308" s="35">
        <f t="shared" si="24"/>
        <v>0.13513513513513514</v>
      </c>
    </row>
    <row r="309" spans="14:19">
      <c r="N309" s="35">
        <v>306</v>
      </c>
      <c r="O309" s="37">
        <f t="shared" si="25"/>
        <v>307</v>
      </c>
      <c r="P309" s="37">
        <f t="shared" si="21"/>
        <v>1</v>
      </c>
      <c r="Q309" s="37">
        <f t="shared" si="22"/>
        <v>0.72972972972972971</v>
      </c>
      <c r="R309" s="37">
        <f t="shared" si="23"/>
        <v>5.9459459459459463E-2</v>
      </c>
      <c r="S309" s="35">
        <f t="shared" si="24"/>
        <v>0.59459459459459463</v>
      </c>
    </row>
    <row r="310" spans="14:19">
      <c r="N310" s="35">
        <v>307</v>
      </c>
      <c r="O310" s="37">
        <f t="shared" si="25"/>
        <v>308</v>
      </c>
      <c r="P310" s="37">
        <f t="shared" si="21"/>
        <v>1</v>
      </c>
      <c r="Q310" s="37">
        <f t="shared" si="22"/>
        <v>0.70270270270270263</v>
      </c>
      <c r="R310" s="37">
        <f t="shared" si="23"/>
        <v>0.14864864864864866</v>
      </c>
      <c r="S310" s="35">
        <f t="shared" si="24"/>
        <v>1</v>
      </c>
    </row>
    <row r="311" spans="14:19">
      <c r="N311" s="35">
        <v>308</v>
      </c>
      <c r="O311" s="37">
        <f t="shared" si="25"/>
        <v>309</v>
      </c>
      <c r="P311" s="37">
        <f t="shared" si="21"/>
        <v>1</v>
      </c>
      <c r="Q311" s="37">
        <f t="shared" si="22"/>
        <v>0.67567567567567566</v>
      </c>
      <c r="R311" s="37">
        <f t="shared" si="23"/>
        <v>0.56216216216216219</v>
      </c>
      <c r="S311" s="35">
        <f t="shared" si="24"/>
        <v>1</v>
      </c>
    </row>
    <row r="312" spans="14:19">
      <c r="N312" s="35">
        <v>309</v>
      </c>
      <c r="O312" s="37">
        <f t="shared" si="25"/>
        <v>310</v>
      </c>
      <c r="P312" s="37">
        <f t="shared" si="21"/>
        <v>1</v>
      </c>
      <c r="Q312" s="37">
        <f t="shared" si="22"/>
        <v>0.64864864864864868</v>
      </c>
      <c r="R312" s="37">
        <f t="shared" si="23"/>
        <v>0.9756756756756757</v>
      </c>
      <c r="S312" s="35">
        <f t="shared" si="24"/>
        <v>1</v>
      </c>
    </row>
    <row r="313" spans="14:19">
      <c r="N313" s="35">
        <v>310</v>
      </c>
      <c r="O313" s="37">
        <f t="shared" si="25"/>
        <v>311</v>
      </c>
      <c r="P313" s="37">
        <f t="shared" si="21"/>
        <v>1</v>
      </c>
      <c r="Q313" s="37">
        <f t="shared" si="22"/>
        <v>0.6216216216216216</v>
      </c>
      <c r="R313" s="37">
        <f t="shared" si="23"/>
        <v>1</v>
      </c>
      <c r="S313" s="35">
        <f t="shared" si="24"/>
        <v>0.56756756756756754</v>
      </c>
    </row>
    <row r="314" spans="14:19">
      <c r="N314" s="35">
        <v>311</v>
      </c>
      <c r="O314" s="37">
        <f t="shared" si="25"/>
        <v>312</v>
      </c>
      <c r="P314" s="37">
        <f t="shared" si="21"/>
        <v>1</v>
      </c>
      <c r="Q314" s="37">
        <f t="shared" si="22"/>
        <v>0.59459459459459452</v>
      </c>
      <c r="R314" s="37">
        <f t="shared" si="23"/>
        <v>1</v>
      </c>
      <c r="S314" s="35">
        <f t="shared" si="24"/>
        <v>0.10810810810810811</v>
      </c>
    </row>
    <row r="315" spans="14:19">
      <c r="N315" s="35">
        <v>312</v>
      </c>
      <c r="O315" s="37">
        <f t="shared" si="25"/>
        <v>313</v>
      </c>
      <c r="P315" s="37">
        <f t="shared" si="21"/>
        <v>1</v>
      </c>
      <c r="Q315" s="37">
        <f t="shared" si="22"/>
        <v>0.56756756756756754</v>
      </c>
      <c r="R315" s="37">
        <f t="shared" si="23"/>
        <v>0.82432432432432434</v>
      </c>
      <c r="S315" s="35">
        <f t="shared" si="24"/>
        <v>0.17567567567567569</v>
      </c>
    </row>
    <row r="316" spans="14:19">
      <c r="N316" s="35">
        <v>313</v>
      </c>
      <c r="O316" s="37">
        <f t="shared" si="25"/>
        <v>314</v>
      </c>
      <c r="P316" s="37">
        <f t="shared" si="21"/>
        <v>1</v>
      </c>
      <c r="Q316" s="37">
        <f t="shared" si="22"/>
        <v>0.54054054054054057</v>
      </c>
      <c r="R316" s="37">
        <f t="shared" si="23"/>
        <v>0.59459459459459452</v>
      </c>
      <c r="S316" s="35">
        <f t="shared" si="24"/>
        <v>0.40540540540540543</v>
      </c>
    </row>
    <row r="317" spans="14:19">
      <c r="N317" s="35">
        <v>314</v>
      </c>
      <c r="O317" s="37">
        <f t="shared" si="25"/>
        <v>315</v>
      </c>
      <c r="P317" s="37">
        <f t="shared" si="21"/>
        <v>1</v>
      </c>
      <c r="Q317" s="37">
        <f t="shared" si="22"/>
        <v>0.51351351351351349</v>
      </c>
      <c r="R317" s="37">
        <f t="shared" si="23"/>
        <v>0.63513513513513509</v>
      </c>
      <c r="S317" s="35">
        <f t="shared" si="24"/>
        <v>0.63513513513513509</v>
      </c>
    </row>
    <row r="318" spans="14:19">
      <c r="N318" s="35">
        <v>315</v>
      </c>
      <c r="O318" s="37">
        <f t="shared" si="25"/>
        <v>316</v>
      </c>
      <c r="P318" s="37">
        <f t="shared" si="21"/>
        <v>1</v>
      </c>
      <c r="Q318" s="37">
        <f t="shared" si="22"/>
        <v>0.48648648648648651</v>
      </c>
      <c r="R318" s="37">
        <f t="shared" si="23"/>
        <v>0.86486486486486491</v>
      </c>
      <c r="S318" s="35">
        <f t="shared" si="24"/>
        <v>0.86486486486486491</v>
      </c>
    </row>
    <row r="319" spans="14:19">
      <c r="N319" s="35">
        <v>316</v>
      </c>
      <c r="O319" s="37">
        <f t="shared" si="25"/>
        <v>317</v>
      </c>
      <c r="P319" s="37">
        <f t="shared" si="21"/>
        <v>1</v>
      </c>
      <c r="Q319" s="37">
        <f t="shared" si="22"/>
        <v>0.45945945945945943</v>
      </c>
      <c r="R319" s="37">
        <f t="shared" si="23"/>
        <v>0.82972972972972969</v>
      </c>
      <c r="S319" s="35">
        <f t="shared" si="24"/>
        <v>1</v>
      </c>
    </row>
    <row r="320" spans="14:19">
      <c r="N320" s="35">
        <v>317</v>
      </c>
      <c r="O320" s="37">
        <f t="shared" si="25"/>
        <v>318</v>
      </c>
      <c r="P320" s="37">
        <f t="shared" si="21"/>
        <v>1</v>
      </c>
      <c r="Q320" s="37">
        <f t="shared" si="22"/>
        <v>0.43243243243243246</v>
      </c>
      <c r="R320" s="37">
        <f t="shared" si="23"/>
        <v>0.41621621621621618</v>
      </c>
      <c r="S320" s="35">
        <f t="shared" si="24"/>
        <v>1</v>
      </c>
    </row>
    <row r="321" spans="14:19">
      <c r="N321" s="35">
        <v>318</v>
      </c>
      <c r="O321" s="37">
        <f t="shared" si="25"/>
        <v>319</v>
      </c>
      <c r="P321" s="37">
        <f t="shared" si="21"/>
        <v>1</v>
      </c>
      <c r="Q321" s="37">
        <f t="shared" si="22"/>
        <v>0.40540540540540537</v>
      </c>
      <c r="R321" s="37">
        <f t="shared" si="23"/>
        <v>0.14324324324324325</v>
      </c>
      <c r="S321" s="35">
        <f t="shared" si="24"/>
        <v>0.94594594594594594</v>
      </c>
    </row>
    <row r="322" spans="14:19">
      <c r="N322" s="35">
        <v>319</v>
      </c>
      <c r="O322" s="37">
        <f t="shared" si="25"/>
        <v>320</v>
      </c>
      <c r="P322" s="37">
        <f t="shared" si="21"/>
        <v>1</v>
      </c>
      <c r="Q322" s="37">
        <f t="shared" si="22"/>
        <v>0.3783783783783784</v>
      </c>
      <c r="R322" s="37">
        <f t="shared" si="23"/>
        <v>0.32702702702702702</v>
      </c>
      <c r="S322" s="35">
        <f t="shared" si="24"/>
        <v>0.71621621621621623</v>
      </c>
    </row>
    <row r="323" spans="14:19">
      <c r="N323" s="35">
        <v>320</v>
      </c>
      <c r="O323" s="37">
        <f t="shared" si="25"/>
        <v>321</v>
      </c>
      <c r="P323" s="37">
        <f t="shared" ref="P323:P386" si="26">(1-MOD(O323-1,$B$1)/$B$1)*VLOOKUP(IF(INT((O323-1)/$B$1)=$A$1,1,INT((O323-1)/$B$1)+1),$A$5:$C$26,2)+MOD(O323-1,$B$1)/$B$1*VLOOKUP(IF(INT((O323-1)/$B$1)+1=$A$1,1,(INT((O323-1)/$B$1)+2)),$A$5:$C$26,2)</f>
        <v>1</v>
      </c>
      <c r="Q323" s="37">
        <f t="shared" ref="Q323:Q386" si="27">(1-MOD(O323-1,$B$1)/$B$1)*VLOOKUP(IF(INT((O323-1)/$B$1)=$A$1,1,INT((O323-1)/$B$1)+1),$A$5:$C$26,3)+MOD(O323-1,$B$1)/$B$1*VLOOKUP(IF(INT((O323-1)/$B$1)+1=$A$1,1,(INT((O323-1)/$B$1)+2)),$A$5:$C$26,3)</f>
        <v>0.35135135135135132</v>
      </c>
      <c r="R323" s="37">
        <f t="shared" ref="R323:R386" si="28">VLOOKUP(MOD(N323*$C$1,$A$1*$B$1),$N$3:$Q$1017,3)</f>
        <v>0.5135135135135136</v>
      </c>
      <c r="S323" s="35">
        <f t="shared" ref="S323:S386" si="29">VLOOKUP(MOD(N323*$C$1,$A$1*$B$1),$N$3:$Q$1017,4)</f>
        <v>0.5135135135135136</v>
      </c>
    </row>
    <row r="324" spans="14:19">
      <c r="N324" s="35">
        <v>321</v>
      </c>
      <c r="O324" s="37">
        <f t="shared" ref="O324:O387" si="30">IF($A$1*$B$1=O323,1,O323+1)</f>
        <v>322</v>
      </c>
      <c r="P324" s="37">
        <f t="shared" si="26"/>
        <v>1</v>
      </c>
      <c r="Q324" s="37">
        <f t="shared" si="27"/>
        <v>0.32432432432432434</v>
      </c>
      <c r="R324" s="37">
        <f t="shared" si="28"/>
        <v>0.7432432432432432</v>
      </c>
      <c r="S324" s="35">
        <f t="shared" si="29"/>
        <v>0.7432432432432432</v>
      </c>
    </row>
    <row r="325" spans="14:19">
      <c r="N325" s="35">
        <v>322</v>
      </c>
      <c r="O325" s="37">
        <f t="shared" si="30"/>
        <v>323</v>
      </c>
      <c r="P325" s="37">
        <f t="shared" si="26"/>
        <v>1</v>
      </c>
      <c r="Q325" s="37">
        <f t="shared" si="27"/>
        <v>0.29729729729729726</v>
      </c>
      <c r="R325" s="37">
        <f t="shared" si="28"/>
        <v>0.97297297297297303</v>
      </c>
      <c r="S325" s="35">
        <f t="shared" si="29"/>
        <v>0.97297297297297303</v>
      </c>
    </row>
    <row r="326" spans="14:19">
      <c r="N326" s="35">
        <v>323</v>
      </c>
      <c r="O326" s="37">
        <f t="shared" si="30"/>
        <v>324</v>
      </c>
      <c r="P326" s="37">
        <f t="shared" si="26"/>
        <v>1</v>
      </c>
      <c r="Q326" s="37">
        <f t="shared" si="27"/>
        <v>0.27027027027027029</v>
      </c>
      <c r="R326" s="37">
        <f t="shared" si="28"/>
        <v>1</v>
      </c>
      <c r="S326" s="35">
        <f t="shared" si="29"/>
        <v>0.59459459459459452</v>
      </c>
    </row>
    <row r="327" spans="14:19">
      <c r="N327" s="35">
        <v>324</v>
      </c>
      <c r="O327" s="37">
        <f t="shared" si="30"/>
        <v>325</v>
      </c>
      <c r="P327" s="37">
        <f t="shared" si="26"/>
        <v>1</v>
      </c>
      <c r="Q327" s="37">
        <f t="shared" si="27"/>
        <v>0.2432432432432432</v>
      </c>
      <c r="R327" s="37">
        <f t="shared" si="28"/>
        <v>1</v>
      </c>
      <c r="S327" s="35">
        <f t="shared" si="29"/>
        <v>0.13513513513513509</v>
      </c>
    </row>
    <row r="328" spans="14:19">
      <c r="N328" s="35">
        <v>325</v>
      </c>
      <c r="O328" s="37">
        <f t="shared" si="30"/>
        <v>326</v>
      </c>
      <c r="P328" s="37">
        <f t="shared" si="26"/>
        <v>1</v>
      </c>
      <c r="Q328" s="37">
        <f t="shared" si="27"/>
        <v>0.21621621621621623</v>
      </c>
      <c r="R328" s="37">
        <f t="shared" si="28"/>
        <v>0.67567567567567566</v>
      </c>
      <c r="S328" s="35">
        <f t="shared" si="29"/>
        <v>0</v>
      </c>
    </row>
    <row r="329" spans="14:19">
      <c r="N329" s="35">
        <v>326</v>
      </c>
      <c r="O329" s="37">
        <f t="shared" si="30"/>
        <v>327</v>
      </c>
      <c r="P329" s="37">
        <f t="shared" si="26"/>
        <v>1</v>
      </c>
      <c r="Q329" s="37">
        <f t="shared" si="27"/>
        <v>0.18918918918918914</v>
      </c>
      <c r="R329" s="37">
        <f t="shared" si="28"/>
        <v>0.21621621621621623</v>
      </c>
      <c r="S329" s="35">
        <f t="shared" si="29"/>
        <v>0</v>
      </c>
    </row>
    <row r="330" spans="14:19">
      <c r="N330" s="35">
        <v>327</v>
      </c>
      <c r="O330" s="37">
        <f t="shared" si="30"/>
        <v>328</v>
      </c>
      <c r="P330" s="37">
        <f t="shared" si="26"/>
        <v>1</v>
      </c>
      <c r="Q330" s="37">
        <f t="shared" si="27"/>
        <v>0.16216216216216217</v>
      </c>
      <c r="R330" s="37">
        <f t="shared" si="28"/>
        <v>0.24324324324324326</v>
      </c>
      <c r="S330" s="35">
        <f t="shared" si="29"/>
        <v>0</v>
      </c>
    </row>
    <row r="331" spans="14:19">
      <c r="N331" s="35">
        <v>328</v>
      </c>
      <c r="O331" s="37">
        <f t="shared" si="30"/>
        <v>329</v>
      </c>
      <c r="P331" s="37">
        <f t="shared" si="26"/>
        <v>1</v>
      </c>
      <c r="Q331" s="37">
        <f t="shared" si="27"/>
        <v>0.13513513513513509</v>
      </c>
      <c r="R331" s="37">
        <f t="shared" si="28"/>
        <v>0.70270270270270274</v>
      </c>
      <c r="S331" s="35">
        <f t="shared" si="29"/>
        <v>0</v>
      </c>
    </row>
    <row r="332" spans="14:19">
      <c r="N332" s="35">
        <v>329</v>
      </c>
      <c r="O332" s="37">
        <f t="shared" si="30"/>
        <v>330</v>
      </c>
      <c r="P332" s="37">
        <f t="shared" si="26"/>
        <v>1</v>
      </c>
      <c r="Q332" s="37">
        <f t="shared" si="27"/>
        <v>0.10810810810810811</v>
      </c>
      <c r="R332" s="37">
        <f t="shared" si="28"/>
        <v>0.91891891891891886</v>
      </c>
      <c r="S332" s="35">
        <f t="shared" si="29"/>
        <v>8.1081081081081086E-2</v>
      </c>
    </row>
    <row r="333" spans="14:19">
      <c r="N333" s="35">
        <v>330</v>
      </c>
      <c r="O333" s="37">
        <f t="shared" si="30"/>
        <v>331</v>
      </c>
      <c r="P333" s="37">
        <f t="shared" si="26"/>
        <v>1</v>
      </c>
      <c r="Q333" s="37">
        <f t="shared" si="27"/>
        <v>8.108108108108103E-2</v>
      </c>
      <c r="R333" s="37">
        <f t="shared" si="28"/>
        <v>0.68918918918918926</v>
      </c>
      <c r="S333" s="35">
        <f t="shared" si="29"/>
        <v>0.3108108108108108</v>
      </c>
    </row>
    <row r="334" spans="14:19">
      <c r="N334" s="35">
        <v>331</v>
      </c>
      <c r="O334" s="37">
        <f t="shared" si="30"/>
        <v>332</v>
      </c>
      <c r="P334" s="37">
        <f t="shared" si="26"/>
        <v>1</v>
      </c>
      <c r="Q334" s="37">
        <f t="shared" si="27"/>
        <v>5.4054054054054057E-2</v>
      </c>
      <c r="R334" s="37">
        <f t="shared" si="28"/>
        <v>0.54054054054054057</v>
      </c>
      <c r="S334" s="35">
        <f t="shared" si="29"/>
        <v>0.45945945945945943</v>
      </c>
    </row>
    <row r="335" spans="14:19">
      <c r="N335" s="35">
        <v>332</v>
      </c>
      <c r="O335" s="37">
        <f t="shared" si="30"/>
        <v>333</v>
      </c>
      <c r="P335" s="37">
        <f t="shared" si="26"/>
        <v>1</v>
      </c>
      <c r="Q335" s="37">
        <f t="shared" si="27"/>
        <v>2.7027027027026973E-2</v>
      </c>
      <c r="R335" s="37">
        <f t="shared" si="28"/>
        <v>0.77027027027027029</v>
      </c>
      <c r="S335" s="35">
        <f t="shared" si="29"/>
        <v>0.22972972972972971</v>
      </c>
    </row>
    <row r="336" spans="14:19">
      <c r="N336" s="35">
        <v>333</v>
      </c>
      <c r="O336" s="37">
        <f t="shared" si="30"/>
        <v>334</v>
      </c>
      <c r="P336" s="37">
        <f t="shared" si="26"/>
        <v>1</v>
      </c>
      <c r="Q336" s="37">
        <f t="shared" si="27"/>
        <v>0</v>
      </c>
      <c r="R336" s="37">
        <f t="shared" si="28"/>
        <v>1</v>
      </c>
      <c r="S336" s="35">
        <f t="shared" si="29"/>
        <v>0</v>
      </c>
    </row>
    <row r="337" spans="14:19">
      <c r="N337" s="35">
        <v>334</v>
      </c>
      <c r="O337" s="37">
        <f t="shared" si="30"/>
        <v>335</v>
      </c>
      <c r="P337" s="37">
        <f t="shared" si="26"/>
        <v>0.97297297297297303</v>
      </c>
      <c r="Q337" s="37">
        <f t="shared" si="27"/>
        <v>0</v>
      </c>
      <c r="R337" s="37">
        <f t="shared" si="28"/>
        <v>0.54054054054054057</v>
      </c>
      <c r="S337" s="35">
        <f t="shared" si="29"/>
        <v>0</v>
      </c>
    </row>
    <row r="338" spans="14:19">
      <c r="N338" s="35">
        <v>335</v>
      </c>
      <c r="O338" s="37">
        <f t="shared" si="30"/>
        <v>336</v>
      </c>
      <c r="P338" s="37">
        <f t="shared" si="26"/>
        <v>0.94594594594594594</v>
      </c>
      <c r="Q338" s="37">
        <f t="shared" si="27"/>
        <v>0</v>
      </c>
      <c r="R338" s="37">
        <f t="shared" si="28"/>
        <v>8.108108108108103E-2</v>
      </c>
      <c r="S338" s="35">
        <f t="shared" si="29"/>
        <v>0</v>
      </c>
    </row>
    <row r="339" spans="14:19">
      <c r="N339" s="35">
        <v>336</v>
      </c>
      <c r="O339" s="37">
        <f t="shared" si="30"/>
        <v>337</v>
      </c>
      <c r="P339" s="37">
        <f t="shared" si="26"/>
        <v>0.91891891891891886</v>
      </c>
      <c r="Q339" s="37">
        <f t="shared" si="27"/>
        <v>0</v>
      </c>
      <c r="R339" s="37">
        <f t="shared" si="28"/>
        <v>0.1891891891891892</v>
      </c>
      <c r="S339" s="35">
        <f t="shared" si="29"/>
        <v>0.1891891891891892</v>
      </c>
    </row>
    <row r="340" spans="14:19">
      <c r="N340" s="35">
        <v>337</v>
      </c>
      <c r="O340" s="37">
        <f t="shared" si="30"/>
        <v>338</v>
      </c>
      <c r="P340" s="37">
        <f t="shared" si="26"/>
        <v>0.89189189189189189</v>
      </c>
      <c r="Q340" s="37">
        <f t="shared" si="27"/>
        <v>0</v>
      </c>
      <c r="R340" s="37">
        <f t="shared" si="28"/>
        <v>0.41891891891891891</v>
      </c>
      <c r="S340" s="35">
        <f t="shared" si="29"/>
        <v>0.41891891891891891</v>
      </c>
    </row>
    <row r="341" spans="14:19">
      <c r="N341" s="35">
        <v>338</v>
      </c>
      <c r="O341" s="37">
        <f t="shared" si="30"/>
        <v>339</v>
      </c>
      <c r="P341" s="37">
        <f t="shared" si="26"/>
        <v>0.86486486486486491</v>
      </c>
      <c r="Q341" s="37">
        <f t="shared" si="27"/>
        <v>0</v>
      </c>
      <c r="R341" s="37">
        <f t="shared" si="28"/>
        <v>0.38108108108108107</v>
      </c>
      <c r="S341" s="35">
        <f t="shared" si="29"/>
        <v>0.64864864864864868</v>
      </c>
    </row>
    <row r="342" spans="14:19">
      <c r="N342" s="35">
        <v>339</v>
      </c>
      <c r="O342" s="37">
        <f t="shared" si="30"/>
        <v>340</v>
      </c>
      <c r="P342" s="37">
        <f t="shared" si="26"/>
        <v>0.83783783783783783</v>
      </c>
      <c r="Q342" s="37">
        <f t="shared" si="27"/>
        <v>0</v>
      </c>
      <c r="R342" s="37">
        <f t="shared" si="28"/>
        <v>0.19729729729729728</v>
      </c>
      <c r="S342" s="35">
        <f t="shared" si="29"/>
        <v>0.8783783783783784</v>
      </c>
    </row>
    <row r="343" spans="14:19">
      <c r="N343" s="35">
        <v>340</v>
      </c>
      <c r="O343" s="37">
        <f t="shared" si="30"/>
        <v>341</v>
      </c>
      <c r="P343" s="37">
        <f t="shared" si="26"/>
        <v>0.81081081081081074</v>
      </c>
      <c r="Q343" s="37">
        <f t="shared" si="27"/>
        <v>0</v>
      </c>
      <c r="R343" s="37">
        <f t="shared" si="28"/>
        <v>7.8378378378378383E-2</v>
      </c>
      <c r="S343" s="35">
        <f t="shared" si="29"/>
        <v>0.78378378378378377</v>
      </c>
    </row>
    <row r="344" spans="14:19">
      <c r="N344" s="35">
        <v>341</v>
      </c>
      <c r="O344" s="37">
        <f t="shared" si="30"/>
        <v>342</v>
      </c>
      <c r="P344" s="37">
        <f t="shared" si="26"/>
        <v>0.78378378378378377</v>
      </c>
      <c r="Q344" s="37">
        <f t="shared" si="27"/>
        <v>0</v>
      </c>
      <c r="R344" s="37">
        <f t="shared" si="28"/>
        <v>3.2432432432432434E-2</v>
      </c>
      <c r="S344" s="35">
        <f t="shared" si="29"/>
        <v>0.32432432432432434</v>
      </c>
    </row>
    <row r="345" spans="14:19">
      <c r="N345" s="35">
        <v>342</v>
      </c>
      <c r="O345" s="37">
        <f t="shared" si="30"/>
        <v>343</v>
      </c>
      <c r="P345" s="37">
        <f t="shared" si="26"/>
        <v>0.7567567567567568</v>
      </c>
      <c r="Q345" s="37">
        <f t="shared" si="27"/>
        <v>0</v>
      </c>
      <c r="R345" s="37">
        <f t="shared" si="28"/>
        <v>6.7567567567567571E-2</v>
      </c>
      <c r="S345" s="35">
        <f t="shared" si="29"/>
        <v>6.7567567567567571E-2</v>
      </c>
    </row>
    <row r="346" spans="14:19">
      <c r="N346" s="35">
        <v>343</v>
      </c>
      <c r="O346" s="37">
        <f t="shared" si="30"/>
        <v>344</v>
      </c>
      <c r="P346" s="37">
        <f t="shared" si="26"/>
        <v>0.72972972972972971</v>
      </c>
      <c r="Q346" s="37">
        <f t="shared" si="27"/>
        <v>0</v>
      </c>
      <c r="R346" s="37">
        <f t="shared" si="28"/>
        <v>0.29729729729729731</v>
      </c>
      <c r="S346" s="35">
        <f t="shared" si="29"/>
        <v>0.29729729729729731</v>
      </c>
    </row>
    <row r="347" spans="14:19">
      <c r="N347" s="35">
        <v>344</v>
      </c>
      <c r="O347" s="37">
        <f t="shared" si="30"/>
        <v>345</v>
      </c>
      <c r="P347" s="37">
        <f t="shared" si="26"/>
        <v>0.70270270270270263</v>
      </c>
      <c r="Q347" s="37">
        <f t="shared" si="27"/>
        <v>0</v>
      </c>
      <c r="R347" s="37">
        <f t="shared" si="28"/>
        <v>0.52702702702702697</v>
      </c>
      <c r="S347" s="35">
        <f t="shared" si="29"/>
        <v>0.47297297297297297</v>
      </c>
    </row>
    <row r="348" spans="14:19">
      <c r="N348" s="35">
        <v>345</v>
      </c>
      <c r="O348" s="37">
        <f t="shared" si="30"/>
        <v>346</v>
      </c>
      <c r="P348" s="37">
        <f t="shared" si="26"/>
        <v>0.67567567567567566</v>
      </c>
      <c r="Q348" s="37">
        <f t="shared" si="27"/>
        <v>0</v>
      </c>
      <c r="R348" s="37">
        <f t="shared" si="28"/>
        <v>0.7567567567567568</v>
      </c>
      <c r="S348" s="35">
        <f t="shared" si="29"/>
        <v>0.24324324324324326</v>
      </c>
    </row>
    <row r="349" spans="14:19">
      <c r="N349" s="35">
        <v>346</v>
      </c>
      <c r="O349" s="37">
        <f t="shared" si="30"/>
        <v>347</v>
      </c>
      <c r="P349" s="37">
        <f t="shared" si="26"/>
        <v>0.64864864864864868</v>
      </c>
      <c r="Q349" s="37">
        <f t="shared" si="27"/>
        <v>0</v>
      </c>
      <c r="R349" s="37">
        <f t="shared" si="28"/>
        <v>0.98648648648648651</v>
      </c>
      <c r="S349" s="35">
        <f t="shared" si="29"/>
        <v>1.3513513513513487E-2</v>
      </c>
    </row>
    <row r="350" spans="14:19">
      <c r="N350" s="35">
        <v>347</v>
      </c>
      <c r="O350" s="37">
        <f t="shared" si="30"/>
        <v>348</v>
      </c>
      <c r="P350" s="37">
        <f t="shared" si="26"/>
        <v>0.6216216216216216</v>
      </c>
      <c r="Q350" s="37">
        <f t="shared" si="27"/>
        <v>0</v>
      </c>
      <c r="R350" s="37">
        <f t="shared" si="28"/>
        <v>0.56756756756756754</v>
      </c>
      <c r="S350" s="35">
        <f t="shared" si="29"/>
        <v>0</v>
      </c>
    </row>
    <row r="351" spans="14:19">
      <c r="N351" s="35">
        <v>348</v>
      </c>
      <c r="O351" s="37">
        <f t="shared" si="30"/>
        <v>349</v>
      </c>
      <c r="P351" s="37">
        <f t="shared" si="26"/>
        <v>0.59459459459459452</v>
      </c>
      <c r="Q351" s="37">
        <f t="shared" si="27"/>
        <v>0</v>
      </c>
      <c r="R351" s="37">
        <f t="shared" si="28"/>
        <v>0.10810810810810811</v>
      </c>
      <c r="S351" s="35">
        <f t="shared" si="29"/>
        <v>0</v>
      </c>
    </row>
    <row r="352" spans="14:19">
      <c r="N352" s="35">
        <v>349</v>
      </c>
      <c r="O352" s="37">
        <f t="shared" si="30"/>
        <v>350</v>
      </c>
      <c r="P352" s="37">
        <f t="shared" si="26"/>
        <v>0.56756756756756754</v>
      </c>
      <c r="Q352" s="37">
        <f t="shared" si="27"/>
        <v>0</v>
      </c>
      <c r="R352" s="37">
        <f t="shared" si="28"/>
        <v>3.5135135135135137E-2</v>
      </c>
      <c r="S352" s="35">
        <f t="shared" si="29"/>
        <v>0.35135135135135137</v>
      </c>
    </row>
    <row r="353" spans="14:19">
      <c r="N353" s="35">
        <v>350</v>
      </c>
      <c r="O353" s="37">
        <f t="shared" si="30"/>
        <v>351</v>
      </c>
      <c r="P353" s="37">
        <f t="shared" si="26"/>
        <v>0.54054054054054057</v>
      </c>
      <c r="Q353" s="37">
        <f t="shared" si="27"/>
        <v>0</v>
      </c>
      <c r="R353" s="37">
        <f t="shared" si="28"/>
        <v>8.1081081081081086E-2</v>
      </c>
      <c r="S353" s="35">
        <f t="shared" si="29"/>
        <v>0.81081081081081086</v>
      </c>
    </row>
    <row r="354" spans="14:19">
      <c r="N354" s="35">
        <v>351</v>
      </c>
      <c r="O354" s="37">
        <f t="shared" si="30"/>
        <v>352</v>
      </c>
      <c r="P354" s="37">
        <f t="shared" si="26"/>
        <v>0.51351351351351349</v>
      </c>
      <c r="Q354" s="37">
        <f t="shared" si="27"/>
        <v>0</v>
      </c>
      <c r="R354" s="37">
        <f t="shared" si="28"/>
        <v>0.34324324324324329</v>
      </c>
      <c r="S354" s="35">
        <f t="shared" si="29"/>
        <v>1</v>
      </c>
    </row>
    <row r="355" spans="14:19">
      <c r="N355" s="35">
        <v>352</v>
      </c>
      <c r="O355" s="37">
        <f t="shared" si="30"/>
        <v>353</v>
      </c>
      <c r="P355" s="37">
        <f t="shared" si="26"/>
        <v>0.48648648648648651</v>
      </c>
      <c r="Q355" s="37">
        <f t="shared" si="27"/>
        <v>0</v>
      </c>
      <c r="R355" s="37">
        <f t="shared" si="28"/>
        <v>0.7567567567567568</v>
      </c>
      <c r="S355" s="35">
        <f t="shared" si="29"/>
        <v>1</v>
      </c>
    </row>
    <row r="356" spans="14:19">
      <c r="N356" s="35">
        <v>353</v>
      </c>
      <c r="O356" s="37">
        <f t="shared" si="30"/>
        <v>354</v>
      </c>
      <c r="P356" s="37">
        <f t="shared" si="26"/>
        <v>0.45945945945945943</v>
      </c>
      <c r="Q356" s="37">
        <f t="shared" si="27"/>
        <v>0</v>
      </c>
      <c r="R356" s="37">
        <f t="shared" si="28"/>
        <v>1</v>
      </c>
      <c r="S356" s="35">
        <f t="shared" si="29"/>
        <v>0.81081081081081074</v>
      </c>
    </row>
    <row r="357" spans="14:19">
      <c r="N357" s="35">
        <v>354</v>
      </c>
      <c r="O357" s="37">
        <f t="shared" si="30"/>
        <v>355</v>
      </c>
      <c r="P357" s="37">
        <f t="shared" si="26"/>
        <v>0.43243243243243246</v>
      </c>
      <c r="Q357" s="37">
        <f t="shared" si="27"/>
        <v>0</v>
      </c>
      <c r="R357" s="37">
        <f t="shared" si="28"/>
        <v>1</v>
      </c>
      <c r="S357" s="35">
        <f t="shared" si="29"/>
        <v>0.35135135135135132</v>
      </c>
    </row>
    <row r="358" spans="14:19">
      <c r="N358" s="35">
        <v>355</v>
      </c>
      <c r="O358" s="37">
        <f t="shared" si="30"/>
        <v>356</v>
      </c>
      <c r="P358" s="37">
        <f t="shared" si="26"/>
        <v>0.40540540540540537</v>
      </c>
      <c r="Q358" s="37">
        <f t="shared" si="27"/>
        <v>0</v>
      </c>
      <c r="R358" s="37">
        <f t="shared" si="28"/>
        <v>0.94594594594594594</v>
      </c>
      <c r="S358" s="35">
        <f t="shared" si="29"/>
        <v>5.4054054054054057E-2</v>
      </c>
    </row>
    <row r="359" spans="14:19">
      <c r="N359" s="35">
        <v>356</v>
      </c>
      <c r="O359" s="37">
        <f t="shared" si="30"/>
        <v>357</v>
      </c>
      <c r="P359" s="37">
        <f t="shared" si="26"/>
        <v>0.3783783783783784</v>
      </c>
      <c r="Q359" s="37">
        <f t="shared" si="27"/>
        <v>0</v>
      </c>
      <c r="R359" s="37">
        <f t="shared" si="28"/>
        <v>0.71621621621621623</v>
      </c>
      <c r="S359" s="35">
        <f t="shared" si="29"/>
        <v>0.28378378378378377</v>
      </c>
    </row>
    <row r="360" spans="14:19">
      <c r="N360" s="35">
        <v>357</v>
      </c>
      <c r="O360" s="37">
        <f t="shared" si="30"/>
        <v>358</v>
      </c>
      <c r="P360" s="37">
        <f t="shared" si="26"/>
        <v>0.35135135135135132</v>
      </c>
      <c r="Q360" s="37">
        <f t="shared" si="27"/>
        <v>0</v>
      </c>
      <c r="R360" s="37">
        <f t="shared" si="28"/>
        <v>0.5135135135135136</v>
      </c>
      <c r="S360" s="35">
        <f t="shared" si="29"/>
        <v>0.5135135135135136</v>
      </c>
    </row>
    <row r="361" spans="14:19">
      <c r="N361" s="35">
        <v>358</v>
      </c>
      <c r="O361" s="37">
        <f t="shared" si="30"/>
        <v>359</v>
      </c>
      <c r="P361" s="37">
        <f t="shared" si="26"/>
        <v>0.32432432432432434</v>
      </c>
      <c r="Q361" s="37">
        <f t="shared" si="27"/>
        <v>0</v>
      </c>
      <c r="R361" s="37">
        <f t="shared" si="28"/>
        <v>0.7432432432432432</v>
      </c>
      <c r="S361" s="35">
        <f t="shared" si="29"/>
        <v>0.7432432432432432</v>
      </c>
    </row>
    <row r="362" spans="14:19">
      <c r="N362" s="35">
        <v>359</v>
      </c>
      <c r="O362" s="37">
        <f t="shared" si="30"/>
        <v>360</v>
      </c>
      <c r="P362" s="37">
        <f t="shared" si="26"/>
        <v>0.29729729729729726</v>
      </c>
      <c r="Q362" s="37">
        <f t="shared" si="27"/>
        <v>0</v>
      </c>
      <c r="R362" s="37">
        <f t="shared" si="28"/>
        <v>0.97297297297297303</v>
      </c>
      <c r="S362" s="35">
        <f t="shared" si="29"/>
        <v>0.97297297297297303</v>
      </c>
    </row>
    <row r="363" spans="14:19">
      <c r="N363" s="35">
        <v>360</v>
      </c>
      <c r="O363" s="37">
        <f t="shared" si="30"/>
        <v>361</v>
      </c>
      <c r="P363" s="37">
        <f t="shared" si="26"/>
        <v>0.27027027027027029</v>
      </c>
      <c r="Q363" s="37">
        <f t="shared" si="27"/>
        <v>0</v>
      </c>
      <c r="R363" s="37">
        <f t="shared" si="28"/>
        <v>0.63513513513513509</v>
      </c>
      <c r="S363" s="35">
        <f t="shared" si="29"/>
        <v>1</v>
      </c>
    </row>
    <row r="364" spans="14:19">
      <c r="N364" s="35">
        <v>361</v>
      </c>
      <c r="O364" s="37">
        <f t="shared" si="30"/>
        <v>362</v>
      </c>
      <c r="P364" s="37">
        <f t="shared" si="26"/>
        <v>0.2432432432432432</v>
      </c>
      <c r="Q364" s="37">
        <f t="shared" si="27"/>
        <v>0</v>
      </c>
      <c r="R364" s="37">
        <f t="shared" si="28"/>
        <v>0.22162162162162158</v>
      </c>
      <c r="S364" s="35">
        <f t="shared" si="29"/>
        <v>1</v>
      </c>
    </row>
    <row r="365" spans="14:19">
      <c r="N365" s="35">
        <v>362</v>
      </c>
      <c r="O365" s="37">
        <f t="shared" si="30"/>
        <v>363</v>
      </c>
      <c r="P365" s="37">
        <f t="shared" si="26"/>
        <v>0.21621621621621623</v>
      </c>
      <c r="Q365" s="37">
        <f t="shared" si="27"/>
        <v>0</v>
      </c>
      <c r="R365" s="37">
        <f t="shared" si="28"/>
        <v>0.22972972972972974</v>
      </c>
      <c r="S365" s="35">
        <f t="shared" si="29"/>
        <v>0.83783783783783783</v>
      </c>
    </row>
    <row r="366" spans="14:19">
      <c r="N366" s="35">
        <v>363</v>
      </c>
      <c r="O366" s="37">
        <f t="shared" si="30"/>
        <v>364</v>
      </c>
      <c r="P366" s="37">
        <f t="shared" si="26"/>
        <v>0.18918918918918914</v>
      </c>
      <c r="Q366" s="37">
        <f t="shared" si="27"/>
        <v>0</v>
      </c>
      <c r="R366" s="37">
        <f t="shared" si="28"/>
        <v>0.41351351351351351</v>
      </c>
      <c r="S366" s="35">
        <f t="shared" si="29"/>
        <v>0.60810810810810811</v>
      </c>
    </row>
    <row r="367" spans="14:19">
      <c r="N367" s="35">
        <v>364</v>
      </c>
      <c r="O367" s="37">
        <f t="shared" si="30"/>
        <v>365</v>
      </c>
      <c r="P367" s="37">
        <f t="shared" si="26"/>
        <v>0.16216216216216217</v>
      </c>
      <c r="Q367" s="37">
        <f t="shared" si="27"/>
        <v>0</v>
      </c>
      <c r="R367" s="37">
        <f t="shared" si="28"/>
        <v>0.62162162162162171</v>
      </c>
      <c r="S367" s="35">
        <f t="shared" si="29"/>
        <v>0.62162162162162171</v>
      </c>
    </row>
    <row r="368" spans="14:19">
      <c r="N368" s="35">
        <v>365</v>
      </c>
      <c r="O368" s="37">
        <f t="shared" si="30"/>
        <v>366</v>
      </c>
      <c r="P368" s="37">
        <f t="shared" si="26"/>
        <v>0.13513513513513509</v>
      </c>
      <c r="Q368" s="37">
        <f t="shared" si="27"/>
        <v>0</v>
      </c>
      <c r="R368" s="37">
        <f t="shared" si="28"/>
        <v>0.85135135135135132</v>
      </c>
      <c r="S368" s="35">
        <f t="shared" si="29"/>
        <v>0.85135135135135132</v>
      </c>
    </row>
    <row r="369" spans="14:19">
      <c r="N369" s="35">
        <v>366</v>
      </c>
      <c r="O369" s="37">
        <f t="shared" si="30"/>
        <v>367</v>
      </c>
      <c r="P369" s="37">
        <f t="shared" si="26"/>
        <v>0.10810810810810811</v>
      </c>
      <c r="Q369" s="37">
        <f t="shared" si="27"/>
        <v>0</v>
      </c>
      <c r="R369" s="37">
        <f t="shared" si="28"/>
        <v>1</v>
      </c>
      <c r="S369" s="35">
        <f t="shared" si="29"/>
        <v>0.83783783783783783</v>
      </c>
    </row>
    <row r="370" spans="14:19">
      <c r="N370" s="35">
        <v>367</v>
      </c>
      <c r="O370" s="37">
        <f t="shared" si="30"/>
        <v>368</v>
      </c>
      <c r="P370" s="37">
        <f t="shared" si="26"/>
        <v>8.108108108108103E-2</v>
      </c>
      <c r="Q370" s="37">
        <f t="shared" si="27"/>
        <v>0</v>
      </c>
      <c r="R370" s="37">
        <f t="shared" si="28"/>
        <v>1</v>
      </c>
      <c r="S370" s="35">
        <f t="shared" si="29"/>
        <v>0.3783783783783784</v>
      </c>
    </row>
    <row r="371" spans="14:19">
      <c r="N371" s="35">
        <v>368</v>
      </c>
      <c r="O371" s="37">
        <f t="shared" si="30"/>
        <v>369</v>
      </c>
      <c r="P371" s="37">
        <f t="shared" si="26"/>
        <v>5.4054054054054057E-2</v>
      </c>
      <c r="Q371" s="37">
        <f t="shared" si="27"/>
        <v>0</v>
      </c>
      <c r="R371" s="37">
        <f t="shared" si="28"/>
        <v>0.91891891891891886</v>
      </c>
      <c r="S371" s="35">
        <f t="shared" si="29"/>
        <v>0</v>
      </c>
    </row>
    <row r="372" spans="14:19">
      <c r="N372" s="35">
        <v>369</v>
      </c>
      <c r="O372" s="37">
        <f t="shared" si="30"/>
        <v>370</v>
      </c>
      <c r="P372" s="37">
        <f t="shared" si="26"/>
        <v>2.7027027027026973E-2</v>
      </c>
      <c r="Q372" s="37">
        <f t="shared" si="27"/>
        <v>0</v>
      </c>
      <c r="R372" s="37">
        <f t="shared" si="28"/>
        <v>0.45945945945945943</v>
      </c>
      <c r="S372" s="35">
        <f t="shared" si="29"/>
        <v>0</v>
      </c>
    </row>
    <row r="373" spans="14:19">
      <c r="N373" s="35">
        <v>370</v>
      </c>
      <c r="O373" s="37">
        <f t="shared" si="30"/>
        <v>371</v>
      </c>
      <c r="P373" s="37">
        <f t="shared" si="26"/>
        <v>0</v>
      </c>
      <c r="Q373" s="37">
        <f t="shared" si="27"/>
        <v>0</v>
      </c>
      <c r="R373" s="37">
        <f t="shared" si="28"/>
        <v>0</v>
      </c>
      <c r="S373" s="35">
        <f t="shared" si="29"/>
        <v>0</v>
      </c>
    </row>
    <row r="374" spans="14:19">
      <c r="N374" s="35">
        <v>371</v>
      </c>
      <c r="O374" s="37">
        <f t="shared" si="30"/>
        <v>372</v>
      </c>
      <c r="P374" s="37">
        <f t="shared" si="26"/>
        <v>2.7027027027027029E-2</v>
      </c>
      <c r="Q374" s="37">
        <f t="shared" si="27"/>
        <v>0</v>
      </c>
      <c r="R374" s="37">
        <f t="shared" si="28"/>
        <v>0.45945945945945948</v>
      </c>
      <c r="S374" s="35">
        <f t="shared" si="29"/>
        <v>0</v>
      </c>
    </row>
    <row r="375" spans="14:19">
      <c r="N375" s="35">
        <v>372</v>
      </c>
      <c r="O375" s="37">
        <f t="shared" si="30"/>
        <v>373</v>
      </c>
      <c r="P375" s="37">
        <f t="shared" si="26"/>
        <v>5.4054054054054057E-2</v>
      </c>
      <c r="Q375" s="37">
        <f t="shared" si="27"/>
        <v>0</v>
      </c>
      <c r="R375" s="37">
        <f t="shared" si="28"/>
        <v>0.91891891891891897</v>
      </c>
      <c r="S375" s="35">
        <f t="shared" si="29"/>
        <v>0</v>
      </c>
    </row>
    <row r="376" spans="14:19">
      <c r="N376" s="35">
        <v>373</v>
      </c>
      <c r="O376" s="37">
        <f t="shared" si="30"/>
        <v>374</v>
      </c>
      <c r="P376" s="37">
        <f t="shared" si="26"/>
        <v>8.1081081081081086E-2</v>
      </c>
      <c r="Q376" s="37">
        <f t="shared" si="27"/>
        <v>0</v>
      </c>
      <c r="R376" s="37">
        <f t="shared" si="28"/>
        <v>0.81081081081081074</v>
      </c>
      <c r="S376" s="35">
        <f t="shared" si="29"/>
        <v>0.1891891891891892</v>
      </c>
    </row>
    <row r="377" spans="14:19">
      <c r="N377" s="35">
        <v>374</v>
      </c>
      <c r="O377" s="37">
        <f t="shared" si="30"/>
        <v>375</v>
      </c>
      <c r="P377" s="37">
        <f t="shared" si="26"/>
        <v>0.10810810810810811</v>
      </c>
      <c r="Q377" s="37">
        <f t="shared" si="27"/>
        <v>0</v>
      </c>
      <c r="R377" s="37">
        <f t="shared" si="28"/>
        <v>0.58108108108108114</v>
      </c>
      <c r="S377" s="35">
        <f t="shared" si="29"/>
        <v>0.41891891891891891</v>
      </c>
    </row>
    <row r="378" spans="14:19">
      <c r="N378" s="35">
        <v>375</v>
      </c>
      <c r="O378" s="37">
        <f t="shared" si="30"/>
        <v>376</v>
      </c>
      <c r="P378" s="37">
        <f t="shared" si="26"/>
        <v>0.13513513513513514</v>
      </c>
      <c r="Q378" s="37">
        <f t="shared" si="27"/>
        <v>0</v>
      </c>
      <c r="R378" s="37">
        <f t="shared" si="28"/>
        <v>0.64864864864864868</v>
      </c>
      <c r="S378" s="35">
        <f t="shared" si="29"/>
        <v>0.35135135135135132</v>
      </c>
    </row>
    <row r="379" spans="14:19">
      <c r="N379" s="35">
        <v>376</v>
      </c>
      <c r="O379" s="37">
        <f t="shared" si="30"/>
        <v>377</v>
      </c>
      <c r="P379" s="37">
        <f t="shared" si="26"/>
        <v>0.16216216216216217</v>
      </c>
      <c r="Q379" s="37">
        <f t="shared" si="27"/>
        <v>0</v>
      </c>
      <c r="R379" s="37">
        <f t="shared" si="28"/>
        <v>0.8783783783783784</v>
      </c>
      <c r="S379" s="35">
        <f t="shared" si="29"/>
        <v>0.1216216216216216</v>
      </c>
    </row>
    <row r="380" spans="14:19">
      <c r="N380" s="35">
        <v>377</v>
      </c>
      <c r="O380" s="37">
        <f t="shared" si="30"/>
        <v>378</v>
      </c>
      <c r="P380" s="37">
        <f t="shared" si="26"/>
        <v>0.1891891891891892</v>
      </c>
      <c r="Q380" s="37">
        <f t="shared" si="27"/>
        <v>0</v>
      </c>
      <c r="R380" s="37">
        <f t="shared" si="28"/>
        <v>0.78378378378378377</v>
      </c>
      <c r="S380" s="35">
        <f t="shared" si="29"/>
        <v>0</v>
      </c>
    </row>
    <row r="381" spans="14:19">
      <c r="N381" s="35">
        <v>378</v>
      </c>
      <c r="O381" s="37">
        <f t="shared" si="30"/>
        <v>379</v>
      </c>
      <c r="P381" s="37">
        <f t="shared" si="26"/>
        <v>0.21621621621621623</v>
      </c>
      <c r="Q381" s="37">
        <f t="shared" si="27"/>
        <v>0</v>
      </c>
      <c r="R381" s="37">
        <f t="shared" si="28"/>
        <v>0.32432432432432434</v>
      </c>
      <c r="S381" s="35">
        <f t="shared" si="29"/>
        <v>0</v>
      </c>
    </row>
    <row r="382" spans="14:19">
      <c r="N382" s="35">
        <v>379</v>
      </c>
      <c r="O382" s="37">
        <f t="shared" si="30"/>
        <v>380</v>
      </c>
      <c r="P382" s="37">
        <f t="shared" si="26"/>
        <v>0.24324324324324326</v>
      </c>
      <c r="Q382" s="37">
        <f t="shared" si="27"/>
        <v>0</v>
      </c>
      <c r="R382" s="37">
        <f t="shared" si="28"/>
        <v>6.7567567567567571E-2</v>
      </c>
      <c r="S382" s="35">
        <f t="shared" si="29"/>
        <v>6.7567567567567571E-2</v>
      </c>
    </row>
    <row r="383" spans="14:19">
      <c r="N383" s="35">
        <v>380</v>
      </c>
      <c r="O383" s="37">
        <f t="shared" si="30"/>
        <v>381</v>
      </c>
      <c r="P383" s="37">
        <f t="shared" si="26"/>
        <v>0.27027027027027029</v>
      </c>
      <c r="Q383" s="37">
        <f t="shared" si="27"/>
        <v>0</v>
      </c>
      <c r="R383" s="37">
        <f t="shared" si="28"/>
        <v>0.29729729729729731</v>
      </c>
      <c r="S383" s="35">
        <f t="shared" si="29"/>
        <v>0.29729729729729731</v>
      </c>
    </row>
    <row r="384" spans="14:19">
      <c r="N384" s="35">
        <v>381</v>
      </c>
      <c r="O384" s="37">
        <f t="shared" si="30"/>
        <v>382</v>
      </c>
      <c r="P384" s="37">
        <f t="shared" si="26"/>
        <v>0.29729729729729731</v>
      </c>
      <c r="Q384" s="37">
        <f t="shared" si="27"/>
        <v>0</v>
      </c>
      <c r="R384" s="37">
        <f t="shared" si="28"/>
        <v>0.47837837837837838</v>
      </c>
      <c r="S384" s="35">
        <f t="shared" si="29"/>
        <v>0.52702702702702697</v>
      </c>
    </row>
    <row r="385" spans="14:19">
      <c r="N385" s="35">
        <v>382</v>
      </c>
      <c r="O385" s="37">
        <f t="shared" si="30"/>
        <v>383</v>
      </c>
      <c r="P385" s="37">
        <f t="shared" si="26"/>
        <v>0.32432432432432434</v>
      </c>
      <c r="Q385" s="37">
        <f t="shared" si="27"/>
        <v>0</v>
      </c>
      <c r="R385" s="37">
        <f t="shared" si="28"/>
        <v>0.29459459459459458</v>
      </c>
      <c r="S385" s="35">
        <f t="shared" si="29"/>
        <v>0.7567567567567568</v>
      </c>
    </row>
    <row r="386" spans="14:19">
      <c r="N386" s="35">
        <v>383</v>
      </c>
      <c r="O386" s="37">
        <f t="shared" si="30"/>
        <v>384</v>
      </c>
      <c r="P386" s="37">
        <f t="shared" si="26"/>
        <v>0.35135135135135137</v>
      </c>
      <c r="Q386" s="37">
        <f t="shared" si="27"/>
        <v>0</v>
      </c>
      <c r="R386" s="37">
        <f t="shared" si="28"/>
        <v>0.11081081081081079</v>
      </c>
      <c r="S386" s="35">
        <f t="shared" si="29"/>
        <v>0.98648648648648651</v>
      </c>
    </row>
    <row r="387" spans="14:19">
      <c r="N387" s="35">
        <v>384</v>
      </c>
      <c r="O387" s="37">
        <f t="shared" si="30"/>
        <v>385</v>
      </c>
      <c r="P387" s="37">
        <f t="shared" ref="P387:P450" si="31">(1-MOD(O387-1,$B$1)/$B$1)*VLOOKUP(IF(INT((O387-1)/$B$1)=$A$1,1,INT((O387-1)/$B$1)+1),$A$5:$C$26,2)+MOD(O387-1,$B$1)/$B$1*VLOOKUP(IF(INT((O387-1)/$B$1)+1=$A$1,1,(INT((O387-1)/$B$1)+2)),$A$5:$C$26,2)</f>
        <v>0.3783783783783784</v>
      </c>
      <c r="Q387" s="37">
        <f t="shared" ref="Q387:Q450" si="32">(1-MOD(O387-1,$B$1)/$B$1)*VLOOKUP(IF(INT((O387-1)/$B$1)=$A$1,1,INT((O387-1)/$B$1)+1),$A$5:$C$26,3)+MOD(O387-1,$B$1)/$B$1*VLOOKUP(IF(INT((O387-1)/$B$1)+1=$A$1,1,(INT((O387-1)/$B$1)+2)),$A$5:$C$26,3)</f>
        <v>0</v>
      </c>
      <c r="R387" s="37">
        <f t="shared" ref="R387:R450" si="33">VLOOKUP(MOD(N387*$C$1,$A$1*$B$1),$N$3:$Q$1017,3)</f>
        <v>5.675675675675676E-2</v>
      </c>
      <c r="S387" s="35">
        <f t="shared" ref="S387:S450" si="34">VLOOKUP(MOD(N387*$C$1,$A$1*$B$1),$N$3:$Q$1017,4)</f>
        <v>0.56756756756756754</v>
      </c>
    </row>
    <row r="388" spans="14:19">
      <c r="N388" s="35">
        <v>385</v>
      </c>
      <c r="O388" s="37">
        <f t="shared" ref="O388:O451" si="35">IF($A$1*$B$1=O387,1,O387+1)</f>
        <v>386</v>
      </c>
      <c r="P388" s="37">
        <f t="shared" si="31"/>
        <v>0.40540540540540543</v>
      </c>
      <c r="Q388" s="37">
        <f t="shared" si="32"/>
        <v>0</v>
      </c>
      <c r="R388" s="37">
        <f t="shared" si="33"/>
        <v>1.0810810810810811E-2</v>
      </c>
      <c r="S388" s="35">
        <f t="shared" si="34"/>
        <v>0.10810810810810811</v>
      </c>
    </row>
    <row r="389" spans="14:19">
      <c r="N389" s="35">
        <v>386</v>
      </c>
      <c r="O389" s="37">
        <f t="shared" si="35"/>
        <v>387</v>
      </c>
      <c r="P389" s="37">
        <f t="shared" si="31"/>
        <v>0.43243243243243246</v>
      </c>
      <c r="Q389" s="37">
        <f t="shared" si="32"/>
        <v>0</v>
      </c>
      <c r="R389" s="37">
        <f t="shared" si="33"/>
        <v>0.17567567567567569</v>
      </c>
      <c r="S389" s="35">
        <f t="shared" si="34"/>
        <v>0.17567567567567569</v>
      </c>
    </row>
    <row r="390" spans="14:19">
      <c r="N390" s="35">
        <v>387</v>
      </c>
      <c r="O390" s="37">
        <f t="shared" si="35"/>
        <v>388</v>
      </c>
      <c r="P390" s="37">
        <f t="shared" si="31"/>
        <v>0.45945945945945948</v>
      </c>
      <c r="Q390" s="37">
        <f t="shared" si="32"/>
        <v>0</v>
      </c>
      <c r="R390" s="37">
        <f t="shared" si="33"/>
        <v>0.40540540540540543</v>
      </c>
      <c r="S390" s="35">
        <f t="shared" si="34"/>
        <v>0.40540540540540543</v>
      </c>
    </row>
    <row r="391" spans="14:19">
      <c r="N391" s="35">
        <v>388</v>
      </c>
      <c r="O391" s="37">
        <f t="shared" si="35"/>
        <v>389</v>
      </c>
      <c r="P391" s="37">
        <f t="shared" si="31"/>
        <v>0.48648648648648651</v>
      </c>
      <c r="Q391" s="37">
        <f t="shared" si="32"/>
        <v>0</v>
      </c>
      <c r="R391" s="37">
        <f t="shared" si="33"/>
        <v>0.63513513513513509</v>
      </c>
      <c r="S391" s="35">
        <f t="shared" si="34"/>
        <v>0.36486486486486486</v>
      </c>
    </row>
    <row r="392" spans="14:19">
      <c r="N392" s="35">
        <v>389</v>
      </c>
      <c r="O392" s="37">
        <f t="shared" si="35"/>
        <v>390</v>
      </c>
      <c r="P392" s="37">
        <f t="shared" si="31"/>
        <v>0.51351351351351349</v>
      </c>
      <c r="Q392" s="37">
        <f t="shared" si="32"/>
        <v>0</v>
      </c>
      <c r="R392" s="37">
        <f t="shared" si="33"/>
        <v>0.86486486486486491</v>
      </c>
      <c r="S392" s="35">
        <f t="shared" si="34"/>
        <v>0.13513513513513514</v>
      </c>
    </row>
    <row r="393" spans="14:19">
      <c r="N393" s="35">
        <v>390</v>
      </c>
      <c r="O393" s="37">
        <f t="shared" si="35"/>
        <v>391</v>
      </c>
      <c r="P393" s="37">
        <f t="shared" si="31"/>
        <v>0.54054054054054057</v>
      </c>
      <c r="Q393" s="37">
        <f t="shared" si="32"/>
        <v>0</v>
      </c>
      <c r="R393" s="37">
        <f t="shared" si="33"/>
        <v>0.81081081081081074</v>
      </c>
      <c r="S393" s="35">
        <f t="shared" si="34"/>
        <v>0</v>
      </c>
    </row>
    <row r="394" spans="14:19">
      <c r="N394" s="35">
        <v>391</v>
      </c>
      <c r="O394" s="37">
        <f t="shared" si="35"/>
        <v>392</v>
      </c>
      <c r="P394" s="37">
        <f t="shared" si="31"/>
        <v>0.56756756756756754</v>
      </c>
      <c r="Q394" s="37">
        <f t="shared" si="32"/>
        <v>0</v>
      </c>
      <c r="R394" s="37">
        <f t="shared" si="33"/>
        <v>0.35135135135135132</v>
      </c>
      <c r="S394" s="35">
        <f t="shared" si="34"/>
        <v>0</v>
      </c>
    </row>
    <row r="395" spans="14:19">
      <c r="N395" s="35">
        <v>392</v>
      </c>
      <c r="O395" s="37">
        <f t="shared" si="35"/>
        <v>393</v>
      </c>
      <c r="P395" s="37">
        <f t="shared" si="31"/>
        <v>0.59459459459459463</v>
      </c>
      <c r="Q395" s="37">
        <f t="shared" si="32"/>
        <v>0</v>
      </c>
      <c r="R395" s="37">
        <f t="shared" si="33"/>
        <v>1.0810810810810811E-2</v>
      </c>
      <c r="S395" s="35">
        <f t="shared" si="34"/>
        <v>0.10810810810810811</v>
      </c>
    </row>
    <row r="396" spans="14:19">
      <c r="N396" s="35">
        <v>393</v>
      </c>
      <c r="O396" s="37">
        <f t="shared" si="35"/>
        <v>394</v>
      </c>
      <c r="P396" s="37">
        <f t="shared" si="31"/>
        <v>0.6216216216216216</v>
      </c>
      <c r="Q396" s="37">
        <f t="shared" si="32"/>
        <v>0</v>
      </c>
      <c r="R396" s="37">
        <f t="shared" si="33"/>
        <v>5.675675675675676E-2</v>
      </c>
      <c r="S396" s="35">
        <f t="shared" si="34"/>
        <v>0.56756756756756754</v>
      </c>
    </row>
    <row r="397" spans="14:19">
      <c r="N397" s="35">
        <v>394</v>
      </c>
      <c r="O397" s="37">
        <f t="shared" si="35"/>
        <v>395</v>
      </c>
      <c r="P397" s="37">
        <f t="shared" si="31"/>
        <v>0.64864864864864868</v>
      </c>
      <c r="Q397" s="37">
        <f t="shared" si="32"/>
        <v>0</v>
      </c>
      <c r="R397" s="37">
        <f t="shared" si="33"/>
        <v>0.12432432432432433</v>
      </c>
      <c r="S397" s="35">
        <f t="shared" si="34"/>
        <v>1</v>
      </c>
    </row>
    <row r="398" spans="14:19">
      <c r="N398" s="35">
        <v>395</v>
      </c>
      <c r="O398" s="37">
        <f t="shared" si="35"/>
        <v>396</v>
      </c>
      <c r="P398" s="37">
        <f t="shared" si="31"/>
        <v>0.67567567567567566</v>
      </c>
      <c r="Q398" s="37">
        <f t="shared" si="32"/>
        <v>0</v>
      </c>
      <c r="R398" s="37">
        <f t="shared" si="33"/>
        <v>0.5378378378378379</v>
      </c>
      <c r="S398" s="35">
        <f t="shared" si="34"/>
        <v>1</v>
      </c>
    </row>
    <row r="399" spans="14:19">
      <c r="N399" s="35">
        <v>396</v>
      </c>
      <c r="O399" s="37">
        <f t="shared" si="35"/>
        <v>397</v>
      </c>
      <c r="P399" s="37">
        <f t="shared" si="31"/>
        <v>0.70270270270270274</v>
      </c>
      <c r="Q399" s="37">
        <f t="shared" si="32"/>
        <v>0</v>
      </c>
      <c r="R399" s="37">
        <f t="shared" si="33"/>
        <v>0.9513513513513514</v>
      </c>
      <c r="S399" s="35">
        <f t="shared" si="34"/>
        <v>1</v>
      </c>
    </row>
    <row r="400" spans="14:19">
      <c r="N400" s="35">
        <v>397</v>
      </c>
      <c r="O400" s="37">
        <f t="shared" si="35"/>
        <v>398</v>
      </c>
      <c r="P400" s="37">
        <f t="shared" si="31"/>
        <v>0.72972972972972971</v>
      </c>
      <c r="Q400" s="37">
        <f t="shared" si="32"/>
        <v>0</v>
      </c>
      <c r="R400" s="37">
        <f t="shared" si="33"/>
        <v>1</v>
      </c>
      <c r="S400" s="35">
        <f t="shared" si="34"/>
        <v>0.59459459459459452</v>
      </c>
    </row>
    <row r="401" spans="14:19">
      <c r="N401" s="35">
        <v>398</v>
      </c>
      <c r="O401" s="37">
        <f t="shared" si="35"/>
        <v>399</v>
      </c>
      <c r="P401" s="37">
        <f t="shared" si="31"/>
        <v>0.7567567567567568</v>
      </c>
      <c r="Q401" s="37">
        <f t="shared" si="32"/>
        <v>0</v>
      </c>
      <c r="R401" s="37">
        <f t="shared" si="33"/>
        <v>1</v>
      </c>
      <c r="S401" s="35">
        <f t="shared" si="34"/>
        <v>0.13513513513513509</v>
      </c>
    </row>
    <row r="402" spans="14:19">
      <c r="N402" s="35">
        <v>399</v>
      </c>
      <c r="O402" s="37">
        <f t="shared" si="35"/>
        <v>400</v>
      </c>
      <c r="P402" s="37">
        <f t="shared" si="31"/>
        <v>0.78378378378378377</v>
      </c>
      <c r="Q402" s="37">
        <f t="shared" si="32"/>
        <v>0</v>
      </c>
      <c r="R402" s="37">
        <f t="shared" si="33"/>
        <v>0.83783783783783783</v>
      </c>
      <c r="S402" s="35">
        <f t="shared" si="34"/>
        <v>0.16216216216216217</v>
      </c>
    </row>
    <row r="403" spans="14:19">
      <c r="N403" s="35">
        <v>400</v>
      </c>
      <c r="O403" s="37">
        <f t="shared" si="35"/>
        <v>401</v>
      </c>
      <c r="P403" s="37">
        <f t="shared" si="31"/>
        <v>0.81081081081081086</v>
      </c>
      <c r="Q403" s="37">
        <f t="shared" si="32"/>
        <v>0</v>
      </c>
      <c r="R403" s="37">
        <f t="shared" si="33"/>
        <v>0.60810810810810811</v>
      </c>
      <c r="S403" s="35">
        <f t="shared" si="34"/>
        <v>0.39189189189189189</v>
      </c>
    </row>
    <row r="404" spans="14:19">
      <c r="N404" s="35">
        <v>401</v>
      </c>
      <c r="O404" s="37">
        <f t="shared" si="35"/>
        <v>402</v>
      </c>
      <c r="P404" s="37">
        <f t="shared" si="31"/>
        <v>0.83783783783783783</v>
      </c>
      <c r="Q404" s="37">
        <f t="shared" si="32"/>
        <v>0</v>
      </c>
      <c r="R404" s="37">
        <f t="shared" si="33"/>
        <v>0.62162162162162171</v>
      </c>
      <c r="S404" s="35">
        <f t="shared" si="34"/>
        <v>0.62162162162162171</v>
      </c>
    </row>
    <row r="405" spans="14:19">
      <c r="N405" s="35">
        <v>402</v>
      </c>
      <c r="O405" s="37">
        <f t="shared" si="35"/>
        <v>403</v>
      </c>
      <c r="P405" s="37">
        <f t="shared" si="31"/>
        <v>0.86486486486486491</v>
      </c>
      <c r="Q405" s="37">
        <f t="shared" si="32"/>
        <v>0</v>
      </c>
      <c r="R405" s="37">
        <f t="shared" si="33"/>
        <v>0.85135135135135132</v>
      </c>
      <c r="S405" s="35">
        <f t="shared" si="34"/>
        <v>0.85135135135135132</v>
      </c>
    </row>
    <row r="406" spans="14:19">
      <c r="N406" s="35">
        <v>403</v>
      </c>
      <c r="O406" s="37">
        <f t="shared" si="35"/>
        <v>404</v>
      </c>
      <c r="P406" s="37">
        <f t="shared" si="31"/>
        <v>0.89189189189189189</v>
      </c>
      <c r="Q406" s="37">
        <f t="shared" si="32"/>
        <v>0</v>
      </c>
      <c r="R406" s="37">
        <f t="shared" si="33"/>
        <v>0.85405405405405399</v>
      </c>
      <c r="S406" s="35">
        <f t="shared" si="34"/>
        <v>1</v>
      </c>
    </row>
    <row r="407" spans="14:19">
      <c r="N407" s="35">
        <v>404</v>
      </c>
      <c r="O407" s="37">
        <f t="shared" si="35"/>
        <v>405</v>
      </c>
      <c r="P407" s="37">
        <f t="shared" si="31"/>
        <v>0.91891891891891897</v>
      </c>
      <c r="Q407" s="37">
        <f t="shared" si="32"/>
        <v>0</v>
      </c>
      <c r="R407" s="37">
        <f t="shared" si="33"/>
        <v>0.44054054054054059</v>
      </c>
      <c r="S407" s="35">
        <f t="shared" si="34"/>
        <v>1</v>
      </c>
    </row>
    <row r="408" spans="14:19">
      <c r="N408" s="35">
        <v>405</v>
      </c>
      <c r="O408" s="37">
        <f t="shared" si="35"/>
        <v>406</v>
      </c>
      <c r="P408" s="37">
        <f t="shared" si="31"/>
        <v>0.94594594594594594</v>
      </c>
      <c r="Q408" s="37">
        <f t="shared" si="32"/>
        <v>0</v>
      </c>
      <c r="R408" s="37">
        <f t="shared" si="33"/>
        <v>0.13243243243243244</v>
      </c>
      <c r="S408" s="35">
        <f t="shared" si="34"/>
        <v>0.95945945945945943</v>
      </c>
    </row>
    <row r="409" spans="14:19">
      <c r="N409" s="35">
        <v>406</v>
      </c>
      <c r="O409" s="37">
        <f t="shared" si="35"/>
        <v>407</v>
      </c>
      <c r="P409" s="37">
        <f t="shared" si="31"/>
        <v>0.97297297297297303</v>
      </c>
      <c r="Q409" s="37">
        <f t="shared" si="32"/>
        <v>0</v>
      </c>
      <c r="R409" s="37">
        <f t="shared" si="33"/>
        <v>0.31621621621621621</v>
      </c>
      <c r="S409" s="35">
        <f t="shared" si="34"/>
        <v>0.72972972972972971</v>
      </c>
    </row>
    <row r="410" spans="14:19">
      <c r="N410" s="35">
        <v>407</v>
      </c>
      <c r="O410" s="37">
        <f t="shared" si="35"/>
        <v>408</v>
      </c>
      <c r="P410" s="37">
        <f t="shared" si="31"/>
        <v>1</v>
      </c>
      <c r="Q410" s="37">
        <f t="shared" si="32"/>
        <v>0</v>
      </c>
      <c r="R410" s="37">
        <f t="shared" si="33"/>
        <v>0.5</v>
      </c>
      <c r="S410" s="35">
        <f t="shared" si="34"/>
        <v>0.5</v>
      </c>
    </row>
    <row r="411" spans="14:19">
      <c r="N411" s="35">
        <v>408</v>
      </c>
      <c r="O411" s="37">
        <f t="shared" si="35"/>
        <v>409</v>
      </c>
      <c r="P411" s="37">
        <f t="shared" si="31"/>
        <v>0.98648648648648651</v>
      </c>
      <c r="Q411" s="37">
        <f t="shared" si="32"/>
        <v>1.3513513513513514E-2</v>
      </c>
      <c r="R411" s="37">
        <f t="shared" si="33"/>
        <v>0.72972972972972983</v>
      </c>
      <c r="S411" s="35">
        <f t="shared" si="34"/>
        <v>0.72972972972972983</v>
      </c>
    </row>
    <row r="412" spans="14:19">
      <c r="N412" s="35">
        <v>409</v>
      </c>
      <c r="O412" s="37">
        <f t="shared" si="35"/>
        <v>410</v>
      </c>
      <c r="P412" s="37">
        <f t="shared" si="31"/>
        <v>0.97297297297297303</v>
      </c>
      <c r="Q412" s="37">
        <f t="shared" si="32"/>
        <v>2.7027027027027029E-2</v>
      </c>
      <c r="R412" s="37">
        <f t="shared" si="33"/>
        <v>0.95945945945945943</v>
      </c>
      <c r="S412" s="35">
        <f t="shared" si="34"/>
        <v>0.95945945945945943</v>
      </c>
    </row>
    <row r="413" spans="14:19">
      <c r="N413" s="35">
        <v>410</v>
      </c>
      <c r="O413" s="37">
        <f t="shared" si="35"/>
        <v>411</v>
      </c>
      <c r="P413" s="37">
        <f t="shared" si="31"/>
        <v>0.95945945945945943</v>
      </c>
      <c r="Q413" s="37">
        <f t="shared" si="32"/>
        <v>4.0540540540540543E-2</v>
      </c>
      <c r="R413" s="37">
        <f t="shared" si="33"/>
        <v>1</v>
      </c>
      <c r="S413" s="35">
        <f t="shared" si="34"/>
        <v>0.6216216216216216</v>
      </c>
    </row>
    <row r="414" spans="14:19">
      <c r="N414" s="35">
        <v>411</v>
      </c>
      <c r="O414" s="37">
        <f t="shared" si="35"/>
        <v>412</v>
      </c>
      <c r="P414" s="37">
        <f t="shared" si="31"/>
        <v>0.94594594594594594</v>
      </c>
      <c r="Q414" s="37">
        <f t="shared" si="32"/>
        <v>5.4054054054054057E-2</v>
      </c>
      <c r="R414" s="37">
        <f t="shared" si="33"/>
        <v>1</v>
      </c>
      <c r="S414" s="35">
        <f t="shared" si="34"/>
        <v>0.16216216216216217</v>
      </c>
    </row>
    <row r="415" spans="14:19">
      <c r="N415" s="35">
        <v>412</v>
      </c>
      <c r="O415" s="37">
        <f t="shared" si="35"/>
        <v>413</v>
      </c>
      <c r="P415" s="37">
        <f t="shared" si="31"/>
        <v>0.93243243243243246</v>
      </c>
      <c r="Q415" s="37">
        <f t="shared" si="32"/>
        <v>6.7567567567567571E-2</v>
      </c>
      <c r="R415" s="37">
        <f t="shared" si="33"/>
        <v>0.70270270270270263</v>
      </c>
      <c r="S415" s="35">
        <f t="shared" si="34"/>
        <v>0</v>
      </c>
    </row>
    <row r="416" spans="14:19">
      <c r="N416" s="35">
        <v>413</v>
      </c>
      <c r="O416" s="37">
        <f t="shared" si="35"/>
        <v>414</v>
      </c>
      <c r="P416" s="37">
        <f t="shared" si="31"/>
        <v>0.91891891891891886</v>
      </c>
      <c r="Q416" s="37">
        <f t="shared" si="32"/>
        <v>8.1081081081081086E-2</v>
      </c>
      <c r="R416" s="37">
        <f t="shared" si="33"/>
        <v>0.2432432432432432</v>
      </c>
      <c r="S416" s="35">
        <f t="shared" si="34"/>
        <v>0</v>
      </c>
    </row>
    <row r="417" spans="14:19">
      <c r="N417" s="35">
        <v>414</v>
      </c>
      <c r="O417" s="37">
        <f t="shared" si="35"/>
        <v>415</v>
      </c>
      <c r="P417" s="37">
        <f t="shared" si="31"/>
        <v>0.90540540540540537</v>
      </c>
      <c r="Q417" s="37">
        <f t="shared" si="32"/>
        <v>9.45945945945946E-2</v>
      </c>
      <c r="R417" s="37">
        <f t="shared" si="33"/>
        <v>0.21621621621621623</v>
      </c>
      <c r="S417" s="35">
        <f t="shared" si="34"/>
        <v>0</v>
      </c>
    </row>
    <row r="418" spans="14:19">
      <c r="N418" s="35">
        <v>415</v>
      </c>
      <c r="O418" s="37">
        <f t="shared" si="35"/>
        <v>416</v>
      </c>
      <c r="P418" s="37">
        <f t="shared" si="31"/>
        <v>0.89189189189189189</v>
      </c>
      <c r="Q418" s="37">
        <f t="shared" si="32"/>
        <v>0.10810810810810811</v>
      </c>
      <c r="R418" s="37">
        <f t="shared" si="33"/>
        <v>0.67567567567567566</v>
      </c>
      <c r="S418" s="35">
        <f t="shared" si="34"/>
        <v>0</v>
      </c>
    </row>
    <row r="419" spans="14:19">
      <c r="N419" s="35">
        <v>416</v>
      </c>
      <c r="O419" s="37">
        <f t="shared" si="35"/>
        <v>417</v>
      </c>
      <c r="P419" s="37">
        <f t="shared" si="31"/>
        <v>0.8783783783783784</v>
      </c>
      <c r="Q419" s="37">
        <f t="shared" si="32"/>
        <v>0.12162162162162163</v>
      </c>
      <c r="R419" s="37">
        <f t="shared" si="33"/>
        <v>0.93243243243243246</v>
      </c>
      <c r="S419" s="35">
        <f t="shared" si="34"/>
        <v>6.7567567567567571E-2</v>
      </c>
    </row>
    <row r="420" spans="14:19">
      <c r="N420" s="35">
        <v>417</v>
      </c>
      <c r="O420" s="37">
        <f t="shared" si="35"/>
        <v>418</v>
      </c>
      <c r="P420" s="37">
        <f t="shared" si="31"/>
        <v>0.86486486486486491</v>
      </c>
      <c r="Q420" s="37">
        <f t="shared" si="32"/>
        <v>0.13513513513513514</v>
      </c>
      <c r="R420" s="37">
        <f t="shared" si="33"/>
        <v>0.70270270270270263</v>
      </c>
      <c r="S420" s="35">
        <f t="shared" si="34"/>
        <v>0.29729729729729731</v>
      </c>
    </row>
    <row r="421" spans="14:19">
      <c r="N421" s="35">
        <v>418</v>
      </c>
      <c r="O421" s="37">
        <f t="shared" si="35"/>
        <v>419</v>
      </c>
      <c r="P421" s="37">
        <f t="shared" si="31"/>
        <v>0.85135135135135132</v>
      </c>
      <c r="Q421" s="37">
        <f t="shared" si="32"/>
        <v>0.14864864864864866</v>
      </c>
      <c r="R421" s="37">
        <f t="shared" si="33"/>
        <v>0.52702702702702697</v>
      </c>
      <c r="S421" s="35">
        <f t="shared" si="34"/>
        <v>0.47297297297297297</v>
      </c>
    </row>
    <row r="422" spans="14:19">
      <c r="N422" s="35">
        <v>419</v>
      </c>
      <c r="O422" s="37">
        <f t="shared" si="35"/>
        <v>420</v>
      </c>
      <c r="P422" s="37">
        <f t="shared" si="31"/>
        <v>0.83783783783783783</v>
      </c>
      <c r="Q422" s="37">
        <f t="shared" si="32"/>
        <v>0.16216216216216217</v>
      </c>
      <c r="R422" s="37">
        <f t="shared" si="33"/>
        <v>0.7567567567567568</v>
      </c>
      <c r="S422" s="35">
        <f t="shared" si="34"/>
        <v>0.24324324324324326</v>
      </c>
    </row>
    <row r="423" spans="14:19">
      <c r="N423" s="35">
        <v>420</v>
      </c>
      <c r="O423" s="37">
        <f t="shared" si="35"/>
        <v>421</v>
      </c>
      <c r="P423" s="37">
        <f t="shared" si="31"/>
        <v>0.82432432432432434</v>
      </c>
      <c r="Q423" s="37">
        <f t="shared" si="32"/>
        <v>0.17567567567567569</v>
      </c>
      <c r="R423" s="37">
        <f t="shared" si="33"/>
        <v>0.98648648648648651</v>
      </c>
      <c r="S423" s="35">
        <f t="shared" si="34"/>
        <v>1.3513513513513487E-2</v>
      </c>
    </row>
    <row r="424" spans="14:19">
      <c r="N424" s="35">
        <v>421</v>
      </c>
      <c r="O424" s="37">
        <f t="shared" si="35"/>
        <v>422</v>
      </c>
      <c r="P424" s="37">
        <f t="shared" si="31"/>
        <v>0.81081081081081074</v>
      </c>
      <c r="Q424" s="37">
        <f t="shared" si="32"/>
        <v>0.1891891891891892</v>
      </c>
      <c r="R424" s="37">
        <f t="shared" si="33"/>
        <v>0.56756756756756754</v>
      </c>
      <c r="S424" s="35">
        <f t="shared" si="34"/>
        <v>0</v>
      </c>
    </row>
    <row r="425" spans="14:19">
      <c r="N425" s="35">
        <v>422</v>
      </c>
      <c r="O425" s="37">
        <f t="shared" si="35"/>
        <v>423</v>
      </c>
      <c r="P425" s="37">
        <f t="shared" si="31"/>
        <v>0.79729729729729726</v>
      </c>
      <c r="Q425" s="37">
        <f t="shared" si="32"/>
        <v>0.20270270270270271</v>
      </c>
      <c r="R425" s="37">
        <f t="shared" si="33"/>
        <v>0.10810810810810811</v>
      </c>
      <c r="S425" s="35">
        <f t="shared" si="34"/>
        <v>0</v>
      </c>
    </row>
    <row r="426" spans="14:19">
      <c r="N426" s="35">
        <v>423</v>
      </c>
      <c r="O426" s="37">
        <f t="shared" si="35"/>
        <v>424</v>
      </c>
      <c r="P426" s="37">
        <f t="shared" si="31"/>
        <v>0.78378378378378377</v>
      </c>
      <c r="Q426" s="37">
        <f t="shared" si="32"/>
        <v>0.21621621621621623</v>
      </c>
      <c r="R426" s="37">
        <f t="shared" si="33"/>
        <v>0.17567567567567569</v>
      </c>
      <c r="S426" s="35">
        <f t="shared" si="34"/>
        <v>0.17567567567567569</v>
      </c>
    </row>
    <row r="427" spans="14:19">
      <c r="N427" s="35">
        <v>424</v>
      </c>
      <c r="O427" s="37">
        <f t="shared" si="35"/>
        <v>425</v>
      </c>
      <c r="P427" s="37">
        <f t="shared" si="31"/>
        <v>0.77027027027027029</v>
      </c>
      <c r="Q427" s="37">
        <f t="shared" si="32"/>
        <v>0.22972972972972974</v>
      </c>
      <c r="R427" s="37">
        <f t="shared" si="33"/>
        <v>0.40540540540540543</v>
      </c>
      <c r="S427" s="35">
        <f t="shared" si="34"/>
        <v>0.40540540540540543</v>
      </c>
    </row>
    <row r="428" spans="14:19">
      <c r="N428" s="35">
        <v>425</v>
      </c>
      <c r="O428" s="37">
        <f t="shared" si="35"/>
        <v>426</v>
      </c>
      <c r="P428" s="37">
        <f t="shared" si="31"/>
        <v>0.7567567567567568</v>
      </c>
      <c r="Q428" s="37">
        <f t="shared" si="32"/>
        <v>0.24324324324324326</v>
      </c>
      <c r="R428" s="37">
        <f t="shared" si="33"/>
        <v>0.39189189189189189</v>
      </c>
      <c r="S428" s="35">
        <f t="shared" si="34"/>
        <v>0.63513513513513509</v>
      </c>
    </row>
    <row r="429" spans="14:19">
      <c r="N429" s="35">
        <v>426</v>
      </c>
      <c r="O429" s="37">
        <f t="shared" si="35"/>
        <v>427</v>
      </c>
      <c r="P429" s="37">
        <f t="shared" si="31"/>
        <v>0.7432432432432432</v>
      </c>
      <c r="Q429" s="37">
        <f t="shared" si="32"/>
        <v>0.25675675675675674</v>
      </c>
      <c r="R429" s="37">
        <f t="shared" si="33"/>
        <v>0.20810810810810812</v>
      </c>
      <c r="S429" s="35">
        <f t="shared" si="34"/>
        <v>0.86486486486486491</v>
      </c>
    </row>
    <row r="430" spans="14:19">
      <c r="N430" s="35">
        <v>427</v>
      </c>
      <c r="O430" s="37">
        <f t="shared" si="35"/>
        <v>428</v>
      </c>
      <c r="P430" s="37">
        <f t="shared" si="31"/>
        <v>0.72972972972972971</v>
      </c>
      <c r="Q430" s="37">
        <f t="shared" si="32"/>
        <v>0.27027027027027029</v>
      </c>
      <c r="R430" s="37">
        <f t="shared" si="33"/>
        <v>8.1081081081081086E-2</v>
      </c>
      <c r="S430" s="35">
        <f t="shared" si="34"/>
        <v>0.81081081081081074</v>
      </c>
    </row>
    <row r="431" spans="14:19">
      <c r="N431" s="35">
        <v>428</v>
      </c>
      <c r="O431" s="37">
        <f t="shared" si="35"/>
        <v>429</v>
      </c>
      <c r="P431" s="37">
        <f t="shared" si="31"/>
        <v>0.71621621621621623</v>
      </c>
      <c r="Q431" s="37">
        <f t="shared" si="32"/>
        <v>0.28378378378378377</v>
      </c>
      <c r="R431" s="37">
        <f t="shared" si="33"/>
        <v>3.513513513513513E-2</v>
      </c>
      <c r="S431" s="35">
        <f t="shared" si="34"/>
        <v>0.35135135135135132</v>
      </c>
    </row>
    <row r="432" spans="14:19">
      <c r="N432" s="35">
        <v>429</v>
      </c>
      <c r="O432" s="37">
        <f t="shared" si="35"/>
        <v>430</v>
      </c>
      <c r="P432" s="37">
        <f t="shared" si="31"/>
        <v>0.70270270270270263</v>
      </c>
      <c r="Q432" s="37">
        <f t="shared" si="32"/>
        <v>0.29729729729729731</v>
      </c>
      <c r="R432" s="37">
        <f t="shared" si="33"/>
        <v>5.4054054054054057E-2</v>
      </c>
      <c r="S432" s="35">
        <f t="shared" si="34"/>
        <v>5.4054054054054057E-2</v>
      </c>
    </row>
    <row r="433" spans="14:19">
      <c r="N433" s="35">
        <v>430</v>
      </c>
      <c r="O433" s="37">
        <f t="shared" si="35"/>
        <v>431</v>
      </c>
      <c r="P433" s="37">
        <f t="shared" si="31"/>
        <v>0.68918918918918926</v>
      </c>
      <c r="Q433" s="37">
        <f t="shared" si="32"/>
        <v>0.3108108108108108</v>
      </c>
      <c r="R433" s="37">
        <f t="shared" si="33"/>
        <v>0.28378378378378377</v>
      </c>
      <c r="S433" s="35">
        <f t="shared" si="34"/>
        <v>0.28378378378378377</v>
      </c>
    </row>
    <row r="434" spans="14:19">
      <c r="N434" s="35">
        <v>431</v>
      </c>
      <c r="O434" s="37">
        <f t="shared" si="35"/>
        <v>432</v>
      </c>
      <c r="P434" s="37">
        <f t="shared" si="31"/>
        <v>0.67567567567567566</v>
      </c>
      <c r="Q434" s="37">
        <f t="shared" si="32"/>
        <v>0.32432432432432434</v>
      </c>
      <c r="R434" s="37">
        <f t="shared" si="33"/>
        <v>0.5135135135135136</v>
      </c>
      <c r="S434" s="35">
        <f t="shared" si="34"/>
        <v>0.48648648648648651</v>
      </c>
    </row>
    <row r="435" spans="14:19">
      <c r="N435" s="35">
        <v>432</v>
      </c>
      <c r="O435" s="37">
        <f t="shared" si="35"/>
        <v>433</v>
      </c>
      <c r="P435" s="37">
        <f t="shared" si="31"/>
        <v>0.66216216216216217</v>
      </c>
      <c r="Q435" s="37">
        <f t="shared" si="32"/>
        <v>0.33783783783783783</v>
      </c>
      <c r="R435" s="37">
        <f t="shared" si="33"/>
        <v>0.7432432432432432</v>
      </c>
      <c r="S435" s="35">
        <f t="shared" si="34"/>
        <v>0.25675675675675674</v>
      </c>
    </row>
    <row r="436" spans="14:19">
      <c r="N436" s="35">
        <v>433</v>
      </c>
      <c r="O436" s="37">
        <f t="shared" si="35"/>
        <v>434</v>
      </c>
      <c r="P436" s="37">
        <f t="shared" si="31"/>
        <v>0.64864864864864868</v>
      </c>
      <c r="Q436" s="37">
        <f t="shared" si="32"/>
        <v>0.35135135135135137</v>
      </c>
      <c r="R436" s="37">
        <f t="shared" si="33"/>
        <v>0.97297297297297303</v>
      </c>
      <c r="S436" s="35">
        <f t="shared" si="34"/>
        <v>2.7027027027027029E-2</v>
      </c>
    </row>
    <row r="437" spans="14:19">
      <c r="N437" s="35">
        <v>434</v>
      </c>
      <c r="O437" s="37">
        <f t="shared" si="35"/>
        <v>435</v>
      </c>
      <c r="P437" s="37">
        <f t="shared" si="31"/>
        <v>0.63513513513513509</v>
      </c>
      <c r="Q437" s="37">
        <f t="shared" si="32"/>
        <v>0.36486486486486486</v>
      </c>
      <c r="R437" s="37">
        <f t="shared" si="33"/>
        <v>0.59459459459459452</v>
      </c>
      <c r="S437" s="35">
        <f t="shared" si="34"/>
        <v>0</v>
      </c>
    </row>
    <row r="438" spans="14:19">
      <c r="N438" s="35">
        <v>435</v>
      </c>
      <c r="O438" s="37">
        <f t="shared" si="35"/>
        <v>436</v>
      </c>
      <c r="P438" s="37">
        <f t="shared" si="31"/>
        <v>0.6216216216216216</v>
      </c>
      <c r="Q438" s="37">
        <f t="shared" si="32"/>
        <v>0.3783783783783784</v>
      </c>
      <c r="R438" s="37">
        <f t="shared" si="33"/>
        <v>0.13513513513513509</v>
      </c>
      <c r="S438" s="35">
        <f t="shared" si="34"/>
        <v>0</v>
      </c>
    </row>
    <row r="439" spans="14:19">
      <c r="N439" s="35">
        <v>436</v>
      </c>
      <c r="O439" s="37">
        <f t="shared" si="35"/>
        <v>437</v>
      </c>
      <c r="P439" s="37">
        <f t="shared" si="31"/>
        <v>0.60810810810810811</v>
      </c>
      <c r="Q439" s="37">
        <f t="shared" si="32"/>
        <v>0.39189189189189189</v>
      </c>
      <c r="R439" s="37">
        <f t="shared" si="33"/>
        <v>3.2432432432432434E-2</v>
      </c>
      <c r="S439" s="35">
        <f t="shared" si="34"/>
        <v>0.32432432432432434</v>
      </c>
    </row>
    <row r="440" spans="14:19">
      <c r="N440" s="35">
        <v>437</v>
      </c>
      <c r="O440" s="37">
        <f t="shared" si="35"/>
        <v>438</v>
      </c>
      <c r="P440" s="37">
        <f t="shared" si="31"/>
        <v>0.59459459459459452</v>
      </c>
      <c r="Q440" s="37">
        <f t="shared" si="32"/>
        <v>0.40540540540540543</v>
      </c>
      <c r="R440" s="37">
        <f t="shared" si="33"/>
        <v>7.8378378378378383E-2</v>
      </c>
      <c r="S440" s="35">
        <f t="shared" si="34"/>
        <v>0.78378378378378377</v>
      </c>
    </row>
    <row r="441" spans="14:19">
      <c r="N441" s="35">
        <v>438</v>
      </c>
      <c r="O441" s="37">
        <f t="shared" si="35"/>
        <v>439</v>
      </c>
      <c r="P441" s="37">
        <f t="shared" si="31"/>
        <v>0.58108108108108114</v>
      </c>
      <c r="Q441" s="37">
        <f t="shared" si="32"/>
        <v>0.41891891891891891</v>
      </c>
      <c r="R441" s="37">
        <f t="shared" si="33"/>
        <v>0.31891891891891894</v>
      </c>
      <c r="S441" s="35">
        <f t="shared" si="34"/>
        <v>1</v>
      </c>
    </row>
    <row r="442" spans="14:19">
      <c r="N442" s="35">
        <v>439</v>
      </c>
      <c r="O442" s="37">
        <f t="shared" si="35"/>
        <v>440</v>
      </c>
      <c r="P442" s="37">
        <f t="shared" si="31"/>
        <v>0.56756756756756754</v>
      </c>
      <c r="Q442" s="37">
        <f t="shared" si="32"/>
        <v>0.43243243243243246</v>
      </c>
      <c r="R442" s="37">
        <f t="shared" si="33"/>
        <v>0.7324324324324325</v>
      </c>
      <c r="S442" s="35">
        <f t="shared" si="34"/>
        <v>1</v>
      </c>
    </row>
    <row r="443" spans="14:19">
      <c r="N443" s="35">
        <v>440</v>
      </c>
      <c r="O443" s="37">
        <f t="shared" si="35"/>
        <v>441</v>
      </c>
      <c r="P443" s="37">
        <f t="shared" si="31"/>
        <v>0.55405405405405406</v>
      </c>
      <c r="Q443" s="37">
        <f t="shared" si="32"/>
        <v>0.44594594594594594</v>
      </c>
      <c r="R443" s="37">
        <f t="shared" si="33"/>
        <v>1</v>
      </c>
      <c r="S443" s="35">
        <f t="shared" si="34"/>
        <v>0.83783783783783783</v>
      </c>
    </row>
    <row r="444" spans="14:19">
      <c r="N444" s="35">
        <v>441</v>
      </c>
      <c r="O444" s="37">
        <f t="shared" si="35"/>
        <v>442</v>
      </c>
      <c r="P444" s="37">
        <f t="shared" si="31"/>
        <v>0.54054054054054057</v>
      </c>
      <c r="Q444" s="37">
        <f t="shared" si="32"/>
        <v>0.45945945945945948</v>
      </c>
      <c r="R444" s="37">
        <f t="shared" si="33"/>
        <v>1</v>
      </c>
      <c r="S444" s="35">
        <f t="shared" si="34"/>
        <v>0.3783783783783784</v>
      </c>
    </row>
    <row r="445" spans="14:19">
      <c r="N445" s="35">
        <v>442</v>
      </c>
      <c r="O445" s="37">
        <f t="shared" si="35"/>
        <v>443</v>
      </c>
      <c r="P445" s="37">
        <f t="shared" si="31"/>
        <v>0.52702702702702697</v>
      </c>
      <c r="Q445" s="37">
        <f t="shared" si="32"/>
        <v>0.47297297297297297</v>
      </c>
      <c r="R445" s="37">
        <f t="shared" si="33"/>
        <v>0.95945945945945943</v>
      </c>
      <c r="S445" s="35">
        <f t="shared" si="34"/>
        <v>4.0540540540540543E-2</v>
      </c>
    </row>
    <row r="446" spans="14:19">
      <c r="N446" s="35">
        <v>443</v>
      </c>
      <c r="O446" s="37">
        <f t="shared" si="35"/>
        <v>444</v>
      </c>
      <c r="P446" s="37">
        <f t="shared" si="31"/>
        <v>0.51351351351351349</v>
      </c>
      <c r="Q446" s="37">
        <f t="shared" si="32"/>
        <v>0.48648648648648651</v>
      </c>
      <c r="R446" s="37">
        <f t="shared" si="33"/>
        <v>0.72972972972972971</v>
      </c>
      <c r="S446" s="35">
        <f t="shared" si="34"/>
        <v>0.27027027027027029</v>
      </c>
    </row>
    <row r="447" spans="14:19">
      <c r="N447" s="35">
        <v>444</v>
      </c>
      <c r="O447" s="37">
        <f t="shared" si="35"/>
        <v>445</v>
      </c>
      <c r="P447" s="37">
        <f t="shared" si="31"/>
        <v>0.5</v>
      </c>
      <c r="Q447" s="37">
        <f t="shared" si="32"/>
        <v>0.5</v>
      </c>
      <c r="R447" s="37">
        <f t="shared" si="33"/>
        <v>0.5</v>
      </c>
      <c r="S447" s="35">
        <f t="shared" si="34"/>
        <v>0.5</v>
      </c>
    </row>
    <row r="448" spans="14:19">
      <c r="N448" s="35">
        <v>445</v>
      </c>
      <c r="O448" s="37">
        <f t="shared" si="35"/>
        <v>446</v>
      </c>
      <c r="P448" s="37">
        <f t="shared" si="31"/>
        <v>0.5135135135135136</v>
      </c>
      <c r="Q448" s="37">
        <f t="shared" si="32"/>
        <v>0.48648648648648651</v>
      </c>
      <c r="R448" s="37">
        <f t="shared" si="33"/>
        <v>0.72972972972972983</v>
      </c>
      <c r="S448" s="35">
        <f t="shared" si="34"/>
        <v>0.72972972972972983</v>
      </c>
    </row>
    <row r="449" spans="14:19">
      <c r="N449" s="35">
        <v>446</v>
      </c>
      <c r="O449" s="37">
        <f t="shared" si="35"/>
        <v>447</v>
      </c>
      <c r="P449" s="37">
        <f t="shared" si="31"/>
        <v>0.52702702702702697</v>
      </c>
      <c r="Q449" s="37">
        <f t="shared" si="32"/>
        <v>0.47297297297297297</v>
      </c>
      <c r="R449" s="37">
        <f t="shared" si="33"/>
        <v>0.95945945945945943</v>
      </c>
      <c r="S449" s="35">
        <f t="shared" si="34"/>
        <v>0.95945945945945943</v>
      </c>
    </row>
    <row r="450" spans="14:19">
      <c r="N450" s="35">
        <v>447</v>
      </c>
      <c r="O450" s="37">
        <f t="shared" si="35"/>
        <v>448</v>
      </c>
      <c r="P450" s="37">
        <f t="shared" si="31"/>
        <v>0.54054054054054057</v>
      </c>
      <c r="Q450" s="37">
        <f t="shared" si="32"/>
        <v>0.45945945945945943</v>
      </c>
      <c r="R450" s="37">
        <f t="shared" si="33"/>
        <v>0.65945945945945939</v>
      </c>
      <c r="S450" s="35">
        <f t="shared" si="34"/>
        <v>1</v>
      </c>
    </row>
    <row r="451" spans="14:19">
      <c r="N451" s="35">
        <v>448</v>
      </c>
      <c r="O451" s="37">
        <f t="shared" si="35"/>
        <v>449</v>
      </c>
      <c r="P451" s="37">
        <f t="shared" ref="P451:P514" si="36">(1-MOD(O451-1,$B$1)/$B$1)*VLOOKUP(IF(INT((O451-1)/$B$1)=$A$1,1,INT((O451-1)/$B$1)+1),$A$5:$C$26,2)+MOD(O451-1,$B$1)/$B$1*VLOOKUP(IF(INT((O451-1)/$B$1)+1=$A$1,1,(INT((O451-1)/$B$1)+2)),$A$5:$C$26,2)</f>
        <v>0.55405405405405406</v>
      </c>
      <c r="Q451" s="37">
        <f t="shared" ref="Q451:Q514" si="37">(1-MOD(O451-1,$B$1)/$B$1)*VLOOKUP(IF(INT((O451-1)/$B$1)=$A$1,1,INT((O451-1)/$B$1)+1),$A$5:$C$26,3)+MOD(O451-1,$B$1)/$B$1*VLOOKUP(IF(INT((O451-1)/$B$1)+1=$A$1,1,(INT((O451-1)/$B$1)+2)),$A$5:$C$26,3)</f>
        <v>0.44594594594594594</v>
      </c>
      <c r="R451" s="37">
        <f t="shared" ref="R451:R514" si="38">VLOOKUP(MOD(N451*$C$1,$A$1*$B$1),$N$3:$Q$1017,3)</f>
        <v>0.24594594594594596</v>
      </c>
      <c r="S451" s="35">
        <f t="shared" ref="S451:S514" si="39">VLOOKUP(MOD(N451*$C$1,$A$1*$B$1),$N$3:$Q$1017,4)</f>
        <v>1</v>
      </c>
    </row>
    <row r="452" spans="14:19">
      <c r="N452" s="35">
        <v>449</v>
      </c>
      <c r="O452" s="37">
        <f t="shared" ref="O452:O515" si="40">IF($A$1*$B$1=O451,1,O451+1)</f>
        <v>450</v>
      </c>
      <c r="P452" s="37">
        <f t="shared" si="36"/>
        <v>0.56756756756756754</v>
      </c>
      <c r="Q452" s="37">
        <f t="shared" si="37"/>
        <v>0.43243243243243246</v>
      </c>
      <c r="R452" s="37">
        <f t="shared" si="38"/>
        <v>0.2189189189189189</v>
      </c>
      <c r="S452" s="35">
        <f t="shared" si="39"/>
        <v>0.85135135135135132</v>
      </c>
    </row>
    <row r="453" spans="14:19">
      <c r="N453" s="35">
        <v>450</v>
      </c>
      <c r="O453" s="37">
        <f t="shared" si="40"/>
        <v>451</v>
      </c>
      <c r="P453" s="37">
        <f t="shared" si="36"/>
        <v>0.58108108108108114</v>
      </c>
      <c r="Q453" s="37">
        <f t="shared" si="37"/>
        <v>0.41891891891891891</v>
      </c>
      <c r="R453" s="37">
        <f t="shared" si="38"/>
        <v>0.4027027027027027</v>
      </c>
      <c r="S453" s="35">
        <f t="shared" si="39"/>
        <v>0.6216216216216216</v>
      </c>
    </row>
    <row r="454" spans="14:19">
      <c r="N454" s="35">
        <v>451</v>
      </c>
      <c r="O454" s="37">
        <f t="shared" si="40"/>
        <v>452</v>
      </c>
      <c r="P454" s="37">
        <f t="shared" si="36"/>
        <v>0.59459459459459452</v>
      </c>
      <c r="Q454" s="37">
        <f t="shared" si="37"/>
        <v>0.40540540540540537</v>
      </c>
      <c r="R454" s="37">
        <f t="shared" si="38"/>
        <v>0.60810810810810811</v>
      </c>
      <c r="S454" s="35">
        <f t="shared" si="39"/>
        <v>0.60810810810810811</v>
      </c>
    </row>
    <row r="455" spans="14:19">
      <c r="N455" s="35">
        <v>452</v>
      </c>
      <c r="O455" s="37">
        <f t="shared" si="40"/>
        <v>453</v>
      </c>
      <c r="P455" s="37">
        <f t="shared" si="36"/>
        <v>0.60810810810810811</v>
      </c>
      <c r="Q455" s="37">
        <f t="shared" si="37"/>
        <v>0.39189189189189189</v>
      </c>
      <c r="R455" s="37">
        <f t="shared" si="38"/>
        <v>0.83783783783783783</v>
      </c>
      <c r="S455" s="35">
        <f t="shared" si="39"/>
        <v>0.83783783783783783</v>
      </c>
    </row>
    <row r="456" spans="14:19">
      <c r="N456" s="35">
        <v>453</v>
      </c>
      <c r="O456" s="37">
        <f t="shared" si="40"/>
        <v>454</v>
      </c>
      <c r="P456" s="37">
        <f t="shared" si="36"/>
        <v>0.62162162162162171</v>
      </c>
      <c r="Q456" s="37">
        <f t="shared" si="37"/>
        <v>0.3783783783783784</v>
      </c>
      <c r="R456" s="37">
        <f t="shared" si="38"/>
        <v>1</v>
      </c>
      <c r="S456" s="35">
        <f t="shared" si="39"/>
        <v>0.86486486486486491</v>
      </c>
    </row>
    <row r="457" spans="14:19">
      <c r="N457" s="35">
        <v>454</v>
      </c>
      <c r="O457" s="37">
        <f t="shared" si="40"/>
        <v>455</v>
      </c>
      <c r="P457" s="37">
        <f t="shared" si="36"/>
        <v>0.63513513513513509</v>
      </c>
      <c r="Q457" s="37">
        <f t="shared" si="37"/>
        <v>0.36486486486486486</v>
      </c>
      <c r="R457" s="37">
        <f t="shared" si="38"/>
        <v>1</v>
      </c>
      <c r="S457" s="35">
        <f t="shared" si="39"/>
        <v>0.40540540540540537</v>
      </c>
    </row>
    <row r="458" spans="14:19">
      <c r="N458" s="35">
        <v>455</v>
      </c>
      <c r="O458" s="37">
        <f t="shared" si="40"/>
        <v>456</v>
      </c>
      <c r="P458" s="37">
        <f t="shared" si="36"/>
        <v>0.64864864864864868</v>
      </c>
      <c r="Q458" s="37">
        <f t="shared" si="37"/>
        <v>0.35135135135135132</v>
      </c>
      <c r="R458" s="37">
        <f t="shared" si="38"/>
        <v>0.94594594594594594</v>
      </c>
      <c r="S458" s="35">
        <f t="shared" si="39"/>
        <v>0</v>
      </c>
    </row>
    <row r="459" spans="14:19">
      <c r="N459" s="35">
        <v>456</v>
      </c>
      <c r="O459" s="37">
        <f t="shared" si="40"/>
        <v>457</v>
      </c>
      <c r="P459" s="37">
        <f t="shared" si="36"/>
        <v>0.66216216216216217</v>
      </c>
      <c r="Q459" s="37">
        <f t="shared" si="37"/>
        <v>0.33783783783783783</v>
      </c>
      <c r="R459" s="37">
        <f t="shared" si="38"/>
        <v>0.48648648648648651</v>
      </c>
      <c r="S459" s="35">
        <f t="shared" si="39"/>
        <v>0</v>
      </c>
    </row>
    <row r="460" spans="14:19">
      <c r="N460" s="35">
        <v>457</v>
      </c>
      <c r="O460" s="37">
        <f t="shared" si="40"/>
        <v>458</v>
      </c>
      <c r="P460" s="37">
        <f t="shared" si="36"/>
        <v>0.67567567567567566</v>
      </c>
      <c r="Q460" s="37">
        <f t="shared" si="37"/>
        <v>0.32432432432432434</v>
      </c>
      <c r="R460" s="37">
        <f t="shared" si="38"/>
        <v>2.7027027027026973E-2</v>
      </c>
      <c r="S460" s="35">
        <f t="shared" si="39"/>
        <v>0</v>
      </c>
    </row>
    <row r="461" spans="14:19">
      <c r="N461" s="35">
        <v>458</v>
      </c>
      <c r="O461" s="37">
        <f t="shared" si="40"/>
        <v>459</v>
      </c>
      <c r="P461" s="37">
        <f t="shared" si="36"/>
        <v>0.68918918918918926</v>
      </c>
      <c r="Q461" s="37">
        <f t="shared" si="37"/>
        <v>0.3108108108108108</v>
      </c>
      <c r="R461" s="37">
        <f t="shared" si="38"/>
        <v>0.43243243243243246</v>
      </c>
      <c r="S461" s="35">
        <f t="shared" si="39"/>
        <v>0</v>
      </c>
    </row>
    <row r="462" spans="14:19">
      <c r="N462" s="35">
        <v>459</v>
      </c>
      <c r="O462" s="37">
        <f t="shared" si="40"/>
        <v>460</v>
      </c>
      <c r="P462" s="37">
        <f t="shared" si="36"/>
        <v>0.70270270270270263</v>
      </c>
      <c r="Q462" s="37">
        <f t="shared" si="37"/>
        <v>0.29729729729729726</v>
      </c>
      <c r="R462" s="37">
        <f t="shared" si="38"/>
        <v>0.89189189189189189</v>
      </c>
      <c r="S462" s="35">
        <f t="shared" si="39"/>
        <v>0</v>
      </c>
    </row>
    <row r="463" spans="14:19">
      <c r="N463" s="35">
        <v>460</v>
      </c>
      <c r="O463" s="37">
        <f t="shared" si="40"/>
        <v>461</v>
      </c>
      <c r="P463" s="37">
        <f t="shared" si="36"/>
        <v>0.71621621621621623</v>
      </c>
      <c r="Q463" s="37">
        <f t="shared" si="37"/>
        <v>0.28378378378378377</v>
      </c>
      <c r="R463" s="37">
        <f t="shared" si="38"/>
        <v>0.82432432432432434</v>
      </c>
      <c r="S463" s="35">
        <f t="shared" si="39"/>
        <v>0.17567567567567569</v>
      </c>
    </row>
    <row r="464" spans="14:19">
      <c r="N464" s="35">
        <v>461</v>
      </c>
      <c r="O464" s="37">
        <f t="shared" si="40"/>
        <v>462</v>
      </c>
      <c r="P464" s="37">
        <f t="shared" si="36"/>
        <v>0.72972972972972983</v>
      </c>
      <c r="Q464" s="37">
        <f t="shared" si="37"/>
        <v>0.27027027027027029</v>
      </c>
      <c r="R464" s="37">
        <f t="shared" si="38"/>
        <v>0.59459459459459452</v>
      </c>
      <c r="S464" s="35">
        <f t="shared" si="39"/>
        <v>0.40540540540540543</v>
      </c>
    </row>
    <row r="465" spans="14:19">
      <c r="N465" s="35">
        <v>462</v>
      </c>
      <c r="O465" s="37">
        <f t="shared" si="40"/>
        <v>463</v>
      </c>
      <c r="P465" s="37">
        <f t="shared" si="36"/>
        <v>0.7432432432432432</v>
      </c>
      <c r="Q465" s="37">
        <f t="shared" si="37"/>
        <v>0.25675675675675674</v>
      </c>
      <c r="R465" s="37">
        <f t="shared" si="38"/>
        <v>0.63513513513513509</v>
      </c>
      <c r="S465" s="35">
        <f t="shared" si="39"/>
        <v>0.36486486486486486</v>
      </c>
    </row>
    <row r="466" spans="14:19">
      <c r="N466" s="35">
        <v>463</v>
      </c>
      <c r="O466" s="37">
        <f t="shared" si="40"/>
        <v>464</v>
      </c>
      <c r="P466" s="37">
        <f t="shared" si="36"/>
        <v>0.7567567567567568</v>
      </c>
      <c r="Q466" s="37">
        <f t="shared" si="37"/>
        <v>0.24324324324324326</v>
      </c>
      <c r="R466" s="37">
        <f t="shared" si="38"/>
        <v>0.86486486486486491</v>
      </c>
      <c r="S466" s="35">
        <f t="shared" si="39"/>
        <v>0.13513513513513514</v>
      </c>
    </row>
    <row r="467" spans="14:19">
      <c r="N467" s="35">
        <v>464</v>
      </c>
      <c r="O467" s="37">
        <f t="shared" si="40"/>
        <v>465</v>
      </c>
      <c r="P467" s="37">
        <f t="shared" si="36"/>
        <v>0.77027027027027029</v>
      </c>
      <c r="Q467" s="37">
        <f t="shared" si="37"/>
        <v>0.22972972972972971</v>
      </c>
      <c r="R467" s="37">
        <f t="shared" si="38"/>
        <v>0.81081081081081074</v>
      </c>
      <c r="S467" s="35">
        <f t="shared" si="39"/>
        <v>0</v>
      </c>
    </row>
    <row r="468" spans="14:19">
      <c r="N468" s="35">
        <v>465</v>
      </c>
      <c r="O468" s="37">
        <f t="shared" si="40"/>
        <v>466</v>
      </c>
      <c r="P468" s="37">
        <f t="shared" si="36"/>
        <v>0.78378378378378377</v>
      </c>
      <c r="Q468" s="37">
        <f t="shared" si="37"/>
        <v>0.21621621621621623</v>
      </c>
      <c r="R468" s="37">
        <f t="shared" si="38"/>
        <v>0.35135135135135132</v>
      </c>
      <c r="S468" s="35">
        <f t="shared" si="39"/>
        <v>0</v>
      </c>
    </row>
    <row r="469" spans="14:19">
      <c r="N469" s="35">
        <v>466</v>
      </c>
      <c r="O469" s="37">
        <f t="shared" si="40"/>
        <v>467</v>
      </c>
      <c r="P469" s="37">
        <f t="shared" si="36"/>
        <v>0.79729729729729737</v>
      </c>
      <c r="Q469" s="37">
        <f t="shared" si="37"/>
        <v>0.20270270270270269</v>
      </c>
      <c r="R469" s="37">
        <f t="shared" si="38"/>
        <v>5.4054054054054057E-2</v>
      </c>
      <c r="S469" s="35">
        <f t="shared" si="39"/>
        <v>5.4054054054054057E-2</v>
      </c>
    </row>
    <row r="470" spans="14:19">
      <c r="N470" s="35">
        <v>467</v>
      </c>
      <c r="O470" s="37">
        <f t="shared" si="40"/>
        <v>468</v>
      </c>
      <c r="P470" s="37">
        <f t="shared" si="36"/>
        <v>0.81081081081081074</v>
      </c>
      <c r="Q470" s="37">
        <f t="shared" si="37"/>
        <v>0.1891891891891892</v>
      </c>
      <c r="R470" s="37">
        <f t="shared" si="38"/>
        <v>0.28378378378378377</v>
      </c>
      <c r="S470" s="35">
        <f t="shared" si="39"/>
        <v>0.28378378378378377</v>
      </c>
    </row>
    <row r="471" spans="14:19">
      <c r="N471" s="35">
        <v>468</v>
      </c>
      <c r="O471" s="37">
        <f t="shared" si="40"/>
        <v>469</v>
      </c>
      <c r="P471" s="37">
        <f t="shared" si="36"/>
        <v>0.82432432432432434</v>
      </c>
      <c r="Q471" s="37">
        <f t="shared" si="37"/>
        <v>0.17567567567567566</v>
      </c>
      <c r="R471" s="37">
        <f t="shared" si="38"/>
        <v>0.48918918918918919</v>
      </c>
      <c r="S471" s="35">
        <f t="shared" si="39"/>
        <v>0.5135135135135136</v>
      </c>
    </row>
    <row r="472" spans="14:19">
      <c r="N472" s="35">
        <v>469</v>
      </c>
      <c r="O472" s="37">
        <f t="shared" si="40"/>
        <v>470</v>
      </c>
      <c r="P472" s="37">
        <f t="shared" si="36"/>
        <v>0.83783783783783783</v>
      </c>
      <c r="Q472" s="37">
        <f t="shared" si="37"/>
        <v>0.16216216216216217</v>
      </c>
      <c r="R472" s="37">
        <f t="shared" si="38"/>
        <v>0.30540540540540539</v>
      </c>
      <c r="S472" s="35">
        <f t="shared" si="39"/>
        <v>0.7432432432432432</v>
      </c>
    </row>
    <row r="473" spans="14:19">
      <c r="N473" s="35">
        <v>470</v>
      </c>
      <c r="O473" s="37">
        <f t="shared" si="40"/>
        <v>471</v>
      </c>
      <c r="P473" s="37">
        <f t="shared" si="36"/>
        <v>0.85135135135135132</v>
      </c>
      <c r="Q473" s="37">
        <f t="shared" si="37"/>
        <v>0.14864864864864863</v>
      </c>
      <c r="R473" s="37">
        <f t="shared" si="38"/>
        <v>0.12162162162162163</v>
      </c>
      <c r="S473" s="35">
        <f t="shared" si="39"/>
        <v>0.97297297297297303</v>
      </c>
    </row>
    <row r="474" spans="14:19">
      <c r="N474" s="35">
        <v>471</v>
      </c>
      <c r="O474" s="37">
        <f t="shared" si="40"/>
        <v>472</v>
      </c>
      <c r="P474" s="37">
        <f t="shared" si="36"/>
        <v>0.86486486486486491</v>
      </c>
      <c r="Q474" s="37">
        <f t="shared" si="37"/>
        <v>0.13513513513513514</v>
      </c>
      <c r="R474" s="37">
        <f t="shared" si="38"/>
        <v>5.9459459459459456E-2</v>
      </c>
      <c r="S474" s="35">
        <f t="shared" si="39"/>
        <v>0.59459459459459452</v>
      </c>
    </row>
    <row r="475" spans="14:19">
      <c r="N475" s="35">
        <v>472</v>
      </c>
      <c r="O475" s="37">
        <f t="shared" si="40"/>
        <v>473</v>
      </c>
      <c r="P475" s="37">
        <f t="shared" si="36"/>
        <v>0.8783783783783784</v>
      </c>
      <c r="Q475" s="37">
        <f t="shared" si="37"/>
        <v>0.1216216216216216</v>
      </c>
      <c r="R475" s="37">
        <f t="shared" si="38"/>
        <v>1.3513513513513509E-2</v>
      </c>
      <c r="S475" s="35">
        <f t="shared" si="39"/>
        <v>0.13513513513513509</v>
      </c>
    </row>
    <row r="476" spans="14:19">
      <c r="N476" s="35">
        <v>473</v>
      </c>
      <c r="O476" s="37">
        <f t="shared" si="40"/>
        <v>474</v>
      </c>
      <c r="P476" s="37">
        <f t="shared" si="36"/>
        <v>0.89189189189189189</v>
      </c>
      <c r="Q476" s="37">
        <f t="shared" si="37"/>
        <v>0.10810810810810811</v>
      </c>
      <c r="R476" s="37">
        <f t="shared" si="38"/>
        <v>0.16216216216216217</v>
      </c>
      <c r="S476" s="35">
        <f t="shared" si="39"/>
        <v>0.16216216216216217</v>
      </c>
    </row>
    <row r="477" spans="14:19">
      <c r="N477" s="35">
        <v>474</v>
      </c>
      <c r="O477" s="37">
        <f t="shared" si="40"/>
        <v>475</v>
      </c>
      <c r="P477" s="37">
        <f t="shared" si="36"/>
        <v>0.90540540540540548</v>
      </c>
      <c r="Q477" s="37">
        <f t="shared" si="37"/>
        <v>9.4594594594594572E-2</v>
      </c>
      <c r="R477" s="37">
        <f t="shared" si="38"/>
        <v>0.39189189189189189</v>
      </c>
      <c r="S477" s="35">
        <f t="shared" si="39"/>
        <v>0.39189189189189189</v>
      </c>
    </row>
    <row r="478" spans="14:19">
      <c r="N478" s="35">
        <v>475</v>
      </c>
      <c r="O478" s="37">
        <f t="shared" si="40"/>
        <v>476</v>
      </c>
      <c r="P478" s="37">
        <f t="shared" si="36"/>
        <v>0.91891891891891886</v>
      </c>
      <c r="Q478" s="37">
        <f t="shared" si="37"/>
        <v>8.1081081081081086E-2</v>
      </c>
      <c r="R478" s="37">
        <f t="shared" si="38"/>
        <v>0.62162162162162171</v>
      </c>
      <c r="S478" s="35">
        <f t="shared" si="39"/>
        <v>0.3783783783783784</v>
      </c>
    </row>
    <row r="479" spans="14:19">
      <c r="N479" s="35">
        <v>476</v>
      </c>
      <c r="O479" s="37">
        <f t="shared" si="40"/>
        <v>477</v>
      </c>
      <c r="P479" s="37">
        <f t="shared" si="36"/>
        <v>0.93243243243243246</v>
      </c>
      <c r="Q479" s="37">
        <f t="shared" si="37"/>
        <v>6.7567567567567544E-2</v>
      </c>
      <c r="R479" s="37">
        <f t="shared" si="38"/>
        <v>0.85135135135135132</v>
      </c>
      <c r="S479" s="35">
        <f t="shared" si="39"/>
        <v>0.14864864864864863</v>
      </c>
    </row>
    <row r="480" spans="14:19">
      <c r="N480" s="35">
        <v>477</v>
      </c>
      <c r="O480" s="37">
        <f t="shared" si="40"/>
        <v>478</v>
      </c>
      <c r="P480" s="37">
        <f t="shared" si="36"/>
        <v>0.94594594594594594</v>
      </c>
      <c r="Q480" s="37">
        <f t="shared" si="37"/>
        <v>5.4054054054054057E-2</v>
      </c>
      <c r="R480" s="37">
        <f t="shared" si="38"/>
        <v>0.83783783783783783</v>
      </c>
      <c r="S480" s="35">
        <f t="shared" si="39"/>
        <v>0</v>
      </c>
    </row>
    <row r="481" spans="14:19">
      <c r="N481" s="35">
        <v>478</v>
      </c>
      <c r="O481" s="37">
        <f t="shared" si="40"/>
        <v>479</v>
      </c>
      <c r="P481" s="37">
        <f t="shared" si="36"/>
        <v>0.95945945945945943</v>
      </c>
      <c r="Q481" s="37">
        <f t="shared" si="37"/>
        <v>4.0540540540540515E-2</v>
      </c>
      <c r="R481" s="37">
        <f t="shared" si="38"/>
        <v>0.3783783783783784</v>
      </c>
      <c r="S481" s="35">
        <f t="shared" si="39"/>
        <v>0</v>
      </c>
    </row>
    <row r="482" spans="14:19">
      <c r="N482" s="35">
        <v>479</v>
      </c>
      <c r="O482" s="37">
        <f t="shared" si="40"/>
        <v>480</v>
      </c>
      <c r="P482" s="37">
        <f t="shared" si="36"/>
        <v>0.97297297297297303</v>
      </c>
      <c r="Q482" s="37">
        <f t="shared" si="37"/>
        <v>2.7027027027027029E-2</v>
      </c>
      <c r="R482" s="37">
        <f t="shared" si="38"/>
        <v>8.1081081081081086E-3</v>
      </c>
      <c r="S482" s="35">
        <f t="shared" si="39"/>
        <v>8.1081081081081086E-2</v>
      </c>
    </row>
    <row r="483" spans="14:19">
      <c r="N483" s="35">
        <v>480</v>
      </c>
      <c r="O483" s="37">
        <f t="shared" si="40"/>
        <v>481</v>
      </c>
      <c r="P483" s="37">
        <f t="shared" si="36"/>
        <v>0.98648648648648651</v>
      </c>
      <c r="Q483" s="37">
        <f t="shared" si="37"/>
        <v>1.3513513513513487E-2</v>
      </c>
      <c r="R483" s="37">
        <f t="shared" si="38"/>
        <v>5.4054054054054057E-2</v>
      </c>
      <c r="S483" s="35">
        <f t="shared" si="39"/>
        <v>0.54054054054054057</v>
      </c>
    </row>
    <row r="484" spans="14:19">
      <c r="N484" s="35">
        <v>481</v>
      </c>
      <c r="O484" s="37">
        <f t="shared" si="40"/>
        <v>482</v>
      </c>
      <c r="P484" s="37">
        <f t="shared" si="36"/>
        <v>1</v>
      </c>
      <c r="Q484" s="37">
        <f t="shared" si="37"/>
        <v>0</v>
      </c>
      <c r="R484" s="37">
        <f t="shared" si="38"/>
        <v>0.1</v>
      </c>
      <c r="S484" s="35">
        <f t="shared" si="39"/>
        <v>1</v>
      </c>
    </row>
    <row r="485" spans="14:19">
      <c r="N485" s="35">
        <v>482</v>
      </c>
      <c r="O485" s="37">
        <f t="shared" si="40"/>
        <v>483</v>
      </c>
      <c r="P485" s="37">
        <f t="shared" si="36"/>
        <v>0.97297297297297303</v>
      </c>
      <c r="Q485" s="37">
        <f t="shared" si="37"/>
        <v>0</v>
      </c>
      <c r="R485" s="37">
        <f t="shared" si="38"/>
        <v>0.5135135135135136</v>
      </c>
      <c r="S485" s="35">
        <f t="shared" si="39"/>
        <v>1</v>
      </c>
    </row>
    <row r="486" spans="14:19">
      <c r="N486" s="35">
        <v>483</v>
      </c>
      <c r="O486" s="37">
        <f t="shared" si="40"/>
        <v>484</v>
      </c>
      <c r="P486" s="37">
        <f t="shared" si="36"/>
        <v>0.94594594594594594</v>
      </c>
      <c r="Q486" s="37">
        <f t="shared" si="37"/>
        <v>0</v>
      </c>
      <c r="R486" s="37">
        <f t="shared" si="38"/>
        <v>0.92702702702702711</v>
      </c>
      <c r="S486" s="35">
        <f t="shared" si="39"/>
        <v>1</v>
      </c>
    </row>
    <row r="487" spans="14:19">
      <c r="N487" s="35">
        <v>484</v>
      </c>
      <c r="O487" s="37">
        <f t="shared" si="40"/>
        <v>485</v>
      </c>
      <c r="P487" s="37">
        <f t="shared" si="36"/>
        <v>0.91891891891891886</v>
      </c>
      <c r="Q487" s="37">
        <f t="shared" si="37"/>
        <v>0</v>
      </c>
      <c r="R487" s="37">
        <f t="shared" si="38"/>
        <v>1</v>
      </c>
      <c r="S487" s="35">
        <f t="shared" si="39"/>
        <v>0.6216216216216216</v>
      </c>
    </row>
    <row r="488" spans="14:19">
      <c r="N488" s="35">
        <v>485</v>
      </c>
      <c r="O488" s="37">
        <f t="shared" si="40"/>
        <v>486</v>
      </c>
      <c r="P488" s="37">
        <f t="shared" si="36"/>
        <v>0.89189189189189189</v>
      </c>
      <c r="Q488" s="37">
        <f t="shared" si="37"/>
        <v>0</v>
      </c>
      <c r="R488" s="37">
        <f t="shared" si="38"/>
        <v>1</v>
      </c>
      <c r="S488" s="35">
        <f t="shared" si="39"/>
        <v>0.16216216216216217</v>
      </c>
    </row>
    <row r="489" spans="14:19">
      <c r="N489" s="35">
        <v>486</v>
      </c>
      <c r="O489" s="37">
        <f t="shared" si="40"/>
        <v>487</v>
      </c>
      <c r="P489" s="37">
        <f t="shared" si="36"/>
        <v>0.86486486486486491</v>
      </c>
      <c r="Q489" s="37">
        <f t="shared" si="37"/>
        <v>0</v>
      </c>
      <c r="R489" s="37">
        <f t="shared" si="38"/>
        <v>0.85135135135135132</v>
      </c>
      <c r="S489" s="35">
        <f t="shared" si="39"/>
        <v>0.14864864864864866</v>
      </c>
    </row>
    <row r="490" spans="14:19">
      <c r="N490" s="35">
        <v>487</v>
      </c>
      <c r="O490" s="37">
        <f t="shared" si="40"/>
        <v>488</v>
      </c>
      <c r="P490" s="37">
        <f t="shared" si="36"/>
        <v>0.83783783783783783</v>
      </c>
      <c r="Q490" s="37">
        <f t="shared" si="37"/>
        <v>0</v>
      </c>
      <c r="R490" s="37">
        <f t="shared" si="38"/>
        <v>0.6216216216216216</v>
      </c>
      <c r="S490" s="35">
        <f t="shared" si="39"/>
        <v>0.3783783783783784</v>
      </c>
    </row>
    <row r="491" spans="14:19">
      <c r="N491" s="35">
        <v>488</v>
      </c>
      <c r="O491" s="37">
        <f t="shared" si="40"/>
        <v>489</v>
      </c>
      <c r="P491" s="37">
        <f t="shared" si="36"/>
        <v>0.81081081081081074</v>
      </c>
      <c r="Q491" s="37">
        <f t="shared" si="37"/>
        <v>0</v>
      </c>
      <c r="R491" s="37">
        <f t="shared" si="38"/>
        <v>0.60810810810810811</v>
      </c>
      <c r="S491" s="35">
        <f t="shared" si="39"/>
        <v>0.60810810810810811</v>
      </c>
    </row>
    <row r="492" spans="14:19">
      <c r="N492" s="35">
        <v>489</v>
      </c>
      <c r="O492" s="37">
        <f t="shared" si="40"/>
        <v>490</v>
      </c>
      <c r="P492" s="37">
        <f t="shared" si="36"/>
        <v>0.78378378378378377</v>
      </c>
      <c r="Q492" s="37">
        <f t="shared" si="37"/>
        <v>0</v>
      </c>
      <c r="R492" s="37">
        <f t="shared" si="38"/>
        <v>0.83783783783783783</v>
      </c>
      <c r="S492" s="35">
        <f t="shared" si="39"/>
        <v>0.83783783783783783</v>
      </c>
    </row>
    <row r="493" spans="14:19">
      <c r="N493" s="35">
        <v>490</v>
      </c>
      <c r="O493" s="37">
        <f t="shared" si="40"/>
        <v>491</v>
      </c>
      <c r="P493" s="37">
        <f t="shared" si="36"/>
        <v>0.7567567567567568</v>
      </c>
      <c r="Q493" s="37">
        <f t="shared" si="37"/>
        <v>0</v>
      </c>
      <c r="R493" s="37">
        <f t="shared" si="38"/>
        <v>0.8783783783783784</v>
      </c>
      <c r="S493" s="35">
        <f t="shared" si="39"/>
        <v>1</v>
      </c>
    </row>
    <row r="494" spans="14:19">
      <c r="N494" s="35">
        <v>491</v>
      </c>
      <c r="O494" s="37">
        <f t="shared" si="40"/>
        <v>492</v>
      </c>
      <c r="P494" s="37">
        <f t="shared" si="36"/>
        <v>0.72972972972972971</v>
      </c>
      <c r="Q494" s="37">
        <f t="shared" si="37"/>
        <v>0</v>
      </c>
      <c r="R494" s="37">
        <f t="shared" si="38"/>
        <v>0.46486486486486484</v>
      </c>
      <c r="S494" s="35">
        <f t="shared" si="39"/>
        <v>1</v>
      </c>
    </row>
    <row r="495" spans="14:19">
      <c r="N495" s="35">
        <v>492</v>
      </c>
      <c r="O495" s="37">
        <f t="shared" si="40"/>
        <v>493</v>
      </c>
      <c r="P495" s="37">
        <f t="shared" si="36"/>
        <v>0.70270270270270263</v>
      </c>
      <c r="Q495" s="37">
        <f t="shared" si="37"/>
        <v>0</v>
      </c>
      <c r="R495" s="37">
        <f t="shared" si="38"/>
        <v>0.12162162162162163</v>
      </c>
      <c r="S495" s="35">
        <f t="shared" si="39"/>
        <v>0.97297297297297303</v>
      </c>
    </row>
    <row r="496" spans="14:19">
      <c r="N496" s="35">
        <v>493</v>
      </c>
      <c r="O496" s="37">
        <f t="shared" si="40"/>
        <v>494</v>
      </c>
      <c r="P496" s="37">
        <f t="shared" si="36"/>
        <v>0.67567567567567566</v>
      </c>
      <c r="Q496" s="37">
        <f t="shared" si="37"/>
        <v>0</v>
      </c>
      <c r="R496" s="37">
        <f t="shared" si="38"/>
        <v>0.30540540540540539</v>
      </c>
      <c r="S496" s="35">
        <f t="shared" si="39"/>
        <v>0.7432432432432432</v>
      </c>
    </row>
    <row r="497" spans="14:19">
      <c r="N497" s="35">
        <v>494</v>
      </c>
      <c r="O497" s="37">
        <f t="shared" si="40"/>
        <v>495</v>
      </c>
      <c r="P497" s="37">
        <f t="shared" si="36"/>
        <v>0.64864864864864868</v>
      </c>
      <c r="Q497" s="37">
        <f t="shared" si="37"/>
        <v>0</v>
      </c>
      <c r="R497" s="37">
        <f t="shared" si="38"/>
        <v>0.48918918918918919</v>
      </c>
      <c r="S497" s="35">
        <f t="shared" si="39"/>
        <v>0.51351351351351349</v>
      </c>
    </row>
    <row r="498" spans="14:19">
      <c r="N498" s="35">
        <v>495</v>
      </c>
      <c r="O498" s="37">
        <f t="shared" si="40"/>
        <v>496</v>
      </c>
      <c r="P498" s="37">
        <f t="shared" si="36"/>
        <v>0.6216216216216216</v>
      </c>
      <c r="Q498" s="37">
        <f t="shared" si="37"/>
        <v>0</v>
      </c>
      <c r="R498" s="37">
        <f t="shared" si="38"/>
        <v>0.71621621621621623</v>
      </c>
      <c r="S498" s="35">
        <f t="shared" si="39"/>
        <v>0.71621621621621623</v>
      </c>
    </row>
    <row r="499" spans="14:19">
      <c r="N499" s="35">
        <v>496</v>
      </c>
      <c r="O499" s="37">
        <f t="shared" si="40"/>
        <v>497</v>
      </c>
      <c r="P499" s="37">
        <f t="shared" si="36"/>
        <v>0.59459459459459452</v>
      </c>
      <c r="Q499" s="37">
        <f t="shared" si="37"/>
        <v>0</v>
      </c>
      <c r="R499" s="37">
        <f t="shared" si="38"/>
        <v>0.94594594594594594</v>
      </c>
      <c r="S499" s="35">
        <f t="shared" si="39"/>
        <v>0.94594594594594594</v>
      </c>
    </row>
    <row r="500" spans="14:19">
      <c r="N500" s="35">
        <v>497</v>
      </c>
      <c r="O500" s="37">
        <f t="shared" si="40"/>
        <v>498</v>
      </c>
      <c r="P500" s="37">
        <f t="shared" si="36"/>
        <v>0.56756756756756754</v>
      </c>
      <c r="Q500" s="37">
        <f t="shared" si="37"/>
        <v>0</v>
      </c>
      <c r="R500" s="37">
        <f t="shared" si="38"/>
        <v>1</v>
      </c>
      <c r="S500" s="35">
        <f t="shared" si="39"/>
        <v>0.64864864864864868</v>
      </c>
    </row>
    <row r="501" spans="14:19">
      <c r="N501" s="35">
        <v>498</v>
      </c>
      <c r="O501" s="37">
        <f t="shared" si="40"/>
        <v>499</v>
      </c>
      <c r="P501" s="37">
        <f t="shared" si="36"/>
        <v>0.54054054054054057</v>
      </c>
      <c r="Q501" s="37">
        <f t="shared" si="37"/>
        <v>0</v>
      </c>
      <c r="R501" s="37">
        <f t="shared" si="38"/>
        <v>1</v>
      </c>
      <c r="S501" s="35">
        <f t="shared" si="39"/>
        <v>0.18918918918918914</v>
      </c>
    </row>
    <row r="502" spans="14:19">
      <c r="N502" s="35">
        <v>499</v>
      </c>
      <c r="O502" s="37">
        <f t="shared" si="40"/>
        <v>500</v>
      </c>
      <c r="P502" s="37">
        <f t="shared" si="36"/>
        <v>0.51351351351351349</v>
      </c>
      <c r="Q502" s="37">
        <f t="shared" si="37"/>
        <v>0</v>
      </c>
      <c r="R502" s="37">
        <f t="shared" si="38"/>
        <v>0.72972972972972971</v>
      </c>
      <c r="S502" s="35">
        <f t="shared" si="39"/>
        <v>0</v>
      </c>
    </row>
    <row r="503" spans="14:19">
      <c r="N503" s="35">
        <v>500</v>
      </c>
      <c r="O503" s="37">
        <f t="shared" si="40"/>
        <v>501</v>
      </c>
      <c r="P503" s="37">
        <f t="shared" si="36"/>
        <v>0.48648648648648651</v>
      </c>
      <c r="Q503" s="37">
        <f t="shared" si="37"/>
        <v>0</v>
      </c>
      <c r="R503" s="37">
        <f t="shared" si="38"/>
        <v>0.27027027027027029</v>
      </c>
      <c r="S503" s="35">
        <f t="shared" si="39"/>
        <v>0</v>
      </c>
    </row>
    <row r="504" spans="14:19">
      <c r="N504" s="35">
        <v>501</v>
      </c>
      <c r="O504" s="37">
        <f t="shared" si="40"/>
        <v>502</v>
      </c>
      <c r="P504" s="37">
        <f t="shared" si="36"/>
        <v>0.45945945945945943</v>
      </c>
      <c r="Q504" s="37">
        <f t="shared" si="37"/>
        <v>0</v>
      </c>
      <c r="R504" s="37">
        <f t="shared" si="38"/>
        <v>0.1891891891891892</v>
      </c>
      <c r="S504" s="35">
        <f t="shared" si="39"/>
        <v>0</v>
      </c>
    </row>
    <row r="505" spans="14:19">
      <c r="N505" s="35">
        <v>502</v>
      </c>
      <c r="O505" s="37">
        <f t="shared" si="40"/>
        <v>503</v>
      </c>
      <c r="P505" s="37">
        <f t="shared" si="36"/>
        <v>0.43243243243243246</v>
      </c>
      <c r="Q505" s="37">
        <f t="shared" si="37"/>
        <v>0</v>
      </c>
      <c r="R505" s="37">
        <f t="shared" si="38"/>
        <v>0.64864864864864868</v>
      </c>
      <c r="S505" s="35">
        <f t="shared" si="39"/>
        <v>0</v>
      </c>
    </row>
    <row r="506" spans="14:19">
      <c r="N506" s="35">
        <v>503</v>
      </c>
      <c r="O506" s="37">
        <f t="shared" si="40"/>
        <v>504</v>
      </c>
      <c r="P506" s="37">
        <f t="shared" si="36"/>
        <v>0.40540540540540537</v>
      </c>
      <c r="Q506" s="37">
        <f t="shared" si="37"/>
        <v>0</v>
      </c>
      <c r="R506" s="37">
        <f t="shared" si="38"/>
        <v>0.94594594594594594</v>
      </c>
      <c r="S506" s="35">
        <f t="shared" si="39"/>
        <v>5.4054054054054057E-2</v>
      </c>
    </row>
    <row r="507" spans="14:19">
      <c r="N507" s="35">
        <v>504</v>
      </c>
      <c r="O507" s="37">
        <f t="shared" si="40"/>
        <v>505</v>
      </c>
      <c r="P507" s="37">
        <f t="shared" si="36"/>
        <v>0.3783783783783784</v>
      </c>
      <c r="Q507" s="37">
        <f t="shared" si="37"/>
        <v>0</v>
      </c>
      <c r="R507" s="37">
        <f t="shared" si="38"/>
        <v>0.71621621621621623</v>
      </c>
      <c r="S507" s="35">
        <f t="shared" si="39"/>
        <v>0.28378378378378377</v>
      </c>
    </row>
    <row r="508" spans="14:19">
      <c r="N508" s="35">
        <v>505</v>
      </c>
      <c r="O508" s="37">
        <f t="shared" si="40"/>
        <v>506</v>
      </c>
      <c r="P508" s="37">
        <f t="shared" si="36"/>
        <v>0.35135135135135132</v>
      </c>
      <c r="Q508" s="37">
        <f t="shared" si="37"/>
        <v>0</v>
      </c>
      <c r="R508" s="37">
        <f t="shared" si="38"/>
        <v>0.5135135135135136</v>
      </c>
      <c r="S508" s="35">
        <f t="shared" si="39"/>
        <v>0.48648648648648651</v>
      </c>
    </row>
    <row r="509" spans="14:19">
      <c r="N509" s="35">
        <v>506</v>
      </c>
      <c r="O509" s="37">
        <f t="shared" si="40"/>
        <v>507</v>
      </c>
      <c r="P509" s="37">
        <f t="shared" si="36"/>
        <v>0.32432432432432434</v>
      </c>
      <c r="Q509" s="37">
        <f t="shared" si="37"/>
        <v>0</v>
      </c>
      <c r="R509" s="37">
        <f t="shared" si="38"/>
        <v>0.7432432432432432</v>
      </c>
      <c r="S509" s="35">
        <f t="shared" si="39"/>
        <v>0.25675675675675674</v>
      </c>
    </row>
    <row r="510" spans="14:19">
      <c r="N510" s="35">
        <v>507</v>
      </c>
      <c r="O510" s="37">
        <f t="shared" si="40"/>
        <v>508</v>
      </c>
      <c r="P510" s="37">
        <f t="shared" si="36"/>
        <v>0.29729729729729726</v>
      </c>
      <c r="Q510" s="37">
        <f t="shared" si="37"/>
        <v>0</v>
      </c>
      <c r="R510" s="37">
        <f t="shared" si="38"/>
        <v>0.97297297297297303</v>
      </c>
      <c r="S510" s="35">
        <f t="shared" si="39"/>
        <v>2.7027027027027029E-2</v>
      </c>
    </row>
    <row r="511" spans="14:19">
      <c r="N511" s="35">
        <v>508</v>
      </c>
      <c r="O511" s="37">
        <f t="shared" si="40"/>
        <v>509</v>
      </c>
      <c r="P511" s="37">
        <f t="shared" si="36"/>
        <v>0.27027027027027029</v>
      </c>
      <c r="Q511" s="37">
        <f t="shared" si="37"/>
        <v>0</v>
      </c>
      <c r="R511" s="37">
        <f t="shared" si="38"/>
        <v>0.59459459459459452</v>
      </c>
      <c r="S511" s="35">
        <f t="shared" si="39"/>
        <v>0</v>
      </c>
    </row>
    <row r="512" spans="14:19">
      <c r="N512" s="35">
        <v>509</v>
      </c>
      <c r="O512" s="37">
        <f t="shared" si="40"/>
        <v>510</v>
      </c>
      <c r="P512" s="37">
        <f t="shared" si="36"/>
        <v>0.2432432432432432</v>
      </c>
      <c r="Q512" s="37">
        <f t="shared" si="37"/>
        <v>0</v>
      </c>
      <c r="R512" s="37">
        <f t="shared" si="38"/>
        <v>0.13513513513513509</v>
      </c>
      <c r="S512" s="35">
        <f t="shared" si="39"/>
        <v>0</v>
      </c>
    </row>
    <row r="513" spans="14:19">
      <c r="N513" s="35">
        <v>510</v>
      </c>
      <c r="O513" s="37">
        <f t="shared" si="40"/>
        <v>511</v>
      </c>
      <c r="P513" s="37">
        <f t="shared" si="36"/>
        <v>0.21621621621621623</v>
      </c>
      <c r="Q513" s="37">
        <f t="shared" si="37"/>
        <v>0</v>
      </c>
      <c r="R513" s="37">
        <f t="shared" si="38"/>
        <v>0.16216216216216217</v>
      </c>
      <c r="S513" s="35">
        <f t="shared" si="39"/>
        <v>0.16216216216216217</v>
      </c>
    </row>
    <row r="514" spans="14:19">
      <c r="N514" s="35">
        <v>511</v>
      </c>
      <c r="O514" s="37">
        <f t="shared" si="40"/>
        <v>512</v>
      </c>
      <c r="P514" s="37">
        <f t="shared" si="36"/>
        <v>0.18918918918918914</v>
      </c>
      <c r="Q514" s="37">
        <f t="shared" si="37"/>
        <v>0</v>
      </c>
      <c r="R514" s="37">
        <f t="shared" si="38"/>
        <v>0.39189189189189189</v>
      </c>
      <c r="S514" s="35">
        <f t="shared" si="39"/>
        <v>0.39189189189189189</v>
      </c>
    </row>
    <row r="515" spans="14:19">
      <c r="N515" s="35">
        <v>512</v>
      </c>
      <c r="O515" s="37">
        <f t="shared" si="40"/>
        <v>513</v>
      </c>
      <c r="P515" s="37">
        <f t="shared" ref="P515:P578" si="41">(1-MOD(O515-1,$B$1)/$B$1)*VLOOKUP(IF(INT((O515-1)/$B$1)=$A$1,1,INT((O515-1)/$B$1)+1),$A$5:$C$26,2)+MOD(O515-1,$B$1)/$B$1*VLOOKUP(IF(INT((O515-1)/$B$1)+1=$A$1,1,(INT((O515-1)/$B$1)+2)),$A$5:$C$26,2)</f>
        <v>0.16216216216216217</v>
      </c>
      <c r="Q515" s="37">
        <f t="shared" ref="Q515:Q578" si="42">(1-MOD(O515-1,$B$1)/$B$1)*VLOOKUP(IF(INT((O515-1)/$B$1)=$A$1,1,INT((O515-1)/$B$1)+1),$A$5:$C$26,3)+MOD(O515-1,$B$1)/$B$1*VLOOKUP(IF(INT((O515-1)/$B$1)+1=$A$1,1,(INT((O515-1)/$B$1)+2)),$A$5:$C$26,3)</f>
        <v>0</v>
      </c>
      <c r="R515" s="37">
        <f t="shared" ref="R515:R578" si="43">VLOOKUP(MOD(N515*$C$1,$A$1*$B$1),$N$3:$Q$1017,3)</f>
        <v>0.4027027027027027</v>
      </c>
      <c r="S515" s="35">
        <f t="shared" ref="S515:S578" si="44">VLOOKUP(MOD(N515*$C$1,$A$1*$B$1),$N$3:$Q$1017,4)</f>
        <v>0.62162162162162171</v>
      </c>
    </row>
    <row r="516" spans="14:19">
      <c r="N516" s="35">
        <v>513</v>
      </c>
      <c r="O516" s="37">
        <f t="shared" ref="O516:O579" si="45">IF($A$1*$B$1=O515,1,O515+1)</f>
        <v>514</v>
      </c>
      <c r="P516" s="37">
        <f t="shared" si="41"/>
        <v>0.13513513513513509</v>
      </c>
      <c r="Q516" s="37">
        <f t="shared" si="42"/>
        <v>0</v>
      </c>
      <c r="R516" s="37">
        <f t="shared" si="43"/>
        <v>0.2189189189189189</v>
      </c>
      <c r="S516" s="35">
        <f t="shared" si="44"/>
        <v>0.85135135135135132</v>
      </c>
    </row>
    <row r="517" spans="14:19">
      <c r="N517" s="35">
        <v>514</v>
      </c>
      <c r="O517" s="37">
        <f t="shared" si="45"/>
        <v>515</v>
      </c>
      <c r="P517" s="37">
        <f t="shared" si="41"/>
        <v>0.10810810810810811</v>
      </c>
      <c r="Q517" s="37">
        <f t="shared" si="42"/>
        <v>0</v>
      </c>
      <c r="R517" s="37">
        <f t="shared" si="43"/>
        <v>8.3783783783783788E-2</v>
      </c>
      <c r="S517" s="35">
        <f t="shared" si="44"/>
        <v>0.83783783783783783</v>
      </c>
    </row>
    <row r="518" spans="14:19">
      <c r="N518" s="35">
        <v>515</v>
      </c>
      <c r="O518" s="37">
        <f t="shared" si="45"/>
        <v>516</v>
      </c>
      <c r="P518" s="37">
        <f t="shared" si="41"/>
        <v>8.108108108108103E-2</v>
      </c>
      <c r="Q518" s="37">
        <f t="shared" si="42"/>
        <v>0</v>
      </c>
      <c r="R518" s="37">
        <f t="shared" si="43"/>
        <v>3.783783783783784E-2</v>
      </c>
      <c r="S518" s="35">
        <f t="shared" si="44"/>
        <v>0.3783783783783784</v>
      </c>
    </row>
    <row r="519" spans="14:19">
      <c r="N519" s="35">
        <v>516</v>
      </c>
      <c r="O519" s="37">
        <f t="shared" si="45"/>
        <v>517</v>
      </c>
      <c r="P519" s="37">
        <f t="shared" si="41"/>
        <v>5.4054054054054057E-2</v>
      </c>
      <c r="Q519" s="37">
        <f t="shared" si="42"/>
        <v>0</v>
      </c>
      <c r="R519" s="37">
        <f t="shared" si="43"/>
        <v>4.0540540540540543E-2</v>
      </c>
      <c r="S519" s="35">
        <f t="shared" si="44"/>
        <v>4.0540540540540543E-2</v>
      </c>
    </row>
    <row r="520" spans="14:19">
      <c r="N520" s="35">
        <v>517</v>
      </c>
      <c r="O520" s="37">
        <f t="shared" si="45"/>
        <v>518</v>
      </c>
      <c r="P520" s="37">
        <f t="shared" si="41"/>
        <v>2.7027027027026973E-2</v>
      </c>
      <c r="Q520" s="37">
        <f t="shared" si="42"/>
        <v>0</v>
      </c>
      <c r="R520" s="37">
        <f t="shared" si="43"/>
        <v>0.27027027027027029</v>
      </c>
      <c r="S520" s="35">
        <f t="shared" si="44"/>
        <v>0.27027027027027029</v>
      </c>
    </row>
    <row r="521" spans="14:19">
      <c r="N521" s="35">
        <v>518</v>
      </c>
      <c r="O521" s="37">
        <f t="shared" si="45"/>
        <v>519</v>
      </c>
      <c r="P521" s="37">
        <f t="shared" si="41"/>
        <v>0</v>
      </c>
      <c r="Q521" s="37">
        <f t="shared" si="42"/>
        <v>0</v>
      </c>
      <c r="R521" s="37">
        <f t="shared" si="43"/>
        <v>0.5</v>
      </c>
      <c r="S521" s="35">
        <f t="shared" si="44"/>
        <v>0.5</v>
      </c>
    </row>
    <row r="522" spans="14:19">
      <c r="N522" s="35">
        <v>519</v>
      </c>
      <c r="O522" s="37">
        <f t="shared" si="45"/>
        <v>520</v>
      </c>
      <c r="P522" s="37">
        <f t="shared" si="41"/>
        <v>1.3513513513513514E-2</v>
      </c>
      <c r="Q522" s="37">
        <f t="shared" si="42"/>
        <v>1.3513513513513514E-2</v>
      </c>
      <c r="R522" s="37">
        <f t="shared" si="43"/>
        <v>0.72972972972972983</v>
      </c>
      <c r="S522" s="35">
        <f t="shared" si="44"/>
        <v>0.27027027027027029</v>
      </c>
    </row>
    <row r="523" spans="14:19">
      <c r="N523" s="35">
        <v>520</v>
      </c>
      <c r="O523" s="37">
        <f t="shared" si="45"/>
        <v>521</v>
      </c>
      <c r="P523" s="37">
        <f t="shared" si="41"/>
        <v>2.7027027027027029E-2</v>
      </c>
      <c r="Q523" s="37">
        <f t="shared" si="42"/>
        <v>2.7027027027027029E-2</v>
      </c>
      <c r="R523" s="37">
        <f t="shared" si="43"/>
        <v>0.95945945945945943</v>
      </c>
      <c r="S523" s="35">
        <f t="shared" si="44"/>
        <v>4.0540540540540515E-2</v>
      </c>
    </row>
    <row r="524" spans="14:19">
      <c r="N524" s="35">
        <v>521</v>
      </c>
      <c r="O524" s="37">
        <f t="shared" si="45"/>
        <v>522</v>
      </c>
      <c r="P524" s="37">
        <f t="shared" si="41"/>
        <v>4.0540540540540543E-2</v>
      </c>
      <c r="Q524" s="37">
        <f t="shared" si="42"/>
        <v>4.0540540540540543E-2</v>
      </c>
      <c r="R524" s="37">
        <f t="shared" si="43"/>
        <v>0.6216216216216216</v>
      </c>
      <c r="S524" s="35">
        <f t="shared" si="44"/>
        <v>0</v>
      </c>
    </row>
    <row r="525" spans="14:19">
      <c r="N525" s="35">
        <v>522</v>
      </c>
      <c r="O525" s="37">
        <f t="shared" si="45"/>
        <v>523</v>
      </c>
      <c r="P525" s="37">
        <f t="shared" si="41"/>
        <v>5.4054054054054057E-2</v>
      </c>
      <c r="Q525" s="37">
        <f t="shared" si="42"/>
        <v>5.4054054054054057E-2</v>
      </c>
      <c r="R525" s="37">
        <f t="shared" si="43"/>
        <v>0.16216216216216217</v>
      </c>
      <c r="S525" s="35">
        <f t="shared" si="44"/>
        <v>0</v>
      </c>
    </row>
    <row r="526" spans="14:19">
      <c r="N526" s="35">
        <v>523</v>
      </c>
      <c r="O526" s="37">
        <f t="shared" si="45"/>
        <v>524</v>
      </c>
      <c r="P526" s="37">
        <f t="shared" si="41"/>
        <v>6.7567567567567571E-2</v>
      </c>
      <c r="Q526" s="37">
        <f t="shared" si="42"/>
        <v>6.7567567567567571E-2</v>
      </c>
      <c r="R526" s="37">
        <f t="shared" si="43"/>
        <v>2.9729729729729731E-2</v>
      </c>
      <c r="S526" s="35">
        <f t="shared" si="44"/>
        <v>0.29729729729729731</v>
      </c>
    </row>
    <row r="527" spans="14:19">
      <c r="N527" s="35">
        <v>524</v>
      </c>
      <c r="O527" s="37">
        <f t="shared" si="45"/>
        <v>525</v>
      </c>
      <c r="P527" s="37">
        <f t="shared" si="41"/>
        <v>8.1081081081081086E-2</v>
      </c>
      <c r="Q527" s="37">
        <f t="shared" si="42"/>
        <v>8.1081081081081086E-2</v>
      </c>
      <c r="R527" s="37">
        <f t="shared" si="43"/>
        <v>7.567567567567568E-2</v>
      </c>
      <c r="S527" s="35">
        <f t="shared" si="44"/>
        <v>0.7567567567567568</v>
      </c>
    </row>
    <row r="528" spans="14:19">
      <c r="N528" s="35">
        <v>525</v>
      </c>
      <c r="O528" s="37">
        <f t="shared" si="45"/>
        <v>526</v>
      </c>
      <c r="P528" s="37">
        <f t="shared" si="41"/>
        <v>9.45945945945946E-2</v>
      </c>
      <c r="Q528" s="37">
        <f t="shared" si="42"/>
        <v>9.45945945945946E-2</v>
      </c>
      <c r="R528" s="37">
        <f t="shared" si="43"/>
        <v>0.29459459459459458</v>
      </c>
      <c r="S528" s="35">
        <f t="shared" si="44"/>
        <v>1</v>
      </c>
    </row>
    <row r="529" spans="14:19">
      <c r="N529" s="35">
        <v>526</v>
      </c>
      <c r="O529" s="37">
        <f t="shared" si="45"/>
        <v>527</v>
      </c>
      <c r="P529" s="37">
        <f t="shared" si="41"/>
        <v>0.10810810810810811</v>
      </c>
      <c r="Q529" s="37">
        <f t="shared" si="42"/>
        <v>0.10810810810810811</v>
      </c>
      <c r="R529" s="37">
        <f t="shared" si="43"/>
        <v>0.70810810810810809</v>
      </c>
      <c r="S529" s="35">
        <f t="shared" si="44"/>
        <v>1</v>
      </c>
    </row>
    <row r="530" spans="14:19">
      <c r="N530" s="35">
        <v>527</v>
      </c>
      <c r="O530" s="37">
        <f t="shared" si="45"/>
        <v>528</v>
      </c>
      <c r="P530" s="37">
        <f t="shared" si="41"/>
        <v>0.12162162162162163</v>
      </c>
      <c r="Q530" s="37">
        <f t="shared" si="42"/>
        <v>0.12162162162162163</v>
      </c>
      <c r="R530" s="37">
        <f t="shared" si="43"/>
        <v>1</v>
      </c>
      <c r="S530" s="35">
        <f t="shared" si="44"/>
        <v>0.86486486486486491</v>
      </c>
    </row>
    <row r="531" spans="14:19">
      <c r="N531" s="35">
        <v>528</v>
      </c>
      <c r="O531" s="37">
        <f t="shared" si="45"/>
        <v>529</v>
      </c>
      <c r="P531" s="37">
        <f t="shared" si="41"/>
        <v>0.13513513513513514</v>
      </c>
      <c r="Q531" s="37">
        <f t="shared" si="42"/>
        <v>0.13513513513513514</v>
      </c>
      <c r="R531" s="37">
        <f t="shared" si="43"/>
        <v>1</v>
      </c>
      <c r="S531" s="35">
        <f t="shared" si="44"/>
        <v>0.40540540540540537</v>
      </c>
    </row>
    <row r="532" spans="14:19">
      <c r="N532" s="35">
        <v>529</v>
      </c>
      <c r="O532" s="37">
        <f t="shared" si="45"/>
        <v>530</v>
      </c>
      <c r="P532" s="37">
        <f t="shared" si="41"/>
        <v>0.14864864864864866</v>
      </c>
      <c r="Q532" s="37">
        <f t="shared" si="42"/>
        <v>0.14864864864864866</v>
      </c>
      <c r="R532" s="37">
        <f t="shared" si="43"/>
        <v>0.97297297297297303</v>
      </c>
      <c r="S532" s="35">
        <f t="shared" si="44"/>
        <v>2.7027027027027029E-2</v>
      </c>
    </row>
    <row r="533" spans="14:19">
      <c r="N533" s="35">
        <v>530</v>
      </c>
      <c r="O533" s="37">
        <f t="shared" si="45"/>
        <v>531</v>
      </c>
      <c r="P533" s="37">
        <f t="shared" si="41"/>
        <v>0.16216216216216217</v>
      </c>
      <c r="Q533" s="37">
        <f t="shared" si="42"/>
        <v>0.16216216216216217</v>
      </c>
      <c r="R533" s="37">
        <f t="shared" si="43"/>
        <v>0.7432432432432432</v>
      </c>
      <c r="S533" s="35">
        <f t="shared" si="44"/>
        <v>0.25675675675675674</v>
      </c>
    </row>
    <row r="534" spans="14:19">
      <c r="N534" s="35">
        <v>531</v>
      </c>
      <c r="O534" s="37">
        <f t="shared" si="45"/>
        <v>532</v>
      </c>
      <c r="P534" s="37">
        <f t="shared" si="41"/>
        <v>0.17567567567567569</v>
      </c>
      <c r="Q534" s="37">
        <f t="shared" si="42"/>
        <v>0.17567567567567569</v>
      </c>
      <c r="R534" s="37">
        <f t="shared" si="43"/>
        <v>0.51351351351351349</v>
      </c>
      <c r="S534" s="35">
        <f t="shared" si="44"/>
        <v>0.48648648648648651</v>
      </c>
    </row>
    <row r="535" spans="14:19">
      <c r="N535" s="35">
        <v>532</v>
      </c>
      <c r="O535" s="37">
        <f t="shared" si="45"/>
        <v>533</v>
      </c>
      <c r="P535" s="37">
        <f t="shared" si="41"/>
        <v>0.1891891891891892</v>
      </c>
      <c r="Q535" s="37">
        <f t="shared" si="42"/>
        <v>0.1891891891891892</v>
      </c>
      <c r="R535" s="37">
        <f t="shared" si="43"/>
        <v>0.71621621621621623</v>
      </c>
      <c r="S535" s="35">
        <f t="shared" si="44"/>
        <v>0.71621621621621623</v>
      </c>
    </row>
    <row r="536" spans="14:19">
      <c r="N536" s="35">
        <v>533</v>
      </c>
      <c r="O536" s="37">
        <f t="shared" si="45"/>
        <v>534</v>
      </c>
      <c r="P536" s="37">
        <f t="shared" si="41"/>
        <v>0.20270270270270271</v>
      </c>
      <c r="Q536" s="37">
        <f t="shared" si="42"/>
        <v>0.20270270270270271</v>
      </c>
      <c r="R536" s="37">
        <f t="shared" si="43"/>
        <v>0.94594594594594594</v>
      </c>
      <c r="S536" s="35">
        <f t="shared" si="44"/>
        <v>0.94594594594594594</v>
      </c>
    </row>
    <row r="537" spans="14:19">
      <c r="N537" s="35">
        <v>534</v>
      </c>
      <c r="O537" s="37">
        <f t="shared" si="45"/>
        <v>535</v>
      </c>
      <c r="P537" s="37">
        <f t="shared" si="41"/>
        <v>0.21621621621621623</v>
      </c>
      <c r="Q537" s="37">
        <f t="shared" si="42"/>
        <v>0.21621621621621623</v>
      </c>
      <c r="R537" s="37">
        <f t="shared" si="43"/>
        <v>0.68378378378378379</v>
      </c>
      <c r="S537" s="35">
        <f t="shared" si="44"/>
        <v>1</v>
      </c>
    </row>
    <row r="538" spans="14:19">
      <c r="N538" s="35">
        <v>535</v>
      </c>
      <c r="O538" s="37">
        <f t="shared" si="45"/>
        <v>536</v>
      </c>
      <c r="P538" s="37">
        <f t="shared" si="41"/>
        <v>0.22972972972972974</v>
      </c>
      <c r="Q538" s="37">
        <f t="shared" si="42"/>
        <v>0.22972972972972974</v>
      </c>
      <c r="R538" s="37">
        <f t="shared" si="43"/>
        <v>0.27027027027027023</v>
      </c>
      <c r="S538" s="35">
        <f t="shared" si="44"/>
        <v>1</v>
      </c>
    </row>
    <row r="539" spans="14:19">
      <c r="N539" s="35">
        <v>536</v>
      </c>
      <c r="O539" s="37">
        <f t="shared" si="45"/>
        <v>537</v>
      </c>
      <c r="P539" s="37">
        <f t="shared" si="41"/>
        <v>0.24324324324324326</v>
      </c>
      <c r="Q539" s="37">
        <f t="shared" si="42"/>
        <v>0.24324324324324326</v>
      </c>
      <c r="R539" s="37">
        <f t="shared" si="43"/>
        <v>0.20810810810810812</v>
      </c>
      <c r="S539" s="35">
        <f t="shared" si="44"/>
        <v>0.86486486486486491</v>
      </c>
    </row>
    <row r="540" spans="14:19">
      <c r="N540" s="35">
        <v>537</v>
      </c>
      <c r="O540" s="37">
        <f t="shared" si="45"/>
        <v>538</v>
      </c>
      <c r="P540" s="37">
        <f t="shared" si="41"/>
        <v>0.25675675675675674</v>
      </c>
      <c r="Q540" s="37">
        <f t="shared" si="42"/>
        <v>0.25675675675675674</v>
      </c>
      <c r="R540" s="37">
        <f t="shared" si="43"/>
        <v>0.39189189189189189</v>
      </c>
      <c r="S540" s="35">
        <f t="shared" si="44"/>
        <v>0.63513513513513509</v>
      </c>
    </row>
    <row r="541" spans="14:19">
      <c r="N541" s="35">
        <v>538</v>
      </c>
      <c r="O541" s="37">
        <f t="shared" si="45"/>
        <v>539</v>
      </c>
      <c r="P541" s="37">
        <f t="shared" si="41"/>
        <v>0.27027027027027029</v>
      </c>
      <c r="Q541" s="37">
        <f t="shared" si="42"/>
        <v>0.27027027027027029</v>
      </c>
      <c r="R541" s="37">
        <f t="shared" si="43"/>
        <v>0.59459459459459452</v>
      </c>
      <c r="S541" s="35">
        <f t="shared" si="44"/>
        <v>0.59459459459459452</v>
      </c>
    </row>
    <row r="542" spans="14:19">
      <c r="N542" s="35">
        <v>539</v>
      </c>
      <c r="O542" s="37">
        <f t="shared" si="45"/>
        <v>540</v>
      </c>
      <c r="P542" s="37">
        <f t="shared" si="41"/>
        <v>0.28378378378378377</v>
      </c>
      <c r="Q542" s="37">
        <f t="shared" si="42"/>
        <v>0.28378378378378377</v>
      </c>
      <c r="R542" s="37">
        <f t="shared" si="43"/>
        <v>0.82432432432432434</v>
      </c>
      <c r="S542" s="35">
        <f t="shared" si="44"/>
        <v>0.82432432432432434</v>
      </c>
    </row>
    <row r="543" spans="14:19">
      <c r="N543" s="35">
        <v>540</v>
      </c>
      <c r="O543" s="37">
        <f t="shared" si="45"/>
        <v>541</v>
      </c>
      <c r="P543" s="37">
        <f t="shared" si="41"/>
        <v>0.29729729729729731</v>
      </c>
      <c r="Q543" s="37">
        <f t="shared" si="42"/>
        <v>0.29729729729729731</v>
      </c>
      <c r="R543" s="37">
        <f t="shared" si="43"/>
        <v>1</v>
      </c>
      <c r="S543" s="35">
        <f t="shared" si="44"/>
        <v>0.89189189189189189</v>
      </c>
    </row>
    <row r="544" spans="14:19">
      <c r="N544" s="35">
        <v>541</v>
      </c>
      <c r="O544" s="37">
        <f t="shared" si="45"/>
        <v>542</v>
      </c>
      <c r="P544" s="37">
        <f t="shared" si="41"/>
        <v>0.3108108108108108</v>
      </c>
      <c r="Q544" s="37">
        <f t="shared" si="42"/>
        <v>0.3108108108108108</v>
      </c>
      <c r="R544" s="37">
        <f t="shared" si="43"/>
        <v>1</v>
      </c>
      <c r="S544" s="35">
        <f t="shared" si="44"/>
        <v>0.43243243243243246</v>
      </c>
    </row>
    <row r="545" spans="14:19">
      <c r="N545" s="35">
        <v>542</v>
      </c>
      <c r="O545" s="37">
        <f t="shared" si="45"/>
        <v>543</v>
      </c>
      <c r="P545" s="37">
        <f t="shared" si="41"/>
        <v>0.32432432432432434</v>
      </c>
      <c r="Q545" s="37">
        <f t="shared" si="42"/>
        <v>0.32432432432432434</v>
      </c>
      <c r="R545" s="37">
        <f t="shared" si="43"/>
        <v>0.97297297297297303</v>
      </c>
      <c r="S545" s="35">
        <f t="shared" si="44"/>
        <v>0</v>
      </c>
    </row>
    <row r="546" spans="14:19">
      <c r="N546" s="35">
        <v>543</v>
      </c>
      <c r="O546" s="37">
        <f t="shared" si="45"/>
        <v>544</v>
      </c>
      <c r="P546" s="37">
        <f t="shared" si="41"/>
        <v>0.33783783783783783</v>
      </c>
      <c r="Q546" s="37">
        <f t="shared" si="42"/>
        <v>0.33783783783783783</v>
      </c>
      <c r="R546" s="37">
        <f t="shared" si="43"/>
        <v>0.51351351351351349</v>
      </c>
      <c r="S546" s="35">
        <f t="shared" si="44"/>
        <v>0</v>
      </c>
    </row>
    <row r="547" spans="14:19">
      <c r="N547" s="35">
        <v>544</v>
      </c>
      <c r="O547" s="37">
        <f t="shared" si="45"/>
        <v>545</v>
      </c>
      <c r="P547" s="37">
        <f t="shared" si="41"/>
        <v>0.35135135135135137</v>
      </c>
      <c r="Q547" s="37">
        <f t="shared" si="42"/>
        <v>0.35135135135135137</v>
      </c>
      <c r="R547" s="37">
        <f t="shared" si="43"/>
        <v>5.4054054054054057E-2</v>
      </c>
      <c r="S547" s="35">
        <f t="shared" si="44"/>
        <v>0</v>
      </c>
    </row>
    <row r="548" spans="14:19">
      <c r="N548" s="35">
        <v>545</v>
      </c>
      <c r="O548" s="37">
        <f t="shared" si="45"/>
        <v>546</v>
      </c>
      <c r="P548" s="37">
        <f t="shared" si="41"/>
        <v>0.36486486486486486</v>
      </c>
      <c r="Q548" s="37">
        <f t="shared" si="42"/>
        <v>0.36486486486486486</v>
      </c>
      <c r="R548" s="37">
        <f t="shared" si="43"/>
        <v>0.40540540540540543</v>
      </c>
      <c r="S548" s="35">
        <f t="shared" si="44"/>
        <v>0</v>
      </c>
    </row>
    <row r="549" spans="14:19">
      <c r="N549" s="35">
        <v>546</v>
      </c>
      <c r="O549" s="37">
        <f t="shared" si="45"/>
        <v>547</v>
      </c>
      <c r="P549" s="37">
        <f t="shared" si="41"/>
        <v>0.3783783783783784</v>
      </c>
      <c r="Q549" s="37">
        <f t="shared" si="42"/>
        <v>0.3783783783783784</v>
      </c>
      <c r="R549" s="37">
        <f t="shared" si="43"/>
        <v>0.86486486486486491</v>
      </c>
      <c r="S549" s="35">
        <f t="shared" si="44"/>
        <v>0</v>
      </c>
    </row>
    <row r="550" spans="14:19">
      <c r="N550" s="35">
        <v>547</v>
      </c>
      <c r="O550" s="37">
        <f t="shared" si="45"/>
        <v>548</v>
      </c>
      <c r="P550" s="37">
        <f t="shared" si="41"/>
        <v>0.39189189189189189</v>
      </c>
      <c r="Q550" s="37">
        <f t="shared" si="42"/>
        <v>0.39189189189189189</v>
      </c>
      <c r="R550" s="37">
        <f t="shared" si="43"/>
        <v>0.83783783783783783</v>
      </c>
      <c r="S550" s="35">
        <f t="shared" si="44"/>
        <v>0.16216216216216217</v>
      </c>
    </row>
    <row r="551" spans="14:19">
      <c r="N551" s="35">
        <v>548</v>
      </c>
      <c r="O551" s="37">
        <f t="shared" si="45"/>
        <v>549</v>
      </c>
      <c r="P551" s="37">
        <f t="shared" si="41"/>
        <v>0.40540540540540543</v>
      </c>
      <c r="Q551" s="37">
        <f t="shared" si="42"/>
        <v>0.40540540540540543</v>
      </c>
      <c r="R551" s="37">
        <f t="shared" si="43"/>
        <v>0.60810810810810811</v>
      </c>
      <c r="S551" s="35">
        <f t="shared" si="44"/>
        <v>0.39189189189189189</v>
      </c>
    </row>
    <row r="552" spans="14:19">
      <c r="N552" s="35">
        <v>549</v>
      </c>
      <c r="O552" s="37">
        <f t="shared" si="45"/>
        <v>550</v>
      </c>
      <c r="P552" s="37">
        <f t="shared" si="41"/>
        <v>0.41891891891891891</v>
      </c>
      <c r="Q552" s="37">
        <f t="shared" si="42"/>
        <v>0.41891891891891891</v>
      </c>
      <c r="R552" s="37">
        <f t="shared" si="43"/>
        <v>0.62162162162162171</v>
      </c>
      <c r="S552" s="35">
        <f t="shared" si="44"/>
        <v>0.3783783783783784</v>
      </c>
    </row>
    <row r="553" spans="14:19">
      <c r="N553" s="35">
        <v>550</v>
      </c>
      <c r="O553" s="37">
        <f t="shared" si="45"/>
        <v>551</v>
      </c>
      <c r="P553" s="37">
        <f t="shared" si="41"/>
        <v>0.43243243243243246</v>
      </c>
      <c r="Q553" s="37">
        <f t="shared" si="42"/>
        <v>0.43243243243243246</v>
      </c>
      <c r="R553" s="37">
        <f t="shared" si="43"/>
        <v>0.85135135135135132</v>
      </c>
      <c r="S553" s="35">
        <f t="shared" si="44"/>
        <v>0.14864864864864863</v>
      </c>
    </row>
    <row r="554" spans="14:19">
      <c r="N554" s="35">
        <v>551</v>
      </c>
      <c r="O554" s="37">
        <f t="shared" si="45"/>
        <v>552</v>
      </c>
      <c r="P554" s="37">
        <f t="shared" si="41"/>
        <v>0.44594594594594594</v>
      </c>
      <c r="Q554" s="37">
        <f t="shared" si="42"/>
        <v>0.44594594594594594</v>
      </c>
      <c r="R554" s="37">
        <f t="shared" si="43"/>
        <v>0.83783783783783783</v>
      </c>
      <c r="S554" s="35">
        <f t="shared" si="44"/>
        <v>0</v>
      </c>
    </row>
    <row r="555" spans="14:19">
      <c r="N555" s="35">
        <v>552</v>
      </c>
      <c r="O555" s="37">
        <f t="shared" si="45"/>
        <v>553</v>
      </c>
      <c r="P555" s="37">
        <f t="shared" si="41"/>
        <v>0.45945945945945948</v>
      </c>
      <c r="Q555" s="37">
        <f t="shared" si="42"/>
        <v>0.45945945945945948</v>
      </c>
      <c r="R555" s="37">
        <f t="shared" si="43"/>
        <v>0.3783783783783784</v>
      </c>
      <c r="S555" s="35">
        <f t="shared" si="44"/>
        <v>0</v>
      </c>
    </row>
    <row r="556" spans="14:19">
      <c r="N556" s="35">
        <v>553</v>
      </c>
      <c r="O556" s="37">
        <f t="shared" si="45"/>
        <v>554</v>
      </c>
      <c r="P556" s="37">
        <f t="shared" si="41"/>
        <v>0.47297297297297297</v>
      </c>
      <c r="Q556" s="37">
        <f t="shared" si="42"/>
        <v>0.47297297297297297</v>
      </c>
      <c r="R556" s="37">
        <f t="shared" si="43"/>
        <v>4.0540540540540543E-2</v>
      </c>
      <c r="S556" s="35">
        <f t="shared" si="44"/>
        <v>4.0540540540540543E-2</v>
      </c>
    </row>
    <row r="557" spans="14:19">
      <c r="N557" s="35">
        <v>554</v>
      </c>
      <c r="O557" s="37">
        <f t="shared" si="45"/>
        <v>555</v>
      </c>
      <c r="P557" s="37">
        <f t="shared" si="41"/>
        <v>0.48648648648648651</v>
      </c>
      <c r="Q557" s="37">
        <f t="shared" si="42"/>
        <v>0.48648648648648651</v>
      </c>
      <c r="R557" s="37">
        <f t="shared" si="43"/>
        <v>0.27027027027027029</v>
      </c>
      <c r="S557" s="35">
        <f t="shared" si="44"/>
        <v>0.27027027027027029</v>
      </c>
    </row>
    <row r="558" spans="14:19">
      <c r="N558" s="35">
        <v>555</v>
      </c>
      <c r="O558" s="37">
        <f t="shared" si="45"/>
        <v>556</v>
      </c>
      <c r="P558" s="37">
        <f t="shared" si="41"/>
        <v>0.5</v>
      </c>
      <c r="Q558" s="37">
        <f t="shared" si="42"/>
        <v>0.5</v>
      </c>
      <c r="R558" s="37">
        <f t="shared" si="43"/>
        <v>0.5</v>
      </c>
      <c r="S558" s="35">
        <f t="shared" si="44"/>
        <v>0.5</v>
      </c>
    </row>
    <row r="559" spans="14:19">
      <c r="N559" s="35">
        <v>556</v>
      </c>
      <c r="O559" s="37">
        <f t="shared" si="45"/>
        <v>557</v>
      </c>
      <c r="P559" s="37">
        <f t="shared" si="41"/>
        <v>0.48918918918918919</v>
      </c>
      <c r="Q559" s="37">
        <f t="shared" si="42"/>
        <v>0.5135135135135136</v>
      </c>
      <c r="R559" s="37">
        <f t="shared" si="43"/>
        <v>0.31621621621621621</v>
      </c>
      <c r="S559" s="35">
        <f t="shared" si="44"/>
        <v>0.72972972972972983</v>
      </c>
    </row>
    <row r="560" spans="14:19">
      <c r="N560" s="35">
        <v>557</v>
      </c>
      <c r="O560" s="37">
        <f t="shared" si="45"/>
        <v>558</v>
      </c>
      <c r="P560" s="37">
        <f t="shared" si="41"/>
        <v>0.47837837837837838</v>
      </c>
      <c r="Q560" s="37">
        <f t="shared" si="42"/>
        <v>0.52702702702702697</v>
      </c>
      <c r="R560" s="37">
        <f t="shared" si="43"/>
        <v>0.13243243243243241</v>
      </c>
      <c r="S560" s="35">
        <f t="shared" si="44"/>
        <v>0.95945945945945943</v>
      </c>
    </row>
    <row r="561" spans="14:19">
      <c r="N561" s="35">
        <v>558</v>
      </c>
      <c r="O561" s="37">
        <f t="shared" si="45"/>
        <v>559</v>
      </c>
      <c r="P561" s="37">
        <f t="shared" si="41"/>
        <v>0.46756756756756757</v>
      </c>
      <c r="Q561" s="37">
        <f t="shared" si="42"/>
        <v>0.54054054054054057</v>
      </c>
      <c r="R561" s="37">
        <f t="shared" si="43"/>
        <v>6.2162162162162166E-2</v>
      </c>
      <c r="S561" s="35">
        <f t="shared" si="44"/>
        <v>0.6216216216216216</v>
      </c>
    </row>
    <row r="562" spans="14:19">
      <c r="N562" s="35">
        <v>559</v>
      </c>
      <c r="O562" s="37">
        <f t="shared" si="45"/>
        <v>560</v>
      </c>
      <c r="P562" s="37">
        <f t="shared" si="41"/>
        <v>0.45675675675675675</v>
      </c>
      <c r="Q562" s="37">
        <f t="shared" si="42"/>
        <v>0.55405405405405406</v>
      </c>
      <c r="R562" s="37">
        <f t="shared" si="43"/>
        <v>1.6216216216216217E-2</v>
      </c>
      <c r="S562" s="35">
        <f t="shared" si="44"/>
        <v>0.16216216216216217</v>
      </c>
    </row>
    <row r="563" spans="14:19">
      <c r="N563" s="35">
        <v>560</v>
      </c>
      <c r="O563" s="37">
        <f t="shared" si="45"/>
        <v>561</v>
      </c>
      <c r="P563" s="37">
        <f t="shared" si="41"/>
        <v>0.44594594594594594</v>
      </c>
      <c r="Q563" s="37">
        <f t="shared" si="42"/>
        <v>0.56756756756756754</v>
      </c>
      <c r="R563" s="37">
        <f t="shared" si="43"/>
        <v>0.14864864864864866</v>
      </c>
      <c r="S563" s="35">
        <f t="shared" si="44"/>
        <v>0.14864864864864866</v>
      </c>
    </row>
    <row r="564" spans="14:19">
      <c r="N564" s="35">
        <v>561</v>
      </c>
      <c r="O564" s="37">
        <f t="shared" si="45"/>
        <v>562</v>
      </c>
      <c r="P564" s="37">
        <f t="shared" si="41"/>
        <v>0.43513513513513513</v>
      </c>
      <c r="Q564" s="37">
        <f t="shared" si="42"/>
        <v>0.58108108108108114</v>
      </c>
      <c r="R564" s="37">
        <f t="shared" si="43"/>
        <v>0.3783783783783784</v>
      </c>
      <c r="S564" s="35">
        <f t="shared" si="44"/>
        <v>0.3783783783783784</v>
      </c>
    </row>
    <row r="565" spans="14:19">
      <c r="N565" s="35">
        <v>562</v>
      </c>
      <c r="O565" s="37">
        <f t="shared" si="45"/>
        <v>563</v>
      </c>
      <c r="P565" s="37">
        <f t="shared" si="41"/>
        <v>0.42432432432432432</v>
      </c>
      <c r="Q565" s="37">
        <f t="shared" si="42"/>
        <v>0.59459459459459452</v>
      </c>
      <c r="R565" s="37">
        <f t="shared" si="43"/>
        <v>0.60810810810810811</v>
      </c>
      <c r="S565" s="35">
        <f t="shared" si="44"/>
        <v>0.39189189189189189</v>
      </c>
    </row>
    <row r="566" spans="14:19">
      <c r="N566" s="35">
        <v>563</v>
      </c>
      <c r="O566" s="37">
        <f t="shared" si="45"/>
        <v>564</v>
      </c>
      <c r="P566" s="37">
        <f t="shared" si="41"/>
        <v>0.41351351351351351</v>
      </c>
      <c r="Q566" s="37">
        <f t="shared" si="42"/>
        <v>0.60810810810810811</v>
      </c>
      <c r="R566" s="37">
        <f t="shared" si="43"/>
        <v>0.83783783783783783</v>
      </c>
      <c r="S566" s="35">
        <f t="shared" si="44"/>
        <v>0.16216216216216217</v>
      </c>
    </row>
    <row r="567" spans="14:19">
      <c r="N567" s="35">
        <v>564</v>
      </c>
      <c r="O567" s="37">
        <f t="shared" si="45"/>
        <v>565</v>
      </c>
      <c r="P567" s="37">
        <f t="shared" si="41"/>
        <v>0.4027027027027027</v>
      </c>
      <c r="Q567" s="37">
        <f t="shared" si="42"/>
        <v>0.62162162162162171</v>
      </c>
      <c r="R567" s="37">
        <f t="shared" si="43"/>
        <v>0.86486486486486491</v>
      </c>
      <c r="S567" s="35">
        <f t="shared" si="44"/>
        <v>0</v>
      </c>
    </row>
    <row r="568" spans="14:19">
      <c r="N568" s="35">
        <v>565</v>
      </c>
      <c r="O568" s="37">
        <f t="shared" si="45"/>
        <v>566</v>
      </c>
      <c r="P568" s="37">
        <f t="shared" si="41"/>
        <v>0.39189189189189189</v>
      </c>
      <c r="Q568" s="37">
        <f t="shared" si="42"/>
        <v>0.63513513513513509</v>
      </c>
      <c r="R568" s="37">
        <f t="shared" si="43"/>
        <v>0.40540540540540537</v>
      </c>
      <c r="S568" s="35">
        <f t="shared" si="44"/>
        <v>0</v>
      </c>
    </row>
    <row r="569" spans="14:19">
      <c r="N569" s="35">
        <v>566</v>
      </c>
      <c r="O569" s="37">
        <f t="shared" si="45"/>
        <v>567</v>
      </c>
      <c r="P569" s="37">
        <f t="shared" si="41"/>
        <v>0.38108108108108107</v>
      </c>
      <c r="Q569" s="37">
        <f t="shared" si="42"/>
        <v>0.64864864864864868</v>
      </c>
      <c r="R569" s="37">
        <f t="shared" si="43"/>
        <v>5.4054054054054057E-3</v>
      </c>
      <c r="S569" s="35">
        <f t="shared" si="44"/>
        <v>5.4054054054054057E-2</v>
      </c>
    </row>
    <row r="570" spans="14:19">
      <c r="N570" s="35">
        <v>567</v>
      </c>
      <c r="O570" s="37">
        <f t="shared" si="45"/>
        <v>568</v>
      </c>
      <c r="P570" s="37">
        <f t="shared" si="41"/>
        <v>0.37027027027027026</v>
      </c>
      <c r="Q570" s="37">
        <f t="shared" si="42"/>
        <v>0.66216216216216217</v>
      </c>
      <c r="R570" s="37">
        <f t="shared" si="43"/>
        <v>5.1351351351351354E-2</v>
      </c>
      <c r="S570" s="35">
        <f t="shared" si="44"/>
        <v>0.51351351351351349</v>
      </c>
    </row>
    <row r="571" spans="14:19">
      <c r="N571" s="35">
        <v>568</v>
      </c>
      <c r="O571" s="37">
        <f t="shared" si="45"/>
        <v>569</v>
      </c>
      <c r="P571" s="37">
        <f t="shared" si="41"/>
        <v>0.35945945945945945</v>
      </c>
      <c r="Q571" s="37">
        <f t="shared" si="42"/>
        <v>0.67567567567567566</v>
      </c>
      <c r="R571" s="37">
        <f t="shared" si="43"/>
        <v>9.7297297297297303E-2</v>
      </c>
      <c r="S571" s="35">
        <f t="shared" si="44"/>
        <v>0.97297297297297303</v>
      </c>
    </row>
    <row r="572" spans="14:19">
      <c r="N572" s="35">
        <v>569</v>
      </c>
      <c r="O572" s="37">
        <f t="shared" si="45"/>
        <v>570</v>
      </c>
      <c r="P572" s="37">
        <f t="shared" si="41"/>
        <v>0.34864864864864864</v>
      </c>
      <c r="Q572" s="37">
        <f t="shared" si="42"/>
        <v>0.68918918918918926</v>
      </c>
      <c r="R572" s="37">
        <f t="shared" si="43"/>
        <v>0.48918918918918919</v>
      </c>
      <c r="S572" s="35">
        <f t="shared" si="44"/>
        <v>1</v>
      </c>
    </row>
    <row r="573" spans="14:19">
      <c r="N573" s="35">
        <v>570</v>
      </c>
      <c r="O573" s="37">
        <f t="shared" si="45"/>
        <v>571</v>
      </c>
      <c r="P573" s="37">
        <f t="shared" si="41"/>
        <v>0.33783783783783783</v>
      </c>
      <c r="Q573" s="37">
        <f t="shared" si="42"/>
        <v>0.70270270270270263</v>
      </c>
      <c r="R573" s="37">
        <f t="shared" si="43"/>
        <v>0.9027027027027027</v>
      </c>
      <c r="S573" s="35">
        <f t="shared" si="44"/>
        <v>1</v>
      </c>
    </row>
    <row r="574" spans="14:19">
      <c r="N574" s="35">
        <v>571</v>
      </c>
      <c r="O574" s="37">
        <f t="shared" si="45"/>
        <v>572</v>
      </c>
      <c r="P574" s="37">
        <f t="shared" si="41"/>
        <v>0.32702702702702702</v>
      </c>
      <c r="Q574" s="37">
        <f t="shared" si="42"/>
        <v>0.71621621621621623</v>
      </c>
      <c r="R574" s="37">
        <f t="shared" si="43"/>
        <v>1</v>
      </c>
      <c r="S574" s="35">
        <f t="shared" si="44"/>
        <v>0.64864864864864868</v>
      </c>
    </row>
    <row r="575" spans="14:19">
      <c r="N575" s="35">
        <v>572</v>
      </c>
      <c r="O575" s="37">
        <f t="shared" si="45"/>
        <v>573</v>
      </c>
      <c r="P575" s="37">
        <f t="shared" si="41"/>
        <v>0.31621621621621621</v>
      </c>
      <c r="Q575" s="37">
        <f t="shared" si="42"/>
        <v>0.72972972972972983</v>
      </c>
      <c r="R575" s="37">
        <f t="shared" si="43"/>
        <v>1</v>
      </c>
      <c r="S575" s="35">
        <f t="shared" si="44"/>
        <v>0.18918918918918914</v>
      </c>
    </row>
    <row r="576" spans="14:19">
      <c r="N576" s="35">
        <v>573</v>
      </c>
      <c r="O576" s="37">
        <f t="shared" si="45"/>
        <v>574</v>
      </c>
      <c r="P576" s="37">
        <f t="shared" si="41"/>
        <v>0.30540540540540539</v>
      </c>
      <c r="Q576" s="37">
        <f t="shared" si="42"/>
        <v>0.7432432432432432</v>
      </c>
      <c r="R576" s="37">
        <f t="shared" si="43"/>
        <v>0.86486486486486491</v>
      </c>
      <c r="S576" s="35">
        <f t="shared" si="44"/>
        <v>0.13513513513513514</v>
      </c>
    </row>
    <row r="577" spans="14:19">
      <c r="N577" s="35">
        <v>574</v>
      </c>
      <c r="O577" s="37">
        <f t="shared" si="45"/>
        <v>575</v>
      </c>
      <c r="P577" s="37">
        <f t="shared" si="41"/>
        <v>0.29459459459459458</v>
      </c>
      <c r="Q577" s="37">
        <f t="shared" si="42"/>
        <v>0.7567567567567568</v>
      </c>
      <c r="R577" s="37">
        <f t="shared" si="43"/>
        <v>0.63513513513513509</v>
      </c>
      <c r="S577" s="35">
        <f t="shared" si="44"/>
        <v>0.36486486486486486</v>
      </c>
    </row>
    <row r="578" spans="14:19">
      <c r="N578" s="35">
        <v>575</v>
      </c>
      <c r="O578" s="37">
        <f t="shared" si="45"/>
        <v>576</v>
      </c>
      <c r="P578" s="37">
        <f t="shared" si="41"/>
        <v>0.28378378378378377</v>
      </c>
      <c r="Q578" s="37">
        <f t="shared" si="42"/>
        <v>0.77027027027027029</v>
      </c>
      <c r="R578" s="37">
        <f t="shared" si="43"/>
        <v>0.59459459459459452</v>
      </c>
      <c r="S578" s="35">
        <f t="shared" si="44"/>
        <v>0.59459459459459452</v>
      </c>
    </row>
    <row r="579" spans="14:19">
      <c r="N579" s="35">
        <v>576</v>
      </c>
      <c r="O579" s="37">
        <f t="shared" si="45"/>
        <v>577</v>
      </c>
      <c r="P579" s="37">
        <f t="shared" ref="P579:P642" si="46">(1-MOD(O579-1,$B$1)/$B$1)*VLOOKUP(IF(INT((O579-1)/$B$1)=$A$1,1,INT((O579-1)/$B$1)+1),$A$5:$C$26,2)+MOD(O579-1,$B$1)/$B$1*VLOOKUP(IF(INT((O579-1)/$B$1)+1=$A$1,1,(INT((O579-1)/$B$1)+2)),$A$5:$C$26,2)</f>
        <v>0.27297297297297296</v>
      </c>
      <c r="Q579" s="37">
        <f t="shared" ref="Q579:Q642" si="47">(1-MOD(O579-1,$B$1)/$B$1)*VLOOKUP(IF(INT((O579-1)/$B$1)=$A$1,1,INT((O579-1)/$B$1)+1),$A$5:$C$26,3)+MOD(O579-1,$B$1)/$B$1*VLOOKUP(IF(INT((O579-1)/$B$1)+1=$A$1,1,(INT((O579-1)/$B$1)+2)),$A$5:$C$26,3)</f>
        <v>0.78378378378378377</v>
      </c>
      <c r="R579" s="37">
        <f t="shared" ref="R579:R642" si="48">VLOOKUP(MOD(N579*$C$1,$A$1*$B$1),$N$3:$Q$1017,3)</f>
        <v>0.82432432432432434</v>
      </c>
      <c r="S579" s="35">
        <f t="shared" ref="S579:S642" si="49">VLOOKUP(MOD(N579*$C$1,$A$1*$B$1),$N$3:$Q$1017,4)</f>
        <v>0.82432432432432434</v>
      </c>
    </row>
    <row r="580" spans="14:19">
      <c r="N580" s="35">
        <v>577</v>
      </c>
      <c r="O580" s="37">
        <f t="shared" ref="O580:O643" si="50">IF($A$1*$B$1=O579,1,O579+1)</f>
        <v>578</v>
      </c>
      <c r="P580" s="37">
        <f t="shared" si="46"/>
        <v>0.26216216216216215</v>
      </c>
      <c r="Q580" s="37">
        <f t="shared" si="47"/>
        <v>0.79729729729729737</v>
      </c>
      <c r="R580" s="37">
        <f t="shared" si="48"/>
        <v>0.9027027027027027</v>
      </c>
      <c r="S580" s="35">
        <f t="shared" si="49"/>
        <v>1</v>
      </c>
    </row>
    <row r="581" spans="14:19">
      <c r="N581" s="35">
        <v>578</v>
      </c>
      <c r="O581" s="37">
        <f t="shared" si="50"/>
        <v>579</v>
      </c>
      <c r="P581" s="37">
        <f t="shared" si="46"/>
        <v>0.25135135135135134</v>
      </c>
      <c r="Q581" s="37">
        <f t="shared" si="47"/>
        <v>0.81081081081081074</v>
      </c>
      <c r="R581" s="37">
        <f t="shared" si="48"/>
        <v>0.48918918918918919</v>
      </c>
      <c r="S581" s="35">
        <f t="shared" si="49"/>
        <v>1</v>
      </c>
    </row>
    <row r="582" spans="14:19">
      <c r="N582" s="35">
        <v>579</v>
      </c>
      <c r="O582" s="37">
        <f t="shared" si="50"/>
        <v>580</v>
      </c>
      <c r="P582" s="37">
        <f t="shared" si="46"/>
        <v>0.24054054054054053</v>
      </c>
      <c r="Q582" s="37">
        <f t="shared" si="47"/>
        <v>0.82432432432432434</v>
      </c>
      <c r="R582" s="37">
        <f t="shared" si="48"/>
        <v>0.11081081081081082</v>
      </c>
      <c r="S582" s="35">
        <f t="shared" si="49"/>
        <v>0.98648648648648651</v>
      </c>
    </row>
    <row r="583" spans="14:19">
      <c r="N583" s="35">
        <v>580</v>
      </c>
      <c r="O583" s="37">
        <f t="shared" si="50"/>
        <v>581</v>
      </c>
      <c r="P583" s="37">
        <f t="shared" si="46"/>
        <v>0.22972972972972974</v>
      </c>
      <c r="Q583" s="37">
        <f t="shared" si="47"/>
        <v>0.83783783783783783</v>
      </c>
      <c r="R583" s="37">
        <f t="shared" si="48"/>
        <v>0.29459459459459458</v>
      </c>
      <c r="S583" s="35">
        <f t="shared" si="49"/>
        <v>0.7567567567567568</v>
      </c>
    </row>
    <row r="584" spans="14:19">
      <c r="N584" s="35">
        <v>581</v>
      </c>
      <c r="O584" s="37">
        <f t="shared" si="50"/>
        <v>582</v>
      </c>
      <c r="P584" s="37">
        <f t="shared" si="46"/>
        <v>0.2189189189189189</v>
      </c>
      <c r="Q584" s="37">
        <f t="shared" si="47"/>
        <v>0.85135135135135132</v>
      </c>
      <c r="R584" s="37">
        <f t="shared" si="48"/>
        <v>0.47837837837837838</v>
      </c>
      <c r="S584" s="35">
        <f t="shared" si="49"/>
        <v>0.52702702702702697</v>
      </c>
    </row>
    <row r="585" spans="14:19">
      <c r="N585" s="35">
        <v>582</v>
      </c>
      <c r="O585" s="37">
        <f t="shared" si="50"/>
        <v>583</v>
      </c>
      <c r="P585" s="37">
        <f t="shared" si="46"/>
        <v>0.20810810810810812</v>
      </c>
      <c r="Q585" s="37">
        <f t="shared" si="47"/>
        <v>0.86486486486486491</v>
      </c>
      <c r="R585" s="37">
        <f t="shared" si="48"/>
        <v>0.70270270270270263</v>
      </c>
      <c r="S585" s="35">
        <f t="shared" si="49"/>
        <v>0.70270270270270263</v>
      </c>
    </row>
    <row r="586" spans="14:19">
      <c r="N586" s="35">
        <v>583</v>
      </c>
      <c r="O586" s="37">
        <f t="shared" si="50"/>
        <v>584</v>
      </c>
      <c r="P586" s="37">
        <f t="shared" si="46"/>
        <v>0.19729729729729728</v>
      </c>
      <c r="Q586" s="37">
        <f t="shared" si="47"/>
        <v>0.8783783783783784</v>
      </c>
      <c r="R586" s="37">
        <f t="shared" si="48"/>
        <v>0.93243243243243246</v>
      </c>
      <c r="S586" s="35">
        <f t="shared" si="49"/>
        <v>0.93243243243243246</v>
      </c>
    </row>
    <row r="587" spans="14:19">
      <c r="N587" s="35">
        <v>584</v>
      </c>
      <c r="O587" s="37">
        <f t="shared" si="50"/>
        <v>585</v>
      </c>
      <c r="P587" s="37">
        <f t="shared" si="46"/>
        <v>0.1864864864864865</v>
      </c>
      <c r="Q587" s="37">
        <f t="shared" si="47"/>
        <v>0.89189189189189189</v>
      </c>
      <c r="R587" s="37">
        <f t="shared" si="48"/>
        <v>1</v>
      </c>
      <c r="S587" s="35">
        <f t="shared" si="49"/>
        <v>0.67567567567567566</v>
      </c>
    </row>
    <row r="588" spans="14:19">
      <c r="N588" s="35">
        <v>585</v>
      </c>
      <c r="O588" s="37">
        <f t="shared" si="50"/>
        <v>586</v>
      </c>
      <c r="P588" s="37">
        <f t="shared" si="46"/>
        <v>0.17567567567567566</v>
      </c>
      <c r="Q588" s="37">
        <f t="shared" si="47"/>
        <v>0.90540540540540548</v>
      </c>
      <c r="R588" s="37">
        <f t="shared" si="48"/>
        <v>1</v>
      </c>
      <c r="S588" s="35">
        <f t="shared" si="49"/>
        <v>0.21621621621621623</v>
      </c>
    </row>
    <row r="589" spans="14:19">
      <c r="N589" s="35">
        <v>586</v>
      </c>
      <c r="O589" s="37">
        <f t="shared" si="50"/>
        <v>587</v>
      </c>
      <c r="P589" s="37">
        <f t="shared" si="46"/>
        <v>0.16486486486486487</v>
      </c>
      <c r="Q589" s="37">
        <f t="shared" si="47"/>
        <v>0.91891891891891886</v>
      </c>
      <c r="R589" s="37">
        <f t="shared" si="48"/>
        <v>0.7567567567567568</v>
      </c>
      <c r="S589" s="35">
        <f t="shared" si="49"/>
        <v>0</v>
      </c>
    </row>
    <row r="590" spans="14:19">
      <c r="N590" s="35">
        <v>587</v>
      </c>
      <c r="O590" s="37">
        <f t="shared" si="50"/>
        <v>588</v>
      </c>
      <c r="P590" s="37">
        <f t="shared" si="46"/>
        <v>0.15405405405405403</v>
      </c>
      <c r="Q590" s="37">
        <f t="shared" si="47"/>
        <v>0.93243243243243246</v>
      </c>
      <c r="R590" s="37">
        <f t="shared" si="48"/>
        <v>0.29729729729729726</v>
      </c>
      <c r="S590" s="35">
        <f t="shared" si="49"/>
        <v>0</v>
      </c>
    </row>
    <row r="591" spans="14:19">
      <c r="N591" s="35">
        <v>588</v>
      </c>
      <c r="O591" s="37">
        <f t="shared" si="50"/>
        <v>589</v>
      </c>
      <c r="P591" s="37">
        <f t="shared" si="46"/>
        <v>0.14324324324324325</v>
      </c>
      <c r="Q591" s="37">
        <f t="shared" si="47"/>
        <v>0.94594594594594594</v>
      </c>
      <c r="R591" s="37">
        <f t="shared" si="48"/>
        <v>0.16216216216216217</v>
      </c>
      <c r="S591" s="35">
        <f t="shared" si="49"/>
        <v>0</v>
      </c>
    </row>
    <row r="592" spans="14:19">
      <c r="N592" s="35">
        <v>589</v>
      </c>
      <c r="O592" s="37">
        <f t="shared" si="50"/>
        <v>590</v>
      </c>
      <c r="P592" s="37">
        <f t="shared" si="46"/>
        <v>0.13243243243243241</v>
      </c>
      <c r="Q592" s="37">
        <f t="shared" si="47"/>
        <v>0.95945945945945943</v>
      </c>
      <c r="R592" s="37">
        <f t="shared" si="48"/>
        <v>0.6216216216216216</v>
      </c>
      <c r="S592" s="35">
        <f t="shared" si="49"/>
        <v>0</v>
      </c>
    </row>
    <row r="593" spans="14:19">
      <c r="N593" s="35">
        <v>590</v>
      </c>
      <c r="O593" s="37">
        <f t="shared" si="50"/>
        <v>591</v>
      </c>
      <c r="P593" s="37">
        <f t="shared" si="46"/>
        <v>0.12162162162162163</v>
      </c>
      <c r="Q593" s="37">
        <f t="shared" si="47"/>
        <v>0.97297297297297303</v>
      </c>
      <c r="R593" s="37">
        <f t="shared" si="48"/>
        <v>0.95945945945945943</v>
      </c>
      <c r="S593" s="35">
        <f t="shared" si="49"/>
        <v>4.0540540540540543E-2</v>
      </c>
    </row>
    <row r="594" spans="14:19">
      <c r="N594" s="35">
        <v>591</v>
      </c>
      <c r="O594" s="37">
        <f t="shared" si="50"/>
        <v>592</v>
      </c>
      <c r="P594" s="37">
        <f t="shared" si="46"/>
        <v>0.11081081081081079</v>
      </c>
      <c r="Q594" s="37">
        <f t="shared" si="47"/>
        <v>0.98648648648648651</v>
      </c>
      <c r="R594" s="37">
        <f t="shared" si="48"/>
        <v>0.72972972972972971</v>
      </c>
      <c r="S594" s="35">
        <f t="shared" si="49"/>
        <v>0.27027027027027029</v>
      </c>
    </row>
    <row r="595" spans="14:19">
      <c r="N595" s="35">
        <v>592</v>
      </c>
      <c r="O595" s="37">
        <f t="shared" si="50"/>
        <v>593</v>
      </c>
      <c r="P595" s="37">
        <f t="shared" si="46"/>
        <v>0.1</v>
      </c>
      <c r="Q595" s="37">
        <f t="shared" si="47"/>
        <v>1</v>
      </c>
      <c r="R595" s="37">
        <f t="shared" si="48"/>
        <v>0.5</v>
      </c>
      <c r="S595" s="35">
        <f t="shared" si="49"/>
        <v>0.5</v>
      </c>
    </row>
    <row r="596" spans="14:19">
      <c r="N596" s="35">
        <v>593</v>
      </c>
      <c r="O596" s="37">
        <f t="shared" si="50"/>
        <v>594</v>
      </c>
      <c r="P596" s="37">
        <f t="shared" si="46"/>
        <v>9.7297297297297303E-2</v>
      </c>
      <c r="Q596" s="37">
        <f t="shared" si="47"/>
        <v>0.97297297297297303</v>
      </c>
      <c r="R596" s="37">
        <f t="shared" si="48"/>
        <v>0.72972972972972983</v>
      </c>
      <c r="S596" s="35">
        <f t="shared" si="49"/>
        <v>0.27027027027027029</v>
      </c>
    </row>
    <row r="597" spans="14:19">
      <c r="N597" s="35">
        <v>594</v>
      </c>
      <c r="O597" s="37">
        <f t="shared" si="50"/>
        <v>595</v>
      </c>
      <c r="P597" s="37">
        <f t="shared" si="46"/>
        <v>9.45945945945946E-2</v>
      </c>
      <c r="Q597" s="37">
        <f t="shared" si="47"/>
        <v>0.94594594594594594</v>
      </c>
      <c r="R597" s="37">
        <f t="shared" si="48"/>
        <v>0.95945945945945943</v>
      </c>
      <c r="S597" s="35">
        <f t="shared" si="49"/>
        <v>4.0540540540540515E-2</v>
      </c>
    </row>
    <row r="598" spans="14:19">
      <c r="N598" s="35">
        <v>595</v>
      </c>
      <c r="O598" s="37">
        <f t="shared" si="50"/>
        <v>596</v>
      </c>
      <c r="P598" s="37">
        <f t="shared" si="46"/>
        <v>9.1891891891891897E-2</v>
      </c>
      <c r="Q598" s="37">
        <f t="shared" si="47"/>
        <v>0.91891891891891886</v>
      </c>
      <c r="R598" s="37">
        <f t="shared" si="48"/>
        <v>0.6216216216216216</v>
      </c>
      <c r="S598" s="35">
        <f t="shared" si="49"/>
        <v>0</v>
      </c>
    </row>
    <row r="599" spans="14:19">
      <c r="N599" s="35">
        <v>596</v>
      </c>
      <c r="O599" s="37">
        <f t="shared" si="50"/>
        <v>597</v>
      </c>
      <c r="P599" s="37">
        <f t="shared" si="46"/>
        <v>8.9189189189189194E-2</v>
      </c>
      <c r="Q599" s="37">
        <f t="shared" si="47"/>
        <v>0.89189189189189189</v>
      </c>
      <c r="R599" s="37">
        <f t="shared" si="48"/>
        <v>0.16216216216216217</v>
      </c>
      <c r="S599" s="35">
        <f t="shared" si="49"/>
        <v>0</v>
      </c>
    </row>
    <row r="600" spans="14:19">
      <c r="N600" s="35">
        <v>597</v>
      </c>
      <c r="O600" s="37">
        <f t="shared" si="50"/>
        <v>598</v>
      </c>
      <c r="P600" s="37">
        <f t="shared" si="46"/>
        <v>8.6486486486486491E-2</v>
      </c>
      <c r="Q600" s="37">
        <f t="shared" si="47"/>
        <v>0.86486486486486491</v>
      </c>
      <c r="R600" s="37">
        <f t="shared" si="48"/>
        <v>0.14864864864864866</v>
      </c>
      <c r="S600" s="35">
        <f t="shared" si="49"/>
        <v>0.14864864864864866</v>
      </c>
    </row>
    <row r="601" spans="14:19">
      <c r="N601" s="35">
        <v>598</v>
      </c>
      <c r="O601" s="37">
        <f t="shared" si="50"/>
        <v>599</v>
      </c>
      <c r="P601" s="37">
        <f t="shared" si="46"/>
        <v>8.3783783783783788E-2</v>
      </c>
      <c r="Q601" s="37">
        <f t="shared" si="47"/>
        <v>0.83783783783783783</v>
      </c>
      <c r="R601" s="37">
        <f t="shared" si="48"/>
        <v>0.3783783783783784</v>
      </c>
      <c r="S601" s="35">
        <f t="shared" si="49"/>
        <v>0.3783783783783784</v>
      </c>
    </row>
    <row r="602" spans="14:19">
      <c r="N602" s="35">
        <v>599</v>
      </c>
      <c r="O602" s="37">
        <f t="shared" si="50"/>
        <v>600</v>
      </c>
      <c r="P602" s="37">
        <f t="shared" si="46"/>
        <v>8.1081081081081086E-2</v>
      </c>
      <c r="Q602" s="37">
        <f t="shared" si="47"/>
        <v>0.81081081081081074</v>
      </c>
      <c r="R602" s="37">
        <f t="shared" si="48"/>
        <v>0.41351351351351351</v>
      </c>
      <c r="S602" s="35">
        <f t="shared" si="49"/>
        <v>0.60810810810810811</v>
      </c>
    </row>
    <row r="603" spans="14:19">
      <c r="N603" s="35">
        <v>600</v>
      </c>
      <c r="O603" s="37">
        <f t="shared" si="50"/>
        <v>601</v>
      </c>
      <c r="P603" s="37">
        <f t="shared" si="46"/>
        <v>7.8378378378378383E-2</v>
      </c>
      <c r="Q603" s="37">
        <f t="shared" si="47"/>
        <v>0.78378378378378377</v>
      </c>
      <c r="R603" s="37">
        <f t="shared" si="48"/>
        <v>0.22972972972972974</v>
      </c>
      <c r="S603" s="35">
        <f t="shared" si="49"/>
        <v>0.83783783783783783</v>
      </c>
    </row>
    <row r="604" spans="14:19">
      <c r="N604" s="35">
        <v>601</v>
      </c>
      <c r="O604" s="37">
        <f t="shared" si="50"/>
        <v>602</v>
      </c>
      <c r="P604" s="37">
        <f t="shared" si="46"/>
        <v>7.567567567567568E-2</v>
      </c>
      <c r="Q604" s="37">
        <f t="shared" si="47"/>
        <v>0.7567567567567568</v>
      </c>
      <c r="R604" s="37">
        <f t="shared" si="48"/>
        <v>8.6486486486486491E-2</v>
      </c>
      <c r="S604" s="35">
        <f t="shared" si="49"/>
        <v>0.86486486486486491</v>
      </c>
    </row>
    <row r="605" spans="14:19">
      <c r="N605" s="35">
        <v>602</v>
      </c>
      <c r="O605" s="37">
        <f t="shared" si="50"/>
        <v>603</v>
      </c>
      <c r="P605" s="37">
        <f t="shared" si="46"/>
        <v>7.2972972972972977E-2</v>
      </c>
      <c r="Q605" s="37">
        <f t="shared" si="47"/>
        <v>0.72972972972972971</v>
      </c>
      <c r="R605" s="37">
        <f t="shared" si="48"/>
        <v>4.0540540540540543E-2</v>
      </c>
      <c r="S605" s="35">
        <f t="shared" si="49"/>
        <v>0.40540540540540537</v>
      </c>
    </row>
    <row r="606" spans="14:19">
      <c r="N606" s="35">
        <v>603</v>
      </c>
      <c r="O606" s="37">
        <f t="shared" si="50"/>
        <v>604</v>
      </c>
      <c r="P606" s="37">
        <f t="shared" si="46"/>
        <v>7.027027027027026E-2</v>
      </c>
      <c r="Q606" s="37">
        <f t="shared" si="47"/>
        <v>0.70270270270270263</v>
      </c>
      <c r="R606" s="37">
        <f t="shared" si="48"/>
        <v>2.7027027027027029E-2</v>
      </c>
      <c r="S606" s="35">
        <f t="shared" si="49"/>
        <v>2.7027027027027029E-2</v>
      </c>
    </row>
    <row r="607" spans="14:19">
      <c r="N607" s="35">
        <v>604</v>
      </c>
      <c r="O607" s="37">
        <f t="shared" si="50"/>
        <v>605</v>
      </c>
      <c r="P607" s="37">
        <f t="shared" si="46"/>
        <v>6.7567567567567571E-2</v>
      </c>
      <c r="Q607" s="37">
        <f t="shared" si="47"/>
        <v>0.67567567567567566</v>
      </c>
      <c r="R607" s="37">
        <f t="shared" si="48"/>
        <v>0.25675675675675674</v>
      </c>
      <c r="S607" s="35">
        <f t="shared" si="49"/>
        <v>0.25675675675675674</v>
      </c>
    </row>
    <row r="608" spans="14:19">
      <c r="N608" s="35">
        <v>605</v>
      </c>
      <c r="O608" s="37">
        <f t="shared" si="50"/>
        <v>606</v>
      </c>
      <c r="P608" s="37">
        <f t="shared" si="46"/>
        <v>6.4864864864864868E-2</v>
      </c>
      <c r="Q608" s="37">
        <f t="shared" si="47"/>
        <v>0.64864864864864868</v>
      </c>
      <c r="R608" s="37">
        <f t="shared" si="48"/>
        <v>0.48648648648648651</v>
      </c>
      <c r="S608" s="35">
        <f t="shared" si="49"/>
        <v>0.48648648648648651</v>
      </c>
    </row>
    <row r="609" spans="14:19">
      <c r="N609" s="35">
        <v>606</v>
      </c>
      <c r="O609" s="37">
        <f t="shared" si="50"/>
        <v>607</v>
      </c>
      <c r="P609" s="37">
        <f t="shared" si="46"/>
        <v>6.2162162162162166E-2</v>
      </c>
      <c r="Q609" s="37">
        <f t="shared" si="47"/>
        <v>0.6216216216216216</v>
      </c>
      <c r="R609" s="37">
        <f t="shared" si="48"/>
        <v>0.71621621621621623</v>
      </c>
      <c r="S609" s="35">
        <f t="shared" si="49"/>
        <v>0.28378378378378377</v>
      </c>
    </row>
    <row r="610" spans="14:19">
      <c r="N610" s="35">
        <v>607</v>
      </c>
      <c r="O610" s="37">
        <f t="shared" si="50"/>
        <v>608</v>
      </c>
      <c r="P610" s="37">
        <f t="shared" si="46"/>
        <v>5.9459459459459456E-2</v>
      </c>
      <c r="Q610" s="37">
        <f t="shared" si="47"/>
        <v>0.59459459459459452</v>
      </c>
      <c r="R610" s="37">
        <f t="shared" si="48"/>
        <v>0.94594594594594594</v>
      </c>
      <c r="S610" s="35">
        <f t="shared" si="49"/>
        <v>5.4054054054054057E-2</v>
      </c>
    </row>
    <row r="611" spans="14:19">
      <c r="N611" s="35">
        <v>608</v>
      </c>
      <c r="O611" s="37">
        <f t="shared" si="50"/>
        <v>609</v>
      </c>
      <c r="P611" s="37">
        <f t="shared" si="46"/>
        <v>5.675675675675676E-2</v>
      </c>
      <c r="Q611" s="37">
        <f t="shared" si="47"/>
        <v>0.56756756756756754</v>
      </c>
      <c r="R611" s="37">
        <f t="shared" si="48"/>
        <v>0.64864864864864868</v>
      </c>
      <c r="S611" s="35">
        <f t="shared" si="49"/>
        <v>0</v>
      </c>
    </row>
    <row r="612" spans="14:19">
      <c r="N612" s="35">
        <v>609</v>
      </c>
      <c r="O612" s="37">
        <f t="shared" si="50"/>
        <v>610</v>
      </c>
      <c r="P612" s="37">
        <f t="shared" si="46"/>
        <v>5.4054054054054057E-2</v>
      </c>
      <c r="Q612" s="37">
        <f t="shared" si="47"/>
        <v>0.54054054054054057</v>
      </c>
      <c r="R612" s="37">
        <f t="shared" si="48"/>
        <v>0.18918918918918914</v>
      </c>
      <c r="S612" s="35">
        <f t="shared" si="49"/>
        <v>0</v>
      </c>
    </row>
    <row r="613" spans="14:19">
      <c r="N613" s="35">
        <v>610</v>
      </c>
      <c r="O613" s="37">
        <f t="shared" si="50"/>
        <v>611</v>
      </c>
      <c r="P613" s="37">
        <f t="shared" si="46"/>
        <v>5.1351351351351354E-2</v>
      </c>
      <c r="Q613" s="37">
        <f t="shared" si="47"/>
        <v>0.51351351351351349</v>
      </c>
      <c r="R613" s="37">
        <f t="shared" si="48"/>
        <v>2.7027027027027029E-2</v>
      </c>
      <c r="S613" s="35">
        <f t="shared" si="49"/>
        <v>0.27027027027027029</v>
      </c>
    </row>
    <row r="614" spans="14:19">
      <c r="N614" s="35">
        <v>611</v>
      </c>
      <c r="O614" s="37">
        <f t="shared" si="50"/>
        <v>612</v>
      </c>
      <c r="P614" s="37">
        <f t="shared" si="46"/>
        <v>4.8648648648648651E-2</v>
      </c>
      <c r="Q614" s="37">
        <f t="shared" si="47"/>
        <v>0.48648648648648651</v>
      </c>
      <c r="R614" s="37">
        <f t="shared" si="48"/>
        <v>7.2972972972972977E-2</v>
      </c>
      <c r="S614" s="35">
        <f t="shared" si="49"/>
        <v>0.72972972972972971</v>
      </c>
    </row>
    <row r="615" spans="14:19">
      <c r="N615" s="35">
        <v>612</v>
      </c>
      <c r="O615" s="37">
        <f t="shared" si="50"/>
        <v>613</v>
      </c>
      <c r="P615" s="37">
        <f t="shared" si="46"/>
        <v>4.5945945945945948E-2</v>
      </c>
      <c r="Q615" s="37">
        <f t="shared" si="47"/>
        <v>0.45945945945945943</v>
      </c>
      <c r="R615" s="37">
        <f t="shared" si="48"/>
        <v>0.27027027027027029</v>
      </c>
      <c r="S615" s="35">
        <f t="shared" si="49"/>
        <v>1</v>
      </c>
    </row>
    <row r="616" spans="14:19">
      <c r="N616" s="35">
        <v>613</v>
      </c>
      <c r="O616" s="37">
        <f t="shared" si="50"/>
        <v>614</v>
      </c>
      <c r="P616" s="37">
        <f t="shared" si="46"/>
        <v>4.3243243243243246E-2</v>
      </c>
      <c r="Q616" s="37">
        <f t="shared" si="47"/>
        <v>0.43243243243243246</v>
      </c>
      <c r="R616" s="37">
        <f t="shared" si="48"/>
        <v>0.68378378378378379</v>
      </c>
      <c r="S616" s="35">
        <f t="shared" si="49"/>
        <v>1</v>
      </c>
    </row>
    <row r="617" spans="14:19">
      <c r="N617" s="35">
        <v>614</v>
      </c>
      <c r="O617" s="37">
        <f t="shared" si="50"/>
        <v>615</v>
      </c>
      <c r="P617" s="37">
        <f t="shared" si="46"/>
        <v>4.0540540540540543E-2</v>
      </c>
      <c r="Q617" s="37">
        <f t="shared" si="47"/>
        <v>0.40540540540540537</v>
      </c>
      <c r="R617" s="37">
        <f t="shared" si="48"/>
        <v>1</v>
      </c>
      <c r="S617" s="35">
        <f t="shared" si="49"/>
        <v>0.89189189189189189</v>
      </c>
    </row>
    <row r="618" spans="14:19">
      <c r="N618" s="35">
        <v>615</v>
      </c>
      <c r="O618" s="37">
        <f t="shared" si="50"/>
        <v>616</v>
      </c>
      <c r="P618" s="37">
        <f t="shared" si="46"/>
        <v>3.783783783783784E-2</v>
      </c>
      <c r="Q618" s="37">
        <f t="shared" si="47"/>
        <v>0.3783783783783784</v>
      </c>
      <c r="R618" s="37">
        <f t="shared" si="48"/>
        <v>1</v>
      </c>
      <c r="S618" s="35">
        <f t="shared" si="49"/>
        <v>0.43243243243243246</v>
      </c>
    </row>
    <row r="619" spans="14:19">
      <c r="N619" s="35">
        <v>616</v>
      </c>
      <c r="O619" s="37">
        <f t="shared" si="50"/>
        <v>617</v>
      </c>
      <c r="P619" s="37">
        <f t="shared" si="46"/>
        <v>3.513513513513513E-2</v>
      </c>
      <c r="Q619" s="37">
        <f t="shared" si="47"/>
        <v>0.35135135135135132</v>
      </c>
      <c r="R619" s="37">
        <f t="shared" si="48"/>
        <v>0.98648648648648651</v>
      </c>
      <c r="S619" s="35">
        <f t="shared" si="49"/>
        <v>1.3513513513513514E-2</v>
      </c>
    </row>
    <row r="620" spans="14:19">
      <c r="N620" s="35">
        <v>617</v>
      </c>
      <c r="O620" s="37">
        <f t="shared" si="50"/>
        <v>618</v>
      </c>
      <c r="P620" s="37">
        <f t="shared" si="46"/>
        <v>3.2432432432432434E-2</v>
      </c>
      <c r="Q620" s="37">
        <f t="shared" si="47"/>
        <v>0.32432432432432434</v>
      </c>
      <c r="R620" s="37">
        <f t="shared" si="48"/>
        <v>0.7567567567567568</v>
      </c>
      <c r="S620" s="35">
        <f t="shared" si="49"/>
        <v>0.24324324324324326</v>
      </c>
    </row>
    <row r="621" spans="14:19">
      <c r="N621" s="35">
        <v>618</v>
      </c>
      <c r="O621" s="37">
        <f t="shared" si="50"/>
        <v>619</v>
      </c>
      <c r="P621" s="37">
        <f t="shared" si="46"/>
        <v>2.9729729729729728E-2</v>
      </c>
      <c r="Q621" s="37">
        <f t="shared" si="47"/>
        <v>0.29729729729729726</v>
      </c>
      <c r="R621" s="37">
        <f t="shared" si="48"/>
        <v>0.52702702702702697</v>
      </c>
      <c r="S621" s="35">
        <f t="shared" si="49"/>
        <v>0.47297297297297297</v>
      </c>
    </row>
    <row r="622" spans="14:19">
      <c r="N622" s="35">
        <v>619</v>
      </c>
      <c r="O622" s="37">
        <f t="shared" si="50"/>
        <v>620</v>
      </c>
      <c r="P622" s="37">
        <f t="shared" si="46"/>
        <v>2.7027027027027029E-2</v>
      </c>
      <c r="Q622" s="37">
        <f t="shared" si="47"/>
        <v>0.27027027027027029</v>
      </c>
      <c r="R622" s="37">
        <f t="shared" si="48"/>
        <v>0.70270270270270263</v>
      </c>
      <c r="S622" s="35">
        <f t="shared" si="49"/>
        <v>0.70270270270270263</v>
      </c>
    </row>
    <row r="623" spans="14:19">
      <c r="N623" s="35">
        <v>620</v>
      </c>
      <c r="O623" s="37">
        <f t="shared" si="50"/>
        <v>621</v>
      </c>
      <c r="P623" s="37">
        <f t="shared" si="46"/>
        <v>2.4324324324324322E-2</v>
      </c>
      <c r="Q623" s="37">
        <f t="shared" si="47"/>
        <v>0.2432432432432432</v>
      </c>
      <c r="R623" s="37">
        <f t="shared" si="48"/>
        <v>0.93243243243243246</v>
      </c>
      <c r="S623" s="35">
        <f t="shared" si="49"/>
        <v>0.93243243243243246</v>
      </c>
    </row>
    <row r="624" spans="14:19">
      <c r="N624" s="35">
        <v>621</v>
      </c>
      <c r="O624" s="37">
        <f t="shared" si="50"/>
        <v>622</v>
      </c>
      <c r="P624" s="37">
        <f t="shared" si="46"/>
        <v>2.1621621621621623E-2</v>
      </c>
      <c r="Q624" s="37">
        <f t="shared" si="47"/>
        <v>0.21621621621621623</v>
      </c>
      <c r="R624" s="37">
        <f t="shared" si="48"/>
        <v>0.70810810810810809</v>
      </c>
      <c r="S624" s="35">
        <f t="shared" si="49"/>
        <v>1</v>
      </c>
    </row>
    <row r="625" spans="14:19">
      <c r="N625" s="35">
        <v>622</v>
      </c>
      <c r="O625" s="37">
        <f t="shared" si="50"/>
        <v>623</v>
      </c>
      <c r="P625" s="37">
        <f t="shared" si="46"/>
        <v>1.8918918918918916E-2</v>
      </c>
      <c r="Q625" s="37">
        <f t="shared" si="47"/>
        <v>0.18918918918918914</v>
      </c>
      <c r="R625" s="37">
        <f t="shared" si="48"/>
        <v>0.29459459459459458</v>
      </c>
      <c r="S625" s="35">
        <f t="shared" si="49"/>
        <v>1</v>
      </c>
    </row>
    <row r="626" spans="14:19">
      <c r="N626" s="35">
        <v>623</v>
      </c>
      <c r="O626" s="37">
        <f t="shared" si="50"/>
        <v>624</v>
      </c>
      <c r="P626" s="37">
        <f t="shared" si="46"/>
        <v>1.6216216216216217E-2</v>
      </c>
      <c r="Q626" s="37">
        <f t="shared" si="47"/>
        <v>0.16216216216216217</v>
      </c>
      <c r="R626" s="37">
        <f t="shared" si="48"/>
        <v>0.19729729729729731</v>
      </c>
      <c r="S626" s="35">
        <f t="shared" si="49"/>
        <v>0.8783783783783784</v>
      </c>
    </row>
    <row r="627" spans="14:19">
      <c r="N627" s="35">
        <v>624</v>
      </c>
      <c r="O627" s="37">
        <f t="shared" si="50"/>
        <v>625</v>
      </c>
      <c r="P627" s="37">
        <f t="shared" si="46"/>
        <v>1.3513513513513509E-2</v>
      </c>
      <c r="Q627" s="37">
        <f t="shared" si="47"/>
        <v>0.13513513513513509</v>
      </c>
      <c r="R627" s="37">
        <f t="shared" si="48"/>
        <v>0.38108108108108107</v>
      </c>
      <c r="S627" s="35">
        <f t="shared" si="49"/>
        <v>0.64864864864864868</v>
      </c>
    </row>
    <row r="628" spans="14:19">
      <c r="N628" s="35">
        <v>625</v>
      </c>
      <c r="O628" s="37">
        <f t="shared" si="50"/>
        <v>626</v>
      </c>
      <c r="P628" s="37">
        <f t="shared" si="46"/>
        <v>1.0810810810810811E-2</v>
      </c>
      <c r="Q628" s="37">
        <f t="shared" si="47"/>
        <v>0.10810810810810811</v>
      </c>
      <c r="R628" s="37">
        <f t="shared" si="48"/>
        <v>0.58108108108108114</v>
      </c>
      <c r="S628" s="35">
        <f t="shared" si="49"/>
        <v>0.58108108108108114</v>
      </c>
    </row>
    <row r="629" spans="14:19">
      <c r="N629" s="35">
        <v>626</v>
      </c>
      <c r="O629" s="37">
        <f t="shared" si="50"/>
        <v>627</v>
      </c>
      <c r="P629" s="37">
        <f t="shared" si="46"/>
        <v>8.1081081081081034E-3</v>
      </c>
      <c r="Q629" s="37">
        <f t="shared" si="47"/>
        <v>8.108108108108103E-2</v>
      </c>
      <c r="R629" s="37">
        <f t="shared" si="48"/>
        <v>0.81081081081081074</v>
      </c>
      <c r="S629" s="35">
        <f t="shared" si="49"/>
        <v>0.81081081081081074</v>
      </c>
    </row>
    <row r="630" spans="14:19">
      <c r="N630" s="35">
        <v>627</v>
      </c>
      <c r="O630" s="37">
        <f t="shared" si="50"/>
        <v>628</v>
      </c>
      <c r="P630" s="37">
        <f t="shared" si="46"/>
        <v>5.4054054054054057E-3</v>
      </c>
      <c r="Q630" s="37">
        <f t="shared" si="47"/>
        <v>5.4054054054054057E-2</v>
      </c>
      <c r="R630" s="37">
        <f t="shared" si="48"/>
        <v>1</v>
      </c>
      <c r="S630" s="35">
        <f t="shared" si="49"/>
        <v>0.91891891891891886</v>
      </c>
    </row>
    <row r="631" spans="14:19">
      <c r="N631" s="35">
        <v>628</v>
      </c>
      <c r="O631" s="37">
        <f t="shared" si="50"/>
        <v>629</v>
      </c>
      <c r="P631" s="37">
        <f t="shared" si="46"/>
        <v>2.7027027027026976E-3</v>
      </c>
      <c r="Q631" s="37">
        <f t="shared" si="47"/>
        <v>2.7027027027026973E-2</v>
      </c>
      <c r="R631" s="37">
        <f t="shared" si="48"/>
        <v>1</v>
      </c>
      <c r="S631" s="35">
        <f t="shared" si="49"/>
        <v>0.45945945945945943</v>
      </c>
    </row>
    <row r="632" spans="14:19">
      <c r="N632" s="35">
        <v>629</v>
      </c>
      <c r="O632" s="37">
        <f t="shared" si="50"/>
        <v>630</v>
      </c>
      <c r="P632" s="37">
        <f t="shared" si="46"/>
        <v>0</v>
      </c>
      <c r="Q632" s="37">
        <f t="shared" si="47"/>
        <v>0</v>
      </c>
      <c r="R632" s="37">
        <f t="shared" si="48"/>
        <v>1</v>
      </c>
      <c r="S632" s="35">
        <f t="shared" si="49"/>
        <v>0</v>
      </c>
    </row>
    <row r="633" spans="14:19">
      <c r="N633" s="35">
        <v>630</v>
      </c>
      <c r="O633" s="37">
        <f t="shared" si="50"/>
        <v>631</v>
      </c>
      <c r="P633" s="37">
        <f t="shared" si="46"/>
        <v>1.3513513513513514E-2</v>
      </c>
      <c r="Q633" s="37">
        <f t="shared" si="47"/>
        <v>1.3513513513513514E-2</v>
      </c>
      <c r="R633" s="37">
        <f t="shared" si="48"/>
        <v>0.54054054054054057</v>
      </c>
      <c r="S633" s="35">
        <f t="shared" si="49"/>
        <v>0</v>
      </c>
    </row>
    <row r="634" spans="14:19">
      <c r="N634" s="35">
        <v>631</v>
      </c>
      <c r="O634" s="37">
        <f t="shared" si="50"/>
        <v>632</v>
      </c>
      <c r="P634" s="37">
        <f t="shared" si="46"/>
        <v>2.7027027027027029E-2</v>
      </c>
      <c r="Q634" s="37">
        <f t="shared" si="47"/>
        <v>2.7027027027027029E-2</v>
      </c>
      <c r="R634" s="37">
        <f t="shared" si="48"/>
        <v>8.108108108108103E-2</v>
      </c>
      <c r="S634" s="35">
        <f t="shared" si="49"/>
        <v>0</v>
      </c>
    </row>
    <row r="635" spans="14:19">
      <c r="N635" s="35">
        <v>632</v>
      </c>
      <c r="O635" s="37">
        <f t="shared" si="50"/>
        <v>633</v>
      </c>
      <c r="P635" s="37">
        <f t="shared" si="46"/>
        <v>4.0540540540540543E-2</v>
      </c>
      <c r="Q635" s="37">
        <f t="shared" si="47"/>
        <v>4.0540540540540543E-2</v>
      </c>
      <c r="R635" s="37">
        <f t="shared" si="48"/>
        <v>0.3783783783783784</v>
      </c>
      <c r="S635" s="35">
        <f t="shared" si="49"/>
        <v>0</v>
      </c>
    </row>
    <row r="636" spans="14:19">
      <c r="N636" s="35">
        <v>633</v>
      </c>
      <c r="O636" s="37">
        <f t="shared" si="50"/>
        <v>634</v>
      </c>
      <c r="P636" s="37">
        <f t="shared" si="46"/>
        <v>5.4054054054054057E-2</v>
      </c>
      <c r="Q636" s="37">
        <f t="shared" si="47"/>
        <v>5.4054054054054057E-2</v>
      </c>
      <c r="R636" s="37">
        <f t="shared" si="48"/>
        <v>0.83783783783783783</v>
      </c>
      <c r="S636" s="35">
        <f t="shared" si="49"/>
        <v>0</v>
      </c>
    </row>
    <row r="637" spans="14:19">
      <c r="N637" s="35">
        <v>634</v>
      </c>
      <c r="O637" s="37">
        <f t="shared" si="50"/>
        <v>635</v>
      </c>
      <c r="P637" s="37">
        <f t="shared" si="46"/>
        <v>6.7567567567567571E-2</v>
      </c>
      <c r="Q637" s="37">
        <f t="shared" si="47"/>
        <v>6.7567567567567571E-2</v>
      </c>
      <c r="R637" s="37">
        <f t="shared" si="48"/>
        <v>0.85135135135135132</v>
      </c>
      <c r="S637" s="35">
        <f t="shared" si="49"/>
        <v>0.14864864864864866</v>
      </c>
    </row>
    <row r="638" spans="14:19">
      <c r="N638" s="35">
        <v>635</v>
      </c>
      <c r="O638" s="37">
        <f t="shared" si="50"/>
        <v>636</v>
      </c>
      <c r="P638" s="37">
        <f t="shared" si="46"/>
        <v>8.1081081081081086E-2</v>
      </c>
      <c r="Q638" s="37">
        <f t="shared" si="47"/>
        <v>8.1081081081081086E-2</v>
      </c>
      <c r="R638" s="37">
        <f t="shared" si="48"/>
        <v>0.6216216216216216</v>
      </c>
      <c r="S638" s="35">
        <f t="shared" si="49"/>
        <v>0.3783783783783784</v>
      </c>
    </row>
    <row r="639" spans="14:19">
      <c r="N639" s="35">
        <v>636</v>
      </c>
      <c r="O639" s="37">
        <f t="shared" si="50"/>
        <v>637</v>
      </c>
      <c r="P639" s="37">
        <f t="shared" si="46"/>
        <v>9.45945945945946E-2</v>
      </c>
      <c r="Q639" s="37">
        <f t="shared" si="47"/>
        <v>9.45945945945946E-2</v>
      </c>
      <c r="R639" s="37">
        <f t="shared" si="48"/>
        <v>0.60810810810810811</v>
      </c>
      <c r="S639" s="35">
        <f t="shared" si="49"/>
        <v>0.39189189189189189</v>
      </c>
    </row>
    <row r="640" spans="14:19">
      <c r="N640" s="35">
        <v>637</v>
      </c>
      <c r="O640" s="37">
        <f t="shared" si="50"/>
        <v>638</v>
      </c>
      <c r="P640" s="37">
        <f t="shared" si="46"/>
        <v>0.10810810810810811</v>
      </c>
      <c r="Q640" s="37">
        <f t="shared" si="47"/>
        <v>0.10810810810810811</v>
      </c>
      <c r="R640" s="37">
        <f t="shared" si="48"/>
        <v>0.83783783783783783</v>
      </c>
      <c r="S640" s="35">
        <f t="shared" si="49"/>
        <v>0.16216216216216217</v>
      </c>
    </row>
    <row r="641" spans="14:19">
      <c r="N641" s="35">
        <v>638</v>
      </c>
      <c r="O641" s="37">
        <f t="shared" si="50"/>
        <v>639</v>
      </c>
      <c r="P641" s="37">
        <f t="shared" si="46"/>
        <v>0.12162162162162163</v>
      </c>
      <c r="Q641" s="37">
        <f t="shared" si="47"/>
        <v>0.12162162162162163</v>
      </c>
      <c r="R641" s="37">
        <f t="shared" si="48"/>
        <v>0.86486486486486491</v>
      </c>
      <c r="S641" s="35">
        <f t="shared" si="49"/>
        <v>0</v>
      </c>
    </row>
    <row r="642" spans="14:19">
      <c r="N642" s="35">
        <v>639</v>
      </c>
      <c r="O642" s="37">
        <f t="shared" si="50"/>
        <v>640</v>
      </c>
      <c r="P642" s="37">
        <f t="shared" si="46"/>
        <v>0.13513513513513514</v>
      </c>
      <c r="Q642" s="37">
        <f t="shared" si="47"/>
        <v>0.13513513513513514</v>
      </c>
      <c r="R642" s="37">
        <f t="shared" si="48"/>
        <v>0.40540540540540537</v>
      </c>
      <c r="S642" s="35">
        <f t="shared" si="49"/>
        <v>0</v>
      </c>
    </row>
    <row r="643" spans="14:19">
      <c r="N643" s="35">
        <v>640</v>
      </c>
      <c r="O643" s="37">
        <f t="shared" si="50"/>
        <v>641</v>
      </c>
      <c r="P643" s="37">
        <f t="shared" ref="P643:P706" si="51">(1-MOD(O643-1,$B$1)/$B$1)*VLOOKUP(IF(INT((O643-1)/$B$1)=$A$1,1,INT((O643-1)/$B$1)+1),$A$5:$C$26,2)+MOD(O643-1,$B$1)/$B$1*VLOOKUP(IF(INT((O643-1)/$B$1)+1=$A$1,1,(INT((O643-1)/$B$1)+2)),$A$5:$C$26,2)</f>
        <v>0.14864864864864866</v>
      </c>
      <c r="Q643" s="37">
        <f t="shared" ref="Q643:Q706" si="52">(1-MOD(O643-1,$B$1)/$B$1)*VLOOKUP(IF(INT((O643-1)/$B$1)=$A$1,1,INT((O643-1)/$B$1)+1),$A$5:$C$26,3)+MOD(O643-1,$B$1)/$B$1*VLOOKUP(IF(INT((O643-1)/$B$1)+1=$A$1,1,(INT((O643-1)/$B$1)+2)),$A$5:$C$26,3)</f>
        <v>0.14864864864864866</v>
      </c>
      <c r="R643" s="37">
        <f t="shared" ref="R643:R706" si="53">VLOOKUP(MOD(N643*$C$1,$A$1*$B$1),$N$3:$Q$1017,3)</f>
        <v>2.7027027027027029E-2</v>
      </c>
      <c r="S643" s="35">
        <f t="shared" ref="S643:S706" si="54">VLOOKUP(MOD(N643*$C$1,$A$1*$B$1),$N$3:$Q$1017,4)</f>
        <v>2.7027027027027029E-2</v>
      </c>
    </row>
    <row r="644" spans="14:19">
      <c r="N644" s="35">
        <v>641</v>
      </c>
      <c r="O644" s="37">
        <f t="shared" ref="O644:O707" si="55">IF($A$1*$B$1=O643,1,O643+1)</f>
        <v>642</v>
      </c>
      <c r="P644" s="37">
        <f t="shared" si="51"/>
        <v>0.16216216216216217</v>
      </c>
      <c r="Q644" s="37">
        <f t="shared" si="52"/>
        <v>0.16216216216216217</v>
      </c>
      <c r="R644" s="37">
        <f t="shared" si="53"/>
        <v>0.25675675675675674</v>
      </c>
      <c r="S644" s="35">
        <f t="shared" si="54"/>
        <v>0.25675675675675674</v>
      </c>
    </row>
    <row r="645" spans="14:19">
      <c r="N645" s="35">
        <v>642</v>
      </c>
      <c r="O645" s="37">
        <f t="shared" si="55"/>
        <v>643</v>
      </c>
      <c r="P645" s="37">
        <f t="shared" si="51"/>
        <v>0.17567567567567569</v>
      </c>
      <c r="Q645" s="37">
        <f t="shared" si="52"/>
        <v>0.17567567567567569</v>
      </c>
      <c r="R645" s="37">
        <f t="shared" si="53"/>
        <v>0.48648648648648651</v>
      </c>
      <c r="S645" s="35">
        <f t="shared" si="54"/>
        <v>0.48648648648648651</v>
      </c>
    </row>
    <row r="646" spans="14:19">
      <c r="N646" s="35">
        <v>643</v>
      </c>
      <c r="O646" s="37">
        <f t="shared" si="55"/>
        <v>644</v>
      </c>
      <c r="P646" s="37">
        <f t="shared" si="51"/>
        <v>0.1891891891891892</v>
      </c>
      <c r="Q646" s="37">
        <f t="shared" si="52"/>
        <v>0.1891891891891892</v>
      </c>
      <c r="R646" s="37">
        <f t="shared" si="53"/>
        <v>0.32702702702702702</v>
      </c>
      <c r="S646" s="35">
        <f t="shared" si="54"/>
        <v>0.71621621621621623</v>
      </c>
    </row>
    <row r="647" spans="14:19">
      <c r="N647" s="35">
        <v>644</v>
      </c>
      <c r="O647" s="37">
        <f t="shared" si="55"/>
        <v>645</v>
      </c>
      <c r="P647" s="37">
        <f t="shared" si="51"/>
        <v>0.20270270270270271</v>
      </c>
      <c r="Q647" s="37">
        <f t="shared" si="52"/>
        <v>0.20270270270270271</v>
      </c>
      <c r="R647" s="37">
        <f t="shared" si="53"/>
        <v>0.14324324324324325</v>
      </c>
      <c r="S647" s="35">
        <f t="shared" si="54"/>
        <v>0.94594594594594594</v>
      </c>
    </row>
    <row r="648" spans="14:19">
      <c r="N648" s="35">
        <v>645</v>
      </c>
      <c r="O648" s="37">
        <f t="shared" si="55"/>
        <v>646</v>
      </c>
      <c r="P648" s="37">
        <f t="shared" si="51"/>
        <v>0.21621621621621623</v>
      </c>
      <c r="Q648" s="37">
        <f t="shared" si="52"/>
        <v>0.21621621621621623</v>
      </c>
      <c r="R648" s="37">
        <f t="shared" si="53"/>
        <v>6.4864864864864868E-2</v>
      </c>
      <c r="S648" s="35">
        <f t="shared" si="54"/>
        <v>0.64864864864864868</v>
      </c>
    </row>
    <row r="649" spans="14:19">
      <c r="N649" s="35">
        <v>646</v>
      </c>
      <c r="O649" s="37">
        <f t="shared" si="55"/>
        <v>647</v>
      </c>
      <c r="P649" s="37">
        <f t="shared" si="51"/>
        <v>0.22972972972972974</v>
      </c>
      <c r="Q649" s="37">
        <f t="shared" si="52"/>
        <v>0.22972972972972974</v>
      </c>
      <c r="R649" s="37">
        <f t="shared" si="53"/>
        <v>1.8918918918918916E-2</v>
      </c>
      <c r="S649" s="35">
        <f t="shared" si="54"/>
        <v>0.18918918918918914</v>
      </c>
    </row>
    <row r="650" spans="14:19">
      <c r="N650" s="35">
        <v>647</v>
      </c>
      <c r="O650" s="37">
        <f t="shared" si="55"/>
        <v>648</v>
      </c>
      <c r="P650" s="37">
        <f t="shared" si="51"/>
        <v>0.24324324324324326</v>
      </c>
      <c r="Q650" s="37">
        <f t="shared" si="52"/>
        <v>0.24324324324324326</v>
      </c>
      <c r="R650" s="37">
        <f t="shared" si="53"/>
        <v>0.13513513513513514</v>
      </c>
      <c r="S650" s="35">
        <f t="shared" si="54"/>
        <v>0.13513513513513514</v>
      </c>
    </row>
    <row r="651" spans="14:19">
      <c r="N651" s="35">
        <v>648</v>
      </c>
      <c r="O651" s="37">
        <f t="shared" si="55"/>
        <v>649</v>
      </c>
      <c r="P651" s="37">
        <f t="shared" si="51"/>
        <v>0.25675675675675674</v>
      </c>
      <c r="Q651" s="37">
        <f t="shared" si="52"/>
        <v>0.25675675675675674</v>
      </c>
      <c r="R651" s="37">
        <f t="shared" si="53"/>
        <v>0.36486486486486486</v>
      </c>
      <c r="S651" s="35">
        <f t="shared" si="54"/>
        <v>0.36486486486486486</v>
      </c>
    </row>
    <row r="652" spans="14:19">
      <c r="N652" s="35">
        <v>649</v>
      </c>
      <c r="O652" s="37">
        <f t="shared" si="55"/>
        <v>650</v>
      </c>
      <c r="P652" s="37">
        <f t="shared" si="51"/>
        <v>0.27027027027027029</v>
      </c>
      <c r="Q652" s="37">
        <f t="shared" si="52"/>
        <v>0.27027027027027029</v>
      </c>
      <c r="R652" s="37">
        <f t="shared" si="53"/>
        <v>0.59459459459459452</v>
      </c>
      <c r="S652" s="35">
        <f t="shared" si="54"/>
        <v>0.40540540540540537</v>
      </c>
    </row>
    <row r="653" spans="14:19">
      <c r="N653" s="35">
        <v>650</v>
      </c>
      <c r="O653" s="37">
        <f t="shared" si="55"/>
        <v>651</v>
      </c>
      <c r="P653" s="37">
        <f t="shared" si="51"/>
        <v>0.28378378378378377</v>
      </c>
      <c r="Q653" s="37">
        <f t="shared" si="52"/>
        <v>0.28378378378378377</v>
      </c>
      <c r="R653" s="37">
        <f t="shared" si="53"/>
        <v>0.82432432432432434</v>
      </c>
      <c r="S653" s="35">
        <f t="shared" si="54"/>
        <v>0.17567567567567566</v>
      </c>
    </row>
    <row r="654" spans="14:19">
      <c r="N654" s="35">
        <v>651</v>
      </c>
      <c r="O654" s="37">
        <f t="shared" si="55"/>
        <v>652</v>
      </c>
      <c r="P654" s="37">
        <f t="shared" si="51"/>
        <v>0.29729729729729731</v>
      </c>
      <c r="Q654" s="37">
        <f t="shared" si="52"/>
        <v>0.29729729729729731</v>
      </c>
      <c r="R654" s="37">
        <f t="shared" si="53"/>
        <v>0.89189189189189189</v>
      </c>
      <c r="S654" s="35">
        <f t="shared" si="54"/>
        <v>0</v>
      </c>
    </row>
    <row r="655" spans="14:19">
      <c r="N655" s="35">
        <v>652</v>
      </c>
      <c r="O655" s="37">
        <f t="shared" si="55"/>
        <v>653</v>
      </c>
      <c r="P655" s="37">
        <f t="shared" si="51"/>
        <v>0.3108108108108108</v>
      </c>
      <c r="Q655" s="37">
        <f t="shared" si="52"/>
        <v>0.3108108108108108</v>
      </c>
      <c r="R655" s="37">
        <f t="shared" si="53"/>
        <v>0.43243243243243246</v>
      </c>
      <c r="S655" s="35">
        <f t="shared" si="54"/>
        <v>0</v>
      </c>
    </row>
    <row r="656" spans="14:19">
      <c r="N656" s="35">
        <v>653</v>
      </c>
      <c r="O656" s="37">
        <f t="shared" si="55"/>
        <v>654</v>
      </c>
      <c r="P656" s="37">
        <f t="shared" si="51"/>
        <v>0.32432432432432434</v>
      </c>
      <c r="Q656" s="37">
        <f t="shared" si="52"/>
        <v>0.32432432432432434</v>
      </c>
      <c r="R656" s="37">
        <f t="shared" si="53"/>
        <v>2.7027027027027029E-3</v>
      </c>
      <c r="S656" s="35">
        <f t="shared" si="54"/>
        <v>2.7027027027027029E-2</v>
      </c>
    </row>
    <row r="657" spans="14:19">
      <c r="N657" s="35">
        <v>654</v>
      </c>
      <c r="O657" s="37">
        <f t="shared" si="55"/>
        <v>655</v>
      </c>
      <c r="P657" s="37">
        <f t="shared" si="51"/>
        <v>0.33783783783783783</v>
      </c>
      <c r="Q657" s="37">
        <f t="shared" si="52"/>
        <v>0.33783783783783783</v>
      </c>
      <c r="R657" s="37">
        <f t="shared" si="53"/>
        <v>4.8648648648648651E-2</v>
      </c>
      <c r="S657" s="35">
        <f t="shared" si="54"/>
        <v>0.48648648648648651</v>
      </c>
    </row>
    <row r="658" spans="14:19">
      <c r="N658" s="35">
        <v>655</v>
      </c>
      <c r="O658" s="37">
        <f t="shared" si="55"/>
        <v>656</v>
      </c>
      <c r="P658" s="37">
        <f t="shared" si="51"/>
        <v>0.35135135135135137</v>
      </c>
      <c r="Q658" s="37">
        <f t="shared" si="52"/>
        <v>0.35135135135135137</v>
      </c>
      <c r="R658" s="37">
        <f t="shared" si="53"/>
        <v>9.45945945945946E-2</v>
      </c>
      <c r="S658" s="35">
        <f t="shared" si="54"/>
        <v>0.94594594594594594</v>
      </c>
    </row>
    <row r="659" spans="14:19">
      <c r="N659" s="35">
        <v>656</v>
      </c>
      <c r="O659" s="37">
        <f t="shared" si="55"/>
        <v>657</v>
      </c>
      <c r="P659" s="37">
        <f t="shared" si="51"/>
        <v>0.36486486486486486</v>
      </c>
      <c r="Q659" s="37">
        <f t="shared" si="52"/>
        <v>0.36486486486486486</v>
      </c>
      <c r="R659" s="37">
        <f t="shared" si="53"/>
        <v>0.46486486486486489</v>
      </c>
      <c r="S659" s="35">
        <f t="shared" si="54"/>
        <v>1</v>
      </c>
    </row>
    <row r="660" spans="14:19">
      <c r="N660" s="35">
        <v>657</v>
      </c>
      <c r="O660" s="37">
        <f t="shared" si="55"/>
        <v>658</v>
      </c>
      <c r="P660" s="37">
        <f t="shared" si="51"/>
        <v>0.3783783783783784</v>
      </c>
      <c r="Q660" s="37">
        <f t="shared" si="52"/>
        <v>0.3783783783783784</v>
      </c>
      <c r="R660" s="37">
        <f t="shared" si="53"/>
        <v>0.8783783783783784</v>
      </c>
      <c r="S660" s="35">
        <f t="shared" si="54"/>
        <v>1</v>
      </c>
    </row>
    <row r="661" spans="14:19">
      <c r="N661" s="35">
        <v>658</v>
      </c>
      <c r="O661" s="37">
        <f t="shared" si="55"/>
        <v>659</v>
      </c>
      <c r="P661" s="37">
        <f t="shared" si="51"/>
        <v>0.39189189189189189</v>
      </c>
      <c r="Q661" s="37">
        <f t="shared" si="52"/>
        <v>0.39189189189189189</v>
      </c>
      <c r="R661" s="37">
        <f t="shared" si="53"/>
        <v>1</v>
      </c>
      <c r="S661" s="35">
        <f t="shared" si="54"/>
        <v>0.67567567567567566</v>
      </c>
    </row>
    <row r="662" spans="14:19">
      <c r="N662" s="35">
        <v>659</v>
      </c>
      <c r="O662" s="37">
        <f t="shared" si="55"/>
        <v>660</v>
      </c>
      <c r="P662" s="37">
        <f t="shared" si="51"/>
        <v>0.40540540540540543</v>
      </c>
      <c r="Q662" s="37">
        <f t="shared" si="52"/>
        <v>0.40540540540540543</v>
      </c>
      <c r="R662" s="37">
        <f t="shared" si="53"/>
        <v>1</v>
      </c>
      <c r="S662" s="35">
        <f t="shared" si="54"/>
        <v>0.21621621621621623</v>
      </c>
    </row>
    <row r="663" spans="14:19">
      <c r="N663" s="35">
        <v>660</v>
      </c>
      <c r="O663" s="37">
        <f t="shared" si="55"/>
        <v>661</v>
      </c>
      <c r="P663" s="37">
        <f t="shared" si="51"/>
        <v>0.41891891891891891</v>
      </c>
      <c r="Q663" s="37">
        <f t="shared" si="52"/>
        <v>0.41891891891891891</v>
      </c>
      <c r="R663" s="37">
        <f t="shared" si="53"/>
        <v>0.8783783783783784</v>
      </c>
      <c r="S663" s="35">
        <f t="shared" si="54"/>
        <v>0.12162162162162163</v>
      </c>
    </row>
    <row r="664" spans="14:19">
      <c r="N664" s="35">
        <v>661</v>
      </c>
      <c r="O664" s="37">
        <f t="shared" si="55"/>
        <v>662</v>
      </c>
      <c r="P664" s="37">
        <f t="shared" si="51"/>
        <v>0.43243243243243246</v>
      </c>
      <c r="Q664" s="37">
        <f t="shared" si="52"/>
        <v>0.43243243243243246</v>
      </c>
      <c r="R664" s="37">
        <f t="shared" si="53"/>
        <v>0.64864864864864868</v>
      </c>
      <c r="S664" s="35">
        <f t="shared" si="54"/>
        <v>0.35135135135135137</v>
      </c>
    </row>
    <row r="665" spans="14:19">
      <c r="N665" s="35">
        <v>662</v>
      </c>
      <c r="O665" s="37">
        <f t="shared" si="55"/>
        <v>663</v>
      </c>
      <c r="P665" s="37">
        <f t="shared" si="51"/>
        <v>0.44594594594594594</v>
      </c>
      <c r="Q665" s="37">
        <f t="shared" si="52"/>
        <v>0.44594594594594594</v>
      </c>
      <c r="R665" s="37">
        <f t="shared" si="53"/>
        <v>0.58108108108108114</v>
      </c>
      <c r="S665" s="35">
        <f t="shared" si="54"/>
        <v>0.58108108108108114</v>
      </c>
    </row>
    <row r="666" spans="14:19">
      <c r="N666" s="35">
        <v>663</v>
      </c>
      <c r="O666" s="37">
        <f t="shared" si="55"/>
        <v>664</v>
      </c>
      <c r="P666" s="37">
        <f t="shared" si="51"/>
        <v>0.45945945945945948</v>
      </c>
      <c r="Q666" s="37">
        <f t="shared" si="52"/>
        <v>0.45945945945945948</v>
      </c>
      <c r="R666" s="37">
        <f t="shared" si="53"/>
        <v>0.81081081081081074</v>
      </c>
      <c r="S666" s="35">
        <f t="shared" si="54"/>
        <v>0.81081081081081074</v>
      </c>
    </row>
    <row r="667" spans="14:19">
      <c r="N667" s="35">
        <v>664</v>
      </c>
      <c r="O667" s="37">
        <f t="shared" si="55"/>
        <v>665</v>
      </c>
      <c r="P667" s="37">
        <f t="shared" si="51"/>
        <v>0.47297297297297297</v>
      </c>
      <c r="Q667" s="37">
        <f t="shared" si="52"/>
        <v>0.47297297297297297</v>
      </c>
      <c r="R667" s="37">
        <f t="shared" si="53"/>
        <v>0.927027027027027</v>
      </c>
      <c r="S667" s="35">
        <f t="shared" si="54"/>
        <v>1</v>
      </c>
    </row>
    <row r="668" spans="14:19">
      <c r="N668" s="35">
        <v>665</v>
      </c>
      <c r="O668" s="37">
        <f t="shared" si="55"/>
        <v>666</v>
      </c>
      <c r="P668" s="37">
        <f t="shared" si="51"/>
        <v>0.48648648648648651</v>
      </c>
      <c r="Q668" s="37">
        <f t="shared" si="52"/>
        <v>0.48648648648648651</v>
      </c>
      <c r="R668" s="37">
        <f t="shared" si="53"/>
        <v>0.51351351351351349</v>
      </c>
      <c r="S668" s="35">
        <f t="shared" si="54"/>
        <v>1</v>
      </c>
    </row>
    <row r="669" spans="14:19">
      <c r="N669" s="35">
        <v>666</v>
      </c>
      <c r="O669" s="37">
        <f t="shared" si="55"/>
        <v>667</v>
      </c>
      <c r="P669" s="37">
        <f t="shared" si="51"/>
        <v>0.5</v>
      </c>
      <c r="Q669" s="37">
        <f t="shared" si="52"/>
        <v>0.5</v>
      </c>
      <c r="R669" s="37">
        <f t="shared" si="53"/>
        <v>0.1</v>
      </c>
      <c r="S669" s="35">
        <f t="shared" si="54"/>
        <v>1</v>
      </c>
    </row>
    <row r="670" spans="14:19">
      <c r="N670" s="35">
        <v>667</v>
      </c>
      <c r="O670" s="37">
        <f t="shared" si="55"/>
        <v>668</v>
      </c>
      <c r="P670" s="37">
        <f t="shared" si="51"/>
        <v>0.5135135135135136</v>
      </c>
      <c r="Q670" s="37">
        <f t="shared" si="52"/>
        <v>0.48648648648648651</v>
      </c>
      <c r="R670" s="37">
        <f t="shared" si="53"/>
        <v>0.28378378378378377</v>
      </c>
      <c r="S670" s="35">
        <f t="shared" si="54"/>
        <v>0.77027027027027029</v>
      </c>
    </row>
    <row r="671" spans="14:19">
      <c r="N671" s="35">
        <v>668</v>
      </c>
      <c r="O671" s="37">
        <f t="shared" si="55"/>
        <v>669</v>
      </c>
      <c r="P671" s="37">
        <f t="shared" si="51"/>
        <v>0.52702702702702697</v>
      </c>
      <c r="Q671" s="37">
        <f t="shared" si="52"/>
        <v>0.47297297297297297</v>
      </c>
      <c r="R671" s="37">
        <f t="shared" si="53"/>
        <v>0.46756756756756757</v>
      </c>
      <c r="S671" s="35">
        <f t="shared" si="54"/>
        <v>0.54054054054054057</v>
      </c>
    </row>
    <row r="672" spans="14:19">
      <c r="N672" s="35">
        <v>669</v>
      </c>
      <c r="O672" s="37">
        <f t="shared" si="55"/>
        <v>670</v>
      </c>
      <c r="P672" s="37">
        <f t="shared" si="51"/>
        <v>0.54054054054054057</v>
      </c>
      <c r="Q672" s="37">
        <f t="shared" si="52"/>
        <v>0.45945945945945943</v>
      </c>
      <c r="R672" s="37">
        <f t="shared" si="53"/>
        <v>0.68918918918918926</v>
      </c>
      <c r="S672" s="35">
        <f t="shared" si="54"/>
        <v>0.68918918918918926</v>
      </c>
    </row>
    <row r="673" spans="14:19">
      <c r="N673" s="35">
        <v>670</v>
      </c>
      <c r="O673" s="37">
        <f t="shared" si="55"/>
        <v>671</v>
      </c>
      <c r="P673" s="37">
        <f t="shared" si="51"/>
        <v>0.55405405405405406</v>
      </c>
      <c r="Q673" s="37">
        <f t="shared" si="52"/>
        <v>0.44594594594594594</v>
      </c>
      <c r="R673" s="37">
        <f t="shared" si="53"/>
        <v>0.91891891891891886</v>
      </c>
      <c r="S673" s="35">
        <f t="shared" si="54"/>
        <v>0.91891891891891886</v>
      </c>
    </row>
    <row r="674" spans="14:19">
      <c r="N674" s="35">
        <v>671</v>
      </c>
      <c r="O674" s="37">
        <f t="shared" si="55"/>
        <v>672</v>
      </c>
      <c r="P674" s="37">
        <f t="shared" si="51"/>
        <v>0.56756756756756754</v>
      </c>
      <c r="Q674" s="37">
        <f t="shared" si="52"/>
        <v>0.43243243243243246</v>
      </c>
      <c r="R674" s="37">
        <f t="shared" si="53"/>
        <v>1</v>
      </c>
      <c r="S674" s="35">
        <f t="shared" si="54"/>
        <v>0.70270270270270263</v>
      </c>
    </row>
    <row r="675" spans="14:19">
      <c r="N675" s="35">
        <v>672</v>
      </c>
      <c r="O675" s="37">
        <f t="shared" si="55"/>
        <v>673</v>
      </c>
      <c r="P675" s="37">
        <f t="shared" si="51"/>
        <v>0.58108108108108114</v>
      </c>
      <c r="Q675" s="37">
        <f t="shared" si="52"/>
        <v>0.41891891891891891</v>
      </c>
      <c r="R675" s="37">
        <f t="shared" si="53"/>
        <v>1</v>
      </c>
      <c r="S675" s="35">
        <f t="shared" si="54"/>
        <v>0.2432432432432432</v>
      </c>
    </row>
    <row r="676" spans="14:19">
      <c r="N676" s="35">
        <v>673</v>
      </c>
      <c r="O676" s="37">
        <f t="shared" si="55"/>
        <v>674</v>
      </c>
      <c r="P676" s="37">
        <f t="shared" si="51"/>
        <v>0.59459459459459452</v>
      </c>
      <c r="Q676" s="37">
        <f t="shared" si="52"/>
        <v>0.40540540540540537</v>
      </c>
      <c r="R676" s="37">
        <f t="shared" si="53"/>
        <v>0.78378378378378377</v>
      </c>
      <c r="S676" s="35">
        <f t="shared" si="54"/>
        <v>0</v>
      </c>
    </row>
    <row r="677" spans="14:19">
      <c r="N677" s="35">
        <v>674</v>
      </c>
      <c r="O677" s="37">
        <f t="shared" si="55"/>
        <v>675</v>
      </c>
      <c r="P677" s="37">
        <f t="shared" si="51"/>
        <v>0.60810810810810811</v>
      </c>
      <c r="Q677" s="37">
        <f t="shared" si="52"/>
        <v>0.39189189189189189</v>
      </c>
      <c r="R677" s="37">
        <f t="shared" si="53"/>
        <v>0.32432432432432434</v>
      </c>
      <c r="S677" s="35">
        <f t="shared" si="54"/>
        <v>0</v>
      </c>
    </row>
    <row r="678" spans="14:19">
      <c r="N678" s="35">
        <v>675</v>
      </c>
      <c r="O678" s="37">
        <f t="shared" si="55"/>
        <v>676</v>
      </c>
      <c r="P678" s="37">
        <f t="shared" si="51"/>
        <v>0.62162162162162171</v>
      </c>
      <c r="Q678" s="37">
        <f t="shared" si="52"/>
        <v>0.3783783783783784</v>
      </c>
      <c r="R678" s="37">
        <f t="shared" si="53"/>
        <v>0.13513513513513514</v>
      </c>
      <c r="S678" s="35">
        <f t="shared" si="54"/>
        <v>0</v>
      </c>
    </row>
    <row r="679" spans="14:19">
      <c r="N679" s="35">
        <v>676</v>
      </c>
      <c r="O679" s="37">
        <f t="shared" si="55"/>
        <v>677</v>
      </c>
      <c r="P679" s="37">
        <f t="shared" si="51"/>
        <v>0.63513513513513509</v>
      </c>
      <c r="Q679" s="37">
        <f t="shared" si="52"/>
        <v>0.36486486486486486</v>
      </c>
      <c r="R679" s="37">
        <f t="shared" si="53"/>
        <v>0.59459459459459463</v>
      </c>
      <c r="S679" s="35">
        <f t="shared" si="54"/>
        <v>0</v>
      </c>
    </row>
    <row r="680" spans="14:19">
      <c r="N680" s="35">
        <v>677</v>
      </c>
      <c r="O680" s="37">
        <f t="shared" si="55"/>
        <v>678</v>
      </c>
      <c r="P680" s="37">
        <f t="shared" si="51"/>
        <v>0.64864864864864868</v>
      </c>
      <c r="Q680" s="37">
        <f t="shared" si="52"/>
        <v>0.35135135135135132</v>
      </c>
      <c r="R680" s="37">
        <f t="shared" si="53"/>
        <v>0.97297297297297303</v>
      </c>
      <c r="S680" s="35">
        <f t="shared" si="54"/>
        <v>2.7027027027027029E-2</v>
      </c>
    </row>
    <row r="681" spans="14:19">
      <c r="N681" s="35">
        <v>678</v>
      </c>
      <c r="O681" s="37">
        <f t="shared" si="55"/>
        <v>679</v>
      </c>
      <c r="P681" s="37">
        <f t="shared" si="51"/>
        <v>0.66216216216216217</v>
      </c>
      <c r="Q681" s="37">
        <f t="shared" si="52"/>
        <v>0.33783783783783783</v>
      </c>
      <c r="R681" s="37">
        <f t="shared" si="53"/>
        <v>0.7432432432432432</v>
      </c>
      <c r="S681" s="35">
        <f t="shared" si="54"/>
        <v>0.25675675675675674</v>
      </c>
    </row>
    <row r="682" spans="14:19">
      <c r="N682" s="35">
        <v>679</v>
      </c>
      <c r="O682" s="37">
        <f t="shared" si="55"/>
        <v>680</v>
      </c>
      <c r="P682" s="37">
        <f t="shared" si="51"/>
        <v>0.67567567567567566</v>
      </c>
      <c r="Q682" s="37">
        <f t="shared" si="52"/>
        <v>0.32432432432432434</v>
      </c>
      <c r="R682" s="37">
        <f t="shared" si="53"/>
        <v>0.51351351351351349</v>
      </c>
      <c r="S682" s="35">
        <f t="shared" si="54"/>
        <v>0.48648648648648651</v>
      </c>
    </row>
    <row r="683" spans="14:19">
      <c r="N683" s="35">
        <v>680</v>
      </c>
      <c r="O683" s="37">
        <f t="shared" si="55"/>
        <v>681</v>
      </c>
      <c r="P683" s="37">
        <f t="shared" si="51"/>
        <v>0.68918918918918926</v>
      </c>
      <c r="Q683" s="37">
        <f t="shared" si="52"/>
        <v>0.3108108108108108</v>
      </c>
      <c r="R683" s="37">
        <f t="shared" si="53"/>
        <v>0.71621621621621623</v>
      </c>
      <c r="S683" s="35">
        <f t="shared" si="54"/>
        <v>0.28378378378378377</v>
      </c>
    </row>
    <row r="684" spans="14:19">
      <c r="N684" s="35">
        <v>681</v>
      </c>
      <c r="O684" s="37">
        <f t="shared" si="55"/>
        <v>682</v>
      </c>
      <c r="P684" s="37">
        <f t="shared" si="51"/>
        <v>0.70270270270270263</v>
      </c>
      <c r="Q684" s="37">
        <f t="shared" si="52"/>
        <v>0.29729729729729726</v>
      </c>
      <c r="R684" s="37">
        <f t="shared" si="53"/>
        <v>0.94594594594594594</v>
      </c>
      <c r="S684" s="35">
        <f t="shared" si="54"/>
        <v>5.4054054054054057E-2</v>
      </c>
    </row>
    <row r="685" spans="14:19">
      <c r="N685" s="35">
        <v>682</v>
      </c>
      <c r="O685" s="37">
        <f t="shared" si="55"/>
        <v>683</v>
      </c>
      <c r="P685" s="37">
        <f t="shared" si="51"/>
        <v>0.71621621621621623</v>
      </c>
      <c r="Q685" s="37">
        <f t="shared" si="52"/>
        <v>0.28378378378378377</v>
      </c>
      <c r="R685" s="37">
        <f t="shared" si="53"/>
        <v>0.64864864864864868</v>
      </c>
      <c r="S685" s="35">
        <f t="shared" si="54"/>
        <v>0</v>
      </c>
    </row>
    <row r="686" spans="14:19">
      <c r="N686" s="35">
        <v>683</v>
      </c>
      <c r="O686" s="37">
        <f t="shared" si="55"/>
        <v>684</v>
      </c>
      <c r="P686" s="37">
        <f t="shared" si="51"/>
        <v>0.72972972972972983</v>
      </c>
      <c r="Q686" s="37">
        <f t="shared" si="52"/>
        <v>0.27027027027027029</v>
      </c>
      <c r="R686" s="37">
        <f t="shared" si="53"/>
        <v>0.18918918918918914</v>
      </c>
      <c r="S686" s="35">
        <f t="shared" si="54"/>
        <v>0</v>
      </c>
    </row>
    <row r="687" spans="14:19">
      <c r="N687" s="35">
        <v>684</v>
      </c>
      <c r="O687" s="37">
        <f t="shared" si="55"/>
        <v>685</v>
      </c>
      <c r="P687" s="37">
        <f t="shared" si="51"/>
        <v>0.7432432432432432</v>
      </c>
      <c r="Q687" s="37">
        <f t="shared" si="52"/>
        <v>0.25675675675675674</v>
      </c>
      <c r="R687" s="37">
        <f t="shared" si="53"/>
        <v>0.13513513513513514</v>
      </c>
      <c r="S687" s="35">
        <f t="shared" si="54"/>
        <v>0.13513513513513514</v>
      </c>
    </row>
    <row r="688" spans="14:19">
      <c r="N688" s="35">
        <v>685</v>
      </c>
      <c r="O688" s="37">
        <f t="shared" si="55"/>
        <v>686</v>
      </c>
      <c r="P688" s="37">
        <f t="shared" si="51"/>
        <v>0.7567567567567568</v>
      </c>
      <c r="Q688" s="37">
        <f t="shared" si="52"/>
        <v>0.24324324324324326</v>
      </c>
      <c r="R688" s="37">
        <f t="shared" si="53"/>
        <v>0.36486486486486486</v>
      </c>
      <c r="S688" s="35">
        <f t="shared" si="54"/>
        <v>0.36486486486486486</v>
      </c>
    </row>
    <row r="689" spans="14:19">
      <c r="N689" s="35">
        <v>686</v>
      </c>
      <c r="O689" s="37">
        <f t="shared" si="55"/>
        <v>687</v>
      </c>
      <c r="P689" s="37">
        <f t="shared" si="51"/>
        <v>0.77027027027027029</v>
      </c>
      <c r="Q689" s="37">
        <f t="shared" si="52"/>
        <v>0.22972972972972971</v>
      </c>
      <c r="R689" s="37">
        <f t="shared" si="53"/>
        <v>0.42432432432432432</v>
      </c>
      <c r="S689" s="35">
        <f t="shared" si="54"/>
        <v>0.59459459459459452</v>
      </c>
    </row>
    <row r="690" spans="14:19">
      <c r="N690" s="35">
        <v>687</v>
      </c>
      <c r="O690" s="37">
        <f t="shared" si="55"/>
        <v>688</v>
      </c>
      <c r="P690" s="37">
        <f t="shared" si="51"/>
        <v>0.78378378378378377</v>
      </c>
      <c r="Q690" s="37">
        <f t="shared" si="52"/>
        <v>0.21621621621621623</v>
      </c>
      <c r="R690" s="37">
        <f t="shared" si="53"/>
        <v>0.24054054054054053</v>
      </c>
      <c r="S690" s="35">
        <f t="shared" si="54"/>
        <v>0.82432432432432434</v>
      </c>
    </row>
    <row r="691" spans="14:19">
      <c r="N691" s="35">
        <v>688</v>
      </c>
      <c r="O691" s="37">
        <f t="shared" si="55"/>
        <v>689</v>
      </c>
      <c r="P691" s="37">
        <f t="shared" si="51"/>
        <v>0.79729729729729737</v>
      </c>
      <c r="Q691" s="37">
        <f t="shared" si="52"/>
        <v>0.20270270270270269</v>
      </c>
      <c r="R691" s="37">
        <f t="shared" si="53"/>
        <v>8.9189189189189194E-2</v>
      </c>
      <c r="S691" s="35">
        <f t="shared" si="54"/>
        <v>0.89189189189189189</v>
      </c>
    </row>
    <row r="692" spans="14:19">
      <c r="N692" s="35">
        <v>689</v>
      </c>
      <c r="O692" s="37">
        <f t="shared" si="55"/>
        <v>690</v>
      </c>
      <c r="P692" s="37">
        <f t="shared" si="51"/>
        <v>0.81081081081081074</v>
      </c>
      <c r="Q692" s="37">
        <f t="shared" si="52"/>
        <v>0.1891891891891892</v>
      </c>
      <c r="R692" s="37">
        <f t="shared" si="53"/>
        <v>4.3243243243243246E-2</v>
      </c>
      <c r="S692" s="35">
        <f t="shared" si="54"/>
        <v>0.43243243243243246</v>
      </c>
    </row>
    <row r="693" spans="14:19">
      <c r="N693" s="35">
        <v>690</v>
      </c>
      <c r="O693" s="37">
        <f t="shared" si="55"/>
        <v>691</v>
      </c>
      <c r="P693" s="37">
        <f t="shared" si="51"/>
        <v>0.82432432432432434</v>
      </c>
      <c r="Q693" s="37">
        <f t="shared" si="52"/>
        <v>0.17567567567567566</v>
      </c>
      <c r="R693" s="37">
        <f t="shared" si="53"/>
        <v>1.3513513513513514E-2</v>
      </c>
      <c r="S693" s="35">
        <f t="shared" si="54"/>
        <v>1.3513513513513514E-2</v>
      </c>
    </row>
    <row r="694" spans="14:19">
      <c r="N694" s="35">
        <v>691</v>
      </c>
      <c r="O694" s="37">
        <f t="shared" si="55"/>
        <v>692</v>
      </c>
      <c r="P694" s="37">
        <f t="shared" si="51"/>
        <v>0.83783783783783783</v>
      </c>
      <c r="Q694" s="37">
        <f t="shared" si="52"/>
        <v>0.16216216216216217</v>
      </c>
      <c r="R694" s="37">
        <f t="shared" si="53"/>
        <v>0.24324324324324326</v>
      </c>
      <c r="S694" s="35">
        <f t="shared" si="54"/>
        <v>0.24324324324324326</v>
      </c>
    </row>
    <row r="695" spans="14:19">
      <c r="N695" s="35">
        <v>692</v>
      </c>
      <c r="O695" s="37">
        <f t="shared" si="55"/>
        <v>693</v>
      </c>
      <c r="P695" s="37">
        <f t="shared" si="51"/>
        <v>0.85135135135135132</v>
      </c>
      <c r="Q695" s="37">
        <f t="shared" si="52"/>
        <v>0.14864864864864863</v>
      </c>
      <c r="R695" s="37">
        <f t="shared" si="53"/>
        <v>0.47297297297297297</v>
      </c>
      <c r="S695" s="35">
        <f t="shared" si="54"/>
        <v>0.47297297297297297</v>
      </c>
    </row>
    <row r="696" spans="14:19">
      <c r="N696" s="35">
        <v>693</v>
      </c>
      <c r="O696" s="37">
        <f t="shared" si="55"/>
        <v>694</v>
      </c>
      <c r="P696" s="37">
        <f t="shared" si="51"/>
        <v>0.86486486486486491</v>
      </c>
      <c r="Q696" s="37">
        <f t="shared" si="52"/>
        <v>0.13513513513513514</v>
      </c>
      <c r="R696" s="37">
        <f t="shared" si="53"/>
        <v>0.70270270270270263</v>
      </c>
      <c r="S696" s="35">
        <f t="shared" si="54"/>
        <v>0.29729729729729726</v>
      </c>
    </row>
    <row r="697" spans="14:19">
      <c r="N697" s="35">
        <v>694</v>
      </c>
      <c r="O697" s="37">
        <f t="shared" si="55"/>
        <v>695</v>
      </c>
      <c r="P697" s="37">
        <f t="shared" si="51"/>
        <v>0.8783783783783784</v>
      </c>
      <c r="Q697" s="37">
        <f t="shared" si="52"/>
        <v>0.1216216216216216</v>
      </c>
      <c r="R697" s="37">
        <f t="shared" si="53"/>
        <v>0.93243243243243246</v>
      </c>
      <c r="S697" s="35">
        <f t="shared" si="54"/>
        <v>6.7567567567567544E-2</v>
      </c>
    </row>
    <row r="698" spans="14:19">
      <c r="N698" s="35">
        <v>695</v>
      </c>
      <c r="O698" s="37">
        <f t="shared" si="55"/>
        <v>696</v>
      </c>
      <c r="P698" s="37">
        <f t="shared" si="51"/>
        <v>0.89189189189189189</v>
      </c>
      <c r="Q698" s="37">
        <f t="shared" si="52"/>
        <v>0.10810810810810811</v>
      </c>
      <c r="R698" s="37">
        <f t="shared" si="53"/>
        <v>0.67567567567567566</v>
      </c>
      <c r="S698" s="35">
        <f t="shared" si="54"/>
        <v>0</v>
      </c>
    </row>
    <row r="699" spans="14:19">
      <c r="N699" s="35">
        <v>696</v>
      </c>
      <c r="O699" s="37">
        <f t="shared" si="55"/>
        <v>697</v>
      </c>
      <c r="P699" s="37">
        <f t="shared" si="51"/>
        <v>0.90540540540540548</v>
      </c>
      <c r="Q699" s="37">
        <f t="shared" si="52"/>
        <v>9.4594594594594572E-2</v>
      </c>
      <c r="R699" s="37">
        <f t="shared" si="53"/>
        <v>0.21621621621621623</v>
      </c>
      <c r="S699" s="35">
        <f t="shared" si="54"/>
        <v>0</v>
      </c>
    </row>
    <row r="700" spans="14:19">
      <c r="N700" s="35">
        <v>697</v>
      </c>
      <c r="O700" s="37">
        <f t="shared" si="55"/>
        <v>698</v>
      </c>
      <c r="P700" s="37">
        <f t="shared" si="51"/>
        <v>0.91891891891891886</v>
      </c>
      <c r="Q700" s="37">
        <f t="shared" si="52"/>
        <v>8.1081081081081086E-2</v>
      </c>
      <c r="R700" s="37">
        <f t="shared" si="53"/>
        <v>2.4324324324324326E-2</v>
      </c>
      <c r="S700" s="35">
        <f t="shared" si="54"/>
        <v>0.24324324324324326</v>
      </c>
    </row>
    <row r="701" spans="14:19">
      <c r="N701" s="35">
        <v>698</v>
      </c>
      <c r="O701" s="37">
        <f t="shared" si="55"/>
        <v>699</v>
      </c>
      <c r="P701" s="37">
        <f t="shared" si="51"/>
        <v>0.93243243243243246</v>
      </c>
      <c r="Q701" s="37">
        <f t="shared" si="52"/>
        <v>6.7567567567567544E-2</v>
      </c>
      <c r="R701" s="37">
        <f t="shared" si="53"/>
        <v>7.0270270270270274E-2</v>
      </c>
      <c r="S701" s="35">
        <f t="shared" si="54"/>
        <v>0.70270270270270274</v>
      </c>
    </row>
    <row r="702" spans="14:19">
      <c r="N702" s="35">
        <v>699</v>
      </c>
      <c r="O702" s="37">
        <f t="shared" si="55"/>
        <v>700</v>
      </c>
      <c r="P702" s="37">
        <f t="shared" si="51"/>
        <v>0.94594594594594594</v>
      </c>
      <c r="Q702" s="37">
        <f t="shared" si="52"/>
        <v>5.4054054054054057E-2</v>
      </c>
      <c r="R702" s="37">
        <f t="shared" si="53"/>
        <v>0.24594594594594596</v>
      </c>
      <c r="S702" s="35">
        <f t="shared" si="54"/>
        <v>1</v>
      </c>
    </row>
    <row r="703" spans="14:19">
      <c r="N703" s="35">
        <v>700</v>
      </c>
      <c r="O703" s="37">
        <f t="shared" si="55"/>
        <v>701</v>
      </c>
      <c r="P703" s="37">
        <f t="shared" si="51"/>
        <v>0.95945945945945943</v>
      </c>
      <c r="Q703" s="37">
        <f t="shared" si="52"/>
        <v>4.0540540540540515E-2</v>
      </c>
      <c r="R703" s="37">
        <f t="shared" si="53"/>
        <v>0.65945945945945939</v>
      </c>
      <c r="S703" s="35">
        <f t="shared" si="54"/>
        <v>1</v>
      </c>
    </row>
    <row r="704" spans="14:19">
      <c r="N704" s="35">
        <v>701</v>
      </c>
      <c r="O704" s="37">
        <f t="shared" si="55"/>
        <v>702</v>
      </c>
      <c r="P704" s="37">
        <f t="shared" si="51"/>
        <v>0.97297297297297303</v>
      </c>
      <c r="Q704" s="37">
        <f t="shared" si="52"/>
        <v>2.7027027027027029E-2</v>
      </c>
      <c r="R704" s="37">
        <f t="shared" si="53"/>
        <v>1</v>
      </c>
      <c r="S704" s="35">
        <f t="shared" si="54"/>
        <v>0.91891891891891886</v>
      </c>
    </row>
    <row r="705" spans="14:19">
      <c r="N705" s="35">
        <v>702</v>
      </c>
      <c r="O705" s="37">
        <f t="shared" si="55"/>
        <v>703</v>
      </c>
      <c r="P705" s="37">
        <f t="shared" si="51"/>
        <v>0.98648648648648651</v>
      </c>
      <c r="Q705" s="37">
        <f t="shared" si="52"/>
        <v>1.3513513513513487E-2</v>
      </c>
      <c r="R705" s="37">
        <f t="shared" si="53"/>
        <v>1</v>
      </c>
      <c r="S705" s="35">
        <f t="shared" si="54"/>
        <v>0.45945945945945943</v>
      </c>
    </row>
    <row r="706" spans="14:19">
      <c r="N706" s="35">
        <v>703</v>
      </c>
      <c r="O706" s="37">
        <f t="shared" si="55"/>
        <v>704</v>
      </c>
      <c r="P706" s="37">
        <f t="shared" si="51"/>
        <v>1</v>
      </c>
      <c r="Q706" s="37">
        <f t="shared" si="52"/>
        <v>0</v>
      </c>
      <c r="R706" s="37">
        <f t="shared" si="53"/>
        <v>1</v>
      </c>
      <c r="S706" s="35">
        <f t="shared" si="54"/>
        <v>0</v>
      </c>
    </row>
    <row r="707" spans="14:19">
      <c r="N707" s="35">
        <v>704</v>
      </c>
      <c r="O707" s="37">
        <f t="shared" si="55"/>
        <v>705</v>
      </c>
      <c r="P707" s="37">
        <f t="shared" ref="P707:P770" si="56">(1-MOD(O707-1,$B$1)/$B$1)*VLOOKUP(IF(INT((O707-1)/$B$1)=$A$1,1,INT((O707-1)/$B$1)+1),$A$5:$C$26,2)+MOD(O707-1,$B$1)/$B$1*VLOOKUP(IF(INT((O707-1)/$B$1)+1=$A$1,1,(INT((O707-1)/$B$1)+2)),$A$5:$C$26,2)</f>
        <v>0.97297297297297303</v>
      </c>
      <c r="Q707" s="37">
        <f t="shared" ref="Q707:Q770" si="57">(1-MOD(O707-1,$B$1)/$B$1)*VLOOKUP(IF(INT((O707-1)/$B$1)=$A$1,1,INT((O707-1)/$B$1)+1),$A$5:$C$26,3)+MOD(O707-1,$B$1)/$B$1*VLOOKUP(IF(INT((O707-1)/$B$1)+1=$A$1,1,(INT((O707-1)/$B$1)+2)),$A$5:$C$26,3)</f>
        <v>0</v>
      </c>
      <c r="R707" s="37">
        <f t="shared" ref="R707:R770" si="58">VLOOKUP(MOD(N707*$C$1,$A$1*$B$1),$N$3:$Q$1017,3)</f>
        <v>0.77027027027027029</v>
      </c>
      <c r="S707" s="35">
        <f t="shared" ref="S707:S770" si="59">VLOOKUP(MOD(N707*$C$1,$A$1*$B$1),$N$3:$Q$1017,4)</f>
        <v>0.22972972972972974</v>
      </c>
    </row>
    <row r="708" spans="14:19">
      <c r="N708" s="35">
        <v>705</v>
      </c>
      <c r="O708" s="37">
        <f t="shared" ref="O708:O771" si="60">IF($A$1*$B$1=O707,1,O707+1)</f>
        <v>706</v>
      </c>
      <c r="P708" s="37">
        <f t="shared" si="56"/>
        <v>0.94594594594594594</v>
      </c>
      <c r="Q708" s="37">
        <f t="shared" si="57"/>
        <v>0</v>
      </c>
      <c r="R708" s="37">
        <f t="shared" si="58"/>
        <v>0.54054054054054057</v>
      </c>
      <c r="S708" s="35">
        <f t="shared" si="59"/>
        <v>0.45945945945945948</v>
      </c>
    </row>
    <row r="709" spans="14:19">
      <c r="N709" s="35">
        <v>706</v>
      </c>
      <c r="O709" s="37">
        <f t="shared" si="60"/>
        <v>707</v>
      </c>
      <c r="P709" s="37">
        <f t="shared" si="56"/>
        <v>0.91891891891891886</v>
      </c>
      <c r="Q709" s="37">
        <f t="shared" si="57"/>
        <v>0</v>
      </c>
      <c r="R709" s="37">
        <f t="shared" si="58"/>
        <v>0.68918918918918926</v>
      </c>
      <c r="S709" s="35">
        <f t="shared" si="59"/>
        <v>0.68918918918918926</v>
      </c>
    </row>
    <row r="710" spans="14:19">
      <c r="N710" s="35">
        <v>707</v>
      </c>
      <c r="O710" s="37">
        <f t="shared" si="60"/>
        <v>708</v>
      </c>
      <c r="P710" s="37">
        <f t="shared" si="56"/>
        <v>0.89189189189189189</v>
      </c>
      <c r="Q710" s="37">
        <f t="shared" si="57"/>
        <v>0</v>
      </c>
      <c r="R710" s="37">
        <f t="shared" si="58"/>
        <v>0.91891891891891886</v>
      </c>
      <c r="S710" s="35">
        <f t="shared" si="59"/>
        <v>0.91891891891891886</v>
      </c>
    </row>
    <row r="711" spans="14:19">
      <c r="N711" s="35">
        <v>708</v>
      </c>
      <c r="O711" s="37">
        <f t="shared" si="60"/>
        <v>709</v>
      </c>
      <c r="P711" s="37">
        <f t="shared" si="56"/>
        <v>0.86486486486486491</v>
      </c>
      <c r="Q711" s="37">
        <f t="shared" si="57"/>
        <v>0</v>
      </c>
      <c r="R711" s="37">
        <f t="shared" si="58"/>
        <v>0.73243243243243239</v>
      </c>
      <c r="S711" s="35">
        <f t="shared" si="59"/>
        <v>1</v>
      </c>
    </row>
    <row r="712" spans="14:19">
      <c r="N712" s="35">
        <v>709</v>
      </c>
      <c r="O712" s="37">
        <f t="shared" si="60"/>
        <v>710</v>
      </c>
      <c r="P712" s="37">
        <f t="shared" si="56"/>
        <v>0.83783783783783783</v>
      </c>
      <c r="Q712" s="37">
        <f t="shared" si="57"/>
        <v>0</v>
      </c>
      <c r="R712" s="37">
        <f t="shared" si="58"/>
        <v>0.31891891891891888</v>
      </c>
      <c r="S712" s="35">
        <f t="shared" si="59"/>
        <v>1</v>
      </c>
    </row>
    <row r="713" spans="14:19">
      <c r="N713" s="35">
        <v>710</v>
      </c>
      <c r="O713" s="37">
        <f t="shared" si="60"/>
        <v>711</v>
      </c>
      <c r="P713" s="37">
        <f t="shared" si="56"/>
        <v>0.81081081081081074</v>
      </c>
      <c r="Q713" s="37">
        <f t="shared" si="57"/>
        <v>0</v>
      </c>
      <c r="R713" s="37">
        <f t="shared" si="58"/>
        <v>0.1864864864864865</v>
      </c>
      <c r="S713" s="35">
        <f t="shared" si="59"/>
        <v>0.89189189189189189</v>
      </c>
    </row>
    <row r="714" spans="14:19">
      <c r="N714" s="35">
        <v>711</v>
      </c>
      <c r="O714" s="37">
        <f t="shared" si="60"/>
        <v>712</v>
      </c>
      <c r="P714" s="37">
        <f t="shared" si="56"/>
        <v>0.78378378378378377</v>
      </c>
      <c r="Q714" s="37">
        <f t="shared" si="57"/>
        <v>0</v>
      </c>
      <c r="R714" s="37">
        <f t="shared" si="58"/>
        <v>0.37027027027027026</v>
      </c>
      <c r="S714" s="35">
        <f t="shared" si="59"/>
        <v>0.66216216216216217</v>
      </c>
    </row>
    <row r="715" spans="14:19">
      <c r="N715" s="35">
        <v>712</v>
      </c>
      <c r="O715" s="37">
        <f t="shared" si="60"/>
        <v>713</v>
      </c>
      <c r="P715" s="37">
        <f t="shared" si="56"/>
        <v>0.7567567567567568</v>
      </c>
      <c r="Q715" s="37">
        <f t="shared" si="57"/>
        <v>0</v>
      </c>
      <c r="R715" s="37">
        <f t="shared" si="58"/>
        <v>0.56756756756756754</v>
      </c>
      <c r="S715" s="35">
        <f t="shared" si="59"/>
        <v>0.56756756756756754</v>
      </c>
    </row>
    <row r="716" spans="14:19">
      <c r="N716" s="35">
        <v>713</v>
      </c>
      <c r="O716" s="37">
        <f t="shared" si="60"/>
        <v>714</v>
      </c>
      <c r="P716" s="37">
        <f t="shared" si="56"/>
        <v>0.72972972972972971</v>
      </c>
      <c r="Q716" s="37">
        <f t="shared" si="57"/>
        <v>0</v>
      </c>
      <c r="R716" s="37">
        <f t="shared" si="58"/>
        <v>0.79729729729729737</v>
      </c>
      <c r="S716" s="35">
        <f t="shared" si="59"/>
        <v>0.79729729729729737</v>
      </c>
    </row>
    <row r="717" spans="14:19">
      <c r="N717" s="35">
        <v>714</v>
      </c>
      <c r="O717" s="37">
        <f t="shared" si="60"/>
        <v>715</v>
      </c>
      <c r="P717" s="37">
        <f t="shared" si="56"/>
        <v>0.70270270270270263</v>
      </c>
      <c r="Q717" s="37">
        <f t="shared" si="57"/>
        <v>0</v>
      </c>
      <c r="R717" s="37">
        <f t="shared" si="58"/>
        <v>1</v>
      </c>
      <c r="S717" s="35">
        <f t="shared" si="59"/>
        <v>0.94594594594594594</v>
      </c>
    </row>
    <row r="718" spans="14:19">
      <c r="N718" s="35">
        <v>715</v>
      </c>
      <c r="O718" s="37">
        <f t="shared" si="60"/>
        <v>716</v>
      </c>
      <c r="P718" s="37">
        <f t="shared" si="56"/>
        <v>0.67567567567567566</v>
      </c>
      <c r="Q718" s="37">
        <f t="shared" si="57"/>
        <v>0</v>
      </c>
      <c r="R718" s="37">
        <f t="shared" si="58"/>
        <v>1</v>
      </c>
      <c r="S718" s="35">
        <f t="shared" si="59"/>
        <v>0.48648648648648651</v>
      </c>
    </row>
    <row r="719" spans="14:19">
      <c r="N719" s="35">
        <v>716</v>
      </c>
      <c r="O719" s="37">
        <f t="shared" si="60"/>
        <v>717</v>
      </c>
      <c r="P719" s="37">
        <f t="shared" si="56"/>
        <v>0.64864864864864868</v>
      </c>
      <c r="Q719" s="37">
        <f t="shared" si="57"/>
        <v>0</v>
      </c>
      <c r="R719" s="37">
        <f t="shared" si="58"/>
        <v>1</v>
      </c>
      <c r="S719" s="35">
        <f t="shared" si="59"/>
        <v>2.7027027027026973E-2</v>
      </c>
    </row>
    <row r="720" spans="14:19">
      <c r="N720" s="35">
        <v>717</v>
      </c>
      <c r="O720" s="37">
        <f t="shared" si="60"/>
        <v>718</v>
      </c>
      <c r="P720" s="37">
        <f t="shared" si="56"/>
        <v>0.6216216216216216</v>
      </c>
      <c r="Q720" s="37">
        <f t="shared" si="57"/>
        <v>0</v>
      </c>
      <c r="R720" s="37">
        <f t="shared" si="58"/>
        <v>0.56756756756756754</v>
      </c>
      <c r="S720" s="35">
        <f t="shared" si="59"/>
        <v>0</v>
      </c>
    </row>
    <row r="721" spans="14:19">
      <c r="N721" s="35">
        <v>718</v>
      </c>
      <c r="O721" s="37">
        <f t="shared" si="60"/>
        <v>719</v>
      </c>
      <c r="P721" s="37">
        <f t="shared" si="56"/>
        <v>0.59459459459459452</v>
      </c>
      <c r="Q721" s="37">
        <f t="shared" si="57"/>
        <v>0</v>
      </c>
      <c r="R721" s="37">
        <f t="shared" si="58"/>
        <v>0.10810810810810811</v>
      </c>
      <c r="S721" s="35">
        <f t="shared" si="59"/>
        <v>0</v>
      </c>
    </row>
    <row r="722" spans="14:19">
      <c r="N722" s="35">
        <v>719</v>
      </c>
      <c r="O722" s="37">
        <f t="shared" si="60"/>
        <v>720</v>
      </c>
      <c r="P722" s="37">
        <f t="shared" si="56"/>
        <v>0.56756756756756754</v>
      </c>
      <c r="Q722" s="37">
        <f t="shared" si="57"/>
        <v>0</v>
      </c>
      <c r="R722" s="37">
        <f t="shared" si="58"/>
        <v>0.35135135135135137</v>
      </c>
      <c r="S722" s="35">
        <f t="shared" si="59"/>
        <v>0</v>
      </c>
    </row>
    <row r="723" spans="14:19">
      <c r="N723" s="35">
        <v>720</v>
      </c>
      <c r="O723" s="37">
        <f t="shared" si="60"/>
        <v>721</v>
      </c>
      <c r="P723" s="37">
        <f t="shared" si="56"/>
        <v>0.54054054054054057</v>
      </c>
      <c r="Q723" s="37">
        <f t="shared" si="57"/>
        <v>0</v>
      </c>
      <c r="R723" s="37">
        <f t="shared" si="58"/>
        <v>0.81081081081081086</v>
      </c>
      <c r="S723" s="35">
        <f t="shared" si="59"/>
        <v>0</v>
      </c>
    </row>
    <row r="724" spans="14:19">
      <c r="N724" s="35">
        <v>721</v>
      </c>
      <c r="O724" s="37">
        <f t="shared" si="60"/>
        <v>722</v>
      </c>
      <c r="P724" s="37">
        <f t="shared" si="56"/>
        <v>0.51351351351351349</v>
      </c>
      <c r="Q724" s="37">
        <f t="shared" si="57"/>
        <v>0</v>
      </c>
      <c r="R724" s="37">
        <f t="shared" si="58"/>
        <v>0.86486486486486491</v>
      </c>
      <c r="S724" s="35">
        <f t="shared" si="59"/>
        <v>0.13513513513513514</v>
      </c>
    </row>
    <row r="725" spans="14:19">
      <c r="N725" s="35">
        <v>722</v>
      </c>
      <c r="O725" s="37">
        <f t="shared" si="60"/>
        <v>723</v>
      </c>
      <c r="P725" s="37">
        <f t="shared" si="56"/>
        <v>0.48648648648648651</v>
      </c>
      <c r="Q725" s="37">
        <f t="shared" si="57"/>
        <v>0</v>
      </c>
      <c r="R725" s="37">
        <f t="shared" si="58"/>
        <v>0.63513513513513509</v>
      </c>
      <c r="S725" s="35">
        <f t="shared" si="59"/>
        <v>0.36486486486486486</v>
      </c>
    </row>
    <row r="726" spans="14:19">
      <c r="N726" s="35">
        <v>723</v>
      </c>
      <c r="O726" s="37">
        <f t="shared" si="60"/>
        <v>724</v>
      </c>
      <c r="P726" s="37">
        <f t="shared" si="56"/>
        <v>0.45945945945945943</v>
      </c>
      <c r="Q726" s="37">
        <f t="shared" si="57"/>
        <v>0</v>
      </c>
      <c r="R726" s="37">
        <f t="shared" si="58"/>
        <v>0.59459459459459452</v>
      </c>
      <c r="S726" s="35">
        <f t="shared" si="59"/>
        <v>0.40540540540540537</v>
      </c>
    </row>
    <row r="727" spans="14:19">
      <c r="N727" s="35">
        <v>724</v>
      </c>
      <c r="O727" s="37">
        <f t="shared" si="60"/>
        <v>725</v>
      </c>
      <c r="P727" s="37">
        <f t="shared" si="56"/>
        <v>0.43243243243243246</v>
      </c>
      <c r="Q727" s="37">
        <f t="shared" si="57"/>
        <v>0</v>
      </c>
      <c r="R727" s="37">
        <f t="shared" si="58"/>
        <v>0.82432432432432434</v>
      </c>
      <c r="S727" s="35">
        <f t="shared" si="59"/>
        <v>0.17567567567567566</v>
      </c>
    </row>
    <row r="728" spans="14:19">
      <c r="N728" s="35">
        <v>725</v>
      </c>
      <c r="O728" s="37">
        <f t="shared" si="60"/>
        <v>726</v>
      </c>
      <c r="P728" s="37">
        <f t="shared" si="56"/>
        <v>0.40540540540540537</v>
      </c>
      <c r="Q728" s="37">
        <f t="shared" si="57"/>
        <v>0</v>
      </c>
      <c r="R728" s="37">
        <f t="shared" si="58"/>
        <v>0.89189189189189189</v>
      </c>
      <c r="S728" s="35">
        <f t="shared" si="59"/>
        <v>0</v>
      </c>
    </row>
    <row r="729" spans="14:19">
      <c r="N729" s="35">
        <v>726</v>
      </c>
      <c r="O729" s="37">
        <f t="shared" si="60"/>
        <v>727</v>
      </c>
      <c r="P729" s="37">
        <f t="shared" si="56"/>
        <v>0.3783783783783784</v>
      </c>
      <c r="Q729" s="37">
        <f t="shared" si="57"/>
        <v>0</v>
      </c>
      <c r="R729" s="37">
        <f t="shared" si="58"/>
        <v>0.43243243243243246</v>
      </c>
      <c r="S729" s="35">
        <f t="shared" si="59"/>
        <v>0</v>
      </c>
    </row>
    <row r="730" spans="14:19">
      <c r="N730" s="35">
        <v>727</v>
      </c>
      <c r="O730" s="37">
        <f t="shared" si="60"/>
        <v>728</v>
      </c>
      <c r="P730" s="37">
        <f t="shared" si="56"/>
        <v>0.35135135135135132</v>
      </c>
      <c r="Q730" s="37">
        <f t="shared" si="57"/>
        <v>0</v>
      </c>
      <c r="R730" s="37">
        <f t="shared" si="58"/>
        <v>1.3513513513513514E-2</v>
      </c>
      <c r="S730" s="35">
        <f t="shared" si="59"/>
        <v>1.3513513513513514E-2</v>
      </c>
    </row>
    <row r="731" spans="14:19">
      <c r="N731" s="35">
        <v>728</v>
      </c>
      <c r="O731" s="37">
        <f t="shared" si="60"/>
        <v>729</v>
      </c>
      <c r="P731" s="37">
        <f t="shared" si="56"/>
        <v>0.32432432432432434</v>
      </c>
      <c r="Q731" s="37">
        <f t="shared" si="57"/>
        <v>0</v>
      </c>
      <c r="R731" s="37">
        <f t="shared" si="58"/>
        <v>0.24324324324324326</v>
      </c>
      <c r="S731" s="35">
        <f t="shared" si="59"/>
        <v>0.24324324324324326</v>
      </c>
    </row>
    <row r="732" spans="14:19">
      <c r="N732" s="35">
        <v>729</v>
      </c>
      <c r="O732" s="37">
        <f t="shared" si="60"/>
        <v>730</v>
      </c>
      <c r="P732" s="37">
        <f t="shared" si="56"/>
        <v>0.29729729729729726</v>
      </c>
      <c r="Q732" s="37">
        <f t="shared" si="57"/>
        <v>0</v>
      </c>
      <c r="R732" s="37">
        <f t="shared" si="58"/>
        <v>0.47297297297297297</v>
      </c>
      <c r="S732" s="35">
        <f t="shared" si="59"/>
        <v>0.47297297297297297</v>
      </c>
    </row>
    <row r="733" spans="14:19">
      <c r="N733" s="35">
        <v>730</v>
      </c>
      <c r="O733" s="37">
        <f t="shared" si="60"/>
        <v>731</v>
      </c>
      <c r="P733" s="37">
        <f t="shared" si="56"/>
        <v>0.27027027027027029</v>
      </c>
      <c r="Q733" s="37">
        <f t="shared" si="57"/>
        <v>0</v>
      </c>
      <c r="R733" s="37">
        <f t="shared" si="58"/>
        <v>0.33783783783783783</v>
      </c>
      <c r="S733" s="35">
        <f t="shared" si="59"/>
        <v>0.70270270270270263</v>
      </c>
    </row>
    <row r="734" spans="14:19">
      <c r="N734" s="35">
        <v>731</v>
      </c>
      <c r="O734" s="37">
        <f t="shared" si="60"/>
        <v>732</v>
      </c>
      <c r="P734" s="37">
        <f t="shared" si="56"/>
        <v>0.2432432432432432</v>
      </c>
      <c r="Q734" s="37">
        <f t="shared" si="57"/>
        <v>0</v>
      </c>
      <c r="R734" s="37">
        <f t="shared" si="58"/>
        <v>0.15405405405405403</v>
      </c>
      <c r="S734" s="35">
        <f t="shared" si="59"/>
        <v>0.93243243243243246</v>
      </c>
    </row>
    <row r="735" spans="14:19">
      <c r="N735" s="35">
        <v>732</v>
      </c>
      <c r="O735" s="37">
        <f t="shared" si="60"/>
        <v>733</v>
      </c>
      <c r="P735" s="37">
        <f t="shared" si="56"/>
        <v>0.21621621621621623</v>
      </c>
      <c r="Q735" s="37">
        <f t="shared" si="57"/>
        <v>0</v>
      </c>
      <c r="R735" s="37">
        <f t="shared" si="58"/>
        <v>6.7567567567567571E-2</v>
      </c>
      <c r="S735" s="35">
        <f t="shared" si="59"/>
        <v>0.67567567567567566</v>
      </c>
    </row>
    <row r="736" spans="14:19">
      <c r="N736" s="35">
        <v>733</v>
      </c>
      <c r="O736" s="37">
        <f t="shared" si="60"/>
        <v>734</v>
      </c>
      <c r="P736" s="37">
        <f t="shared" si="56"/>
        <v>0.18918918918918914</v>
      </c>
      <c r="Q736" s="37">
        <f t="shared" si="57"/>
        <v>0</v>
      </c>
      <c r="R736" s="37">
        <f t="shared" si="58"/>
        <v>2.1621621621621623E-2</v>
      </c>
      <c r="S736" s="35">
        <f t="shared" si="59"/>
        <v>0.21621621621621623</v>
      </c>
    </row>
    <row r="737" spans="14:19">
      <c r="N737" s="35">
        <v>734</v>
      </c>
      <c r="O737" s="37">
        <f t="shared" si="60"/>
        <v>735</v>
      </c>
      <c r="P737" s="37">
        <f t="shared" si="56"/>
        <v>0.16216216216216217</v>
      </c>
      <c r="Q737" s="37">
        <f t="shared" si="57"/>
        <v>0</v>
      </c>
      <c r="R737" s="37">
        <f t="shared" si="58"/>
        <v>0.12162162162162163</v>
      </c>
      <c r="S737" s="35">
        <f t="shared" si="59"/>
        <v>0.12162162162162163</v>
      </c>
    </row>
    <row r="738" spans="14:19">
      <c r="N738" s="35">
        <v>735</v>
      </c>
      <c r="O738" s="37">
        <f t="shared" si="60"/>
        <v>736</v>
      </c>
      <c r="P738" s="37">
        <f t="shared" si="56"/>
        <v>0.13513513513513509</v>
      </c>
      <c r="Q738" s="37">
        <f t="shared" si="57"/>
        <v>0</v>
      </c>
      <c r="R738" s="37">
        <f t="shared" si="58"/>
        <v>0.35135135135135137</v>
      </c>
      <c r="S738" s="35">
        <f t="shared" si="59"/>
        <v>0.35135135135135137</v>
      </c>
    </row>
    <row r="739" spans="14:19">
      <c r="N739" s="35">
        <v>736</v>
      </c>
      <c r="O739" s="37">
        <f t="shared" si="60"/>
        <v>737</v>
      </c>
      <c r="P739" s="37">
        <f t="shared" si="56"/>
        <v>0.10810810810810811</v>
      </c>
      <c r="Q739" s="37">
        <f t="shared" si="57"/>
        <v>0</v>
      </c>
      <c r="R739" s="37">
        <f t="shared" si="58"/>
        <v>0.58108108108108114</v>
      </c>
      <c r="S739" s="35">
        <f t="shared" si="59"/>
        <v>0.41891891891891891</v>
      </c>
    </row>
    <row r="740" spans="14:19">
      <c r="N740" s="35">
        <v>737</v>
      </c>
      <c r="O740" s="37">
        <f t="shared" si="60"/>
        <v>738</v>
      </c>
      <c r="P740" s="37">
        <f t="shared" si="56"/>
        <v>8.108108108108103E-2</v>
      </c>
      <c r="Q740" s="37">
        <f t="shared" si="57"/>
        <v>0</v>
      </c>
      <c r="R740" s="37">
        <f t="shared" si="58"/>
        <v>0.81081081081081074</v>
      </c>
      <c r="S740" s="35">
        <f t="shared" si="59"/>
        <v>0.1891891891891892</v>
      </c>
    </row>
    <row r="741" spans="14:19">
      <c r="N741" s="35">
        <v>738</v>
      </c>
      <c r="O741" s="37">
        <f t="shared" si="60"/>
        <v>739</v>
      </c>
      <c r="P741" s="37">
        <f t="shared" si="56"/>
        <v>5.4054054054054057E-2</v>
      </c>
      <c r="Q741" s="37">
        <f t="shared" si="57"/>
        <v>0</v>
      </c>
      <c r="R741" s="37">
        <f t="shared" si="58"/>
        <v>0.91891891891891886</v>
      </c>
      <c r="S741" s="35">
        <f t="shared" si="59"/>
        <v>0</v>
      </c>
    </row>
    <row r="742" spans="14:19">
      <c r="N742" s="35">
        <v>739</v>
      </c>
      <c r="O742" s="37">
        <f t="shared" si="60"/>
        <v>740</v>
      </c>
      <c r="P742" s="37">
        <f t="shared" si="56"/>
        <v>2.7027027027026973E-2</v>
      </c>
      <c r="Q742" s="37">
        <f t="shared" si="57"/>
        <v>0</v>
      </c>
      <c r="R742" s="37">
        <f t="shared" si="58"/>
        <v>0.45945945945945943</v>
      </c>
      <c r="S742" s="35">
        <f t="shared" si="59"/>
        <v>0</v>
      </c>
    </row>
    <row r="743" spans="14:19">
      <c r="N743" s="35">
        <v>740</v>
      </c>
      <c r="O743" s="37">
        <f t="shared" si="60"/>
        <v>1</v>
      </c>
      <c r="P743" s="37">
        <f t="shared" si="56"/>
        <v>0</v>
      </c>
      <c r="Q743" s="37">
        <f t="shared" si="57"/>
        <v>0</v>
      </c>
      <c r="R743" s="37">
        <f t="shared" si="58"/>
        <v>0</v>
      </c>
      <c r="S743" s="35">
        <f t="shared" si="59"/>
        <v>0</v>
      </c>
    </row>
    <row r="744" spans="14:19">
      <c r="N744" s="35">
        <v>741</v>
      </c>
      <c r="O744" s="37">
        <f t="shared" si="60"/>
        <v>2</v>
      </c>
      <c r="P744" s="37">
        <f t="shared" si="56"/>
        <v>2.7027027027027029E-3</v>
      </c>
      <c r="Q744" s="37">
        <f t="shared" si="57"/>
        <v>2.7027027027027029E-2</v>
      </c>
      <c r="R744" s="37">
        <f t="shared" si="58"/>
        <v>4.5945945945945948E-2</v>
      </c>
      <c r="S744" s="35">
        <f t="shared" si="59"/>
        <v>0.45945945945945948</v>
      </c>
    </row>
    <row r="745" spans="14:19">
      <c r="N745" s="35">
        <v>742</v>
      </c>
      <c r="O745" s="37">
        <f t="shared" si="60"/>
        <v>3</v>
      </c>
      <c r="P745" s="37">
        <f t="shared" si="56"/>
        <v>5.4054054054054057E-3</v>
      </c>
      <c r="Q745" s="37">
        <f t="shared" si="57"/>
        <v>5.4054054054054057E-2</v>
      </c>
      <c r="R745" s="37">
        <f t="shared" si="58"/>
        <v>9.1891891891891897E-2</v>
      </c>
      <c r="S745" s="35">
        <f t="shared" si="59"/>
        <v>0.91891891891891897</v>
      </c>
    </row>
    <row r="746" spans="14:19">
      <c r="N746" s="35">
        <v>743</v>
      </c>
      <c r="O746" s="37">
        <f t="shared" si="60"/>
        <v>4</v>
      </c>
      <c r="P746" s="37">
        <f t="shared" si="56"/>
        <v>8.1081081081081086E-3</v>
      </c>
      <c r="Q746" s="37">
        <f t="shared" si="57"/>
        <v>8.1081081081081086E-2</v>
      </c>
      <c r="R746" s="37">
        <f t="shared" si="58"/>
        <v>0.44054054054054059</v>
      </c>
      <c r="S746" s="35">
        <f t="shared" si="59"/>
        <v>1</v>
      </c>
    </row>
    <row r="747" spans="14:19">
      <c r="N747" s="35">
        <v>744</v>
      </c>
      <c r="O747" s="37">
        <f t="shared" si="60"/>
        <v>5</v>
      </c>
      <c r="P747" s="37">
        <f t="shared" si="56"/>
        <v>1.0810810810810811E-2</v>
      </c>
      <c r="Q747" s="37">
        <f t="shared" si="57"/>
        <v>0.10810810810810811</v>
      </c>
      <c r="R747" s="37">
        <f t="shared" si="58"/>
        <v>0.85405405405405399</v>
      </c>
      <c r="S747" s="35">
        <f t="shared" si="59"/>
        <v>1</v>
      </c>
    </row>
    <row r="748" spans="14:19">
      <c r="N748" s="35">
        <v>745</v>
      </c>
      <c r="O748" s="37">
        <f t="shared" si="60"/>
        <v>6</v>
      </c>
      <c r="P748" s="37">
        <f t="shared" si="56"/>
        <v>1.3513513513513514E-2</v>
      </c>
      <c r="Q748" s="37">
        <f t="shared" si="57"/>
        <v>0.13513513513513514</v>
      </c>
      <c r="R748" s="37">
        <f t="shared" si="58"/>
        <v>1</v>
      </c>
      <c r="S748" s="35">
        <f t="shared" si="59"/>
        <v>0.70270270270270263</v>
      </c>
    </row>
    <row r="749" spans="14:19">
      <c r="N749" s="35">
        <v>746</v>
      </c>
      <c r="O749" s="37">
        <f t="shared" si="60"/>
        <v>7</v>
      </c>
      <c r="P749" s="37">
        <f t="shared" si="56"/>
        <v>1.6216216216216217E-2</v>
      </c>
      <c r="Q749" s="37">
        <f t="shared" si="57"/>
        <v>0.16216216216216217</v>
      </c>
      <c r="R749" s="37">
        <f t="shared" si="58"/>
        <v>1</v>
      </c>
      <c r="S749" s="35">
        <f t="shared" si="59"/>
        <v>0.2432432432432432</v>
      </c>
    </row>
    <row r="750" spans="14:19">
      <c r="N750" s="35">
        <v>747</v>
      </c>
      <c r="O750" s="37">
        <f t="shared" si="60"/>
        <v>8</v>
      </c>
      <c r="P750" s="37">
        <f t="shared" si="56"/>
        <v>1.891891891891892E-2</v>
      </c>
      <c r="Q750" s="37">
        <f t="shared" si="57"/>
        <v>0.1891891891891892</v>
      </c>
      <c r="R750" s="37">
        <f t="shared" si="58"/>
        <v>0.89189189189189189</v>
      </c>
      <c r="S750" s="35">
        <f t="shared" si="59"/>
        <v>0.10810810810810811</v>
      </c>
    </row>
    <row r="751" spans="14:19">
      <c r="N751" s="35">
        <v>748</v>
      </c>
      <c r="O751" s="37">
        <f t="shared" si="60"/>
        <v>9</v>
      </c>
      <c r="P751" s="37">
        <f t="shared" si="56"/>
        <v>2.1621621621621623E-2</v>
      </c>
      <c r="Q751" s="37">
        <f t="shared" si="57"/>
        <v>0.21621621621621623</v>
      </c>
      <c r="R751" s="37">
        <f t="shared" si="58"/>
        <v>0.66216216216216217</v>
      </c>
      <c r="S751" s="35">
        <f t="shared" si="59"/>
        <v>0.33783783783783783</v>
      </c>
    </row>
    <row r="752" spans="14:19">
      <c r="N752" s="35">
        <v>749</v>
      </c>
      <c r="O752" s="37">
        <f t="shared" si="60"/>
        <v>10</v>
      </c>
      <c r="P752" s="37">
        <f t="shared" si="56"/>
        <v>2.4324324324324326E-2</v>
      </c>
      <c r="Q752" s="37">
        <f t="shared" si="57"/>
        <v>0.24324324324324326</v>
      </c>
      <c r="R752" s="37">
        <f t="shared" si="58"/>
        <v>0.56756756756756754</v>
      </c>
      <c r="S752" s="35">
        <f t="shared" si="59"/>
        <v>0.56756756756756754</v>
      </c>
    </row>
    <row r="753" spans="14:19">
      <c r="N753" s="35">
        <v>750</v>
      </c>
      <c r="O753" s="37">
        <f t="shared" si="60"/>
        <v>11</v>
      </c>
      <c r="P753" s="37">
        <f t="shared" si="56"/>
        <v>2.7027027027027029E-2</v>
      </c>
      <c r="Q753" s="37">
        <f t="shared" si="57"/>
        <v>0.27027027027027029</v>
      </c>
      <c r="R753" s="37">
        <f t="shared" si="58"/>
        <v>0.79729729729729737</v>
      </c>
      <c r="S753" s="35">
        <f t="shared" si="59"/>
        <v>0.79729729729729737</v>
      </c>
    </row>
    <row r="754" spans="14:19">
      <c r="N754" s="35">
        <v>751</v>
      </c>
      <c r="O754" s="37">
        <f t="shared" si="60"/>
        <v>12</v>
      </c>
      <c r="P754" s="37">
        <f t="shared" si="56"/>
        <v>2.9729729729729731E-2</v>
      </c>
      <c r="Q754" s="37">
        <f t="shared" si="57"/>
        <v>0.29729729729729731</v>
      </c>
      <c r="R754" s="37">
        <f t="shared" si="58"/>
        <v>0.9513513513513514</v>
      </c>
      <c r="S754" s="35">
        <f t="shared" si="59"/>
        <v>1</v>
      </c>
    </row>
    <row r="755" spans="14:19">
      <c r="N755" s="35">
        <v>752</v>
      </c>
      <c r="O755" s="37">
        <f t="shared" si="60"/>
        <v>13</v>
      </c>
      <c r="P755" s="37">
        <f t="shared" si="56"/>
        <v>3.2432432432432434E-2</v>
      </c>
      <c r="Q755" s="37">
        <f t="shared" si="57"/>
        <v>0.32432432432432434</v>
      </c>
      <c r="R755" s="37">
        <f t="shared" si="58"/>
        <v>0.5378378378378379</v>
      </c>
      <c r="S755" s="35">
        <f t="shared" si="59"/>
        <v>1</v>
      </c>
    </row>
    <row r="756" spans="14:19">
      <c r="N756" s="35">
        <v>753</v>
      </c>
      <c r="O756" s="37">
        <f t="shared" si="60"/>
        <v>14</v>
      </c>
      <c r="P756" s="37">
        <f t="shared" si="56"/>
        <v>3.5135135135135137E-2</v>
      </c>
      <c r="Q756" s="37">
        <f t="shared" si="57"/>
        <v>0.35135135135135137</v>
      </c>
      <c r="R756" s="37">
        <f t="shared" si="58"/>
        <v>0.12432432432432428</v>
      </c>
      <c r="S756" s="35">
        <f t="shared" si="59"/>
        <v>1</v>
      </c>
    </row>
    <row r="757" spans="14:19">
      <c r="N757" s="35">
        <v>754</v>
      </c>
      <c r="O757" s="37">
        <f t="shared" si="60"/>
        <v>15</v>
      </c>
      <c r="P757" s="37">
        <f t="shared" si="56"/>
        <v>3.783783783783784E-2</v>
      </c>
      <c r="Q757" s="37">
        <f t="shared" si="57"/>
        <v>0.3783783783783784</v>
      </c>
      <c r="R757" s="37">
        <f t="shared" si="58"/>
        <v>0.27297297297297296</v>
      </c>
      <c r="S757" s="35">
        <f t="shared" si="59"/>
        <v>0.78378378378378377</v>
      </c>
    </row>
    <row r="758" spans="14:19">
      <c r="N758" s="35">
        <v>755</v>
      </c>
      <c r="O758" s="37">
        <f t="shared" si="60"/>
        <v>16</v>
      </c>
      <c r="P758" s="37">
        <f t="shared" si="56"/>
        <v>4.0540540540540543E-2</v>
      </c>
      <c r="Q758" s="37">
        <f t="shared" si="57"/>
        <v>0.40540540540540543</v>
      </c>
      <c r="R758" s="37">
        <f t="shared" si="58"/>
        <v>0.45675675675675675</v>
      </c>
      <c r="S758" s="35">
        <f t="shared" si="59"/>
        <v>0.55405405405405406</v>
      </c>
    </row>
    <row r="759" spans="14:19">
      <c r="N759" s="35">
        <v>756</v>
      </c>
      <c r="O759" s="37">
        <f t="shared" si="60"/>
        <v>17</v>
      </c>
      <c r="P759" s="37">
        <f t="shared" si="56"/>
        <v>4.3243243243243246E-2</v>
      </c>
      <c r="Q759" s="37">
        <f t="shared" si="57"/>
        <v>0.43243243243243246</v>
      </c>
      <c r="R759" s="37">
        <f t="shared" si="58"/>
        <v>0.67567567567567566</v>
      </c>
      <c r="S759" s="35">
        <f t="shared" si="59"/>
        <v>0.67567567567567566</v>
      </c>
    </row>
    <row r="760" spans="14:19">
      <c r="N760" s="35">
        <v>757</v>
      </c>
      <c r="O760" s="37">
        <f t="shared" si="60"/>
        <v>18</v>
      </c>
      <c r="P760" s="37">
        <f t="shared" si="56"/>
        <v>4.5945945945945948E-2</v>
      </c>
      <c r="Q760" s="37">
        <f t="shared" si="57"/>
        <v>0.45945945945945948</v>
      </c>
      <c r="R760" s="37">
        <f t="shared" si="58"/>
        <v>0.90540540540540548</v>
      </c>
      <c r="S760" s="35">
        <f t="shared" si="59"/>
        <v>0.90540540540540548</v>
      </c>
    </row>
    <row r="761" spans="14:19">
      <c r="N761" s="35">
        <v>758</v>
      </c>
      <c r="O761" s="37">
        <f t="shared" si="60"/>
        <v>19</v>
      </c>
      <c r="P761" s="37">
        <f t="shared" si="56"/>
        <v>4.8648648648648651E-2</v>
      </c>
      <c r="Q761" s="37">
        <f t="shared" si="57"/>
        <v>0.48648648648648651</v>
      </c>
      <c r="R761" s="37">
        <f t="shared" si="58"/>
        <v>1</v>
      </c>
      <c r="S761" s="35">
        <f t="shared" si="59"/>
        <v>0.72972972972972971</v>
      </c>
    </row>
    <row r="762" spans="14:19">
      <c r="N762" s="35">
        <v>759</v>
      </c>
      <c r="O762" s="37">
        <f t="shared" si="60"/>
        <v>20</v>
      </c>
      <c r="P762" s="37">
        <f t="shared" si="56"/>
        <v>5.1351351351351354E-2</v>
      </c>
      <c r="Q762" s="37">
        <f t="shared" si="57"/>
        <v>0.51351351351351349</v>
      </c>
      <c r="R762" s="37">
        <f t="shared" si="58"/>
        <v>1</v>
      </c>
      <c r="S762" s="35">
        <f t="shared" si="59"/>
        <v>0.27027027027027029</v>
      </c>
    </row>
    <row r="763" spans="14:19">
      <c r="N763" s="35">
        <v>760</v>
      </c>
      <c r="O763" s="37">
        <f t="shared" si="60"/>
        <v>21</v>
      </c>
      <c r="P763" s="37">
        <f t="shared" si="56"/>
        <v>5.4054054054054057E-2</v>
      </c>
      <c r="Q763" s="37">
        <f t="shared" si="57"/>
        <v>0.54054054054054057</v>
      </c>
      <c r="R763" s="37">
        <f t="shared" si="58"/>
        <v>0.81081081081081074</v>
      </c>
      <c r="S763" s="35">
        <f t="shared" si="59"/>
        <v>0</v>
      </c>
    </row>
    <row r="764" spans="14:19">
      <c r="N764" s="35">
        <v>761</v>
      </c>
      <c r="O764" s="37">
        <f t="shared" si="60"/>
        <v>22</v>
      </c>
      <c r="P764" s="37">
        <f t="shared" si="56"/>
        <v>5.675675675675676E-2</v>
      </c>
      <c r="Q764" s="37">
        <f t="shared" si="57"/>
        <v>0.56756756756756754</v>
      </c>
      <c r="R764" s="37">
        <f t="shared" si="58"/>
        <v>0.35135135135135132</v>
      </c>
      <c r="S764" s="35">
        <f t="shared" si="59"/>
        <v>0</v>
      </c>
    </row>
    <row r="765" spans="14:19">
      <c r="N765" s="35">
        <v>762</v>
      </c>
      <c r="O765" s="37">
        <f t="shared" si="60"/>
        <v>23</v>
      </c>
      <c r="P765" s="37">
        <f t="shared" si="56"/>
        <v>5.9459459459459463E-2</v>
      </c>
      <c r="Q765" s="37">
        <f t="shared" si="57"/>
        <v>0.59459459459459463</v>
      </c>
      <c r="R765" s="37">
        <f t="shared" si="58"/>
        <v>0.10810810810810811</v>
      </c>
      <c r="S765" s="35">
        <f t="shared" si="59"/>
        <v>0</v>
      </c>
    </row>
    <row r="766" spans="14:19">
      <c r="N766" s="35">
        <v>763</v>
      </c>
      <c r="O766" s="37">
        <f t="shared" si="60"/>
        <v>24</v>
      </c>
      <c r="P766" s="37">
        <f t="shared" si="56"/>
        <v>6.2162162162162166E-2</v>
      </c>
      <c r="Q766" s="37">
        <f t="shared" si="57"/>
        <v>0.6216216216216216</v>
      </c>
      <c r="R766" s="37">
        <f t="shared" si="58"/>
        <v>0.56756756756756754</v>
      </c>
      <c r="S766" s="35">
        <f t="shared" si="59"/>
        <v>0</v>
      </c>
    </row>
    <row r="767" spans="14:19">
      <c r="N767" s="35">
        <v>764</v>
      </c>
      <c r="O767" s="37">
        <f t="shared" si="60"/>
        <v>25</v>
      </c>
      <c r="P767" s="37">
        <f t="shared" si="56"/>
        <v>6.4864864864864868E-2</v>
      </c>
      <c r="Q767" s="37">
        <f t="shared" si="57"/>
        <v>0.64864864864864868</v>
      </c>
      <c r="R767" s="37">
        <f t="shared" si="58"/>
        <v>0.98648648648648651</v>
      </c>
      <c r="S767" s="35">
        <f t="shared" si="59"/>
        <v>1.3513513513513514E-2</v>
      </c>
    </row>
    <row r="768" spans="14:19">
      <c r="N768" s="35">
        <v>765</v>
      </c>
      <c r="O768" s="37">
        <f t="shared" si="60"/>
        <v>26</v>
      </c>
      <c r="P768" s="37">
        <f t="shared" si="56"/>
        <v>6.7567567567567571E-2</v>
      </c>
      <c r="Q768" s="37">
        <f t="shared" si="57"/>
        <v>0.67567567567567566</v>
      </c>
      <c r="R768" s="37">
        <f t="shared" si="58"/>
        <v>0.7567567567567568</v>
      </c>
      <c r="S768" s="35">
        <f t="shared" si="59"/>
        <v>0.24324324324324326</v>
      </c>
    </row>
    <row r="769" spans="14:19">
      <c r="N769" s="35">
        <v>766</v>
      </c>
      <c r="O769" s="37">
        <f t="shared" si="60"/>
        <v>27</v>
      </c>
      <c r="P769" s="37">
        <f t="shared" si="56"/>
        <v>7.0270270270270274E-2</v>
      </c>
      <c r="Q769" s="37">
        <f t="shared" si="57"/>
        <v>0.70270270270270274</v>
      </c>
      <c r="R769" s="37">
        <f t="shared" si="58"/>
        <v>0.52702702702702697</v>
      </c>
      <c r="S769" s="35">
        <f t="shared" si="59"/>
        <v>0.47297297297297297</v>
      </c>
    </row>
    <row r="770" spans="14:19">
      <c r="N770" s="35">
        <v>767</v>
      </c>
      <c r="O770" s="37">
        <f t="shared" si="60"/>
        <v>28</v>
      </c>
      <c r="P770" s="37">
        <f t="shared" si="56"/>
        <v>7.2972972972972977E-2</v>
      </c>
      <c r="Q770" s="37">
        <f t="shared" si="57"/>
        <v>0.72972972972972971</v>
      </c>
      <c r="R770" s="37">
        <f t="shared" si="58"/>
        <v>0.70270270270270263</v>
      </c>
      <c r="S770" s="35">
        <f t="shared" si="59"/>
        <v>0.29729729729729726</v>
      </c>
    </row>
    <row r="771" spans="14:19">
      <c r="N771" s="35">
        <v>768</v>
      </c>
      <c r="O771" s="37">
        <f t="shared" si="60"/>
        <v>29</v>
      </c>
      <c r="P771" s="37">
        <f t="shared" ref="P771:P834" si="61">(1-MOD(O771-1,$B$1)/$B$1)*VLOOKUP(IF(INT((O771-1)/$B$1)=$A$1,1,INT((O771-1)/$B$1)+1),$A$5:$C$26,2)+MOD(O771-1,$B$1)/$B$1*VLOOKUP(IF(INT((O771-1)/$B$1)+1=$A$1,1,(INT((O771-1)/$B$1)+2)),$A$5:$C$26,2)</f>
        <v>7.567567567567568E-2</v>
      </c>
      <c r="Q771" s="37">
        <f t="shared" ref="Q771:Q834" si="62">(1-MOD(O771-1,$B$1)/$B$1)*VLOOKUP(IF(INT((O771-1)/$B$1)=$A$1,1,INT((O771-1)/$B$1)+1),$A$5:$C$26,3)+MOD(O771-1,$B$1)/$B$1*VLOOKUP(IF(INT((O771-1)/$B$1)+1=$A$1,1,(INT((O771-1)/$B$1)+2)),$A$5:$C$26,3)</f>
        <v>0.7567567567567568</v>
      </c>
      <c r="R771" s="37">
        <f t="shared" ref="R771:R834" si="63">VLOOKUP(MOD(N771*$C$1,$A$1*$B$1),$N$3:$Q$1017,3)</f>
        <v>0.93243243243243246</v>
      </c>
      <c r="S771" s="35">
        <f t="shared" ref="S771:S834" si="64">VLOOKUP(MOD(N771*$C$1,$A$1*$B$1),$N$3:$Q$1017,4)</f>
        <v>6.7567567567567544E-2</v>
      </c>
    </row>
    <row r="772" spans="14:19">
      <c r="N772" s="35">
        <v>769</v>
      </c>
      <c r="O772" s="37">
        <f t="shared" ref="O772:O835" si="65">IF($A$1*$B$1=O771,1,O771+1)</f>
        <v>30</v>
      </c>
      <c r="P772" s="37">
        <f t="shared" si="61"/>
        <v>7.8378378378378383E-2</v>
      </c>
      <c r="Q772" s="37">
        <f t="shared" si="62"/>
        <v>0.78378378378378377</v>
      </c>
      <c r="R772" s="37">
        <f t="shared" si="63"/>
        <v>0.67567567567567566</v>
      </c>
      <c r="S772" s="35">
        <f t="shared" si="64"/>
        <v>0</v>
      </c>
    </row>
    <row r="773" spans="14:19">
      <c r="N773" s="35">
        <v>770</v>
      </c>
      <c r="O773" s="37">
        <f t="shared" si="65"/>
        <v>31</v>
      </c>
      <c r="P773" s="37">
        <f t="shared" si="61"/>
        <v>8.1081081081081086E-2</v>
      </c>
      <c r="Q773" s="37">
        <f t="shared" si="62"/>
        <v>0.81081081081081086</v>
      </c>
      <c r="R773" s="37">
        <f t="shared" si="63"/>
        <v>0.21621621621621623</v>
      </c>
      <c r="S773" s="35">
        <f t="shared" si="64"/>
        <v>0</v>
      </c>
    </row>
    <row r="774" spans="14:19">
      <c r="N774" s="35">
        <v>771</v>
      </c>
      <c r="O774" s="37">
        <f t="shared" si="65"/>
        <v>32</v>
      </c>
      <c r="P774" s="37">
        <f t="shared" si="61"/>
        <v>8.3783783783783788E-2</v>
      </c>
      <c r="Q774" s="37">
        <f t="shared" si="62"/>
        <v>0.83783783783783783</v>
      </c>
      <c r="R774" s="37">
        <f t="shared" si="63"/>
        <v>0.12162162162162163</v>
      </c>
      <c r="S774" s="35">
        <f t="shared" si="64"/>
        <v>0.12162162162162163</v>
      </c>
    </row>
    <row r="775" spans="14:19">
      <c r="N775" s="35">
        <v>772</v>
      </c>
      <c r="O775" s="37">
        <f t="shared" si="65"/>
        <v>33</v>
      </c>
      <c r="P775" s="37">
        <f t="shared" si="61"/>
        <v>8.6486486486486491E-2</v>
      </c>
      <c r="Q775" s="37">
        <f t="shared" si="62"/>
        <v>0.86486486486486491</v>
      </c>
      <c r="R775" s="37">
        <f t="shared" si="63"/>
        <v>0.35135135135135137</v>
      </c>
      <c r="S775" s="35">
        <f t="shared" si="64"/>
        <v>0.35135135135135137</v>
      </c>
    </row>
    <row r="776" spans="14:19">
      <c r="N776" s="35">
        <v>773</v>
      </c>
      <c r="O776" s="37">
        <f t="shared" si="65"/>
        <v>34</v>
      </c>
      <c r="P776" s="37">
        <f t="shared" si="61"/>
        <v>8.9189189189189194E-2</v>
      </c>
      <c r="Q776" s="37">
        <f t="shared" si="62"/>
        <v>0.89189189189189189</v>
      </c>
      <c r="R776" s="37">
        <f t="shared" si="63"/>
        <v>0.43513513513513513</v>
      </c>
      <c r="S776" s="35">
        <f t="shared" si="64"/>
        <v>0.58108108108108114</v>
      </c>
    </row>
    <row r="777" spans="14:19">
      <c r="N777" s="35">
        <v>774</v>
      </c>
      <c r="O777" s="37">
        <f t="shared" si="65"/>
        <v>35</v>
      </c>
      <c r="P777" s="37">
        <f t="shared" si="61"/>
        <v>9.1891891891891897E-2</v>
      </c>
      <c r="Q777" s="37">
        <f t="shared" si="62"/>
        <v>0.91891891891891897</v>
      </c>
      <c r="R777" s="37">
        <f t="shared" si="63"/>
        <v>0.25135135135135134</v>
      </c>
      <c r="S777" s="35">
        <f t="shared" si="64"/>
        <v>0.81081081081081074</v>
      </c>
    </row>
    <row r="778" spans="14:19">
      <c r="N778" s="35">
        <v>775</v>
      </c>
      <c r="O778" s="37">
        <f t="shared" si="65"/>
        <v>36</v>
      </c>
      <c r="P778" s="37">
        <f t="shared" si="61"/>
        <v>9.45945945945946E-2</v>
      </c>
      <c r="Q778" s="37">
        <f t="shared" si="62"/>
        <v>0.94594594594594594</v>
      </c>
      <c r="R778" s="37">
        <f t="shared" si="63"/>
        <v>9.1891891891891897E-2</v>
      </c>
      <c r="S778" s="35">
        <f t="shared" si="64"/>
        <v>0.91891891891891886</v>
      </c>
    </row>
    <row r="779" spans="14:19">
      <c r="N779" s="35">
        <v>776</v>
      </c>
      <c r="O779" s="37">
        <f t="shared" si="65"/>
        <v>37</v>
      </c>
      <c r="P779" s="37">
        <f t="shared" si="61"/>
        <v>9.7297297297297303E-2</v>
      </c>
      <c r="Q779" s="37">
        <f t="shared" si="62"/>
        <v>0.97297297297297303</v>
      </c>
      <c r="R779" s="37">
        <f t="shared" si="63"/>
        <v>4.5945945945945948E-2</v>
      </c>
      <c r="S779" s="35">
        <f t="shared" si="64"/>
        <v>0.45945945945945943</v>
      </c>
    </row>
    <row r="780" spans="14:19">
      <c r="N780" s="35">
        <v>777</v>
      </c>
      <c r="O780" s="37">
        <f t="shared" si="65"/>
        <v>38</v>
      </c>
      <c r="P780" s="37">
        <f t="shared" si="61"/>
        <v>0.1</v>
      </c>
      <c r="Q780" s="37">
        <f t="shared" si="62"/>
        <v>1</v>
      </c>
      <c r="R780" s="37">
        <f t="shared" si="63"/>
        <v>0</v>
      </c>
      <c r="S780" s="35">
        <f t="shared" si="64"/>
        <v>0</v>
      </c>
    </row>
    <row r="781" spans="14:19">
      <c r="N781" s="35">
        <v>778</v>
      </c>
      <c r="O781" s="37">
        <f t="shared" si="65"/>
        <v>39</v>
      </c>
      <c r="P781" s="37">
        <f t="shared" si="61"/>
        <v>0.12432432432432433</v>
      </c>
      <c r="Q781" s="37">
        <f t="shared" si="62"/>
        <v>1</v>
      </c>
      <c r="R781" s="37">
        <f t="shared" si="63"/>
        <v>0.22972972972972974</v>
      </c>
      <c r="S781" s="35">
        <f t="shared" si="64"/>
        <v>0.22972972972972974</v>
      </c>
    </row>
    <row r="782" spans="14:19">
      <c r="N782" s="35">
        <v>779</v>
      </c>
      <c r="O782" s="37">
        <f t="shared" si="65"/>
        <v>40</v>
      </c>
      <c r="P782" s="37">
        <f t="shared" si="61"/>
        <v>0.14864864864864866</v>
      </c>
      <c r="Q782" s="37">
        <f t="shared" si="62"/>
        <v>1</v>
      </c>
      <c r="R782" s="37">
        <f t="shared" si="63"/>
        <v>0.45945945945945948</v>
      </c>
      <c r="S782" s="35">
        <f t="shared" si="64"/>
        <v>0.45945945945945948</v>
      </c>
    </row>
    <row r="783" spans="14:19">
      <c r="N783" s="35">
        <v>780</v>
      </c>
      <c r="O783" s="37">
        <f t="shared" si="65"/>
        <v>41</v>
      </c>
      <c r="P783" s="37">
        <f t="shared" si="61"/>
        <v>0.17297297297297298</v>
      </c>
      <c r="Q783" s="37">
        <f t="shared" si="62"/>
        <v>1</v>
      </c>
      <c r="R783" s="37">
        <f t="shared" si="63"/>
        <v>0.68918918918918926</v>
      </c>
      <c r="S783" s="35">
        <f t="shared" si="64"/>
        <v>0.3108108108108108</v>
      </c>
    </row>
    <row r="784" spans="14:19">
      <c r="N784" s="35">
        <v>781</v>
      </c>
      <c r="O784" s="37">
        <f t="shared" si="65"/>
        <v>42</v>
      </c>
      <c r="P784" s="37">
        <f t="shared" si="61"/>
        <v>0.19729729729729731</v>
      </c>
      <c r="Q784" s="37">
        <f t="shared" si="62"/>
        <v>1</v>
      </c>
      <c r="R784" s="37">
        <f t="shared" si="63"/>
        <v>0.91891891891891886</v>
      </c>
      <c r="S784" s="35">
        <f t="shared" si="64"/>
        <v>8.1081081081081086E-2</v>
      </c>
    </row>
    <row r="785" spans="14:19">
      <c r="N785" s="35">
        <v>782</v>
      </c>
      <c r="O785" s="37">
        <f t="shared" si="65"/>
        <v>43</v>
      </c>
      <c r="P785" s="37">
        <f t="shared" si="61"/>
        <v>0.22162162162162163</v>
      </c>
      <c r="Q785" s="37">
        <f t="shared" si="62"/>
        <v>1</v>
      </c>
      <c r="R785" s="37">
        <f t="shared" si="63"/>
        <v>0.70270270270270263</v>
      </c>
      <c r="S785" s="35">
        <f t="shared" si="64"/>
        <v>0</v>
      </c>
    </row>
    <row r="786" spans="14:19">
      <c r="N786" s="35">
        <v>783</v>
      </c>
      <c r="O786" s="37">
        <f t="shared" si="65"/>
        <v>44</v>
      </c>
      <c r="P786" s="37">
        <f t="shared" si="61"/>
        <v>0.24594594594594596</v>
      </c>
      <c r="Q786" s="37">
        <f t="shared" si="62"/>
        <v>1</v>
      </c>
      <c r="R786" s="37">
        <f t="shared" si="63"/>
        <v>0.2432432432432432</v>
      </c>
      <c r="S786" s="35">
        <f t="shared" si="64"/>
        <v>0</v>
      </c>
    </row>
    <row r="787" spans="14:19">
      <c r="N787" s="35">
        <v>784</v>
      </c>
      <c r="O787" s="37">
        <f t="shared" si="65"/>
        <v>45</v>
      </c>
      <c r="P787" s="37">
        <f t="shared" si="61"/>
        <v>0.27027027027027029</v>
      </c>
      <c r="Q787" s="37">
        <f t="shared" si="62"/>
        <v>1</v>
      </c>
      <c r="R787" s="37">
        <f t="shared" si="63"/>
        <v>2.1621621621621623E-2</v>
      </c>
      <c r="S787" s="35">
        <f t="shared" si="64"/>
        <v>0.21621621621621623</v>
      </c>
    </row>
    <row r="788" spans="14:19">
      <c r="N788" s="35">
        <v>785</v>
      </c>
      <c r="O788" s="37">
        <f t="shared" si="65"/>
        <v>46</v>
      </c>
      <c r="P788" s="37">
        <f t="shared" si="61"/>
        <v>0.29459459459459458</v>
      </c>
      <c r="Q788" s="37">
        <f t="shared" si="62"/>
        <v>1</v>
      </c>
      <c r="R788" s="37">
        <f t="shared" si="63"/>
        <v>6.7567567567567571E-2</v>
      </c>
      <c r="S788" s="35">
        <f t="shared" si="64"/>
        <v>0.67567567567567566</v>
      </c>
    </row>
    <row r="789" spans="14:19">
      <c r="N789" s="35">
        <v>786</v>
      </c>
      <c r="O789" s="37">
        <f t="shared" si="65"/>
        <v>47</v>
      </c>
      <c r="P789" s="37">
        <f t="shared" si="61"/>
        <v>0.31891891891891894</v>
      </c>
      <c r="Q789" s="37">
        <f t="shared" si="62"/>
        <v>1</v>
      </c>
      <c r="R789" s="37">
        <f t="shared" si="63"/>
        <v>0.22162162162162163</v>
      </c>
      <c r="S789" s="35">
        <f t="shared" si="64"/>
        <v>1</v>
      </c>
    </row>
    <row r="790" spans="14:19">
      <c r="N790" s="35">
        <v>787</v>
      </c>
      <c r="O790" s="37">
        <f t="shared" si="65"/>
        <v>48</v>
      </c>
      <c r="P790" s="37">
        <f t="shared" si="61"/>
        <v>0.34324324324324329</v>
      </c>
      <c r="Q790" s="37">
        <f t="shared" si="62"/>
        <v>1</v>
      </c>
      <c r="R790" s="37">
        <f t="shared" si="63"/>
        <v>0.6351351351351352</v>
      </c>
      <c r="S790" s="35">
        <f t="shared" si="64"/>
        <v>1</v>
      </c>
    </row>
    <row r="791" spans="14:19">
      <c r="N791" s="35">
        <v>788</v>
      </c>
      <c r="O791" s="37">
        <f t="shared" si="65"/>
        <v>49</v>
      </c>
      <c r="P791" s="37">
        <f t="shared" si="61"/>
        <v>0.36756756756756759</v>
      </c>
      <c r="Q791" s="37">
        <f t="shared" si="62"/>
        <v>1</v>
      </c>
      <c r="R791" s="37">
        <f t="shared" si="63"/>
        <v>1</v>
      </c>
      <c r="S791" s="35">
        <f t="shared" si="64"/>
        <v>0.94594594594594594</v>
      </c>
    </row>
    <row r="792" spans="14:19">
      <c r="N792" s="35">
        <v>789</v>
      </c>
      <c r="O792" s="37">
        <f t="shared" si="65"/>
        <v>50</v>
      </c>
      <c r="P792" s="37">
        <f t="shared" si="61"/>
        <v>0.39189189189189189</v>
      </c>
      <c r="Q792" s="37">
        <f t="shared" si="62"/>
        <v>1</v>
      </c>
      <c r="R792" s="37">
        <f t="shared" si="63"/>
        <v>1</v>
      </c>
      <c r="S792" s="35">
        <f t="shared" si="64"/>
        <v>0.48648648648648651</v>
      </c>
    </row>
    <row r="793" spans="14:19">
      <c r="N793" s="35">
        <v>790</v>
      </c>
      <c r="O793" s="37">
        <f t="shared" si="65"/>
        <v>51</v>
      </c>
      <c r="P793" s="37">
        <f t="shared" si="61"/>
        <v>0.41621621621621624</v>
      </c>
      <c r="Q793" s="37">
        <f t="shared" si="62"/>
        <v>1</v>
      </c>
      <c r="R793" s="37">
        <f t="shared" si="63"/>
        <v>1</v>
      </c>
      <c r="S793" s="35">
        <f t="shared" si="64"/>
        <v>2.7027027027026973E-2</v>
      </c>
    </row>
    <row r="794" spans="14:19">
      <c r="N794" s="35">
        <v>791</v>
      </c>
      <c r="O794" s="37">
        <f t="shared" si="65"/>
        <v>52</v>
      </c>
      <c r="P794" s="37">
        <f t="shared" si="61"/>
        <v>0.44054054054054059</v>
      </c>
      <c r="Q794" s="37">
        <f t="shared" si="62"/>
        <v>1</v>
      </c>
      <c r="R794" s="37">
        <f t="shared" si="63"/>
        <v>0.78378378378378377</v>
      </c>
      <c r="S794" s="35">
        <f t="shared" si="64"/>
        <v>0.21621621621621623</v>
      </c>
    </row>
    <row r="795" spans="14:19">
      <c r="N795" s="35">
        <v>792</v>
      </c>
      <c r="O795" s="37">
        <f t="shared" si="65"/>
        <v>53</v>
      </c>
      <c r="P795" s="37">
        <f t="shared" si="61"/>
        <v>0.46486486486486489</v>
      </c>
      <c r="Q795" s="37">
        <f t="shared" si="62"/>
        <v>1</v>
      </c>
      <c r="R795" s="37">
        <f t="shared" si="63"/>
        <v>0.55405405405405406</v>
      </c>
      <c r="S795" s="35">
        <f t="shared" si="64"/>
        <v>0.44594594594594594</v>
      </c>
    </row>
    <row r="796" spans="14:19">
      <c r="N796" s="35">
        <v>793</v>
      </c>
      <c r="O796" s="37">
        <f t="shared" si="65"/>
        <v>54</v>
      </c>
      <c r="P796" s="37">
        <f t="shared" si="61"/>
        <v>0.48918918918918919</v>
      </c>
      <c r="Q796" s="37">
        <f t="shared" si="62"/>
        <v>1</v>
      </c>
      <c r="R796" s="37">
        <f t="shared" si="63"/>
        <v>0.67567567567567566</v>
      </c>
      <c r="S796" s="35">
        <f t="shared" si="64"/>
        <v>0.67567567567567566</v>
      </c>
    </row>
    <row r="797" spans="14:19">
      <c r="N797" s="35">
        <v>794</v>
      </c>
      <c r="O797" s="37">
        <f t="shared" si="65"/>
        <v>55</v>
      </c>
      <c r="P797" s="37">
        <f t="shared" si="61"/>
        <v>0.5135135135135136</v>
      </c>
      <c r="Q797" s="37">
        <f t="shared" si="62"/>
        <v>1</v>
      </c>
      <c r="R797" s="37">
        <f t="shared" si="63"/>
        <v>0.90540540540540548</v>
      </c>
      <c r="S797" s="35">
        <f t="shared" si="64"/>
        <v>0.90540540540540548</v>
      </c>
    </row>
    <row r="798" spans="14:19">
      <c r="N798" s="35">
        <v>795</v>
      </c>
      <c r="O798" s="37">
        <f t="shared" si="65"/>
        <v>56</v>
      </c>
      <c r="P798" s="37">
        <f t="shared" si="61"/>
        <v>0.5378378378378379</v>
      </c>
      <c r="Q798" s="37">
        <f t="shared" si="62"/>
        <v>1</v>
      </c>
      <c r="R798" s="37">
        <f t="shared" si="63"/>
        <v>0.7567567567567568</v>
      </c>
      <c r="S798" s="35">
        <f t="shared" si="64"/>
        <v>1</v>
      </c>
    </row>
    <row r="799" spans="14:19">
      <c r="N799" s="35">
        <v>796</v>
      </c>
      <c r="O799" s="37">
        <f t="shared" si="65"/>
        <v>57</v>
      </c>
      <c r="P799" s="37">
        <f t="shared" si="61"/>
        <v>0.56216216216216219</v>
      </c>
      <c r="Q799" s="37">
        <f t="shared" si="62"/>
        <v>1</v>
      </c>
      <c r="R799" s="37">
        <f t="shared" si="63"/>
        <v>0.34324324324324329</v>
      </c>
      <c r="S799" s="35">
        <f t="shared" si="64"/>
        <v>1</v>
      </c>
    </row>
    <row r="800" spans="14:19">
      <c r="N800" s="35">
        <v>797</v>
      </c>
      <c r="O800" s="37">
        <f t="shared" si="65"/>
        <v>58</v>
      </c>
      <c r="P800" s="37">
        <f t="shared" si="61"/>
        <v>0.58648648648648649</v>
      </c>
      <c r="Q800" s="37">
        <f t="shared" si="62"/>
        <v>1</v>
      </c>
      <c r="R800" s="37">
        <f t="shared" si="63"/>
        <v>0.17567567567567569</v>
      </c>
      <c r="S800" s="35">
        <f t="shared" si="64"/>
        <v>0.90540540540540537</v>
      </c>
    </row>
    <row r="801" spans="14:19">
      <c r="N801" s="35">
        <v>798</v>
      </c>
      <c r="O801" s="37">
        <f t="shared" si="65"/>
        <v>59</v>
      </c>
      <c r="P801" s="37">
        <f t="shared" si="61"/>
        <v>0.61081081081081079</v>
      </c>
      <c r="Q801" s="37">
        <f t="shared" si="62"/>
        <v>1</v>
      </c>
      <c r="R801" s="37">
        <f t="shared" si="63"/>
        <v>0.35945945945945945</v>
      </c>
      <c r="S801" s="35">
        <f t="shared" si="64"/>
        <v>0.67567567567567566</v>
      </c>
    </row>
    <row r="802" spans="14:19">
      <c r="N802" s="35">
        <v>799</v>
      </c>
      <c r="O802" s="37">
        <f t="shared" si="65"/>
        <v>60</v>
      </c>
      <c r="P802" s="37">
        <f t="shared" si="61"/>
        <v>0.6351351351351352</v>
      </c>
      <c r="Q802" s="37">
        <f t="shared" si="62"/>
        <v>1</v>
      </c>
      <c r="R802" s="37">
        <f t="shared" si="63"/>
        <v>0.55405405405405406</v>
      </c>
      <c r="S802" s="35">
        <f t="shared" si="64"/>
        <v>0.55405405405405406</v>
      </c>
    </row>
    <row r="803" spans="14:19">
      <c r="N803" s="35">
        <v>800</v>
      </c>
      <c r="O803" s="37">
        <f t="shared" si="65"/>
        <v>61</v>
      </c>
      <c r="P803" s="37">
        <f t="shared" si="61"/>
        <v>0.65945945945945939</v>
      </c>
      <c r="Q803" s="37">
        <f t="shared" si="62"/>
        <v>1</v>
      </c>
      <c r="R803" s="37">
        <f t="shared" si="63"/>
        <v>0.78378378378378377</v>
      </c>
      <c r="S803" s="35">
        <f t="shared" si="64"/>
        <v>0.78378378378378377</v>
      </c>
    </row>
    <row r="804" spans="14:19">
      <c r="N804" s="35">
        <v>801</v>
      </c>
      <c r="O804" s="37">
        <f t="shared" si="65"/>
        <v>62</v>
      </c>
      <c r="P804" s="37">
        <f t="shared" si="61"/>
        <v>0.68378378378378379</v>
      </c>
      <c r="Q804" s="37">
        <f t="shared" si="62"/>
        <v>1</v>
      </c>
      <c r="R804" s="37">
        <f t="shared" si="63"/>
        <v>1</v>
      </c>
      <c r="S804" s="35">
        <f t="shared" si="64"/>
        <v>0.97297297297297303</v>
      </c>
    </row>
    <row r="805" spans="14:19">
      <c r="N805" s="35">
        <v>802</v>
      </c>
      <c r="O805" s="37">
        <f t="shared" si="65"/>
        <v>63</v>
      </c>
      <c r="P805" s="37">
        <f t="shared" si="61"/>
        <v>0.70810810810810809</v>
      </c>
      <c r="Q805" s="37">
        <f t="shared" si="62"/>
        <v>1</v>
      </c>
      <c r="R805" s="37">
        <f t="shared" si="63"/>
        <v>1</v>
      </c>
      <c r="S805" s="35">
        <f t="shared" si="64"/>
        <v>0.51351351351351349</v>
      </c>
    </row>
    <row r="806" spans="14:19">
      <c r="N806" s="35">
        <v>803</v>
      </c>
      <c r="O806" s="37">
        <f t="shared" si="65"/>
        <v>64</v>
      </c>
      <c r="P806" s="37">
        <f t="shared" si="61"/>
        <v>0.7324324324324325</v>
      </c>
      <c r="Q806" s="37">
        <f t="shared" si="62"/>
        <v>1</v>
      </c>
      <c r="R806" s="37">
        <f t="shared" si="63"/>
        <v>1</v>
      </c>
      <c r="S806" s="35">
        <f t="shared" si="64"/>
        <v>5.4054054054054057E-2</v>
      </c>
    </row>
    <row r="807" spans="14:19">
      <c r="N807" s="35">
        <v>804</v>
      </c>
      <c r="O807" s="37">
        <f t="shared" si="65"/>
        <v>65</v>
      </c>
      <c r="P807" s="37">
        <f t="shared" si="61"/>
        <v>0.7567567567567568</v>
      </c>
      <c r="Q807" s="37">
        <f t="shared" si="62"/>
        <v>1</v>
      </c>
      <c r="R807" s="37">
        <f t="shared" si="63"/>
        <v>0.59459459459459452</v>
      </c>
      <c r="S807" s="35">
        <f t="shared" si="64"/>
        <v>0</v>
      </c>
    </row>
    <row r="808" spans="14:19">
      <c r="N808" s="35">
        <v>805</v>
      </c>
      <c r="O808" s="37">
        <f t="shared" si="65"/>
        <v>66</v>
      </c>
      <c r="P808" s="37">
        <f t="shared" si="61"/>
        <v>0.7810810810810811</v>
      </c>
      <c r="Q808" s="37">
        <f t="shared" si="62"/>
        <v>1</v>
      </c>
      <c r="R808" s="37">
        <f t="shared" si="63"/>
        <v>0.13513513513513509</v>
      </c>
      <c r="S808" s="35">
        <f t="shared" si="64"/>
        <v>0</v>
      </c>
    </row>
    <row r="809" spans="14:19">
      <c r="N809" s="35">
        <v>806</v>
      </c>
      <c r="O809" s="37">
        <f t="shared" si="65"/>
        <v>67</v>
      </c>
      <c r="P809" s="37">
        <f t="shared" si="61"/>
        <v>0.80540540540540539</v>
      </c>
      <c r="Q809" s="37">
        <f t="shared" si="62"/>
        <v>1</v>
      </c>
      <c r="R809" s="37">
        <f t="shared" si="63"/>
        <v>0.32432432432432434</v>
      </c>
      <c r="S809" s="35">
        <f t="shared" si="64"/>
        <v>0</v>
      </c>
    </row>
    <row r="810" spans="14:19">
      <c r="N810" s="35">
        <v>807</v>
      </c>
      <c r="O810" s="37">
        <f t="shared" si="65"/>
        <v>68</v>
      </c>
      <c r="P810" s="37">
        <f t="shared" si="61"/>
        <v>0.8297297297297298</v>
      </c>
      <c r="Q810" s="37">
        <f t="shared" si="62"/>
        <v>1</v>
      </c>
      <c r="R810" s="37">
        <f t="shared" si="63"/>
        <v>0.78378378378378377</v>
      </c>
      <c r="S810" s="35">
        <f t="shared" si="64"/>
        <v>0</v>
      </c>
    </row>
    <row r="811" spans="14:19">
      <c r="N811" s="35">
        <v>808</v>
      </c>
      <c r="O811" s="37">
        <f t="shared" si="65"/>
        <v>69</v>
      </c>
      <c r="P811" s="37">
        <f t="shared" si="61"/>
        <v>0.85405405405405399</v>
      </c>
      <c r="Q811" s="37">
        <f t="shared" si="62"/>
        <v>1</v>
      </c>
      <c r="R811" s="37">
        <f t="shared" si="63"/>
        <v>0.8783783783783784</v>
      </c>
      <c r="S811" s="35">
        <f t="shared" si="64"/>
        <v>0.12162162162162163</v>
      </c>
    </row>
    <row r="812" spans="14:19">
      <c r="N812" s="35">
        <v>809</v>
      </c>
      <c r="O812" s="37">
        <f t="shared" si="65"/>
        <v>70</v>
      </c>
      <c r="P812" s="37">
        <f t="shared" si="61"/>
        <v>0.8783783783783784</v>
      </c>
      <c r="Q812" s="37">
        <f t="shared" si="62"/>
        <v>1</v>
      </c>
      <c r="R812" s="37">
        <f t="shared" si="63"/>
        <v>0.64864864864864868</v>
      </c>
      <c r="S812" s="35">
        <f t="shared" si="64"/>
        <v>0.35135135135135137</v>
      </c>
    </row>
    <row r="813" spans="14:19">
      <c r="N813" s="35">
        <v>810</v>
      </c>
      <c r="O813" s="37">
        <f t="shared" si="65"/>
        <v>71</v>
      </c>
      <c r="P813" s="37">
        <f t="shared" si="61"/>
        <v>0.9027027027027027</v>
      </c>
      <c r="Q813" s="37">
        <f t="shared" si="62"/>
        <v>1</v>
      </c>
      <c r="R813" s="37">
        <f t="shared" si="63"/>
        <v>0.58108108108108114</v>
      </c>
      <c r="S813" s="35">
        <f t="shared" si="64"/>
        <v>0.41891891891891891</v>
      </c>
    </row>
    <row r="814" spans="14:19">
      <c r="N814" s="35">
        <v>811</v>
      </c>
      <c r="O814" s="37">
        <f t="shared" si="65"/>
        <v>72</v>
      </c>
      <c r="P814" s="37">
        <f t="shared" si="61"/>
        <v>0.92702702702702711</v>
      </c>
      <c r="Q814" s="37">
        <f t="shared" si="62"/>
        <v>1</v>
      </c>
      <c r="R814" s="37">
        <f t="shared" si="63"/>
        <v>0.81081081081081074</v>
      </c>
      <c r="S814" s="35">
        <f t="shared" si="64"/>
        <v>0.1891891891891892</v>
      </c>
    </row>
    <row r="815" spans="14:19">
      <c r="N815" s="35">
        <v>812</v>
      </c>
      <c r="O815" s="37">
        <f t="shared" si="65"/>
        <v>73</v>
      </c>
      <c r="P815" s="37">
        <f t="shared" si="61"/>
        <v>0.9513513513513514</v>
      </c>
      <c r="Q815" s="37">
        <f t="shared" si="62"/>
        <v>1</v>
      </c>
      <c r="R815" s="37">
        <f t="shared" si="63"/>
        <v>0.91891891891891886</v>
      </c>
      <c r="S815" s="35">
        <f t="shared" si="64"/>
        <v>0</v>
      </c>
    </row>
    <row r="816" spans="14:19">
      <c r="N816" s="35">
        <v>813</v>
      </c>
      <c r="O816" s="37">
        <f t="shared" si="65"/>
        <v>74</v>
      </c>
      <c r="P816" s="37">
        <f t="shared" si="61"/>
        <v>0.9756756756756757</v>
      </c>
      <c r="Q816" s="37">
        <f t="shared" si="62"/>
        <v>1</v>
      </c>
      <c r="R816" s="37">
        <f t="shared" si="63"/>
        <v>0.45945945945945943</v>
      </c>
      <c r="S816" s="35">
        <f t="shared" si="64"/>
        <v>0</v>
      </c>
    </row>
    <row r="817" spans="14:19">
      <c r="N817" s="35">
        <v>814</v>
      </c>
      <c r="O817" s="37">
        <f t="shared" si="65"/>
        <v>75</v>
      </c>
      <c r="P817" s="37">
        <f t="shared" si="61"/>
        <v>1</v>
      </c>
      <c r="Q817" s="37">
        <f t="shared" si="62"/>
        <v>1</v>
      </c>
      <c r="R817" s="37">
        <f t="shared" si="63"/>
        <v>0</v>
      </c>
      <c r="S817" s="35">
        <f t="shared" si="64"/>
        <v>0</v>
      </c>
    </row>
    <row r="818" spans="14:19">
      <c r="N818" s="35">
        <v>815</v>
      </c>
      <c r="O818" s="37">
        <f t="shared" si="65"/>
        <v>76</v>
      </c>
      <c r="P818" s="37">
        <f t="shared" si="61"/>
        <v>1</v>
      </c>
      <c r="Q818" s="37">
        <f t="shared" si="62"/>
        <v>0.97297297297297303</v>
      </c>
      <c r="R818" s="37">
        <f t="shared" si="63"/>
        <v>0.22972972972972974</v>
      </c>
      <c r="S818" s="35">
        <f t="shared" si="64"/>
        <v>0.22972972972972974</v>
      </c>
    </row>
    <row r="819" spans="14:19">
      <c r="N819" s="35">
        <v>816</v>
      </c>
      <c r="O819" s="37">
        <f t="shared" si="65"/>
        <v>77</v>
      </c>
      <c r="P819" s="37">
        <f t="shared" si="61"/>
        <v>1</v>
      </c>
      <c r="Q819" s="37">
        <f t="shared" si="62"/>
        <v>0.94594594594594594</v>
      </c>
      <c r="R819" s="37">
        <f t="shared" si="63"/>
        <v>0.45945945945945948</v>
      </c>
      <c r="S819" s="35">
        <f t="shared" si="64"/>
        <v>0.45945945945945948</v>
      </c>
    </row>
    <row r="820" spans="14:19">
      <c r="N820" s="35">
        <v>817</v>
      </c>
      <c r="O820" s="37">
        <f t="shared" si="65"/>
        <v>78</v>
      </c>
      <c r="P820" s="37">
        <f t="shared" si="61"/>
        <v>1</v>
      </c>
      <c r="Q820" s="37">
        <f t="shared" si="62"/>
        <v>0.91891891891891886</v>
      </c>
      <c r="R820" s="37">
        <f t="shared" si="63"/>
        <v>0.34864864864864864</v>
      </c>
      <c r="S820" s="35">
        <f t="shared" si="64"/>
        <v>0.68918918918918926</v>
      </c>
    </row>
    <row r="821" spans="14:19">
      <c r="N821" s="35">
        <v>818</v>
      </c>
      <c r="O821" s="37">
        <f t="shared" si="65"/>
        <v>79</v>
      </c>
      <c r="P821" s="37">
        <f t="shared" si="61"/>
        <v>1</v>
      </c>
      <c r="Q821" s="37">
        <f t="shared" si="62"/>
        <v>0.89189189189189189</v>
      </c>
      <c r="R821" s="37">
        <f t="shared" si="63"/>
        <v>0.16486486486486487</v>
      </c>
      <c r="S821" s="35">
        <f t="shared" si="64"/>
        <v>0.91891891891891886</v>
      </c>
    </row>
    <row r="822" spans="14:19">
      <c r="N822" s="35">
        <v>819</v>
      </c>
      <c r="O822" s="37">
        <f t="shared" si="65"/>
        <v>80</v>
      </c>
      <c r="P822" s="37">
        <f t="shared" si="61"/>
        <v>1</v>
      </c>
      <c r="Q822" s="37">
        <f t="shared" si="62"/>
        <v>0.86486486486486491</v>
      </c>
      <c r="R822" s="37">
        <f t="shared" si="63"/>
        <v>7.027027027027026E-2</v>
      </c>
      <c r="S822" s="35">
        <f t="shared" si="64"/>
        <v>0.70270270270270263</v>
      </c>
    </row>
    <row r="823" spans="14:19">
      <c r="N823" s="35">
        <v>820</v>
      </c>
      <c r="O823" s="37">
        <f t="shared" si="65"/>
        <v>81</v>
      </c>
      <c r="P823" s="37">
        <f t="shared" si="61"/>
        <v>1</v>
      </c>
      <c r="Q823" s="37">
        <f t="shared" si="62"/>
        <v>0.83783783783783783</v>
      </c>
      <c r="R823" s="37">
        <f t="shared" si="63"/>
        <v>2.4324324324324322E-2</v>
      </c>
      <c r="S823" s="35">
        <f t="shared" si="64"/>
        <v>0.2432432432432432</v>
      </c>
    </row>
    <row r="824" spans="14:19">
      <c r="N824" s="35">
        <v>821</v>
      </c>
      <c r="O824" s="37">
        <f t="shared" si="65"/>
        <v>82</v>
      </c>
      <c r="P824" s="37">
        <f t="shared" si="61"/>
        <v>1</v>
      </c>
      <c r="Q824" s="37">
        <f t="shared" si="62"/>
        <v>0.81081081081081074</v>
      </c>
      <c r="R824" s="37">
        <f t="shared" si="63"/>
        <v>0.10810810810810811</v>
      </c>
      <c r="S824" s="35">
        <f t="shared" si="64"/>
        <v>0.10810810810810811</v>
      </c>
    </row>
    <row r="825" spans="14:19">
      <c r="N825" s="35">
        <v>822</v>
      </c>
      <c r="O825" s="37">
        <f t="shared" si="65"/>
        <v>83</v>
      </c>
      <c r="P825" s="37">
        <f t="shared" si="61"/>
        <v>1</v>
      </c>
      <c r="Q825" s="37">
        <f t="shared" si="62"/>
        <v>0.78378378378378377</v>
      </c>
      <c r="R825" s="37">
        <f t="shared" si="63"/>
        <v>0.33783783783783783</v>
      </c>
      <c r="S825" s="35">
        <f t="shared" si="64"/>
        <v>0.33783783783783783</v>
      </c>
    </row>
    <row r="826" spans="14:19">
      <c r="N826" s="35">
        <v>823</v>
      </c>
      <c r="O826" s="37">
        <f t="shared" si="65"/>
        <v>84</v>
      </c>
      <c r="P826" s="37">
        <f t="shared" si="61"/>
        <v>1</v>
      </c>
      <c r="Q826" s="37">
        <f t="shared" si="62"/>
        <v>0.7567567567567568</v>
      </c>
      <c r="R826" s="37">
        <f t="shared" si="63"/>
        <v>0.56756756756756754</v>
      </c>
      <c r="S826" s="35">
        <f t="shared" si="64"/>
        <v>0.43243243243243246</v>
      </c>
    </row>
    <row r="827" spans="14:19">
      <c r="N827" s="35">
        <v>824</v>
      </c>
      <c r="O827" s="37">
        <f t="shared" si="65"/>
        <v>85</v>
      </c>
      <c r="P827" s="37">
        <f t="shared" si="61"/>
        <v>1</v>
      </c>
      <c r="Q827" s="37">
        <f t="shared" si="62"/>
        <v>0.72972972972972971</v>
      </c>
      <c r="R827" s="37">
        <f t="shared" si="63"/>
        <v>0.79729729729729737</v>
      </c>
      <c r="S827" s="35">
        <f t="shared" si="64"/>
        <v>0.20270270270270269</v>
      </c>
    </row>
    <row r="828" spans="14:19">
      <c r="N828" s="35">
        <v>825</v>
      </c>
      <c r="O828" s="37">
        <f t="shared" si="65"/>
        <v>86</v>
      </c>
      <c r="P828" s="37">
        <f t="shared" si="61"/>
        <v>1</v>
      </c>
      <c r="Q828" s="37">
        <f t="shared" si="62"/>
        <v>0.70270270270270263</v>
      </c>
      <c r="R828" s="37">
        <f t="shared" si="63"/>
        <v>0.94594594594594594</v>
      </c>
      <c r="S828" s="35">
        <f t="shared" si="64"/>
        <v>0</v>
      </c>
    </row>
    <row r="829" spans="14:19">
      <c r="N829" s="35">
        <v>826</v>
      </c>
      <c r="O829" s="37">
        <f t="shared" si="65"/>
        <v>87</v>
      </c>
      <c r="P829" s="37">
        <f t="shared" si="61"/>
        <v>1</v>
      </c>
      <c r="Q829" s="37">
        <f t="shared" si="62"/>
        <v>0.67567567567567566</v>
      </c>
      <c r="R829" s="37">
        <f t="shared" si="63"/>
        <v>0.48648648648648651</v>
      </c>
      <c r="S829" s="35">
        <f t="shared" si="64"/>
        <v>0</v>
      </c>
    </row>
    <row r="830" spans="14:19">
      <c r="N830" s="35">
        <v>827</v>
      </c>
      <c r="O830" s="37">
        <f t="shared" si="65"/>
        <v>88</v>
      </c>
      <c r="P830" s="37">
        <f t="shared" si="61"/>
        <v>1</v>
      </c>
      <c r="Q830" s="37">
        <f t="shared" si="62"/>
        <v>0.64864864864864868</v>
      </c>
      <c r="R830" s="37">
        <f t="shared" si="63"/>
        <v>2.7027027027026973E-2</v>
      </c>
      <c r="S830" s="35">
        <f t="shared" si="64"/>
        <v>0</v>
      </c>
    </row>
    <row r="831" spans="14:19">
      <c r="N831" s="35">
        <v>828</v>
      </c>
      <c r="O831" s="37">
        <f t="shared" si="65"/>
        <v>89</v>
      </c>
      <c r="P831" s="37">
        <f t="shared" si="61"/>
        <v>1</v>
      </c>
      <c r="Q831" s="37">
        <f t="shared" si="62"/>
        <v>0.6216216216216216</v>
      </c>
      <c r="R831" s="37">
        <f t="shared" si="63"/>
        <v>4.3243243243243246E-2</v>
      </c>
      <c r="S831" s="35">
        <f t="shared" si="64"/>
        <v>0.43243243243243246</v>
      </c>
    </row>
    <row r="832" spans="14:19">
      <c r="N832" s="35">
        <v>829</v>
      </c>
      <c r="O832" s="37">
        <f t="shared" si="65"/>
        <v>90</v>
      </c>
      <c r="P832" s="37">
        <f t="shared" si="61"/>
        <v>1</v>
      </c>
      <c r="Q832" s="37">
        <f t="shared" si="62"/>
        <v>0.59459459459459452</v>
      </c>
      <c r="R832" s="37">
        <f t="shared" si="63"/>
        <v>8.9189189189189194E-2</v>
      </c>
      <c r="S832" s="35">
        <f t="shared" si="64"/>
        <v>0.89189189189189189</v>
      </c>
    </row>
    <row r="833" spans="14:19">
      <c r="N833" s="35">
        <v>830</v>
      </c>
      <c r="O833" s="37">
        <f t="shared" si="65"/>
        <v>91</v>
      </c>
      <c r="P833" s="37">
        <f t="shared" si="61"/>
        <v>1</v>
      </c>
      <c r="Q833" s="37">
        <f t="shared" si="62"/>
        <v>0.56756756756756754</v>
      </c>
      <c r="R833" s="37">
        <f t="shared" si="63"/>
        <v>0.41621621621621624</v>
      </c>
      <c r="S833" s="35">
        <f t="shared" si="64"/>
        <v>1</v>
      </c>
    </row>
    <row r="834" spans="14:19">
      <c r="N834" s="35">
        <v>831</v>
      </c>
      <c r="O834" s="37">
        <f t="shared" si="65"/>
        <v>92</v>
      </c>
      <c r="P834" s="37">
        <f t="shared" si="61"/>
        <v>1</v>
      </c>
      <c r="Q834" s="37">
        <f t="shared" si="62"/>
        <v>0.54054054054054057</v>
      </c>
      <c r="R834" s="37">
        <f t="shared" si="63"/>
        <v>0.8297297297297298</v>
      </c>
      <c r="S834" s="35">
        <f t="shared" si="64"/>
        <v>1</v>
      </c>
    </row>
    <row r="835" spans="14:19">
      <c r="N835" s="35">
        <v>832</v>
      </c>
      <c r="O835" s="37">
        <f t="shared" si="65"/>
        <v>93</v>
      </c>
      <c r="P835" s="37">
        <f t="shared" ref="P835:P898" si="66">(1-MOD(O835-1,$B$1)/$B$1)*VLOOKUP(IF(INT((O835-1)/$B$1)=$A$1,1,INT((O835-1)/$B$1)+1),$A$5:$C$26,2)+MOD(O835-1,$B$1)/$B$1*VLOOKUP(IF(INT((O835-1)/$B$1)+1=$A$1,1,(INT((O835-1)/$B$1)+2)),$A$5:$C$26,2)</f>
        <v>1</v>
      </c>
      <c r="Q835" s="37">
        <f t="shared" ref="Q835:Q898" si="67">(1-MOD(O835-1,$B$1)/$B$1)*VLOOKUP(IF(INT((O835-1)/$B$1)=$A$1,1,INT((O835-1)/$B$1)+1),$A$5:$C$26,3)+MOD(O835-1,$B$1)/$B$1*VLOOKUP(IF(INT((O835-1)/$B$1)+1=$A$1,1,(INT((O835-1)/$B$1)+2)),$A$5:$C$26,3)</f>
        <v>0.51351351351351349</v>
      </c>
      <c r="R835" s="37">
        <f t="shared" ref="R835:R898" si="68">VLOOKUP(MOD(N835*$C$1,$A$1*$B$1),$N$3:$Q$1017,3)</f>
        <v>1</v>
      </c>
      <c r="S835" s="35">
        <f t="shared" ref="S835:S898" si="69">VLOOKUP(MOD(N835*$C$1,$A$1*$B$1),$N$3:$Q$1017,4)</f>
        <v>0.72972972972972971</v>
      </c>
    </row>
    <row r="836" spans="14:19">
      <c r="N836" s="35">
        <v>833</v>
      </c>
      <c r="O836" s="37">
        <f t="shared" ref="O836:O899" si="70">IF($A$1*$B$1=O835,1,O835+1)</f>
        <v>94</v>
      </c>
      <c r="P836" s="37">
        <f t="shared" si="66"/>
        <v>1</v>
      </c>
      <c r="Q836" s="37">
        <f t="shared" si="67"/>
        <v>0.48648648648648651</v>
      </c>
      <c r="R836" s="37">
        <f t="shared" si="68"/>
        <v>1</v>
      </c>
      <c r="S836" s="35">
        <f t="shared" si="69"/>
        <v>0.27027027027027029</v>
      </c>
    </row>
    <row r="837" spans="14:19">
      <c r="N837" s="35">
        <v>834</v>
      </c>
      <c r="O837" s="37">
        <f t="shared" si="70"/>
        <v>95</v>
      </c>
      <c r="P837" s="37">
        <f t="shared" si="66"/>
        <v>1</v>
      </c>
      <c r="Q837" s="37">
        <f t="shared" si="67"/>
        <v>0.45945945945945943</v>
      </c>
      <c r="R837" s="37">
        <f t="shared" si="68"/>
        <v>0.90540540540540537</v>
      </c>
      <c r="S837" s="35">
        <f t="shared" si="69"/>
        <v>9.45945945945946E-2</v>
      </c>
    </row>
    <row r="838" spans="14:19">
      <c r="N838" s="35">
        <v>835</v>
      </c>
      <c r="O838" s="37">
        <f t="shared" si="70"/>
        <v>96</v>
      </c>
      <c r="P838" s="37">
        <f t="shared" si="66"/>
        <v>1</v>
      </c>
      <c r="Q838" s="37">
        <f t="shared" si="67"/>
        <v>0.43243243243243246</v>
      </c>
      <c r="R838" s="37">
        <f t="shared" si="68"/>
        <v>0.67567567567567566</v>
      </c>
      <c r="S838" s="35">
        <f t="shared" si="69"/>
        <v>0.32432432432432434</v>
      </c>
    </row>
    <row r="839" spans="14:19">
      <c r="N839" s="35">
        <v>836</v>
      </c>
      <c r="O839" s="37">
        <f t="shared" si="70"/>
        <v>97</v>
      </c>
      <c r="P839" s="37">
        <f t="shared" si="66"/>
        <v>1</v>
      </c>
      <c r="Q839" s="37">
        <f t="shared" si="67"/>
        <v>0.40540540540540537</v>
      </c>
      <c r="R839" s="37">
        <f t="shared" si="68"/>
        <v>0.55405405405405406</v>
      </c>
      <c r="S839" s="35">
        <f t="shared" si="69"/>
        <v>0.55405405405405406</v>
      </c>
    </row>
    <row r="840" spans="14:19">
      <c r="N840" s="35">
        <v>837</v>
      </c>
      <c r="O840" s="37">
        <f t="shared" si="70"/>
        <v>98</v>
      </c>
      <c r="P840" s="37">
        <f t="shared" si="66"/>
        <v>1</v>
      </c>
      <c r="Q840" s="37">
        <f t="shared" si="67"/>
        <v>0.3783783783783784</v>
      </c>
      <c r="R840" s="37">
        <f t="shared" si="68"/>
        <v>0.78378378378378377</v>
      </c>
      <c r="S840" s="35">
        <f t="shared" si="69"/>
        <v>0.78378378378378377</v>
      </c>
    </row>
    <row r="841" spans="14:19">
      <c r="N841" s="35">
        <v>838</v>
      </c>
      <c r="O841" s="37">
        <f t="shared" si="70"/>
        <v>99</v>
      </c>
      <c r="P841" s="37">
        <f t="shared" si="66"/>
        <v>1</v>
      </c>
      <c r="Q841" s="37">
        <f t="shared" si="67"/>
        <v>0.35135135135135132</v>
      </c>
      <c r="R841" s="37">
        <f t="shared" si="68"/>
        <v>0.9756756756756757</v>
      </c>
      <c r="S841" s="35">
        <f t="shared" si="69"/>
        <v>1</v>
      </c>
    </row>
    <row r="842" spans="14:19">
      <c r="N842" s="35">
        <v>839</v>
      </c>
      <c r="O842" s="37">
        <f t="shared" si="70"/>
        <v>100</v>
      </c>
      <c r="P842" s="37">
        <f t="shared" si="66"/>
        <v>1</v>
      </c>
      <c r="Q842" s="37">
        <f t="shared" si="67"/>
        <v>0.32432432432432434</v>
      </c>
      <c r="R842" s="37">
        <f t="shared" si="68"/>
        <v>0.56216216216216219</v>
      </c>
      <c r="S842" s="35">
        <f t="shared" si="69"/>
        <v>1</v>
      </c>
    </row>
    <row r="843" spans="14:19">
      <c r="N843" s="35">
        <v>840</v>
      </c>
      <c r="O843" s="37">
        <f t="shared" si="70"/>
        <v>101</v>
      </c>
      <c r="P843" s="37">
        <f t="shared" si="66"/>
        <v>1</v>
      </c>
      <c r="Q843" s="37">
        <f t="shared" si="67"/>
        <v>0.29729729729729726</v>
      </c>
      <c r="R843" s="37">
        <f t="shared" si="68"/>
        <v>0.14864864864864866</v>
      </c>
      <c r="S843" s="35">
        <f t="shared" si="69"/>
        <v>1</v>
      </c>
    </row>
    <row r="844" spans="14:19">
      <c r="N844" s="35">
        <v>841</v>
      </c>
      <c r="O844" s="37">
        <f t="shared" si="70"/>
        <v>102</v>
      </c>
      <c r="P844" s="37">
        <f t="shared" si="66"/>
        <v>1</v>
      </c>
      <c r="Q844" s="37">
        <f t="shared" si="67"/>
        <v>0.27027027027027029</v>
      </c>
      <c r="R844" s="37">
        <f t="shared" si="68"/>
        <v>0.26216216216216215</v>
      </c>
      <c r="S844" s="35">
        <f t="shared" si="69"/>
        <v>0.79729729729729726</v>
      </c>
    </row>
    <row r="845" spans="14:19">
      <c r="N845" s="35">
        <v>842</v>
      </c>
      <c r="O845" s="37">
        <f t="shared" si="70"/>
        <v>103</v>
      </c>
      <c r="P845" s="37">
        <f t="shared" si="66"/>
        <v>1</v>
      </c>
      <c r="Q845" s="37">
        <f t="shared" si="67"/>
        <v>0.2432432432432432</v>
      </c>
      <c r="R845" s="37">
        <f t="shared" si="68"/>
        <v>0.44594594594594594</v>
      </c>
      <c r="S845" s="35">
        <f t="shared" si="69"/>
        <v>0.56756756756756754</v>
      </c>
    </row>
    <row r="846" spans="14:19">
      <c r="N846" s="35">
        <v>843</v>
      </c>
      <c r="O846" s="37">
        <f t="shared" si="70"/>
        <v>104</v>
      </c>
      <c r="P846" s="37">
        <f t="shared" si="66"/>
        <v>1</v>
      </c>
      <c r="Q846" s="37">
        <f t="shared" si="67"/>
        <v>0.21621621621621623</v>
      </c>
      <c r="R846" s="37">
        <f t="shared" si="68"/>
        <v>0.66216216216216217</v>
      </c>
      <c r="S846" s="35">
        <f t="shared" si="69"/>
        <v>0.66216216216216217</v>
      </c>
    </row>
    <row r="847" spans="14:19">
      <c r="N847" s="35">
        <v>844</v>
      </c>
      <c r="O847" s="37">
        <f t="shared" si="70"/>
        <v>105</v>
      </c>
      <c r="P847" s="37">
        <f t="shared" si="66"/>
        <v>1</v>
      </c>
      <c r="Q847" s="37">
        <f t="shared" si="67"/>
        <v>0.18918918918918914</v>
      </c>
      <c r="R847" s="37">
        <f t="shared" si="68"/>
        <v>0.89189189189189189</v>
      </c>
      <c r="S847" s="35">
        <f t="shared" si="69"/>
        <v>0.89189189189189189</v>
      </c>
    </row>
    <row r="848" spans="14:19">
      <c r="N848" s="35">
        <v>845</v>
      </c>
      <c r="O848" s="37">
        <f t="shared" si="70"/>
        <v>106</v>
      </c>
      <c r="P848" s="37">
        <f t="shared" si="66"/>
        <v>1</v>
      </c>
      <c r="Q848" s="37">
        <f t="shared" si="67"/>
        <v>0.16216216216216217</v>
      </c>
      <c r="R848" s="37">
        <f t="shared" si="68"/>
        <v>1</v>
      </c>
      <c r="S848" s="35">
        <f t="shared" si="69"/>
        <v>0.7567567567567568</v>
      </c>
    </row>
    <row r="849" spans="14:19">
      <c r="N849" s="35">
        <v>846</v>
      </c>
      <c r="O849" s="37">
        <f t="shared" si="70"/>
        <v>107</v>
      </c>
      <c r="P849" s="37">
        <f t="shared" si="66"/>
        <v>1</v>
      </c>
      <c r="Q849" s="37">
        <f t="shared" si="67"/>
        <v>0.13513513513513509</v>
      </c>
      <c r="R849" s="37">
        <f t="shared" si="68"/>
        <v>1</v>
      </c>
      <c r="S849" s="35">
        <f t="shared" si="69"/>
        <v>0.29729729729729726</v>
      </c>
    </row>
    <row r="850" spans="14:19">
      <c r="N850" s="35">
        <v>847</v>
      </c>
      <c r="O850" s="37">
        <f t="shared" si="70"/>
        <v>108</v>
      </c>
      <c r="P850" s="37">
        <f t="shared" si="66"/>
        <v>1</v>
      </c>
      <c r="Q850" s="37">
        <f t="shared" si="67"/>
        <v>0.10810810810810811</v>
      </c>
      <c r="R850" s="37">
        <f t="shared" si="68"/>
        <v>0.83783783783783783</v>
      </c>
      <c r="S850" s="35">
        <f t="shared" si="69"/>
        <v>0</v>
      </c>
    </row>
    <row r="851" spans="14:19">
      <c r="N851" s="35">
        <v>848</v>
      </c>
      <c r="O851" s="37">
        <f t="shared" si="70"/>
        <v>109</v>
      </c>
      <c r="P851" s="37">
        <f t="shared" si="66"/>
        <v>1</v>
      </c>
      <c r="Q851" s="37">
        <f t="shared" si="67"/>
        <v>8.108108108108103E-2</v>
      </c>
      <c r="R851" s="37">
        <f t="shared" si="68"/>
        <v>0.3783783783783784</v>
      </c>
      <c r="S851" s="35">
        <f t="shared" si="69"/>
        <v>0</v>
      </c>
    </row>
    <row r="852" spans="14:19">
      <c r="N852" s="35">
        <v>849</v>
      </c>
      <c r="O852" s="37">
        <f t="shared" si="70"/>
        <v>110</v>
      </c>
      <c r="P852" s="37">
        <f t="shared" si="66"/>
        <v>1</v>
      </c>
      <c r="Q852" s="37">
        <f t="shared" si="67"/>
        <v>5.4054054054054057E-2</v>
      </c>
      <c r="R852" s="37">
        <f t="shared" si="68"/>
        <v>8.1081081081081086E-2</v>
      </c>
      <c r="S852" s="35">
        <f t="shared" si="69"/>
        <v>0</v>
      </c>
    </row>
    <row r="853" spans="14:19">
      <c r="N853" s="35">
        <v>850</v>
      </c>
      <c r="O853" s="37">
        <f t="shared" si="70"/>
        <v>111</v>
      </c>
      <c r="P853" s="37">
        <f t="shared" si="66"/>
        <v>1</v>
      </c>
      <c r="Q853" s="37">
        <f t="shared" si="67"/>
        <v>2.7027027027026973E-2</v>
      </c>
      <c r="R853" s="37">
        <f t="shared" si="68"/>
        <v>0.54054054054054057</v>
      </c>
      <c r="S853" s="35">
        <f t="shared" si="69"/>
        <v>0</v>
      </c>
    </row>
    <row r="854" spans="14:19">
      <c r="N854" s="35">
        <v>851</v>
      </c>
      <c r="O854" s="37">
        <f t="shared" si="70"/>
        <v>112</v>
      </c>
      <c r="P854" s="37">
        <f t="shared" si="66"/>
        <v>1</v>
      </c>
      <c r="Q854" s="37">
        <f t="shared" si="67"/>
        <v>0</v>
      </c>
      <c r="R854" s="37">
        <f t="shared" si="68"/>
        <v>1</v>
      </c>
      <c r="S854" s="35">
        <f t="shared" si="69"/>
        <v>0</v>
      </c>
    </row>
    <row r="855" spans="14:19">
      <c r="N855" s="35">
        <v>852</v>
      </c>
      <c r="O855" s="37">
        <f t="shared" si="70"/>
        <v>113</v>
      </c>
      <c r="P855" s="37">
        <f t="shared" si="66"/>
        <v>0.98648648648648651</v>
      </c>
      <c r="Q855" s="37">
        <f t="shared" si="67"/>
        <v>1.3513513513513514E-2</v>
      </c>
      <c r="R855" s="37">
        <f t="shared" si="68"/>
        <v>0.77027027027027029</v>
      </c>
      <c r="S855" s="35">
        <f t="shared" si="69"/>
        <v>0.22972972972972974</v>
      </c>
    </row>
    <row r="856" spans="14:19">
      <c r="N856" s="35">
        <v>853</v>
      </c>
      <c r="O856" s="37">
        <f t="shared" si="70"/>
        <v>114</v>
      </c>
      <c r="P856" s="37">
        <f t="shared" si="66"/>
        <v>0.97297297297297303</v>
      </c>
      <c r="Q856" s="37">
        <f t="shared" si="67"/>
        <v>2.7027027027027029E-2</v>
      </c>
      <c r="R856" s="37">
        <f t="shared" si="68"/>
        <v>0.54054054054054057</v>
      </c>
      <c r="S856" s="35">
        <f t="shared" si="69"/>
        <v>0.45945945945945948</v>
      </c>
    </row>
    <row r="857" spans="14:19">
      <c r="N857" s="35">
        <v>854</v>
      </c>
      <c r="O857" s="37">
        <f t="shared" si="70"/>
        <v>115</v>
      </c>
      <c r="P857" s="37">
        <f t="shared" si="66"/>
        <v>0.95945945945945943</v>
      </c>
      <c r="Q857" s="37">
        <f t="shared" si="67"/>
        <v>4.0540540540540543E-2</v>
      </c>
      <c r="R857" s="37">
        <f t="shared" si="68"/>
        <v>0.68918918918918926</v>
      </c>
      <c r="S857" s="35">
        <f t="shared" si="69"/>
        <v>0.3108108108108108</v>
      </c>
    </row>
    <row r="858" spans="14:19">
      <c r="N858" s="35">
        <v>855</v>
      </c>
      <c r="O858" s="37">
        <f t="shared" si="70"/>
        <v>116</v>
      </c>
      <c r="P858" s="37">
        <f t="shared" si="66"/>
        <v>0.94594594594594594</v>
      </c>
      <c r="Q858" s="37">
        <f t="shared" si="67"/>
        <v>5.4054054054054057E-2</v>
      </c>
      <c r="R858" s="37">
        <f t="shared" si="68"/>
        <v>0.91891891891891886</v>
      </c>
      <c r="S858" s="35">
        <f t="shared" si="69"/>
        <v>8.1081081081081086E-2</v>
      </c>
    </row>
    <row r="859" spans="14:19">
      <c r="N859" s="35">
        <v>856</v>
      </c>
      <c r="O859" s="37">
        <f t="shared" si="70"/>
        <v>117</v>
      </c>
      <c r="P859" s="37">
        <f t="shared" si="66"/>
        <v>0.93243243243243246</v>
      </c>
      <c r="Q859" s="37">
        <f t="shared" si="67"/>
        <v>6.7567567567567571E-2</v>
      </c>
      <c r="R859" s="37">
        <f t="shared" si="68"/>
        <v>0.70270270270270263</v>
      </c>
      <c r="S859" s="35">
        <f t="shared" si="69"/>
        <v>0</v>
      </c>
    </row>
    <row r="860" spans="14:19">
      <c r="N860" s="35">
        <v>857</v>
      </c>
      <c r="O860" s="37">
        <f t="shared" si="70"/>
        <v>118</v>
      </c>
      <c r="P860" s="37">
        <f t="shared" si="66"/>
        <v>0.91891891891891886</v>
      </c>
      <c r="Q860" s="37">
        <f t="shared" si="67"/>
        <v>8.1081081081081086E-2</v>
      </c>
      <c r="R860" s="37">
        <f t="shared" si="68"/>
        <v>0.2432432432432432</v>
      </c>
      <c r="S860" s="35">
        <f t="shared" si="69"/>
        <v>0</v>
      </c>
    </row>
    <row r="861" spans="14:19">
      <c r="N861" s="35">
        <v>858</v>
      </c>
      <c r="O861" s="37">
        <f t="shared" si="70"/>
        <v>119</v>
      </c>
      <c r="P861" s="37">
        <f t="shared" si="66"/>
        <v>0.90540540540540537</v>
      </c>
      <c r="Q861" s="37">
        <f t="shared" si="67"/>
        <v>9.45945945945946E-2</v>
      </c>
      <c r="R861" s="37">
        <f t="shared" si="68"/>
        <v>0.10810810810810811</v>
      </c>
      <c r="S861" s="35">
        <f t="shared" si="69"/>
        <v>0.10810810810810811</v>
      </c>
    </row>
    <row r="862" spans="14:19">
      <c r="N862" s="35">
        <v>859</v>
      </c>
      <c r="O862" s="37">
        <f t="shared" si="70"/>
        <v>120</v>
      </c>
      <c r="P862" s="37">
        <f t="shared" si="66"/>
        <v>0.89189189189189189</v>
      </c>
      <c r="Q862" s="37">
        <f t="shared" si="67"/>
        <v>0.10810810810810811</v>
      </c>
      <c r="R862" s="37">
        <f t="shared" si="68"/>
        <v>0.33783783783783783</v>
      </c>
      <c r="S862" s="35">
        <f t="shared" si="69"/>
        <v>0.33783783783783783</v>
      </c>
    </row>
    <row r="863" spans="14:19">
      <c r="N863" s="35">
        <v>860</v>
      </c>
      <c r="O863" s="37">
        <f t="shared" si="70"/>
        <v>121</v>
      </c>
      <c r="P863" s="37">
        <f t="shared" si="66"/>
        <v>0.8783783783783784</v>
      </c>
      <c r="Q863" s="37">
        <f t="shared" si="67"/>
        <v>0.12162162162162163</v>
      </c>
      <c r="R863" s="37">
        <f t="shared" si="68"/>
        <v>0.44594594594594594</v>
      </c>
      <c r="S863" s="35">
        <f t="shared" si="69"/>
        <v>0.56756756756756754</v>
      </c>
    </row>
    <row r="864" spans="14:19">
      <c r="N864" s="35">
        <v>861</v>
      </c>
      <c r="O864" s="37">
        <f t="shared" si="70"/>
        <v>122</v>
      </c>
      <c r="P864" s="37">
        <f t="shared" si="66"/>
        <v>0.86486486486486491</v>
      </c>
      <c r="Q864" s="37">
        <f t="shared" si="67"/>
        <v>0.13513513513513514</v>
      </c>
      <c r="R864" s="37">
        <f t="shared" si="68"/>
        <v>0.26216216216216215</v>
      </c>
      <c r="S864" s="35">
        <f t="shared" si="69"/>
        <v>0.79729729729729737</v>
      </c>
    </row>
    <row r="865" spans="14:19">
      <c r="N865" s="35">
        <v>862</v>
      </c>
      <c r="O865" s="37">
        <f t="shared" si="70"/>
        <v>123</v>
      </c>
      <c r="P865" s="37">
        <f t="shared" si="66"/>
        <v>0.85135135135135132</v>
      </c>
      <c r="Q865" s="37">
        <f t="shared" si="67"/>
        <v>0.14864864864864866</v>
      </c>
      <c r="R865" s="37">
        <f t="shared" si="68"/>
        <v>9.45945945945946E-2</v>
      </c>
      <c r="S865" s="35">
        <f t="shared" si="69"/>
        <v>0.94594594594594594</v>
      </c>
    </row>
    <row r="866" spans="14:19">
      <c r="N866" s="35">
        <v>863</v>
      </c>
      <c r="O866" s="37">
        <f t="shared" si="70"/>
        <v>124</v>
      </c>
      <c r="P866" s="37">
        <f t="shared" si="66"/>
        <v>0.83783783783783783</v>
      </c>
      <c r="Q866" s="37">
        <f t="shared" si="67"/>
        <v>0.16216216216216217</v>
      </c>
      <c r="R866" s="37">
        <f t="shared" si="68"/>
        <v>4.8648648648648651E-2</v>
      </c>
      <c r="S866" s="35">
        <f t="shared" si="69"/>
        <v>0.48648648648648651</v>
      </c>
    </row>
    <row r="867" spans="14:19">
      <c r="N867" s="35">
        <v>864</v>
      </c>
      <c r="O867" s="37">
        <f t="shared" si="70"/>
        <v>125</v>
      </c>
      <c r="P867" s="37">
        <f t="shared" si="66"/>
        <v>0.82432432432432434</v>
      </c>
      <c r="Q867" s="37">
        <f t="shared" si="67"/>
        <v>0.17567567567567569</v>
      </c>
      <c r="R867" s="37">
        <f t="shared" si="68"/>
        <v>2.7027027027026976E-3</v>
      </c>
      <c r="S867" s="35">
        <f t="shared" si="69"/>
        <v>2.7027027027026973E-2</v>
      </c>
    </row>
    <row r="868" spans="14:19">
      <c r="N868" s="35">
        <v>865</v>
      </c>
      <c r="O868" s="37">
        <f t="shared" si="70"/>
        <v>126</v>
      </c>
      <c r="P868" s="37">
        <f t="shared" si="66"/>
        <v>0.81081081081081074</v>
      </c>
      <c r="Q868" s="37">
        <f t="shared" si="67"/>
        <v>0.1891891891891892</v>
      </c>
      <c r="R868" s="37">
        <f t="shared" si="68"/>
        <v>0.21621621621621623</v>
      </c>
      <c r="S868" s="35">
        <f t="shared" si="69"/>
        <v>0.21621621621621623</v>
      </c>
    </row>
    <row r="869" spans="14:19">
      <c r="N869" s="35">
        <v>866</v>
      </c>
      <c r="O869" s="37">
        <f t="shared" si="70"/>
        <v>127</v>
      </c>
      <c r="P869" s="37">
        <f t="shared" si="66"/>
        <v>0.79729729729729726</v>
      </c>
      <c r="Q869" s="37">
        <f t="shared" si="67"/>
        <v>0.20270270270270271</v>
      </c>
      <c r="R869" s="37">
        <f t="shared" si="68"/>
        <v>0.44594594594594594</v>
      </c>
      <c r="S869" s="35">
        <f t="shared" si="69"/>
        <v>0.44594594594594594</v>
      </c>
    </row>
    <row r="870" spans="14:19">
      <c r="N870" s="35">
        <v>867</v>
      </c>
      <c r="O870" s="37">
        <f t="shared" si="70"/>
        <v>128</v>
      </c>
      <c r="P870" s="37">
        <f t="shared" si="66"/>
        <v>0.78378378378378377</v>
      </c>
      <c r="Q870" s="37">
        <f t="shared" si="67"/>
        <v>0.21621621621621623</v>
      </c>
      <c r="R870" s="37">
        <f t="shared" si="68"/>
        <v>0.67567567567567566</v>
      </c>
      <c r="S870" s="35">
        <f t="shared" si="69"/>
        <v>0.32432432432432434</v>
      </c>
    </row>
    <row r="871" spans="14:19">
      <c r="N871" s="35">
        <v>868</v>
      </c>
      <c r="O871" s="37">
        <f t="shared" si="70"/>
        <v>129</v>
      </c>
      <c r="P871" s="37">
        <f t="shared" si="66"/>
        <v>0.77027027027027029</v>
      </c>
      <c r="Q871" s="37">
        <f t="shared" si="67"/>
        <v>0.22972972972972974</v>
      </c>
      <c r="R871" s="37">
        <f t="shared" si="68"/>
        <v>0.90540540540540548</v>
      </c>
      <c r="S871" s="35">
        <f t="shared" si="69"/>
        <v>9.4594594594594572E-2</v>
      </c>
    </row>
    <row r="872" spans="14:19">
      <c r="N872" s="35">
        <v>869</v>
      </c>
      <c r="O872" s="37">
        <f t="shared" si="70"/>
        <v>130</v>
      </c>
      <c r="P872" s="37">
        <f t="shared" si="66"/>
        <v>0.7567567567567568</v>
      </c>
      <c r="Q872" s="37">
        <f t="shared" si="67"/>
        <v>0.24324324324324326</v>
      </c>
      <c r="R872" s="37">
        <f t="shared" si="68"/>
        <v>0.72972972972972971</v>
      </c>
      <c r="S872" s="35">
        <f t="shared" si="69"/>
        <v>0</v>
      </c>
    </row>
    <row r="873" spans="14:19">
      <c r="N873" s="35">
        <v>870</v>
      </c>
      <c r="O873" s="37">
        <f t="shared" si="70"/>
        <v>131</v>
      </c>
      <c r="P873" s="37">
        <f t="shared" si="66"/>
        <v>0.7432432432432432</v>
      </c>
      <c r="Q873" s="37">
        <f t="shared" si="67"/>
        <v>0.25675675675675674</v>
      </c>
      <c r="R873" s="37">
        <f t="shared" si="68"/>
        <v>0.27027027027027029</v>
      </c>
      <c r="S873" s="35">
        <f t="shared" si="69"/>
        <v>0</v>
      </c>
    </row>
    <row r="874" spans="14:19">
      <c r="N874" s="35">
        <v>871</v>
      </c>
      <c r="O874" s="37">
        <f t="shared" si="70"/>
        <v>132</v>
      </c>
      <c r="P874" s="37">
        <f t="shared" si="66"/>
        <v>0.72972972972972971</v>
      </c>
      <c r="Q874" s="37">
        <f t="shared" si="67"/>
        <v>0.27027027027027029</v>
      </c>
      <c r="R874" s="37">
        <f t="shared" si="68"/>
        <v>1.891891891891892E-2</v>
      </c>
      <c r="S874" s="35">
        <f t="shared" si="69"/>
        <v>0.1891891891891892</v>
      </c>
    </row>
    <row r="875" spans="14:19">
      <c r="N875" s="35">
        <v>872</v>
      </c>
      <c r="O875" s="37">
        <f t="shared" si="70"/>
        <v>133</v>
      </c>
      <c r="P875" s="37">
        <f t="shared" si="66"/>
        <v>0.71621621621621623</v>
      </c>
      <c r="Q875" s="37">
        <f t="shared" si="67"/>
        <v>0.28378378378378377</v>
      </c>
      <c r="R875" s="37">
        <f t="shared" si="68"/>
        <v>6.4864864864864868E-2</v>
      </c>
      <c r="S875" s="35">
        <f t="shared" si="69"/>
        <v>0.64864864864864868</v>
      </c>
    </row>
    <row r="876" spans="14:19">
      <c r="N876" s="35">
        <v>873</v>
      </c>
      <c r="O876" s="37">
        <f t="shared" si="70"/>
        <v>134</v>
      </c>
      <c r="P876" s="37">
        <f t="shared" si="66"/>
        <v>0.70270270270270263</v>
      </c>
      <c r="Q876" s="37">
        <f t="shared" si="67"/>
        <v>0.29729729729729731</v>
      </c>
      <c r="R876" s="37">
        <f t="shared" si="68"/>
        <v>0.19729729729729731</v>
      </c>
      <c r="S876" s="35">
        <f t="shared" si="69"/>
        <v>1</v>
      </c>
    </row>
    <row r="877" spans="14:19">
      <c r="N877" s="35">
        <v>874</v>
      </c>
      <c r="O877" s="37">
        <f t="shared" si="70"/>
        <v>135</v>
      </c>
      <c r="P877" s="37">
        <f t="shared" si="66"/>
        <v>0.68918918918918926</v>
      </c>
      <c r="Q877" s="37">
        <f t="shared" si="67"/>
        <v>0.3108108108108108</v>
      </c>
      <c r="R877" s="37">
        <f t="shared" si="68"/>
        <v>0.61081081081081079</v>
      </c>
      <c r="S877" s="35">
        <f t="shared" si="69"/>
        <v>1</v>
      </c>
    </row>
    <row r="878" spans="14:19">
      <c r="N878" s="35">
        <v>875</v>
      </c>
      <c r="O878" s="37">
        <f t="shared" si="70"/>
        <v>136</v>
      </c>
      <c r="P878" s="37">
        <f t="shared" si="66"/>
        <v>0.67567567567567566</v>
      </c>
      <c r="Q878" s="37">
        <f t="shared" si="67"/>
        <v>0.32432432432432434</v>
      </c>
      <c r="R878" s="37">
        <f t="shared" si="68"/>
        <v>1</v>
      </c>
      <c r="S878" s="35">
        <f t="shared" si="69"/>
        <v>0.97297297297297303</v>
      </c>
    </row>
    <row r="879" spans="14:19">
      <c r="N879" s="35">
        <v>876</v>
      </c>
      <c r="O879" s="37">
        <f t="shared" si="70"/>
        <v>137</v>
      </c>
      <c r="P879" s="37">
        <f t="shared" si="66"/>
        <v>0.66216216216216217</v>
      </c>
      <c r="Q879" s="37">
        <f t="shared" si="67"/>
        <v>0.33783783783783783</v>
      </c>
      <c r="R879" s="37">
        <f t="shared" si="68"/>
        <v>1</v>
      </c>
      <c r="S879" s="35">
        <f t="shared" si="69"/>
        <v>0.51351351351351349</v>
      </c>
    </row>
    <row r="880" spans="14:19">
      <c r="N880" s="35">
        <v>877</v>
      </c>
      <c r="O880" s="37">
        <f t="shared" si="70"/>
        <v>138</v>
      </c>
      <c r="P880" s="37">
        <f t="shared" si="66"/>
        <v>0.64864864864864868</v>
      </c>
      <c r="Q880" s="37">
        <f t="shared" si="67"/>
        <v>0.35135135135135137</v>
      </c>
      <c r="R880" s="37">
        <f t="shared" si="68"/>
        <v>1</v>
      </c>
      <c r="S880" s="35">
        <f t="shared" si="69"/>
        <v>5.4054054054054057E-2</v>
      </c>
    </row>
    <row r="881" spans="14:19">
      <c r="N881" s="35">
        <v>878</v>
      </c>
      <c r="O881" s="37">
        <f t="shared" si="70"/>
        <v>139</v>
      </c>
      <c r="P881" s="37">
        <f t="shared" si="66"/>
        <v>0.63513513513513509</v>
      </c>
      <c r="Q881" s="37">
        <f t="shared" si="67"/>
        <v>0.36486486486486486</v>
      </c>
      <c r="R881" s="37">
        <f t="shared" si="68"/>
        <v>0.79729729729729726</v>
      </c>
      <c r="S881" s="35">
        <f t="shared" si="69"/>
        <v>0.20270270270270271</v>
      </c>
    </row>
    <row r="882" spans="14:19">
      <c r="N882" s="35">
        <v>879</v>
      </c>
      <c r="O882" s="37">
        <f t="shared" si="70"/>
        <v>140</v>
      </c>
      <c r="P882" s="37">
        <f t="shared" si="66"/>
        <v>0.6216216216216216</v>
      </c>
      <c r="Q882" s="37">
        <f t="shared" si="67"/>
        <v>0.3783783783783784</v>
      </c>
      <c r="R882" s="37">
        <f t="shared" si="68"/>
        <v>0.56756756756756754</v>
      </c>
      <c r="S882" s="35">
        <f t="shared" si="69"/>
        <v>0.43243243243243246</v>
      </c>
    </row>
    <row r="883" spans="14:19">
      <c r="N883" s="35">
        <v>880</v>
      </c>
      <c r="O883" s="37">
        <f t="shared" si="70"/>
        <v>141</v>
      </c>
      <c r="P883" s="37">
        <f t="shared" si="66"/>
        <v>0.60810810810810811</v>
      </c>
      <c r="Q883" s="37">
        <f t="shared" si="67"/>
        <v>0.39189189189189189</v>
      </c>
      <c r="R883" s="37">
        <f t="shared" si="68"/>
        <v>0.66216216216216217</v>
      </c>
      <c r="S883" s="35">
        <f t="shared" si="69"/>
        <v>0.66216216216216217</v>
      </c>
    </row>
    <row r="884" spans="14:19">
      <c r="N884" s="35">
        <v>881</v>
      </c>
      <c r="O884" s="37">
        <f t="shared" si="70"/>
        <v>142</v>
      </c>
      <c r="P884" s="37">
        <f t="shared" si="66"/>
        <v>0.59459459459459452</v>
      </c>
      <c r="Q884" s="37">
        <f t="shared" si="67"/>
        <v>0.40540540540540543</v>
      </c>
      <c r="R884" s="37">
        <f t="shared" si="68"/>
        <v>0.89189189189189189</v>
      </c>
      <c r="S884" s="35">
        <f t="shared" si="69"/>
        <v>0.89189189189189189</v>
      </c>
    </row>
    <row r="885" spans="14:19">
      <c r="N885" s="35">
        <v>882</v>
      </c>
      <c r="O885" s="37">
        <f t="shared" si="70"/>
        <v>143</v>
      </c>
      <c r="P885" s="37">
        <f t="shared" si="66"/>
        <v>0.58108108108108114</v>
      </c>
      <c r="Q885" s="37">
        <f t="shared" si="67"/>
        <v>0.41891891891891891</v>
      </c>
      <c r="R885" s="37">
        <f t="shared" si="68"/>
        <v>0.7810810810810811</v>
      </c>
      <c r="S885" s="35">
        <f t="shared" si="69"/>
        <v>1</v>
      </c>
    </row>
    <row r="886" spans="14:19">
      <c r="N886" s="35">
        <v>883</v>
      </c>
      <c r="O886" s="37">
        <f t="shared" si="70"/>
        <v>144</v>
      </c>
      <c r="P886" s="37">
        <f t="shared" si="66"/>
        <v>0.56756756756756754</v>
      </c>
      <c r="Q886" s="37">
        <f t="shared" si="67"/>
        <v>0.43243243243243246</v>
      </c>
      <c r="R886" s="37">
        <f t="shared" si="68"/>
        <v>0.36756756756756753</v>
      </c>
      <c r="S886" s="35">
        <f t="shared" si="69"/>
        <v>1</v>
      </c>
    </row>
    <row r="887" spans="14:19">
      <c r="N887" s="35">
        <v>884</v>
      </c>
      <c r="O887" s="37">
        <f t="shared" si="70"/>
        <v>145</v>
      </c>
      <c r="P887" s="37">
        <f t="shared" si="66"/>
        <v>0.55405405405405406</v>
      </c>
      <c r="Q887" s="37">
        <f t="shared" si="67"/>
        <v>0.44594594594594594</v>
      </c>
      <c r="R887" s="37">
        <f t="shared" si="68"/>
        <v>0.16486486486486487</v>
      </c>
      <c r="S887" s="35">
        <f t="shared" si="69"/>
        <v>0.91891891891891886</v>
      </c>
    </row>
    <row r="888" spans="14:19">
      <c r="N888" s="35">
        <v>885</v>
      </c>
      <c r="O888" s="37">
        <f t="shared" si="70"/>
        <v>146</v>
      </c>
      <c r="P888" s="37">
        <f t="shared" si="66"/>
        <v>0.54054054054054057</v>
      </c>
      <c r="Q888" s="37">
        <f t="shared" si="67"/>
        <v>0.45945945945945948</v>
      </c>
      <c r="R888" s="37">
        <f t="shared" si="68"/>
        <v>0.34864864864864864</v>
      </c>
      <c r="S888" s="35">
        <f t="shared" si="69"/>
        <v>0.68918918918918926</v>
      </c>
    </row>
    <row r="889" spans="14:19">
      <c r="N889" s="35">
        <v>886</v>
      </c>
      <c r="O889" s="37">
        <f t="shared" si="70"/>
        <v>147</v>
      </c>
      <c r="P889" s="37">
        <f t="shared" si="66"/>
        <v>0.52702702702702697</v>
      </c>
      <c r="Q889" s="37">
        <f t="shared" si="67"/>
        <v>0.47297297297297297</v>
      </c>
      <c r="R889" s="37">
        <f t="shared" si="68"/>
        <v>0.54054054054054057</v>
      </c>
      <c r="S889" s="35">
        <f t="shared" si="69"/>
        <v>0.54054054054054057</v>
      </c>
    </row>
    <row r="890" spans="14:19">
      <c r="N890" s="35">
        <v>887</v>
      </c>
      <c r="O890" s="37">
        <f t="shared" si="70"/>
        <v>148</v>
      </c>
      <c r="P890" s="37">
        <f t="shared" si="66"/>
        <v>0.51351351351351349</v>
      </c>
      <c r="Q890" s="37">
        <f t="shared" si="67"/>
        <v>0.48648648648648651</v>
      </c>
      <c r="R890" s="37">
        <f t="shared" si="68"/>
        <v>0.77027027027027029</v>
      </c>
      <c r="S890" s="35">
        <f t="shared" si="69"/>
        <v>0.77027027027027029</v>
      </c>
    </row>
    <row r="891" spans="14:19">
      <c r="N891" s="35">
        <v>888</v>
      </c>
      <c r="O891" s="37">
        <f t="shared" si="70"/>
        <v>149</v>
      </c>
      <c r="P891" s="37">
        <f t="shared" si="66"/>
        <v>0.5</v>
      </c>
      <c r="Q891" s="37">
        <f t="shared" si="67"/>
        <v>0.5</v>
      </c>
      <c r="R891" s="37">
        <f t="shared" si="68"/>
        <v>1</v>
      </c>
      <c r="S891" s="35">
        <f t="shared" si="69"/>
        <v>1</v>
      </c>
    </row>
    <row r="892" spans="14:19">
      <c r="N892" s="35">
        <v>889</v>
      </c>
      <c r="O892" s="37">
        <f t="shared" si="70"/>
        <v>150</v>
      </c>
      <c r="P892" s="37">
        <f t="shared" si="66"/>
        <v>0.5135135135135136</v>
      </c>
      <c r="Q892" s="37">
        <f t="shared" si="67"/>
        <v>0.5135135135135136</v>
      </c>
      <c r="R892" s="37">
        <f t="shared" si="68"/>
        <v>1</v>
      </c>
      <c r="S892" s="35">
        <f t="shared" si="69"/>
        <v>0.54054054054054057</v>
      </c>
    </row>
    <row r="893" spans="14:19">
      <c r="N893" s="35">
        <v>890</v>
      </c>
      <c r="O893" s="37">
        <f t="shared" si="70"/>
        <v>151</v>
      </c>
      <c r="P893" s="37">
        <f t="shared" si="66"/>
        <v>0.52702702702702697</v>
      </c>
      <c r="Q893" s="37">
        <f t="shared" si="67"/>
        <v>0.52702702702702697</v>
      </c>
      <c r="R893" s="37">
        <f t="shared" si="68"/>
        <v>1</v>
      </c>
      <c r="S893" s="35">
        <f t="shared" si="69"/>
        <v>8.108108108108103E-2</v>
      </c>
    </row>
    <row r="894" spans="14:19">
      <c r="N894" s="35">
        <v>891</v>
      </c>
      <c r="O894" s="37">
        <f t="shared" si="70"/>
        <v>152</v>
      </c>
      <c r="P894" s="37">
        <f t="shared" si="66"/>
        <v>0.54054054054054057</v>
      </c>
      <c r="Q894" s="37">
        <f t="shared" si="67"/>
        <v>0.54054054054054057</v>
      </c>
      <c r="R894" s="37">
        <f t="shared" si="68"/>
        <v>0.6216216216216216</v>
      </c>
      <c r="S894" s="35">
        <f t="shared" si="69"/>
        <v>0</v>
      </c>
    </row>
    <row r="895" spans="14:19">
      <c r="N895" s="35">
        <v>892</v>
      </c>
      <c r="O895" s="37">
        <f t="shared" si="70"/>
        <v>153</v>
      </c>
      <c r="P895" s="37">
        <f t="shared" si="66"/>
        <v>0.55405405405405406</v>
      </c>
      <c r="Q895" s="37">
        <f t="shared" si="67"/>
        <v>0.55405405405405406</v>
      </c>
      <c r="R895" s="37">
        <f t="shared" si="68"/>
        <v>0.16216216216216217</v>
      </c>
      <c r="S895" s="35">
        <f t="shared" si="69"/>
        <v>0</v>
      </c>
    </row>
    <row r="896" spans="14:19">
      <c r="N896" s="35">
        <v>893</v>
      </c>
      <c r="O896" s="37">
        <f t="shared" si="70"/>
        <v>154</v>
      </c>
      <c r="P896" s="37">
        <f t="shared" si="66"/>
        <v>0.56756756756756754</v>
      </c>
      <c r="Q896" s="37">
        <f t="shared" si="67"/>
        <v>0.56756756756756754</v>
      </c>
      <c r="R896" s="37">
        <f t="shared" si="68"/>
        <v>0.29729729729729731</v>
      </c>
      <c r="S896" s="35">
        <f t="shared" si="69"/>
        <v>0</v>
      </c>
    </row>
    <row r="897" spans="14:19">
      <c r="N897" s="35">
        <v>894</v>
      </c>
      <c r="O897" s="37">
        <f t="shared" si="70"/>
        <v>155</v>
      </c>
      <c r="P897" s="37">
        <f t="shared" si="66"/>
        <v>0.58108108108108114</v>
      </c>
      <c r="Q897" s="37">
        <f t="shared" si="67"/>
        <v>0.58108108108108114</v>
      </c>
      <c r="R897" s="37">
        <f t="shared" si="68"/>
        <v>0.7567567567567568</v>
      </c>
      <c r="S897" s="35">
        <f t="shared" si="69"/>
        <v>0</v>
      </c>
    </row>
    <row r="898" spans="14:19">
      <c r="N898" s="35">
        <v>895</v>
      </c>
      <c r="O898" s="37">
        <f t="shared" si="70"/>
        <v>156</v>
      </c>
      <c r="P898" s="37">
        <f t="shared" si="66"/>
        <v>0.59459459459459452</v>
      </c>
      <c r="Q898" s="37">
        <f t="shared" si="67"/>
        <v>0.59459459459459452</v>
      </c>
      <c r="R898" s="37">
        <f t="shared" si="68"/>
        <v>0.89189189189189189</v>
      </c>
      <c r="S898" s="35">
        <f t="shared" si="69"/>
        <v>0.10810810810810811</v>
      </c>
    </row>
    <row r="899" spans="14:19">
      <c r="N899" s="35">
        <v>896</v>
      </c>
      <c r="O899" s="37">
        <f t="shared" si="70"/>
        <v>157</v>
      </c>
      <c r="P899" s="37">
        <f t="shared" ref="P899:P962" si="71">(1-MOD(O899-1,$B$1)/$B$1)*VLOOKUP(IF(INT((O899-1)/$B$1)=$A$1,1,INT((O899-1)/$B$1)+1),$A$5:$C$26,2)+MOD(O899-1,$B$1)/$B$1*VLOOKUP(IF(INT((O899-1)/$B$1)+1=$A$1,1,(INT((O899-1)/$B$1)+2)),$A$5:$C$26,2)</f>
        <v>0.60810810810810811</v>
      </c>
      <c r="Q899" s="37">
        <f t="shared" ref="Q899:Q962" si="72">(1-MOD(O899-1,$B$1)/$B$1)*VLOOKUP(IF(INT((O899-1)/$B$1)=$A$1,1,INT((O899-1)/$B$1)+1),$A$5:$C$26,3)+MOD(O899-1,$B$1)/$B$1*VLOOKUP(IF(INT((O899-1)/$B$1)+1=$A$1,1,(INT((O899-1)/$B$1)+2)),$A$5:$C$26,3)</f>
        <v>0.60810810810810811</v>
      </c>
      <c r="R899" s="37">
        <f t="shared" ref="R899:R962" si="73">VLOOKUP(MOD(N899*$C$1,$A$1*$B$1),$N$3:$Q$1017,3)</f>
        <v>0.66216216216216217</v>
      </c>
      <c r="S899" s="35">
        <f t="shared" ref="S899:S962" si="74">VLOOKUP(MOD(N899*$C$1,$A$1*$B$1),$N$3:$Q$1017,4)</f>
        <v>0.33783783783783783</v>
      </c>
    </row>
    <row r="900" spans="14:19">
      <c r="N900" s="35">
        <v>897</v>
      </c>
      <c r="O900" s="37">
        <f t="shared" ref="O900:O963" si="75">IF($A$1*$B$1=O899,1,O899+1)</f>
        <v>158</v>
      </c>
      <c r="P900" s="37">
        <f t="shared" si="71"/>
        <v>0.62162162162162171</v>
      </c>
      <c r="Q900" s="37">
        <f t="shared" si="72"/>
        <v>0.62162162162162171</v>
      </c>
      <c r="R900" s="37">
        <f t="shared" si="73"/>
        <v>0.56756756756756754</v>
      </c>
      <c r="S900" s="35">
        <f t="shared" si="74"/>
        <v>0.43243243243243246</v>
      </c>
    </row>
    <row r="901" spans="14:19">
      <c r="N901" s="35">
        <v>898</v>
      </c>
      <c r="O901" s="37">
        <f t="shared" si="75"/>
        <v>159</v>
      </c>
      <c r="P901" s="37">
        <f t="shared" si="71"/>
        <v>0.63513513513513509</v>
      </c>
      <c r="Q901" s="37">
        <f t="shared" si="72"/>
        <v>0.63513513513513509</v>
      </c>
      <c r="R901" s="37">
        <f t="shared" si="73"/>
        <v>0.79729729729729737</v>
      </c>
      <c r="S901" s="35">
        <f t="shared" si="74"/>
        <v>0.20270270270270269</v>
      </c>
    </row>
    <row r="902" spans="14:19">
      <c r="N902" s="35">
        <v>899</v>
      </c>
      <c r="O902" s="37">
        <f t="shared" si="75"/>
        <v>160</v>
      </c>
      <c r="P902" s="37">
        <f t="shared" si="71"/>
        <v>0.64864864864864868</v>
      </c>
      <c r="Q902" s="37">
        <f t="shared" si="72"/>
        <v>0.64864864864864868</v>
      </c>
      <c r="R902" s="37">
        <f t="shared" si="73"/>
        <v>0.94594594594594594</v>
      </c>
      <c r="S902" s="35">
        <f t="shared" si="74"/>
        <v>0</v>
      </c>
    </row>
    <row r="903" spans="14:19">
      <c r="N903" s="35">
        <v>900</v>
      </c>
      <c r="O903" s="37">
        <f t="shared" si="75"/>
        <v>161</v>
      </c>
      <c r="P903" s="37">
        <f t="shared" si="71"/>
        <v>0.66216216216216217</v>
      </c>
      <c r="Q903" s="37">
        <f t="shared" si="72"/>
        <v>0.66216216216216217</v>
      </c>
      <c r="R903" s="37">
        <f t="shared" si="73"/>
        <v>0.48648648648648651</v>
      </c>
      <c r="S903" s="35">
        <f t="shared" si="74"/>
        <v>0</v>
      </c>
    </row>
    <row r="904" spans="14:19">
      <c r="N904" s="35">
        <v>901</v>
      </c>
      <c r="O904" s="37">
        <f t="shared" si="75"/>
        <v>162</v>
      </c>
      <c r="P904" s="37">
        <f t="shared" si="71"/>
        <v>0.67567567567567566</v>
      </c>
      <c r="Q904" s="37">
        <f t="shared" si="72"/>
        <v>0.67567567567567566</v>
      </c>
      <c r="R904" s="37">
        <f t="shared" si="73"/>
        <v>2.7027027027026973E-2</v>
      </c>
      <c r="S904" s="35">
        <f t="shared" si="74"/>
        <v>0</v>
      </c>
    </row>
    <row r="905" spans="14:19">
      <c r="N905" s="35">
        <v>902</v>
      </c>
      <c r="O905" s="37">
        <f t="shared" si="75"/>
        <v>163</v>
      </c>
      <c r="P905" s="37">
        <f t="shared" si="71"/>
        <v>0.68918918918918926</v>
      </c>
      <c r="Q905" s="37">
        <f t="shared" si="72"/>
        <v>0.68918918918918926</v>
      </c>
      <c r="R905" s="37">
        <f t="shared" si="73"/>
        <v>0.21621621621621623</v>
      </c>
      <c r="S905" s="35">
        <f t="shared" si="74"/>
        <v>0.21621621621621623</v>
      </c>
    </row>
    <row r="906" spans="14:19">
      <c r="N906" s="35">
        <v>903</v>
      </c>
      <c r="O906" s="37">
        <f t="shared" si="75"/>
        <v>164</v>
      </c>
      <c r="P906" s="37">
        <f t="shared" si="71"/>
        <v>0.70270270270270263</v>
      </c>
      <c r="Q906" s="37">
        <f t="shared" si="72"/>
        <v>0.70270270270270263</v>
      </c>
      <c r="R906" s="37">
        <f t="shared" si="73"/>
        <v>0.44594594594594594</v>
      </c>
      <c r="S906" s="35">
        <f t="shared" si="74"/>
        <v>0.44594594594594594</v>
      </c>
    </row>
    <row r="907" spans="14:19">
      <c r="N907" s="35">
        <v>904</v>
      </c>
      <c r="O907" s="37">
        <f t="shared" si="75"/>
        <v>165</v>
      </c>
      <c r="P907" s="37">
        <f t="shared" si="71"/>
        <v>0.71621621621621623</v>
      </c>
      <c r="Q907" s="37">
        <f t="shared" si="72"/>
        <v>0.71621621621621623</v>
      </c>
      <c r="R907" s="37">
        <f t="shared" si="73"/>
        <v>0.35945945945945945</v>
      </c>
      <c r="S907" s="35">
        <f t="shared" si="74"/>
        <v>0.67567567567567566</v>
      </c>
    </row>
    <row r="908" spans="14:19">
      <c r="N908" s="35">
        <v>905</v>
      </c>
      <c r="O908" s="37">
        <f t="shared" si="75"/>
        <v>166</v>
      </c>
      <c r="P908" s="37">
        <f t="shared" si="71"/>
        <v>0.72972972972972983</v>
      </c>
      <c r="Q908" s="37">
        <f t="shared" si="72"/>
        <v>0.72972972972972983</v>
      </c>
      <c r="R908" s="37">
        <f t="shared" si="73"/>
        <v>0.17567567567567566</v>
      </c>
      <c r="S908" s="35">
        <f t="shared" si="74"/>
        <v>0.90540540540540548</v>
      </c>
    </row>
    <row r="909" spans="14:19">
      <c r="N909" s="35">
        <v>906</v>
      </c>
      <c r="O909" s="37">
        <f t="shared" si="75"/>
        <v>167</v>
      </c>
      <c r="P909" s="37">
        <f t="shared" si="71"/>
        <v>0.7432432432432432</v>
      </c>
      <c r="Q909" s="37">
        <f t="shared" si="72"/>
        <v>0.7432432432432432</v>
      </c>
      <c r="R909" s="37">
        <f t="shared" si="73"/>
        <v>7.2972972972972977E-2</v>
      </c>
      <c r="S909" s="35">
        <f t="shared" si="74"/>
        <v>0.72972972972972971</v>
      </c>
    </row>
    <row r="910" spans="14:19">
      <c r="N910" s="35">
        <v>907</v>
      </c>
      <c r="O910" s="37">
        <f t="shared" si="75"/>
        <v>168</v>
      </c>
      <c r="P910" s="37">
        <f t="shared" si="71"/>
        <v>0.7567567567567568</v>
      </c>
      <c r="Q910" s="37">
        <f t="shared" si="72"/>
        <v>0.7567567567567568</v>
      </c>
      <c r="R910" s="37">
        <f t="shared" si="73"/>
        <v>2.7027027027027029E-2</v>
      </c>
      <c r="S910" s="35">
        <f t="shared" si="74"/>
        <v>0.27027027027027029</v>
      </c>
    </row>
    <row r="911" spans="14:19">
      <c r="N911" s="35">
        <v>908</v>
      </c>
      <c r="O911" s="37">
        <f t="shared" si="75"/>
        <v>169</v>
      </c>
      <c r="P911" s="37">
        <f t="shared" si="71"/>
        <v>0.77027027027027029</v>
      </c>
      <c r="Q911" s="37">
        <f t="shared" si="72"/>
        <v>0.77027027027027029</v>
      </c>
      <c r="R911" s="37">
        <f t="shared" si="73"/>
        <v>9.45945945945946E-2</v>
      </c>
      <c r="S911" s="35">
        <f t="shared" si="74"/>
        <v>9.45945945945946E-2</v>
      </c>
    </row>
    <row r="912" spans="14:19">
      <c r="N912" s="35">
        <v>909</v>
      </c>
      <c r="O912" s="37">
        <f t="shared" si="75"/>
        <v>170</v>
      </c>
      <c r="P912" s="37">
        <f t="shared" si="71"/>
        <v>0.78378378378378377</v>
      </c>
      <c r="Q912" s="37">
        <f t="shared" si="72"/>
        <v>0.78378378378378377</v>
      </c>
      <c r="R912" s="37">
        <f t="shared" si="73"/>
        <v>0.32432432432432434</v>
      </c>
      <c r="S912" s="35">
        <f t="shared" si="74"/>
        <v>0.32432432432432434</v>
      </c>
    </row>
    <row r="913" spans="14:19">
      <c r="N913" s="35">
        <v>910</v>
      </c>
      <c r="O913" s="37">
        <f t="shared" si="75"/>
        <v>171</v>
      </c>
      <c r="P913" s="37">
        <f t="shared" si="71"/>
        <v>0.79729729729729737</v>
      </c>
      <c r="Q913" s="37">
        <f t="shared" si="72"/>
        <v>0.79729729729729737</v>
      </c>
      <c r="R913" s="37">
        <f t="shared" si="73"/>
        <v>0.55405405405405406</v>
      </c>
      <c r="S913" s="35">
        <f t="shared" si="74"/>
        <v>0.44594594594594594</v>
      </c>
    </row>
    <row r="914" spans="14:19">
      <c r="N914" s="35">
        <v>911</v>
      </c>
      <c r="O914" s="37">
        <f t="shared" si="75"/>
        <v>172</v>
      </c>
      <c r="P914" s="37">
        <f t="shared" si="71"/>
        <v>0.81081081081081074</v>
      </c>
      <c r="Q914" s="37">
        <f t="shared" si="72"/>
        <v>0.81081081081081074</v>
      </c>
      <c r="R914" s="37">
        <f t="shared" si="73"/>
        <v>0.78378378378378377</v>
      </c>
      <c r="S914" s="35">
        <f t="shared" si="74"/>
        <v>0.21621621621621623</v>
      </c>
    </row>
    <row r="915" spans="14:19">
      <c r="N915" s="35">
        <v>912</v>
      </c>
      <c r="O915" s="37">
        <f t="shared" si="75"/>
        <v>173</v>
      </c>
      <c r="P915" s="37">
        <f t="shared" si="71"/>
        <v>0.82432432432432434</v>
      </c>
      <c r="Q915" s="37">
        <f t="shared" si="72"/>
        <v>0.82432432432432434</v>
      </c>
      <c r="R915" s="37">
        <f t="shared" si="73"/>
        <v>0.97297297297297303</v>
      </c>
      <c r="S915" s="35">
        <f t="shared" si="74"/>
        <v>0</v>
      </c>
    </row>
    <row r="916" spans="14:19">
      <c r="N916" s="35">
        <v>913</v>
      </c>
      <c r="O916" s="37">
        <f t="shared" si="75"/>
        <v>174</v>
      </c>
      <c r="P916" s="37">
        <f t="shared" si="71"/>
        <v>0.83783783783783783</v>
      </c>
      <c r="Q916" s="37">
        <f t="shared" si="72"/>
        <v>0.83783783783783783</v>
      </c>
      <c r="R916" s="37">
        <f t="shared" si="73"/>
        <v>0.51351351351351349</v>
      </c>
      <c r="S916" s="35">
        <f t="shared" si="74"/>
        <v>0</v>
      </c>
    </row>
    <row r="917" spans="14:19">
      <c r="N917" s="35">
        <v>914</v>
      </c>
      <c r="O917" s="37">
        <f t="shared" si="75"/>
        <v>175</v>
      </c>
      <c r="P917" s="37">
        <f t="shared" si="71"/>
        <v>0.85135135135135132</v>
      </c>
      <c r="Q917" s="37">
        <f t="shared" si="72"/>
        <v>0.85135135135135132</v>
      </c>
      <c r="R917" s="37">
        <f t="shared" si="73"/>
        <v>5.4054054054054057E-2</v>
      </c>
      <c r="S917" s="35">
        <f t="shared" si="74"/>
        <v>0</v>
      </c>
    </row>
    <row r="918" spans="14:19">
      <c r="N918" s="35">
        <v>915</v>
      </c>
      <c r="O918" s="37">
        <f t="shared" si="75"/>
        <v>176</v>
      </c>
      <c r="P918" s="37">
        <f t="shared" si="71"/>
        <v>0.86486486486486491</v>
      </c>
      <c r="Q918" s="37">
        <f t="shared" si="72"/>
        <v>0.86486486486486491</v>
      </c>
      <c r="R918" s="37">
        <f t="shared" si="73"/>
        <v>4.0540540540540543E-2</v>
      </c>
      <c r="S918" s="35">
        <f t="shared" si="74"/>
        <v>0.40540540540540543</v>
      </c>
    </row>
    <row r="919" spans="14:19">
      <c r="N919" s="35">
        <v>916</v>
      </c>
      <c r="O919" s="37">
        <f t="shared" si="75"/>
        <v>177</v>
      </c>
      <c r="P919" s="37">
        <f t="shared" si="71"/>
        <v>0.8783783783783784</v>
      </c>
      <c r="Q919" s="37">
        <f t="shared" si="72"/>
        <v>0.8783783783783784</v>
      </c>
      <c r="R919" s="37">
        <f t="shared" si="73"/>
        <v>8.6486486486486491E-2</v>
      </c>
      <c r="S919" s="35">
        <f t="shared" si="74"/>
        <v>0.86486486486486491</v>
      </c>
    </row>
    <row r="920" spans="14:19">
      <c r="N920" s="35">
        <v>917</v>
      </c>
      <c r="O920" s="37">
        <f t="shared" si="75"/>
        <v>178</v>
      </c>
      <c r="P920" s="37">
        <f t="shared" si="71"/>
        <v>0.89189189189189189</v>
      </c>
      <c r="Q920" s="37">
        <f t="shared" si="72"/>
        <v>0.89189189189189189</v>
      </c>
      <c r="R920" s="37">
        <f t="shared" si="73"/>
        <v>0.39189189189189189</v>
      </c>
      <c r="S920" s="35">
        <f t="shared" si="74"/>
        <v>1</v>
      </c>
    </row>
    <row r="921" spans="14:19">
      <c r="N921" s="35">
        <v>918</v>
      </c>
      <c r="O921" s="37">
        <f t="shared" si="75"/>
        <v>179</v>
      </c>
      <c r="P921" s="37">
        <f t="shared" si="71"/>
        <v>0.90540540540540548</v>
      </c>
      <c r="Q921" s="37">
        <f t="shared" si="72"/>
        <v>0.90540540540540548</v>
      </c>
      <c r="R921" s="37">
        <f t="shared" si="73"/>
        <v>0.80540540540540539</v>
      </c>
      <c r="S921" s="35">
        <f t="shared" si="74"/>
        <v>1</v>
      </c>
    </row>
    <row r="922" spans="14:19">
      <c r="N922" s="35">
        <v>919</v>
      </c>
      <c r="O922" s="37">
        <f t="shared" si="75"/>
        <v>180</v>
      </c>
      <c r="P922" s="37">
        <f t="shared" si="71"/>
        <v>0.91891891891891886</v>
      </c>
      <c r="Q922" s="37">
        <f t="shared" si="72"/>
        <v>0.91891891891891886</v>
      </c>
      <c r="R922" s="37">
        <f t="shared" si="73"/>
        <v>1</v>
      </c>
      <c r="S922" s="35">
        <f t="shared" si="74"/>
        <v>0.7567567567567568</v>
      </c>
    </row>
    <row r="923" spans="14:19">
      <c r="N923" s="35">
        <v>920</v>
      </c>
      <c r="O923" s="37">
        <f t="shared" si="75"/>
        <v>181</v>
      </c>
      <c r="P923" s="37">
        <f t="shared" si="71"/>
        <v>0.93243243243243246</v>
      </c>
      <c r="Q923" s="37">
        <f t="shared" si="72"/>
        <v>0.93243243243243246</v>
      </c>
      <c r="R923" s="37">
        <f t="shared" si="73"/>
        <v>1</v>
      </c>
      <c r="S923" s="35">
        <f t="shared" si="74"/>
        <v>0.29729729729729726</v>
      </c>
    </row>
    <row r="924" spans="14:19">
      <c r="N924" s="35">
        <v>921</v>
      </c>
      <c r="O924" s="37">
        <f t="shared" si="75"/>
        <v>182</v>
      </c>
      <c r="P924" s="37">
        <f t="shared" si="71"/>
        <v>0.94594594594594594</v>
      </c>
      <c r="Q924" s="37">
        <f t="shared" si="72"/>
        <v>0.94594594594594594</v>
      </c>
      <c r="R924" s="37">
        <f t="shared" si="73"/>
        <v>0.91891891891891886</v>
      </c>
      <c r="S924" s="35">
        <f t="shared" si="74"/>
        <v>8.1081081081081086E-2</v>
      </c>
    </row>
    <row r="925" spans="14:19">
      <c r="N925" s="35">
        <v>922</v>
      </c>
      <c r="O925" s="37">
        <f t="shared" si="75"/>
        <v>183</v>
      </c>
      <c r="P925" s="37">
        <f t="shared" si="71"/>
        <v>0.95945945945945943</v>
      </c>
      <c r="Q925" s="37">
        <f t="shared" si="72"/>
        <v>0.95945945945945943</v>
      </c>
      <c r="R925" s="37">
        <f t="shared" si="73"/>
        <v>0.68918918918918926</v>
      </c>
      <c r="S925" s="35">
        <f t="shared" si="74"/>
        <v>0.3108108108108108</v>
      </c>
    </row>
    <row r="926" spans="14:19">
      <c r="N926" s="35">
        <v>923</v>
      </c>
      <c r="O926" s="37">
        <f t="shared" si="75"/>
        <v>184</v>
      </c>
      <c r="P926" s="37">
        <f t="shared" si="71"/>
        <v>0.97297297297297303</v>
      </c>
      <c r="Q926" s="37">
        <f t="shared" si="72"/>
        <v>0.97297297297297303</v>
      </c>
      <c r="R926" s="37">
        <f t="shared" si="73"/>
        <v>0.54054054054054057</v>
      </c>
      <c r="S926" s="35">
        <f t="shared" si="74"/>
        <v>0.54054054054054057</v>
      </c>
    </row>
    <row r="927" spans="14:19">
      <c r="N927" s="35">
        <v>924</v>
      </c>
      <c r="O927" s="37">
        <f t="shared" si="75"/>
        <v>185</v>
      </c>
      <c r="P927" s="37">
        <f t="shared" si="71"/>
        <v>0.98648648648648651</v>
      </c>
      <c r="Q927" s="37">
        <f t="shared" si="72"/>
        <v>0.98648648648648651</v>
      </c>
      <c r="R927" s="37">
        <f t="shared" si="73"/>
        <v>0.77027027027027029</v>
      </c>
      <c r="S927" s="35">
        <f t="shared" si="74"/>
        <v>0.77027027027027029</v>
      </c>
    </row>
    <row r="928" spans="14:19">
      <c r="N928" s="35">
        <v>925</v>
      </c>
      <c r="O928" s="37">
        <f t="shared" si="75"/>
        <v>186</v>
      </c>
      <c r="P928" s="37">
        <f t="shared" si="71"/>
        <v>1</v>
      </c>
      <c r="Q928" s="37">
        <f t="shared" si="72"/>
        <v>1</v>
      </c>
      <c r="R928" s="37">
        <f t="shared" si="73"/>
        <v>1</v>
      </c>
      <c r="S928" s="35">
        <f t="shared" si="74"/>
        <v>1</v>
      </c>
    </row>
    <row r="929" spans="14:19">
      <c r="N929" s="35">
        <v>926</v>
      </c>
      <c r="O929" s="37">
        <f t="shared" si="75"/>
        <v>187</v>
      </c>
      <c r="P929" s="37">
        <f t="shared" si="71"/>
        <v>0.9756756756756757</v>
      </c>
      <c r="Q929" s="37">
        <f t="shared" si="72"/>
        <v>1</v>
      </c>
      <c r="R929" s="37">
        <f t="shared" si="73"/>
        <v>0.58648648648648649</v>
      </c>
      <c r="S929" s="35">
        <f t="shared" si="74"/>
        <v>1</v>
      </c>
    </row>
    <row r="930" spans="14:19">
      <c r="N930" s="35">
        <v>927</v>
      </c>
      <c r="O930" s="37">
        <f t="shared" si="75"/>
        <v>188</v>
      </c>
      <c r="P930" s="37">
        <f t="shared" si="71"/>
        <v>0.9513513513513514</v>
      </c>
      <c r="Q930" s="37">
        <f t="shared" si="72"/>
        <v>1</v>
      </c>
      <c r="R930" s="37">
        <f t="shared" si="73"/>
        <v>0.17297297297297293</v>
      </c>
      <c r="S930" s="35">
        <f t="shared" si="74"/>
        <v>1</v>
      </c>
    </row>
    <row r="931" spans="14:19">
      <c r="N931" s="35">
        <v>928</v>
      </c>
      <c r="O931" s="37">
        <f t="shared" si="75"/>
        <v>189</v>
      </c>
      <c r="P931" s="37">
        <f t="shared" si="71"/>
        <v>0.927027027027027</v>
      </c>
      <c r="Q931" s="37">
        <f t="shared" si="72"/>
        <v>1</v>
      </c>
      <c r="R931" s="37">
        <f t="shared" si="73"/>
        <v>0.25135135135135134</v>
      </c>
      <c r="S931" s="35">
        <f t="shared" si="74"/>
        <v>0.81081081081081074</v>
      </c>
    </row>
    <row r="932" spans="14:19">
      <c r="N932" s="35">
        <v>929</v>
      </c>
      <c r="O932" s="37">
        <f t="shared" si="75"/>
        <v>190</v>
      </c>
      <c r="P932" s="37">
        <f t="shared" si="71"/>
        <v>0.9027027027027027</v>
      </c>
      <c r="Q932" s="37">
        <f t="shared" si="72"/>
        <v>1</v>
      </c>
      <c r="R932" s="37">
        <f t="shared" si="73"/>
        <v>0.43513513513513513</v>
      </c>
      <c r="S932" s="35">
        <f t="shared" si="74"/>
        <v>0.58108108108108114</v>
      </c>
    </row>
    <row r="933" spans="14:19">
      <c r="N933" s="35">
        <v>930</v>
      </c>
      <c r="O933" s="37">
        <f t="shared" si="75"/>
        <v>191</v>
      </c>
      <c r="P933" s="37">
        <f t="shared" si="71"/>
        <v>0.8783783783783784</v>
      </c>
      <c r="Q933" s="37">
        <f t="shared" si="72"/>
        <v>1</v>
      </c>
      <c r="R933" s="37">
        <f t="shared" si="73"/>
        <v>0.64864864864864868</v>
      </c>
      <c r="S933" s="35">
        <f t="shared" si="74"/>
        <v>0.64864864864864868</v>
      </c>
    </row>
    <row r="934" spans="14:19">
      <c r="N934" s="35">
        <v>931</v>
      </c>
      <c r="O934" s="37">
        <f t="shared" si="75"/>
        <v>192</v>
      </c>
      <c r="P934" s="37">
        <f t="shared" si="71"/>
        <v>0.85405405405405399</v>
      </c>
      <c r="Q934" s="37">
        <f t="shared" si="72"/>
        <v>1</v>
      </c>
      <c r="R934" s="37">
        <f t="shared" si="73"/>
        <v>0.8783783783783784</v>
      </c>
      <c r="S934" s="35">
        <f t="shared" si="74"/>
        <v>0.8783783783783784</v>
      </c>
    </row>
    <row r="935" spans="14:19">
      <c r="N935" s="35">
        <v>932</v>
      </c>
      <c r="O935" s="37">
        <f t="shared" si="75"/>
        <v>193</v>
      </c>
      <c r="P935" s="37">
        <f t="shared" si="71"/>
        <v>0.82972972972972969</v>
      </c>
      <c r="Q935" s="37">
        <f t="shared" si="72"/>
        <v>1</v>
      </c>
      <c r="R935" s="37">
        <f t="shared" si="73"/>
        <v>1</v>
      </c>
      <c r="S935" s="35">
        <f t="shared" si="74"/>
        <v>0.78378378378378377</v>
      </c>
    </row>
    <row r="936" spans="14:19">
      <c r="N936" s="35">
        <v>933</v>
      </c>
      <c r="O936" s="37">
        <f t="shared" si="75"/>
        <v>194</v>
      </c>
      <c r="P936" s="37">
        <f t="shared" si="71"/>
        <v>0.80540540540540539</v>
      </c>
      <c r="Q936" s="37">
        <f t="shared" si="72"/>
        <v>1</v>
      </c>
      <c r="R936" s="37">
        <f t="shared" si="73"/>
        <v>1</v>
      </c>
      <c r="S936" s="35">
        <f t="shared" si="74"/>
        <v>0.32432432432432434</v>
      </c>
    </row>
    <row r="937" spans="14:19">
      <c r="N937" s="35">
        <v>934</v>
      </c>
      <c r="O937" s="37">
        <f t="shared" si="75"/>
        <v>195</v>
      </c>
      <c r="P937" s="37">
        <f t="shared" si="71"/>
        <v>0.7810810810810811</v>
      </c>
      <c r="Q937" s="37">
        <f t="shared" si="72"/>
        <v>1</v>
      </c>
      <c r="R937" s="37">
        <f t="shared" si="73"/>
        <v>0.86486486486486491</v>
      </c>
      <c r="S937" s="35">
        <f t="shared" si="74"/>
        <v>0</v>
      </c>
    </row>
    <row r="938" spans="14:19">
      <c r="N938" s="35">
        <v>935</v>
      </c>
      <c r="O938" s="37">
        <f t="shared" si="75"/>
        <v>196</v>
      </c>
      <c r="P938" s="37">
        <f t="shared" si="71"/>
        <v>0.7567567567567568</v>
      </c>
      <c r="Q938" s="37">
        <f t="shared" si="72"/>
        <v>1</v>
      </c>
      <c r="R938" s="37">
        <f t="shared" si="73"/>
        <v>0.40540540540540537</v>
      </c>
      <c r="S938" s="35">
        <f t="shared" si="74"/>
        <v>0</v>
      </c>
    </row>
    <row r="939" spans="14:19">
      <c r="N939" s="35">
        <v>936</v>
      </c>
      <c r="O939" s="37">
        <f t="shared" si="75"/>
        <v>197</v>
      </c>
      <c r="P939" s="37">
        <f t="shared" si="71"/>
        <v>0.73243243243243239</v>
      </c>
      <c r="Q939" s="37">
        <f t="shared" si="72"/>
        <v>1</v>
      </c>
      <c r="R939" s="37">
        <f t="shared" si="73"/>
        <v>5.4054054054054057E-2</v>
      </c>
      <c r="S939" s="35">
        <f t="shared" si="74"/>
        <v>0</v>
      </c>
    </row>
    <row r="940" spans="14:19">
      <c r="N940" s="35">
        <v>937</v>
      </c>
      <c r="O940" s="37">
        <f t="shared" si="75"/>
        <v>198</v>
      </c>
      <c r="P940" s="37">
        <f t="shared" si="71"/>
        <v>0.70810810810810809</v>
      </c>
      <c r="Q940" s="37">
        <f t="shared" si="72"/>
        <v>1</v>
      </c>
      <c r="R940" s="37">
        <f t="shared" si="73"/>
        <v>0.51351351351351349</v>
      </c>
      <c r="S940" s="35">
        <f t="shared" si="74"/>
        <v>0</v>
      </c>
    </row>
    <row r="941" spans="14:19">
      <c r="N941" s="35">
        <v>938</v>
      </c>
      <c r="O941" s="37">
        <f t="shared" si="75"/>
        <v>199</v>
      </c>
      <c r="P941" s="37">
        <f t="shared" si="71"/>
        <v>0.68378378378378379</v>
      </c>
      <c r="Q941" s="37">
        <f t="shared" si="72"/>
        <v>1</v>
      </c>
      <c r="R941" s="37">
        <f t="shared" si="73"/>
        <v>0.97297297297297303</v>
      </c>
      <c r="S941" s="35">
        <f t="shared" si="74"/>
        <v>0</v>
      </c>
    </row>
    <row r="942" spans="14:19">
      <c r="N942" s="35">
        <v>939</v>
      </c>
      <c r="O942" s="37">
        <f t="shared" si="75"/>
        <v>200</v>
      </c>
      <c r="P942" s="37">
        <f t="shared" si="71"/>
        <v>0.65945945945945939</v>
      </c>
      <c r="Q942" s="37">
        <f t="shared" si="72"/>
        <v>1</v>
      </c>
      <c r="R942" s="37">
        <f t="shared" si="73"/>
        <v>0.78378378378378377</v>
      </c>
      <c r="S942" s="35">
        <f t="shared" si="74"/>
        <v>0.21621621621621623</v>
      </c>
    </row>
    <row r="943" spans="14:19">
      <c r="N943" s="35">
        <v>940</v>
      </c>
      <c r="O943" s="37">
        <f t="shared" si="75"/>
        <v>201</v>
      </c>
      <c r="P943" s="37">
        <f t="shared" si="71"/>
        <v>0.63513513513513509</v>
      </c>
      <c r="Q943" s="37">
        <f t="shared" si="72"/>
        <v>1</v>
      </c>
      <c r="R943" s="37">
        <f t="shared" si="73"/>
        <v>0.55405405405405406</v>
      </c>
      <c r="S943" s="35">
        <f t="shared" si="74"/>
        <v>0.44594594594594594</v>
      </c>
    </row>
    <row r="944" spans="14:19">
      <c r="N944" s="35">
        <v>941</v>
      </c>
      <c r="O944" s="37">
        <f t="shared" si="75"/>
        <v>202</v>
      </c>
      <c r="P944" s="37">
        <f t="shared" si="71"/>
        <v>0.61081081081081079</v>
      </c>
      <c r="Q944" s="37">
        <f t="shared" si="72"/>
        <v>1</v>
      </c>
      <c r="R944" s="37">
        <f t="shared" si="73"/>
        <v>0.67567567567567566</v>
      </c>
      <c r="S944" s="35">
        <f t="shared" si="74"/>
        <v>0.32432432432432434</v>
      </c>
    </row>
    <row r="945" spans="14:19">
      <c r="N945" s="35">
        <v>942</v>
      </c>
      <c r="O945" s="37">
        <f t="shared" si="75"/>
        <v>203</v>
      </c>
      <c r="P945" s="37">
        <f t="shared" si="71"/>
        <v>0.58648648648648649</v>
      </c>
      <c r="Q945" s="37">
        <f t="shared" si="72"/>
        <v>1</v>
      </c>
      <c r="R945" s="37">
        <f t="shared" si="73"/>
        <v>0.90540540540540548</v>
      </c>
      <c r="S945" s="35">
        <f t="shared" si="74"/>
        <v>9.4594594594594572E-2</v>
      </c>
    </row>
    <row r="946" spans="14:19">
      <c r="N946" s="35">
        <v>943</v>
      </c>
      <c r="O946" s="37">
        <f t="shared" si="75"/>
        <v>204</v>
      </c>
      <c r="P946" s="37">
        <f t="shared" si="71"/>
        <v>0.56216216216216219</v>
      </c>
      <c r="Q946" s="37">
        <f t="shared" si="72"/>
        <v>1</v>
      </c>
      <c r="R946" s="37">
        <f t="shared" si="73"/>
        <v>0.72972972972972971</v>
      </c>
      <c r="S946" s="35">
        <f t="shared" si="74"/>
        <v>0</v>
      </c>
    </row>
    <row r="947" spans="14:19">
      <c r="N947" s="35">
        <v>944</v>
      </c>
      <c r="O947" s="37">
        <f t="shared" si="75"/>
        <v>205</v>
      </c>
      <c r="P947" s="37">
        <f t="shared" si="71"/>
        <v>0.5378378378378379</v>
      </c>
      <c r="Q947" s="37">
        <f t="shared" si="72"/>
        <v>1</v>
      </c>
      <c r="R947" s="37">
        <f t="shared" si="73"/>
        <v>0.27027027027027029</v>
      </c>
      <c r="S947" s="35">
        <f t="shared" si="74"/>
        <v>0</v>
      </c>
    </row>
    <row r="948" spans="14:19">
      <c r="N948" s="35">
        <v>945</v>
      </c>
      <c r="O948" s="37">
        <f t="shared" si="75"/>
        <v>206</v>
      </c>
      <c r="P948" s="37">
        <f t="shared" si="71"/>
        <v>0.51351351351351349</v>
      </c>
      <c r="Q948" s="37">
        <f t="shared" si="72"/>
        <v>1</v>
      </c>
      <c r="R948" s="37">
        <f t="shared" si="73"/>
        <v>9.45945945945946E-2</v>
      </c>
      <c r="S948" s="35">
        <f t="shared" si="74"/>
        <v>9.45945945945946E-2</v>
      </c>
    </row>
    <row r="949" spans="14:19">
      <c r="N949" s="35">
        <v>946</v>
      </c>
      <c r="O949" s="37">
        <f t="shared" si="75"/>
        <v>207</v>
      </c>
      <c r="P949" s="37">
        <f t="shared" si="71"/>
        <v>0.48918918918918919</v>
      </c>
      <c r="Q949" s="37">
        <f t="shared" si="72"/>
        <v>1</v>
      </c>
      <c r="R949" s="37">
        <f t="shared" si="73"/>
        <v>0.32432432432432434</v>
      </c>
      <c r="S949" s="35">
        <f t="shared" si="74"/>
        <v>0.32432432432432434</v>
      </c>
    </row>
    <row r="950" spans="14:19">
      <c r="N950" s="35">
        <v>947</v>
      </c>
      <c r="O950" s="37">
        <f t="shared" si="75"/>
        <v>208</v>
      </c>
      <c r="P950" s="37">
        <f t="shared" si="71"/>
        <v>0.46486486486486484</v>
      </c>
      <c r="Q950" s="37">
        <f t="shared" si="72"/>
        <v>1</v>
      </c>
      <c r="R950" s="37">
        <f t="shared" si="73"/>
        <v>0.45675675675675675</v>
      </c>
      <c r="S950" s="35">
        <f t="shared" si="74"/>
        <v>0.55405405405405406</v>
      </c>
    </row>
    <row r="951" spans="14:19">
      <c r="N951" s="35">
        <v>948</v>
      </c>
      <c r="O951" s="37">
        <f t="shared" si="75"/>
        <v>209</v>
      </c>
      <c r="P951" s="37">
        <f t="shared" si="71"/>
        <v>0.44054054054054059</v>
      </c>
      <c r="Q951" s="37">
        <f t="shared" si="72"/>
        <v>1</v>
      </c>
      <c r="R951" s="37">
        <f t="shared" si="73"/>
        <v>0.27297297297297296</v>
      </c>
      <c r="S951" s="35">
        <f t="shared" si="74"/>
        <v>0.78378378378378377</v>
      </c>
    </row>
    <row r="952" spans="14:19">
      <c r="N952" s="35">
        <v>949</v>
      </c>
      <c r="O952" s="37">
        <f t="shared" si="75"/>
        <v>210</v>
      </c>
      <c r="P952" s="37">
        <f t="shared" si="71"/>
        <v>0.41621621621621618</v>
      </c>
      <c r="Q952" s="37">
        <f t="shared" si="72"/>
        <v>1</v>
      </c>
      <c r="R952" s="37">
        <f t="shared" si="73"/>
        <v>9.7297297297297303E-2</v>
      </c>
      <c r="S952" s="35">
        <f t="shared" si="74"/>
        <v>0.97297297297297303</v>
      </c>
    </row>
    <row r="953" spans="14:19">
      <c r="N953" s="35">
        <v>950</v>
      </c>
      <c r="O953" s="37">
        <f t="shared" si="75"/>
        <v>211</v>
      </c>
      <c r="P953" s="37">
        <f t="shared" si="71"/>
        <v>0.39189189189189189</v>
      </c>
      <c r="Q953" s="37">
        <f t="shared" si="72"/>
        <v>1</v>
      </c>
      <c r="R953" s="37">
        <f t="shared" si="73"/>
        <v>5.1351351351351354E-2</v>
      </c>
      <c r="S953" s="35">
        <f t="shared" si="74"/>
        <v>0.51351351351351349</v>
      </c>
    </row>
    <row r="954" spans="14:19">
      <c r="N954" s="35">
        <v>951</v>
      </c>
      <c r="O954" s="37">
        <f t="shared" si="75"/>
        <v>212</v>
      </c>
      <c r="P954" s="37">
        <f t="shared" si="71"/>
        <v>0.36756756756756753</v>
      </c>
      <c r="Q954" s="37">
        <f t="shared" si="72"/>
        <v>1</v>
      </c>
      <c r="R954" s="37">
        <f t="shared" si="73"/>
        <v>5.4054054054054057E-3</v>
      </c>
      <c r="S954" s="35">
        <f t="shared" si="74"/>
        <v>5.4054054054054057E-2</v>
      </c>
    </row>
    <row r="955" spans="14:19">
      <c r="N955" s="35">
        <v>952</v>
      </c>
      <c r="O955" s="37">
        <f t="shared" si="75"/>
        <v>213</v>
      </c>
      <c r="P955" s="37">
        <f t="shared" si="71"/>
        <v>0.34324324324324329</v>
      </c>
      <c r="Q955" s="37">
        <f t="shared" si="72"/>
        <v>1</v>
      </c>
      <c r="R955" s="37">
        <f t="shared" si="73"/>
        <v>0.20270270270270271</v>
      </c>
      <c r="S955" s="35">
        <f t="shared" si="74"/>
        <v>0.20270270270270271</v>
      </c>
    </row>
    <row r="956" spans="14:19">
      <c r="N956" s="35">
        <v>953</v>
      </c>
      <c r="O956" s="37">
        <f t="shared" si="75"/>
        <v>214</v>
      </c>
      <c r="P956" s="37">
        <f t="shared" si="71"/>
        <v>0.31891891891891888</v>
      </c>
      <c r="Q956" s="37">
        <f t="shared" si="72"/>
        <v>1</v>
      </c>
      <c r="R956" s="37">
        <f t="shared" si="73"/>
        <v>0.43243243243243246</v>
      </c>
      <c r="S956" s="35">
        <f t="shared" si="74"/>
        <v>0.43243243243243246</v>
      </c>
    </row>
    <row r="957" spans="14:19">
      <c r="N957" s="35">
        <v>954</v>
      </c>
      <c r="O957" s="37">
        <f t="shared" si="75"/>
        <v>215</v>
      </c>
      <c r="P957" s="37">
        <f t="shared" si="71"/>
        <v>0.29459459459459458</v>
      </c>
      <c r="Q957" s="37">
        <f t="shared" si="72"/>
        <v>1</v>
      </c>
      <c r="R957" s="37">
        <f t="shared" si="73"/>
        <v>0.66216216216216217</v>
      </c>
      <c r="S957" s="35">
        <f t="shared" si="74"/>
        <v>0.33783783783783783</v>
      </c>
    </row>
    <row r="958" spans="14:19">
      <c r="N958" s="35">
        <v>955</v>
      </c>
      <c r="O958" s="37">
        <f t="shared" si="75"/>
        <v>216</v>
      </c>
      <c r="P958" s="37">
        <f t="shared" si="71"/>
        <v>0.27027027027027023</v>
      </c>
      <c r="Q958" s="37">
        <f t="shared" si="72"/>
        <v>1</v>
      </c>
      <c r="R958" s="37">
        <f t="shared" si="73"/>
        <v>0.89189189189189189</v>
      </c>
      <c r="S958" s="35">
        <f t="shared" si="74"/>
        <v>0.10810810810810811</v>
      </c>
    </row>
    <row r="959" spans="14:19">
      <c r="N959" s="35">
        <v>956</v>
      </c>
      <c r="O959" s="37">
        <f t="shared" si="75"/>
        <v>217</v>
      </c>
      <c r="P959" s="37">
        <f t="shared" si="71"/>
        <v>0.24594594594594596</v>
      </c>
      <c r="Q959" s="37">
        <f t="shared" si="72"/>
        <v>1</v>
      </c>
      <c r="R959" s="37">
        <f t="shared" si="73"/>
        <v>0.7567567567567568</v>
      </c>
      <c r="S959" s="35">
        <f t="shared" si="74"/>
        <v>0</v>
      </c>
    </row>
    <row r="960" spans="14:19">
      <c r="N960" s="35">
        <v>957</v>
      </c>
      <c r="O960" s="37">
        <f t="shared" si="75"/>
        <v>218</v>
      </c>
      <c r="P960" s="37">
        <f t="shared" si="71"/>
        <v>0.22162162162162158</v>
      </c>
      <c r="Q960" s="37">
        <f t="shared" si="72"/>
        <v>1</v>
      </c>
      <c r="R960" s="37">
        <f t="shared" si="73"/>
        <v>0.29729729729729726</v>
      </c>
      <c r="S960" s="35">
        <f t="shared" si="74"/>
        <v>0</v>
      </c>
    </row>
    <row r="961" spans="14:19">
      <c r="N961" s="35">
        <v>958</v>
      </c>
      <c r="O961" s="37">
        <f t="shared" si="75"/>
        <v>219</v>
      </c>
      <c r="P961" s="37">
        <f t="shared" si="71"/>
        <v>0.19729729729729731</v>
      </c>
      <c r="Q961" s="37">
        <f t="shared" si="72"/>
        <v>1</v>
      </c>
      <c r="R961" s="37">
        <f t="shared" si="73"/>
        <v>1.6216216216216217E-2</v>
      </c>
      <c r="S961" s="35">
        <f t="shared" si="74"/>
        <v>0.16216216216216217</v>
      </c>
    </row>
    <row r="962" spans="14:19">
      <c r="N962" s="35">
        <v>959</v>
      </c>
      <c r="O962" s="37">
        <f t="shared" si="75"/>
        <v>220</v>
      </c>
      <c r="P962" s="37">
        <f t="shared" si="71"/>
        <v>0.17297297297297293</v>
      </c>
      <c r="Q962" s="37">
        <f t="shared" si="72"/>
        <v>1</v>
      </c>
      <c r="R962" s="37">
        <f t="shared" si="73"/>
        <v>6.2162162162162166E-2</v>
      </c>
      <c r="S962" s="35">
        <f t="shared" si="74"/>
        <v>0.6216216216216216</v>
      </c>
    </row>
    <row r="963" spans="14:19">
      <c r="N963" s="35">
        <v>960</v>
      </c>
      <c r="O963" s="37">
        <f t="shared" si="75"/>
        <v>221</v>
      </c>
      <c r="P963" s="37">
        <f t="shared" ref="P963:P1017" si="76">(1-MOD(O963-1,$B$1)/$B$1)*VLOOKUP(IF(INT((O963-1)/$B$1)=$A$1,1,INT((O963-1)/$B$1)+1),$A$5:$C$26,2)+MOD(O963-1,$B$1)/$B$1*VLOOKUP(IF(INT((O963-1)/$B$1)+1=$A$1,1,(INT((O963-1)/$B$1)+2)),$A$5:$C$26,2)</f>
        <v>0.14864864864864866</v>
      </c>
      <c r="Q963" s="37">
        <f t="shared" ref="Q963:Q1017" si="77">(1-MOD(O963-1,$B$1)/$B$1)*VLOOKUP(IF(INT((O963-1)/$B$1)=$A$1,1,INT((O963-1)/$B$1)+1),$A$5:$C$26,3)+MOD(O963-1,$B$1)/$B$1*VLOOKUP(IF(INT((O963-1)/$B$1)+1=$A$1,1,(INT((O963-1)/$B$1)+2)),$A$5:$C$26,3)</f>
        <v>1</v>
      </c>
      <c r="R963" s="37">
        <f t="shared" ref="R963:R1017" si="78">VLOOKUP(MOD(N963*$C$1,$A$1*$B$1),$N$3:$Q$1017,3)</f>
        <v>0.17297297297297298</v>
      </c>
      <c r="S963" s="35">
        <f t="shared" ref="S963:S1017" si="79">VLOOKUP(MOD(N963*$C$1,$A$1*$B$1),$N$3:$Q$1017,4)</f>
        <v>1</v>
      </c>
    </row>
    <row r="964" spans="14:19">
      <c r="N964" s="35">
        <v>961</v>
      </c>
      <c r="O964" s="37">
        <f t="shared" ref="O964:O1017" si="80">IF($A$1*$B$1=O963,1,O963+1)</f>
        <v>222</v>
      </c>
      <c r="P964" s="37">
        <f t="shared" si="76"/>
        <v>0.12432432432432428</v>
      </c>
      <c r="Q964" s="37">
        <f t="shared" si="77"/>
        <v>1</v>
      </c>
      <c r="R964" s="37">
        <f t="shared" si="78"/>
        <v>0.58648648648648649</v>
      </c>
      <c r="S964" s="35">
        <f t="shared" si="79"/>
        <v>1</v>
      </c>
    </row>
    <row r="965" spans="14:19">
      <c r="N965" s="35">
        <v>962</v>
      </c>
      <c r="O965" s="37">
        <f t="shared" si="80"/>
        <v>223</v>
      </c>
      <c r="P965" s="37">
        <f t="shared" si="76"/>
        <v>0.1</v>
      </c>
      <c r="Q965" s="37">
        <f t="shared" si="77"/>
        <v>1</v>
      </c>
      <c r="R965" s="37">
        <f t="shared" si="78"/>
        <v>1</v>
      </c>
      <c r="S965" s="35">
        <f t="shared" si="79"/>
        <v>1</v>
      </c>
    </row>
    <row r="966" spans="14:19">
      <c r="N966" s="35">
        <v>963</v>
      </c>
      <c r="O966" s="37">
        <f t="shared" si="80"/>
        <v>224</v>
      </c>
      <c r="P966" s="37">
        <f t="shared" si="76"/>
        <v>0.11081081081081082</v>
      </c>
      <c r="Q966" s="37">
        <f t="shared" si="77"/>
        <v>0.98648648648648651</v>
      </c>
      <c r="R966" s="37">
        <f t="shared" si="78"/>
        <v>1</v>
      </c>
      <c r="S966" s="35">
        <f t="shared" si="79"/>
        <v>0.54054054054054057</v>
      </c>
    </row>
    <row r="967" spans="14:19">
      <c r="N967" s="35">
        <v>964</v>
      </c>
      <c r="O967" s="37">
        <f t="shared" si="80"/>
        <v>225</v>
      </c>
      <c r="P967" s="37">
        <f t="shared" si="76"/>
        <v>0.12162162162162163</v>
      </c>
      <c r="Q967" s="37">
        <f t="shared" si="77"/>
        <v>0.97297297297297303</v>
      </c>
      <c r="R967" s="37">
        <f t="shared" si="78"/>
        <v>1</v>
      </c>
      <c r="S967" s="35">
        <f t="shared" si="79"/>
        <v>8.108108108108103E-2</v>
      </c>
    </row>
    <row r="968" spans="14:19">
      <c r="N968" s="35">
        <v>965</v>
      </c>
      <c r="O968" s="37">
        <f t="shared" si="80"/>
        <v>226</v>
      </c>
      <c r="P968" s="37">
        <f t="shared" si="76"/>
        <v>0.13243243243243244</v>
      </c>
      <c r="Q968" s="37">
        <f t="shared" si="77"/>
        <v>0.95945945945945943</v>
      </c>
      <c r="R968" s="37">
        <f t="shared" si="78"/>
        <v>0.81081081081081074</v>
      </c>
      <c r="S968" s="35">
        <f t="shared" si="79"/>
        <v>0.1891891891891892</v>
      </c>
    </row>
    <row r="969" spans="14:19">
      <c r="N969" s="35">
        <v>966</v>
      </c>
      <c r="O969" s="37">
        <f t="shared" si="80"/>
        <v>227</v>
      </c>
      <c r="P969" s="37">
        <f t="shared" si="76"/>
        <v>0.14324324324324325</v>
      </c>
      <c r="Q969" s="37">
        <f t="shared" si="77"/>
        <v>0.94594594594594594</v>
      </c>
      <c r="R969" s="37">
        <f t="shared" si="78"/>
        <v>0.58108108108108114</v>
      </c>
      <c r="S969" s="35">
        <f t="shared" si="79"/>
        <v>0.41891891891891891</v>
      </c>
    </row>
    <row r="970" spans="14:19">
      <c r="N970" s="35">
        <v>967</v>
      </c>
      <c r="O970" s="37">
        <f t="shared" si="80"/>
        <v>228</v>
      </c>
      <c r="P970" s="37">
        <f t="shared" si="76"/>
        <v>0.15405405405405406</v>
      </c>
      <c r="Q970" s="37">
        <f t="shared" si="77"/>
        <v>0.93243243243243246</v>
      </c>
      <c r="R970" s="37">
        <f t="shared" si="78"/>
        <v>0.64864864864864868</v>
      </c>
      <c r="S970" s="35">
        <f t="shared" si="79"/>
        <v>0.64864864864864868</v>
      </c>
    </row>
    <row r="971" spans="14:19">
      <c r="N971" s="35">
        <v>968</v>
      </c>
      <c r="O971" s="37">
        <f t="shared" si="80"/>
        <v>229</v>
      </c>
      <c r="P971" s="37">
        <f t="shared" si="76"/>
        <v>0.16486486486486487</v>
      </c>
      <c r="Q971" s="37">
        <f t="shared" si="77"/>
        <v>0.91891891891891886</v>
      </c>
      <c r="R971" s="37">
        <f t="shared" si="78"/>
        <v>0.8783783783783784</v>
      </c>
      <c r="S971" s="35">
        <f t="shared" si="79"/>
        <v>0.8783783783783784</v>
      </c>
    </row>
    <row r="972" spans="14:19">
      <c r="N972" s="35">
        <v>969</v>
      </c>
      <c r="O972" s="37">
        <f t="shared" si="80"/>
        <v>230</v>
      </c>
      <c r="P972" s="37">
        <f t="shared" si="76"/>
        <v>0.17567567567567569</v>
      </c>
      <c r="Q972" s="37">
        <f t="shared" si="77"/>
        <v>0.90540540540540537</v>
      </c>
      <c r="R972" s="37">
        <f t="shared" si="78"/>
        <v>0.80540540540540539</v>
      </c>
      <c r="S972" s="35">
        <f t="shared" si="79"/>
        <v>1</v>
      </c>
    </row>
    <row r="973" spans="14:19">
      <c r="N973" s="35">
        <v>970</v>
      </c>
      <c r="O973" s="37">
        <f t="shared" si="80"/>
        <v>231</v>
      </c>
      <c r="P973" s="37">
        <f t="shared" si="76"/>
        <v>0.1864864864864865</v>
      </c>
      <c r="Q973" s="37">
        <f t="shared" si="77"/>
        <v>0.89189189189189189</v>
      </c>
      <c r="R973" s="37">
        <f t="shared" si="78"/>
        <v>0.39189189189189189</v>
      </c>
      <c r="S973" s="35">
        <f t="shared" si="79"/>
        <v>1</v>
      </c>
    </row>
    <row r="974" spans="14:19">
      <c r="N974" s="35">
        <v>971</v>
      </c>
      <c r="O974" s="37">
        <f t="shared" si="80"/>
        <v>232</v>
      </c>
      <c r="P974" s="37">
        <f t="shared" si="76"/>
        <v>0.19729729729729731</v>
      </c>
      <c r="Q974" s="37">
        <f t="shared" si="77"/>
        <v>0.8783783783783784</v>
      </c>
      <c r="R974" s="37">
        <f t="shared" si="78"/>
        <v>0.15405405405405406</v>
      </c>
      <c r="S974" s="35">
        <f t="shared" si="79"/>
        <v>0.93243243243243246</v>
      </c>
    </row>
    <row r="975" spans="14:19">
      <c r="N975" s="35">
        <v>972</v>
      </c>
      <c r="O975" s="37">
        <f t="shared" si="80"/>
        <v>233</v>
      </c>
      <c r="P975" s="37">
        <f t="shared" si="76"/>
        <v>0.20810810810810812</v>
      </c>
      <c r="Q975" s="37">
        <f t="shared" si="77"/>
        <v>0.86486486486486491</v>
      </c>
      <c r="R975" s="37">
        <f t="shared" si="78"/>
        <v>0.33783783783783783</v>
      </c>
      <c r="S975" s="35">
        <f t="shared" si="79"/>
        <v>0.70270270270270263</v>
      </c>
    </row>
    <row r="976" spans="14:19">
      <c r="N976" s="35">
        <v>973</v>
      </c>
      <c r="O976" s="37">
        <f t="shared" si="80"/>
        <v>234</v>
      </c>
      <c r="P976" s="37">
        <f t="shared" si="76"/>
        <v>0.2189189189189189</v>
      </c>
      <c r="Q976" s="37">
        <f t="shared" si="77"/>
        <v>0.85135135135135132</v>
      </c>
      <c r="R976" s="37">
        <f t="shared" si="78"/>
        <v>0.52702702702702697</v>
      </c>
      <c r="S976" s="35">
        <f t="shared" si="79"/>
        <v>0.52702702702702697</v>
      </c>
    </row>
    <row r="977" spans="14:19">
      <c r="N977" s="35">
        <v>974</v>
      </c>
      <c r="O977" s="37">
        <f t="shared" si="80"/>
        <v>235</v>
      </c>
      <c r="P977" s="37">
        <f t="shared" si="76"/>
        <v>0.22972972972972974</v>
      </c>
      <c r="Q977" s="37">
        <f t="shared" si="77"/>
        <v>0.83783783783783783</v>
      </c>
      <c r="R977" s="37">
        <f t="shared" si="78"/>
        <v>0.7567567567567568</v>
      </c>
      <c r="S977" s="35">
        <f t="shared" si="79"/>
        <v>0.7567567567567568</v>
      </c>
    </row>
    <row r="978" spans="14:19">
      <c r="N978" s="35">
        <v>975</v>
      </c>
      <c r="O978" s="37">
        <f t="shared" si="80"/>
        <v>236</v>
      </c>
      <c r="P978" s="37">
        <f t="shared" si="76"/>
        <v>0.24054054054054055</v>
      </c>
      <c r="Q978" s="37">
        <f t="shared" si="77"/>
        <v>0.82432432432432434</v>
      </c>
      <c r="R978" s="37">
        <f t="shared" si="78"/>
        <v>0.98648648648648651</v>
      </c>
      <c r="S978" s="35">
        <f t="shared" si="79"/>
        <v>0.98648648648648651</v>
      </c>
    </row>
    <row r="979" spans="14:19">
      <c r="N979" s="35">
        <v>976</v>
      </c>
      <c r="O979" s="37">
        <f t="shared" si="80"/>
        <v>237</v>
      </c>
      <c r="P979" s="37">
        <f t="shared" si="76"/>
        <v>0.25135135135135134</v>
      </c>
      <c r="Q979" s="37">
        <f t="shared" si="77"/>
        <v>0.81081081081081074</v>
      </c>
      <c r="R979" s="37">
        <f t="shared" si="78"/>
        <v>1</v>
      </c>
      <c r="S979" s="35">
        <f t="shared" si="79"/>
        <v>0.56756756756756754</v>
      </c>
    </row>
    <row r="980" spans="14:19">
      <c r="N980" s="35">
        <v>977</v>
      </c>
      <c r="O980" s="37">
        <f t="shared" si="80"/>
        <v>238</v>
      </c>
      <c r="P980" s="37">
        <f t="shared" si="76"/>
        <v>0.26216216216216215</v>
      </c>
      <c r="Q980" s="37">
        <f t="shared" si="77"/>
        <v>0.79729729729729726</v>
      </c>
      <c r="R980" s="37">
        <f t="shared" si="78"/>
        <v>1</v>
      </c>
      <c r="S980" s="35">
        <f t="shared" si="79"/>
        <v>0.10810810810810811</v>
      </c>
    </row>
    <row r="981" spans="14:19">
      <c r="N981" s="35">
        <v>978</v>
      </c>
      <c r="O981" s="37">
        <f t="shared" si="80"/>
        <v>239</v>
      </c>
      <c r="P981" s="37">
        <f t="shared" si="76"/>
        <v>0.27297297297297296</v>
      </c>
      <c r="Q981" s="37">
        <f t="shared" si="77"/>
        <v>0.78378378378378377</v>
      </c>
      <c r="R981" s="37">
        <f t="shared" si="78"/>
        <v>0.64864864864864868</v>
      </c>
      <c r="S981" s="35">
        <f t="shared" si="79"/>
        <v>0</v>
      </c>
    </row>
    <row r="982" spans="14:19">
      <c r="N982" s="35">
        <v>979</v>
      </c>
      <c r="O982" s="37">
        <f t="shared" si="80"/>
        <v>240</v>
      </c>
      <c r="P982" s="37">
        <f t="shared" si="76"/>
        <v>0.28378378378378377</v>
      </c>
      <c r="Q982" s="37">
        <f t="shared" si="77"/>
        <v>0.77027027027027029</v>
      </c>
      <c r="R982" s="37">
        <f t="shared" si="78"/>
        <v>0.18918918918918914</v>
      </c>
      <c r="S982" s="35">
        <f t="shared" si="79"/>
        <v>0</v>
      </c>
    </row>
    <row r="983" spans="14:19">
      <c r="N983" s="35">
        <v>980</v>
      </c>
      <c r="O983" s="37">
        <f t="shared" si="80"/>
        <v>241</v>
      </c>
      <c r="P983" s="37">
        <f t="shared" si="76"/>
        <v>0.29459459459459458</v>
      </c>
      <c r="Q983" s="37">
        <f t="shared" si="77"/>
        <v>0.7567567567567568</v>
      </c>
      <c r="R983" s="37">
        <f t="shared" si="78"/>
        <v>0.27027027027027029</v>
      </c>
      <c r="S983" s="35">
        <f t="shared" si="79"/>
        <v>0</v>
      </c>
    </row>
    <row r="984" spans="14:19">
      <c r="N984" s="35">
        <v>981</v>
      </c>
      <c r="O984" s="37">
        <f t="shared" si="80"/>
        <v>242</v>
      </c>
      <c r="P984" s="37">
        <f t="shared" si="76"/>
        <v>0.30540540540540539</v>
      </c>
      <c r="Q984" s="37">
        <f t="shared" si="77"/>
        <v>0.7432432432432432</v>
      </c>
      <c r="R984" s="37">
        <f t="shared" si="78"/>
        <v>0.72972972972972971</v>
      </c>
      <c r="S984" s="35">
        <f t="shared" si="79"/>
        <v>0</v>
      </c>
    </row>
    <row r="985" spans="14:19">
      <c r="N985" s="35">
        <v>982</v>
      </c>
      <c r="O985" s="37">
        <f t="shared" si="80"/>
        <v>243</v>
      </c>
      <c r="P985" s="37">
        <f t="shared" si="76"/>
        <v>0.31621621621621621</v>
      </c>
      <c r="Q985" s="37">
        <f t="shared" si="77"/>
        <v>0.72972972972972971</v>
      </c>
      <c r="R985" s="37">
        <f t="shared" si="78"/>
        <v>0.90540540540540537</v>
      </c>
      <c r="S985" s="35">
        <f t="shared" si="79"/>
        <v>9.45945945945946E-2</v>
      </c>
    </row>
    <row r="986" spans="14:19">
      <c r="N986" s="35">
        <v>983</v>
      </c>
      <c r="O986" s="37">
        <f t="shared" si="80"/>
        <v>244</v>
      </c>
      <c r="P986" s="37">
        <f t="shared" si="76"/>
        <v>0.32702702702702702</v>
      </c>
      <c r="Q986" s="37">
        <f t="shared" si="77"/>
        <v>0.71621621621621623</v>
      </c>
      <c r="R986" s="37">
        <f t="shared" si="78"/>
        <v>0.67567567567567566</v>
      </c>
      <c r="S986" s="35">
        <f t="shared" si="79"/>
        <v>0.32432432432432434</v>
      </c>
    </row>
    <row r="987" spans="14:19">
      <c r="N987" s="35">
        <v>984</v>
      </c>
      <c r="O987" s="37">
        <f t="shared" si="80"/>
        <v>245</v>
      </c>
      <c r="P987" s="37">
        <f t="shared" si="76"/>
        <v>0.33783783783783783</v>
      </c>
      <c r="Q987" s="37">
        <f t="shared" si="77"/>
        <v>0.70270270270270263</v>
      </c>
      <c r="R987" s="37">
        <f t="shared" si="78"/>
        <v>0.55405405405405406</v>
      </c>
      <c r="S987" s="35">
        <f t="shared" si="79"/>
        <v>0.44594594594594594</v>
      </c>
    </row>
    <row r="988" spans="14:19">
      <c r="N988" s="35">
        <v>985</v>
      </c>
      <c r="O988" s="37">
        <f t="shared" si="80"/>
        <v>246</v>
      </c>
      <c r="P988" s="37">
        <f t="shared" si="76"/>
        <v>0.34864864864864864</v>
      </c>
      <c r="Q988" s="37">
        <f t="shared" si="77"/>
        <v>0.68918918918918926</v>
      </c>
      <c r="R988" s="37">
        <f t="shared" si="78"/>
        <v>0.78378378378378377</v>
      </c>
      <c r="S988" s="35">
        <f t="shared" si="79"/>
        <v>0.21621621621621623</v>
      </c>
    </row>
    <row r="989" spans="14:19">
      <c r="N989" s="35">
        <v>986</v>
      </c>
      <c r="O989" s="37">
        <f t="shared" si="80"/>
        <v>247</v>
      </c>
      <c r="P989" s="37">
        <f t="shared" si="76"/>
        <v>0.35945945945945945</v>
      </c>
      <c r="Q989" s="37">
        <f t="shared" si="77"/>
        <v>0.67567567567567566</v>
      </c>
      <c r="R989" s="37">
        <f t="shared" si="78"/>
        <v>0.97297297297297303</v>
      </c>
      <c r="S989" s="35">
        <f t="shared" si="79"/>
        <v>0</v>
      </c>
    </row>
    <row r="990" spans="14:19">
      <c r="N990" s="35">
        <v>987</v>
      </c>
      <c r="O990" s="37">
        <f t="shared" si="80"/>
        <v>248</v>
      </c>
      <c r="P990" s="37">
        <f t="shared" si="76"/>
        <v>0.37027027027027026</v>
      </c>
      <c r="Q990" s="37">
        <f t="shared" si="77"/>
        <v>0.66216216216216217</v>
      </c>
      <c r="R990" s="37">
        <f t="shared" si="78"/>
        <v>0.51351351351351349</v>
      </c>
      <c r="S990" s="35">
        <f t="shared" si="79"/>
        <v>0</v>
      </c>
    </row>
    <row r="991" spans="14:19">
      <c r="N991" s="35">
        <v>988</v>
      </c>
      <c r="O991" s="37">
        <f t="shared" si="80"/>
        <v>249</v>
      </c>
      <c r="P991" s="37">
        <f t="shared" si="76"/>
        <v>0.38108108108108107</v>
      </c>
      <c r="Q991" s="37">
        <f t="shared" si="77"/>
        <v>0.64864864864864868</v>
      </c>
      <c r="R991" s="37">
        <f t="shared" si="78"/>
        <v>5.4054054054054057E-2</v>
      </c>
      <c r="S991" s="35">
        <f t="shared" si="79"/>
        <v>0</v>
      </c>
    </row>
    <row r="992" spans="14:19">
      <c r="N992" s="35">
        <v>989</v>
      </c>
      <c r="O992" s="37">
        <f t="shared" si="80"/>
        <v>250</v>
      </c>
      <c r="P992" s="37">
        <f t="shared" si="76"/>
        <v>0.39189189189189189</v>
      </c>
      <c r="Q992" s="37">
        <f t="shared" si="77"/>
        <v>0.63513513513513509</v>
      </c>
      <c r="R992" s="37">
        <f t="shared" si="78"/>
        <v>0.20270270270270271</v>
      </c>
      <c r="S992" s="35">
        <f t="shared" si="79"/>
        <v>0.20270270270270271</v>
      </c>
    </row>
    <row r="993" spans="14:19">
      <c r="N993" s="35">
        <v>990</v>
      </c>
      <c r="O993" s="37">
        <f t="shared" si="80"/>
        <v>251</v>
      </c>
      <c r="P993" s="37">
        <f t="shared" si="76"/>
        <v>0.4027027027027027</v>
      </c>
      <c r="Q993" s="37">
        <f t="shared" si="77"/>
        <v>0.6216216216216216</v>
      </c>
      <c r="R993" s="37">
        <f t="shared" si="78"/>
        <v>0.43243243243243246</v>
      </c>
      <c r="S993" s="35">
        <f t="shared" si="79"/>
        <v>0.43243243243243246</v>
      </c>
    </row>
    <row r="994" spans="14:19">
      <c r="N994" s="35">
        <v>991</v>
      </c>
      <c r="O994" s="37">
        <f t="shared" si="80"/>
        <v>252</v>
      </c>
      <c r="P994" s="37">
        <f t="shared" si="76"/>
        <v>0.41351351351351351</v>
      </c>
      <c r="Q994" s="37">
        <f t="shared" si="77"/>
        <v>0.60810810810810811</v>
      </c>
      <c r="R994" s="37">
        <f t="shared" si="78"/>
        <v>0.37027027027027026</v>
      </c>
      <c r="S994" s="35">
        <f t="shared" si="79"/>
        <v>0.66216216216216217</v>
      </c>
    </row>
    <row r="995" spans="14:19">
      <c r="N995" s="35">
        <v>992</v>
      </c>
      <c r="O995" s="37">
        <f t="shared" si="80"/>
        <v>253</v>
      </c>
      <c r="P995" s="37">
        <f t="shared" si="76"/>
        <v>0.42432432432432432</v>
      </c>
      <c r="Q995" s="37">
        <f t="shared" si="77"/>
        <v>0.59459459459459452</v>
      </c>
      <c r="R995" s="37">
        <f t="shared" si="78"/>
        <v>0.1864864864864865</v>
      </c>
      <c r="S995" s="35">
        <f t="shared" si="79"/>
        <v>0.89189189189189189</v>
      </c>
    </row>
    <row r="996" spans="14:19">
      <c r="N996" s="35">
        <v>993</v>
      </c>
      <c r="O996" s="37">
        <f t="shared" si="80"/>
        <v>254</v>
      </c>
      <c r="P996" s="37">
        <f t="shared" si="76"/>
        <v>0.43513513513513513</v>
      </c>
      <c r="Q996" s="37">
        <f t="shared" si="77"/>
        <v>0.58108108108108114</v>
      </c>
      <c r="R996" s="37">
        <f t="shared" si="78"/>
        <v>7.567567567567568E-2</v>
      </c>
      <c r="S996" s="35">
        <f t="shared" si="79"/>
        <v>0.7567567567567568</v>
      </c>
    </row>
    <row r="997" spans="14:19">
      <c r="N997" s="35">
        <v>994</v>
      </c>
      <c r="O997" s="37">
        <f t="shared" si="80"/>
        <v>255</v>
      </c>
      <c r="P997" s="37">
        <f t="shared" si="76"/>
        <v>0.44594594594594594</v>
      </c>
      <c r="Q997" s="37">
        <f t="shared" si="77"/>
        <v>0.56756756756756754</v>
      </c>
      <c r="R997" s="37">
        <f t="shared" si="78"/>
        <v>2.9729729729729728E-2</v>
      </c>
      <c r="S997" s="35">
        <f t="shared" si="79"/>
        <v>0.29729729729729726</v>
      </c>
    </row>
    <row r="998" spans="14:19">
      <c r="N998" s="35">
        <v>995</v>
      </c>
      <c r="O998" s="37">
        <f t="shared" si="80"/>
        <v>256</v>
      </c>
      <c r="P998" s="37">
        <f t="shared" si="76"/>
        <v>0.45675675675675675</v>
      </c>
      <c r="Q998" s="37">
        <f t="shared" si="77"/>
        <v>0.55405405405405406</v>
      </c>
      <c r="R998" s="37">
        <f t="shared" si="78"/>
        <v>8.1081081081081086E-2</v>
      </c>
      <c r="S998" s="35">
        <f t="shared" si="79"/>
        <v>8.1081081081081086E-2</v>
      </c>
    </row>
    <row r="999" spans="14:19">
      <c r="N999" s="35">
        <v>996</v>
      </c>
      <c r="O999" s="37">
        <f t="shared" si="80"/>
        <v>257</v>
      </c>
      <c r="P999" s="37">
        <f t="shared" si="76"/>
        <v>0.46756756756756757</v>
      </c>
      <c r="Q999" s="37">
        <f t="shared" si="77"/>
        <v>0.54054054054054057</v>
      </c>
      <c r="R999" s="37">
        <f t="shared" si="78"/>
        <v>0.3108108108108108</v>
      </c>
      <c r="S999" s="35">
        <f t="shared" si="79"/>
        <v>0.3108108108108108</v>
      </c>
    </row>
    <row r="1000" spans="14:19">
      <c r="N1000" s="35">
        <v>997</v>
      </c>
      <c r="O1000" s="37">
        <f t="shared" si="80"/>
        <v>258</v>
      </c>
      <c r="P1000" s="37">
        <f t="shared" si="76"/>
        <v>0.47837837837837838</v>
      </c>
      <c r="Q1000" s="37">
        <f t="shared" si="77"/>
        <v>0.52702702702702697</v>
      </c>
      <c r="R1000" s="37">
        <f t="shared" si="78"/>
        <v>0.54054054054054057</v>
      </c>
      <c r="S1000" s="35">
        <f t="shared" si="79"/>
        <v>0.45945945945945943</v>
      </c>
    </row>
    <row r="1001" spans="14:19">
      <c r="N1001" s="35">
        <v>998</v>
      </c>
      <c r="O1001" s="37">
        <f t="shared" si="80"/>
        <v>259</v>
      </c>
      <c r="P1001" s="37">
        <f t="shared" si="76"/>
        <v>0.48918918918918919</v>
      </c>
      <c r="Q1001" s="37">
        <f t="shared" si="77"/>
        <v>0.51351351351351349</v>
      </c>
      <c r="R1001" s="37">
        <f t="shared" si="78"/>
        <v>0.77027027027027029</v>
      </c>
      <c r="S1001" s="35">
        <f t="shared" si="79"/>
        <v>0.22972972972972971</v>
      </c>
    </row>
    <row r="1002" spans="14:19">
      <c r="N1002" s="35">
        <v>999</v>
      </c>
      <c r="O1002" s="37">
        <f t="shared" si="80"/>
        <v>260</v>
      </c>
      <c r="P1002" s="37">
        <f t="shared" si="76"/>
        <v>0.5</v>
      </c>
      <c r="Q1002" s="37">
        <f t="shared" si="77"/>
        <v>0.5</v>
      </c>
      <c r="R1002" s="37">
        <f t="shared" si="78"/>
        <v>1</v>
      </c>
      <c r="S1002" s="35">
        <f t="shared" si="79"/>
        <v>0</v>
      </c>
    </row>
    <row r="1003" spans="14:19">
      <c r="N1003" s="35">
        <v>1000</v>
      </c>
      <c r="O1003" s="37">
        <f t="shared" si="80"/>
        <v>261</v>
      </c>
      <c r="P1003" s="37">
        <f t="shared" si="76"/>
        <v>0.5135135135135136</v>
      </c>
      <c r="Q1003" s="37">
        <f t="shared" si="77"/>
        <v>0.5135135135135136</v>
      </c>
      <c r="R1003" s="37">
        <f t="shared" si="78"/>
        <v>0.54054054054054057</v>
      </c>
      <c r="S1003" s="35">
        <f t="shared" si="79"/>
        <v>0</v>
      </c>
    </row>
    <row r="1004" spans="14:19">
      <c r="N1004" s="35">
        <v>1001</v>
      </c>
      <c r="O1004" s="37">
        <f t="shared" si="80"/>
        <v>262</v>
      </c>
      <c r="P1004" s="37">
        <f t="shared" si="76"/>
        <v>0.52702702702702697</v>
      </c>
      <c r="Q1004" s="37">
        <f t="shared" si="77"/>
        <v>0.52702702702702697</v>
      </c>
      <c r="R1004" s="37">
        <f t="shared" si="78"/>
        <v>8.108108108108103E-2</v>
      </c>
      <c r="S1004" s="35">
        <f t="shared" si="79"/>
        <v>0</v>
      </c>
    </row>
    <row r="1005" spans="14:19">
      <c r="N1005" s="35">
        <v>1002</v>
      </c>
      <c r="O1005" s="37">
        <f t="shared" si="80"/>
        <v>263</v>
      </c>
      <c r="P1005" s="37">
        <f t="shared" si="76"/>
        <v>0.54054054054054057</v>
      </c>
      <c r="Q1005" s="37">
        <f t="shared" si="77"/>
        <v>0.54054054054054057</v>
      </c>
      <c r="R1005" s="37">
        <f t="shared" si="78"/>
        <v>3.783783783783784E-2</v>
      </c>
      <c r="S1005" s="35">
        <f t="shared" si="79"/>
        <v>0.3783783783783784</v>
      </c>
    </row>
    <row r="1006" spans="14:19">
      <c r="N1006" s="35">
        <v>1003</v>
      </c>
      <c r="O1006" s="37">
        <f t="shared" si="80"/>
        <v>264</v>
      </c>
      <c r="P1006" s="37">
        <f t="shared" si="76"/>
        <v>0.55405405405405406</v>
      </c>
      <c r="Q1006" s="37">
        <f t="shared" si="77"/>
        <v>0.55405405405405406</v>
      </c>
      <c r="R1006" s="37">
        <f t="shared" si="78"/>
        <v>8.3783783783783788E-2</v>
      </c>
      <c r="S1006" s="35">
        <f t="shared" si="79"/>
        <v>0.83783783783783783</v>
      </c>
    </row>
    <row r="1007" spans="14:19">
      <c r="N1007" s="35">
        <v>1004</v>
      </c>
      <c r="O1007" s="37">
        <f t="shared" si="80"/>
        <v>265</v>
      </c>
      <c r="P1007" s="37">
        <f t="shared" si="76"/>
        <v>0.56756756756756754</v>
      </c>
      <c r="Q1007" s="37">
        <f t="shared" si="77"/>
        <v>0.56756756756756754</v>
      </c>
      <c r="R1007" s="37">
        <f t="shared" si="78"/>
        <v>0.36756756756756759</v>
      </c>
      <c r="S1007" s="35">
        <f t="shared" si="79"/>
        <v>1</v>
      </c>
    </row>
    <row r="1008" spans="14:19">
      <c r="N1008" s="35">
        <v>1005</v>
      </c>
      <c r="O1008" s="37">
        <f t="shared" si="80"/>
        <v>266</v>
      </c>
      <c r="P1008" s="37">
        <f t="shared" si="76"/>
        <v>0.58108108108108114</v>
      </c>
      <c r="Q1008" s="37">
        <f t="shared" si="77"/>
        <v>0.58108108108108114</v>
      </c>
      <c r="R1008" s="37">
        <f t="shared" si="78"/>
        <v>0.7810810810810811</v>
      </c>
      <c r="S1008" s="35">
        <f t="shared" si="79"/>
        <v>1</v>
      </c>
    </row>
    <row r="1009" spans="14:19">
      <c r="N1009" s="35">
        <v>1006</v>
      </c>
      <c r="O1009" s="37">
        <f t="shared" si="80"/>
        <v>267</v>
      </c>
      <c r="P1009" s="37">
        <f t="shared" si="76"/>
        <v>0.59459459459459452</v>
      </c>
      <c r="Q1009" s="37">
        <f t="shared" si="77"/>
        <v>0.59459459459459452</v>
      </c>
      <c r="R1009" s="37">
        <f t="shared" si="78"/>
        <v>1</v>
      </c>
      <c r="S1009" s="35">
        <f t="shared" si="79"/>
        <v>0.78378378378378377</v>
      </c>
    </row>
    <row r="1010" spans="14:19">
      <c r="N1010" s="35">
        <v>1007</v>
      </c>
      <c r="O1010" s="37">
        <f t="shared" si="80"/>
        <v>268</v>
      </c>
      <c r="P1010" s="37">
        <f t="shared" si="76"/>
        <v>0.60810810810810811</v>
      </c>
      <c r="Q1010" s="37">
        <f t="shared" si="77"/>
        <v>0.60810810810810811</v>
      </c>
      <c r="R1010" s="37">
        <f t="shared" si="78"/>
        <v>1</v>
      </c>
      <c r="S1010" s="35">
        <f t="shared" si="79"/>
        <v>0.32432432432432434</v>
      </c>
    </row>
    <row r="1011" spans="14:19">
      <c r="N1011" s="35">
        <v>1008</v>
      </c>
      <c r="O1011" s="37">
        <f t="shared" si="80"/>
        <v>269</v>
      </c>
      <c r="P1011" s="37">
        <f t="shared" si="76"/>
        <v>0.62162162162162171</v>
      </c>
      <c r="Q1011" s="37">
        <f t="shared" si="77"/>
        <v>0.62162162162162171</v>
      </c>
      <c r="R1011" s="37">
        <f t="shared" si="78"/>
        <v>0.93243243243243246</v>
      </c>
      <c r="S1011" s="35">
        <f t="shared" si="79"/>
        <v>6.7567567567567571E-2</v>
      </c>
    </row>
    <row r="1012" spans="14:19">
      <c r="N1012" s="35">
        <v>1009</v>
      </c>
      <c r="O1012" s="37">
        <f t="shared" si="80"/>
        <v>270</v>
      </c>
      <c r="P1012" s="37">
        <f t="shared" si="76"/>
        <v>0.63513513513513509</v>
      </c>
      <c r="Q1012" s="37">
        <f t="shared" si="77"/>
        <v>0.63513513513513509</v>
      </c>
      <c r="R1012" s="37">
        <f t="shared" si="78"/>
        <v>0.70270270270270263</v>
      </c>
      <c r="S1012" s="35">
        <f t="shared" si="79"/>
        <v>0.29729729729729731</v>
      </c>
    </row>
    <row r="1013" spans="14:19">
      <c r="N1013" s="35">
        <v>1010</v>
      </c>
      <c r="O1013" s="37">
        <f t="shared" si="80"/>
        <v>271</v>
      </c>
      <c r="P1013" s="37">
        <f t="shared" si="76"/>
        <v>0.64864864864864868</v>
      </c>
      <c r="Q1013" s="37">
        <f t="shared" si="77"/>
        <v>0.64864864864864868</v>
      </c>
      <c r="R1013" s="37">
        <f t="shared" si="78"/>
        <v>0.52702702702702697</v>
      </c>
      <c r="S1013" s="35">
        <f t="shared" si="79"/>
        <v>0.52702702702702697</v>
      </c>
    </row>
    <row r="1014" spans="14:19">
      <c r="N1014" s="35">
        <v>1011</v>
      </c>
      <c r="O1014" s="37">
        <f t="shared" si="80"/>
        <v>272</v>
      </c>
      <c r="P1014" s="37">
        <f t="shared" si="76"/>
        <v>0.66216216216216217</v>
      </c>
      <c r="Q1014" s="37">
        <f t="shared" si="77"/>
        <v>0.66216216216216217</v>
      </c>
      <c r="R1014" s="37">
        <f t="shared" si="78"/>
        <v>0.7567567567567568</v>
      </c>
      <c r="S1014" s="35">
        <f t="shared" si="79"/>
        <v>0.7567567567567568</v>
      </c>
    </row>
    <row r="1015" spans="14:19">
      <c r="N1015" s="35">
        <v>1012</v>
      </c>
      <c r="O1015" s="37">
        <f t="shared" si="80"/>
        <v>273</v>
      </c>
      <c r="P1015" s="37">
        <f t="shared" si="76"/>
        <v>0.67567567567567566</v>
      </c>
      <c r="Q1015" s="37">
        <f t="shared" si="77"/>
        <v>0.67567567567567566</v>
      </c>
      <c r="R1015" s="37">
        <f t="shared" si="78"/>
        <v>0.98648648648648651</v>
      </c>
      <c r="S1015" s="35">
        <f t="shared" si="79"/>
        <v>0.98648648648648651</v>
      </c>
    </row>
    <row r="1016" spans="14:19">
      <c r="N1016" s="35">
        <v>1013</v>
      </c>
      <c r="O1016" s="37">
        <f t="shared" si="80"/>
        <v>274</v>
      </c>
      <c r="P1016" s="37">
        <f t="shared" si="76"/>
        <v>0.68918918918918926</v>
      </c>
      <c r="Q1016" s="37">
        <f t="shared" si="77"/>
        <v>0.68918918918918926</v>
      </c>
      <c r="R1016" s="37">
        <f t="shared" si="78"/>
        <v>0.61081081081081079</v>
      </c>
      <c r="S1016" s="35">
        <f t="shared" si="79"/>
        <v>1</v>
      </c>
    </row>
    <row r="1017" spans="14:19">
      <c r="N1017" s="35">
        <v>1014</v>
      </c>
      <c r="O1017" s="37">
        <f t="shared" si="80"/>
        <v>275</v>
      </c>
      <c r="P1017" s="37">
        <f t="shared" si="76"/>
        <v>0.70270270270270263</v>
      </c>
      <c r="Q1017" s="37">
        <f t="shared" si="77"/>
        <v>0.70270270270270263</v>
      </c>
      <c r="R1017" s="37">
        <f t="shared" si="78"/>
        <v>0.19729729729729731</v>
      </c>
      <c r="S1017" s="35">
        <f t="shared" si="79"/>
        <v>1</v>
      </c>
    </row>
  </sheetData>
  <sheetProtection algorithmName="SHA-512" hashValue="IdD4o4j8nwekZRNccSNwcsCFlU8ds4ICSulepA6xMgt3RhcuLrUQf8yNFHf0fDMgPahJBRs9sLwscOVePigysQ==" saltValue="vhowf7f5+4Qo5hHQZ3cmIw==" spinCount="100000" sheet="1" objects="1" scenarios="1"/>
  <mergeCells count="2">
    <mergeCell ref="V21:AE22"/>
    <mergeCell ref="D1:D2"/>
  </mergeCells>
  <pageMargins left="0.7" right="0.7" top="0.75" bottom="0.75" header="0.3" footer="0.3"/>
  <pageSetup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1017"/>
  <sheetViews>
    <sheetView zoomScale="110" zoomScaleNormal="110" workbookViewId="0">
      <selection activeCell="C2" sqref="C2"/>
    </sheetView>
  </sheetViews>
  <sheetFormatPr defaultColWidth="8.85546875" defaultRowHeight="12.75"/>
  <cols>
    <col min="1" max="1" width="13.42578125" customWidth="1"/>
    <col min="2" max="2" width="13.85546875" customWidth="1"/>
    <col min="3" max="3" width="14" customWidth="1"/>
    <col min="4" max="4" width="3.42578125" customWidth="1"/>
    <col min="13" max="13" width="9.140625" customWidth="1"/>
    <col min="14" max="14" width="0.140625" style="35" customWidth="1"/>
    <col min="15" max="18" width="0.140625" style="37" customWidth="1"/>
    <col min="19" max="19" width="0.140625" style="35" customWidth="1"/>
    <col min="20" max="20" width="3.42578125" customWidth="1"/>
  </cols>
  <sheetData>
    <row r="1" spans="1:23" ht="34.5">
      <c r="A1" s="92">
        <v>17</v>
      </c>
      <c r="B1" s="92">
        <v>41</v>
      </c>
      <c r="C1" s="92">
        <v>11</v>
      </c>
      <c r="D1" s="166" t="s">
        <v>129</v>
      </c>
      <c r="E1" s="64" t="s">
        <v>87</v>
      </c>
      <c r="F1" s="14"/>
      <c r="G1" s="14"/>
      <c r="H1" s="14"/>
      <c r="I1" s="14"/>
      <c r="J1" s="14"/>
      <c r="K1" s="14"/>
      <c r="L1" s="14"/>
      <c r="M1" s="89" t="s">
        <v>212</v>
      </c>
    </row>
    <row r="2" spans="1:23" ht="38.25">
      <c r="A2" s="66" t="s">
        <v>179</v>
      </c>
      <c r="B2" s="66" t="s">
        <v>90</v>
      </c>
      <c r="C2" s="66" t="s">
        <v>21</v>
      </c>
      <c r="D2" s="166"/>
      <c r="E2" s="39" t="s">
        <v>22</v>
      </c>
      <c r="Q2" s="41"/>
      <c r="R2" s="38" t="s">
        <v>23</v>
      </c>
      <c r="S2" s="36" t="s">
        <v>24</v>
      </c>
    </row>
    <row r="3" spans="1:23">
      <c r="B3" s="18" t="s">
        <v>92</v>
      </c>
      <c r="D3" s="12">
        <v>2</v>
      </c>
      <c r="N3" s="35">
        <v>0</v>
      </c>
      <c r="O3" s="37">
        <f>IF($A$1*$B$1&gt;=O2,O2+1,"NA")</f>
        <v>1</v>
      </c>
      <c r="P3" s="37">
        <f t="shared" ref="P3:P66" si="0">(1-MOD(O3-1,$B$1)/$B$1)*VLOOKUP(IF(INT((O3-1)/$B$1)=$A$1,1,INT((O3-1)/$B$1)+1),$A$5:$C$26,2)+MOD(O3-1,$B$1)/$B$1*VLOOKUP(IF(INT((O3-1)/$B$1)+1=$A$1,1,(INT((O3-1)/$B$1)+2)),$A$5:$C$26,2)</f>
        <v>0</v>
      </c>
      <c r="Q3" s="37">
        <f t="shared" ref="Q3:Q66" si="1">(1-MOD(O3-1,$B$1)/$B$1)*VLOOKUP(IF(INT((O3-1)/$B$1)=$A$1,1,INT((O3-1)/$B$1)+1),$A$5:$C$26,3)+MOD(O3-1,$B$1)/$B$1*VLOOKUP(IF(INT((O3-1)/$B$1)+1=$A$1,1,(INT((O3-1)/$B$1)+2)),$A$5:$C$26,3)</f>
        <v>8</v>
      </c>
      <c r="R3" s="37">
        <f t="shared" ref="R3:R66" si="2">VLOOKUP(MOD(N3*$C$1,$A$1*$B$1),$N$3:$Q$1017,3)</f>
        <v>0</v>
      </c>
      <c r="S3" s="35">
        <f t="shared" ref="S3:S66" si="3">VLOOKUP(MOD(N3*$C$1,$A$1*$B$1),$N$3:$Q$1017,4)</f>
        <v>8</v>
      </c>
      <c r="U3" s="7" t="s">
        <v>213</v>
      </c>
      <c r="V3" s="7"/>
      <c r="W3" s="7"/>
    </row>
    <row r="4" spans="1:23" ht="16.5">
      <c r="A4" s="44" t="s">
        <v>135</v>
      </c>
      <c r="D4" s="6">
        <v>3</v>
      </c>
      <c r="N4" s="35">
        <v>1</v>
      </c>
      <c r="O4" s="37">
        <f t="shared" ref="O4:O67" si="4">IF($A$1*$B$1=O3,1,O3+1)</f>
        <v>2</v>
      </c>
      <c r="P4" s="37">
        <f t="shared" si="0"/>
        <v>0.29268292682926833</v>
      </c>
      <c r="Q4" s="37">
        <f t="shared" si="1"/>
        <v>7.8780487804878048</v>
      </c>
      <c r="R4" s="37">
        <f t="shared" si="2"/>
        <v>3.2195121951219514</v>
      </c>
      <c r="S4" s="35">
        <f t="shared" si="3"/>
        <v>6.6585365853658534</v>
      </c>
      <c r="U4" s="7"/>
      <c r="V4" s="22" t="s">
        <v>23</v>
      </c>
      <c r="W4" s="22" t="s">
        <v>24</v>
      </c>
    </row>
    <row r="5" spans="1:23">
      <c r="A5" t="s">
        <v>28</v>
      </c>
      <c r="B5" s="5" t="s">
        <v>23</v>
      </c>
      <c r="C5" s="5" t="s">
        <v>24</v>
      </c>
      <c r="D5">
        <v>5</v>
      </c>
      <c r="N5" s="35">
        <v>2</v>
      </c>
      <c r="O5" s="37">
        <f t="shared" si="4"/>
        <v>3</v>
      </c>
      <c r="P5" s="37">
        <f t="shared" si="0"/>
        <v>0.58536585365853666</v>
      </c>
      <c r="Q5" s="37">
        <f t="shared" si="1"/>
        <v>7.7560975609756095</v>
      </c>
      <c r="R5" s="37">
        <f t="shared" si="2"/>
        <v>6.4390243902439028</v>
      </c>
      <c r="S5" s="35">
        <f t="shared" si="3"/>
        <v>5.3170731707317067</v>
      </c>
      <c r="U5" s="27" t="s">
        <v>214</v>
      </c>
      <c r="V5" s="25">
        <v>0</v>
      </c>
      <c r="W5" s="25">
        <v>8</v>
      </c>
    </row>
    <row r="6" spans="1:23">
      <c r="A6">
        <v>1</v>
      </c>
      <c r="B6" s="5">
        <f t="shared" ref="B6:C9" si="5">V5</f>
        <v>0</v>
      </c>
      <c r="C6" s="5">
        <f t="shared" si="5"/>
        <v>8</v>
      </c>
      <c r="D6">
        <v>7</v>
      </c>
      <c r="N6" s="35">
        <v>3</v>
      </c>
      <c r="O6" s="37">
        <f t="shared" si="4"/>
        <v>4</v>
      </c>
      <c r="P6" s="37">
        <f t="shared" si="0"/>
        <v>0.87804878048780477</v>
      </c>
      <c r="Q6" s="37">
        <f t="shared" si="1"/>
        <v>7.6341463414634152</v>
      </c>
      <c r="R6" s="37">
        <f t="shared" si="2"/>
        <v>9.6585365853658551</v>
      </c>
      <c r="S6" s="35">
        <f t="shared" si="3"/>
        <v>3.975609756097561</v>
      </c>
      <c r="U6" s="27" t="s">
        <v>215</v>
      </c>
      <c r="V6" s="25">
        <v>12</v>
      </c>
      <c r="W6" s="25">
        <v>3</v>
      </c>
    </row>
    <row r="7" spans="1:23">
      <c r="A7">
        <f>IF(A6&lt;$A$1,A6+1,999)</f>
        <v>2</v>
      </c>
      <c r="B7" s="5">
        <f t="shared" si="5"/>
        <v>12</v>
      </c>
      <c r="C7" s="5">
        <f t="shared" si="5"/>
        <v>3</v>
      </c>
      <c r="D7">
        <v>11</v>
      </c>
      <c r="N7" s="35">
        <v>4</v>
      </c>
      <c r="O7" s="37">
        <f t="shared" si="4"/>
        <v>5</v>
      </c>
      <c r="P7" s="37">
        <f t="shared" si="0"/>
        <v>1.1707317073170733</v>
      </c>
      <c r="Q7" s="37">
        <f t="shared" si="1"/>
        <v>7.51219512195122</v>
      </c>
      <c r="R7" s="37">
        <f t="shared" si="2"/>
        <v>12.585365853658537</v>
      </c>
      <c r="S7" s="35">
        <f t="shared" si="3"/>
        <v>3.51219512195122</v>
      </c>
      <c r="U7" s="27" t="s">
        <v>216</v>
      </c>
      <c r="V7" s="25">
        <v>20</v>
      </c>
      <c r="W7" s="25">
        <v>10</v>
      </c>
    </row>
    <row r="8" spans="1:23">
      <c r="A8">
        <f>IF(A7&lt;$A$1,A7+1,999)</f>
        <v>3</v>
      </c>
      <c r="B8" s="5">
        <f t="shared" si="5"/>
        <v>20</v>
      </c>
      <c r="C8" s="5">
        <f t="shared" si="5"/>
        <v>10</v>
      </c>
      <c r="D8">
        <v>13</v>
      </c>
      <c r="N8" s="35">
        <v>5</v>
      </c>
      <c r="O8" s="37">
        <f t="shared" si="4"/>
        <v>6</v>
      </c>
      <c r="P8" s="37">
        <f t="shared" si="0"/>
        <v>1.4634146341463414</v>
      </c>
      <c r="Q8" s="37">
        <f t="shared" si="1"/>
        <v>7.3902439024390247</v>
      </c>
      <c r="R8" s="37">
        <f t="shared" si="2"/>
        <v>14.73170731707317</v>
      </c>
      <c r="S8" s="35">
        <f t="shared" si="3"/>
        <v>5.3902439024390247</v>
      </c>
      <c r="U8" s="27" t="s">
        <v>217</v>
      </c>
      <c r="V8" s="25">
        <v>9</v>
      </c>
      <c r="W8" s="25">
        <v>16</v>
      </c>
    </row>
    <row r="9" spans="1:23">
      <c r="A9">
        <f t="shared" ref="A9:A26" si="6">IF(A8&lt;$A$1,A8+1,999)</f>
        <v>4</v>
      </c>
      <c r="B9" s="5">
        <f t="shared" si="5"/>
        <v>9</v>
      </c>
      <c r="C9" s="5">
        <f t="shared" si="5"/>
        <v>16</v>
      </c>
      <c r="D9">
        <v>17</v>
      </c>
      <c r="N9" s="35">
        <v>6</v>
      </c>
      <c r="O9" s="37">
        <f t="shared" si="4"/>
        <v>7</v>
      </c>
      <c r="P9" s="37">
        <f t="shared" si="0"/>
        <v>1.7560975609756095</v>
      </c>
      <c r="Q9" s="37">
        <f t="shared" si="1"/>
        <v>7.2682926829268286</v>
      </c>
      <c r="R9" s="37">
        <f t="shared" si="2"/>
        <v>16.878048780487806</v>
      </c>
      <c r="S9" s="35">
        <f t="shared" si="3"/>
        <v>7.2682926829268295</v>
      </c>
      <c r="U9" s="3"/>
      <c r="V9" s="3"/>
      <c r="W9" s="3"/>
    </row>
    <row r="10" spans="1:23">
      <c r="A10">
        <f t="shared" si="6"/>
        <v>5</v>
      </c>
      <c r="B10" s="5">
        <f>V7</f>
        <v>20</v>
      </c>
      <c r="C10" s="5">
        <f>W7</f>
        <v>10</v>
      </c>
      <c r="D10">
        <v>19</v>
      </c>
      <c r="N10" s="35">
        <v>7</v>
      </c>
      <c r="O10" s="37">
        <f t="shared" si="4"/>
        <v>8</v>
      </c>
      <c r="P10" s="37">
        <f t="shared" si="0"/>
        <v>2.0487804878048781</v>
      </c>
      <c r="Q10" s="37">
        <f t="shared" si="1"/>
        <v>7.1463414634146343</v>
      </c>
      <c r="R10" s="37">
        <f t="shared" si="2"/>
        <v>19.024390243902442</v>
      </c>
      <c r="S10" s="35">
        <f t="shared" si="3"/>
        <v>9.1463414634146343</v>
      </c>
      <c r="U10" s="7" t="s">
        <v>218</v>
      </c>
      <c r="V10" s="3"/>
      <c r="W10" s="3"/>
    </row>
    <row r="11" spans="1:23">
      <c r="A11">
        <f t="shared" si="6"/>
        <v>6</v>
      </c>
      <c r="B11" s="5">
        <f>V6</f>
        <v>12</v>
      </c>
      <c r="C11" s="5">
        <f>W6</f>
        <v>3</v>
      </c>
      <c r="D11">
        <v>23</v>
      </c>
      <c r="N11" s="35">
        <v>8</v>
      </c>
      <c r="O11" s="37">
        <f t="shared" si="4"/>
        <v>9</v>
      </c>
      <c r="P11" s="37">
        <f t="shared" si="0"/>
        <v>2.3414634146341466</v>
      </c>
      <c r="Q11" s="37">
        <f t="shared" si="1"/>
        <v>7.0243902439024399</v>
      </c>
      <c r="R11" s="37">
        <f t="shared" si="2"/>
        <v>18.390243902439025</v>
      </c>
      <c r="S11" s="35">
        <f t="shared" si="3"/>
        <v>10.878048780487806</v>
      </c>
      <c r="U11" s="7" t="s">
        <v>219</v>
      </c>
      <c r="V11" s="3"/>
      <c r="W11" s="3"/>
    </row>
    <row r="12" spans="1:23">
      <c r="A12">
        <f t="shared" si="6"/>
        <v>7</v>
      </c>
      <c r="B12" s="5">
        <f>V8</f>
        <v>9</v>
      </c>
      <c r="C12" s="5">
        <f>W8</f>
        <v>16</v>
      </c>
      <c r="D12">
        <v>29</v>
      </c>
      <c r="N12" s="35">
        <v>9</v>
      </c>
      <c r="O12" s="37">
        <f t="shared" si="4"/>
        <v>10</v>
      </c>
      <c r="P12" s="37">
        <f t="shared" si="0"/>
        <v>2.6341463414634148</v>
      </c>
      <c r="Q12" s="37">
        <f t="shared" si="1"/>
        <v>6.9024390243902438</v>
      </c>
      <c r="R12" s="37">
        <f t="shared" si="2"/>
        <v>15.439024390243905</v>
      </c>
      <c r="S12" s="35">
        <f t="shared" si="3"/>
        <v>12.487804878048781</v>
      </c>
      <c r="U12" s="3"/>
      <c r="V12" s="3"/>
      <c r="W12" s="3"/>
    </row>
    <row r="13" spans="1:23">
      <c r="A13">
        <f t="shared" si="6"/>
        <v>8</v>
      </c>
      <c r="B13" s="5">
        <f>V7</f>
        <v>20</v>
      </c>
      <c r="C13" s="5">
        <f>W7</f>
        <v>10</v>
      </c>
      <c r="D13">
        <v>31</v>
      </c>
      <c r="N13" s="35">
        <v>10</v>
      </c>
      <c r="O13" s="37">
        <f t="shared" si="4"/>
        <v>11</v>
      </c>
      <c r="P13" s="37">
        <f t="shared" si="0"/>
        <v>2.9268292682926829</v>
      </c>
      <c r="Q13" s="37">
        <f t="shared" si="1"/>
        <v>6.7804878048780486</v>
      </c>
      <c r="R13" s="37">
        <f t="shared" si="2"/>
        <v>12.487804878048779</v>
      </c>
      <c r="S13" s="35">
        <f t="shared" si="3"/>
        <v>14.097560975609756</v>
      </c>
      <c r="U13" s="3"/>
      <c r="V13" s="3"/>
      <c r="W13" s="3"/>
    </row>
    <row r="14" spans="1:23">
      <c r="A14">
        <f t="shared" si="6"/>
        <v>9</v>
      </c>
      <c r="B14" s="5">
        <f>V5</f>
        <v>0</v>
      </c>
      <c r="C14" s="5">
        <f>W5</f>
        <v>8</v>
      </c>
      <c r="D14">
        <v>37</v>
      </c>
      <c r="N14" s="35">
        <v>11</v>
      </c>
      <c r="O14" s="37">
        <f t="shared" si="4"/>
        <v>12</v>
      </c>
      <c r="P14" s="37">
        <f t="shared" si="0"/>
        <v>3.2195121951219514</v>
      </c>
      <c r="Q14" s="37">
        <f t="shared" si="1"/>
        <v>6.6585365853658534</v>
      </c>
      <c r="R14" s="37">
        <f t="shared" si="2"/>
        <v>9.536585365853659</v>
      </c>
      <c r="S14" s="35">
        <f t="shared" si="3"/>
        <v>15.707317073170731</v>
      </c>
      <c r="U14" s="3"/>
      <c r="V14" s="3"/>
      <c r="W14" s="3"/>
    </row>
    <row r="15" spans="1:23">
      <c r="A15">
        <f t="shared" si="6"/>
        <v>10</v>
      </c>
      <c r="B15" s="5">
        <f>V6</f>
        <v>12</v>
      </c>
      <c r="C15" s="5">
        <f>W6</f>
        <v>3</v>
      </c>
      <c r="D15">
        <v>41</v>
      </c>
      <c r="N15" s="35">
        <v>12</v>
      </c>
      <c r="O15" s="37">
        <f t="shared" si="4"/>
        <v>13</v>
      </c>
      <c r="P15" s="37">
        <f t="shared" si="0"/>
        <v>3.5121951219512191</v>
      </c>
      <c r="Q15" s="37">
        <f t="shared" si="1"/>
        <v>6.5365853658536581</v>
      </c>
      <c r="R15" s="37">
        <f t="shared" si="2"/>
        <v>11.414634146341463</v>
      </c>
      <c r="S15" s="35">
        <f t="shared" si="3"/>
        <v>14.682926829268293</v>
      </c>
      <c r="U15" s="3"/>
      <c r="V15" s="3"/>
      <c r="W15" s="3"/>
    </row>
    <row r="16" spans="1:23">
      <c r="A16">
        <f t="shared" si="6"/>
        <v>11</v>
      </c>
      <c r="B16" s="5">
        <f>V8</f>
        <v>9</v>
      </c>
      <c r="C16" s="5">
        <f>W8</f>
        <v>16</v>
      </c>
      <c r="D16">
        <v>43</v>
      </c>
      <c r="N16" s="35">
        <v>13</v>
      </c>
      <c r="O16" s="37">
        <f t="shared" si="4"/>
        <v>14</v>
      </c>
      <c r="P16" s="37">
        <f t="shared" si="0"/>
        <v>3.8048780487804876</v>
      </c>
      <c r="Q16" s="37">
        <f t="shared" si="1"/>
        <v>6.4146341463414629</v>
      </c>
      <c r="R16" s="37">
        <f t="shared" si="2"/>
        <v>14.365853658536585</v>
      </c>
      <c r="S16" s="35">
        <f t="shared" si="3"/>
        <v>13.073170731707318</v>
      </c>
      <c r="U16" s="7"/>
      <c r="V16" s="3"/>
      <c r="W16" s="3"/>
    </row>
    <row r="17" spans="1:19">
      <c r="A17">
        <f t="shared" si="6"/>
        <v>12</v>
      </c>
      <c r="B17" s="5">
        <f>V5</f>
        <v>0</v>
      </c>
      <c r="C17" s="5">
        <f>W5</f>
        <v>8</v>
      </c>
      <c r="D17">
        <v>47</v>
      </c>
      <c r="N17" s="35">
        <v>14</v>
      </c>
      <c r="O17" s="37">
        <f t="shared" si="4"/>
        <v>15</v>
      </c>
      <c r="P17" s="37">
        <f t="shared" si="0"/>
        <v>4.0975609756097562</v>
      </c>
      <c r="Q17" s="37">
        <f t="shared" si="1"/>
        <v>6.2926829268292677</v>
      </c>
      <c r="R17" s="37">
        <f t="shared" si="2"/>
        <v>17.317073170731707</v>
      </c>
      <c r="S17" s="35">
        <f t="shared" si="3"/>
        <v>11.463414634146341</v>
      </c>
    </row>
    <row r="18" spans="1:19">
      <c r="A18">
        <f t="shared" si="6"/>
        <v>13</v>
      </c>
      <c r="B18" s="5">
        <f>V7</f>
        <v>20</v>
      </c>
      <c r="C18" s="5">
        <f>W7</f>
        <v>10</v>
      </c>
      <c r="D18">
        <v>53</v>
      </c>
      <c r="N18" s="35">
        <v>15</v>
      </c>
      <c r="O18" s="37">
        <f t="shared" si="4"/>
        <v>16</v>
      </c>
      <c r="P18" s="37">
        <f t="shared" si="0"/>
        <v>4.3902439024390247</v>
      </c>
      <c r="Q18" s="37">
        <f t="shared" si="1"/>
        <v>6.1707317073170733</v>
      </c>
      <c r="R18" s="37">
        <f t="shared" si="2"/>
        <v>19.804878048780488</v>
      </c>
      <c r="S18" s="35">
        <f t="shared" si="3"/>
        <v>9.8292682926829258</v>
      </c>
    </row>
    <row r="19" spans="1:19">
      <c r="A19">
        <f t="shared" si="6"/>
        <v>14</v>
      </c>
      <c r="B19" s="5">
        <f>V8</f>
        <v>9</v>
      </c>
      <c r="C19" s="5">
        <f>W8</f>
        <v>16</v>
      </c>
      <c r="D19">
        <v>59</v>
      </c>
      <c r="N19" s="35">
        <v>16</v>
      </c>
      <c r="O19" s="37">
        <f t="shared" si="4"/>
        <v>17</v>
      </c>
      <c r="P19" s="37">
        <f t="shared" si="0"/>
        <v>4.6829268292682933</v>
      </c>
      <c r="Q19" s="37">
        <f t="shared" si="1"/>
        <v>6.0487804878048781</v>
      </c>
      <c r="R19" s="37">
        <f t="shared" si="2"/>
        <v>17.658536585365852</v>
      </c>
      <c r="S19" s="35">
        <f t="shared" si="3"/>
        <v>7.951219512195121</v>
      </c>
    </row>
    <row r="20" spans="1:19">
      <c r="A20">
        <f t="shared" si="6"/>
        <v>15</v>
      </c>
      <c r="B20" s="5">
        <f t="shared" ref="B20:C22" si="7">V5</f>
        <v>0</v>
      </c>
      <c r="C20" s="5">
        <f t="shared" si="7"/>
        <v>8</v>
      </c>
      <c r="D20">
        <v>61</v>
      </c>
      <c r="N20" s="35">
        <v>17</v>
      </c>
      <c r="O20" s="37">
        <f t="shared" si="4"/>
        <v>18</v>
      </c>
      <c r="P20" s="37">
        <f t="shared" si="0"/>
        <v>4.975609756097561</v>
      </c>
      <c r="Q20" s="37">
        <f t="shared" si="1"/>
        <v>5.9268292682926838</v>
      </c>
      <c r="R20" s="37">
        <f t="shared" si="2"/>
        <v>15.512195121951219</v>
      </c>
      <c r="S20" s="35">
        <f t="shared" si="3"/>
        <v>6.0731707317073162</v>
      </c>
    </row>
    <row r="21" spans="1:19">
      <c r="A21">
        <f t="shared" si="6"/>
        <v>16</v>
      </c>
      <c r="B21" s="5">
        <f t="shared" si="7"/>
        <v>12</v>
      </c>
      <c r="C21" s="5">
        <f t="shared" si="7"/>
        <v>3</v>
      </c>
      <c r="D21">
        <v>67</v>
      </c>
      <c r="N21" s="35">
        <v>18</v>
      </c>
      <c r="O21" s="37">
        <f t="shared" si="4"/>
        <v>19</v>
      </c>
      <c r="P21" s="37">
        <f t="shared" si="0"/>
        <v>5.2682926829268295</v>
      </c>
      <c r="Q21" s="37">
        <f t="shared" si="1"/>
        <v>5.8048780487804885</v>
      </c>
      <c r="R21" s="37">
        <f t="shared" si="2"/>
        <v>13.365853658536587</v>
      </c>
      <c r="S21" s="35">
        <f t="shared" si="3"/>
        <v>4.1951219512195124</v>
      </c>
    </row>
    <row r="22" spans="1:19">
      <c r="A22">
        <f t="shared" si="6"/>
        <v>17</v>
      </c>
      <c r="B22" s="5">
        <f t="shared" si="7"/>
        <v>20</v>
      </c>
      <c r="C22" s="5">
        <f t="shared" si="7"/>
        <v>10</v>
      </c>
      <c r="D22">
        <v>71</v>
      </c>
      <c r="N22" s="35">
        <v>19</v>
      </c>
      <c r="O22" s="37">
        <f t="shared" si="4"/>
        <v>20</v>
      </c>
      <c r="P22" s="37">
        <f t="shared" si="0"/>
        <v>5.5609756097560981</v>
      </c>
      <c r="Q22" s="37">
        <f t="shared" si="1"/>
        <v>5.6829268292682933</v>
      </c>
      <c r="R22" s="37">
        <f t="shared" si="2"/>
        <v>11.707317073170733</v>
      </c>
      <c r="S22" s="35">
        <f t="shared" si="3"/>
        <v>4.2682926829268295</v>
      </c>
    </row>
    <row r="23" spans="1:19">
      <c r="A23" s="4">
        <f t="shared" si="6"/>
        <v>999</v>
      </c>
      <c r="B23" s="15"/>
      <c r="C23" s="15"/>
      <c r="D23">
        <v>73</v>
      </c>
      <c r="N23" s="35">
        <v>20</v>
      </c>
      <c r="O23" s="37">
        <f t="shared" si="4"/>
        <v>21</v>
      </c>
      <c r="P23" s="37">
        <f t="shared" si="0"/>
        <v>5.8536585365853657</v>
      </c>
      <c r="Q23" s="37">
        <f t="shared" si="1"/>
        <v>5.5609756097560972</v>
      </c>
      <c r="R23" s="37">
        <f t="shared" si="2"/>
        <v>10.902439024390244</v>
      </c>
      <c r="S23" s="35">
        <f t="shared" si="3"/>
        <v>7.7560975609756095</v>
      </c>
    </row>
    <row r="24" spans="1:19">
      <c r="A24" s="4">
        <f t="shared" si="6"/>
        <v>999</v>
      </c>
      <c r="B24" s="15"/>
      <c r="C24" s="15"/>
      <c r="D24">
        <v>79</v>
      </c>
      <c r="N24" s="35">
        <v>21</v>
      </c>
      <c r="O24" s="37">
        <f t="shared" si="4"/>
        <v>22</v>
      </c>
      <c r="P24" s="37">
        <f t="shared" si="0"/>
        <v>6.1463414634146343</v>
      </c>
      <c r="Q24" s="37">
        <f t="shared" si="1"/>
        <v>5.4390243902439028</v>
      </c>
      <c r="R24" s="37">
        <f t="shared" si="2"/>
        <v>10.097560975609756</v>
      </c>
      <c r="S24" s="35">
        <f t="shared" si="3"/>
        <v>11.24390243902439</v>
      </c>
    </row>
    <row r="25" spans="1:19">
      <c r="A25" s="4">
        <f t="shared" si="6"/>
        <v>999</v>
      </c>
      <c r="B25" s="15"/>
      <c r="C25" s="15"/>
      <c r="D25">
        <v>83</v>
      </c>
      <c r="N25" s="35">
        <v>22</v>
      </c>
      <c r="O25" s="37">
        <f t="shared" si="4"/>
        <v>23</v>
      </c>
      <c r="P25" s="37">
        <f t="shared" si="0"/>
        <v>6.4390243902439028</v>
      </c>
      <c r="Q25" s="37">
        <f t="shared" si="1"/>
        <v>5.3170731707317067</v>
      </c>
      <c r="R25" s="37">
        <f t="shared" si="2"/>
        <v>9.2926829268292686</v>
      </c>
      <c r="S25" s="35">
        <f t="shared" si="3"/>
        <v>14.731707317073171</v>
      </c>
    </row>
    <row r="26" spans="1:19">
      <c r="A26" s="4">
        <f t="shared" si="6"/>
        <v>999</v>
      </c>
      <c r="B26" s="15"/>
      <c r="C26" s="15"/>
      <c r="D26">
        <v>89</v>
      </c>
      <c r="N26" s="35">
        <v>23</v>
      </c>
      <c r="O26" s="37">
        <f t="shared" si="4"/>
        <v>24</v>
      </c>
      <c r="P26" s="37">
        <f t="shared" si="0"/>
        <v>6.7317073170731714</v>
      </c>
      <c r="Q26" s="37">
        <f t="shared" si="1"/>
        <v>5.1951219512195124</v>
      </c>
      <c r="R26" s="37">
        <f t="shared" si="2"/>
        <v>10.878048780487806</v>
      </c>
      <c r="S26" s="35">
        <f t="shared" si="3"/>
        <v>14.97560975609756</v>
      </c>
    </row>
    <row r="27" spans="1:19">
      <c r="A27" s="8" t="s">
        <v>180</v>
      </c>
      <c r="B27" s="1"/>
      <c r="C27" s="1"/>
      <c r="D27">
        <v>97</v>
      </c>
      <c r="N27" s="35">
        <v>24</v>
      </c>
      <c r="O27" s="37">
        <f t="shared" si="4"/>
        <v>25</v>
      </c>
      <c r="P27" s="37">
        <f t="shared" si="0"/>
        <v>7.0243902439024382</v>
      </c>
      <c r="Q27" s="37">
        <f t="shared" si="1"/>
        <v>5.0731707317073171</v>
      </c>
      <c r="R27" s="37">
        <f t="shared" si="2"/>
        <v>13.829268292682928</v>
      </c>
      <c r="S27" s="35">
        <f t="shared" si="3"/>
        <v>13.365853658536587</v>
      </c>
    </row>
    <row r="28" spans="1:19">
      <c r="A28" s="4"/>
      <c r="B28" s="1"/>
      <c r="C28" s="1"/>
      <c r="N28" s="35">
        <v>25</v>
      </c>
      <c r="O28" s="37">
        <f t="shared" si="4"/>
        <v>26</v>
      </c>
      <c r="P28" s="37">
        <f t="shared" si="0"/>
        <v>7.3170731707317067</v>
      </c>
      <c r="Q28" s="37">
        <f t="shared" si="1"/>
        <v>4.9512195121951219</v>
      </c>
      <c r="R28" s="37">
        <f t="shared" si="2"/>
        <v>16.780487804878049</v>
      </c>
      <c r="S28" s="35">
        <f t="shared" si="3"/>
        <v>11.75609756097561</v>
      </c>
    </row>
    <row r="29" spans="1:19">
      <c r="N29" s="35">
        <v>26</v>
      </c>
      <c r="O29" s="37">
        <f t="shared" si="4"/>
        <v>27</v>
      </c>
      <c r="P29" s="37">
        <f t="shared" si="0"/>
        <v>7.6097560975609753</v>
      </c>
      <c r="Q29" s="37">
        <f t="shared" si="1"/>
        <v>4.8292682926829267</v>
      </c>
      <c r="R29" s="37">
        <f t="shared" si="2"/>
        <v>19.73170731707317</v>
      </c>
      <c r="S29" s="35">
        <f t="shared" si="3"/>
        <v>10.146341463414634</v>
      </c>
    </row>
    <row r="30" spans="1:19">
      <c r="N30" s="35">
        <v>27</v>
      </c>
      <c r="O30" s="37">
        <f t="shared" si="4"/>
        <v>28</v>
      </c>
      <c r="P30" s="37">
        <f t="shared" si="0"/>
        <v>7.9024390243902438</v>
      </c>
      <c r="Q30" s="37">
        <f t="shared" si="1"/>
        <v>4.7073170731707314</v>
      </c>
      <c r="R30" s="37">
        <f t="shared" si="2"/>
        <v>15.121951219512194</v>
      </c>
      <c r="S30" s="35">
        <f t="shared" si="3"/>
        <v>9.5121951219512191</v>
      </c>
    </row>
    <row r="31" spans="1:19">
      <c r="N31" s="35">
        <v>28</v>
      </c>
      <c r="O31" s="37">
        <f t="shared" si="4"/>
        <v>29</v>
      </c>
      <c r="P31" s="37">
        <f t="shared" si="0"/>
        <v>8.1951219512195124</v>
      </c>
      <c r="Q31" s="37">
        <f t="shared" si="1"/>
        <v>4.5853658536585362</v>
      </c>
      <c r="R31" s="37">
        <f t="shared" si="2"/>
        <v>9.7560975609756095</v>
      </c>
      <c r="S31" s="35">
        <f t="shared" si="3"/>
        <v>8.9756097560975618</v>
      </c>
    </row>
    <row r="32" spans="1:19">
      <c r="N32" s="35">
        <v>29</v>
      </c>
      <c r="O32" s="37">
        <f t="shared" si="4"/>
        <v>30</v>
      </c>
      <c r="P32" s="37">
        <f t="shared" si="0"/>
        <v>8.4878048780487809</v>
      </c>
      <c r="Q32" s="37">
        <f t="shared" si="1"/>
        <v>4.4634146341463419</v>
      </c>
      <c r="R32" s="37">
        <f t="shared" si="2"/>
        <v>4.3902439024390238</v>
      </c>
      <c r="S32" s="35">
        <f t="shared" si="3"/>
        <v>8.4390243902439028</v>
      </c>
    </row>
    <row r="33" spans="1:19">
      <c r="N33" s="35">
        <v>30</v>
      </c>
      <c r="O33" s="37">
        <f t="shared" si="4"/>
        <v>31</v>
      </c>
      <c r="P33" s="37">
        <f t="shared" si="0"/>
        <v>8.7804878048780495</v>
      </c>
      <c r="Q33" s="37">
        <f t="shared" si="1"/>
        <v>4.3414634146341466</v>
      </c>
      <c r="R33" s="37">
        <f t="shared" si="2"/>
        <v>0.58536585365853666</v>
      </c>
      <c r="S33" s="35">
        <f t="shared" si="3"/>
        <v>7.7560975609756095</v>
      </c>
    </row>
    <row r="34" spans="1:19">
      <c r="N34" s="35">
        <v>31</v>
      </c>
      <c r="O34" s="37">
        <f t="shared" si="4"/>
        <v>32</v>
      </c>
      <c r="P34" s="37">
        <f t="shared" si="0"/>
        <v>9.073170731707318</v>
      </c>
      <c r="Q34" s="37">
        <f t="shared" si="1"/>
        <v>4.2195121951219514</v>
      </c>
      <c r="R34" s="37">
        <f t="shared" si="2"/>
        <v>3.8048780487804876</v>
      </c>
      <c r="S34" s="35">
        <f t="shared" si="3"/>
        <v>6.4146341463414629</v>
      </c>
    </row>
    <row r="35" spans="1:19">
      <c r="N35" s="35">
        <v>32</v>
      </c>
      <c r="O35" s="37">
        <f t="shared" si="4"/>
        <v>33</v>
      </c>
      <c r="P35" s="37">
        <f t="shared" si="0"/>
        <v>9.3658536585365866</v>
      </c>
      <c r="Q35" s="37">
        <f t="shared" si="1"/>
        <v>4.0975609756097562</v>
      </c>
      <c r="R35" s="37">
        <f t="shared" si="2"/>
        <v>7.0243902439024382</v>
      </c>
      <c r="S35" s="35">
        <f t="shared" si="3"/>
        <v>5.0731707317073171</v>
      </c>
    </row>
    <row r="36" spans="1:19">
      <c r="N36" s="35">
        <v>33</v>
      </c>
      <c r="O36" s="37">
        <f t="shared" si="4"/>
        <v>34</v>
      </c>
      <c r="P36" s="37">
        <f t="shared" si="0"/>
        <v>9.6585365853658551</v>
      </c>
      <c r="Q36" s="37">
        <f t="shared" si="1"/>
        <v>3.975609756097561</v>
      </c>
      <c r="R36" s="37">
        <f t="shared" si="2"/>
        <v>10.24390243902439</v>
      </c>
      <c r="S36" s="35">
        <f t="shared" si="3"/>
        <v>3.7317073170731709</v>
      </c>
    </row>
    <row r="37" spans="1:19">
      <c r="N37" s="35">
        <v>34</v>
      </c>
      <c r="O37" s="37">
        <f t="shared" si="4"/>
        <v>35</v>
      </c>
      <c r="P37" s="37">
        <f t="shared" si="0"/>
        <v>9.9512195121951219</v>
      </c>
      <c r="Q37" s="37">
        <f t="shared" si="1"/>
        <v>3.8536585365853662</v>
      </c>
      <c r="R37" s="37">
        <f t="shared" si="2"/>
        <v>11.634146341463415</v>
      </c>
      <c r="S37" s="35">
        <f t="shared" si="3"/>
        <v>4.5853658536585371</v>
      </c>
    </row>
    <row r="38" spans="1:19">
      <c r="N38" s="35">
        <v>35</v>
      </c>
      <c r="O38" s="37">
        <f t="shared" si="4"/>
        <v>36</v>
      </c>
      <c r="P38" s="37">
        <f t="shared" si="0"/>
        <v>10.24390243902439</v>
      </c>
      <c r="Q38" s="37">
        <f t="shared" si="1"/>
        <v>3.7317073170731709</v>
      </c>
      <c r="R38" s="37">
        <f t="shared" si="2"/>
        <v>10.829268292682926</v>
      </c>
      <c r="S38" s="35">
        <f t="shared" si="3"/>
        <v>8.073170731707318</v>
      </c>
    </row>
    <row r="39" spans="1:19">
      <c r="N39" s="35">
        <v>36</v>
      </c>
      <c r="O39" s="37">
        <f t="shared" si="4"/>
        <v>37</v>
      </c>
      <c r="P39" s="37">
        <f t="shared" si="0"/>
        <v>10.536585365853659</v>
      </c>
      <c r="Q39" s="37">
        <f t="shared" si="1"/>
        <v>3.6097560975609757</v>
      </c>
      <c r="R39" s="37">
        <f t="shared" si="2"/>
        <v>10.024390243902438</v>
      </c>
      <c r="S39" s="35">
        <f t="shared" si="3"/>
        <v>11.560975609756099</v>
      </c>
    </row>
    <row r="40" spans="1:19">
      <c r="N40" s="35">
        <v>37</v>
      </c>
      <c r="O40" s="37">
        <f t="shared" si="4"/>
        <v>38</v>
      </c>
      <c r="P40" s="37">
        <f t="shared" si="0"/>
        <v>10.829268292682928</v>
      </c>
      <c r="Q40" s="37">
        <f t="shared" si="1"/>
        <v>3.4878048780487805</v>
      </c>
      <c r="R40" s="37">
        <f t="shared" si="2"/>
        <v>9.2195121951219505</v>
      </c>
      <c r="S40" s="35">
        <f t="shared" si="3"/>
        <v>15.048780487804878</v>
      </c>
    </row>
    <row r="41" spans="1:19">
      <c r="N41" s="35">
        <v>38</v>
      </c>
      <c r="O41" s="37">
        <f t="shared" si="4"/>
        <v>39</v>
      </c>
      <c r="P41" s="37">
        <f t="shared" si="0"/>
        <v>11.121951219512196</v>
      </c>
      <c r="Q41" s="37">
        <f t="shared" si="1"/>
        <v>3.3658536585365852</v>
      </c>
      <c r="R41" s="37">
        <f t="shared" si="2"/>
        <v>7.2439024390243905</v>
      </c>
      <c r="S41" s="35">
        <f t="shared" si="3"/>
        <v>14.439024390243903</v>
      </c>
    </row>
    <row r="42" spans="1:19">
      <c r="N42" s="35">
        <v>39</v>
      </c>
      <c r="O42" s="37">
        <f t="shared" si="4"/>
        <v>40</v>
      </c>
      <c r="P42" s="37">
        <f t="shared" si="0"/>
        <v>11.414634146341463</v>
      </c>
      <c r="Q42" s="37">
        <f t="shared" si="1"/>
        <v>3.2439024390243905</v>
      </c>
      <c r="R42" s="37">
        <f t="shared" si="2"/>
        <v>4.8292682926829276</v>
      </c>
      <c r="S42" s="35">
        <f t="shared" si="3"/>
        <v>12.292682926829269</v>
      </c>
    </row>
    <row r="43" spans="1:19">
      <c r="A43" s="4"/>
      <c r="N43" s="35">
        <v>40</v>
      </c>
      <c r="O43" s="37">
        <f t="shared" si="4"/>
        <v>41</v>
      </c>
      <c r="P43" s="37">
        <f t="shared" si="0"/>
        <v>11.707317073170731</v>
      </c>
      <c r="Q43" s="37">
        <f t="shared" si="1"/>
        <v>3.1219512195121952</v>
      </c>
      <c r="R43" s="37">
        <f t="shared" si="2"/>
        <v>2.4146341463414638</v>
      </c>
      <c r="S43" s="35">
        <f t="shared" si="3"/>
        <v>10.146341463414634</v>
      </c>
    </row>
    <row r="44" spans="1:19">
      <c r="B44" s="4"/>
      <c r="N44" s="35">
        <v>41</v>
      </c>
      <c r="O44" s="37">
        <f t="shared" si="4"/>
        <v>42</v>
      </c>
      <c r="P44" s="37">
        <f t="shared" si="0"/>
        <v>12</v>
      </c>
      <c r="Q44" s="37">
        <f t="shared" si="1"/>
        <v>3</v>
      </c>
      <c r="R44" s="37">
        <f t="shared" si="2"/>
        <v>0</v>
      </c>
      <c r="S44" s="35">
        <f t="shared" si="3"/>
        <v>8</v>
      </c>
    </row>
    <row r="45" spans="1:19">
      <c r="C45" s="4"/>
      <c r="N45" s="35">
        <v>42</v>
      </c>
      <c r="O45" s="37">
        <f t="shared" si="4"/>
        <v>43</v>
      </c>
      <c r="P45" s="37">
        <f t="shared" si="0"/>
        <v>12.195121951219512</v>
      </c>
      <c r="Q45" s="37">
        <f t="shared" si="1"/>
        <v>3.1707317073170733</v>
      </c>
      <c r="R45" s="37">
        <f t="shared" si="2"/>
        <v>5.3658536585365857</v>
      </c>
      <c r="S45" s="35">
        <f t="shared" si="3"/>
        <v>8.536585365853659</v>
      </c>
    </row>
    <row r="46" spans="1:19">
      <c r="C46" s="4"/>
      <c r="N46" s="35">
        <v>43</v>
      </c>
      <c r="O46" s="37">
        <f t="shared" si="4"/>
        <v>44</v>
      </c>
      <c r="P46" s="37">
        <f t="shared" si="0"/>
        <v>12.390243902439025</v>
      </c>
      <c r="Q46" s="37">
        <f t="shared" si="1"/>
        <v>3.3414634146341462</v>
      </c>
      <c r="R46" s="37">
        <f t="shared" si="2"/>
        <v>10.731707317073171</v>
      </c>
      <c r="S46" s="35">
        <f t="shared" si="3"/>
        <v>9.073170731707318</v>
      </c>
    </row>
    <row r="47" spans="1:19">
      <c r="D47" s="4"/>
      <c r="N47" s="35">
        <v>44</v>
      </c>
      <c r="O47" s="37">
        <f t="shared" si="4"/>
        <v>45</v>
      </c>
      <c r="P47" s="37">
        <f t="shared" si="0"/>
        <v>12.585365853658537</v>
      </c>
      <c r="Q47" s="37">
        <f t="shared" si="1"/>
        <v>3.51219512195122</v>
      </c>
      <c r="R47" s="37">
        <f t="shared" si="2"/>
        <v>16.097560975609756</v>
      </c>
      <c r="S47" s="35">
        <f t="shared" si="3"/>
        <v>9.6097560975609753</v>
      </c>
    </row>
    <row r="48" spans="1:19">
      <c r="C48" s="4"/>
      <c r="N48" s="35">
        <v>45</v>
      </c>
      <c r="O48" s="37">
        <f t="shared" si="4"/>
        <v>46</v>
      </c>
      <c r="P48" s="37">
        <f t="shared" si="0"/>
        <v>12.780487804878049</v>
      </c>
      <c r="Q48" s="37">
        <f t="shared" si="1"/>
        <v>3.6829268292682928</v>
      </c>
      <c r="R48" s="37">
        <f t="shared" si="2"/>
        <v>19.195121951219516</v>
      </c>
      <c r="S48" s="35">
        <f t="shared" si="3"/>
        <v>10.439024390243903</v>
      </c>
    </row>
    <row r="49" spans="4:19">
      <c r="D49" s="4"/>
      <c r="N49" s="35">
        <v>46</v>
      </c>
      <c r="O49" s="37">
        <f t="shared" si="4"/>
        <v>47</v>
      </c>
      <c r="P49" s="37">
        <f t="shared" si="0"/>
        <v>12.975609756097562</v>
      </c>
      <c r="Q49" s="37">
        <f t="shared" si="1"/>
        <v>3.8536585365853657</v>
      </c>
      <c r="R49" s="37">
        <f t="shared" si="2"/>
        <v>16.243902439024389</v>
      </c>
      <c r="S49" s="35">
        <f t="shared" si="3"/>
        <v>12.048780487804876</v>
      </c>
    </row>
    <row r="50" spans="4:19">
      <c r="D50" s="4"/>
      <c r="N50" s="35">
        <v>47</v>
      </c>
      <c r="O50" s="37">
        <f t="shared" si="4"/>
        <v>48</v>
      </c>
      <c r="P50" s="37">
        <f t="shared" si="0"/>
        <v>13.170731707317074</v>
      </c>
      <c r="Q50" s="37">
        <f t="shared" si="1"/>
        <v>4.024390243902439</v>
      </c>
      <c r="R50" s="37">
        <f t="shared" si="2"/>
        <v>13.292682926829269</v>
      </c>
      <c r="S50" s="35">
        <f t="shared" si="3"/>
        <v>13.658536585365853</v>
      </c>
    </row>
    <row r="51" spans="4:19">
      <c r="N51" s="35">
        <v>48</v>
      </c>
      <c r="O51" s="37">
        <f t="shared" si="4"/>
        <v>49</v>
      </c>
      <c r="P51" s="37">
        <f t="shared" si="0"/>
        <v>13.365853658536587</v>
      </c>
      <c r="Q51" s="37">
        <f t="shared" si="1"/>
        <v>4.1951219512195124</v>
      </c>
      <c r="R51" s="37">
        <f t="shared" si="2"/>
        <v>10.341463414634147</v>
      </c>
      <c r="S51" s="35">
        <f t="shared" si="3"/>
        <v>15.268292682926829</v>
      </c>
    </row>
    <row r="52" spans="4:19">
      <c r="N52" s="35">
        <v>49</v>
      </c>
      <c r="O52" s="37">
        <f t="shared" si="4"/>
        <v>50</v>
      </c>
      <c r="P52" s="37">
        <f t="shared" si="0"/>
        <v>13.560975609756099</v>
      </c>
      <c r="Q52" s="37">
        <f t="shared" si="1"/>
        <v>4.3658536585365857</v>
      </c>
      <c r="R52" s="37">
        <f t="shared" si="2"/>
        <v>7.6829268292682924</v>
      </c>
      <c r="S52" s="35">
        <f t="shared" si="3"/>
        <v>14.829268292682926</v>
      </c>
    </row>
    <row r="53" spans="4:19">
      <c r="N53" s="35">
        <v>50</v>
      </c>
      <c r="O53" s="37">
        <f t="shared" si="4"/>
        <v>51</v>
      </c>
      <c r="P53" s="37">
        <f t="shared" si="0"/>
        <v>13.756097560975611</v>
      </c>
      <c r="Q53" s="37">
        <f t="shared" si="1"/>
        <v>4.536585365853659</v>
      </c>
      <c r="R53" s="37">
        <f t="shared" si="2"/>
        <v>5.2682926829268304</v>
      </c>
      <c r="S53" s="35">
        <f t="shared" si="3"/>
        <v>12.682926829268293</v>
      </c>
    </row>
    <row r="54" spans="4:19">
      <c r="N54" s="35">
        <v>51</v>
      </c>
      <c r="O54" s="37">
        <f t="shared" si="4"/>
        <v>52</v>
      </c>
      <c r="P54" s="37">
        <f t="shared" si="0"/>
        <v>13.951219512195124</v>
      </c>
      <c r="Q54" s="37">
        <f t="shared" si="1"/>
        <v>4.7073170731707314</v>
      </c>
      <c r="R54" s="37">
        <f t="shared" si="2"/>
        <v>2.8536585365853653</v>
      </c>
      <c r="S54" s="35">
        <f t="shared" si="3"/>
        <v>10.536585365853657</v>
      </c>
    </row>
    <row r="55" spans="4:19">
      <c r="N55" s="35">
        <v>52</v>
      </c>
      <c r="O55" s="37">
        <f t="shared" si="4"/>
        <v>53</v>
      </c>
      <c r="P55" s="37">
        <f t="shared" si="0"/>
        <v>14.146341463414636</v>
      </c>
      <c r="Q55" s="37">
        <f t="shared" si="1"/>
        <v>4.8780487804878057</v>
      </c>
      <c r="R55" s="37">
        <f t="shared" si="2"/>
        <v>0.43902439024390283</v>
      </c>
      <c r="S55" s="35">
        <f t="shared" si="3"/>
        <v>8.3902439024390247</v>
      </c>
    </row>
    <row r="56" spans="4:19">
      <c r="N56" s="35">
        <v>53</v>
      </c>
      <c r="O56" s="37">
        <f t="shared" si="4"/>
        <v>54</v>
      </c>
      <c r="P56" s="37">
        <f t="shared" si="0"/>
        <v>14.341463414634147</v>
      </c>
      <c r="Q56" s="37">
        <f t="shared" si="1"/>
        <v>5.0487804878048781</v>
      </c>
      <c r="R56" s="37">
        <f t="shared" si="2"/>
        <v>2.6341463414634148</v>
      </c>
      <c r="S56" s="35">
        <f t="shared" si="3"/>
        <v>6.9024390243902438</v>
      </c>
    </row>
    <row r="57" spans="4:19">
      <c r="N57" s="35">
        <v>54</v>
      </c>
      <c r="O57" s="37">
        <f t="shared" si="4"/>
        <v>55</v>
      </c>
      <c r="P57" s="37">
        <f t="shared" si="0"/>
        <v>14.536585365853659</v>
      </c>
      <c r="Q57" s="37">
        <f t="shared" si="1"/>
        <v>5.2195121951219514</v>
      </c>
      <c r="R57" s="37">
        <f t="shared" si="2"/>
        <v>5.8536585365853657</v>
      </c>
      <c r="S57" s="35">
        <f t="shared" si="3"/>
        <v>5.5609756097560972</v>
      </c>
    </row>
    <row r="58" spans="4:19">
      <c r="N58" s="35">
        <v>55</v>
      </c>
      <c r="O58" s="37">
        <f t="shared" si="4"/>
        <v>56</v>
      </c>
      <c r="P58" s="37">
        <f t="shared" si="0"/>
        <v>14.73170731707317</v>
      </c>
      <c r="Q58" s="37">
        <f t="shared" si="1"/>
        <v>5.3902439024390247</v>
      </c>
      <c r="R58" s="37">
        <f t="shared" si="2"/>
        <v>9.073170731707318</v>
      </c>
      <c r="S58" s="35">
        <f t="shared" si="3"/>
        <v>4.2195121951219514</v>
      </c>
    </row>
    <row r="59" spans="4:19">
      <c r="N59" s="35">
        <v>56</v>
      </c>
      <c r="O59" s="37">
        <f t="shared" si="4"/>
        <v>57</v>
      </c>
      <c r="P59" s="37">
        <f t="shared" si="0"/>
        <v>14.926829268292682</v>
      </c>
      <c r="Q59" s="37">
        <f t="shared" si="1"/>
        <v>5.5609756097560972</v>
      </c>
      <c r="R59" s="37">
        <f t="shared" si="2"/>
        <v>12.195121951219512</v>
      </c>
      <c r="S59" s="35">
        <f t="shared" si="3"/>
        <v>3.1707317073170733</v>
      </c>
    </row>
    <row r="60" spans="4:19">
      <c r="N60" s="35">
        <v>57</v>
      </c>
      <c r="O60" s="37">
        <f t="shared" si="4"/>
        <v>58</v>
      </c>
      <c r="P60" s="37">
        <f t="shared" si="0"/>
        <v>15.121951219512194</v>
      </c>
      <c r="Q60" s="37">
        <f t="shared" si="1"/>
        <v>5.7317073170731705</v>
      </c>
      <c r="R60" s="37">
        <f t="shared" si="2"/>
        <v>14.341463414634147</v>
      </c>
      <c r="S60" s="35">
        <f t="shared" si="3"/>
        <v>5.0487804878048781</v>
      </c>
    </row>
    <row r="61" spans="4:19">
      <c r="N61" s="35">
        <v>58</v>
      </c>
      <c r="O61" s="37">
        <f t="shared" si="4"/>
        <v>59</v>
      </c>
      <c r="P61" s="37">
        <f t="shared" si="0"/>
        <v>15.317073170731708</v>
      </c>
      <c r="Q61" s="37">
        <f t="shared" si="1"/>
        <v>5.9024390243902438</v>
      </c>
      <c r="R61" s="37">
        <f t="shared" si="2"/>
        <v>16.487804878048781</v>
      </c>
      <c r="S61" s="35">
        <f t="shared" si="3"/>
        <v>6.9268292682926838</v>
      </c>
    </row>
    <row r="62" spans="4:19">
      <c r="N62" s="35">
        <v>59</v>
      </c>
      <c r="O62" s="37">
        <f t="shared" si="4"/>
        <v>60</v>
      </c>
      <c r="P62" s="37">
        <f t="shared" si="0"/>
        <v>15.512195121951221</v>
      </c>
      <c r="Q62" s="37">
        <f t="shared" si="1"/>
        <v>6.073170731707318</v>
      </c>
      <c r="R62" s="37">
        <f t="shared" si="2"/>
        <v>18.634146341463417</v>
      </c>
      <c r="S62" s="35">
        <f t="shared" si="3"/>
        <v>8.8048780487804876</v>
      </c>
    </row>
    <row r="63" spans="4:19">
      <c r="N63" s="35">
        <v>60</v>
      </c>
      <c r="O63" s="37">
        <f t="shared" si="4"/>
        <v>61</v>
      </c>
      <c r="P63" s="37">
        <f t="shared" si="0"/>
        <v>15.707317073170733</v>
      </c>
      <c r="Q63" s="37">
        <f t="shared" si="1"/>
        <v>6.2439024390243905</v>
      </c>
      <c r="R63" s="37">
        <f t="shared" si="2"/>
        <v>18.04878048780488</v>
      </c>
      <c r="S63" s="35">
        <f t="shared" si="3"/>
        <v>9.8048780487804894</v>
      </c>
    </row>
    <row r="64" spans="4:19">
      <c r="N64" s="35">
        <v>61</v>
      </c>
      <c r="O64" s="37">
        <f t="shared" si="4"/>
        <v>62</v>
      </c>
      <c r="P64" s="37">
        <f t="shared" si="0"/>
        <v>15.902439024390244</v>
      </c>
      <c r="Q64" s="37">
        <f t="shared" si="1"/>
        <v>6.4146341463414629</v>
      </c>
      <c r="R64" s="37">
        <f t="shared" si="2"/>
        <v>12.682926829268293</v>
      </c>
      <c r="S64" s="35">
        <f t="shared" si="3"/>
        <v>9.2682926829268304</v>
      </c>
    </row>
    <row r="65" spans="14:19">
      <c r="N65" s="35">
        <v>62</v>
      </c>
      <c r="O65" s="37">
        <f t="shared" si="4"/>
        <v>63</v>
      </c>
      <c r="P65" s="37">
        <f t="shared" si="0"/>
        <v>16.097560975609756</v>
      </c>
      <c r="Q65" s="37">
        <f t="shared" si="1"/>
        <v>6.5853658536585371</v>
      </c>
      <c r="R65" s="37">
        <f t="shared" si="2"/>
        <v>7.3170731707317067</v>
      </c>
      <c r="S65" s="35">
        <f t="shared" si="3"/>
        <v>8.7317073170731696</v>
      </c>
    </row>
    <row r="66" spans="14:19">
      <c r="N66" s="35">
        <v>63</v>
      </c>
      <c r="O66" s="37">
        <f t="shared" si="4"/>
        <v>64</v>
      </c>
      <c r="P66" s="37">
        <f t="shared" si="0"/>
        <v>16.292682926829269</v>
      </c>
      <c r="Q66" s="37">
        <f t="shared" si="1"/>
        <v>6.7560975609756095</v>
      </c>
      <c r="R66" s="37">
        <f t="shared" si="2"/>
        <v>1.9512195121951215</v>
      </c>
      <c r="S66" s="35">
        <f t="shared" si="3"/>
        <v>8.1951219512195124</v>
      </c>
    </row>
    <row r="67" spans="14:19">
      <c r="N67" s="35">
        <v>64</v>
      </c>
      <c r="O67" s="37">
        <f t="shared" si="4"/>
        <v>65</v>
      </c>
      <c r="P67" s="37">
        <f t="shared" ref="P67:P130" si="8">(1-MOD(O67-1,$B$1)/$B$1)*VLOOKUP(IF(INT((O67-1)/$B$1)=$A$1,1,INT((O67-1)/$B$1)+1),$A$5:$C$26,2)+MOD(O67-1,$B$1)/$B$1*VLOOKUP(IF(INT((O67-1)/$B$1)+1=$A$1,1,(INT((O67-1)/$B$1)+2)),$A$5:$C$26,2)</f>
        <v>16.487804878048781</v>
      </c>
      <c r="Q67" s="37">
        <f t="shared" ref="Q67:Q130" si="9">(1-MOD(O67-1,$B$1)/$B$1)*VLOOKUP(IF(INT((O67-1)/$B$1)=$A$1,1,INT((O67-1)/$B$1)+1),$A$5:$C$26,3)+MOD(O67-1,$B$1)/$B$1*VLOOKUP(IF(INT((O67-1)/$B$1)+1=$A$1,1,(INT((O67-1)/$B$1)+2)),$A$5:$C$26,3)</f>
        <v>6.9268292682926838</v>
      </c>
      <c r="R67" s="37">
        <f t="shared" ref="R67:R130" si="10">VLOOKUP(MOD(N67*$C$1,$A$1*$B$1),$N$3:$Q$1017,3)</f>
        <v>2.0487804878048781</v>
      </c>
      <c r="S67" s="35">
        <f t="shared" ref="S67:S130" si="11">VLOOKUP(MOD(N67*$C$1,$A$1*$B$1),$N$3:$Q$1017,4)</f>
        <v>7.1463414634146343</v>
      </c>
    </row>
    <row r="68" spans="14:19">
      <c r="N68" s="35">
        <v>65</v>
      </c>
      <c r="O68" s="37">
        <f t="shared" ref="O68:O131" si="12">IF($A$1*$B$1=O67,1,O67+1)</f>
        <v>66</v>
      </c>
      <c r="P68" s="37">
        <f t="shared" si="8"/>
        <v>16.682926829268293</v>
      </c>
      <c r="Q68" s="37">
        <f t="shared" si="9"/>
        <v>7.0975609756097562</v>
      </c>
      <c r="R68" s="37">
        <f t="shared" si="10"/>
        <v>5.2682926829268295</v>
      </c>
      <c r="S68" s="35">
        <f t="shared" si="11"/>
        <v>5.8048780487804885</v>
      </c>
    </row>
    <row r="69" spans="14:19">
      <c r="N69" s="35">
        <v>66</v>
      </c>
      <c r="O69" s="37">
        <f t="shared" si="12"/>
        <v>67</v>
      </c>
      <c r="P69" s="37">
        <f t="shared" si="8"/>
        <v>16.878048780487806</v>
      </c>
      <c r="Q69" s="37">
        <f t="shared" si="9"/>
        <v>7.2682926829268295</v>
      </c>
      <c r="R69" s="37">
        <f t="shared" si="10"/>
        <v>8.4878048780487809</v>
      </c>
      <c r="S69" s="35">
        <f t="shared" si="11"/>
        <v>4.4634146341463419</v>
      </c>
    </row>
    <row r="70" spans="14:19">
      <c r="N70" s="35">
        <v>67</v>
      </c>
      <c r="O70" s="37">
        <f t="shared" si="12"/>
        <v>68</v>
      </c>
      <c r="P70" s="37">
        <f t="shared" si="8"/>
        <v>17.073170731707318</v>
      </c>
      <c r="Q70" s="37">
        <f t="shared" si="9"/>
        <v>7.4390243902439028</v>
      </c>
      <c r="R70" s="37">
        <f t="shared" si="10"/>
        <v>11.707317073170731</v>
      </c>
      <c r="S70" s="35">
        <f t="shared" si="11"/>
        <v>3.1219512195121952</v>
      </c>
    </row>
    <row r="71" spans="14:19">
      <c r="N71" s="35">
        <v>68</v>
      </c>
      <c r="O71" s="37">
        <f t="shared" si="12"/>
        <v>69</v>
      </c>
      <c r="P71" s="37">
        <f t="shared" si="8"/>
        <v>17.26829268292683</v>
      </c>
      <c r="Q71" s="37">
        <f t="shared" si="9"/>
        <v>7.6097560975609762</v>
      </c>
      <c r="R71" s="37">
        <f t="shared" si="10"/>
        <v>13.951219512195124</v>
      </c>
      <c r="S71" s="35">
        <f t="shared" si="11"/>
        <v>4.7073170731707314</v>
      </c>
    </row>
    <row r="72" spans="14:19">
      <c r="N72" s="35">
        <v>69</v>
      </c>
      <c r="O72" s="37">
        <f t="shared" si="12"/>
        <v>70</v>
      </c>
      <c r="P72" s="37">
        <f t="shared" si="8"/>
        <v>17.463414634146343</v>
      </c>
      <c r="Q72" s="37">
        <f t="shared" si="9"/>
        <v>7.7804878048780495</v>
      </c>
      <c r="R72" s="37">
        <f t="shared" si="10"/>
        <v>16.097560975609756</v>
      </c>
      <c r="S72" s="35">
        <f t="shared" si="11"/>
        <v>6.5853658536585371</v>
      </c>
    </row>
    <row r="73" spans="14:19">
      <c r="N73" s="35">
        <v>70</v>
      </c>
      <c r="O73" s="37">
        <f t="shared" si="12"/>
        <v>71</v>
      </c>
      <c r="P73" s="37">
        <f t="shared" si="8"/>
        <v>17.658536585365852</v>
      </c>
      <c r="Q73" s="37">
        <f t="shared" si="9"/>
        <v>7.951219512195121</v>
      </c>
      <c r="R73" s="37">
        <f t="shared" si="10"/>
        <v>18.243902439024389</v>
      </c>
      <c r="S73" s="35">
        <f t="shared" si="11"/>
        <v>8.463414634146341</v>
      </c>
    </row>
    <row r="74" spans="14:19">
      <c r="N74" s="35">
        <v>71</v>
      </c>
      <c r="O74" s="37">
        <f t="shared" si="12"/>
        <v>72</v>
      </c>
      <c r="P74" s="37">
        <f t="shared" si="8"/>
        <v>17.853658536585364</v>
      </c>
      <c r="Q74" s="37">
        <f t="shared" si="9"/>
        <v>8.1219512195121943</v>
      </c>
      <c r="R74" s="37">
        <f t="shared" si="10"/>
        <v>19.463414634146339</v>
      </c>
      <c r="S74" s="35">
        <f t="shared" si="11"/>
        <v>10.292682926829269</v>
      </c>
    </row>
    <row r="75" spans="14:19">
      <c r="N75" s="35">
        <v>72</v>
      </c>
      <c r="O75" s="37">
        <f t="shared" si="12"/>
        <v>73</v>
      </c>
      <c r="P75" s="37">
        <f t="shared" si="8"/>
        <v>18.048780487804876</v>
      </c>
      <c r="Q75" s="37">
        <f t="shared" si="9"/>
        <v>8.2926829268292686</v>
      </c>
      <c r="R75" s="37">
        <f t="shared" si="10"/>
        <v>16.512195121951216</v>
      </c>
      <c r="S75" s="35">
        <f t="shared" si="11"/>
        <v>11.902439024390244</v>
      </c>
    </row>
    <row r="76" spans="14:19">
      <c r="N76" s="35">
        <v>73</v>
      </c>
      <c r="O76" s="37">
        <f t="shared" si="12"/>
        <v>74</v>
      </c>
      <c r="P76" s="37">
        <f t="shared" si="8"/>
        <v>18.243902439024389</v>
      </c>
      <c r="Q76" s="37">
        <f t="shared" si="9"/>
        <v>8.463414634146341</v>
      </c>
      <c r="R76" s="37">
        <f t="shared" si="10"/>
        <v>13.560975609756097</v>
      </c>
      <c r="S76" s="35">
        <f t="shared" si="11"/>
        <v>13.512195121951219</v>
      </c>
    </row>
    <row r="77" spans="14:19">
      <c r="N77" s="35">
        <v>74</v>
      </c>
      <c r="O77" s="37">
        <f t="shared" si="12"/>
        <v>75</v>
      </c>
      <c r="P77" s="37">
        <f t="shared" si="8"/>
        <v>18.439024390243901</v>
      </c>
      <c r="Q77" s="37">
        <f t="shared" si="9"/>
        <v>8.6341463414634152</v>
      </c>
      <c r="R77" s="37">
        <f t="shared" si="10"/>
        <v>10.609756097560975</v>
      </c>
      <c r="S77" s="35">
        <f t="shared" si="11"/>
        <v>15.121951219512194</v>
      </c>
    </row>
    <row r="78" spans="14:19">
      <c r="N78" s="35">
        <v>75</v>
      </c>
      <c r="O78" s="37">
        <f t="shared" si="12"/>
        <v>76</v>
      </c>
      <c r="P78" s="37">
        <f t="shared" si="8"/>
        <v>18.634146341463417</v>
      </c>
      <c r="Q78" s="37">
        <f t="shared" si="9"/>
        <v>8.8048780487804876</v>
      </c>
      <c r="R78" s="37">
        <f t="shared" si="10"/>
        <v>10.341463414634147</v>
      </c>
      <c r="S78" s="35">
        <f t="shared" si="11"/>
        <v>15.268292682926829</v>
      </c>
    </row>
    <row r="79" spans="14:19">
      <c r="N79" s="35">
        <v>76</v>
      </c>
      <c r="O79" s="37">
        <f t="shared" si="12"/>
        <v>77</v>
      </c>
      <c r="P79" s="37">
        <f t="shared" si="8"/>
        <v>18.829268292682929</v>
      </c>
      <c r="Q79" s="37">
        <f t="shared" si="9"/>
        <v>8.9756097560975618</v>
      </c>
      <c r="R79" s="37">
        <f t="shared" si="10"/>
        <v>13.292682926829269</v>
      </c>
      <c r="S79" s="35">
        <f t="shared" si="11"/>
        <v>13.658536585365853</v>
      </c>
    </row>
    <row r="80" spans="14:19">
      <c r="N80" s="35">
        <v>77</v>
      </c>
      <c r="O80" s="37">
        <f t="shared" si="12"/>
        <v>78</v>
      </c>
      <c r="P80" s="37">
        <f t="shared" si="8"/>
        <v>19.024390243902442</v>
      </c>
      <c r="Q80" s="37">
        <f t="shared" si="9"/>
        <v>9.1463414634146343</v>
      </c>
      <c r="R80" s="37">
        <f t="shared" si="10"/>
        <v>16.243902439024392</v>
      </c>
      <c r="S80" s="35">
        <f t="shared" si="11"/>
        <v>12.048780487804878</v>
      </c>
    </row>
    <row r="81" spans="14:19">
      <c r="N81" s="35">
        <v>78</v>
      </c>
      <c r="O81" s="37">
        <f t="shared" si="12"/>
        <v>79</v>
      </c>
      <c r="P81" s="37">
        <f t="shared" si="8"/>
        <v>19.219512195121954</v>
      </c>
      <c r="Q81" s="37">
        <f t="shared" si="9"/>
        <v>9.3170731707317085</v>
      </c>
      <c r="R81" s="37">
        <f t="shared" si="10"/>
        <v>19.195121951219512</v>
      </c>
      <c r="S81" s="35">
        <f t="shared" si="11"/>
        <v>10.439024390243903</v>
      </c>
    </row>
    <row r="82" spans="14:19">
      <c r="N82" s="35">
        <v>79</v>
      </c>
      <c r="O82" s="37">
        <f t="shared" si="12"/>
        <v>80</v>
      </c>
      <c r="P82" s="37">
        <f t="shared" si="8"/>
        <v>19.414634146341466</v>
      </c>
      <c r="Q82" s="37">
        <f t="shared" si="9"/>
        <v>9.4878048780487809</v>
      </c>
      <c r="R82" s="37">
        <f t="shared" si="10"/>
        <v>18.439024390243901</v>
      </c>
      <c r="S82" s="35">
        <f t="shared" si="11"/>
        <v>8.6341463414634152</v>
      </c>
    </row>
    <row r="83" spans="14:19">
      <c r="N83" s="35">
        <v>80</v>
      </c>
      <c r="O83" s="37">
        <f t="shared" si="12"/>
        <v>81</v>
      </c>
      <c r="P83" s="37">
        <f t="shared" si="8"/>
        <v>19.609756097560975</v>
      </c>
      <c r="Q83" s="37">
        <f t="shared" si="9"/>
        <v>9.6585365853658534</v>
      </c>
      <c r="R83" s="37">
        <f t="shared" si="10"/>
        <v>16.292682926829269</v>
      </c>
      <c r="S83" s="35">
        <f t="shared" si="11"/>
        <v>6.7560975609756104</v>
      </c>
    </row>
    <row r="84" spans="14:19">
      <c r="N84" s="35">
        <v>81</v>
      </c>
      <c r="O84" s="37">
        <f t="shared" si="12"/>
        <v>82</v>
      </c>
      <c r="P84" s="37">
        <f t="shared" si="8"/>
        <v>19.804878048780488</v>
      </c>
      <c r="Q84" s="37">
        <f t="shared" si="9"/>
        <v>9.8292682926829258</v>
      </c>
      <c r="R84" s="37">
        <f t="shared" si="10"/>
        <v>14.146341463414636</v>
      </c>
      <c r="S84" s="35">
        <f t="shared" si="11"/>
        <v>4.8780487804878057</v>
      </c>
    </row>
    <row r="85" spans="14:19">
      <c r="N85" s="35">
        <v>82</v>
      </c>
      <c r="O85" s="37">
        <f t="shared" si="12"/>
        <v>83</v>
      </c>
      <c r="P85" s="37">
        <f t="shared" si="8"/>
        <v>20</v>
      </c>
      <c r="Q85" s="37">
        <f t="shared" si="9"/>
        <v>10</v>
      </c>
      <c r="R85" s="37">
        <f t="shared" si="10"/>
        <v>12</v>
      </c>
      <c r="S85" s="35">
        <f t="shared" si="11"/>
        <v>3</v>
      </c>
    </row>
    <row r="86" spans="14:19">
      <c r="N86" s="35">
        <v>83</v>
      </c>
      <c r="O86" s="37">
        <f t="shared" si="12"/>
        <v>84</v>
      </c>
      <c r="P86" s="37">
        <f t="shared" si="8"/>
        <v>19.73170731707317</v>
      </c>
      <c r="Q86" s="37">
        <f t="shared" si="9"/>
        <v>10.146341463414634</v>
      </c>
      <c r="R86" s="37">
        <f t="shared" si="10"/>
        <v>11.195121951219512</v>
      </c>
      <c r="S86" s="35">
        <f t="shared" si="11"/>
        <v>6.4878048780487809</v>
      </c>
    </row>
    <row r="87" spans="14:19">
      <c r="N87" s="35">
        <v>84</v>
      </c>
      <c r="O87" s="37">
        <f t="shared" si="12"/>
        <v>85</v>
      </c>
      <c r="P87" s="37">
        <f t="shared" si="8"/>
        <v>19.463414634146339</v>
      </c>
      <c r="Q87" s="37">
        <f t="shared" si="9"/>
        <v>10.292682926829269</v>
      </c>
      <c r="R87" s="37">
        <f t="shared" si="10"/>
        <v>10.390243902439025</v>
      </c>
      <c r="S87" s="35">
        <f t="shared" si="11"/>
        <v>9.9756097560975618</v>
      </c>
    </row>
    <row r="88" spans="14:19">
      <c r="N88" s="35">
        <v>85</v>
      </c>
      <c r="O88" s="37">
        <f t="shared" si="12"/>
        <v>86</v>
      </c>
      <c r="P88" s="37">
        <f t="shared" si="8"/>
        <v>19.195121951219516</v>
      </c>
      <c r="Q88" s="37">
        <f t="shared" si="9"/>
        <v>10.439024390243903</v>
      </c>
      <c r="R88" s="37">
        <f t="shared" si="10"/>
        <v>9.5853658536585371</v>
      </c>
      <c r="S88" s="35">
        <f t="shared" si="11"/>
        <v>13.463414634146343</v>
      </c>
    </row>
    <row r="89" spans="14:19">
      <c r="N89" s="35">
        <v>86</v>
      </c>
      <c r="O89" s="37">
        <f t="shared" si="12"/>
        <v>87</v>
      </c>
      <c r="P89" s="37">
        <f t="shared" si="8"/>
        <v>18.926829268292686</v>
      </c>
      <c r="Q89" s="37">
        <f t="shared" si="9"/>
        <v>10.585365853658537</v>
      </c>
      <c r="R89" s="37">
        <f t="shared" si="10"/>
        <v>9.8048780487804876</v>
      </c>
      <c r="S89" s="35">
        <f t="shared" si="11"/>
        <v>15.560975609756099</v>
      </c>
    </row>
    <row r="90" spans="14:19">
      <c r="N90" s="35">
        <v>87</v>
      </c>
      <c r="O90" s="37">
        <f t="shared" si="12"/>
        <v>88</v>
      </c>
      <c r="P90" s="37">
        <f t="shared" si="8"/>
        <v>18.658536585365855</v>
      </c>
      <c r="Q90" s="37">
        <f t="shared" si="9"/>
        <v>10.731707317073171</v>
      </c>
      <c r="R90" s="37">
        <f t="shared" si="10"/>
        <v>12.75609756097561</v>
      </c>
      <c r="S90" s="35">
        <f t="shared" si="11"/>
        <v>13.95121951219512</v>
      </c>
    </row>
    <row r="91" spans="14:19">
      <c r="N91" s="35">
        <v>88</v>
      </c>
      <c r="O91" s="37">
        <f t="shared" si="12"/>
        <v>89</v>
      </c>
      <c r="P91" s="37">
        <f t="shared" si="8"/>
        <v>18.390243902439025</v>
      </c>
      <c r="Q91" s="37">
        <f t="shared" si="9"/>
        <v>10.878048780487806</v>
      </c>
      <c r="R91" s="37">
        <f t="shared" si="10"/>
        <v>15.707317073170731</v>
      </c>
      <c r="S91" s="35">
        <f t="shared" si="11"/>
        <v>12.341463414634147</v>
      </c>
    </row>
    <row r="92" spans="14:19">
      <c r="N92" s="35">
        <v>89</v>
      </c>
      <c r="O92" s="37">
        <f t="shared" si="12"/>
        <v>90</v>
      </c>
      <c r="P92" s="37">
        <f t="shared" si="8"/>
        <v>18.121951219512194</v>
      </c>
      <c r="Q92" s="37">
        <f t="shared" si="9"/>
        <v>11.02439024390244</v>
      </c>
      <c r="R92" s="37">
        <f t="shared" si="10"/>
        <v>18.658536585365855</v>
      </c>
      <c r="S92" s="35">
        <f t="shared" si="11"/>
        <v>10.731707317073171</v>
      </c>
    </row>
    <row r="93" spans="14:19">
      <c r="N93" s="35">
        <v>90</v>
      </c>
      <c r="O93" s="37">
        <f t="shared" si="12"/>
        <v>91</v>
      </c>
      <c r="P93" s="37">
        <f t="shared" si="8"/>
        <v>17.853658536585368</v>
      </c>
      <c r="Q93" s="37">
        <f t="shared" si="9"/>
        <v>11.170731707317074</v>
      </c>
      <c r="R93" s="37">
        <f t="shared" si="10"/>
        <v>17.073170731707318</v>
      </c>
      <c r="S93" s="35">
        <f t="shared" si="11"/>
        <v>9.7073170731707314</v>
      </c>
    </row>
    <row r="94" spans="14:19">
      <c r="N94" s="35">
        <v>91</v>
      </c>
      <c r="O94" s="37">
        <f t="shared" si="12"/>
        <v>92</v>
      </c>
      <c r="P94" s="37">
        <f t="shared" si="8"/>
        <v>17.585365853658537</v>
      </c>
      <c r="Q94" s="37">
        <f t="shared" si="9"/>
        <v>11.317073170731707</v>
      </c>
      <c r="R94" s="37">
        <f t="shared" si="10"/>
        <v>11.707317073170733</v>
      </c>
      <c r="S94" s="35">
        <f t="shared" si="11"/>
        <v>9.1707317073170742</v>
      </c>
    </row>
    <row r="95" spans="14:19">
      <c r="N95" s="35">
        <v>92</v>
      </c>
      <c r="O95" s="37">
        <f t="shared" si="12"/>
        <v>93</v>
      </c>
      <c r="P95" s="37">
        <f t="shared" si="8"/>
        <v>17.317073170731707</v>
      </c>
      <c r="Q95" s="37">
        <f t="shared" si="9"/>
        <v>11.463414634146341</v>
      </c>
      <c r="R95" s="37">
        <f t="shared" si="10"/>
        <v>6.3414634146341449</v>
      </c>
      <c r="S95" s="35">
        <f t="shared" si="11"/>
        <v>8.6341463414634134</v>
      </c>
    </row>
    <row r="96" spans="14:19">
      <c r="N96" s="35">
        <v>93</v>
      </c>
      <c r="O96" s="37">
        <f t="shared" si="12"/>
        <v>94</v>
      </c>
      <c r="P96" s="37">
        <f t="shared" si="8"/>
        <v>17.048780487804876</v>
      </c>
      <c r="Q96" s="37">
        <f t="shared" si="9"/>
        <v>11.609756097560975</v>
      </c>
      <c r="R96" s="37">
        <f t="shared" si="10"/>
        <v>0.97560975609756184</v>
      </c>
      <c r="S96" s="35">
        <f t="shared" si="11"/>
        <v>8.0975609756097562</v>
      </c>
    </row>
    <row r="97" spans="14:19">
      <c r="N97" s="35">
        <v>94</v>
      </c>
      <c r="O97" s="37">
        <f t="shared" si="12"/>
        <v>95</v>
      </c>
      <c r="P97" s="37">
        <f t="shared" si="8"/>
        <v>16.780487804878046</v>
      </c>
      <c r="Q97" s="37">
        <f t="shared" si="9"/>
        <v>11.756097560975608</v>
      </c>
      <c r="R97" s="37">
        <f t="shared" si="10"/>
        <v>2.6341463414634148</v>
      </c>
      <c r="S97" s="35">
        <f t="shared" si="11"/>
        <v>6.9024390243902438</v>
      </c>
    </row>
    <row r="98" spans="14:19">
      <c r="N98" s="35">
        <v>95</v>
      </c>
      <c r="O98" s="37">
        <f t="shared" si="12"/>
        <v>96</v>
      </c>
      <c r="P98" s="37">
        <f t="shared" si="8"/>
        <v>16.512195121951216</v>
      </c>
      <c r="Q98" s="37">
        <f t="shared" si="9"/>
        <v>11.902439024390244</v>
      </c>
      <c r="R98" s="37">
        <f t="shared" si="10"/>
        <v>5.8536585365853657</v>
      </c>
      <c r="S98" s="35">
        <f t="shared" si="11"/>
        <v>5.5609756097560972</v>
      </c>
    </row>
    <row r="99" spans="14:19">
      <c r="N99" s="35">
        <v>96</v>
      </c>
      <c r="O99" s="37">
        <f t="shared" si="12"/>
        <v>97</v>
      </c>
      <c r="P99" s="37">
        <f t="shared" si="8"/>
        <v>16.243902439024389</v>
      </c>
      <c r="Q99" s="37">
        <f t="shared" si="9"/>
        <v>12.048780487804876</v>
      </c>
      <c r="R99" s="37">
        <f t="shared" si="10"/>
        <v>9.073170731707318</v>
      </c>
      <c r="S99" s="35">
        <f t="shared" si="11"/>
        <v>4.2195121951219514</v>
      </c>
    </row>
    <row r="100" spans="14:19">
      <c r="N100" s="35">
        <v>97</v>
      </c>
      <c r="O100" s="37">
        <f t="shared" si="12"/>
        <v>98</v>
      </c>
      <c r="P100" s="37">
        <f t="shared" si="8"/>
        <v>15.975609756097562</v>
      </c>
      <c r="Q100" s="37">
        <f t="shared" si="9"/>
        <v>12.195121951219512</v>
      </c>
      <c r="R100" s="37">
        <f t="shared" si="10"/>
        <v>11.926829268292682</v>
      </c>
      <c r="S100" s="35">
        <f t="shared" si="11"/>
        <v>3.3170731707317072</v>
      </c>
    </row>
    <row r="101" spans="14:19">
      <c r="N101" s="35">
        <v>98</v>
      </c>
      <c r="O101" s="37">
        <f t="shared" si="12"/>
        <v>99</v>
      </c>
      <c r="P101" s="37">
        <f t="shared" si="8"/>
        <v>15.707317073170731</v>
      </c>
      <c r="Q101" s="37">
        <f t="shared" si="9"/>
        <v>12.341463414634147</v>
      </c>
      <c r="R101" s="37">
        <f t="shared" si="10"/>
        <v>11.121951219512194</v>
      </c>
      <c r="S101" s="35">
        <f t="shared" si="11"/>
        <v>6.8048780487804876</v>
      </c>
    </row>
    <row r="102" spans="14:19">
      <c r="N102" s="35">
        <v>99</v>
      </c>
      <c r="O102" s="37">
        <f t="shared" si="12"/>
        <v>100</v>
      </c>
      <c r="P102" s="37">
        <f t="shared" si="8"/>
        <v>15.439024390243905</v>
      </c>
      <c r="Q102" s="37">
        <f t="shared" si="9"/>
        <v>12.487804878048781</v>
      </c>
      <c r="R102" s="37">
        <f t="shared" si="10"/>
        <v>10.317073170731707</v>
      </c>
      <c r="S102" s="35">
        <f t="shared" si="11"/>
        <v>10.292682926829269</v>
      </c>
    </row>
    <row r="103" spans="14:19">
      <c r="N103" s="35">
        <v>100</v>
      </c>
      <c r="O103" s="37">
        <f t="shared" si="12"/>
        <v>101</v>
      </c>
      <c r="P103" s="37">
        <f t="shared" si="8"/>
        <v>15.170731707317074</v>
      </c>
      <c r="Q103" s="37">
        <f t="shared" si="9"/>
        <v>12.634146341463415</v>
      </c>
      <c r="R103" s="37">
        <f t="shared" si="10"/>
        <v>9.5121951219512191</v>
      </c>
      <c r="S103" s="35">
        <f t="shared" si="11"/>
        <v>13.780487804878048</v>
      </c>
    </row>
    <row r="104" spans="14:19">
      <c r="N104" s="35">
        <v>101</v>
      </c>
      <c r="O104" s="37">
        <f t="shared" si="12"/>
        <v>102</v>
      </c>
      <c r="P104" s="37">
        <f t="shared" si="8"/>
        <v>14.902439024390244</v>
      </c>
      <c r="Q104" s="37">
        <f t="shared" si="9"/>
        <v>12.780487804878049</v>
      </c>
      <c r="R104" s="37">
        <f t="shared" si="10"/>
        <v>8.1219512195121961</v>
      </c>
      <c r="S104" s="35">
        <f t="shared" si="11"/>
        <v>15.219512195121952</v>
      </c>
    </row>
    <row r="105" spans="14:19">
      <c r="N105" s="35">
        <v>102</v>
      </c>
      <c r="O105" s="37">
        <f t="shared" si="12"/>
        <v>103</v>
      </c>
      <c r="P105" s="37">
        <f t="shared" si="8"/>
        <v>14.634146341463415</v>
      </c>
      <c r="Q105" s="37">
        <f t="shared" si="9"/>
        <v>12.926829268292682</v>
      </c>
      <c r="R105" s="37">
        <f t="shared" si="10"/>
        <v>5.7073170731707314</v>
      </c>
      <c r="S105" s="35">
        <f t="shared" si="11"/>
        <v>13.073170731707318</v>
      </c>
    </row>
    <row r="106" spans="14:19">
      <c r="N106" s="35">
        <v>103</v>
      </c>
      <c r="O106" s="37">
        <f t="shared" si="12"/>
        <v>104</v>
      </c>
      <c r="P106" s="37">
        <f t="shared" si="8"/>
        <v>14.365853658536585</v>
      </c>
      <c r="Q106" s="37">
        <f t="shared" si="9"/>
        <v>13.073170731707318</v>
      </c>
      <c r="R106" s="37">
        <f t="shared" si="10"/>
        <v>3.2926829268292681</v>
      </c>
      <c r="S106" s="35">
        <f t="shared" si="11"/>
        <v>10.926829268292682</v>
      </c>
    </row>
    <row r="107" spans="14:19">
      <c r="N107" s="35">
        <v>104</v>
      </c>
      <c r="O107" s="37">
        <f t="shared" si="12"/>
        <v>105</v>
      </c>
      <c r="P107" s="37">
        <f t="shared" si="8"/>
        <v>14.097560975609756</v>
      </c>
      <c r="Q107" s="37">
        <f t="shared" si="9"/>
        <v>13.219512195121951</v>
      </c>
      <c r="R107" s="37">
        <f t="shared" si="10"/>
        <v>0.87804878048780466</v>
      </c>
      <c r="S107" s="35">
        <f t="shared" si="11"/>
        <v>8.7804878048780495</v>
      </c>
    </row>
    <row r="108" spans="14:19">
      <c r="N108" s="35">
        <v>105</v>
      </c>
      <c r="O108" s="37">
        <f t="shared" si="12"/>
        <v>106</v>
      </c>
      <c r="P108" s="37">
        <f t="shared" si="8"/>
        <v>13.829268292682926</v>
      </c>
      <c r="Q108" s="37">
        <f t="shared" si="9"/>
        <v>13.365853658536587</v>
      </c>
      <c r="R108" s="37">
        <f t="shared" si="10"/>
        <v>3.4146341463414638</v>
      </c>
      <c r="S108" s="35">
        <f t="shared" si="11"/>
        <v>8.3414634146341466</v>
      </c>
    </row>
    <row r="109" spans="14:19">
      <c r="N109" s="35">
        <v>106</v>
      </c>
      <c r="O109" s="37">
        <f t="shared" si="12"/>
        <v>107</v>
      </c>
      <c r="P109" s="37">
        <f t="shared" si="8"/>
        <v>13.560975609756097</v>
      </c>
      <c r="Q109" s="37">
        <f t="shared" si="9"/>
        <v>13.512195121951219</v>
      </c>
      <c r="R109" s="37">
        <f t="shared" si="10"/>
        <v>8.7804878048780495</v>
      </c>
      <c r="S109" s="35">
        <f t="shared" si="11"/>
        <v>8.8780487804878057</v>
      </c>
    </row>
    <row r="110" spans="14:19">
      <c r="N110" s="35">
        <v>107</v>
      </c>
      <c r="O110" s="37">
        <f t="shared" si="12"/>
        <v>108</v>
      </c>
      <c r="P110" s="37">
        <f t="shared" si="8"/>
        <v>13.292682926829269</v>
      </c>
      <c r="Q110" s="37">
        <f t="shared" si="9"/>
        <v>13.658536585365853</v>
      </c>
      <c r="R110" s="37">
        <f t="shared" si="10"/>
        <v>14.146341463414632</v>
      </c>
      <c r="S110" s="35">
        <f t="shared" si="11"/>
        <v>9.4146341463414629</v>
      </c>
    </row>
    <row r="111" spans="14:19">
      <c r="N111" s="35">
        <v>108</v>
      </c>
      <c r="O111" s="37">
        <f t="shared" si="12"/>
        <v>109</v>
      </c>
      <c r="P111" s="37">
        <f t="shared" si="8"/>
        <v>13.024390243902438</v>
      </c>
      <c r="Q111" s="37">
        <f t="shared" si="9"/>
        <v>13.804878048780488</v>
      </c>
      <c r="R111" s="37">
        <f t="shared" si="10"/>
        <v>19.512195121951219</v>
      </c>
      <c r="S111" s="35">
        <f t="shared" si="11"/>
        <v>9.9512195121951219</v>
      </c>
    </row>
    <row r="112" spans="14:19">
      <c r="N112" s="35">
        <v>109</v>
      </c>
      <c r="O112" s="37">
        <f t="shared" si="12"/>
        <v>110</v>
      </c>
      <c r="P112" s="37">
        <f t="shared" si="8"/>
        <v>12.756097560975608</v>
      </c>
      <c r="Q112" s="37">
        <f t="shared" si="9"/>
        <v>13.951219512195122</v>
      </c>
      <c r="R112" s="37">
        <f t="shared" si="10"/>
        <v>17.317073170731707</v>
      </c>
      <c r="S112" s="35">
        <f t="shared" si="11"/>
        <v>11.463414634146341</v>
      </c>
    </row>
    <row r="113" spans="14:19">
      <c r="N113" s="35">
        <v>110</v>
      </c>
      <c r="O113" s="37">
        <f t="shared" si="12"/>
        <v>111</v>
      </c>
      <c r="P113" s="37">
        <f t="shared" si="8"/>
        <v>12.487804878048779</v>
      </c>
      <c r="Q113" s="37">
        <f t="shared" si="9"/>
        <v>14.097560975609756</v>
      </c>
      <c r="R113" s="37">
        <f t="shared" si="10"/>
        <v>14.365853658536585</v>
      </c>
      <c r="S113" s="35">
        <f t="shared" si="11"/>
        <v>13.073170731707318</v>
      </c>
    </row>
    <row r="114" spans="14:19">
      <c r="N114" s="35">
        <v>111</v>
      </c>
      <c r="O114" s="37">
        <f t="shared" si="12"/>
        <v>112</v>
      </c>
      <c r="P114" s="37">
        <f t="shared" si="8"/>
        <v>12.219512195121951</v>
      </c>
      <c r="Q114" s="37">
        <f t="shared" si="9"/>
        <v>14.24390243902439</v>
      </c>
      <c r="R114" s="37">
        <f t="shared" si="10"/>
        <v>11.414634146341463</v>
      </c>
      <c r="S114" s="35">
        <f t="shared" si="11"/>
        <v>14.682926829268293</v>
      </c>
    </row>
    <row r="115" spans="14:19">
      <c r="N115" s="35">
        <v>112</v>
      </c>
      <c r="O115" s="37">
        <f t="shared" si="12"/>
        <v>113</v>
      </c>
      <c r="P115" s="37">
        <f t="shared" si="8"/>
        <v>11.951219512195122</v>
      </c>
      <c r="Q115" s="37">
        <f t="shared" si="9"/>
        <v>14.390243902439025</v>
      </c>
      <c r="R115" s="37">
        <f t="shared" si="10"/>
        <v>8.5609756097560972</v>
      </c>
      <c r="S115" s="35">
        <f t="shared" si="11"/>
        <v>15.609756097560975</v>
      </c>
    </row>
    <row r="116" spans="14:19">
      <c r="N116" s="35">
        <v>113</v>
      </c>
      <c r="O116" s="37">
        <f t="shared" si="12"/>
        <v>114</v>
      </c>
      <c r="P116" s="37">
        <f t="shared" si="8"/>
        <v>11.682926829268293</v>
      </c>
      <c r="Q116" s="37">
        <f t="shared" si="9"/>
        <v>14.536585365853659</v>
      </c>
      <c r="R116" s="37">
        <f t="shared" si="10"/>
        <v>6.1463414634146334</v>
      </c>
      <c r="S116" s="35">
        <f t="shared" si="11"/>
        <v>13.463414634146341</v>
      </c>
    </row>
    <row r="117" spans="14:19">
      <c r="N117" s="35">
        <v>114</v>
      </c>
      <c r="O117" s="37">
        <f t="shared" si="12"/>
        <v>115</v>
      </c>
      <c r="P117" s="37">
        <f t="shared" si="8"/>
        <v>11.414634146341463</v>
      </c>
      <c r="Q117" s="37">
        <f t="shared" si="9"/>
        <v>14.682926829268293</v>
      </c>
      <c r="R117" s="37">
        <f t="shared" si="10"/>
        <v>3.7317073170731709</v>
      </c>
      <c r="S117" s="35">
        <f t="shared" si="11"/>
        <v>11.317073170731707</v>
      </c>
    </row>
    <row r="118" spans="14:19">
      <c r="N118" s="35">
        <v>115</v>
      </c>
      <c r="O118" s="37">
        <f t="shared" si="12"/>
        <v>116</v>
      </c>
      <c r="P118" s="37">
        <f t="shared" si="8"/>
        <v>11.146341463414632</v>
      </c>
      <c r="Q118" s="37">
        <f t="shared" si="9"/>
        <v>14.829268292682928</v>
      </c>
      <c r="R118" s="37">
        <f t="shared" si="10"/>
        <v>1.3170731707317076</v>
      </c>
      <c r="S118" s="35">
        <f t="shared" si="11"/>
        <v>9.1707317073170742</v>
      </c>
    </row>
    <row r="119" spans="14:19">
      <c r="N119" s="35">
        <v>116</v>
      </c>
      <c r="O119" s="37">
        <f t="shared" si="12"/>
        <v>117</v>
      </c>
      <c r="P119" s="37">
        <f t="shared" si="8"/>
        <v>10.878048780487806</v>
      </c>
      <c r="Q119" s="37">
        <f t="shared" si="9"/>
        <v>14.97560975609756</v>
      </c>
      <c r="R119" s="37">
        <f t="shared" si="10"/>
        <v>1.4634146341463414</v>
      </c>
      <c r="S119" s="35">
        <f t="shared" si="11"/>
        <v>7.3902439024390247</v>
      </c>
    </row>
    <row r="120" spans="14:19">
      <c r="N120" s="35">
        <v>117</v>
      </c>
      <c r="O120" s="37">
        <f t="shared" si="12"/>
        <v>118</v>
      </c>
      <c r="P120" s="37">
        <f t="shared" si="8"/>
        <v>10.609756097560975</v>
      </c>
      <c r="Q120" s="37">
        <f t="shared" si="9"/>
        <v>15.121951219512194</v>
      </c>
      <c r="R120" s="37">
        <f t="shared" si="10"/>
        <v>4.6829268292682933</v>
      </c>
      <c r="S120" s="35">
        <f t="shared" si="11"/>
        <v>6.0487804878048781</v>
      </c>
    </row>
    <row r="121" spans="14:19">
      <c r="N121" s="35">
        <v>118</v>
      </c>
      <c r="O121" s="37">
        <f t="shared" si="12"/>
        <v>119</v>
      </c>
      <c r="P121" s="37">
        <f t="shared" si="8"/>
        <v>10.341463414634147</v>
      </c>
      <c r="Q121" s="37">
        <f t="shared" si="9"/>
        <v>15.268292682926829</v>
      </c>
      <c r="R121" s="37">
        <f t="shared" si="10"/>
        <v>7.9024390243902438</v>
      </c>
      <c r="S121" s="35">
        <f t="shared" si="11"/>
        <v>4.7073170731707314</v>
      </c>
    </row>
    <row r="122" spans="14:19">
      <c r="N122" s="35">
        <v>119</v>
      </c>
      <c r="O122" s="37">
        <f t="shared" si="12"/>
        <v>120</v>
      </c>
      <c r="P122" s="37">
        <f t="shared" si="8"/>
        <v>10.073170731707318</v>
      </c>
      <c r="Q122" s="37">
        <f t="shared" si="9"/>
        <v>15.414634146341463</v>
      </c>
      <c r="R122" s="37">
        <f t="shared" si="10"/>
        <v>11.121951219512196</v>
      </c>
      <c r="S122" s="35">
        <f t="shared" si="11"/>
        <v>3.3658536585365852</v>
      </c>
    </row>
    <row r="123" spans="14:19">
      <c r="N123" s="35">
        <v>120</v>
      </c>
      <c r="O123" s="37">
        <f t="shared" si="12"/>
        <v>121</v>
      </c>
      <c r="P123" s="37">
        <f t="shared" si="8"/>
        <v>9.8048780487804876</v>
      </c>
      <c r="Q123" s="37">
        <f t="shared" si="9"/>
        <v>15.560975609756097</v>
      </c>
      <c r="R123" s="37">
        <f t="shared" si="10"/>
        <v>13.560975609756099</v>
      </c>
      <c r="S123" s="35">
        <f t="shared" si="11"/>
        <v>4.3658536585365857</v>
      </c>
    </row>
    <row r="124" spans="14:19">
      <c r="N124" s="35">
        <v>121</v>
      </c>
      <c r="O124" s="37">
        <f t="shared" si="12"/>
        <v>122</v>
      </c>
      <c r="P124" s="37">
        <f t="shared" si="8"/>
        <v>9.536585365853659</v>
      </c>
      <c r="Q124" s="37">
        <f t="shared" si="9"/>
        <v>15.707317073170731</v>
      </c>
      <c r="R124" s="37">
        <f t="shared" si="10"/>
        <v>15.707317073170733</v>
      </c>
      <c r="S124" s="35">
        <f t="shared" si="11"/>
        <v>6.2439024390243905</v>
      </c>
    </row>
    <row r="125" spans="14:19">
      <c r="N125" s="35">
        <v>122</v>
      </c>
      <c r="O125" s="37">
        <f t="shared" si="12"/>
        <v>123</v>
      </c>
      <c r="P125" s="37">
        <f t="shared" si="8"/>
        <v>9.2682926829268304</v>
      </c>
      <c r="Q125" s="37">
        <f t="shared" si="9"/>
        <v>15.853658536585366</v>
      </c>
      <c r="R125" s="37">
        <f t="shared" si="10"/>
        <v>17.853658536585364</v>
      </c>
      <c r="S125" s="35">
        <f t="shared" si="11"/>
        <v>8.1219512195121943</v>
      </c>
    </row>
    <row r="126" spans="14:19">
      <c r="N126" s="35">
        <v>123</v>
      </c>
      <c r="O126" s="37">
        <f t="shared" si="12"/>
        <v>124</v>
      </c>
      <c r="P126" s="37">
        <f t="shared" si="8"/>
        <v>9</v>
      </c>
      <c r="Q126" s="37">
        <f t="shared" si="9"/>
        <v>16</v>
      </c>
      <c r="R126" s="37">
        <f t="shared" si="10"/>
        <v>20</v>
      </c>
      <c r="S126" s="35">
        <f t="shared" si="11"/>
        <v>10</v>
      </c>
    </row>
    <row r="127" spans="14:19">
      <c r="N127" s="35">
        <v>124</v>
      </c>
      <c r="O127" s="37">
        <f t="shared" si="12"/>
        <v>125</v>
      </c>
      <c r="P127" s="37">
        <f t="shared" si="8"/>
        <v>9.2682926829268304</v>
      </c>
      <c r="Q127" s="37">
        <f t="shared" si="9"/>
        <v>15.853658536585366</v>
      </c>
      <c r="R127" s="37">
        <f t="shared" si="10"/>
        <v>14.634146341463413</v>
      </c>
      <c r="S127" s="35">
        <f t="shared" si="11"/>
        <v>9.463414634146341</v>
      </c>
    </row>
    <row r="128" spans="14:19">
      <c r="N128" s="35">
        <v>125</v>
      </c>
      <c r="O128" s="37">
        <f t="shared" si="12"/>
        <v>126</v>
      </c>
      <c r="P128" s="37">
        <f t="shared" si="8"/>
        <v>9.5365853658536572</v>
      </c>
      <c r="Q128" s="37">
        <f t="shared" si="9"/>
        <v>15.707317073170731</v>
      </c>
      <c r="R128" s="37">
        <f t="shared" si="10"/>
        <v>9.2682926829268286</v>
      </c>
      <c r="S128" s="35">
        <f t="shared" si="11"/>
        <v>8.926829268292682</v>
      </c>
    </row>
    <row r="129" spans="14:19">
      <c r="N129" s="35">
        <v>126</v>
      </c>
      <c r="O129" s="37">
        <f t="shared" si="12"/>
        <v>127</v>
      </c>
      <c r="P129" s="37">
        <f t="shared" si="8"/>
        <v>9.8048780487804876</v>
      </c>
      <c r="Q129" s="37">
        <f t="shared" si="9"/>
        <v>15.560975609756099</v>
      </c>
      <c r="R129" s="37">
        <f t="shared" si="10"/>
        <v>3.9024390243902429</v>
      </c>
      <c r="S129" s="35">
        <f t="shared" si="11"/>
        <v>8.3902439024390247</v>
      </c>
    </row>
    <row r="130" spans="14:19">
      <c r="N130" s="35">
        <v>127</v>
      </c>
      <c r="O130" s="37">
        <f t="shared" si="12"/>
        <v>128</v>
      </c>
      <c r="P130" s="37">
        <f t="shared" si="8"/>
        <v>10.073170731707318</v>
      </c>
      <c r="Q130" s="37">
        <f t="shared" si="9"/>
        <v>15.414634146341463</v>
      </c>
      <c r="R130" s="37">
        <f t="shared" si="10"/>
        <v>0.87804878048780477</v>
      </c>
      <c r="S130" s="35">
        <f t="shared" si="11"/>
        <v>7.6341463414634152</v>
      </c>
    </row>
    <row r="131" spans="14:19">
      <c r="N131" s="35">
        <v>128</v>
      </c>
      <c r="O131" s="37">
        <f t="shared" si="12"/>
        <v>129</v>
      </c>
      <c r="P131" s="37">
        <f t="shared" ref="P131:P194" si="13">(1-MOD(O131-1,$B$1)/$B$1)*VLOOKUP(IF(INT((O131-1)/$B$1)=$A$1,1,INT((O131-1)/$B$1)+1),$A$5:$C$26,2)+MOD(O131-1,$B$1)/$B$1*VLOOKUP(IF(INT((O131-1)/$B$1)+1=$A$1,1,(INT((O131-1)/$B$1)+2)),$A$5:$C$26,2)</f>
        <v>10.341463414634147</v>
      </c>
      <c r="Q131" s="37">
        <f t="shared" ref="Q131:Q194" si="14">(1-MOD(O131-1,$B$1)/$B$1)*VLOOKUP(IF(INT((O131-1)/$B$1)=$A$1,1,INT((O131-1)/$B$1)+1),$A$5:$C$26,3)+MOD(O131-1,$B$1)/$B$1*VLOOKUP(IF(INT((O131-1)/$B$1)+1=$A$1,1,(INT((O131-1)/$B$1)+2)),$A$5:$C$26,3)</f>
        <v>15.268292682926829</v>
      </c>
      <c r="R131" s="37">
        <f t="shared" ref="R131:R194" si="15">VLOOKUP(MOD(N131*$C$1,$A$1*$B$1),$N$3:$Q$1017,3)</f>
        <v>4.0975609756097562</v>
      </c>
      <c r="S131" s="35">
        <f t="shared" ref="S131:S194" si="16">VLOOKUP(MOD(N131*$C$1,$A$1*$B$1),$N$3:$Q$1017,4)</f>
        <v>6.2926829268292677</v>
      </c>
    </row>
    <row r="132" spans="14:19">
      <c r="N132" s="35">
        <v>129</v>
      </c>
      <c r="O132" s="37">
        <f t="shared" ref="O132:O195" si="17">IF($A$1*$B$1=O131,1,O131+1)</f>
        <v>130</v>
      </c>
      <c r="P132" s="37">
        <f t="shared" si="13"/>
        <v>10.609756097560975</v>
      </c>
      <c r="Q132" s="37">
        <f t="shared" si="14"/>
        <v>15.121951219512194</v>
      </c>
      <c r="R132" s="37">
        <f t="shared" si="15"/>
        <v>7.3170731707317067</v>
      </c>
      <c r="S132" s="35">
        <f t="shared" si="16"/>
        <v>4.9512195121951219</v>
      </c>
    </row>
    <row r="133" spans="14:19">
      <c r="N133" s="35">
        <v>130</v>
      </c>
      <c r="O133" s="37">
        <f t="shared" si="17"/>
        <v>131</v>
      </c>
      <c r="P133" s="37">
        <f t="shared" si="13"/>
        <v>10.878048780487806</v>
      </c>
      <c r="Q133" s="37">
        <f t="shared" si="14"/>
        <v>14.97560975609756</v>
      </c>
      <c r="R133" s="37">
        <f t="shared" si="15"/>
        <v>10.536585365853659</v>
      </c>
      <c r="S133" s="35">
        <f t="shared" si="16"/>
        <v>3.6097560975609757</v>
      </c>
    </row>
    <row r="134" spans="14:19">
      <c r="N134" s="35">
        <v>131</v>
      </c>
      <c r="O134" s="37">
        <f t="shared" si="17"/>
        <v>132</v>
      </c>
      <c r="P134" s="37">
        <f t="shared" si="13"/>
        <v>11.146341463414634</v>
      </c>
      <c r="Q134" s="37">
        <f t="shared" si="14"/>
        <v>14.829268292682928</v>
      </c>
      <c r="R134" s="37">
        <f t="shared" si="15"/>
        <v>13.170731707317074</v>
      </c>
      <c r="S134" s="35">
        <f t="shared" si="16"/>
        <v>4.024390243902439</v>
      </c>
    </row>
    <row r="135" spans="14:19">
      <c r="N135" s="35">
        <v>132</v>
      </c>
      <c r="O135" s="37">
        <f t="shared" si="17"/>
        <v>133</v>
      </c>
      <c r="P135" s="37">
        <f t="shared" si="13"/>
        <v>11.414634146341463</v>
      </c>
      <c r="Q135" s="37">
        <f t="shared" si="14"/>
        <v>14.682926829268293</v>
      </c>
      <c r="R135" s="37">
        <f t="shared" si="15"/>
        <v>15.317073170731708</v>
      </c>
      <c r="S135" s="35">
        <f t="shared" si="16"/>
        <v>5.9024390243902438</v>
      </c>
    </row>
    <row r="136" spans="14:19">
      <c r="N136" s="35">
        <v>133</v>
      </c>
      <c r="O136" s="37">
        <f t="shared" si="17"/>
        <v>134</v>
      </c>
      <c r="P136" s="37">
        <f t="shared" si="13"/>
        <v>11.682926829268293</v>
      </c>
      <c r="Q136" s="37">
        <f t="shared" si="14"/>
        <v>14.536585365853659</v>
      </c>
      <c r="R136" s="37">
        <f t="shared" si="15"/>
        <v>17.463414634146343</v>
      </c>
      <c r="S136" s="35">
        <f t="shared" si="16"/>
        <v>7.7804878048780495</v>
      </c>
    </row>
    <row r="137" spans="14:19">
      <c r="N137" s="35">
        <v>134</v>
      </c>
      <c r="O137" s="37">
        <f t="shared" si="17"/>
        <v>135</v>
      </c>
      <c r="P137" s="37">
        <f t="shared" si="13"/>
        <v>11.951219512195122</v>
      </c>
      <c r="Q137" s="37">
        <f t="shared" si="14"/>
        <v>14.390243902439025</v>
      </c>
      <c r="R137" s="37">
        <f t="shared" si="15"/>
        <v>19.609756097560975</v>
      </c>
      <c r="S137" s="35">
        <f t="shared" si="16"/>
        <v>9.6585365853658534</v>
      </c>
    </row>
    <row r="138" spans="14:19">
      <c r="N138" s="35">
        <v>135</v>
      </c>
      <c r="O138" s="37">
        <f t="shared" si="17"/>
        <v>136</v>
      </c>
      <c r="P138" s="37">
        <f t="shared" si="13"/>
        <v>12.219512195121951</v>
      </c>
      <c r="Q138" s="37">
        <f t="shared" si="14"/>
        <v>14.243902439024389</v>
      </c>
      <c r="R138" s="37">
        <f t="shared" si="15"/>
        <v>17.585365853658537</v>
      </c>
      <c r="S138" s="35">
        <f t="shared" si="16"/>
        <v>11.317073170731707</v>
      </c>
    </row>
    <row r="139" spans="14:19">
      <c r="N139" s="35">
        <v>136</v>
      </c>
      <c r="O139" s="37">
        <f t="shared" si="17"/>
        <v>137</v>
      </c>
      <c r="P139" s="37">
        <f t="shared" si="13"/>
        <v>12.487804878048781</v>
      </c>
      <c r="Q139" s="37">
        <f t="shared" si="14"/>
        <v>14.097560975609756</v>
      </c>
      <c r="R139" s="37">
        <f t="shared" si="15"/>
        <v>14.634146341463415</v>
      </c>
      <c r="S139" s="35">
        <f t="shared" si="16"/>
        <v>12.926829268292682</v>
      </c>
    </row>
    <row r="140" spans="14:19">
      <c r="N140" s="35">
        <v>137</v>
      </c>
      <c r="O140" s="37">
        <f t="shared" si="17"/>
        <v>138</v>
      </c>
      <c r="P140" s="37">
        <f t="shared" si="13"/>
        <v>12.75609756097561</v>
      </c>
      <c r="Q140" s="37">
        <f t="shared" si="14"/>
        <v>13.95121951219512</v>
      </c>
      <c r="R140" s="37">
        <f t="shared" si="15"/>
        <v>11.682926829268293</v>
      </c>
      <c r="S140" s="35">
        <f t="shared" si="16"/>
        <v>14.536585365853659</v>
      </c>
    </row>
    <row r="141" spans="14:19">
      <c r="N141" s="35">
        <v>138</v>
      </c>
      <c r="O141" s="37">
        <f t="shared" si="17"/>
        <v>139</v>
      </c>
      <c r="P141" s="37">
        <f t="shared" si="13"/>
        <v>13.024390243902438</v>
      </c>
      <c r="Q141" s="37">
        <f t="shared" si="14"/>
        <v>13.804878048780488</v>
      </c>
      <c r="R141" s="37">
        <f t="shared" si="15"/>
        <v>9.2682926829268304</v>
      </c>
      <c r="S141" s="35">
        <f t="shared" si="16"/>
        <v>15.853658536585366</v>
      </c>
    </row>
    <row r="142" spans="14:19">
      <c r="N142" s="35">
        <v>139</v>
      </c>
      <c r="O142" s="37">
        <f t="shared" si="17"/>
        <v>140</v>
      </c>
      <c r="P142" s="37">
        <f t="shared" si="13"/>
        <v>13.292682926829269</v>
      </c>
      <c r="Q142" s="37">
        <f t="shared" si="14"/>
        <v>13.658536585365853</v>
      </c>
      <c r="R142" s="37">
        <f t="shared" si="15"/>
        <v>12.219512195121951</v>
      </c>
      <c r="S142" s="35">
        <f t="shared" si="16"/>
        <v>14.243902439024389</v>
      </c>
    </row>
    <row r="143" spans="14:19">
      <c r="N143" s="35">
        <v>140</v>
      </c>
      <c r="O143" s="37">
        <f t="shared" si="17"/>
        <v>141</v>
      </c>
      <c r="P143" s="37">
        <f t="shared" si="13"/>
        <v>13.560975609756099</v>
      </c>
      <c r="Q143" s="37">
        <f t="shared" si="14"/>
        <v>13.512195121951221</v>
      </c>
      <c r="R143" s="37">
        <f t="shared" si="15"/>
        <v>15.170731707317074</v>
      </c>
      <c r="S143" s="35">
        <f t="shared" si="16"/>
        <v>12.634146341463413</v>
      </c>
    </row>
    <row r="144" spans="14:19">
      <c r="N144" s="35">
        <v>141</v>
      </c>
      <c r="O144" s="37">
        <f t="shared" si="17"/>
        <v>142</v>
      </c>
      <c r="P144" s="37">
        <f t="shared" si="13"/>
        <v>13.829268292682928</v>
      </c>
      <c r="Q144" s="37">
        <f t="shared" si="14"/>
        <v>13.365853658536587</v>
      </c>
      <c r="R144" s="37">
        <f t="shared" si="15"/>
        <v>18.121951219512198</v>
      </c>
      <c r="S144" s="35">
        <f t="shared" si="16"/>
        <v>11.02439024390244</v>
      </c>
    </row>
    <row r="145" spans="14:19">
      <c r="N145" s="35">
        <v>142</v>
      </c>
      <c r="O145" s="37">
        <f t="shared" si="17"/>
        <v>143</v>
      </c>
      <c r="P145" s="37">
        <f t="shared" si="13"/>
        <v>14.097560975609758</v>
      </c>
      <c r="Q145" s="37">
        <f t="shared" si="14"/>
        <v>13.219512195121952</v>
      </c>
      <c r="R145" s="37">
        <f t="shared" si="15"/>
        <v>19.219512195121954</v>
      </c>
      <c r="S145" s="35">
        <f t="shared" si="16"/>
        <v>9.3170731707317085</v>
      </c>
    </row>
    <row r="146" spans="14:19">
      <c r="N146" s="35">
        <v>143</v>
      </c>
      <c r="O146" s="37">
        <f t="shared" si="17"/>
        <v>144</v>
      </c>
      <c r="P146" s="37">
        <f t="shared" si="13"/>
        <v>14.365853658536585</v>
      </c>
      <c r="Q146" s="37">
        <f t="shared" si="14"/>
        <v>13.073170731707318</v>
      </c>
      <c r="R146" s="37">
        <f t="shared" si="15"/>
        <v>17.073170731707318</v>
      </c>
      <c r="S146" s="35">
        <f t="shared" si="16"/>
        <v>7.4390243902439028</v>
      </c>
    </row>
    <row r="147" spans="14:19">
      <c r="N147" s="35">
        <v>144</v>
      </c>
      <c r="O147" s="37">
        <f t="shared" si="17"/>
        <v>145</v>
      </c>
      <c r="P147" s="37">
        <f t="shared" si="13"/>
        <v>14.634146341463415</v>
      </c>
      <c r="Q147" s="37">
        <f t="shared" si="14"/>
        <v>12.926829268292682</v>
      </c>
      <c r="R147" s="37">
        <f t="shared" si="15"/>
        <v>14.926829268292682</v>
      </c>
      <c r="S147" s="35">
        <f t="shared" si="16"/>
        <v>5.5609756097560972</v>
      </c>
    </row>
    <row r="148" spans="14:19">
      <c r="N148" s="35">
        <v>145</v>
      </c>
      <c r="O148" s="37">
        <f t="shared" si="17"/>
        <v>146</v>
      </c>
      <c r="P148" s="37">
        <f t="shared" si="13"/>
        <v>14.902439024390244</v>
      </c>
      <c r="Q148" s="37">
        <f t="shared" si="14"/>
        <v>12.780487804878049</v>
      </c>
      <c r="R148" s="37">
        <f t="shared" si="15"/>
        <v>12.780487804878049</v>
      </c>
      <c r="S148" s="35">
        <f t="shared" si="16"/>
        <v>3.6829268292682924</v>
      </c>
    </row>
    <row r="149" spans="14:19">
      <c r="N149" s="35">
        <v>146</v>
      </c>
      <c r="O149" s="37">
        <f t="shared" si="17"/>
        <v>147</v>
      </c>
      <c r="P149" s="37">
        <f t="shared" si="13"/>
        <v>15.170731707317074</v>
      </c>
      <c r="Q149" s="37">
        <f t="shared" si="14"/>
        <v>12.634146341463413</v>
      </c>
      <c r="R149" s="37">
        <f t="shared" si="15"/>
        <v>11.487804878048781</v>
      </c>
      <c r="S149" s="35">
        <f t="shared" si="16"/>
        <v>5.2195121951219514</v>
      </c>
    </row>
    <row r="150" spans="14:19">
      <c r="N150" s="35">
        <v>147</v>
      </c>
      <c r="O150" s="37">
        <f t="shared" si="17"/>
        <v>148</v>
      </c>
      <c r="P150" s="37">
        <f t="shared" si="13"/>
        <v>15.439024390243903</v>
      </c>
      <c r="Q150" s="37">
        <f t="shared" si="14"/>
        <v>12.487804878048781</v>
      </c>
      <c r="R150" s="37">
        <f t="shared" si="15"/>
        <v>10.682926829268293</v>
      </c>
      <c r="S150" s="35">
        <f t="shared" si="16"/>
        <v>8.7073170731707314</v>
      </c>
    </row>
    <row r="151" spans="14:19">
      <c r="N151" s="35">
        <v>148</v>
      </c>
      <c r="O151" s="37">
        <f t="shared" si="17"/>
        <v>149</v>
      </c>
      <c r="P151" s="37">
        <f t="shared" si="13"/>
        <v>15.707317073170731</v>
      </c>
      <c r="Q151" s="37">
        <f t="shared" si="14"/>
        <v>12.341463414634147</v>
      </c>
      <c r="R151" s="37">
        <f t="shared" si="15"/>
        <v>9.8780487804878057</v>
      </c>
      <c r="S151" s="35">
        <f t="shared" si="16"/>
        <v>12.195121951219512</v>
      </c>
    </row>
    <row r="152" spans="14:19">
      <c r="N152" s="35">
        <v>149</v>
      </c>
      <c r="O152" s="37">
        <f t="shared" si="17"/>
        <v>150</v>
      </c>
      <c r="P152" s="37">
        <f t="shared" si="13"/>
        <v>15.975609756097562</v>
      </c>
      <c r="Q152" s="37">
        <f t="shared" si="14"/>
        <v>12.195121951219512</v>
      </c>
      <c r="R152" s="37">
        <f t="shared" si="15"/>
        <v>9.073170731707318</v>
      </c>
      <c r="S152" s="35">
        <f t="shared" si="16"/>
        <v>15.682926829268293</v>
      </c>
    </row>
    <row r="153" spans="14:19">
      <c r="N153" s="35">
        <v>150</v>
      </c>
      <c r="O153" s="37">
        <f t="shared" si="17"/>
        <v>151</v>
      </c>
      <c r="P153" s="37">
        <f t="shared" si="13"/>
        <v>16.243902439024392</v>
      </c>
      <c r="Q153" s="37">
        <f t="shared" si="14"/>
        <v>12.048780487804878</v>
      </c>
      <c r="R153" s="37">
        <f t="shared" si="15"/>
        <v>11.682926829268293</v>
      </c>
      <c r="S153" s="35">
        <f t="shared" si="16"/>
        <v>14.536585365853659</v>
      </c>
    </row>
    <row r="154" spans="14:19">
      <c r="N154" s="35">
        <v>151</v>
      </c>
      <c r="O154" s="37">
        <f t="shared" si="17"/>
        <v>152</v>
      </c>
      <c r="P154" s="37">
        <f t="shared" si="13"/>
        <v>16.512195121951219</v>
      </c>
      <c r="Q154" s="37">
        <f t="shared" si="14"/>
        <v>11.902439024390244</v>
      </c>
      <c r="R154" s="37">
        <f t="shared" si="15"/>
        <v>14.634146341463415</v>
      </c>
      <c r="S154" s="35">
        <f t="shared" si="16"/>
        <v>12.926829268292682</v>
      </c>
    </row>
    <row r="155" spans="14:19">
      <c r="N155" s="35">
        <v>152</v>
      </c>
      <c r="O155" s="37">
        <f t="shared" si="17"/>
        <v>153</v>
      </c>
      <c r="P155" s="37">
        <f t="shared" si="13"/>
        <v>16.780487804878049</v>
      </c>
      <c r="Q155" s="37">
        <f t="shared" si="14"/>
        <v>11.75609756097561</v>
      </c>
      <c r="R155" s="37">
        <f t="shared" si="15"/>
        <v>17.585365853658537</v>
      </c>
      <c r="S155" s="35">
        <f t="shared" si="16"/>
        <v>11.317073170731707</v>
      </c>
    </row>
    <row r="156" spans="14:19">
      <c r="N156" s="35">
        <v>153</v>
      </c>
      <c r="O156" s="37">
        <f t="shared" si="17"/>
        <v>154</v>
      </c>
      <c r="P156" s="37">
        <f t="shared" si="13"/>
        <v>17.048780487804876</v>
      </c>
      <c r="Q156" s="37">
        <f t="shared" si="14"/>
        <v>11.609756097560975</v>
      </c>
      <c r="R156" s="37">
        <f t="shared" si="15"/>
        <v>19.024390243902438</v>
      </c>
      <c r="S156" s="35">
        <f t="shared" si="16"/>
        <v>9.9024390243902438</v>
      </c>
    </row>
    <row r="157" spans="14:19">
      <c r="N157" s="35">
        <v>154</v>
      </c>
      <c r="O157" s="37">
        <f t="shared" si="17"/>
        <v>155</v>
      </c>
      <c r="P157" s="37">
        <f t="shared" si="13"/>
        <v>17.317073170731707</v>
      </c>
      <c r="Q157" s="37">
        <f t="shared" si="14"/>
        <v>11.463414634146341</v>
      </c>
      <c r="R157" s="37">
        <f t="shared" si="15"/>
        <v>13.658536585365852</v>
      </c>
      <c r="S157" s="35">
        <f t="shared" si="16"/>
        <v>9.3658536585365848</v>
      </c>
    </row>
    <row r="158" spans="14:19">
      <c r="N158" s="35">
        <v>155</v>
      </c>
      <c r="O158" s="37">
        <f t="shared" si="17"/>
        <v>156</v>
      </c>
      <c r="P158" s="37">
        <f t="shared" si="13"/>
        <v>17.585365853658537</v>
      </c>
      <c r="Q158" s="37">
        <f t="shared" si="14"/>
        <v>11.317073170731707</v>
      </c>
      <c r="R158" s="37">
        <f t="shared" si="15"/>
        <v>8.2926829268292686</v>
      </c>
      <c r="S158" s="35">
        <f t="shared" si="16"/>
        <v>8.8292682926829258</v>
      </c>
    </row>
    <row r="159" spans="14:19">
      <c r="N159" s="35">
        <v>156</v>
      </c>
      <c r="O159" s="37">
        <f t="shared" si="17"/>
        <v>157</v>
      </c>
      <c r="P159" s="37">
        <f t="shared" si="13"/>
        <v>17.853658536585364</v>
      </c>
      <c r="Q159" s="37">
        <f t="shared" si="14"/>
        <v>11.170731707317072</v>
      </c>
      <c r="R159" s="37">
        <f t="shared" si="15"/>
        <v>2.9268292682926833</v>
      </c>
      <c r="S159" s="35">
        <f t="shared" si="16"/>
        <v>8.2926829268292686</v>
      </c>
    </row>
    <row r="160" spans="14:19">
      <c r="N160" s="35">
        <v>157</v>
      </c>
      <c r="O160" s="37">
        <f t="shared" si="17"/>
        <v>158</v>
      </c>
      <c r="P160" s="37">
        <f t="shared" si="13"/>
        <v>18.121951219512198</v>
      </c>
      <c r="Q160" s="37">
        <f t="shared" si="14"/>
        <v>11.02439024390244</v>
      </c>
      <c r="R160" s="37">
        <f t="shared" si="15"/>
        <v>1.4634146341463414</v>
      </c>
      <c r="S160" s="35">
        <f t="shared" si="16"/>
        <v>7.3902439024390247</v>
      </c>
    </row>
    <row r="161" spans="14:19">
      <c r="N161" s="35">
        <v>158</v>
      </c>
      <c r="O161" s="37">
        <f t="shared" si="17"/>
        <v>159</v>
      </c>
      <c r="P161" s="37">
        <f t="shared" si="13"/>
        <v>18.390243902439025</v>
      </c>
      <c r="Q161" s="37">
        <f t="shared" si="14"/>
        <v>10.878048780487806</v>
      </c>
      <c r="R161" s="37">
        <f t="shared" si="15"/>
        <v>4.6829268292682933</v>
      </c>
      <c r="S161" s="35">
        <f t="shared" si="16"/>
        <v>6.0487804878048781</v>
      </c>
    </row>
    <row r="162" spans="14:19">
      <c r="N162" s="35">
        <v>159</v>
      </c>
      <c r="O162" s="37">
        <f t="shared" si="17"/>
        <v>160</v>
      </c>
      <c r="P162" s="37">
        <f t="shared" si="13"/>
        <v>18.658536585365855</v>
      </c>
      <c r="Q162" s="37">
        <f t="shared" si="14"/>
        <v>10.731707317073171</v>
      </c>
      <c r="R162" s="37">
        <f t="shared" si="15"/>
        <v>7.9024390243902438</v>
      </c>
      <c r="S162" s="35">
        <f t="shared" si="16"/>
        <v>4.7073170731707314</v>
      </c>
    </row>
    <row r="163" spans="14:19">
      <c r="N163" s="35">
        <v>160</v>
      </c>
      <c r="O163" s="37">
        <f t="shared" si="17"/>
        <v>161</v>
      </c>
      <c r="P163" s="37">
        <f t="shared" si="13"/>
        <v>18.926829268292686</v>
      </c>
      <c r="Q163" s="37">
        <f t="shared" si="14"/>
        <v>10.585365853658537</v>
      </c>
      <c r="R163" s="37">
        <f t="shared" si="15"/>
        <v>11.121951219512196</v>
      </c>
      <c r="S163" s="35">
        <f t="shared" si="16"/>
        <v>3.3658536585365852</v>
      </c>
    </row>
    <row r="164" spans="14:19">
      <c r="N164" s="35">
        <v>161</v>
      </c>
      <c r="O164" s="37">
        <f t="shared" si="17"/>
        <v>162</v>
      </c>
      <c r="P164" s="37">
        <f t="shared" si="13"/>
        <v>19.195121951219512</v>
      </c>
      <c r="Q164" s="37">
        <f t="shared" si="14"/>
        <v>10.439024390243903</v>
      </c>
      <c r="R164" s="37">
        <f t="shared" si="15"/>
        <v>11.414634146341465</v>
      </c>
      <c r="S164" s="35">
        <f t="shared" si="16"/>
        <v>5.536585365853659</v>
      </c>
    </row>
    <row r="165" spans="14:19">
      <c r="N165" s="35">
        <v>162</v>
      </c>
      <c r="O165" s="37">
        <f t="shared" si="17"/>
        <v>163</v>
      </c>
      <c r="P165" s="37">
        <f t="shared" si="13"/>
        <v>19.463414634146339</v>
      </c>
      <c r="Q165" s="37">
        <f t="shared" si="14"/>
        <v>10.292682926829269</v>
      </c>
      <c r="R165" s="37">
        <f t="shared" si="15"/>
        <v>10.609756097560975</v>
      </c>
      <c r="S165" s="35">
        <f t="shared" si="16"/>
        <v>9.0243902439024399</v>
      </c>
    </row>
    <row r="166" spans="14:19">
      <c r="N166" s="35">
        <v>163</v>
      </c>
      <c r="O166" s="37">
        <f t="shared" si="17"/>
        <v>164</v>
      </c>
      <c r="P166" s="37">
        <f t="shared" si="13"/>
        <v>19.73170731707317</v>
      </c>
      <c r="Q166" s="37">
        <f t="shared" si="14"/>
        <v>10.146341463414634</v>
      </c>
      <c r="R166" s="37">
        <f t="shared" si="15"/>
        <v>9.8048780487804876</v>
      </c>
      <c r="S166" s="35">
        <f t="shared" si="16"/>
        <v>12.512195121951219</v>
      </c>
    </row>
    <row r="167" spans="14:19">
      <c r="N167" s="35">
        <v>164</v>
      </c>
      <c r="O167" s="37">
        <f t="shared" si="17"/>
        <v>165</v>
      </c>
      <c r="P167" s="37">
        <f t="shared" si="13"/>
        <v>20</v>
      </c>
      <c r="Q167" s="37">
        <f t="shared" si="14"/>
        <v>10</v>
      </c>
      <c r="R167" s="37">
        <f t="shared" si="15"/>
        <v>9</v>
      </c>
      <c r="S167" s="35">
        <f t="shared" si="16"/>
        <v>16</v>
      </c>
    </row>
    <row r="168" spans="14:19">
      <c r="N168" s="35">
        <v>165</v>
      </c>
      <c r="O168" s="37">
        <f t="shared" si="17"/>
        <v>166</v>
      </c>
      <c r="P168" s="37">
        <f t="shared" si="13"/>
        <v>19.804878048780488</v>
      </c>
      <c r="Q168" s="37">
        <f t="shared" si="14"/>
        <v>9.8292682926829258</v>
      </c>
      <c r="R168" s="37">
        <f t="shared" si="15"/>
        <v>6.5853658536585362</v>
      </c>
      <c r="S168" s="35">
        <f t="shared" si="16"/>
        <v>13.853658536585366</v>
      </c>
    </row>
    <row r="169" spans="14:19">
      <c r="N169" s="35">
        <v>166</v>
      </c>
      <c r="O169" s="37">
        <f t="shared" si="17"/>
        <v>167</v>
      </c>
      <c r="P169" s="37">
        <f t="shared" si="13"/>
        <v>19.609756097560975</v>
      </c>
      <c r="Q169" s="37">
        <f t="shared" si="14"/>
        <v>9.6585365853658534</v>
      </c>
      <c r="R169" s="37">
        <f t="shared" si="15"/>
        <v>4.1707317073170724</v>
      </c>
      <c r="S169" s="35">
        <f t="shared" si="16"/>
        <v>11.707317073170731</v>
      </c>
    </row>
    <row r="170" spans="14:19">
      <c r="N170" s="35">
        <v>167</v>
      </c>
      <c r="O170" s="37">
        <f t="shared" si="17"/>
        <v>168</v>
      </c>
      <c r="P170" s="37">
        <f t="shared" si="13"/>
        <v>19.414634146341466</v>
      </c>
      <c r="Q170" s="37">
        <f t="shared" si="14"/>
        <v>9.4878048780487809</v>
      </c>
      <c r="R170" s="37">
        <f t="shared" si="15"/>
        <v>1.7560975609756093</v>
      </c>
      <c r="S170" s="35">
        <f t="shared" si="16"/>
        <v>9.5609756097560972</v>
      </c>
    </row>
    <row r="171" spans="14:19">
      <c r="N171" s="35">
        <v>168</v>
      </c>
      <c r="O171" s="37">
        <f t="shared" si="17"/>
        <v>169</v>
      </c>
      <c r="P171" s="37">
        <f t="shared" si="13"/>
        <v>19.219512195121954</v>
      </c>
      <c r="Q171" s="37">
        <f t="shared" si="14"/>
        <v>9.3170731707317085</v>
      </c>
      <c r="R171" s="37">
        <f t="shared" si="15"/>
        <v>1.4634146341463414</v>
      </c>
      <c r="S171" s="35">
        <f t="shared" si="16"/>
        <v>8.1463414634146343</v>
      </c>
    </row>
    <row r="172" spans="14:19">
      <c r="N172" s="35">
        <v>169</v>
      </c>
      <c r="O172" s="37">
        <f t="shared" si="17"/>
        <v>170</v>
      </c>
      <c r="P172" s="37">
        <f t="shared" si="13"/>
        <v>19.024390243902442</v>
      </c>
      <c r="Q172" s="37">
        <f t="shared" si="14"/>
        <v>9.1463414634146343</v>
      </c>
      <c r="R172" s="37">
        <f t="shared" si="15"/>
        <v>6.8292682926829276</v>
      </c>
      <c r="S172" s="35">
        <f t="shared" si="16"/>
        <v>8.6829268292682933</v>
      </c>
    </row>
    <row r="173" spans="14:19">
      <c r="N173" s="35">
        <v>170</v>
      </c>
      <c r="O173" s="37">
        <f t="shared" si="17"/>
        <v>171</v>
      </c>
      <c r="P173" s="37">
        <f t="shared" si="13"/>
        <v>18.829268292682926</v>
      </c>
      <c r="Q173" s="37">
        <f t="shared" si="14"/>
        <v>8.9756097560975618</v>
      </c>
      <c r="R173" s="37">
        <f t="shared" si="15"/>
        <v>12.195121951219512</v>
      </c>
      <c r="S173" s="35">
        <f t="shared" si="16"/>
        <v>9.2195121951219505</v>
      </c>
    </row>
    <row r="174" spans="14:19">
      <c r="N174" s="35">
        <v>171</v>
      </c>
      <c r="O174" s="37">
        <f t="shared" si="17"/>
        <v>172</v>
      </c>
      <c r="P174" s="37">
        <f t="shared" si="13"/>
        <v>18.634146341463413</v>
      </c>
      <c r="Q174" s="37">
        <f t="shared" si="14"/>
        <v>8.8048780487804876</v>
      </c>
      <c r="R174" s="37">
        <f t="shared" si="15"/>
        <v>17.560975609756099</v>
      </c>
      <c r="S174" s="35">
        <f t="shared" si="16"/>
        <v>9.7560975609756113</v>
      </c>
    </row>
    <row r="175" spans="14:19">
      <c r="N175" s="35">
        <v>172</v>
      </c>
      <c r="O175" s="37">
        <f t="shared" si="17"/>
        <v>173</v>
      </c>
      <c r="P175" s="37">
        <f t="shared" si="13"/>
        <v>18.439024390243901</v>
      </c>
      <c r="Q175" s="37">
        <f t="shared" si="14"/>
        <v>8.6341463414634152</v>
      </c>
      <c r="R175" s="37">
        <f t="shared" si="15"/>
        <v>18.390243902439025</v>
      </c>
      <c r="S175" s="35">
        <f t="shared" si="16"/>
        <v>10.878048780487806</v>
      </c>
    </row>
    <row r="176" spans="14:19">
      <c r="N176" s="35">
        <v>173</v>
      </c>
      <c r="O176" s="37">
        <f t="shared" si="17"/>
        <v>174</v>
      </c>
      <c r="P176" s="37">
        <f t="shared" si="13"/>
        <v>18.243902439024389</v>
      </c>
      <c r="Q176" s="37">
        <f t="shared" si="14"/>
        <v>8.463414634146341</v>
      </c>
      <c r="R176" s="37">
        <f t="shared" si="15"/>
        <v>15.439024390243905</v>
      </c>
      <c r="S176" s="35">
        <f t="shared" si="16"/>
        <v>12.487804878048781</v>
      </c>
    </row>
    <row r="177" spans="14:19">
      <c r="N177" s="35">
        <v>174</v>
      </c>
      <c r="O177" s="37">
        <f t="shared" si="17"/>
        <v>175</v>
      </c>
      <c r="P177" s="37">
        <f t="shared" si="13"/>
        <v>18.048780487804876</v>
      </c>
      <c r="Q177" s="37">
        <f t="shared" si="14"/>
        <v>8.2926829268292686</v>
      </c>
      <c r="R177" s="37">
        <f t="shared" si="15"/>
        <v>12.487804878048779</v>
      </c>
      <c r="S177" s="35">
        <f t="shared" si="16"/>
        <v>14.097560975609756</v>
      </c>
    </row>
    <row r="178" spans="14:19">
      <c r="N178" s="35">
        <v>175</v>
      </c>
      <c r="O178" s="37">
        <f t="shared" si="17"/>
        <v>176</v>
      </c>
      <c r="P178" s="37">
        <f t="shared" si="13"/>
        <v>17.853658536585364</v>
      </c>
      <c r="Q178" s="37">
        <f t="shared" si="14"/>
        <v>8.1219512195121943</v>
      </c>
      <c r="R178" s="37">
        <f t="shared" si="15"/>
        <v>9.536585365853659</v>
      </c>
      <c r="S178" s="35">
        <f t="shared" si="16"/>
        <v>15.707317073170731</v>
      </c>
    </row>
    <row r="179" spans="14:19">
      <c r="N179" s="35">
        <v>176</v>
      </c>
      <c r="O179" s="37">
        <f t="shared" si="17"/>
        <v>177</v>
      </c>
      <c r="P179" s="37">
        <f t="shared" si="13"/>
        <v>17.658536585365852</v>
      </c>
      <c r="Q179" s="37">
        <f t="shared" si="14"/>
        <v>7.951219512195121</v>
      </c>
      <c r="R179" s="37">
        <f t="shared" si="15"/>
        <v>7.024390243902439</v>
      </c>
      <c r="S179" s="35">
        <f t="shared" si="16"/>
        <v>14.24390243902439</v>
      </c>
    </row>
    <row r="180" spans="14:19">
      <c r="N180" s="35">
        <v>177</v>
      </c>
      <c r="O180" s="37">
        <f t="shared" si="17"/>
        <v>178</v>
      </c>
      <c r="P180" s="37">
        <f t="shared" si="13"/>
        <v>17.463414634146339</v>
      </c>
      <c r="Q180" s="37">
        <f t="shared" si="14"/>
        <v>7.7804878048780477</v>
      </c>
      <c r="R180" s="37">
        <f t="shared" si="15"/>
        <v>4.6097560975609753</v>
      </c>
      <c r="S180" s="35">
        <f t="shared" si="16"/>
        <v>12.097560975609756</v>
      </c>
    </row>
    <row r="181" spans="14:19">
      <c r="N181" s="35">
        <v>178</v>
      </c>
      <c r="O181" s="37">
        <f t="shared" si="17"/>
        <v>179</v>
      </c>
      <c r="P181" s="37">
        <f t="shared" si="13"/>
        <v>17.268292682926827</v>
      </c>
      <c r="Q181" s="37">
        <f t="shared" si="14"/>
        <v>7.6097560975609744</v>
      </c>
      <c r="R181" s="37">
        <f t="shared" si="15"/>
        <v>2.1951219512195124</v>
      </c>
      <c r="S181" s="35">
        <f t="shared" si="16"/>
        <v>9.9512195121951219</v>
      </c>
    </row>
    <row r="182" spans="14:19">
      <c r="N182" s="35">
        <v>179</v>
      </c>
      <c r="O182" s="37">
        <f t="shared" si="17"/>
        <v>180</v>
      </c>
      <c r="P182" s="37">
        <f t="shared" si="13"/>
        <v>17.073170731707318</v>
      </c>
      <c r="Q182" s="37">
        <f t="shared" si="14"/>
        <v>7.4390243902439028</v>
      </c>
      <c r="R182" s="37">
        <f t="shared" si="15"/>
        <v>0.29268292682926833</v>
      </c>
      <c r="S182" s="35">
        <f t="shared" si="16"/>
        <v>7.8780487804878048</v>
      </c>
    </row>
    <row r="183" spans="14:19">
      <c r="N183" s="35">
        <v>180</v>
      </c>
      <c r="O183" s="37">
        <f t="shared" si="17"/>
        <v>181</v>
      </c>
      <c r="P183" s="37">
        <f t="shared" si="13"/>
        <v>16.878048780487806</v>
      </c>
      <c r="Q183" s="37">
        <f t="shared" si="14"/>
        <v>7.2682926829268295</v>
      </c>
      <c r="R183" s="37">
        <f t="shared" si="15"/>
        <v>3.5121951219512191</v>
      </c>
      <c r="S183" s="35">
        <f t="shared" si="16"/>
        <v>6.5365853658536581</v>
      </c>
    </row>
    <row r="184" spans="14:19">
      <c r="N184" s="35">
        <v>181</v>
      </c>
      <c r="O184" s="37">
        <f t="shared" si="17"/>
        <v>182</v>
      </c>
      <c r="P184" s="37">
        <f t="shared" si="13"/>
        <v>16.682926829268293</v>
      </c>
      <c r="Q184" s="37">
        <f t="shared" si="14"/>
        <v>7.0975609756097571</v>
      </c>
      <c r="R184" s="37">
        <f t="shared" si="15"/>
        <v>6.7317073170731714</v>
      </c>
      <c r="S184" s="35">
        <f t="shared" si="16"/>
        <v>5.1951219512195124</v>
      </c>
    </row>
    <row r="185" spans="14:19">
      <c r="N185" s="35">
        <v>182</v>
      </c>
      <c r="O185" s="37">
        <f t="shared" si="17"/>
        <v>183</v>
      </c>
      <c r="P185" s="37">
        <f t="shared" si="13"/>
        <v>16.487804878048781</v>
      </c>
      <c r="Q185" s="37">
        <f t="shared" si="14"/>
        <v>6.9268292682926838</v>
      </c>
      <c r="R185" s="37">
        <f t="shared" si="15"/>
        <v>9.9512195121951219</v>
      </c>
      <c r="S185" s="35">
        <f t="shared" si="16"/>
        <v>3.8536585365853662</v>
      </c>
    </row>
    <row r="186" spans="14:19">
      <c r="N186" s="35">
        <v>183</v>
      </c>
      <c r="O186" s="37">
        <f t="shared" si="17"/>
        <v>184</v>
      </c>
      <c r="P186" s="37">
        <f t="shared" si="13"/>
        <v>16.292682926829269</v>
      </c>
      <c r="Q186" s="37">
        <f t="shared" si="14"/>
        <v>6.7560975609756104</v>
      </c>
      <c r="R186" s="37">
        <f t="shared" si="15"/>
        <v>12.780487804878049</v>
      </c>
      <c r="S186" s="35">
        <f t="shared" si="16"/>
        <v>3.6829268292682928</v>
      </c>
    </row>
    <row r="187" spans="14:19">
      <c r="N187" s="35">
        <v>184</v>
      </c>
      <c r="O187" s="37">
        <f t="shared" si="17"/>
        <v>185</v>
      </c>
      <c r="P187" s="37">
        <f t="shared" si="13"/>
        <v>16.097560975609756</v>
      </c>
      <c r="Q187" s="37">
        <f t="shared" si="14"/>
        <v>6.5853658536585371</v>
      </c>
      <c r="R187" s="37">
        <f t="shared" si="15"/>
        <v>14.926829268292682</v>
      </c>
      <c r="S187" s="35">
        <f t="shared" si="16"/>
        <v>5.5609756097560972</v>
      </c>
    </row>
    <row r="188" spans="14:19">
      <c r="N188" s="35">
        <v>185</v>
      </c>
      <c r="O188" s="37">
        <f t="shared" si="17"/>
        <v>186</v>
      </c>
      <c r="P188" s="37">
        <f t="shared" si="13"/>
        <v>15.902439024390244</v>
      </c>
      <c r="Q188" s="37">
        <f t="shared" si="14"/>
        <v>6.4146341463414629</v>
      </c>
      <c r="R188" s="37">
        <f t="shared" si="15"/>
        <v>17.073170731707318</v>
      </c>
      <c r="S188" s="35">
        <f t="shared" si="16"/>
        <v>7.4390243902439028</v>
      </c>
    </row>
    <row r="189" spans="14:19">
      <c r="N189" s="35">
        <v>186</v>
      </c>
      <c r="O189" s="37">
        <f t="shared" si="17"/>
        <v>187</v>
      </c>
      <c r="P189" s="37">
        <f t="shared" si="13"/>
        <v>15.707317073170731</v>
      </c>
      <c r="Q189" s="37">
        <f t="shared" si="14"/>
        <v>6.2439024390243905</v>
      </c>
      <c r="R189" s="37">
        <f t="shared" si="15"/>
        <v>19.219512195121954</v>
      </c>
      <c r="S189" s="35">
        <f t="shared" si="16"/>
        <v>9.3170731707317085</v>
      </c>
    </row>
    <row r="190" spans="14:19">
      <c r="N190" s="35">
        <v>187</v>
      </c>
      <c r="O190" s="37">
        <f t="shared" si="17"/>
        <v>188</v>
      </c>
      <c r="P190" s="37">
        <f t="shared" si="13"/>
        <v>15.512195121951219</v>
      </c>
      <c r="Q190" s="37">
        <f t="shared" si="14"/>
        <v>6.0731707317073162</v>
      </c>
      <c r="R190" s="37">
        <f t="shared" si="15"/>
        <v>16.585365853658537</v>
      </c>
      <c r="S190" s="35">
        <f t="shared" si="16"/>
        <v>9.6585365853658534</v>
      </c>
    </row>
    <row r="191" spans="14:19">
      <c r="N191" s="35">
        <v>188</v>
      </c>
      <c r="O191" s="37">
        <f t="shared" si="17"/>
        <v>189</v>
      </c>
      <c r="P191" s="37">
        <f t="shared" si="13"/>
        <v>15.317073170731707</v>
      </c>
      <c r="Q191" s="37">
        <f t="shared" si="14"/>
        <v>5.9024390243902438</v>
      </c>
      <c r="R191" s="37">
        <f t="shared" si="15"/>
        <v>11.219512195121952</v>
      </c>
      <c r="S191" s="35">
        <f t="shared" si="16"/>
        <v>9.1219512195121961</v>
      </c>
    </row>
    <row r="192" spans="14:19">
      <c r="N192" s="35">
        <v>189</v>
      </c>
      <c r="O192" s="37">
        <f t="shared" si="17"/>
        <v>190</v>
      </c>
      <c r="P192" s="37">
        <f t="shared" si="13"/>
        <v>15.121951219512194</v>
      </c>
      <c r="Q192" s="37">
        <f t="shared" si="14"/>
        <v>5.7317073170731705</v>
      </c>
      <c r="R192" s="37">
        <f t="shared" si="15"/>
        <v>5.8536585365853666</v>
      </c>
      <c r="S192" s="35">
        <f t="shared" si="16"/>
        <v>8.5853658536585371</v>
      </c>
    </row>
    <row r="193" spans="14:19">
      <c r="N193" s="35">
        <v>190</v>
      </c>
      <c r="O193" s="37">
        <f t="shared" si="17"/>
        <v>191</v>
      </c>
      <c r="P193" s="37">
        <f t="shared" si="13"/>
        <v>14.926829268292682</v>
      </c>
      <c r="Q193" s="37">
        <f t="shared" si="14"/>
        <v>5.5609756097560972</v>
      </c>
      <c r="R193" s="37">
        <f t="shared" si="15"/>
        <v>0.48780487804878092</v>
      </c>
      <c r="S193" s="35">
        <f t="shared" si="16"/>
        <v>8.0487804878048781</v>
      </c>
    </row>
    <row r="194" spans="14:19">
      <c r="N194" s="35">
        <v>191</v>
      </c>
      <c r="O194" s="37">
        <f t="shared" si="17"/>
        <v>192</v>
      </c>
      <c r="P194" s="37">
        <f t="shared" si="13"/>
        <v>14.73170731707317</v>
      </c>
      <c r="Q194" s="37">
        <f t="shared" si="14"/>
        <v>5.3902439024390238</v>
      </c>
      <c r="R194" s="37">
        <f t="shared" si="15"/>
        <v>2.9268292682926829</v>
      </c>
      <c r="S194" s="35">
        <f t="shared" si="16"/>
        <v>6.7804878048780486</v>
      </c>
    </row>
    <row r="195" spans="14:19">
      <c r="N195" s="35">
        <v>192</v>
      </c>
      <c r="O195" s="37">
        <f t="shared" si="17"/>
        <v>193</v>
      </c>
      <c r="P195" s="37">
        <f t="shared" ref="P195:P258" si="18">(1-MOD(O195-1,$B$1)/$B$1)*VLOOKUP(IF(INT((O195-1)/$B$1)=$A$1,1,INT((O195-1)/$B$1)+1),$A$5:$C$26,2)+MOD(O195-1,$B$1)/$B$1*VLOOKUP(IF(INT((O195-1)/$B$1)+1=$A$1,1,(INT((O195-1)/$B$1)+2)),$A$5:$C$26,2)</f>
        <v>14.536585365853657</v>
      </c>
      <c r="Q195" s="37">
        <f t="shared" ref="Q195:Q258" si="19">(1-MOD(O195-1,$B$1)/$B$1)*VLOOKUP(IF(INT((O195-1)/$B$1)=$A$1,1,INT((O195-1)/$B$1)+1),$A$5:$C$26,3)+MOD(O195-1,$B$1)/$B$1*VLOOKUP(IF(INT((O195-1)/$B$1)+1=$A$1,1,(INT((O195-1)/$B$1)+2)),$A$5:$C$26,3)</f>
        <v>5.2195121951219505</v>
      </c>
      <c r="R195" s="37">
        <f t="shared" ref="R195:R258" si="20">VLOOKUP(MOD(N195*$C$1,$A$1*$B$1),$N$3:$Q$1017,3)</f>
        <v>6.1463414634146343</v>
      </c>
      <c r="S195" s="35">
        <f t="shared" ref="S195:S258" si="21">VLOOKUP(MOD(N195*$C$1,$A$1*$B$1),$N$3:$Q$1017,4)</f>
        <v>5.4390243902439028</v>
      </c>
    </row>
    <row r="196" spans="14:19">
      <c r="N196" s="35">
        <v>193</v>
      </c>
      <c r="O196" s="37">
        <f t="shared" ref="O196:O259" si="22">IF($A$1*$B$1=O195,1,O195+1)</f>
        <v>194</v>
      </c>
      <c r="P196" s="37">
        <f t="shared" si="18"/>
        <v>14.341463414634148</v>
      </c>
      <c r="Q196" s="37">
        <f t="shared" si="19"/>
        <v>5.0487804878048781</v>
      </c>
      <c r="R196" s="37">
        <f t="shared" si="20"/>
        <v>9.3658536585365866</v>
      </c>
      <c r="S196" s="35">
        <f t="shared" si="21"/>
        <v>4.0975609756097562</v>
      </c>
    </row>
    <row r="197" spans="14:19">
      <c r="N197" s="35">
        <v>194</v>
      </c>
      <c r="O197" s="37">
        <f t="shared" si="22"/>
        <v>195</v>
      </c>
      <c r="P197" s="37">
        <f t="shared" si="18"/>
        <v>14.146341463414636</v>
      </c>
      <c r="Q197" s="37">
        <f t="shared" si="19"/>
        <v>4.8780487804878057</v>
      </c>
      <c r="R197" s="37">
        <f t="shared" si="20"/>
        <v>12.390243902439025</v>
      </c>
      <c r="S197" s="35">
        <f t="shared" si="21"/>
        <v>3.3414634146341462</v>
      </c>
    </row>
    <row r="198" spans="14:19">
      <c r="N198" s="35">
        <v>195</v>
      </c>
      <c r="O198" s="37">
        <f t="shared" si="22"/>
        <v>196</v>
      </c>
      <c r="P198" s="37">
        <f t="shared" si="18"/>
        <v>13.951219512195124</v>
      </c>
      <c r="Q198" s="37">
        <f t="shared" si="19"/>
        <v>4.7073170731707314</v>
      </c>
      <c r="R198" s="37">
        <f t="shared" si="20"/>
        <v>14.536585365853659</v>
      </c>
      <c r="S198" s="35">
        <f t="shared" si="21"/>
        <v>5.2195121951219514</v>
      </c>
    </row>
    <row r="199" spans="14:19">
      <c r="N199" s="35">
        <v>196</v>
      </c>
      <c r="O199" s="37">
        <f t="shared" si="22"/>
        <v>197</v>
      </c>
      <c r="P199" s="37">
        <f t="shared" si="18"/>
        <v>13.756097560975611</v>
      </c>
      <c r="Q199" s="37">
        <f t="shared" si="19"/>
        <v>4.536585365853659</v>
      </c>
      <c r="R199" s="37">
        <f t="shared" si="20"/>
        <v>16.682926829268293</v>
      </c>
      <c r="S199" s="35">
        <f t="shared" si="21"/>
        <v>7.0975609756097562</v>
      </c>
    </row>
    <row r="200" spans="14:19">
      <c r="N200" s="35">
        <v>197</v>
      </c>
      <c r="O200" s="37">
        <f t="shared" si="22"/>
        <v>198</v>
      </c>
      <c r="P200" s="37">
        <f t="shared" si="18"/>
        <v>13.560975609756099</v>
      </c>
      <c r="Q200" s="37">
        <f t="shared" si="19"/>
        <v>4.3658536585365848</v>
      </c>
      <c r="R200" s="37">
        <f t="shared" si="20"/>
        <v>18.829268292682929</v>
      </c>
      <c r="S200" s="35">
        <f t="shared" si="21"/>
        <v>8.9756097560975618</v>
      </c>
    </row>
    <row r="201" spans="14:19">
      <c r="N201" s="35">
        <v>198</v>
      </c>
      <c r="O201" s="37">
        <f t="shared" si="22"/>
        <v>199</v>
      </c>
      <c r="P201" s="37">
        <f t="shared" si="18"/>
        <v>13.365853658536587</v>
      </c>
      <c r="Q201" s="37">
        <f t="shared" si="19"/>
        <v>4.1951219512195124</v>
      </c>
      <c r="R201" s="37">
        <f t="shared" si="20"/>
        <v>18.658536585365855</v>
      </c>
      <c r="S201" s="35">
        <f t="shared" si="21"/>
        <v>10.731707317073171</v>
      </c>
    </row>
    <row r="202" spans="14:19">
      <c r="N202" s="35">
        <v>199</v>
      </c>
      <c r="O202" s="37">
        <f t="shared" si="22"/>
        <v>200</v>
      </c>
      <c r="P202" s="37">
        <f t="shared" si="18"/>
        <v>13.170731707317074</v>
      </c>
      <c r="Q202" s="37">
        <f t="shared" si="19"/>
        <v>4.024390243902439</v>
      </c>
      <c r="R202" s="37">
        <f t="shared" si="20"/>
        <v>15.707317073170731</v>
      </c>
      <c r="S202" s="35">
        <f t="shared" si="21"/>
        <v>12.341463414634147</v>
      </c>
    </row>
    <row r="203" spans="14:19">
      <c r="N203" s="35">
        <v>200</v>
      </c>
      <c r="O203" s="37">
        <f t="shared" si="22"/>
        <v>201</v>
      </c>
      <c r="P203" s="37">
        <f t="shared" si="18"/>
        <v>12.975609756097562</v>
      </c>
      <c r="Q203" s="37">
        <f t="shared" si="19"/>
        <v>3.8536585365853657</v>
      </c>
      <c r="R203" s="37">
        <f t="shared" si="20"/>
        <v>12.756097560975608</v>
      </c>
      <c r="S203" s="35">
        <f t="shared" si="21"/>
        <v>13.951219512195122</v>
      </c>
    </row>
    <row r="204" spans="14:19">
      <c r="N204" s="35">
        <v>201</v>
      </c>
      <c r="O204" s="37">
        <f t="shared" si="22"/>
        <v>202</v>
      </c>
      <c r="P204" s="37">
        <f t="shared" si="18"/>
        <v>12.780487804878049</v>
      </c>
      <c r="Q204" s="37">
        <f t="shared" si="19"/>
        <v>3.6829268292682924</v>
      </c>
      <c r="R204" s="37">
        <f t="shared" si="20"/>
        <v>9.8048780487804876</v>
      </c>
      <c r="S204" s="35">
        <f t="shared" si="21"/>
        <v>15.560975609756097</v>
      </c>
    </row>
    <row r="205" spans="14:19">
      <c r="N205" s="35">
        <v>202</v>
      </c>
      <c r="O205" s="37">
        <f t="shared" si="22"/>
        <v>203</v>
      </c>
      <c r="P205" s="37">
        <f t="shared" si="18"/>
        <v>12.585365853658537</v>
      </c>
      <c r="Q205" s="37">
        <f t="shared" si="19"/>
        <v>3.5121951219512191</v>
      </c>
      <c r="R205" s="37">
        <f t="shared" si="20"/>
        <v>11.146341463414634</v>
      </c>
      <c r="S205" s="35">
        <f t="shared" si="21"/>
        <v>14.829268292682928</v>
      </c>
    </row>
    <row r="206" spans="14:19">
      <c r="N206" s="35">
        <v>203</v>
      </c>
      <c r="O206" s="37">
        <f t="shared" si="22"/>
        <v>204</v>
      </c>
      <c r="P206" s="37">
        <f t="shared" si="18"/>
        <v>12.390243902439025</v>
      </c>
      <c r="Q206" s="37">
        <f t="shared" si="19"/>
        <v>3.3414634146341466</v>
      </c>
      <c r="R206" s="37">
        <f t="shared" si="20"/>
        <v>14.097560975609758</v>
      </c>
      <c r="S206" s="35">
        <f t="shared" si="21"/>
        <v>13.219512195121952</v>
      </c>
    </row>
    <row r="207" spans="14:19">
      <c r="N207" s="35">
        <v>204</v>
      </c>
      <c r="O207" s="37">
        <f t="shared" si="22"/>
        <v>205</v>
      </c>
      <c r="P207" s="37">
        <f t="shared" si="18"/>
        <v>12.195121951219512</v>
      </c>
      <c r="Q207" s="37">
        <f t="shared" si="19"/>
        <v>3.1707317073170733</v>
      </c>
      <c r="R207" s="37">
        <f t="shared" si="20"/>
        <v>17.048780487804876</v>
      </c>
      <c r="S207" s="35">
        <f t="shared" si="21"/>
        <v>11.609756097560975</v>
      </c>
    </row>
    <row r="208" spans="14:19">
      <c r="N208" s="35">
        <v>205</v>
      </c>
      <c r="O208" s="37">
        <f t="shared" si="22"/>
        <v>206</v>
      </c>
      <c r="P208" s="37">
        <f t="shared" si="18"/>
        <v>12</v>
      </c>
      <c r="Q208" s="37">
        <f t="shared" si="19"/>
        <v>3</v>
      </c>
      <c r="R208" s="37">
        <f t="shared" si="20"/>
        <v>20</v>
      </c>
      <c r="S208" s="35">
        <f t="shared" si="21"/>
        <v>10</v>
      </c>
    </row>
    <row r="209" spans="14:19">
      <c r="N209" s="35">
        <v>206</v>
      </c>
      <c r="O209" s="37">
        <f t="shared" si="22"/>
        <v>207</v>
      </c>
      <c r="P209" s="37">
        <f t="shared" si="18"/>
        <v>11.926829268292682</v>
      </c>
      <c r="Q209" s="37">
        <f t="shared" si="19"/>
        <v>3.3170731707317072</v>
      </c>
      <c r="R209" s="37">
        <f t="shared" si="20"/>
        <v>17.853658536585364</v>
      </c>
      <c r="S209" s="35">
        <f t="shared" si="21"/>
        <v>8.1219512195121943</v>
      </c>
    </row>
    <row r="210" spans="14:19">
      <c r="N210" s="35">
        <v>207</v>
      </c>
      <c r="O210" s="37">
        <f t="shared" si="22"/>
        <v>208</v>
      </c>
      <c r="P210" s="37">
        <f t="shared" si="18"/>
        <v>11.853658536585366</v>
      </c>
      <c r="Q210" s="37">
        <f t="shared" si="19"/>
        <v>3.6341463414634143</v>
      </c>
      <c r="R210" s="37">
        <f t="shared" si="20"/>
        <v>15.707317073170731</v>
      </c>
      <c r="S210" s="35">
        <f t="shared" si="21"/>
        <v>6.2439024390243905</v>
      </c>
    </row>
    <row r="211" spans="14:19">
      <c r="N211" s="35">
        <v>208</v>
      </c>
      <c r="O211" s="37">
        <f t="shared" si="22"/>
        <v>209</v>
      </c>
      <c r="P211" s="37">
        <f t="shared" si="18"/>
        <v>11.780487804878049</v>
      </c>
      <c r="Q211" s="37">
        <f t="shared" si="19"/>
        <v>3.9512195121951219</v>
      </c>
      <c r="R211" s="37">
        <f t="shared" si="20"/>
        <v>13.560975609756099</v>
      </c>
      <c r="S211" s="35">
        <f t="shared" si="21"/>
        <v>4.3658536585365848</v>
      </c>
    </row>
    <row r="212" spans="14:19">
      <c r="N212" s="35">
        <v>209</v>
      </c>
      <c r="O212" s="37">
        <f t="shared" si="22"/>
        <v>210</v>
      </c>
      <c r="P212" s="37">
        <f t="shared" si="18"/>
        <v>11.707317073170733</v>
      </c>
      <c r="Q212" s="37">
        <f t="shared" si="19"/>
        <v>4.2682926829268295</v>
      </c>
      <c r="R212" s="37">
        <f t="shared" si="20"/>
        <v>11.780487804878049</v>
      </c>
      <c r="S212" s="35">
        <f t="shared" si="21"/>
        <v>3.9512195121951219</v>
      </c>
    </row>
    <row r="213" spans="14:19">
      <c r="N213" s="35">
        <v>210</v>
      </c>
      <c r="O213" s="37">
        <f t="shared" si="22"/>
        <v>211</v>
      </c>
      <c r="P213" s="37">
        <f t="shared" si="18"/>
        <v>11.634146341463415</v>
      </c>
      <c r="Q213" s="37">
        <f t="shared" si="19"/>
        <v>4.5853658536585371</v>
      </c>
      <c r="R213" s="37">
        <f t="shared" si="20"/>
        <v>10.97560975609756</v>
      </c>
      <c r="S213" s="35">
        <f t="shared" si="21"/>
        <v>7.4390243902439028</v>
      </c>
    </row>
    <row r="214" spans="14:19">
      <c r="N214" s="35">
        <v>211</v>
      </c>
      <c r="O214" s="37">
        <f t="shared" si="22"/>
        <v>212</v>
      </c>
      <c r="P214" s="37">
        <f t="shared" si="18"/>
        <v>11.560975609756097</v>
      </c>
      <c r="Q214" s="37">
        <f t="shared" si="19"/>
        <v>4.9024390243902438</v>
      </c>
      <c r="R214" s="37">
        <f t="shared" si="20"/>
        <v>10.170731707317074</v>
      </c>
      <c r="S214" s="35">
        <f t="shared" si="21"/>
        <v>10.926829268292682</v>
      </c>
    </row>
    <row r="215" spans="14:19">
      <c r="N215" s="35">
        <v>212</v>
      </c>
      <c r="O215" s="37">
        <f t="shared" si="22"/>
        <v>213</v>
      </c>
      <c r="P215" s="37">
        <f t="shared" si="18"/>
        <v>11.487804878048781</v>
      </c>
      <c r="Q215" s="37">
        <f t="shared" si="19"/>
        <v>5.2195121951219514</v>
      </c>
      <c r="R215" s="37">
        <f t="shared" si="20"/>
        <v>9.3658536585365848</v>
      </c>
      <c r="S215" s="35">
        <f t="shared" si="21"/>
        <v>14.414634146341463</v>
      </c>
    </row>
    <row r="216" spans="14:19">
      <c r="N216" s="35">
        <v>213</v>
      </c>
      <c r="O216" s="37">
        <f t="shared" si="22"/>
        <v>214</v>
      </c>
      <c r="P216" s="37">
        <f t="shared" si="18"/>
        <v>11.414634146341465</v>
      </c>
      <c r="Q216" s="37">
        <f t="shared" si="19"/>
        <v>5.536585365853659</v>
      </c>
      <c r="R216" s="37">
        <f t="shared" si="20"/>
        <v>10.609756097560975</v>
      </c>
      <c r="S216" s="35">
        <f t="shared" si="21"/>
        <v>15.121951219512194</v>
      </c>
    </row>
    <row r="217" spans="14:19">
      <c r="N217" s="35">
        <v>214</v>
      </c>
      <c r="O217" s="37">
        <f t="shared" si="22"/>
        <v>215</v>
      </c>
      <c r="P217" s="37">
        <f t="shared" si="18"/>
        <v>11.341463414634148</v>
      </c>
      <c r="Q217" s="37">
        <f t="shared" si="19"/>
        <v>5.8536585365853657</v>
      </c>
      <c r="R217" s="37">
        <f t="shared" si="20"/>
        <v>13.560975609756099</v>
      </c>
      <c r="S217" s="35">
        <f t="shared" si="21"/>
        <v>13.512195121951221</v>
      </c>
    </row>
    <row r="218" spans="14:19">
      <c r="N218" s="35">
        <v>215</v>
      </c>
      <c r="O218" s="37">
        <f t="shared" si="22"/>
        <v>216</v>
      </c>
      <c r="P218" s="37">
        <f t="shared" si="18"/>
        <v>11.26829268292683</v>
      </c>
      <c r="Q218" s="37">
        <f t="shared" si="19"/>
        <v>6.1707317073170733</v>
      </c>
      <c r="R218" s="37">
        <f t="shared" si="20"/>
        <v>16.512195121951219</v>
      </c>
      <c r="S218" s="35">
        <f t="shared" si="21"/>
        <v>11.902439024390244</v>
      </c>
    </row>
    <row r="219" spans="14:19">
      <c r="N219" s="35">
        <v>216</v>
      </c>
      <c r="O219" s="37">
        <f t="shared" si="22"/>
        <v>217</v>
      </c>
      <c r="P219" s="37">
        <f t="shared" si="18"/>
        <v>11.195121951219512</v>
      </c>
      <c r="Q219" s="37">
        <f t="shared" si="19"/>
        <v>6.4878048780487809</v>
      </c>
      <c r="R219" s="37">
        <f t="shared" si="20"/>
        <v>19.463414634146339</v>
      </c>
      <c r="S219" s="35">
        <f t="shared" si="21"/>
        <v>10.292682926829269</v>
      </c>
    </row>
    <row r="220" spans="14:19">
      <c r="N220" s="35">
        <v>217</v>
      </c>
      <c r="O220" s="37">
        <f t="shared" si="22"/>
        <v>218</v>
      </c>
      <c r="P220" s="37">
        <f t="shared" si="18"/>
        <v>11.121951219512194</v>
      </c>
      <c r="Q220" s="37">
        <f t="shared" si="19"/>
        <v>6.8048780487804876</v>
      </c>
      <c r="R220" s="37">
        <f t="shared" si="20"/>
        <v>15.609756097560975</v>
      </c>
      <c r="S220" s="35">
        <f t="shared" si="21"/>
        <v>9.5609756097560972</v>
      </c>
    </row>
    <row r="221" spans="14:19">
      <c r="N221" s="35">
        <v>218</v>
      </c>
      <c r="O221" s="37">
        <f t="shared" si="22"/>
        <v>219</v>
      </c>
      <c r="P221" s="37">
        <f t="shared" si="18"/>
        <v>11.048780487804878</v>
      </c>
      <c r="Q221" s="37">
        <f t="shared" si="19"/>
        <v>7.1219512195121952</v>
      </c>
      <c r="R221" s="37">
        <f t="shared" si="20"/>
        <v>10.24390243902439</v>
      </c>
      <c r="S221" s="35">
        <f t="shared" si="21"/>
        <v>9.0243902439024382</v>
      </c>
    </row>
    <row r="222" spans="14:19">
      <c r="N222" s="35">
        <v>219</v>
      </c>
      <c r="O222" s="37">
        <f t="shared" si="22"/>
        <v>220</v>
      </c>
      <c r="P222" s="37">
        <f t="shared" si="18"/>
        <v>10.97560975609756</v>
      </c>
      <c r="Q222" s="37">
        <f t="shared" si="19"/>
        <v>7.4390243902439028</v>
      </c>
      <c r="R222" s="37">
        <f t="shared" si="20"/>
        <v>4.8780487804878048</v>
      </c>
      <c r="S222" s="35">
        <f t="shared" si="21"/>
        <v>8.4878048780487809</v>
      </c>
    </row>
    <row r="223" spans="14:19">
      <c r="N223" s="35">
        <v>220</v>
      </c>
      <c r="O223" s="37">
        <f t="shared" si="22"/>
        <v>221</v>
      </c>
      <c r="P223" s="37">
        <f t="shared" si="18"/>
        <v>10.902439024390244</v>
      </c>
      <c r="Q223" s="37">
        <f t="shared" si="19"/>
        <v>7.7560975609756095</v>
      </c>
      <c r="R223" s="37">
        <f t="shared" si="20"/>
        <v>0.29268292682926833</v>
      </c>
      <c r="S223" s="35">
        <f t="shared" si="21"/>
        <v>7.8780487804878048</v>
      </c>
    </row>
    <row r="224" spans="14:19">
      <c r="N224" s="35">
        <v>221</v>
      </c>
      <c r="O224" s="37">
        <f t="shared" si="22"/>
        <v>222</v>
      </c>
      <c r="P224" s="37">
        <f t="shared" si="18"/>
        <v>10.829268292682926</v>
      </c>
      <c r="Q224" s="37">
        <f t="shared" si="19"/>
        <v>8.073170731707318</v>
      </c>
      <c r="R224" s="37">
        <f t="shared" si="20"/>
        <v>3.5121951219512191</v>
      </c>
      <c r="S224" s="35">
        <f t="shared" si="21"/>
        <v>6.5365853658536581</v>
      </c>
    </row>
    <row r="225" spans="14:19">
      <c r="N225" s="35">
        <v>222</v>
      </c>
      <c r="O225" s="37">
        <f t="shared" si="22"/>
        <v>223</v>
      </c>
      <c r="P225" s="37">
        <f t="shared" si="18"/>
        <v>10.756097560975611</v>
      </c>
      <c r="Q225" s="37">
        <f t="shared" si="19"/>
        <v>8.3902439024390247</v>
      </c>
      <c r="R225" s="37">
        <f t="shared" si="20"/>
        <v>6.7317073170731714</v>
      </c>
      <c r="S225" s="35">
        <f t="shared" si="21"/>
        <v>5.1951219512195124</v>
      </c>
    </row>
    <row r="226" spans="14:19">
      <c r="N226" s="35">
        <v>223</v>
      </c>
      <c r="O226" s="37">
        <f t="shared" si="22"/>
        <v>224</v>
      </c>
      <c r="P226" s="37">
        <f t="shared" si="18"/>
        <v>10.682926829268293</v>
      </c>
      <c r="Q226" s="37">
        <f t="shared" si="19"/>
        <v>8.7073170731707314</v>
      </c>
      <c r="R226" s="37">
        <f t="shared" si="20"/>
        <v>9.9512195121951219</v>
      </c>
      <c r="S226" s="35">
        <f t="shared" si="21"/>
        <v>3.8536585365853662</v>
      </c>
    </row>
    <row r="227" spans="14:19">
      <c r="N227" s="35">
        <v>224</v>
      </c>
      <c r="O227" s="37">
        <f t="shared" si="22"/>
        <v>225</v>
      </c>
      <c r="P227" s="37">
        <f t="shared" si="18"/>
        <v>10.609756097560975</v>
      </c>
      <c r="Q227" s="37">
        <f t="shared" si="19"/>
        <v>9.0243902439024399</v>
      </c>
      <c r="R227" s="37">
        <f t="shared" si="20"/>
        <v>11.707317073170733</v>
      </c>
      <c r="S227" s="35">
        <f t="shared" si="21"/>
        <v>4.2682926829268295</v>
      </c>
    </row>
    <row r="228" spans="14:19">
      <c r="N228" s="35">
        <v>225</v>
      </c>
      <c r="O228" s="37">
        <f t="shared" si="22"/>
        <v>226</v>
      </c>
      <c r="P228" s="37">
        <f t="shared" si="18"/>
        <v>10.536585365853659</v>
      </c>
      <c r="Q228" s="37">
        <f t="shared" si="19"/>
        <v>9.3414634146341466</v>
      </c>
      <c r="R228" s="37">
        <f t="shared" si="20"/>
        <v>10.902439024390244</v>
      </c>
      <c r="S228" s="35">
        <f t="shared" si="21"/>
        <v>7.7560975609756095</v>
      </c>
    </row>
    <row r="229" spans="14:19">
      <c r="N229" s="35">
        <v>226</v>
      </c>
      <c r="O229" s="37">
        <f t="shared" si="22"/>
        <v>227</v>
      </c>
      <c r="P229" s="37">
        <f t="shared" si="18"/>
        <v>10.463414634146341</v>
      </c>
      <c r="Q229" s="37">
        <f t="shared" si="19"/>
        <v>9.6585365853658534</v>
      </c>
      <c r="R229" s="37">
        <f t="shared" si="20"/>
        <v>10.097560975609756</v>
      </c>
      <c r="S229" s="35">
        <f t="shared" si="21"/>
        <v>11.24390243902439</v>
      </c>
    </row>
    <row r="230" spans="14:19">
      <c r="N230" s="35">
        <v>227</v>
      </c>
      <c r="O230" s="37">
        <f t="shared" si="22"/>
        <v>228</v>
      </c>
      <c r="P230" s="37">
        <f t="shared" si="18"/>
        <v>10.390243902439025</v>
      </c>
      <c r="Q230" s="37">
        <f t="shared" si="19"/>
        <v>9.9756097560975618</v>
      </c>
      <c r="R230" s="37">
        <f t="shared" si="20"/>
        <v>9.2926829268292686</v>
      </c>
      <c r="S230" s="35">
        <f t="shared" si="21"/>
        <v>14.731707317073171</v>
      </c>
    </row>
    <row r="231" spans="14:19">
      <c r="N231" s="35">
        <v>228</v>
      </c>
      <c r="O231" s="37">
        <f t="shared" si="22"/>
        <v>229</v>
      </c>
      <c r="P231" s="37">
        <f t="shared" si="18"/>
        <v>10.317073170731707</v>
      </c>
      <c r="Q231" s="37">
        <f t="shared" si="19"/>
        <v>10.292682926829269</v>
      </c>
      <c r="R231" s="37">
        <f t="shared" si="20"/>
        <v>7.463414634146341</v>
      </c>
      <c r="S231" s="35">
        <f t="shared" si="21"/>
        <v>14.634146341463413</v>
      </c>
    </row>
    <row r="232" spans="14:19">
      <c r="N232" s="35">
        <v>229</v>
      </c>
      <c r="O232" s="37">
        <f t="shared" si="22"/>
        <v>230</v>
      </c>
      <c r="P232" s="37">
        <f t="shared" si="18"/>
        <v>10.24390243902439</v>
      </c>
      <c r="Q232" s="37">
        <f t="shared" si="19"/>
        <v>10.609756097560975</v>
      </c>
      <c r="R232" s="37">
        <f t="shared" si="20"/>
        <v>5.0487804878048781</v>
      </c>
      <c r="S232" s="35">
        <f t="shared" si="21"/>
        <v>12.487804878048781</v>
      </c>
    </row>
    <row r="233" spans="14:19">
      <c r="N233" s="35">
        <v>230</v>
      </c>
      <c r="O233" s="37">
        <f t="shared" si="22"/>
        <v>231</v>
      </c>
      <c r="P233" s="37">
        <f t="shared" si="18"/>
        <v>10.170731707317074</v>
      </c>
      <c r="Q233" s="37">
        <f t="shared" si="19"/>
        <v>10.926829268292682</v>
      </c>
      <c r="R233" s="37">
        <f t="shared" si="20"/>
        <v>2.6341463414634152</v>
      </c>
      <c r="S233" s="35">
        <f t="shared" si="21"/>
        <v>10.341463414634147</v>
      </c>
    </row>
    <row r="234" spans="14:19">
      <c r="N234" s="35">
        <v>231</v>
      </c>
      <c r="O234" s="37">
        <f t="shared" si="22"/>
        <v>232</v>
      </c>
      <c r="P234" s="37">
        <f t="shared" si="18"/>
        <v>10.097560975609756</v>
      </c>
      <c r="Q234" s="37">
        <f t="shared" si="19"/>
        <v>11.24390243902439</v>
      </c>
      <c r="R234" s="37">
        <f t="shared" si="20"/>
        <v>0.21951219512195141</v>
      </c>
      <c r="S234" s="35">
        <f t="shared" si="21"/>
        <v>8.1951219512195124</v>
      </c>
    </row>
    <row r="235" spans="14:19">
      <c r="N235" s="35">
        <v>232</v>
      </c>
      <c r="O235" s="37">
        <f t="shared" si="22"/>
        <v>233</v>
      </c>
      <c r="P235" s="37">
        <f t="shared" si="18"/>
        <v>10.024390243902438</v>
      </c>
      <c r="Q235" s="37">
        <f t="shared" si="19"/>
        <v>11.560975609756099</v>
      </c>
      <c r="R235" s="37">
        <f t="shared" si="20"/>
        <v>4.8780487804878048</v>
      </c>
      <c r="S235" s="35">
        <f t="shared" si="21"/>
        <v>8.4878048780487809</v>
      </c>
    </row>
    <row r="236" spans="14:19">
      <c r="N236" s="35">
        <v>233</v>
      </c>
      <c r="O236" s="37">
        <f t="shared" si="22"/>
        <v>234</v>
      </c>
      <c r="P236" s="37">
        <f t="shared" si="18"/>
        <v>9.9512195121951219</v>
      </c>
      <c r="Q236" s="37">
        <f t="shared" si="19"/>
        <v>11.878048780487806</v>
      </c>
      <c r="R236" s="37">
        <f t="shared" si="20"/>
        <v>10.24390243902439</v>
      </c>
      <c r="S236" s="35">
        <f t="shared" si="21"/>
        <v>9.0243902439024382</v>
      </c>
    </row>
    <row r="237" spans="14:19">
      <c r="N237" s="35">
        <v>234</v>
      </c>
      <c r="O237" s="37">
        <f t="shared" si="22"/>
        <v>235</v>
      </c>
      <c r="P237" s="37">
        <f t="shared" si="18"/>
        <v>9.8780487804878057</v>
      </c>
      <c r="Q237" s="37">
        <f t="shared" si="19"/>
        <v>12.195121951219512</v>
      </c>
      <c r="R237" s="37">
        <f t="shared" si="20"/>
        <v>15.609756097560975</v>
      </c>
      <c r="S237" s="35">
        <f t="shared" si="21"/>
        <v>9.5609756097560972</v>
      </c>
    </row>
    <row r="238" spans="14:19">
      <c r="N238" s="35">
        <v>235</v>
      </c>
      <c r="O238" s="37">
        <f t="shared" si="22"/>
        <v>236</v>
      </c>
      <c r="P238" s="37">
        <f t="shared" si="18"/>
        <v>9.8048780487804876</v>
      </c>
      <c r="Q238" s="37">
        <f t="shared" si="19"/>
        <v>12.512195121951219</v>
      </c>
      <c r="R238" s="37">
        <f t="shared" si="20"/>
        <v>19.463414634146339</v>
      </c>
      <c r="S238" s="35">
        <f t="shared" si="21"/>
        <v>10.292682926829269</v>
      </c>
    </row>
    <row r="239" spans="14:19">
      <c r="N239" s="35">
        <v>236</v>
      </c>
      <c r="O239" s="37">
        <f t="shared" si="22"/>
        <v>237</v>
      </c>
      <c r="P239" s="37">
        <f t="shared" si="18"/>
        <v>9.7317073170731696</v>
      </c>
      <c r="Q239" s="37">
        <f t="shared" si="19"/>
        <v>12.829268292682928</v>
      </c>
      <c r="R239" s="37">
        <f t="shared" si="20"/>
        <v>16.512195121951216</v>
      </c>
      <c r="S239" s="35">
        <f t="shared" si="21"/>
        <v>11.902439024390244</v>
      </c>
    </row>
    <row r="240" spans="14:19">
      <c r="N240" s="35">
        <v>237</v>
      </c>
      <c r="O240" s="37">
        <f t="shared" si="22"/>
        <v>238</v>
      </c>
      <c r="P240" s="37">
        <f t="shared" si="18"/>
        <v>9.6585365853658534</v>
      </c>
      <c r="Q240" s="37">
        <f t="shared" si="19"/>
        <v>13.146341463414634</v>
      </c>
      <c r="R240" s="37">
        <f t="shared" si="20"/>
        <v>13.560975609756097</v>
      </c>
      <c r="S240" s="35">
        <f t="shared" si="21"/>
        <v>13.512195121951219</v>
      </c>
    </row>
    <row r="241" spans="14:19">
      <c r="N241" s="35">
        <v>238</v>
      </c>
      <c r="O241" s="37">
        <f t="shared" si="22"/>
        <v>239</v>
      </c>
      <c r="P241" s="37">
        <f t="shared" si="18"/>
        <v>9.5853658536585371</v>
      </c>
      <c r="Q241" s="37">
        <f t="shared" si="19"/>
        <v>13.463414634146343</v>
      </c>
      <c r="R241" s="37">
        <f t="shared" si="20"/>
        <v>10.609756097560975</v>
      </c>
      <c r="S241" s="35">
        <f t="shared" si="21"/>
        <v>15.121951219512194</v>
      </c>
    </row>
    <row r="242" spans="14:19">
      <c r="N242" s="35">
        <v>239</v>
      </c>
      <c r="O242" s="37">
        <f t="shared" si="22"/>
        <v>240</v>
      </c>
      <c r="P242" s="37">
        <f t="shared" si="18"/>
        <v>9.5121951219512191</v>
      </c>
      <c r="Q242" s="37">
        <f t="shared" si="19"/>
        <v>13.780487804878048</v>
      </c>
      <c r="R242" s="37">
        <f t="shared" si="20"/>
        <v>7.9024390243902438</v>
      </c>
      <c r="S242" s="35">
        <f t="shared" si="21"/>
        <v>15.024390243902438</v>
      </c>
    </row>
    <row r="243" spans="14:19">
      <c r="N243" s="35">
        <v>240</v>
      </c>
      <c r="O243" s="37">
        <f t="shared" si="22"/>
        <v>241</v>
      </c>
      <c r="P243" s="37">
        <f t="shared" si="18"/>
        <v>9.4390243902439028</v>
      </c>
      <c r="Q243" s="37">
        <f t="shared" si="19"/>
        <v>14.097560975609756</v>
      </c>
      <c r="R243" s="37">
        <f t="shared" si="20"/>
        <v>5.48780487804878</v>
      </c>
      <c r="S243" s="35">
        <f t="shared" si="21"/>
        <v>12.878048780487806</v>
      </c>
    </row>
    <row r="244" spans="14:19">
      <c r="N244" s="35">
        <v>241</v>
      </c>
      <c r="O244" s="37">
        <f t="shared" si="22"/>
        <v>242</v>
      </c>
      <c r="P244" s="37">
        <f t="shared" si="18"/>
        <v>9.3658536585365848</v>
      </c>
      <c r="Q244" s="37">
        <f t="shared" si="19"/>
        <v>14.414634146341463</v>
      </c>
      <c r="R244" s="37">
        <f t="shared" si="20"/>
        <v>3.0731707317073167</v>
      </c>
      <c r="S244" s="35">
        <f t="shared" si="21"/>
        <v>10.73170731707317</v>
      </c>
    </row>
    <row r="245" spans="14:19">
      <c r="N245" s="35">
        <v>242</v>
      </c>
      <c r="O245" s="37">
        <f t="shared" si="22"/>
        <v>243</v>
      </c>
      <c r="P245" s="37">
        <f t="shared" si="18"/>
        <v>9.2926829268292686</v>
      </c>
      <c r="Q245" s="37">
        <f t="shared" si="19"/>
        <v>14.731707317073171</v>
      </c>
      <c r="R245" s="37">
        <f t="shared" si="20"/>
        <v>0.65853658536585324</v>
      </c>
      <c r="S245" s="35">
        <f t="shared" si="21"/>
        <v>8.5853658536585371</v>
      </c>
    </row>
    <row r="246" spans="14:19">
      <c r="N246" s="35">
        <v>243</v>
      </c>
      <c r="O246" s="37">
        <f t="shared" si="22"/>
        <v>244</v>
      </c>
      <c r="P246" s="37">
        <f t="shared" si="18"/>
        <v>9.2195121951219505</v>
      </c>
      <c r="Q246" s="37">
        <f t="shared" si="19"/>
        <v>15.048780487804878</v>
      </c>
      <c r="R246" s="37">
        <f t="shared" si="20"/>
        <v>2.3414634146341466</v>
      </c>
      <c r="S246" s="35">
        <f t="shared" si="21"/>
        <v>7.0243902439024399</v>
      </c>
    </row>
    <row r="247" spans="14:19">
      <c r="N247" s="35">
        <v>244</v>
      </c>
      <c r="O247" s="37">
        <f t="shared" si="22"/>
        <v>245</v>
      </c>
      <c r="P247" s="37">
        <f t="shared" si="18"/>
        <v>9.1463414634146343</v>
      </c>
      <c r="Q247" s="37">
        <f t="shared" si="19"/>
        <v>15.365853658536585</v>
      </c>
      <c r="R247" s="37">
        <f t="shared" si="20"/>
        <v>5.5609756097560981</v>
      </c>
      <c r="S247" s="35">
        <f t="shared" si="21"/>
        <v>5.6829268292682933</v>
      </c>
    </row>
    <row r="248" spans="14:19">
      <c r="N248" s="35">
        <v>245</v>
      </c>
      <c r="O248" s="37">
        <f t="shared" si="22"/>
        <v>246</v>
      </c>
      <c r="P248" s="37">
        <f t="shared" si="18"/>
        <v>9.073170731707318</v>
      </c>
      <c r="Q248" s="37">
        <f t="shared" si="19"/>
        <v>15.682926829268293</v>
      </c>
      <c r="R248" s="37">
        <f t="shared" si="20"/>
        <v>8.7804878048780495</v>
      </c>
      <c r="S248" s="35">
        <f t="shared" si="21"/>
        <v>4.3414634146341466</v>
      </c>
    </row>
    <row r="249" spans="14:19">
      <c r="N249" s="35">
        <v>246</v>
      </c>
      <c r="O249" s="37">
        <f t="shared" si="22"/>
        <v>247</v>
      </c>
      <c r="P249" s="37">
        <f t="shared" si="18"/>
        <v>9</v>
      </c>
      <c r="Q249" s="37">
        <f t="shared" si="19"/>
        <v>16</v>
      </c>
      <c r="R249" s="37">
        <f t="shared" si="20"/>
        <v>12</v>
      </c>
      <c r="S249" s="35">
        <f t="shared" si="21"/>
        <v>3</v>
      </c>
    </row>
    <row r="250" spans="14:19">
      <c r="N250" s="35">
        <v>247</v>
      </c>
      <c r="O250" s="37">
        <f t="shared" si="22"/>
        <v>248</v>
      </c>
      <c r="P250" s="37">
        <f t="shared" si="18"/>
        <v>9.2682926829268304</v>
      </c>
      <c r="Q250" s="37">
        <f t="shared" si="19"/>
        <v>15.853658536585366</v>
      </c>
      <c r="R250" s="37">
        <f t="shared" si="20"/>
        <v>14.146341463414636</v>
      </c>
      <c r="S250" s="35">
        <f t="shared" si="21"/>
        <v>4.8780487804878057</v>
      </c>
    </row>
    <row r="251" spans="14:19">
      <c r="N251" s="35">
        <v>248</v>
      </c>
      <c r="O251" s="37">
        <f t="shared" si="22"/>
        <v>249</v>
      </c>
      <c r="P251" s="37">
        <f t="shared" si="18"/>
        <v>9.5365853658536572</v>
      </c>
      <c r="Q251" s="37">
        <f t="shared" si="19"/>
        <v>15.707317073170731</v>
      </c>
      <c r="R251" s="37">
        <f t="shared" si="20"/>
        <v>16.292682926829269</v>
      </c>
      <c r="S251" s="35">
        <f t="shared" si="21"/>
        <v>6.7560975609756095</v>
      </c>
    </row>
    <row r="252" spans="14:19">
      <c r="N252" s="35">
        <v>249</v>
      </c>
      <c r="O252" s="37">
        <f t="shared" si="22"/>
        <v>250</v>
      </c>
      <c r="P252" s="37">
        <f t="shared" si="18"/>
        <v>9.8048780487804876</v>
      </c>
      <c r="Q252" s="37">
        <f t="shared" si="19"/>
        <v>15.560975609756099</v>
      </c>
      <c r="R252" s="37">
        <f t="shared" si="20"/>
        <v>18.439024390243901</v>
      </c>
      <c r="S252" s="35">
        <f t="shared" si="21"/>
        <v>8.6341463414634152</v>
      </c>
    </row>
    <row r="253" spans="14:19">
      <c r="N253" s="35">
        <v>250</v>
      </c>
      <c r="O253" s="37">
        <f t="shared" si="22"/>
        <v>251</v>
      </c>
      <c r="P253" s="37">
        <f t="shared" si="18"/>
        <v>10.073170731707318</v>
      </c>
      <c r="Q253" s="37">
        <f t="shared" si="19"/>
        <v>15.414634146341463</v>
      </c>
      <c r="R253" s="37">
        <f t="shared" si="20"/>
        <v>18.536585365853661</v>
      </c>
      <c r="S253" s="35">
        <f t="shared" si="21"/>
        <v>9.8536585365853675</v>
      </c>
    </row>
    <row r="254" spans="14:19">
      <c r="N254" s="35">
        <v>251</v>
      </c>
      <c r="O254" s="37">
        <f t="shared" si="22"/>
        <v>252</v>
      </c>
      <c r="P254" s="37">
        <f t="shared" si="18"/>
        <v>10.341463414634147</v>
      </c>
      <c r="Q254" s="37">
        <f t="shared" si="19"/>
        <v>15.268292682926829</v>
      </c>
      <c r="R254" s="37">
        <f t="shared" si="20"/>
        <v>13.170731707317071</v>
      </c>
      <c r="S254" s="35">
        <f t="shared" si="21"/>
        <v>9.3170731707317067</v>
      </c>
    </row>
    <row r="255" spans="14:19">
      <c r="N255" s="35">
        <v>252</v>
      </c>
      <c r="O255" s="37">
        <f t="shared" si="22"/>
        <v>253</v>
      </c>
      <c r="P255" s="37">
        <f t="shared" si="18"/>
        <v>10.609756097560975</v>
      </c>
      <c r="Q255" s="37">
        <f t="shared" si="19"/>
        <v>15.121951219512194</v>
      </c>
      <c r="R255" s="37">
        <f t="shared" si="20"/>
        <v>7.8048780487804876</v>
      </c>
      <c r="S255" s="35">
        <f t="shared" si="21"/>
        <v>8.7804878048780495</v>
      </c>
    </row>
    <row r="256" spans="14:19">
      <c r="N256" s="35">
        <v>253</v>
      </c>
      <c r="O256" s="37">
        <f t="shared" si="22"/>
        <v>254</v>
      </c>
      <c r="P256" s="37">
        <f t="shared" si="18"/>
        <v>10.878048780487806</v>
      </c>
      <c r="Q256" s="37">
        <f t="shared" si="19"/>
        <v>14.97560975609756</v>
      </c>
      <c r="R256" s="37">
        <f t="shared" si="20"/>
        <v>2.4390243902439024</v>
      </c>
      <c r="S256" s="35">
        <f t="shared" si="21"/>
        <v>8.2439024390243905</v>
      </c>
    </row>
    <row r="257" spans="14:19">
      <c r="N257" s="35">
        <v>254</v>
      </c>
      <c r="O257" s="37">
        <f t="shared" si="22"/>
        <v>255</v>
      </c>
      <c r="P257" s="37">
        <f t="shared" si="18"/>
        <v>11.146341463414634</v>
      </c>
      <c r="Q257" s="37">
        <f t="shared" si="19"/>
        <v>14.829268292682928</v>
      </c>
      <c r="R257" s="37">
        <f t="shared" si="20"/>
        <v>1.7560975609756095</v>
      </c>
      <c r="S257" s="35">
        <f t="shared" si="21"/>
        <v>7.2682926829268286</v>
      </c>
    </row>
    <row r="258" spans="14:19">
      <c r="N258" s="35">
        <v>255</v>
      </c>
      <c r="O258" s="37">
        <f t="shared" si="22"/>
        <v>256</v>
      </c>
      <c r="P258" s="37">
        <f t="shared" si="18"/>
        <v>11.414634146341463</v>
      </c>
      <c r="Q258" s="37">
        <f t="shared" si="19"/>
        <v>14.682926829268293</v>
      </c>
      <c r="R258" s="37">
        <f t="shared" si="20"/>
        <v>4.975609756097561</v>
      </c>
      <c r="S258" s="35">
        <f t="shared" si="21"/>
        <v>5.9268292682926838</v>
      </c>
    </row>
    <row r="259" spans="14:19">
      <c r="N259" s="35">
        <v>256</v>
      </c>
      <c r="O259" s="37">
        <f t="shared" si="22"/>
        <v>257</v>
      </c>
      <c r="P259" s="37">
        <f t="shared" ref="P259:P322" si="23">(1-MOD(O259-1,$B$1)/$B$1)*VLOOKUP(IF(INT((O259-1)/$B$1)=$A$1,1,INT((O259-1)/$B$1)+1),$A$5:$C$26,2)+MOD(O259-1,$B$1)/$B$1*VLOOKUP(IF(INT((O259-1)/$B$1)+1=$A$1,1,(INT((O259-1)/$B$1)+2)),$A$5:$C$26,2)</f>
        <v>11.682926829268293</v>
      </c>
      <c r="Q259" s="37">
        <f t="shared" ref="Q259:Q322" si="24">(1-MOD(O259-1,$B$1)/$B$1)*VLOOKUP(IF(INT((O259-1)/$B$1)=$A$1,1,INT((O259-1)/$B$1)+1),$A$5:$C$26,3)+MOD(O259-1,$B$1)/$B$1*VLOOKUP(IF(INT((O259-1)/$B$1)+1=$A$1,1,(INT((O259-1)/$B$1)+2)),$A$5:$C$26,3)</f>
        <v>14.536585365853659</v>
      </c>
      <c r="R259" s="37">
        <f t="shared" ref="R259:R322" si="25">VLOOKUP(MOD(N259*$C$1,$A$1*$B$1),$N$3:$Q$1017,3)</f>
        <v>8.1951219512195124</v>
      </c>
      <c r="S259" s="35">
        <f t="shared" ref="S259:S322" si="26">VLOOKUP(MOD(N259*$C$1,$A$1*$B$1),$N$3:$Q$1017,4)</f>
        <v>4.5853658536585362</v>
      </c>
    </row>
    <row r="260" spans="14:19">
      <c r="N260" s="35">
        <v>257</v>
      </c>
      <c r="O260" s="37">
        <f t="shared" ref="O260:O323" si="27">IF($A$1*$B$1=O259,1,O259+1)</f>
        <v>258</v>
      </c>
      <c r="P260" s="37">
        <f t="shared" si="23"/>
        <v>11.951219512195122</v>
      </c>
      <c r="Q260" s="37">
        <f t="shared" si="24"/>
        <v>14.390243902439025</v>
      </c>
      <c r="R260" s="37">
        <f t="shared" si="25"/>
        <v>11.414634146341463</v>
      </c>
      <c r="S260" s="35">
        <f t="shared" si="26"/>
        <v>3.2439024390243905</v>
      </c>
    </row>
    <row r="261" spans="14:19">
      <c r="N261" s="35">
        <v>258</v>
      </c>
      <c r="O261" s="37">
        <f t="shared" si="27"/>
        <v>259</v>
      </c>
      <c r="P261" s="37">
        <f t="shared" si="23"/>
        <v>12.219512195121951</v>
      </c>
      <c r="Q261" s="37">
        <f t="shared" si="24"/>
        <v>14.243902439024389</v>
      </c>
      <c r="R261" s="37">
        <f t="shared" si="25"/>
        <v>13.756097560975611</v>
      </c>
      <c r="S261" s="35">
        <f t="shared" si="26"/>
        <v>4.536585365853659</v>
      </c>
    </row>
    <row r="262" spans="14:19">
      <c r="N262" s="35">
        <v>259</v>
      </c>
      <c r="O262" s="37">
        <f t="shared" si="27"/>
        <v>260</v>
      </c>
      <c r="P262" s="37">
        <f t="shared" si="23"/>
        <v>12.487804878048781</v>
      </c>
      <c r="Q262" s="37">
        <f t="shared" si="24"/>
        <v>14.097560975609756</v>
      </c>
      <c r="R262" s="37">
        <f t="shared" si="25"/>
        <v>15.902439024390244</v>
      </c>
      <c r="S262" s="35">
        <f t="shared" si="26"/>
        <v>6.4146341463414629</v>
      </c>
    </row>
    <row r="263" spans="14:19">
      <c r="N263" s="35">
        <v>260</v>
      </c>
      <c r="O263" s="37">
        <f t="shared" si="27"/>
        <v>261</v>
      </c>
      <c r="P263" s="37">
        <f t="shared" si="23"/>
        <v>12.75609756097561</v>
      </c>
      <c r="Q263" s="37">
        <f t="shared" si="24"/>
        <v>13.95121951219512</v>
      </c>
      <c r="R263" s="37">
        <f t="shared" si="25"/>
        <v>18.048780487804876</v>
      </c>
      <c r="S263" s="35">
        <f t="shared" si="26"/>
        <v>8.2926829268292686</v>
      </c>
    </row>
    <row r="264" spans="14:19">
      <c r="N264" s="35">
        <v>261</v>
      </c>
      <c r="O264" s="37">
        <f t="shared" si="27"/>
        <v>262</v>
      </c>
      <c r="P264" s="37">
        <f t="shared" si="23"/>
        <v>13.024390243902438</v>
      </c>
      <c r="Q264" s="37">
        <f t="shared" si="24"/>
        <v>13.804878048780488</v>
      </c>
      <c r="R264" s="37">
        <f t="shared" si="25"/>
        <v>19.73170731707317</v>
      </c>
      <c r="S264" s="35">
        <f t="shared" si="26"/>
        <v>10.146341463414634</v>
      </c>
    </row>
    <row r="265" spans="14:19">
      <c r="N265" s="35">
        <v>262</v>
      </c>
      <c r="O265" s="37">
        <f t="shared" si="27"/>
        <v>263</v>
      </c>
      <c r="P265" s="37">
        <f t="shared" si="23"/>
        <v>13.292682926829269</v>
      </c>
      <c r="Q265" s="37">
        <f t="shared" si="24"/>
        <v>13.658536585365853</v>
      </c>
      <c r="R265" s="37">
        <f t="shared" si="25"/>
        <v>16.780487804878046</v>
      </c>
      <c r="S265" s="35">
        <f t="shared" si="26"/>
        <v>11.756097560975608</v>
      </c>
    </row>
    <row r="266" spans="14:19">
      <c r="N266" s="35">
        <v>263</v>
      </c>
      <c r="O266" s="37">
        <f t="shared" si="27"/>
        <v>264</v>
      </c>
      <c r="P266" s="37">
        <f t="shared" si="23"/>
        <v>13.560975609756099</v>
      </c>
      <c r="Q266" s="37">
        <f t="shared" si="24"/>
        <v>13.512195121951221</v>
      </c>
      <c r="R266" s="37">
        <f t="shared" si="25"/>
        <v>13.829268292682926</v>
      </c>
      <c r="S266" s="35">
        <f t="shared" si="26"/>
        <v>13.365853658536587</v>
      </c>
    </row>
    <row r="267" spans="14:19">
      <c r="N267" s="35">
        <v>264</v>
      </c>
      <c r="O267" s="37">
        <f t="shared" si="27"/>
        <v>265</v>
      </c>
      <c r="P267" s="37">
        <f t="shared" si="23"/>
        <v>13.829268292682928</v>
      </c>
      <c r="Q267" s="37">
        <f t="shared" si="24"/>
        <v>13.365853658536587</v>
      </c>
      <c r="R267" s="37">
        <f t="shared" si="25"/>
        <v>10.878048780487806</v>
      </c>
      <c r="S267" s="35">
        <f t="shared" si="26"/>
        <v>14.97560975609756</v>
      </c>
    </row>
    <row r="268" spans="14:19">
      <c r="N268" s="35">
        <v>265</v>
      </c>
      <c r="O268" s="37">
        <f t="shared" si="27"/>
        <v>266</v>
      </c>
      <c r="P268" s="37">
        <f t="shared" si="23"/>
        <v>14.097560975609758</v>
      </c>
      <c r="Q268" s="37">
        <f t="shared" si="24"/>
        <v>13.219512195121952</v>
      </c>
      <c r="R268" s="37">
        <f t="shared" si="25"/>
        <v>10.073170731707318</v>
      </c>
      <c r="S268" s="35">
        <f t="shared" si="26"/>
        <v>15.414634146341463</v>
      </c>
    </row>
    <row r="269" spans="14:19">
      <c r="N269" s="35">
        <v>266</v>
      </c>
      <c r="O269" s="37">
        <f t="shared" si="27"/>
        <v>267</v>
      </c>
      <c r="P269" s="37">
        <f t="shared" si="23"/>
        <v>14.365853658536585</v>
      </c>
      <c r="Q269" s="37">
        <f t="shared" si="24"/>
        <v>13.073170731707318</v>
      </c>
      <c r="R269" s="37">
        <f t="shared" si="25"/>
        <v>13.024390243902438</v>
      </c>
      <c r="S269" s="35">
        <f t="shared" si="26"/>
        <v>13.804878048780488</v>
      </c>
    </row>
    <row r="270" spans="14:19">
      <c r="N270" s="35">
        <v>267</v>
      </c>
      <c r="O270" s="37">
        <f t="shared" si="27"/>
        <v>268</v>
      </c>
      <c r="P270" s="37">
        <f t="shared" si="23"/>
        <v>14.634146341463415</v>
      </c>
      <c r="Q270" s="37">
        <f t="shared" si="24"/>
        <v>12.926829268292682</v>
      </c>
      <c r="R270" s="37">
        <f t="shared" si="25"/>
        <v>15.975609756097562</v>
      </c>
      <c r="S270" s="35">
        <f t="shared" si="26"/>
        <v>12.195121951219512</v>
      </c>
    </row>
    <row r="271" spans="14:19">
      <c r="N271" s="35">
        <v>268</v>
      </c>
      <c r="O271" s="37">
        <f t="shared" si="27"/>
        <v>269</v>
      </c>
      <c r="P271" s="37">
        <f t="shared" si="23"/>
        <v>14.902439024390244</v>
      </c>
      <c r="Q271" s="37">
        <f t="shared" si="24"/>
        <v>12.780487804878049</v>
      </c>
      <c r="R271" s="37">
        <f t="shared" si="25"/>
        <v>18.926829268292686</v>
      </c>
      <c r="S271" s="35">
        <f t="shared" si="26"/>
        <v>10.585365853658537</v>
      </c>
    </row>
    <row r="272" spans="14:19">
      <c r="N272" s="35">
        <v>269</v>
      </c>
      <c r="O272" s="37">
        <f t="shared" si="27"/>
        <v>270</v>
      </c>
      <c r="P272" s="37">
        <f t="shared" si="23"/>
        <v>15.170731707317074</v>
      </c>
      <c r="Q272" s="37">
        <f t="shared" si="24"/>
        <v>12.634146341463413</v>
      </c>
      <c r="R272" s="37">
        <f t="shared" si="25"/>
        <v>18.634146341463413</v>
      </c>
      <c r="S272" s="35">
        <f t="shared" si="26"/>
        <v>8.8048780487804876</v>
      </c>
    </row>
    <row r="273" spans="14:19">
      <c r="N273" s="35">
        <v>270</v>
      </c>
      <c r="O273" s="37">
        <f t="shared" si="27"/>
        <v>271</v>
      </c>
      <c r="P273" s="37">
        <f t="shared" si="23"/>
        <v>15.439024390243903</v>
      </c>
      <c r="Q273" s="37">
        <f t="shared" si="24"/>
        <v>12.487804878048781</v>
      </c>
      <c r="R273" s="37">
        <f t="shared" si="25"/>
        <v>16.487804878048781</v>
      </c>
      <c r="S273" s="35">
        <f t="shared" si="26"/>
        <v>6.9268292682926838</v>
      </c>
    </row>
    <row r="274" spans="14:19">
      <c r="N274" s="35">
        <v>271</v>
      </c>
      <c r="O274" s="37">
        <f t="shared" si="27"/>
        <v>272</v>
      </c>
      <c r="P274" s="37">
        <f t="shared" si="23"/>
        <v>15.707317073170731</v>
      </c>
      <c r="Q274" s="37">
        <f t="shared" si="24"/>
        <v>12.341463414634147</v>
      </c>
      <c r="R274" s="37">
        <f t="shared" si="25"/>
        <v>14.341463414634148</v>
      </c>
      <c r="S274" s="35">
        <f t="shared" si="26"/>
        <v>5.0487804878048781</v>
      </c>
    </row>
    <row r="275" spans="14:19">
      <c r="N275" s="35">
        <v>272</v>
      </c>
      <c r="O275" s="37">
        <f t="shared" si="27"/>
        <v>273</v>
      </c>
      <c r="P275" s="37">
        <f t="shared" si="23"/>
        <v>15.975609756097562</v>
      </c>
      <c r="Q275" s="37">
        <f t="shared" si="24"/>
        <v>12.195121951219512</v>
      </c>
      <c r="R275" s="37">
        <f t="shared" si="25"/>
        <v>12.195121951219512</v>
      </c>
      <c r="S275" s="35">
        <f t="shared" si="26"/>
        <v>3.1707317073170733</v>
      </c>
    </row>
    <row r="276" spans="14:19">
      <c r="N276" s="35">
        <v>273</v>
      </c>
      <c r="O276" s="37">
        <f t="shared" si="27"/>
        <v>274</v>
      </c>
      <c r="P276" s="37">
        <f t="shared" si="23"/>
        <v>16.243902439024392</v>
      </c>
      <c r="Q276" s="37">
        <f t="shared" si="24"/>
        <v>12.048780487804878</v>
      </c>
      <c r="R276" s="37">
        <f t="shared" si="25"/>
        <v>11.26829268292683</v>
      </c>
      <c r="S276" s="35">
        <f t="shared" si="26"/>
        <v>6.1707317073170733</v>
      </c>
    </row>
    <row r="277" spans="14:19">
      <c r="N277" s="35">
        <v>274</v>
      </c>
      <c r="O277" s="37">
        <f t="shared" si="27"/>
        <v>275</v>
      </c>
      <c r="P277" s="37">
        <f t="shared" si="23"/>
        <v>16.512195121951219</v>
      </c>
      <c r="Q277" s="37">
        <f t="shared" si="24"/>
        <v>11.902439024390244</v>
      </c>
      <c r="R277" s="37">
        <f t="shared" si="25"/>
        <v>10.463414634146341</v>
      </c>
      <c r="S277" s="35">
        <f t="shared" si="26"/>
        <v>9.6585365853658534</v>
      </c>
    </row>
    <row r="278" spans="14:19">
      <c r="N278" s="35">
        <v>275</v>
      </c>
      <c r="O278" s="37">
        <f t="shared" si="27"/>
        <v>276</v>
      </c>
      <c r="P278" s="37">
        <f t="shared" si="23"/>
        <v>16.780487804878049</v>
      </c>
      <c r="Q278" s="37">
        <f t="shared" si="24"/>
        <v>11.75609756097561</v>
      </c>
      <c r="R278" s="37">
        <f t="shared" si="25"/>
        <v>9.6585365853658534</v>
      </c>
      <c r="S278" s="35">
        <f t="shared" si="26"/>
        <v>13.146341463414634</v>
      </c>
    </row>
    <row r="279" spans="14:19">
      <c r="N279" s="35">
        <v>276</v>
      </c>
      <c r="O279" s="37">
        <f t="shared" si="27"/>
        <v>277</v>
      </c>
      <c r="P279" s="37">
        <f t="shared" si="23"/>
        <v>17.048780487804876</v>
      </c>
      <c r="Q279" s="37">
        <f t="shared" si="24"/>
        <v>11.609756097560975</v>
      </c>
      <c r="R279" s="37">
        <f t="shared" si="25"/>
        <v>9.5365853658536572</v>
      </c>
      <c r="S279" s="35">
        <f t="shared" si="26"/>
        <v>15.707317073170731</v>
      </c>
    </row>
    <row r="280" spans="14:19">
      <c r="N280" s="35">
        <v>277</v>
      </c>
      <c r="O280" s="37">
        <f t="shared" si="27"/>
        <v>278</v>
      </c>
      <c r="P280" s="37">
        <f t="shared" si="23"/>
        <v>17.317073170731707</v>
      </c>
      <c r="Q280" s="37">
        <f t="shared" si="24"/>
        <v>11.463414634146341</v>
      </c>
      <c r="R280" s="37">
        <f t="shared" si="25"/>
        <v>12.487804878048781</v>
      </c>
      <c r="S280" s="35">
        <f t="shared" si="26"/>
        <v>14.097560975609756</v>
      </c>
    </row>
    <row r="281" spans="14:19">
      <c r="N281" s="35">
        <v>278</v>
      </c>
      <c r="O281" s="37">
        <f t="shared" si="27"/>
        <v>279</v>
      </c>
      <c r="P281" s="37">
        <f t="shared" si="23"/>
        <v>17.585365853658537</v>
      </c>
      <c r="Q281" s="37">
        <f t="shared" si="24"/>
        <v>11.317073170731707</v>
      </c>
      <c r="R281" s="37">
        <f t="shared" si="25"/>
        <v>15.439024390243903</v>
      </c>
      <c r="S281" s="35">
        <f t="shared" si="26"/>
        <v>12.487804878048781</v>
      </c>
    </row>
    <row r="282" spans="14:19">
      <c r="N282" s="35">
        <v>279</v>
      </c>
      <c r="O282" s="37">
        <f t="shared" si="27"/>
        <v>280</v>
      </c>
      <c r="P282" s="37">
        <f t="shared" si="23"/>
        <v>17.853658536585364</v>
      </c>
      <c r="Q282" s="37">
        <f t="shared" si="24"/>
        <v>11.170731707317072</v>
      </c>
      <c r="R282" s="37">
        <f t="shared" si="25"/>
        <v>18.390243902439025</v>
      </c>
      <c r="S282" s="35">
        <f t="shared" si="26"/>
        <v>10.878048780487806</v>
      </c>
    </row>
    <row r="283" spans="14:19">
      <c r="N283" s="35">
        <v>280</v>
      </c>
      <c r="O283" s="37">
        <f t="shared" si="27"/>
        <v>281</v>
      </c>
      <c r="P283" s="37">
        <f t="shared" si="23"/>
        <v>18.121951219512198</v>
      </c>
      <c r="Q283" s="37">
        <f t="shared" si="24"/>
        <v>11.02439024390244</v>
      </c>
      <c r="R283" s="37">
        <f t="shared" si="25"/>
        <v>17.560975609756099</v>
      </c>
      <c r="S283" s="35">
        <f t="shared" si="26"/>
        <v>9.7560975609756113</v>
      </c>
    </row>
    <row r="284" spans="14:19">
      <c r="N284" s="35">
        <v>281</v>
      </c>
      <c r="O284" s="37">
        <f t="shared" si="27"/>
        <v>282</v>
      </c>
      <c r="P284" s="37">
        <f t="shared" si="23"/>
        <v>18.390243902439025</v>
      </c>
      <c r="Q284" s="37">
        <f t="shared" si="24"/>
        <v>10.878048780487806</v>
      </c>
      <c r="R284" s="37">
        <f t="shared" si="25"/>
        <v>12.195121951219512</v>
      </c>
      <c r="S284" s="35">
        <f t="shared" si="26"/>
        <v>9.2195121951219505</v>
      </c>
    </row>
    <row r="285" spans="14:19">
      <c r="N285" s="35">
        <v>282</v>
      </c>
      <c r="O285" s="37">
        <f t="shared" si="27"/>
        <v>283</v>
      </c>
      <c r="P285" s="37">
        <f t="shared" si="23"/>
        <v>18.658536585365855</v>
      </c>
      <c r="Q285" s="37">
        <f t="shared" si="24"/>
        <v>10.731707317073171</v>
      </c>
      <c r="R285" s="37">
        <f t="shared" si="25"/>
        <v>6.8292682926829258</v>
      </c>
      <c r="S285" s="35">
        <f t="shared" si="26"/>
        <v>8.6829268292682933</v>
      </c>
    </row>
    <row r="286" spans="14:19">
      <c r="N286" s="35">
        <v>283</v>
      </c>
      <c r="O286" s="37">
        <f t="shared" si="27"/>
        <v>284</v>
      </c>
      <c r="P286" s="37">
        <f t="shared" si="23"/>
        <v>18.926829268292686</v>
      </c>
      <c r="Q286" s="37">
        <f t="shared" si="24"/>
        <v>10.585365853658537</v>
      </c>
      <c r="R286" s="37">
        <f t="shared" si="25"/>
        <v>1.4634146341463405</v>
      </c>
      <c r="S286" s="35">
        <f t="shared" si="26"/>
        <v>8.1463414634146343</v>
      </c>
    </row>
    <row r="287" spans="14:19">
      <c r="N287" s="35">
        <v>284</v>
      </c>
      <c r="O287" s="37">
        <f t="shared" si="27"/>
        <v>285</v>
      </c>
      <c r="P287" s="37">
        <f t="shared" si="23"/>
        <v>19.195121951219512</v>
      </c>
      <c r="Q287" s="37">
        <f t="shared" si="24"/>
        <v>10.439024390243903</v>
      </c>
      <c r="R287" s="37">
        <f t="shared" si="25"/>
        <v>2.3414634146341466</v>
      </c>
      <c r="S287" s="35">
        <f t="shared" si="26"/>
        <v>7.0243902439024399</v>
      </c>
    </row>
    <row r="288" spans="14:19">
      <c r="N288" s="35">
        <v>285</v>
      </c>
      <c r="O288" s="37">
        <f t="shared" si="27"/>
        <v>286</v>
      </c>
      <c r="P288" s="37">
        <f t="shared" si="23"/>
        <v>19.463414634146339</v>
      </c>
      <c r="Q288" s="37">
        <f t="shared" si="24"/>
        <v>10.292682926829269</v>
      </c>
      <c r="R288" s="37">
        <f t="shared" si="25"/>
        <v>5.5609756097560981</v>
      </c>
      <c r="S288" s="35">
        <f t="shared" si="26"/>
        <v>5.6829268292682933</v>
      </c>
    </row>
    <row r="289" spans="14:19">
      <c r="N289" s="35">
        <v>286</v>
      </c>
      <c r="O289" s="37">
        <f t="shared" si="27"/>
        <v>287</v>
      </c>
      <c r="P289" s="37">
        <f t="shared" si="23"/>
        <v>19.73170731707317</v>
      </c>
      <c r="Q289" s="37">
        <f t="shared" si="24"/>
        <v>10.146341463414634</v>
      </c>
      <c r="R289" s="37">
        <f t="shared" si="25"/>
        <v>8.7804878048780495</v>
      </c>
      <c r="S289" s="35">
        <f t="shared" si="26"/>
        <v>4.3414634146341466</v>
      </c>
    </row>
    <row r="290" spans="14:19">
      <c r="N290" s="35">
        <v>287</v>
      </c>
      <c r="O290" s="37">
        <f t="shared" si="27"/>
        <v>288</v>
      </c>
      <c r="P290" s="37">
        <f t="shared" si="23"/>
        <v>20</v>
      </c>
      <c r="Q290" s="37">
        <f t="shared" si="24"/>
        <v>10</v>
      </c>
      <c r="R290" s="37">
        <f t="shared" si="25"/>
        <v>12</v>
      </c>
      <c r="S290" s="35">
        <f t="shared" si="26"/>
        <v>3</v>
      </c>
    </row>
    <row r="291" spans="14:19">
      <c r="N291" s="35">
        <v>288</v>
      </c>
      <c r="O291" s="37">
        <f t="shared" si="27"/>
        <v>289</v>
      </c>
      <c r="P291" s="37">
        <f t="shared" si="23"/>
        <v>19.512195121951219</v>
      </c>
      <c r="Q291" s="37">
        <f t="shared" si="24"/>
        <v>9.9512195121951219</v>
      </c>
      <c r="R291" s="37">
        <f t="shared" si="25"/>
        <v>11.195121951219512</v>
      </c>
      <c r="S291" s="35">
        <f t="shared" si="26"/>
        <v>6.4878048780487809</v>
      </c>
    </row>
    <row r="292" spans="14:19">
      <c r="N292" s="35">
        <v>289</v>
      </c>
      <c r="O292" s="37">
        <f t="shared" si="27"/>
        <v>290</v>
      </c>
      <c r="P292" s="37">
        <f t="shared" si="23"/>
        <v>19.024390243902438</v>
      </c>
      <c r="Q292" s="37">
        <f t="shared" si="24"/>
        <v>9.9024390243902438</v>
      </c>
      <c r="R292" s="37">
        <f t="shared" si="25"/>
        <v>10.390243902439025</v>
      </c>
      <c r="S292" s="35">
        <f t="shared" si="26"/>
        <v>9.9756097560975618</v>
      </c>
    </row>
    <row r="293" spans="14:19">
      <c r="N293" s="35">
        <v>290</v>
      </c>
      <c r="O293" s="37">
        <f t="shared" si="27"/>
        <v>291</v>
      </c>
      <c r="P293" s="37">
        <f t="shared" si="23"/>
        <v>18.536585365853661</v>
      </c>
      <c r="Q293" s="37">
        <f t="shared" si="24"/>
        <v>9.8536585365853675</v>
      </c>
      <c r="R293" s="37">
        <f t="shared" si="25"/>
        <v>9.5853658536585371</v>
      </c>
      <c r="S293" s="35">
        <f t="shared" si="26"/>
        <v>13.463414634146343</v>
      </c>
    </row>
    <row r="294" spans="14:19">
      <c r="N294" s="35">
        <v>291</v>
      </c>
      <c r="O294" s="37">
        <f t="shared" si="27"/>
        <v>292</v>
      </c>
      <c r="P294" s="37">
        <f t="shared" si="23"/>
        <v>18.04878048780488</v>
      </c>
      <c r="Q294" s="37">
        <f t="shared" si="24"/>
        <v>9.8048780487804894</v>
      </c>
      <c r="R294" s="37">
        <f t="shared" si="25"/>
        <v>8.3414634146341466</v>
      </c>
      <c r="S294" s="35">
        <f t="shared" si="26"/>
        <v>15.414634146341465</v>
      </c>
    </row>
    <row r="295" spans="14:19">
      <c r="N295" s="35">
        <v>292</v>
      </c>
      <c r="O295" s="37">
        <f t="shared" si="27"/>
        <v>293</v>
      </c>
      <c r="P295" s="37">
        <f t="shared" si="23"/>
        <v>17.560975609756099</v>
      </c>
      <c r="Q295" s="37">
        <f t="shared" si="24"/>
        <v>9.7560975609756113</v>
      </c>
      <c r="R295" s="37">
        <f t="shared" si="25"/>
        <v>5.926829268292682</v>
      </c>
      <c r="S295" s="35">
        <f t="shared" si="26"/>
        <v>13.268292682926829</v>
      </c>
    </row>
    <row r="296" spans="14:19">
      <c r="N296" s="35">
        <v>293</v>
      </c>
      <c r="O296" s="37">
        <f t="shared" si="27"/>
        <v>294</v>
      </c>
      <c r="P296" s="37">
        <f t="shared" si="23"/>
        <v>17.073170731707318</v>
      </c>
      <c r="Q296" s="37">
        <f t="shared" si="24"/>
        <v>9.7073170731707314</v>
      </c>
      <c r="R296" s="37">
        <f t="shared" si="25"/>
        <v>3.5121951219512195</v>
      </c>
      <c r="S296" s="35">
        <f t="shared" si="26"/>
        <v>11.121951219512194</v>
      </c>
    </row>
    <row r="297" spans="14:19">
      <c r="N297" s="35">
        <v>294</v>
      </c>
      <c r="O297" s="37">
        <f t="shared" si="27"/>
        <v>295</v>
      </c>
      <c r="P297" s="37">
        <f t="shared" si="23"/>
        <v>16.585365853658537</v>
      </c>
      <c r="Q297" s="37">
        <f t="shared" si="24"/>
        <v>9.6585365853658534</v>
      </c>
      <c r="R297" s="37">
        <f t="shared" si="25"/>
        <v>1.0975609756097562</v>
      </c>
      <c r="S297" s="35">
        <f t="shared" si="26"/>
        <v>8.9756097560975618</v>
      </c>
    </row>
    <row r="298" spans="14:19">
      <c r="N298" s="35">
        <v>295</v>
      </c>
      <c r="O298" s="37">
        <f t="shared" si="27"/>
        <v>296</v>
      </c>
      <c r="P298" s="37">
        <f t="shared" si="23"/>
        <v>16.097560975609756</v>
      </c>
      <c r="Q298" s="37">
        <f t="shared" si="24"/>
        <v>9.6097560975609753</v>
      </c>
      <c r="R298" s="37">
        <f t="shared" si="25"/>
        <v>2.9268292682926829</v>
      </c>
      <c r="S298" s="35">
        <f t="shared" si="26"/>
        <v>8.2926829268292686</v>
      </c>
    </row>
    <row r="299" spans="14:19">
      <c r="N299" s="35">
        <v>296</v>
      </c>
      <c r="O299" s="37">
        <f t="shared" si="27"/>
        <v>297</v>
      </c>
      <c r="P299" s="37">
        <f t="shared" si="23"/>
        <v>15.609756097560975</v>
      </c>
      <c r="Q299" s="37">
        <f t="shared" si="24"/>
        <v>9.5609756097560972</v>
      </c>
      <c r="R299" s="37">
        <f t="shared" si="25"/>
        <v>8.2926829268292686</v>
      </c>
      <c r="S299" s="35">
        <f t="shared" si="26"/>
        <v>8.8292682926829276</v>
      </c>
    </row>
    <row r="300" spans="14:19">
      <c r="N300" s="35">
        <v>297</v>
      </c>
      <c r="O300" s="37">
        <f t="shared" si="27"/>
        <v>298</v>
      </c>
      <c r="P300" s="37">
        <f t="shared" si="23"/>
        <v>15.121951219512194</v>
      </c>
      <c r="Q300" s="37">
        <f t="shared" si="24"/>
        <v>9.5121951219512191</v>
      </c>
      <c r="R300" s="37">
        <f t="shared" si="25"/>
        <v>13.658536585365855</v>
      </c>
      <c r="S300" s="35">
        <f t="shared" si="26"/>
        <v>9.3658536585365866</v>
      </c>
    </row>
    <row r="301" spans="14:19">
      <c r="N301" s="35">
        <v>298</v>
      </c>
      <c r="O301" s="37">
        <f t="shared" si="27"/>
        <v>299</v>
      </c>
      <c r="P301" s="37">
        <f t="shared" si="23"/>
        <v>14.634146341463413</v>
      </c>
      <c r="Q301" s="37">
        <f t="shared" si="24"/>
        <v>9.463414634146341</v>
      </c>
      <c r="R301" s="37">
        <f t="shared" si="25"/>
        <v>19.024390243902438</v>
      </c>
      <c r="S301" s="35">
        <f t="shared" si="26"/>
        <v>9.9024390243902438</v>
      </c>
    </row>
    <row r="302" spans="14:19">
      <c r="N302" s="35">
        <v>299</v>
      </c>
      <c r="O302" s="37">
        <f t="shared" si="27"/>
        <v>300</v>
      </c>
      <c r="P302" s="37">
        <f t="shared" si="23"/>
        <v>14.146341463414632</v>
      </c>
      <c r="Q302" s="37">
        <f t="shared" si="24"/>
        <v>9.4146341463414629</v>
      </c>
      <c r="R302" s="37">
        <f t="shared" si="25"/>
        <v>17.585365853658537</v>
      </c>
      <c r="S302" s="35">
        <f t="shared" si="26"/>
        <v>11.317073170731707</v>
      </c>
    </row>
    <row r="303" spans="14:19">
      <c r="N303" s="35">
        <v>300</v>
      </c>
      <c r="O303" s="37">
        <f t="shared" si="27"/>
        <v>301</v>
      </c>
      <c r="P303" s="37">
        <f t="shared" si="23"/>
        <v>13.658536585365852</v>
      </c>
      <c r="Q303" s="37">
        <f t="shared" si="24"/>
        <v>9.3658536585365848</v>
      </c>
      <c r="R303" s="37">
        <f t="shared" si="25"/>
        <v>14.634146341463415</v>
      </c>
      <c r="S303" s="35">
        <f t="shared" si="26"/>
        <v>12.926829268292682</v>
      </c>
    </row>
    <row r="304" spans="14:19">
      <c r="N304" s="35">
        <v>301</v>
      </c>
      <c r="O304" s="37">
        <f t="shared" si="27"/>
        <v>302</v>
      </c>
      <c r="P304" s="37">
        <f t="shared" si="23"/>
        <v>13.170731707317071</v>
      </c>
      <c r="Q304" s="37">
        <f t="shared" si="24"/>
        <v>9.3170731707317067</v>
      </c>
      <c r="R304" s="37">
        <f t="shared" si="25"/>
        <v>11.682926829268293</v>
      </c>
      <c r="S304" s="35">
        <f t="shared" si="26"/>
        <v>14.536585365853659</v>
      </c>
    </row>
    <row r="305" spans="14:19">
      <c r="N305" s="35">
        <v>302</v>
      </c>
      <c r="O305" s="37">
        <f t="shared" si="27"/>
        <v>303</v>
      </c>
      <c r="P305" s="37">
        <f t="shared" si="23"/>
        <v>12.682926829268293</v>
      </c>
      <c r="Q305" s="37">
        <f t="shared" si="24"/>
        <v>9.2682926829268304</v>
      </c>
      <c r="R305" s="37">
        <f t="shared" si="25"/>
        <v>8.7804878048780495</v>
      </c>
      <c r="S305" s="35">
        <f t="shared" si="26"/>
        <v>15.804878048780488</v>
      </c>
    </row>
    <row r="306" spans="14:19">
      <c r="N306" s="35">
        <v>303</v>
      </c>
      <c r="O306" s="37">
        <f t="shared" si="27"/>
        <v>304</v>
      </c>
      <c r="P306" s="37">
        <f t="shared" si="23"/>
        <v>12.195121951219512</v>
      </c>
      <c r="Q306" s="37">
        <f t="shared" si="24"/>
        <v>9.2195121951219505</v>
      </c>
      <c r="R306" s="37">
        <f t="shared" si="25"/>
        <v>6.3658536585365848</v>
      </c>
      <c r="S306" s="35">
        <f t="shared" si="26"/>
        <v>13.658536585365853</v>
      </c>
    </row>
    <row r="307" spans="14:19">
      <c r="N307" s="35">
        <v>304</v>
      </c>
      <c r="O307" s="37">
        <f t="shared" si="27"/>
        <v>305</v>
      </c>
      <c r="P307" s="37">
        <f t="shared" si="23"/>
        <v>11.707317073170733</v>
      </c>
      <c r="Q307" s="37">
        <f t="shared" si="24"/>
        <v>9.1707317073170742</v>
      </c>
      <c r="R307" s="37">
        <f t="shared" si="25"/>
        <v>3.9512195121951215</v>
      </c>
      <c r="S307" s="35">
        <f t="shared" si="26"/>
        <v>11.512195121951219</v>
      </c>
    </row>
    <row r="308" spans="14:19">
      <c r="N308" s="35">
        <v>305</v>
      </c>
      <c r="O308" s="37">
        <f t="shared" si="27"/>
        <v>306</v>
      </c>
      <c r="P308" s="37">
        <f t="shared" si="23"/>
        <v>11.219512195121952</v>
      </c>
      <c r="Q308" s="37">
        <f t="shared" si="24"/>
        <v>9.1219512195121961</v>
      </c>
      <c r="R308" s="37">
        <f t="shared" si="25"/>
        <v>1.536585365853659</v>
      </c>
      <c r="S308" s="35">
        <f t="shared" si="26"/>
        <v>9.3658536585365866</v>
      </c>
    </row>
    <row r="309" spans="14:19">
      <c r="N309" s="35">
        <v>306</v>
      </c>
      <c r="O309" s="37">
        <f t="shared" si="27"/>
        <v>307</v>
      </c>
      <c r="P309" s="37">
        <f t="shared" si="23"/>
        <v>10.731707317073171</v>
      </c>
      <c r="Q309" s="37">
        <f t="shared" si="24"/>
        <v>9.073170731707318</v>
      </c>
      <c r="R309" s="37">
        <f t="shared" si="25"/>
        <v>1.1707317073170733</v>
      </c>
      <c r="S309" s="35">
        <f t="shared" si="26"/>
        <v>7.51219512195122</v>
      </c>
    </row>
    <row r="310" spans="14:19">
      <c r="N310" s="35">
        <v>307</v>
      </c>
      <c r="O310" s="37">
        <f t="shared" si="27"/>
        <v>308</v>
      </c>
      <c r="P310" s="37">
        <f t="shared" si="23"/>
        <v>10.24390243902439</v>
      </c>
      <c r="Q310" s="37">
        <f t="shared" si="24"/>
        <v>9.0243902439024382</v>
      </c>
      <c r="R310" s="37">
        <f t="shared" si="25"/>
        <v>4.3902439024390247</v>
      </c>
      <c r="S310" s="35">
        <f t="shared" si="26"/>
        <v>6.1707317073170733</v>
      </c>
    </row>
    <row r="311" spans="14:19">
      <c r="N311" s="35">
        <v>308</v>
      </c>
      <c r="O311" s="37">
        <f t="shared" si="27"/>
        <v>309</v>
      </c>
      <c r="P311" s="37">
        <f t="shared" si="23"/>
        <v>9.7560975609756095</v>
      </c>
      <c r="Q311" s="37">
        <f t="shared" si="24"/>
        <v>8.9756097560975618</v>
      </c>
      <c r="R311" s="37">
        <f t="shared" si="25"/>
        <v>7.6097560975609753</v>
      </c>
      <c r="S311" s="35">
        <f t="shared" si="26"/>
        <v>4.8292682926829267</v>
      </c>
    </row>
    <row r="312" spans="14:19">
      <c r="N312" s="35">
        <v>309</v>
      </c>
      <c r="O312" s="37">
        <f t="shared" si="27"/>
        <v>310</v>
      </c>
      <c r="P312" s="37">
        <f t="shared" si="23"/>
        <v>9.2682926829268286</v>
      </c>
      <c r="Q312" s="37">
        <f t="shared" si="24"/>
        <v>8.926829268292682</v>
      </c>
      <c r="R312" s="37">
        <f t="shared" si="25"/>
        <v>10.829268292682928</v>
      </c>
      <c r="S312" s="35">
        <f t="shared" si="26"/>
        <v>3.4878048780487805</v>
      </c>
    </row>
    <row r="313" spans="14:19">
      <c r="N313" s="35">
        <v>310</v>
      </c>
      <c r="O313" s="37">
        <f t="shared" si="27"/>
        <v>311</v>
      </c>
      <c r="P313" s="37">
        <f t="shared" si="23"/>
        <v>8.7804878048780477</v>
      </c>
      <c r="Q313" s="37">
        <f t="shared" si="24"/>
        <v>8.8780487804878057</v>
      </c>
      <c r="R313" s="37">
        <f t="shared" si="25"/>
        <v>13.365853658536587</v>
      </c>
      <c r="S313" s="35">
        <f t="shared" si="26"/>
        <v>4.1951219512195124</v>
      </c>
    </row>
    <row r="314" spans="14:19">
      <c r="N314" s="35">
        <v>311</v>
      </c>
      <c r="O314" s="37">
        <f t="shared" si="27"/>
        <v>312</v>
      </c>
      <c r="P314" s="37">
        <f t="shared" si="23"/>
        <v>8.2926829268292686</v>
      </c>
      <c r="Q314" s="37">
        <f t="shared" si="24"/>
        <v>8.8292682926829258</v>
      </c>
      <c r="R314" s="37">
        <f t="shared" si="25"/>
        <v>15.512195121951221</v>
      </c>
      <c r="S314" s="35">
        <f t="shared" si="26"/>
        <v>6.073170731707318</v>
      </c>
    </row>
    <row r="315" spans="14:19">
      <c r="N315" s="35">
        <v>312</v>
      </c>
      <c r="O315" s="37">
        <f t="shared" si="27"/>
        <v>313</v>
      </c>
      <c r="P315" s="37">
        <f t="shared" si="23"/>
        <v>7.8048780487804876</v>
      </c>
      <c r="Q315" s="37">
        <f t="shared" si="24"/>
        <v>8.7804878048780495</v>
      </c>
      <c r="R315" s="37">
        <f t="shared" si="25"/>
        <v>17.658536585365852</v>
      </c>
      <c r="S315" s="35">
        <f t="shared" si="26"/>
        <v>7.951219512195121</v>
      </c>
    </row>
    <row r="316" spans="14:19">
      <c r="N316" s="35">
        <v>313</v>
      </c>
      <c r="O316" s="37">
        <f t="shared" si="27"/>
        <v>314</v>
      </c>
      <c r="P316" s="37">
        <f t="shared" si="23"/>
        <v>7.3170731707317067</v>
      </c>
      <c r="Q316" s="37">
        <f t="shared" si="24"/>
        <v>8.7317073170731696</v>
      </c>
      <c r="R316" s="37">
        <f t="shared" si="25"/>
        <v>19.804878048780488</v>
      </c>
      <c r="S316" s="35">
        <f t="shared" si="26"/>
        <v>9.8292682926829258</v>
      </c>
    </row>
    <row r="317" spans="14:19">
      <c r="N317" s="35">
        <v>314</v>
      </c>
      <c r="O317" s="37">
        <f t="shared" si="27"/>
        <v>315</v>
      </c>
      <c r="P317" s="37">
        <f t="shared" si="23"/>
        <v>6.8292682926829258</v>
      </c>
      <c r="Q317" s="37">
        <f t="shared" si="24"/>
        <v>8.6829268292682933</v>
      </c>
      <c r="R317" s="37">
        <f t="shared" si="25"/>
        <v>15.121951219512194</v>
      </c>
      <c r="S317" s="35">
        <f t="shared" si="26"/>
        <v>9.5121951219512191</v>
      </c>
    </row>
    <row r="318" spans="14:19">
      <c r="N318" s="35">
        <v>315</v>
      </c>
      <c r="O318" s="37">
        <f t="shared" si="27"/>
        <v>316</v>
      </c>
      <c r="P318" s="37">
        <f t="shared" si="23"/>
        <v>6.3414634146341449</v>
      </c>
      <c r="Q318" s="37">
        <f t="shared" si="24"/>
        <v>8.6341463414634134</v>
      </c>
      <c r="R318" s="37">
        <f t="shared" si="25"/>
        <v>9.7560975609756095</v>
      </c>
      <c r="S318" s="35">
        <f t="shared" si="26"/>
        <v>8.9756097560975618</v>
      </c>
    </row>
    <row r="319" spans="14:19">
      <c r="N319" s="35">
        <v>316</v>
      </c>
      <c r="O319" s="37">
        <f t="shared" si="27"/>
        <v>317</v>
      </c>
      <c r="P319" s="37">
        <f t="shared" si="23"/>
        <v>5.8536585365853666</v>
      </c>
      <c r="Q319" s="37">
        <f t="shared" si="24"/>
        <v>8.5853658536585371</v>
      </c>
      <c r="R319" s="37">
        <f t="shared" si="25"/>
        <v>4.3902439024390238</v>
      </c>
      <c r="S319" s="35">
        <f t="shared" si="26"/>
        <v>8.4390243902439028</v>
      </c>
    </row>
    <row r="320" spans="14:19">
      <c r="N320" s="35">
        <v>317</v>
      </c>
      <c r="O320" s="37">
        <f t="shared" si="27"/>
        <v>318</v>
      </c>
      <c r="P320" s="37">
        <f t="shared" si="23"/>
        <v>5.3658536585365857</v>
      </c>
      <c r="Q320" s="37">
        <f t="shared" si="24"/>
        <v>8.536585365853659</v>
      </c>
      <c r="R320" s="37">
        <f t="shared" si="25"/>
        <v>0.58536585365853666</v>
      </c>
      <c r="S320" s="35">
        <f t="shared" si="26"/>
        <v>7.7560975609756095</v>
      </c>
    </row>
    <row r="321" spans="14:19">
      <c r="N321" s="35">
        <v>318</v>
      </c>
      <c r="O321" s="37">
        <f t="shared" si="27"/>
        <v>319</v>
      </c>
      <c r="P321" s="37">
        <f t="shared" si="23"/>
        <v>4.8780487804878048</v>
      </c>
      <c r="Q321" s="37">
        <f t="shared" si="24"/>
        <v>8.4878048780487809</v>
      </c>
      <c r="R321" s="37">
        <f t="shared" si="25"/>
        <v>3.8048780487804876</v>
      </c>
      <c r="S321" s="35">
        <f t="shared" si="26"/>
        <v>6.4146341463414629</v>
      </c>
    </row>
    <row r="322" spans="14:19">
      <c r="N322" s="35">
        <v>319</v>
      </c>
      <c r="O322" s="37">
        <f t="shared" si="27"/>
        <v>320</v>
      </c>
      <c r="P322" s="37">
        <f t="shared" si="23"/>
        <v>4.3902439024390238</v>
      </c>
      <c r="Q322" s="37">
        <f t="shared" si="24"/>
        <v>8.4390243902439028</v>
      </c>
      <c r="R322" s="37">
        <f t="shared" si="25"/>
        <v>7.0243902439024382</v>
      </c>
      <c r="S322" s="35">
        <f t="shared" si="26"/>
        <v>5.0731707317073171</v>
      </c>
    </row>
    <row r="323" spans="14:19">
      <c r="N323" s="35">
        <v>320</v>
      </c>
      <c r="O323" s="37">
        <f t="shared" si="27"/>
        <v>321</v>
      </c>
      <c r="P323" s="37">
        <f t="shared" ref="P323:P386" si="28">(1-MOD(O323-1,$B$1)/$B$1)*VLOOKUP(IF(INT((O323-1)/$B$1)=$A$1,1,INT((O323-1)/$B$1)+1),$A$5:$C$26,2)+MOD(O323-1,$B$1)/$B$1*VLOOKUP(IF(INT((O323-1)/$B$1)+1=$A$1,1,(INT((O323-1)/$B$1)+2)),$A$5:$C$26,2)</f>
        <v>3.9024390243902429</v>
      </c>
      <c r="Q323" s="37">
        <f t="shared" ref="Q323:Q386" si="29">(1-MOD(O323-1,$B$1)/$B$1)*VLOOKUP(IF(INT((O323-1)/$B$1)=$A$1,1,INT((O323-1)/$B$1)+1),$A$5:$C$26,3)+MOD(O323-1,$B$1)/$B$1*VLOOKUP(IF(INT((O323-1)/$B$1)+1=$A$1,1,(INT((O323-1)/$B$1)+2)),$A$5:$C$26,3)</f>
        <v>8.3902439024390247</v>
      </c>
      <c r="R323" s="37">
        <f t="shared" ref="R323:R386" si="30">VLOOKUP(MOD(N323*$C$1,$A$1*$B$1),$N$3:$Q$1017,3)</f>
        <v>10.24390243902439</v>
      </c>
      <c r="S323" s="35">
        <f t="shared" ref="S323:S386" si="31">VLOOKUP(MOD(N323*$C$1,$A$1*$B$1),$N$3:$Q$1017,4)</f>
        <v>3.7317073170731709</v>
      </c>
    </row>
    <row r="324" spans="14:19">
      <c r="N324" s="35">
        <v>321</v>
      </c>
      <c r="O324" s="37">
        <f t="shared" ref="O324:O387" si="32">IF($A$1*$B$1=O323,1,O323+1)</f>
        <v>322</v>
      </c>
      <c r="P324" s="37">
        <f t="shared" si="28"/>
        <v>3.4146341463414642</v>
      </c>
      <c r="Q324" s="37">
        <f t="shared" si="29"/>
        <v>8.3414634146341466</v>
      </c>
      <c r="R324" s="37">
        <f t="shared" si="30"/>
        <v>12.975609756097562</v>
      </c>
      <c r="S324" s="35">
        <f t="shared" si="31"/>
        <v>3.8536585365853657</v>
      </c>
    </row>
    <row r="325" spans="14:19">
      <c r="N325" s="35">
        <v>322</v>
      </c>
      <c r="O325" s="37">
        <f t="shared" si="32"/>
        <v>323</v>
      </c>
      <c r="P325" s="37">
        <f t="shared" si="28"/>
        <v>2.9268292682926833</v>
      </c>
      <c r="Q325" s="37">
        <f t="shared" si="29"/>
        <v>8.2926829268292686</v>
      </c>
      <c r="R325" s="37">
        <f t="shared" si="30"/>
        <v>15.121951219512194</v>
      </c>
      <c r="S325" s="35">
        <f t="shared" si="31"/>
        <v>5.7317073170731705</v>
      </c>
    </row>
    <row r="326" spans="14:19">
      <c r="N326" s="35">
        <v>323</v>
      </c>
      <c r="O326" s="37">
        <f t="shared" si="32"/>
        <v>324</v>
      </c>
      <c r="P326" s="37">
        <f t="shared" si="28"/>
        <v>2.4390243902439024</v>
      </c>
      <c r="Q326" s="37">
        <f t="shared" si="29"/>
        <v>8.2439024390243905</v>
      </c>
      <c r="R326" s="37">
        <f t="shared" si="30"/>
        <v>17.26829268292683</v>
      </c>
      <c r="S326" s="35">
        <f t="shared" si="31"/>
        <v>7.6097560975609762</v>
      </c>
    </row>
    <row r="327" spans="14:19">
      <c r="N327" s="35">
        <v>324</v>
      </c>
      <c r="O327" s="37">
        <f t="shared" si="32"/>
        <v>325</v>
      </c>
      <c r="P327" s="37">
        <f t="shared" si="28"/>
        <v>1.9512195121951215</v>
      </c>
      <c r="Q327" s="37">
        <f t="shared" si="29"/>
        <v>8.1951219512195124</v>
      </c>
      <c r="R327" s="37">
        <f t="shared" si="30"/>
        <v>19.414634146341466</v>
      </c>
      <c r="S327" s="35">
        <f t="shared" si="31"/>
        <v>9.4878048780487809</v>
      </c>
    </row>
    <row r="328" spans="14:19">
      <c r="N328" s="35">
        <v>325</v>
      </c>
      <c r="O328" s="37">
        <f t="shared" si="32"/>
        <v>326</v>
      </c>
      <c r="P328" s="37">
        <f t="shared" si="28"/>
        <v>1.4634146341463405</v>
      </c>
      <c r="Q328" s="37">
        <f t="shared" si="29"/>
        <v>8.1463414634146343</v>
      </c>
      <c r="R328" s="37">
        <f t="shared" si="30"/>
        <v>17.853658536585368</v>
      </c>
      <c r="S328" s="35">
        <f t="shared" si="31"/>
        <v>11.170731707317074</v>
      </c>
    </row>
    <row r="329" spans="14:19">
      <c r="N329" s="35">
        <v>326</v>
      </c>
      <c r="O329" s="37">
        <f t="shared" si="32"/>
        <v>327</v>
      </c>
      <c r="P329" s="37">
        <f t="shared" si="28"/>
        <v>0.97560975609756184</v>
      </c>
      <c r="Q329" s="37">
        <f t="shared" si="29"/>
        <v>8.0975609756097562</v>
      </c>
      <c r="R329" s="37">
        <f t="shared" si="30"/>
        <v>14.902439024390244</v>
      </c>
      <c r="S329" s="35">
        <f t="shared" si="31"/>
        <v>12.780487804878049</v>
      </c>
    </row>
    <row r="330" spans="14:19">
      <c r="N330" s="35">
        <v>327</v>
      </c>
      <c r="O330" s="37">
        <f t="shared" si="32"/>
        <v>328</v>
      </c>
      <c r="P330" s="37">
        <f t="shared" si="28"/>
        <v>0.48780487804878092</v>
      </c>
      <c r="Q330" s="37">
        <f t="shared" si="29"/>
        <v>8.0487804878048781</v>
      </c>
      <c r="R330" s="37">
        <f t="shared" si="30"/>
        <v>11.951219512195122</v>
      </c>
      <c r="S330" s="35">
        <f t="shared" si="31"/>
        <v>14.390243902439025</v>
      </c>
    </row>
    <row r="331" spans="14:19">
      <c r="N331" s="35">
        <v>328</v>
      </c>
      <c r="O331" s="37">
        <f t="shared" si="32"/>
        <v>329</v>
      </c>
      <c r="P331" s="37">
        <f t="shared" si="28"/>
        <v>0</v>
      </c>
      <c r="Q331" s="37">
        <f t="shared" si="29"/>
        <v>8</v>
      </c>
      <c r="R331" s="37">
        <f t="shared" si="30"/>
        <v>9</v>
      </c>
      <c r="S331" s="35">
        <f t="shared" si="31"/>
        <v>16</v>
      </c>
    </row>
    <row r="332" spans="14:19">
      <c r="N332" s="35">
        <v>329</v>
      </c>
      <c r="O332" s="37">
        <f t="shared" si="32"/>
        <v>330</v>
      </c>
      <c r="P332" s="37">
        <f t="shared" si="28"/>
        <v>0.29268292682926833</v>
      </c>
      <c r="Q332" s="37">
        <f t="shared" si="29"/>
        <v>7.8780487804878048</v>
      </c>
      <c r="R332" s="37">
        <f t="shared" si="30"/>
        <v>11.951219512195122</v>
      </c>
      <c r="S332" s="35">
        <f t="shared" si="31"/>
        <v>14.390243902439025</v>
      </c>
    </row>
    <row r="333" spans="14:19">
      <c r="N333" s="35">
        <v>330</v>
      </c>
      <c r="O333" s="37">
        <f t="shared" si="32"/>
        <v>331</v>
      </c>
      <c r="P333" s="37">
        <f t="shared" si="28"/>
        <v>0.58536585365853666</v>
      </c>
      <c r="Q333" s="37">
        <f t="shared" si="29"/>
        <v>7.7560975609756095</v>
      </c>
      <c r="R333" s="37">
        <f t="shared" si="30"/>
        <v>14.902439024390244</v>
      </c>
      <c r="S333" s="35">
        <f t="shared" si="31"/>
        <v>12.780487804878049</v>
      </c>
    </row>
    <row r="334" spans="14:19">
      <c r="N334" s="35">
        <v>331</v>
      </c>
      <c r="O334" s="37">
        <f t="shared" si="32"/>
        <v>332</v>
      </c>
      <c r="P334" s="37">
        <f t="shared" si="28"/>
        <v>0.87804878048780477</v>
      </c>
      <c r="Q334" s="37">
        <f t="shared" si="29"/>
        <v>7.6341463414634152</v>
      </c>
      <c r="R334" s="37">
        <f t="shared" si="30"/>
        <v>17.853658536585364</v>
      </c>
      <c r="S334" s="35">
        <f t="shared" si="31"/>
        <v>11.170731707317072</v>
      </c>
    </row>
    <row r="335" spans="14:19">
      <c r="N335" s="35">
        <v>332</v>
      </c>
      <c r="O335" s="37">
        <f t="shared" si="32"/>
        <v>333</v>
      </c>
      <c r="P335" s="37">
        <f t="shared" si="28"/>
        <v>1.1707317073170733</v>
      </c>
      <c r="Q335" s="37">
        <f t="shared" si="29"/>
        <v>7.51219512195122</v>
      </c>
      <c r="R335" s="37">
        <f t="shared" si="30"/>
        <v>19.414634146341466</v>
      </c>
      <c r="S335" s="35">
        <f t="shared" si="31"/>
        <v>9.4878048780487809</v>
      </c>
    </row>
    <row r="336" spans="14:19">
      <c r="N336" s="35">
        <v>333</v>
      </c>
      <c r="O336" s="37">
        <f t="shared" si="32"/>
        <v>334</v>
      </c>
      <c r="P336" s="37">
        <f t="shared" si="28"/>
        <v>1.4634146341463414</v>
      </c>
      <c r="Q336" s="37">
        <f t="shared" si="29"/>
        <v>7.3902439024390247</v>
      </c>
      <c r="R336" s="37">
        <f t="shared" si="30"/>
        <v>17.268292682926827</v>
      </c>
      <c r="S336" s="35">
        <f t="shared" si="31"/>
        <v>7.6097560975609744</v>
      </c>
    </row>
    <row r="337" spans="14:19">
      <c r="N337" s="35">
        <v>334</v>
      </c>
      <c r="O337" s="37">
        <f t="shared" si="32"/>
        <v>335</v>
      </c>
      <c r="P337" s="37">
        <f t="shared" si="28"/>
        <v>1.7560975609756095</v>
      </c>
      <c r="Q337" s="37">
        <f t="shared" si="29"/>
        <v>7.2682926829268286</v>
      </c>
      <c r="R337" s="37">
        <f t="shared" si="30"/>
        <v>15.121951219512194</v>
      </c>
      <c r="S337" s="35">
        <f t="shared" si="31"/>
        <v>5.7317073170731705</v>
      </c>
    </row>
    <row r="338" spans="14:19">
      <c r="N338" s="35">
        <v>335</v>
      </c>
      <c r="O338" s="37">
        <f t="shared" si="32"/>
        <v>336</v>
      </c>
      <c r="P338" s="37">
        <f t="shared" si="28"/>
        <v>2.0487804878048781</v>
      </c>
      <c r="Q338" s="37">
        <f t="shared" si="29"/>
        <v>7.1463414634146343</v>
      </c>
      <c r="R338" s="37">
        <f t="shared" si="30"/>
        <v>12.975609756097562</v>
      </c>
      <c r="S338" s="35">
        <f t="shared" si="31"/>
        <v>3.8536585365853657</v>
      </c>
    </row>
    <row r="339" spans="14:19">
      <c r="N339" s="35">
        <v>336</v>
      </c>
      <c r="O339" s="37">
        <f t="shared" si="32"/>
        <v>337</v>
      </c>
      <c r="P339" s="37">
        <f t="shared" si="28"/>
        <v>2.3414634146341466</v>
      </c>
      <c r="Q339" s="37">
        <f t="shared" si="29"/>
        <v>7.0243902439024399</v>
      </c>
      <c r="R339" s="37">
        <f t="shared" si="30"/>
        <v>11.560975609756097</v>
      </c>
      <c r="S339" s="35">
        <f t="shared" si="31"/>
        <v>4.9024390243902438</v>
      </c>
    </row>
    <row r="340" spans="14:19">
      <c r="N340" s="35">
        <v>337</v>
      </c>
      <c r="O340" s="37">
        <f t="shared" si="32"/>
        <v>338</v>
      </c>
      <c r="P340" s="37">
        <f t="shared" si="28"/>
        <v>2.6341463414634148</v>
      </c>
      <c r="Q340" s="37">
        <f t="shared" si="29"/>
        <v>6.9024390243902438</v>
      </c>
      <c r="R340" s="37">
        <f t="shared" si="30"/>
        <v>10.756097560975611</v>
      </c>
      <c r="S340" s="35">
        <f t="shared" si="31"/>
        <v>8.3902439024390247</v>
      </c>
    </row>
    <row r="341" spans="14:19">
      <c r="N341" s="35">
        <v>338</v>
      </c>
      <c r="O341" s="37">
        <f t="shared" si="32"/>
        <v>339</v>
      </c>
      <c r="P341" s="37">
        <f t="shared" si="28"/>
        <v>2.9268292682926829</v>
      </c>
      <c r="Q341" s="37">
        <f t="shared" si="29"/>
        <v>6.7804878048780486</v>
      </c>
      <c r="R341" s="37">
        <f t="shared" si="30"/>
        <v>9.9512195121951219</v>
      </c>
      <c r="S341" s="35">
        <f t="shared" si="31"/>
        <v>11.878048780487806</v>
      </c>
    </row>
    <row r="342" spans="14:19">
      <c r="N342" s="35">
        <v>339</v>
      </c>
      <c r="O342" s="37">
        <f t="shared" si="32"/>
        <v>340</v>
      </c>
      <c r="P342" s="37">
        <f t="shared" si="28"/>
        <v>3.2195121951219514</v>
      </c>
      <c r="Q342" s="37">
        <f t="shared" si="29"/>
        <v>6.6585365853658534</v>
      </c>
      <c r="R342" s="37">
        <f t="shared" si="30"/>
        <v>9.1463414634146343</v>
      </c>
      <c r="S342" s="35">
        <f t="shared" si="31"/>
        <v>15.365853658536585</v>
      </c>
    </row>
    <row r="343" spans="14:19">
      <c r="N343" s="35">
        <v>340</v>
      </c>
      <c r="O343" s="37">
        <f t="shared" si="32"/>
        <v>341</v>
      </c>
      <c r="P343" s="37">
        <f t="shared" si="28"/>
        <v>3.5121951219512191</v>
      </c>
      <c r="Q343" s="37">
        <f t="shared" si="29"/>
        <v>6.5365853658536581</v>
      </c>
      <c r="R343" s="37">
        <f t="shared" si="30"/>
        <v>11.414634146341463</v>
      </c>
      <c r="S343" s="35">
        <f t="shared" si="31"/>
        <v>14.682926829268293</v>
      </c>
    </row>
    <row r="344" spans="14:19">
      <c r="N344" s="35">
        <v>341</v>
      </c>
      <c r="O344" s="37">
        <f t="shared" si="32"/>
        <v>342</v>
      </c>
      <c r="P344" s="37">
        <f t="shared" si="28"/>
        <v>3.8048780487804876</v>
      </c>
      <c r="Q344" s="37">
        <f t="shared" si="29"/>
        <v>6.4146341463414629</v>
      </c>
      <c r="R344" s="37">
        <f t="shared" si="30"/>
        <v>14.365853658536585</v>
      </c>
      <c r="S344" s="35">
        <f t="shared" si="31"/>
        <v>13.073170731707318</v>
      </c>
    </row>
    <row r="345" spans="14:19">
      <c r="N345" s="35">
        <v>342</v>
      </c>
      <c r="O345" s="37">
        <f t="shared" si="32"/>
        <v>343</v>
      </c>
      <c r="P345" s="37">
        <f t="shared" si="28"/>
        <v>4.0975609756097562</v>
      </c>
      <c r="Q345" s="37">
        <f t="shared" si="29"/>
        <v>6.2926829268292677</v>
      </c>
      <c r="R345" s="37">
        <f t="shared" si="30"/>
        <v>17.317073170731707</v>
      </c>
      <c r="S345" s="35">
        <f t="shared" si="31"/>
        <v>11.463414634146341</v>
      </c>
    </row>
    <row r="346" spans="14:19">
      <c r="N346" s="35">
        <v>343</v>
      </c>
      <c r="O346" s="37">
        <f t="shared" si="32"/>
        <v>344</v>
      </c>
      <c r="P346" s="37">
        <f t="shared" si="28"/>
        <v>4.3902439024390247</v>
      </c>
      <c r="Q346" s="37">
        <f t="shared" si="29"/>
        <v>6.1707317073170733</v>
      </c>
      <c r="R346" s="37">
        <f t="shared" si="30"/>
        <v>19.512195121951219</v>
      </c>
      <c r="S346" s="35">
        <f t="shared" si="31"/>
        <v>9.9512195121951219</v>
      </c>
    </row>
    <row r="347" spans="14:19">
      <c r="N347" s="35">
        <v>344</v>
      </c>
      <c r="O347" s="37">
        <f t="shared" si="32"/>
        <v>345</v>
      </c>
      <c r="P347" s="37">
        <f t="shared" si="28"/>
        <v>4.6829268292682933</v>
      </c>
      <c r="Q347" s="37">
        <f t="shared" si="29"/>
        <v>6.0487804878048781</v>
      </c>
      <c r="R347" s="37">
        <f t="shared" si="30"/>
        <v>14.146341463414632</v>
      </c>
      <c r="S347" s="35">
        <f t="shared" si="31"/>
        <v>9.4146341463414629</v>
      </c>
    </row>
    <row r="348" spans="14:19">
      <c r="N348" s="35">
        <v>345</v>
      </c>
      <c r="O348" s="37">
        <f t="shared" si="32"/>
        <v>346</v>
      </c>
      <c r="P348" s="37">
        <f t="shared" si="28"/>
        <v>4.975609756097561</v>
      </c>
      <c r="Q348" s="37">
        <f t="shared" si="29"/>
        <v>5.9268292682926838</v>
      </c>
      <c r="R348" s="37">
        <f t="shared" si="30"/>
        <v>8.7804878048780477</v>
      </c>
      <c r="S348" s="35">
        <f t="shared" si="31"/>
        <v>8.8780487804878057</v>
      </c>
    </row>
    <row r="349" spans="14:19">
      <c r="N349" s="35">
        <v>346</v>
      </c>
      <c r="O349" s="37">
        <f t="shared" si="32"/>
        <v>347</v>
      </c>
      <c r="P349" s="37">
        <f t="shared" si="28"/>
        <v>5.2682926829268295</v>
      </c>
      <c r="Q349" s="37">
        <f t="shared" si="29"/>
        <v>5.8048780487804885</v>
      </c>
      <c r="R349" s="37">
        <f t="shared" si="30"/>
        <v>3.4146341463414642</v>
      </c>
      <c r="S349" s="35">
        <f t="shared" si="31"/>
        <v>8.3414634146341466</v>
      </c>
    </row>
    <row r="350" spans="14:19">
      <c r="N350" s="35">
        <v>347</v>
      </c>
      <c r="O350" s="37">
        <f t="shared" si="32"/>
        <v>348</v>
      </c>
      <c r="P350" s="37">
        <f t="shared" si="28"/>
        <v>5.5609756097560981</v>
      </c>
      <c r="Q350" s="37">
        <f t="shared" si="29"/>
        <v>5.6829268292682933</v>
      </c>
      <c r="R350" s="37">
        <f t="shared" si="30"/>
        <v>1.1707317073170733</v>
      </c>
      <c r="S350" s="35">
        <f t="shared" si="31"/>
        <v>7.51219512195122</v>
      </c>
    </row>
    <row r="351" spans="14:19">
      <c r="N351" s="35">
        <v>348</v>
      </c>
      <c r="O351" s="37">
        <f t="shared" si="32"/>
        <v>349</v>
      </c>
      <c r="P351" s="37">
        <f t="shared" si="28"/>
        <v>5.8536585365853657</v>
      </c>
      <c r="Q351" s="37">
        <f t="shared" si="29"/>
        <v>5.5609756097560972</v>
      </c>
      <c r="R351" s="37">
        <f t="shared" si="30"/>
        <v>4.3902439024390247</v>
      </c>
      <c r="S351" s="35">
        <f t="shared" si="31"/>
        <v>6.1707317073170733</v>
      </c>
    </row>
    <row r="352" spans="14:19">
      <c r="N352" s="35">
        <v>349</v>
      </c>
      <c r="O352" s="37">
        <f t="shared" si="32"/>
        <v>350</v>
      </c>
      <c r="P352" s="37">
        <f t="shared" si="28"/>
        <v>6.1463414634146343</v>
      </c>
      <c r="Q352" s="37">
        <f t="shared" si="29"/>
        <v>5.4390243902439028</v>
      </c>
      <c r="R352" s="37">
        <f t="shared" si="30"/>
        <v>7.6097560975609753</v>
      </c>
      <c r="S352" s="35">
        <f t="shared" si="31"/>
        <v>4.8292682926829267</v>
      </c>
    </row>
    <row r="353" spans="14:19">
      <c r="N353" s="35">
        <v>350</v>
      </c>
      <c r="O353" s="37">
        <f t="shared" si="32"/>
        <v>351</v>
      </c>
      <c r="P353" s="37">
        <f t="shared" si="28"/>
        <v>6.4390243902439028</v>
      </c>
      <c r="Q353" s="37">
        <f t="shared" si="29"/>
        <v>5.3170731707317067</v>
      </c>
      <c r="R353" s="37">
        <f t="shared" si="30"/>
        <v>10.829268292682928</v>
      </c>
      <c r="S353" s="35">
        <f t="shared" si="31"/>
        <v>3.4878048780487805</v>
      </c>
    </row>
    <row r="354" spans="14:19">
      <c r="N354" s="35">
        <v>351</v>
      </c>
      <c r="O354" s="37">
        <f t="shared" si="32"/>
        <v>352</v>
      </c>
      <c r="P354" s="37">
        <f t="shared" si="28"/>
        <v>6.7317073170731714</v>
      </c>
      <c r="Q354" s="37">
        <f t="shared" si="29"/>
        <v>5.1951219512195124</v>
      </c>
      <c r="R354" s="37">
        <f t="shared" si="30"/>
        <v>11.487804878048781</v>
      </c>
      <c r="S354" s="35">
        <f t="shared" si="31"/>
        <v>5.2195121951219514</v>
      </c>
    </row>
    <row r="355" spans="14:19">
      <c r="N355" s="35">
        <v>352</v>
      </c>
      <c r="O355" s="37">
        <f t="shared" si="32"/>
        <v>353</v>
      </c>
      <c r="P355" s="37">
        <f t="shared" si="28"/>
        <v>7.0243902439024382</v>
      </c>
      <c r="Q355" s="37">
        <f t="shared" si="29"/>
        <v>5.0731707317073171</v>
      </c>
      <c r="R355" s="37">
        <f t="shared" si="30"/>
        <v>10.682926829268293</v>
      </c>
      <c r="S355" s="35">
        <f t="shared" si="31"/>
        <v>8.7073170731707314</v>
      </c>
    </row>
    <row r="356" spans="14:19">
      <c r="N356" s="35">
        <v>353</v>
      </c>
      <c r="O356" s="37">
        <f t="shared" si="32"/>
        <v>354</v>
      </c>
      <c r="P356" s="37">
        <f t="shared" si="28"/>
        <v>7.3170731707317067</v>
      </c>
      <c r="Q356" s="37">
        <f t="shared" si="29"/>
        <v>4.9512195121951219</v>
      </c>
      <c r="R356" s="37">
        <f t="shared" si="30"/>
        <v>9.8780487804878057</v>
      </c>
      <c r="S356" s="35">
        <f t="shared" si="31"/>
        <v>12.195121951219512</v>
      </c>
    </row>
    <row r="357" spans="14:19">
      <c r="N357" s="35">
        <v>354</v>
      </c>
      <c r="O357" s="37">
        <f t="shared" si="32"/>
        <v>355</v>
      </c>
      <c r="P357" s="37">
        <f t="shared" si="28"/>
        <v>7.6097560975609753</v>
      </c>
      <c r="Q357" s="37">
        <f t="shared" si="29"/>
        <v>4.8292682926829267</v>
      </c>
      <c r="R357" s="37">
        <f t="shared" si="30"/>
        <v>9.073170731707318</v>
      </c>
      <c r="S357" s="35">
        <f t="shared" si="31"/>
        <v>15.682926829268293</v>
      </c>
    </row>
    <row r="358" spans="14:19">
      <c r="N358" s="35">
        <v>355</v>
      </c>
      <c r="O358" s="37">
        <f t="shared" si="32"/>
        <v>356</v>
      </c>
      <c r="P358" s="37">
        <f t="shared" si="28"/>
        <v>7.9024390243902438</v>
      </c>
      <c r="Q358" s="37">
        <f t="shared" si="29"/>
        <v>4.7073170731707314</v>
      </c>
      <c r="R358" s="37">
        <f t="shared" si="30"/>
        <v>6.8048780487804876</v>
      </c>
      <c r="S358" s="35">
        <f t="shared" si="31"/>
        <v>14.048780487804878</v>
      </c>
    </row>
    <row r="359" spans="14:19">
      <c r="N359" s="35">
        <v>356</v>
      </c>
      <c r="O359" s="37">
        <f t="shared" si="32"/>
        <v>357</v>
      </c>
      <c r="P359" s="37">
        <f t="shared" si="28"/>
        <v>8.1951219512195124</v>
      </c>
      <c r="Q359" s="37">
        <f t="shared" si="29"/>
        <v>4.5853658536585362</v>
      </c>
      <c r="R359" s="37">
        <f t="shared" si="30"/>
        <v>4.3902439024390247</v>
      </c>
      <c r="S359" s="35">
        <f t="shared" si="31"/>
        <v>11.902439024390244</v>
      </c>
    </row>
    <row r="360" spans="14:19">
      <c r="N360" s="35">
        <v>357</v>
      </c>
      <c r="O360" s="37">
        <f t="shared" si="32"/>
        <v>358</v>
      </c>
      <c r="P360" s="37">
        <f t="shared" si="28"/>
        <v>8.4878048780487809</v>
      </c>
      <c r="Q360" s="37">
        <f t="shared" si="29"/>
        <v>4.4634146341463419</v>
      </c>
      <c r="R360" s="37">
        <f t="shared" si="30"/>
        <v>1.9756097560975607</v>
      </c>
      <c r="S360" s="35">
        <f t="shared" si="31"/>
        <v>9.7560975609756095</v>
      </c>
    </row>
    <row r="361" spans="14:19">
      <c r="N361" s="35">
        <v>358</v>
      </c>
      <c r="O361" s="37">
        <f t="shared" si="32"/>
        <v>359</v>
      </c>
      <c r="P361" s="37">
        <f t="shared" si="28"/>
        <v>8.7804878048780495</v>
      </c>
      <c r="Q361" s="37">
        <f t="shared" si="29"/>
        <v>4.3414634146341466</v>
      </c>
      <c r="R361" s="37">
        <f t="shared" si="30"/>
        <v>0.97560975609756095</v>
      </c>
      <c r="S361" s="35">
        <f t="shared" si="31"/>
        <v>8.0975609756097562</v>
      </c>
    </row>
    <row r="362" spans="14:19">
      <c r="N362" s="35">
        <v>359</v>
      </c>
      <c r="O362" s="37">
        <f t="shared" si="32"/>
        <v>360</v>
      </c>
      <c r="P362" s="37">
        <f t="shared" si="28"/>
        <v>9.073170731707318</v>
      </c>
      <c r="Q362" s="37">
        <f t="shared" si="29"/>
        <v>4.2195121951219514</v>
      </c>
      <c r="R362" s="37">
        <f t="shared" si="30"/>
        <v>6.3414634146341466</v>
      </c>
      <c r="S362" s="35">
        <f t="shared" si="31"/>
        <v>8.6341463414634134</v>
      </c>
    </row>
    <row r="363" spans="14:19">
      <c r="N363" s="35">
        <v>360</v>
      </c>
      <c r="O363" s="37">
        <f t="shared" si="32"/>
        <v>361</v>
      </c>
      <c r="P363" s="37">
        <f t="shared" si="28"/>
        <v>9.3658536585365866</v>
      </c>
      <c r="Q363" s="37">
        <f t="shared" si="29"/>
        <v>4.0975609756097562</v>
      </c>
      <c r="R363" s="37">
        <f t="shared" si="30"/>
        <v>11.707317073170731</v>
      </c>
      <c r="S363" s="35">
        <f t="shared" si="31"/>
        <v>9.1707317073170742</v>
      </c>
    </row>
    <row r="364" spans="14:19">
      <c r="N364" s="35">
        <v>361</v>
      </c>
      <c r="O364" s="37">
        <f t="shared" si="32"/>
        <v>362</v>
      </c>
      <c r="P364" s="37">
        <f t="shared" si="28"/>
        <v>9.6585365853658551</v>
      </c>
      <c r="Q364" s="37">
        <f t="shared" si="29"/>
        <v>3.975609756097561</v>
      </c>
      <c r="R364" s="37">
        <f t="shared" si="30"/>
        <v>17.073170731707318</v>
      </c>
      <c r="S364" s="35">
        <f t="shared" si="31"/>
        <v>9.7073170731707314</v>
      </c>
    </row>
    <row r="365" spans="14:19">
      <c r="N365" s="35">
        <v>362</v>
      </c>
      <c r="O365" s="37">
        <f t="shared" si="32"/>
        <v>363</v>
      </c>
      <c r="P365" s="37">
        <f t="shared" si="28"/>
        <v>9.9512195121951219</v>
      </c>
      <c r="Q365" s="37">
        <f t="shared" si="29"/>
        <v>3.8536585365853662</v>
      </c>
      <c r="R365" s="37">
        <f t="shared" si="30"/>
        <v>18.658536585365855</v>
      </c>
      <c r="S365" s="35">
        <f t="shared" si="31"/>
        <v>10.731707317073171</v>
      </c>
    </row>
    <row r="366" spans="14:19">
      <c r="N366" s="35">
        <v>363</v>
      </c>
      <c r="O366" s="37">
        <f t="shared" si="32"/>
        <v>364</v>
      </c>
      <c r="P366" s="37">
        <f t="shared" si="28"/>
        <v>10.24390243902439</v>
      </c>
      <c r="Q366" s="37">
        <f t="shared" si="29"/>
        <v>3.7317073170731709</v>
      </c>
      <c r="R366" s="37">
        <f t="shared" si="30"/>
        <v>15.707317073170731</v>
      </c>
      <c r="S366" s="35">
        <f t="shared" si="31"/>
        <v>12.341463414634147</v>
      </c>
    </row>
    <row r="367" spans="14:19">
      <c r="N367" s="35">
        <v>364</v>
      </c>
      <c r="O367" s="37">
        <f t="shared" si="32"/>
        <v>365</v>
      </c>
      <c r="P367" s="37">
        <f t="shared" si="28"/>
        <v>10.536585365853659</v>
      </c>
      <c r="Q367" s="37">
        <f t="shared" si="29"/>
        <v>3.6097560975609757</v>
      </c>
      <c r="R367" s="37">
        <f t="shared" si="30"/>
        <v>12.756097560975608</v>
      </c>
      <c r="S367" s="35">
        <f t="shared" si="31"/>
        <v>13.951219512195122</v>
      </c>
    </row>
    <row r="368" spans="14:19">
      <c r="N368" s="35">
        <v>365</v>
      </c>
      <c r="O368" s="37">
        <f t="shared" si="32"/>
        <v>366</v>
      </c>
      <c r="P368" s="37">
        <f t="shared" si="28"/>
        <v>10.829268292682928</v>
      </c>
      <c r="Q368" s="37">
        <f t="shared" si="29"/>
        <v>3.4878048780487805</v>
      </c>
      <c r="R368" s="37">
        <f t="shared" si="30"/>
        <v>9.8048780487804876</v>
      </c>
      <c r="S368" s="35">
        <f t="shared" si="31"/>
        <v>15.560975609756097</v>
      </c>
    </row>
    <row r="369" spans="14:19">
      <c r="N369" s="35">
        <v>366</v>
      </c>
      <c r="O369" s="37">
        <f t="shared" si="32"/>
        <v>367</v>
      </c>
      <c r="P369" s="37">
        <f t="shared" si="28"/>
        <v>11.121951219512196</v>
      </c>
      <c r="Q369" s="37">
        <f t="shared" si="29"/>
        <v>3.3658536585365852</v>
      </c>
      <c r="R369" s="37">
        <f t="shared" si="30"/>
        <v>7.2439024390243905</v>
      </c>
      <c r="S369" s="35">
        <f t="shared" si="31"/>
        <v>14.439024390243903</v>
      </c>
    </row>
    <row r="370" spans="14:19">
      <c r="N370" s="35">
        <v>367</v>
      </c>
      <c r="O370" s="37">
        <f t="shared" si="32"/>
        <v>368</v>
      </c>
      <c r="P370" s="37">
        <f t="shared" si="28"/>
        <v>11.414634146341463</v>
      </c>
      <c r="Q370" s="37">
        <f t="shared" si="29"/>
        <v>3.2439024390243905</v>
      </c>
      <c r="R370" s="37">
        <f t="shared" si="30"/>
        <v>4.8292682926829276</v>
      </c>
      <c r="S370" s="35">
        <f t="shared" si="31"/>
        <v>12.292682926829269</v>
      </c>
    </row>
    <row r="371" spans="14:19">
      <c r="N371" s="35">
        <v>368</v>
      </c>
      <c r="O371" s="37">
        <f t="shared" si="32"/>
        <v>369</v>
      </c>
      <c r="P371" s="37">
        <f t="shared" si="28"/>
        <v>11.707317073170731</v>
      </c>
      <c r="Q371" s="37">
        <f t="shared" si="29"/>
        <v>3.1219512195121952</v>
      </c>
      <c r="R371" s="37">
        <f t="shared" si="30"/>
        <v>2.4146341463414638</v>
      </c>
      <c r="S371" s="35">
        <f t="shared" si="31"/>
        <v>10.146341463414634</v>
      </c>
    </row>
    <row r="372" spans="14:19">
      <c r="N372" s="35">
        <v>369</v>
      </c>
      <c r="O372" s="37">
        <f t="shared" si="32"/>
        <v>370</v>
      </c>
      <c r="P372" s="37">
        <f t="shared" si="28"/>
        <v>12</v>
      </c>
      <c r="Q372" s="37">
        <f t="shared" si="29"/>
        <v>3</v>
      </c>
      <c r="R372" s="37">
        <f t="shared" si="30"/>
        <v>0</v>
      </c>
      <c r="S372" s="35">
        <f t="shared" si="31"/>
        <v>8</v>
      </c>
    </row>
    <row r="373" spans="14:19">
      <c r="N373" s="35">
        <v>370</v>
      </c>
      <c r="O373" s="37">
        <f t="shared" si="32"/>
        <v>371</v>
      </c>
      <c r="P373" s="37">
        <f t="shared" si="28"/>
        <v>11.926829268292682</v>
      </c>
      <c r="Q373" s="37">
        <f t="shared" si="29"/>
        <v>3.3170731707317072</v>
      </c>
      <c r="R373" s="37">
        <f t="shared" si="30"/>
        <v>3.2195121951219514</v>
      </c>
      <c r="S373" s="35">
        <f t="shared" si="31"/>
        <v>6.6585365853658534</v>
      </c>
    </row>
    <row r="374" spans="14:19">
      <c r="N374" s="35">
        <v>371</v>
      </c>
      <c r="O374" s="37">
        <f t="shared" si="32"/>
        <v>372</v>
      </c>
      <c r="P374" s="37">
        <f t="shared" si="28"/>
        <v>11.853658536585366</v>
      </c>
      <c r="Q374" s="37">
        <f t="shared" si="29"/>
        <v>3.6341463414634143</v>
      </c>
      <c r="R374" s="37">
        <f t="shared" si="30"/>
        <v>6.4390243902439028</v>
      </c>
      <c r="S374" s="35">
        <f t="shared" si="31"/>
        <v>5.3170731707317067</v>
      </c>
    </row>
    <row r="375" spans="14:19">
      <c r="N375" s="35">
        <v>372</v>
      </c>
      <c r="O375" s="37">
        <f t="shared" si="32"/>
        <v>373</v>
      </c>
      <c r="P375" s="37">
        <f t="shared" si="28"/>
        <v>11.780487804878049</v>
      </c>
      <c r="Q375" s="37">
        <f t="shared" si="29"/>
        <v>3.9512195121951219</v>
      </c>
      <c r="R375" s="37">
        <f t="shared" si="30"/>
        <v>9.6585365853658551</v>
      </c>
      <c r="S375" s="35">
        <f t="shared" si="31"/>
        <v>3.975609756097561</v>
      </c>
    </row>
    <row r="376" spans="14:19">
      <c r="N376" s="35">
        <v>373</v>
      </c>
      <c r="O376" s="37">
        <f t="shared" si="32"/>
        <v>374</v>
      </c>
      <c r="P376" s="37">
        <f t="shared" si="28"/>
        <v>11.707317073170733</v>
      </c>
      <c r="Q376" s="37">
        <f t="shared" si="29"/>
        <v>4.2682926829268295</v>
      </c>
      <c r="R376" s="37">
        <f t="shared" si="30"/>
        <v>12.585365853658537</v>
      </c>
      <c r="S376" s="35">
        <f t="shared" si="31"/>
        <v>3.51219512195122</v>
      </c>
    </row>
    <row r="377" spans="14:19">
      <c r="N377" s="35">
        <v>374</v>
      </c>
      <c r="O377" s="37">
        <f t="shared" si="32"/>
        <v>375</v>
      </c>
      <c r="P377" s="37">
        <f t="shared" si="28"/>
        <v>11.634146341463415</v>
      </c>
      <c r="Q377" s="37">
        <f t="shared" si="29"/>
        <v>4.5853658536585371</v>
      </c>
      <c r="R377" s="37">
        <f t="shared" si="30"/>
        <v>14.73170731707317</v>
      </c>
      <c r="S377" s="35">
        <f t="shared" si="31"/>
        <v>5.3902439024390247</v>
      </c>
    </row>
    <row r="378" spans="14:19">
      <c r="N378" s="35">
        <v>375</v>
      </c>
      <c r="O378" s="37">
        <f t="shared" si="32"/>
        <v>376</v>
      </c>
      <c r="P378" s="37">
        <f t="shared" si="28"/>
        <v>11.560975609756097</v>
      </c>
      <c r="Q378" s="37">
        <f t="shared" si="29"/>
        <v>4.9024390243902438</v>
      </c>
      <c r="R378" s="37">
        <f t="shared" si="30"/>
        <v>16.878048780487806</v>
      </c>
      <c r="S378" s="35">
        <f t="shared" si="31"/>
        <v>7.2682926829268295</v>
      </c>
    </row>
    <row r="379" spans="14:19">
      <c r="N379" s="35">
        <v>376</v>
      </c>
      <c r="O379" s="37">
        <f t="shared" si="32"/>
        <v>377</v>
      </c>
      <c r="P379" s="37">
        <f t="shared" si="28"/>
        <v>11.487804878048781</v>
      </c>
      <c r="Q379" s="37">
        <f t="shared" si="29"/>
        <v>5.2195121951219514</v>
      </c>
      <c r="R379" s="37">
        <f t="shared" si="30"/>
        <v>19.024390243902442</v>
      </c>
      <c r="S379" s="35">
        <f t="shared" si="31"/>
        <v>9.1463414634146343</v>
      </c>
    </row>
    <row r="380" spans="14:19">
      <c r="N380" s="35">
        <v>377</v>
      </c>
      <c r="O380" s="37">
        <f t="shared" si="32"/>
        <v>378</v>
      </c>
      <c r="P380" s="37">
        <f t="shared" si="28"/>
        <v>11.414634146341465</v>
      </c>
      <c r="Q380" s="37">
        <f t="shared" si="29"/>
        <v>5.536585365853659</v>
      </c>
      <c r="R380" s="37">
        <f t="shared" si="30"/>
        <v>17.073170731707318</v>
      </c>
      <c r="S380" s="35">
        <f t="shared" si="31"/>
        <v>9.7073170731707314</v>
      </c>
    </row>
    <row r="381" spans="14:19">
      <c r="N381" s="35">
        <v>378</v>
      </c>
      <c r="O381" s="37">
        <f t="shared" si="32"/>
        <v>379</v>
      </c>
      <c r="P381" s="37">
        <f t="shared" si="28"/>
        <v>11.341463414634148</v>
      </c>
      <c r="Q381" s="37">
        <f t="shared" si="29"/>
        <v>5.8536585365853657</v>
      </c>
      <c r="R381" s="37">
        <f t="shared" si="30"/>
        <v>11.707317073170733</v>
      </c>
      <c r="S381" s="35">
        <f t="shared" si="31"/>
        <v>9.1707317073170742</v>
      </c>
    </row>
    <row r="382" spans="14:19">
      <c r="N382" s="35">
        <v>379</v>
      </c>
      <c r="O382" s="37">
        <f t="shared" si="32"/>
        <v>380</v>
      </c>
      <c r="P382" s="37">
        <f t="shared" si="28"/>
        <v>11.26829268292683</v>
      </c>
      <c r="Q382" s="37">
        <f t="shared" si="29"/>
        <v>6.1707317073170733</v>
      </c>
      <c r="R382" s="37">
        <f t="shared" si="30"/>
        <v>6.3414634146341449</v>
      </c>
      <c r="S382" s="35">
        <f t="shared" si="31"/>
        <v>8.6341463414634134</v>
      </c>
    </row>
    <row r="383" spans="14:19">
      <c r="N383" s="35">
        <v>380</v>
      </c>
      <c r="O383" s="37">
        <f t="shared" si="32"/>
        <v>381</v>
      </c>
      <c r="P383" s="37">
        <f t="shared" si="28"/>
        <v>11.195121951219512</v>
      </c>
      <c r="Q383" s="37">
        <f t="shared" si="29"/>
        <v>6.4878048780487809</v>
      </c>
      <c r="R383" s="37">
        <f t="shared" si="30"/>
        <v>0.97560975609756184</v>
      </c>
      <c r="S383" s="35">
        <f t="shared" si="31"/>
        <v>8.0975609756097562</v>
      </c>
    </row>
    <row r="384" spans="14:19">
      <c r="N384" s="35">
        <v>381</v>
      </c>
      <c r="O384" s="37">
        <f t="shared" si="32"/>
        <v>382</v>
      </c>
      <c r="P384" s="37">
        <f t="shared" si="28"/>
        <v>11.121951219512194</v>
      </c>
      <c r="Q384" s="37">
        <f t="shared" si="29"/>
        <v>6.8048780487804876</v>
      </c>
      <c r="R384" s="37">
        <f t="shared" si="30"/>
        <v>2.6341463414634148</v>
      </c>
      <c r="S384" s="35">
        <f t="shared" si="31"/>
        <v>6.9024390243902438</v>
      </c>
    </row>
    <row r="385" spans="14:19">
      <c r="N385" s="35">
        <v>382</v>
      </c>
      <c r="O385" s="37">
        <f t="shared" si="32"/>
        <v>383</v>
      </c>
      <c r="P385" s="37">
        <f t="shared" si="28"/>
        <v>11.048780487804878</v>
      </c>
      <c r="Q385" s="37">
        <f t="shared" si="29"/>
        <v>7.1219512195121952</v>
      </c>
      <c r="R385" s="37">
        <f t="shared" si="30"/>
        <v>5.8536585365853657</v>
      </c>
      <c r="S385" s="35">
        <f t="shared" si="31"/>
        <v>5.5609756097560972</v>
      </c>
    </row>
    <row r="386" spans="14:19">
      <c r="N386" s="35">
        <v>383</v>
      </c>
      <c r="O386" s="37">
        <f t="shared" si="32"/>
        <v>384</v>
      </c>
      <c r="P386" s="37">
        <f t="shared" si="28"/>
        <v>10.97560975609756</v>
      </c>
      <c r="Q386" s="37">
        <f t="shared" si="29"/>
        <v>7.4390243902439028</v>
      </c>
      <c r="R386" s="37">
        <f t="shared" si="30"/>
        <v>9.073170731707318</v>
      </c>
      <c r="S386" s="35">
        <f t="shared" si="31"/>
        <v>4.2195121951219514</v>
      </c>
    </row>
    <row r="387" spans="14:19">
      <c r="N387" s="35">
        <v>384</v>
      </c>
      <c r="O387" s="37">
        <f t="shared" si="32"/>
        <v>385</v>
      </c>
      <c r="P387" s="37">
        <f t="shared" ref="P387:P450" si="33">(1-MOD(O387-1,$B$1)/$B$1)*VLOOKUP(IF(INT((O387-1)/$B$1)=$A$1,1,INT((O387-1)/$B$1)+1),$A$5:$C$26,2)+MOD(O387-1,$B$1)/$B$1*VLOOKUP(IF(INT((O387-1)/$B$1)+1=$A$1,1,(INT((O387-1)/$B$1)+2)),$A$5:$C$26,2)</f>
        <v>10.902439024390244</v>
      </c>
      <c r="Q387" s="37">
        <f t="shared" ref="Q387:Q450" si="34">(1-MOD(O387-1,$B$1)/$B$1)*VLOOKUP(IF(INT((O387-1)/$B$1)=$A$1,1,INT((O387-1)/$B$1)+1),$A$5:$C$26,3)+MOD(O387-1,$B$1)/$B$1*VLOOKUP(IF(INT((O387-1)/$B$1)+1=$A$1,1,(INT((O387-1)/$B$1)+2)),$A$5:$C$26,3)</f>
        <v>7.7560975609756095</v>
      </c>
      <c r="R387" s="37">
        <f t="shared" ref="R387:R450" si="35">VLOOKUP(MOD(N387*$C$1,$A$1*$B$1),$N$3:$Q$1017,3)</f>
        <v>12.195121951219512</v>
      </c>
      <c r="S387" s="35">
        <f t="shared" ref="S387:S450" si="36">VLOOKUP(MOD(N387*$C$1,$A$1*$B$1),$N$3:$Q$1017,4)</f>
        <v>3.1707317073170733</v>
      </c>
    </row>
    <row r="388" spans="14:19">
      <c r="N388" s="35">
        <v>385</v>
      </c>
      <c r="O388" s="37">
        <f t="shared" ref="O388:O451" si="37">IF($A$1*$B$1=O387,1,O387+1)</f>
        <v>386</v>
      </c>
      <c r="P388" s="37">
        <f t="shared" si="33"/>
        <v>10.829268292682926</v>
      </c>
      <c r="Q388" s="37">
        <f t="shared" si="34"/>
        <v>8.073170731707318</v>
      </c>
      <c r="R388" s="37">
        <f t="shared" si="35"/>
        <v>14.341463414634147</v>
      </c>
      <c r="S388" s="35">
        <f t="shared" si="36"/>
        <v>5.0487804878048781</v>
      </c>
    </row>
    <row r="389" spans="14:19">
      <c r="N389" s="35">
        <v>386</v>
      </c>
      <c r="O389" s="37">
        <f t="shared" si="37"/>
        <v>387</v>
      </c>
      <c r="P389" s="37">
        <f t="shared" si="33"/>
        <v>10.756097560975611</v>
      </c>
      <c r="Q389" s="37">
        <f t="shared" si="34"/>
        <v>8.3902439024390247</v>
      </c>
      <c r="R389" s="37">
        <f t="shared" si="35"/>
        <v>16.487804878048781</v>
      </c>
      <c r="S389" s="35">
        <f t="shared" si="36"/>
        <v>6.9268292682926838</v>
      </c>
    </row>
    <row r="390" spans="14:19">
      <c r="N390" s="35">
        <v>387</v>
      </c>
      <c r="O390" s="37">
        <f t="shared" si="37"/>
        <v>388</v>
      </c>
      <c r="P390" s="37">
        <f t="shared" si="33"/>
        <v>10.682926829268293</v>
      </c>
      <c r="Q390" s="37">
        <f t="shared" si="34"/>
        <v>8.7073170731707314</v>
      </c>
      <c r="R390" s="37">
        <f t="shared" si="35"/>
        <v>18.634146341463417</v>
      </c>
      <c r="S390" s="35">
        <f t="shared" si="36"/>
        <v>8.8048780487804876</v>
      </c>
    </row>
    <row r="391" spans="14:19">
      <c r="N391" s="35">
        <v>388</v>
      </c>
      <c r="O391" s="37">
        <f t="shared" si="37"/>
        <v>389</v>
      </c>
      <c r="P391" s="37">
        <f t="shared" si="33"/>
        <v>10.609756097560975</v>
      </c>
      <c r="Q391" s="37">
        <f t="shared" si="34"/>
        <v>9.0243902439024399</v>
      </c>
      <c r="R391" s="37">
        <f t="shared" si="35"/>
        <v>18.926829268292686</v>
      </c>
      <c r="S391" s="35">
        <f t="shared" si="36"/>
        <v>10.585365853658537</v>
      </c>
    </row>
    <row r="392" spans="14:19">
      <c r="N392" s="35">
        <v>389</v>
      </c>
      <c r="O392" s="37">
        <f t="shared" si="37"/>
        <v>390</v>
      </c>
      <c r="P392" s="37">
        <f t="shared" si="33"/>
        <v>10.536585365853659</v>
      </c>
      <c r="Q392" s="37">
        <f t="shared" si="34"/>
        <v>9.3414634146341466</v>
      </c>
      <c r="R392" s="37">
        <f t="shared" si="35"/>
        <v>15.975609756097562</v>
      </c>
      <c r="S392" s="35">
        <f t="shared" si="36"/>
        <v>12.195121951219512</v>
      </c>
    </row>
    <row r="393" spans="14:19">
      <c r="N393" s="35">
        <v>390</v>
      </c>
      <c r="O393" s="37">
        <f t="shared" si="37"/>
        <v>391</v>
      </c>
      <c r="P393" s="37">
        <f t="shared" si="33"/>
        <v>10.463414634146341</v>
      </c>
      <c r="Q393" s="37">
        <f t="shared" si="34"/>
        <v>9.6585365853658534</v>
      </c>
      <c r="R393" s="37">
        <f t="shared" si="35"/>
        <v>13.024390243902438</v>
      </c>
      <c r="S393" s="35">
        <f t="shared" si="36"/>
        <v>13.804878048780488</v>
      </c>
    </row>
    <row r="394" spans="14:19">
      <c r="N394" s="35">
        <v>391</v>
      </c>
      <c r="O394" s="37">
        <f t="shared" si="37"/>
        <v>392</v>
      </c>
      <c r="P394" s="37">
        <f t="shared" si="33"/>
        <v>10.390243902439025</v>
      </c>
      <c r="Q394" s="37">
        <f t="shared" si="34"/>
        <v>9.9756097560975618</v>
      </c>
      <c r="R394" s="37">
        <f t="shared" si="35"/>
        <v>10.073170731707318</v>
      </c>
      <c r="S394" s="35">
        <f t="shared" si="36"/>
        <v>15.414634146341463</v>
      </c>
    </row>
    <row r="395" spans="14:19">
      <c r="N395" s="35">
        <v>392</v>
      </c>
      <c r="O395" s="37">
        <f t="shared" si="37"/>
        <v>393</v>
      </c>
      <c r="P395" s="37">
        <f t="shared" si="33"/>
        <v>10.317073170731707</v>
      </c>
      <c r="Q395" s="37">
        <f t="shared" si="34"/>
        <v>10.292682926829269</v>
      </c>
      <c r="R395" s="37">
        <f t="shared" si="35"/>
        <v>10.878048780487806</v>
      </c>
      <c r="S395" s="35">
        <f t="shared" si="36"/>
        <v>14.97560975609756</v>
      </c>
    </row>
    <row r="396" spans="14:19">
      <c r="N396" s="35">
        <v>393</v>
      </c>
      <c r="O396" s="37">
        <f t="shared" si="37"/>
        <v>394</v>
      </c>
      <c r="P396" s="37">
        <f t="shared" si="33"/>
        <v>10.24390243902439</v>
      </c>
      <c r="Q396" s="37">
        <f t="shared" si="34"/>
        <v>10.609756097560975</v>
      </c>
      <c r="R396" s="37">
        <f t="shared" si="35"/>
        <v>13.829268292682928</v>
      </c>
      <c r="S396" s="35">
        <f t="shared" si="36"/>
        <v>13.365853658536587</v>
      </c>
    </row>
    <row r="397" spans="14:19">
      <c r="N397" s="35">
        <v>394</v>
      </c>
      <c r="O397" s="37">
        <f t="shared" si="37"/>
        <v>395</v>
      </c>
      <c r="P397" s="37">
        <f t="shared" si="33"/>
        <v>10.170731707317074</v>
      </c>
      <c r="Q397" s="37">
        <f t="shared" si="34"/>
        <v>10.926829268292682</v>
      </c>
      <c r="R397" s="37">
        <f t="shared" si="35"/>
        <v>16.780487804878049</v>
      </c>
      <c r="S397" s="35">
        <f t="shared" si="36"/>
        <v>11.75609756097561</v>
      </c>
    </row>
    <row r="398" spans="14:19">
      <c r="N398" s="35">
        <v>395</v>
      </c>
      <c r="O398" s="37">
        <f t="shared" si="37"/>
        <v>396</v>
      </c>
      <c r="P398" s="37">
        <f t="shared" si="33"/>
        <v>10.097560975609756</v>
      </c>
      <c r="Q398" s="37">
        <f t="shared" si="34"/>
        <v>11.24390243902439</v>
      </c>
      <c r="R398" s="37">
        <f t="shared" si="35"/>
        <v>19.73170731707317</v>
      </c>
      <c r="S398" s="35">
        <f t="shared" si="36"/>
        <v>10.146341463414634</v>
      </c>
    </row>
    <row r="399" spans="14:19">
      <c r="N399" s="35">
        <v>396</v>
      </c>
      <c r="O399" s="37">
        <f t="shared" si="37"/>
        <v>397</v>
      </c>
      <c r="P399" s="37">
        <f t="shared" si="33"/>
        <v>10.024390243902438</v>
      </c>
      <c r="Q399" s="37">
        <f t="shared" si="34"/>
        <v>11.560975609756099</v>
      </c>
      <c r="R399" s="37">
        <f t="shared" si="35"/>
        <v>18.048780487804876</v>
      </c>
      <c r="S399" s="35">
        <f t="shared" si="36"/>
        <v>8.2926829268292686</v>
      </c>
    </row>
    <row r="400" spans="14:19">
      <c r="N400" s="35">
        <v>397</v>
      </c>
      <c r="O400" s="37">
        <f t="shared" si="37"/>
        <v>398</v>
      </c>
      <c r="P400" s="37">
        <f t="shared" si="33"/>
        <v>9.9512195121951219</v>
      </c>
      <c r="Q400" s="37">
        <f t="shared" si="34"/>
        <v>11.878048780487806</v>
      </c>
      <c r="R400" s="37">
        <f t="shared" si="35"/>
        <v>15.902439024390244</v>
      </c>
      <c r="S400" s="35">
        <f t="shared" si="36"/>
        <v>6.4146341463414629</v>
      </c>
    </row>
    <row r="401" spans="14:19">
      <c r="N401" s="35">
        <v>398</v>
      </c>
      <c r="O401" s="37">
        <f t="shared" si="37"/>
        <v>399</v>
      </c>
      <c r="P401" s="37">
        <f t="shared" si="33"/>
        <v>9.8780487804878057</v>
      </c>
      <c r="Q401" s="37">
        <f t="shared" si="34"/>
        <v>12.195121951219512</v>
      </c>
      <c r="R401" s="37">
        <f t="shared" si="35"/>
        <v>13.756097560975611</v>
      </c>
      <c r="S401" s="35">
        <f t="shared" si="36"/>
        <v>4.536585365853659</v>
      </c>
    </row>
    <row r="402" spans="14:19">
      <c r="N402" s="35">
        <v>399</v>
      </c>
      <c r="O402" s="37">
        <f t="shared" si="37"/>
        <v>400</v>
      </c>
      <c r="P402" s="37">
        <f t="shared" si="33"/>
        <v>9.8048780487804876</v>
      </c>
      <c r="Q402" s="37">
        <f t="shared" si="34"/>
        <v>12.512195121951219</v>
      </c>
      <c r="R402" s="37">
        <f t="shared" si="35"/>
        <v>11.853658536585366</v>
      </c>
      <c r="S402" s="35">
        <f t="shared" si="36"/>
        <v>3.6341463414634143</v>
      </c>
    </row>
    <row r="403" spans="14:19">
      <c r="N403" s="35">
        <v>400</v>
      </c>
      <c r="O403" s="37">
        <f t="shared" si="37"/>
        <v>401</v>
      </c>
      <c r="P403" s="37">
        <f t="shared" si="33"/>
        <v>9.7317073170731696</v>
      </c>
      <c r="Q403" s="37">
        <f t="shared" si="34"/>
        <v>12.829268292682928</v>
      </c>
      <c r="R403" s="37">
        <f t="shared" si="35"/>
        <v>11.048780487804878</v>
      </c>
      <c r="S403" s="35">
        <f t="shared" si="36"/>
        <v>7.1219512195121952</v>
      </c>
    </row>
    <row r="404" spans="14:19">
      <c r="N404" s="35">
        <v>401</v>
      </c>
      <c r="O404" s="37">
        <f t="shared" si="37"/>
        <v>402</v>
      </c>
      <c r="P404" s="37">
        <f t="shared" si="33"/>
        <v>9.6585365853658534</v>
      </c>
      <c r="Q404" s="37">
        <f t="shared" si="34"/>
        <v>13.146341463414634</v>
      </c>
      <c r="R404" s="37">
        <f t="shared" si="35"/>
        <v>10.24390243902439</v>
      </c>
      <c r="S404" s="35">
        <f t="shared" si="36"/>
        <v>10.609756097560975</v>
      </c>
    </row>
    <row r="405" spans="14:19">
      <c r="N405" s="35">
        <v>402</v>
      </c>
      <c r="O405" s="37">
        <f t="shared" si="37"/>
        <v>403</v>
      </c>
      <c r="P405" s="37">
        <f t="shared" si="33"/>
        <v>9.5853658536585371</v>
      </c>
      <c r="Q405" s="37">
        <f t="shared" si="34"/>
        <v>13.463414634146343</v>
      </c>
      <c r="R405" s="37">
        <f t="shared" si="35"/>
        <v>9.4390243902439028</v>
      </c>
      <c r="S405" s="35">
        <f t="shared" si="36"/>
        <v>14.097560975609756</v>
      </c>
    </row>
    <row r="406" spans="14:19">
      <c r="N406" s="35">
        <v>403</v>
      </c>
      <c r="O406" s="37">
        <f t="shared" si="37"/>
        <v>404</v>
      </c>
      <c r="P406" s="37">
        <f t="shared" si="33"/>
        <v>9.5121951219512191</v>
      </c>
      <c r="Q406" s="37">
        <f t="shared" si="34"/>
        <v>13.780487804878048</v>
      </c>
      <c r="R406" s="37">
        <f t="shared" si="35"/>
        <v>10.341463414634147</v>
      </c>
      <c r="S406" s="35">
        <f t="shared" si="36"/>
        <v>15.268292682926829</v>
      </c>
    </row>
    <row r="407" spans="14:19">
      <c r="N407" s="35">
        <v>404</v>
      </c>
      <c r="O407" s="37">
        <f t="shared" si="37"/>
        <v>405</v>
      </c>
      <c r="P407" s="37">
        <f t="shared" si="33"/>
        <v>9.4390243902439028</v>
      </c>
      <c r="Q407" s="37">
        <f t="shared" si="34"/>
        <v>14.097560975609756</v>
      </c>
      <c r="R407" s="37">
        <f t="shared" si="35"/>
        <v>13.292682926829269</v>
      </c>
      <c r="S407" s="35">
        <f t="shared" si="36"/>
        <v>13.658536585365853</v>
      </c>
    </row>
    <row r="408" spans="14:19">
      <c r="N408" s="35">
        <v>405</v>
      </c>
      <c r="O408" s="37">
        <f t="shared" si="37"/>
        <v>406</v>
      </c>
      <c r="P408" s="37">
        <f t="shared" si="33"/>
        <v>9.3658536585365848</v>
      </c>
      <c r="Q408" s="37">
        <f t="shared" si="34"/>
        <v>14.414634146341463</v>
      </c>
      <c r="R408" s="37">
        <f t="shared" si="35"/>
        <v>16.243902439024392</v>
      </c>
      <c r="S408" s="35">
        <f t="shared" si="36"/>
        <v>12.048780487804878</v>
      </c>
    </row>
    <row r="409" spans="14:19">
      <c r="N409" s="35">
        <v>406</v>
      </c>
      <c r="O409" s="37">
        <f t="shared" si="37"/>
        <v>407</v>
      </c>
      <c r="P409" s="37">
        <f t="shared" si="33"/>
        <v>9.2926829268292686</v>
      </c>
      <c r="Q409" s="37">
        <f t="shared" si="34"/>
        <v>14.731707317073171</v>
      </c>
      <c r="R409" s="37">
        <f t="shared" si="35"/>
        <v>19.195121951219512</v>
      </c>
      <c r="S409" s="35">
        <f t="shared" si="36"/>
        <v>10.439024390243903</v>
      </c>
    </row>
    <row r="410" spans="14:19">
      <c r="N410" s="35">
        <v>407</v>
      </c>
      <c r="O410" s="37">
        <f t="shared" si="37"/>
        <v>408</v>
      </c>
      <c r="P410" s="37">
        <f t="shared" si="33"/>
        <v>9.2195121951219505</v>
      </c>
      <c r="Q410" s="37">
        <f t="shared" si="34"/>
        <v>15.048780487804878</v>
      </c>
      <c r="R410" s="37">
        <f t="shared" si="35"/>
        <v>16.097560975609756</v>
      </c>
      <c r="S410" s="35">
        <f t="shared" si="36"/>
        <v>9.6097560975609753</v>
      </c>
    </row>
    <row r="411" spans="14:19">
      <c r="N411" s="35">
        <v>408</v>
      </c>
      <c r="O411" s="37">
        <f t="shared" si="37"/>
        <v>409</v>
      </c>
      <c r="P411" s="37">
        <f t="shared" si="33"/>
        <v>9.1463414634146343</v>
      </c>
      <c r="Q411" s="37">
        <f t="shared" si="34"/>
        <v>15.365853658536585</v>
      </c>
      <c r="R411" s="37">
        <f t="shared" si="35"/>
        <v>10.731707317073171</v>
      </c>
      <c r="S411" s="35">
        <f t="shared" si="36"/>
        <v>9.073170731707318</v>
      </c>
    </row>
    <row r="412" spans="14:19">
      <c r="N412" s="35">
        <v>409</v>
      </c>
      <c r="O412" s="37">
        <f t="shared" si="37"/>
        <v>410</v>
      </c>
      <c r="P412" s="37">
        <f t="shared" si="33"/>
        <v>9.073170731707318</v>
      </c>
      <c r="Q412" s="37">
        <f t="shared" si="34"/>
        <v>15.682926829268293</v>
      </c>
      <c r="R412" s="37">
        <f t="shared" si="35"/>
        <v>5.3658536585365857</v>
      </c>
      <c r="S412" s="35">
        <f t="shared" si="36"/>
        <v>8.536585365853659</v>
      </c>
    </row>
    <row r="413" spans="14:19">
      <c r="N413" s="35">
        <v>410</v>
      </c>
      <c r="O413" s="37">
        <f t="shared" si="37"/>
        <v>411</v>
      </c>
      <c r="P413" s="37">
        <f t="shared" si="33"/>
        <v>9</v>
      </c>
      <c r="Q413" s="37">
        <f t="shared" si="34"/>
        <v>16</v>
      </c>
      <c r="R413" s="37">
        <f t="shared" si="35"/>
        <v>0</v>
      </c>
      <c r="S413" s="35">
        <f t="shared" si="36"/>
        <v>8</v>
      </c>
    </row>
    <row r="414" spans="14:19">
      <c r="N414" s="35">
        <v>411</v>
      </c>
      <c r="O414" s="37">
        <f t="shared" si="37"/>
        <v>412</v>
      </c>
      <c r="P414" s="37">
        <f t="shared" si="33"/>
        <v>8.7804878048780495</v>
      </c>
      <c r="Q414" s="37">
        <f t="shared" si="34"/>
        <v>15.804878048780488</v>
      </c>
      <c r="R414" s="37">
        <f t="shared" si="35"/>
        <v>3.2195121951219514</v>
      </c>
      <c r="S414" s="35">
        <f t="shared" si="36"/>
        <v>6.6585365853658534</v>
      </c>
    </row>
    <row r="415" spans="14:19">
      <c r="N415" s="35">
        <v>412</v>
      </c>
      <c r="O415" s="37">
        <f t="shared" si="37"/>
        <v>413</v>
      </c>
      <c r="P415" s="37">
        <f t="shared" si="33"/>
        <v>8.5609756097560972</v>
      </c>
      <c r="Q415" s="37">
        <f t="shared" si="34"/>
        <v>15.609756097560975</v>
      </c>
      <c r="R415" s="37">
        <f t="shared" si="35"/>
        <v>6.4390243902439028</v>
      </c>
      <c r="S415" s="35">
        <f t="shared" si="36"/>
        <v>5.3170731707317067</v>
      </c>
    </row>
    <row r="416" spans="14:19">
      <c r="N416" s="35">
        <v>413</v>
      </c>
      <c r="O416" s="37">
        <f t="shared" si="37"/>
        <v>414</v>
      </c>
      <c r="P416" s="37">
        <f t="shared" si="33"/>
        <v>8.3414634146341466</v>
      </c>
      <c r="Q416" s="37">
        <f t="shared" si="34"/>
        <v>15.414634146341465</v>
      </c>
      <c r="R416" s="37">
        <f t="shared" si="35"/>
        <v>9.6585365853658551</v>
      </c>
      <c r="S416" s="35">
        <f t="shared" si="36"/>
        <v>3.975609756097561</v>
      </c>
    </row>
    <row r="417" spans="14:19">
      <c r="N417" s="35">
        <v>414</v>
      </c>
      <c r="O417" s="37">
        <f t="shared" si="37"/>
        <v>415</v>
      </c>
      <c r="P417" s="37">
        <f t="shared" si="33"/>
        <v>8.1219512195121961</v>
      </c>
      <c r="Q417" s="37">
        <f t="shared" si="34"/>
        <v>15.219512195121952</v>
      </c>
      <c r="R417" s="37">
        <f t="shared" si="35"/>
        <v>11.780487804878049</v>
      </c>
      <c r="S417" s="35">
        <f t="shared" si="36"/>
        <v>3.9512195121951219</v>
      </c>
    </row>
    <row r="418" spans="14:19">
      <c r="N418" s="35">
        <v>415</v>
      </c>
      <c r="O418" s="37">
        <f t="shared" si="37"/>
        <v>416</v>
      </c>
      <c r="P418" s="37">
        <f t="shared" si="33"/>
        <v>7.9024390243902438</v>
      </c>
      <c r="Q418" s="37">
        <f t="shared" si="34"/>
        <v>15.024390243902438</v>
      </c>
      <c r="R418" s="37">
        <f t="shared" si="35"/>
        <v>10.97560975609756</v>
      </c>
      <c r="S418" s="35">
        <f t="shared" si="36"/>
        <v>7.4390243902439028</v>
      </c>
    </row>
    <row r="419" spans="14:19">
      <c r="N419" s="35">
        <v>416</v>
      </c>
      <c r="O419" s="37">
        <f t="shared" si="37"/>
        <v>417</v>
      </c>
      <c r="P419" s="37">
        <f t="shared" si="33"/>
        <v>7.6829268292682924</v>
      </c>
      <c r="Q419" s="37">
        <f t="shared" si="34"/>
        <v>14.829268292682926</v>
      </c>
      <c r="R419" s="37">
        <f t="shared" si="35"/>
        <v>10.170731707317074</v>
      </c>
      <c r="S419" s="35">
        <f t="shared" si="36"/>
        <v>10.926829268292682</v>
      </c>
    </row>
    <row r="420" spans="14:19">
      <c r="N420" s="35">
        <v>417</v>
      </c>
      <c r="O420" s="37">
        <f t="shared" si="37"/>
        <v>418</v>
      </c>
      <c r="P420" s="37">
        <f t="shared" si="33"/>
        <v>7.463414634146341</v>
      </c>
      <c r="Q420" s="37">
        <f t="shared" si="34"/>
        <v>14.634146341463413</v>
      </c>
      <c r="R420" s="37">
        <f t="shared" si="35"/>
        <v>9.3658536585365848</v>
      </c>
      <c r="S420" s="35">
        <f t="shared" si="36"/>
        <v>14.414634146341463</v>
      </c>
    </row>
    <row r="421" spans="14:19">
      <c r="N421" s="35">
        <v>418</v>
      </c>
      <c r="O421" s="37">
        <f t="shared" si="37"/>
        <v>419</v>
      </c>
      <c r="P421" s="37">
        <f t="shared" si="33"/>
        <v>7.2439024390243905</v>
      </c>
      <c r="Q421" s="37">
        <f t="shared" si="34"/>
        <v>14.439024390243903</v>
      </c>
      <c r="R421" s="37">
        <f t="shared" si="35"/>
        <v>7.6829268292682924</v>
      </c>
      <c r="S421" s="35">
        <f t="shared" si="36"/>
        <v>14.829268292682926</v>
      </c>
    </row>
    <row r="422" spans="14:19">
      <c r="N422" s="35">
        <v>419</v>
      </c>
      <c r="O422" s="37">
        <f t="shared" si="37"/>
        <v>420</v>
      </c>
      <c r="P422" s="37">
        <f t="shared" si="33"/>
        <v>7.024390243902439</v>
      </c>
      <c r="Q422" s="37">
        <f t="shared" si="34"/>
        <v>14.24390243902439</v>
      </c>
      <c r="R422" s="37">
        <f t="shared" si="35"/>
        <v>5.2682926829268304</v>
      </c>
      <c r="S422" s="35">
        <f t="shared" si="36"/>
        <v>12.682926829268293</v>
      </c>
    </row>
    <row r="423" spans="14:19">
      <c r="N423" s="35">
        <v>420</v>
      </c>
      <c r="O423" s="37">
        <f t="shared" si="37"/>
        <v>421</v>
      </c>
      <c r="P423" s="37">
        <f t="shared" si="33"/>
        <v>6.8048780487804876</v>
      </c>
      <c r="Q423" s="37">
        <f t="shared" si="34"/>
        <v>14.048780487804878</v>
      </c>
      <c r="R423" s="37">
        <f t="shared" si="35"/>
        <v>2.8536585365853653</v>
      </c>
      <c r="S423" s="35">
        <f t="shared" si="36"/>
        <v>10.536585365853657</v>
      </c>
    </row>
    <row r="424" spans="14:19">
      <c r="N424" s="35">
        <v>421</v>
      </c>
      <c r="O424" s="37">
        <f t="shared" si="37"/>
        <v>422</v>
      </c>
      <c r="P424" s="37">
        <f t="shared" si="33"/>
        <v>6.5853658536585362</v>
      </c>
      <c r="Q424" s="37">
        <f t="shared" si="34"/>
        <v>13.853658536585366</v>
      </c>
      <c r="R424" s="37">
        <f t="shared" si="35"/>
        <v>0.43902439024390283</v>
      </c>
      <c r="S424" s="35">
        <f t="shared" si="36"/>
        <v>8.3902439024390247</v>
      </c>
    </row>
    <row r="425" spans="14:19">
      <c r="N425" s="35">
        <v>422</v>
      </c>
      <c r="O425" s="37">
        <f t="shared" si="37"/>
        <v>423</v>
      </c>
      <c r="P425" s="37">
        <f t="shared" si="33"/>
        <v>6.3658536585365848</v>
      </c>
      <c r="Q425" s="37">
        <f t="shared" si="34"/>
        <v>13.658536585365853</v>
      </c>
      <c r="R425" s="37">
        <f t="shared" si="35"/>
        <v>4.3902439024390247</v>
      </c>
      <c r="S425" s="35">
        <f t="shared" si="36"/>
        <v>8.4390243902439028</v>
      </c>
    </row>
    <row r="426" spans="14:19">
      <c r="N426" s="35">
        <v>423</v>
      </c>
      <c r="O426" s="37">
        <f t="shared" si="37"/>
        <v>424</v>
      </c>
      <c r="P426" s="37">
        <f t="shared" si="33"/>
        <v>6.1463414634146334</v>
      </c>
      <c r="Q426" s="37">
        <f t="shared" si="34"/>
        <v>13.463414634146341</v>
      </c>
      <c r="R426" s="37">
        <f t="shared" si="35"/>
        <v>9.7560975609756095</v>
      </c>
      <c r="S426" s="35">
        <f t="shared" si="36"/>
        <v>8.9756097560975618</v>
      </c>
    </row>
    <row r="427" spans="14:19">
      <c r="N427" s="35">
        <v>424</v>
      </c>
      <c r="O427" s="37">
        <f t="shared" si="37"/>
        <v>425</v>
      </c>
      <c r="P427" s="37">
        <f t="shared" si="33"/>
        <v>5.926829268292682</v>
      </c>
      <c r="Q427" s="37">
        <f t="shared" si="34"/>
        <v>13.268292682926829</v>
      </c>
      <c r="R427" s="37">
        <f t="shared" si="35"/>
        <v>15.121951219512194</v>
      </c>
      <c r="S427" s="35">
        <f t="shared" si="36"/>
        <v>9.5121951219512191</v>
      </c>
    </row>
    <row r="428" spans="14:19">
      <c r="N428" s="35">
        <v>425</v>
      </c>
      <c r="O428" s="37">
        <f t="shared" si="37"/>
        <v>426</v>
      </c>
      <c r="P428" s="37">
        <f t="shared" si="33"/>
        <v>5.7073170731707314</v>
      </c>
      <c r="Q428" s="37">
        <f t="shared" si="34"/>
        <v>13.073170731707318</v>
      </c>
      <c r="R428" s="37">
        <f t="shared" si="35"/>
        <v>19.73170731707317</v>
      </c>
      <c r="S428" s="35">
        <f t="shared" si="36"/>
        <v>10.146341463414634</v>
      </c>
    </row>
    <row r="429" spans="14:19">
      <c r="N429" s="35">
        <v>426</v>
      </c>
      <c r="O429" s="37">
        <f t="shared" si="37"/>
        <v>427</v>
      </c>
      <c r="P429" s="37">
        <f t="shared" si="33"/>
        <v>5.48780487804878</v>
      </c>
      <c r="Q429" s="37">
        <f t="shared" si="34"/>
        <v>12.878048780487806</v>
      </c>
      <c r="R429" s="37">
        <f t="shared" si="35"/>
        <v>16.780487804878046</v>
      </c>
      <c r="S429" s="35">
        <f t="shared" si="36"/>
        <v>11.756097560975608</v>
      </c>
    </row>
    <row r="430" spans="14:19">
      <c r="N430" s="35">
        <v>427</v>
      </c>
      <c r="O430" s="37">
        <f t="shared" si="37"/>
        <v>428</v>
      </c>
      <c r="P430" s="37">
        <f t="shared" si="33"/>
        <v>5.2682926829268304</v>
      </c>
      <c r="Q430" s="37">
        <f t="shared" si="34"/>
        <v>12.682926829268293</v>
      </c>
      <c r="R430" s="37">
        <f t="shared" si="35"/>
        <v>13.829268292682926</v>
      </c>
      <c r="S430" s="35">
        <f t="shared" si="36"/>
        <v>13.365853658536587</v>
      </c>
    </row>
    <row r="431" spans="14:19">
      <c r="N431" s="35">
        <v>428</v>
      </c>
      <c r="O431" s="37">
        <f t="shared" si="37"/>
        <v>429</v>
      </c>
      <c r="P431" s="37">
        <f t="shared" si="33"/>
        <v>5.0487804878048781</v>
      </c>
      <c r="Q431" s="37">
        <f t="shared" si="34"/>
        <v>12.487804878048781</v>
      </c>
      <c r="R431" s="37">
        <f t="shared" si="35"/>
        <v>10.878048780487806</v>
      </c>
      <c r="S431" s="35">
        <f t="shared" si="36"/>
        <v>14.97560975609756</v>
      </c>
    </row>
    <row r="432" spans="14:19">
      <c r="N432" s="35">
        <v>429</v>
      </c>
      <c r="O432" s="37">
        <f t="shared" si="37"/>
        <v>430</v>
      </c>
      <c r="P432" s="37">
        <f t="shared" si="33"/>
        <v>4.8292682926829276</v>
      </c>
      <c r="Q432" s="37">
        <f t="shared" si="34"/>
        <v>12.292682926829269</v>
      </c>
      <c r="R432" s="37">
        <f t="shared" si="35"/>
        <v>8.1219512195121961</v>
      </c>
      <c r="S432" s="35">
        <f t="shared" si="36"/>
        <v>15.219512195121952</v>
      </c>
    </row>
    <row r="433" spans="14:19">
      <c r="N433" s="35">
        <v>430</v>
      </c>
      <c r="O433" s="37">
        <f t="shared" si="37"/>
        <v>431</v>
      </c>
      <c r="P433" s="37">
        <f t="shared" si="33"/>
        <v>4.6097560975609753</v>
      </c>
      <c r="Q433" s="37">
        <f t="shared" si="34"/>
        <v>12.097560975609756</v>
      </c>
      <c r="R433" s="37">
        <f t="shared" si="35"/>
        <v>5.7073170731707314</v>
      </c>
      <c r="S433" s="35">
        <f t="shared" si="36"/>
        <v>13.073170731707318</v>
      </c>
    </row>
    <row r="434" spans="14:19">
      <c r="N434" s="35">
        <v>431</v>
      </c>
      <c r="O434" s="37">
        <f t="shared" si="37"/>
        <v>432</v>
      </c>
      <c r="P434" s="37">
        <f t="shared" si="33"/>
        <v>4.3902439024390247</v>
      </c>
      <c r="Q434" s="37">
        <f t="shared" si="34"/>
        <v>11.902439024390244</v>
      </c>
      <c r="R434" s="37">
        <f t="shared" si="35"/>
        <v>3.2926829268292681</v>
      </c>
      <c r="S434" s="35">
        <f t="shared" si="36"/>
        <v>10.926829268292682</v>
      </c>
    </row>
    <row r="435" spans="14:19">
      <c r="N435" s="35">
        <v>432</v>
      </c>
      <c r="O435" s="37">
        <f t="shared" si="37"/>
        <v>433</v>
      </c>
      <c r="P435" s="37">
        <f t="shared" si="33"/>
        <v>4.1707317073170724</v>
      </c>
      <c r="Q435" s="37">
        <f t="shared" si="34"/>
        <v>11.707317073170731</v>
      </c>
      <c r="R435" s="37">
        <f t="shared" si="35"/>
        <v>0.87804878048780466</v>
      </c>
      <c r="S435" s="35">
        <f t="shared" si="36"/>
        <v>8.7804878048780495</v>
      </c>
    </row>
    <row r="436" spans="14:19">
      <c r="N436" s="35">
        <v>433</v>
      </c>
      <c r="O436" s="37">
        <f t="shared" si="37"/>
        <v>434</v>
      </c>
      <c r="P436" s="37">
        <f t="shared" si="33"/>
        <v>3.9512195121951215</v>
      </c>
      <c r="Q436" s="37">
        <f t="shared" si="34"/>
        <v>11.512195121951219</v>
      </c>
      <c r="R436" s="37">
        <f t="shared" si="35"/>
        <v>2.0487804878048781</v>
      </c>
      <c r="S436" s="35">
        <f t="shared" si="36"/>
        <v>7.1463414634146343</v>
      </c>
    </row>
    <row r="437" spans="14:19">
      <c r="N437" s="35">
        <v>434</v>
      </c>
      <c r="O437" s="37">
        <f t="shared" si="37"/>
        <v>435</v>
      </c>
      <c r="P437" s="37">
        <f t="shared" si="33"/>
        <v>3.7317073170731709</v>
      </c>
      <c r="Q437" s="37">
        <f t="shared" si="34"/>
        <v>11.317073170731707</v>
      </c>
      <c r="R437" s="37">
        <f t="shared" si="35"/>
        <v>5.2682926829268295</v>
      </c>
      <c r="S437" s="35">
        <f t="shared" si="36"/>
        <v>5.8048780487804885</v>
      </c>
    </row>
    <row r="438" spans="14:19">
      <c r="N438" s="35">
        <v>435</v>
      </c>
      <c r="O438" s="37">
        <f t="shared" si="37"/>
        <v>436</v>
      </c>
      <c r="P438" s="37">
        <f t="shared" si="33"/>
        <v>3.5121951219512195</v>
      </c>
      <c r="Q438" s="37">
        <f t="shared" si="34"/>
        <v>11.121951219512194</v>
      </c>
      <c r="R438" s="37">
        <f t="shared" si="35"/>
        <v>8.4878048780487809</v>
      </c>
      <c r="S438" s="35">
        <f t="shared" si="36"/>
        <v>4.4634146341463419</v>
      </c>
    </row>
    <row r="439" spans="14:19">
      <c r="N439" s="35">
        <v>436</v>
      </c>
      <c r="O439" s="37">
        <f t="shared" si="37"/>
        <v>437</v>
      </c>
      <c r="P439" s="37">
        <f t="shared" si="33"/>
        <v>3.2926829268292681</v>
      </c>
      <c r="Q439" s="37">
        <f t="shared" si="34"/>
        <v>10.926829268292682</v>
      </c>
      <c r="R439" s="37">
        <f t="shared" si="35"/>
        <v>11.707317073170731</v>
      </c>
      <c r="S439" s="35">
        <f t="shared" si="36"/>
        <v>3.1219512195121952</v>
      </c>
    </row>
    <row r="440" spans="14:19">
      <c r="N440" s="35">
        <v>437</v>
      </c>
      <c r="O440" s="37">
        <f t="shared" si="37"/>
        <v>438</v>
      </c>
      <c r="P440" s="37">
        <f t="shared" si="33"/>
        <v>3.0731707317073167</v>
      </c>
      <c r="Q440" s="37">
        <f t="shared" si="34"/>
        <v>10.73170731707317</v>
      </c>
      <c r="R440" s="37">
        <f t="shared" si="35"/>
        <v>13.951219512195124</v>
      </c>
      <c r="S440" s="35">
        <f t="shared" si="36"/>
        <v>4.7073170731707314</v>
      </c>
    </row>
    <row r="441" spans="14:19">
      <c r="N441" s="35">
        <v>438</v>
      </c>
      <c r="O441" s="37">
        <f t="shared" si="37"/>
        <v>439</v>
      </c>
      <c r="P441" s="37">
        <f t="shared" si="33"/>
        <v>2.8536585365853653</v>
      </c>
      <c r="Q441" s="37">
        <f t="shared" si="34"/>
        <v>10.536585365853657</v>
      </c>
      <c r="R441" s="37">
        <f t="shared" si="35"/>
        <v>16.097560975609756</v>
      </c>
      <c r="S441" s="35">
        <f t="shared" si="36"/>
        <v>6.5853658536585371</v>
      </c>
    </row>
    <row r="442" spans="14:19">
      <c r="N442" s="35">
        <v>439</v>
      </c>
      <c r="O442" s="37">
        <f t="shared" si="37"/>
        <v>440</v>
      </c>
      <c r="P442" s="37">
        <f t="shared" si="33"/>
        <v>2.6341463414634152</v>
      </c>
      <c r="Q442" s="37">
        <f t="shared" si="34"/>
        <v>10.341463414634147</v>
      </c>
      <c r="R442" s="37">
        <f t="shared" si="35"/>
        <v>18.243902439024389</v>
      </c>
      <c r="S442" s="35">
        <f t="shared" si="36"/>
        <v>8.463414634146341</v>
      </c>
    </row>
    <row r="443" spans="14:19">
      <c r="N443" s="35">
        <v>440</v>
      </c>
      <c r="O443" s="37">
        <f t="shared" si="37"/>
        <v>441</v>
      </c>
      <c r="P443" s="37">
        <f t="shared" si="33"/>
        <v>2.4146341463414638</v>
      </c>
      <c r="Q443" s="37">
        <f t="shared" si="34"/>
        <v>10.146341463414634</v>
      </c>
      <c r="R443" s="37">
        <f t="shared" si="35"/>
        <v>19.024390243902438</v>
      </c>
      <c r="S443" s="35">
        <f t="shared" si="36"/>
        <v>9.9024390243902438</v>
      </c>
    </row>
    <row r="444" spans="14:19">
      <c r="N444" s="35">
        <v>441</v>
      </c>
      <c r="O444" s="37">
        <f t="shared" si="37"/>
        <v>442</v>
      </c>
      <c r="P444" s="37">
        <f t="shared" si="33"/>
        <v>2.1951219512195124</v>
      </c>
      <c r="Q444" s="37">
        <f t="shared" si="34"/>
        <v>9.9512195121951219</v>
      </c>
      <c r="R444" s="37">
        <f t="shared" si="35"/>
        <v>13.658536585365852</v>
      </c>
      <c r="S444" s="35">
        <f t="shared" si="36"/>
        <v>9.3658536585365848</v>
      </c>
    </row>
    <row r="445" spans="14:19">
      <c r="N445" s="35">
        <v>442</v>
      </c>
      <c r="O445" s="37">
        <f t="shared" si="37"/>
        <v>443</v>
      </c>
      <c r="P445" s="37">
        <f t="shared" si="33"/>
        <v>1.9756097560975607</v>
      </c>
      <c r="Q445" s="37">
        <f t="shared" si="34"/>
        <v>9.7560975609756095</v>
      </c>
      <c r="R445" s="37">
        <f t="shared" si="35"/>
        <v>8.2926829268292686</v>
      </c>
      <c r="S445" s="35">
        <f t="shared" si="36"/>
        <v>8.8292682926829258</v>
      </c>
    </row>
    <row r="446" spans="14:19">
      <c r="N446" s="35">
        <v>443</v>
      </c>
      <c r="O446" s="37">
        <f t="shared" si="37"/>
        <v>444</v>
      </c>
      <c r="P446" s="37">
        <f t="shared" si="33"/>
        <v>1.7560975609756093</v>
      </c>
      <c r="Q446" s="37">
        <f t="shared" si="34"/>
        <v>9.5609756097560972</v>
      </c>
      <c r="R446" s="37">
        <f t="shared" si="35"/>
        <v>2.9268292682926833</v>
      </c>
      <c r="S446" s="35">
        <f t="shared" si="36"/>
        <v>8.2926829268292686</v>
      </c>
    </row>
    <row r="447" spans="14:19">
      <c r="N447" s="35">
        <v>444</v>
      </c>
      <c r="O447" s="37">
        <f t="shared" si="37"/>
        <v>445</v>
      </c>
      <c r="P447" s="37">
        <f t="shared" si="33"/>
        <v>1.536585365853659</v>
      </c>
      <c r="Q447" s="37">
        <f t="shared" si="34"/>
        <v>9.3658536585365866</v>
      </c>
      <c r="R447" s="37">
        <f t="shared" si="35"/>
        <v>1.4634146341463414</v>
      </c>
      <c r="S447" s="35">
        <f t="shared" si="36"/>
        <v>7.3902439024390247</v>
      </c>
    </row>
    <row r="448" spans="14:19">
      <c r="N448" s="35">
        <v>445</v>
      </c>
      <c r="O448" s="37">
        <f t="shared" si="37"/>
        <v>446</v>
      </c>
      <c r="P448" s="37">
        <f t="shared" si="33"/>
        <v>1.3170731707317076</v>
      </c>
      <c r="Q448" s="37">
        <f t="shared" si="34"/>
        <v>9.1707317073170742</v>
      </c>
      <c r="R448" s="37">
        <f t="shared" si="35"/>
        <v>4.6829268292682933</v>
      </c>
      <c r="S448" s="35">
        <f t="shared" si="36"/>
        <v>6.0487804878048781</v>
      </c>
    </row>
    <row r="449" spans="14:19">
      <c r="N449" s="35">
        <v>446</v>
      </c>
      <c r="O449" s="37">
        <f t="shared" si="37"/>
        <v>447</v>
      </c>
      <c r="P449" s="37">
        <f t="shared" si="33"/>
        <v>1.0975609756097562</v>
      </c>
      <c r="Q449" s="37">
        <f t="shared" si="34"/>
        <v>8.9756097560975618</v>
      </c>
      <c r="R449" s="37">
        <f t="shared" si="35"/>
        <v>7.9024390243902438</v>
      </c>
      <c r="S449" s="35">
        <f t="shared" si="36"/>
        <v>4.7073170731707314</v>
      </c>
    </row>
    <row r="450" spans="14:19">
      <c r="N450" s="35">
        <v>447</v>
      </c>
      <c r="O450" s="37">
        <f t="shared" si="37"/>
        <v>448</v>
      </c>
      <c r="P450" s="37">
        <f t="shared" si="33"/>
        <v>0.87804878048780466</v>
      </c>
      <c r="Q450" s="37">
        <f t="shared" si="34"/>
        <v>8.7804878048780495</v>
      </c>
      <c r="R450" s="37">
        <f t="shared" si="35"/>
        <v>11.121951219512196</v>
      </c>
      <c r="S450" s="35">
        <f t="shared" si="36"/>
        <v>3.3658536585365852</v>
      </c>
    </row>
    <row r="451" spans="14:19">
      <c r="N451" s="35">
        <v>448</v>
      </c>
      <c r="O451" s="37">
        <f t="shared" si="37"/>
        <v>449</v>
      </c>
      <c r="P451" s="37">
        <f t="shared" ref="P451:P514" si="38">(1-MOD(O451-1,$B$1)/$B$1)*VLOOKUP(IF(INT((O451-1)/$B$1)=$A$1,1,INT((O451-1)/$B$1)+1),$A$5:$C$26,2)+MOD(O451-1,$B$1)/$B$1*VLOOKUP(IF(INT((O451-1)/$B$1)+1=$A$1,1,(INT((O451-1)/$B$1)+2)),$A$5:$C$26,2)</f>
        <v>0.65853658536585324</v>
      </c>
      <c r="Q451" s="37">
        <f t="shared" ref="Q451:Q514" si="39">(1-MOD(O451-1,$B$1)/$B$1)*VLOOKUP(IF(INT((O451-1)/$B$1)=$A$1,1,INT((O451-1)/$B$1)+1),$A$5:$C$26,3)+MOD(O451-1,$B$1)/$B$1*VLOOKUP(IF(INT((O451-1)/$B$1)+1=$A$1,1,(INT((O451-1)/$B$1)+2)),$A$5:$C$26,3)</f>
        <v>8.5853658536585371</v>
      </c>
      <c r="R451" s="37">
        <f t="shared" ref="R451:R514" si="40">VLOOKUP(MOD(N451*$C$1,$A$1*$B$1),$N$3:$Q$1017,3)</f>
        <v>13.560975609756099</v>
      </c>
      <c r="S451" s="35">
        <f t="shared" ref="S451:S514" si="41">VLOOKUP(MOD(N451*$C$1,$A$1*$B$1),$N$3:$Q$1017,4)</f>
        <v>4.3658536585365857</v>
      </c>
    </row>
    <row r="452" spans="14:19">
      <c r="N452" s="35">
        <v>449</v>
      </c>
      <c r="O452" s="37">
        <f t="shared" ref="O452:O515" si="42">IF($A$1*$B$1=O451,1,O451+1)</f>
        <v>450</v>
      </c>
      <c r="P452" s="37">
        <f t="shared" si="38"/>
        <v>0.43902439024390283</v>
      </c>
      <c r="Q452" s="37">
        <f t="shared" si="39"/>
        <v>8.3902439024390247</v>
      </c>
      <c r="R452" s="37">
        <f t="shared" si="40"/>
        <v>15.707317073170733</v>
      </c>
      <c r="S452" s="35">
        <f t="shared" si="41"/>
        <v>6.2439024390243905</v>
      </c>
    </row>
    <row r="453" spans="14:19">
      <c r="N453" s="35">
        <v>450</v>
      </c>
      <c r="O453" s="37">
        <f t="shared" si="42"/>
        <v>451</v>
      </c>
      <c r="P453" s="37">
        <f t="shared" si="38"/>
        <v>0.21951219512195141</v>
      </c>
      <c r="Q453" s="37">
        <f t="shared" si="39"/>
        <v>8.1951219512195124</v>
      </c>
      <c r="R453" s="37">
        <f t="shared" si="40"/>
        <v>17.853658536585364</v>
      </c>
      <c r="S453" s="35">
        <f t="shared" si="41"/>
        <v>8.1219512195121943</v>
      </c>
    </row>
    <row r="454" spans="14:19">
      <c r="N454" s="35">
        <v>451</v>
      </c>
      <c r="O454" s="37">
        <f t="shared" si="42"/>
        <v>452</v>
      </c>
      <c r="P454" s="37">
        <f t="shared" si="38"/>
        <v>0</v>
      </c>
      <c r="Q454" s="37">
        <f t="shared" si="39"/>
        <v>8</v>
      </c>
      <c r="R454" s="37">
        <f t="shared" si="40"/>
        <v>20</v>
      </c>
      <c r="S454" s="35">
        <f t="shared" si="41"/>
        <v>10</v>
      </c>
    </row>
    <row r="455" spans="14:19">
      <c r="N455" s="35">
        <v>452</v>
      </c>
      <c r="O455" s="37">
        <f t="shared" si="42"/>
        <v>453</v>
      </c>
      <c r="P455" s="37">
        <f t="shared" si="38"/>
        <v>0.48780487804878048</v>
      </c>
      <c r="Q455" s="37">
        <f t="shared" si="39"/>
        <v>8.0487804878048781</v>
      </c>
      <c r="R455" s="37">
        <f t="shared" si="40"/>
        <v>17.048780487804876</v>
      </c>
      <c r="S455" s="35">
        <f t="shared" si="41"/>
        <v>11.609756097560975</v>
      </c>
    </row>
    <row r="456" spans="14:19">
      <c r="N456" s="35">
        <v>453</v>
      </c>
      <c r="O456" s="37">
        <f t="shared" si="42"/>
        <v>454</v>
      </c>
      <c r="P456" s="37">
        <f t="shared" si="38"/>
        <v>0.97560975609756095</v>
      </c>
      <c r="Q456" s="37">
        <f t="shared" si="39"/>
        <v>8.0975609756097562</v>
      </c>
      <c r="R456" s="37">
        <f t="shared" si="40"/>
        <v>14.097560975609756</v>
      </c>
      <c r="S456" s="35">
        <f t="shared" si="41"/>
        <v>13.219512195121951</v>
      </c>
    </row>
    <row r="457" spans="14:19">
      <c r="N457" s="35">
        <v>454</v>
      </c>
      <c r="O457" s="37">
        <f t="shared" si="42"/>
        <v>455</v>
      </c>
      <c r="P457" s="37">
        <f t="shared" si="38"/>
        <v>1.4634146341463414</v>
      </c>
      <c r="Q457" s="37">
        <f t="shared" si="39"/>
        <v>8.1463414634146343</v>
      </c>
      <c r="R457" s="37">
        <f t="shared" si="40"/>
        <v>11.146341463414632</v>
      </c>
      <c r="S457" s="35">
        <f t="shared" si="41"/>
        <v>14.829268292682928</v>
      </c>
    </row>
    <row r="458" spans="14:19">
      <c r="N458" s="35">
        <v>455</v>
      </c>
      <c r="O458" s="37">
        <f t="shared" si="42"/>
        <v>456</v>
      </c>
      <c r="P458" s="37">
        <f t="shared" si="38"/>
        <v>1.9512195121951219</v>
      </c>
      <c r="Q458" s="37">
        <f t="shared" si="39"/>
        <v>8.1951219512195124</v>
      </c>
      <c r="R458" s="37">
        <f t="shared" si="40"/>
        <v>9.8048780487804876</v>
      </c>
      <c r="S458" s="35">
        <f t="shared" si="41"/>
        <v>15.560975609756099</v>
      </c>
    </row>
    <row r="459" spans="14:19">
      <c r="N459" s="35">
        <v>456</v>
      </c>
      <c r="O459" s="37">
        <f t="shared" si="42"/>
        <v>457</v>
      </c>
      <c r="P459" s="37">
        <f t="shared" si="38"/>
        <v>2.4390243902439024</v>
      </c>
      <c r="Q459" s="37">
        <f t="shared" si="39"/>
        <v>8.2439024390243905</v>
      </c>
      <c r="R459" s="37">
        <f t="shared" si="40"/>
        <v>12.75609756097561</v>
      </c>
      <c r="S459" s="35">
        <f t="shared" si="41"/>
        <v>13.95121951219512</v>
      </c>
    </row>
    <row r="460" spans="14:19">
      <c r="N460" s="35">
        <v>457</v>
      </c>
      <c r="O460" s="37">
        <f t="shared" si="42"/>
        <v>458</v>
      </c>
      <c r="P460" s="37">
        <f t="shared" si="38"/>
        <v>2.9268292682926829</v>
      </c>
      <c r="Q460" s="37">
        <f t="shared" si="39"/>
        <v>8.2926829268292686</v>
      </c>
      <c r="R460" s="37">
        <f t="shared" si="40"/>
        <v>15.707317073170731</v>
      </c>
      <c r="S460" s="35">
        <f t="shared" si="41"/>
        <v>12.341463414634147</v>
      </c>
    </row>
    <row r="461" spans="14:19">
      <c r="N461" s="35">
        <v>458</v>
      </c>
      <c r="O461" s="37">
        <f t="shared" si="42"/>
        <v>459</v>
      </c>
      <c r="P461" s="37">
        <f t="shared" si="38"/>
        <v>3.4146341463414638</v>
      </c>
      <c r="Q461" s="37">
        <f t="shared" si="39"/>
        <v>8.3414634146341466</v>
      </c>
      <c r="R461" s="37">
        <f t="shared" si="40"/>
        <v>18.658536585365855</v>
      </c>
      <c r="S461" s="35">
        <f t="shared" si="41"/>
        <v>10.731707317073171</v>
      </c>
    </row>
    <row r="462" spans="14:19">
      <c r="N462" s="35">
        <v>459</v>
      </c>
      <c r="O462" s="37">
        <f t="shared" si="42"/>
        <v>460</v>
      </c>
      <c r="P462" s="37">
        <f t="shared" si="38"/>
        <v>3.9024390243902438</v>
      </c>
      <c r="Q462" s="37">
        <f t="shared" si="39"/>
        <v>8.3902439024390247</v>
      </c>
      <c r="R462" s="37">
        <f t="shared" si="40"/>
        <v>18.829268292682926</v>
      </c>
      <c r="S462" s="35">
        <f t="shared" si="41"/>
        <v>8.9756097560975618</v>
      </c>
    </row>
    <row r="463" spans="14:19">
      <c r="N463" s="35">
        <v>460</v>
      </c>
      <c r="O463" s="37">
        <f t="shared" si="42"/>
        <v>461</v>
      </c>
      <c r="P463" s="37">
        <f t="shared" si="38"/>
        <v>4.3902439024390247</v>
      </c>
      <c r="Q463" s="37">
        <f t="shared" si="39"/>
        <v>8.4390243902439028</v>
      </c>
      <c r="R463" s="37">
        <f t="shared" si="40"/>
        <v>16.682926829268293</v>
      </c>
      <c r="S463" s="35">
        <f t="shared" si="41"/>
        <v>7.0975609756097571</v>
      </c>
    </row>
    <row r="464" spans="14:19">
      <c r="N464" s="35">
        <v>461</v>
      </c>
      <c r="O464" s="37">
        <f t="shared" si="42"/>
        <v>462</v>
      </c>
      <c r="P464" s="37">
        <f t="shared" si="38"/>
        <v>4.8780487804878048</v>
      </c>
      <c r="Q464" s="37">
        <f t="shared" si="39"/>
        <v>8.4878048780487809</v>
      </c>
      <c r="R464" s="37">
        <f t="shared" si="40"/>
        <v>14.536585365853657</v>
      </c>
      <c r="S464" s="35">
        <f t="shared" si="41"/>
        <v>5.2195121951219505</v>
      </c>
    </row>
    <row r="465" spans="14:19">
      <c r="N465" s="35">
        <v>462</v>
      </c>
      <c r="O465" s="37">
        <f t="shared" si="42"/>
        <v>463</v>
      </c>
      <c r="P465" s="37">
        <f t="shared" si="38"/>
        <v>5.3658536585365857</v>
      </c>
      <c r="Q465" s="37">
        <f t="shared" si="39"/>
        <v>8.536585365853659</v>
      </c>
      <c r="R465" s="37">
        <f t="shared" si="40"/>
        <v>12.390243902439025</v>
      </c>
      <c r="S465" s="35">
        <f t="shared" si="41"/>
        <v>3.3414634146341466</v>
      </c>
    </row>
    <row r="466" spans="14:19">
      <c r="N466" s="35">
        <v>463</v>
      </c>
      <c r="O466" s="37">
        <f t="shared" si="42"/>
        <v>464</v>
      </c>
      <c r="P466" s="37">
        <f t="shared" si="38"/>
        <v>5.8536585365853657</v>
      </c>
      <c r="Q466" s="37">
        <f t="shared" si="39"/>
        <v>8.5853658536585371</v>
      </c>
      <c r="R466" s="37">
        <f t="shared" si="40"/>
        <v>11.341463414634148</v>
      </c>
      <c r="S466" s="35">
        <f t="shared" si="41"/>
        <v>5.8536585365853657</v>
      </c>
    </row>
    <row r="467" spans="14:19">
      <c r="N467" s="35">
        <v>464</v>
      </c>
      <c r="O467" s="37">
        <f t="shared" si="42"/>
        <v>465</v>
      </c>
      <c r="P467" s="37">
        <f t="shared" si="38"/>
        <v>6.3414634146341466</v>
      </c>
      <c r="Q467" s="37">
        <f t="shared" si="39"/>
        <v>8.6341463414634134</v>
      </c>
      <c r="R467" s="37">
        <f t="shared" si="40"/>
        <v>10.536585365853659</v>
      </c>
      <c r="S467" s="35">
        <f t="shared" si="41"/>
        <v>9.3414634146341466</v>
      </c>
    </row>
    <row r="468" spans="14:19">
      <c r="N468" s="35">
        <v>465</v>
      </c>
      <c r="O468" s="37">
        <f t="shared" si="42"/>
        <v>466</v>
      </c>
      <c r="P468" s="37">
        <f t="shared" si="38"/>
        <v>6.8292682926829276</v>
      </c>
      <c r="Q468" s="37">
        <f t="shared" si="39"/>
        <v>8.6829268292682933</v>
      </c>
      <c r="R468" s="37">
        <f t="shared" si="40"/>
        <v>9.7317073170731696</v>
      </c>
      <c r="S468" s="35">
        <f t="shared" si="41"/>
        <v>12.829268292682928</v>
      </c>
    </row>
    <row r="469" spans="14:19">
      <c r="N469" s="35">
        <v>466</v>
      </c>
      <c r="O469" s="37">
        <f t="shared" si="42"/>
        <v>467</v>
      </c>
      <c r="P469" s="37">
        <f t="shared" si="38"/>
        <v>7.3170731707317067</v>
      </c>
      <c r="Q469" s="37">
        <f t="shared" si="39"/>
        <v>8.7317073170731696</v>
      </c>
      <c r="R469" s="37">
        <f t="shared" si="40"/>
        <v>9.2682926829268304</v>
      </c>
      <c r="S469" s="35">
        <f t="shared" si="41"/>
        <v>15.853658536585366</v>
      </c>
    </row>
    <row r="470" spans="14:19">
      <c r="N470" s="35">
        <v>467</v>
      </c>
      <c r="O470" s="37">
        <f t="shared" si="42"/>
        <v>468</v>
      </c>
      <c r="P470" s="37">
        <f t="shared" si="38"/>
        <v>7.8048780487804876</v>
      </c>
      <c r="Q470" s="37">
        <f t="shared" si="39"/>
        <v>8.7804878048780495</v>
      </c>
      <c r="R470" s="37">
        <f t="shared" si="40"/>
        <v>12.219512195121951</v>
      </c>
      <c r="S470" s="35">
        <f t="shared" si="41"/>
        <v>14.243902439024389</v>
      </c>
    </row>
    <row r="471" spans="14:19">
      <c r="N471" s="35">
        <v>468</v>
      </c>
      <c r="O471" s="37">
        <f t="shared" si="42"/>
        <v>469</v>
      </c>
      <c r="P471" s="37">
        <f t="shared" si="38"/>
        <v>8.2926829268292686</v>
      </c>
      <c r="Q471" s="37">
        <f t="shared" si="39"/>
        <v>8.8292682926829276</v>
      </c>
      <c r="R471" s="37">
        <f t="shared" si="40"/>
        <v>15.170731707317074</v>
      </c>
      <c r="S471" s="35">
        <f t="shared" si="41"/>
        <v>12.634146341463413</v>
      </c>
    </row>
    <row r="472" spans="14:19">
      <c r="N472" s="35">
        <v>469</v>
      </c>
      <c r="O472" s="37">
        <f t="shared" si="42"/>
        <v>470</v>
      </c>
      <c r="P472" s="37">
        <f t="shared" si="38"/>
        <v>8.7804878048780495</v>
      </c>
      <c r="Q472" s="37">
        <f t="shared" si="39"/>
        <v>8.8780487804878057</v>
      </c>
      <c r="R472" s="37">
        <f t="shared" si="40"/>
        <v>18.121951219512198</v>
      </c>
      <c r="S472" s="35">
        <f t="shared" si="41"/>
        <v>11.02439024390244</v>
      </c>
    </row>
    <row r="473" spans="14:19">
      <c r="N473" s="35">
        <v>470</v>
      </c>
      <c r="O473" s="37">
        <f t="shared" si="42"/>
        <v>471</v>
      </c>
      <c r="P473" s="37">
        <f t="shared" si="38"/>
        <v>9.2682926829268304</v>
      </c>
      <c r="Q473" s="37">
        <f t="shared" si="39"/>
        <v>8.9268292682926838</v>
      </c>
      <c r="R473" s="37">
        <f t="shared" si="40"/>
        <v>18.04878048780488</v>
      </c>
      <c r="S473" s="35">
        <f t="shared" si="41"/>
        <v>9.8048780487804894</v>
      </c>
    </row>
    <row r="474" spans="14:19">
      <c r="N474" s="35">
        <v>471</v>
      </c>
      <c r="O474" s="37">
        <f t="shared" si="42"/>
        <v>472</v>
      </c>
      <c r="P474" s="37">
        <f t="shared" si="38"/>
        <v>9.7560975609756095</v>
      </c>
      <c r="Q474" s="37">
        <f t="shared" si="39"/>
        <v>8.9756097560975618</v>
      </c>
      <c r="R474" s="37">
        <f t="shared" si="40"/>
        <v>12.682926829268293</v>
      </c>
      <c r="S474" s="35">
        <f t="shared" si="41"/>
        <v>9.2682926829268304</v>
      </c>
    </row>
    <row r="475" spans="14:19">
      <c r="N475" s="35">
        <v>472</v>
      </c>
      <c r="O475" s="37">
        <f t="shared" si="42"/>
        <v>473</v>
      </c>
      <c r="P475" s="37">
        <f t="shared" si="38"/>
        <v>10.24390243902439</v>
      </c>
      <c r="Q475" s="37">
        <f t="shared" si="39"/>
        <v>9.0243902439024382</v>
      </c>
      <c r="R475" s="37">
        <f t="shared" si="40"/>
        <v>7.3170731707317067</v>
      </c>
      <c r="S475" s="35">
        <f t="shared" si="41"/>
        <v>8.7317073170731696</v>
      </c>
    </row>
    <row r="476" spans="14:19">
      <c r="N476" s="35">
        <v>473</v>
      </c>
      <c r="O476" s="37">
        <f t="shared" si="42"/>
        <v>474</v>
      </c>
      <c r="P476" s="37">
        <f t="shared" si="38"/>
        <v>10.731707317073171</v>
      </c>
      <c r="Q476" s="37">
        <f t="shared" si="39"/>
        <v>9.073170731707318</v>
      </c>
      <c r="R476" s="37">
        <f t="shared" si="40"/>
        <v>1.9512195121951215</v>
      </c>
      <c r="S476" s="35">
        <f t="shared" si="41"/>
        <v>8.1951219512195124</v>
      </c>
    </row>
    <row r="477" spans="14:19">
      <c r="N477" s="35">
        <v>474</v>
      </c>
      <c r="O477" s="37">
        <f t="shared" si="42"/>
        <v>475</v>
      </c>
      <c r="P477" s="37">
        <f t="shared" si="38"/>
        <v>11.219512195121952</v>
      </c>
      <c r="Q477" s="37">
        <f t="shared" si="39"/>
        <v>9.1219512195121943</v>
      </c>
      <c r="R477" s="37">
        <f t="shared" si="40"/>
        <v>2.0487804878048781</v>
      </c>
      <c r="S477" s="35">
        <f t="shared" si="41"/>
        <v>7.1463414634146343</v>
      </c>
    </row>
    <row r="478" spans="14:19">
      <c r="N478" s="35">
        <v>475</v>
      </c>
      <c r="O478" s="37">
        <f t="shared" si="42"/>
        <v>476</v>
      </c>
      <c r="P478" s="37">
        <f t="shared" si="38"/>
        <v>11.707317073170731</v>
      </c>
      <c r="Q478" s="37">
        <f t="shared" si="39"/>
        <v>9.1707317073170742</v>
      </c>
      <c r="R478" s="37">
        <f t="shared" si="40"/>
        <v>5.2682926829268295</v>
      </c>
      <c r="S478" s="35">
        <f t="shared" si="41"/>
        <v>5.8048780487804885</v>
      </c>
    </row>
    <row r="479" spans="14:19">
      <c r="N479" s="35">
        <v>476</v>
      </c>
      <c r="O479" s="37">
        <f t="shared" si="42"/>
        <v>477</v>
      </c>
      <c r="P479" s="37">
        <f t="shared" si="38"/>
        <v>12.195121951219512</v>
      </c>
      <c r="Q479" s="37">
        <f t="shared" si="39"/>
        <v>9.2195121951219505</v>
      </c>
      <c r="R479" s="37">
        <f t="shared" si="40"/>
        <v>8.4878048780487809</v>
      </c>
      <c r="S479" s="35">
        <f t="shared" si="41"/>
        <v>4.4634146341463419</v>
      </c>
    </row>
    <row r="480" spans="14:19">
      <c r="N480" s="35">
        <v>477</v>
      </c>
      <c r="O480" s="37">
        <f t="shared" si="42"/>
        <v>478</v>
      </c>
      <c r="P480" s="37">
        <f t="shared" si="38"/>
        <v>12.682926829268293</v>
      </c>
      <c r="Q480" s="37">
        <f t="shared" si="39"/>
        <v>9.2682926829268304</v>
      </c>
      <c r="R480" s="37">
        <f t="shared" si="40"/>
        <v>11.707317073170731</v>
      </c>
      <c r="S480" s="35">
        <f t="shared" si="41"/>
        <v>3.1219512195121952</v>
      </c>
    </row>
    <row r="481" spans="14:19">
      <c r="N481" s="35">
        <v>478</v>
      </c>
      <c r="O481" s="37">
        <f t="shared" si="42"/>
        <v>479</v>
      </c>
      <c r="P481" s="37">
        <f t="shared" si="38"/>
        <v>13.170731707317074</v>
      </c>
      <c r="Q481" s="37">
        <f t="shared" si="39"/>
        <v>9.3170731707317067</v>
      </c>
      <c r="R481" s="37">
        <f t="shared" si="40"/>
        <v>11.26829268292683</v>
      </c>
      <c r="S481" s="35">
        <f t="shared" si="41"/>
        <v>6.1707317073170733</v>
      </c>
    </row>
    <row r="482" spans="14:19">
      <c r="N482" s="35">
        <v>479</v>
      </c>
      <c r="O482" s="37">
        <f t="shared" si="42"/>
        <v>480</v>
      </c>
      <c r="P482" s="37">
        <f t="shared" si="38"/>
        <v>13.658536585365855</v>
      </c>
      <c r="Q482" s="37">
        <f t="shared" si="39"/>
        <v>9.3658536585365866</v>
      </c>
      <c r="R482" s="37">
        <f t="shared" si="40"/>
        <v>10.463414634146341</v>
      </c>
      <c r="S482" s="35">
        <f t="shared" si="41"/>
        <v>9.6585365853658534</v>
      </c>
    </row>
    <row r="483" spans="14:19">
      <c r="N483" s="35">
        <v>480</v>
      </c>
      <c r="O483" s="37">
        <f t="shared" si="42"/>
        <v>481</v>
      </c>
      <c r="P483" s="37">
        <f t="shared" si="38"/>
        <v>14.146341463414632</v>
      </c>
      <c r="Q483" s="37">
        <f t="shared" si="39"/>
        <v>9.4146341463414629</v>
      </c>
      <c r="R483" s="37">
        <f t="shared" si="40"/>
        <v>9.6585365853658534</v>
      </c>
      <c r="S483" s="35">
        <f t="shared" si="41"/>
        <v>13.146341463414634</v>
      </c>
    </row>
    <row r="484" spans="14:19">
      <c r="N484" s="35">
        <v>481</v>
      </c>
      <c r="O484" s="37">
        <f t="shared" si="42"/>
        <v>482</v>
      </c>
      <c r="P484" s="37">
        <f t="shared" si="38"/>
        <v>14.634146341463413</v>
      </c>
      <c r="Q484" s="37">
        <f t="shared" si="39"/>
        <v>9.463414634146341</v>
      </c>
      <c r="R484" s="37">
        <f t="shared" si="40"/>
        <v>8.5609756097560972</v>
      </c>
      <c r="S484" s="35">
        <f t="shared" si="41"/>
        <v>15.609756097560975</v>
      </c>
    </row>
    <row r="485" spans="14:19">
      <c r="N485" s="35">
        <v>482</v>
      </c>
      <c r="O485" s="37">
        <f t="shared" si="42"/>
        <v>483</v>
      </c>
      <c r="P485" s="37">
        <f t="shared" si="38"/>
        <v>15.121951219512194</v>
      </c>
      <c r="Q485" s="37">
        <f t="shared" si="39"/>
        <v>9.5121951219512191</v>
      </c>
      <c r="R485" s="37">
        <f t="shared" si="40"/>
        <v>6.1463414634146334</v>
      </c>
      <c r="S485" s="35">
        <f t="shared" si="41"/>
        <v>13.463414634146341</v>
      </c>
    </row>
    <row r="486" spans="14:19">
      <c r="N486" s="35">
        <v>483</v>
      </c>
      <c r="O486" s="37">
        <f t="shared" si="42"/>
        <v>484</v>
      </c>
      <c r="P486" s="37">
        <f t="shared" si="38"/>
        <v>15.609756097560975</v>
      </c>
      <c r="Q486" s="37">
        <f t="shared" si="39"/>
        <v>9.5609756097560972</v>
      </c>
      <c r="R486" s="37">
        <f t="shared" si="40"/>
        <v>3.7317073170731709</v>
      </c>
      <c r="S486" s="35">
        <f t="shared" si="41"/>
        <v>11.317073170731707</v>
      </c>
    </row>
    <row r="487" spans="14:19">
      <c r="N487" s="35">
        <v>484</v>
      </c>
      <c r="O487" s="37">
        <f t="shared" si="42"/>
        <v>485</v>
      </c>
      <c r="P487" s="37">
        <f t="shared" si="38"/>
        <v>16.097560975609756</v>
      </c>
      <c r="Q487" s="37">
        <f t="shared" si="39"/>
        <v>9.6097560975609753</v>
      </c>
      <c r="R487" s="37">
        <f t="shared" si="40"/>
        <v>1.3170731707317076</v>
      </c>
      <c r="S487" s="35">
        <f t="shared" si="41"/>
        <v>9.1707317073170742</v>
      </c>
    </row>
    <row r="488" spans="14:19">
      <c r="N488" s="35">
        <v>485</v>
      </c>
      <c r="O488" s="37">
        <f t="shared" si="42"/>
        <v>486</v>
      </c>
      <c r="P488" s="37">
        <f t="shared" si="38"/>
        <v>16.585365853658537</v>
      </c>
      <c r="Q488" s="37">
        <f t="shared" si="39"/>
        <v>9.6585365853658551</v>
      </c>
      <c r="R488" s="37">
        <f t="shared" si="40"/>
        <v>2.4390243902439024</v>
      </c>
      <c r="S488" s="35">
        <f t="shared" si="41"/>
        <v>8.2439024390243905</v>
      </c>
    </row>
    <row r="489" spans="14:19">
      <c r="N489" s="35">
        <v>486</v>
      </c>
      <c r="O489" s="37">
        <f t="shared" si="42"/>
        <v>487</v>
      </c>
      <c r="P489" s="37">
        <f t="shared" si="38"/>
        <v>17.073170731707318</v>
      </c>
      <c r="Q489" s="37">
        <f t="shared" si="39"/>
        <v>9.7073170731707314</v>
      </c>
      <c r="R489" s="37">
        <f t="shared" si="40"/>
        <v>7.8048780487804876</v>
      </c>
      <c r="S489" s="35">
        <f t="shared" si="41"/>
        <v>8.7804878048780495</v>
      </c>
    </row>
    <row r="490" spans="14:19">
      <c r="N490" s="35">
        <v>487</v>
      </c>
      <c r="O490" s="37">
        <f t="shared" si="42"/>
        <v>488</v>
      </c>
      <c r="P490" s="37">
        <f t="shared" si="38"/>
        <v>17.560975609756099</v>
      </c>
      <c r="Q490" s="37">
        <f t="shared" si="39"/>
        <v>9.7560975609756113</v>
      </c>
      <c r="R490" s="37">
        <f t="shared" si="40"/>
        <v>13.170731707317074</v>
      </c>
      <c r="S490" s="35">
        <f t="shared" si="41"/>
        <v>9.3170731707317067</v>
      </c>
    </row>
    <row r="491" spans="14:19">
      <c r="N491" s="35">
        <v>488</v>
      </c>
      <c r="O491" s="37">
        <f t="shared" si="42"/>
        <v>489</v>
      </c>
      <c r="P491" s="37">
        <f t="shared" si="38"/>
        <v>18.04878048780488</v>
      </c>
      <c r="Q491" s="37">
        <f t="shared" si="39"/>
        <v>9.8048780487804876</v>
      </c>
      <c r="R491" s="37">
        <f t="shared" si="40"/>
        <v>18.536585365853661</v>
      </c>
      <c r="S491" s="35">
        <f t="shared" si="41"/>
        <v>9.8536585365853675</v>
      </c>
    </row>
    <row r="492" spans="14:19">
      <c r="N492" s="35">
        <v>489</v>
      </c>
      <c r="O492" s="37">
        <f t="shared" si="42"/>
        <v>490</v>
      </c>
      <c r="P492" s="37">
        <f t="shared" si="38"/>
        <v>18.536585365853661</v>
      </c>
      <c r="Q492" s="37">
        <f t="shared" si="39"/>
        <v>9.8536585365853675</v>
      </c>
      <c r="R492" s="37">
        <f t="shared" si="40"/>
        <v>17.853658536585368</v>
      </c>
      <c r="S492" s="35">
        <f t="shared" si="41"/>
        <v>11.170731707317074</v>
      </c>
    </row>
    <row r="493" spans="14:19">
      <c r="N493" s="35">
        <v>490</v>
      </c>
      <c r="O493" s="37">
        <f t="shared" si="42"/>
        <v>491</v>
      </c>
      <c r="P493" s="37">
        <f t="shared" si="38"/>
        <v>19.024390243902438</v>
      </c>
      <c r="Q493" s="37">
        <f t="shared" si="39"/>
        <v>9.9024390243902438</v>
      </c>
      <c r="R493" s="37">
        <f t="shared" si="40"/>
        <v>14.902439024390244</v>
      </c>
      <c r="S493" s="35">
        <f t="shared" si="41"/>
        <v>12.780487804878049</v>
      </c>
    </row>
    <row r="494" spans="14:19">
      <c r="N494" s="35">
        <v>491</v>
      </c>
      <c r="O494" s="37">
        <f t="shared" si="42"/>
        <v>492</v>
      </c>
      <c r="P494" s="37">
        <f t="shared" si="38"/>
        <v>19.512195121951219</v>
      </c>
      <c r="Q494" s="37">
        <f t="shared" si="39"/>
        <v>9.9512195121951219</v>
      </c>
      <c r="R494" s="37">
        <f t="shared" si="40"/>
        <v>11.951219512195122</v>
      </c>
      <c r="S494" s="35">
        <f t="shared" si="41"/>
        <v>14.390243902439025</v>
      </c>
    </row>
    <row r="495" spans="14:19">
      <c r="N495" s="35">
        <v>492</v>
      </c>
      <c r="O495" s="37">
        <f t="shared" si="42"/>
        <v>493</v>
      </c>
      <c r="P495" s="37">
        <f t="shared" si="38"/>
        <v>20</v>
      </c>
      <c r="Q495" s="37">
        <f t="shared" si="39"/>
        <v>10</v>
      </c>
      <c r="R495" s="37">
        <f t="shared" si="40"/>
        <v>9</v>
      </c>
      <c r="S495" s="35">
        <f t="shared" si="41"/>
        <v>16</v>
      </c>
    </row>
    <row r="496" spans="14:19">
      <c r="N496" s="35">
        <v>493</v>
      </c>
      <c r="O496" s="37">
        <f t="shared" si="42"/>
        <v>494</v>
      </c>
      <c r="P496" s="37">
        <f t="shared" si="38"/>
        <v>19.73170731707317</v>
      </c>
      <c r="Q496" s="37">
        <f t="shared" si="39"/>
        <v>10.146341463414634</v>
      </c>
      <c r="R496" s="37">
        <f t="shared" si="40"/>
        <v>6.5853658536585362</v>
      </c>
      <c r="S496" s="35">
        <f t="shared" si="41"/>
        <v>13.853658536585366</v>
      </c>
    </row>
    <row r="497" spans="14:19">
      <c r="N497" s="35">
        <v>494</v>
      </c>
      <c r="O497" s="37">
        <f t="shared" si="42"/>
        <v>495</v>
      </c>
      <c r="P497" s="37">
        <f t="shared" si="38"/>
        <v>19.463414634146339</v>
      </c>
      <c r="Q497" s="37">
        <f t="shared" si="39"/>
        <v>10.292682926829269</v>
      </c>
      <c r="R497" s="37">
        <f t="shared" si="40"/>
        <v>4.1707317073170724</v>
      </c>
      <c r="S497" s="35">
        <f t="shared" si="41"/>
        <v>11.707317073170731</v>
      </c>
    </row>
    <row r="498" spans="14:19">
      <c r="N498" s="35">
        <v>495</v>
      </c>
      <c r="O498" s="37">
        <f t="shared" si="42"/>
        <v>496</v>
      </c>
      <c r="P498" s="37">
        <f t="shared" si="38"/>
        <v>19.195121951219516</v>
      </c>
      <c r="Q498" s="37">
        <f t="shared" si="39"/>
        <v>10.439024390243903</v>
      </c>
      <c r="R498" s="37">
        <f t="shared" si="40"/>
        <v>1.7560975609756093</v>
      </c>
      <c r="S498" s="35">
        <f t="shared" si="41"/>
        <v>9.5609756097560972</v>
      </c>
    </row>
    <row r="499" spans="14:19">
      <c r="N499" s="35">
        <v>496</v>
      </c>
      <c r="O499" s="37">
        <f t="shared" si="42"/>
        <v>497</v>
      </c>
      <c r="P499" s="37">
        <f t="shared" si="38"/>
        <v>18.926829268292686</v>
      </c>
      <c r="Q499" s="37">
        <f t="shared" si="39"/>
        <v>10.585365853658537</v>
      </c>
      <c r="R499" s="37">
        <f t="shared" si="40"/>
        <v>0.87804878048780477</v>
      </c>
      <c r="S499" s="35">
        <f t="shared" si="41"/>
        <v>7.6341463414634152</v>
      </c>
    </row>
    <row r="500" spans="14:19">
      <c r="N500" s="35">
        <v>497</v>
      </c>
      <c r="O500" s="37">
        <f t="shared" si="42"/>
        <v>498</v>
      </c>
      <c r="P500" s="37">
        <f t="shared" si="38"/>
        <v>18.658536585365855</v>
      </c>
      <c r="Q500" s="37">
        <f t="shared" si="39"/>
        <v>10.731707317073171</v>
      </c>
      <c r="R500" s="37">
        <f t="shared" si="40"/>
        <v>4.0975609756097562</v>
      </c>
      <c r="S500" s="35">
        <f t="shared" si="41"/>
        <v>6.2926829268292677</v>
      </c>
    </row>
    <row r="501" spans="14:19">
      <c r="N501" s="35">
        <v>498</v>
      </c>
      <c r="O501" s="37">
        <f t="shared" si="42"/>
        <v>499</v>
      </c>
      <c r="P501" s="37">
        <f t="shared" si="38"/>
        <v>18.390243902439025</v>
      </c>
      <c r="Q501" s="37">
        <f t="shared" si="39"/>
        <v>10.878048780487806</v>
      </c>
      <c r="R501" s="37">
        <f t="shared" si="40"/>
        <v>7.3170731707317067</v>
      </c>
      <c r="S501" s="35">
        <f t="shared" si="41"/>
        <v>4.9512195121951219</v>
      </c>
    </row>
    <row r="502" spans="14:19">
      <c r="N502" s="35">
        <v>499</v>
      </c>
      <c r="O502" s="37">
        <f t="shared" si="42"/>
        <v>500</v>
      </c>
      <c r="P502" s="37">
        <f t="shared" si="38"/>
        <v>18.121951219512194</v>
      </c>
      <c r="Q502" s="37">
        <f t="shared" si="39"/>
        <v>11.02439024390244</v>
      </c>
      <c r="R502" s="37">
        <f t="shared" si="40"/>
        <v>10.536585365853659</v>
      </c>
      <c r="S502" s="35">
        <f t="shared" si="41"/>
        <v>3.6097560975609757</v>
      </c>
    </row>
    <row r="503" spans="14:19">
      <c r="N503" s="35">
        <v>500</v>
      </c>
      <c r="O503" s="37">
        <f t="shared" si="42"/>
        <v>501</v>
      </c>
      <c r="P503" s="37">
        <f t="shared" si="38"/>
        <v>17.853658536585368</v>
      </c>
      <c r="Q503" s="37">
        <f t="shared" si="39"/>
        <v>11.170731707317074</v>
      </c>
      <c r="R503" s="37">
        <f t="shared" si="40"/>
        <v>13.170731707317074</v>
      </c>
      <c r="S503" s="35">
        <f t="shared" si="41"/>
        <v>4.024390243902439</v>
      </c>
    </row>
    <row r="504" spans="14:19">
      <c r="N504" s="35">
        <v>501</v>
      </c>
      <c r="O504" s="37">
        <f t="shared" si="42"/>
        <v>502</v>
      </c>
      <c r="P504" s="37">
        <f t="shared" si="38"/>
        <v>17.585365853658537</v>
      </c>
      <c r="Q504" s="37">
        <f t="shared" si="39"/>
        <v>11.317073170731707</v>
      </c>
      <c r="R504" s="37">
        <f t="shared" si="40"/>
        <v>15.317073170731708</v>
      </c>
      <c r="S504" s="35">
        <f t="shared" si="41"/>
        <v>5.9024390243902438</v>
      </c>
    </row>
    <row r="505" spans="14:19">
      <c r="N505" s="35">
        <v>502</v>
      </c>
      <c r="O505" s="37">
        <f t="shared" si="42"/>
        <v>503</v>
      </c>
      <c r="P505" s="37">
        <f t="shared" si="38"/>
        <v>17.317073170731707</v>
      </c>
      <c r="Q505" s="37">
        <f t="shared" si="39"/>
        <v>11.463414634146341</v>
      </c>
      <c r="R505" s="37">
        <f t="shared" si="40"/>
        <v>17.463414634146343</v>
      </c>
      <c r="S505" s="35">
        <f t="shared" si="41"/>
        <v>7.7804878048780495</v>
      </c>
    </row>
    <row r="506" spans="14:19">
      <c r="N506" s="35">
        <v>503</v>
      </c>
      <c r="O506" s="37">
        <f t="shared" si="42"/>
        <v>504</v>
      </c>
      <c r="P506" s="37">
        <f t="shared" si="38"/>
        <v>17.048780487804876</v>
      </c>
      <c r="Q506" s="37">
        <f t="shared" si="39"/>
        <v>11.609756097560975</v>
      </c>
      <c r="R506" s="37">
        <f t="shared" si="40"/>
        <v>19.609756097560975</v>
      </c>
      <c r="S506" s="35">
        <f t="shared" si="41"/>
        <v>9.6585365853658534</v>
      </c>
    </row>
    <row r="507" spans="14:19">
      <c r="N507" s="35">
        <v>504</v>
      </c>
      <c r="O507" s="37">
        <f t="shared" si="42"/>
        <v>505</v>
      </c>
      <c r="P507" s="37">
        <f t="shared" si="38"/>
        <v>16.780487804878046</v>
      </c>
      <c r="Q507" s="37">
        <f t="shared" si="39"/>
        <v>11.756097560975608</v>
      </c>
      <c r="R507" s="37">
        <f t="shared" si="40"/>
        <v>15.609756097560975</v>
      </c>
      <c r="S507" s="35">
        <f t="shared" si="41"/>
        <v>9.5609756097560972</v>
      </c>
    </row>
    <row r="508" spans="14:19">
      <c r="N508" s="35">
        <v>505</v>
      </c>
      <c r="O508" s="37">
        <f t="shared" si="42"/>
        <v>506</v>
      </c>
      <c r="P508" s="37">
        <f t="shared" si="38"/>
        <v>16.512195121951216</v>
      </c>
      <c r="Q508" s="37">
        <f t="shared" si="39"/>
        <v>11.902439024390244</v>
      </c>
      <c r="R508" s="37">
        <f t="shared" si="40"/>
        <v>10.24390243902439</v>
      </c>
      <c r="S508" s="35">
        <f t="shared" si="41"/>
        <v>9.0243902439024382</v>
      </c>
    </row>
    <row r="509" spans="14:19">
      <c r="N509" s="35">
        <v>506</v>
      </c>
      <c r="O509" s="37">
        <f t="shared" si="42"/>
        <v>507</v>
      </c>
      <c r="P509" s="37">
        <f t="shared" si="38"/>
        <v>16.243902439024389</v>
      </c>
      <c r="Q509" s="37">
        <f t="shared" si="39"/>
        <v>12.048780487804876</v>
      </c>
      <c r="R509" s="37">
        <f t="shared" si="40"/>
        <v>4.8780487804878048</v>
      </c>
      <c r="S509" s="35">
        <f t="shared" si="41"/>
        <v>8.4878048780487809</v>
      </c>
    </row>
    <row r="510" spans="14:19">
      <c r="N510" s="35">
        <v>507</v>
      </c>
      <c r="O510" s="37">
        <f t="shared" si="42"/>
        <v>508</v>
      </c>
      <c r="P510" s="37">
        <f t="shared" si="38"/>
        <v>15.975609756097562</v>
      </c>
      <c r="Q510" s="37">
        <f t="shared" si="39"/>
        <v>12.195121951219512</v>
      </c>
      <c r="R510" s="37">
        <f t="shared" si="40"/>
        <v>0.29268292682926833</v>
      </c>
      <c r="S510" s="35">
        <f t="shared" si="41"/>
        <v>7.8780487804878048</v>
      </c>
    </row>
    <row r="511" spans="14:19">
      <c r="N511" s="35">
        <v>508</v>
      </c>
      <c r="O511" s="37">
        <f t="shared" si="42"/>
        <v>509</v>
      </c>
      <c r="P511" s="37">
        <f t="shared" si="38"/>
        <v>15.707317073170731</v>
      </c>
      <c r="Q511" s="37">
        <f t="shared" si="39"/>
        <v>12.341463414634147</v>
      </c>
      <c r="R511" s="37">
        <f t="shared" si="40"/>
        <v>3.5121951219512191</v>
      </c>
      <c r="S511" s="35">
        <f t="shared" si="41"/>
        <v>6.5365853658536581</v>
      </c>
    </row>
    <row r="512" spans="14:19">
      <c r="N512" s="35">
        <v>509</v>
      </c>
      <c r="O512" s="37">
        <f t="shared" si="42"/>
        <v>510</v>
      </c>
      <c r="P512" s="37">
        <f t="shared" si="38"/>
        <v>15.439024390243905</v>
      </c>
      <c r="Q512" s="37">
        <f t="shared" si="39"/>
        <v>12.487804878048781</v>
      </c>
      <c r="R512" s="37">
        <f t="shared" si="40"/>
        <v>6.7317073170731714</v>
      </c>
      <c r="S512" s="35">
        <f t="shared" si="41"/>
        <v>5.1951219512195124</v>
      </c>
    </row>
    <row r="513" spans="14:19">
      <c r="N513" s="35">
        <v>510</v>
      </c>
      <c r="O513" s="37">
        <f t="shared" si="42"/>
        <v>511</v>
      </c>
      <c r="P513" s="37">
        <f t="shared" si="38"/>
        <v>15.170731707317074</v>
      </c>
      <c r="Q513" s="37">
        <f t="shared" si="39"/>
        <v>12.634146341463415</v>
      </c>
      <c r="R513" s="37">
        <f t="shared" si="40"/>
        <v>9.9512195121951219</v>
      </c>
      <c r="S513" s="35">
        <f t="shared" si="41"/>
        <v>3.8536585365853662</v>
      </c>
    </row>
    <row r="514" spans="14:19">
      <c r="N514" s="35">
        <v>511</v>
      </c>
      <c r="O514" s="37">
        <f t="shared" si="42"/>
        <v>512</v>
      </c>
      <c r="P514" s="37">
        <f t="shared" si="38"/>
        <v>14.902439024390244</v>
      </c>
      <c r="Q514" s="37">
        <f t="shared" si="39"/>
        <v>12.780487804878049</v>
      </c>
      <c r="R514" s="37">
        <f t="shared" si="40"/>
        <v>12.780487804878049</v>
      </c>
      <c r="S514" s="35">
        <f t="shared" si="41"/>
        <v>3.6829268292682928</v>
      </c>
    </row>
    <row r="515" spans="14:19">
      <c r="N515" s="35">
        <v>512</v>
      </c>
      <c r="O515" s="37">
        <f t="shared" si="42"/>
        <v>513</v>
      </c>
      <c r="P515" s="37">
        <f t="shared" ref="P515:P578" si="43">(1-MOD(O515-1,$B$1)/$B$1)*VLOOKUP(IF(INT((O515-1)/$B$1)=$A$1,1,INT((O515-1)/$B$1)+1),$A$5:$C$26,2)+MOD(O515-1,$B$1)/$B$1*VLOOKUP(IF(INT((O515-1)/$B$1)+1=$A$1,1,(INT((O515-1)/$B$1)+2)),$A$5:$C$26,2)</f>
        <v>14.634146341463415</v>
      </c>
      <c r="Q515" s="37">
        <f t="shared" ref="Q515:Q578" si="44">(1-MOD(O515-1,$B$1)/$B$1)*VLOOKUP(IF(INT((O515-1)/$B$1)=$A$1,1,INT((O515-1)/$B$1)+1),$A$5:$C$26,3)+MOD(O515-1,$B$1)/$B$1*VLOOKUP(IF(INT((O515-1)/$B$1)+1=$A$1,1,(INT((O515-1)/$B$1)+2)),$A$5:$C$26,3)</f>
        <v>12.926829268292682</v>
      </c>
      <c r="R515" s="37">
        <f t="shared" ref="R515:R578" si="45">VLOOKUP(MOD(N515*$C$1,$A$1*$B$1),$N$3:$Q$1017,3)</f>
        <v>14.926829268292682</v>
      </c>
      <c r="S515" s="35">
        <f t="shared" ref="S515:S578" si="46">VLOOKUP(MOD(N515*$C$1,$A$1*$B$1),$N$3:$Q$1017,4)</f>
        <v>5.5609756097560972</v>
      </c>
    </row>
    <row r="516" spans="14:19">
      <c r="N516" s="35">
        <v>513</v>
      </c>
      <c r="O516" s="37">
        <f t="shared" ref="O516:O579" si="47">IF($A$1*$B$1=O515,1,O515+1)</f>
        <v>514</v>
      </c>
      <c r="P516" s="37">
        <f t="shared" si="43"/>
        <v>14.365853658536585</v>
      </c>
      <c r="Q516" s="37">
        <f t="shared" si="44"/>
        <v>13.073170731707318</v>
      </c>
      <c r="R516" s="37">
        <f t="shared" si="45"/>
        <v>17.073170731707318</v>
      </c>
      <c r="S516" s="35">
        <f t="shared" si="46"/>
        <v>7.4390243902439028</v>
      </c>
    </row>
    <row r="517" spans="14:19">
      <c r="N517" s="35">
        <v>514</v>
      </c>
      <c r="O517" s="37">
        <f t="shared" si="47"/>
        <v>515</v>
      </c>
      <c r="P517" s="37">
        <f t="shared" si="43"/>
        <v>14.097560975609756</v>
      </c>
      <c r="Q517" s="37">
        <f t="shared" si="44"/>
        <v>13.219512195121951</v>
      </c>
      <c r="R517" s="37">
        <f t="shared" si="45"/>
        <v>19.219512195121954</v>
      </c>
      <c r="S517" s="35">
        <f t="shared" si="46"/>
        <v>9.3170731707317085</v>
      </c>
    </row>
    <row r="518" spans="14:19">
      <c r="N518" s="35">
        <v>515</v>
      </c>
      <c r="O518" s="37">
        <f t="shared" si="47"/>
        <v>516</v>
      </c>
      <c r="P518" s="37">
        <f t="shared" si="43"/>
        <v>13.829268292682926</v>
      </c>
      <c r="Q518" s="37">
        <f t="shared" si="44"/>
        <v>13.365853658536587</v>
      </c>
      <c r="R518" s="37">
        <f t="shared" si="45"/>
        <v>18.121951219512194</v>
      </c>
      <c r="S518" s="35">
        <f t="shared" si="46"/>
        <v>11.02439024390244</v>
      </c>
    </row>
    <row r="519" spans="14:19">
      <c r="N519" s="35">
        <v>516</v>
      </c>
      <c r="O519" s="37">
        <f t="shared" si="47"/>
        <v>517</v>
      </c>
      <c r="P519" s="37">
        <f t="shared" si="43"/>
        <v>13.560975609756097</v>
      </c>
      <c r="Q519" s="37">
        <f t="shared" si="44"/>
        <v>13.512195121951219</v>
      </c>
      <c r="R519" s="37">
        <f t="shared" si="45"/>
        <v>15.170731707317074</v>
      </c>
      <c r="S519" s="35">
        <f t="shared" si="46"/>
        <v>12.634146341463415</v>
      </c>
    </row>
    <row r="520" spans="14:19">
      <c r="N520" s="35">
        <v>517</v>
      </c>
      <c r="O520" s="37">
        <f t="shared" si="47"/>
        <v>518</v>
      </c>
      <c r="P520" s="37">
        <f t="shared" si="43"/>
        <v>13.292682926829269</v>
      </c>
      <c r="Q520" s="37">
        <f t="shared" si="44"/>
        <v>13.658536585365853</v>
      </c>
      <c r="R520" s="37">
        <f t="shared" si="45"/>
        <v>12.219512195121951</v>
      </c>
      <c r="S520" s="35">
        <f t="shared" si="46"/>
        <v>14.24390243902439</v>
      </c>
    </row>
    <row r="521" spans="14:19">
      <c r="N521" s="35">
        <v>518</v>
      </c>
      <c r="O521" s="37">
        <f t="shared" si="47"/>
        <v>519</v>
      </c>
      <c r="P521" s="37">
        <f t="shared" si="43"/>
        <v>13.024390243902438</v>
      </c>
      <c r="Q521" s="37">
        <f t="shared" si="44"/>
        <v>13.804878048780488</v>
      </c>
      <c r="R521" s="37">
        <f t="shared" si="45"/>
        <v>9.2682926829268304</v>
      </c>
      <c r="S521" s="35">
        <f t="shared" si="46"/>
        <v>15.853658536585366</v>
      </c>
    </row>
    <row r="522" spans="14:19">
      <c r="N522" s="35">
        <v>519</v>
      </c>
      <c r="O522" s="37">
        <f t="shared" si="47"/>
        <v>520</v>
      </c>
      <c r="P522" s="37">
        <f t="shared" si="43"/>
        <v>12.756097560975608</v>
      </c>
      <c r="Q522" s="37">
        <f t="shared" si="44"/>
        <v>13.951219512195122</v>
      </c>
      <c r="R522" s="37">
        <f t="shared" si="45"/>
        <v>11.682926829268293</v>
      </c>
      <c r="S522" s="35">
        <f t="shared" si="46"/>
        <v>14.536585365853659</v>
      </c>
    </row>
    <row r="523" spans="14:19">
      <c r="N523" s="35">
        <v>520</v>
      </c>
      <c r="O523" s="37">
        <f t="shared" si="47"/>
        <v>521</v>
      </c>
      <c r="P523" s="37">
        <f t="shared" si="43"/>
        <v>12.487804878048779</v>
      </c>
      <c r="Q523" s="37">
        <f t="shared" si="44"/>
        <v>14.097560975609756</v>
      </c>
      <c r="R523" s="37">
        <f t="shared" si="45"/>
        <v>14.634146341463415</v>
      </c>
      <c r="S523" s="35">
        <f t="shared" si="46"/>
        <v>12.926829268292682</v>
      </c>
    </row>
    <row r="524" spans="14:19">
      <c r="N524" s="35">
        <v>521</v>
      </c>
      <c r="O524" s="37">
        <f t="shared" si="47"/>
        <v>522</v>
      </c>
      <c r="P524" s="37">
        <f t="shared" si="43"/>
        <v>12.219512195121951</v>
      </c>
      <c r="Q524" s="37">
        <f t="shared" si="44"/>
        <v>14.24390243902439</v>
      </c>
      <c r="R524" s="37">
        <f t="shared" si="45"/>
        <v>17.585365853658537</v>
      </c>
      <c r="S524" s="35">
        <f t="shared" si="46"/>
        <v>11.317073170731707</v>
      </c>
    </row>
    <row r="525" spans="14:19">
      <c r="N525" s="35">
        <v>522</v>
      </c>
      <c r="O525" s="37">
        <f t="shared" si="47"/>
        <v>523</v>
      </c>
      <c r="P525" s="37">
        <f t="shared" si="43"/>
        <v>11.951219512195122</v>
      </c>
      <c r="Q525" s="37">
        <f t="shared" si="44"/>
        <v>14.390243902439025</v>
      </c>
      <c r="R525" s="37">
        <f t="shared" si="45"/>
        <v>19.609756097560975</v>
      </c>
      <c r="S525" s="35">
        <f t="shared" si="46"/>
        <v>9.6585365853658534</v>
      </c>
    </row>
    <row r="526" spans="14:19">
      <c r="N526" s="35">
        <v>523</v>
      </c>
      <c r="O526" s="37">
        <f t="shared" si="47"/>
        <v>524</v>
      </c>
      <c r="P526" s="37">
        <f t="shared" si="43"/>
        <v>11.682926829268293</v>
      </c>
      <c r="Q526" s="37">
        <f t="shared" si="44"/>
        <v>14.536585365853659</v>
      </c>
      <c r="R526" s="37">
        <f t="shared" si="45"/>
        <v>17.463414634146339</v>
      </c>
      <c r="S526" s="35">
        <f t="shared" si="46"/>
        <v>7.7804878048780477</v>
      </c>
    </row>
    <row r="527" spans="14:19">
      <c r="N527" s="35">
        <v>524</v>
      </c>
      <c r="O527" s="37">
        <f t="shared" si="47"/>
        <v>525</v>
      </c>
      <c r="P527" s="37">
        <f t="shared" si="43"/>
        <v>11.414634146341463</v>
      </c>
      <c r="Q527" s="37">
        <f t="shared" si="44"/>
        <v>14.682926829268293</v>
      </c>
      <c r="R527" s="37">
        <f t="shared" si="45"/>
        <v>15.317073170731707</v>
      </c>
      <c r="S527" s="35">
        <f t="shared" si="46"/>
        <v>5.9024390243902438</v>
      </c>
    </row>
    <row r="528" spans="14:19">
      <c r="N528" s="35">
        <v>525</v>
      </c>
      <c r="O528" s="37">
        <f t="shared" si="47"/>
        <v>526</v>
      </c>
      <c r="P528" s="37">
        <f t="shared" si="43"/>
        <v>11.146341463414632</v>
      </c>
      <c r="Q528" s="37">
        <f t="shared" si="44"/>
        <v>14.829268292682928</v>
      </c>
      <c r="R528" s="37">
        <f t="shared" si="45"/>
        <v>13.170731707317074</v>
      </c>
      <c r="S528" s="35">
        <f t="shared" si="46"/>
        <v>4.024390243902439</v>
      </c>
    </row>
    <row r="529" spans="14:19">
      <c r="N529" s="35">
        <v>526</v>
      </c>
      <c r="O529" s="37">
        <f t="shared" si="47"/>
        <v>527</v>
      </c>
      <c r="P529" s="37">
        <f t="shared" si="43"/>
        <v>10.878048780487806</v>
      </c>
      <c r="Q529" s="37">
        <f t="shared" si="44"/>
        <v>14.97560975609756</v>
      </c>
      <c r="R529" s="37">
        <f t="shared" si="45"/>
        <v>11.634146341463415</v>
      </c>
      <c r="S529" s="35">
        <f t="shared" si="46"/>
        <v>4.5853658536585371</v>
      </c>
    </row>
    <row r="530" spans="14:19">
      <c r="N530" s="35">
        <v>527</v>
      </c>
      <c r="O530" s="37">
        <f t="shared" si="47"/>
        <v>528</v>
      </c>
      <c r="P530" s="37">
        <f t="shared" si="43"/>
        <v>10.609756097560975</v>
      </c>
      <c r="Q530" s="37">
        <f t="shared" si="44"/>
        <v>15.121951219512194</v>
      </c>
      <c r="R530" s="37">
        <f t="shared" si="45"/>
        <v>10.829268292682926</v>
      </c>
      <c r="S530" s="35">
        <f t="shared" si="46"/>
        <v>8.073170731707318</v>
      </c>
    </row>
    <row r="531" spans="14:19">
      <c r="N531" s="35">
        <v>528</v>
      </c>
      <c r="O531" s="37">
        <f t="shared" si="47"/>
        <v>529</v>
      </c>
      <c r="P531" s="37">
        <f t="shared" si="43"/>
        <v>10.341463414634147</v>
      </c>
      <c r="Q531" s="37">
        <f t="shared" si="44"/>
        <v>15.268292682926829</v>
      </c>
      <c r="R531" s="37">
        <f t="shared" si="45"/>
        <v>10.024390243902438</v>
      </c>
      <c r="S531" s="35">
        <f t="shared" si="46"/>
        <v>11.560975609756099</v>
      </c>
    </row>
    <row r="532" spans="14:19">
      <c r="N532" s="35">
        <v>529</v>
      </c>
      <c r="O532" s="37">
        <f t="shared" si="47"/>
        <v>530</v>
      </c>
      <c r="P532" s="37">
        <f t="shared" si="43"/>
        <v>10.073170731707318</v>
      </c>
      <c r="Q532" s="37">
        <f t="shared" si="44"/>
        <v>15.414634146341463</v>
      </c>
      <c r="R532" s="37">
        <f t="shared" si="45"/>
        <v>9.2195121951219505</v>
      </c>
      <c r="S532" s="35">
        <f t="shared" si="46"/>
        <v>15.048780487804878</v>
      </c>
    </row>
    <row r="533" spans="14:19">
      <c r="N533" s="35">
        <v>530</v>
      </c>
      <c r="O533" s="37">
        <f t="shared" si="47"/>
        <v>531</v>
      </c>
      <c r="P533" s="37">
        <f t="shared" si="43"/>
        <v>9.8048780487804876</v>
      </c>
      <c r="Q533" s="37">
        <f t="shared" si="44"/>
        <v>15.560975609756097</v>
      </c>
      <c r="R533" s="37">
        <f t="shared" si="45"/>
        <v>11.146341463414634</v>
      </c>
      <c r="S533" s="35">
        <f t="shared" si="46"/>
        <v>14.829268292682928</v>
      </c>
    </row>
    <row r="534" spans="14:19">
      <c r="N534" s="35">
        <v>531</v>
      </c>
      <c r="O534" s="37">
        <f t="shared" si="47"/>
        <v>532</v>
      </c>
      <c r="P534" s="37">
        <f t="shared" si="43"/>
        <v>9.536585365853659</v>
      </c>
      <c r="Q534" s="37">
        <f t="shared" si="44"/>
        <v>15.707317073170731</v>
      </c>
      <c r="R534" s="37">
        <f t="shared" si="45"/>
        <v>14.097560975609758</v>
      </c>
      <c r="S534" s="35">
        <f t="shared" si="46"/>
        <v>13.219512195121952</v>
      </c>
    </row>
    <row r="535" spans="14:19">
      <c r="N535" s="35">
        <v>532</v>
      </c>
      <c r="O535" s="37">
        <f t="shared" si="47"/>
        <v>533</v>
      </c>
      <c r="P535" s="37">
        <f t="shared" si="43"/>
        <v>9.2682926829268304</v>
      </c>
      <c r="Q535" s="37">
        <f t="shared" si="44"/>
        <v>15.853658536585366</v>
      </c>
      <c r="R535" s="37">
        <f t="shared" si="45"/>
        <v>17.048780487804876</v>
      </c>
      <c r="S535" s="35">
        <f t="shared" si="46"/>
        <v>11.609756097560975</v>
      </c>
    </row>
    <row r="536" spans="14:19">
      <c r="N536" s="35">
        <v>533</v>
      </c>
      <c r="O536" s="37">
        <f t="shared" si="47"/>
        <v>534</v>
      </c>
      <c r="P536" s="37">
        <f t="shared" si="43"/>
        <v>9</v>
      </c>
      <c r="Q536" s="37">
        <f t="shared" si="44"/>
        <v>16</v>
      </c>
      <c r="R536" s="37">
        <f t="shared" si="45"/>
        <v>20</v>
      </c>
      <c r="S536" s="35">
        <f t="shared" si="46"/>
        <v>10</v>
      </c>
    </row>
    <row r="537" spans="14:19">
      <c r="N537" s="35">
        <v>534</v>
      </c>
      <c r="O537" s="37">
        <f t="shared" si="47"/>
        <v>535</v>
      </c>
      <c r="P537" s="37">
        <f t="shared" si="43"/>
        <v>8.7804878048780495</v>
      </c>
      <c r="Q537" s="37">
        <f t="shared" si="44"/>
        <v>15.804878048780488</v>
      </c>
      <c r="R537" s="37">
        <f t="shared" si="45"/>
        <v>14.634146341463413</v>
      </c>
      <c r="S537" s="35">
        <f t="shared" si="46"/>
        <v>9.463414634146341</v>
      </c>
    </row>
    <row r="538" spans="14:19">
      <c r="N538" s="35">
        <v>535</v>
      </c>
      <c r="O538" s="37">
        <f t="shared" si="47"/>
        <v>536</v>
      </c>
      <c r="P538" s="37">
        <f t="shared" si="43"/>
        <v>8.5609756097560972</v>
      </c>
      <c r="Q538" s="37">
        <f t="shared" si="44"/>
        <v>15.609756097560975</v>
      </c>
      <c r="R538" s="37">
        <f t="shared" si="45"/>
        <v>9.2682926829268286</v>
      </c>
      <c r="S538" s="35">
        <f t="shared" si="46"/>
        <v>8.926829268292682</v>
      </c>
    </row>
    <row r="539" spans="14:19">
      <c r="N539" s="35">
        <v>536</v>
      </c>
      <c r="O539" s="37">
        <f t="shared" si="47"/>
        <v>537</v>
      </c>
      <c r="P539" s="37">
        <f t="shared" si="43"/>
        <v>8.3414634146341466</v>
      </c>
      <c r="Q539" s="37">
        <f t="shared" si="44"/>
        <v>15.414634146341465</v>
      </c>
      <c r="R539" s="37">
        <f t="shared" si="45"/>
        <v>3.9024390243902429</v>
      </c>
      <c r="S539" s="35">
        <f t="shared" si="46"/>
        <v>8.3902439024390247</v>
      </c>
    </row>
    <row r="540" spans="14:19">
      <c r="N540" s="35">
        <v>537</v>
      </c>
      <c r="O540" s="37">
        <f t="shared" si="47"/>
        <v>538</v>
      </c>
      <c r="P540" s="37">
        <f t="shared" si="43"/>
        <v>8.1219512195121961</v>
      </c>
      <c r="Q540" s="37">
        <f t="shared" si="44"/>
        <v>15.219512195121952</v>
      </c>
      <c r="R540" s="37">
        <f t="shared" si="45"/>
        <v>0.87804878048780477</v>
      </c>
      <c r="S540" s="35">
        <f t="shared" si="46"/>
        <v>7.6341463414634152</v>
      </c>
    </row>
    <row r="541" spans="14:19">
      <c r="N541" s="35">
        <v>538</v>
      </c>
      <c r="O541" s="37">
        <f t="shared" si="47"/>
        <v>539</v>
      </c>
      <c r="P541" s="37">
        <f t="shared" si="43"/>
        <v>7.9024390243902438</v>
      </c>
      <c r="Q541" s="37">
        <f t="shared" si="44"/>
        <v>15.024390243902438</v>
      </c>
      <c r="R541" s="37">
        <f t="shared" si="45"/>
        <v>4.0975609756097562</v>
      </c>
      <c r="S541" s="35">
        <f t="shared" si="46"/>
        <v>6.2926829268292677</v>
      </c>
    </row>
    <row r="542" spans="14:19">
      <c r="N542" s="35">
        <v>539</v>
      </c>
      <c r="O542" s="37">
        <f t="shared" si="47"/>
        <v>540</v>
      </c>
      <c r="P542" s="37">
        <f t="shared" si="43"/>
        <v>7.6829268292682924</v>
      </c>
      <c r="Q542" s="37">
        <f t="shared" si="44"/>
        <v>14.829268292682926</v>
      </c>
      <c r="R542" s="37">
        <f t="shared" si="45"/>
        <v>7.3170731707317067</v>
      </c>
      <c r="S542" s="35">
        <f t="shared" si="46"/>
        <v>4.9512195121951219</v>
      </c>
    </row>
    <row r="543" spans="14:19">
      <c r="N543" s="35">
        <v>540</v>
      </c>
      <c r="O543" s="37">
        <f t="shared" si="47"/>
        <v>541</v>
      </c>
      <c r="P543" s="37">
        <f t="shared" si="43"/>
        <v>7.463414634146341</v>
      </c>
      <c r="Q543" s="37">
        <f t="shared" si="44"/>
        <v>14.634146341463413</v>
      </c>
      <c r="R543" s="37">
        <f t="shared" si="45"/>
        <v>10.536585365853659</v>
      </c>
      <c r="S543" s="35">
        <f t="shared" si="46"/>
        <v>3.6097560975609757</v>
      </c>
    </row>
    <row r="544" spans="14:19">
      <c r="N544" s="35">
        <v>541</v>
      </c>
      <c r="O544" s="37">
        <f t="shared" si="47"/>
        <v>542</v>
      </c>
      <c r="P544" s="37">
        <f t="shared" si="43"/>
        <v>7.2439024390243905</v>
      </c>
      <c r="Q544" s="37">
        <f t="shared" si="44"/>
        <v>14.439024390243903</v>
      </c>
      <c r="R544" s="37">
        <f t="shared" si="45"/>
        <v>11.560975609756097</v>
      </c>
      <c r="S544" s="35">
        <f t="shared" si="46"/>
        <v>4.9024390243902438</v>
      </c>
    </row>
    <row r="545" spans="14:19">
      <c r="N545" s="35">
        <v>542</v>
      </c>
      <c r="O545" s="37">
        <f t="shared" si="47"/>
        <v>543</v>
      </c>
      <c r="P545" s="37">
        <f t="shared" si="43"/>
        <v>7.024390243902439</v>
      </c>
      <c r="Q545" s="37">
        <f t="shared" si="44"/>
        <v>14.24390243902439</v>
      </c>
      <c r="R545" s="37">
        <f t="shared" si="45"/>
        <v>10.756097560975611</v>
      </c>
      <c r="S545" s="35">
        <f t="shared" si="46"/>
        <v>8.3902439024390247</v>
      </c>
    </row>
    <row r="546" spans="14:19">
      <c r="N546" s="35">
        <v>543</v>
      </c>
      <c r="O546" s="37">
        <f t="shared" si="47"/>
        <v>544</v>
      </c>
      <c r="P546" s="37">
        <f t="shared" si="43"/>
        <v>6.8048780487804876</v>
      </c>
      <c r="Q546" s="37">
        <f t="shared" si="44"/>
        <v>14.048780487804878</v>
      </c>
      <c r="R546" s="37">
        <f t="shared" si="45"/>
        <v>9.9512195121951219</v>
      </c>
      <c r="S546" s="35">
        <f t="shared" si="46"/>
        <v>11.878048780487806</v>
      </c>
    </row>
    <row r="547" spans="14:19">
      <c r="N547" s="35">
        <v>544</v>
      </c>
      <c r="O547" s="37">
        <f t="shared" si="47"/>
        <v>545</v>
      </c>
      <c r="P547" s="37">
        <f t="shared" si="43"/>
        <v>6.5853658536585362</v>
      </c>
      <c r="Q547" s="37">
        <f t="shared" si="44"/>
        <v>13.853658536585366</v>
      </c>
      <c r="R547" s="37">
        <f t="shared" si="45"/>
        <v>9.1463414634146343</v>
      </c>
      <c r="S547" s="35">
        <f t="shared" si="46"/>
        <v>15.365853658536585</v>
      </c>
    </row>
    <row r="548" spans="14:19">
      <c r="N548" s="35">
        <v>545</v>
      </c>
      <c r="O548" s="37">
        <f t="shared" si="47"/>
        <v>546</v>
      </c>
      <c r="P548" s="37">
        <f t="shared" si="43"/>
        <v>6.3658536585365848</v>
      </c>
      <c r="Q548" s="37">
        <f t="shared" si="44"/>
        <v>13.658536585365853</v>
      </c>
      <c r="R548" s="37">
        <f t="shared" si="45"/>
        <v>7.024390243902439</v>
      </c>
      <c r="S548" s="35">
        <f t="shared" si="46"/>
        <v>14.24390243902439</v>
      </c>
    </row>
    <row r="549" spans="14:19">
      <c r="N549" s="35">
        <v>546</v>
      </c>
      <c r="O549" s="37">
        <f t="shared" si="47"/>
        <v>547</v>
      </c>
      <c r="P549" s="37">
        <f t="shared" si="43"/>
        <v>6.1463414634146334</v>
      </c>
      <c r="Q549" s="37">
        <f t="shared" si="44"/>
        <v>13.463414634146341</v>
      </c>
      <c r="R549" s="37">
        <f t="shared" si="45"/>
        <v>4.6097560975609753</v>
      </c>
      <c r="S549" s="35">
        <f t="shared" si="46"/>
        <v>12.097560975609756</v>
      </c>
    </row>
    <row r="550" spans="14:19">
      <c r="N550" s="35">
        <v>547</v>
      </c>
      <c r="O550" s="37">
        <f t="shared" si="47"/>
        <v>548</v>
      </c>
      <c r="P550" s="37">
        <f t="shared" si="43"/>
        <v>5.926829268292682</v>
      </c>
      <c r="Q550" s="37">
        <f t="shared" si="44"/>
        <v>13.268292682926829</v>
      </c>
      <c r="R550" s="37">
        <f t="shared" si="45"/>
        <v>2.1951219512195124</v>
      </c>
      <c r="S550" s="35">
        <f t="shared" si="46"/>
        <v>9.9512195121951219</v>
      </c>
    </row>
    <row r="551" spans="14:19">
      <c r="N551" s="35">
        <v>548</v>
      </c>
      <c r="O551" s="37">
        <f t="shared" si="47"/>
        <v>549</v>
      </c>
      <c r="P551" s="37">
        <f t="shared" si="43"/>
        <v>5.7073170731707314</v>
      </c>
      <c r="Q551" s="37">
        <f t="shared" si="44"/>
        <v>13.073170731707318</v>
      </c>
      <c r="R551" s="37">
        <f t="shared" si="45"/>
        <v>0.48780487804878048</v>
      </c>
      <c r="S551" s="35">
        <f t="shared" si="46"/>
        <v>8.0487804878048781</v>
      </c>
    </row>
    <row r="552" spans="14:19">
      <c r="N552" s="35">
        <v>549</v>
      </c>
      <c r="O552" s="37">
        <f t="shared" si="47"/>
        <v>550</v>
      </c>
      <c r="P552" s="37">
        <f t="shared" si="43"/>
        <v>5.48780487804878</v>
      </c>
      <c r="Q552" s="37">
        <f t="shared" si="44"/>
        <v>12.878048780487806</v>
      </c>
      <c r="R552" s="37">
        <f t="shared" si="45"/>
        <v>5.8536585365853657</v>
      </c>
      <c r="S552" s="35">
        <f t="shared" si="46"/>
        <v>8.5853658536585371</v>
      </c>
    </row>
    <row r="553" spans="14:19">
      <c r="N553" s="35">
        <v>550</v>
      </c>
      <c r="O553" s="37">
        <f t="shared" si="47"/>
        <v>551</v>
      </c>
      <c r="P553" s="37">
        <f t="shared" si="43"/>
        <v>5.2682926829268304</v>
      </c>
      <c r="Q553" s="37">
        <f t="shared" si="44"/>
        <v>12.682926829268293</v>
      </c>
      <c r="R553" s="37">
        <f t="shared" si="45"/>
        <v>11.219512195121952</v>
      </c>
      <c r="S553" s="35">
        <f t="shared" si="46"/>
        <v>9.1219512195121943</v>
      </c>
    </row>
    <row r="554" spans="14:19">
      <c r="N554" s="35">
        <v>551</v>
      </c>
      <c r="O554" s="37">
        <f t="shared" si="47"/>
        <v>552</v>
      </c>
      <c r="P554" s="37">
        <f t="shared" si="43"/>
        <v>5.0487804878048781</v>
      </c>
      <c r="Q554" s="37">
        <f t="shared" si="44"/>
        <v>12.487804878048781</v>
      </c>
      <c r="R554" s="37">
        <f t="shared" si="45"/>
        <v>16.585365853658537</v>
      </c>
      <c r="S554" s="35">
        <f t="shared" si="46"/>
        <v>9.6585365853658551</v>
      </c>
    </row>
    <row r="555" spans="14:19">
      <c r="N555" s="35">
        <v>552</v>
      </c>
      <c r="O555" s="37">
        <f t="shared" si="47"/>
        <v>553</v>
      </c>
      <c r="P555" s="37">
        <f t="shared" si="43"/>
        <v>4.8292682926829276</v>
      </c>
      <c r="Q555" s="37">
        <f t="shared" si="44"/>
        <v>12.292682926829269</v>
      </c>
      <c r="R555" s="37">
        <f t="shared" si="45"/>
        <v>18.926829268292686</v>
      </c>
      <c r="S555" s="35">
        <f t="shared" si="46"/>
        <v>10.585365853658537</v>
      </c>
    </row>
    <row r="556" spans="14:19">
      <c r="N556" s="35">
        <v>553</v>
      </c>
      <c r="O556" s="37">
        <f t="shared" si="47"/>
        <v>554</v>
      </c>
      <c r="P556" s="37">
        <f t="shared" si="43"/>
        <v>4.6097560975609753</v>
      </c>
      <c r="Q556" s="37">
        <f t="shared" si="44"/>
        <v>12.097560975609756</v>
      </c>
      <c r="R556" s="37">
        <f t="shared" si="45"/>
        <v>15.975609756097562</v>
      </c>
      <c r="S556" s="35">
        <f t="shared" si="46"/>
        <v>12.195121951219512</v>
      </c>
    </row>
    <row r="557" spans="14:19">
      <c r="N557" s="35">
        <v>554</v>
      </c>
      <c r="O557" s="37">
        <f t="shared" si="47"/>
        <v>555</v>
      </c>
      <c r="P557" s="37">
        <f t="shared" si="43"/>
        <v>4.3902439024390247</v>
      </c>
      <c r="Q557" s="37">
        <f t="shared" si="44"/>
        <v>11.902439024390244</v>
      </c>
      <c r="R557" s="37">
        <f t="shared" si="45"/>
        <v>13.024390243902438</v>
      </c>
      <c r="S557" s="35">
        <f t="shared" si="46"/>
        <v>13.804878048780488</v>
      </c>
    </row>
    <row r="558" spans="14:19">
      <c r="N558" s="35">
        <v>555</v>
      </c>
      <c r="O558" s="37">
        <f t="shared" si="47"/>
        <v>556</v>
      </c>
      <c r="P558" s="37">
        <f t="shared" si="43"/>
        <v>4.1707317073170724</v>
      </c>
      <c r="Q558" s="37">
        <f t="shared" si="44"/>
        <v>11.707317073170731</v>
      </c>
      <c r="R558" s="37">
        <f t="shared" si="45"/>
        <v>10.073170731707318</v>
      </c>
      <c r="S558" s="35">
        <f t="shared" si="46"/>
        <v>15.414634146341463</v>
      </c>
    </row>
    <row r="559" spans="14:19">
      <c r="N559" s="35">
        <v>556</v>
      </c>
      <c r="O559" s="37">
        <f t="shared" si="47"/>
        <v>557</v>
      </c>
      <c r="P559" s="37">
        <f t="shared" si="43"/>
        <v>3.9512195121951215</v>
      </c>
      <c r="Q559" s="37">
        <f t="shared" si="44"/>
        <v>11.512195121951219</v>
      </c>
      <c r="R559" s="37">
        <f t="shared" si="45"/>
        <v>7.463414634146341</v>
      </c>
      <c r="S559" s="35">
        <f t="shared" si="46"/>
        <v>14.634146341463413</v>
      </c>
    </row>
    <row r="560" spans="14:19">
      <c r="N560" s="35">
        <v>557</v>
      </c>
      <c r="O560" s="37">
        <f t="shared" si="47"/>
        <v>558</v>
      </c>
      <c r="P560" s="37">
        <f t="shared" si="43"/>
        <v>3.7317073170731709</v>
      </c>
      <c r="Q560" s="37">
        <f t="shared" si="44"/>
        <v>11.317073170731707</v>
      </c>
      <c r="R560" s="37">
        <f t="shared" si="45"/>
        <v>5.0487804878048781</v>
      </c>
      <c r="S560" s="35">
        <f t="shared" si="46"/>
        <v>12.487804878048781</v>
      </c>
    </row>
    <row r="561" spans="14:19">
      <c r="N561" s="35">
        <v>558</v>
      </c>
      <c r="O561" s="37">
        <f t="shared" si="47"/>
        <v>559</v>
      </c>
      <c r="P561" s="37">
        <f t="shared" si="43"/>
        <v>3.5121951219512195</v>
      </c>
      <c r="Q561" s="37">
        <f t="shared" si="44"/>
        <v>11.121951219512194</v>
      </c>
      <c r="R561" s="37">
        <f t="shared" si="45"/>
        <v>2.6341463414634152</v>
      </c>
      <c r="S561" s="35">
        <f t="shared" si="46"/>
        <v>10.341463414634147</v>
      </c>
    </row>
    <row r="562" spans="14:19">
      <c r="N562" s="35">
        <v>559</v>
      </c>
      <c r="O562" s="37">
        <f t="shared" si="47"/>
        <v>560</v>
      </c>
      <c r="P562" s="37">
        <f t="shared" si="43"/>
        <v>3.2926829268292681</v>
      </c>
      <c r="Q562" s="37">
        <f t="shared" si="44"/>
        <v>10.926829268292682</v>
      </c>
      <c r="R562" s="37">
        <f t="shared" si="45"/>
        <v>0.21951219512195141</v>
      </c>
      <c r="S562" s="35">
        <f t="shared" si="46"/>
        <v>8.1951219512195124</v>
      </c>
    </row>
    <row r="563" spans="14:19">
      <c r="N563" s="35">
        <v>560</v>
      </c>
      <c r="O563" s="37">
        <f t="shared" si="47"/>
        <v>561</v>
      </c>
      <c r="P563" s="37">
        <f t="shared" si="43"/>
        <v>3.0731707317073167</v>
      </c>
      <c r="Q563" s="37">
        <f t="shared" si="44"/>
        <v>10.73170731707317</v>
      </c>
      <c r="R563" s="37">
        <f t="shared" si="45"/>
        <v>2.9268292682926829</v>
      </c>
      <c r="S563" s="35">
        <f t="shared" si="46"/>
        <v>6.7804878048780486</v>
      </c>
    </row>
    <row r="564" spans="14:19">
      <c r="N564" s="35">
        <v>561</v>
      </c>
      <c r="O564" s="37">
        <f t="shared" si="47"/>
        <v>562</v>
      </c>
      <c r="P564" s="37">
        <f t="shared" si="43"/>
        <v>2.8536585365853653</v>
      </c>
      <c r="Q564" s="37">
        <f t="shared" si="44"/>
        <v>10.536585365853657</v>
      </c>
      <c r="R564" s="37">
        <f t="shared" si="45"/>
        <v>6.1463414634146343</v>
      </c>
      <c r="S564" s="35">
        <f t="shared" si="46"/>
        <v>5.4390243902439028</v>
      </c>
    </row>
    <row r="565" spans="14:19">
      <c r="N565" s="35">
        <v>562</v>
      </c>
      <c r="O565" s="37">
        <f t="shared" si="47"/>
        <v>563</v>
      </c>
      <c r="P565" s="37">
        <f t="shared" si="43"/>
        <v>2.6341463414634152</v>
      </c>
      <c r="Q565" s="37">
        <f t="shared" si="44"/>
        <v>10.341463414634147</v>
      </c>
      <c r="R565" s="37">
        <f t="shared" si="45"/>
        <v>9.3658536585365866</v>
      </c>
      <c r="S565" s="35">
        <f t="shared" si="46"/>
        <v>4.0975609756097562</v>
      </c>
    </row>
    <row r="566" spans="14:19">
      <c r="N566" s="35">
        <v>563</v>
      </c>
      <c r="O566" s="37">
        <f t="shared" si="47"/>
        <v>564</v>
      </c>
      <c r="P566" s="37">
        <f t="shared" si="43"/>
        <v>2.4146341463414638</v>
      </c>
      <c r="Q566" s="37">
        <f t="shared" si="44"/>
        <v>10.146341463414634</v>
      </c>
      <c r="R566" s="37">
        <f t="shared" si="45"/>
        <v>12.390243902439025</v>
      </c>
      <c r="S566" s="35">
        <f t="shared" si="46"/>
        <v>3.3414634146341462</v>
      </c>
    </row>
    <row r="567" spans="14:19">
      <c r="N567" s="35">
        <v>564</v>
      </c>
      <c r="O567" s="37">
        <f t="shared" si="47"/>
        <v>565</v>
      </c>
      <c r="P567" s="37">
        <f t="shared" si="43"/>
        <v>2.1951219512195124</v>
      </c>
      <c r="Q567" s="37">
        <f t="shared" si="44"/>
        <v>9.9512195121951219</v>
      </c>
      <c r="R567" s="37">
        <f t="shared" si="45"/>
        <v>14.536585365853659</v>
      </c>
      <c r="S567" s="35">
        <f t="shared" si="46"/>
        <v>5.2195121951219514</v>
      </c>
    </row>
    <row r="568" spans="14:19">
      <c r="N568" s="35">
        <v>565</v>
      </c>
      <c r="O568" s="37">
        <f t="shared" si="47"/>
        <v>566</v>
      </c>
      <c r="P568" s="37">
        <f t="shared" si="43"/>
        <v>1.9756097560975607</v>
      </c>
      <c r="Q568" s="37">
        <f t="shared" si="44"/>
        <v>9.7560975609756095</v>
      </c>
      <c r="R568" s="37">
        <f t="shared" si="45"/>
        <v>16.682926829268293</v>
      </c>
      <c r="S568" s="35">
        <f t="shared" si="46"/>
        <v>7.0975609756097562</v>
      </c>
    </row>
    <row r="569" spans="14:19">
      <c r="N569" s="35">
        <v>566</v>
      </c>
      <c r="O569" s="37">
        <f t="shared" si="47"/>
        <v>567</v>
      </c>
      <c r="P569" s="37">
        <f t="shared" si="43"/>
        <v>1.7560975609756093</v>
      </c>
      <c r="Q569" s="37">
        <f t="shared" si="44"/>
        <v>9.5609756097560972</v>
      </c>
      <c r="R569" s="37">
        <f t="shared" si="45"/>
        <v>18.829268292682929</v>
      </c>
      <c r="S569" s="35">
        <f t="shared" si="46"/>
        <v>8.9756097560975618</v>
      </c>
    </row>
    <row r="570" spans="14:19">
      <c r="N570" s="35">
        <v>567</v>
      </c>
      <c r="O570" s="37">
        <f t="shared" si="47"/>
        <v>568</v>
      </c>
      <c r="P570" s="37">
        <f t="shared" si="43"/>
        <v>1.536585365853659</v>
      </c>
      <c r="Q570" s="37">
        <f t="shared" si="44"/>
        <v>9.3658536585365866</v>
      </c>
      <c r="R570" s="37">
        <f t="shared" si="45"/>
        <v>17.560975609756099</v>
      </c>
      <c r="S570" s="35">
        <f t="shared" si="46"/>
        <v>9.7560975609756113</v>
      </c>
    </row>
    <row r="571" spans="14:19">
      <c r="N571" s="35">
        <v>568</v>
      </c>
      <c r="O571" s="37">
        <f t="shared" si="47"/>
        <v>569</v>
      </c>
      <c r="P571" s="37">
        <f t="shared" si="43"/>
        <v>1.3170731707317076</v>
      </c>
      <c r="Q571" s="37">
        <f t="shared" si="44"/>
        <v>9.1707317073170742</v>
      </c>
      <c r="R571" s="37">
        <f t="shared" si="45"/>
        <v>12.195121951219512</v>
      </c>
      <c r="S571" s="35">
        <f t="shared" si="46"/>
        <v>9.2195121951219505</v>
      </c>
    </row>
    <row r="572" spans="14:19">
      <c r="N572" s="35">
        <v>569</v>
      </c>
      <c r="O572" s="37">
        <f t="shared" si="47"/>
        <v>570</v>
      </c>
      <c r="P572" s="37">
        <f t="shared" si="43"/>
        <v>1.0975609756097562</v>
      </c>
      <c r="Q572" s="37">
        <f t="shared" si="44"/>
        <v>8.9756097560975618</v>
      </c>
      <c r="R572" s="37">
        <f t="shared" si="45"/>
        <v>6.8292682926829258</v>
      </c>
      <c r="S572" s="35">
        <f t="shared" si="46"/>
        <v>8.6829268292682933</v>
      </c>
    </row>
    <row r="573" spans="14:19">
      <c r="N573" s="35">
        <v>570</v>
      </c>
      <c r="O573" s="37">
        <f t="shared" si="47"/>
        <v>571</v>
      </c>
      <c r="P573" s="37">
        <f t="shared" si="43"/>
        <v>0.87804878048780466</v>
      </c>
      <c r="Q573" s="37">
        <f t="shared" si="44"/>
        <v>8.7804878048780495</v>
      </c>
      <c r="R573" s="37">
        <f t="shared" si="45"/>
        <v>1.4634146341463405</v>
      </c>
      <c r="S573" s="35">
        <f t="shared" si="46"/>
        <v>8.1463414634146343</v>
      </c>
    </row>
    <row r="574" spans="14:19">
      <c r="N574" s="35">
        <v>571</v>
      </c>
      <c r="O574" s="37">
        <f t="shared" si="47"/>
        <v>572</v>
      </c>
      <c r="P574" s="37">
        <f t="shared" si="43"/>
        <v>0.65853658536585324</v>
      </c>
      <c r="Q574" s="37">
        <f t="shared" si="44"/>
        <v>8.5853658536585371</v>
      </c>
      <c r="R574" s="37">
        <f t="shared" si="45"/>
        <v>2.3414634146341466</v>
      </c>
      <c r="S574" s="35">
        <f t="shared" si="46"/>
        <v>7.0243902439024399</v>
      </c>
    </row>
    <row r="575" spans="14:19">
      <c r="N575" s="35">
        <v>572</v>
      </c>
      <c r="O575" s="37">
        <f t="shared" si="47"/>
        <v>573</v>
      </c>
      <c r="P575" s="37">
        <f t="shared" si="43"/>
        <v>0.43902439024390283</v>
      </c>
      <c r="Q575" s="37">
        <f t="shared" si="44"/>
        <v>8.3902439024390247</v>
      </c>
      <c r="R575" s="37">
        <f t="shared" si="45"/>
        <v>5.5609756097560981</v>
      </c>
      <c r="S575" s="35">
        <f t="shared" si="46"/>
        <v>5.6829268292682933</v>
      </c>
    </row>
    <row r="576" spans="14:19">
      <c r="N576" s="35">
        <v>573</v>
      </c>
      <c r="O576" s="37">
        <f t="shared" si="47"/>
        <v>574</v>
      </c>
      <c r="P576" s="37">
        <f t="shared" si="43"/>
        <v>0.21951219512195141</v>
      </c>
      <c r="Q576" s="37">
        <f t="shared" si="44"/>
        <v>8.1951219512195124</v>
      </c>
      <c r="R576" s="37">
        <f t="shared" si="45"/>
        <v>8.7804878048780495</v>
      </c>
      <c r="S576" s="35">
        <f t="shared" si="46"/>
        <v>4.3414634146341466</v>
      </c>
    </row>
    <row r="577" spans="14:19">
      <c r="N577" s="35">
        <v>574</v>
      </c>
      <c r="O577" s="37">
        <f t="shared" si="47"/>
        <v>575</v>
      </c>
      <c r="P577" s="37">
        <f t="shared" si="43"/>
        <v>0</v>
      </c>
      <c r="Q577" s="37">
        <f t="shared" si="44"/>
        <v>8</v>
      </c>
      <c r="R577" s="37">
        <f t="shared" si="45"/>
        <v>12</v>
      </c>
      <c r="S577" s="35">
        <f t="shared" si="46"/>
        <v>3</v>
      </c>
    </row>
    <row r="578" spans="14:19">
      <c r="N578" s="35">
        <v>575</v>
      </c>
      <c r="O578" s="37">
        <f t="shared" si="47"/>
        <v>576</v>
      </c>
      <c r="P578" s="37">
        <f t="shared" si="43"/>
        <v>0.29268292682926833</v>
      </c>
      <c r="Q578" s="37">
        <f t="shared" si="44"/>
        <v>7.8780487804878048</v>
      </c>
      <c r="R578" s="37">
        <f t="shared" si="45"/>
        <v>14.146341463414636</v>
      </c>
      <c r="S578" s="35">
        <f t="shared" si="46"/>
        <v>4.8780487804878057</v>
      </c>
    </row>
    <row r="579" spans="14:19">
      <c r="N579" s="35">
        <v>576</v>
      </c>
      <c r="O579" s="37">
        <f t="shared" si="47"/>
        <v>577</v>
      </c>
      <c r="P579" s="37">
        <f t="shared" ref="P579:P642" si="48">(1-MOD(O579-1,$B$1)/$B$1)*VLOOKUP(IF(INT((O579-1)/$B$1)=$A$1,1,INT((O579-1)/$B$1)+1),$A$5:$C$26,2)+MOD(O579-1,$B$1)/$B$1*VLOOKUP(IF(INT((O579-1)/$B$1)+1=$A$1,1,(INT((O579-1)/$B$1)+2)),$A$5:$C$26,2)</f>
        <v>0.58536585365853666</v>
      </c>
      <c r="Q579" s="37">
        <f t="shared" ref="Q579:Q642" si="49">(1-MOD(O579-1,$B$1)/$B$1)*VLOOKUP(IF(INT((O579-1)/$B$1)=$A$1,1,INT((O579-1)/$B$1)+1),$A$5:$C$26,3)+MOD(O579-1,$B$1)/$B$1*VLOOKUP(IF(INT((O579-1)/$B$1)+1=$A$1,1,(INT((O579-1)/$B$1)+2)),$A$5:$C$26,3)</f>
        <v>7.7560975609756095</v>
      </c>
      <c r="R579" s="37">
        <f t="shared" ref="R579:R642" si="50">VLOOKUP(MOD(N579*$C$1,$A$1*$B$1),$N$3:$Q$1017,3)</f>
        <v>16.292682926829269</v>
      </c>
      <c r="S579" s="35">
        <f t="shared" ref="S579:S642" si="51">VLOOKUP(MOD(N579*$C$1,$A$1*$B$1),$N$3:$Q$1017,4)</f>
        <v>6.7560975609756095</v>
      </c>
    </row>
    <row r="580" spans="14:19">
      <c r="N580" s="35">
        <v>577</v>
      </c>
      <c r="O580" s="37">
        <f t="shared" ref="O580:O643" si="52">IF($A$1*$B$1=O579,1,O579+1)</f>
        <v>578</v>
      </c>
      <c r="P580" s="37">
        <f t="shared" si="48"/>
        <v>0.87804878048780477</v>
      </c>
      <c r="Q580" s="37">
        <f t="shared" si="49"/>
        <v>7.6341463414634152</v>
      </c>
      <c r="R580" s="37">
        <f t="shared" si="50"/>
        <v>18.439024390243901</v>
      </c>
      <c r="S580" s="35">
        <f t="shared" si="51"/>
        <v>8.6341463414634152</v>
      </c>
    </row>
    <row r="581" spans="14:19">
      <c r="N581" s="35">
        <v>578</v>
      </c>
      <c r="O581" s="37">
        <f t="shared" si="52"/>
        <v>579</v>
      </c>
      <c r="P581" s="37">
        <f t="shared" si="48"/>
        <v>1.1707317073170733</v>
      </c>
      <c r="Q581" s="37">
        <f t="shared" si="49"/>
        <v>7.51219512195122</v>
      </c>
      <c r="R581" s="37">
        <f t="shared" si="50"/>
        <v>19.195121951219516</v>
      </c>
      <c r="S581" s="35">
        <f t="shared" si="51"/>
        <v>10.439024390243903</v>
      </c>
    </row>
    <row r="582" spans="14:19">
      <c r="N582" s="35">
        <v>579</v>
      </c>
      <c r="O582" s="37">
        <f t="shared" si="52"/>
        <v>580</v>
      </c>
      <c r="P582" s="37">
        <f t="shared" si="48"/>
        <v>1.4634146341463414</v>
      </c>
      <c r="Q582" s="37">
        <f t="shared" si="49"/>
        <v>7.3902439024390247</v>
      </c>
      <c r="R582" s="37">
        <f t="shared" si="50"/>
        <v>16.243902439024389</v>
      </c>
      <c r="S582" s="35">
        <f t="shared" si="51"/>
        <v>12.048780487804876</v>
      </c>
    </row>
    <row r="583" spans="14:19">
      <c r="N583" s="35">
        <v>580</v>
      </c>
      <c r="O583" s="37">
        <f t="shared" si="52"/>
        <v>581</v>
      </c>
      <c r="P583" s="37">
        <f t="shared" si="48"/>
        <v>1.7560975609756095</v>
      </c>
      <c r="Q583" s="37">
        <f t="shared" si="49"/>
        <v>7.2682926829268286</v>
      </c>
      <c r="R583" s="37">
        <f t="shared" si="50"/>
        <v>13.292682926829269</v>
      </c>
      <c r="S583" s="35">
        <f t="shared" si="51"/>
        <v>13.658536585365853</v>
      </c>
    </row>
    <row r="584" spans="14:19">
      <c r="N584" s="35">
        <v>581</v>
      </c>
      <c r="O584" s="37">
        <f t="shared" si="52"/>
        <v>582</v>
      </c>
      <c r="P584" s="37">
        <f t="shared" si="48"/>
        <v>2.0487804878048781</v>
      </c>
      <c r="Q584" s="37">
        <f t="shared" si="49"/>
        <v>7.1463414634146343</v>
      </c>
      <c r="R584" s="37">
        <f t="shared" si="50"/>
        <v>10.341463414634147</v>
      </c>
      <c r="S584" s="35">
        <f t="shared" si="51"/>
        <v>15.268292682926829</v>
      </c>
    </row>
    <row r="585" spans="14:19">
      <c r="N585" s="35">
        <v>582</v>
      </c>
      <c r="O585" s="37">
        <f t="shared" si="52"/>
        <v>583</v>
      </c>
      <c r="P585" s="37">
        <f t="shared" si="48"/>
        <v>2.3414634146341466</v>
      </c>
      <c r="Q585" s="37">
        <f t="shared" si="49"/>
        <v>7.0243902439024399</v>
      </c>
      <c r="R585" s="37">
        <f t="shared" si="50"/>
        <v>10.609756097560975</v>
      </c>
      <c r="S585" s="35">
        <f t="shared" si="51"/>
        <v>15.121951219512194</v>
      </c>
    </row>
    <row r="586" spans="14:19">
      <c r="N586" s="35">
        <v>583</v>
      </c>
      <c r="O586" s="37">
        <f t="shared" si="52"/>
        <v>584</v>
      </c>
      <c r="P586" s="37">
        <f t="shared" si="48"/>
        <v>2.6341463414634148</v>
      </c>
      <c r="Q586" s="37">
        <f t="shared" si="49"/>
        <v>6.9024390243902438</v>
      </c>
      <c r="R586" s="37">
        <f t="shared" si="50"/>
        <v>13.560975609756099</v>
      </c>
      <c r="S586" s="35">
        <f t="shared" si="51"/>
        <v>13.512195121951221</v>
      </c>
    </row>
    <row r="587" spans="14:19">
      <c r="N587" s="35">
        <v>584</v>
      </c>
      <c r="O587" s="37">
        <f t="shared" si="52"/>
        <v>585</v>
      </c>
      <c r="P587" s="37">
        <f t="shared" si="48"/>
        <v>2.9268292682926829</v>
      </c>
      <c r="Q587" s="37">
        <f t="shared" si="49"/>
        <v>6.7804878048780486</v>
      </c>
      <c r="R587" s="37">
        <f t="shared" si="50"/>
        <v>16.512195121951219</v>
      </c>
      <c r="S587" s="35">
        <f t="shared" si="51"/>
        <v>11.902439024390244</v>
      </c>
    </row>
    <row r="588" spans="14:19">
      <c r="N588" s="35">
        <v>585</v>
      </c>
      <c r="O588" s="37">
        <f t="shared" si="52"/>
        <v>586</v>
      </c>
      <c r="P588" s="37">
        <f t="shared" si="48"/>
        <v>3.2195121951219514</v>
      </c>
      <c r="Q588" s="37">
        <f t="shared" si="49"/>
        <v>6.6585365853658534</v>
      </c>
      <c r="R588" s="37">
        <f t="shared" si="50"/>
        <v>19.463414634146339</v>
      </c>
      <c r="S588" s="35">
        <f t="shared" si="51"/>
        <v>10.292682926829269</v>
      </c>
    </row>
    <row r="589" spans="14:19">
      <c r="N589" s="35">
        <v>586</v>
      </c>
      <c r="O589" s="37">
        <f t="shared" si="52"/>
        <v>587</v>
      </c>
      <c r="P589" s="37">
        <f t="shared" si="48"/>
        <v>3.5121951219512191</v>
      </c>
      <c r="Q589" s="37">
        <f t="shared" si="49"/>
        <v>6.5365853658536581</v>
      </c>
      <c r="R589" s="37">
        <f t="shared" si="50"/>
        <v>18.243902439024389</v>
      </c>
      <c r="S589" s="35">
        <f t="shared" si="51"/>
        <v>8.463414634146341</v>
      </c>
    </row>
    <row r="590" spans="14:19">
      <c r="N590" s="35">
        <v>587</v>
      </c>
      <c r="O590" s="37">
        <f t="shared" si="52"/>
        <v>588</v>
      </c>
      <c r="P590" s="37">
        <f t="shared" si="48"/>
        <v>3.8048780487804876</v>
      </c>
      <c r="Q590" s="37">
        <f t="shared" si="49"/>
        <v>6.4146341463414629</v>
      </c>
      <c r="R590" s="37">
        <f t="shared" si="50"/>
        <v>16.097560975609756</v>
      </c>
      <c r="S590" s="35">
        <f t="shared" si="51"/>
        <v>6.5853658536585371</v>
      </c>
    </row>
    <row r="591" spans="14:19">
      <c r="N591" s="35">
        <v>588</v>
      </c>
      <c r="O591" s="37">
        <f t="shared" si="52"/>
        <v>589</v>
      </c>
      <c r="P591" s="37">
        <f t="shared" si="48"/>
        <v>4.0975609756097562</v>
      </c>
      <c r="Q591" s="37">
        <f t="shared" si="49"/>
        <v>6.2926829268292677</v>
      </c>
      <c r="R591" s="37">
        <f t="shared" si="50"/>
        <v>13.951219512195124</v>
      </c>
      <c r="S591" s="35">
        <f t="shared" si="51"/>
        <v>4.7073170731707314</v>
      </c>
    </row>
    <row r="592" spans="14:19">
      <c r="N592" s="35">
        <v>589</v>
      </c>
      <c r="O592" s="37">
        <f t="shared" si="52"/>
        <v>590</v>
      </c>
      <c r="P592" s="37">
        <f t="shared" si="48"/>
        <v>4.3902439024390247</v>
      </c>
      <c r="Q592" s="37">
        <f t="shared" si="49"/>
        <v>6.1707317073170733</v>
      </c>
      <c r="R592" s="37">
        <f t="shared" si="50"/>
        <v>11.926829268292682</v>
      </c>
      <c r="S592" s="35">
        <f t="shared" si="51"/>
        <v>3.3170731707317072</v>
      </c>
    </row>
    <row r="593" spans="14:19">
      <c r="N593" s="35">
        <v>590</v>
      </c>
      <c r="O593" s="37">
        <f t="shared" si="52"/>
        <v>591</v>
      </c>
      <c r="P593" s="37">
        <f t="shared" si="48"/>
        <v>4.6829268292682933</v>
      </c>
      <c r="Q593" s="37">
        <f t="shared" si="49"/>
        <v>6.0487804878048781</v>
      </c>
      <c r="R593" s="37">
        <f t="shared" si="50"/>
        <v>11.121951219512194</v>
      </c>
      <c r="S593" s="35">
        <f t="shared" si="51"/>
        <v>6.8048780487804876</v>
      </c>
    </row>
    <row r="594" spans="14:19">
      <c r="N594" s="35">
        <v>591</v>
      </c>
      <c r="O594" s="37">
        <f t="shared" si="52"/>
        <v>592</v>
      </c>
      <c r="P594" s="37">
        <f t="shared" si="48"/>
        <v>4.975609756097561</v>
      </c>
      <c r="Q594" s="37">
        <f t="shared" si="49"/>
        <v>5.9268292682926838</v>
      </c>
      <c r="R594" s="37">
        <f t="shared" si="50"/>
        <v>10.317073170731707</v>
      </c>
      <c r="S594" s="35">
        <f t="shared" si="51"/>
        <v>10.292682926829269</v>
      </c>
    </row>
    <row r="595" spans="14:19">
      <c r="N595" s="35">
        <v>592</v>
      </c>
      <c r="O595" s="37">
        <f t="shared" si="52"/>
        <v>593</v>
      </c>
      <c r="P595" s="37">
        <f t="shared" si="48"/>
        <v>5.2682926829268295</v>
      </c>
      <c r="Q595" s="37">
        <f t="shared" si="49"/>
        <v>5.8048780487804885</v>
      </c>
      <c r="R595" s="37">
        <f t="shared" si="50"/>
        <v>9.5121951219512191</v>
      </c>
      <c r="S595" s="35">
        <f t="shared" si="51"/>
        <v>13.780487804878048</v>
      </c>
    </row>
    <row r="596" spans="14:19">
      <c r="N596" s="35">
        <v>593</v>
      </c>
      <c r="O596" s="37">
        <f t="shared" si="52"/>
        <v>594</v>
      </c>
      <c r="P596" s="37">
        <f t="shared" si="48"/>
        <v>5.5609756097560981</v>
      </c>
      <c r="Q596" s="37">
        <f t="shared" si="49"/>
        <v>5.6829268292682933</v>
      </c>
      <c r="R596" s="37">
        <f t="shared" si="50"/>
        <v>10.073170731707318</v>
      </c>
      <c r="S596" s="35">
        <f t="shared" si="51"/>
        <v>15.414634146341463</v>
      </c>
    </row>
    <row r="597" spans="14:19">
      <c r="N597" s="35">
        <v>594</v>
      </c>
      <c r="O597" s="37">
        <f t="shared" si="52"/>
        <v>595</v>
      </c>
      <c r="P597" s="37">
        <f t="shared" si="48"/>
        <v>5.8536585365853657</v>
      </c>
      <c r="Q597" s="37">
        <f t="shared" si="49"/>
        <v>5.5609756097560972</v>
      </c>
      <c r="R597" s="37">
        <f t="shared" si="50"/>
        <v>13.024390243902438</v>
      </c>
      <c r="S597" s="35">
        <f t="shared" si="51"/>
        <v>13.804878048780488</v>
      </c>
    </row>
    <row r="598" spans="14:19">
      <c r="N598" s="35">
        <v>595</v>
      </c>
      <c r="O598" s="37">
        <f t="shared" si="52"/>
        <v>596</v>
      </c>
      <c r="P598" s="37">
        <f t="shared" si="48"/>
        <v>6.1463414634146343</v>
      </c>
      <c r="Q598" s="37">
        <f t="shared" si="49"/>
        <v>5.4390243902439028</v>
      </c>
      <c r="R598" s="37">
        <f t="shared" si="50"/>
        <v>15.975609756097562</v>
      </c>
      <c r="S598" s="35">
        <f t="shared" si="51"/>
        <v>12.195121951219512</v>
      </c>
    </row>
    <row r="599" spans="14:19">
      <c r="N599" s="35">
        <v>596</v>
      </c>
      <c r="O599" s="37">
        <f t="shared" si="52"/>
        <v>597</v>
      </c>
      <c r="P599" s="37">
        <f t="shared" si="48"/>
        <v>6.4390243902439028</v>
      </c>
      <c r="Q599" s="37">
        <f t="shared" si="49"/>
        <v>5.3170731707317067</v>
      </c>
      <c r="R599" s="37">
        <f t="shared" si="50"/>
        <v>18.926829268292686</v>
      </c>
      <c r="S599" s="35">
        <f t="shared" si="51"/>
        <v>10.585365853658537</v>
      </c>
    </row>
    <row r="600" spans="14:19">
      <c r="N600" s="35">
        <v>597</v>
      </c>
      <c r="O600" s="37">
        <f t="shared" si="52"/>
        <v>598</v>
      </c>
      <c r="P600" s="37">
        <f t="shared" si="48"/>
        <v>6.7317073170731714</v>
      </c>
      <c r="Q600" s="37">
        <f t="shared" si="49"/>
        <v>5.1951219512195124</v>
      </c>
      <c r="R600" s="37">
        <f t="shared" si="50"/>
        <v>16.585365853658537</v>
      </c>
      <c r="S600" s="35">
        <f t="shared" si="51"/>
        <v>9.6585365853658534</v>
      </c>
    </row>
    <row r="601" spans="14:19">
      <c r="N601" s="35">
        <v>598</v>
      </c>
      <c r="O601" s="37">
        <f t="shared" si="52"/>
        <v>599</v>
      </c>
      <c r="P601" s="37">
        <f t="shared" si="48"/>
        <v>7.0243902439024382</v>
      </c>
      <c r="Q601" s="37">
        <f t="shared" si="49"/>
        <v>5.0731707317073171</v>
      </c>
      <c r="R601" s="37">
        <f t="shared" si="50"/>
        <v>11.219512195121952</v>
      </c>
      <c r="S601" s="35">
        <f t="shared" si="51"/>
        <v>9.1219512195121961</v>
      </c>
    </row>
    <row r="602" spans="14:19">
      <c r="N602" s="35">
        <v>599</v>
      </c>
      <c r="O602" s="37">
        <f t="shared" si="52"/>
        <v>600</v>
      </c>
      <c r="P602" s="37">
        <f t="shared" si="48"/>
        <v>7.3170731707317067</v>
      </c>
      <c r="Q602" s="37">
        <f t="shared" si="49"/>
        <v>4.9512195121951219</v>
      </c>
      <c r="R602" s="37">
        <f t="shared" si="50"/>
        <v>5.8536585365853666</v>
      </c>
      <c r="S602" s="35">
        <f t="shared" si="51"/>
        <v>8.5853658536585371</v>
      </c>
    </row>
    <row r="603" spans="14:19">
      <c r="N603" s="35">
        <v>600</v>
      </c>
      <c r="O603" s="37">
        <f t="shared" si="52"/>
        <v>601</v>
      </c>
      <c r="P603" s="37">
        <f t="shared" si="48"/>
        <v>7.6097560975609753</v>
      </c>
      <c r="Q603" s="37">
        <f t="shared" si="49"/>
        <v>4.8292682926829267</v>
      </c>
      <c r="R603" s="37">
        <f t="shared" si="50"/>
        <v>0.48780487804878092</v>
      </c>
      <c r="S603" s="35">
        <f t="shared" si="51"/>
        <v>8.0487804878048781</v>
      </c>
    </row>
    <row r="604" spans="14:19">
      <c r="N604" s="35">
        <v>601</v>
      </c>
      <c r="O604" s="37">
        <f t="shared" si="52"/>
        <v>602</v>
      </c>
      <c r="P604" s="37">
        <f t="shared" si="48"/>
        <v>7.9024390243902438</v>
      </c>
      <c r="Q604" s="37">
        <f t="shared" si="49"/>
        <v>4.7073170731707314</v>
      </c>
      <c r="R604" s="37">
        <f t="shared" si="50"/>
        <v>2.9268292682926829</v>
      </c>
      <c r="S604" s="35">
        <f t="shared" si="51"/>
        <v>6.7804878048780486</v>
      </c>
    </row>
    <row r="605" spans="14:19">
      <c r="N605" s="35">
        <v>602</v>
      </c>
      <c r="O605" s="37">
        <f t="shared" si="52"/>
        <v>603</v>
      </c>
      <c r="P605" s="37">
        <f t="shared" si="48"/>
        <v>8.1951219512195124</v>
      </c>
      <c r="Q605" s="37">
        <f t="shared" si="49"/>
        <v>4.5853658536585362</v>
      </c>
      <c r="R605" s="37">
        <f t="shared" si="50"/>
        <v>6.1463414634146343</v>
      </c>
      <c r="S605" s="35">
        <f t="shared" si="51"/>
        <v>5.4390243902439028</v>
      </c>
    </row>
    <row r="606" spans="14:19">
      <c r="N606" s="35">
        <v>603</v>
      </c>
      <c r="O606" s="37">
        <f t="shared" si="52"/>
        <v>604</v>
      </c>
      <c r="P606" s="37">
        <f t="shared" si="48"/>
        <v>8.4878048780487809</v>
      </c>
      <c r="Q606" s="37">
        <f t="shared" si="49"/>
        <v>4.4634146341463419</v>
      </c>
      <c r="R606" s="37">
        <f t="shared" si="50"/>
        <v>9.3658536585365866</v>
      </c>
      <c r="S606" s="35">
        <f t="shared" si="51"/>
        <v>4.0975609756097562</v>
      </c>
    </row>
    <row r="607" spans="14:19">
      <c r="N607" s="35">
        <v>604</v>
      </c>
      <c r="O607" s="37">
        <f t="shared" si="52"/>
        <v>605</v>
      </c>
      <c r="P607" s="37">
        <f t="shared" si="48"/>
        <v>8.7804878048780495</v>
      </c>
      <c r="Q607" s="37">
        <f t="shared" si="49"/>
        <v>4.3414634146341466</v>
      </c>
      <c r="R607" s="37">
        <f t="shared" si="50"/>
        <v>11.853658536585366</v>
      </c>
      <c r="S607" s="35">
        <f t="shared" si="51"/>
        <v>3.6341463414634143</v>
      </c>
    </row>
    <row r="608" spans="14:19">
      <c r="N608" s="35">
        <v>605</v>
      </c>
      <c r="O608" s="37">
        <f t="shared" si="52"/>
        <v>606</v>
      </c>
      <c r="P608" s="37">
        <f t="shared" si="48"/>
        <v>9.073170731707318</v>
      </c>
      <c r="Q608" s="37">
        <f t="shared" si="49"/>
        <v>4.2195121951219514</v>
      </c>
      <c r="R608" s="37">
        <f t="shared" si="50"/>
        <v>11.048780487804878</v>
      </c>
      <c r="S608" s="35">
        <f t="shared" si="51"/>
        <v>7.1219512195121952</v>
      </c>
    </row>
    <row r="609" spans="14:19">
      <c r="N609" s="35">
        <v>606</v>
      </c>
      <c r="O609" s="37">
        <f t="shared" si="52"/>
        <v>607</v>
      </c>
      <c r="P609" s="37">
        <f t="shared" si="48"/>
        <v>9.3658536585365866</v>
      </c>
      <c r="Q609" s="37">
        <f t="shared" si="49"/>
        <v>4.0975609756097562</v>
      </c>
      <c r="R609" s="37">
        <f t="shared" si="50"/>
        <v>10.24390243902439</v>
      </c>
      <c r="S609" s="35">
        <f t="shared" si="51"/>
        <v>10.609756097560975</v>
      </c>
    </row>
    <row r="610" spans="14:19">
      <c r="N610" s="35">
        <v>607</v>
      </c>
      <c r="O610" s="37">
        <f t="shared" si="52"/>
        <v>608</v>
      </c>
      <c r="P610" s="37">
        <f t="shared" si="48"/>
        <v>9.6585365853658551</v>
      </c>
      <c r="Q610" s="37">
        <f t="shared" si="49"/>
        <v>3.975609756097561</v>
      </c>
      <c r="R610" s="37">
        <f t="shared" si="50"/>
        <v>9.4390243902439028</v>
      </c>
      <c r="S610" s="35">
        <f t="shared" si="51"/>
        <v>14.097560975609756</v>
      </c>
    </row>
    <row r="611" spans="14:19">
      <c r="N611" s="35">
        <v>608</v>
      </c>
      <c r="O611" s="37">
        <f t="shared" si="52"/>
        <v>609</v>
      </c>
      <c r="P611" s="37">
        <f t="shared" si="48"/>
        <v>9.9512195121951219</v>
      </c>
      <c r="Q611" s="37">
        <f t="shared" si="49"/>
        <v>3.8536585365853662</v>
      </c>
      <c r="R611" s="37">
        <f t="shared" si="50"/>
        <v>7.9024390243902438</v>
      </c>
      <c r="S611" s="35">
        <f t="shared" si="51"/>
        <v>15.024390243902438</v>
      </c>
    </row>
    <row r="612" spans="14:19">
      <c r="N612" s="35">
        <v>609</v>
      </c>
      <c r="O612" s="37">
        <f t="shared" si="52"/>
        <v>610</v>
      </c>
      <c r="P612" s="37">
        <f t="shared" si="48"/>
        <v>10.24390243902439</v>
      </c>
      <c r="Q612" s="37">
        <f t="shared" si="49"/>
        <v>3.7317073170731709</v>
      </c>
      <c r="R612" s="37">
        <f t="shared" si="50"/>
        <v>5.48780487804878</v>
      </c>
      <c r="S612" s="35">
        <f t="shared" si="51"/>
        <v>12.878048780487806</v>
      </c>
    </row>
    <row r="613" spans="14:19">
      <c r="N613" s="35">
        <v>610</v>
      </c>
      <c r="O613" s="37">
        <f t="shared" si="52"/>
        <v>611</v>
      </c>
      <c r="P613" s="37">
        <f t="shared" si="48"/>
        <v>10.536585365853659</v>
      </c>
      <c r="Q613" s="37">
        <f t="shared" si="49"/>
        <v>3.6097560975609757</v>
      </c>
      <c r="R613" s="37">
        <f t="shared" si="50"/>
        <v>3.0731707317073167</v>
      </c>
      <c r="S613" s="35">
        <f t="shared" si="51"/>
        <v>10.73170731707317</v>
      </c>
    </row>
    <row r="614" spans="14:19">
      <c r="N614" s="35">
        <v>611</v>
      </c>
      <c r="O614" s="37">
        <f t="shared" si="52"/>
        <v>612</v>
      </c>
      <c r="P614" s="37">
        <f t="shared" si="48"/>
        <v>10.829268292682928</v>
      </c>
      <c r="Q614" s="37">
        <f t="shared" si="49"/>
        <v>3.4878048780487805</v>
      </c>
      <c r="R614" s="37">
        <f t="shared" si="50"/>
        <v>0.65853658536585324</v>
      </c>
      <c r="S614" s="35">
        <f t="shared" si="51"/>
        <v>8.5853658536585371</v>
      </c>
    </row>
    <row r="615" spans="14:19">
      <c r="N615" s="35">
        <v>612</v>
      </c>
      <c r="O615" s="37">
        <f t="shared" si="52"/>
        <v>613</v>
      </c>
      <c r="P615" s="37">
        <f t="shared" si="48"/>
        <v>11.121951219512196</v>
      </c>
      <c r="Q615" s="37">
        <f t="shared" si="49"/>
        <v>3.3658536585365852</v>
      </c>
      <c r="R615" s="37">
        <f t="shared" si="50"/>
        <v>3.9024390243902438</v>
      </c>
      <c r="S615" s="35">
        <f t="shared" si="51"/>
        <v>8.3902439024390247</v>
      </c>
    </row>
    <row r="616" spans="14:19">
      <c r="N616" s="35">
        <v>613</v>
      </c>
      <c r="O616" s="37">
        <f t="shared" si="52"/>
        <v>614</v>
      </c>
      <c r="P616" s="37">
        <f t="shared" si="48"/>
        <v>11.414634146341463</v>
      </c>
      <c r="Q616" s="37">
        <f t="shared" si="49"/>
        <v>3.2439024390243905</v>
      </c>
      <c r="R616" s="37">
        <f t="shared" si="50"/>
        <v>9.2682926829268304</v>
      </c>
      <c r="S616" s="35">
        <f t="shared" si="51"/>
        <v>8.9268292682926838</v>
      </c>
    </row>
    <row r="617" spans="14:19">
      <c r="N617" s="35">
        <v>614</v>
      </c>
      <c r="O617" s="37">
        <f t="shared" si="52"/>
        <v>615</v>
      </c>
      <c r="P617" s="37">
        <f t="shared" si="48"/>
        <v>11.707317073170731</v>
      </c>
      <c r="Q617" s="37">
        <f t="shared" si="49"/>
        <v>3.1219512195121952</v>
      </c>
      <c r="R617" s="37">
        <f t="shared" si="50"/>
        <v>14.634146341463413</v>
      </c>
      <c r="S617" s="35">
        <f t="shared" si="51"/>
        <v>9.463414634146341</v>
      </c>
    </row>
    <row r="618" spans="14:19">
      <c r="N618" s="35">
        <v>615</v>
      </c>
      <c r="O618" s="37">
        <f t="shared" si="52"/>
        <v>616</v>
      </c>
      <c r="P618" s="37">
        <f t="shared" si="48"/>
        <v>12</v>
      </c>
      <c r="Q618" s="37">
        <f t="shared" si="49"/>
        <v>3</v>
      </c>
      <c r="R618" s="37">
        <f t="shared" si="50"/>
        <v>20</v>
      </c>
      <c r="S618" s="35">
        <f t="shared" si="51"/>
        <v>10</v>
      </c>
    </row>
    <row r="619" spans="14:19">
      <c r="N619" s="35">
        <v>616</v>
      </c>
      <c r="O619" s="37">
        <f t="shared" si="52"/>
        <v>617</v>
      </c>
      <c r="P619" s="37">
        <f t="shared" si="48"/>
        <v>12.195121951219512</v>
      </c>
      <c r="Q619" s="37">
        <f t="shared" si="49"/>
        <v>3.1707317073170733</v>
      </c>
      <c r="R619" s="37">
        <f t="shared" si="50"/>
        <v>17.048780487804876</v>
      </c>
      <c r="S619" s="35">
        <f t="shared" si="51"/>
        <v>11.609756097560975</v>
      </c>
    </row>
    <row r="620" spans="14:19">
      <c r="N620" s="35">
        <v>617</v>
      </c>
      <c r="O620" s="37">
        <f t="shared" si="52"/>
        <v>618</v>
      </c>
      <c r="P620" s="37">
        <f t="shared" si="48"/>
        <v>12.390243902439025</v>
      </c>
      <c r="Q620" s="37">
        <f t="shared" si="49"/>
        <v>3.3414634146341462</v>
      </c>
      <c r="R620" s="37">
        <f t="shared" si="50"/>
        <v>14.097560975609756</v>
      </c>
      <c r="S620" s="35">
        <f t="shared" si="51"/>
        <v>13.219512195121951</v>
      </c>
    </row>
    <row r="621" spans="14:19">
      <c r="N621" s="35">
        <v>618</v>
      </c>
      <c r="O621" s="37">
        <f t="shared" si="52"/>
        <v>619</v>
      </c>
      <c r="P621" s="37">
        <f t="shared" si="48"/>
        <v>12.585365853658537</v>
      </c>
      <c r="Q621" s="37">
        <f t="shared" si="49"/>
        <v>3.51219512195122</v>
      </c>
      <c r="R621" s="37">
        <f t="shared" si="50"/>
        <v>11.146341463414632</v>
      </c>
      <c r="S621" s="35">
        <f t="shared" si="51"/>
        <v>14.829268292682928</v>
      </c>
    </row>
    <row r="622" spans="14:19">
      <c r="N622" s="35">
        <v>619</v>
      </c>
      <c r="O622" s="37">
        <f t="shared" si="52"/>
        <v>620</v>
      </c>
      <c r="P622" s="37">
        <f t="shared" si="48"/>
        <v>12.780487804878049</v>
      </c>
      <c r="Q622" s="37">
        <f t="shared" si="49"/>
        <v>3.6829268292682928</v>
      </c>
      <c r="R622" s="37">
        <f t="shared" si="50"/>
        <v>8.3414634146341466</v>
      </c>
      <c r="S622" s="35">
        <f t="shared" si="51"/>
        <v>15.414634146341465</v>
      </c>
    </row>
    <row r="623" spans="14:19">
      <c r="N623" s="35">
        <v>620</v>
      </c>
      <c r="O623" s="37">
        <f t="shared" si="52"/>
        <v>621</v>
      </c>
      <c r="P623" s="37">
        <f t="shared" si="48"/>
        <v>12.975609756097562</v>
      </c>
      <c r="Q623" s="37">
        <f t="shared" si="49"/>
        <v>3.8536585365853657</v>
      </c>
      <c r="R623" s="37">
        <f t="shared" si="50"/>
        <v>5.926829268292682</v>
      </c>
      <c r="S623" s="35">
        <f t="shared" si="51"/>
        <v>13.268292682926829</v>
      </c>
    </row>
    <row r="624" spans="14:19">
      <c r="N624" s="35">
        <v>621</v>
      </c>
      <c r="O624" s="37">
        <f t="shared" si="52"/>
        <v>622</v>
      </c>
      <c r="P624" s="37">
        <f t="shared" si="48"/>
        <v>13.170731707317074</v>
      </c>
      <c r="Q624" s="37">
        <f t="shared" si="49"/>
        <v>4.024390243902439</v>
      </c>
      <c r="R624" s="37">
        <f t="shared" si="50"/>
        <v>3.5121951219512195</v>
      </c>
      <c r="S624" s="35">
        <f t="shared" si="51"/>
        <v>11.121951219512194</v>
      </c>
    </row>
    <row r="625" spans="14:19">
      <c r="N625" s="35">
        <v>622</v>
      </c>
      <c r="O625" s="37">
        <f t="shared" si="52"/>
        <v>623</v>
      </c>
      <c r="P625" s="37">
        <f t="shared" si="48"/>
        <v>13.365853658536587</v>
      </c>
      <c r="Q625" s="37">
        <f t="shared" si="49"/>
        <v>4.1951219512195124</v>
      </c>
      <c r="R625" s="37">
        <f t="shared" si="50"/>
        <v>1.0975609756097562</v>
      </c>
      <c r="S625" s="35">
        <f t="shared" si="51"/>
        <v>8.9756097560975618</v>
      </c>
    </row>
    <row r="626" spans="14:19">
      <c r="N626" s="35">
        <v>623</v>
      </c>
      <c r="O626" s="37">
        <f t="shared" si="52"/>
        <v>624</v>
      </c>
      <c r="P626" s="37">
        <f t="shared" si="48"/>
        <v>13.560975609756099</v>
      </c>
      <c r="Q626" s="37">
        <f t="shared" si="49"/>
        <v>4.3658536585365857</v>
      </c>
      <c r="R626" s="37">
        <f t="shared" si="50"/>
        <v>1.7560975609756095</v>
      </c>
      <c r="S626" s="35">
        <f t="shared" si="51"/>
        <v>7.2682926829268286</v>
      </c>
    </row>
    <row r="627" spans="14:19">
      <c r="N627" s="35">
        <v>624</v>
      </c>
      <c r="O627" s="37">
        <f t="shared" si="52"/>
        <v>625</v>
      </c>
      <c r="P627" s="37">
        <f t="shared" si="48"/>
        <v>13.756097560975611</v>
      </c>
      <c r="Q627" s="37">
        <f t="shared" si="49"/>
        <v>4.536585365853659</v>
      </c>
      <c r="R627" s="37">
        <f t="shared" si="50"/>
        <v>4.975609756097561</v>
      </c>
      <c r="S627" s="35">
        <f t="shared" si="51"/>
        <v>5.9268292682926838</v>
      </c>
    </row>
    <row r="628" spans="14:19">
      <c r="N628" s="35">
        <v>625</v>
      </c>
      <c r="O628" s="37">
        <f t="shared" si="52"/>
        <v>626</v>
      </c>
      <c r="P628" s="37">
        <f t="shared" si="48"/>
        <v>13.951219512195124</v>
      </c>
      <c r="Q628" s="37">
        <f t="shared" si="49"/>
        <v>4.7073170731707314</v>
      </c>
      <c r="R628" s="37">
        <f t="shared" si="50"/>
        <v>8.1951219512195124</v>
      </c>
      <c r="S628" s="35">
        <f t="shared" si="51"/>
        <v>4.5853658536585362</v>
      </c>
    </row>
    <row r="629" spans="14:19">
      <c r="N629" s="35">
        <v>626</v>
      </c>
      <c r="O629" s="37">
        <f t="shared" si="52"/>
        <v>627</v>
      </c>
      <c r="P629" s="37">
        <f t="shared" si="48"/>
        <v>14.146341463414636</v>
      </c>
      <c r="Q629" s="37">
        <f t="shared" si="49"/>
        <v>4.8780487804878057</v>
      </c>
      <c r="R629" s="37">
        <f t="shared" si="50"/>
        <v>11.414634146341463</v>
      </c>
      <c r="S629" s="35">
        <f t="shared" si="51"/>
        <v>3.2439024390243905</v>
      </c>
    </row>
    <row r="630" spans="14:19">
      <c r="N630" s="35">
        <v>627</v>
      </c>
      <c r="O630" s="37">
        <f t="shared" si="52"/>
        <v>628</v>
      </c>
      <c r="P630" s="37">
        <f t="shared" si="48"/>
        <v>14.341463414634147</v>
      </c>
      <c r="Q630" s="37">
        <f t="shared" si="49"/>
        <v>5.0487804878048781</v>
      </c>
      <c r="R630" s="37">
        <f t="shared" si="50"/>
        <v>13.756097560975611</v>
      </c>
      <c r="S630" s="35">
        <f t="shared" si="51"/>
        <v>4.536585365853659</v>
      </c>
    </row>
    <row r="631" spans="14:19">
      <c r="N631" s="35">
        <v>628</v>
      </c>
      <c r="O631" s="37">
        <f t="shared" si="52"/>
        <v>629</v>
      </c>
      <c r="P631" s="37">
        <f t="shared" si="48"/>
        <v>14.536585365853659</v>
      </c>
      <c r="Q631" s="37">
        <f t="shared" si="49"/>
        <v>5.2195121951219514</v>
      </c>
      <c r="R631" s="37">
        <f t="shared" si="50"/>
        <v>15.902439024390244</v>
      </c>
      <c r="S631" s="35">
        <f t="shared" si="51"/>
        <v>6.4146341463414629</v>
      </c>
    </row>
    <row r="632" spans="14:19">
      <c r="N632" s="35">
        <v>629</v>
      </c>
      <c r="O632" s="37">
        <f t="shared" si="52"/>
        <v>630</v>
      </c>
      <c r="P632" s="37">
        <f t="shared" si="48"/>
        <v>14.73170731707317</v>
      </c>
      <c r="Q632" s="37">
        <f t="shared" si="49"/>
        <v>5.3902439024390247</v>
      </c>
      <c r="R632" s="37">
        <f t="shared" si="50"/>
        <v>18.048780487804876</v>
      </c>
      <c r="S632" s="35">
        <f t="shared" si="51"/>
        <v>8.2926829268292686</v>
      </c>
    </row>
    <row r="633" spans="14:19">
      <c r="N633" s="35">
        <v>630</v>
      </c>
      <c r="O633" s="37">
        <f t="shared" si="52"/>
        <v>631</v>
      </c>
      <c r="P633" s="37">
        <f t="shared" si="48"/>
        <v>14.926829268292682</v>
      </c>
      <c r="Q633" s="37">
        <f t="shared" si="49"/>
        <v>5.5609756097560972</v>
      </c>
      <c r="R633" s="37">
        <f t="shared" si="50"/>
        <v>19.512195121951219</v>
      </c>
      <c r="S633" s="35">
        <f t="shared" si="51"/>
        <v>9.9512195121951219</v>
      </c>
    </row>
    <row r="634" spans="14:19">
      <c r="N634" s="35">
        <v>631</v>
      </c>
      <c r="O634" s="37">
        <f t="shared" si="52"/>
        <v>632</v>
      </c>
      <c r="P634" s="37">
        <f t="shared" si="48"/>
        <v>15.121951219512194</v>
      </c>
      <c r="Q634" s="37">
        <f t="shared" si="49"/>
        <v>5.7317073170731705</v>
      </c>
      <c r="R634" s="37">
        <f t="shared" si="50"/>
        <v>14.146341463414632</v>
      </c>
      <c r="S634" s="35">
        <f t="shared" si="51"/>
        <v>9.4146341463414629</v>
      </c>
    </row>
    <row r="635" spans="14:19">
      <c r="N635" s="35">
        <v>632</v>
      </c>
      <c r="O635" s="37">
        <f t="shared" si="52"/>
        <v>633</v>
      </c>
      <c r="P635" s="37">
        <f t="shared" si="48"/>
        <v>15.317073170731708</v>
      </c>
      <c r="Q635" s="37">
        <f t="shared" si="49"/>
        <v>5.9024390243902438</v>
      </c>
      <c r="R635" s="37">
        <f t="shared" si="50"/>
        <v>8.7804878048780477</v>
      </c>
      <c r="S635" s="35">
        <f t="shared" si="51"/>
        <v>8.8780487804878057</v>
      </c>
    </row>
    <row r="636" spans="14:19">
      <c r="N636" s="35">
        <v>633</v>
      </c>
      <c r="O636" s="37">
        <f t="shared" si="52"/>
        <v>634</v>
      </c>
      <c r="P636" s="37">
        <f t="shared" si="48"/>
        <v>15.512195121951221</v>
      </c>
      <c r="Q636" s="37">
        <f t="shared" si="49"/>
        <v>6.073170731707318</v>
      </c>
      <c r="R636" s="37">
        <f t="shared" si="50"/>
        <v>3.4146341463414642</v>
      </c>
      <c r="S636" s="35">
        <f t="shared" si="51"/>
        <v>8.3414634146341466</v>
      </c>
    </row>
    <row r="637" spans="14:19">
      <c r="N637" s="35">
        <v>634</v>
      </c>
      <c r="O637" s="37">
        <f t="shared" si="52"/>
        <v>635</v>
      </c>
      <c r="P637" s="37">
        <f t="shared" si="48"/>
        <v>15.707317073170733</v>
      </c>
      <c r="Q637" s="37">
        <f t="shared" si="49"/>
        <v>6.2439024390243905</v>
      </c>
      <c r="R637" s="37">
        <f t="shared" si="50"/>
        <v>1.1707317073170733</v>
      </c>
      <c r="S637" s="35">
        <f t="shared" si="51"/>
        <v>7.51219512195122</v>
      </c>
    </row>
    <row r="638" spans="14:19">
      <c r="N638" s="35">
        <v>635</v>
      </c>
      <c r="O638" s="37">
        <f t="shared" si="52"/>
        <v>636</v>
      </c>
      <c r="P638" s="37">
        <f t="shared" si="48"/>
        <v>15.902439024390244</v>
      </c>
      <c r="Q638" s="37">
        <f t="shared" si="49"/>
        <v>6.4146341463414629</v>
      </c>
      <c r="R638" s="37">
        <f t="shared" si="50"/>
        <v>4.3902439024390247</v>
      </c>
      <c r="S638" s="35">
        <f t="shared" si="51"/>
        <v>6.1707317073170733</v>
      </c>
    </row>
    <row r="639" spans="14:19">
      <c r="N639" s="35">
        <v>636</v>
      </c>
      <c r="O639" s="37">
        <f t="shared" si="52"/>
        <v>637</v>
      </c>
      <c r="P639" s="37">
        <f t="shared" si="48"/>
        <v>16.097560975609756</v>
      </c>
      <c r="Q639" s="37">
        <f t="shared" si="49"/>
        <v>6.5853658536585371</v>
      </c>
      <c r="R639" s="37">
        <f t="shared" si="50"/>
        <v>7.6097560975609753</v>
      </c>
      <c r="S639" s="35">
        <f t="shared" si="51"/>
        <v>4.8292682926829267</v>
      </c>
    </row>
    <row r="640" spans="14:19">
      <c r="N640" s="35">
        <v>637</v>
      </c>
      <c r="O640" s="37">
        <f t="shared" si="52"/>
        <v>638</v>
      </c>
      <c r="P640" s="37">
        <f t="shared" si="48"/>
        <v>16.292682926829269</v>
      </c>
      <c r="Q640" s="37">
        <f t="shared" si="49"/>
        <v>6.7560975609756095</v>
      </c>
      <c r="R640" s="37">
        <f t="shared" si="50"/>
        <v>10.829268292682928</v>
      </c>
      <c r="S640" s="35">
        <f t="shared" si="51"/>
        <v>3.4878048780487805</v>
      </c>
    </row>
    <row r="641" spans="14:19">
      <c r="N641" s="35">
        <v>638</v>
      </c>
      <c r="O641" s="37">
        <f t="shared" si="52"/>
        <v>639</v>
      </c>
      <c r="P641" s="37">
        <f t="shared" si="48"/>
        <v>16.487804878048781</v>
      </c>
      <c r="Q641" s="37">
        <f t="shared" si="49"/>
        <v>6.9268292682926838</v>
      </c>
      <c r="R641" s="37">
        <f t="shared" si="50"/>
        <v>13.365853658536587</v>
      </c>
      <c r="S641" s="35">
        <f t="shared" si="51"/>
        <v>4.1951219512195124</v>
      </c>
    </row>
    <row r="642" spans="14:19">
      <c r="N642" s="35">
        <v>639</v>
      </c>
      <c r="O642" s="37">
        <f t="shared" si="52"/>
        <v>640</v>
      </c>
      <c r="P642" s="37">
        <f t="shared" si="48"/>
        <v>16.682926829268293</v>
      </c>
      <c r="Q642" s="37">
        <f t="shared" si="49"/>
        <v>7.0975609756097562</v>
      </c>
      <c r="R642" s="37">
        <f t="shared" si="50"/>
        <v>15.512195121951221</v>
      </c>
      <c r="S642" s="35">
        <f t="shared" si="51"/>
        <v>6.073170731707318</v>
      </c>
    </row>
    <row r="643" spans="14:19">
      <c r="N643" s="35">
        <v>640</v>
      </c>
      <c r="O643" s="37">
        <f t="shared" si="52"/>
        <v>641</v>
      </c>
      <c r="P643" s="37">
        <f t="shared" ref="P643:P706" si="53">(1-MOD(O643-1,$B$1)/$B$1)*VLOOKUP(IF(INT((O643-1)/$B$1)=$A$1,1,INT((O643-1)/$B$1)+1),$A$5:$C$26,2)+MOD(O643-1,$B$1)/$B$1*VLOOKUP(IF(INT((O643-1)/$B$1)+1=$A$1,1,(INT((O643-1)/$B$1)+2)),$A$5:$C$26,2)</f>
        <v>16.878048780487806</v>
      </c>
      <c r="Q643" s="37">
        <f t="shared" ref="Q643:Q706" si="54">(1-MOD(O643-1,$B$1)/$B$1)*VLOOKUP(IF(INT((O643-1)/$B$1)=$A$1,1,INT((O643-1)/$B$1)+1),$A$5:$C$26,3)+MOD(O643-1,$B$1)/$B$1*VLOOKUP(IF(INT((O643-1)/$B$1)+1=$A$1,1,(INT((O643-1)/$B$1)+2)),$A$5:$C$26,3)</f>
        <v>7.2682926829268295</v>
      </c>
      <c r="R643" s="37">
        <f t="shared" ref="R643:R706" si="55">VLOOKUP(MOD(N643*$C$1,$A$1*$B$1),$N$3:$Q$1017,3)</f>
        <v>17.658536585365852</v>
      </c>
      <c r="S643" s="35">
        <f t="shared" ref="S643:S706" si="56">VLOOKUP(MOD(N643*$C$1,$A$1*$B$1),$N$3:$Q$1017,4)</f>
        <v>7.951219512195121</v>
      </c>
    </row>
    <row r="644" spans="14:19">
      <c r="N644" s="35">
        <v>641</v>
      </c>
      <c r="O644" s="37">
        <f t="shared" ref="O644:O707" si="57">IF($A$1*$B$1=O643,1,O643+1)</f>
        <v>642</v>
      </c>
      <c r="P644" s="37">
        <f t="shared" si="53"/>
        <v>17.073170731707318</v>
      </c>
      <c r="Q644" s="37">
        <f t="shared" si="54"/>
        <v>7.4390243902439028</v>
      </c>
      <c r="R644" s="37">
        <f t="shared" si="55"/>
        <v>19.804878048780488</v>
      </c>
      <c r="S644" s="35">
        <f t="shared" si="56"/>
        <v>9.8292682926829258</v>
      </c>
    </row>
    <row r="645" spans="14:19">
      <c r="N645" s="35">
        <v>642</v>
      </c>
      <c r="O645" s="37">
        <f t="shared" si="57"/>
        <v>643</v>
      </c>
      <c r="P645" s="37">
        <f t="shared" si="53"/>
        <v>17.26829268292683</v>
      </c>
      <c r="Q645" s="37">
        <f t="shared" si="54"/>
        <v>7.6097560975609762</v>
      </c>
      <c r="R645" s="37">
        <f t="shared" si="55"/>
        <v>17.317073170731707</v>
      </c>
      <c r="S645" s="35">
        <f t="shared" si="56"/>
        <v>11.463414634146341</v>
      </c>
    </row>
    <row r="646" spans="14:19">
      <c r="N646" s="35">
        <v>643</v>
      </c>
      <c r="O646" s="37">
        <f t="shared" si="57"/>
        <v>644</v>
      </c>
      <c r="P646" s="37">
        <f t="shared" si="53"/>
        <v>17.463414634146343</v>
      </c>
      <c r="Q646" s="37">
        <f t="shared" si="54"/>
        <v>7.7804878048780495</v>
      </c>
      <c r="R646" s="37">
        <f t="shared" si="55"/>
        <v>14.365853658536585</v>
      </c>
      <c r="S646" s="35">
        <f t="shared" si="56"/>
        <v>13.073170731707318</v>
      </c>
    </row>
    <row r="647" spans="14:19">
      <c r="N647" s="35">
        <v>644</v>
      </c>
      <c r="O647" s="37">
        <f t="shared" si="57"/>
        <v>645</v>
      </c>
      <c r="P647" s="37">
        <f t="shared" si="53"/>
        <v>17.658536585365852</v>
      </c>
      <c r="Q647" s="37">
        <f t="shared" si="54"/>
        <v>7.951219512195121</v>
      </c>
      <c r="R647" s="37">
        <f t="shared" si="55"/>
        <v>11.414634146341463</v>
      </c>
      <c r="S647" s="35">
        <f t="shared" si="56"/>
        <v>14.682926829268293</v>
      </c>
    </row>
    <row r="648" spans="14:19">
      <c r="N648" s="35">
        <v>645</v>
      </c>
      <c r="O648" s="37">
        <f t="shared" si="57"/>
        <v>646</v>
      </c>
      <c r="P648" s="37">
        <f t="shared" si="53"/>
        <v>17.853658536585364</v>
      </c>
      <c r="Q648" s="37">
        <f t="shared" si="54"/>
        <v>8.1219512195121943</v>
      </c>
      <c r="R648" s="37">
        <f t="shared" si="55"/>
        <v>9.5365853658536572</v>
      </c>
      <c r="S648" s="35">
        <f t="shared" si="56"/>
        <v>15.707317073170731</v>
      </c>
    </row>
    <row r="649" spans="14:19">
      <c r="N649" s="35">
        <v>646</v>
      </c>
      <c r="O649" s="37">
        <f t="shared" si="57"/>
        <v>647</v>
      </c>
      <c r="P649" s="37">
        <f t="shared" si="53"/>
        <v>18.048780487804876</v>
      </c>
      <c r="Q649" s="37">
        <f t="shared" si="54"/>
        <v>8.2926829268292686</v>
      </c>
      <c r="R649" s="37">
        <f t="shared" si="55"/>
        <v>12.487804878048781</v>
      </c>
      <c r="S649" s="35">
        <f t="shared" si="56"/>
        <v>14.097560975609756</v>
      </c>
    </row>
    <row r="650" spans="14:19">
      <c r="N650" s="35">
        <v>647</v>
      </c>
      <c r="O650" s="37">
        <f t="shared" si="57"/>
        <v>648</v>
      </c>
      <c r="P650" s="37">
        <f t="shared" si="53"/>
        <v>18.243902439024389</v>
      </c>
      <c r="Q650" s="37">
        <f t="shared" si="54"/>
        <v>8.463414634146341</v>
      </c>
      <c r="R650" s="37">
        <f t="shared" si="55"/>
        <v>15.439024390243903</v>
      </c>
      <c r="S650" s="35">
        <f t="shared" si="56"/>
        <v>12.487804878048781</v>
      </c>
    </row>
    <row r="651" spans="14:19">
      <c r="N651" s="35">
        <v>648</v>
      </c>
      <c r="O651" s="37">
        <f t="shared" si="57"/>
        <v>649</v>
      </c>
      <c r="P651" s="37">
        <f t="shared" si="53"/>
        <v>18.439024390243901</v>
      </c>
      <c r="Q651" s="37">
        <f t="shared" si="54"/>
        <v>8.6341463414634152</v>
      </c>
      <c r="R651" s="37">
        <f t="shared" si="55"/>
        <v>18.390243902439025</v>
      </c>
      <c r="S651" s="35">
        <f t="shared" si="56"/>
        <v>10.878048780487806</v>
      </c>
    </row>
    <row r="652" spans="14:19">
      <c r="N652" s="35">
        <v>649</v>
      </c>
      <c r="O652" s="37">
        <f t="shared" si="57"/>
        <v>650</v>
      </c>
      <c r="P652" s="37">
        <f t="shared" si="53"/>
        <v>18.634146341463417</v>
      </c>
      <c r="Q652" s="37">
        <f t="shared" si="54"/>
        <v>8.8048780487804876</v>
      </c>
      <c r="R652" s="37">
        <f t="shared" si="55"/>
        <v>19.024390243902442</v>
      </c>
      <c r="S652" s="35">
        <f t="shared" si="56"/>
        <v>9.1463414634146343</v>
      </c>
    </row>
    <row r="653" spans="14:19">
      <c r="N653" s="35">
        <v>650</v>
      </c>
      <c r="O653" s="37">
        <f t="shared" si="57"/>
        <v>651</v>
      </c>
      <c r="P653" s="37">
        <f t="shared" si="53"/>
        <v>18.829268292682929</v>
      </c>
      <c r="Q653" s="37">
        <f t="shared" si="54"/>
        <v>8.9756097560975618</v>
      </c>
      <c r="R653" s="37">
        <f t="shared" si="55"/>
        <v>16.878048780487806</v>
      </c>
      <c r="S653" s="35">
        <f t="shared" si="56"/>
        <v>7.2682926829268295</v>
      </c>
    </row>
    <row r="654" spans="14:19">
      <c r="N654" s="35">
        <v>651</v>
      </c>
      <c r="O654" s="37">
        <f t="shared" si="57"/>
        <v>652</v>
      </c>
      <c r="P654" s="37">
        <f t="shared" si="53"/>
        <v>19.024390243902442</v>
      </c>
      <c r="Q654" s="37">
        <f t="shared" si="54"/>
        <v>9.1463414634146343</v>
      </c>
      <c r="R654" s="37">
        <f t="shared" si="55"/>
        <v>14.73170731707317</v>
      </c>
      <c r="S654" s="35">
        <f t="shared" si="56"/>
        <v>5.3902439024390238</v>
      </c>
    </row>
    <row r="655" spans="14:19">
      <c r="N655" s="35">
        <v>652</v>
      </c>
      <c r="O655" s="37">
        <f t="shared" si="57"/>
        <v>653</v>
      </c>
      <c r="P655" s="37">
        <f t="shared" si="53"/>
        <v>19.219512195121954</v>
      </c>
      <c r="Q655" s="37">
        <f t="shared" si="54"/>
        <v>9.3170731707317085</v>
      </c>
      <c r="R655" s="37">
        <f t="shared" si="55"/>
        <v>12.585365853658537</v>
      </c>
      <c r="S655" s="35">
        <f t="shared" si="56"/>
        <v>3.5121951219512191</v>
      </c>
    </row>
    <row r="656" spans="14:19">
      <c r="N656" s="35">
        <v>653</v>
      </c>
      <c r="O656" s="37">
        <f t="shared" si="57"/>
        <v>654</v>
      </c>
      <c r="P656" s="37">
        <f t="shared" si="53"/>
        <v>19.414634146341466</v>
      </c>
      <c r="Q656" s="37">
        <f t="shared" si="54"/>
        <v>9.4878048780487809</v>
      </c>
      <c r="R656" s="37">
        <f t="shared" si="55"/>
        <v>11.414634146341465</v>
      </c>
      <c r="S656" s="35">
        <f t="shared" si="56"/>
        <v>5.536585365853659</v>
      </c>
    </row>
    <row r="657" spans="14:19">
      <c r="N657" s="35">
        <v>654</v>
      </c>
      <c r="O657" s="37">
        <f t="shared" si="57"/>
        <v>655</v>
      </c>
      <c r="P657" s="37">
        <f t="shared" si="53"/>
        <v>19.609756097560975</v>
      </c>
      <c r="Q657" s="37">
        <f t="shared" si="54"/>
        <v>9.6585365853658534</v>
      </c>
      <c r="R657" s="37">
        <f t="shared" si="55"/>
        <v>10.609756097560975</v>
      </c>
      <c r="S657" s="35">
        <f t="shared" si="56"/>
        <v>9.0243902439024399</v>
      </c>
    </row>
    <row r="658" spans="14:19">
      <c r="N658" s="35">
        <v>655</v>
      </c>
      <c r="O658" s="37">
        <f t="shared" si="57"/>
        <v>656</v>
      </c>
      <c r="P658" s="37">
        <f t="shared" si="53"/>
        <v>19.804878048780488</v>
      </c>
      <c r="Q658" s="37">
        <f t="shared" si="54"/>
        <v>9.8292682926829258</v>
      </c>
      <c r="R658" s="37">
        <f t="shared" si="55"/>
        <v>9.8048780487804876</v>
      </c>
      <c r="S658" s="35">
        <f t="shared" si="56"/>
        <v>12.512195121951219</v>
      </c>
    </row>
    <row r="659" spans="14:19">
      <c r="N659" s="35">
        <v>656</v>
      </c>
      <c r="O659" s="37">
        <f t="shared" si="57"/>
        <v>657</v>
      </c>
      <c r="P659" s="37">
        <f t="shared" si="53"/>
        <v>20</v>
      </c>
      <c r="Q659" s="37">
        <f t="shared" si="54"/>
        <v>10</v>
      </c>
      <c r="R659" s="37">
        <f t="shared" si="55"/>
        <v>9</v>
      </c>
      <c r="S659" s="35">
        <f t="shared" si="56"/>
        <v>16</v>
      </c>
    </row>
    <row r="660" spans="14:19">
      <c r="N660" s="35">
        <v>657</v>
      </c>
      <c r="O660" s="37">
        <f t="shared" si="57"/>
        <v>658</v>
      </c>
      <c r="P660" s="37">
        <f t="shared" si="53"/>
        <v>19.512195121951219</v>
      </c>
      <c r="Q660" s="37">
        <f t="shared" si="54"/>
        <v>9.9512195121951219</v>
      </c>
      <c r="R660" s="37">
        <f t="shared" si="55"/>
        <v>11.951219512195122</v>
      </c>
      <c r="S660" s="35">
        <f t="shared" si="56"/>
        <v>14.390243902439025</v>
      </c>
    </row>
    <row r="661" spans="14:19">
      <c r="N661" s="35">
        <v>658</v>
      </c>
      <c r="O661" s="37">
        <f t="shared" si="57"/>
        <v>659</v>
      </c>
      <c r="P661" s="37">
        <f t="shared" si="53"/>
        <v>19.024390243902438</v>
      </c>
      <c r="Q661" s="37">
        <f t="shared" si="54"/>
        <v>9.9024390243902438</v>
      </c>
      <c r="R661" s="37">
        <f t="shared" si="55"/>
        <v>14.902439024390244</v>
      </c>
      <c r="S661" s="35">
        <f t="shared" si="56"/>
        <v>12.780487804878049</v>
      </c>
    </row>
    <row r="662" spans="14:19">
      <c r="N662" s="35">
        <v>659</v>
      </c>
      <c r="O662" s="37">
        <f t="shared" si="57"/>
        <v>660</v>
      </c>
      <c r="P662" s="37">
        <f t="shared" si="53"/>
        <v>18.536585365853661</v>
      </c>
      <c r="Q662" s="37">
        <f t="shared" si="54"/>
        <v>9.8536585365853675</v>
      </c>
      <c r="R662" s="37">
        <f t="shared" si="55"/>
        <v>17.853658536585364</v>
      </c>
      <c r="S662" s="35">
        <f t="shared" si="56"/>
        <v>11.170731707317072</v>
      </c>
    </row>
    <row r="663" spans="14:19">
      <c r="N663" s="35">
        <v>660</v>
      </c>
      <c r="O663" s="37">
        <f t="shared" si="57"/>
        <v>661</v>
      </c>
      <c r="P663" s="37">
        <f t="shared" si="53"/>
        <v>18.04878048780488</v>
      </c>
      <c r="Q663" s="37">
        <f t="shared" si="54"/>
        <v>9.8048780487804894</v>
      </c>
      <c r="R663" s="37">
        <f t="shared" si="55"/>
        <v>18.536585365853661</v>
      </c>
      <c r="S663" s="35">
        <f t="shared" si="56"/>
        <v>9.8536585365853675</v>
      </c>
    </row>
    <row r="664" spans="14:19">
      <c r="N664" s="35">
        <v>661</v>
      </c>
      <c r="O664" s="37">
        <f t="shared" si="57"/>
        <v>662</v>
      </c>
      <c r="P664" s="37">
        <f t="shared" si="53"/>
        <v>17.560975609756099</v>
      </c>
      <c r="Q664" s="37">
        <f t="shared" si="54"/>
        <v>9.7560975609756113</v>
      </c>
      <c r="R664" s="37">
        <f t="shared" si="55"/>
        <v>13.170731707317071</v>
      </c>
      <c r="S664" s="35">
        <f t="shared" si="56"/>
        <v>9.3170731707317067</v>
      </c>
    </row>
    <row r="665" spans="14:19">
      <c r="N665" s="35">
        <v>662</v>
      </c>
      <c r="O665" s="37">
        <f t="shared" si="57"/>
        <v>663</v>
      </c>
      <c r="P665" s="37">
        <f t="shared" si="53"/>
        <v>17.073170731707318</v>
      </c>
      <c r="Q665" s="37">
        <f t="shared" si="54"/>
        <v>9.7073170731707314</v>
      </c>
      <c r="R665" s="37">
        <f t="shared" si="55"/>
        <v>7.8048780487804876</v>
      </c>
      <c r="S665" s="35">
        <f t="shared" si="56"/>
        <v>8.7804878048780495</v>
      </c>
    </row>
    <row r="666" spans="14:19">
      <c r="N666" s="35">
        <v>663</v>
      </c>
      <c r="O666" s="37">
        <f t="shared" si="57"/>
        <v>664</v>
      </c>
      <c r="P666" s="37">
        <f t="shared" si="53"/>
        <v>16.585365853658537</v>
      </c>
      <c r="Q666" s="37">
        <f t="shared" si="54"/>
        <v>9.6585365853658534</v>
      </c>
      <c r="R666" s="37">
        <f t="shared" si="55"/>
        <v>2.4390243902439024</v>
      </c>
      <c r="S666" s="35">
        <f t="shared" si="56"/>
        <v>8.2439024390243905</v>
      </c>
    </row>
    <row r="667" spans="14:19">
      <c r="N667" s="35">
        <v>664</v>
      </c>
      <c r="O667" s="37">
        <f t="shared" si="57"/>
        <v>665</v>
      </c>
      <c r="P667" s="37">
        <f t="shared" si="53"/>
        <v>16.097560975609756</v>
      </c>
      <c r="Q667" s="37">
        <f t="shared" si="54"/>
        <v>9.6097560975609753</v>
      </c>
      <c r="R667" s="37">
        <f t="shared" si="55"/>
        <v>1.7560975609756095</v>
      </c>
      <c r="S667" s="35">
        <f t="shared" si="56"/>
        <v>7.2682926829268286</v>
      </c>
    </row>
    <row r="668" spans="14:19">
      <c r="N668" s="35">
        <v>665</v>
      </c>
      <c r="O668" s="37">
        <f t="shared" si="57"/>
        <v>666</v>
      </c>
      <c r="P668" s="37">
        <f t="shared" si="53"/>
        <v>15.609756097560975</v>
      </c>
      <c r="Q668" s="37">
        <f t="shared" si="54"/>
        <v>9.5609756097560972</v>
      </c>
      <c r="R668" s="37">
        <f t="shared" si="55"/>
        <v>4.975609756097561</v>
      </c>
      <c r="S668" s="35">
        <f t="shared" si="56"/>
        <v>5.9268292682926838</v>
      </c>
    </row>
    <row r="669" spans="14:19">
      <c r="N669" s="35">
        <v>666</v>
      </c>
      <c r="O669" s="37">
        <f t="shared" si="57"/>
        <v>667</v>
      </c>
      <c r="P669" s="37">
        <f t="shared" si="53"/>
        <v>15.121951219512194</v>
      </c>
      <c r="Q669" s="37">
        <f t="shared" si="54"/>
        <v>9.5121951219512191</v>
      </c>
      <c r="R669" s="37">
        <f t="shared" si="55"/>
        <v>8.1951219512195124</v>
      </c>
      <c r="S669" s="35">
        <f t="shared" si="56"/>
        <v>4.5853658536585362</v>
      </c>
    </row>
    <row r="670" spans="14:19">
      <c r="N670" s="35">
        <v>667</v>
      </c>
      <c r="O670" s="37">
        <f t="shared" si="57"/>
        <v>668</v>
      </c>
      <c r="P670" s="37">
        <f t="shared" si="53"/>
        <v>14.634146341463413</v>
      </c>
      <c r="Q670" s="37">
        <f t="shared" si="54"/>
        <v>9.463414634146341</v>
      </c>
      <c r="R670" s="37">
        <f t="shared" si="55"/>
        <v>11.414634146341463</v>
      </c>
      <c r="S670" s="35">
        <f t="shared" si="56"/>
        <v>3.2439024390243905</v>
      </c>
    </row>
    <row r="671" spans="14:19">
      <c r="N671" s="35">
        <v>668</v>
      </c>
      <c r="O671" s="37">
        <f t="shared" si="57"/>
        <v>669</v>
      </c>
      <c r="P671" s="37">
        <f t="shared" si="53"/>
        <v>14.146341463414632</v>
      </c>
      <c r="Q671" s="37">
        <f t="shared" si="54"/>
        <v>9.4146341463414629</v>
      </c>
      <c r="R671" s="37">
        <f t="shared" si="55"/>
        <v>11.341463414634148</v>
      </c>
      <c r="S671" s="35">
        <f t="shared" si="56"/>
        <v>5.8536585365853657</v>
      </c>
    </row>
    <row r="672" spans="14:19">
      <c r="N672" s="35">
        <v>669</v>
      </c>
      <c r="O672" s="37">
        <f t="shared" si="57"/>
        <v>670</v>
      </c>
      <c r="P672" s="37">
        <f t="shared" si="53"/>
        <v>13.658536585365852</v>
      </c>
      <c r="Q672" s="37">
        <f t="shared" si="54"/>
        <v>9.3658536585365848</v>
      </c>
      <c r="R672" s="37">
        <f t="shared" si="55"/>
        <v>10.536585365853659</v>
      </c>
      <c r="S672" s="35">
        <f t="shared" si="56"/>
        <v>9.3414634146341466</v>
      </c>
    </row>
    <row r="673" spans="14:19">
      <c r="N673" s="35">
        <v>670</v>
      </c>
      <c r="O673" s="37">
        <f t="shared" si="57"/>
        <v>671</v>
      </c>
      <c r="P673" s="37">
        <f t="shared" si="53"/>
        <v>13.170731707317071</v>
      </c>
      <c r="Q673" s="37">
        <f t="shared" si="54"/>
        <v>9.3170731707317067</v>
      </c>
      <c r="R673" s="37">
        <f t="shared" si="55"/>
        <v>9.7317073170731696</v>
      </c>
      <c r="S673" s="35">
        <f t="shared" si="56"/>
        <v>12.829268292682928</v>
      </c>
    </row>
    <row r="674" spans="14:19">
      <c r="N674" s="35">
        <v>671</v>
      </c>
      <c r="O674" s="37">
        <f t="shared" si="57"/>
        <v>672</v>
      </c>
      <c r="P674" s="37">
        <f t="shared" si="53"/>
        <v>12.682926829268293</v>
      </c>
      <c r="Q674" s="37">
        <f t="shared" si="54"/>
        <v>9.2682926829268304</v>
      </c>
      <c r="R674" s="37">
        <f t="shared" si="55"/>
        <v>8.7804878048780495</v>
      </c>
      <c r="S674" s="35">
        <f t="shared" si="56"/>
        <v>15.804878048780488</v>
      </c>
    </row>
    <row r="675" spans="14:19">
      <c r="N675" s="35">
        <v>672</v>
      </c>
      <c r="O675" s="37">
        <f t="shared" si="57"/>
        <v>673</v>
      </c>
      <c r="P675" s="37">
        <f t="shared" si="53"/>
        <v>12.195121951219512</v>
      </c>
      <c r="Q675" s="37">
        <f t="shared" si="54"/>
        <v>9.2195121951219505</v>
      </c>
      <c r="R675" s="37">
        <f t="shared" si="55"/>
        <v>6.3658536585365848</v>
      </c>
      <c r="S675" s="35">
        <f t="shared" si="56"/>
        <v>13.658536585365853</v>
      </c>
    </row>
    <row r="676" spans="14:19">
      <c r="N676" s="35">
        <v>673</v>
      </c>
      <c r="O676" s="37">
        <f t="shared" si="57"/>
        <v>674</v>
      </c>
      <c r="P676" s="37">
        <f t="shared" si="53"/>
        <v>11.707317073170733</v>
      </c>
      <c r="Q676" s="37">
        <f t="shared" si="54"/>
        <v>9.1707317073170742</v>
      </c>
      <c r="R676" s="37">
        <f t="shared" si="55"/>
        <v>3.9512195121951215</v>
      </c>
      <c r="S676" s="35">
        <f t="shared" si="56"/>
        <v>11.512195121951219</v>
      </c>
    </row>
    <row r="677" spans="14:19">
      <c r="N677" s="35">
        <v>674</v>
      </c>
      <c r="O677" s="37">
        <f t="shared" si="57"/>
        <v>675</v>
      </c>
      <c r="P677" s="37">
        <f t="shared" si="53"/>
        <v>11.219512195121952</v>
      </c>
      <c r="Q677" s="37">
        <f t="shared" si="54"/>
        <v>9.1219512195121961</v>
      </c>
      <c r="R677" s="37">
        <f t="shared" si="55"/>
        <v>1.536585365853659</v>
      </c>
      <c r="S677" s="35">
        <f t="shared" si="56"/>
        <v>9.3658536585365866</v>
      </c>
    </row>
    <row r="678" spans="14:19">
      <c r="N678" s="35">
        <v>675</v>
      </c>
      <c r="O678" s="37">
        <f t="shared" si="57"/>
        <v>676</v>
      </c>
      <c r="P678" s="37">
        <f t="shared" si="53"/>
        <v>10.731707317073171</v>
      </c>
      <c r="Q678" s="37">
        <f t="shared" si="54"/>
        <v>9.073170731707318</v>
      </c>
      <c r="R678" s="37">
        <f t="shared" si="55"/>
        <v>1.9512195121951219</v>
      </c>
      <c r="S678" s="35">
        <f t="shared" si="56"/>
        <v>8.1951219512195124</v>
      </c>
    </row>
    <row r="679" spans="14:19">
      <c r="N679" s="35">
        <v>676</v>
      </c>
      <c r="O679" s="37">
        <f t="shared" si="57"/>
        <v>677</v>
      </c>
      <c r="P679" s="37">
        <f t="shared" si="53"/>
        <v>10.24390243902439</v>
      </c>
      <c r="Q679" s="37">
        <f t="shared" si="54"/>
        <v>9.0243902439024382</v>
      </c>
      <c r="R679" s="37">
        <f t="shared" si="55"/>
        <v>7.3170731707317067</v>
      </c>
      <c r="S679" s="35">
        <f t="shared" si="56"/>
        <v>8.7317073170731696</v>
      </c>
    </row>
    <row r="680" spans="14:19">
      <c r="N680" s="35">
        <v>677</v>
      </c>
      <c r="O680" s="37">
        <f t="shared" si="57"/>
        <v>678</v>
      </c>
      <c r="P680" s="37">
        <f t="shared" si="53"/>
        <v>9.7560975609756095</v>
      </c>
      <c r="Q680" s="37">
        <f t="shared" si="54"/>
        <v>8.9756097560975618</v>
      </c>
      <c r="R680" s="37">
        <f t="shared" si="55"/>
        <v>12.682926829268293</v>
      </c>
      <c r="S680" s="35">
        <f t="shared" si="56"/>
        <v>9.2682926829268304</v>
      </c>
    </row>
    <row r="681" spans="14:19">
      <c r="N681" s="35">
        <v>678</v>
      </c>
      <c r="O681" s="37">
        <f t="shared" si="57"/>
        <v>679</v>
      </c>
      <c r="P681" s="37">
        <f t="shared" si="53"/>
        <v>9.2682926829268286</v>
      </c>
      <c r="Q681" s="37">
        <f t="shared" si="54"/>
        <v>8.926829268292682</v>
      </c>
      <c r="R681" s="37">
        <f t="shared" si="55"/>
        <v>18.04878048780488</v>
      </c>
      <c r="S681" s="35">
        <f t="shared" si="56"/>
        <v>9.8048780487804876</v>
      </c>
    </row>
    <row r="682" spans="14:19">
      <c r="N682" s="35">
        <v>679</v>
      </c>
      <c r="O682" s="37">
        <f t="shared" si="57"/>
        <v>680</v>
      </c>
      <c r="P682" s="37">
        <f t="shared" si="53"/>
        <v>8.7804878048780477</v>
      </c>
      <c r="Q682" s="37">
        <f t="shared" si="54"/>
        <v>8.8780487804878057</v>
      </c>
      <c r="R682" s="37">
        <f t="shared" si="55"/>
        <v>18.121951219512194</v>
      </c>
      <c r="S682" s="35">
        <f t="shared" si="56"/>
        <v>11.02439024390244</v>
      </c>
    </row>
    <row r="683" spans="14:19">
      <c r="N683" s="35">
        <v>680</v>
      </c>
      <c r="O683" s="37">
        <f t="shared" si="57"/>
        <v>681</v>
      </c>
      <c r="P683" s="37">
        <f t="shared" si="53"/>
        <v>8.2926829268292686</v>
      </c>
      <c r="Q683" s="37">
        <f t="shared" si="54"/>
        <v>8.8292682926829258</v>
      </c>
      <c r="R683" s="37">
        <f t="shared" si="55"/>
        <v>15.170731707317074</v>
      </c>
      <c r="S683" s="35">
        <f t="shared" si="56"/>
        <v>12.634146341463415</v>
      </c>
    </row>
    <row r="684" spans="14:19">
      <c r="N684" s="35">
        <v>681</v>
      </c>
      <c r="O684" s="37">
        <f t="shared" si="57"/>
        <v>682</v>
      </c>
      <c r="P684" s="37">
        <f t="shared" si="53"/>
        <v>7.8048780487804876</v>
      </c>
      <c r="Q684" s="37">
        <f t="shared" si="54"/>
        <v>8.7804878048780495</v>
      </c>
      <c r="R684" s="37">
        <f t="shared" si="55"/>
        <v>12.219512195121951</v>
      </c>
      <c r="S684" s="35">
        <f t="shared" si="56"/>
        <v>14.24390243902439</v>
      </c>
    </row>
    <row r="685" spans="14:19">
      <c r="N685" s="35">
        <v>682</v>
      </c>
      <c r="O685" s="37">
        <f t="shared" si="57"/>
        <v>683</v>
      </c>
      <c r="P685" s="37">
        <f t="shared" si="53"/>
        <v>7.3170731707317067</v>
      </c>
      <c r="Q685" s="37">
        <f t="shared" si="54"/>
        <v>8.7317073170731696</v>
      </c>
      <c r="R685" s="37">
        <f t="shared" si="55"/>
        <v>9.2682926829268304</v>
      </c>
      <c r="S685" s="35">
        <f t="shared" si="56"/>
        <v>15.853658536585366</v>
      </c>
    </row>
    <row r="686" spans="14:19">
      <c r="N686" s="35">
        <v>683</v>
      </c>
      <c r="O686" s="37">
        <f t="shared" si="57"/>
        <v>684</v>
      </c>
      <c r="P686" s="37">
        <f t="shared" si="53"/>
        <v>6.8292682926829258</v>
      </c>
      <c r="Q686" s="37">
        <f t="shared" si="54"/>
        <v>8.6829268292682933</v>
      </c>
      <c r="R686" s="37">
        <f t="shared" si="55"/>
        <v>6.8048780487804876</v>
      </c>
      <c r="S686" s="35">
        <f t="shared" si="56"/>
        <v>14.048780487804878</v>
      </c>
    </row>
    <row r="687" spans="14:19">
      <c r="N687" s="35">
        <v>684</v>
      </c>
      <c r="O687" s="37">
        <f t="shared" si="57"/>
        <v>685</v>
      </c>
      <c r="P687" s="37">
        <f t="shared" si="53"/>
        <v>6.3414634146341449</v>
      </c>
      <c r="Q687" s="37">
        <f t="shared" si="54"/>
        <v>8.6341463414634134</v>
      </c>
      <c r="R687" s="37">
        <f t="shared" si="55"/>
        <v>4.3902439024390247</v>
      </c>
      <c r="S687" s="35">
        <f t="shared" si="56"/>
        <v>11.902439024390244</v>
      </c>
    </row>
    <row r="688" spans="14:19">
      <c r="N688" s="35">
        <v>685</v>
      </c>
      <c r="O688" s="37">
        <f t="shared" si="57"/>
        <v>686</v>
      </c>
      <c r="P688" s="37">
        <f t="shared" si="53"/>
        <v>5.8536585365853666</v>
      </c>
      <c r="Q688" s="37">
        <f t="shared" si="54"/>
        <v>8.5853658536585371</v>
      </c>
      <c r="R688" s="37">
        <f t="shared" si="55"/>
        <v>1.9756097560975607</v>
      </c>
      <c r="S688" s="35">
        <f t="shared" si="56"/>
        <v>9.7560975609756095</v>
      </c>
    </row>
    <row r="689" spans="14:19">
      <c r="N689" s="35">
        <v>686</v>
      </c>
      <c r="O689" s="37">
        <f t="shared" si="57"/>
        <v>687</v>
      </c>
      <c r="P689" s="37">
        <f t="shared" si="53"/>
        <v>5.3658536585365857</v>
      </c>
      <c r="Q689" s="37">
        <f t="shared" si="54"/>
        <v>8.536585365853659</v>
      </c>
      <c r="R689" s="37">
        <f t="shared" si="55"/>
        <v>0.58536585365853666</v>
      </c>
      <c r="S689" s="35">
        <f t="shared" si="56"/>
        <v>7.7560975609756095</v>
      </c>
    </row>
    <row r="690" spans="14:19">
      <c r="N690" s="35">
        <v>687</v>
      </c>
      <c r="O690" s="37">
        <f t="shared" si="57"/>
        <v>688</v>
      </c>
      <c r="P690" s="37">
        <f t="shared" si="53"/>
        <v>4.8780487804878048</v>
      </c>
      <c r="Q690" s="37">
        <f t="shared" si="54"/>
        <v>8.4878048780487809</v>
      </c>
      <c r="R690" s="37">
        <f t="shared" si="55"/>
        <v>3.8048780487804876</v>
      </c>
      <c r="S690" s="35">
        <f t="shared" si="56"/>
        <v>6.4146341463414629</v>
      </c>
    </row>
    <row r="691" spans="14:19">
      <c r="N691" s="35">
        <v>688</v>
      </c>
      <c r="O691" s="37">
        <f t="shared" si="57"/>
        <v>689</v>
      </c>
      <c r="P691" s="37">
        <f t="shared" si="53"/>
        <v>4.3902439024390238</v>
      </c>
      <c r="Q691" s="37">
        <f t="shared" si="54"/>
        <v>8.4390243902439028</v>
      </c>
      <c r="R691" s="37">
        <f t="shared" si="55"/>
        <v>7.0243902439024382</v>
      </c>
      <c r="S691" s="35">
        <f t="shared" si="56"/>
        <v>5.0731707317073171</v>
      </c>
    </row>
    <row r="692" spans="14:19">
      <c r="N692" s="35">
        <v>689</v>
      </c>
      <c r="O692" s="37">
        <f t="shared" si="57"/>
        <v>690</v>
      </c>
      <c r="P692" s="37">
        <f t="shared" si="53"/>
        <v>3.9024390243902429</v>
      </c>
      <c r="Q692" s="37">
        <f t="shared" si="54"/>
        <v>8.3902439024390247</v>
      </c>
      <c r="R692" s="37">
        <f t="shared" si="55"/>
        <v>10.24390243902439</v>
      </c>
      <c r="S692" s="35">
        <f t="shared" si="56"/>
        <v>3.7317073170731709</v>
      </c>
    </row>
    <row r="693" spans="14:19">
      <c r="N693" s="35">
        <v>690</v>
      </c>
      <c r="O693" s="37">
        <f t="shared" si="57"/>
        <v>691</v>
      </c>
      <c r="P693" s="37">
        <f t="shared" si="53"/>
        <v>3.4146341463414642</v>
      </c>
      <c r="Q693" s="37">
        <f t="shared" si="54"/>
        <v>8.3414634146341466</v>
      </c>
      <c r="R693" s="37">
        <f t="shared" si="55"/>
        <v>12.975609756097562</v>
      </c>
      <c r="S693" s="35">
        <f t="shared" si="56"/>
        <v>3.8536585365853657</v>
      </c>
    </row>
    <row r="694" spans="14:19">
      <c r="N694" s="35">
        <v>691</v>
      </c>
      <c r="O694" s="37">
        <f t="shared" si="57"/>
        <v>692</v>
      </c>
      <c r="P694" s="37">
        <f t="shared" si="53"/>
        <v>2.9268292682926833</v>
      </c>
      <c r="Q694" s="37">
        <f t="shared" si="54"/>
        <v>8.2926829268292686</v>
      </c>
      <c r="R694" s="37">
        <f t="shared" si="55"/>
        <v>15.121951219512194</v>
      </c>
      <c r="S694" s="35">
        <f t="shared" si="56"/>
        <v>5.7317073170731705</v>
      </c>
    </row>
    <row r="695" spans="14:19">
      <c r="N695" s="35">
        <v>692</v>
      </c>
      <c r="O695" s="37">
        <f t="shared" si="57"/>
        <v>693</v>
      </c>
      <c r="P695" s="37">
        <f t="shared" si="53"/>
        <v>2.4390243902439024</v>
      </c>
      <c r="Q695" s="37">
        <f t="shared" si="54"/>
        <v>8.2439024390243905</v>
      </c>
      <c r="R695" s="37">
        <f t="shared" si="55"/>
        <v>17.26829268292683</v>
      </c>
      <c r="S695" s="35">
        <f t="shared" si="56"/>
        <v>7.6097560975609762</v>
      </c>
    </row>
    <row r="696" spans="14:19">
      <c r="N696" s="35">
        <v>693</v>
      </c>
      <c r="O696" s="37">
        <f t="shared" si="57"/>
        <v>694</v>
      </c>
      <c r="P696" s="37">
        <f t="shared" si="53"/>
        <v>1.9512195121951215</v>
      </c>
      <c r="Q696" s="37">
        <f t="shared" si="54"/>
        <v>8.1951219512195124</v>
      </c>
      <c r="R696" s="37">
        <f t="shared" si="55"/>
        <v>19.414634146341466</v>
      </c>
      <c r="S696" s="35">
        <f t="shared" si="56"/>
        <v>9.4878048780487809</v>
      </c>
    </row>
    <row r="697" spans="14:19">
      <c r="N697" s="35">
        <v>694</v>
      </c>
      <c r="O697" s="37">
        <f t="shared" si="57"/>
        <v>695</v>
      </c>
      <c r="P697" s="37">
        <f t="shared" si="53"/>
        <v>1.4634146341463405</v>
      </c>
      <c r="Q697" s="37">
        <f t="shared" si="54"/>
        <v>8.1463414634146343</v>
      </c>
      <c r="R697" s="37">
        <f t="shared" si="55"/>
        <v>16.097560975609756</v>
      </c>
      <c r="S697" s="35">
        <f t="shared" si="56"/>
        <v>9.6097560975609753</v>
      </c>
    </row>
    <row r="698" spans="14:19">
      <c r="N698" s="35">
        <v>695</v>
      </c>
      <c r="O698" s="37">
        <f t="shared" si="57"/>
        <v>696</v>
      </c>
      <c r="P698" s="37">
        <f t="shared" si="53"/>
        <v>0.97560975609756184</v>
      </c>
      <c r="Q698" s="37">
        <f t="shared" si="54"/>
        <v>8.0975609756097562</v>
      </c>
      <c r="R698" s="37">
        <f t="shared" si="55"/>
        <v>10.731707317073171</v>
      </c>
      <c r="S698" s="35">
        <f t="shared" si="56"/>
        <v>9.073170731707318</v>
      </c>
    </row>
    <row r="699" spans="14:19">
      <c r="N699" s="35">
        <v>696</v>
      </c>
      <c r="O699" s="37">
        <f t="shared" si="57"/>
        <v>697</v>
      </c>
      <c r="P699" s="37">
        <f t="shared" si="53"/>
        <v>0.48780487804878092</v>
      </c>
      <c r="Q699" s="37">
        <f t="shared" si="54"/>
        <v>8.0487804878048781</v>
      </c>
      <c r="R699" s="37">
        <f t="shared" si="55"/>
        <v>5.3658536585365857</v>
      </c>
      <c r="S699" s="35">
        <f t="shared" si="56"/>
        <v>8.536585365853659</v>
      </c>
    </row>
    <row r="700" spans="14:19">
      <c r="N700" s="35">
        <v>697</v>
      </c>
      <c r="O700" s="37">
        <f t="shared" si="57"/>
        <v>1</v>
      </c>
      <c r="P700" s="37">
        <f t="shared" si="53"/>
        <v>0</v>
      </c>
      <c r="Q700" s="37">
        <f t="shared" si="54"/>
        <v>8</v>
      </c>
      <c r="R700" s="37">
        <f t="shared" si="55"/>
        <v>0</v>
      </c>
      <c r="S700" s="35">
        <f t="shared" si="56"/>
        <v>8</v>
      </c>
    </row>
    <row r="701" spans="14:19">
      <c r="N701" s="35">
        <v>698</v>
      </c>
      <c r="O701" s="37">
        <f t="shared" si="57"/>
        <v>2</v>
      </c>
      <c r="P701" s="37">
        <f t="shared" si="53"/>
        <v>0.29268292682926833</v>
      </c>
      <c r="Q701" s="37">
        <f t="shared" si="54"/>
        <v>7.8780487804878048</v>
      </c>
      <c r="R701" s="37">
        <f t="shared" si="55"/>
        <v>3.2195121951219514</v>
      </c>
      <c r="S701" s="35">
        <f t="shared" si="56"/>
        <v>6.6585365853658534</v>
      </c>
    </row>
    <row r="702" spans="14:19">
      <c r="N702" s="35">
        <v>699</v>
      </c>
      <c r="O702" s="37">
        <f t="shared" si="57"/>
        <v>3</v>
      </c>
      <c r="P702" s="37">
        <f t="shared" si="53"/>
        <v>0.58536585365853666</v>
      </c>
      <c r="Q702" s="37">
        <f t="shared" si="54"/>
        <v>7.7560975609756095</v>
      </c>
      <c r="R702" s="37">
        <f t="shared" si="55"/>
        <v>6.4390243902439028</v>
      </c>
      <c r="S702" s="35">
        <f t="shared" si="56"/>
        <v>5.3170731707317067</v>
      </c>
    </row>
    <row r="703" spans="14:19">
      <c r="N703" s="35">
        <v>700</v>
      </c>
      <c r="O703" s="37">
        <f t="shared" si="57"/>
        <v>4</v>
      </c>
      <c r="P703" s="37">
        <f t="shared" si="53"/>
        <v>0.87804878048780477</v>
      </c>
      <c r="Q703" s="37">
        <f t="shared" si="54"/>
        <v>7.6341463414634152</v>
      </c>
      <c r="R703" s="37">
        <f t="shared" si="55"/>
        <v>9.6585365853658551</v>
      </c>
      <c r="S703" s="35">
        <f t="shared" si="56"/>
        <v>3.975609756097561</v>
      </c>
    </row>
    <row r="704" spans="14:19">
      <c r="N704" s="35">
        <v>701</v>
      </c>
      <c r="O704" s="37">
        <f t="shared" si="57"/>
        <v>5</v>
      </c>
      <c r="P704" s="37">
        <f t="shared" si="53"/>
        <v>1.1707317073170733</v>
      </c>
      <c r="Q704" s="37">
        <f t="shared" si="54"/>
        <v>7.51219512195122</v>
      </c>
      <c r="R704" s="37">
        <f t="shared" si="55"/>
        <v>12.585365853658537</v>
      </c>
      <c r="S704" s="35">
        <f t="shared" si="56"/>
        <v>3.51219512195122</v>
      </c>
    </row>
    <row r="705" spans="14:19">
      <c r="N705" s="35">
        <v>702</v>
      </c>
      <c r="O705" s="37">
        <f t="shared" si="57"/>
        <v>6</v>
      </c>
      <c r="P705" s="37">
        <f t="shared" si="53"/>
        <v>1.4634146341463414</v>
      </c>
      <c r="Q705" s="37">
        <f t="shared" si="54"/>
        <v>7.3902439024390247</v>
      </c>
      <c r="R705" s="37">
        <f t="shared" si="55"/>
        <v>14.73170731707317</v>
      </c>
      <c r="S705" s="35">
        <f t="shared" si="56"/>
        <v>5.3902439024390247</v>
      </c>
    </row>
    <row r="706" spans="14:19">
      <c r="N706" s="35">
        <v>703</v>
      </c>
      <c r="O706" s="37">
        <f t="shared" si="57"/>
        <v>7</v>
      </c>
      <c r="P706" s="37">
        <f t="shared" si="53"/>
        <v>1.7560975609756095</v>
      </c>
      <c r="Q706" s="37">
        <f t="shared" si="54"/>
        <v>7.2682926829268286</v>
      </c>
      <c r="R706" s="37">
        <f t="shared" si="55"/>
        <v>16.878048780487806</v>
      </c>
      <c r="S706" s="35">
        <f t="shared" si="56"/>
        <v>7.2682926829268295</v>
      </c>
    </row>
    <row r="707" spans="14:19">
      <c r="N707" s="35">
        <v>704</v>
      </c>
      <c r="O707" s="37">
        <f t="shared" si="57"/>
        <v>8</v>
      </c>
      <c r="P707" s="37">
        <f t="shared" ref="P707:P770" si="58">(1-MOD(O707-1,$B$1)/$B$1)*VLOOKUP(IF(INT((O707-1)/$B$1)=$A$1,1,INT((O707-1)/$B$1)+1),$A$5:$C$26,2)+MOD(O707-1,$B$1)/$B$1*VLOOKUP(IF(INT((O707-1)/$B$1)+1=$A$1,1,(INT((O707-1)/$B$1)+2)),$A$5:$C$26,2)</f>
        <v>2.0487804878048781</v>
      </c>
      <c r="Q707" s="37">
        <f t="shared" ref="Q707:Q770" si="59">(1-MOD(O707-1,$B$1)/$B$1)*VLOOKUP(IF(INT((O707-1)/$B$1)=$A$1,1,INT((O707-1)/$B$1)+1),$A$5:$C$26,3)+MOD(O707-1,$B$1)/$B$1*VLOOKUP(IF(INT((O707-1)/$B$1)+1=$A$1,1,(INT((O707-1)/$B$1)+2)),$A$5:$C$26,3)</f>
        <v>7.1463414634146343</v>
      </c>
      <c r="R707" s="37">
        <f t="shared" ref="R707:R770" si="60">VLOOKUP(MOD(N707*$C$1,$A$1*$B$1),$N$3:$Q$1017,3)</f>
        <v>19.024390243902442</v>
      </c>
      <c r="S707" s="35">
        <f t="shared" ref="S707:S770" si="61">VLOOKUP(MOD(N707*$C$1,$A$1*$B$1),$N$3:$Q$1017,4)</f>
        <v>9.1463414634146343</v>
      </c>
    </row>
    <row r="708" spans="14:19">
      <c r="N708" s="35">
        <v>705</v>
      </c>
      <c r="O708" s="37">
        <f t="shared" ref="O708:O771" si="62">IF($A$1*$B$1=O707,1,O707+1)</f>
        <v>9</v>
      </c>
      <c r="P708" s="37">
        <f t="shared" si="58"/>
        <v>2.3414634146341466</v>
      </c>
      <c r="Q708" s="37">
        <f t="shared" si="59"/>
        <v>7.0243902439024399</v>
      </c>
      <c r="R708" s="37">
        <f t="shared" si="60"/>
        <v>18.390243902439025</v>
      </c>
      <c r="S708" s="35">
        <f t="shared" si="61"/>
        <v>10.878048780487806</v>
      </c>
    </row>
    <row r="709" spans="14:19">
      <c r="N709" s="35">
        <v>706</v>
      </c>
      <c r="O709" s="37">
        <f t="shared" si="62"/>
        <v>10</v>
      </c>
      <c r="P709" s="37">
        <f t="shared" si="58"/>
        <v>2.6341463414634148</v>
      </c>
      <c r="Q709" s="37">
        <f t="shared" si="59"/>
        <v>6.9024390243902438</v>
      </c>
      <c r="R709" s="37">
        <f t="shared" si="60"/>
        <v>15.439024390243905</v>
      </c>
      <c r="S709" s="35">
        <f t="shared" si="61"/>
        <v>12.487804878048781</v>
      </c>
    </row>
    <row r="710" spans="14:19">
      <c r="N710" s="35">
        <v>707</v>
      </c>
      <c r="O710" s="37">
        <f t="shared" si="62"/>
        <v>11</v>
      </c>
      <c r="P710" s="37">
        <f t="shared" si="58"/>
        <v>2.9268292682926829</v>
      </c>
      <c r="Q710" s="37">
        <f t="shared" si="59"/>
        <v>6.7804878048780486</v>
      </c>
      <c r="R710" s="37">
        <f t="shared" si="60"/>
        <v>12.487804878048779</v>
      </c>
      <c r="S710" s="35">
        <f t="shared" si="61"/>
        <v>14.097560975609756</v>
      </c>
    </row>
    <row r="711" spans="14:19">
      <c r="N711" s="35">
        <v>708</v>
      </c>
      <c r="O711" s="37">
        <f t="shared" si="62"/>
        <v>12</v>
      </c>
      <c r="P711" s="37">
        <f t="shared" si="58"/>
        <v>3.2195121951219514</v>
      </c>
      <c r="Q711" s="37">
        <f t="shared" si="59"/>
        <v>6.6585365853658534</v>
      </c>
      <c r="R711" s="37">
        <f t="shared" si="60"/>
        <v>9.536585365853659</v>
      </c>
      <c r="S711" s="35">
        <f t="shared" si="61"/>
        <v>15.707317073170731</v>
      </c>
    </row>
    <row r="712" spans="14:19">
      <c r="N712" s="35">
        <v>709</v>
      </c>
      <c r="O712" s="37">
        <f t="shared" si="62"/>
        <v>13</v>
      </c>
      <c r="P712" s="37">
        <f t="shared" si="58"/>
        <v>3.5121951219512191</v>
      </c>
      <c r="Q712" s="37">
        <f t="shared" si="59"/>
        <v>6.5365853658536581</v>
      </c>
      <c r="R712" s="37">
        <f t="shared" si="60"/>
        <v>11.414634146341463</v>
      </c>
      <c r="S712" s="35">
        <f t="shared" si="61"/>
        <v>14.682926829268293</v>
      </c>
    </row>
    <row r="713" spans="14:19">
      <c r="N713" s="35">
        <v>710</v>
      </c>
      <c r="O713" s="37">
        <f t="shared" si="62"/>
        <v>14</v>
      </c>
      <c r="P713" s="37">
        <f t="shared" si="58"/>
        <v>3.8048780487804876</v>
      </c>
      <c r="Q713" s="37">
        <f t="shared" si="59"/>
        <v>6.4146341463414629</v>
      </c>
      <c r="R713" s="37">
        <f t="shared" si="60"/>
        <v>14.365853658536585</v>
      </c>
      <c r="S713" s="35">
        <f t="shared" si="61"/>
        <v>13.073170731707318</v>
      </c>
    </row>
    <row r="714" spans="14:19">
      <c r="N714" s="35">
        <v>711</v>
      </c>
      <c r="O714" s="37">
        <f t="shared" si="62"/>
        <v>15</v>
      </c>
      <c r="P714" s="37">
        <f t="shared" si="58"/>
        <v>4.0975609756097562</v>
      </c>
      <c r="Q714" s="37">
        <f t="shared" si="59"/>
        <v>6.2926829268292677</v>
      </c>
      <c r="R714" s="37">
        <f t="shared" si="60"/>
        <v>17.317073170731707</v>
      </c>
      <c r="S714" s="35">
        <f t="shared" si="61"/>
        <v>11.463414634146341</v>
      </c>
    </row>
    <row r="715" spans="14:19">
      <c r="N715" s="35">
        <v>712</v>
      </c>
      <c r="O715" s="37">
        <f t="shared" si="62"/>
        <v>16</v>
      </c>
      <c r="P715" s="37">
        <f t="shared" si="58"/>
        <v>4.3902439024390247</v>
      </c>
      <c r="Q715" s="37">
        <f t="shared" si="59"/>
        <v>6.1707317073170733</v>
      </c>
      <c r="R715" s="37">
        <f t="shared" si="60"/>
        <v>19.804878048780488</v>
      </c>
      <c r="S715" s="35">
        <f t="shared" si="61"/>
        <v>9.8292682926829258</v>
      </c>
    </row>
    <row r="716" spans="14:19">
      <c r="N716" s="35">
        <v>713</v>
      </c>
      <c r="O716" s="37">
        <f t="shared" si="62"/>
        <v>17</v>
      </c>
      <c r="P716" s="37">
        <f t="shared" si="58"/>
        <v>4.6829268292682933</v>
      </c>
      <c r="Q716" s="37">
        <f t="shared" si="59"/>
        <v>6.0487804878048781</v>
      </c>
      <c r="R716" s="37">
        <f t="shared" si="60"/>
        <v>17.658536585365852</v>
      </c>
      <c r="S716" s="35">
        <f t="shared" si="61"/>
        <v>7.951219512195121</v>
      </c>
    </row>
    <row r="717" spans="14:19">
      <c r="N717" s="35">
        <v>714</v>
      </c>
      <c r="O717" s="37">
        <f t="shared" si="62"/>
        <v>18</v>
      </c>
      <c r="P717" s="37">
        <f t="shared" si="58"/>
        <v>4.975609756097561</v>
      </c>
      <c r="Q717" s="37">
        <f t="shared" si="59"/>
        <v>5.9268292682926838</v>
      </c>
      <c r="R717" s="37">
        <f t="shared" si="60"/>
        <v>15.512195121951219</v>
      </c>
      <c r="S717" s="35">
        <f t="shared" si="61"/>
        <v>6.0731707317073162</v>
      </c>
    </row>
    <row r="718" spans="14:19">
      <c r="N718" s="35">
        <v>715</v>
      </c>
      <c r="O718" s="37">
        <f t="shared" si="62"/>
        <v>19</v>
      </c>
      <c r="P718" s="37">
        <f t="shared" si="58"/>
        <v>5.2682926829268295</v>
      </c>
      <c r="Q718" s="37">
        <f t="shared" si="59"/>
        <v>5.8048780487804885</v>
      </c>
      <c r="R718" s="37">
        <f t="shared" si="60"/>
        <v>13.365853658536587</v>
      </c>
      <c r="S718" s="35">
        <f t="shared" si="61"/>
        <v>4.1951219512195124</v>
      </c>
    </row>
    <row r="719" spans="14:19">
      <c r="N719" s="35">
        <v>716</v>
      </c>
      <c r="O719" s="37">
        <f t="shared" si="62"/>
        <v>20</v>
      </c>
      <c r="P719" s="37">
        <f t="shared" si="58"/>
        <v>5.5609756097560981</v>
      </c>
      <c r="Q719" s="37">
        <f t="shared" si="59"/>
        <v>5.6829268292682933</v>
      </c>
      <c r="R719" s="37">
        <f t="shared" si="60"/>
        <v>11.707317073170733</v>
      </c>
      <c r="S719" s="35">
        <f t="shared" si="61"/>
        <v>4.2682926829268295</v>
      </c>
    </row>
    <row r="720" spans="14:19">
      <c r="N720" s="35">
        <v>717</v>
      </c>
      <c r="O720" s="37">
        <f t="shared" si="62"/>
        <v>21</v>
      </c>
      <c r="P720" s="37">
        <f t="shared" si="58"/>
        <v>5.8536585365853657</v>
      </c>
      <c r="Q720" s="37">
        <f t="shared" si="59"/>
        <v>5.5609756097560972</v>
      </c>
      <c r="R720" s="37">
        <f t="shared" si="60"/>
        <v>10.902439024390244</v>
      </c>
      <c r="S720" s="35">
        <f t="shared" si="61"/>
        <v>7.7560975609756095</v>
      </c>
    </row>
    <row r="721" spans="14:19">
      <c r="N721" s="35">
        <v>718</v>
      </c>
      <c r="O721" s="37">
        <f t="shared" si="62"/>
        <v>22</v>
      </c>
      <c r="P721" s="37">
        <f t="shared" si="58"/>
        <v>6.1463414634146343</v>
      </c>
      <c r="Q721" s="37">
        <f t="shared" si="59"/>
        <v>5.4390243902439028</v>
      </c>
      <c r="R721" s="37">
        <f t="shared" si="60"/>
        <v>10.097560975609756</v>
      </c>
      <c r="S721" s="35">
        <f t="shared" si="61"/>
        <v>11.24390243902439</v>
      </c>
    </row>
    <row r="722" spans="14:19">
      <c r="N722" s="35">
        <v>719</v>
      </c>
      <c r="O722" s="37">
        <f t="shared" si="62"/>
        <v>23</v>
      </c>
      <c r="P722" s="37">
        <f t="shared" si="58"/>
        <v>6.4390243902439028</v>
      </c>
      <c r="Q722" s="37">
        <f t="shared" si="59"/>
        <v>5.3170731707317067</v>
      </c>
      <c r="R722" s="37">
        <f t="shared" si="60"/>
        <v>9.2926829268292686</v>
      </c>
      <c r="S722" s="35">
        <f t="shared" si="61"/>
        <v>14.731707317073171</v>
      </c>
    </row>
    <row r="723" spans="14:19">
      <c r="N723" s="35">
        <v>720</v>
      </c>
      <c r="O723" s="37">
        <f t="shared" si="62"/>
        <v>24</v>
      </c>
      <c r="P723" s="37">
        <f t="shared" si="58"/>
        <v>6.7317073170731714</v>
      </c>
      <c r="Q723" s="37">
        <f t="shared" si="59"/>
        <v>5.1951219512195124</v>
      </c>
      <c r="R723" s="37">
        <f t="shared" si="60"/>
        <v>10.878048780487806</v>
      </c>
      <c r="S723" s="35">
        <f t="shared" si="61"/>
        <v>14.97560975609756</v>
      </c>
    </row>
    <row r="724" spans="14:19">
      <c r="N724" s="35">
        <v>721</v>
      </c>
      <c r="O724" s="37">
        <f t="shared" si="62"/>
        <v>25</v>
      </c>
      <c r="P724" s="37">
        <f t="shared" si="58"/>
        <v>7.0243902439024382</v>
      </c>
      <c r="Q724" s="37">
        <f t="shared" si="59"/>
        <v>5.0731707317073171</v>
      </c>
      <c r="R724" s="37">
        <f t="shared" si="60"/>
        <v>13.829268292682928</v>
      </c>
      <c r="S724" s="35">
        <f t="shared" si="61"/>
        <v>13.365853658536587</v>
      </c>
    </row>
    <row r="725" spans="14:19">
      <c r="N725" s="35">
        <v>722</v>
      </c>
      <c r="O725" s="37">
        <f t="shared" si="62"/>
        <v>26</v>
      </c>
      <c r="P725" s="37">
        <f t="shared" si="58"/>
        <v>7.3170731707317067</v>
      </c>
      <c r="Q725" s="37">
        <f t="shared" si="59"/>
        <v>4.9512195121951219</v>
      </c>
      <c r="R725" s="37">
        <f t="shared" si="60"/>
        <v>16.780487804878049</v>
      </c>
      <c r="S725" s="35">
        <f t="shared" si="61"/>
        <v>11.75609756097561</v>
      </c>
    </row>
    <row r="726" spans="14:19">
      <c r="N726" s="35">
        <v>723</v>
      </c>
      <c r="O726" s="37">
        <f t="shared" si="62"/>
        <v>27</v>
      </c>
      <c r="P726" s="37">
        <f t="shared" si="58"/>
        <v>7.6097560975609753</v>
      </c>
      <c r="Q726" s="37">
        <f t="shared" si="59"/>
        <v>4.8292682926829267</v>
      </c>
      <c r="R726" s="37">
        <f t="shared" si="60"/>
        <v>19.73170731707317</v>
      </c>
      <c r="S726" s="35">
        <f t="shared" si="61"/>
        <v>10.146341463414634</v>
      </c>
    </row>
    <row r="727" spans="14:19">
      <c r="N727" s="35">
        <v>724</v>
      </c>
      <c r="O727" s="37">
        <f t="shared" si="62"/>
        <v>28</v>
      </c>
      <c r="P727" s="37">
        <f t="shared" si="58"/>
        <v>7.9024390243902438</v>
      </c>
      <c r="Q727" s="37">
        <f t="shared" si="59"/>
        <v>4.7073170731707314</v>
      </c>
      <c r="R727" s="37">
        <f t="shared" si="60"/>
        <v>15.121951219512194</v>
      </c>
      <c r="S727" s="35">
        <f t="shared" si="61"/>
        <v>9.5121951219512191</v>
      </c>
    </row>
    <row r="728" spans="14:19">
      <c r="N728" s="35">
        <v>725</v>
      </c>
      <c r="O728" s="37">
        <f t="shared" si="62"/>
        <v>29</v>
      </c>
      <c r="P728" s="37">
        <f t="shared" si="58"/>
        <v>8.1951219512195124</v>
      </c>
      <c r="Q728" s="37">
        <f t="shared" si="59"/>
        <v>4.5853658536585362</v>
      </c>
      <c r="R728" s="37">
        <f t="shared" si="60"/>
        <v>9.7560975609756095</v>
      </c>
      <c r="S728" s="35">
        <f t="shared" si="61"/>
        <v>8.9756097560975618</v>
      </c>
    </row>
    <row r="729" spans="14:19">
      <c r="N729" s="35">
        <v>726</v>
      </c>
      <c r="O729" s="37">
        <f t="shared" si="62"/>
        <v>30</v>
      </c>
      <c r="P729" s="37">
        <f t="shared" si="58"/>
        <v>8.4878048780487809</v>
      </c>
      <c r="Q729" s="37">
        <f t="shared" si="59"/>
        <v>4.4634146341463419</v>
      </c>
      <c r="R729" s="37">
        <f t="shared" si="60"/>
        <v>4.3902439024390238</v>
      </c>
      <c r="S729" s="35">
        <f t="shared" si="61"/>
        <v>8.4390243902439028</v>
      </c>
    </row>
    <row r="730" spans="14:19">
      <c r="N730" s="35">
        <v>727</v>
      </c>
      <c r="O730" s="37">
        <f t="shared" si="62"/>
        <v>31</v>
      </c>
      <c r="P730" s="37">
        <f t="shared" si="58"/>
        <v>8.7804878048780495</v>
      </c>
      <c r="Q730" s="37">
        <f t="shared" si="59"/>
        <v>4.3414634146341466</v>
      </c>
      <c r="R730" s="37">
        <f t="shared" si="60"/>
        <v>0.58536585365853666</v>
      </c>
      <c r="S730" s="35">
        <f t="shared" si="61"/>
        <v>7.7560975609756095</v>
      </c>
    </row>
    <row r="731" spans="14:19">
      <c r="N731" s="35">
        <v>728</v>
      </c>
      <c r="O731" s="37">
        <f t="shared" si="62"/>
        <v>32</v>
      </c>
      <c r="P731" s="37">
        <f t="shared" si="58"/>
        <v>9.073170731707318</v>
      </c>
      <c r="Q731" s="37">
        <f t="shared" si="59"/>
        <v>4.2195121951219514</v>
      </c>
      <c r="R731" s="37">
        <f t="shared" si="60"/>
        <v>3.8048780487804876</v>
      </c>
      <c r="S731" s="35">
        <f t="shared" si="61"/>
        <v>6.4146341463414629</v>
      </c>
    </row>
    <row r="732" spans="14:19">
      <c r="N732" s="35">
        <v>729</v>
      </c>
      <c r="O732" s="37">
        <f t="shared" si="62"/>
        <v>33</v>
      </c>
      <c r="P732" s="37">
        <f t="shared" si="58"/>
        <v>9.3658536585365866</v>
      </c>
      <c r="Q732" s="37">
        <f t="shared" si="59"/>
        <v>4.0975609756097562</v>
      </c>
      <c r="R732" s="37">
        <f t="shared" si="60"/>
        <v>7.0243902439024382</v>
      </c>
      <c r="S732" s="35">
        <f t="shared" si="61"/>
        <v>5.0731707317073171</v>
      </c>
    </row>
    <row r="733" spans="14:19">
      <c r="N733" s="35">
        <v>730</v>
      </c>
      <c r="O733" s="37">
        <f t="shared" si="62"/>
        <v>34</v>
      </c>
      <c r="P733" s="37">
        <f t="shared" si="58"/>
        <v>9.6585365853658551</v>
      </c>
      <c r="Q733" s="37">
        <f t="shared" si="59"/>
        <v>3.975609756097561</v>
      </c>
      <c r="R733" s="37">
        <f t="shared" si="60"/>
        <v>10.24390243902439</v>
      </c>
      <c r="S733" s="35">
        <f t="shared" si="61"/>
        <v>3.7317073170731709</v>
      </c>
    </row>
    <row r="734" spans="14:19">
      <c r="N734" s="35">
        <v>731</v>
      </c>
      <c r="O734" s="37">
        <f t="shared" si="62"/>
        <v>35</v>
      </c>
      <c r="P734" s="37">
        <f t="shared" si="58"/>
        <v>9.9512195121951219</v>
      </c>
      <c r="Q734" s="37">
        <f t="shared" si="59"/>
        <v>3.8536585365853662</v>
      </c>
      <c r="R734" s="37">
        <f t="shared" si="60"/>
        <v>11.634146341463415</v>
      </c>
      <c r="S734" s="35">
        <f t="shared" si="61"/>
        <v>4.5853658536585371</v>
      </c>
    </row>
    <row r="735" spans="14:19">
      <c r="N735" s="35">
        <v>732</v>
      </c>
      <c r="O735" s="37">
        <f t="shared" si="62"/>
        <v>36</v>
      </c>
      <c r="P735" s="37">
        <f t="shared" si="58"/>
        <v>10.24390243902439</v>
      </c>
      <c r="Q735" s="37">
        <f t="shared" si="59"/>
        <v>3.7317073170731709</v>
      </c>
      <c r="R735" s="37">
        <f t="shared" si="60"/>
        <v>10.829268292682926</v>
      </c>
      <c r="S735" s="35">
        <f t="shared" si="61"/>
        <v>8.073170731707318</v>
      </c>
    </row>
    <row r="736" spans="14:19">
      <c r="N736" s="35">
        <v>733</v>
      </c>
      <c r="O736" s="37">
        <f t="shared" si="62"/>
        <v>37</v>
      </c>
      <c r="P736" s="37">
        <f t="shared" si="58"/>
        <v>10.536585365853659</v>
      </c>
      <c r="Q736" s="37">
        <f t="shared" si="59"/>
        <v>3.6097560975609757</v>
      </c>
      <c r="R736" s="37">
        <f t="shared" si="60"/>
        <v>10.024390243902438</v>
      </c>
      <c r="S736" s="35">
        <f t="shared" si="61"/>
        <v>11.560975609756099</v>
      </c>
    </row>
    <row r="737" spans="14:19">
      <c r="N737" s="35">
        <v>734</v>
      </c>
      <c r="O737" s="37">
        <f t="shared" si="62"/>
        <v>38</v>
      </c>
      <c r="P737" s="37">
        <f t="shared" si="58"/>
        <v>10.829268292682928</v>
      </c>
      <c r="Q737" s="37">
        <f t="shared" si="59"/>
        <v>3.4878048780487805</v>
      </c>
      <c r="R737" s="37">
        <f t="shared" si="60"/>
        <v>9.2195121951219505</v>
      </c>
      <c r="S737" s="35">
        <f t="shared" si="61"/>
        <v>15.048780487804878</v>
      </c>
    </row>
    <row r="738" spans="14:19">
      <c r="N738" s="35">
        <v>735</v>
      </c>
      <c r="O738" s="37">
        <f t="shared" si="62"/>
        <v>39</v>
      </c>
      <c r="P738" s="37">
        <f t="shared" si="58"/>
        <v>11.121951219512196</v>
      </c>
      <c r="Q738" s="37">
        <f t="shared" si="59"/>
        <v>3.3658536585365852</v>
      </c>
      <c r="R738" s="37">
        <f t="shared" si="60"/>
        <v>7.2439024390243905</v>
      </c>
      <c r="S738" s="35">
        <f t="shared" si="61"/>
        <v>14.439024390243903</v>
      </c>
    </row>
    <row r="739" spans="14:19">
      <c r="N739" s="35">
        <v>736</v>
      </c>
      <c r="O739" s="37">
        <f t="shared" si="62"/>
        <v>40</v>
      </c>
      <c r="P739" s="37">
        <f t="shared" si="58"/>
        <v>11.414634146341463</v>
      </c>
      <c r="Q739" s="37">
        <f t="shared" si="59"/>
        <v>3.2439024390243905</v>
      </c>
      <c r="R739" s="37">
        <f t="shared" si="60"/>
        <v>4.8292682926829276</v>
      </c>
      <c r="S739" s="35">
        <f t="shared" si="61"/>
        <v>12.292682926829269</v>
      </c>
    </row>
    <row r="740" spans="14:19">
      <c r="N740" s="35">
        <v>737</v>
      </c>
      <c r="O740" s="37">
        <f t="shared" si="62"/>
        <v>41</v>
      </c>
      <c r="P740" s="37">
        <f t="shared" si="58"/>
        <v>11.707317073170731</v>
      </c>
      <c r="Q740" s="37">
        <f t="shared" si="59"/>
        <v>3.1219512195121952</v>
      </c>
      <c r="R740" s="37">
        <f t="shared" si="60"/>
        <v>2.4146341463414638</v>
      </c>
      <c r="S740" s="35">
        <f t="shared" si="61"/>
        <v>10.146341463414634</v>
      </c>
    </row>
    <row r="741" spans="14:19">
      <c r="N741" s="35">
        <v>738</v>
      </c>
      <c r="O741" s="37">
        <f t="shared" si="62"/>
        <v>42</v>
      </c>
      <c r="P741" s="37">
        <f t="shared" si="58"/>
        <v>12</v>
      </c>
      <c r="Q741" s="37">
        <f t="shared" si="59"/>
        <v>3</v>
      </c>
      <c r="R741" s="37">
        <f t="shared" si="60"/>
        <v>0</v>
      </c>
      <c r="S741" s="35">
        <f t="shared" si="61"/>
        <v>8</v>
      </c>
    </row>
    <row r="742" spans="14:19">
      <c r="N742" s="35">
        <v>739</v>
      </c>
      <c r="O742" s="37">
        <f t="shared" si="62"/>
        <v>43</v>
      </c>
      <c r="P742" s="37">
        <f t="shared" si="58"/>
        <v>12.195121951219512</v>
      </c>
      <c r="Q742" s="37">
        <f t="shared" si="59"/>
        <v>3.1707317073170733</v>
      </c>
      <c r="R742" s="37">
        <f t="shared" si="60"/>
        <v>5.3658536585365857</v>
      </c>
      <c r="S742" s="35">
        <f t="shared" si="61"/>
        <v>8.536585365853659</v>
      </c>
    </row>
    <row r="743" spans="14:19">
      <c r="N743" s="35">
        <v>740</v>
      </c>
      <c r="O743" s="37">
        <f t="shared" si="62"/>
        <v>44</v>
      </c>
      <c r="P743" s="37">
        <f t="shared" si="58"/>
        <v>12.390243902439025</v>
      </c>
      <c r="Q743" s="37">
        <f t="shared" si="59"/>
        <v>3.3414634146341462</v>
      </c>
      <c r="R743" s="37">
        <f t="shared" si="60"/>
        <v>10.731707317073171</v>
      </c>
      <c r="S743" s="35">
        <f t="shared" si="61"/>
        <v>9.073170731707318</v>
      </c>
    </row>
    <row r="744" spans="14:19">
      <c r="N744" s="35">
        <v>741</v>
      </c>
      <c r="O744" s="37">
        <f t="shared" si="62"/>
        <v>45</v>
      </c>
      <c r="P744" s="37">
        <f t="shared" si="58"/>
        <v>12.585365853658537</v>
      </c>
      <c r="Q744" s="37">
        <f t="shared" si="59"/>
        <v>3.51219512195122</v>
      </c>
      <c r="R744" s="37">
        <f t="shared" si="60"/>
        <v>16.097560975609756</v>
      </c>
      <c r="S744" s="35">
        <f t="shared" si="61"/>
        <v>9.6097560975609753</v>
      </c>
    </row>
    <row r="745" spans="14:19">
      <c r="N745" s="35">
        <v>742</v>
      </c>
      <c r="O745" s="37">
        <f t="shared" si="62"/>
        <v>46</v>
      </c>
      <c r="P745" s="37">
        <f t="shared" si="58"/>
        <v>12.780487804878049</v>
      </c>
      <c r="Q745" s="37">
        <f t="shared" si="59"/>
        <v>3.6829268292682928</v>
      </c>
      <c r="R745" s="37">
        <f t="shared" si="60"/>
        <v>19.195121951219516</v>
      </c>
      <c r="S745" s="35">
        <f t="shared" si="61"/>
        <v>10.439024390243903</v>
      </c>
    </row>
    <row r="746" spans="14:19">
      <c r="N746" s="35">
        <v>743</v>
      </c>
      <c r="O746" s="37">
        <f t="shared" si="62"/>
        <v>47</v>
      </c>
      <c r="P746" s="37">
        <f t="shared" si="58"/>
        <v>12.975609756097562</v>
      </c>
      <c r="Q746" s="37">
        <f t="shared" si="59"/>
        <v>3.8536585365853657</v>
      </c>
      <c r="R746" s="37">
        <f t="shared" si="60"/>
        <v>16.243902439024389</v>
      </c>
      <c r="S746" s="35">
        <f t="shared" si="61"/>
        <v>12.048780487804876</v>
      </c>
    </row>
    <row r="747" spans="14:19">
      <c r="N747" s="35">
        <v>744</v>
      </c>
      <c r="O747" s="37">
        <f t="shared" si="62"/>
        <v>48</v>
      </c>
      <c r="P747" s="37">
        <f t="shared" si="58"/>
        <v>13.170731707317074</v>
      </c>
      <c r="Q747" s="37">
        <f t="shared" si="59"/>
        <v>4.024390243902439</v>
      </c>
      <c r="R747" s="37">
        <f t="shared" si="60"/>
        <v>13.292682926829269</v>
      </c>
      <c r="S747" s="35">
        <f t="shared" si="61"/>
        <v>13.658536585365853</v>
      </c>
    </row>
    <row r="748" spans="14:19">
      <c r="N748" s="35">
        <v>745</v>
      </c>
      <c r="O748" s="37">
        <f t="shared" si="62"/>
        <v>49</v>
      </c>
      <c r="P748" s="37">
        <f t="shared" si="58"/>
        <v>13.365853658536587</v>
      </c>
      <c r="Q748" s="37">
        <f t="shared" si="59"/>
        <v>4.1951219512195124</v>
      </c>
      <c r="R748" s="37">
        <f t="shared" si="60"/>
        <v>10.341463414634147</v>
      </c>
      <c r="S748" s="35">
        <f t="shared" si="61"/>
        <v>15.268292682926829</v>
      </c>
    </row>
    <row r="749" spans="14:19">
      <c r="N749" s="35">
        <v>746</v>
      </c>
      <c r="O749" s="37">
        <f t="shared" si="62"/>
        <v>50</v>
      </c>
      <c r="P749" s="37">
        <f t="shared" si="58"/>
        <v>13.560975609756099</v>
      </c>
      <c r="Q749" s="37">
        <f t="shared" si="59"/>
        <v>4.3658536585365857</v>
      </c>
      <c r="R749" s="37">
        <f t="shared" si="60"/>
        <v>7.6829268292682924</v>
      </c>
      <c r="S749" s="35">
        <f t="shared" si="61"/>
        <v>14.829268292682926</v>
      </c>
    </row>
    <row r="750" spans="14:19">
      <c r="N750" s="35">
        <v>747</v>
      </c>
      <c r="O750" s="37">
        <f t="shared" si="62"/>
        <v>51</v>
      </c>
      <c r="P750" s="37">
        <f t="shared" si="58"/>
        <v>13.756097560975611</v>
      </c>
      <c r="Q750" s="37">
        <f t="shared" si="59"/>
        <v>4.536585365853659</v>
      </c>
      <c r="R750" s="37">
        <f t="shared" si="60"/>
        <v>5.2682926829268304</v>
      </c>
      <c r="S750" s="35">
        <f t="shared" si="61"/>
        <v>12.682926829268293</v>
      </c>
    </row>
    <row r="751" spans="14:19">
      <c r="N751" s="35">
        <v>748</v>
      </c>
      <c r="O751" s="37">
        <f t="shared" si="62"/>
        <v>52</v>
      </c>
      <c r="P751" s="37">
        <f t="shared" si="58"/>
        <v>13.951219512195124</v>
      </c>
      <c r="Q751" s="37">
        <f t="shared" si="59"/>
        <v>4.7073170731707314</v>
      </c>
      <c r="R751" s="37">
        <f t="shared" si="60"/>
        <v>2.8536585365853653</v>
      </c>
      <c r="S751" s="35">
        <f t="shared" si="61"/>
        <v>10.536585365853657</v>
      </c>
    </row>
    <row r="752" spans="14:19">
      <c r="N752" s="35">
        <v>749</v>
      </c>
      <c r="O752" s="37">
        <f t="shared" si="62"/>
        <v>53</v>
      </c>
      <c r="P752" s="37">
        <f t="shared" si="58"/>
        <v>14.146341463414636</v>
      </c>
      <c r="Q752" s="37">
        <f t="shared" si="59"/>
        <v>4.8780487804878057</v>
      </c>
      <c r="R752" s="37">
        <f t="shared" si="60"/>
        <v>0.43902439024390283</v>
      </c>
      <c r="S752" s="35">
        <f t="shared" si="61"/>
        <v>8.3902439024390247</v>
      </c>
    </row>
    <row r="753" spans="14:19">
      <c r="N753" s="35">
        <v>750</v>
      </c>
      <c r="O753" s="37">
        <f t="shared" si="62"/>
        <v>54</v>
      </c>
      <c r="P753" s="37">
        <f t="shared" si="58"/>
        <v>14.341463414634147</v>
      </c>
      <c r="Q753" s="37">
        <f t="shared" si="59"/>
        <v>5.0487804878048781</v>
      </c>
      <c r="R753" s="37">
        <f t="shared" si="60"/>
        <v>2.6341463414634148</v>
      </c>
      <c r="S753" s="35">
        <f t="shared" si="61"/>
        <v>6.9024390243902438</v>
      </c>
    </row>
    <row r="754" spans="14:19">
      <c r="N754" s="35">
        <v>751</v>
      </c>
      <c r="O754" s="37">
        <f t="shared" si="62"/>
        <v>55</v>
      </c>
      <c r="P754" s="37">
        <f t="shared" si="58"/>
        <v>14.536585365853659</v>
      </c>
      <c r="Q754" s="37">
        <f t="shared" si="59"/>
        <v>5.2195121951219514</v>
      </c>
      <c r="R754" s="37">
        <f t="shared" si="60"/>
        <v>5.8536585365853657</v>
      </c>
      <c r="S754" s="35">
        <f t="shared" si="61"/>
        <v>5.5609756097560972</v>
      </c>
    </row>
    <row r="755" spans="14:19">
      <c r="N755" s="35">
        <v>752</v>
      </c>
      <c r="O755" s="37">
        <f t="shared" si="62"/>
        <v>56</v>
      </c>
      <c r="P755" s="37">
        <f t="shared" si="58"/>
        <v>14.73170731707317</v>
      </c>
      <c r="Q755" s="37">
        <f t="shared" si="59"/>
        <v>5.3902439024390247</v>
      </c>
      <c r="R755" s="37">
        <f t="shared" si="60"/>
        <v>9.073170731707318</v>
      </c>
      <c r="S755" s="35">
        <f t="shared" si="61"/>
        <v>4.2195121951219514</v>
      </c>
    </row>
    <row r="756" spans="14:19">
      <c r="N756" s="35">
        <v>753</v>
      </c>
      <c r="O756" s="37">
        <f t="shared" si="62"/>
        <v>57</v>
      </c>
      <c r="P756" s="37">
        <f t="shared" si="58"/>
        <v>14.926829268292682</v>
      </c>
      <c r="Q756" s="37">
        <f t="shared" si="59"/>
        <v>5.5609756097560972</v>
      </c>
      <c r="R756" s="37">
        <f t="shared" si="60"/>
        <v>12.195121951219512</v>
      </c>
      <c r="S756" s="35">
        <f t="shared" si="61"/>
        <v>3.1707317073170733</v>
      </c>
    </row>
    <row r="757" spans="14:19">
      <c r="N757" s="35">
        <v>754</v>
      </c>
      <c r="O757" s="37">
        <f t="shared" si="62"/>
        <v>58</v>
      </c>
      <c r="P757" s="37">
        <f t="shared" si="58"/>
        <v>15.121951219512194</v>
      </c>
      <c r="Q757" s="37">
        <f t="shared" si="59"/>
        <v>5.7317073170731705</v>
      </c>
      <c r="R757" s="37">
        <f t="shared" si="60"/>
        <v>14.341463414634147</v>
      </c>
      <c r="S757" s="35">
        <f t="shared" si="61"/>
        <v>5.0487804878048781</v>
      </c>
    </row>
    <row r="758" spans="14:19">
      <c r="N758" s="35">
        <v>755</v>
      </c>
      <c r="O758" s="37">
        <f t="shared" si="62"/>
        <v>59</v>
      </c>
      <c r="P758" s="37">
        <f t="shared" si="58"/>
        <v>15.317073170731708</v>
      </c>
      <c r="Q758" s="37">
        <f t="shared" si="59"/>
        <v>5.9024390243902438</v>
      </c>
      <c r="R758" s="37">
        <f t="shared" si="60"/>
        <v>16.487804878048781</v>
      </c>
      <c r="S758" s="35">
        <f t="shared" si="61"/>
        <v>6.9268292682926838</v>
      </c>
    </row>
    <row r="759" spans="14:19">
      <c r="N759" s="35">
        <v>756</v>
      </c>
      <c r="O759" s="37">
        <f t="shared" si="62"/>
        <v>60</v>
      </c>
      <c r="P759" s="37">
        <f t="shared" si="58"/>
        <v>15.512195121951221</v>
      </c>
      <c r="Q759" s="37">
        <f t="shared" si="59"/>
        <v>6.073170731707318</v>
      </c>
      <c r="R759" s="37">
        <f t="shared" si="60"/>
        <v>18.634146341463417</v>
      </c>
      <c r="S759" s="35">
        <f t="shared" si="61"/>
        <v>8.8048780487804876</v>
      </c>
    </row>
    <row r="760" spans="14:19">
      <c r="N760" s="35">
        <v>757</v>
      </c>
      <c r="O760" s="37">
        <f t="shared" si="62"/>
        <v>61</v>
      </c>
      <c r="P760" s="37">
        <f t="shared" si="58"/>
        <v>15.707317073170733</v>
      </c>
      <c r="Q760" s="37">
        <f t="shared" si="59"/>
        <v>6.2439024390243905</v>
      </c>
      <c r="R760" s="37">
        <f t="shared" si="60"/>
        <v>18.04878048780488</v>
      </c>
      <c r="S760" s="35">
        <f t="shared" si="61"/>
        <v>9.8048780487804894</v>
      </c>
    </row>
    <row r="761" spans="14:19">
      <c r="N761" s="35">
        <v>758</v>
      </c>
      <c r="O761" s="37">
        <f t="shared" si="62"/>
        <v>62</v>
      </c>
      <c r="P761" s="37">
        <f t="shared" si="58"/>
        <v>15.902439024390244</v>
      </c>
      <c r="Q761" s="37">
        <f t="shared" si="59"/>
        <v>6.4146341463414629</v>
      </c>
      <c r="R761" s="37">
        <f t="shared" si="60"/>
        <v>12.682926829268293</v>
      </c>
      <c r="S761" s="35">
        <f t="shared" si="61"/>
        <v>9.2682926829268304</v>
      </c>
    </row>
    <row r="762" spans="14:19">
      <c r="N762" s="35">
        <v>759</v>
      </c>
      <c r="O762" s="37">
        <f t="shared" si="62"/>
        <v>63</v>
      </c>
      <c r="P762" s="37">
        <f t="shared" si="58"/>
        <v>16.097560975609756</v>
      </c>
      <c r="Q762" s="37">
        <f t="shared" si="59"/>
        <v>6.5853658536585371</v>
      </c>
      <c r="R762" s="37">
        <f t="shared" si="60"/>
        <v>7.3170731707317067</v>
      </c>
      <c r="S762" s="35">
        <f t="shared" si="61"/>
        <v>8.7317073170731696</v>
      </c>
    </row>
    <row r="763" spans="14:19">
      <c r="N763" s="35">
        <v>760</v>
      </c>
      <c r="O763" s="37">
        <f t="shared" si="62"/>
        <v>64</v>
      </c>
      <c r="P763" s="37">
        <f t="shared" si="58"/>
        <v>16.292682926829269</v>
      </c>
      <c r="Q763" s="37">
        <f t="shared" si="59"/>
        <v>6.7560975609756095</v>
      </c>
      <c r="R763" s="37">
        <f t="shared" si="60"/>
        <v>1.9512195121951215</v>
      </c>
      <c r="S763" s="35">
        <f t="shared" si="61"/>
        <v>8.1951219512195124</v>
      </c>
    </row>
    <row r="764" spans="14:19">
      <c r="N764" s="35">
        <v>761</v>
      </c>
      <c r="O764" s="37">
        <f t="shared" si="62"/>
        <v>65</v>
      </c>
      <c r="P764" s="37">
        <f t="shared" si="58"/>
        <v>16.487804878048781</v>
      </c>
      <c r="Q764" s="37">
        <f t="shared" si="59"/>
        <v>6.9268292682926838</v>
      </c>
      <c r="R764" s="37">
        <f t="shared" si="60"/>
        <v>2.0487804878048781</v>
      </c>
      <c r="S764" s="35">
        <f t="shared" si="61"/>
        <v>7.1463414634146343</v>
      </c>
    </row>
    <row r="765" spans="14:19">
      <c r="N765" s="35">
        <v>762</v>
      </c>
      <c r="O765" s="37">
        <f t="shared" si="62"/>
        <v>66</v>
      </c>
      <c r="P765" s="37">
        <f t="shared" si="58"/>
        <v>16.682926829268293</v>
      </c>
      <c r="Q765" s="37">
        <f t="shared" si="59"/>
        <v>7.0975609756097562</v>
      </c>
      <c r="R765" s="37">
        <f t="shared" si="60"/>
        <v>5.2682926829268295</v>
      </c>
      <c r="S765" s="35">
        <f t="shared" si="61"/>
        <v>5.8048780487804885</v>
      </c>
    </row>
    <row r="766" spans="14:19">
      <c r="N766" s="35">
        <v>763</v>
      </c>
      <c r="O766" s="37">
        <f t="shared" si="62"/>
        <v>67</v>
      </c>
      <c r="P766" s="37">
        <f t="shared" si="58"/>
        <v>16.878048780487806</v>
      </c>
      <c r="Q766" s="37">
        <f t="shared" si="59"/>
        <v>7.2682926829268295</v>
      </c>
      <c r="R766" s="37">
        <f t="shared" si="60"/>
        <v>8.4878048780487809</v>
      </c>
      <c r="S766" s="35">
        <f t="shared" si="61"/>
        <v>4.4634146341463419</v>
      </c>
    </row>
    <row r="767" spans="14:19">
      <c r="N767" s="35">
        <v>764</v>
      </c>
      <c r="O767" s="37">
        <f t="shared" si="62"/>
        <v>68</v>
      </c>
      <c r="P767" s="37">
        <f t="shared" si="58"/>
        <v>17.073170731707318</v>
      </c>
      <c r="Q767" s="37">
        <f t="shared" si="59"/>
        <v>7.4390243902439028</v>
      </c>
      <c r="R767" s="37">
        <f t="shared" si="60"/>
        <v>11.707317073170731</v>
      </c>
      <c r="S767" s="35">
        <f t="shared" si="61"/>
        <v>3.1219512195121952</v>
      </c>
    </row>
    <row r="768" spans="14:19">
      <c r="N768" s="35">
        <v>765</v>
      </c>
      <c r="O768" s="37">
        <f t="shared" si="62"/>
        <v>69</v>
      </c>
      <c r="P768" s="37">
        <f t="shared" si="58"/>
        <v>17.26829268292683</v>
      </c>
      <c r="Q768" s="37">
        <f t="shared" si="59"/>
        <v>7.6097560975609762</v>
      </c>
      <c r="R768" s="37">
        <f t="shared" si="60"/>
        <v>13.951219512195124</v>
      </c>
      <c r="S768" s="35">
        <f t="shared" si="61"/>
        <v>4.7073170731707314</v>
      </c>
    </row>
    <row r="769" spans="14:19">
      <c r="N769" s="35">
        <v>766</v>
      </c>
      <c r="O769" s="37">
        <f t="shared" si="62"/>
        <v>70</v>
      </c>
      <c r="P769" s="37">
        <f t="shared" si="58"/>
        <v>17.463414634146343</v>
      </c>
      <c r="Q769" s="37">
        <f t="shared" si="59"/>
        <v>7.7804878048780495</v>
      </c>
      <c r="R769" s="37">
        <f t="shared" si="60"/>
        <v>16.097560975609756</v>
      </c>
      <c r="S769" s="35">
        <f t="shared" si="61"/>
        <v>6.5853658536585371</v>
      </c>
    </row>
    <row r="770" spans="14:19">
      <c r="N770" s="35">
        <v>767</v>
      </c>
      <c r="O770" s="37">
        <f t="shared" si="62"/>
        <v>71</v>
      </c>
      <c r="P770" s="37">
        <f t="shared" si="58"/>
        <v>17.658536585365852</v>
      </c>
      <c r="Q770" s="37">
        <f t="shared" si="59"/>
        <v>7.951219512195121</v>
      </c>
      <c r="R770" s="37">
        <f t="shared" si="60"/>
        <v>18.243902439024389</v>
      </c>
      <c r="S770" s="35">
        <f t="shared" si="61"/>
        <v>8.463414634146341</v>
      </c>
    </row>
    <row r="771" spans="14:19">
      <c r="N771" s="35">
        <v>768</v>
      </c>
      <c r="O771" s="37">
        <f t="shared" si="62"/>
        <v>72</v>
      </c>
      <c r="P771" s="37">
        <f t="shared" ref="P771:P834" si="63">(1-MOD(O771-1,$B$1)/$B$1)*VLOOKUP(IF(INT((O771-1)/$B$1)=$A$1,1,INT((O771-1)/$B$1)+1),$A$5:$C$26,2)+MOD(O771-1,$B$1)/$B$1*VLOOKUP(IF(INT((O771-1)/$B$1)+1=$A$1,1,(INT((O771-1)/$B$1)+2)),$A$5:$C$26,2)</f>
        <v>17.853658536585364</v>
      </c>
      <c r="Q771" s="37">
        <f t="shared" ref="Q771:Q834" si="64">(1-MOD(O771-1,$B$1)/$B$1)*VLOOKUP(IF(INT((O771-1)/$B$1)=$A$1,1,INT((O771-1)/$B$1)+1),$A$5:$C$26,3)+MOD(O771-1,$B$1)/$B$1*VLOOKUP(IF(INT((O771-1)/$B$1)+1=$A$1,1,(INT((O771-1)/$B$1)+2)),$A$5:$C$26,3)</f>
        <v>8.1219512195121943</v>
      </c>
      <c r="R771" s="37">
        <f t="shared" ref="R771:R834" si="65">VLOOKUP(MOD(N771*$C$1,$A$1*$B$1),$N$3:$Q$1017,3)</f>
        <v>19.463414634146339</v>
      </c>
      <c r="S771" s="35">
        <f t="shared" ref="S771:S834" si="66">VLOOKUP(MOD(N771*$C$1,$A$1*$B$1),$N$3:$Q$1017,4)</f>
        <v>10.292682926829269</v>
      </c>
    </row>
    <row r="772" spans="14:19">
      <c r="N772" s="35">
        <v>769</v>
      </c>
      <c r="O772" s="37">
        <f t="shared" ref="O772:O835" si="67">IF($A$1*$B$1=O771,1,O771+1)</f>
        <v>73</v>
      </c>
      <c r="P772" s="37">
        <f t="shared" si="63"/>
        <v>18.048780487804876</v>
      </c>
      <c r="Q772" s="37">
        <f t="shared" si="64"/>
        <v>8.2926829268292686</v>
      </c>
      <c r="R772" s="37">
        <f t="shared" si="65"/>
        <v>16.512195121951216</v>
      </c>
      <c r="S772" s="35">
        <f t="shared" si="66"/>
        <v>11.902439024390244</v>
      </c>
    </row>
    <row r="773" spans="14:19">
      <c r="N773" s="35">
        <v>770</v>
      </c>
      <c r="O773" s="37">
        <f t="shared" si="67"/>
        <v>74</v>
      </c>
      <c r="P773" s="37">
        <f t="shared" si="63"/>
        <v>18.243902439024389</v>
      </c>
      <c r="Q773" s="37">
        <f t="shared" si="64"/>
        <v>8.463414634146341</v>
      </c>
      <c r="R773" s="37">
        <f t="shared" si="65"/>
        <v>13.560975609756097</v>
      </c>
      <c r="S773" s="35">
        <f t="shared" si="66"/>
        <v>13.512195121951219</v>
      </c>
    </row>
    <row r="774" spans="14:19">
      <c r="N774" s="35">
        <v>771</v>
      </c>
      <c r="O774" s="37">
        <f t="shared" si="67"/>
        <v>75</v>
      </c>
      <c r="P774" s="37">
        <f t="shared" si="63"/>
        <v>18.439024390243901</v>
      </c>
      <c r="Q774" s="37">
        <f t="shared" si="64"/>
        <v>8.6341463414634152</v>
      </c>
      <c r="R774" s="37">
        <f t="shared" si="65"/>
        <v>10.609756097560975</v>
      </c>
      <c r="S774" s="35">
        <f t="shared" si="66"/>
        <v>15.121951219512194</v>
      </c>
    </row>
    <row r="775" spans="14:19">
      <c r="N775" s="35">
        <v>772</v>
      </c>
      <c r="O775" s="37">
        <f t="shared" si="67"/>
        <v>76</v>
      </c>
      <c r="P775" s="37">
        <f t="shared" si="63"/>
        <v>18.634146341463417</v>
      </c>
      <c r="Q775" s="37">
        <f t="shared" si="64"/>
        <v>8.8048780487804876</v>
      </c>
      <c r="R775" s="37">
        <f t="shared" si="65"/>
        <v>10.341463414634147</v>
      </c>
      <c r="S775" s="35">
        <f t="shared" si="66"/>
        <v>15.268292682926829</v>
      </c>
    </row>
    <row r="776" spans="14:19">
      <c r="N776" s="35">
        <v>773</v>
      </c>
      <c r="O776" s="37">
        <f t="shared" si="67"/>
        <v>77</v>
      </c>
      <c r="P776" s="37">
        <f t="shared" si="63"/>
        <v>18.829268292682929</v>
      </c>
      <c r="Q776" s="37">
        <f t="shared" si="64"/>
        <v>8.9756097560975618</v>
      </c>
      <c r="R776" s="37">
        <f t="shared" si="65"/>
        <v>13.292682926829269</v>
      </c>
      <c r="S776" s="35">
        <f t="shared" si="66"/>
        <v>13.658536585365853</v>
      </c>
    </row>
    <row r="777" spans="14:19">
      <c r="N777" s="35">
        <v>774</v>
      </c>
      <c r="O777" s="37">
        <f t="shared" si="67"/>
        <v>78</v>
      </c>
      <c r="P777" s="37">
        <f t="shared" si="63"/>
        <v>19.024390243902442</v>
      </c>
      <c r="Q777" s="37">
        <f t="shared" si="64"/>
        <v>9.1463414634146343</v>
      </c>
      <c r="R777" s="37">
        <f t="shared" si="65"/>
        <v>16.243902439024392</v>
      </c>
      <c r="S777" s="35">
        <f t="shared" si="66"/>
        <v>12.048780487804878</v>
      </c>
    </row>
    <row r="778" spans="14:19">
      <c r="N778" s="35">
        <v>775</v>
      </c>
      <c r="O778" s="37">
        <f t="shared" si="67"/>
        <v>79</v>
      </c>
      <c r="P778" s="37">
        <f t="shared" si="63"/>
        <v>19.219512195121954</v>
      </c>
      <c r="Q778" s="37">
        <f t="shared" si="64"/>
        <v>9.3170731707317085</v>
      </c>
      <c r="R778" s="37">
        <f t="shared" si="65"/>
        <v>19.195121951219512</v>
      </c>
      <c r="S778" s="35">
        <f t="shared" si="66"/>
        <v>10.439024390243903</v>
      </c>
    </row>
    <row r="779" spans="14:19">
      <c r="N779" s="35">
        <v>776</v>
      </c>
      <c r="O779" s="37">
        <f t="shared" si="67"/>
        <v>80</v>
      </c>
      <c r="P779" s="37">
        <f t="shared" si="63"/>
        <v>19.414634146341466</v>
      </c>
      <c r="Q779" s="37">
        <f t="shared" si="64"/>
        <v>9.4878048780487809</v>
      </c>
      <c r="R779" s="37">
        <f t="shared" si="65"/>
        <v>18.439024390243901</v>
      </c>
      <c r="S779" s="35">
        <f t="shared" si="66"/>
        <v>8.6341463414634152</v>
      </c>
    </row>
    <row r="780" spans="14:19">
      <c r="N780" s="35">
        <v>777</v>
      </c>
      <c r="O780" s="37">
        <f t="shared" si="67"/>
        <v>81</v>
      </c>
      <c r="P780" s="37">
        <f t="shared" si="63"/>
        <v>19.609756097560975</v>
      </c>
      <c r="Q780" s="37">
        <f t="shared" si="64"/>
        <v>9.6585365853658534</v>
      </c>
      <c r="R780" s="37">
        <f t="shared" si="65"/>
        <v>16.292682926829269</v>
      </c>
      <c r="S780" s="35">
        <f t="shared" si="66"/>
        <v>6.7560975609756104</v>
      </c>
    </row>
    <row r="781" spans="14:19">
      <c r="N781" s="35">
        <v>778</v>
      </c>
      <c r="O781" s="37">
        <f t="shared" si="67"/>
        <v>82</v>
      </c>
      <c r="P781" s="37">
        <f t="shared" si="63"/>
        <v>19.804878048780488</v>
      </c>
      <c r="Q781" s="37">
        <f t="shared" si="64"/>
        <v>9.8292682926829258</v>
      </c>
      <c r="R781" s="37">
        <f t="shared" si="65"/>
        <v>14.146341463414636</v>
      </c>
      <c r="S781" s="35">
        <f t="shared" si="66"/>
        <v>4.8780487804878057</v>
      </c>
    </row>
    <row r="782" spans="14:19">
      <c r="N782" s="35">
        <v>779</v>
      </c>
      <c r="O782" s="37">
        <f t="shared" si="67"/>
        <v>83</v>
      </c>
      <c r="P782" s="37">
        <f t="shared" si="63"/>
        <v>20</v>
      </c>
      <c r="Q782" s="37">
        <f t="shared" si="64"/>
        <v>10</v>
      </c>
      <c r="R782" s="37">
        <f t="shared" si="65"/>
        <v>12</v>
      </c>
      <c r="S782" s="35">
        <f t="shared" si="66"/>
        <v>3</v>
      </c>
    </row>
    <row r="783" spans="14:19">
      <c r="N783" s="35">
        <v>780</v>
      </c>
      <c r="O783" s="37">
        <f t="shared" si="67"/>
        <v>84</v>
      </c>
      <c r="P783" s="37">
        <f t="shared" si="63"/>
        <v>19.73170731707317</v>
      </c>
      <c r="Q783" s="37">
        <f t="shared" si="64"/>
        <v>10.146341463414634</v>
      </c>
      <c r="R783" s="37">
        <f t="shared" si="65"/>
        <v>11.195121951219512</v>
      </c>
      <c r="S783" s="35">
        <f t="shared" si="66"/>
        <v>6.4878048780487809</v>
      </c>
    </row>
    <row r="784" spans="14:19">
      <c r="N784" s="35">
        <v>781</v>
      </c>
      <c r="O784" s="37">
        <f t="shared" si="67"/>
        <v>85</v>
      </c>
      <c r="P784" s="37">
        <f t="shared" si="63"/>
        <v>19.463414634146339</v>
      </c>
      <c r="Q784" s="37">
        <f t="shared" si="64"/>
        <v>10.292682926829269</v>
      </c>
      <c r="R784" s="37">
        <f t="shared" si="65"/>
        <v>10.390243902439025</v>
      </c>
      <c r="S784" s="35">
        <f t="shared" si="66"/>
        <v>9.9756097560975618</v>
      </c>
    </row>
    <row r="785" spans="14:19">
      <c r="N785" s="35">
        <v>782</v>
      </c>
      <c r="O785" s="37">
        <f t="shared" si="67"/>
        <v>86</v>
      </c>
      <c r="P785" s="37">
        <f t="shared" si="63"/>
        <v>19.195121951219516</v>
      </c>
      <c r="Q785" s="37">
        <f t="shared" si="64"/>
        <v>10.439024390243903</v>
      </c>
      <c r="R785" s="37">
        <f t="shared" si="65"/>
        <v>9.5853658536585371</v>
      </c>
      <c r="S785" s="35">
        <f t="shared" si="66"/>
        <v>13.463414634146343</v>
      </c>
    </row>
    <row r="786" spans="14:19">
      <c r="N786" s="35">
        <v>783</v>
      </c>
      <c r="O786" s="37">
        <f t="shared" si="67"/>
        <v>87</v>
      </c>
      <c r="P786" s="37">
        <f t="shared" si="63"/>
        <v>18.926829268292686</v>
      </c>
      <c r="Q786" s="37">
        <f t="shared" si="64"/>
        <v>10.585365853658537</v>
      </c>
      <c r="R786" s="37">
        <f t="shared" si="65"/>
        <v>9.8048780487804876</v>
      </c>
      <c r="S786" s="35">
        <f t="shared" si="66"/>
        <v>15.560975609756099</v>
      </c>
    </row>
    <row r="787" spans="14:19">
      <c r="N787" s="35">
        <v>784</v>
      </c>
      <c r="O787" s="37">
        <f t="shared" si="67"/>
        <v>88</v>
      </c>
      <c r="P787" s="37">
        <f t="shared" si="63"/>
        <v>18.658536585365855</v>
      </c>
      <c r="Q787" s="37">
        <f t="shared" si="64"/>
        <v>10.731707317073171</v>
      </c>
      <c r="R787" s="37">
        <f t="shared" si="65"/>
        <v>12.75609756097561</v>
      </c>
      <c r="S787" s="35">
        <f t="shared" si="66"/>
        <v>13.95121951219512</v>
      </c>
    </row>
    <row r="788" spans="14:19">
      <c r="N788" s="35">
        <v>785</v>
      </c>
      <c r="O788" s="37">
        <f t="shared" si="67"/>
        <v>89</v>
      </c>
      <c r="P788" s="37">
        <f t="shared" si="63"/>
        <v>18.390243902439025</v>
      </c>
      <c r="Q788" s="37">
        <f t="shared" si="64"/>
        <v>10.878048780487806</v>
      </c>
      <c r="R788" s="37">
        <f t="shared" si="65"/>
        <v>15.707317073170731</v>
      </c>
      <c r="S788" s="35">
        <f t="shared" si="66"/>
        <v>12.341463414634147</v>
      </c>
    </row>
    <row r="789" spans="14:19">
      <c r="N789" s="35">
        <v>786</v>
      </c>
      <c r="O789" s="37">
        <f t="shared" si="67"/>
        <v>90</v>
      </c>
      <c r="P789" s="37">
        <f t="shared" si="63"/>
        <v>18.121951219512194</v>
      </c>
      <c r="Q789" s="37">
        <f t="shared" si="64"/>
        <v>11.02439024390244</v>
      </c>
      <c r="R789" s="37">
        <f t="shared" si="65"/>
        <v>18.658536585365855</v>
      </c>
      <c r="S789" s="35">
        <f t="shared" si="66"/>
        <v>10.731707317073171</v>
      </c>
    </row>
    <row r="790" spans="14:19">
      <c r="N790" s="35">
        <v>787</v>
      </c>
      <c r="O790" s="37">
        <f t="shared" si="67"/>
        <v>91</v>
      </c>
      <c r="P790" s="37">
        <f t="shared" si="63"/>
        <v>17.853658536585368</v>
      </c>
      <c r="Q790" s="37">
        <f t="shared" si="64"/>
        <v>11.170731707317074</v>
      </c>
      <c r="R790" s="37">
        <f t="shared" si="65"/>
        <v>17.073170731707318</v>
      </c>
      <c r="S790" s="35">
        <f t="shared" si="66"/>
        <v>9.7073170731707314</v>
      </c>
    </row>
    <row r="791" spans="14:19">
      <c r="N791" s="35">
        <v>788</v>
      </c>
      <c r="O791" s="37">
        <f t="shared" si="67"/>
        <v>92</v>
      </c>
      <c r="P791" s="37">
        <f t="shared" si="63"/>
        <v>17.585365853658537</v>
      </c>
      <c r="Q791" s="37">
        <f t="shared" si="64"/>
        <v>11.317073170731707</v>
      </c>
      <c r="R791" s="37">
        <f t="shared" si="65"/>
        <v>11.707317073170733</v>
      </c>
      <c r="S791" s="35">
        <f t="shared" si="66"/>
        <v>9.1707317073170742</v>
      </c>
    </row>
    <row r="792" spans="14:19">
      <c r="N792" s="35">
        <v>789</v>
      </c>
      <c r="O792" s="37">
        <f t="shared" si="67"/>
        <v>93</v>
      </c>
      <c r="P792" s="37">
        <f t="shared" si="63"/>
        <v>17.317073170731707</v>
      </c>
      <c r="Q792" s="37">
        <f t="shared" si="64"/>
        <v>11.463414634146341</v>
      </c>
      <c r="R792" s="37">
        <f t="shared" si="65"/>
        <v>6.3414634146341449</v>
      </c>
      <c r="S792" s="35">
        <f t="shared" si="66"/>
        <v>8.6341463414634134</v>
      </c>
    </row>
    <row r="793" spans="14:19">
      <c r="N793" s="35">
        <v>790</v>
      </c>
      <c r="O793" s="37">
        <f t="shared" si="67"/>
        <v>94</v>
      </c>
      <c r="P793" s="37">
        <f t="shared" si="63"/>
        <v>17.048780487804876</v>
      </c>
      <c r="Q793" s="37">
        <f t="shared" si="64"/>
        <v>11.609756097560975</v>
      </c>
      <c r="R793" s="37">
        <f t="shared" si="65"/>
        <v>0.97560975609756184</v>
      </c>
      <c r="S793" s="35">
        <f t="shared" si="66"/>
        <v>8.0975609756097562</v>
      </c>
    </row>
    <row r="794" spans="14:19">
      <c r="N794" s="35">
        <v>791</v>
      </c>
      <c r="O794" s="37">
        <f t="shared" si="67"/>
        <v>95</v>
      </c>
      <c r="P794" s="37">
        <f t="shared" si="63"/>
        <v>16.780487804878046</v>
      </c>
      <c r="Q794" s="37">
        <f t="shared" si="64"/>
        <v>11.756097560975608</v>
      </c>
      <c r="R794" s="37">
        <f t="shared" si="65"/>
        <v>2.6341463414634148</v>
      </c>
      <c r="S794" s="35">
        <f t="shared" si="66"/>
        <v>6.9024390243902438</v>
      </c>
    </row>
    <row r="795" spans="14:19">
      <c r="N795" s="35">
        <v>792</v>
      </c>
      <c r="O795" s="37">
        <f t="shared" si="67"/>
        <v>96</v>
      </c>
      <c r="P795" s="37">
        <f t="shared" si="63"/>
        <v>16.512195121951216</v>
      </c>
      <c r="Q795" s="37">
        <f t="shared" si="64"/>
        <v>11.902439024390244</v>
      </c>
      <c r="R795" s="37">
        <f t="shared" si="65"/>
        <v>5.8536585365853657</v>
      </c>
      <c r="S795" s="35">
        <f t="shared" si="66"/>
        <v>5.5609756097560972</v>
      </c>
    </row>
    <row r="796" spans="14:19">
      <c r="N796" s="35">
        <v>793</v>
      </c>
      <c r="O796" s="37">
        <f t="shared" si="67"/>
        <v>97</v>
      </c>
      <c r="P796" s="37">
        <f t="shared" si="63"/>
        <v>16.243902439024389</v>
      </c>
      <c r="Q796" s="37">
        <f t="shared" si="64"/>
        <v>12.048780487804876</v>
      </c>
      <c r="R796" s="37">
        <f t="shared" si="65"/>
        <v>9.073170731707318</v>
      </c>
      <c r="S796" s="35">
        <f t="shared" si="66"/>
        <v>4.2195121951219514</v>
      </c>
    </row>
    <row r="797" spans="14:19">
      <c r="N797" s="35">
        <v>794</v>
      </c>
      <c r="O797" s="37">
        <f t="shared" si="67"/>
        <v>98</v>
      </c>
      <c r="P797" s="37">
        <f t="shared" si="63"/>
        <v>15.975609756097562</v>
      </c>
      <c r="Q797" s="37">
        <f t="shared" si="64"/>
        <v>12.195121951219512</v>
      </c>
      <c r="R797" s="37">
        <f t="shared" si="65"/>
        <v>11.926829268292682</v>
      </c>
      <c r="S797" s="35">
        <f t="shared" si="66"/>
        <v>3.3170731707317072</v>
      </c>
    </row>
    <row r="798" spans="14:19">
      <c r="N798" s="35">
        <v>795</v>
      </c>
      <c r="O798" s="37">
        <f t="shared" si="67"/>
        <v>99</v>
      </c>
      <c r="P798" s="37">
        <f t="shared" si="63"/>
        <v>15.707317073170731</v>
      </c>
      <c r="Q798" s="37">
        <f t="shared" si="64"/>
        <v>12.341463414634147</v>
      </c>
      <c r="R798" s="37">
        <f t="shared" si="65"/>
        <v>11.121951219512194</v>
      </c>
      <c r="S798" s="35">
        <f t="shared" si="66"/>
        <v>6.8048780487804876</v>
      </c>
    </row>
    <row r="799" spans="14:19">
      <c r="N799" s="35">
        <v>796</v>
      </c>
      <c r="O799" s="37">
        <f t="shared" si="67"/>
        <v>100</v>
      </c>
      <c r="P799" s="37">
        <f t="shared" si="63"/>
        <v>15.439024390243905</v>
      </c>
      <c r="Q799" s="37">
        <f t="shared" si="64"/>
        <v>12.487804878048781</v>
      </c>
      <c r="R799" s="37">
        <f t="shared" si="65"/>
        <v>10.317073170731707</v>
      </c>
      <c r="S799" s="35">
        <f t="shared" si="66"/>
        <v>10.292682926829269</v>
      </c>
    </row>
    <row r="800" spans="14:19">
      <c r="N800" s="35">
        <v>797</v>
      </c>
      <c r="O800" s="37">
        <f t="shared" si="67"/>
        <v>101</v>
      </c>
      <c r="P800" s="37">
        <f t="shared" si="63"/>
        <v>15.170731707317074</v>
      </c>
      <c r="Q800" s="37">
        <f t="shared" si="64"/>
        <v>12.634146341463415</v>
      </c>
      <c r="R800" s="37">
        <f t="shared" si="65"/>
        <v>9.5121951219512191</v>
      </c>
      <c r="S800" s="35">
        <f t="shared" si="66"/>
        <v>13.780487804878048</v>
      </c>
    </row>
    <row r="801" spans="14:19">
      <c r="N801" s="35">
        <v>798</v>
      </c>
      <c r="O801" s="37">
        <f t="shared" si="67"/>
        <v>102</v>
      </c>
      <c r="P801" s="37">
        <f t="shared" si="63"/>
        <v>14.902439024390244</v>
      </c>
      <c r="Q801" s="37">
        <f t="shared" si="64"/>
        <v>12.780487804878049</v>
      </c>
      <c r="R801" s="37">
        <f t="shared" si="65"/>
        <v>8.1219512195121961</v>
      </c>
      <c r="S801" s="35">
        <f t="shared" si="66"/>
        <v>15.219512195121952</v>
      </c>
    </row>
    <row r="802" spans="14:19">
      <c r="N802" s="35">
        <v>799</v>
      </c>
      <c r="O802" s="37">
        <f t="shared" si="67"/>
        <v>103</v>
      </c>
      <c r="P802" s="37">
        <f t="shared" si="63"/>
        <v>14.634146341463415</v>
      </c>
      <c r="Q802" s="37">
        <f t="shared" si="64"/>
        <v>12.926829268292682</v>
      </c>
      <c r="R802" s="37">
        <f t="shared" si="65"/>
        <v>5.7073170731707314</v>
      </c>
      <c r="S802" s="35">
        <f t="shared" si="66"/>
        <v>13.073170731707318</v>
      </c>
    </row>
    <row r="803" spans="14:19">
      <c r="N803" s="35">
        <v>800</v>
      </c>
      <c r="O803" s="37">
        <f t="shared" si="67"/>
        <v>104</v>
      </c>
      <c r="P803" s="37">
        <f t="shared" si="63"/>
        <v>14.365853658536585</v>
      </c>
      <c r="Q803" s="37">
        <f t="shared" si="64"/>
        <v>13.073170731707318</v>
      </c>
      <c r="R803" s="37">
        <f t="shared" si="65"/>
        <v>3.2926829268292681</v>
      </c>
      <c r="S803" s="35">
        <f t="shared" si="66"/>
        <v>10.926829268292682</v>
      </c>
    </row>
    <row r="804" spans="14:19">
      <c r="N804" s="35">
        <v>801</v>
      </c>
      <c r="O804" s="37">
        <f t="shared" si="67"/>
        <v>105</v>
      </c>
      <c r="P804" s="37">
        <f t="shared" si="63"/>
        <v>14.097560975609756</v>
      </c>
      <c r="Q804" s="37">
        <f t="shared" si="64"/>
        <v>13.219512195121951</v>
      </c>
      <c r="R804" s="37">
        <f t="shared" si="65"/>
        <v>0.87804878048780466</v>
      </c>
      <c r="S804" s="35">
        <f t="shared" si="66"/>
        <v>8.7804878048780495</v>
      </c>
    </row>
    <row r="805" spans="14:19">
      <c r="N805" s="35">
        <v>802</v>
      </c>
      <c r="O805" s="37">
        <f t="shared" si="67"/>
        <v>106</v>
      </c>
      <c r="P805" s="37">
        <f t="shared" si="63"/>
        <v>13.829268292682926</v>
      </c>
      <c r="Q805" s="37">
        <f t="shared" si="64"/>
        <v>13.365853658536587</v>
      </c>
      <c r="R805" s="37">
        <f t="shared" si="65"/>
        <v>3.4146341463414638</v>
      </c>
      <c r="S805" s="35">
        <f t="shared" si="66"/>
        <v>8.3414634146341466</v>
      </c>
    </row>
    <row r="806" spans="14:19">
      <c r="N806" s="35">
        <v>803</v>
      </c>
      <c r="O806" s="37">
        <f t="shared" si="67"/>
        <v>107</v>
      </c>
      <c r="P806" s="37">
        <f t="shared" si="63"/>
        <v>13.560975609756097</v>
      </c>
      <c r="Q806" s="37">
        <f t="shared" si="64"/>
        <v>13.512195121951219</v>
      </c>
      <c r="R806" s="37">
        <f t="shared" si="65"/>
        <v>8.7804878048780495</v>
      </c>
      <c r="S806" s="35">
        <f t="shared" si="66"/>
        <v>8.8780487804878057</v>
      </c>
    </row>
    <row r="807" spans="14:19">
      <c r="N807" s="35">
        <v>804</v>
      </c>
      <c r="O807" s="37">
        <f t="shared" si="67"/>
        <v>108</v>
      </c>
      <c r="P807" s="37">
        <f t="shared" si="63"/>
        <v>13.292682926829269</v>
      </c>
      <c r="Q807" s="37">
        <f t="shared" si="64"/>
        <v>13.658536585365853</v>
      </c>
      <c r="R807" s="37">
        <f t="shared" si="65"/>
        <v>14.146341463414632</v>
      </c>
      <c r="S807" s="35">
        <f t="shared" si="66"/>
        <v>9.4146341463414629</v>
      </c>
    </row>
    <row r="808" spans="14:19">
      <c r="N808" s="35">
        <v>805</v>
      </c>
      <c r="O808" s="37">
        <f t="shared" si="67"/>
        <v>109</v>
      </c>
      <c r="P808" s="37">
        <f t="shared" si="63"/>
        <v>13.024390243902438</v>
      </c>
      <c r="Q808" s="37">
        <f t="shared" si="64"/>
        <v>13.804878048780488</v>
      </c>
      <c r="R808" s="37">
        <f t="shared" si="65"/>
        <v>19.512195121951219</v>
      </c>
      <c r="S808" s="35">
        <f t="shared" si="66"/>
        <v>9.9512195121951219</v>
      </c>
    </row>
    <row r="809" spans="14:19">
      <c r="N809" s="35">
        <v>806</v>
      </c>
      <c r="O809" s="37">
        <f t="shared" si="67"/>
        <v>110</v>
      </c>
      <c r="P809" s="37">
        <f t="shared" si="63"/>
        <v>12.756097560975608</v>
      </c>
      <c r="Q809" s="37">
        <f t="shared" si="64"/>
        <v>13.951219512195122</v>
      </c>
      <c r="R809" s="37">
        <f t="shared" si="65"/>
        <v>17.317073170731707</v>
      </c>
      <c r="S809" s="35">
        <f t="shared" si="66"/>
        <v>11.463414634146341</v>
      </c>
    </row>
    <row r="810" spans="14:19">
      <c r="N810" s="35">
        <v>807</v>
      </c>
      <c r="O810" s="37">
        <f t="shared" si="67"/>
        <v>111</v>
      </c>
      <c r="P810" s="37">
        <f t="shared" si="63"/>
        <v>12.487804878048779</v>
      </c>
      <c r="Q810" s="37">
        <f t="shared" si="64"/>
        <v>14.097560975609756</v>
      </c>
      <c r="R810" s="37">
        <f t="shared" si="65"/>
        <v>14.365853658536585</v>
      </c>
      <c r="S810" s="35">
        <f t="shared" si="66"/>
        <v>13.073170731707318</v>
      </c>
    </row>
    <row r="811" spans="14:19">
      <c r="N811" s="35">
        <v>808</v>
      </c>
      <c r="O811" s="37">
        <f t="shared" si="67"/>
        <v>112</v>
      </c>
      <c r="P811" s="37">
        <f t="shared" si="63"/>
        <v>12.219512195121951</v>
      </c>
      <c r="Q811" s="37">
        <f t="shared" si="64"/>
        <v>14.24390243902439</v>
      </c>
      <c r="R811" s="37">
        <f t="shared" si="65"/>
        <v>11.414634146341463</v>
      </c>
      <c r="S811" s="35">
        <f t="shared" si="66"/>
        <v>14.682926829268293</v>
      </c>
    </row>
    <row r="812" spans="14:19">
      <c r="N812" s="35">
        <v>809</v>
      </c>
      <c r="O812" s="37">
        <f t="shared" si="67"/>
        <v>113</v>
      </c>
      <c r="P812" s="37">
        <f t="shared" si="63"/>
        <v>11.951219512195122</v>
      </c>
      <c r="Q812" s="37">
        <f t="shared" si="64"/>
        <v>14.390243902439025</v>
      </c>
      <c r="R812" s="37">
        <f t="shared" si="65"/>
        <v>8.5609756097560972</v>
      </c>
      <c r="S812" s="35">
        <f t="shared" si="66"/>
        <v>15.609756097560975</v>
      </c>
    </row>
    <row r="813" spans="14:19">
      <c r="N813" s="35">
        <v>810</v>
      </c>
      <c r="O813" s="37">
        <f t="shared" si="67"/>
        <v>114</v>
      </c>
      <c r="P813" s="37">
        <f t="shared" si="63"/>
        <v>11.682926829268293</v>
      </c>
      <c r="Q813" s="37">
        <f t="shared" si="64"/>
        <v>14.536585365853659</v>
      </c>
      <c r="R813" s="37">
        <f t="shared" si="65"/>
        <v>6.1463414634146334</v>
      </c>
      <c r="S813" s="35">
        <f t="shared" si="66"/>
        <v>13.463414634146341</v>
      </c>
    </row>
    <row r="814" spans="14:19">
      <c r="N814" s="35">
        <v>811</v>
      </c>
      <c r="O814" s="37">
        <f t="shared" si="67"/>
        <v>115</v>
      </c>
      <c r="P814" s="37">
        <f t="shared" si="63"/>
        <v>11.414634146341463</v>
      </c>
      <c r="Q814" s="37">
        <f t="shared" si="64"/>
        <v>14.682926829268293</v>
      </c>
      <c r="R814" s="37">
        <f t="shared" si="65"/>
        <v>3.7317073170731709</v>
      </c>
      <c r="S814" s="35">
        <f t="shared" si="66"/>
        <v>11.317073170731707</v>
      </c>
    </row>
    <row r="815" spans="14:19">
      <c r="N815" s="35">
        <v>812</v>
      </c>
      <c r="O815" s="37">
        <f t="shared" si="67"/>
        <v>116</v>
      </c>
      <c r="P815" s="37">
        <f t="shared" si="63"/>
        <v>11.146341463414632</v>
      </c>
      <c r="Q815" s="37">
        <f t="shared" si="64"/>
        <v>14.829268292682928</v>
      </c>
      <c r="R815" s="37">
        <f t="shared" si="65"/>
        <v>1.3170731707317076</v>
      </c>
      <c r="S815" s="35">
        <f t="shared" si="66"/>
        <v>9.1707317073170742</v>
      </c>
    </row>
    <row r="816" spans="14:19">
      <c r="N816" s="35">
        <v>813</v>
      </c>
      <c r="O816" s="37">
        <f t="shared" si="67"/>
        <v>117</v>
      </c>
      <c r="P816" s="37">
        <f t="shared" si="63"/>
        <v>10.878048780487806</v>
      </c>
      <c r="Q816" s="37">
        <f t="shared" si="64"/>
        <v>14.97560975609756</v>
      </c>
      <c r="R816" s="37">
        <f t="shared" si="65"/>
        <v>1.4634146341463414</v>
      </c>
      <c r="S816" s="35">
        <f t="shared" si="66"/>
        <v>7.3902439024390247</v>
      </c>
    </row>
    <row r="817" spans="14:19">
      <c r="N817" s="35">
        <v>814</v>
      </c>
      <c r="O817" s="37">
        <f t="shared" si="67"/>
        <v>118</v>
      </c>
      <c r="P817" s="37">
        <f t="shared" si="63"/>
        <v>10.609756097560975</v>
      </c>
      <c r="Q817" s="37">
        <f t="shared" si="64"/>
        <v>15.121951219512194</v>
      </c>
      <c r="R817" s="37">
        <f t="shared" si="65"/>
        <v>4.6829268292682933</v>
      </c>
      <c r="S817" s="35">
        <f t="shared" si="66"/>
        <v>6.0487804878048781</v>
      </c>
    </row>
    <row r="818" spans="14:19">
      <c r="N818" s="35">
        <v>815</v>
      </c>
      <c r="O818" s="37">
        <f t="shared" si="67"/>
        <v>119</v>
      </c>
      <c r="P818" s="37">
        <f t="shared" si="63"/>
        <v>10.341463414634147</v>
      </c>
      <c r="Q818" s="37">
        <f t="shared" si="64"/>
        <v>15.268292682926829</v>
      </c>
      <c r="R818" s="37">
        <f t="shared" si="65"/>
        <v>7.9024390243902438</v>
      </c>
      <c r="S818" s="35">
        <f t="shared" si="66"/>
        <v>4.7073170731707314</v>
      </c>
    </row>
    <row r="819" spans="14:19">
      <c r="N819" s="35">
        <v>816</v>
      </c>
      <c r="O819" s="37">
        <f t="shared" si="67"/>
        <v>120</v>
      </c>
      <c r="P819" s="37">
        <f t="shared" si="63"/>
        <v>10.073170731707318</v>
      </c>
      <c r="Q819" s="37">
        <f t="shared" si="64"/>
        <v>15.414634146341463</v>
      </c>
      <c r="R819" s="37">
        <f t="shared" si="65"/>
        <v>11.121951219512196</v>
      </c>
      <c r="S819" s="35">
        <f t="shared" si="66"/>
        <v>3.3658536585365852</v>
      </c>
    </row>
    <row r="820" spans="14:19">
      <c r="N820" s="35">
        <v>817</v>
      </c>
      <c r="O820" s="37">
        <f t="shared" si="67"/>
        <v>121</v>
      </c>
      <c r="P820" s="37">
        <f t="shared" si="63"/>
        <v>9.8048780487804876</v>
      </c>
      <c r="Q820" s="37">
        <f t="shared" si="64"/>
        <v>15.560975609756097</v>
      </c>
      <c r="R820" s="37">
        <f t="shared" si="65"/>
        <v>13.560975609756099</v>
      </c>
      <c r="S820" s="35">
        <f t="shared" si="66"/>
        <v>4.3658536585365857</v>
      </c>
    </row>
    <row r="821" spans="14:19">
      <c r="N821" s="35">
        <v>818</v>
      </c>
      <c r="O821" s="37">
        <f t="shared" si="67"/>
        <v>122</v>
      </c>
      <c r="P821" s="37">
        <f t="shared" si="63"/>
        <v>9.536585365853659</v>
      </c>
      <c r="Q821" s="37">
        <f t="shared" si="64"/>
        <v>15.707317073170731</v>
      </c>
      <c r="R821" s="37">
        <f t="shared" si="65"/>
        <v>15.707317073170733</v>
      </c>
      <c r="S821" s="35">
        <f t="shared" si="66"/>
        <v>6.2439024390243905</v>
      </c>
    </row>
    <row r="822" spans="14:19">
      <c r="N822" s="35">
        <v>819</v>
      </c>
      <c r="O822" s="37">
        <f t="shared" si="67"/>
        <v>123</v>
      </c>
      <c r="P822" s="37">
        <f t="shared" si="63"/>
        <v>9.2682926829268304</v>
      </c>
      <c r="Q822" s="37">
        <f t="shared" si="64"/>
        <v>15.853658536585366</v>
      </c>
      <c r="R822" s="37">
        <f t="shared" si="65"/>
        <v>17.853658536585364</v>
      </c>
      <c r="S822" s="35">
        <f t="shared" si="66"/>
        <v>8.1219512195121943</v>
      </c>
    </row>
    <row r="823" spans="14:19">
      <c r="N823" s="35">
        <v>820</v>
      </c>
      <c r="O823" s="37">
        <f t="shared" si="67"/>
        <v>124</v>
      </c>
      <c r="P823" s="37">
        <f t="shared" si="63"/>
        <v>9</v>
      </c>
      <c r="Q823" s="37">
        <f t="shared" si="64"/>
        <v>16</v>
      </c>
      <c r="R823" s="37">
        <f t="shared" si="65"/>
        <v>20</v>
      </c>
      <c r="S823" s="35">
        <f t="shared" si="66"/>
        <v>10</v>
      </c>
    </row>
    <row r="824" spans="14:19">
      <c r="N824" s="35">
        <v>821</v>
      </c>
      <c r="O824" s="37">
        <f t="shared" si="67"/>
        <v>125</v>
      </c>
      <c r="P824" s="37">
        <f t="shared" si="63"/>
        <v>9.2682926829268304</v>
      </c>
      <c r="Q824" s="37">
        <f t="shared" si="64"/>
        <v>15.853658536585366</v>
      </c>
      <c r="R824" s="37">
        <f t="shared" si="65"/>
        <v>14.634146341463413</v>
      </c>
      <c r="S824" s="35">
        <f t="shared" si="66"/>
        <v>9.463414634146341</v>
      </c>
    </row>
    <row r="825" spans="14:19">
      <c r="N825" s="35">
        <v>822</v>
      </c>
      <c r="O825" s="37">
        <f t="shared" si="67"/>
        <v>126</v>
      </c>
      <c r="P825" s="37">
        <f t="shared" si="63"/>
        <v>9.5365853658536572</v>
      </c>
      <c r="Q825" s="37">
        <f t="shared" si="64"/>
        <v>15.707317073170731</v>
      </c>
      <c r="R825" s="37">
        <f t="shared" si="65"/>
        <v>9.2682926829268286</v>
      </c>
      <c r="S825" s="35">
        <f t="shared" si="66"/>
        <v>8.926829268292682</v>
      </c>
    </row>
    <row r="826" spans="14:19">
      <c r="N826" s="35">
        <v>823</v>
      </c>
      <c r="O826" s="37">
        <f t="shared" si="67"/>
        <v>127</v>
      </c>
      <c r="P826" s="37">
        <f t="shared" si="63"/>
        <v>9.8048780487804876</v>
      </c>
      <c r="Q826" s="37">
        <f t="shared" si="64"/>
        <v>15.560975609756099</v>
      </c>
      <c r="R826" s="37">
        <f t="shared" si="65"/>
        <v>3.9024390243902429</v>
      </c>
      <c r="S826" s="35">
        <f t="shared" si="66"/>
        <v>8.3902439024390247</v>
      </c>
    </row>
    <row r="827" spans="14:19">
      <c r="N827" s="35">
        <v>824</v>
      </c>
      <c r="O827" s="37">
        <f t="shared" si="67"/>
        <v>128</v>
      </c>
      <c r="P827" s="37">
        <f t="shared" si="63"/>
        <v>10.073170731707318</v>
      </c>
      <c r="Q827" s="37">
        <f t="shared" si="64"/>
        <v>15.414634146341463</v>
      </c>
      <c r="R827" s="37">
        <f t="shared" si="65"/>
        <v>0.87804878048780477</v>
      </c>
      <c r="S827" s="35">
        <f t="shared" si="66"/>
        <v>7.6341463414634152</v>
      </c>
    </row>
    <row r="828" spans="14:19">
      <c r="N828" s="35">
        <v>825</v>
      </c>
      <c r="O828" s="37">
        <f t="shared" si="67"/>
        <v>129</v>
      </c>
      <c r="P828" s="37">
        <f t="shared" si="63"/>
        <v>10.341463414634147</v>
      </c>
      <c r="Q828" s="37">
        <f t="shared" si="64"/>
        <v>15.268292682926829</v>
      </c>
      <c r="R828" s="37">
        <f t="shared" si="65"/>
        <v>4.0975609756097562</v>
      </c>
      <c r="S828" s="35">
        <f t="shared" si="66"/>
        <v>6.2926829268292677</v>
      </c>
    </row>
    <row r="829" spans="14:19">
      <c r="N829" s="35">
        <v>826</v>
      </c>
      <c r="O829" s="37">
        <f t="shared" si="67"/>
        <v>130</v>
      </c>
      <c r="P829" s="37">
        <f t="shared" si="63"/>
        <v>10.609756097560975</v>
      </c>
      <c r="Q829" s="37">
        <f t="shared" si="64"/>
        <v>15.121951219512194</v>
      </c>
      <c r="R829" s="37">
        <f t="shared" si="65"/>
        <v>7.3170731707317067</v>
      </c>
      <c r="S829" s="35">
        <f t="shared" si="66"/>
        <v>4.9512195121951219</v>
      </c>
    </row>
    <row r="830" spans="14:19">
      <c r="N830" s="35">
        <v>827</v>
      </c>
      <c r="O830" s="37">
        <f t="shared" si="67"/>
        <v>131</v>
      </c>
      <c r="P830" s="37">
        <f t="shared" si="63"/>
        <v>10.878048780487806</v>
      </c>
      <c r="Q830" s="37">
        <f t="shared" si="64"/>
        <v>14.97560975609756</v>
      </c>
      <c r="R830" s="37">
        <f t="shared" si="65"/>
        <v>10.536585365853659</v>
      </c>
      <c r="S830" s="35">
        <f t="shared" si="66"/>
        <v>3.6097560975609757</v>
      </c>
    </row>
    <row r="831" spans="14:19">
      <c r="N831" s="35">
        <v>828</v>
      </c>
      <c r="O831" s="37">
        <f t="shared" si="67"/>
        <v>132</v>
      </c>
      <c r="P831" s="37">
        <f t="shared" si="63"/>
        <v>11.146341463414634</v>
      </c>
      <c r="Q831" s="37">
        <f t="shared" si="64"/>
        <v>14.829268292682928</v>
      </c>
      <c r="R831" s="37">
        <f t="shared" si="65"/>
        <v>13.170731707317074</v>
      </c>
      <c r="S831" s="35">
        <f t="shared" si="66"/>
        <v>4.024390243902439</v>
      </c>
    </row>
    <row r="832" spans="14:19">
      <c r="N832" s="35">
        <v>829</v>
      </c>
      <c r="O832" s="37">
        <f t="shared" si="67"/>
        <v>133</v>
      </c>
      <c r="P832" s="37">
        <f t="shared" si="63"/>
        <v>11.414634146341463</v>
      </c>
      <c r="Q832" s="37">
        <f t="shared" si="64"/>
        <v>14.682926829268293</v>
      </c>
      <c r="R832" s="37">
        <f t="shared" si="65"/>
        <v>15.317073170731708</v>
      </c>
      <c r="S832" s="35">
        <f t="shared" si="66"/>
        <v>5.9024390243902438</v>
      </c>
    </row>
    <row r="833" spans="14:19">
      <c r="N833" s="35">
        <v>830</v>
      </c>
      <c r="O833" s="37">
        <f t="shared" si="67"/>
        <v>134</v>
      </c>
      <c r="P833" s="37">
        <f t="shared" si="63"/>
        <v>11.682926829268293</v>
      </c>
      <c r="Q833" s="37">
        <f t="shared" si="64"/>
        <v>14.536585365853659</v>
      </c>
      <c r="R833" s="37">
        <f t="shared" si="65"/>
        <v>17.463414634146343</v>
      </c>
      <c r="S833" s="35">
        <f t="shared" si="66"/>
        <v>7.7804878048780495</v>
      </c>
    </row>
    <row r="834" spans="14:19">
      <c r="N834" s="35">
        <v>831</v>
      </c>
      <c r="O834" s="37">
        <f t="shared" si="67"/>
        <v>135</v>
      </c>
      <c r="P834" s="37">
        <f t="shared" si="63"/>
        <v>11.951219512195122</v>
      </c>
      <c r="Q834" s="37">
        <f t="shared" si="64"/>
        <v>14.390243902439025</v>
      </c>
      <c r="R834" s="37">
        <f t="shared" si="65"/>
        <v>19.609756097560975</v>
      </c>
      <c r="S834" s="35">
        <f t="shared" si="66"/>
        <v>9.6585365853658534</v>
      </c>
    </row>
    <row r="835" spans="14:19">
      <c r="N835" s="35">
        <v>832</v>
      </c>
      <c r="O835" s="37">
        <f t="shared" si="67"/>
        <v>136</v>
      </c>
      <c r="P835" s="37">
        <f t="shared" ref="P835:P898" si="68">(1-MOD(O835-1,$B$1)/$B$1)*VLOOKUP(IF(INT((O835-1)/$B$1)=$A$1,1,INT((O835-1)/$B$1)+1),$A$5:$C$26,2)+MOD(O835-1,$B$1)/$B$1*VLOOKUP(IF(INT((O835-1)/$B$1)+1=$A$1,1,(INT((O835-1)/$B$1)+2)),$A$5:$C$26,2)</f>
        <v>12.219512195121951</v>
      </c>
      <c r="Q835" s="37">
        <f t="shared" ref="Q835:Q898" si="69">(1-MOD(O835-1,$B$1)/$B$1)*VLOOKUP(IF(INT((O835-1)/$B$1)=$A$1,1,INT((O835-1)/$B$1)+1),$A$5:$C$26,3)+MOD(O835-1,$B$1)/$B$1*VLOOKUP(IF(INT((O835-1)/$B$1)+1=$A$1,1,(INT((O835-1)/$B$1)+2)),$A$5:$C$26,3)</f>
        <v>14.243902439024389</v>
      </c>
      <c r="R835" s="37">
        <f t="shared" ref="R835:R898" si="70">VLOOKUP(MOD(N835*$C$1,$A$1*$B$1),$N$3:$Q$1017,3)</f>
        <v>17.585365853658537</v>
      </c>
      <c r="S835" s="35">
        <f t="shared" ref="S835:S898" si="71">VLOOKUP(MOD(N835*$C$1,$A$1*$B$1),$N$3:$Q$1017,4)</f>
        <v>11.317073170731707</v>
      </c>
    </row>
    <row r="836" spans="14:19">
      <c r="N836" s="35">
        <v>833</v>
      </c>
      <c r="O836" s="37">
        <f t="shared" ref="O836:O899" si="72">IF($A$1*$B$1=O835,1,O835+1)</f>
        <v>137</v>
      </c>
      <c r="P836" s="37">
        <f t="shared" si="68"/>
        <v>12.487804878048781</v>
      </c>
      <c r="Q836" s="37">
        <f t="shared" si="69"/>
        <v>14.097560975609756</v>
      </c>
      <c r="R836" s="37">
        <f t="shared" si="70"/>
        <v>14.634146341463415</v>
      </c>
      <c r="S836" s="35">
        <f t="shared" si="71"/>
        <v>12.926829268292682</v>
      </c>
    </row>
    <row r="837" spans="14:19">
      <c r="N837" s="35">
        <v>834</v>
      </c>
      <c r="O837" s="37">
        <f t="shared" si="72"/>
        <v>138</v>
      </c>
      <c r="P837" s="37">
        <f t="shared" si="68"/>
        <v>12.75609756097561</v>
      </c>
      <c r="Q837" s="37">
        <f t="shared" si="69"/>
        <v>13.95121951219512</v>
      </c>
      <c r="R837" s="37">
        <f t="shared" si="70"/>
        <v>11.682926829268293</v>
      </c>
      <c r="S837" s="35">
        <f t="shared" si="71"/>
        <v>14.536585365853659</v>
      </c>
    </row>
    <row r="838" spans="14:19">
      <c r="N838" s="35">
        <v>835</v>
      </c>
      <c r="O838" s="37">
        <f t="shared" si="72"/>
        <v>139</v>
      </c>
      <c r="P838" s="37">
        <f t="shared" si="68"/>
        <v>13.024390243902438</v>
      </c>
      <c r="Q838" s="37">
        <f t="shared" si="69"/>
        <v>13.804878048780488</v>
      </c>
      <c r="R838" s="37">
        <f t="shared" si="70"/>
        <v>9.2682926829268304</v>
      </c>
      <c r="S838" s="35">
        <f t="shared" si="71"/>
        <v>15.853658536585366</v>
      </c>
    </row>
    <row r="839" spans="14:19">
      <c r="N839" s="35">
        <v>836</v>
      </c>
      <c r="O839" s="37">
        <f t="shared" si="72"/>
        <v>140</v>
      </c>
      <c r="P839" s="37">
        <f t="shared" si="68"/>
        <v>13.292682926829269</v>
      </c>
      <c r="Q839" s="37">
        <f t="shared" si="69"/>
        <v>13.658536585365853</v>
      </c>
      <c r="R839" s="37">
        <f t="shared" si="70"/>
        <v>12.219512195121951</v>
      </c>
      <c r="S839" s="35">
        <f t="shared" si="71"/>
        <v>14.243902439024389</v>
      </c>
    </row>
    <row r="840" spans="14:19">
      <c r="N840" s="35">
        <v>837</v>
      </c>
      <c r="O840" s="37">
        <f t="shared" si="72"/>
        <v>141</v>
      </c>
      <c r="P840" s="37">
        <f t="shared" si="68"/>
        <v>13.560975609756099</v>
      </c>
      <c r="Q840" s="37">
        <f t="shared" si="69"/>
        <v>13.512195121951221</v>
      </c>
      <c r="R840" s="37">
        <f t="shared" si="70"/>
        <v>15.170731707317074</v>
      </c>
      <c r="S840" s="35">
        <f t="shared" si="71"/>
        <v>12.634146341463413</v>
      </c>
    </row>
    <row r="841" spans="14:19">
      <c r="N841" s="35">
        <v>838</v>
      </c>
      <c r="O841" s="37">
        <f t="shared" si="72"/>
        <v>142</v>
      </c>
      <c r="P841" s="37">
        <f t="shared" si="68"/>
        <v>13.829268292682928</v>
      </c>
      <c r="Q841" s="37">
        <f t="shared" si="69"/>
        <v>13.365853658536587</v>
      </c>
      <c r="R841" s="37">
        <f t="shared" si="70"/>
        <v>18.121951219512198</v>
      </c>
      <c r="S841" s="35">
        <f t="shared" si="71"/>
        <v>11.02439024390244</v>
      </c>
    </row>
    <row r="842" spans="14:19">
      <c r="N842" s="35">
        <v>839</v>
      </c>
      <c r="O842" s="37">
        <f t="shared" si="72"/>
        <v>143</v>
      </c>
      <c r="P842" s="37">
        <f t="shared" si="68"/>
        <v>14.097560975609758</v>
      </c>
      <c r="Q842" s="37">
        <f t="shared" si="69"/>
        <v>13.219512195121952</v>
      </c>
      <c r="R842" s="37">
        <f t="shared" si="70"/>
        <v>19.219512195121954</v>
      </c>
      <c r="S842" s="35">
        <f t="shared" si="71"/>
        <v>9.3170731707317085</v>
      </c>
    </row>
    <row r="843" spans="14:19">
      <c r="N843" s="35">
        <v>840</v>
      </c>
      <c r="O843" s="37">
        <f t="shared" si="72"/>
        <v>144</v>
      </c>
      <c r="P843" s="37">
        <f t="shared" si="68"/>
        <v>14.365853658536585</v>
      </c>
      <c r="Q843" s="37">
        <f t="shared" si="69"/>
        <v>13.073170731707318</v>
      </c>
      <c r="R843" s="37">
        <f t="shared" si="70"/>
        <v>17.073170731707318</v>
      </c>
      <c r="S843" s="35">
        <f t="shared" si="71"/>
        <v>7.4390243902439028</v>
      </c>
    </row>
    <row r="844" spans="14:19">
      <c r="N844" s="35">
        <v>841</v>
      </c>
      <c r="O844" s="37">
        <f t="shared" si="72"/>
        <v>145</v>
      </c>
      <c r="P844" s="37">
        <f t="shared" si="68"/>
        <v>14.634146341463415</v>
      </c>
      <c r="Q844" s="37">
        <f t="shared" si="69"/>
        <v>12.926829268292682</v>
      </c>
      <c r="R844" s="37">
        <f t="shared" si="70"/>
        <v>14.926829268292682</v>
      </c>
      <c r="S844" s="35">
        <f t="shared" si="71"/>
        <v>5.5609756097560972</v>
      </c>
    </row>
    <row r="845" spans="14:19">
      <c r="N845" s="35">
        <v>842</v>
      </c>
      <c r="O845" s="37">
        <f t="shared" si="72"/>
        <v>146</v>
      </c>
      <c r="P845" s="37">
        <f t="shared" si="68"/>
        <v>14.902439024390244</v>
      </c>
      <c r="Q845" s="37">
        <f t="shared" si="69"/>
        <v>12.780487804878049</v>
      </c>
      <c r="R845" s="37">
        <f t="shared" si="70"/>
        <v>12.780487804878049</v>
      </c>
      <c r="S845" s="35">
        <f t="shared" si="71"/>
        <v>3.6829268292682924</v>
      </c>
    </row>
    <row r="846" spans="14:19">
      <c r="N846" s="35">
        <v>843</v>
      </c>
      <c r="O846" s="37">
        <f t="shared" si="72"/>
        <v>147</v>
      </c>
      <c r="P846" s="37">
        <f t="shared" si="68"/>
        <v>15.170731707317074</v>
      </c>
      <c r="Q846" s="37">
        <f t="shared" si="69"/>
        <v>12.634146341463413</v>
      </c>
      <c r="R846" s="37">
        <f t="shared" si="70"/>
        <v>11.487804878048781</v>
      </c>
      <c r="S846" s="35">
        <f t="shared" si="71"/>
        <v>5.2195121951219514</v>
      </c>
    </row>
    <row r="847" spans="14:19">
      <c r="N847" s="35">
        <v>844</v>
      </c>
      <c r="O847" s="37">
        <f t="shared" si="72"/>
        <v>148</v>
      </c>
      <c r="P847" s="37">
        <f t="shared" si="68"/>
        <v>15.439024390243903</v>
      </c>
      <c r="Q847" s="37">
        <f t="shared" si="69"/>
        <v>12.487804878048781</v>
      </c>
      <c r="R847" s="37">
        <f t="shared" si="70"/>
        <v>10.682926829268293</v>
      </c>
      <c r="S847" s="35">
        <f t="shared" si="71"/>
        <v>8.7073170731707314</v>
      </c>
    </row>
    <row r="848" spans="14:19">
      <c r="N848" s="35">
        <v>845</v>
      </c>
      <c r="O848" s="37">
        <f t="shared" si="72"/>
        <v>149</v>
      </c>
      <c r="P848" s="37">
        <f t="shared" si="68"/>
        <v>15.707317073170731</v>
      </c>
      <c r="Q848" s="37">
        <f t="shared" si="69"/>
        <v>12.341463414634147</v>
      </c>
      <c r="R848" s="37">
        <f t="shared" si="70"/>
        <v>9.8780487804878057</v>
      </c>
      <c r="S848" s="35">
        <f t="shared" si="71"/>
        <v>12.195121951219512</v>
      </c>
    </row>
    <row r="849" spans="14:19">
      <c r="N849" s="35">
        <v>846</v>
      </c>
      <c r="O849" s="37">
        <f t="shared" si="72"/>
        <v>150</v>
      </c>
      <c r="P849" s="37">
        <f t="shared" si="68"/>
        <v>15.975609756097562</v>
      </c>
      <c r="Q849" s="37">
        <f t="shared" si="69"/>
        <v>12.195121951219512</v>
      </c>
      <c r="R849" s="37">
        <f t="shared" si="70"/>
        <v>9.073170731707318</v>
      </c>
      <c r="S849" s="35">
        <f t="shared" si="71"/>
        <v>15.682926829268293</v>
      </c>
    </row>
    <row r="850" spans="14:19">
      <c r="N850" s="35">
        <v>847</v>
      </c>
      <c r="O850" s="37">
        <f t="shared" si="72"/>
        <v>151</v>
      </c>
      <c r="P850" s="37">
        <f t="shared" si="68"/>
        <v>16.243902439024392</v>
      </c>
      <c r="Q850" s="37">
        <f t="shared" si="69"/>
        <v>12.048780487804878</v>
      </c>
      <c r="R850" s="37">
        <f t="shared" si="70"/>
        <v>11.682926829268293</v>
      </c>
      <c r="S850" s="35">
        <f t="shared" si="71"/>
        <v>14.536585365853659</v>
      </c>
    </row>
    <row r="851" spans="14:19">
      <c r="N851" s="35">
        <v>848</v>
      </c>
      <c r="O851" s="37">
        <f t="shared" si="72"/>
        <v>152</v>
      </c>
      <c r="P851" s="37">
        <f t="shared" si="68"/>
        <v>16.512195121951219</v>
      </c>
      <c r="Q851" s="37">
        <f t="shared" si="69"/>
        <v>11.902439024390244</v>
      </c>
      <c r="R851" s="37">
        <f t="shared" si="70"/>
        <v>14.634146341463415</v>
      </c>
      <c r="S851" s="35">
        <f t="shared" si="71"/>
        <v>12.926829268292682</v>
      </c>
    </row>
    <row r="852" spans="14:19">
      <c r="N852" s="35">
        <v>849</v>
      </c>
      <c r="O852" s="37">
        <f t="shared" si="72"/>
        <v>153</v>
      </c>
      <c r="P852" s="37">
        <f t="shared" si="68"/>
        <v>16.780487804878049</v>
      </c>
      <c r="Q852" s="37">
        <f t="shared" si="69"/>
        <v>11.75609756097561</v>
      </c>
      <c r="R852" s="37">
        <f t="shared" si="70"/>
        <v>17.585365853658537</v>
      </c>
      <c r="S852" s="35">
        <f t="shared" si="71"/>
        <v>11.317073170731707</v>
      </c>
    </row>
    <row r="853" spans="14:19">
      <c r="N853" s="35">
        <v>850</v>
      </c>
      <c r="O853" s="37">
        <f t="shared" si="72"/>
        <v>154</v>
      </c>
      <c r="P853" s="37">
        <f t="shared" si="68"/>
        <v>17.048780487804876</v>
      </c>
      <c r="Q853" s="37">
        <f t="shared" si="69"/>
        <v>11.609756097560975</v>
      </c>
      <c r="R853" s="37">
        <f t="shared" si="70"/>
        <v>19.024390243902438</v>
      </c>
      <c r="S853" s="35">
        <f t="shared" si="71"/>
        <v>9.9024390243902438</v>
      </c>
    </row>
    <row r="854" spans="14:19">
      <c r="N854" s="35">
        <v>851</v>
      </c>
      <c r="O854" s="37">
        <f t="shared" si="72"/>
        <v>155</v>
      </c>
      <c r="P854" s="37">
        <f t="shared" si="68"/>
        <v>17.317073170731707</v>
      </c>
      <c r="Q854" s="37">
        <f t="shared" si="69"/>
        <v>11.463414634146341</v>
      </c>
      <c r="R854" s="37">
        <f t="shared" si="70"/>
        <v>13.658536585365852</v>
      </c>
      <c r="S854" s="35">
        <f t="shared" si="71"/>
        <v>9.3658536585365848</v>
      </c>
    </row>
    <row r="855" spans="14:19">
      <c r="N855" s="35">
        <v>852</v>
      </c>
      <c r="O855" s="37">
        <f t="shared" si="72"/>
        <v>156</v>
      </c>
      <c r="P855" s="37">
        <f t="shared" si="68"/>
        <v>17.585365853658537</v>
      </c>
      <c r="Q855" s="37">
        <f t="shared" si="69"/>
        <v>11.317073170731707</v>
      </c>
      <c r="R855" s="37">
        <f t="shared" si="70"/>
        <v>8.2926829268292686</v>
      </c>
      <c r="S855" s="35">
        <f t="shared" si="71"/>
        <v>8.8292682926829258</v>
      </c>
    </row>
    <row r="856" spans="14:19">
      <c r="N856" s="35">
        <v>853</v>
      </c>
      <c r="O856" s="37">
        <f t="shared" si="72"/>
        <v>157</v>
      </c>
      <c r="P856" s="37">
        <f t="shared" si="68"/>
        <v>17.853658536585364</v>
      </c>
      <c r="Q856" s="37">
        <f t="shared" si="69"/>
        <v>11.170731707317072</v>
      </c>
      <c r="R856" s="37">
        <f t="shared" si="70"/>
        <v>2.9268292682926833</v>
      </c>
      <c r="S856" s="35">
        <f t="shared" si="71"/>
        <v>8.2926829268292686</v>
      </c>
    </row>
    <row r="857" spans="14:19">
      <c r="N857" s="35">
        <v>854</v>
      </c>
      <c r="O857" s="37">
        <f t="shared" si="72"/>
        <v>158</v>
      </c>
      <c r="P857" s="37">
        <f t="shared" si="68"/>
        <v>18.121951219512198</v>
      </c>
      <c r="Q857" s="37">
        <f t="shared" si="69"/>
        <v>11.02439024390244</v>
      </c>
      <c r="R857" s="37">
        <f t="shared" si="70"/>
        <v>1.4634146341463414</v>
      </c>
      <c r="S857" s="35">
        <f t="shared" si="71"/>
        <v>7.3902439024390247</v>
      </c>
    </row>
    <row r="858" spans="14:19">
      <c r="N858" s="35">
        <v>855</v>
      </c>
      <c r="O858" s="37">
        <f t="shared" si="72"/>
        <v>159</v>
      </c>
      <c r="P858" s="37">
        <f t="shared" si="68"/>
        <v>18.390243902439025</v>
      </c>
      <c r="Q858" s="37">
        <f t="shared" si="69"/>
        <v>10.878048780487806</v>
      </c>
      <c r="R858" s="37">
        <f t="shared" si="70"/>
        <v>4.6829268292682933</v>
      </c>
      <c r="S858" s="35">
        <f t="shared" si="71"/>
        <v>6.0487804878048781</v>
      </c>
    </row>
    <row r="859" spans="14:19">
      <c r="N859" s="35">
        <v>856</v>
      </c>
      <c r="O859" s="37">
        <f t="shared" si="72"/>
        <v>160</v>
      </c>
      <c r="P859" s="37">
        <f t="shared" si="68"/>
        <v>18.658536585365855</v>
      </c>
      <c r="Q859" s="37">
        <f t="shared" si="69"/>
        <v>10.731707317073171</v>
      </c>
      <c r="R859" s="37">
        <f t="shared" si="70"/>
        <v>7.9024390243902438</v>
      </c>
      <c r="S859" s="35">
        <f t="shared" si="71"/>
        <v>4.7073170731707314</v>
      </c>
    </row>
    <row r="860" spans="14:19">
      <c r="N860" s="35">
        <v>857</v>
      </c>
      <c r="O860" s="37">
        <f t="shared" si="72"/>
        <v>161</v>
      </c>
      <c r="P860" s="37">
        <f t="shared" si="68"/>
        <v>18.926829268292686</v>
      </c>
      <c r="Q860" s="37">
        <f t="shared" si="69"/>
        <v>10.585365853658537</v>
      </c>
      <c r="R860" s="37">
        <f t="shared" si="70"/>
        <v>11.121951219512196</v>
      </c>
      <c r="S860" s="35">
        <f t="shared" si="71"/>
        <v>3.3658536585365852</v>
      </c>
    </row>
    <row r="861" spans="14:19">
      <c r="N861" s="35">
        <v>858</v>
      </c>
      <c r="O861" s="37">
        <f t="shared" si="72"/>
        <v>162</v>
      </c>
      <c r="P861" s="37">
        <f t="shared" si="68"/>
        <v>19.195121951219512</v>
      </c>
      <c r="Q861" s="37">
        <f t="shared" si="69"/>
        <v>10.439024390243903</v>
      </c>
      <c r="R861" s="37">
        <f t="shared" si="70"/>
        <v>11.414634146341465</v>
      </c>
      <c r="S861" s="35">
        <f t="shared" si="71"/>
        <v>5.536585365853659</v>
      </c>
    </row>
    <row r="862" spans="14:19">
      <c r="N862" s="35">
        <v>859</v>
      </c>
      <c r="O862" s="37">
        <f t="shared" si="72"/>
        <v>163</v>
      </c>
      <c r="P862" s="37">
        <f t="shared" si="68"/>
        <v>19.463414634146339</v>
      </c>
      <c r="Q862" s="37">
        <f t="shared" si="69"/>
        <v>10.292682926829269</v>
      </c>
      <c r="R862" s="37">
        <f t="shared" si="70"/>
        <v>10.609756097560975</v>
      </c>
      <c r="S862" s="35">
        <f t="shared" si="71"/>
        <v>9.0243902439024399</v>
      </c>
    </row>
    <row r="863" spans="14:19">
      <c r="N863" s="35">
        <v>860</v>
      </c>
      <c r="O863" s="37">
        <f t="shared" si="72"/>
        <v>164</v>
      </c>
      <c r="P863" s="37">
        <f t="shared" si="68"/>
        <v>19.73170731707317</v>
      </c>
      <c r="Q863" s="37">
        <f t="shared" si="69"/>
        <v>10.146341463414634</v>
      </c>
      <c r="R863" s="37">
        <f t="shared" si="70"/>
        <v>9.8048780487804876</v>
      </c>
      <c r="S863" s="35">
        <f t="shared" si="71"/>
        <v>12.512195121951219</v>
      </c>
    </row>
    <row r="864" spans="14:19">
      <c r="N864" s="35">
        <v>861</v>
      </c>
      <c r="O864" s="37">
        <f t="shared" si="72"/>
        <v>165</v>
      </c>
      <c r="P864" s="37">
        <f t="shared" si="68"/>
        <v>20</v>
      </c>
      <c r="Q864" s="37">
        <f t="shared" si="69"/>
        <v>10</v>
      </c>
      <c r="R864" s="37">
        <f t="shared" si="70"/>
        <v>9</v>
      </c>
      <c r="S864" s="35">
        <f t="shared" si="71"/>
        <v>16</v>
      </c>
    </row>
    <row r="865" spans="14:19">
      <c r="N865" s="35">
        <v>862</v>
      </c>
      <c r="O865" s="37">
        <f t="shared" si="72"/>
        <v>166</v>
      </c>
      <c r="P865" s="37">
        <f t="shared" si="68"/>
        <v>19.804878048780488</v>
      </c>
      <c r="Q865" s="37">
        <f t="shared" si="69"/>
        <v>9.8292682926829258</v>
      </c>
      <c r="R865" s="37">
        <f t="shared" si="70"/>
        <v>6.5853658536585362</v>
      </c>
      <c r="S865" s="35">
        <f t="shared" si="71"/>
        <v>13.853658536585366</v>
      </c>
    </row>
    <row r="866" spans="14:19">
      <c r="N866" s="35">
        <v>863</v>
      </c>
      <c r="O866" s="37">
        <f t="shared" si="72"/>
        <v>167</v>
      </c>
      <c r="P866" s="37">
        <f t="shared" si="68"/>
        <v>19.609756097560975</v>
      </c>
      <c r="Q866" s="37">
        <f t="shared" si="69"/>
        <v>9.6585365853658534</v>
      </c>
      <c r="R866" s="37">
        <f t="shared" si="70"/>
        <v>4.1707317073170724</v>
      </c>
      <c r="S866" s="35">
        <f t="shared" si="71"/>
        <v>11.707317073170731</v>
      </c>
    </row>
    <row r="867" spans="14:19">
      <c r="N867" s="35">
        <v>864</v>
      </c>
      <c r="O867" s="37">
        <f t="shared" si="72"/>
        <v>168</v>
      </c>
      <c r="P867" s="37">
        <f t="shared" si="68"/>
        <v>19.414634146341466</v>
      </c>
      <c r="Q867" s="37">
        <f t="shared" si="69"/>
        <v>9.4878048780487809</v>
      </c>
      <c r="R867" s="37">
        <f t="shared" si="70"/>
        <v>1.7560975609756093</v>
      </c>
      <c r="S867" s="35">
        <f t="shared" si="71"/>
        <v>9.5609756097560972</v>
      </c>
    </row>
    <row r="868" spans="14:19">
      <c r="N868" s="35">
        <v>865</v>
      </c>
      <c r="O868" s="37">
        <f t="shared" si="72"/>
        <v>169</v>
      </c>
      <c r="P868" s="37">
        <f t="shared" si="68"/>
        <v>19.219512195121954</v>
      </c>
      <c r="Q868" s="37">
        <f t="shared" si="69"/>
        <v>9.3170731707317085</v>
      </c>
      <c r="R868" s="37">
        <f t="shared" si="70"/>
        <v>1.4634146341463414</v>
      </c>
      <c r="S868" s="35">
        <f t="shared" si="71"/>
        <v>8.1463414634146343</v>
      </c>
    </row>
    <row r="869" spans="14:19">
      <c r="N869" s="35">
        <v>866</v>
      </c>
      <c r="O869" s="37">
        <f t="shared" si="72"/>
        <v>170</v>
      </c>
      <c r="P869" s="37">
        <f t="shared" si="68"/>
        <v>19.024390243902442</v>
      </c>
      <c r="Q869" s="37">
        <f t="shared" si="69"/>
        <v>9.1463414634146343</v>
      </c>
      <c r="R869" s="37">
        <f t="shared" si="70"/>
        <v>6.8292682926829276</v>
      </c>
      <c r="S869" s="35">
        <f t="shared" si="71"/>
        <v>8.6829268292682933</v>
      </c>
    </row>
    <row r="870" spans="14:19">
      <c r="N870" s="35">
        <v>867</v>
      </c>
      <c r="O870" s="37">
        <f t="shared" si="72"/>
        <v>171</v>
      </c>
      <c r="P870" s="37">
        <f t="shared" si="68"/>
        <v>18.829268292682926</v>
      </c>
      <c r="Q870" s="37">
        <f t="shared" si="69"/>
        <v>8.9756097560975618</v>
      </c>
      <c r="R870" s="37">
        <f t="shared" si="70"/>
        <v>12.195121951219512</v>
      </c>
      <c r="S870" s="35">
        <f t="shared" si="71"/>
        <v>9.2195121951219505</v>
      </c>
    </row>
    <row r="871" spans="14:19">
      <c r="N871" s="35">
        <v>868</v>
      </c>
      <c r="O871" s="37">
        <f t="shared" si="72"/>
        <v>172</v>
      </c>
      <c r="P871" s="37">
        <f t="shared" si="68"/>
        <v>18.634146341463413</v>
      </c>
      <c r="Q871" s="37">
        <f t="shared" si="69"/>
        <v>8.8048780487804876</v>
      </c>
      <c r="R871" s="37">
        <f t="shared" si="70"/>
        <v>17.560975609756099</v>
      </c>
      <c r="S871" s="35">
        <f t="shared" si="71"/>
        <v>9.7560975609756113</v>
      </c>
    </row>
    <row r="872" spans="14:19">
      <c r="N872" s="35">
        <v>869</v>
      </c>
      <c r="O872" s="37">
        <f t="shared" si="72"/>
        <v>173</v>
      </c>
      <c r="P872" s="37">
        <f t="shared" si="68"/>
        <v>18.439024390243901</v>
      </c>
      <c r="Q872" s="37">
        <f t="shared" si="69"/>
        <v>8.6341463414634152</v>
      </c>
      <c r="R872" s="37">
        <f t="shared" si="70"/>
        <v>18.390243902439025</v>
      </c>
      <c r="S872" s="35">
        <f t="shared" si="71"/>
        <v>10.878048780487806</v>
      </c>
    </row>
    <row r="873" spans="14:19">
      <c r="N873" s="35">
        <v>870</v>
      </c>
      <c r="O873" s="37">
        <f t="shared" si="72"/>
        <v>174</v>
      </c>
      <c r="P873" s="37">
        <f t="shared" si="68"/>
        <v>18.243902439024389</v>
      </c>
      <c r="Q873" s="37">
        <f t="shared" si="69"/>
        <v>8.463414634146341</v>
      </c>
      <c r="R873" s="37">
        <f t="shared" si="70"/>
        <v>15.439024390243905</v>
      </c>
      <c r="S873" s="35">
        <f t="shared" si="71"/>
        <v>12.487804878048781</v>
      </c>
    </row>
    <row r="874" spans="14:19">
      <c r="N874" s="35">
        <v>871</v>
      </c>
      <c r="O874" s="37">
        <f t="shared" si="72"/>
        <v>175</v>
      </c>
      <c r="P874" s="37">
        <f t="shared" si="68"/>
        <v>18.048780487804876</v>
      </c>
      <c r="Q874" s="37">
        <f t="shared" si="69"/>
        <v>8.2926829268292686</v>
      </c>
      <c r="R874" s="37">
        <f t="shared" si="70"/>
        <v>12.487804878048779</v>
      </c>
      <c r="S874" s="35">
        <f t="shared" si="71"/>
        <v>14.097560975609756</v>
      </c>
    </row>
    <row r="875" spans="14:19">
      <c r="N875" s="35">
        <v>872</v>
      </c>
      <c r="O875" s="37">
        <f t="shared" si="72"/>
        <v>176</v>
      </c>
      <c r="P875" s="37">
        <f t="shared" si="68"/>
        <v>17.853658536585364</v>
      </c>
      <c r="Q875" s="37">
        <f t="shared" si="69"/>
        <v>8.1219512195121943</v>
      </c>
      <c r="R875" s="37">
        <f t="shared" si="70"/>
        <v>9.536585365853659</v>
      </c>
      <c r="S875" s="35">
        <f t="shared" si="71"/>
        <v>15.707317073170731</v>
      </c>
    </row>
    <row r="876" spans="14:19">
      <c r="N876" s="35">
        <v>873</v>
      </c>
      <c r="O876" s="37">
        <f t="shared" si="72"/>
        <v>177</v>
      </c>
      <c r="P876" s="37">
        <f t="shared" si="68"/>
        <v>17.658536585365852</v>
      </c>
      <c r="Q876" s="37">
        <f t="shared" si="69"/>
        <v>7.951219512195121</v>
      </c>
      <c r="R876" s="37">
        <f t="shared" si="70"/>
        <v>7.024390243902439</v>
      </c>
      <c r="S876" s="35">
        <f t="shared" si="71"/>
        <v>14.24390243902439</v>
      </c>
    </row>
    <row r="877" spans="14:19">
      <c r="N877" s="35">
        <v>874</v>
      </c>
      <c r="O877" s="37">
        <f t="shared" si="72"/>
        <v>178</v>
      </c>
      <c r="P877" s="37">
        <f t="shared" si="68"/>
        <v>17.463414634146339</v>
      </c>
      <c r="Q877" s="37">
        <f t="shared" si="69"/>
        <v>7.7804878048780477</v>
      </c>
      <c r="R877" s="37">
        <f t="shared" si="70"/>
        <v>4.6097560975609753</v>
      </c>
      <c r="S877" s="35">
        <f t="shared" si="71"/>
        <v>12.097560975609756</v>
      </c>
    </row>
    <row r="878" spans="14:19">
      <c r="N878" s="35">
        <v>875</v>
      </c>
      <c r="O878" s="37">
        <f t="shared" si="72"/>
        <v>179</v>
      </c>
      <c r="P878" s="37">
        <f t="shared" si="68"/>
        <v>17.268292682926827</v>
      </c>
      <c r="Q878" s="37">
        <f t="shared" si="69"/>
        <v>7.6097560975609744</v>
      </c>
      <c r="R878" s="37">
        <f t="shared" si="70"/>
        <v>2.1951219512195124</v>
      </c>
      <c r="S878" s="35">
        <f t="shared" si="71"/>
        <v>9.9512195121951219</v>
      </c>
    </row>
    <row r="879" spans="14:19">
      <c r="N879" s="35">
        <v>876</v>
      </c>
      <c r="O879" s="37">
        <f t="shared" si="72"/>
        <v>180</v>
      </c>
      <c r="P879" s="37">
        <f t="shared" si="68"/>
        <v>17.073170731707318</v>
      </c>
      <c r="Q879" s="37">
        <f t="shared" si="69"/>
        <v>7.4390243902439028</v>
      </c>
      <c r="R879" s="37">
        <f t="shared" si="70"/>
        <v>0.29268292682926833</v>
      </c>
      <c r="S879" s="35">
        <f t="shared" si="71"/>
        <v>7.8780487804878048</v>
      </c>
    </row>
    <row r="880" spans="14:19">
      <c r="N880" s="35">
        <v>877</v>
      </c>
      <c r="O880" s="37">
        <f t="shared" si="72"/>
        <v>181</v>
      </c>
      <c r="P880" s="37">
        <f t="shared" si="68"/>
        <v>16.878048780487806</v>
      </c>
      <c r="Q880" s="37">
        <f t="shared" si="69"/>
        <v>7.2682926829268295</v>
      </c>
      <c r="R880" s="37">
        <f t="shared" si="70"/>
        <v>3.5121951219512191</v>
      </c>
      <c r="S880" s="35">
        <f t="shared" si="71"/>
        <v>6.5365853658536581</v>
      </c>
    </row>
    <row r="881" spans="14:19">
      <c r="N881" s="35">
        <v>878</v>
      </c>
      <c r="O881" s="37">
        <f t="shared" si="72"/>
        <v>182</v>
      </c>
      <c r="P881" s="37">
        <f t="shared" si="68"/>
        <v>16.682926829268293</v>
      </c>
      <c r="Q881" s="37">
        <f t="shared" si="69"/>
        <v>7.0975609756097571</v>
      </c>
      <c r="R881" s="37">
        <f t="shared" si="70"/>
        <v>6.7317073170731714</v>
      </c>
      <c r="S881" s="35">
        <f t="shared" si="71"/>
        <v>5.1951219512195124</v>
      </c>
    </row>
    <row r="882" spans="14:19">
      <c r="N882" s="35">
        <v>879</v>
      </c>
      <c r="O882" s="37">
        <f t="shared" si="72"/>
        <v>183</v>
      </c>
      <c r="P882" s="37">
        <f t="shared" si="68"/>
        <v>16.487804878048781</v>
      </c>
      <c r="Q882" s="37">
        <f t="shared" si="69"/>
        <v>6.9268292682926838</v>
      </c>
      <c r="R882" s="37">
        <f t="shared" si="70"/>
        <v>9.9512195121951219</v>
      </c>
      <c r="S882" s="35">
        <f t="shared" si="71"/>
        <v>3.8536585365853662</v>
      </c>
    </row>
    <row r="883" spans="14:19">
      <c r="N883" s="35">
        <v>880</v>
      </c>
      <c r="O883" s="37">
        <f t="shared" si="72"/>
        <v>184</v>
      </c>
      <c r="P883" s="37">
        <f t="shared" si="68"/>
        <v>16.292682926829269</v>
      </c>
      <c r="Q883" s="37">
        <f t="shared" si="69"/>
        <v>6.7560975609756104</v>
      </c>
      <c r="R883" s="37">
        <f t="shared" si="70"/>
        <v>12.780487804878049</v>
      </c>
      <c r="S883" s="35">
        <f t="shared" si="71"/>
        <v>3.6829268292682928</v>
      </c>
    </row>
    <row r="884" spans="14:19">
      <c r="N884" s="35">
        <v>881</v>
      </c>
      <c r="O884" s="37">
        <f t="shared" si="72"/>
        <v>185</v>
      </c>
      <c r="P884" s="37">
        <f t="shared" si="68"/>
        <v>16.097560975609756</v>
      </c>
      <c r="Q884" s="37">
        <f t="shared" si="69"/>
        <v>6.5853658536585371</v>
      </c>
      <c r="R884" s="37">
        <f t="shared" si="70"/>
        <v>14.926829268292682</v>
      </c>
      <c r="S884" s="35">
        <f t="shared" si="71"/>
        <v>5.5609756097560972</v>
      </c>
    </row>
    <row r="885" spans="14:19">
      <c r="N885" s="35">
        <v>882</v>
      </c>
      <c r="O885" s="37">
        <f t="shared" si="72"/>
        <v>186</v>
      </c>
      <c r="P885" s="37">
        <f t="shared" si="68"/>
        <v>15.902439024390244</v>
      </c>
      <c r="Q885" s="37">
        <f t="shared" si="69"/>
        <v>6.4146341463414629</v>
      </c>
      <c r="R885" s="37">
        <f t="shared" si="70"/>
        <v>17.073170731707318</v>
      </c>
      <c r="S885" s="35">
        <f t="shared" si="71"/>
        <v>7.4390243902439028</v>
      </c>
    </row>
    <row r="886" spans="14:19">
      <c r="N886" s="35">
        <v>883</v>
      </c>
      <c r="O886" s="37">
        <f t="shared" si="72"/>
        <v>187</v>
      </c>
      <c r="P886" s="37">
        <f t="shared" si="68"/>
        <v>15.707317073170731</v>
      </c>
      <c r="Q886" s="37">
        <f t="shared" si="69"/>
        <v>6.2439024390243905</v>
      </c>
      <c r="R886" s="37">
        <f t="shared" si="70"/>
        <v>19.219512195121954</v>
      </c>
      <c r="S886" s="35">
        <f t="shared" si="71"/>
        <v>9.3170731707317085</v>
      </c>
    </row>
    <row r="887" spans="14:19">
      <c r="N887" s="35">
        <v>884</v>
      </c>
      <c r="O887" s="37">
        <f t="shared" si="72"/>
        <v>188</v>
      </c>
      <c r="P887" s="37">
        <f t="shared" si="68"/>
        <v>15.512195121951219</v>
      </c>
      <c r="Q887" s="37">
        <f t="shared" si="69"/>
        <v>6.0731707317073162</v>
      </c>
      <c r="R887" s="37">
        <f t="shared" si="70"/>
        <v>16.585365853658537</v>
      </c>
      <c r="S887" s="35">
        <f t="shared" si="71"/>
        <v>9.6585365853658534</v>
      </c>
    </row>
    <row r="888" spans="14:19">
      <c r="N888" s="35">
        <v>885</v>
      </c>
      <c r="O888" s="37">
        <f t="shared" si="72"/>
        <v>189</v>
      </c>
      <c r="P888" s="37">
        <f t="shared" si="68"/>
        <v>15.317073170731707</v>
      </c>
      <c r="Q888" s="37">
        <f t="shared" si="69"/>
        <v>5.9024390243902438</v>
      </c>
      <c r="R888" s="37">
        <f t="shared" si="70"/>
        <v>11.219512195121952</v>
      </c>
      <c r="S888" s="35">
        <f t="shared" si="71"/>
        <v>9.1219512195121961</v>
      </c>
    </row>
    <row r="889" spans="14:19">
      <c r="N889" s="35">
        <v>886</v>
      </c>
      <c r="O889" s="37">
        <f t="shared" si="72"/>
        <v>190</v>
      </c>
      <c r="P889" s="37">
        <f t="shared" si="68"/>
        <v>15.121951219512194</v>
      </c>
      <c r="Q889" s="37">
        <f t="shared" si="69"/>
        <v>5.7317073170731705</v>
      </c>
      <c r="R889" s="37">
        <f t="shared" si="70"/>
        <v>5.8536585365853666</v>
      </c>
      <c r="S889" s="35">
        <f t="shared" si="71"/>
        <v>8.5853658536585371</v>
      </c>
    </row>
    <row r="890" spans="14:19">
      <c r="N890" s="35">
        <v>887</v>
      </c>
      <c r="O890" s="37">
        <f t="shared" si="72"/>
        <v>191</v>
      </c>
      <c r="P890" s="37">
        <f t="shared" si="68"/>
        <v>14.926829268292682</v>
      </c>
      <c r="Q890" s="37">
        <f t="shared" si="69"/>
        <v>5.5609756097560972</v>
      </c>
      <c r="R890" s="37">
        <f t="shared" si="70"/>
        <v>0.48780487804878092</v>
      </c>
      <c r="S890" s="35">
        <f t="shared" si="71"/>
        <v>8.0487804878048781</v>
      </c>
    </row>
    <row r="891" spans="14:19">
      <c r="N891" s="35">
        <v>888</v>
      </c>
      <c r="O891" s="37">
        <f t="shared" si="72"/>
        <v>192</v>
      </c>
      <c r="P891" s="37">
        <f t="shared" si="68"/>
        <v>14.73170731707317</v>
      </c>
      <c r="Q891" s="37">
        <f t="shared" si="69"/>
        <v>5.3902439024390238</v>
      </c>
      <c r="R891" s="37">
        <f t="shared" si="70"/>
        <v>2.9268292682926829</v>
      </c>
      <c r="S891" s="35">
        <f t="shared" si="71"/>
        <v>6.7804878048780486</v>
      </c>
    </row>
    <row r="892" spans="14:19">
      <c r="N892" s="35">
        <v>889</v>
      </c>
      <c r="O892" s="37">
        <f t="shared" si="72"/>
        <v>193</v>
      </c>
      <c r="P892" s="37">
        <f t="shared" si="68"/>
        <v>14.536585365853657</v>
      </c>
      <c r="Q892" s="37">
        <f t="shared" si="69"/>
        <v>5.2195121951219505</v>
      </c>
      <c r="R892" s="37">
        <f t="shared" si="70"/>
        <v>6.1463414634146343</v>
      </c>
      <c r="S892" s="35">
        <f t="shared" si="71"/>
        <v>5.4390243902439028</v>
      </c>
    </row>
    <row r="893" spans="14:19">
      <c r="N893" s="35">
        <v>890</v>
      </c>
      <c r="O893" s="37">
        <f t="shared" si="72"/>
        <v>194</v>
      </c>
      <c r="P893" s="37">
        <f t="shared" si="68"/>
        <v>14.341463414634148</v>
      </c>
      <c r="Q893" s="37">
        <f t="shared" si="69"/>
        <v>5.0487804878048781</v>
      </c>
      <c r="R893" s="37">
        <f t="shared" si="70"/>
        <v>9.3658536585365866</v>
      </c>
      <c r="S893" s="35">
        <f t="shared" si="71"/>
        <v>4.0975609756097562</v>
      </c>
    </row>
    <row r="894" spans="14:19">
      <c r="N894" s="35">
        <v>891</v>
      </c>
      <c r="O894" s="37">
        <f t="shared" si="72"/>
        <v>195</v>
      </c>
      <c r="P894" s="37">
        <f t="shared" si="68"/>
        <v>14.146341463414636</v>
      </c>
      <c r="Q894" s="37">
        <f t="shared" si="69"/>
        <v>4.8780487804878057</v>
      </c>
      <c r="R894" s="37">
        <f t="shared" si="70"/>
        <v>12.390243902439025</v>
      </c>
      <c r="S894" s="35">
        <f t="shared" si="71"/>
        <v>3.3414634146341462</v>
      </c>
    </row>
    <row r="895" spans="14:19">
      <c r="N895" s="35">
        <v>892</v>
      </c>
      <c r="O895" s="37">
        <f t="shared" si="72"/>
        <v>196</v>
      </c>
      <c r="P895" s="37">
        <f t="shared" si="68"/>
        <v>13.951219512195124</v>
      </c>
      <c r="Q895" s="37">
        <f t="shared" si="69"/>
        <v>4.7073170731707314</v>
      </c>
      <c r="R895" s="37">
        <f t="shared" si="70"/>
        <v>14.536585365853659</v>
      </c>
      <c r="S895" s="35">
        <f t="shared" si="71"/>
        <v>5.2195121951219514</v>
      </c>
    </row>
    <row r="896" spans="14:19">
      <c r="N896" s="35">
        <v>893</v>
      </c>
      <c r="O896" s="37">
        <f t="shared" si="72"/>
        <v>197</v>
      </c>
      <c r="P896" s="37">
        <f t="shared" si="68"/>
        <v>13.756097560975611</v>
      </c>
      <c r="Q896" s="37">
        <f t="shared" si="69"/>
        <v>4.536585365853659</v>
      </c>
      <c r="R896" s="37">
        <f t="shared" si="70"/>
        <v>16.682926829268293</v>
      </c>
      <c r="S896" s="35">
        <f t="shared" si="71"/>
        <v>7.0975609756097562</v>
      </c>
    </row>
    <row r="897" spans="14:19">
      <c r="N897" s="35">
        <v>894</v>
      </c>
      <c r="O897" s="37">
        <f t="shared" si="72"/>
        <v>198</v>
      </c>
      <c r="P897" s="37">
        <f t="shared" si="68"/>
        <v>13.560975609756099</v>
      </c>
      <c r="Q897" s="37">
        <f t="shared" si="69"/>
        <v>4.3658536585365848</v>
      </c>
      <c r="R897" s="37">
        <f t="shared" si="70"/>
        <v>18.829268292682929</v>
      </c>
      <c r="S897" s="35">
        <f t="shared" si="71"/>
        <v>8.9756097560975618</v>
      </c>
    </row>
    <row r="898" spans="14:19">
      <c r="N898" s="35">
        <v>895</v>
      </c>
      <c r="O898" s="37">
        <f t="shared" si="72"/>
        <v>199</v>
      </c>
      <c r="P898" s="37">
        <f t="shared" si="68"/>
        <v>13.365853658536587</v>
      </c>
      <c r="Q898" s="37">
        <f t="shared" si="69"/>
        <v>4.1951219512195124</v>
      </c>
      <c r="R898" s="37">
        <f t="shared" si="70"/>
        <v>18.658536585365855</v>
      </c>
      <c r="S898" s="35">
        <f t="shared" si="71"/>
        <v>10.731707317073171</v>
      </c>
    </row>
    <row r="899" spans="14:19">
      <c r="N899" s="35">
        <v>896</v>
      </c>
      <c r="O899" s="37">
        <f t="shared" si="72"/>
        <v>200</v>
      </c>
      <c r="P899" s="37">
        <f t="shared" ref="P899:P962" si="73">(1-MOD(O899-1,$B$1)/$B$1)*VLOOKUP(IF(INT((O899-1)/$B$1)=$A$1,1,INT((O899-1)/$B$1)+1),$A$5:$C$26,2)+MOD(O899-1,$B$1)/$B$1*VLOOKUP(IF(INT((O899-1)/$B$1)+1=$A$1,1,(INT((O899-1)/$B$1)+2)),$A$5:$C$26,2)</f>
        <v>13.170731707317074</v>
      </c>
      <c r="Q899" s="37">
        <f t="shared" ref="Q899:Q962" si="74">(1-MOD(O899-1,$B$1)/$B$1)*VLOOKUP(IF(INT((O899-1)/$B$1)=$A$1,1,INT((O899-1)/$B$1)+1),$A$5:$C$26,3)+MOD(O899-1,$B$1)/$B$1*VLOOKUP(IF(INT((O899-1)/$B$1)+1=$A$1,1,(INT((O899-1)/$B$1)+2)),$A$5:$C$26,3)</f>
        <v>4.024390243902439</v>
      </c>
      <c r="R899" s="37">
        <f t="shared" ref="R899:R962" si="75">VLOOKUP(MOD(N899*$C$1,$A$1*$B$1),$N$3:$Q$1017,3)</f>
        <v>15.707317073170731</v>
      </c>
      <c r="S899" s="35">
        <f t="shared" ref="S899:S962" si="76">VLOOKUP(MOD(N899*$C$1,$A$1*$B$1),$N$3:$Q$1017,4)</f>
        <v>12.341463414634147</v>
      </c>
    </row>
    <row r="900" spans="14:19">
      <c r="N900" s="35">
        <v>897</v>
      </c>
      <c r="O900" s="37">
        <f t="shared" ref="O900:O963" si="77">IF($A$1*$B$1=O899,1,O899+1)</f>
        <v>201</v>
      </c>
      <c r="P900" s="37">
        <f t="shared" si="73"/>
        <v>12.975609756097562</v>
      </c>
      <c r="Q900" s="37">
        <f t="shared" si="74"/>
        <v>3.8536585365853657</v>
      </c>
      <c r="R900" s="37">
        <f t="shared" si="75"/>
        <v>12.756097560975608</v>
      </c>
      <c r="S900" s="35">
        <f t="shared" si="76"/>
        <v>13.951219512195122</v>
      </c>
    </row>
    <row r="901" spans="14:19">
      <c r="N901" s="35">
        <v>898</v>
      </c>
      <c r="O901" s="37">
        <f t="shared" si="77"/>
        <v>202</v>
      </c>
      <c r="P901" s="37">
        <f t="shared" si="73"/>
        <v>12.780487804878049</v>
      </c>
      <c r="Q901" s="37">
        <f t="shared" si="74"/>
        <v>3.6829268292682924</v>
      </c>
      <c r="R901" s="37">
        <f t="shared" si="75"/>
        <v>9.8048780487804876</v>
      </c>
      <c r="S901" s="35">
        <f t="shared" si="76"/>
        <v>15.560975609756097</v>
      </c>
    </row>
    <row r="902" spans="14:19">
      <c r="N902" s="35">
        <v>899</v>
      </c>
      <c r="O902" s="37">
        <f t="shared" si="77"/>
        <v>203</v>
      </c>
      <c r="P902" s="37">
        <f t="shared" si="73"/>
        <v>12.585365853658537</v>
      </c>
      <c r="Q902" s="37">
        <f t="shared" si="74"/>
        <v>3.5121951219512191</v>
      </c>
      <c r="R902" s="37">
        <f t="shared" si="75"/>
        <v>11.146341463414634</v>
      </c>
      <c r="S902" s="35">
        <f t="shared" si="76"/>
        <v>14.829268292682928</v>
      </c>
    </row>
    <row r="903" spans="14:19">
      <c r="N903" s="35">
        <v>900</v>
      </c>
      <c r="O903" s="37">
        <f t="shared" si="77"/>
        <v>204</v>
      </c>
      <c r="P903" s="37">
        <f t="shared" si="73"/>
        <v>12.390243902439025</v>
      </c>
      <c r="Q903" s="37">
        <f t="shared" si="74"/>
        <v>3.3414634146341466</v>
      </c>
      <c r="R903" s="37">
        <f t="shared" si="75"/>
        <v>14.097560975609758</v>
      </c>
      <c r="S903" s="35">
        <f t="shared" si="76"/>
        <v>13.219512195121952</v>
      </c>
    </row>
    <row r="904" spans="14:19">
      <c r="N904" s="35">
        <v>901</v>
      </c>
      <c r="O904" s="37">
        <f t="shared" si="77"/>
        <v>205</v>
      </c>
      <c r="P904" s="37">
        <f t="shared" si="73"/>
        <v>12.195121951219512</v>
      </c>
      <c r="Q904" s="37">
        <f t="shared" si="74"/>
        <v>3.1707317073170733</v>
      </c>
      <c r="R904" s="37">
        <f t="shared" si="75"/>
        <v>17.048780487804876</v>
      </c>
      <c r="S904" s="35">
        <f t="shared" si="76"/>
        <v>11.609756097560975</v>
      </c>
    </row>
    <row r="905" spans="14:19">
      <c r="N905" s="35">
        <v>902</v>
      </c>
      <c r="O905" s="37">
        <f t="shared" si="77"/>
        <v>206</v>
      </c>
      <c r="P905" s="37">
        <f t="shared" si="73"/>
        <v>12</v>
      </c>
      <c r="Q905" s="37">
        <f t="shared" si="74"/>
        <v>3</v>
      </c>
      <c r="R905" s="37">
        <f t="shared" si="75"/>
        <v>20</v>
      </c>
      <c r="S905" s="35">
        <f t="shared" si="76"/>
        <v>10</v>
      </c>
    </row>
    <row r="906" spans="14:19">
      <c r="N906" s="35">
        <v>903</v>
      </c>
      <c r="O906" s="37">
        <f t="shared" si="77"/>
        <v>207</v>
      </c>
      <c r="P906" s="37">
        <f t="shared" si="73"/>
        <v>11.926829268292682</v>
      </c>
      <c r="Q906" s="37">
        <f t="shared" si="74"/>
        <v>3.3170731707317072</v>
      </c>
      <c r="R906" s="37">
        <f t="shared" si="75"/>
        <v>17.853658536585364</v>
      </c>
      <c r="S906" s="35">
        <f t="shared" si="76"/>
        <v>8.1219512195121943</v>
      </c>
    </row>
    <row r="907" spans="14:19">
      <c r="N907" s="35">
        <v>904</v>
      </c>
      <c r="O907" s="37">
        <f t="shared" si="77"/>
        <v>208</v>
      </c>
      <c r="P907" s="37">
        <f t="shared" si="73"/>
        <v>11.853658536585366</v>
      </c>
      <c r="Q907" s="37">
        <f t="shared" si="74"/>
        <v>3.6341463414634143</v>
      </c>
      <c r="R907" s="37">
        <f t="shared" si="75"/>
        <v>15.707317073170731</v>
      </c>
      <c r="S907" s="35">
        <f t="shared" si="76"/>
        <v>6.2439024390243905</v>
      </c>
    </row>
    <row r="908" spans="14:19">
      <c r="N908" s="35">
        <v>905</v>
      </c>
      <c r="O908" s="37">
        <f t="shared" si="77"/>
        <v>209</v>
      </c>
      <c r="P908" s="37">
        <f t="shared" si="73"/>
        <v>11.780487804878049</v>
      </c>
      <c r="Q908" s="37">
        <f t="shared" si="74"/>
        <v>3.9512195121951219</v>
      </c>
      <c r="R908" s="37">
        <f t="shared" si="75"/>
        <v>13.560975609756099</v>
      </c>
      <c r="S908" s="35">
        <f t="shared" si="76"/>
        <v>4.3658536585365848</v>
      </c>
    </row>
    <row r="909" spans="14:19">
      <c r="N909" s="35">
        <v>906</v>
      </c>
      <c r="O909" s="37">
        <f t="shared" si="77"/>
        <v>210</v>
      </c>
      <c r="P909" s="37">
        <f t="shared" si="73"/>
        <v>11.707317073170733</v>
      </c>
      <c r="Q909" s="37">
        <f t="shared" si="74"/>
        <v>4.2682926829268295</v>
      </c>
      <c r="R909" s="37">
        <f t="shared" si="75"/>
        <v>11.780487804878049</v>
      </c>
      <c r="S909" s="35">
        <f t="shared" si="76"/>
        <v>3.9512195121951219</v>
      </c>
    </row>
    <row r="910" spans="14:19">
      <c r="N910" s="35">
        <v>907</v>
      </c>
      <c r="O910" s="37">
        <f t="shared" si="77"/>
        <v>211</v>
      </c>
      <c r="P910" s="37">
        <f t="shared" si="73"/>
        <v>11.634146341463415</v>
      </c>
      <c r="Q910" s="37">
        <f t="shared" si="74"/>
        <v>4.5853658536585371</v>
      </c>
      <c r="R910" s="37">
        <f t="shared" si="75"/>
        <v>10.97560975609756</v>
      </c>
      <c r="S910" s="35">
        <f t="shared" si="76"/>
        <v>7.4390243902439028</v>
      </c>
    </row>
    <row r="911" spans="14:19">
      <c r="N911" s="35">
        <v>908</v>
      </c>
      <c r="O911" s="37">
        <f t="shared" si="77"/>
        <v>212</v>
      </c>
      <c r="P911" s="37">
        <f t="shared" si="73"/>
        <v>11.560975609756097</v>
      </c>
      <c r="Q911" s="37">
        <f t="shared" si="74"/>
        <v>4.9024390243902438</v>
      </c>
      <c r="R911" s="37">
        <f t="shared" si="75"/>
        <v>10.170731707317074</v>
      </c>
      <c r="S911" s="35">
        <f t="shared" si="76"/>
        <v>10.926829268292682</v>
      </c>
    </row>
    <row r="912" spans="14:19">
      <c r="N912" s="35">
        <v>909</v>
      </c>
      <c r="O912" s="37">
        <f t="shared" si="77"/>
        <v>213</v>
      </c>
      <c r="P912" s="37">
        <f t="shared" si="73"/>
        <v>11.487804878048781</v>
      </c>
      <c r="Q912" s="37">
        <f t="shared" si="74"/>
        <v>5.2195121951219514</v>
      </c>
      <c r="R912" s="37">
        <f t="shared" si="75"/>
        <v>9.3658536585365848</v>
      </c>
      <c r="S912" s="35">
        <f t="shared" si="76"/>
        <v>14.414634146341463</v>
      </c>
    </row>
    <row r="913" spans="14:19">
      <c r="N913" s="35">
        <v>910</v>
      </c>
      <c r="O913" s="37">
        <f t="shared" si="77"/>
        <v>214</v>
      </c>
      <c r="P913" s="37">
        <f t="shared" si="73"/>
        <v>11.414634146341465</v>
      </c>
      <c r="Q913" s="37">
        <f t="shared" si="74"/>
        <v>5.536585365853659</v>
      </c>
      <c r="R913" s="37">
        <f t="shared" si="75"/>
        <v>10.609756097560975</v>
      </c>
      <c r="S913" s="35">
        <f t="shared" si="76"/>
        <v>15.121951219512194</v>
      </c>
    </row>
    <row r="914" spans="14:19">
      <c r="N914" s="35">
        <v>911</v>
      </c>
      <c r="O914" s="37">
        <f t="shared" si="77"/>
        <v>215</v>
      </c>
      <c r="P914" s="37">
        <f t="shared" si="73"/>
        <v>11.341463414634148</v>
      </c>
      <c r="Q914" s="37">
        <f t="shared" si="74"/>
        <v>5.8536585365853657</v>
      </c>
      <c r="R914" s="37">
        <f t="shared" si="75"/>
        <v>13.560975609756099</v>
      </c>
      <c r="S914" s="35">
        <f t="shared" si="76"/>
        <v>13.512195121951221</v>
      </c>
    </row>
    <row r="915" spans="14:19">
      <c r="N915" s="35">
        <v>912</v>
      </c>
      <c r="O915" s="37">
        <f t="shared" si="77"/>
        <v>216</v>
      </c>
      <c r="P915" s="37">
        <f t="shared" si="73"/>
        <v>11.26829268292683</v>
      </c>
      <c r="Q915" s="37">
        <f t="shared" si="74"/>
        <v>6.1707317073170733</v>
      </c>
      <c r="R915" s="37">
        <f t="shared" si="75"/>
        <v>16.512195121951219</v>
      </c>
      <c r="S915" s="35">
        <f t="shared" si="76"/>
        <v>11.902439024390244</v>
      </c>
    </row>
    <row r="916" spans="14:19">
      <c r="N916" s="35">
        <v>913</v>
      </c>
      <c r="O916" s="37">
        <f t="shared" si="77"/>
        <v>217</v>
      </c>
      <c r="P916" s="37">
        <f t="shared" si="73"/>
        <v>11.195121951219512</v>
      </c>
      <c r="Q916" s="37">
        <f t="shared" si="74"/>
        <v>6.4878048780487809</v>
      </c>
      <c r="R916" s="37">
        <f t="shared" si="75"/>
        <v>19.463414634146339</v>
      </c>
      <c r="S916" s="35">
        <f t="shared" si="76"/>
        <v>10.292682926829269</v>
      </c>
    </row>
    <row r="917" spans="14:19">
      <c r="N917" s="35">
        <v>914</v>
      </c>
      <c r="O917" s="37">
        <f t="shared" si="77"/>
        <v>218</v>
      </c>
      <c r="P917" s="37">
        <f t="shared" si="73"/>
        <v>11.121951219512194</v>
      </c>
      <c r="Q917" s="37">
        <f t="shared" si="74"/>
        <v>6.8048780487804876</v>
      </c>
      <c r="R917" s="37">
        <f t="shared" si="75"/>
        <v>15.609756097560975</v>
      </c>
      <c r="S917" s="35">
        <f t="shared" si="76"/>
        <v>9.5609756097560972</v>
      </c>
    </row>
    <row r="918" spans="14:19">
      <c r="N918" s="35">
        <v>915</v>
      </c>
      <c r="O918" s="37">
        <f t="shared" si="77"/>
        <v>219</v>
      </c>
      <c r="P918" s="37">
        <f t="shared" si="73"/>
        <v>11.048780487804878</v>
      </c>
      <c r="Q918" s="37">
        <f t="shared" si="74"/>
        <v>7.1219512195121952</v>
      </c>
      <c r="R918" s="37">
        <f t="shared" si="75"/>
        <v>10.24390243902439</v>
      </c>
      <c r="S918" s="35">
        <f t="shared" si="76"/>
        <v>9.0243902439024382</v>
      </c>
    </row>
    <row r="919" spans="14:19">
      <c r="N919" s="35">
        <v>916</v>
      </c>
      <c r="O919" s="37">
        <f t="shared" si="77"/>
        <v>220</v>
      </c>
      <c r="P919" s="37">
        <f t="shared" si="73"/>
        <v>10.97560975609756</v>
      </c>
      <c r="Q919" s="37">
        <f t="shared" si="74"/>
        <v>7.4390243902439028</v>
      </c>
      <c r="R919" s="37">
        <f t="shared" si="75"/>
        <v>4.8780487804878048</v>
      </c>
      <c r="S919" s="35">
        <f t="shared" si="76"/>
        <v>8.4878048780487809</v>
      </c>
    </row>
    <row r="920" spans="14:19">
      <c r="N920" s="35">
        <v>917</v>
      </c>
      <c r="O920" s="37">
        <f t="shared" si="77"/>
        <v>221</v>
      </c>
      <c r="P920" s="37">
        <f t="shared" si="73"/>
        <v>10.902439024390244</v>
      </c>
      <c r="Q920" s="37">
        <f t="shared" si="74"/>
        <v>7.7560975609756095</v>
      </c>
      <c r="R920" s="37">
        <f t="shared" si="75"/>
        <v>0.29268292682926833</v>
      </c>
      <c r="S920" s="35">
        <f t="shared" si="76"/>
        <v>7.8780487804878048</v>
      </c>
    </row>
    <row r="921" spans="14:19">
      <c r="N921" s="35">
        <v>918</v>
      </c>
      <c r="O921" s="37">
        <f t="shared" si="77"/>
        <v>222</v>
      </c>
      <c r="P921" s="37">
        <f t="shared" si="73"/>
        <v>10.829268292682926</v>
      </c>
      <c r="Q921" s="37">
        <f t="shared" si="74"/>
        <v>8.073170731707318</v>
      </c>
      <c r="R921" s="37">
        <f t="shared" si="75"/>
        <v>3.5121951219512191</v>
      </c>
      <c r="S921" s="35">
        <f t="shared" si="76"/>
        <v>6.5365853658536581</v>
      </c>
    </row>
    <row r="922" spans="14:19">
      <c r="N922" s="35">
        <v>919</v>
      </c>
      <c r="O922" s="37">
        <f t="shared" si="77"/>
        <v>223</v>
      </c>
      <c r="P922" s="37">
        <f t="shared" si="73"/>
        <v>10.756097560975611</v>
      </c>
      <c r="Q922" s="37">
        <f t="shared" si="74"/>
        <v>8.3902439024390247</v>
      </c>
      <c r="R922" s="37">
        <f t="shared" si="75"/>
        <v>6.7317073170731714</v>
      </c>
      <c r="S922" s="35">
        <f t="shared" si="76"/>
        <v>5.1951219512195124</v>
      </c>
    </row>
    <row r="923" spans="14:19">
      <c r="N923" s="35">
        <v>920</v>
      </c>
      <c r="O923" s="37">
        <f t="shared" si="77"/>
        <v>224</v>
      </c>
      <c r="P923" s="37">
        <f t="shared" si="73"/>
        <v>10.682926829268293</v>
      </c>
      <c r="Q923" s="37">
        <f t="shared" si="74"/>
        <v>8.7073170731707314</v>
      </c>
      <c r="R923" s="37">
        <f t="shared" si="75"/>
        <v>9.9512195121951219</v>
      </c>
      <c r="S923" s="35">
        <f t="shared" si="76"/>
        <v>3.8536585365853662</v>
      </c>
    </row>
    <row r="924" spans="14:19">
      <c r="N924" s="35">
        <v>921</v>
      </c>
      <c r="O924" s="37">
        <f t="shared" si="77"/>
        <v>225</v>
      </c>
      <c r="P924" s="37">
        <f t="shared" si="73"/>
        <v>10.609756097560975</v>
      </c>
      <c r="Q924" s="37">
        <f t="shared" si="74"/>
        <v>9.0243902439024399</v>
      </c>
      <c r="R924" s="37">
        <f t="shared" si="75"/>
        <v>11.707317073170733</v>
      </c>
      <c r="S924" s="35">
        <f t="shared" si="76"/>
        <v>4.2682926829268295</v>
      </c>
    </row>
    <row r="925" spans="14:19">
      <c r="N925" s="35">
        <v>922</v>
      </c>
      <c r="O925" s="37">
        <f t="shared" si="77"/>
        <v>226</v>
      </c>
      <c r="P925" s="37">
        <f t="shared" si="73"/>
        <v>10.536585365853659</v>
      </c>
      <c r="Q925" s="37">
        <f t="shared" si="74"/>
        <v>9.3414634146341466</v>
      </c>
      <c r="R925" s="37">
        <f t="shared" si="75"/>
        <v>10.902439024390244</v>
      </c>
      <c r="S925" s="35">
        <f t="shared" si="76"/>
        <v>7.7560975609756095</v>
      </c>
    </row>
    <row r="926" spans="14:19">
      <c r="N926" s="35">
        <v>923</v>
      </c>
      <c r="O926" s="37">
        <f t="shared" si="77"/>
        <v>227</v>
      </c>
      <c r="P926" s="37">
        <f t="shared" si="73"/>
        <v>10.463414634146341</v>
      </c>
      <c r="Q926" s="37">
        <f t="shared" si="74"/>
        <v>9.6585365853658534</v>
      </c>
      <c r="R926" s="37">
        <f t="shared" si="75"/>
        <v>10.097560975609756</v>
      </c>
      <c r="S926" s="35">
        <f t="shared" si="76"/>
        <v>11.24390243902439</v>
      </c>
    </row>
    <row r="927" spans="14:19">
      <c r="N927" s="35">
        <v>924</v>
      </c>
      <c r="O927" s="37">
        <f t="shared" si="77"/>
        <v>228</v>
      </c>
      <c r="P927" s="37">
        <f t="shared" si="73"/>
        <v>10.390243902439025</v>
      </c>
      <c r="Q927" s="37">
        <f t="shared" si="74"/>
        <v>9.9756097560975618</v>
      </c>
      <c r="R927" s="37">
        <f t="shared" si="75"/>
        <v>9.2926829268292686</v>
      </c>
      <c r="S927" s="35">
        <f t="shared" si="76"/>
        <v>14.731707317073171</v>
      </c>
    </row>
    <row r="928" spans="14:19">
      <c r="N928" s="35">
        <v>925</v>
      </c>
      <c r="O928" s="37">
        <f t="shared" si="77"/>
        <v>229</v>
      </c>
      <c r="P928" s="37">
        <f t="shared" si="73"/>
        <v>10.317073170731707</v>
      </c>
      <c r="Q928" s="37">
        <f t="shared" si="74"/>
        <v>10.292682926829269</v>
      </c>
      <c r="R928" s="37">
        <f t="shared" si="75"/>
        <v>7.463414634146341</v>
      </c>
      <c r="S928" s="35">
        <f t="shared" si="76"/>
        <v>14.634146341463413</v>
      </c>
    </row>
    <row r="929" spans="14:19">
      <c r="N929" s="35">
        <v>926</v>
      </c>
      <c r="O929" s="37">
        <f t="shared" si="77"/>
        <v>230</v>
      </c>
      <c r="P929" s="37">
        <f t="shared" si="73"/>
        <v>10.24390243902439</v>
      </c>
      <c r="Q929" s="37">
        <f t="shared" si="74"/>
        <v>10.609756097560975</v>
      </c>
      <c r="R929" s="37">
        <f t="shared" si="75"/>
        <v>5.0487804878048781</v>
      </c>
      <c r="S929" s="35">
        <f t="shared" si="76"/>
        <v>12.487804878048781</v>
      </c>
    </row>
    <row r="930" spans="14:19">
      <c r="N930" s="35">
        <v>927</v>
      </c>
      <c r="O930" s="37">
        <f t="shared" si="77"/>
        <v>231</v>
      </c>
      <c r="P930" s="37">
        <f t="shared" si="73"/>
        <v>10.170731707317074</v>
      </c>
      <c r="Q930" s="37">
        <f t="shared" si="74"/>
        <v>10.926829268292682</v>
      </c>
      <c r="R930" s="37">
        <f t="shared" si="75"/>
        <v>2.6341463414634152</v>
      </c>
      <c r="S930" s="35">
        <f t="shared" si="76"/>
        <v>10.341463414634147</v>
      </c>
    </row>
    <row r="931" spans="14:19">
      <c r="N931" s="35">
        <v>928</v>
      </c>
      <c r="O931" s="37">
        <f t="shared" si="77"/>
        <v>232</v>
      </c>
      <c r="P931" s="37">
        <f t="shared" si="73"/>
        <v>10.097560975609756</v>
      </c>
      <c r="Q931" s="37">
        <f t="shared" si="74"/>
        <v>11.24390243902439</v>
      </c>
      <c r="R931" s="37">
        <f t="shared" si="75"/>
        <v>0.21951219512195141</v>
      </c>
      <c r="S931" s="35">
        <f t="shared" si="76"/>
        <v>8.1951219512195124</v>
      </c>
    </row>
    <row r="932" spans="14:19">
      <c r="N932" s="35">
        <v>929</v>
      </c>
      <c r="O932" s="37">
        <f t="shared" si="77"/>
        <v>233</v>
      </c>
      <c r="P932" s="37">
        <f t="shared" si="73"/>
        <v>10.024390243902438</v>
      </c>
      <c r="Q932" s="37">
        <f t="shared" si="74"/>
        <v>11.560975609756099</v>
      </c>
      <c r="R932" s="37">
        <f t="shared" si="75"/>
        <v>4.8780487804878048</v>
      </c>
      <c r="S932" s="35">
        <f t="shared" si="76"/>
        <v>8.4878048780487809</v>
      </c>
    </row>
    <row r="933" spans="14:19">
      <c r="N933" s="35">
        <v>930</v>
      </c>
      <c r="O933" s="37">
        <f t="shared" si="77"/>
        <v>234</v>
      </c>
      <c r="P933" s="37">
        <f t="shared" si="73"/>
        <v>9.9512195121951219</v>
      </c>
      <c r="Q933" s="37">
        <f t="shared" si="74"/>
        <v>11.878048780487806</v>
      </c>
      <c r="R933" s="37">
        <f t="shared" si="75"/>
        <v>10.24390243902439</v>
      </c>
      <c r="S933" s="35">
        <f t="shared" si="76"/>
        <v>9.0243902439024382</v>
      </c>
    </row>
    <row r="934" spans="14:19">
      <c r="N934" s="35">
        <v>931</v>
      </c>
      <c r="O934" s="37">
        <f t="shared" si="77"/>
        <v>235</v>
      </c>
      <c r="P934" s="37">
        <f t="shared" si="73"/>
        <v>9.8780487804878057</v>
      </c>
      <c r="Q934" s="37">
        <f t="shared" si="74"/>
        <v>12.195121951219512</v>
      </c>
      <c r="R934" s="37">
        <f t="shared" si="75"/>
        <v>15.609756097560975</v>
      </c>
      <c r="S934" s="35">
        <f t="shared" si="76"/>
        <v>9.5609756097560972</v>
      </c>
    </row>
    <row r="935" spans="14:19">
      <c r="N935" s="35">
        <v>932</v>
      </c>
      <c r="O935" s="37">
        <f t="shared" si="77"/>
        <v>236</v>
      </c>
      <c r="P935" s="37">
        <f t="shared" si="73"/>
        <v>9.8048780487804876</v>
      </c>
      <c r="Q935" s="37">
        <f t="shared" si="74"/>
        <v>12.512195121951219</v>
      </c>
      <c r="R935" s="37">
        <f t="shared" si="75"/>
        <v>19.463414634146339</v>
      </c>
      <c r="S935" s="35">
        <f t="shared" si="76"/>
        <v>10.292682926829269</v>
      </c>
    </row>
    <row r="936" spans="14:19">
      <c r="N936" s="35">
        <v>933</v>
      </c>
      <c r="O936" s="37">
        <f t="shared" si="77"/>
        <v>237</v>
      </c>
      <c r="P936" s="37">
        <f t="shared" si="73"/>
        <v>9.7317073170731696</v>
      </c>
      <c r="Q936" s="37">
        <f t="shared" si="74"/>
        <v>12.829268292682928</v>
      </c>
      <c r="R936" s="37">
        <f t="shared" si="75"/>
        <v>16.512195121951216</v>
      </c>
      <c r="S936" s="35">
        <f t="shared" si="76"/>
        <v>11.902439024390244</v>
      </c>
    </row>
    <row r="937" spans="14:19">
      <c r="N937" s="35">
        <v>934</v>
      </c>
      <c r="O937" s="37">
        <f t="shared" si="77"/>
        <v>238</v>
      </c>
      <c r="P937" s="37">
        <f t="shared" si="73"/>
        <v>9.6585365853658534</v>
      </c>
      <c r="Q937" s="37">
        <f t="shared" si="74"/>
        <v>13.146341463414634</v>
      </c>
      <c r="R937" s="37">
        <f t="shared" si="75"/>
        <v>13.560975609756097</v>
      </c>
      <c r="S937" s="35">
        <f t="shared" si="76"/>
        <v>13.512195121951219</v>
      </c>
    </row>
    <row r="938" spans="14:19">
      <c r="N938" s="35">
        <v>935</v>
      </c>
      <c r="O938" s="37">
        <f t="shared" si="77"/>
        <v>239</v>
      </c>
      <c r="P938" s="37">
        <f t="shared" si="73"/>
        <v>9.5853658536585371</v>
      </c>
      <c r="Q938" s="37">
        <f t="shared" si="74"/>
        <v>13.463414634146343</v>
      </c>
      <c r="R938" s="37">
        <f t="shared" si="75"/>
        <v>10.609756097560975</v>
      </c>
      <c r="S938" s="35">
        <f t="shared" si="76"/>
        <v>15.121951219512194</v>
      </c>
    </row>
    <row r="939" spans="14:19">
      <c r="N939" s="35">
        <v>936</v>
      </c>
      <c r="O939" s="37">
        <f t="shared" si="77"/>
        <v>240</v>
      </c>
      <c r="P939" s="37">
        <f t="shared" si="73"/>
        <v>9.5121951219512191</v>
      </c>
      <c r="Q939" s="37">
        <f t="shared" si="74"/>
        <v>13.780487804878048</v>
      </c>
      <c r="R939" s="37">
        <f t="shared" si="75"/>
        <v>7.9024390243902438</v>
      </c>
      <c r="S939" s="35">
        <f t="shared" si="76"/>
        <v>15.024390243902438</v>
      </c>
    </row>
    <row r="940" spans="14:19">
      <c r="N940" s="35">
        <v>937</v>
      </c>
      <c r="O940" s="37">
        <f t="shared" si="77"/>
        <v>241</v>
      </c>
      <c r="P940" s="37">
        <f t="shared" si="73"/>
        <v>9.4390243902439028</v>
      </c>
      <c r="Q940" s="37">
        <f t="shared" si="74"/>
        <v>14.097560975609756</v>
      </c>
      <c r="R940" s="37">
        <f t="shared" si="75"/>
        <v>5.48780487804878</v>
      </c>
      <c r="S940" s="35">
        <f t="shared" si="76"/>
        <v>12.878048780487806</v>
      </c>
    </row>
    <row r="941" spans="14:19">
      <c r="N941" s="35">
        <v>938</v>
      </c>
      <c r="O941" s="37">
        <f t="shared" si="77"/>
        <v>242</v>
      </c>
      <c r="P941" s="37">
        <f t="shared" si="73"/>
        <v>9.3658536585365848</v>
      </c>
      <c r="Q941" s="37">
        <f t="shared" si="74"/>
        <v>14.414634146341463</v>
      </c>
      <c r="R941" s="37">
        <f t="shared" si="75"/>
        <v>3.0731707317073167</v>
      </c>
      <c r="S941" s="35">
        <f t="shared" si="76"/>
        <v>10.73170731707317</v>
      </c>
    </row>
    <row r="942" spans="14:19">
      <c r="N942" s="35">
        <v>939</v>
      </c>
      <c r="O942" s="37">
        <f t="shared" si="77"/>
        <v>243</v>
      </c>
      <c r="P942" s="37">
        <f t="shared" si="73"/>
        <v>9.2926829268292686</v>
      </c>
      <c r="Q942" s="37">
        <f t="shared" si="74"/>
        <v>14.731707317073171</v>
      </c>
      <c r="R942" s="37">
        <f t="shared" si="75"/>
        <v>0.65853658536585324</v>
      </c>
      <c r="S942" s="35">
        <f t="shared" si="76"/>
        <v>8.5853658536585371</v>
      </c>
    </row>
    <row r="943" spans="14:19">
      <c r="N943" s="35">
        <v>940</v>
      </c>
      <c r="O943" s="37">
        <f t="shared" si="77"/>
        <v>244</v>
      </c>
      <c r="P943" s="37">
        <f t="shared" si="73"/>
        <v>9.2195121951219505</v>
      </c>
      <c r="Q943" s="37">
        <f t="shared" si="74"/>
        <v>15.048780487804878</v>
      </c>
      <c r="R943" s="37">
        <f t="shared" si="75"/>
        <v>2.3414634146341466</v>
      </c>
      <c r="S943" s="35">
        <f t="shared" si="76"/>
        <v>7.0243902439024399</v>
      </c>
    </row>
    <row r="944" spans="14:19">
      <c r="N944" s="35">
        <v>941</v>
      </c>
      <c r="O944" s="37">
        <f t="shared" si="77"/>
        <v>245</v>
      </c>
      <c r="P944" s="37">
        <f t="shared" si="73"/>
        <v>9.1463414634146343</v>
      </c>
      <c r="Q944" s="37">
        <f t="shared" si="74"/>
        <v>15.365853658536585</v>
      </c>
      <c r="R944" s="37">
        <f t="shared" si="75"/>
        <v>5.5609756097560981</v>
      </c>
      <c r="S944" s="35">
        <f t="shared" si="76"/>
        <v>5.6829268292682933</v>
      </c>
    </row>
    <row r="945" spans="14:19">
      <c r="N945" s="35">
        <v>942</v>
      </c>
      <c r="O945" s="37">
        <f t="shared" si="77"/>
        <v>246</v>
      </c>
      <c r="P945" s="37">
        <f t="shared" si="73"/>
        <v>9.073170731707318</v>
      </c>
      <c r="Q945" s="37">
        <f t="shared" si="74"/>
        <v>15.682926829268293</v>
      </c>
      <c r="R945" s="37">
        <f t="shared" si="75"/>
        <v>8.7804878048780495</v>
      </c>
      <c r="S945" s="35">
        <f t="shared" si="76"/>
        <v>4.3414634146341466</v>
      </c>
    </row>
    <row r="946" spans="14:19">
      <c r="N946" s="35">
        <v>943</v>
      </c>
      <c r="O946" s="37">
        <f t="shared" si="77"/>
        <v>247</v>
      </c>
      <c r="P946" s="37">
        <f t="shared" si="73"/>
        <v>9</v>
      </c>
      <c r="Q946" s="37">
        <f t="shared" si="74"/>
        <v>16</v>
      </c>
      <c r="R946" s="37">
        <f t="shared" si="75"/>
        <v>12</v>
      </c>
      <c r="S946" s="35">
        <f t="shared" si="76"/>
        <v>3</v>
      </c>
    </row>
    <row r="947" spans="14:19">
      <c r="N947" s="35">
        <v>944</v>
      </c>
      <c r="O947" s="37">
        <f t="shared" si="77"/>
        <v>248</v>
      </c>
      <c r="P947" s="37">
        <f t="shared" si="73"/>
        <v>9.2682926829268304</v>
      </c>
      <c r="Q947" s="37">
        <f t="shared" si="74"/>
        <v>15.853658536585366</v>
      </c>
      <c r="R947" s="37">
        <f t="shared" si="75"/>
        <v>14.146341463414636</v>
      </c>
      <c r="S947" s="35">
        <f t="shared" si="76"/>
        <v>4.8780487804878057</v>
      </c>
    </row>
    <row r="948" spans="14:19">
      <c r="N948" s="35">
        <v>945</v>
      </c>
      <c r="O948" s="37">
        <f t="shared" si="77"/>
        <v>249</v>
      </c>
      <c r="P948" s="37">
        <f t="shared" si="73"/>
        <v>9.5365853658536572</v>
      </c>
      <c r="Q948" s="37">
        <f t="shared" si="74"/>
        <v>15.707317073170731</v>
      </c>
      <c r="R948" s="37">
        <f t="shared" si="75"/>
        <v>16.292682926829269</v>
      </c>
      <c r="S948" s="35">
        <f t="shared" si="76"/>
        <v>6.7560975609756095</v>
      </c>
    </row>
    <row r="949" spans="14:19">
      <c r="N949" s="35">
        <v>946</v>
      </c>
      <c r="O949" s="37">
        <f t="shared" si="77"/>
        <v>250</v>
      </c>
      <c r="P949" s="37">
        <f t="shared" si="73"/>
        <v>9.8048780487804876</v>
      </c>
      <c r="Q949" s="37">
        <f t="shared" si="74"/>
        <v>15.560975609756099</v>
      </c>
      <c r="R949" s="37">
        <f t="shared" si="75"/>
        <v>18.439024390243901</v>
      </c>
      <c r="S949" s="35">
        <f t="shared" si="76"/>
        <v>8.6341463414634152</v>
      </c>
    </row>
    <row r="950" spans="14:19">
      <c r="N950" s="35">
        <v>947</v>
      </c>
      <c r="O950" s="37">
        <f t="shared" si="77"/>
        <v>251</v>
      </c>
      <c r="P950" s="37">
        <f t="shared" si="73"/>
        <v>10.073170731707318</v>
      </c>
      <c r="Q950" s="37">
        <f t="shared" si="74"/>
        <v>15.414634146341463</v>
      </c>
      <c r="R950" s="37">
        <f t="shared" si="75"/>
        <v>18.536585365853661</v>
      </c>
      <c r="S950" s="35">
        <f t="shared" si="76"/>
        <v>9.8536585365853675</v>
      </c>
    </row>
    <row r="951" spans="14:19">
      <c r="N951" s="35">
        <v>948</v>
      </c>
      <c r="O951" s="37">
        <f t="shared" si="77"/>
        <v>252</v>
      </c>
      <c r="P951" s="37">
        <f t="shared" si="73"/>
        <v>10.341463414634147</v>
      </c>
      <c r="Q951" s="37">
        <f t="shared" si="74"/>
        <v>15.268292682926829</v>
      </c>
      <c r="R951" s="37">
        <f t="shared" si="75"/>
        <v>13.170731707317071</v>
      </c>
      <c r="S951" s="35">
        <f t="shared" si="76"/>
        <v>9.3170731707317067</v>
      </c>
    </row>
    <row r="952" spans="14:19">
      <c r="N952" s="35">
        <v>949</v>
      </c>
      <c r="O952" s="37">
        <f t="shared" si="77"/>
        <v>253</v>
      </c>
      <c r="P952" s="37">
        <f t="shared" si="73"/>
        <v>10.609756097560975</v>
      </c>
      <c r="Q952" s="37">
        <f t="shared" si="74"/>
        <v>15.121951219512194</v>
      </c>
      <c r="R952" s="37">
        <f t="shared" si="75"/>
        <v>7.8048780487804876</v>
      </c>
      <c r="S952" s="35">
        <f t="shared" si="76"/>
        <v>8.7804878048780495</v>
      </c>
    </row>
    <row r="953" spans="14:19">
      <c r="N953" s="35">
        <v>950</v>
      </c>
      <c r="O953" s="37">
        <f t="shared" si="77"/>
        <v>254</v>
      </c>
      <c r="P953" s="37">
        <f t="shared" si="73"/>
        <v>10.878048780487806</v>
      </c>
      <c r="Q953" s="37">
        <f t="shared" si="74"/>
        <v>14.97560975609756</v>
      </c>
      <c r="R953" s="37">
        <f t="shared" si="75"/>
        <v>2.4390243902439024</v>
      </c>
      <c r="S953" s="35">
        <f t="shared" si="76"/>
        <v>8.2439024390243905</v>
      </c>
    </row>
    <row r="954" spans="14:19">
      <c r="N954" s="35">
        <v>951</v>
      </c>
      <c r="O954" s="37">
        <f t="shared" si="77"/>
        <v>255</v>
      </c>
      <c r="P954" s="37">
        <f t="shared" si="73"/>
        <v>11.146341463414634</v>
      </c>
      <c r="Q954" s="37">
        <f t="shared" si="74"/>
        <v>14.829268292682928</v>
      </c>
      <c r="R954" s="37">
        <f t="shared" si="75"/>
        <v>1.7560975609756095</v>
      </c>
      <c r="S954" s="35">
        <f t="shared" si="76"/>
        <v>7.2682926829268286</v>
      </c>
    </row>
    <row r="955" spans="14:19">
      <c r="N955" s="35">
        <v>952</v>
      </c>
      <c r="O955" s="37">
        <f t="shared" si="77"/>
        <v>256</v>
      </c>
      <c r="P955" s="37">
        <f t="shared" si="73"/>
        <v>11.414634146341463</v>
      </c>
      <c r="Q955" s="37">
        <f t="shared" si="74"/>
        <v>14.682926829268293</v>
      </c>
      <c r="R955" s="37">
        <f t="shared" si="75"/>
        <v>4.975609756097561</v>
      </c>
      <c r="S955" s="35">
        <f t="shared" si="76"/>
        <v>5.9268292682926838</v>
      </c>
    </row>
    <row r="956" spans="14:19">
      <c r="N956" s="35">
        <v>953</v>
      </c>
      <c r="O956" s="37">
        <f t="shared" si="77"/>
        <v>257</v>
      </c>
      <c r="P956" s="37">
        <f t="shared" si="73"/>
        <v>11.682926829268293</v>
      </c>
      <c r="Q956" s="37">
        <f t="shared" si="74"/>
        <v>14.536585365853659</v>
      </c>
      <c r="R956" s="37">
        <f t="shared" si="75"/>
        <v>8.1951219512195124</v>
      </c>
      <c r="S956" s="35">
        <f t="shared" si="76"/>
        <v>4.5853658536585362</v>
      </c>
    </row>
    <row r="957" spans="14:19">
      <c r="N957" s="35">
        <v>954</v>
      </c>
      <c r="O957" s="37">
        <f t="shared" si="77"/>
        <v>258</v>
      </c>
      <c r="P957" s="37">
        <f t="shared" si="73"/>
        <v>11.951219512195122</v>
      </c>
      <c r="Q957" s="37">
        <f t="shared" si="74"/>
        <v>14.390243902439025</v>
      </c>
      <c r="R957" s="37">
        <f t="shared" si="75"/>
        <v>11.414634146341463</v>
      </c>
      <c r="S957" s="35">
        <f t="shared" si="76"/>
        <v>3.2439024390243905</v>
      </c>
    </row>
    <row r="958" spans="14:19">
      <c r="N958" s="35">
        <v>955</v>
      </c>
      <c r="O958" s="37">
        <f t="shared" si="77"/>
        <v>259</v>
      </c>
      <c r="P958" s="37">
        <f t="shared" si="73"/>
        <v>12.219512195121951</v>
      </c>
      <c r="Q958" s="37">
        <f t="shared" si="74"/>
        <v>14.243902439024389</v>
      </c>
      <c r="R958" s="37">
        <f t="shared" si="75"/>
        <v>13.756097560975611</v>
      </c>
      <c r="S958" s="35">
        <f t="shared" si="76"/>
        <v>4.536585365853659</v>
      </c>
    </row>
    <row r="959" spans="14:19">
      <c r="N959" s="35">
        <v>956</v>
      </c>
      <c r="O959" s="37">
        <f t="shared" si="77"/>
        <v>260</v>
      </c>
      <c r="P959" s="37">
        <f t="shared" si="73"/>
        <v>12.487804878048781</v>
      </c>
      <c r="Q959" s="37">
        <f t="shared" si="74"/>
        <v>14.097560975609756</v>
      </c>
      <c r="R959" s="37">
        <f t="shared" si="75"/>
        <v>15.902439024390244</v>
      </c>
      <c r="S959" s="35">
        <f t="shared" si="76"/>
        <v>6.4146341463414629</v>
      </c>
    </row>
    <row r="960" spans="14:19">
      <c r="N960" s="35">
        <v>957</v>
      </c>
      <c r="O960" s="37">
        <f t="shared" si="77"/>
        <v>261</v>
      </c>
      <c r="P960" s="37">
        <f t="shared" si="73"/>
        <v>12.75609756097561</v>
      </c>
      <c r="Q960" s="37">
        <f t="shared" si="74"/>
        <v>13.95121951219512</v>
      </c>
      <c r="R960" s="37">
        <f t="shared" si="75"/>
        <v>18.048780487804876</v>
      </c>
      <c r="S960" s="35">
        <f t="shared" si="76"/>
        <v>8.2926829268292686</v>
      </c>
    </row>
    <row r="961" spans="14:19">
      <c r="N961" s="35">
        <v>958</v>
      </c>
      <c r="O961" s="37">
        <f t="shared" si="77"/>
        <v>262</v>
      </c>
      <c r="P961" s="37">
        <f t="shared" si="73"/>
        <v>13.024390243902438</v>
      </c>
      <c r="Q961" s="37">
        <f t="shared" si="74"/>
        <v>13.804878048780488</v>
      </c>
      <c r="R961" s="37">
        <f t="shared" si="75"/>
        <v>19.73170731707317</v>
      </c>
      <c r="S961" s="35">
        <f t="shared" si="76"/>
        <v>10.146341463414634</v>
      </c>
    </row>
    <row r="962" spans="14:19">
      <c r="N962" s="35">
        <v>959</v>
      </c>
      <c r="O962" s="37">
        <f t="shared" si="77"/>
        <v>263</v>
      </c>
      <c r="P962" s="37">
        <f t="shared" si="73"/>
        <v>13.292682926829269</v>
      </c>
      <c r="Q962" s="37">
        <f t="shared" si="74"/>
        <v>13.658536585365853</v>
      </c>
      <c r="R962" s="37">
        <f t="shared" si="75"/>
        <v>16.780487804878046</v>
      </c>
      <c r="S962" s="35">
        <f t="shared" si="76"/>
        <v>11.756097560975608</v>
      </c>
    </row>
    <row r="963" spans="14:19">
      <c r="N963" s="35">
        <v>960</v>
      </c>
      <c r="O963" s="37">
        <f t="shared" si="77"/>
        <v>264</v>
      </c>
      <c r="P963" s="37">
        <f t="shared" ref="P963:P1017" si="78">(1-MOD(O963-1,$B$1)/$B$1)*VLOOKUP(IF(INT((O963-1)/$B$1)=$A$1,1,INT((O963-1)/$B$1)+1),$A$5:$C$26,2)+MOD(O963-1,$B$1)/$B$1*VLOOKUP(IF(INT((O963-1)/$B$1)+1=$A$1,1,(INT((O963-1)/$B$1)+2)),$A$5:$C$26,2)</f>
        <v>13.560975609756099</v>
      </c>
      <c r="Q963" s="37">
        <f t="shared" ref="Q963:Q1017" si="79">(1-MOD(O963-1,$B$1)/$B$1)*VLOOKUP(IF(INT((O963-1)/$B$1)=$A$1,1,INT((O963-1)/$B$1)+1),$A$5:$C$26,3)+MOD(O963-1,$B$1)/$B$1*VLOOKUP(IF(INT((O963-1)/$B$1)+1=$A$1,1,(INT((O963-1)/$B$1)+2)),$A$5:$C$26,3)</f>
        <v>13.512195121951221</v>
      </c>
      <c r="R963" s="37">
        <f t="shared" ref="R963:R1017" si="80">VLOOKUP(MOD(N963*$C$1,$A$1*$B$1),$N$3:$Q$1017,3)</f>
        <v>13.829268292682926</v>
      </c>
      <c r="S963" s="35">
        <f t="shared" ref="S963:S1017" si="81">VLOOKUP(MOD(N963*$C$1,$A$1*$B$1),$N$3:$Q$1017,4)</f>
        <v>13.365853658536587</v>
      </c>
    </row>
    <row r="964" spans="14:19">
      <c r="N964" s="35">
        <v>961</v>
      </c>
      <c r="O964" s="37">
        <f t="shared" ref="O964:O1017" si="82">IF($A$1*$B$1=O963,1,O963+1)</f>
        <v>265</v>
      </c>
      <c r="P964" s="37">
        <f t="shared" si="78"/>
        <v>13.829268292682928</v>
      </c>
      <c r="Q964" s="37">
        <f t="shared" si="79"/>
        <v>13.365853658536587</v>
      </c>
      <c r="R964" s="37">
        <f t="shared" si="80"/>
        <v>10.878048780487806</v>
      </c>
      <c r="S964" s="35">
        <f t="shared" si="81"/>
        <v>14.97560975609756</v>
      </c>
    </row>
    <row r="965" spans="14:19">
      <c r="N965" s="35">
        <v>962</v>
      </c>
      <c r="O965" s="37">
        <f t="shared" si="82"/>
        <v>266</v>
      </c>
      <c r="P965" s="37">
        <f t="shared" si="78"/>
        <v>14.097560975609758</v>
      </c>
      <c r="Q965" s="37">
        <f t="shared" si="79"/>
        <v>13.219512195121952</v>
      </c>
      <c r="R965" s="37">
        <f t="shared" si="80"/>
        <v>10.073170731707318</v>
      </c>
      <c r="S965" s="35">
        <f t="shared" si="81"/>
        <v>15.414634146341463</v>
      </c>
    </row>
    <row r="966" spans="14:19">
      <c r="N966" s="35">
        <v>963</v>
      </c>
      <c r="O966" s="37">
        <f t="shared" si="82"/>
        <v>267</v>
      </c>
      <c r="P966" s="37">
        <f t="shared" si="78"/>
        <v>14.365853658536585</v>
      </c>
      <c r="Q966" s="37">
        <f t="shared" si="79"/>
        <v>13.073170731707318</v>
      </c>
      <c r="R966" s="37">
        <f t="shared" si="80"/>
        <v>13.024390243902438</v>
      </c>
      <c r="S966" s="35">
        <f t="shared" si="81"/>
        <v>13.804878048780488</v>
      </c>
    </row>
    <row r="967" spans="14:19">
      <c r="N967" s="35">
        <v>964</v>
      </c>
      <c r="O967" s="37">
        <f t="shared" si="82"/>
        <v>268</v>
      </c>
      <c r="P967" s="37">
        <f t="shared" si="78"/>
        <v>14.634146341463415</v>
      </c>
      <c r="Q967" s="37">
        <f t="shared" si="79"/>
        <v>12.926829268292682</v>
      </c>
      <c r="R967" s="37">
        <f t="shared" si="80"/>
        <v>15.975609756097562</v>
      </c>
      <c r="S967" s="35">
        <f t="shared" si="81"/>
        <v>12.195121951219512</v>
      </c>
    </row>
    <row r="968" spans="14:19">
      <c r="N968" s="35">
        <v>965</v>
      </c>
      <c r="O968" s="37">
        <f t="shared" si="82"/>
        <v>269</v>
      </c>
      <c r="P968" s="37">
        <f t="shared" si="78"/>
        <v>14.902439024390244</v>
      </c>
      <c r="Q968" s="37">
        <f t="shared" si="79"/>
        <v>12.780487804878049</v>
      </c>
      <c r="R968" s="37">
        <f t="shared" si="80"/>
        <v>18.926829268292686</v>
      </c>
      <c r="S968" s="35">
        <f t="shared" si="81"/>
        <v>10.585365853658537</v>
      </c>
    </row>
    <row r="969" spans="14:19">
      <c r="N969" s="35">
        <v>966</v>
      </c>
      <c r="O969" s="37">
        <f t="shared" si="82"/>
        <v>270</v>
      </c>
      <c r="P969" s="37">
        <f t="shared" si="78"/>
        <v>15.170731707317074</v>
      </c>
      <c r="Q969" s="37">
        <f t="shared" si="79"/>
        <v>12.634146341463413</v>
      </c>
      <c r="R969" s="37">
        <f t="shared" si="80"/>
        <v>18.634146341463413</v>
      </c>
      <c r="S969" s="35">
        <f t="shared" si="81"/>
        <v>8.8048780487804876</v>
      </c>
    </row>
    <row r="970" spans="14:19">
      <c r="N970" s="35">
        <v>967</v>
      </c>
      <c r="O970" s="37">
        <f t="shared" si="82"/>
        <v>271</v>
      </c>
      <c r="P970" s="37">
        <f t="shared" si="78"/>
        <v>15.439024390243903</v>
      </c>
      <c r="Q970" s="37">
        <f t="shared" si="79"/>
        <v>12.487804878048781</v>
      </c>
      <c r="R970" s="37">
        <f t="shared" si="80"/>
        <v>16.487804878048781</v>
      </c>
      <c r="S970" s="35">
        <f t="shared" si="81"/>
        <v>6.9268292682926838</v>
      </c>
    </row>
    <row r="971" spans="14:19">
      <c r="N971" s="35">
        <v>968</v>
      </c>
      <c r="O971" s="37">
        <f t="shared" si="82"/>
        <v>272</v>
      </c>
      <c r="P971" s="37">
        <f t="shared" si="78"/>
        <v>15.707317073170731</v>
      </c>
      <c r="Q971" s="37">
        <f t="shared" si="79"/>
        <v>12.341463414634147</v>
      </c>
      <c r="R971" s="37">
        <f t="shared" si="80"/>
        <v>14.341463414634148</v>
      </c>
      <c r="S971" s="35">
        <f t="shared" si="81"/>
        <v>5.0487804878048781</v>
      </c>
    </row>
    <row r="972" spans="14:19">
      <c r="N972" s="35">
        <v>969</v>
      </c>
      <c r="O972" s="37">
        <f t="shared" si="82"/>
        <v>273</v>
      </c>
      <c r="P972" s="37">
        <f t="shared" si="78"/>
        <v>15.975609756097562</v>
      </c>
      <c r="Q972" s="37">
        <f t="shared" si="79"/>
        <v>12.195121951219512</v>
      </c>
      <c r="R972" s="37">
        <f t="shared" si="80"/>
        <v>12.195121951219512</v>
      </c>
      <c r="S972" s="35">
        <f t="shared" si="81"/>
        <v>3.1707317073170733</v>
      </c>
    </row>
    <row r="973" spans="14:19">
      <c r="N973" s="35">
        <v>970</v>
      </c>
      <c r="O973" s="37">
        <f t="shared" si="82"/>
        <v>274</v>
      </c>
      <c r="P973" s="37">
        <f t="shared" si="78"/>
        <v>16.243902439024392</v>
      </c>
      <c r="Q973" s="37">
        <f t="shared" si="79"/>
        <v>12.048780487804878</v>
      </c>
      <c r="R973" s="37">
        <f t="shared" si="80"/>
        <v>11.26829268292683</v>
      </c>
      <c r="S973" s="35">
        <f t="shared" si="81"/>
        <v>6.1707317073170733</v>
      </c>
    </row>
    <row r="974" spans="14:19">
      <c r="N974" s="35">
        <v>971</v>
      </c>
      <c r="O974" s="37">
        <f t="shared" si="82"/>
        <v>275</v>
      </c>
      <c r="P974" s="37">
        <f t="shared" si="78"/>
        <v>16.512195121951219</v>
      </c>
      <c r="Q974" s="37">
        <f t="shared" si="79"/>
        <v>11.902439024390244</v>
      </c>
      <c r="R974" s="37">
        <f t="shared" si="80"/>
        <v>10.463414634146341</v>
      </c>
      <c r="S974" s="35">
        <f t="shared" si="81"/>
        <v>9.6585365853658534</v>
      </c>
    </row>
    <row r="975" spans="14:19">
      <c r="N975" s="35">
        <v>972</v>
      </c>
      <c r="O975" s="37">
        <f t="shared" si="82"/>
        <v>276</v>
      </c>
      <c r="P975" s="37">
        <f t="shared" si="78"/>
        <v>16.780487804878049</v>
      </c>
      <c r="Q975" s="37">
        <f t="shared" si="79"/>
        <v>11.75609756097561</v>
      </c>
      <c r="R975" s="37">
        <f t="shared" si="80"/>
        <v>9.6585365853658534</v>
      </c>
      <c r="S975" s="35">
        <f t="shared" si="81"/>
        <v>13.146341463414634</v>
      </c>
    </row>
    <row r="976" spans="14:19">
      <c r="N976" s="35">
        <v>973</v>
      </c>
      <c r="O976" s="37">
        <f t="shared" si="82"/>
        <v>277</v>
      </c>
      <c r="P976" s="37">
        <f t="shared" si="78"/>
        <v>17.048780487804876</v>
      </c>
      <c r="Q976" s="37">
        <f t="shared" si="79"/>
        <v>11.609756097560975</v>
      </c>
      <c r="R976" s="37">
        <f t="shared" si="80"/>
        <v>9.5365853658536572</v>
      </c>
      <c r="S976" s="35">
        <f t="shared" si="81"/>
        <v>15.707317073170731</v>
      </c>
    </row>
    <row r="977" spans="14:19">
      <c r="N977" s="35">
        <v>974</v>
      </c>
      <c r="O977" s="37">
        <f t="shared" si="82"/>
        <v>278</v>
      </c>
      <c r="P977" s="37">
        <f t="shared" si="78"/>
        <v>17.317073170731707</v>
      </c>
      <c r="Q977" s="37">
        <f t="shared" si="79"/>
        <v>11.463414634146341</v>
      </c>
      <c r="R977" s="37">
        <f t="shared" si="80"/>
        <v>12.487804878048781</v>
      </c>
      <c r="S977" s="35">
        <f t="shared" si="81"/>
        <v>14.097560975609756</v>
      </c>
    </row>
    <row r="978" spans="14:19">
      <c r="N978" s="35">
        <v>975</v>
      </c>
      <c r="O978" s="37">
        <f t="shared" si="82"/>
        <v>279</v>
      </c>
      <c r="P978" s="37">
        <f t="shared" si="78"/>
        <v>17.585365853658537</v>
      </c>
      <c r="Q978" s="37">
        <f t="shared" si="79"/>
        <v>11.317073170731707</v>
      </c>
      <c r="R978" s="37">
        <f t="shared" si="80"/>
        <v>15.439024390243903</v>
      </c>
      <c r="S978" s="35">
        <f t="shared" si="81"/>
        <v>12.487804878048781</v>
      </c>
    </row>
    <row r="979" spans="14:19">
      <c r="N979" s="35">
        <v>976</v>
      </c>
      <c r="O979" s="37">
        <f t="shared" si="82"/>
        <v>280</v>
      </c>
      <c r="P979" s="37">
        <f t="shared" si="78"/>
        <v>17.853658536585364</v>
      </c>
      <c r="Q979" s="37">
        <f t="shared" si="79"/>
        <v>11.170731707317072</v>
      </c>
      <c r="R979" s="37">
        <f t="shared" si="80"/>
        <v>18.390243902439025</v>
      </c>
      <c r="S979" s="35">
        <f t="shared" si="81"/>
        <v>10.878048780487806</v>
      </c>
    </row>
    <row r="980" spans="14:19">
      <c r="N980" s="35">
        <v>977</v>
      </c>
      <c r="O980" s="37">
        <f t="shared" si="82"/>
        <v>281</v>
      </c>
      <c r="P980" s="37">
        <f t="shared" si="78"/>
        <v>18.121951219512198</v>
      </c>
      <c r="Q980" s="37">
        <f t="shared" si="79"/>
        <v>11.02439024390244</v>
      </c>
      <c r="R980" s="37">
        <f t="shared" si="80"/>
        <v>17.560975609756099</v>
      </c>
      <c r="S980" s="35">
        <f t="shared" si="81"/>
        <v>9.7560975609756113</v>
      </c>
    </row>
    <row r="981" spans="14:19">
      <c r="N981" s="35">
        <v>978</v>
      </c>
      <c r="O981" s="37">
        <f t="shared" si="82"/>
        <v>282</v>
      </c>
      <c r="P981" s="37">
        <f t="shared" si="78"/>
        <v>18.390243902439025</v>
      </c>
      <c r="Q981" s="37">
        <f t="shared" si="79"/>
        <v>10.878048780487806</v>
      </c>
      <c r="R981" s="37">
        <f t="shared" si="80"/>
        <v>12.195121951219512</v>
      </c>
      <c r="S981" s="35">
        <f t="shared" si="81"/>
        <v>9.2195121951219505</v>
      </c>
    </row>
    <row r="982" spans="14:19">
      <c r="N982" s="35">
        <v>979</v>
      </c>
      <c r="O982" s="37">
        <f t="shared" si="82"/>
        <v>283</v>
      </c>
      <c r="P982" s="37">
        <f t="shared" si="78"/>
        <v>18.658536585365855</v>
      </c>
      <c r="Q982" s="37">
        <f t="shared" si="79"/>
        <v>10.731707317073171</v>
      </c>
      <c r="R982" s="37">
        <f t="shared" si="80"/>
        <v>6.8292682926829258</v>
      </c>
      <c r="S982" s="35">
        <f t="shared" si="81"/>
        <v>8.6829268292682933</v>
      </c>
    </row>
    <row r="983" spans="14:19">
      <c r="N983" s="35">
        <v>980</v>
      </c>
      <c r="O983" s="37">
        <f t="shared" si="82"/>
        <v>284</v>
      </c>
      <c r="P983" s="37">
        <f t="shared" si="78"/>
        <v>18.926829268292686</v>
      </c>
      <c r="Q983" s="37">
        <f t="shared" si="79"/>
        <v>10.585365853658537</v>
      </c>
      <c r="R983" s="37">
        <f t="shared" si="80"/>
        <v>1.4634146341463405</v>
      </c>
      <c r="S983" s="35">
        <f t="shared" si="81"/>
        <v>8.1463414634146343</v>
      </c>
    </row>
    <row r="984" spans="14:19">
      <c r="N984" s="35">
        <v>981</v>
      </c>
      <c r="O984" s="37">
        <f t="shared" si="82"/>
        <v>285</v>
      </c>
      <c r="P984" s="37">
        <f t="shared" si="78"/>
        <v>19.195121951219512</v>
      </c>
      <c r="Q984" s="37">
        <f t="shared" si="79"/>
        <v>10.439024390243903</v>
      </c>
      <c r="R984" s="37">
        <f t="shared" si="80"/>
        <v>2.3414634146341466</v>
      </c>
      <c r="S984" s="35">
        <f t="shared" si="81"/>
        <v>7.0243902439024399</v>
      </c>
    </row>
    <row r="985" spans="14:19">
      <c r="N985" s="35">
        <v>982</v>
      </c>
      <c r="O985" s="37">
        <f t="shared" si="82"/>
        <v>286</v>
      </c>
      <c r="P985" s="37">
        <f t="shared" si="78"/>
        <v>19.463414634146339</v>
      </c>
      <c r="Q985" s="37">
        <f t="shared" si="79"/>
        <v>10.292682926829269</v>
      </c>
      <c r="R985" s="37">
        <f t="shared" si="80"/>
        <v>5.5609756097560981</v>
      </c>
      <c r="S985" s="35">
        <f t="shared" si="81"/>
        <v>5.6829268292682933</v>
      </c>
    </row>
    <row r="986" spans="14:19">
      <c r="N986" s="35">
        <v>983</v>
      </c>
      <c r="O986" s="37">
        <f t="shared" si="82"/>
        <v>287</v>
      </c>
      <c r="P986" s="37">
        <f t="shared" si="78"/>
        <v>19.73170731707317</v>
      </c>
      <c r="Q986" s="37">
        <f t="shared" si="79"/>
        <v>10.146341463414634</v>
      </c>
      <c r="R986" s="37">
        <f t="shared" si="80"/>
        <v>8.7804878048780495</v>
      </c>
      <c r="S986" s="35">
        <f t="shared" si="81"/>
        <v>4.3414634146341466</v>
      </c>
    </row>
    <row r="987" spans="14:19">
      <c r="N987" s="35">
        <v>984</v>
      </c>
      <c r="O987" s="37">
        <f t="shared" si="82"/>
        <v>288</v>
      </c>
      <c r="P987" s="37">
        <f t="shared" si="78"/>
        <v>20</v>
      </c>
      <c r="Q987" s="37">
        <f t="shared" si="79"/>
        <v>10</v>
      </c>
      <c r="R987" s="37">
        <f t="shared" si="80"/>
        <v>12</v>
      </c>
      <c r="S987" s="35">
        <f t="shared" si="81"/>
        <v>3</v>
      </c>
    </row>
    <row r="988" spans="14:19">
      <c r="N988" s="35">
        <v>985</v>
      </c>
      <c r="O988" s="37">
        <f t="shared" si="82"/>
        <v>289</v>
      </c>
      <c r="P988" s="37">
        <f t="shared" si="78"/>
        <v>19.512195121951219</v>
      </c>
      <c r="Q988" s="37">
        <f t="shared" si="79"/>
        <v>9.9512195121951219</v>
      </c>
      <c r="R988" s="37">
        <f t="shared" si="80"/>
        <v>11.195121951219512</v>
      </c>
      <c r="S988" s="35">
        <f t="shared" si="81"/>
        <v>6.4878048780487809</v>
      </c>
    </row>
    <row r="989" spans="14:19">
      <c r="N989" s="35">
        <v>986</v>
      </c>
      <c r="O989" s="37">
        <f t="shared" si="82"/>
        <v>290</v>
      </c>
      <c r="P989" s="37">
        <f t="shared" si="78"/>
        <v>19.024390243902438</v>
      </c>
      <c r="Q989" s="37">
        <f t="shared" si="79"/>
        <v>9.9024390243902438</v>
      </c>
      <c r="R989" s="37">
        <f t="shared" si="80"/>
        <v>10.390243902439025</v>
      </c>
      <c r="S989" s="35">
        <f t="shared" si="81"/>
        <v>9.9756097560975618</v>
      </c>
    </row>
    <row r="990" spans="14:19">
      <c r="N990" s="35">
        <v>987</v>
      </c>
      <c r="O990" s="37">
        <f t="shared" si="82"/>
        <v>291</v>
      </c>
      <c r="P990" s="37">
        <f t="shared" si="78"/>
        <v>18.536585365853661</v>
      </c>
      <c r="Q990" s="37">
        <f t="shared" si="79"/>
        <v>9.8536585365853675</v>
      </c>
      <c r="R990" s="37">
        <f t="shared" si="80"/>
        <v>9.5853658536585371</v>
      </c>
      <c r="S990" s="35">
        <f t="shared" si="81"/>
        <v>13.463414634146343</v>
      </c>
    </row>
    <row r="991" spans="14:19">
      <c r="N991" s="35">
        <v>988</v>
      </c>
      <c r="O991" s="37">
        <f t="shared" si="82"/>
        <v>292</v>
      </c>
      <c r="P991" s="37">
        <f t="shared" si="78"/>
        <v>18.04878048780488</v>
      </c>
      <c r="Q991" s="37">
        <f t="shared" si="79"/>
        <v>9.8048780487804894</v>
      </c>
      <c r="R991" s="37">
        <f t="shared" si="80"/>
        <v>8.3414634146341466</v>
      </c>
      <c r="S991" s="35">
        <f t="shared" si="81"/>
        <v>15.414634146341465</v>
      </c>
    </row>
    <row r="992" spans="14:19">
      <c r="N992" s="35">
        <v>989</v>
      </c>
      <c r="O992" s="37">
        <f t="shared" si="82"/>
        <v>293</v>
      </c>
      <c r="P992" s="37">
        <f t="shared" si="78"/>
        <v>17.560975609756099</v>
      </c>
      <c r="Q992" s="37">
        <f t="shared" si="79"/>
        <v>9.7560975609756113</v>
      </c>
      <c r="R992" s="37">
        <f t="shared" si="80"/>
        <v>5.926829268292682</v>
      </c>
      <c r="S992" s="35">
        <f t="shared" si="81"/>
        <v>13.268292682926829</v>
      </c>
    </row>
    <row r="993" spans="14:19">
      <c r="N993" s="35">
        <v>990</v>
      </c>
      <c r="O993" s="37">
        <f t="shared" si="82"/>
        <v>294</v>
      </c>
      <c r="P993" s="37">
        <f t="shared" si="78"/>
        <v>17.073170731707318</v>
      </c>
      <c r="Q993" s="37">
        <f t="shared" si="79"/>
        <v>9.7073170731707314</v>
      </c>
      <c r="R993" s="37">
        <f t="shared" si="80"/>
        <v>3.5121951219512195</v>
      </c>
      <c r="S993" s="35">
        <f t="shared" si="81"/>
        <v>11.121951219512194</v>
      </c>
    </row>
    <row r="994" spans="14:19">
      <c r="N994" s="35">
        <v>991</v>
      </c>
      <c r="O994" s="37">
        <f t="shared" si="82"/>
        <v>295</v>
      </c>
      <c r="P994" s="37">
        <f t="shared" si="78"/>
        <v>16.585365853658537</v>
      </c>
      <c r="Q994" s="37">
        <f t="shared" si="79"/>
        <v>9.6585365853658534</v>
      </c>
      <c r="R994" s="37">
        <f t="shared" si="80"/>
        <v>1.0975609756097562</v>
      </c>
      <c r="S994" s="35">
        <f t="shared" si="81"/>
        <v>8.9756097560975618</v>
      </c>
    </row>
    <row r="995" spans="14:19">
      <c r="N995" s="35">
        <v>992</v>
      </c>
      <c r="O995" s="37">
        <f t="shared" si="82"/>
        <v>296</v>
      </c>
      <c r="P995" s="37">
        <f t="shared" si="78"/>
        <v>16.097560975609756</v>
      </c>
      <c r="Q995" s="37">
        <f t="shared" si="79"/>
        <v>9.6097560975609753</v>
      </c>
      <c r="R995" s="37">
        <f t="shared" si="80"/>
        <v>2.9268292682926829</v>
      </c>
      <c r="S995" s="35">
        <f t="shared" si="81"/>
        <v>8.2926829268292686</v>
      </c>
    </row>
    <row r="996" spans="14:19">
      <c r="N996" s="35">
        <v>993</v>
      </c>
      <c r="O996" s="37">
        <f t="shared" si="82"/>
        <v>297</v>
      </c>
      <c r="P996" s="37">
        <f t="shared" si="78"/>
        <v>15.609756097560975</v>
      </c>
      <c r="Q996" s="37">
        <f t="shared" si="79"/>
        <v>9.5609756097560972</v>
      </c>
      <c r="R996" s="37">
        <f t="shared" si="80"/>
        <v>8.2926829268292686</v>
      </c>
      <c r="S996" s="35">
        <f t="shared" si="81"/>
        <v>8.8292682926829276</v>
      </c>
    </row>
    <row r="997" spans="14:19">
      <c r="N997" s="35">
        <v>994</v>
      </c>
      <c r="O997" s="37">
        <f t="shared" si="82"/>
        <v>298</v>
      </c>
      <c r="P997" s="37">
        <f t="shared" si="78"/>
        <v>15.121951219512194</v>
      </c>
      <c r="Q997" s="37">
        <f t="shared" si="79"/>
        <v>9.5121951219512191</v>
      </c>
      <c r="R997" s="37">
        <f t="shared" si="80"/>
        <v>13.658536585365855</v>
      </c>
      <c r="S997" s="35">
        <f t="shared" si="81"/>
        <v>9.3658536585365866</v>
      </c>
    </row>
    <row r="998" spans="14:19">
      <c r="N998" s="35">
        <v>995</v>
      </c>
      <c r="O998" s="37">
        <f t="shared" si="82"/>
        <v>299</v>
      </c>
      <c r="P998" s="37">
        <f t="shared" si="78"/>
        <v>14.634146341463413</v>
      </c>
      <c r="Q998" s="37">
        <f t="shared" si="79"/>
        <v>9.463414634146341</v>
      </c>
      <c r="R998" s="37">
        <f t="shared" si="80"/>
        <v>19.024390243902438</v>
      </c>
      <c r="S998" s="35">
        <f t="shared" si="81"/>
        <v>9.9024390243902438</v>
      </c>
    </row>
    <row r="999" spans="14:19">
      <c r="N999" s="35">
        <v>996</v>
      </c>
      <c r="O999" s="37">
        <f t="shared" si="82"/>
        <v>300</v>
      </c>
      <c r="P999" s="37">
        <f t="shared" si="78"/>
        <v>14.146341463414632</v>
      </c>
      <c r="Q999" s="37">
        <f t="shared" si="79"/>
        <v>9.4146341463414629</v>
      </c>
      <c r="R999" s="37">
        <f t="shared" si="80"/>
        <v>17.585365853658537</v>
      </c>
      <c r="S999" s="35">
        <f t="shared" si="81"/>
        <v>11.317073170731707</v>
      </c>
    </row>
    <row r="1000" spans="14:19">
      <c r="N1000" s="35">
        <v>997</v>
      </c>
      <c r="O1000" s="37">
        <f t="shared" si="82"/>
        <v>301</v>
      </c>
      <c r="P1000" s="37">
        <f t="shared" si="78"/>
        <v>13.658536585365852</v>
      </c>
      <c r="Q1000" s="37">
        <f t="shared" si="79"/>
        <v>9.3658536585365848</v>
      </c>
      <c r="R1000" s="37">
        <f t="shared" si="80"/>
        <v>14.634146341463415</v>
      </c>
      <c r="S1000" s="35">
        <f t="shared" si="81"/>
        <v>12.926829268292682</v>
      </c>
    </row>
    <row r="1001" spans="14:19">
      <c r="N1001" s="35">
        <v>998</v>
      </c>
      <c r="O1001" s="37">
        <f t="shared" si="82"/>
        <v>302</v>
      </c>
      <c r="P1001" s="37">
        <f t="shared" si="78"/>
        <v>13.170731707317071</v>
      </c>
      <c r="Q1001" s="37">
        <f t="shared" si="79"/>
        <v>9.3170731707317067</v>
      </c>
      <c r="R1001" s="37">
        <f t="shared" si="80"/>
        <v>11.682926829268293</v>
      </c>
      <c r="S1001" s="35">
        <f t="shared" si="81"/>
        <v>14.536585365853659</v>
      </c>
    </row>
    <row r="1002" spans="14:19">
      <c r="N1002" s="35">
        <v>999</v>
      </c>
      <c r="O1002" s="37">
        <f t="shared" si="82"/>
        <v>303</v>
      </c>
      <c r="P1002" s="37">
        <f t="shared" si="78"/>
        <v>12.682926829268293</v>
      </c>
      <c r="Q1002" s="37">
        <f t="shared" si="79"/>
        <v>9.2682926829268304</v>
      </c>
      <c r="R1002" s="37">
        <f t="shared" si="80"/>
        <v>8.7804878048780495</v>
      </c>
      <c r="S1002" s="35">
        <f t="shared" si="81"/>
        <v>15.804878048780488</v>
      </c>
    </row>
    <row r="1003" spans="14:19">
      <c r="N1003" s="35">
        <v>1000</v>
      </c>
      <c r="O1003" s="37">
        <f t="shared" si="82"/>
        <v>304</v>
      </c>
      <c r="P1003" s="37">
        <f t="shared" si="78"/>
        <v>12.195121951219512</v>
      </c>
      <c r="Q1003" s="37">
        <f t="shared" si="79"/>
        <v>9.2195121951219505</v>
      </c>
      <c r="R1003" s="37">
        <f t="shared" si="80"/>
        <v>6.3658536585365848</v>
      </c>
      <c r="S1003" s="35">
        <f t="shared" si="81"/>
        <v>13.658536585365853</v>
      </c>
    </row>
    <row r="1004" spans="14:19">
      <c r="N1004" s="35">
        <v>1001</v>
      </c>
      <c r="O1004" s="37">
        <f t="shared" si="82"/>
        <v>305</v>
      </c>
      <c r="P1004" s="37">
        <f t="shared" si="78"/>
        <v>11.707317073170733</v>
      </c>
      <c r="Q1004" s="37">
        <f t="shared" si="79"/>
        <v>9.1707317073170742</v>
      </c>
      <c r="R1004" s="37">
        <f t="shared" si="80"/>
        <v>3.9512195121951215</v>
      </c>
      <c r="S1004" s="35">
        <f t="shared" si="81"/>
        <v>11.512195121951219</v>
      </c>
    </row>
    <row r="1005" spans="14:19">
      <c r="N1005" s="35">
        <v>1002</v>
      </c>
      <c r="O1005" s="37">
        <f t="shared" si="82"/>
        <v>306</v>
      </c>
      <c r="P1005" s="37">
        <f t="shared" si="78"/>
        <v>11.219512195121952</v>
      </c>
      <c r="Q1005" s="37">
        <f t="shared" si="79"/>
        <v>9.1219512195121961</v>
      </c>
      <c r="R1005" s="37">
        <f t="shared" si="80"/>
        <v>1.536585365853659</v>
      </c>
      <c r="S1005" s="35">
        <f t="shared" si="81"/>
        <v>9.3658536585365866</v>
      </c>
    </row>
    <row r="1006" spans="14:19">
      <c r="N1006" s="35">
        <v>1003</v>
      </c>
      <c r="O1006" s="37">
        <f t="shared" si="82"/>
        <v>307</v>
      </c>
      <c r="P1006" s="37">
        <f t="shared" si="78"/>
        <v>10.731707317073171</v>
      </c>
      <c r="Q1006" s="37">
        <f t="shared" si="79"/>
        <v>9.073170731707318</v>
      </c>
      <c r="R1006" s="37">
        <f t="shared" si="80"/>
        <v>1.1707317073170733</v>
      </c>
      <c r="S1006" s="35">
        <f t="shared" si="81"/>
        <v>7.51219512195122</v>
      </c>
    </row>
    <row r="1007" spans="14:19">
      <c r="N1007" s="35">
        <v>1004</v>
      </c>
      <c r="O1007" s="37">
        <f t="shared" si="82"/>
        <v>308</v>
      </c>
      <c r="P1007" s="37">
        <f t="shared" si="78"/>
        <v>10.24390243902439</v>
      </c>
      <c r="Q1007" s="37">
        <f t="shared" si="79"/>
        <v>9.0243902439024382</v>
      </c>
      <c r="R1007" s="37">
        <f t="shared" si="80"/>
        <v>4.3902439024390247</v>
      </c>
      <c r="S1007" s="35">
        <f t="shared" si="81"/>
        <v>6.1707317073170733</v>
      </c>
    </row>
    <row r="1008" spans="14:19">
      <c r="N1008" s="35">
        <v>1005</v>
      </c>
      <c r="O1008" s="37">
        <f t="shared" si="82"/>
        <v>309</v>
      </c>
      <c r="P1008" s="37">
        <f t="shared" si="78"/>
        <v>9.7560975609756095</v>
      </c>
      <c r="Q1008" s="37">
        <f t="shared" si="79"/>
        <v>8.9756097560975618</v>
      </c>
      <c r="R1008" s="37">
        <f t="shared" si="80"/>
        <v>7.6097560975609753</v>
      </c>
      <c r="S1008" s="35">
        <f t="shared" si="81"/>
        <v>4.8292682926829267</v>
      </c>
    </row>
    <row r="1009" spans="14:19">
      <c r="N1009" s="35">
        <v>1006</v>
      </c>
      <c r="O1009" s="37">
        <f t="shared" si="82"/>
        <v>310</v>
      </c>
      <c r="P1009" s="37">
        <f t="shared" si="78"/>
        <v>9.2682926829268286</v>
      </c>
      <c r="Q1009" s="37">
        <f t="shared" si="79"/>
        <v>8.926829268292682</v>
      </c>
      <c r="R1009" s="37">
        <f t="shared" si="80"/>
        <v>10.829268292682928</v>
      </c>
      <c r="S1009" s="35">
        <f t="shared" si="81"/>
        <v>3.4878048780487805</v>
      </c>
    </row>
    <row r="1010" spans="14:19">
      <c r="N1010" s="35">
        <v>1007</v>
      </c>
      <c r="O1010" s="37">
        <f t="shared" si="82"/>
        <v>311</v>
      </c>
      <c r="P1010" s="37">
        <f t="shared" si="78"/>
        <v>8.7804878048780477</v>
      </c>
      <c r="Q1010" s="37">
        <f t="shared" si="79"/>
        <v>8.8780487804878057</v>
      </c>
      <c r="R1010" s="37">
        <f t="shared" si="80"/>
        <v>13.365853658536587</v>
      </c>
      <c r="S1010" s="35">
        <f t="shared" si="81"/>
        <v>4.1951219512195124</v>
      </c>
    </row>
    <row r="1011" spans="14:19">
      <c r="N1011" s="35">
        <v>1008</v>
      </c>
      <c r="O1011" s="37">
        <f t="shared" si="82"/>
        <v>312</v>
      </c>
      <c r="P1011" s="37">
        <f t="shared" si="78"/>
        <v>8.2926829268292686</v>
      </c>
      <c r="Q1011" s="37">
        <f t="shared" si="79"/>
        <v>8.8292682926829258</v>
      </c>
      <c r="R1011" s="37">
        <f t="shared" si="80"/>
        <v>15.512195121951221</v>
      </c>
      <c r="S1011" s="35">
        <f t="shared" si="81"/>
        <v>6.073170731707318</v>
      </c>
    </row>
    <row r="1012" spans="14:19">
      <c r="N1012" s="35">
        <v>1009</v>
      </c>
      <c r="O1012" s="37">
        <f t="shared" si="82"/>
        <v>313</v>
      </c>
      <c r="P1012" s="37">
        <f t="shared" si="78"/>
        <v>7.8048780487804876</v>
      </c>
      <c r="Q1012" s="37">
        <f t="shared" si="79"/>
        <v>8.7804878048780495</v>
      </c>
      <c r="R1012" s="37">
        <f t="shared" si="80"/>
        <v>17.658536585365852</v>
      </c>
      <c r="S1012" s="35">
        <f t="shared" si="81"/>
        <v>7.951219512195121</v>
      </c>
    </row>
    <row r="1013" spans="14:19">
      <c r="N1013" s="35">
        <v>1010</v>
      </c>
      <c r="O1013" s="37">
        <f t="shared" si="82"/>
        <v>314</v>
      </c>
      <c r="P1013" s="37">
        <f t="shared" si="78"/>
        <v>7.3170731707317067</v>
      </c>
      <c r="Q1013" s="37">
        <f t="shared" si="79"/>
        <v>8.7317073170731696</v>
      </c>
      <c r="R1013" s="37">
        <f t="shared" si="80"/>
        <v>19.804878048780488</v>
      </c>
      <c r="S1013" s="35">
        <f t="shared" si="81"/>
        <v>9.8292682926829258</v>
      </c>
    </row>
    <row r="1014" spans="14:19">
      <c r="N1014" s="35">
        <v>1011</v>
      </c>
      <c r="O1014" s="37">
        <f t="shared" si="82"/>
        <v>315</v>
      </c>
      <c r="P1014" s="37">
        <f t="shared" si="78"/>
        <v>6.8292682926829258</v>
      </c>
      <c r="Q1014" s="37">
        <f t="shared" si="79"/>
        <v>8.6829268292682933</v>
      </c>
      <c r="R1014" s="37">
        <f t="shared" si="80"/>
        <v>15.121951219512194</v>
      </c>
      <c r="S1014" s="35">
        <f t="shared" si="81"/>
        <v>9.5121951219512191</v>
      </c>
    </row>
    <row r="1015" spans="14:19">
      <c r="N1015" s="35">
        <v>1012</v>
      </c>
      <c r="O1015" s="37">
        <f t="shared" si="82"/>
        <v>316</v>
      </c>
      <c r="P1015" s="37">
        <f t="shared" si="78"/>
        <v>6.3414634146341449</v>
      </c>
      <c r="Q1015" s="37">
        <f t="shared" si="79"/>
        <v>8.6341463414634134</v>
      </c>
      <c r="R1015" s="37">
        <f t="shared" si="80"/>
        <v>9.7560975609756095</v>
      </c>
      <c r="S1015" s="35">
        <f t="shared" si="81"/>
        <v>8.9756097560975618</v>
      </c>
    </row>
    <row r="1016" spans="14:19">
      <c r="N1016" s="35">
        <v>1013</v>
      </c>
      <c r="O1016" s="37">
        <f t="shared" si="82"/>
        <v>317</v>
      </c>
      <c r="P1016" s="37">
        <f t="shared" si="78"/>
        <v>5.8536585365853666</v>
      </c>
      <c r="Q1016" s="37">
        <f t="shared" si="79"/>
        <v>8.5853658536585371</v>
      </c>
      <c r="R1016" s="37">
        <f t="shared" si="80"/>
        <v>4.3902439024390238</v>
      </c>
      <c r="S1016" s="35">
        <f t="shared" si="81"/>
        <v>8.4390243902439028</v>
      </c>
    </row>
    <row r="1017" spans="14:19">
      <c r="N1017" s="35">
        <v>1014</v>
      </c>
      <c r="O1017" s="37">
        <f t="shared" si="82"/>
        <v>318</v>
      </c>
      <c r="P1017" s="37">
        <f t="shared" si="78"/>
        <v>5.3658536585365857</v>
      </c>
      <c r="Q1017" s="37">
        <f t="shared" si="79"/>
        <v>8.536585365853659</v>
      </c>
      <c r="R1017" s="37">
        <f t="shared" si="80"/>
        <v>0.58536585365853666</v>
      </c>
      <c r="S1017" s="35">
        <f t="shared" si="81"/>
        <v>7.7560975609756095</v>
      </c>
    </row>
  </sheetData>
  <sheetProtection sheet="1" objects="1" scenarios="1"/>
  <pageMargins left="0.7" right="0.7" top="0.75" bottom="0.75" header="0.3" footer="0.3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C04C4-BB30-4419-BEDF-E2DA981AD0D3}">
  <dimension ref="A1:AH1017"/>
  <sheetViews>
    <sheetView zoomScale="80" zoomScaleNormal="80" workbookViewId="0">
      <selection activeCell="U11" sqref="U11"/>
    </sheetView>
  </sheetViews>
  <sheetFormatPr defaultColWidth="8.85546875" defaultRowHeight="12.75"/>
  <cols>
    <col min="1" max="1" width="13.42578125" customWidth="1"/>
    <col min="2" max="2" width="13.85546875" customWidth="1"/>
    <col min="3" max="3" width="14" customWidth="1"/>
    <col min="4" max="4" width="3.42578125" customWidth="1"/>
    <col min="14" max="14" width="0.140625" style="35" customWidth="1"/>
    <col min="15" max="18" width="0.140625" style="37" customWidth="1"/>
    <col min="19" max="19" width="0.140625" style="35" customWidth="1"/>
    <col min="20" max="20" width="3.42578125" customWidth="1"/>
    <col min="21" max="23" width="11.5703125" customWidth="1"/>
    <col min="28" max="34" width="9" customWidth="1"/>
  </cols>
  <sheetData>
    <row r="1" spans="1:34" ht="24.75" customHeight="1">
      <c r="A1" s="92">
        <v>12</v>
      </c>
      <c r="B1" s="92">
        <v>19</v>
      </c>
      <c r="C1" s="92">
        <v>23</v>
      </c>
      <c r="D1" s="330" t="s">
        <v>129</v>
      </c>
      <c r="E1" s="64" t="s">
        <v>87</v>
      </c>
      <c r="F1" s="14"/>
      <c r="G1" s="14"/>
      <c r="H1" s="14"/>
      <c r="I1" s="14"/>
      <c r="J1" s="14"/>
      <c r="K1" s="14"/>
      <c r="L1" s="14"/>
      <c r="M1" s="89" t="s">
        <v>340</v>
      </c>
    </row>
    <row r="2" spans="1:34" ht="38.25">
      <c r="A2" s="183" t="s">
        <v>179</v>
      </c>
      <c r="B2" s="183" t="s">
        <v>90</v>
      </c>
      <c r="C2" s="183" t="s">
        <v>21</v>
      </c>
      <c r="D2" s="330"/>
      <c r="E2" s="39" t="s">
        <v>22</v>
      </c>
      <c r="Q2" s="41"/>
      <c r="R2" s="38" t="s">
        <v>23</v>
      </c>
      <c r="S2" s="36" t="s">
        <v>24</v>
      </c>
    </row>
    <row r="3" spans="1:34">
      <c r="B3" s="18" t="s">
        <v>92</v>
      </c>
      <c r="D3" s="12">
        <v>2</v>
      </c>
      <c r="N3" s="35">
        <v>0</v>
      </c>
      <c r="O3" s="37">
        <f>IF($A$1*$B$1&gt;=O2,O2+1,"NA")</f>
        <v>1</v>
      </c>
      <c r="P3" s="37">
        <f t="shared" ref="P3:P66" si="0">(1-MOD(O3-1,$B$1)/$B$1)*VLOOKUP(IF(INT((O3-1)/$B$1)=$A$1,1,INT((O3-1)/$B$1)+1),$A$5:$C$26,2)+MOD(O3-1,$B$1)/$B$1*VLOOKUP(IF(INT((O3-1)/$B$1)+1=$A$1,1,(INT((O3-1)/$B$1)+2)),$A$5:$C$26,2)</f>
        <v>0.8660254037844386</v>
      </c>
      <c r="Q3" s="37">
        <f t="shared" ref="Q3:Q66" si="1">(1-MOD(O3-1,$B$1)/$B$1)*VLOOKUP(IF(INT((O3-1)/$B$1)=$A$1,1,INT((O3-1)/$B$1)+1),$A$5:$C$26,3)+MOD(O3-1,$B$1)/$B$1*VLOOKUP(IF(INT((O3-1)/$B$1)+1=$A$1,1,(INT((O3-1)/$B$1)+2)),$A$5:$C$26,3)</f>
        <v>0.5</v>
      </c>
      <c r="R3" s="37">
        <f t="shared" ref="R3:R66" si="2">VLOOKUP(MOD(N3*$C$1,$A$1*$B$1),$N$3:$Q$1017,3)</f>
        <v>0.8660254037844386</v>
      </c>
      <c r="S3" s="35">
        <f t="shared" ref="S3:S66" si="3">VLOOKUP(MOD(N3*$C$1,$A$1*$B$1),$N$3:$Q$1017,4)</f>
        <v>0.5</v>
      </c>
      <c r="U3" s="7" t="s">
        <v>186</v>
      </c>
      <c r="V3" s="22" t="s">
        <v>220</v>
      </c>
      <c r="W3" s="22" t="s">
        <v>221</v>
      </c>
    </row>
    <row r="4" spans="1:34" ht="16.5">
      <c r="A4" s="44" t="s">
        <v>135</v>
      </c>
      <c r="D4" s="6">
        <v>3</v>
      </c>
      <c r="N4" s="35">
        <v>1</v>
      </c>
      <c r="O4" s="37">
        <f t="shared" ref="O4:O67" si="4">IF($A$1*$B$1=O3,1,O3+1)</f>
        <v>2</v>
      </c>
      <c r="P4" s="37">
        <f t="shared" si="0"/>
        <v>0.77486483496502401</v>
      </c>
      <c r="Q4" s="37">
        <f t="shared" si="1"/>
        <v>0.44736842105263164</v>
      </c>
      <c r="R4" s="37">
        <f t="shared" si="2"/>
        <v>-0.8660254037844386</v>
      </c>
      <c r="S4" s="35">
        <f t="shared" si="3"/>
        <v>-0.28947368421052633</v>
      </c>
      <c r="U4" s="7"/>
      <c r="V4" s="25">
        <f>3^0.5/2</f>
        <v>0.8660254037844386</v>
      </c>
      <c r="W4" s="25">
        <v>0.5</v>
      </c>
      <c r="AB4" s="201"/>
      <c r="AC4" s="201"/>
      <c r="AD4" s="201"/>
      <c r="AE4" s="201"/>
      <c r="AF4" s="201"/>
      <c r="AG4" s="201"/>
      <c r="AH4" s="201"/>
    </row>
    <row r="5" spans="1:34">
      <c r="A5" t="s">
        <v>28</v>
      </c>
      <c r="B5" s="5" t="s">
        <v>23</v>
      </c>
      <c r="C5" s="5" t="s">
        <v>24</v>
      </c>
      <c r="D5">
        <v>5</v>
      </c>
      <c r="N5" s="35">
        <v>2</v>
      </c>
      <c r="O5" s="37">
        <f t="shared" si="4"/>
        <v>3</v>
      </c>
      <c r="P5" s="37">
        <f t="shared" si="0"/>
        <v>0.68370426614560942</v>
      </c>
      <c r="Q5" s="37">
        <f t="shared" si="1"/>
        <v>0.39473684210526316</v>
      </c>
      <c r="R5" s="37">
        <f t="shared" si="2"/>
        <v>-0.13674085322912188</v>
      </c>
      <c r="S5" s="35">
        <f t="shared" si="3"/>
        <v>7.8947368421052655E-2</v>
      </c>
      <c r="U5" s="7" t="s">
        <v>368</v>
      </c>
      <c r="V5" s="3"/>
      <c r="W5" s="3"/>
      <c r="AB5" s="201"/>
      <c r="AC5" s="201"/>
      <c r="AD5" s="201"/>
      <c r="AE5" s="201"/>
      <c r="AF5" s="201"/>
      <c r="AG5" s="201"/>
      <c r="AH5" s="201"/>
    </row>
    <row r="6" spans="1:34">
      <c r="A6">
        <v>1</v>
      </c>
      <c r="B6" s="143">
        <f>V4</f>
        <v>0.8660254037844386</v>
      </c>
      <c r="C6" s="143">
        <f>W4</f>
        <v>0.5</v>
      </c>
      <c r="D6">
        <v>7</v>
      </c>
      <c r="N6" s="35">
        <v>3</v>
      </c>
      <c r="O6" s="37">
        <f t="shared" si="4"/>
        <v>4</v>
      </c>
      <c r="P6" s="37">
        <f t="shared" si="0"/>
        <v>0.59254369732619483</v>
      </c>
      <c r="Q6" s="37">
        <f t="shared" si="1"/>
        <v>0.34210526315789469</v>
      </c>
      <c r="R6" s="37">
        <f t="shared" si="2"/>
        <v>0.31906199086795112</v>
      </c>
      <c r="S6" s="35">
        <f t="shared" si="3"/>
        <v>-0.81578947368421051</v>
      </c>
      <c r="U6" s="3" t="s">
        <v>369</v>
      </c>
      <c r="V6" s="154"/>
      <c r="W6" s="154"/>
      <c r="AB6" s="201"/>
      <c r="AC6" s="201"/>
      <c r="AD6" s="201"/>
      <c r="AE6" s="201"/>
      <c r="AF6" s="201"/>
      <c r="AG6" s="201"/>
      <c r="AH6" s="201"/>
    </row>
    <row r="7" spans="1:34">
      <c r="A7">
        <f>IF(A6&lt;$A$1,A6+1,999)</f>
        <v>2</v>
      </c>
      <c r="B7" s="143">
        <f>-B6</f>
        <v>-0.8660254037844386</v>
      </c>
      <c r="C7" s="143">
        <f>-C6</f>
        <v>-0.5</v>
      </c>
      <c r="D7">
        <v>11</v>
      </c>
      <c r="N7" s="35">
        <v>4</v>
      </c>
      <c r="O7" s="37">
        <f t="shared" si="4"/>
        <v>5</v>
      </c>
      <c r="P7" s="37">
        <f t="shared" si="0"/>
        <v>0.50138312850678024</v>
      </c>
      <c r="Q7" s="37">
        <f t="shared" si="1"/>
        <v>0.28947368421052633</v>
      </c>
      <c r="R7" s="37">
        <f t="shared" si="2"/>
        <v>0</v>
      </c>
      <c r="S7" s="35">
        <f t="shared" si="3"/>
        <v>0.68421052631578938</v>
      </c>
      <c r="U7" s="7" t="s">
        <v>370</v>
      </c>
      <c r="V7" s="154"/>
      <c r="W7" s="154"/>
      <c r="AB7" s="201"/>
      <c r="AC7" s="201"/>
      <c r="AD7" s="201"/>
      <c r="AE7" s="201"/>
      <c r="AF7" s="201"/>
      <c r="AG7" s="201"/>
      <c r="AH7" s="201"/>
    </row>
    <row r="8" spans="1:34" ht="12.75" customHeight="1">
      <c r="A8">
        <f>IF(A7&lt;$A$1,A7+1,999)</f>
        <v>3</v>
      </c>
      <c r="B8" s="143">
        <f>B7</f>
        <v>-0.8660254037844386</v>
      </c>
      <c r="C8" s="143">
        <f>-C7</f>
        <v>0.5</v>
      </c>
      <c r="D8">
        <v>13</v>
      </c>
      <c r="N8" s="35">
        <v>5</v>
      </c>
      <c r="O8" s="37">
        <f t="shared" si="4"/>
        <v>6</v>
      </c>
      <c r="P8" s="37">
        <f t="shared" si="0"/>
        <v>0.41022255968736576</v>
      </c>
      <c r="Q8" s="37">
        <f t="shared" si="1"/>
        <v>0.23684210526315794</v>
      </c>
      <c r="R8" s="37">
        <f t="shared" si="2"/>
        <v>-0.77486483496502401</v>
      </c>
      <c r="S8" s="35">
        <f t="shared" si="3"/>
        <v>0.44736842105263164</v>
      </c>
      <c r="U8" s="154">
        <f>((B7-B8)^2+(C7-C8)^2)^0.5</f>
        <v>1</v>
      </c>
      <c r="V8" s="154"/>
      <c r="W8" s="154" t="s">
        <v>224</v>
      </c>
      <c r="AB8" s="201"/>
      <c r="AC8" s="201"/>
      <c r="AD8" s="201"/>
      <c r="AE8" s="201"/>
      <c r="AF8" s="201"/>
      <c r="AG8" s="201"/>
      <c r="AH8" s="201"/>
    </row>
    <row r="9" spans="1:34">
      <c r="A9">
        <f t="shared" ref="A9:A26" si="5">IF(A8&lt;$A$1,A8+1,999)</f>
        <v>4</v>
      </c>
      <c r="B9" s="143">
        <f>-B8</f>
        <v>0.8660254037844386</v>
      </c>
      <c r="C9" s="143">
        <f>-C8</f>
        <v>-0.5</v>
      </c>
      <c r="D9">
        <v>17</v>
      </c>
      <c r="N9" s="35">
        <v>6</v>
      </c>
      <c r="O9" s="37">
        <f t="shared" si="4"/>
        <v>7</v>
      </c>
      <c r="P9" s="37">
        <f t="shared" si="0"/>
        <v>0.31906199086795106</v>
      </c>
      <c r="Q9" s="37">
        <f t="shared" si="1"/>
        <v>0.18421052631578949</v>
      </c>
      <c r="R9" s="37">
        <f t="shared" si="2"/>
        <v>0.86602540378443871</v>
      </c>
      <c r="S9" s="35">
        <f t="shared" si="3"/>
        <v>-0.23684210526315794</v>
      </c>
      <c r="U9" s="154">
        <f>2*W4</f>
        <v>1</v>
      </c>
      <c r="V9" s="154">
        <f>U8-U9</f>
        <v>0</v>
      </c>
      <c r="W9" s="154">
        <f>C1/B1</f>
        <v>1.2105263157894737</v>
      </c>
      <c r="AB9" s="201"/>
      <c r="AC9" s="201"/>
      <c r="AD9" s="201"/>
      <c r="AE9" s="201"/>
      <c r="AF9" s="201"/>
      <c r="AG9" s="201"/>
      <c r="AH9" s="201"/>
    </row>
    <row r="10" spans="1:34">
      <c r="A10">
        <f t="shared" si="5"/>
        <v>5</v>
      </c>
      <c r="B10" s="143">
        <v>0</v>
      </c>
      <c r="C10" s="143">
        <v>-1</v>
      </c>
      <c r="D10">
        <v>19</v>
      </c>
      <c r="N10" s="35">
        <v>7</v>
      </c>
      <c r="O10" s="37">
        <f t="shared" si="4"/>
        <v>8</v>
      </c>
      <c r="P10" s="37">
        <f t="shared" si="0"/>
        <v>0.22790142204853647</v>
      </c>
      <c r="Q10" s="37">
        <f t="shared" si="1"/>
        <v>0.13157894736842105</v>
      </c>
      <c r="R10" s="37">
        <f t="shared" si="2"/>
        <v>4.558028440970735E-2</v>
      </c>
      <c r="S10" s="35">
        <f t="shared" si="3"/>
        <v>2.6315789473684265E-2</v>
      </c>
      <c r="U10" s="154">
        <f>((B9-B10)^2+(C9-C10)^2)^0.5</f>
        <v>1</v>
      </c>
      <c r="V10" s="154">
        <f>U8/U9</f>
        <v>1</v>
      </c>
      <c r="W10" s="154"/>
      <c r="AB10" s="201"/>
      <c r="AC10" s="201"/>
      <c r="AD10" s="201"/>
      <c r="AE10" s="201"/>
      <c r="AF10" s="201"/>
      <c r="AG10" s="201"/>
      <c r="AH10" s="201"/>
    </row>
    <row r="11" spans="1:34">
      <c r="A11">
        <f t="shared" si="5"/>
        <v>6</v>
      </c>
      <c r="B11" s="143">
        <v>0</v>
      </c>
      <c r="C11" s="143">
        <v>1</v>
      </c>
      <c r="D11">
        <v>23</v>
      </c>
      <c r="N11" s="35">
        <v>8</v>
      </c>
      <c r="O11" s="37">
        <f t="shared" si="4"/>
        <v>9</v>
      </c>
      <c r="P11" s="37">
        <f t="shared" si="0"/>
        <v>0.13674085322912188</v>
      </c>
      <c r="Q11" s="37">
        <f t="shared" si="1"/>
        <v>7.8947368421052655E-2</v>
      </c>
      <c r="R11" s="37">
        <f t="shared" si="2"/>
        <v>-0.27348170645824377</v>
      </c>
      <c r="S11" s="35">
        <f t="shared" si="3"/>
        <v>-0.84210526315789469</v>
      </c>
      <c r="U11" s="154"/>
      <c r="V11" s="154">
        <f>1/V10</f>
        <v>1</v>
      </c>
      <c r="W11" s="154"/>
      <c r="AB11" s="201"/>
      <c r="AC11" s="201"/>
      <c r="AD11" s="201"/>
      <c r="AE11" s="201"/>
      <c r="AF11" s="201"/>
      <c r="AG11" s="201"/>
      <c r="AH11" s="201"/>
    </row>
    <row r="12" spans="1:34">
      <c r="A12">
        <f t="shared" si="5"/>
        <v>7</v>
      </c>
      <c r="B12" s="143">
        <f>B8</f>
        <v>-0.8660254037844386</v>
      </c>
      <c r="C12" s="143">
        <f>C6</f>
        <v>0.5</v>
      </c>
      <c r="D12">
        <v>29</v>
      </c>
      <c r="N12" s="35">
        <v>9</v>
      </c>
      <c r="O12" s="37">
        <f t="shared" si="4"/>
        <v>10</v>
      </c>
      <c r="P12" s="37">
        <f t="shared" si="0"/>
        <v>4.558028440970735E-2</v>
      </c>
      <c r="Q12" s="37">
        <f t="shared" si="1"/>
        <v>2.6315789473684265E-2</v>
      </c>
      <c r="R12" s="37">
        <f t="shared" si="2"/>
        <v>0</v>
      </c>
      <c r="S12" s="35">
        <f t="shared" si="3"/>
        <v>0.78947368421052633</v>
      </c>
      <c r="U12" s="7"/>
      <c r="V12" s="3"/>
      <c r="W12" s="3"/>
      <c r="AB12" s="201"/>
      <c r="AC12" s="201"/>
      <c r="AD12" s="201"/>
      <c r="AE12" s="201"/>
      <c r="AF12" s="201"/>
      <c r="AG12" s="201"/>
      <c r="AH12" s="201"/>
    </row>
    <row r="13" spans="1:34">
      <c r="A13">
        <f t="shared" si="5"/>
        <v>8</v>
      </c>
      <c r="B13" s="143">
        <f>-B12</f>
        <v>0.8660254037844386</v>
      </c>
      <c r="C13" s="143">
        <f>-C12</f>
        <v>-0.5</v>
      </c>
      <c r="D13">
        <v>31</v>
      </c>
      <c r="N13" s="35">
        <v>10</v>
      </c>
      <c r="O13" s="37">
        <f t="shared" si="4"/>
        <v>11</v>
      </c>
      <c r="P13" s="37">
        <f t="shared" si="0"/>
        <v>-4.5580284409707295E-2</v>
      </c>
      <c r="Q13" s="37">
        <f t="shared" si="1"/>
        <v>-2.6315789473684181E-2</v>
      </c>
      <c r="R13" s="37">
        <f t="shared" si="2"/>
        <v>0.68370426614560942</v>
      </c>
      <c r="S13" s="35">
        <f t="shared" si="3"/>
        <v>0.39473684210526316</v>
      </c>
      <c r="U13" s="3"/>
      <c r="V13" s="115"/>
      <c r="W13" s="3"/>
      <c r="AB13" s="201"/>
      <c r="AC13" s="201"/>
      <c r="AD13" s="201"/>
      <c r="AE13" s="201"/>
      <c r="AF13" s="201"/>
      <c r="AG13" s="201"/>
      <c r="AH13" s="201"/>
    </row>
    <row r="14" spans="1:34">
      <c r="A14">
        <f t="shared" si="5"/>
        <v>9</v>
      </c>
      <c r="B14" s="143">
        <f>B13</f>
        <v>0.8660254037844386</v>
      </c>
      <c r="C14" s="143">
        <f>-C13</f>
        <v>0.5</v>
      </c>
      <c r="D14">
        <v>37</v>
      </c>
      <c r="N14" s="35">
        <v>11</v>
      </c>
      <c r="O14" s="37">
        <f t="shared" si="4"/>
        <v>12</v>
      </c>
      <c r="P14" s="37">
        <f t="shared" si="0"/>
        <v>-0.13674085322912188</v>
      </c>
      <c r="Q14" s="37">
        <f t="shared" si="1"/>
        <v>-7.8947368421052655E-2</v>
      </c>
      <c r="R14" s="37">
        <f t="shared" si="2"/>
        <v>-0.8660254037844386</v>
      </c>
      <c r="S14" s="35">
        <f t="shared" si="3"/>
        <v>-0.18421052631578949</v>
      </c>
      <c r="U14" s="7"/>
      <c r="V14" s="3"/>
      <c r="W14" s="3"/>
      <c r="AB14" s="201"/>
      <c r="AC14" s="201"/>
      <c r="AD14" s="201"/>
      <c r="AE14" s="201"/>
      <c r="AF14" s="201"/>
      <c r="AG14" s="201"/>
      <c r="AH14" s="201"/>
    </row>
    <row r="15" spans="1:34">
      <c r="A15">
        <f t="shared" si="5"/>
        <v>10</v>
      </c>
      <c r="B15" s="143">
        <f>-B14</f>
        <v>-0.8660254037844386</v>
      </c>
      <c r="C15" s="143">
        <f>-C14</f>
        <v>-0.5</v>
      </c>
      <c r="D15">
        <v>41</v>
      </c>
      <c r="N15" s="35">
        <v>12</v>
      </c>
      <c r="O15" s="37">
        <f t="shared" si="4"/>
        <v>13</v>
      </c>
      <c r="P15" s="37">
        <f t="shared" si="0"/>
        <v>-0.22790142204853642</v>
      </c>
      <c r="Q15" s="37">
        <f t="shared" si="1"/>
        <v>-0.13157894736842102</v>
      </c>
      <c r="R15" s="37">
        <f t="shared" si="2"/>
        <v>4.5580284409707295E-2</v>
      </c>
      <c r="S15" s="35">
        <f t="shared" si="3"/>
        <v>-2.6315789473684181E-2</v>
      </c>
      <c r="U15" s="7"/>
      <c r="V15" s="3"/>
      <c r="W15" s="3"/>
      <c r="AB15" s="201"/>
      <c r="AC15" s="201"/>
      <c r="AD15" s="201"/>
      <c r="AE15" s="201"/>
      <c r="AF15" s="201"/>
      <c r="AG15" s="201"/>
      <c r="AH15" s="201"/>
    </row>
    <row r="16" spans="1:34">
      <c r="A16">
        <f t="shared" si="5"/>
        <v>11</v>
      </c>
      <c r="B16" s="143">
        <v>0</v>
      </c>
      <c r="C16" s="143">
        <v>-1</v>
      </c>
      <c r="D16">
        <v>43</v>
      </c>
      <c r="N16" s="35">
        <v>13</v>
      </c>
      <c r="O16" s="37">
        <f t="shared" si="4"/>
        <v>14</v>
      </c>
      <c r="P16" s="37">
        <f t="shared" si="0"/>
        <v>-0.31906199086795106</v>
      </c>
      <c r="Q16" s="37">
        <f t="shared" si="1"/>
        <v>-0.18421052631578949</v>
      </c>
      <c r="R16" s="37">
        <f t="shared" si="2"/>
        <v>0.2279014220485365</v>
      </c>
      <c r="S16" s="35">
        <f t="shared" si="3"/>
        <v>-0.86842105263157898</v>
      </c>
      <c r="U16" s="3"/>
      <c r="V16" s="3"/>
      <c r="W16" s="3"/>
      <c r="AB16" s="201"/>
      <c r="AC16" s="201"/>
      <c r="AD16" s="201"/>
      <c r="AE16" s="201"/>
      <c r="AF16" s="201"/>
      <c r="AG16" s="201"/>
      <c r="AH16" s="201"/>
    </row>
    <row r="17" spans="1:34">
      <c r="A17">
        <f t="shared" si="5"/>
        <v>12</v>
      </c>
      <c r="B17" s="143">
        <f>-B16</f>
        <v>0</v>
      </c>
      <c r="C17" s="143">
        <f>-C16</f>
        <v>1</v>
      </c>
      <c r="D17">
        <v>47</v>
      </c>
      <c r="N17" s="35">
        <v>14</v>
      </c>
      <c r="O17" s="37">
        <f t="shared" si="4"/>
        <v>15</v>
      </c>
      <c r="P17" s="37">
        <f t="shared" si="0"/>
        <v>-0.41022255968736565</v>
      </c>
      <c r="Q17" s="37">
        <f t="shared" si="1"/>
        <v>-0.23684210526315785</v>
      </c>
      <c r="R17" s="37">
        <f t="shared" si="2"/>
        <v>0</v>
      </c>
      <c r="S17" s="35">
        <f t="shared" si="3"/>
        <v>0.89473684210526305</v>
      </c>
      <c r="U17" s="7"/>
      <c r="V17" s="3"/>
      <c r="W17" s="3"/>
      <c r="AB17" s="201"/>
      <c r="AC17" s="201"/>
      <c r="AD17" s="201"/>
      <c r="AE17" s="201"/>
      <c r="AF17" s="201"/>
      <c r="AG17" s="201"/>
      <c r="AH17" s="201"/>
    </row>
    <row r="18" spans="1:34">
      <c r="A18">
        <f t="shared" si="5"/>
        <v>999</v>
      </c>
      <c r="B18" s="143"/>
      <c r="C18" s="143"/>
      <c r="D18">
        <v>53</v>
      </c>
      <c r="N18" s="35">
        <v>15</v>
      </c>
      <c r="O18" s="37">
        <f t="shared" si="4"/>
        <v>16</v>
      </c>
      <c r="P18" s="37">
        <f t="shared" si="0"/>
        <v>-0.50138312850678024</v>
      </c>
      <c r="Q18" s="37">
        <f t="shared" si="1"/>
        <v>-0.28947368421052633</v>
      </c>
      <c r="R18" s="37">
        <f t="shared" si="2"/>
        <v>-0.59254369732619483</v>
      </c>
      <c r="S18" s="35">
        <f t="shared" si="3"/>
        <v>0.34210526315789469</v>
      </c>
      <c r="U18" s="203"/>
      <c r="V18" s="203"/>
      <c r="W18" s="203"/>
      <c r="X18" s="203"/>
      <c r="Y18" s="143"/>
      <c r="AB18" s="201"/>
      <c r="AC18" s="201"/>
      <c r="AD18" s="201"/>
      <c r="AE18" s="201"/>
      <c r="AF18" s="201"/>
      <c r="AG18" s="201"/>
      <c r="AH18" s="201"/>
    </row>
    <row r="19" spans="1:34">
      <c r="A19">
        <f t="shared" si="5"/>
        <v>999</v>
      </c>
      <c r="B19" s="143"/>
      <c r="C19" s="143"/>
      <c r="D19">
        <v>59</v>
      </c>
      <c r="N19" s="35">
        <v>16</v>
      </c>
      <c r="O19" s="37">
        <f t="shared" si="4"/>
        <v>17</v>
      </c>
      <c r="P19" s="37">
        <f t="shared" si="0"/>
        <v>-0.59254369732619483</v>
      </c>
      <c r="Q19" s="37">
        <f t="shared" si="1"/>
        <v>-0.34210526315789469</v>
      </c>
      <c r="R19" s="37">
        <f t="shared" si="2"/>
        <v>0.8660254037844386</v>
      </c>
      <c r="S19" s="35">
        <f t="shared" si="3"/>
        <v>-0.13157894736842105</v>
      </c>
      <c r="U19" s="138"/>
      <c r="V19" s="174"/>
      <c r="W19" s="143"/>
      <c r="X19" s="143"/>
      <c r="Y19" s="143"/>
      <c r="AB19" s="201"/>
      <c r="AC19" s="201"/>
      <c r="AD19" s="201"/>
      <c r="AE19" s="201"/>
      <c r="AF19" s="201"/>
      <c r="AG19" s="201"/>
      <c r="AH19" s="201"/>
    </row>
    <row r="20" spans="1:34">
      <c r="A20">
        <f t="shared" si="5"/>
        <v>999</v>
      </c>
      <c r="B20" s="143"/>
      <c r="C20" s="143"/>
      <c r="D20">
        <v>61</v>
      </c>
      <c r="N20" s="35">
        <v>17</v>
      </c>
      <c r="O20" s="37">
        <f t="shared" si="4"/>
        <v>18</v>
      </c>
      <c r="P20" s="37">
        <f t="shared" si="0"/>
        <v>-0.68370426614560942</v>
      </c>
      <c r="Q20" s="37">
        <f t="shared" si="1"/>
        <v>-0.39473684210526316</v>
      </c>
      <c r="R20" s="37">
        <f t="shared" si="2"/>
        <v>-0.13674085322912188</v>
      </c>
      <c r="S20" s="35">
        <f t="shared" si="3"/>
        <v>-7.8947368421052655E-2</v>
      </c>
      <c r="U20" s="143"/>
      <c r="V20" s="204"/>
      <c r="W20" s="143"/>
      <c r="X20" s="143"/>
      <c r="Y20" s="143"/>
      <c r="AB20" s="201"/>
      <c r="AC20" s="201"/>
      <c r="AD20" s="201"/>
      <c r="AE20" s="201"/>
      <c r="AF20" s="201"/>
      <c r="AG20" s="201"/>
      <c r="AH20" s="201"/>
    </row>
    <row r="21" spans="1:34" ht="12.75" customHeight="1">
      <c r="A21">
        <f t="shared" si="5"/>
        <v>999</v>
      </c>
      <c r="B21" s="143"/>
      <c r="C21" s="143"/>
      <c r="D21">
        <v>67</v>
      </c>
      <c r="N21" s="35">
        <v>18</v>
      </c>
      <c r="O21" s="37">
        <f t="shared" si="4"/>
        <v>19</v>
      </c>
      <c r="P21" s="37">
        <f t="shared" si="0"/>
        <v>-0.77486483496502401</v>
      </c>
      <c r="Q21" s="37">
        <f t="shared" si="1"/>
        <v>-0.44736842105263153</v>
      </c>
      <c r="R21" s="37">
        <f t="shared" si="2"/>
        <v>-0.18232113763882918</v>
      </c>
      <c r="S21" s="35">
        <f t="shared" si="3"/>
        <v>-0.89473684210526316</v>
      </c>
      <c r="U21" s="143"/>
      <c r="V21" s="204"/>
      <c r="W21" s="204"/>
      <c r="X21" s="204"/>
      <c r="Y21" s="204"/>
      <c r="Z21" s="155"/>
      <c r="AA21" s="155"/>
      <c r="AB21" s="202"/>
      <c r="AC21" s="202"/>
      <c r="AD21" s="202"/>
      <c r="AE21" s="202"/>
      <c r="AF21" s="201"/>
      <c r="AG21" s="201"/>
      <c r="AH21" s="201"/>
    </row>
    <row r="22" spans="1:34">
      <c r="A22">
        <f t="shared" si="5"/>
        <v>999</v>
      </c>
      <c r="B22" s="143"/>
      <c r="C22" s="143"/>
      <c r="D22">
        <v>71</v>
      </c>
      <c r="N22" s="35">
        <v>19</v>
      </c>
      <c r="O22" s="37">
        <f t="shared" si="4"/>
        <v>20</v>
      </c>
      <c r="P22" s="37">
        <f t="shared" si="0"/>
        <v>-0.8660254037844386</v>
      </c>
      <c r="Q22" s="37">
        <f t="shared" si="1"/>
        <v>-0.5</v>
      </c>
      <c r="R22" s="37">
        <f t="shared" si="2"/>
        <v>0</v>
      </c>
      <c r="S22" s="35">
        <f t="shared" si="3"/>
        <v>1</v>
      </c>
      <c r="U22" s="143"/>
      <c r="V22" s="143"/>
      <c r="W22" s="204"/>
      <c r="X22" s="204"/>
      <c r="Y22" s="204"/>
      <c r="Z22" s="155"/>
      <c r="AA22" s="155"/>
      <c r="AB22" s="202"/>
      <c r="AC22" s="202"/>
      <c r="AD22" s="202"/>
      <c r="AE22" s="202"/>
      <c r="AF22" s="201"/>
      <c r="AG22" s="201"/>
      <c r="AH22" s="201"/>
    </row>
    <row r="23" spans="1:34">
      <c r="A23">
        <f t="shared" si="5"/>
        <v>999</v>
      </c>
      <c r="B23" s="143"/>
      <c r="C23" s="143"/>
      <c r="D23">
        <v>73</v>
      </c>
      <c r="N23" s="35">
        <v>20</v>
      </c>
      <c r="O23" s="37">
        <f t="shared" si="4"/>
        <v>21</v>
      </c>
      <c r="P23" s="37">
        <f t="shared" si="0"/>
        <v>-0.8660254037844386</v>
      </c>
      <c r="Q23" s="37">
        <f t="shared" si="1"/>
        <v>-0.44736842105263164</v>
      </c>
      <c r="R23" s="37">
        <f t="shared" si="2"/>
        <v>0.50138312850678024</v>
      </c>
      <c r="S23" s="35">
        <f t="shared" si="3"/>
        <v>0.28947368421052633</v>
      </c>
      <c r="U23" s="143"/>
      <c r="V23" s="143"/>
      <c r="W23" s="143"/>
      <c r="X23" s="143"/>
      <c r="Y23" s="143"/>
      <c r="AB23" s="201"/>
      <c r="AC23" s="201"/>
      <c r="AD23" s="201"/>
      <c r="AE23" s="201"/>
      <c r="AF23" s="201"/>
      <c r="AG23" s="201"/>
      <c r="AH23" s="201"/>
    </row>
    <row r="24" spans="1:34">
      <c r="A24">
        <f t="shared" si="5"/>
        <v>999</v>
      </c>
      <c r="B24" s="143"/>
      <c r="C24" s="143"/>
      <c r="D24">
        <v>79</v>
      </c>
      <c r="N24" s="35">
        <v>21</v>
      </c>
      <c r="O24" s="37">
        <f t="shared" si="4"/>
        <v>22</v>
      </c>
      <c r="P24" s="37">
        <f t="shared" si="0"/>
        <v>-0.8660254037844386</v>
      </c>
      <c r="Q24" s="37">
        <f t="shared" si="1"/>
        <v>-0.39473684210526316</v>
      </c>
      <c r="R24" s="37">
        <f t="shared" si="2"/>
        <v>-0.8660254037844386</v>
      </c>
      <c r="S24" s="35">
        <f t="shared" si="3"/>
        <v>-7.8947368421052655E-2</v>
      </c>
      <c r="U24" s="143"/>
      <c r="V24" s="143"/>
      <c r="W24" s="143"/>
      <c r="X24" s="143"/>
      <c r="Y24" s="143"/>
      <c r="AB24" s="201"/>
      <c r="AC24" s="201"/>
      <c r="AD24" s="201"/>
      <c r="AE24" s="201"/>
      <c r="AF24" s="201"/>
      <c r="AG24" s="201"/>
      <c r="AH24" s="201"/>
    </row>
    <row r="25" spans="1:34">
      <c r="A25">
        <f t="shared" si="5"/>
        <v>999</v>
      </c>
      <c r="B25" s="143"/>
      <c r="C25" s="143"/>
      <c r="D25">
        <v>83</v>
      </c>
      <c r="N25" s="35">
        <v>22</v>
      </c>
      <c r="O25" s="37">
        <f t="shared" si="4"/>
        <v>23</v>
      </c>
      <c r="P25" s="37">
        <f t="shared" si="0"/>
        <v>-0.8660254037844386</v>
      </c>
      <c r="Q25" s="37">
        <f t="shared" si="1"/>
        <v>-0.34210526315789469</v>
      </c>
      <c r="R25" s="37">
        <f t="shared" si="2"/>
        <v>0.22790142204853642</v>
      </c>
      <c r="S25" s="35">
        <f t="shared" si="3"/>
        <v>-0.13157894736842102</v>
      </c>
      <c r="U25" s="143"/>
      <c r="V25" s="143"/>
      <c r="W25" s="143"/>
      <c r="X25" s="143"/>
      <c r="Y25" s="143"/>
      <c r="AB25" s="201"/>
      <c r="AC25" s="201"/>
      <c r="AD25" s="201"/>
      <c r="AE25" s="201"/>
      <c r="AF25" s="201"/>
      <c r="AG25" s="201"/>
      <c r="AH25" s="201"/>
    </row>
    <row r="26" spans="1:34">
      <c r="A26" s="4">
        <f t="shared" si="5"/>
        <v>999</v>
      </c>
      <c r="B26" s="5"/>
      <c r="C26" s="5"/>
      <c r="D26">
        <v>89</v>
      </c>
      <c r="N26" s="35">
        <v>23</v>
      </c>
      <c r="O26" s="37">
        <f t="shared" si="4"/>
        <v>24</v>
      </c>
      <c r="P26" s="37">
        <f t="shared" si="0"/>
        <v>-0.8660254037844386</v>
      </c>
      <c r="Q26" s="37">
        <f t="shared" si="1"/>
        <v>-0.28947368421052633</v>
      </c>
      <c r="R26" s="37">
        <f t="shared" si="2"/>
        <v>0.13674085322912191</v>
      </c>
      <c r="S26" s="35">
        <f t="shared" si="3"/>
        <v>-0.92105263157894735</v>
      </c>
      <c r="U26" s="143"/>
      <c r="V26" s="143"/>
      <c r="W26" s="143"/>
      <c r="X26" s="143"/>
      <c r="Y26" s="143"/>
      <c r="AB26" s="201"/>
      <c r="AC26" s="201"/>
      <c r="AD26" s="201"/>
      <c r="AE26" s="201"/>
      <c r="AF26" s="201"/>
      <c r="AG26" s="201"/>
      <c r="AH26" s="201"/>
    </row>
    <row r="27" spans="1:34">
      <c r="A27" s="8" t="s">
        <v>180</v>
      </c>
      <c r="D27">
        <v>97</v>
      </c>
      <c r="N27" s="35">
        <v>24</v>
      </c>
      <c r="O27" s="37">
        <f t="shared" si="4"/>
        <v>25</v>
      </c>
      <c r="P27" s="37">
        <f t="shared" si="0"/>
        <v>-0.86602540378443871</v>
      </c>
      <c r="Q27" s="37">
        <f t="shared" si="1"/>
        <v>-0.23684210526315794</v>
      </c>
      <c r="R27" s="37">
        <f t="shared" si="2"/>
        <v>-4.5580284409707295E-2</v>
      </c>
      <c r="S27" s="35">
        <f t="shared" si="3"/>
        <v>0.97368421052631582</v>
      </c>
      <c r="U27" s="143"/>
      <c r="V27" s="143"/>
      <c r="W27" s="143"/>
      <c r="X27" s="143"/>
      <c r="Y27" s="143"/>
      <c r="AB27" s="201"/>
      <c r="AC27" s="201"/>
      <c r="AD27" s="201"/>
      <c r="AE27" s="201"/>
      <c r="AF27" s="201"/>
      <c r="AG27" s="201"/>
      <c r="AH27" s="201"/>
    </row>
    <row r="28" spans="1:34">
      <c r="N28" s="35">
        <v>25</v>
      </c>
      <c r="O28" s="37">
        <f t="shared" si="4"/>
        <v>26</v>
      </c>
      <c r="P28" s="37">
        <f t="shared" si="0"/>
        <v>-0.8660254037844386</v>
      </c>
      <c r="Q28" s="37">
        <f t="shared" si="1"/>
        <v>-0.18421052631578949</v>
      </c>
      <c r="R28" s="37">
        <f t="shared" si="2"/>
        <v>-0.41022255968736576</v>
      </c>
      <c r="S28" s="35">
        <f t="shared" si="3"/>
        <v>0.23684210526315794</v>
      </c>
      <c r="U28" s="143"/>
      <c r="V28" s="143"/>
      <c r="W28" s="143"/>
      <c r="X28" s="143"/>
      <c r="Y28" s="143"/>
      <c r="AB28" s="201"/>
      <c r="AC28" s="201"/>
      <c r="AD28" s="201"/>
      <c r="AE28" s="201"/>
      <c r="AF28" s="201"/>
      <c r="AG28" s="201"/>
      <c r="AH28" s="201"/>
    </row>
    <row r="29" spans="1:34">
      <c r="N29" s="35">
        <v>26</v>
      </c>
      <c r="O29" s="37">
        <f t="shared" si="4"/>
        <v>27</v>
      </c>
      <c r="P29" s="37">
        <f t="shared" si="0"/>
        <v>-0.8660254037844386</v>
      </c>
      <c r="Q29" s="37">
        <f t="shared" si="1"/>
        <v>-0.13157894736842105</v>
      </c>
      <c r="R29" s="37">
        <f t="shared" si="2"/>
        <v>0.8660254037844386</v>
      </c>
      <c r="S29" s="35">
        <f t="shared" si="3"/>
        <v>-2.6315789473684265E-2</v>
      </c>
      <c r="U29" s="143"/>
      <c r="V29" s="143"/>
      <c r="W29" s="143"/>
      <c r="X29" s="143"/>
      <c r="Y29" s="143"/>
      <c r="AB29" s="201"/>
      <c r="AC29" s="201"/>
      <c r="AD29" s="201"/>
      <c r="AE29" s="201"/>
      <c r="AF29" s="201"/>
      <c r="AG29" s="201"/>
      <c r="AH29" s="201"/>
    </row>
    <row r="30" spans="1:34">
      <c r="N30" s="35">
        <v>27</v>
      </c>
      <c r="O30" s="37">
        <f t="shared" si="4"/>
        <v>28</v>
      </c>
      <c r="P30" s="37">
        <f t="shared" si="0"/>
        <v>-0.8660254037844386</v>
      </c>
      <c r="Q30" s="37">
        <f t="shared" si="1"/>
        <v>-7.8947368421052655E-2</v>
      </c>
      <c r="R30" s="37">
        <f t="shared" si="2"/>
        <v>-0.31906199086795106</v>
      </c>
      <c r="S30" s="35">
        <f t="shared" si="3"/>
        <v>-0.18421052631578949</v>
      </c>
      <c r="U30" s="143"/>
      <c r="V30" s="143"/>
      <c r="W30" s="143"/>
      <c r="X30" s="143"/>
      <c r="Y30" s="143"/>
      <c r="AB30" s="201"/>
      <c r="AC30" s="201"/>
      <c r="AD30" s="201"/>
      <c r="AE30" s="201"/>
      <c r="AF30" s="201"/>
      <c r="AG30" s="201"/>
      <c r="AH30" s="201"/>
    </row>
    <row r="31" spans="1:34">
      <c r="N31" s="35">
        <v>28</v>
      </c>
      <c r="O31" s="37">
        <f t="shared" si="4"/>
        <v>29</v>
      </c>
      <c r="P31" s="37">
        <f t="shared" si="0"/>
        <v>-0.8660254037844386</v>
      </c>
      <c r="Q31" s="37">
        <f t="shared" si="1"/>
        <v>-2.6315789473684265E-2</v>
      </c>
      <c r="R31" s="37">
        <f t="shared" si="2"/>
        <v>-9.1160568819414589E-2</v>
      </c>
      <c r="S31" s="35">
        <f t="shared" si="3"/>
        <v>-0.94736842105263164</v>
      </c>
      <c r="U31" s="143"/>
      <c r="V31" s="143"/>
      <c r="W31" s="143"/>
      <c r="X31" s="143"/>
      <c r="Y31" s="143"/>
      <c r="AB31" s="201"/>
      <c r="AC31" s="201"/>
      <c r="AD31" s="201"/>
      <c r="AE31" s="201"/>
      <c r="AF31" s="201"/>
      <c r="AG31" s="201"/>
      <c r="AH31" s="201"/>
    </row>
    <row r="32" spans="1:34">
      <c r="N32" s="35">
        <v>29</v>
      </c>
      <c r="O32" s="37">
        <f t="shared" si="4"/>
        <v>30</v>
      </c>
      <c r="P32" s="37">
        <f t="shared" si="0"/>
        <v>-0.8660254037844386</v>
      </c>
      <c r="Q32" s="37">
        <f t="shared" si="1"/>
        <v>2.6315789473684181E-2</v>
      </c>
      <c r="R32" s="37">
        <f t="shared" si="2"/>
        <v>9.1160568819414589E-2</v>
      </c>
      <c r="S32" s="35">
        <f t="shared" si="3"/>
        <v>0.94736842105263164</v>
      </c>
      <c r="U32" s="143"/>
      <c r="V32" s="143"/>
      <c r="W32" s="143"/>
      <c r="X32" s="143"/>
      <c r="Y32" s="143"/>
    </row>
    <row r="33" spans="1:25" ht="12.75" customHeight="1">
      <c r="N33" s="35">
        <v>30</v>
      </c>
      <c r="O33" s="37">
        <f t="shared" si="4"/>
        <v>31</v>
      </c>
      <c r="P33" s="37">
        <f t="shared" si="0"/>
        <v>-0.8660254037844386</v>
      </c>
      <c r="Q33" s="37">
        <f t="shared" si="1"/>
        <v>7.8947368421052655E-2</v>
      </c>
      <c r="R33" s="37">
        <f t="shared" si="2"/>
        <v>0.31906199086795106</v>
      </c>
      <c r="S33" s="35">
        <f t="shared" si="3"/>
        <v>0.18421052631578949</v>
      </c>
      <c r="U33" s="143"/>
      <c r="V33" s="143"/>
      <c r="W33" s="143"/>
      <c r="X33" s="143"/>
      <c r="Y33" s="143"/>
    </row>
    <row r="34" spans="1:25">
      <c r="N34" s="35">
        <v>31</v>
      </c>
      <c r="O34" s="37">
        <f t="shared" si="4"/>
        <v>32</v>
      </c>
      <c r="P34" s="37">
        <f t="shared" si="0"/>
        <v>-0.8660254037844386</v>
      </c>
      <c r="Q34" s="37">
        <f t="shared" si="1"/>
        <v>0.13157894736842102</v>
      </c>
      <c r="R34" s="37">
        <f t="shared" si="2"/>
        <v>-0.8660254037844386</v>
      </c>
      <c r="S34" s="35">
        <f t="shared" si="3"/>
        <v>2.6315789473684181E-2</v>
      </c>
    </row>
    <row r="35" spans="1:25">
      <c r="N35" s="35">
        <v>32</v>
      </c>
      <c r="O35" s="37">
        <f t="shared" si="4"/>
        <v>33</v>
      </c>
      <c r="P35" s="37">
        <f t="shared" si="0"/>
        <v>-0.8660254037844386</v>
      </c>
      <c r="Q35" s="37">
        <f t="shared" si="1"/>
        <v>0.18421052631578949</v>
      </c>
      <c r="R35" s="37">
        <f t="shared" si="2"/>
        <v>0.41022255968736565</v>
      </c>
      <c r="S35" s="35">
        <f t="shared" si="3"/>
        <v>-0.23684210526315785</v>
      </c>
    </row>
    <row r="36" spans="1:25">
      <c r="N36" s="35">
        <v>33</v>
      </c>
      <c r="O36" s="37">
        <f t="shared" si="4"/>
        <v>34</v>
      </c>
      <c r="P36" s="37">
        <f t="shared" si="0"/>
        <v>-0.8660254037844386</v>
      </c>
      <c r="Q36" s="37">
        <f t="shared" si="1"/>
        <v>0.23684210526315785</v>
      </c>
      <c r="R36" s="37">
        <f t="shared" si="2"/>
        <v>4.5580284409707343E-2</v>
      </c>
      <c r="S36" s="35">
        <f t="shared" si="3"/>
        <v>-0.97368421052631571</v>
      </c>
    </row>
    <row r="37" spans="1:25">
      <c r="N37" s="35">
        <v>34</v>
      </c>
      <c r="O37" s="37">
        <f t="shared" si="4"/>
        <v>35</v>
      </c>
      <c r="P37" s="37">
        <f t="shared" si="0"/>
        <v>-0.8660254037844386</v>
      </c>
      <c r="Q37" s="37">
        <f t="shared" si="1"/>
        <v>0.28947368421052633</v>
      </c>
      <c r="R37" s="37">
        <f t="shared" si="2"/>
        <v>-0.13674085322912188</v>
      </c>
      <c r="S37" s="35">
        <f t="shared" si="3"/>
        <v>0.92105263157894735</v>
      </c>
    </row>
    <row r="38" spans="1:25">
      <c r="N38" s="35">
        <v>35</v>
      </c>
      <c r="O38" s="37">
        <f t="shared" si="4"/>
        <v>36</v>
      </c>
      <c r="P38" s="37">
        <f t="shared" si="0"/>
        <v>-0.8660254037844386</v>
      </c>
      <c r="Q38" s="37">
        <f t="shared" si="1"/>
        <v>0.34210526315789469</v>
      </c>
      <c r="R38" s="37">
        <f t="shared" si="2"/>
        <v>-0.22790142204853647</v>
      </c>
      <c r="S38" s="35">
        <f t="shared" si="3"/>
        <v>0.13157894736842105</v>
      </c>
    </row>
    <row r="39" spans="1:25">
      <c r="N39" s="35">
        <v>36</v>
      </c>
      <c r="O39" s="37">
        <f t="shared" si="4"/>
        <v>37</v>
      </c>
      <c r="P39" s="37">
        <f t="shared" si="0"/>
        <v>-0.8660254037844386</v>
      </c>
      <c r="Q39" s="37">
        <f t="shared" si="1"/>
        <v>0.39473684210526316</v>
      </c>
      <c r="R39" s="37">
        <f t="shared" si="2"/>
        <v>0.8660254037844386</v>
      </c>
      <c r="S39" s="35">
        <f t="shared" si="3"/>
        <v>7.8947368421052655E-2</v>
      </c>
    </row>
    <row r="40" spans="1:25">
      <c r="N40" s="35">
        <v>37</v>
      </c>
      <c r="O40" s="37">
        <f t="shared" si="4"/>
        <v>38</v>
      </c>
      <c r="P40" s="37">
        <f t="shared" si="0"/>
        <v>-0.8660254037844386</v>
      </c>
      <c r="Q40" s="37">
        <f t="shared" si="1"/>
        <v>0.44736842105263153</v>
      </c>
      <c r="R40" s="37">
        <f t="shared" si="2"/>
        <v>-0.50138312850678024</v>
      </c>
      <c r="S40" s="35">
        <f t="shared" si="3"/>
        <v>-0.28947368421052633</v>
      </c>
    </row>
    <row r="41" spans="1:25">
      <c r="N41" s="35">
        <v>38</v>
      </c>
      <c r="O41" s="37">
        <f t="shared" si="4"/>
        <v>39</v>
      </c>
      <c r="P41" s="37">
        <f t="shared" si="0"/>
        <v>-0.8660254037844386</v>
      </c>
      <c r="Q41" s="37">
        <f t="shared" si="1"/>
        <v>0.5</v>
      </c>
      <c r="R41" s="37">
        <f t="shared" si="2"/>
        <v>0</v>
      </c>
      <c r="S41" s="35">
        <f t="shared" si="3"/>
        <v>-1</v>
      </c>
    </row>
    <row r="42" spans="1:25">
      <c r="N42" s="35">
        <v>39</v>
      </c>
      <c r="O42" s="37">
        <f t="shared" si="4"/>
        <v>40</v>
      </c>
      <c r="P42" s="37">
        <f t="shared" si="0"/>
        <v>-0.77486483496502401</v>
      </c>
      <c r="Q42" s="37">
        <f t="shared" si="1"/>
        <v>0.44736842105263164</v>
      </c>
      <c r="R42" s="37">
        <f t="shared" si="2"/>
        <v>0.18232113763882918</v>
      </c>
      <c r="S42" s="35">
        <f t="shared" si="3"/>
        <v>0.89473684210526316</v>
      </c>
    </row>
    <row r="43" spans="1:25">
      <c r="A43" s="4"/>
      <c r="N43" s="35">
        <v>40</v>
      </c>
      <c r="O43" s="37">
        <f t="shared" si="4"/>
        <v>41</v>
      </c>
      <c r="P43" s="37">
        <f t="shared" si="0"/>
        <v>-0.68370426614560942</v>
      </c>
      <c r="Q43" s="37">
        <f t="shared" si="1"/>
        <v>0.39473684210526316</v>
      </c>
      <c r="R43" s="37">
        <f t="shared" si="2"/>
        <v>0.13674085322912188</v>
      </c>
      <c r="S43" s="35">
        <f t="shared" si="3"/>
        <v>7.8947368421052655E-2</v>
      </c>
    </row>
    <row r="44" spans="1:25">
      <c r="B44" s="4"/>
      <c r="N44" s="35">
        <v>41</v>
      </c>
      <c r="O44" s="37">
        <f t="shared" si="4"/>
        <v>42</v>
      </c>
      <c r="P44" s="37">
        <f t="shared" si="0"/>
        <v>-0.59254369732619483</v>
      </c>
      <c r="Q44" s="37">
        <f t="shared" si="1"/>
        <v>0.34210526315789469</v>
      </c>
      <c r="R44" s="37">
        <f t="shared" si="2"/>
        <v>-0.8660254037844386</v>
      </c>
      <c r="S44" s="35">
        <f t="shared" si="3"/>
        <v>0.13157894736842102</v>
      </c>
    </row>
    <row r="45" spans="1:25">
      <c r="C45" s="4"/>
      <c r="N45" s="35">
        <v>42</v>
      </c>
      <c r="O45" s="37">
        <f t="shared" si="4"/>
        <v>43</v>
      </c>
      <c r="P45" s="37">
        <f t="shared" si="0"/>
        <v>-0.50138312850678024</v>
      </c>
      <c r="Q45" s="37">
        <f t="shared" si="1"/>
        <v>0.28947368421052633</v>
      </c>
      <c r="R45" s="37">
        <f t="shared" si="2"/>
        <v>0.59254369732619483</v>
      </c>
      <c r="S45" s="35">
        <f t="shared" si="3"/>
        <v>-0.34210526315789469</v>
      </c>
    </row>
    <row r="46" spans="1:25">
      <c r="C46" s="4"/>
      <c r="N46" s="35">
        <v>43</v>
      </c>
      <c r="O46" s="37">
        <f t="shared" si="4"/>
        <v>44</v>
      </c>
      <c r="P46" s="37">
        <f t="shared" si="0"/>
        <v>-0.41022255968736576</v>
      </c>
      <c r="Q46" s="37">
        <f t="shared" si="1"/>
        <v>0.23684210526315794</v>
      </c>
      <c r="R46" s="37">
        <f t="shared" si="2"/>
        <v>0</v>
      </c>
      <c r="S46" s="35">
        <f t="shared" si="3"/>
        <v>-0.89473684210526327</v>
      </c>
    </row>
    <row r="47" spans="1:25">
      <c r="D47" s="4"/>
      <c r="N47" s="35">
        <v>44</v>
      </c>
      <c r="O47" s="37">
        <f t="shared" si="4"/>
        <v>45</v>
      </c>
      <c r="P47" s="37">
        <f t="shared" si="0"/>
        <v>-0.31906199086795106</v>
      </c>
      <c r="Q47" s="37">
        <f t="shared" si="1"/>
        <v>0.18421052631578949</v>
      </c>
      <c r="R47" s="37">
        <f t="shared" si="2"/>
        <v>-0.22790142204853647</v>
      </c>
      <c r="S47" s="35">
        <f t="shared" si="3"/>
        <v>0.86842105263157898</v>
      </c>
    </row>
    <row r="48" spans="1:25">
      <c r="C48" s="4"/>
      <c r="N48" s="35">
        <v>45</v>
      </c>
      <c r="O48" s="37">
        <f t="shared" si="4"/>
        <v>46</v>
      </c>
      <c r="P48" s="37">
        <f t="shared" si="0"/>
        <v>-0.22790142204853647</v>
      </c>
      <c r="Q48" s="37">
        <f t="shared" si="1"/>
        <v>0.13157894736842105</v>
      </c>
      <c r="R48" s="37">
        <f t="shared" si="2"/>
        <v>-4.558028440970735E-2</v>
      </c>
      <c r="S48" s="35">
        <f t="shared" si="3"/>
        <v>2.6315789473684265E-2</v>
      </c>
    </row>
    <row r="49" spans="4:19">
      <c r="D49" s="4"/>
      <c r="N49" s="35">
        <v>46</v>
      </c>
      <c r="O49" s="37">
        <f t="shared" si="4"/>
        <v>47</v>
      </c>
      <c r="P49" s="37">
        <f t="shared" si="0"/>
        <v>-0.13674085322912188</v>
      </c>
      <c r="Q49" s="37">
        <f t="shared" si="1"/>
        <v>7.8947368421052655E-2</v>
      </c>
      <c r="R49" s="37">
        <f t="shared" si="2"/>
        <v>0.8660254037844386</v>
      </c>
      <c r="S49" s="35">
        <f t="shared" si="3"/>
        <v>0.18421052631578949</v>
      </c>
    </row>
    <row r="50" spans="4:19">
      <c r="D50" s="4"/>
      <c r="N50" s="35">
        <v>47</v>
      </c>
      <c r="O50" s="37">
        <f t="shared" si="4"/>
        <v>48</v>
      </c>
      <c r="P50" s="37">
        <f t="shared" si="0"/>
        <v>-4.558028440970735E-2</v>
      </c>
      <c r="Q50" s="37">
        <f t="shared" si="1"/>
        <v>2.6315789473684265E-2</v>
      </c>
      <c r="R50" s="37">
        <f t="shared" si="2"/>
        <v>-0.68370426614560942</v>
      </c>
      <c r="S50" s="35">
        <f t="shared" si="3"/>
        <v>-0.39473684210526316</v>
      </c>
    </row>
    <row r="51" spans="4:19">
      <c r="N51" s="35">
        <v>48</v>
      </c>
      <c r="O51" s="37">
        <f t="shared" si="4"/>
        <v>49</v>
      </c>
      <c r="P51" s="37">
        <f t="shared" si="0"/>
        <v>4.5580284409707295E-2</v>
      </c>
      <c r="Q51" s="37">
        <f t="shared" si="1"/>
        <v>-2.6315789473684181E-2</v>
      </c>
      <c r="R51" s="37">
        <f t="shared" si="2"/>
        <v>0</v>
      </c>
      <c r="S51" s="35">
        <f t="shared" si="3"/>
        <v>-0.78947368421052633</v>
      </c>
    </row>
    <row r="52" spans="4:19">
      <c r="N52" s="35">
        <v>49</v>
      </c>
      <c r="O52" s="37">
        <f t="shared" si="4"/>
        <v>50</v>
      </c>
      <c r="P52" s="37">
        <f t="shared" si="0"/>
        <v>0.13674085322912188</v>
      </c>
      <c r="Q52" s="37">
        <f t="shared" si="1"/>
        <v>-7.8947368421052655E-2</v>
      </c>
      <c r="R52" s="37">
        <f t="shared" si="2"/>
        <v>0.27348170645824377</v>
      </c>
      <c r="S52" s="35">
        <f t="shared" si="3"/>
        <v>0.84210526315789469</v>
      </c>
    </row>
    <row r="53" spans="4:19">
      <c r="N53" s="35">
        <v>50</v>
      </c>
      <c r="O53" s="37">
        <f t="shared" si="4"/>
        <v>51</v>
      </c>
      <c r="P53" s="37">
        <f t="shared" si="0"/>
        <v>0.22790142204853642</v>
      </c>
      <c r="Q53" s="37">
        <f t="shared" si="1"/>
        <v>-0.13157894736842102</v>
      </c>
      <c r="R53" s="37">
        <f t="shared" si="2"/>
        <v>-4.5580284409707295E-2</v>
      </c>
      <c r="S53" s="35">
        <f t="shared" si="3"/>
        <v>-2.6315789473684181E-2</v>
      </c>
    </row>
    <row r="54" spans="4:19">
      <c r="N54" s="35">
        <v>51</v>
      </c>
      <c r="O54" s="37">
        <f t="shared" si="4"/>
        <v>52</v>
      </c>
      <c r="P54" s="37">
        <f t="shared" si="0"/>
        <v>0.31906199086795106</v>
      </c>
      <c r="Q54" s="37">
        <f t="shared" si="1"/>
        <v>-0.18421052631578949</v>
      </c>
      <c r="R54" s="37">
        <f t="shared" si="2"/>
        <v>-0.8660254037844386</v>
      </c>
      <c r="S54" s="35">
        <f t="shared" si="3"/>
        <v>0.23684210526315785</v>
      </c>
    </row>
    <row r="55" spans="4:19">
      <c r="N55" s="35">
        <v>52</v>
      </c>
      <c r="O55" s="37">
        <f t="shared" si="4"/>
        <v>53</v>
      </c>
      <c r="P55" s="37">
        <f t="shared" si="0"/>
        <v>0.41022255968736565</v>
      </c>
      <c r="Q55" s="37">
        <f t="shared" si="1"/>
        <v>-0.23684210526315785</v>
      </c>
      <c r="R55" s="37">
        <f t="shared" si="2"/>
        <v>0.77486483496502401</v>
      </c>
      <c r="S55" s="35">
        <f t="shared" si="3"/>
        <v>-0.44736842105263153</v>
      </c>
    </row>
    <row r="56" spans="4:19">
      <c r="N56" s="35">
        <v>53</v>
      </c>
      <c r="O56" s="37">
        <f t="shared" si="4"/>
        <v>54</v>
      </c>
      <c r="P56" s="37">
        <f t="shared" si="0"/>
        <v>0.50138312850678024</v>
      </c>
      <c r="Q56" s="37">
        <f t="shared" si="1"/>
        <v>-0.28947368421052633</v>
      </c>
      <c r="R56" s="37">
        <f t="shared" si="2"/>
        <v>0</v>
      </c>
      <c r="S56" s="35">
        <f t="shared" si="3"/>
        <v>-0.68421052631578938</v>
      </c>
    </row>
    <row r="57" spans="4:19">
      <c r="N57" s="35">
        <v>54</v>
      </c>
      <c r="O57" s="37">
        <f t="shared" si="4"/>
        <v>55</v>
      </c>
      <c r="P57" s="37">
        <f t="shared" si="0"/>
        <v>0.59254369732619483</v>
      </c>
      <c r="Q57" s="37">
        <f t="shared" si="1"/>
        <v>-0.34210526315789469</v>
      </c>
      <c r="R57" s="37">
        <f t="shared" si="2"/>
        <v>-0.31906199086795106</v>
      </c>
      <c r="S57" s="35">
        <f t="shared" si="3"/>
        <v>0.81578947368421051</v>
      </c>
    </row>
    <row r="58" spans="4:19">
      <c r="N58" s="35">
        <v>55</v>
      </c>
      <c r="O58" s="37">
        <f t="shared" si="4"/>
        <v>56</v>
      </c>
      <c r="P58" s="37">
        <f t="shared" si="0"/>
        <v>0.68370426614560942</v>
      </c>
      <c r="Q58" s="37">
        <f t="shared" si="1"/>
        <v>-0.39473684210526316</v>
      </c>
      <c r="R58" s="37">
        <f t="shared" si="2"/>
        <v>0.13674085322912188</v>
      </c>
      <c r="S58" s="35">
        <f t="shared" si="3"/>
        <v>-7.8947368421052655E-2</v>
      </c>
    </row>
    <row r="59" spans="4:19">
      <c r="N59" s="35">
        <v>56</v>
      </c>
      <c r="O59" s="37">
        <f t="shared" si="4"/>
        <v>57</v>
      </c>
      <c r="P59" s="37">
        <f t="shared" si="0"/>
        <v>0.77486483496502401</v>
      </c>
      <c r="Q59" s="37">
        <f t="shared" si="1"/>
        <v>-0.44736842105263153</v>
      </c>
      <c r="R59" s="37">
        <f t="shared" si="2"/>
        <v>0.8660254037844386</v>
      </c>
      <c r="S59" s="35">
        <f t="shared" si="3"/>
        <v>0.28947368421052633</v>
      </c>
    </row>
    <row r="60" spans="4:19">
      <c r="N60" s="35">
        <v>57</v>
      </c>
      <c r="O60" s="37">
        <f t="shared" si="4"/>
        <v>58</v>
      </c>
      <c r="P60" s="37">
        <f t="shared" si="0"/>
        <v>0.8660254037844386</v>
      </c>
      <c r="Q60" s="37">
        <f t="shared" si="1"/>
        <v>-0.5</v>
      </c>
      <c r="R60" s="37">
        <f t="shared" si="2"/>
        <v>-0.8660254037844386</v>
      </c>
      <c r="S60" s="35">
        <f t="shared" si="3"/>
        <v>-0.5</v>
      </c>
    </row>
    <row r="61" spans="4:19">
      <c r="N61" s="35">
        <v>58</v>
      </c>
      <c r="O61" s="37">
        <f t="shared" si="4"/>
        <v>59</v>
      </c>
      <c r="P61" s="37">
        <f t="shared" si="0"/>
        <v>0.8204451193747313</v>
      </c>
      <c r="Q61" s="37">
        <f t="shared" si="1"/>
        <v>-0.52631578947368429</v>
      </c>
      <c r="R61" s="37">
        <f t="shared" si="2"/>
        <v>0</v>
      </c>
      <c r="S61" s="35">
        <f t="shared" si="3"/>
        <v>-0.57894736842105265</v>
      </c>
    </row>
    <row r="62" spans="4:19">
      <c r="N62" s="35">
        <v>59</v>
      </c>
      <c r="O62" s="37">
        <f t="shared" si="4"/>
        <v>60</v>
      </c>
      <c r="P62" s="37">
        <f t="shared" si="0"/>
        <v>0.77486483496502401</v>
      </c>
      <c r="Q62" s="37">
        <f t="shared" si="1"/>
        <v>-0.55263157894736836</v>
      </c>
      <c r="R62" s="37">
        <f t="shared" si="2"/>
        <v>0.36464227527765836</v>
      </c>
      <c r="S62" s="35">
        <f t="shared" si="3"/>
        <v>0.78947368421052633</v>
      </c>
    </row>
    <row r="63" spans="4:19">
      <c r="N63" s="35">
        <v>60</v>
      </c>
      <c r="O63" s="37">
        <f t="shared" si="4"/>
        <v>61</v>
      </c>
      <c r="P63" s="37">
        <f t="shared" si="0"/>
        <v>0.72928455055531671</v>
      </c>
      <c r="Q63" s="37">
        <f t="shared" si="1"/>
        <v>-0.57894736842105265</v>
      </c>
      <c r="R63" s="37">
        <f t="shared" si="2"/>
        <v>-0.22790142204853642</v>
      </c>
      <c r="S63" s="35">
        <f t="shared" si="3"/>
        <v>-0.13157894736842102</v>
      </c>
    </row>
    <row r="64" spans="4:19">
      <c r="N64" s="35">
        <v>61</v>
      </c>
      <c r="O64" s="37">
        <f t="shared" si="4"/>
        <v>62</v>
      </c>
      <c r="P64" s="37">
        <f t="shared" si="0"/>
        <v>0.68370426614560942</v>
      </c>
      <c r="Q64" s="37">
        <f t="shared" si="1"/>
        <v>-0.60526315789473684</v>
      </c>
      <c r="R64" s="37">
        <f t="shared" si="2"/>
        <v>-0.8660254037844386</v>
      </c>
      <c r="S64" s="35">
        <f t="shared" si="3"/>
        <v>0.34210526315789469</v>
      </c>
    </row>
    <row r="65" spans="14:19">
      <c r="N65" s="35">
        <v>62</v>
      </c>
      <c r="O65" s="37">
        <f t="shared" si="4"/>
        <v>63</v>
      </c>
      <c r="P65" s="37">
        <f t="shared" si="0"/>
        <v>0.63812398173590223</v>
      </c>
      <c r="Q65" s="37">
        <f t="shared" si="1"/>
        <v>-0.63157894736842102</v>
      </c>
      <c r="R65" s="37">
        <f t="shared" si="2"/>
        <v>0.8204451193747313</v>
      </c>
      <c r="S65" s="35">
        <f t="shared" si="3"/>
        <v>-0.52631578947368429</v>
      </c>
    </row>
    <row r="66" spans="14:19">
      <c r="N66" s="35">
        <v>63</v>
      </c>
      <c r="O66" s="37">
        <f t="shared" si="4"/>
        <v>64</v>
      </c>
      <c r="P66" s="37">
        <f t="shared" si="0"/>
        <v>0.59254369732619483</v>
      </c>
      <c r="Q66" s="37">
        <f t="shared" si="1"/>
        <v>-0.65789473684210531</v>
      </c>
      <c r="R66" s="37">
        <f t="shared" si="2"/>
        <v>0</v>
      </c>
      <c r="S66" s="35">
        <f t="shared" si="3"/>
        <v>-0.47368421052631587</v>
      </c>
    </row>
    <row r="67" spans="14:19">
      <c r="N67" s="35">
        <v>64</v>
      </c>
      <c r="O67" s="37">
        <f t="shared" si="4"/>
        <v>65</v>
      </c>
      <c r="P67" s="37">
        <f t="shared" ref="P67:P130" si="6">(1-MOD(O67-1,$B$1)/$B$1)*VLOOKUP(IF(INT((O67-1)/$B$1)=$A$1,1,INT((O67-1)/$B$1)+1),$A$5:$C$26,2)+MOD(O67-1,$B$1)/$B$1*VLOOKUP(IF(INT((O67-1)/$B$1)+1=$A$1,1,(INT((O67-1)/$B$1)+2)),$A$5:$C$26,2)</f>
        <v>0.54696341291648753</v>
      </c>
      <c r="Q67" s="37">
        <f t="shared" ref="Q67:Q130" si="7">(1-MOD(O67-1,$B$1)/$B$1)*VLOOKUP(IF(INT((O67-1)/$B$1)=$A$1,1,INT((O67-1)/$B$1)+1),$A$5:$C$26,3)+MOD(O67-1,$B$1)/$B$1*VLOOKUP(IF(INT((O67-1)/$B$1)+1=$A$1,1,(INT((O67-1)/$B$1)+2)),$A$5:$C$26,3)</f>
        <v>-0.68421052631578938</v>
      </c>
      <c r="R67" s="37">
        <f t="shared" ref="R67:R130" si="8">VLOOKUP(MOD(N67*$C$1,$A$1*$B$1),$N$3:$Q$1017,3)</f>
        <v>-0.41022255968736565</v>
      </c>
      <c r="S67" s="35">
        <f t="shared" ref="S67:S130" si="9">VLOOKUP(MOD(N67*$C$1,$A$1*$B$1),$N$3:$Q$1017,4)</f>
        <v>0.76315789473684215</v>
      </c>
    </row>
    <row r="68" spans="14:19">
      <c r="N68" s="35">
        <v>65</v>
      </c>
      <c r="O68" s="37">
        <f t="shared" ref="O68:O131" si="10">IF($A$1*$B$1=O67,1,O67+1)</f>
        <v>66</v>
      </c>
      <c r="P68" s="37">
        <f t="shared" si="6"/>
        <v>0.50138312850678024</v>
      </c>
      <c r="Q68" s="37">
        <f t="shared" si="7"/>
        <v>-0.71052631578947367</v>
      </c>
      <c r="R68" s="37">
        <f t="shared" si="8"/>
        <v>0.31906199086795106</v>
      </c>
      <c r="S68" s="35">
        <f t="shared" si="9"/>
        <v>-0.18421052631578949</v>
      </c>
    </row>
    <row r="69" spans="14:19">
      <c r="N69" s="35">
        <v>66</v>
      </c>
      <c r="O69" s="37">
        <f t="shared" si="10"/>
        <v>67</v>
      </c>
      <c r="P69" s="37">
        <f t="shared" si="6"/>
        <v>0.455802844097073</v>
      </c>
      <c r="Q69" s="37">
        <f t="shared" si="7"/>
        <v>-0.73684210526315796</v>
      </c>
      <c r="R69" s="37">
        <f t="shared" si="8"/>
        <v>0.8660254037844386</v>
      </c>
      <c r="S69" s="35">
        <f t="shared" si="9"/>
        <v>0.39473684210526316</v>
      </c>
    </row>
    <row r="70" spans="14:19">
      <c r="N70" s="35">
        <v>67</v>
      </c>
      <c r="O70" s="37">
        <f t="shared" si="10"/>
        <v>68</v>
      </c>
      <c r="P70" s="37">
        <f t="shared" si="6"/>
        <v>0.41022255968736565</v>
      </c>
      <c r="Q70" s="37">
        <f t="shared" si="7"/>
        <v>-0.76315789473684204</v>
      </c>
      <c r="R70" s="37">
        <f t="shared" si="8"/>
        <v>-0.77486483496502401</v>
      </c>
      <c r="S70" s="35">
        <f t="shared" si="9"/>
        <v>-0.55263157894736836</v>
      </c>
    </row>
    <row r="71" spans="14:19">
      <c r="N71" s="35">
        <v>68</v>
      </c>
      <c r="O71" s="37">
        <f t="shared" si="10"/>
        <v>69</v>
      </c>
      <c r="P71" s="37">
        <f t="shared" si="6"/>
        <v>0.36464227527765836</v>
      </c>
      <c r="Q71" s="37">
        <f t="shared" si="7"/>
        <v>-0.78947368421052633</v>
      </c>
      <c r="R71" s="37">
        <f t="shared" si="8"/>
        <v>0</v>
      </c>
      <c r="S71" s="35">
        <f t="shared" si="9"/>
        <v>-0.36842105263157898</v>
      </c>
    </row>
    <row r="72" spans="14:19">
      <c r="N72" s="35">
        <v>69</v>
      </c>
      <c r="O72" s="37">
        <f t="shared" si="10"/>
        <v>70</v>
      </c>
      <c r="P72" s="37">
        <f t="shared" si="6"/>
        <v>0.31906199086795112</v>
      </c>
      <c r="Q72" s="37">
        <f t="shared" si="7"/>
        <v>-0.81578947368421051</v>
      </c>
      <c r="R72" s="37">
        <f t="shared" si="8"/>
        <v>0.45580284409707295</v>
      </c>
      <c r="S72" s="35">
        <f t="shared" si="9"/>
        <v>0.73684210526315796</v>
      </c>
    </row>
    <row r="73" spans="14:19">
      <c r="N73" s="35">
        <v>70</v>
      </c>
      <c r="O73" s="37">
        <f t="shared" si="10"/>
        <v>71</v>
      </c>
      <c r="P73" s="37">
        <f t="shared" si="6"/>
        <v>0.27348170645824377</v>
      </c>
      <c r="Q73" s="37">
        <f t="shared" si="7"/>
        <v>-0.84210526315789469</v>
      </c>
      <c r="R73" s="37">
        <f t="shared" si="8"/>
        <v>-0.41022255968736565</v>
      </c>
      <c r="S73" s="35">
        <f t="shared" si="9"/>
        <v>-0.23684210526315785</v>
      </c>
    </row>
    <row r="74" spans="14:19">
      <c r="N74" s="35">
        <v>71</v>
      </c>
      <c r="O74" s="37">
        <f t="shared" si="10"/>
        <v>72</v>
      </c>
      <c r="P74" s="37">
        <f t="shared" si="6"/>
        <v>0.2279014220485365</v>
      </c>
      <c r="Q74" s="37">
        <f t="shared" si="7"/>
        <v>-0.86842105263157898</v>
      </c>
      <c r="R74" s="37">
        <f t="shared" si="8"/>
        <v>-0.8660254037844386</v>
      </c>
      <c r="S74" s="35">
        <f t="shared" si="9"/>
        <v>0.44736842105263153</v>
      </c>
    </row>
    <row r="75" spans="14:19">
      <c r="N75" s="35">
        <v>72</v>
      </c>
      <c r="O75" s="37">
        <f t="shared" si="10"/>
        <v>73</v>
      </c>
      <c r="P75" s="37">
        <f t="shared" si="6"/>
        <v>0.18232113763882918</v>
      </c>
      <c r="Q75" s="37">
        <f t="shared" si="7"/>
        <v>-0.89473684210526316</v>
      </c>
      <c r="R75" s="37">
        <f t="shared" si="8"/>
        <v>0.72928455055531671</v>
      </c>
      <c r="S75" s="35">
        <f t="shared" si="9"/>
        <v>-0.57894736842105265</v>
      </c>
    </row>
    <row r="76" spans="14:19">
      <c r="N76" s="35">
        <v>73</v>
      </c>
      <c r="O76" s="37">
        <f t="shared" si="10"/>
        <v>74</v>
      </c>
      <c r="P76" s="37">
        <f t="shared" si="6"/>
        <v>0.13674085322912191</v>
      </c>
      <c r="Q76" s="37">
        <f t="shared" si="7"/>
        <v>-0.92105263157894735</v>
      </c>
      <c r="R76" s="37">
        <f t="shared" si="8"/>
        <v>0</v>
      </c>
      <c r="S76" s="35">
        <f t="shared" si="9"/>
        <v>-0.26315789473684209</v>
      </c>
    </row>
    <row r="77" spans="14:19">
      <c r="N77" s="35">
        <v>74</v>
      </c>
      <c r="O77" s="37">
        <f t="shared" si="10"/>
        <v>75</v>
      </c>
      <c r="P77" s="37">
        <f t="shared" si="6"/>
        <v>9.1160568819414589E-2</v>
      </c>
      <c r="Q77" s="37">
        <f t="shared" si="7"/>
        <v>-0.94736842105263164</v>
      </c>
      <c r="R77" s="37">
        <f t="shared" si="8"/>
        <v>-0.50138312850678024</v>
      </c>
      <c r="S77" s="35">
        <f t="shared" si="9"/>
        <v>0.71052631578947367</v>
      </c>
    </row>
    <row r="78" spans="14:19">
      <c r="N78" s="35">
        <v>75</v>
      </c>
      <c r="O78" s="37">
        <f t="shared" si="10"/>
        <v>76</v>
      </c>
      <c r="P78" s="37">
        <f t="shared" si="6"/>
        <v>4.5580284409707343E-2</v>
      </c>
      <c r="Q78" s="37">
        <f t="shared" si="7"/>
        <v>-0.97368421052631571</v>
      </c>
      <c r="R78" s="37">
        <f t="shared" si="8"/>
        <v>0.50138312850678024</v>
      </c>
      <c r="S78" s="35">
        <f t="shared" si="9"/>
        <v>-0.28947368421052633</v>
      </c>
    </row>
    <row r="79" spans="14:19">
      <c r="N79" s="35">
        <v>76</v>
      </c>
      <c r="O79" s="37">
        <f t="shared" si="10"/>
        <v>77</v>
      </c>
      <c r="P79" s="37">
        <f t="shared" si="6"/>
        <v>0</v>
      </c>
      <c r="Q79" s="37">
        <f t="shared" si="7"/>
        <v>-1</v>
      </c>
      <c r="R79" s="37">
        <f t="shared" si="8"/>
        <v>0.8660254037844386</v>
      </c>
      <c r="S79" s="35">
        <f t="shared" si="9"/>
        <v>0.5</v>
      </c>
    </row>
    <row r="80" spans="14:19">
      <c r="N80" s="35">
        <v>77</v>
      </c>
      <c r="O80" s="37">
        <f t="shared" si="10"/>
        <v>78</v>
      </c>
      <c r="P80" s="37">
        <f t="shared" si="6"/>
        <v>0</v>
      </c>
      <c r="Q80" s="37">
        <f t="shared" si="7"/>
        <v>-0.89473684210526327</v>
      </c>
      <c r="R80" s="37">
        <f t="shared" si="8"/>
        <v>-0.68370426614560942</v>
      </c>
      <c r="S80" s="35">
        <f t="shared" si="9"/>
        <v>-0.60526315789473684</v>
      </c>
    </row>
    <row r="81" spans="14:19">
      <c r="N81" s="35">
        <v>78</v>
      </c>
      <c r="O81" s="37">
        <f t="shared" si="10"/>
        <v>79</v>
      </c>
      <c r="P81" s="37">
        <f t="shared" si="6"/>
        <v>0</v>
      </c>
      <c r="Q81" s="37">
        <f t="shared" si="7"/>
        <v>-0.78947368421052633</v>
      </c>
      <c r="R81" s="37">
        <f t="shared" si="8"/>
        <v>0</v>
      </c>
      <c r="S81" s="35">
        <f t="shared" si="9"/>
        <v>-0.15789473684210531</v>
      </c>
    </row>
    <row r="82" spans="14:19">
      <c r="N82" s="35">
        <v>79</v>
      </c>
      <c r="O82" s="37">
        <f t="shared" si="10"/>
        <v>80</v>
      </c>
      <c r="P82" s="37">
        <f t="shared" si="6"/>
        <v>0</v>
      </c>
      <c r="Q82" s="37">
        <f t="shared" si="7"/>
        <v>-0.68421052631578938</v>
      </c>
      <c r="R82" s="37">
        <f t="shared" si="8"/>
        <v>0.54696341291648753</v>
      </c>
      <c r="S82" s="35">
        <f t="shared" si="9"/>
        <v>0.68421052631578949</v>
      </c>
    </row>
    <row r="83" spans="14:19">
      <c r="N83" s="35">
        <v>80</v>
      </c>
      <c r="O83" s="37">
        <f t="shared" si="10"/>
        <v>81</v>
      </c>
      <c r="P83" s="37">
        <f t="shared" si="6"/>
        <v>0</v>
      </c>
      <c r="Q83" s="37">
        <f t="shared" si="7"/>
        <v>-0.57894736842105265</v>
      </c>
      <c r="R83" s="37">
        <f t="shared" si="8"/>
        <v>-0.59254369732619483</v>
      </c>
      <c r="S83" s="35">
        <f t="shared" si="9"/>
        <v>-0.34210526315789469</v>
      </c>
    </row>
    <row r="84" spans="14:19">
      <c r="N84" s="35">
        <v>81</v>
      </c>
      <c r="O84" s="37">
        <f t="shared" si="10"/>
        <v>82</v>
      </c>
      <c r="P84" s="37">
        <f t="shared" si="6"/>
        <v>0</v>
      </c>
      <c r="Q84" s="37">
        <f t="shared" si="7"/>
        <v>-0.47368421052631587</v>
      </c>
      <c r="R84" s="37">
        <f t="shared" si="8"/>
        <v>-0.77486483496502401</v>
      </c>
      <c r="S84" s="35">
        <f t="shared" si="9"/>
        <v>0.44736842105263164</v>
      </c>
    </row>
    <row r="85" spans="14:19">
      <c r="N85" s="35">
        <v>82</v>
      </c>
      <c r="O85" s="37">
        <f t="shared" si="10"/>
        <v>83</v>
      </c>
      <c r="P85" s="37">
        <f t="shared" si="6"/>
        <v>0</v>
      </c>
      <c r="Q85" s="37">
        <f t="shared" si="7"/>
        <v>-0.36842105263157898</v>
      </c>
      <c r="R85" s="37">
        <f t="shared" si="8"/>
        <v>0.63812398173590223</v>
      </c>
      <c r="S85" s="35">
        <f t="shared" si="9"/>
        <v>-0.63157894736842102</v>
      </c>
    </row>
    <row r="86" spans="14:19">
      <c r="N86" s="35">
        <v>83</v>
      </c>
      <c r="O86" s="37">
        <f t="shared" si="10"/>
        <v>84</v>
      </c>
      <c r="P86" s="37">
        <f t="shared" si="6"/>
        <v>0</v>
      </c>
      <c r="Q86" s="37">
        <f t="shared" si="7"/>
        <v>-0.26315789473684209</v>
      </c>
      <c r="R86" s="37">
        <f t="shared" si="8"/>
        <v>0</v>
      </c>
      <c r="S86" s="35">
        <f t="shared" si="9"/>
        <v>-5.2631578947368529E-2</v>
      </c>
    </row>
    <row r="87" spans="14:19">
      <c r="N87" s="35">
        <v>84</v>
      </c>
      <c r="O87" s="37">
        <f t="shared" si="10"/>
        <v>85</v>
      </c>
      <c r="P87" s="37">
        <f t="shared" si="6"/>
        <v>0</v>
      </c>
      <c r="Q87" s="37">
        <f t="shared" si="7"/>
        <v>-0.15789473684210531</v>
      </c>
      <c r="R87" s="37">
        <f t="shared" si="8"/>
        <v>-0.59254369732619483</v>
      </c>
      <c r="S87" s="35">
        <f t="shared" si="9"/>
        <v>0.65789473684210531</v>
      </c>
    </row>
    <row r="88" spans="14:19">
      <c r="N88" s="35">
        <v>85</v>
      </c>
      <c r="O88" s="37">
        <f t="shared" si="10"/>
        <v>86</v>
      </c>
      <c r="P88" s="37">
        <f t="shared" si="6"/>
        <v>0</v>
      </c>
      <c r="Q88" s="37">
        <f t="shared" si="7"/>
        <v>-5.2631578947368529E-2</v>
      </c>
      <c r="R88" s="37">
        <f t="shared" si="8"/>
        <v>0.68370426614560942</v>
      </c>
      <c r="S88" s="35">
        <f t="shared" si="9"/>
        <v>-0.39473684210526316</v>
      </c>
    </row>
    <row r="89" spans="14:19">
      <c r="N89" s="35">
        <v>86</v>
      </c>
      <c r="O89" s="37">
        <f t="shared" si="10"/>
        <v>87</v>
      </c>
      <c r="P89" s="37">
        <f t="shared" si="6"/>
        <v>0</v>
      </c>
      <c r="Q89" s="37">
        <f t="shared" si="7"/>
        <v>5.2631578947368363E-2</v>
      </c>
      <c r="R89" s="37">
        <f t="shared" si="8"/>
        <v>0.68370426614560942</v>
      </c>
      <c r="S89" s="35">
        <f t="shared" si="9"/>
        <v>0.39473684210526316</v>
      </c>
    </row>
    <row r="90" spans="14:19">
      <c r="N90" s="35">
        <v>87</v>
      </c>
      <c r="O90" s="37">
        <f t="shared" si="10"/>
        <v>88</v>
      </c>
      <c r="P90" s="37">
        <f t="shared" si="6"/>
        <v>0</v>
      </c>
      <c r="Q90" s="37">
        <f t="shared" si="7"/>
        <v>0.15789473684210531</v>
      </c>
      <c r="R90" s="37">
        <f t="shared" si="8"/>
        <v>-0.59254369732619483</v>
      </c>
      <c r="S90" s="35">
        <f t="shared" si="9"/>
        <v>-0.65789473684210531</v>
      </c>
    </row>
    <row r="91" spans="14:19">
      <c r="N91" s="35">
        <v>88</v>
      </c>
      <c r="O91" s="37">
        <f t="shared" si="10"/>
        <v>89</v>
      </c>
      <c r="P91" s="37">
        <f t="shared" si="6"/>
        <v>0</v>
      </c>
      <c r="Q91" s="37">
        <f t="shared" si="7"/>
        <v>0.26315789473684204</v>
      </c>
      <c r="R91" s="37">
        <f t="shared" si="8"/>
        <v>0</v>
      </c>
      <c r="S91" s="35">
        <f t="shared" si="9"/>
        <v>5.2631578947368363E-2</v>
      </c>
    </row>
    <row r="92" spans="14:19">
      <c r="N92" s="35">
        <v>89</v>
      </c>
      <c r="O92" s="37">
        <f t="shared" si="10"/>
        <v>90</v>
      </c>
      <c r="P92" s="37">
        <f t="shared" si="6"/>
        <v>0</v>
      </c>
      <c r="Q92" s="37">
        <f t="shared" si="7"/>
        <v>0.36842105263157898</v>
      </c>
      <c r="R92" s="37">
        <f t="shared" si="8"/>
        <v>0.63812398173590212</v>
      </c>
      <c r="S92" s="35">
        <f t="shared" si="9"/>
        <v>0.63157894736842102</v>
      </c>
    </row>
    <row r="93" spans="14:19">
      <c r="N93" s="35">
        <v>90</v>
      </c>
      <c r="O93" s="37">
        <f t="shared" si="10"/>
        <v>91</v>
      </c>
      <c r="P93" s="37">
        <f t="shared" si="6"/>
        <v>0</v>
      </c>
      <c r="Q93" s="37">
        <f t="shared" si="7"/>
        <v>0.47368421052631571</v>
      </c>
      <c r="R93" s="37">
        <f t="shared" si="8"/>
        <v>-0.77486483496502401</v>
      </c>
      <c r="S93" s="35">
        <f t="shared" si="9"/>
        <v>-0.44736842105263153</v>
      </c>
    </row>
    <row r="94" spans="14:19">
      <c r="N94" s="35">
        <v>91</v>
      </c>
      <c r="O94" s="37">
        <f t="shared" si="10"/>
        <v>92</v>
      </c>
      <c r="P94" s="37">
        <f t="shared" si="6"/>
        <v>0</v>
      </c>
      <c r="Q94" s="37">
        <f t="shared" si="7"/>
        <v>0.57894736842105265</v>
      </c>
      <c r="R94" s="37">
        <f t="shared" si="8"/>
        <v>-0.59254369732619483</v>
      </c>
      <c r="S94" s="35">
        <f t="shared" si="9"/>
        <v>0.34210526315789469</v>
      </c>
    </row>
    <row r="95" spans="14:19">
      <c r="N95" s="35">
        <v>92</v>
      </c>
      <c r="O95" s="37">
        <f t="shared" si="10"/>
        <v>93</v>
      </c>
      <c r="P95" s="37">
        <f t="shared" si="6"/>
        <v>0</v>
      </c>
      <c r="Q95" s="37">
        <f t="shared" si="7"/>
        <v>0.68421052631578938</v>
      </c>
      <c r="R95" s="37">
        <f t="shared" si="8"/>
        <v>0.54696341291648753</v>
      </c>
      <c r="S95" s="35">
        <f t="shared" si="9"/>
        <v>-0.68421052631578938</v>
      </c>
    </row>
    <row r="96" spans="14:19">
      <c r="N96" s="35">
        <v>93</v>
      </c>
      <c r="O96" s="37">
        <f t="shared" si="10"/>
        <v>94</v>
      </c>
      <c r="P96" s="37">
        <f t="shared" si="6"/>
        <v>0</v>
      </c>
      <c r="Q96" s="37">
        <f t="shared" si="7"/>
        <v>0.78947368421052633</v>
      </c>
      <c r="R96" s="37">
        <f t="shared" si="8"/>
        <v>0</v>
      </c>
      <c r="S96" s="35">
        <f t="shared" si="9"/>
        <v>0.15789473684210531</v>
      </c>
    </row>
    <row r="97" spans="14:19">
      <c r="N97" s="35">
        <v>94</v>
      </c>
      <c r="O97" s="37">
        <f t="shared" si="10"/>
        <v>95</v>
      </c>
      <c r="P97" s="37">
        <f t="shared" si="6"/>
        <v>0</v>
      </c>
      <c r="Q97" s="37">
        <f t="shared" si="7"/>
        <v>0.89473684210526305</v>
      </c>
      <c r="R97" s="37">
        <f t="shared" si="8"/>
        <v>-0.68370426614560942</v>
      </c>
      <c r="S97" s="35">
        <f t="shared" si="9"/>
        <v>0.60526315789473684</v>
      </c>
    </row>
    <row r="98" spans="14:19">
      <c r="N98" s="35">
        <v>95</v>
      </c>
      <c r="O98" s="37">
        <f t="shared" si="10"/>
        <v>96</v>
      </c>
      <c r="P98" s="37">
        <f t="shared" si="6"/>
        <v>0</v>
      </c>
      <c r="Q98" s="37">
        <f t="shared" si="7"/>
        <v>1</v>
      </c>
      <c r="R98" s="37">
        <f t="shared" si="8"/>
        <v>0.8660254037844386</v>
      </c>
      <c r="S98" s="35">
        <f t="shared" si="9"/>
        <v>-0.5</v>
      </c>
    </row>
    <row r="99" spans="14:19">
      <c r="N99" s="35">
        <v>96</v>
      </c>
      <c r="O99" s="37">
        <f t="shared" si="10"/>
        <v>97</v>
      </c>
      <c r="P99" s="37">
        <f t="shared" si="6"/>
        <v>-4.5580284409707295E-2</v>
      </c>
      <c r="Q99" s="37">
        <f t="shared" si="7"/>
        <v>0.97368421052631582</v>
      </c>
      <c r="R99" s="37">
        <f t="shared" si="8"/>
        <v>0.50138312850678024</v>
      </c>
      <c r="S99" s="35">
        <f t="shared" si="9"/>
        <v>0.28947368421052633</v>
      </c>
    </row>
    <row r="100" spans="14:19">
      <c r="N100" s="35">
        <v>97</v>
      </c>
      <c r="O100" s="37">
        <f t="shared" si="10"/>
        <v>98</v>
      </c>
      <c r="P100" s="37">
        <f t="shared" si="6"/>
        <v>-9.1160568819414589E-2</v>
      </c>
      <c r="Q100" s="37">
        <f t="shared" si="7"/>
        <v>0.94736842105263164</v>
      </c>
      <c r="R100" s="37">
        <f t="shared" si="8"/>
        <v>-0.50138312850678024</v>
      </c>
      <c r="S100" s="35">
        <f t="shared" si="9"/>
        <v>-0.71052631578947367</v>
      </c>
    </row>
    <row r="101" spans="14:19">
      <c r="N101" s="35">
        <v>98</v>
      </c>
      <c r="O101" s="37">
        <f t="shared" si="10"/>
        <v>99</v>
      </c>
      <c r="P101" s="37">
        <f t="shared" si="6"/>
        <v>-0.13674085322912188</v>
      </c>
      <c r="Q101" s="37">
        <f t="shared" si="7"/>
        <v>0.92105263157894735</v>
      </c>
      <c r="R101" s="37">
        <f t="shared" si="8"/>
        <v>0</v>
      </c>
      <c r="S101" s="35">
        <f t="shared" si="9"/>
        <v>0.26315789473684204</v>
      </c>
    </row>
    <row r="102" spans="14:19">
      <c r="N102" s="35">
        <v>99</v>
      </c>
      <c r="O102" s="37">
        <f t="shared" si="10"/>
        <v>100</v>
      </c>
      <c r="P102" s="37">
        <f t="shared" si="6"/>
        <v>-0.18232113763882918</v>
      </c>
      <c r="Q102" s="37">
        <f t="shared" si="7"/>
        <v>0.89473684210526316</v>
      </c>
      <c r="R102" s="37">
        <f t="shared" si="8"/>
        <v>0.72928455055531671</v>
      </c>
      <c r="S102" s="35">
        <f t="shared" si="9"/>
        <v>0.57894736842105265</v>
      </c>
    </row>
    <row r="103" spans="14:19">
      <c r="N103" s="35">
        <v>100</v>
      </c>
      <c r="O103" s="37">
        <f t="shared" si="10"/>
        <v>101</v>
      </c>
      <c r="P103" s="37">
        <f t="shared" si="6"/>
        <v>-0.22790142204853647</v>
      </c>
      <c r="Q103" s="37">
        <f t="shared" si="7"/>
        <v>0.86842105263157898</v>
      </c>
      <c r="R103" s="37">
        <f t="shared" si="8"/>
        <v>-0.8660254037844386</v>
      </c>
      <c r="S103" s="35">
        <f t="shared" si="9"/>
        <v>-0.44736842105263164</v>
      </c>
    </row>
    <row r="104" spans="14:19">
      <c r="N104" s="35">
        <v>101</v>
      </c>
      <c r="O104" s="37">
        <f t="shared" si="10"/>
        <v>102</v>
      </c>
      <c r="P104" s="37">
        <f t="shared" si="6"/>
        <v>-0.27348170645824377</v>
      </c>
      <c r="Q104" s="37">
        <f t="shared" si="7"/>
        <v>0.84210526315789469</v>
      </c>
      <c r="R104" s="37">
        <f t="shared" si="8"/>
        <v>-0.41022255968736576</v>
      </c>
      <c r="S104" s="35">
        <f t="shared" si="9"/>
        <v>0.23684210526315794</v>
      </c>
    </row>
    <row r="105" spans="14:19">
      <c r="N105" s="35">
        <v>102</v>
      </c>
      <c r="O105" s="37">
        <f t="shared" si="10"/>
        <v>103</v>
      </c>
      <c r="P105" s="37">
        <f t="shared" si="6"/>
        <v>-0.31906199086795106</v>
      </c>
      <c r="Q105" s="37">
        <f t="shared" si="7"/>
        <v>0.81578947368421051</v>
      </c>
      <c r="R105" s="37">
        <f t="shared" si="8"/>
        <v>0.455802844097073</v>
      </c>
      <c r="S105" s="35">
        <f t="shared" si="9"/>
        <v>-0.73684210526315796</v>
      </c>
    </row>
    <row r="106" spans="14:19">
      <c r="N106" s="35">
        <v>103</v>
      </c>
      <c r="O106" s="37">
        <f t="shared" si="10"/>
        <v>104</v>
      </c>
      <c r="P106" s="37">
        <f t="shared" si="6"/>
        <v>-0.36464227527765836</v>
      </c>
      <c r="Q106" s="37">
        <f t="shared" si="7"/>
        <v>0.78947368421052633</v>
      </c>
      <c r="R106" s="37">
        <f t="shared" si="8"/>
        <v>0</v>
      </c>
      <c r="S106" s="35">
        <f t="shared" si="9"/>
        <v>0.36842105263157898</v>
      </c>
    </row>
    <row r="107" spans="14:19">
      <c r="N107" s="35">
        <v>104</v>
      </c>
      <c r="O107" s="37">
        <f t="shared" si="10"/>
        <v>105</v>
      </c>
      <c r="P107" s="37">
        <f t="shared" si="6"/>
        <v>-0.41022255968736565</v>
      </c>
      <c r="Q107" s="37">
        <f t="shared" si="7"/>
        <v>0.76315789473684215</v>
      </c>
      <c r="R107" s="37">
        <f t="shared" si="8"/>
        <v>-0.77486483496502401</v>
      </c>
      <c r="S107" s="35">
        <f t="shared" si="9"/>
        <v>0.55263157894736836</v>
      </c>
    </row>
    <row r="108" spans="14:19">
      <c r="N108" s="35">
        <v>105</v>
      </c>
      <c r="O108" s="37">
        <f t="shared" si="10"/>
        <v>106</v>
      </c>
      <c r="P108" s="37">
        <f t="shared" si="6"/>
        <v>-0.45580284409707295</v>
      </c>
      <c r="Q108" s="37">
        <f t="shared" si="7"/>
        <v>0.73684210526315796</v>
      </c>
      <c r="R108" s="37">
        <f t="shared" si="8"/>
        <v>0.8660254037844386</v>
      </c>
      <c r="S108" s="35">
        <f t="shared" si="9"/>
        <v>-0.39473684210526316</v>
      </c>
    </row>
    <row r="109" spans="14:19">
      <c r="N109" s="35">
        <v>106</v>
      </c>
      <c r="O109" s="37">
        <f t="shared" si="10"/>
        <v>107</v>
      </c>
      <c r="P109" s="37">
        <f t="shared" si="6"/>
        <v>-0.50138312850678024</v>
      </c>
      <c r="Q109" s="37">
        <f t="shared" si="7"/>
        <v>0.71052631578947367</v>
      </c>
      <c r="R109" s="37">
        <f t="shared" si="8"/>
        <v>0.31906199086795106</v>
      </c>
      <c r="S109" s="35">
        <f t="shared" si="9"/>
        <v>0.18421052631578949</v>
      </c>
    </row>
    <row r="110" spans="14:19">
      <c r="N110" s="35">
        <v>107</v>
      </c>
      <c r="O110" s="37">
        <f t="shared" si="10"/>
        <v>108</v>
      </c>
      <c r="P110" s="37">
        <f t="shared" si="6"/>
        <v>-0.54696341291648753</v>
      </c>
      <c r="Q110" s="37">
        <f t="shared" si="7"/>
        <v>0.68421052631578949</v>
      </c>
      <c r="R110" s="37">
        <f t="shared" si="8"/>
        <v>-0.41022255968736565</v>
      </c>
      <c r="S110" s="35">
        <f t="shared" si="9"/>
        <v>-0.76315789473684204</v>
      </c>
    </row>
    <row r="111" spans="14:19">
      <c r="N111" s="35">
        <v>108</v>
      </c>
      <c r="O111" s="37">
        <f t="shared" si="10"/>
        <v>109</v>
      </c>
      <c r="P111" s="37">
        <f t="shared" si="6"/>
        <v>-0.59254369732619483</v>
      </c>
      <c r="Q111" s="37">
        <f t="shared" si="7"/>
        <v>0.65789473684210531</v>
      </c>
      <c r="R111" s="37">
        <f t="shared" si="8"/>
        <v>0</v>
      </c>
      <c r="S111" s="35">
        <f t="shared" si="9"/>
        <v>0.47368421052631571</v>
      </c>
    </row>
    <row r="112" spans="14:19">
      <c r="N112" s="35">
        <v>109</v>
      </c>
      <c r="O112" s="37">
        <f t="shared" si="10"/>
        <v>110</v>
      </c>
      <c r="P112" s="37">
        <f t="shared" si="6"/>
        <v>-0.63812398173590212</v>
      </c>
      <c r="Q112" s="37">
        <f t="shared" si="7"/>
        <v>0.63157894736842102</v>
      </c>
      <c r="R112" s="37">
        <f t="shared" si="8"/>
        <v>0.8204451193747313</v>
      </c>
      <c r="S112" s="35">
        <f t="shared" si="9"/>
        <v>0.52631578947368429</v>
      </c>
    </row>
    <row r="113" spans="14:19">
      <c r="N113" s="35">
        <v>110</v>
      </c>
      <c r="O113" s="37">
        <f t="shared" si="10"/>
        <v>111</v>
      </c>
      <c r="P113" s="37">
        <f t="shared" si="6"/>
        <v>-0.68370426614560942</v>
      </c>
      <c r="Q113" s="37">
        <f t="shared" si="7"/>
        <v>0.60526315789473684</v>
      </c>
      <c r="R113" s="37">
        <f t="shared" si="8"/>
        <v>-0.8660254037844386</v>
      </c>
      <c r="S113" s="35">
        <f t="shared" si="9"/>
        <v>-0.34210526315789469</v>
      </c>
    </row>
    <row r="114" spans="14:19">
      <c r="N114" s="35">
        <v>111</v>
      </c>
      <c r="O114" s="37">
        <f t="shared" si="10"/>
        <v>112</v>
      </c>
      <c r="P114" s="37">
        <f t="shared" si="6"/>
        <v>-0.72928455055531671</v>
      </c>
      <c r="Q114" s="37">
        <f t="shared" si="7"/>
        <v>0.57894736842105265</v>
      </c>
      <c r="R114" s="37">
        <f t="shared" si="8"/>
        <v>-0.22790142204853647</v>
      </c>
      <c r="S114" s="35">
        <f t="shared" si="9"/>
        <v>0.13157894736842105</v>
      </c>
    </row>
    <row r="115" spans="14:19">
      <c r="N115" s="35">
        <v>112</v>
      </c>
      <c r="O115" s="37">
        <f t="shared" si="10"/>
        <v>113</v>
      </c>
      <c r="P115" s="37">
        <f t="shared" si="6"/>
        <v>-0.77486483496502401</v>
      </c>
      <c r="Q115" s="37">
        <f t="shared" si="7"/>
        <v>0.55263157894736836</v>
      </c>
      <c r="R115" s="37">
        <f t="shared" si="8"/>
        <v>0.36464227527765836</v>
      </c>
      <c r="S115" s="35">
        <f t="shared" si="9"/>
        <v>-0.78947368421052633</v>
      </c>
    </row>
    <row r="116" spans="14:19">
      <c r="N116" s="35">
        <v>113</v>
      </c>
      <c r="O116" s="37">
        <f t="shared" si="10"/>
        <v>114</v>
      </c>
      <c r="P116" s="37">
        <f t="shared" si="6"/>
        <v>-0.8204451193747313</v>
      </c>
      <c r="Q116" s="37">
        <f t="shared" si="7"/>
        <v>0.52631578947368429</v>
      </c>
      <c r="R116" s="37">
        <f t="shared" si="8"/>
        <v>0</v>
      </c>
      <c r="S116" s="35">
        <f t="shared" si="9"/>
        <v>0.57894736842105265</v>
      </c>
    </row>
    <row r="117" spans="14:19">
      <c r="N117" s="35">
        <v>114</v>
      </c>
      <c r="O117" s="37">
        <f t="shared" si="10"/>
        <v>115</v>
      </c>
      <c r="P117" s="37">
        <f t="shared" si="6"/>
        <v>-0.8660254037844386</v>
      </c>
      <c r="Q117" s="37">
        <f t="shared" si="7"/>
        <v>0.5</v>
      </c>
      <c r="R117" s="37">
        <f t="shared" si="8"/>
        <v>-0.8660254037844386</v>
      </c>
      <c r="S117" s="35">
        <f t="shared" si="9"/>
        <v>0.5</v>
      </c>
    </row>
    <row r="118" spans="14:19">
      <c r="N118" s="35">
        <v>115</v>
      </c>
      <c r="O118" s="37">
        <f t="shared" si="10"/>
        <v>116</v>
      </c>
      <c r="P118" s="37">
        <f t="shared" si="6"/>
        <v>-0.77486483496502401</v>
      </c>
      <c r="Q118" s="37">
        <f t="shared" si="7"/>
        <v>0.44736842105263164</v>
      </c>
      <c r="R118" s="37">
        <f t="shared" si="8"/>
        <v>0.8660254037844386</v>
      </c>
      <c r="S118" s="35">
        <f t="shared" si="9"/>
        <v>-0.28947368421052633</v>
      </c>
    </row>
    <row r="119" spans="14:19">
      <c r="N119" s="35">
        <v>116</v>
      </c>
      <c r="O119" s="37">
        <f t="shared" si="10"/>
        <v>117</v>
      </c>
      <c r="P119" s="37">
        <f t="shared" si="6"/>
        <v>-0.68370426614560942</v>
      </c>
      <c r="Q119" s="37">
        <f t="shared" si="7"/>
        <v>0.39473684210526316</v>
      </c>
      <c r="R119" s="37">
        <f t="shared" si="8"/>
        <v>0.13674085322912188</v>
      </c>
      <c r="S119" s="35">
        <f t="shared" si="9"/>
        <v>7.8947368421052655E-2</v>
      </c>
    </row>
    <row r="120" spans="14:19">
      <c r="N120" s="35">
        <v>117</v>
      </c>
      <c r="O120" s="37">
        <f t="shared" si="10"/>
        <v>118</v>
      </c>
      <c r="P120" s="37">
        <f t="shared" si="6"/>
        <v>-0.59254369732619483</v>
      </c>
      <c r="Q120" s="37">
        <f t="shared" si="7"/>
        <v>0.34210526315789469</v>
      </c>
      <c r="R120" s="37">
        <f t="shared" si="8"/>
        <v>-0.31906199086795112</v>
      </c>
      <c r="S120" s="35">
        <f t="shared" si="9"/>
        <v>-0.81578947368421051</v>
      </c>
    </row>
    <row r="121" spans="14:19">
      <c r="N121" s="35">
        <v>118</v>
      </c>
      <c r="O121" s="37">
        <f t="shared" si="10"/>
        <v>119</v>
      </c>
      <c r="P121" s="37">
        <f t="shared" si="6"/>
        <v>-0.50138312850678024</v>
      </c>
      <c r="Q121" s="37">
        <f t="shared" si="7"/>
        <v>0.28947368421052633</v>
      </c>
      <c r="R121" s="37">
        <f t="shared" si="8"/>
        <v>0</v>
      </c>
      <c r="S121" s="35">
        <f t="shared" si="9"/>
        <v>0.68421052631578938</v>
      </c>
    </row>
    <row r="122" spans="14:19">
      <c r="N122" s="35">
        <v>119</v>
      </c>
      <c r="O122" s="37">
        <f t="shared" si="10"/>
        <v>120</v>
      </c>
      <c r="P122" s="37">
        <f t="shared" si="6"/>
        <v>-0.41022255968736576</v>
      </c>
      <c r="Q122" s="37">
        <f t="shared" si="7"/>
        <v>0.23684210526315794</v>
      </c>
      <c r="R122" s="37">
        <f t="shared" si="8"/>
        <v>0.77486483496502401</v>
      </c>
      <c r="S122" s="35">
        <f t="shared" si="9"/>
        <v>0.44736842105263164</v>
      </c>
    </row>
    <row r="123" spans="14:19">
      <c r="N123" s="35">
        <v>120</v>
      </c>
      <c r="O123" s="37">
        <f t="shared" si="10"/>
        <v>121</v>
      </c>
      <c r="P123" s="37">
        <f t="shared" si="6"/>
        <v>-0.31906199086795106</v>
      </c>
      <c r="Q123" s="37">
        <f t="shared" si="7"/>
        <v>0.18421052631578949</v>
      </c>
      <c r="R123" s="37">
        <f t="shared" si="8"/>
        <v>-0.86602540378443871</v>
      </c>
      <c r="S123" s="35">
        <f t="shared" si="9"/>
        <v>-0.23684210526315794</v>
      </c>
    </row>
    <row r="124" spans="14:19">
      <c r="N124" s="35">
        <v>121</v>
      </c>
      <c r="O124" s="37">
        <f t="shared" si="10"/>
        <v>122</v>
      </c>
      <c r="P124" s="37">
        <f t="shared" si="6"/>
        <v>-0.22790142204853647</v>
      </c>
      <c r="Q124" s="37">
        <f t="shared" si="7"/>
        <v>0.13157894736842105</v>
      </c>
      <c r="R124" s="37">
        <f t="shared" si="8"/>
        <v>-4.558028440970735E-2</v>
      </c>
      <c r="S124" s="35">
        <f t="shared" si="9"/>
        <v>2.6315789473684265E-2</v>
      </c>
    </row>
    <row r="125" spans="14:19">
      <c r="N125" s="35">
        <v>122</v>
      </c>
      <c r="O125" s="37">
        <f t="shared" si="10"/>
        <v>123</v>
      </c>
      <c r="P125" s="37">
        <f t="shared" si="6"/>
        <v>-0.13674085322912188</v>
      </c>
      <c r="Q125" s="37">
        <f t="shared" si="7"/>
        <v>7.8947368421052655E-2</v>
      </c>
      <c r="R125" s="37">
        <f t="shared" si="8"/>
        <v>0.27348170645824377</v>
      </c>
      <c r="S125" s="35">
        <f t="shared" si="9"/>
        <v>-0.84210526315789469</v>
      </c>
    </row>
    <row r="126" spans="14:19">
      <c r="N126" s="35">
        <v>123</v>
      </c>
      <c r="O126" s="37">
        <f t="shared" si="10"/>
        <v>124</v>
      </c>
      <c r="P126" s="37">
        <f t="shared" si="6"/>
        <v>-4.558028440970735E-2</v>
      </c>
      <c r="Q126" s="37">
        <f t="shared" si="7"/>
        <v>2.6315789473684265E-2</v>
      </c>
      <c r="R126" s="37">
        <f t="shared" si="8"/>
        <v>0</v>
      </c>
      <c r="S126" s="35">
        <f t="shared" si="9"/>
        <v>0.78947368421052633</v>
      </c>
    </row>
    <row r="127" spans="14:19">
      <c r="N127" s="35">
        <v>124</v>
      </c>
      <c r="O127" s="37">
        <f t="shared" si="10"/>
        <v>125</v>
      </c>
      <c r="P127" s="37">
        <f t="shared" si="6"/>
        <v>4.5580284409707295E-2</v>
      </c>
      <c r="Q127" s="37">
        <f t="shared" si="7"/>
        <v>-2.6315789473684181E-2</v>
      </c>
      <c r="R127" s="37">
        <f t="shared" si="8"/>
        <v>-0.68370426614560942</v>
      </c>
      <c r="S127" s="35">
        <f t="shared" si="9"/>
        <v>0.39473684210526316</v>
      </c>
    </row>
    <row r="128" spans="14:19">
      <c r="N128" s="35">
        <v>125</v>
      </c>
      <c r="O128" s="37">
        <f t="shared" si="10"/>
        <v>126</v>
      </c>
      <c r="P128" s="37">
        <f t="shared" si="6"/>
        <v>0.13674085322912188</v>
      </c>
      <c r="Q128" s="37">
        <f t="shared" si="7"/>
        <v>-7.8947368421052655E-2</v>
      </c>
      <c r="R128" s="37">
        <f t="shared" si="8"/>
        <v>0.8660254037844386</v>
      </c>
      <c r="S128" s="35">
        <f t="shared" si="9"/>
        <v>-0.18421052631578949</v>
      </c>
    </row>
    <row r="129" spans="14:19">
      <c r="N129" s="35">
        <v>126</v>
      </c>
      <c r="O129" s="37">
        <f t="shared" si="10"/>
        <v>127</v>
      </c>
      <c r="P129" s="37">
        <f t="shared" si="6"/>
        <v>0.22790142204853642</v>
      </c>
      <c r="Q129" s="37">
        <f t="shared" si="7"/>
        <v>-0.13157894736842102</v>
      </c>
      <c r="R129" s="37">
        <f t="shared" si="8"/>
        <v>-4.5580284409707295E-2</v>
      </c>
      <c r="S129" s="35">
        <f t="shared" si="9"/>
        <v>-2.6315789473684181E-2</v>
      </c>
    </row>
    <row r="130" spans="14:19">
      <c r="N130" s="35">
        <v>127</v>
      </c>
      <c r="O130" s="37">
        <f t="shared" si="10"/>
        <v>128</v>
      </c>
      <c r="P130" s="37">
        <f t="shared" si="6"/>
        <v>0.31906199086795106</v>
      </c>
      <c r="Q130" s="37">
        <f t="shared" si="7"/>
        <v>-0.18421052631578949</v>
      </c>
      <c r="R130" s="37">
        <f t="shared" si="8"/>
        <v>-0.2279014220485365</v>
      </c>
      <c r="S130" s="35">
        <f t="shared" si="9"/>
        <v>-0.86842105263157898</v>
      </c>
    </row>
    <row r="131" spans="14:19">
      <c r="N131" s="35">
        <v>128</v>
      </c>
      <c r="O131" s="37">
        <f t="shared" si="10"/>
        <v>129</v>
      </c>
      <c r="P131" s="37">
        <f t="shared" ref="P131:P194" si="11">(1-MOD(O131-1,$B$1)/$B$1)*VLOOKUP(IF(INT((O131-1)/$B$1)=$A$1,1,INT((O131-1)/$B$1)+1),$A$5:$C$26,2)+MOD(O131-1,$B$1)/$B$1*VLOOKUP(IF(INT((O131-1)/$B$1)+1=$A$1,1,(INT((O131-1)/$B$1)+2)),$A$5:$C$26,2)</f>
        <v>0.41022255968736565</v>
      </c>
      <c r="Q131" s="37">
        <f t="shared" ref="Q131:Q194" si="12">(1-MOD(O131-1,$B$1)/$B$1)*VLOOKUP(IF(INT((O131-1)/$B$1)=$A$1,1,INT((O131-1)/$B$1)+1),$A$5:$C$26,3)+MOD(O131-1,$B$1)/$B$1*VLOOKUP(IF(INT((O131-1)/$B$1)+1=$A$1,1,(INT((O131-1)/$B$1)+2)),$A$5:$C$26,3)</f>
        <v>-0.23684210526315785</v>
      </c>
      <c r="R131" s="37">
        <f t="shared" ref="R131:R194" si="13">VLOOKUP(MOD(N131*$C$1,$A$1*$B$1),$N$3:$Q$1017,3)</f>
        <v>0</v>
      </c>
      <c r="S131" s="35">
        <f t="shared" ref="S131:S194" si="14">VLOOKUP(MOD(N131*$C$1,$A$1*$B$1),$N$3:$Q$1017,4)</f>
        <v>0.89473684210526305</v>
      </c>
    </row>
    <row r="132" spans="14:19">
      <c r="N132" s="35">
        <v>129</v>
      </c>
      <c r="O132" s="37">
        <f t="shared" ref="O132:O195" si="15">IF($A$1*$B$1=O131,1,O131+1)</f>
        <v>130</v>
      </c>
      <c r="P132" s="37">
        <f t="shared" si="11"/>
        <v>0.50138312850678024</v>
      </c>
      <c r="Q132" s="37">
        <f t="shared" si="12"/>
        <v>-0.28947368421052633</v>
      </c>
      <c r="R132" s="37">
        <f t="shared" si="13"/>
        <v>0.59254369732619483</v>
      </c>
      <c r="S132" s="35">
        <f t="shared" si="14"/>
        <v>0.34210526315789469</v>
      </c>
    </row>
    <row r="133" spans="14:19">
      <c r="N133" s="35">
        <v>130</v>
      </c>
      <c r="O133" s="37">
        <f t="shared" si="15"/>
        <v>131</v>
      </c>
      <c r="P133" s="37">
        <f t="shared" si="11"/>
        <v>0.59254369732619483</v>
      </c>
      <c r="Q133" s="37">
        <f t="shared" si="12"/>
        <v>-0.34210526315789469</v>
      </c>
      <c r="R133" s="37">
        <f t="shared" si="13"/>
        <v>-0.8660254037844386</v>
      </c>
      <c r="S133" s="35">
        <f t="shared" si="14"/>
        <v>-0.13157894736842105</v>
      </c>
    </row>
    <row r="134" spans="14:19">
      <c r="N134" s="35">
        <v>131</v>
      </c>
      <c r="O134" s="37">
        <f t="shared" si="15"/>
        <v>132</v>
      </c>
      <c r="P134" s="37">
        <f t="shared" si="11"/>
        <v>0.68370426614560942</v>
      </c>
      <c r="Q134" s="37">
        <f t="shared" si="12"/>
        <v>-0.39473684210526316</v>
      </c>
      <c r="R134" s="37">
        <f t="shared" si="13"/>
        <v>0.13674085322912188</v>
      </c>
      <c r="S134" s="35">
        <f t="shared" si="14"/>
        <v>-7.8947368421052655E-2</v>
      </c>
    </row>
    <row r="135" spans="14:19">
      <c r="N135" s="35">
        <v>132</v>
      </c>
      <c r="O135" s="37">
        <f t="shared" si="15"/>
        <v>133</v>
      </c>
      <c r="P135" s="37">
        <f t="shared" si="11"/>
        <v>0.77486483496502401</v>
      </c>
      <c r="Q135" s="37">
        <f t="shared" si="12"/>
        <v>-0.44736842105263153</v>
      </c>
      <c r="R135" s="37">
        <f t="shared" si="13"/>
        <v>0.18232113763882918</v>
      </c>
      <c r="S135" s="35">
        <f t="shared" si="14"/>
        <v>-0.89473684210526316</v>
      </c>
    </row>
    <row r="136" spans="14:19">
      <c r="N136" s="35">
        <v>133</v>
      </c>
      <c r="O136" s="37">
        <f t="shared" si="15"/>
        <v>134</v>
      </c>
      <c r="P136" s="37">
        <f t="shared" si="11"/>
        <v>0.8660254037844386</v>
      </c>
      <c r="Q136" s="37">
        <f t="shared" si="12"/>
        <v>-0.5</v>
      </c>
      <c r="R136" s="37">
        <f t="shared" si="13"/>
        <v>0</v>
      </c>
      <c r="S136" s="35">
        <f t="shared" si="14"/>
        <v>1</v>
      </c>
    </row>
    <row r="137" spans="14:19">
      <c r="N137" s="35">
        <v>134</v>
      </c>
      <c r="O137" s="37">
        <f t="shared" si="15"/>
        <v>135</v>
      </c>
      <c r="P137" s="37">
        <f t="shared" si="11"/>
        <v>0.8660254037844386</v>
      </c>
      <c r="Q137" s="37">
        <f t="shared" si="12"/>
        <v>-0.44736842105263164</v>
      </c>
      <c r="R137" s="37">
        <f t="shared" si="13"/>
        <v>-0.50138312850678024</v>
      </c>
      <c r="S137" s="35">
        <f t="shared" si="14"/>
        <v>0.28947368421052633</v>
      </c>
    </row>
    <row r="138" spans="14:19">
      <c r="N138" s="35">
        <v>135</v>
      </c>
      <c r="O138" s="37">
        <f t="shared" si="15"/>
        <v>136</v>
      </c>
      <c r="P138" s="37">
        <f t="shared" si="11"/>
        <v>0.8660254037844386</v>
      </c>
      <c r="Q138" s="37">
        <f t="shared" si="12"/>
        <v>-0.39473684210526316</v>
      </c>
      <c r="R138" s="37">
        <f t="shared" si="13"/>
        <v>0.8660254037844386</v>
      </c>
      <c r="S138" s="35">
        <f t="shared" si="14"/>
        <v>-7.8947368421052655E-2</v>
      </c>
    </row>
    <row r="139" spans="14:19">
      <c r="N139" s="35">
        <v>136</v>
      </c>
      <c r="O139" s="37">
        <f t="shared" si="15"/>
        <v>137</v>
      </c>
      <c r="P139" s="37">
        <f t="shared" si="11"/>
        <v>0.8660254037844386</v>
      </c>
      <c r="Q139" s="37">
        <f t="shared" si="12"/>
        <v>-0.34210526315789469</v>
      </c>
      <c r="R139" s="37">
        <f t="shared" si="13"/>
        <v>-0.22790142204853642</v>
      </c>
      <c r="S139" s="35">
        <f t="shared" si="14"/>
        <v>-0.13157894736842102</v>
      </c>
    </row>
    <row r="140" spans="14:19">
      <c r="N140" s="35">
        <v>137</v>
      </c>
      <c r="O140" s="37">
        <f t="shared" si="15"/>
        <v>138</v>
      </c>
      <c r="P140" s="37">
        <f t="shared" si="11"/>
        <v>0.8660254037844386</v>
      </c>
      <c r="Q140" s="37">
        <f t="shared" si="12"/>
        <v>-0.28947368421052633</v>
      </c>
      <c r="R140" s="37">
        <f t="shared" si="13"/>
        <v>-0.13674085322912191</v>
      </c>
      <c r="S140" s="35">
        <f t="shared" si="14"/>
        <v>-0.92105263157894735</v>
      </c>
    </row>
    <row r="141" spans="14:19">
      <c r="N141" s="35">
        <v>138</v>
      </c>
      <c r="O141" s="37">
        <f t="shared" si="15"/>
        <v>139</v>
      </c>
      <c r="P141" s="37">
        <f t="shared" si="11"/>
        <v>0.86602540378443871</v>
      </c>
      <c r="Q141" s="37">
        <f t="shared" si="12"/>
        <v>-0.23684210526315794</v>
      </c>
      <c r="R141" s="37">
        <f t="shared" si="13"/>
        <v>4.5580284409707295E-2</v>
      </c>
      <c r="S141" s="35">
        <f t="shared" si="14"/>
        <v>0.97368421052631582</v>
      </c>
    </row>
    <row r="142" spans="14:19">
      <c r="N142" s="35">
        <v>139</v>
      </c>
      <c r="O142" s="37">
        <f t="shared" si="15"/>
        <v>140</v>
      </c>
      <c r="P142" s="37">
        <f t="shared" si="11"/>
        <v>0.8660254037844386</v>
      </c>
      <c r="Q142" s="37">
        <f t="shared" si="12"/>
        <v>-0.18421052631578949</v>
      </c>
      <c r="R142" s="37">
        <f t="shared" si="13"/>
        <v>0.41022255968736576</v>
      </c>
      <c r="S142" s="35">
        <f t="shared" si="14"/>
        <v>0.23684210526315794</v>
      </c>
    </row>
    <row r="143" spans="14:19">
      <c r="N143" s="35">
        <v>140</v>
      </c>
      <c r="O143" s="37">
        <f t="shared" si="15"/>
        <v>141</v>
      </c>
      <c r="P143" s="37">
        <f t="shared" si="11"/>
        <v>0.8660254037844386</v>
      </c>
      <c r="Q143" s="37">
        <f t="shared" si="12"/>
        <v>-0.13157894736842105</v>
      </c>
      <c r="R143" s="37">
        <f t="shared" si="13"/>
        <v>-0.8660254037844386</v>
      </c>
      <c r="S143" s="35">
        <f t="shared" si="14"/>
        <v>-2.6315789473684265E-2</v>
      </c>
    </row>
    <row r="144" spans="14:19">
      <c r="N144" s="35">
        <v>141</v>
      </c>
      <c r="O144" s="37">
        <f t="shared" si="15"/>
        <v>142</v>
      </c>
      <c r="P144" s="37">
        <f t="shared" si="11"/>
        <v>0.8660254037844386</v>
      </c>
      <c r="Q144" s="37">
        <f t="shared" si="12"/>
        <v>-7.8947368421052655E-2</v>
      </c>
      <c r="R144" s="37">
        <f t="shared" si="13"/>
        <v>0.31906199086795106</v>
      </c>
      <c r="S144" s="35">
        <f t="shared" si="14"/>
        <v>-0.18421052631578949</v>
      </c>
    </row>
    <row r="145" spans="14:19">
      <c r="N145" s="35">
        <v>142</v>
      </c>
      <c r="O145" s="37">
        <f t="shared" si="15"/>
        <v>143</v>
      </c>
      <c r="P145" s="37">
        <f t="shared" si="11"/>
        <v>0.8660254037844386</v>
      </c>
      <c r="Q145" s="37">
        <f t="shared" si="12"/>
        <v>-2.6315789473684265E-2</v>
      </c>
      <c r="R145" s="37">
        <f t="shared" si="13"/>
        <v>9.1160568819414589E-2</v>
      </c>
      <c r="S145" s="35">
        <f t="shared" si="14"/>
        <v>-0.94736842105263164</v>
      </c>
    </row>
    <row r="146" spans="14:19">
      <c r="N146" s="35">
        <v>143</v>
      </c>
      <c r="O146" s="37">
        <f t="shared" si="15"/>
        <v>144</v>
      </c>
      <c r="P146" s="37">
        <f t="shared" si="11"/>
        <v>0.8660254037844386</v>
      </c>
      <c r="Q146" s="37">
        <f t="shared" si="12"/>
        <v>2.6315789473684181E-2</v>
      </c>
      <c r="R146" s="37">
        <f t="shared" si="13"/>
        <v>-9.1160568819414589E-2</v>
      </c>
      <c r="S146" s="35">
        <f t="shared" si="14"/>
        <v>0.94736842105263164</v>
      </c>
    </row>
    <row r="147" spans="14:19">
      <c r="N147" s="35">
        <v>144</v>
      </c>
      <c r="O147" s="37">
        <f t="shared" si="15"/>
        <v>145</v>
      </c>
      <c r="P147" s="37">
        <f t="shared" si="11"/>
        <v>0.8660254037844386</v>
      </c>
      <c r="Q147" s="37">
        <f t="shared" si="12"/>
        <v>7.8947368421052655E-2</v>
      </c>
      <c r="R147" s="37">
        <f t="shared" si="13"/>
        <v>-0.31906199086795106</v>
      </c>
      <c r="S147" s="35">
        <f t="shared" si="14"/>
        <v>0.18421052631578949</v>
      </c>
    </row>
    <row r="148" spans="14:19">
      <c r="N148" s="35">
        <v>145</v>
      </c>
      <c r="O148" s="37">
        <f t="shared" si="15"/>
        <v>146</v>
      </c>
      <c r="P148" s="37">
        <f t="shared" si="11"/>
        <v>0.8660254037844386</v>
      </c>
      <c r="Q148" s="37">
        <f t="shared" si="12"/>
        <v>0.13157894736842102</v>
      </c>
      <c r="R148" s="37">
        <f t="shared" si="13"/>
        <v>0.8660254037844386</v>
      </c>
      <c r="S148" s="35">
        <f t="shared" si="14"/>
        <v>2.6315789473684181E-2</v>
      </c>
    </row>
    <row r="149" spans="14:19">
      <c r="N149" s="35">
        <v>146</v>
      </c>
      <c r="O149" s="37">
        <f t="shared" si="15"/>
        <v>147</v>
      </c>
      <c r="P149" s="37">
        <f t="shared" si="11"/>
        <v>0.8660254037844386</v>
      </c>
      <c r="Q149" s="37">
        <f t="shared" si="12"/>
        <v>0.18421052631578949</v>
      </c>
      <c r="R149" s="37">
        <f t="shared" si="13"/>
        <v>-0.41022255968736565</v>
      </c>
      <c r="S149" s="35">
        <f t="shared" si="14"/>
        <v>-0.23684210526315785</v>
      </c>
    </row>
    <row r="150" spans="14:19">
      <c r="N150" s="35">
        <v>147</v>
      </c>
      <c r="O150" s="37">
        <f t="shared" si="15"/>
        <v>148</v>
      </c>
      <c r="P150" s="37">
        <f t="shared" si="11"/>
        <v>0.8660254037844386</v>
      </c>
      <c r="Q150" s="37">
        <f t="shared" si="12"/>
        <v>0.23684210526315785</v>
      </c>
      <c r="R150" s="37">
        <f t="shared" si="13"/>
        <v>-4.5580284409707343E-2</v>
      </c>
      <c r="S150" s="35">
        <f t="shared" si="14"/>
        <v>-0.97368421052631571</v>
      </c>
    </row>
    <row r="151" spans="14:19">
      <c r="N151" s="35">
        <v>148</v>
      </c>
      <c r="O151" s="37">
        <f t="shared" si="15"/>
        <v>149</v>
      </c>
      <c r="P151" s="37">
        <f t="shared" si="11"/>
        <v>0.8660254037844386</v>
      </c>
      <c r="Q151" s="37">
        <f t="shared" si="12"/>
        <v>0.28947368421052633</v>
      </c>
      <c r="R151" s="37">
        <f t="shared" si="13"/>
        <v>0.13674085322912188</v>
      </c>
      <c r="S151" s="35">
        <f t="shared" si="14"/>
        <v>0.92105263157894735</v>
      </c>
    </row>
    <row r="152" spans="14:19">
      <c r="N152" s="35">
        <v>149</v>
      </c>
      <c r="O152" s="37">
        <f t="shared" si="15"/>
        <v>150</v>
      </c>
      <c r="P152" s="37">
        <f t="shared" si="11"/>
        <v>0.8660254037844386</v>
      </c>
      <c r="Q152" s="37">
        <f t="shared" si="12"/>
        <v>0.34210526315789469</v>
      </c>
      <c r="R152" s="37">
        <f t="shared" si="13"/>
        <v>0.22790142204853647</v>
      </c>
      <c r="S152" s="35">
        <f t="shared" si="14"/>
        <v>0.13157894736842105</v>
      </c>
    </row>
    <row r="153" spans="14:19">
      <c r="N153" s="35">
        <v>150</v>
      </c>
      <c r="O153" s="37">
        <f t="shared" si="15"/>
        <v>151</v>
      </c>
      <c r="P153" s="37">
        <f t="shared" si="11"/>
        <v>0.8660254037844386</v>
      </c>
      <c r="Q153" s="37">
        <f t="shared" si="12"/>
        <v>0.39473684210526316</v>
      </c>
      <c r="R153" s="37">
        <f t="shared" si="13"/>
        <v>-0.8660254037844386</v>
      </c>
      <c r="S153" s="35">
        <f t="shared" si="14"/>
        <v>7.8947368421052655E-2</v>
      </c>
    </row>
    <row r="154" spans="14:19">
      <c r="N154" s="35">
        <v>151</v>
      </c>
      <c r="O154" s="37">
        <f t="shared" si="15"/>
        <v>152</v>
      </c>
      <c r="P154" s="37">
        <f t="shared" si="11"/>
        <v>0.8660254037844386</v>
      </c>
      <c r="Q154" s="37">
        <f t="shared" si="12"/>
        <v>0.44736842105263153</v>
      </c>
      <c r="R154" s="37">
        <f t="shared" si="13"/>
        <v>0.50138312850678024</v>
      </c>
      <c r="S154" s="35">
        <f t="shared" si="14"/>
        <v>-0.28947368421052633</v>
      </c>
    </row>
    <row r="155" spans="14:19">
      <c r="N155" s="35">
        <v>152</v>
      </c>
      <c r="O155" s="37">
        <f t="shared" si="15"/>
        <v>153</v>
      </c>
      <c r="P155" s="37">
        <f t="shared" si="11"/>
        <v>0.8660254037844386</v>
      </c>
      <c r="Q155" s="37">
        <f t="shared" si="12"/>
        <v>0.5</v>
      </c>
      <c r="R155" s="37">
        <f t="shared" si="13"/>
        <v>0</v>
      </c>
      <c r="S155" s="35">
        <f t="shared" si="14"/>
        <v>-1</v>
      </c>
    </row>
    <row r="156" spans="14:19">
      <c r="N156" s="35">
        <v>153</v>
      </c>
      <c r="O156" s="37">
        <f t="shared" si="15"/>
        <v>154</v>
      </c>
      <c r="P156" s="37">
        <f t="shared" si="11"/>
        <v>0.77486483496502401</v>
      </c>
      <c r="Q156" s="37">
        <f t="shared" si="12"/>
        <v>0.44736842105263164</v>
      </c>
      <c r="R156" s="37">
        <f t="shared" si="13"/>
        <v>-0.18232113763882918</v>
      </c>
      <c r="S156" s="35">
        <f t="shared" si="14"/>
        <v>0.89473684210526316</v>
      </c>
    </row>
    <row r="157" spans="14:19">
      <c r="N157" s="35">
        <v>154</v>
      </c>
      <c r="O157" s="37">
        <f t="shared" si="15"/>
        <v>155</v>
      </c>
      <c r="P157" s="37">
        <f t="shared" si="11"/>
        <v>0.68370426614560942</v>
      </c>
      <c r="Q157" s="37">
        <f t="shared" si="12"/>
        <v>0.39473684210526316</v>
      </c>
      <c r="R157" s="37">
        <f t="shared" si="13"/>
        <v>-0.13674085322912188</v>
      </c>
      <c r="S157" s="35">
        <f t="shared" si="14"/>
        <v>7.8947368421052655E-2</v>
      </c>
    </row>
    <row r="158" spans="14:19">
      <c r="N158" s="35">
        <v>155</v>
      </c>
      <c r="O158" s="37">
        <f t="shared" si="15"/>
        <v>156</v>
      </c>
      <c r="P158" s="37">
        <f t="shared" si="11"/>
        <v>0.59254369732619483</v>
      </c>
      <c r="Q158" s="37">
        <f t="shared" si="12"/>
        <v>0.34210526315789469</v>
      </c>
      <c r="R158" s="37">
        <f t="shared" si="13"/>
        <v>0.8660254037844386</v>
      </c>
      <c r="S158" s="35">
        <f t="shared" si="14"/>
        <v>0.13157894736842102</v>
      </c>
    </row>
    <row r="159" spans="14:19">
      <c r="N159" s="35">
        <v>156</v>
      </c>
      <c r="O159" s="37">
        <f t="shared" si="15"/>
        <v>157</v>
      </c>
      <c r="P159" s="37">
        <f t="shared" si="11"/>
        <v>0.50138312850678024</v>
      </c>
      <c r="Q159" s="37">
        <f t="shared" si="12"/>
        <v>0.28947368421052633</v>
      </c>
      <c r="R159" s="37">
        <f t="shared" si="13"/>
        <v>-0.59254369732619483</v>
      </c>
      <c r="S159" s="35">
        <f t="shared" si="14"/>
        <v>-0.34210526315789469</v>
      </c>
    </row>
    <row r="160" spans="14:19">
      <c r="N160" s="35">
        <v>157</v>
      </c>
      <c r="O160" s="37">
        <f t="shared" si="15"/>
        <v>158</v>
      </c>
      <c r="P160" s="37">
        <f t="shared" si="11"/>
        <v>0.41022255968736576</v>
      </c>
      <c r="Q160" s="37">
        <f t="shared" si="12"/>
        <v>0.23684210526315794</v>
      </c>
      <c r="R160" s="37">
        <f t="shared" si="13"/>
        <v>0</v>
      </c>
      <c r="S160" s="35">
        <f t="shared" si="14"/>
        <v>-0.89473684210526327</v>
      </c>
    </row>
    <row r="161" spans="14:19">
      <c r="N161" s="35">
        <v>158</v>
      </c>
      <c r="O161" s="37">
        <f t="shared" si="15"/>
        <v>159</v>
      </c>
      <c r="P161" s="37">
        <f t="shared" si="11"/>
        <v>0.31906199086795106</v>
      </c>
      <c r="Q161" s="37">
        <f t="shared" si="12"/>
        <v>0.18421052631578949</v>
      </c>
      <c r="R161" s="37">
        <f t="shared" si="13"/>
        <v>0.22790142204853647</v>
      </c>
      <c r="S161" s="35">
        <f t="shared" si="14"/>
        <v>0.86842105263157898</v>
      </c>
    </row>
    <row r="162" spans="14:19">
      <c r="N162" s="35">
        <v>159</v>
      </c>
      <c r="O162" s="37">
        <f t="shared" si="15"/>
        <v>160</v>
      </c>
      <c r="P162" s="37">
        <f t="shared" si="11"/>
        <v>0.22790142204853647</v>
      </c>
      <c r="Q162" s="37">
        <f t="shared" si="12"/>
        <v>0.13157894736842105</v>
      </c>
      <c r="R162" s="37">
        <f t="shared" si="13"/>
        <v>4.558028440970735E-2</v>
      </c>
      <c r="S162" s="35">
        <f t="shared" si="14"/>
        <v>2.6315789473684265E-2</v>
      </c>
    </row>
    <row r="163" spans="14:19">
      <c r="N163" s="35">
        <v>160</v>
      </c>
      <c r="O163" s="37">
        <f t="shared" si="15"/>
        <v>161</v>
      </c>
      <c r="P163" s="37">
        <f t="shared" si="11"/>
        <v>0.13674085322912188</v>
      </c>
      <c r="Q163" s="37">
        <f t="shared" si="12"/>
        <v>7.8947368421052655E-2</v>
      </c>
      <c r="R163" s="37">
        <f t="shared" si="13"/>
        <v>-0.8660254037844386</v>
      </c>
      <c r="S163" s="35">
        <f t="shared" si="14"/>
        <v>0.18421052631578949</v>
      </c>
    </row>
    <row r="164" spans="14:19">
      <c r="N164" s="35">
        <v>161</v>
      </c>
      <c r="O164" s="37">
        <f t="shared" si="15"/>
        <v>162</v>
      </c>
      <c r="P164" s="37">
        <f t="shared" si="11"/>
        <v>4.558028440970735E-2</v>
      </c>
      <c r="Q164" s="37">
        <f t="shared" si="12"/>
        <v>2.6315789473684265E-2</v>
      </c>
      <c r="R164" s="37">
        <f t="shared" si="13"/>
        <v>0.68370426614560942</v>
      </c>
      <c r="S164" s="35">
        <f t="shared" si="14"/>
        <v>-0.39473684210526316</v>
      </c>
    </row>
    <row r="165" spans="14:19">
      <c r="N165" s="35">
        <v>162</v>
      </c>
      <c r="O165" s="37">
        <f t="shared" si="15"/>
        <v>163</v>
      </c>
      <c r="P165" s="37">
        <f t="shared" si="11"/>
        <v>-4.5580284409707295E-2</v>
      </c>
      <c r="Q165" s="37">
        <f t="shared" si="12"/>
        <v>-2.6315789473684181E-2</v>
      </c>
      <c r="R165" s="37">
        <f t="shared" si="13"/>
        <v>0</v>
      </c>
      <c r="S165" s="35">
        <f t="shared" si="14"/>
        <v>-0.78947368421052633</v>
      </c>
    </row>
    <row r="166" spans="14:19">
      <c r="N166" s="35">
        <v>163</v>
      </c>
      <c r="O166" s="37">
        <f t="shared" si="15"/>
        <v>164</v>
      </c>
      <c r="P166" s="37">
        <f t="shared" si="11"/>
        <v>-0.13674085322912188</v>
      </c>
      <c r="Q166" s="37">
        <f t="shared" si="12"/>
        <v>-7.8947368421052655E-2</v>
      </c>
      <c r="R166" s="37">
        <f t="shared" si="13"/>
        <v>-0.27348170645824377</v>
      </c>
      <c r="S166" s="35">
        <f t="shared" si="14"/>
        <v>0.84210526315789469</v>
      </c>
    </row>
    <row r="167" spans="14:19">
      <c r="N167" s="35">
        <v>164</v>
      </c>
      <c r="O167" s="37">
        <f t="shared" si="15"/>
        <v>165</v>
      </c>
      <c r="P167" s="37">
        <f t="shared" si="11"/>
        <v>-0.22790142204853642</v>
      </c>
      <c r="Q167" s="37">
        <f t="shared" si="12"/>
        <v>-0.13157894736842102</v>
      </c>
      <c r="R167" s="37">
        <f t="shared" si="13"/>
        <v>4.5580284409707295E-2</v>
      </c>
      <c r="S167" s="35">
        <f t="shared" si="14"/>
        <v>-2.6315789473684181E-2</v>
      </c>
    </row>
    <row r="168" spans="14:19">
      <c r="N168" s="35">
        <v>165</v>
      </c>
      <c r="O168" s="37">
        <f t="shared" si="15"/>
        <v>166</v>
      </c>
      <c r="P168" s="37">
        <f t="shared" si="11"/>
        <v>-0.31906199086795106</v>
      </c>
      <c r="Q168" s="37">
        <f t="shared" si="12"/>
        <v>-0.18421052631578949</v>
      </c>
      <c r="R168" s="37">
        <f t="shared" si="13"/>
        <v>0.8660254037844386</v>
      </c>
      <c r="S168" s="35">
        <f t="shared" si="14"/>
        <v>0.23684210526315785</v>
      </c>
    </row>
    <row r="169" spans="14:19">
      <c r="N169" s="35">
        <v>166</v>
      </c>
      <c r="O169" s="37">
        <f t="shared" si="15"/>
        <v>167</v>
      </c>
      <c r="P169" s="37">
        <f t="shared" si="11"/>
        <v>-0.41022255968736565</v>
      </c>
      <c r="Q169" s="37">
        <f t="shared" si="12"/>
        <v>-0.23684210526315785</v>
      </c>
      <c r="R169" s="37">
        <f t="shared" si="13"/>
        <v>-0.77486483496502401</v>
      </c>
      <c r="S169" s="35">
        <f t="shared" si="14"/>
        <v>-0.44736842105263153</v>
      </c>
    </row>
    <row r="170" spans="14:19">
      <c r="N170" s="35">
        <v>167</v>
      </c>
      <c r="O170" s="37">
        <f t="shared" si="15"/>
        <v>168</v>
      </c>
      <c r="P170" s="37">
        <f t="shared" si="11"/>
        <v>-0.50138312850678024</v>
      </c>
      <c r="Q170" s="37">
        <f t="shared" si="12"/>
        <v>-0.28947368421052633</v>
      </c>
      <c r="R170" s="37">
        <f t="shared" si="13"/>
        <v>0</v>
      </c>
      <c r="S170" s="35">
        <f t="shared" si="14"/>
        <v>-0.68421052631578938</v>
      </c>
    </row>
    <row r="171" spans="14:19">
      <c r="N171" s="35">
        <v>168</v>
      </c>
      <c r="O171" s="37">
        <f t="shared" si="15"/>
        <v>169</v>
      </c>
      <c r="P171" s="37">
        <f t="shared" si="11"/>
        <v>-0.59254369732619483</v>
      </c>
      <c r="Q171" s="37">
        <f t="shared" si="12"/>
        <v>-0.34210526315789469</v>
      </c>
      <c r="R171" s="37">
        <f t="shared" si="13"/>
        <v>0.31906199086795106</v>
      </c>
      <c r="S171" s="35">
        <f t="shared" si="14"/>
        <v>0.81578947368421051</v>
      </c>
    </row>
    <row r="172" spans="14:19">
      <c r="N172" s="35">
        <v>169</v>
      </c>
      <c r="O172" s="37">
        <f t="shared" si="15"/>
        <v>170</v>
      </c>
      <c r="P172" s="37">
        <f t="shared" si="11"/>
        <v>-0.68370426614560942</v>
      </c>
      <c r="Q172" s="37">
        <f t="shared" si="12"/>
        <v>-0.39473684210526316</v>
      </c>
      <c r="R172" s="37">
        <f t="shared" si="13"/>
        <v>-0.13674085322912188</v>
      </c>
      <c r="S172" s="35">
        <f t="shared" si="14"/>
        <v>-7.8947368421052655E-2</v>
      </c>
    </row>
    <row r="173" spans="14:19">
      <c r="N173" s="35">
        <v>170</v>
      </c>
      <c r="O173" s="37">
        <f t="shared" si="15"/>
        <v>171</v>
      </c>
      <c r="P173" s="37">
        <f t="shared" si="11"/>
        <v>-0.77486483496502401</v>
      </c>
      <c r="Q173" s="37">
        <f t="shared" si="12"/>
        <v>-0.44736842105263153</v>
      </c>
      <c r="R173" s="37">
        <f t="shared" si="13"/>
        <v>-0.8660254037844386</v>
      </c>
      <c r="S173" s="35">
        <f t="shared" si="14"/>
        <v>0.28947368421052633</v>
      </c>
    </row>
    <row r="174" spans="14:19">
      <c r="N174" s="35">
        <v>171</v>
      </c>
      <c r="O174" s="37">
        <f t="shared" si="15"/>
        <v>172</v>
      </c>
      <c r="P174" s="37">
        <f t="shared" si="11"/>
        <v>-0.8660254037844386</v>
      </c>
      <c r="Q174" s="37">
        <f t="shared" si="12"/>
        <v>-0.5</v>
      </c>
      <c r="R174" s="37">
        <f t="shared" si="13"/>
        <v>0.8660254037844386</v>
      </c>
      <c r="S174" s="35">
        <f t="shared" si="14"/>
        <v>-0.5</v>
      </c>
    </row>
    <row r="175" spans="14:19">
      <c r="N175" s="35">
        <v>172</v>
      </c>
      <c r="O175" s="37">
        <f t="shared" si="15"/>
        <v>173</v>
      </c>
      <c r="P175" s="37">
        <f t="shared" si="11"/>
        <v>-0.8204451193747313</v>
      </c>
      <c r="Q175" s="37">
        <f t="shared" si="12"/>
        <v>-0.52631578947368429</v>
      </c>
      <c r="R175" s="37">
        <f t="shared" si="13"/>
        <v>0</v>
      </c>
      <c r="S175" s="35">
        <f t="shared" si="14"/>
        <v>-0.57894736842105265</v>
      </c>
    </row>
    <row r="176" spans="14:19">
      <c r="N176" s="35">
        <v>173</v>
      </c>
      <c r="O176" s="37">
        <f t="shared" si="15"/>
        <v>174</v>
      </c>
      <c r="P176" s="37">
        <f t="shared" si="11"/>
        <v>-0.77486483496502401</v>
      </c>
      <c r="Q176" s="37">
        <f t="shared" si="12"/>
        <v>-0.55263157894736836</v>
      </c>
      <c r="R176" s="37">
        <f t="shared" si="13"/>
        <v>-0.36464227527765836</v>
      </c>
      <c r="S176" s="35">
        <f t="shared" si="14"/>
        <v>0.78947368421052633</v>
      </c>
    </row>
    <row r="177" spans="14:19">
      <c r="N177" s="35">
        <v>174</v>
      </c>
      <c r="O177" s="37">
        <f t="shared" si="15"/>
        <v>175</v>
      </c>
      <c r="P177" s="37">
        <f t="shared" si="11"/>
        <v>-0.72928455055531671</v>
      </c>
      <c r="Q177" s="37">
        <f t="shared" si="12"/>
        <v>-0.57894736842105265</v>
      </c>
      <c r="R177" s="37">
        <f t="shared" si="13"/>
        <v>0.22790142204853642</v>
      </c>
      <c r="S177" s="35">
        <f t="shared" si="14"/>
        <v>-0.13157894736842102</v>
      </c>
    </row>
    <row r="178" spans="14:19">
      <c r="N178" s="35">
        <v>175</v>
      </c>
      <c r="O178" s="37">
        <f t="shared" si="15"/>
        <v>176</v>
      </c>
      <c r="P178" s="37">
        <f t="shared" si="11"/>
        <v>-0.68370426614560942</v>
      </c>
      <c r="Q178" s="37">
        <f t="shared" si="12"/>
        <v>-0.60526315789473684</v>
      </c>
      <c r="R178" s="37">
        <f t="shared" si="13"/>
        <v>0.8660254037844386</v>
      </c>
      <c r="S178" s="35">
        <f t="shared" si="14"/>
        <v>0.34210526315789469</v>
      </c>
    </row>
    <row r="179" spans="14:19">
      <c r="N179" s="35">
        <v>176</v>
      </c>
      <c r="O179" s="37">
        <f t="shared" si="15"/>
        <v>177</v>
      </c>
      <c r="P179" s="37">
        <f t="shared" si="11"/>
        <v>-0.63812398173590223</v>
      </c>
      <c r="Q179" s="37">
        <f t="shared" si="12"/>
        <v>-0.63157894736842102</v>
      </c>
      <c r="R179" s="37">
        <f t="shared" si="13"/>
        <v>-0.8204451193747313</v>
      </c>
      <c r="S179" s="35">
        <f t="shared" si="14"/>
        <v>-0.52631578947368429</v>
      </c>
    </row>
    <row r="180" spans="14:19">
      <c r="N180" s="35">
        <v>177</v>
      </c>
      <c r="O180" s="37">
        <f t="shared" si="15"/>
        <v>178</v>
      </c>
      <c r="P180" s="37">
        <f t="shared" si="11"/>
        <v>-0.59254369732619483</v>
      </c>
      <c r="Q180" s="37">
        <f t="shared" si="12"/>
        <v>-0.65789473684210531</v>
      </c>
      <c r="R180" s="37">
        <f t="shared" si="13"/>
        <v>0</v>
      </c>
      <c r="S180" s="35">
        <f t="shared" si="14"/>
        <v>-0.47368421052631587</v>
      </c>
    </row>
    <row r="181" spans="14:19">
      <c r="N181" s="35">
        <v>178</v>
      </c>
      <c r="O181" s="37">
        <f t="shared" si="15"/>
        <v>179</v>
      </c>
      <c r="P181" s="37">
        <f t="shared" si="11"/>
        <v>-0.54696341291648753</v>
      </c>
      <c r="Q181" s="37">
        <f t="shared" si="12"/>
        <v>-0.68421052631578938</v>
      </c>
      <c r="R181" s="37">
        <f t="shared" si="13"/>
        <v>0.41022255968736565</v>
      </c>
      <c r="S181" s="35">
        <f t="shared" si="14"/>
        <v>0.76315789473684215</v>
      </c>
    </row>
    <row r="182" spans="14:19">
      <c r="N182" s="35">
        <v>179</v>
      </c>
      <c r="O182" s="37">
        <f t="shared" si="15"/>
        <v>180</v>
      </c>
      <c r="P182" s="37">
        <f t="shared" si="11"/>
        <v>-0.50138312850678024</v>
      </c>
      <c r="Q182" s="37">
        <f t="shared" si="12"/>
        <v>-0.71052631578947367</v>
      </c>
      <c r="R182" s="37">
        <f t="shared" si="13"/>
        <v>-0.31906199086795106</v>
      </c>
      <c r="S182" s="35">
        <f t="shared" si="14"/>
        <v>-0.18421052631578949</v>
      </c>
    </row>
    <row r="183" spans="14:19">
      <c r="N183" s="35">
        <v>180</v>
      </c>
      <c r="O183" s="37">
        <f t="shared" si="15"/>
        <v>181</v>
      </c>
      <c r="P183" s="37">
        <f t="shared" si="11"/>
        <v>-0.455802844097073</v>
      </c>
      <c r="Q183" s="37">
        <f t="shared" si="12"/>
        <v>-0.73684210526315796</v>
      </c>
      <c r="R183" s="37">
        <f t="shared" si="13"/>
        <v>-0.8660254037844386</v>
      </c>
      <c r="S183" s="35">
        <f t="shared" si="14"/>
        <v>0.39473684210526316</v>
      </c>
    </row>
    <row r="184" spans="14:19">
      <c r="N184" s="35">
        <v>181</v>
      </c>
      <c r="O184" s="37">
        <f t="shared" si="15"/>
        <v>182</v>
      </c>
      <c r="P184" s="37">
        <f t="shared" si="11"/>
        <v>-0.41022255968736565</v>
      </c>
      <c r="Q184" s="37">
        <f t="shared" si="12"/>
        <v>-0.76315789473684204</v>
      </c>
      <c r="R184" s="37">
        <f t="shared" si="13"/>
        <v>0.77486483496502401</v>
      </c>
      <c r="S184" s="35">
        <f t="shared" si="14"/>
        <v>-0.55263157894736836</v>
      </c>
    </row>
    <row r="185" spans="14:19">
      <c r="N185" s="35">
        <v>182</v>
      </c>
      <c r="O185" s="37">
        <f t="shared" si="15"/>
        <v>183</v>
      </c>
      <c r="P185" s="37">
        <f t="shared" si="11"/>
        <v>-0.36464227527765836</v>
      </c>
      <c r="Q185" s="37">
        <f t="shared" si="12"/>
        <v>-0.78947368421052633</v>
      </c>
      <c r="R185" s="37">
        <f t="shared" si="13"/>
        <v>0</v>
      </c>
      <c r="S185" s="35">
        <f t="shared" si="14"/>
        <v>-0.36842105263157898</v>
      </c>
    </row>
    <row r="186" spans="14:19">
      <c r="N186" s="35">
        <v>183</v>
      </c>
      <c r="O186" s="37">
        <f t="shared" si="15"/>
        <v>184</v>
      </c>
      <c r="P186" s="37">
        <f t="shared" si="11"/>
        <v>-0.31906199086795112</v>
      </c>
      <c r="Q186" s="37">
        <f t="shared" si="12"/>
        <v>-0.81578947368421051</v>
      </c>
      <c r="R186" s="37">
        <f t="shared" si="13"/>
        <v>-0.45580284409707295</v>
      </c>
      <c r="S186" s="35">
        <f t="shared" si="14"/>
        <v>0.73684210526315796</v>
      </c>
    </row>
    <row r="187" spans="14:19">
      <c r="N187" s="35">
        <v>184</v>
      </c>
      <c r="O187" s="37">
        <f t="shared" si="15"/>
        <v>185</v>
      </c>
      <c r="P187" s="37">
        <f t="shared" si="11"/>
        <v>-0.27348170645824377</v>
      </c>
      <c r="Q187" s="37">
        <f t="shared" si="12"/>
        <v>-0.84210526315789469</v>
      </c>
      <c r="R187" s="37">
        <f t="shared" si="13"/>
        <v>0.41022255968736565</v>
      </c>
      <c r="S187" s="35">
        <f t="shared" si="14"/>
        <v>-0.23684210526315785</v>
      </c>
    </row>
    <row r="188" spans="14:19">
      <c r="N188" s="35">
        <v>185</v>
      </c>
      <c r="O188" s="37">
        <f t="shared" si="15"/>
        <v>186</v>
      </c>
      <c r="P188" s="37">
        <f t="shared" si="11"/>
        <v>-0.2279014220485365</v>
      </c>
      <c r="Q188" s="37">
        <f t="shared" si="12"/>
        <v>-0.86842105263157898</v>
      </c>
      <c r="R188" s="37">
        <f t="shared" si="13"/>
        <v>0.8660254037844386</v>
      </c>
      <c r="S188" s="35">
        <f t="shared" si="14"/>
        <v>0.44736842105263153</v>
      </c>
    </row>
    <row r="189" spans="14:19">
      <c r="N189" s="35">
        <v>186</v>
      </c>
      <c r="O189" s="37">
        <f t="shared" si="15"/>
        <v>187</v>
      </c>
      <c r="P189" s="37">
        <f t="shared" si="11"/>
        <v>-0.18232113763882918</v>
      </c>
      <c r="Q189" s="37">
        <f t="shared" si="12"/>
        <v>-0.89473684210526316</v>
      </c>
      <c r="R189" s="37">
        <f t="shared" si="13"/>
        <v>-0.72928455055531671</v>
      </c>
      <c r="S189" s="35">
        <f t="shared" si="14"/>
        <v>-0.57894736842105265</v>
      </c>
    </row>
    <row r="190" spans="14:19">
      <c r="N190" s="35">
        <v>187</v>
      </c>
      <c r="O190" s="37">
        <f t="shared" si="15"/>
        <v>188</v>
      </c>
      <c r="P190" s="37">
        <f t="shared" si="11"/>
        <v>-0.13674085322912191</v>
      </c>
      <c r="Q190" s="37">
        <f t="shared" si="12"/>
        <v>-0.92105263157894735</v>
      </c>
      <c r="R190" s="37">
        <f t="shared" si="13"/>
        <v>0</v>
      </c>
      <c r="S190" s="35">
        <f t="shared" si="14"/>
        <v>-0.26315789473684209</v>
      </c>
    </row>
    <row r="191" spans="14:19">
      <c r="N191" s="35">
        <v>188</v>
      </c>
      <c r="O191" s="37">
        <f t="shared" si="15"/>
        <v>189</v>
      </c>
      <c r="P191" s="37">
        <f t="shared" si="11"/>
        <v>-9.1160568819414589E-2</v>
      </c>
      <c r="Q191" s="37">
        <f t="shared" si="12"/>
        <v>-0.94736842105263164</v>
      </c>
      <c r="R191" s="37">
        <f t="shared" si="13"/>
        <v>0.50138312850678024</v>
      </c>
      <c r="S191" s="35">
        <f t="shared" si="14"/>
        <v>0.71052631578947367</v>
      </c>
    </row>
    <row r="192" spans="14:19">
      <c r="N192" s="35">
        <v>189</v>
      </c>
      <c r="O192" s="37">
        <f t="shared" si="15"/>
        <v>190</v>
      </c>
      <c r="P192" s="37">
        <f t="shared" si="11"/>
        <v>-4.5580284409707343E-2</v>
      </c>
      <c r="Q192" s="37">
        <f t="shared" si="12"/>
        <v>-0.97368421052631571</v>
      </c>
      <c r="R192" s="37">
        <f t="shared" si="13"/>
        <v>-0.50138312850678024</v>
      </c>
      <c r="S192" s="35">
        <f t="shared" si="14"/>
        <v>-0.28947368421052633</v>
      </c>
    </row>
    <row r="193" spans="14:19">
      <c r="N193" s="35">
        <v>190</v>
      </c>
      <c r="O193" s="37">
        <f t="shared" si="15"/>
        <v>191</v>
      </c>
      <c r="P193" s="37">
        <f t="shared" si="11"/>
        <v>0</v>
      </c>
      <c r="Q193" s="37">
        <f t="shared" si="12"/>
        <v>-1</v>
      </c>
      <c r="R193" s="37">
        <f t="shared" si="13"/>
        <v>-0.8660254037844386</v>
      </c>
      <c r="S193" s="35">
        <f t="shared" si="14"/>
        <v>0.5</v>
      </c>
    </row>
    <row r="194" spans="14:19">
      <c r="N194" s="35">
        <v>191</v>
      </c>
      <c r="O194" s="37">
        <f t="shared" si="15"/>
        <v>192</v>
      </c>
      <c r="P194" s="37">
        <f t="shared" si="11"/>
        <v>0</v>
      </c>
      <c r="Q194" s="37">
        <f t="shared" si="12"/>
        <v>-0.89473684210526327</v>
      </c>
      <c r="R194" s="37">
        <f t="shared" si="13"/>
        <v>0.68370426614560942</v>
      </c>
      <c r="S194" s="35">
        <f t="shared" si="14"/>
        <v>-0.60526315789473684</v>
      </c>
    </row>
    <row r="195" spans="14:19">
      <c r="N195" s="35">
        <v>192</v>
      </c>
      <c r="O195" s="37">
        <f t="shared" si="15"/>
        <v>193</v>
      </c>
      <c r="P195" s="37">
        <f t="shared" ref="P195:P258" si="16">(1-MOD(O195-1,$B$1)/$B$1)*VLOOKUP(IF(INT((O195-1)/$B$1)=$A$1,1,INT((O195-1)/$B$1)+1),$A$5:$C$26,2)+MOD(O195-1,$B$1)/$B$1*VLOOKUP(IF(INT((O195-1)/$B$1)+1=$A$1,1,(INT((O195-1)/$B$1)+2)),$A$5:$C$26,2)</f>
        <v>0</v>
      </c>
      <c r="Q195" s="37">
        <f t="shared" ref="Q195:Q258" si="17">(1-MOD(O195-1,$B$1)/$B$1)*VLOOKUP(IF(INT((O195-1)/$B$1)=$A$1,1,INT((O195-1)/$B$1)+1),$A$5:$C$26,3)+MOD(O195-1,$B$1)/$B$1*VLOOKUP(IF(INT((O195-1)/$B$1)+1=$A$1,1,(INT((O195-1)/$B$1)+2)),$A$5:$C$26,3)</f>
        <v>-0.78947368421052633</v>
      </c>
      <c r="R195" s="37">
        <f t="shared" ref="R195:R258" si="18">VLOOKUP(MOD(N195*$C$1,$A$1*$B$1),$N$3:$Q$1017,3)</f>
        <v>0</v>
      </c>
      <c r="S195" s="35">
        <f t="shared" ref="S195:S258" si="19">VLOOKUP(MOD(N195*$C$1,$A$1*$B$1),$N$3:$Q$1017,4)</f>
        <v>-0.15789473684210531</v>
      </c>
    </row>
    <row r="196" spans="14:19">
      <c r="N196" s="35">
        <v>193</v>
      </c>
      <c r="O196" s="37">
        <f t="shared" ref="O196:O259" si="20">IF($A$1*$B$1=O195,1,O195+1)</f>
        <v>194</v>
      </c>
      <c r="P196" s="37">
        <f t="shared" si="16"/>
        <v>0</v>
      </c>
      <c r="Q196" s="37">
        <f t="shared" si="17"/>
        <v>-0.68421052631578938</v>
      </c>
      <c r="R196" s="37">
        <f t="shared" si="18"/>
        <v>-0.54696341291648753</v>
      </c>
      <c r="S196" s="35">
        <f t="shared" si="19"/>
        <v>0.68421052631578949</v>
      </c>
    </row>
    <row r="197" spans="14:19">
      <c r="N197" s="35">
        <v>194</v>
      </c>
      <c r="O197" s="37">
        <f t="shared" si="20"/>
        <v>195</v>
      </c>
      <c r="P197" s="37">
        <f t="shared" si="16"/>
        <v>0</v>
      </c>
      <c r="Q197" s="37">
        <f t="shared" si="17"/>
        <v>-0.57894736842105265</v>
      </c>
      <c r="R197" s="37">
        <f t="shared" si="18"/>
        <v>0.59254369732619483</v>
      </c>
      <c r="S197" s="35">
        <f t="shared" si="19"/>
        <v>-0.34210526315789469</v>
      </c>
    </row>
    <row r="198" spans="14:19">
      <c r="N198" s="35">
        <v>195</v>
      </c>
      <c r="O198" s="37">
        <f t="shared" si="20"/>
        <v>196</v>
      </c>
      <c r="P198" s="37">
        <f t="shared" si="16"/>
        <v>0</v>
      </c>
      <c r="Q198" s="37">
        <f t="shared" si="17"/>
        <v>-0.47368421052631587</v>
      </c>
      <c r="R198" s="37">
        <f t="shared" si="18"/>
        <v>0.77486483496502401</v>
      </c>
      <c r="S198" s="35">
        <f t="shared" si="19"/>
        <v>0.44736842105263164</v>
      </c>
    </row>
    <row r="199" spans="14:19">
      <c r="N199" s="35">
        <v>196</v>
      </c>
      <c r="O199" s="37">
        <f t="shared" si="20"/>
        <v>197</v>
      </c>
      <c r="P199" s="37">
        <f t="shared" si="16"/>
        <v>0</v>
      </c>
      <c r="Q199" s="37">
        <f t="shared" si="17"/>
        <v>-0.36842105263157898</v>
      </c>
      <c r="R199" s="37">
        <f t="shared" si="18"/>
        <v>-0.63812398173590223</v>
      </c>
      <c r="S199" s="35">
        <f t="shared" si="19"/>
        <v>-0.63157894736842102</v>
      </c>
    </row>
    <row r="200" spans="14:19">
      <c r="N200" s="35">
        <v>197</v>
      </c>
      <c r="O200" s="37">
        <f t="shared" si="20"/>
        <v>198</v>
      </c>
      <c r="P200" s="37">
        <f t="shared" si="16"/>
        <v>0</v>
      </c>
      <c r="Q200" s="37">
        <f t="shared" si="17"/>
        <v>-0.26315789473684209</v>
      </c>
      <c r="R200" s="37">
        <f t="shared" si="18"/>
        <v>0</v>
      </c>
      <c r="S200" s="35">
        <f t="shared" si="19"/>
        <v>-5.2631578947368529E-2</v>
      </c>
    </row>
    <row r="201" spans="14:19">
      <c r="N201" s="35">
        <v>198</v>
      </c>
      <c r="O201" s="37">
        <f t="shared" si="20"/>
        <v>199</v>
      </c>
      <c r="P201" s="37">
        <f t="shared" si="16"/>
        <v>0</v>
      </c>
      <c r="Q201" s="37">
        <f t="shared" si="17"/>
        <v>-0.15789473684210531</v>
      </c>
      <c r="R201" s="37">
        <f t="shared" si="18"/>
        <v>0.59254369732619483</v>
      </c>
      <c r="S201" s="35">
        <f t="shared" si="19"/>
        <v>0.65789473684210531</v>
      </c>
    </row>
    <row r="202" spans="14:19">
      <c r="N202" s="35">
        <v>199</v>
      </c>
      <c r="O202" s="37">
        <f t="shared" si="20"/>
        <v>200</v>
      </c>
      <c r="P202" s="37">
        <f t="shared" si="16"/>
        <v>0</v>
      </c>
      <c r="Q202" s="37">
        <f t="shared" si="17"/>
        <v>-5.2631578947368529E-2</v>
      </c>
      <c r="R202" s="37">
        <f t="shared" si="18"/>
        <v>-0.68370426614560942</v>
      </c>
      <c r="S202" s="35">
        <f t="shared" si="19"/>
        <v>-0.39473684210526316</v>
      </c>
    </row>
    <row r="203" spans="14:19">
      <c r="N203" s="35">
        <v>200</v>
      </c>
      <c r="O203" s="37">
        <f t="shared" si="20"/>
        <v>201</v>
      </c>
      <c r="P203" s="37">
        <f t="shared" si="16"/>
        <v>0</v>
      </c>
      <c r="Q203" s="37">
        <f t="shared" si="17"/>
        <v>5.2631578947368363E-2</v>
      </c>
      <c r="R203" s="37">
        <f t="shared" si="18"/>
        <v>-0.68370426614560942</v>
      </c>
      <c r="S203" s="35">
        <f t="shared" si="19"/>
        <v>0.39473684210526316</v>
      </c>
    </row>
    <row r="204" spans="14:19">
      <c r="N204" s="35">
        <v>201</v>
      </c>
      <c r="O204" s="37">
        <f t="shared" si="20"/>
        <v>202</v>
      </c>
      <c r="P204" s="37">
        <f t="shared" si="16"/>
        <v>0</v>
      </c>
      <c r="Q204" s="37">
        <f t="shared" si="17"/>
        <v>0.15789473684210531</v>
      </c>
      <c r="R204" s="37">
        <f t="shared" si="18"/>
        <v>0.59254369732619483</v>
      </c>
      <c r="S204" s="35">
        <f t="shared" si="19"/>
        <v>-0.65789473684210531</v>
      </c>
    </row>
    <row r="205" spans="14:19">
      <c r="N205" s="35">
        <v>202</v>
      </c>
      <c r="O205" s="37">
        <f t="shared" si="20"/>
        <v>203</v>
      </c>
      <c r="P205" s="37">
        <f t="shared" si="16"/>
        <v>0</v>
      </c>
      <c r="Q205" s="37">
        <f t="shared" si="17"/>
        <v>0.26315789473684204</v>
      </c>
      <c r="R205" s="37">
        <f t="shared" si="18"/>
        <v>0</v>
      </c>
      <c r="S205" s="35">
        <f t="shared" si="19"/>
        <v>5.2631578947368363E-2</v>
      </c>
    </row>
    <row r="206" spans="14:19">
      <c r="N206" s="35">
        <v>203</v>
      </c>
      <c r="O206" s="37">
        <f t="shared" si="20"/>
        <v>204</v>
      </c>
      <c r="P206" s="37">
        <f t="shared" si="16"/>
        <v>0</v>
      </c>
      <c r="Q206" s="37">
        <f t="shared" si="17"/>
        <v>0.36842105263157898</v>
      </c>
      <c r="R206" s="37">
        <f t="shared" si="18"/>
        <v>-0.63812398173590212</v>
      </c>
      <c r="S206" s="35">
        <f t="shared" si="19"/>
        <v>0.63157894736842102</v>
      </c>
    </row>
    <row r="207" spans="14:19">
      <c r="N207" s="35">
        <v>204</v>
      </c>
      <c r="O207" s="37">
        <f t="shared" si="20"/>
        <v>205</v>
      </c>
      <c r="P207" s="37">
        <f t="shared" si="16"/>
        <v>0</v>
      </c>
      <c r="Q207" s="37">
        <f t="shared" si="17"/>
        <v>0.47368421052631571</v>
      </c>
      <c r="R207" s="37">
        <f t="shared" si="18"/>
        <v>0.77486483496502401</v>
      </c>
      <c r="S207" s="35">
        <f t="shared" si="19"/>
        <v>-0.44736842105263153</v>
      </c>
    </row>
    <row r="208" spans="14:19">
      <c r="N208" s="35">
        <v>205</v>
      </c>
      <c r="O208" s="37">
        <f t="shared" si="20"/>
        <v>206</v>
      </c>
      <c r="P208" s="37">
        <f t="shared" si="16"/>
        <v>0</v>
      </c>
      <c r="Q208" s="37">
        <f t="shared" si="17"/>
        <v>0.57894736842105265</v>
      </c>
      <c r="R208" s="37">
        <f t="shared" si="18"/>
        <v>0.59254369732619483</v>
      </c>
      <c r="S208" s="35">
        <f t="shared" si="19"/>
        <v>0.34210526315789469</v>
      </c>
    </row>
    <row r="209" spans="14:19">
      <c r="N209" s="35">
        <v>206</v>
      </c>
      <c r="O209" s="37">
        <f t="shared" si="20"/>
        <v>207</v>
      </c>
      <c r="P209" s="37">
        <f t="shared" si="16"/>
        <v>0</v>
      </c>
      <c r="Q209" s="37">
        <f t="shared" si="17"/>
        <v>0.68421052631578938</v>
      </c>
      <c r="R209" s="37">
        <f t="shared" si="18"/>
        <v>-0.54696341291648753</v>
      </c>
      <c r="S209" s="35">
        <f t="shared" si="19"/>
        <v>-0.68421052631578938</v>
      </c>
    </row>
    <row r="210" spans="14:19">
      <c r="N210" s="35">
        <v>207</v>
      </c>
      <c r="O210" s="37">
        <f t="shared" si="20"/>
        <v>208</v>
      </c>
      <c r="P210" s="37">
        <f t="shared" si="16"/>
        <v>0</v>
      </c>
      <c r="Q210" s="37">
        <f t="shared" si="17"/>
        <v>0.78947368421052633</v>
      </c>
      <c r="R210" s="37">
        <f t="shared" si="18"/>
        <v>0</v>
      </c>
      <c r="S210" s="35">
        <f t="shared" si="19"/>
        <v>0.15789473684210531</v>
      </c>
    </row>
    <row r="211" spans="14:19">
      <c r="N211" s="35">
        <v>208</v>
      </c>
      <c r="O211" s="37">
        <f t="shared" si="20"/>
        <v>209</v>
      </c>
      <c r="P211" s="37">
        <f t="shared" si="16"/>
        <v>0</v>
      </c>
      <c r="Q211" s="37">
        <f t="shared" si="17"/>
        <v>0.89473684210526305</v>
      </c>
      <c r="R211" s="37">
        <f t="shared" si="18"/>
        <v>0.68370426614560942</v>
      </c>
      <c r="S211" s="35">
        <f t="shared" si="19"/>
        <v>0.60526315789473684</v>
      </c>
    </row>
    <row r="212" spans="14:19">
      <c r="N212" s="35">
        <v>209</v>
      </c>
      <c r="O212" s="37">
        <f t="shared" si="20"/>
        <v>210</v>
      </c>
      <c r="P212" s="37">
        <f t="shared" si="16"/>
        <v>0</v>
      </c>
      <c r="Q212" s="37">
        <f t="shared" si="17"/>
        <v>1</v>
      </c>
      <c r="R212" s="37">
        <f t="shared" si="18"/>
        <v>-0.8660254037844386</v>
      </c>
      <c r="S212" s="35">
        <f t="shared" si="19"/>
        <v>-0.5</v>
      </c>
    </row>
    <row r="213" spans="14:19">
      <c r="N213" s="35">
        <v>210</v>
      </c>
      <c r="O213" s="37">
        <f t="shared" si="20"/>
        <v>211</v>
      </c>
      <c r="P213" s="37">
        <f t="shared" si="16"/>
        <v>4.5580284409707295E-2</v>
      </c>
      <c r="Q213" s="37">
        <f t="shared" si="17"/>
        <v>0.97368421052631582</v>
      </c>
      <c r="R213" s="37">
        <f t="shared" si="18"/>
        <v>-0.50138312850678024</v>
      </c>
      <c r="S213" s="35">
        <f t="shared" si="19"/>
        <v>0.28947368421052633</v>
      </c>
    </row>
    <row r="214" spans="14:19">
      <c r="N214" s="35">
        <v>211</v>
      </c>
      <c r="O214" s="37">
        <f t="shared" si="20"/>
        <v>212</v>
      </c>
      <c r="P214" s="37">
        <f t="shared" si="16"/>
        <v>9.1160568819414589E-2</v>
      </c>
      <c r="Q214" s="37">
        <f t="shared" si="17"/>
        <v>0.94736842105263164</v>
      </c>
      <c r="R214" s="37">
        <f t="shared" si="18"/>
        <v>0.50138312850678024</v>
      </c>
      <c r="S214" s="35">
        <f t="shared" si="19"/>
        <v>-0.71052631578947367</v>
      </c>
    </row>
    <row r="215" spans="14:19">
      <c r="N215" s="35">
        <v>212</v>
      </c>
      <c r="O215" s="37">
        <f t="shared" si="20"/>
        <v>213</v>
      </c>
      <c r="P215" s="37">
        <f t="shared" si="16"/>
        <v>0.13674085322912188</v>
      </c>
      <c r="Q215" s="37">
        <f t="shared" si="17"/>
        <v>0.92105263157894735</v>
      </c>
      <c r="R215" s="37">
        <f t="shared" si="18"/>
        <v>0</v>
      </c>
      <c r="S215" s="35">
        <f t="shared" si="19"/>
        <v>0.26315789473684204</v>
      </c>
    </row>
    <row r="216" spans="14:19">
      <c r="N216" s="35">
        <v>213</v>
      </c>
      <c r="O216" s="37">
        <f t="shared" si="20"/>
        <v>214</v>
      </c>
      <c r="P216" s="37">
        <f t="shared" si="16"/>
        <v>0.18232113763882918</v>
      </c>
      <c r="Q216" s="37">
        <f t="shared" si="17"/>
        <v>0.89473684210526316</v>
      </c>
      <c r="R216" s="37">
        <f t="shared" si="18"/>
        <v>-0.72928455055531671</v>
      </c>
      <c r="S216" s="35">
        <f t="shared" si="19"/>
        <v>0.57894736842105265</v>
      </c>
    </row>
    <row r="217" spans="14:19">
      <c r="N217" s="35">
        <v>214</v>
      </c>
      <c r="O217" s="37">
        <f t="shared" si="20"/>
        <v>215</v>
      </c>
      <c r="P217" s="37">
        <f t="shared" si="16"/>
        <v>0.22790142204853647</v>
      </c>
      <c r="Q217" s="37">
        <f t="shared" si="17"/>
        <v>0.86842105263157898</v>
      </c>
      <c r="R217" s="37">
        <f t="shared" si="18"/>
        <v>0.8660254037844386</v>
      </c>
      <c r="S217" s="35">
        <f t="shared" si="19"/>
        <v>-0.44736842105263164</v>
      </c>
    </row>
    <row r="218" spans="14:19">
      <c r="N218" s="35">
        <v>215</v>
      </c>
      <c r="O218" s="37">
        <f t="shared" si="20"/>
        <v>216</v>
      </c>
      <c r="P218" s="37">
        <f t="shared" si="16"/>
        <v>0.27348170645824377</v>
      </c>
      <c r="Q218" s="37">
        <f t="shared" si="17"/>
        <v>0.84210526315789469</v>
      </c>
      <c r="R218" s="37">
        <f t="shared" si="18"/>
        <v>0.41022255968736576</v>
      </c>
      <c r="S218" s="35">
        <f t="shared" si="19"/>
        <v>0.23684210526315794</v>
      </c>
    </row>
    <row r="219" spans="14:19">
      <c r="N219" s="35">
        <v>216</v>
      </c>
      <c r="O219" s="37">
        <f t="shared" si="20"/>
        <v>217</v>
      </c>
      <c r="P219" s="37">
        <f t="shared" si="16"/>
        <v>0.31906199086795106</v>
      </c>
      <c r="Q219" s="37">
        <f t="shared" si="17"/>
        <v>0.81578947368421051</v>
      </c>
      <c r="R219" s="37">
        <f t="shared" si="18"/>
        <v>-0.455802844097073</v>
      </c>
      <c r="S219" s="35">
        <f t="shared" si="19"/>
        <v>-0.73684210526315796</v>
      </c>
    </row>
    <row r="220" spans="14:19">
      <c r="N220" s="35">
        <v>217</v>
      </c>
      <c r="O220" s="37">
        <f t="shared" si="20"/>
        <v>218</v>
      </c>
      <c r="P220" s="37">
        <f t="shared" si="16"/>
        <v>0.36464227527765836</v>
      </c>
      <c r="Q220" s="37">
        <f t="shared" si="17"/>
        <v>0.78947368421052633</v>
      </c>
      <c r="R220" s="37">
        <f t="shared" si="18"/>
        <v>0</v>
      </c>
      <c r="S220" s="35">
        <f t="shared" si="19"/>
        <v>0.36842105263157898</v>
      </c>
    </row>
    <row r="221" spans="14:19">
      <c r="N221" s="35">
        <v>218</v>
      </c>
      <c r="O221" s="37">
        <f t="shared" si="20"/>
        <v>219</v>
      </c>
      <c r="P221" s="37">
        <f t="shared" si="16"/>
        <v>0.41022255968736565</v>
      </c>
      <c r="Q221" s="37">
        <f t="shared" si="17"/>
        <v>0.76315789473684215</v>
      </c>
      <c r="R221" s="37">
        <f t="shared" si="18"/>
        <v>0.77486483496502401</v>
      </c>
      <c r="S221" s="35">
        <f t="shared" si="19"/>
        <v>0.55263157894736836</v>
      </c>
    </row>
    <row r="222" spans="14:19">
      <c r="N222" s="35">
        <v>219</v>
      </c>
      <c r="O222" s="37">
        <f t="shared" si="20"/>
        <v>220</v>
      </c>
      <c r="P222" s="37">
        <f t="shared" si="16"/>
        <v>0.45580284409707295</v>
      </c>
      <c r="Q222" s="37">
        <f t="shared" si="17"/>
        <v>0.73684210526315796</v>
      </c>
      <c r="R222" s="37">
        <f t="shared" si="18"/>
        <v>-0.8660254037844386</v>
      </c>
      <c r="S222" s="35">
        <f t="shared" si="19"/>
        <v>-0.39473684210526316</v>
      </c>
    </row>
    <row r="223" spans="14:19">
      <c r="N223" s="35">
        <v>220</v>
      </c>
      <c r="O223" s="37">
        <f t="shared" si="20"/>
        <v>221</v>
      </c>
      <c r="P223" s="37">
        <f t="shared" si="16"/>
        <v>0.50138312850678024</v>
      </c>
      <c r="Q223" s="37">
        <f t="shared" si="17"/>
        <v>0.71052631578947367</v>
      </c>
      <c r="R223" s="37">
        <f t="shared" si="18"/>
        <v>-0.31906199086795106</v>
      </c>
      <c r="S223" s="35">
        <f t="shared" si="19"/>
        <v>0.18421052631578949</v>
      </c>
    </row>
    <row r="224" spans="14:19">
      <c r="N224" s="35">
        <v>221</v>
      </c>
      <c r="O224" s="37">
        <f t="shared" si="20"/>
        <v>222</v>
      </c>
      <c r="P224" s="37">
        <f t="shared" si="16"/>
        <v>0.54696341291648753</v>
      </c>
      <c r="Q224" s="37">
        <f t="shared" si="17"/>
        <v>0.68421052631578949</v>
      </c>
      <c r="R224" s="37">
        <f t="shared" si="18"/>
        <v>0.41022255968736565</v>
      </c>
      <c r="S224" s="35">
        <f t="shared" si="19"/>
        <v>-0.76315789473684204</v>
      </c>
    </row>
    <row r="225" spans="14:19">
      <c r="N225" s="35">
        <v>222</v>
      </c>
      <c r="O225" s="37">
        <f t="shared" si="20"/>
        <v>223</v>
      </c>
      <c r="P225" s="37">
        <f t="shared" si="16"/>
        <v>0.59254369732619483</v>
      </c>
      <c r="Q225" s="37">
        <f t="shared" si="17"/>
        <v>0.65789473684210531</v>
      </c>
      <c r="R225" s="37">
        <f t="shared" si="18"/>
        <v>0</v>
      </c>
      <c r="S225" s="35">
        <f t="shared" si="19"/>
        <v>0.47368421052631571</v>
      </c>
    </row>
    <row r="226" spans="14:19">
      <c r="N226" s="35">
        <v>223</v>
      </c>
      <c r="O226" s="37">
        <f t="shared" si="20"/>
        <v>224</v>
      </c>
      <c r="P226" s="37">
        <f t="shared" si="16"/>
        <v>0.63812398173590212</v>
      </c>
      <c r="Q226" s="37">
        <f t="shared" si="17"/>
        <v>0.63157894736842102</v>
      </c>
      <c r="R226" s="37">
        <f t="shared" si="18"/>
        <v>-0.8204451193747313</v>
      </c>
      <c r="S226" s="35">
        <f t="shared" si="19"/>
        <v>0.52631578947368429</v>
      </c>
    </row>
    <row r="227" spans="14:19">
      <c r="N227" s="35">
        <v>224</v>
      </c>
      <c r="O227" s="37">
        <f t="shared" si="20"/>
        <v>225</v>
      </c>
      <c r="P227" s="37">
        <f t="shared" si="16"/>
        <v>0.68370426614560942</v>
      </c>
      <c r="Q227" s="37">
        <f t="shared" si="17"/>
        <v>0.60526315789473684</v>
      </c>
      <c r="R227" s="37">
        <f t="shared" si="18"/>
        <v>0.8660254037844386</v>
      </c>
      <c r="S227" s="35">
        <f t="shared" si="19"/>
        <v>-0.34210526315789469</v>
      </c>
    </row>
    <row r="228" spans="14:19">
      <c r="N228" s="35">
        <v>225</v>
      </c>
      <c r="O228" s="37">
        <f t="shared" si="20"/>
        <v>226</v>
      </c>
      <c r="P228" s="37">
        <f t="shared" si="16"/>
        <v>0.72928455055531671</v>
      </c>
      <c r="Q228" s="37">
        <f t="shared" si="17"/>
        <v>0.57894736842105265</v>
      </c>
      <c r="R228" s="37">
        <f t="shared" si="18"/>
        <v>0.22790142204853647</v>
      </c>
      <c r="S228" s="35">
        <f t="shared" si="19"/>
        <v>0.13157894736842105</v>
      </c>
    </row>
    <row r="229" spans="14:19">
      <c r="N229" s="35">
        <v>226</v>
      </c>
      <c r="O229" s="37">
        <f t="shared" si="20"/>
        <v>227</v>
      </c>
      <c r="P229" s="37">
        <f t="shared" si="16"/>
        <v>0.77486483496502401</v>
      </c>
      <c r="Q229" s="37">
        <f t="shared" si="17"/>
        <v>0.55263157894736836</v>
      </c>
      <c r="R229" s="37">
        <f t="shared" si="18"/>
        <v>-0.36464227527765836</v>
      </c>
      <c r="S229" s="35">
        <f t="shared" si="19"/>
        <v>-0.78947368421052633</v>
      </c>
    </row>
    <row r="230" spans="14:19">
      <c r="N230" s="35">
        <v>227</v>
      </c>
      <c r="O230" s="37">
        <f t="shared" si="20"/>
        <v>228</v>
      </c>
      <c r="P230" s="37">
        <f t="shared" si="16"/>
        <v>0.8204451193747313</v>
      </c>
      <c r="Q230" s="37">
        <f t="shared" si="17"/>
        <v>0.52631578947368429</v>
      </c>
      <c r="R230" s="37">
        <f t="shared" si="18"/>
        <v>0</v>
      </c>
      <c r="S230" s="35">
        <f t="shared" si="19"/>
        <v>0.57894736842105265</v>
      </c>
    </row>
    <row r="231" spans="14:19">
      <c r="N231" s="35">
        <v>228</v>
      </c>
      <c r="O231" s="37">
        <f t="shared" si="20"/>
        <v>1</v>
      </c>
      <c r="P231" s="37">
        <f t="shared" si="16"/>
        <v>0.8660254037844386</v>
      </c>
      <c r="Q231" s="37">
        <f t="shared" si="17"/>
        <v>0.5</v>
      </c>
      <c r="R231" s="37">
        <f t="shared" si="18"/>
        <v>0.8660254037844386</v>
      </c>
      <c r="S231" s="35">
        <f t="shared" si="19"/>
        <v>0.5</v>
      </c>
    </row>
    <row r="232" spans="14:19">
      <c r="N232" s="35">
        <v>229</v>
      </c>
      <c r="O232" s="37">
        <f t="shared" si="20"/>
        <v>2</v>
      </c>
      <c r="P232" s="37">
        <f t="shared" si="16"/>
        <v>0.77486483496502401</v>
      </c>
      <c r="Q232" s="37">
        <f t="shared" si="17"/>
        <v>0.44736842105263164</v>
      </c>
      <c r="R232" s="37">
        <f t="shared" si="18"/>
        <v>-0.8660254037844386</v>
      </c>
      <c r="S232" s="35">
        <f t="shared" si="19"/>
        <v>-0.28947368421052633</v>
      </c>
    </row>
    <row r="233" spans="14:19">
      <c r="N233" s="35">
        <v>230</v>
      </c>
      <c r="O233" s="37">
        <f t="shared" si="20"/>
        <v>3</v>
      </c>
      <c r="P233" s="37">
        <f t="shared" si="16"/>
        <v>0.68370426614560942</v>
      </c>
      <c r="Q233" s="37">
        <f t="shared" si="17"/>
        <v>0.39473684210526316</v>
      </c>
      <c r="R233" s="37">
        <f t="shared" si="18"/>
        <v>-0.13674085322912188</v>
      </c>
      <c r="S233" s="35">
        <f t="shared" si="19"/>
        <v>7.8947368421052655E-2</v>
      </c>
    </row>
    <row r="234" spans="14:19">
      <c r="N234" s="35">
        <v>231</v>
      </c>
      <c r="O234" s="37">
        <f t="shared" si="20"/>
        <v>4</v>
      </c>
      <c r="P234" s="37">
        <f t="shared" si="16"/>
        <v>0.59254369732619483</v>
      </c>
      <c r="Q234" s="37">
        <f t="shared" si="17"/>
        <v>0.34210526315789469</v>
      </c>
      <c r="R234" s="37">
        <f t="shared" si="18"/>
        <v>0.31906199086795112</v>
      </c>
      <c r="S234" s="35">
        <f t="shared" si="19"/>
        <v>-0.81578947368421051</v>
      </c>
    </row>
    <row r="235" spans="14:19">
      <c r="N235" s="35">
        <v>232</v>
      </c>
      <c r="O235" s="37">
        <f t="shared" si="20"/>
        <v>5</v>
      </c>
      <c r="P235" s="37">
        <f t="shared" si="16"/>
        <v>0.50138312850678024</v>
      </c>
      <c r="Q235" s="37">
        <f t="shared" si="17"/>
        <v>0.28947368421052633</v>
      </c>
      <c r="R235" s="37">
        <f t="shared" si="18"/>
        <v>0</v>
      </c>
      <c r="S235" s="35">
        <f t="shared" si="19"/>
        <v>0.68421052631578938</v>
      </c>
    </row>
    <row r="236" spans="14:19">
      <c r="N236" s="35">
        <v>233</v>
      </c>
      <c r="O236" s="37">
        <f t="shared" si="20"/>
        <v>6</v>
      </c>
      <c r="P236" s="37">
        <f t="shared" si="16"/>
        <v>0.41022255968736576</v>
      </c>
      <c r="Q236" s="37">
        <f t="shared" si="17"/>
        <v>0.23684210526315794</v>
      </c>
      <c r="R236" s="37">
        <f t="shared" si="18"/>
        <v>-0.77486483496502401</v>
      </c>
      <c r="S236" s="35">
        <f t="shared" si="19"/>
        <v>0.44736842105263164</v>
      </c>
    </row>
    <row r="237" spans="14:19">
      <c r="N237" s="35">
        <v>234</v>
      </c>
      <c r="O237" s="37">
        <f t="shared" si="20"/>
        <v>7</v>
      </c>
      <c r="P237" s="37">
        <f t="shared" si="16"/>
        <v>0.31906199086795106</v>
      </c>
      <c r="Q237" s="37">
        <f t="shared" si="17"/>
        <v>0.18421052631578949</v>
      </c>
      <c r="R237" s="37">
        <f t="shared" si="18"/>
        <v>0.86602540378443871</v>
      </c>
      <c r="S237" s="35">
        <f t="shared" si="19"/>
        <v>-0.23684210526315794</v>
      </c>
    </row>
    <row r="238" spans="14:19">
      <c r="N238" s="35">
        <v>235</v>
      </c>
      <c r="O238" s="37">
        <f t="shared" si="20"/>
        <v>8</v>
      </c>
      <c r="P238" s="37">
        <f t="shared" si="16"/>
        <v>0.22790142204853647</v>
      </c>
      <c r="Q238" s="37">
        <f t="shared" si="17"/>
        <v>0.13157894736842105</v>
      </c>
      <c r="R238" s="37">
        <f t="shared" si="18"/>
        <v>4.558028440970735E-2</v>
      </c>
      <c r="S238" s="35">
        <f t="shared" si="19"/>
        <v>2.6315789473684265E-2</v>
      </c>
    </row>
    <row r="239" spans="14:19">
      <c r="N239" s="35">
        <v>236</v>
      </c>
      <c r="O239" s="37">
        <f t="shared" si="20"/>
        <v>9</v>
      </c>
      <c r="P239" s="37">
        <f t="shared" si="16"/>
        <v>0.13674085322912188</v>
      </c>
      <c r="Q239" s="37">
        <f t="shared" si="17"/>
        <v>7.8947368421052655E-2</v>
      </c>
      <c r="R239" s="37">
        <f t="shared" si="18"/>
        <v>-0.27348170645824377</v>
      </c>
      <c r="S239" s="35">
        <f t="shared" si="19"/>
        <v>-0.84210526315789469</v>
      </c>
    </row>
    <row r="240" spans="14:19">
      <c r="N240" s="35">
        <v>237</v>
      </c>
      <c r="O240" s="37">
        <f t="shared" si="20"/>
        <v>10</v>
      </c>
      <c r="P240" s="37">
        <f t="shared" si="16"/>
        <v>4.558028440970735E-2</v>
      </c>
      <c r="Q240" s="37">
        <f t="shared" si="17"/>
        <v>2.6315789473684265E-2</v>
      </c>
      <c r="R240" s="37">
        <f t="shared" si="18"/>
        <v>0</v>
      </c>
      <c r="S240" s="35">
        <f t="shared" si="19"/>
        <v>0.78947368421052633</v>
      </c>
    </row>
    <row r="241" spans="14:19">
      <c r="N241" s="35">
        <v>238</v>
      </c>
      <c r="O241" s="37">
        <f t="shared" si="20"/>
        <v>11</v>
      </c>
      <c r="P241" s="37">
        <f t="shared" si="16"/>
        <v>-4.5580284409707295E-2</v>
      </c>
      <c r="Q241" s="37">
        <f t="shared" si="17"/>
        <v>-2.6315789473684181E-2</v>
      </c>
      <c r="R241" s="37">
        <f t="shared" si="18"/>
        <v>0.68370426614560942</v>
      </c>
      <c r="S241" s="35">
        <f t="shared" si="19"/>
        <v>0.39473684210526316</v>
      </c>
    </row>
    <row r="242" spans="14:19">
      <c r="N242" s="35">
        <v>239</v>
      </c>
      <c r="O242" s="37">
        <f t="shared" si="20"/>
        <v>12</v>
      </c>
      <c r="P242" s="37">
        <f t="shared" si="16"/>
        <v>-0.13674085322912188</v>
      </c>
      <c r="Q242" s="37">
        <f t="shared" si="17"/>
        <v>-7.8947368421052655E-2</v>
      </c>
      <c r="R242" s="37">
        <f t="shared" si="18"/>
        <v>-0.8660254037844386</v>
      </c>
      <c r="S242" s="35">
        <f t="shared" si="19"/>
        <v>-0.18421052631578949</v>
      </c>
    </row>
    <row r="243" spans="14:19">
      <c r="N243" s="35">
        <v>240</v>
      </c>
      <c r="O243" s="37">
        <f t="shared" si="20"/>
        <v>13</v>
      </c>
      <c r="P243" s="37">
        <f t="shared" si="16"/>
        <v>-0.22790142204853642</v>
      </c>
      <c r="Q243" s="37">
        <f t="shared" si="17"/>
        <v>-0.13157894736842102</v>
      </c>
      <c r="R243" s="37">
        <f t="shared" si="18"/>
        <v>4.5580284409707295E-2</v>
      </c>
      <c r="S243" s="35">
        <f t="shared" si="19"/>
        <v>-2.6315789473684181E-2</v>
      </c>
    </row>
    <row r="244" spans="14:19">
      <c r="N244" s="35">
        <v>241</v>
      </c>
      <c r="O244" s="37">
        <f t="shared" si="20"/>
        <v>14</v>
      </c>
      <c r="P244" s="37">
        <f t="shared" si="16"/>
        <v>-0.31906199086795106</v>
      </c>
      <c r="Q244" s="37">
        <f t="shared" si="17"/>
        <v>-0.18421052631578949</v>
      </c>
      <c r="R244" s="37">
        <f t="shared" si="18"/>
        <v>0.2279014220485365</v>
      </c>
      <c r="S244" s="35">
        <f t="shared" si="19"/>
        <v>-0.86842105263157898</v>
      </c>
    </row>
    <row r="245" spans="14:19">
      <c r="N245" s="35">
        <v>242</v>
      </c>
      <c r="O245" s="37">
        <f t="shared" si="20"/>
        <v>15</v>
      </c>
      <c r="P245" s="37">
        <f t="shared" si="16"/>
        <v>-0.41022255968736565</v>
      </c>
      <c r="Q245" s="37">
        <f t="shared" si="17"/>
        <v>-0.23684210526315785</v>
      </c>
      <c r="R245" s="37">
        <f t="shared" si="18"/>
        <v>0</v>
      </c>
      <c r="S245" s="35">
        <f t="shared" si="19"/>
        <v>0.89473684210526305</v>
      </c>
    </row>
    <row r="246" spans="14:19">
      <c r="N246" s="35">
        <v>243</v>
      </c>
      <c r="O246" s="37">
        <f t="shared" si="20"/>
        <v>16</v>
      </c>
      <c r="P246" s="37">
        <f t="shared" si="16"/>
        <v>-0.50138312850678024</v>
      </c>
      <c r="Q246" s="37">
        <f t="shared" si="17"/>
        <v>-0.28947368421052633</v>
      </c>
      <c r="R246" s="37">
        <f t="shared" si="18"/>
        <v>-0.59254369732619483</v>
      </c>
      <c r="S246" s="35">
        <f t="shared" si="19"/>
        <v>0.34210526315789469</v>
      </c>
    </row>
    <row r="247" spans="14:19">
      <c r="N247" s="35">
        <v>244</v>
      </c>
      <c r="O247" s="37">
        <f t="shared" si="20"/>
        <v>17</v>
      </c>
      <c r="P247" s="37">
        <f t="shared" si="16"/>
        <v>-0.59254369732619483</v>
      </c>
      <c r="Q247" s="37">
        <f t="shared" si="17"/>
        <v>-0.34210526315789469</v>
      </c>
      <c r="R247" s="37">
        <f t="shared" si="18"/>
        <v>0.8660254037844386</v>
      </c>
      <c r="S247" s="35">
        <f t="shared" si="19"/>
        <v>-0.13157894736842105</v>
      </c>
    </row>
    <row r="248" spans="14:19">
      <c r="N248" s="35">
        <v>245</v>
      </c>
      <c r="O248" s="37">
        <f t="shared" si="20"/>
        <v>18</v>
      </c>
      <c r="P248" s="37">
        <f t="shared" si="16"/>
        <v>-0.68370426614560942</v>
      </c>
      <c r="Q248" s="37">
        <f t="shared" si="17"/>
        <v>-0.39473684210526316</v>
      </c>
      <c r="R248" s="37">
        <f t="shared" si="18"/>
        <v>-0.13674085322912188</v>
      </c>
      <c r="S248" s="35">
        <f t="shared" si="19"/>
        <v>-7.8947368421052655E-2</v>
      </c>
    </row>
    <row r="249" spans="14:19">
      <c r="N249" s="35">
        <v>246</v>
      </c>
      <c r="O249" s="37">
        <f t="shared" si="20"/>
        <v>19</v>
      </c>
      <c r="P249" s="37">
        <f t="shared" si="16"/>
        <v>-0.77486483496502401</v>
      </c>
      <c r="Q249" s="37">
        <f t="shared" si="17"/>
        <v>-0.44736842105263153</v>
      </c>
      <c r="R249" s="37">
        <f t="shared" si="18"/>
        <v>-0.18232113763882918</v>
      </c>
      <c r="S249" s="35">
        <f t="shared" si="19"/>
        <v>-0.89473684210526316</v>
      </c>
    </row>
    <row r="250" spans="14:19">
      <c r="N250" s="35">
        <v>247</v>
      </c>
      <c r="O250" s="37">
        <f t="shared" si="20"/>
        <v>20</v>
      </c>
      <c r="P250" s="37">
        <f t="shared" si="16"/>
        <v>-0.8660254037844386</v>
      </c>
      <c r="Q250" s="37">
        <f t="shared" si="17"/>
        <v>-0.5</v>
      </c>
      <c r="R250" s="37">
        <f t="shared" si="18"/>
        <v>0</v>
      </c>
      <c r="S250" s="35">
        <f t="shared" si="19"/>
        <v>1</v>
      </c>
    </row>
    <row r="251" spans="14:19">
      <c r="N251" s="35">
        <v>248</v>
      </c>
      <c r="O251" s="37">
        <f t="shared" si="20"/>
        <v>21</v>
      </c>
      <c r="P251" s="37">
        <f t="shared" si="16"/>
        <v>-0.8660254037844386</v>
      </c>
      <c r="Q251" s="37">
        <f t="shared" si="17"/>
        <v>-0.44736842105263164</v>
      </c>
      <c r="R251" s="37">
        <f t="shared" si="18"/>
        <v>0.50138312850678024</v>
      </c>
      <c r="S251" s="35">
        <f t="shared" si="19"/>
        <v>0.28947368421052633</v>
      </c>
    </row>
    <row r="252" spans="14:19">
      <c r="N252" s="35">
        <v>249</v>
      </c>
      <c r="O252" s="37">
        <f t="shared" si="20"/>
        <v>22</v>
      </c>
      <c r="P252" s="37">
        <f t="shared" si="16"/>
        <v>-0.8660254037844386</v>
      </c>
      <c r="Q252" s="37">
        <f t="shared" si="17"/>
        <v>-0.39473684210526316</v>
      </c>
      <c r="R252" s="37">
        <f t="shared" si="18"/>
        <v>-0.8660254037844386</v>
      </c>
      <c r="S252" s="35">
        <f t="shared" si="19"/>
        <v>-7.8947368421052655E-2</v>
      </c>
    </row>
    <row r="253" spans="14:19">
      <c r="N253" s="35">
        <v>250</v>
      </c>
      <c r="O253" s="37">
        <f t="shared" si="20"/>
        <v>23</v>
      </c>
      <c r="P253" s="37">
        <f t="shared" si="16"/>
        <v>-0.8660254037844386</v>
      </c>
      <c r="Q253" s="37">
        <f t="shared" si="17"/>
        <v>-0.34210526315789469</v>
      </c>
      <c r="R253" s="37">
        <f t="shared" si="18"/>
        <v>0.22790142204853642</v>
      </c>
      <c r="S253" s="35">
        <f t="shared" si="19"/>
        <v>-0.13157894736842102</v>
      </c>
    </row>
    <row r="254" spans="14:19">
      <c r="N254" s="35">
        <v>251</v>
      </c>
      <c r="O254" s="37">
        <f t="shared" si="20"/>
        <v>24</v>
      </c>
      <c r="P254" s="37">
        <f t="shared" si="16"/>
        <v>-0.8660254037844386</v>
      </c>
      <c r="Q254" s="37">
        <f t="shared" si="17"/>
        <v>-0.28947368421052633</v>
      </c>
      <c r="R254" s="37">
        <f t="shared" si="18"/>
        <v>0.13674085322912191</v>
      </c>
      <c r="S254" s="35">
        <f t="shared" si="19"/>
        <v>-0.92105263157894735</v>
      </c>
    </row>
    <row r="255" spans="14:19">
      <c r="N255" s="35">
        <v>252</v>
      </c>
      <c r="O255" s="37">
        <f t="shared" si="20"/>
        <v>25</v>
      </c>
      <c r="P255" s="37">
        <f t="shared" si="16"/>
        <v>-0.86602540378443871</v>
      </c>
      <c r="Q255" s="37">
        <f t="shared" si="17"/>
        <v>-0.23684210526315794</v>
      </c>
      <c r="R255" s="37">
        <f t="shared" si="18"/>
        <v>-4.5580284409707295E-2</v>
      </c>
      <c r="S255" s="35">
        <f t="shared" si="19"/>
        <v>0.97368421052631582</v>
      </c>
    </row>
    <row r="256" spans="14:19">
      <c r="N256" s="35">
        <v>253</v>
      </c>
      <c r="O256" s="37">
        <f t="shared" si="20"/>
        <v>26</v>
      </c>
      <c r="P256" s="37">
        <f t="shared" si="16"/>
        <v>-0.8660254037844386</v>
      </c>
      <c r="Q256" s="37">
        <f t="shared" si="17"/>
        <v>-0.18421052631578949</v>
      </c>
      <c r="R256" s="37">
        <f t="shared" si="18"/>
        <v>-0.41022255968736576</v>
      </c>
      <c r="S256" s="35">
        <f t="shared" si="19"/>
        <v>0.23684210526315794</v>
      </c>
    </row>
    <row r="257" spans="14:19">
      <c r="N257" s="35">
        <v>254</v>
      </c>
      <c r="O257" s="37">
        <f t="shared" si="20"/>
        <v>27</v>
      </c>
      <c r="P257" s="37">
        <f t="shared" si="16"/>
        <v>-0.8660254037844386</v>
      </c>
      <c r="Q257" s="37">
        <f t="shared" si="17"/>
        <v>-0.13157894736842105</v>
      </c>
      <c r="R257" s="37">
        <f t="shared" si="18"/>
        <v>0.8660254037844386</v>
      </c>
      <c r="S257" s="35">
        <f t="shared" si="19"/>
        <v>-2.6315789473684265E-2</v>
      </c>
    </row>
    <row r="258" spans="14:19">
      <c r="N258" s="35">
        <v>255</v>
      </c>
      <c r="O258" s="37">
        <f t="shared" si="20"/>
        <v>28</v>
      </c>
      <c r="P258" s="37">
        <f t="shared" si="16"/>
        <v>-0.8660254037844386</v>
      </c>
      <c r="Q258" s="37">
        <f t="shared" si="17"/>
        <v>-7.8947368421052655E-2</v>
      </c>
      <c r="R258" s="37">
        <f t="shared" si="18"/>
        <v>-0.31906199086795106</v>
      </c>
      <c r="S258" s="35">
        <f t="shared" si="19"/>
        <v>-0.18421052631578949</v>
      </c>
    </row>
    <row r="259" spans="14:19">
      <c r="N259" s="35">
        <v>256</v>
      </c>
      <c r="O259" s="37">
        <f t="shared" si="20"/>
        <v>29</v>
      </c>
      <c r="P259" s="37">
        <f t="shared" ref="P259:P322" si="21">(1-MOD(O259-1,$B$1)/$B$1)*VLOOKUP(IF(INT((O259-1)/$B$1)=$A$1,1,INT((O259-1)/$B$1)+1),$A$5:$C$26,2)+MOD(O259-1,$B$1)/$B$1*VLOOKUP(IF(INT((O259-1)/$B$1)+1=$A$1,1,(INT((O259-1)/$B$1)+2)),$A$5:$C$26,2)</f>
        <v>-0.8660254037844386</v>
      </c>
      <c r="Q259" s="37">
        <f t="shared" ref="Q259:Q322" si="22">(1-MOD(O259-1,$B$1)/$B$1)*VLOOKUP(IF(INT((O259-1)/$B$1)=$A$1,1,INT((O259-1)/$B$1)+1),$A$5:$C$26,3)+MOD(O259-1,$B$1)/$B$1*VLOOKUP(IF(INT((O259-1)/$B$1)+1=$A$1,1,(INT((O259-1)/$B$1)+2)),$A$5:$C$26,3)</f>
        <v>-2.6315789473684265E-2</v>
      </c>
      <c r="R259" s="37">
        <f t="shared" ref="R259:R322" si="23">VLOOKUP(MOD(N259*$C$1,$A$1*$B$1),$N$3:$Q$1017,3)</f>
        <v>-9.1160568819414589E-2</v>
      </c>
      <c r="S259" s="35">
        <f t="shared" ref="S259:S322" si="24">VLOOKUP(MOD(N259*$C$1,$A$1*$B$1),$N$3:$Q$1017,4)</f>
        <v>-0.94736842105263164</v>
      </c>
    </row>
    <row r="260" spans="14:19">
      <c r="N260" s="35">
        <v>257</v>
      </c>
      <c r="O260" s="37">
        <f t="shared" ref="O260:O323" si="25">IF($A$1*$B$1=O259,1,O259+1)</f>
        <v>30</v>
      </c>
      <c r="P260" s="37">
        <f t="shared" si="21"/>
        <v>-0.8660254037844386</v>
      </c>
      <c r="Q260" s="37">
        <f t="shared" si="22"/>
        <v>2.6315789473684181E-2</v>
      </c>
      <c r="R260" s="37">
        <f t="shared" si="23"/>
        <v>9.1160568819414589E-2</v>
      </c>
      <c r="S260" s="35">
        <f t="shared" si="24"/>
        <v>0.94736842105263164</v>
      </c>
    </row>
    <row r="261" spans="14:19">
      <c r="N261" s="35">
        <v>258</v>
      </c>
      <c r="O261" s="37">
        <f t="shared" si="25"/>
        <v>31</v>
      </c>
      <c r="P261" s="37">
        <f t="shared" si="21"/>
        <v>-0.8660254037844386</v>
      </c>
      <c r="Q261" s="37">
        <f t="shared" si="22"/>
        <v>7.8947368421052655E-2</v>
      </c>
      <c r="R261" s="37">
        <f t="shared" si="23"/>
        <v>0.31906199086795106</v>
      </c>
      <c r="S261" s="35">
        <f t="shared" si="24"/>
        <v>0.18421052631578949</v>
      </c>
    </row>
    <row r="262" spans="14:19">
      <c r="N262" s="35">
        <v>259</v>
      </c>
      <c r="O262" s="37">
        <f t="shared" si="25"/>
        <v>32</v>
      </c>
      <c r="P262" s="37">
        <f t="shared" si="21"/>
        <v>-0.8660254037844386</v>
      </c>
      <c r="Q262" s="37">
        <f t="shared" si="22"/>
        <v>0.13157894736842102</v>
      </c>
      <c r="R262" s="37">
        <f t="shared" si="23"/>
        <v>-0.8660254037844386</v>
      </c>
      <c r="S262" s="35">
        <f t="shared" si="24"/>
        <v>2.6315789473684181E-2</v>
      </c>
    </row>
    <row r="263" spans="14:19">
      <c r="N263" s="35">
        <v>260</v>
      </c>
      <c r="O263" s="37">
        <f t="shared" si="25"/>
        <v>33</v>
      </c>
      <c r="P263" s="37">
        <f t="shared" si="21"/>
        <v>-0.8660254037844386</v>
      </c>
      <c r="Q263" s="37">
        <f t="shared" si="22"/>
        <v>0.18421052631578949</v>
      </c>
      <c r="R263" s="37">
        <f t="shared" si="23"/>
        <v>0.41022255968736565</v>
      </c>
      <c r="S263" s="35">
        <f t="shared" si="24"/>
        <v>-0.23684210526315785</v>
      </c>
    </row>
    <row r="264" spans="14:19">
      <c r="N264" s="35">
        <v>261</v>
      </c>
      <c r="O264" s="37">
        <f t="shared" si="25"/>
        <v>34</v>
      </c>
      <c r="P264" s="37">
        <f t="shared" si="21"/>
        <v>-0.8660254037844386</v>
      </c>
      <c r="Q264" s="37">
        <f t="shared" si="22"/>
        <v>0.23684210526315785</v>
      </c>
      <c r="R264" s="37">
        <f t="shared" si="23"/>
        <v>4.5580284409707343E-2</v>
      </c>
      <c r="S264" s="35">
        <f t="shared" si="24"/>
        <v>-0.97368421052631571</v>
      </c>
    </row>
    <row r="265" spans="14:19">
      <c r="N265" s="35">
        <v>262</v>
      </c>
      <c r="O265" s="37">
        <f t="shared" si="25"/>
        <v>35</v>
      </c>
      <c r="P265" s="37">
        <f t="shared" si="21"/>
        <v>-0.8660254037844386</v>
      </c>
      <c r="Q265" s="37">
        <f t="shared" si="22"/>
        <v>0.28947368421052633</v>
      </c>
      <c r="R265" s="37">
        <f t="shared" si="23"/>
        <v>-0.13674085322912188</v>
      </c>
      <c r="S265" s="35">
        <f t="shared" si="24"/>
        <v>0.92105263157894735</v>
      </c>
    </row>
    <row r="266" spans="14:19">
      <c r="N266" s="35">
        <v>263</v>
      </c>
      <c r="O266" s="37">
        <f t="shared" si="25"/>
        <v>36</v>
      </c>
      <c r="P266" s="37">
        <f t="shared" si="21"/>
        <v>-0.8660254037844386</v>
      </c>
      <c r="Q266" s="37">
        <f t="shared" si="22"/>
        <v>0.34210526315789469</v>
      </c>
      <c r="R266" s="37">
        <f t="shared" si="23"/>
        <v>-0.22790142204853647</v>
      </c>
      <c r="S266" s="35">
        <f t="shared" si="24"/>
        <v>0.13157894736842105</v>
      </c>
    </row>
    <row r="267" spans="14:19">
      <c r="N267" s="35">
        <v>264</v>
      </c>
      <c r="O267" s="37">
        <f t="shared" si="25"/>
        <v>37</v>
      </c>
      <c r="P267" s="37">
        <f t="shared" si="21"/>
        <v>-0.8660254037844386</v>
      </c>
      <c r="Q267" s="37">
        <f t="shared" si="22"/>
        <v>0.39473684210526316</v>
      </c>
      <c r="R267" s="37">
        <f t="shared" si="23"/>
        <v>0.8660254037844386</v>
      </c>
      <c r="S267" s="35">
        <f t="shared" si="24"/>
        <v>7.8947368421052655E-2</v>
      </c>
    </row>
    <row r="268" spans="14:19">
      <c r="N268" s="35">
        <v>265</v>
      </c>
      <c r="O268" s="37">
        <f t="shared" si="25"/>
        <v>38</v>
      </c>
      <c r="P268" s="37">
        <f t="shared" si="21"/>
        <v>-0.8660254037844386</v>
      </c>
      <c r="Q268" s="37">
        <f t="shared" si="22"/>
        <v>0.44736842105263153</v>
      </c>
      <c r="R268" s="37">
        <f t="shared" si="23"/>
        <v>-0.50138312850678024</v>
      </c>
      <c r="S268" s="35">
        <f t="shared" si="24"/>
        <v>-0.28947368421052633</v>
      </c>
    </row>
    <row r="269" spans="14:19">
      <c r="N269" s="35">
        <v>266</v>
      </c>
      <c r="O269" s="37">
        <f t="shared" si="25"/>
        <v>39</v>
      </c>
      <c r="P269" s="37">
        <f t="shared" si="21"/>
        <v>-0.8660254037844386</v>
      </c>
      <c r="Q269" s="37">
        <f t="shared" si="22"/>
        <v>0.5</v>
      </c>
      <c r="R269" s="37">
        <f t="shared" si="23"/>
        <v>0</v>
      </c>
      <c r="S269" s="35">
        <f t="shared" si="24"/>
        <v>-1</v>
      </c>
    </row>
    <row r="270" spans="14:19">
      <c r="N270" s="35">
        <v>267</v>
      </c>
      <c r="O270" s="37">
        <f t="shared" si="25"/>
        <v>40</v>
      </c>
      <c r="P270" s="37">
        <f t="shared" si="21"/>
        <v>-0.77486483496502401</v>
      </c>
      <c r="Q270" s="37">
        <f t="shared" si="22"/>
        <v>0.44736842105263164</v>
      </c>
      <c r="R270" s="37">
        <f t="shared" si="23"/>
        <v>0.18232113763882918</v>
      </c>
      <c r="S270" s="35">
        <f t="shared" si="24"/>
        <v>0.89473684210526316</v>
      </c>
    </row>
    <row r="271" spans="14:19">
      <c r="N271" s="35">
        <v>268</v>
      </c>
      <c r="O271" s="37">
        <f t="shared" si="25"/>
        <v>41</v>
      </c>
      <c r="P271" s="37">
        <f t="shared" si="21"/>
        <v>-0.68370426614560942</v>
      </c>
      <c r="Q271" s="37">
        <f t="shared" si="22"/>
        <v>0.39473684210526316</v>
      </c>
      <c r="R271" s="37">
        <f t="shared" si="23"/>
        <v>0.13674085322912188</v>
      </c>
      <c r="S271" s="35">
        <f t="shared" si="24"/>
        <v>7.8947368421052655E-2</v>
      </c>
    </row>
    <row r="272" spans="14:19">
      <c r="N272" s="35">
        <v>269</v>
      </c>
      <c r="O272" s="37">
        <f t="shared" si="25"/>
        <v>42</v>
      </c>
      <c r="P272" s="37">
        <f t="shared" si="21"/>
        <v>-0.59254369732619483</v>
      </c>
      <c r="Q272" s="37">
        <f t="shared" si="22"/>
        <v>0.34210526315789469</v>
      </c>
      <c r="R272" s="37">
        <f t="shared" si="23"/>
        <v>-0.8660254037844386</v>
      </c>
      <c r="S272" s="35">
        <f t="shared" si="24"/>
        <v>0.13157894736842102</v>
      </c>
    </row>
    <row r="273" spans="14:19">
      <c r="N273" s="35">
        <v>270</v>
      </c>
      <c r="O273" s="37">
        <f t="shared" si="25"/>
        <v>43</v>
      </c>
      <c r="P273" s="37">
        <f t="shared" si="21"/>
        <v>-0.50138312850678024</v>
      </c>
      <c r="Q273" s="37">
        <f t="shared" si="22"/>
        <v>0.28947368421052633</v>
      </c>
      <c r="R273" s="37">
        <f t="shared" si="23"/>
        <v>0.59254369732619483</v>
      </c>
      <c r="S273" s="35">
        <f t="shared" si="24"/>
        <v>-0.34210526315789469</v>
      </c>
    </row>
    <row r="274" spans="14:19">
      <c r="N274" s="35">
        <v>271</v>
      </c>
      <c r="O274" s="37">
        <f t="shared" si="25"/>
        <v>44</v>
      </c>
      <c r="P274" s="37">
        <f t="shared" si="21"/>
        <v>-0.41022255968736576</v>
      </c>
      <c r="Q274" s="37">
        <f t="shared" si="22"/>
        <v>0.23684210526315794</v>
      </c>
      <c r="R274" s="37">
        <f t="shared" si="23"/>
        <v>0</v>
      </c>
      <c r="S274" s="35">
        <f t="shared" si="24"/>
        <v>-0.89473684210526327</v>
      </c>
    </row>
    <row r="275" spans="14:19">
      <c r="N275" s="35">
        <v>272</v>
      </c>
      <c r="O275" s="37">
        <f t="shared" si="25"/>
        <v>45</v>
      </c>
      <c r="P275" s="37">
        <f t="shared" si="21"/>
        <v>-0.31906199086795106</v>
      </c>
      <c r="Q275" s="37">
        <f t="shared" si="22"/>
        <v>0.18421052631578949</v>
      </c>
      <c r="R275" s="37">
        <f t="shared" si="23"/>
        <v>-0.22790142204853647</v>
      </c>
      <c r="S275" s="35">
        <f t="shared" si="24"/>
        <v>0.86842105263157898</v>
      </c>
    </row>
    <row r="276" spans="14:19">
      <c r="N276" s="35">
        <v>273</v>
      </c>
      <c r="O276" s="37">
        <f t="shared" si="25"/>
        <v>46</v>
      </c>
      <c r="P276" s="37">
        <f t="shared" si="21"/>
        <v>-0.22790142204853647</v>
      </c>
      <c r="Q276" s="37">
        <f t="shared" si="22"/>
        <v>0.13157894736842105</v>
      </c>
      <c r="R276" s="37">
        <f t="shared" si="23"/>
        <v>-4.558028440970735E-2</v>
      </c>
      <c r="S276" s="35">
        <f t="shared" si="24"/>
        <v>2.6315789473684265E-2</v>
      </c>
    </row>
    <row r="277" spans="14:19">
      <c r="N277" s="35">
        <v>274</v>
      </c>
      <c r="O277" s="37">
        <f t="shared" si="25"/>
        <v>47</v>
      </c>
      <c r="P277" s="37">
        <f t="shared" si="21"/>
        <v>-0.13674085322912188</v>
      </c>
      <c r="Q277" s="37">
        <f t="shared" si="22"/>
        <v>7.8947368421052655E-2</v>
      </c>
      <c r="R277" s="37">
        <f t="shared" si="23"/>
        <v>0.8660254037844386</v>
      </c>
      <c r="S277" s="35">
        <f t="shared" si="24"/>
        <v>0.18421052631578949</v>
      </c>
    </row>
    <row r="278" spans="14:19">
      <c r="N278" s="35">
        <v>275</v>
      </c>
      <c r="O278" s="37">
        <f t="shared" si="25"/>
        <v>48</v>
      </c>
      <c r="P278" s="37">
        <f t="shared" si="21"/>
        <v>-4.558028440970735E-2</v>
      </c>
      <c r="Q278" s="37">
        <f t="shared" si="22"/>
        <v>2.6315789473684265E-2</v>
      </c>
      <c r="R278" s="37">
        <f t="shared" si="23"/>
        <v>-0.68370426614560942</v>
      </c>
      <c r="S278" s="35">
        <f t="shared" si="24"/>
        <v>-0.39473684210526316</v>
      </c>
    </row>
    <row r="279" spans="14:19">
      <c r="N279" s="35">
        <v>276</v>
      </c>
      <c r="O279" s="37">
        <f t="shared" si="25"/>
        <v>49</v>
      </c>
      <c r="P279" s="37">
        <f t="shared" si="21"/>
        <v>4.5580284409707295E-2</v>
      </c>
      <c r="Q279" s="37">
        <f t="shared" si="22"/>
        <v>-2.6315789473684181E-2</v>
      </c>
      <c r="R279" s="37">
        <f t="shared" si="23"/>
        <v>0</v>
      </c>
      <c r="S279" s="35">
        <f t="shared" si="24"/>
        <v>-0.78947368421052633</v>
      </c>
    </row>
    <row r="280" spans="14:19">
      <c r="N280" s="35">
        <v>277</v>
      </c>
      <c r="O280" s="37">
        <f t="shared" si="25"/>
        <v>50</v>
      </c>
      <c r="P280" s="37">
        <f t="shared" si="21"/>
        <v>0.13674085322912188</v>
      </c>
      <c r="Q280" s="37">
        <f t="shared" si="22"/>
        <v>-7.8947368421052655E-2</v>
      </c>
      <c r="R280" s="37">
        <f t="shared" si="23"/>
        <v>0.27348170645824377</v>
      </c>
      <c r="S280" s="35">
        <f t="shared" si="24"/>
        <v>0.84210526315789469</v>
      </c>
    </row>
    <row r="281" spans="14:19">
      <c r="N281" s="35">
        <v>278</v>
      </c>
      <c r="O281" s="37">
        <f t="shared" si="25"/>
        <v>51</v>
      </c>
      <c r="P281" s="37">
        <f t="shared" si="21"/>
        <v>0.22790142204853642</v>
      </c>
      <c r="Q281" s="37">
        <f t="shared" si="22"/>
        <v>-0.13157894736842102</v>
      </c>
      <c r="R281" s="37">
        <f t="shared" si="23"/>
        <v>-4.5580284409707295E-2</v>
      </c>
      <c r="S281" s="35">
        <f t="shared" si="24"/>
        <v>-2.6315789473684181E-2</v>
      </c>
    </row>
    <row r="282" spans="14:19">
      <c r="N282" s="35">
        <v>279</v>
      </c>
      <c r="O282" s="37">
        <f t="shared" si="25"/>
        <v>52</v>
      </c>
      <c r="P282" s="37">
        <f t="shared" si="21"/>
        <v>0.31906199086795106</v>
      </c>
      <c r="Q282" s="37">
        <f t="shared" si="22"/>
        <v>-0.18421052631578949</v>
      </c>
      <c r="R282" s="37">
        <f t="shared" si="23"/>
        <v>-0.8660254037844386</v>
      </c>
      <c r="S282" s="35">
        <f t="shared" si="24"/>
        <v>0.23684210526315785</v>
      </c>
    </row>
    <row r="283" spans="14:19">
      <c r="N283" s="35">
        <v>280</v>
      </c>
      <c r="O283" s="37">
        <f t="shared" si="25"/>
        <v>53</v>
      </c>
      <c r="P283" s="37">
        <f t="shared" si="21"/>
        <v>0.41022255968736565</v>
      </c>
      <c r="Q283" s="37">
        <f t="shared" si="22"/>
        <v>-0.23684210526315785</v>
      </c>
      <c r="R283" s="37">
        <f t="shared" si="23"/>
        <v>0.77486483496502401</v>
      </c>
      <c r="S283" s="35">
        <f t="shared" si="24"/>
        <v>-0.44736842105263153</v>
      </c>
    </row>
    <row r="284" spans="14:19">
      <c r="N284" s="35">
        <v>281</v>
      </c>
      <c r="O284" s="37">
        <f t="shared" si="25"/>
        <v>54</v>
      </c>
      <c r="P284" s="37">
        <f t="shared" si="21"/>
        <v>0.50138312850678024</v>
      </c>
      <c r="Q284" s="37">
        <f t="shared" si="22"/>
        <v>-0.28947368421052633</v>
      </c>
      <c r="R284" s="37">
        <f t="shared" si="23"/>
        <v>0</v>
      </c>
      <c r="S284" s="35">
        <f t="shared" si="24"/>
        <v>-0.68421052631578938</v>
      </c>
    </row>
    <row r="285" spans="14:19">
      <c r="N285" s="35">
        <v>282</v>
      </c>
      <c r="O285" s="37">
        <f t="shared" si="25"/>
        <v>55</v>
      </c>
      <c r="P285" s="37">
        <f t="shared" si="21"/>
        <v>0.59254369732619483</v>
      </c>
      <c r="Q285" s="37">
        <f t="shared" si="22"/>
        <v>-0.34210526315789469</v>
      </c>
      <c r="R285" s="37">
        <f t="shared" si="23"/>
        <v>-0.31906199086795106</v>
      </c>
      <c r="S285" s="35">
        <f t="shared" si="24"/>
        <v>0.81578947368421051</v>
      </c>
    </row>
    <row r="286" spans="14:19">
      <c r="N286" s="35">
        <v>283</v>
      </c>
      <c r="O286" s="37">
        <f t="shared" si="25"/>
        <v>56</v>
      </c>
      <c r="P286" s="37">
        <f t="shared" si="21"/>
        <v>0.68370426614560942</v>
      </c>
      <c r="Q286" s="37">
        <f t="shared" si="22"/>
        <v>-0.39473684210526316</v>
      </c>
      <c r="R286" s="37">
        <f t="shared" si="23"/>
        <v>0.13674085322912188</v>
      </c>
      <c r="S286" s="35">
        <f t="shared" si="24"/>
        <v>-7.8947368421052655E-2</v>
      </c>
    </row>
    <row r="287" spans="14:19">
      <c r="N287" s="35">
        <v>284</v>
      </c>
      <c r="O287" s="37">
        <f t="shared" si="25"/>
        <v>57</v>
      </c>
      <c r="P287" s="37">
        <f t="shared" si="21"/>
        <v>0.77486483496502401</v>
      </c>
      <c r="Q287" s="37">
        <f t="shared" si="22"/>
        <v>-0.44736842105263153</v>
      </c>
      <c r="R287" s="37">
        <f t="shared" si="23"/>
        <v>0.8660254037844386</v>
      </c>
      <c r="S287" s="35">
        <f t="shared" si="24"/>
        <v>0.28947368421052633</v>
      </c>
    </row>
    <row r="288" spans="14:19">
      <c r="N288" s="35">
        <v>285</v>
      </c>
      <c r="O288" s="37">
        <f t="shared" si="25"/>
        <v>58</v>
      </c>
      <c r="P288" s="37">
        <f t="shared" si="21"/>
        <v>0.8660254037844386</v>
      </c>
      <c r="Q288" s="37">
        <f t="shared" si="22"/>
        <v>-0.5</v>
      </c>
      <c r="R288" s="37">
        <f t="shared" si="23"/>
        <v>-0.8660254037844386</v>
      </c>
      <c r="S288" s="35">
        <f t="shared" si="24"/>
        <v>-0.5</v>
      </c>
    </row>
    <row r="289" spans="14:19">
      <c r="N289" s="35">
        <v>286</v>
      </c>
      <c r="O289" s="37">
        <f t="shared" si="25"/>
        <v>59</v>
      </c>
      <c r="P289" s="37">
        <f t="shared" si="21"/>
        <v>0.8204451193747313</v>
      </c>
      <c r="Q289" s="37">
        <f t="shared" si="22"/>
        <v>-0.52631578947368429</v>
      </c>
      <c r="R289" s="37">
        <f t="shared" si="23"/>
        <v>0</v>
      </c>
      <c r="S289" s="35">
        <f t="shared" si="24"/>
        <v>-0.57894736842105265</v>
      </c>
    </row>
    <row r="290" spans="14:19">
      <c r="N290" s="35">
        <v>287</v>
      </c>
      <c r="O290" s="37">
        <f t="shared" si="25"/>
        <v>60</v>
      </c>
      <c r="P290" s="37">
        <f t="shared" si="21"/>
        <v>0.77486483496502401</v>
      </c>
      <c r="Q290" s="37">
        <f t="shared" si="22"/>
        <v>-0.55263157894736836</v>
      </c>
      <c r="R290" s="37">
        <f t="shared" si="23"/>
        <v>0.36464227527765836</v>
      </c>
      <c r="S290" s="35">
        <f t="shared" si="24"/>
        <v>0.78947368421052633</v>
      </c>
    </row>
    <row r="291" spans="14:19">
      <c r="N291" s="35">
        <v>288</v>
      </c>
      <c r="O291" s="37">
        <f t="shared" si="25"/>
        <v>61</v>
      </c>
      <c r="P291" s="37">
        <f t="shared" si="21"/>
        <v>0.72928455055531671</v>
      </c>
      <c r="Q291" s="37">
        <f t="shared" si="22"/>
        <v>-0.57894736842105265</v>
      </c>
      <c r="R291" s="37">
        <f t="shared" si="23"/>
        <v>-0.22790142204853642</v>
      </c>
      <c r="S291" s="35">
        <f t="shared" si="24"/>
        <v>-0.13157894736842102</v>
      </c>
    </row>
    <row r="292" spans="14:19">
      <c r="N292" s="35">
        <v>289</v>
      </c>
      <c r="O292" s="37">
        <f t="shared" si="25"/>
        <v>62</v>
      </c>
      <c r="P292" s="37">
        <f t="shared" si="21"/>
        <v>0.68370426614560942</v>
      </c>
      <c r="Q292" s="37">
        <f t="shared" si="22"/>
        <v>-0.60526315789473684</v>
      </c>
      <c r="R292" s="37">
        <f t="shared" si="23"/>
        <v>-0.8660254037844386</v>
      </c>
      <c r="S292" s="35">
        <f t="shared" si="24"/>
        <v>0.34210526315789469</v>
      </c>
    </row>
    <row r="293" spans="14:19">
      <c r="N293" s="35">
        <v>290</v>
      </c>
      <c r="O293" s="37">
        <f t="shared" si="25"/>
        <v>63</v>
      </c>
      <c r="P293" s="37">
        <f t="shared" si="21"/>
        <v>0.63812398173590223</v>
      </c>
      <c r="Q293" s="37">
        <f t="shared" si="22"/>
        <v>-0.63157894736842102</v>
      </c>
      <c r="R293" s="37">
        <f t="shared" si="23"/>
        <v>0.8204451193747313</v>
      </c>
      <c r="S293" s="35">
        <f t="shared" si="24"/>
        <v>-0.52631578947368429</v>
      </c>
    </row>
    <row r="294" spans="14:19">
      <c r="N294" s="35">
        <v>291</v>
      </c>
      <c r="O294" s="37">
        <f t="shared" si="25"/>
        <v>64</v>
      </c>
      <c r="P294" s="37">
        <f t="shared" si="21"/>
        <v>0.59254369732619483</v>
      </c>
      <c r="Q294" s="37">
        <f t="shared" si="22"/>
        <v>-0.65789473684210531</v>
      </c>
      <c r="R294" s="37">
        <f t="shared" si="23"/>
        <v>0</v>
      </c>
      <c r="S294" s="35">
        <f t="shared" si="24"/>
        <v>-0.47368421052631587</v>
      </c>
    </row>
    <row r="295" spans="14:19">
      <c r="N295" s="35">
        <v>292</v>
      </c>
      <c r="O295" s="37">
        <f t="shared" si="25"/>
        <v>65</v>
      </c>
      <c r="P295" s="37">
        <f t="shared" si="21"/>
        <v>0.54696341291648753</v>
      </c>
      <c r="Q295" s="37">
        <f t="shared" si="22"/>
        <v>-0.68421052631578938</v>
      </c>
      <c r="R295" s="37">
        <f t="shared" si="23"/>
        <v>-0.41022255968736565</v>
      </c>
      <c r="S295" s="35">
        <f t="shared" si="24"/>
        <v>0.76315789473684215</v>
      </c>
    </row>
    <row r="296" spans="14:19">
      <c r="N296" s="35">
        <v>293</v>
      </c>
      <c r="O296" s="37">
        <f t="shared" si="25"/>
        <v>66</v>
      </c>
      <c r="P296" s="37">
        <f t="shared" si="21"/>
        <v>0.50138312850678024</v>
      </c>
      <c r="Q296" s="37">
        <f t="shared" si="22"/>
        <v>-0.71052631578947367</v>
      </c>
      <c r="R296" s="37">
        <f t="shared" si="23"/>
        <v>0.31906199086795106</v>
      </c>
      <c r="S296" s="35">
        <f t="shared" si="24"/>
        <v>-0.18421052631578949</v>
      </c>
    </row>
    <row r="297" spans="14:19">
      <c r="N297" s="35">
        <v>294</v>
      </c>
      <c r="O297" s="37">
        <f t="shared" si="25"/>
        <v>67</v>
      </c>
      <c r="P297" s="37">
        <f t="shared" si="21"/>
        <v>0.455802844097073</v>
      </c>
      <c r="Q297" s="37">
        <f t="shared" si="22"/>
        <v>-0.73684210526315796</v>
      </c>
      <c r="R297" s="37">
        <f t="shared" si="23"/>
        <v>0.8660254037844386</v>
      </c>
      <c r="S297" s="35">
        <f t="shared" si="24"/>
        <v>0.39473684210526316</v>
      </c>
    </row>
    <row r="298" spans="14:19">
      <c r="N298" s="35">
        <v>295</v>
      </c>
      <c r="O298" s="37">
        <f t="shared" si="25"/>
        <v>68</v>
      </c>
      <c r="P298" s="37">
        <f t="shared" si="21"/>
        <v>0.41022255968736565</v>
      </c>
      <c r="Q298" s="37">
        <f t="shared" si="22"/>
        <v>-0.76315789473684204</v>
      </c>
      <c r="R298" s="37">
        <f t="shared" si="23"/>
        <v>-0.77486483496502401</v>
      </c>
      <c r="S298" s="35">
        <f t="shared" si="24"/>
        <v>-0.55263157894736836</v>
      </c>
    </row>
    <row r="299" spans="14:19">
      <c r="N299" s="35">
        <v>296</v>
      </c>
      <c r="O299" s="37">
        <f t="shared" si="25"/>
        <v>69</v>
      </c>
      <c r="P299" s="37">
        <f t="shared" si="21"/>
        <v>0.36464227527765836</v>
      </c>
      <c r="Q299" s="37">
        <f t="shared" si="22"/>
        <v>-0.78947368421052633</v>
      </c>
      <c r="R299" s="37">
        <f t="shared" si="23"/>
        <v>0</v>
      </c>
      <c r="S299" s="35">
        <f t="shared" si="24"/>
        <v>-0.36842105263157898</v>
      </c>
    </row>
    <row r="300" spans="14:19">
      <c r="N300" s="35">
        <v>297</v>
      </c>
      <c r="O300" s="37">
        <f t="shared" si="25"/>
        <v>70</v>
      </c>
      <c r="P300" s="37">
        <f t="shared" si="21"/>
        <v>0.31906199086795112</v>
      </c>
      <c r="Q300" s="37">
        <f t="shared" si="22"/>
        <v>-0.81578947368421051</v>
      </c>
      <c r="R300" s="37">
        <f t="shared" si="23"/>
        <v>0.45580284409707295</v>
      </c>
      <c r="S300" s="35">
        <f t="shared" si="24"/>
        <v>0.73684210526315796</v>
      </c>
    </row>
    <row r="301" spans="14:19">
      <c r="N301" s="35">
        <v>298</v>
      </c>
      <c r="O301" s="37">
        <f t="shared" si="25"/>
        <v>71</v>
      </c>
      <c r="P301" s="37">
        <f t="shared" si="21"/>
        <v>0.27348170645824377</v>
      </c>
      <c r="Q301" s="37">
        <f t="shared" si="22"/>
        <v>-0.84210526315789469</v>
      </c>
      <c r="R301" s="37">
        <f t="shared" si="23"/>
        <v>-0.41022255968736565</v>
      </c>
      <c r="S301" s="35">
        <f t="shared" si="24"/>
        <v>-0.23684210526315785</v>
      </c>
    </row>
    <row r="302" spans="14:19">
      <c r="N302" s="35">
        <v>299</v>
      </c>
      <c r="O302" s="37">
        <f t="shared" si="25"/>
        <v>72</v>
      </c>
      <c r="P302" s="37">
        <f t="shared" si="21"/>
        <v>0.2279014220485365</v>
      </c>
      <c r="Q302" s="37">
        <f t="shared" si="22"/>
        <v>-0.86842105263157898</v>
      </c>
      <c r="R302" s="37">
        <f t="shared" si="23"/>
        <v>-0.8660254037844386</v>
      </c>
      <c r="S302" s="35">
        <f t="shared" si="24"/>
        <v>0.44736842105263153</v>
      </c>
    </row>
    <row r="303" spans="14:19">
      <c r="N303" s="35">
        <v>300</v>
      </c>
      <c r="O303" s="37">
        <f t="shared" si="25"/>
        <v>73</v>
      </c>
      <c r="P303" s="37">
        <f t="shared" si="21"/>
        <v>0.18232113763882918</v>
      </c>
      <c r="Q303" s="37">
        <f t="shared" si="22"/>
        <v>-0.89473684210526316</v>
      </c>
      <c r="R303" s="37">
        <f t="shared" si="23"/>
        <v>0.72928455055531671</v>
      </c>
      <c r="S303" s="35">
        <f t="shared" si="24"/>
        <v>-0.57894736842105265</v>
      </c>
    </row>
    <row r="304" spans="14:19">
      <c r="N304" s="35">
        <v>301</v>
      </c>
      <c r="O304" s="37">
        <f t="shared" si="25"/>
        <v>74</v>
      </c>
      <c r="P304" s="37">
        <f t="shared" si="21"/>
        <v>0.13674085322912191</v>
      </c>
      <c r="Q304" s="37">
        <f t="shared" si="22"/>
        <v>-0.92105263157894735</v>
      </c>
      <c r="R304" s="37">
        <f t="shared" si="23"/>
        <v>0</v>
      </c>
      <c r="S304" s="35">
        <f t="shared" si="24"/>
        <v>-0.26315789473684209</v>
      </c>
    </row>
    <row r="305" spans="14:19">
      <c r="N305" s="35">
        <v>302</v>
      </c>
      <c r="O305" s="37">
        <f t="shared" si="25"/>
        <v>75</v>
      </c>
      <c r="P305" s="37">
        <f t="shared" si="21"/>
        <v>9.1160568819414589E-2</v>
      </c>
      <c r="Q305" s="37">
        <f t="shared" si="22"/>
        <v>-0.94736842105263164</v>
      </c>
      <c r="R305" s="37">
        <f t="shared" si="23"/>
        <v>-0.50138312850678024</v>
      </c>
      <c r="S305" s="35">
        <f t="shared" si="24"/>
        <v>0.71052631578947367</v>
      </c>
    </row>
    <row r="306" spans="14:19">
      <c r="N306" s="35">
        <v>303</v>
      </c>
      <c r="O306" s="37">
        <f t="shared" si="25"/>
        <v>76</v>
      </c>
      <c r="P306" s="37">
        <f t="shared" si="21"/>
        <v>4.5580284409707343E-2</v>
      </c>
      <c r="Q306" s="37">
        <f t="shared" si="22"/>
        <v>-0.97368421052631571</v>
      </c>
      <c r="R306" s="37">
        <f t="shared" si="23"/>
        <v>0.50138312850678024</v>
      </c>
      <c r="S306" s="35">
        <f t="shared" si="24"/>
        <v>-0.28947368421052633</v>
      </c>
    </row>
    <row r="307" spans="14:19">
      <c r="N307" s="35">
        <v>304</v>
      </c>
      <c r="O307" s="37">
        <f t="shared" si="25"/>
        <v>77</v>
      </c>
      <c r="P307" s="37">
        <f t="shared" si="21"/>
        <v>0</v>
      </c>
      <c r="Q307" s="37">
        <f t="shared" si="22"/>
        <v>-1</v>
      </c>
      <c r="R307" s="37">
        <f t="shared" si="23"/>
        <v>0.8660254037844386</v>
      </c>
      <c r="S307" s="35">
        <f t="shared" si="24"/>
        <v>0.5</v>
      </c>
    </row>
    <row r="308" spans="14:19">
      <c r="N308" s="35">
        <v>305</v>
      </c>
      <c r="O308" s="37">
        <f t="shared" si="25"/>
        <v>78</v>
      </c>
      <c r="P308" s="37">
        <f t="shared" si="21"/>
        <v>0</v>
      </c>
      <c r="Q308" s="37">
        <f t="shared" si="22"/>
        <v>-0.89473684210526327</v>
      </c>
      <c r="R308" s="37">
        <f t="shared" si="23"/>
        <v>-0.68370426614560942</v>
      </c>
      <c r="S308" s="35">
        <f t="shared" si="24"/>
        <v>-0.60526315789473684</v>
      </c>
    </row>
    <row r="309" spans="14:19">
      <c r="N309" s="35">
        <v>306</v>
      </c>
      <c r="O309" s="37">
        <f t="shared" si="25"/>
        <v>79</v>
      </c>
      <c r="P309" s="37">
        <f t="shared" si="21"/>
        <v>0</v>
      </c>
      <c r="Q309" s="37">
        <f t="shared" si="22"/>
        <v>-0.78947368421052633</v>
      </c>
      <c r="R309" s="37">
        <f t="shared" si="23"/>
        <v>0</v>
      </c>
      <c r="S309" s="35">
        <f t="shared" si="24"/>
        <v>-0.15789473684210531</v>
      </c>
    </row>
    <row r="310" spans="14:19">
      <c r="N310" s="35">
        <v>307</v>
      </c>
      <c r="O310" s="37">
        <f t="shared" si="25"/>
        <v>80</v>
      </c>
      <c r="P310" s="37">
        <f t="shared" si="21"/>
        <v>0</v>
      </c>
      <c r="Q310" s="37">
        <f t="shared" si="22"/>
        <v>-0.68421052631578938</v>
      </c>
      <c r="R310" s="37">
        <f t="shared" si="23"/>
        <v>0.54696341291648753</v>
      </c>
      <c r="S310" s="35">
        <f t="shared" si="24"/>
        <v>0.68421052631578949</v>
      </c>
    </row>
    <row r="311" spans="14:19">
      <c r="N311" s="35">
        <v>308</v>
      </c>
      <c r="O311" s="37">
        <f t="shared" si="25"/>
        <v>81</v>
      </c>
      <c r="P311" s="37">
        <f t="shared" si="21"/>
        <v>0</v>
      </c>
      <c r="Q311" s="37">
        <f t="shared" si="22"/>
        <v>-0.57894736842105265</v>
      </c>
      <c r="R311" s="37">
        <f t="shared" si="23"/>
        <v>-0.59254369732619483</v>
      </c>
      <c r="S311" s="35">
        <f t="shared" si="24"/>
        <v>-0.34210526315789469</v>
      </c>
    </row>
    <row r="312" spans="14:19">
      <c r="N312" s="35">
        <v>309</v>
      </c>
      <c r="O312" s="37">
        <f t="shared" si="25"/>
        <v>82</v>
      </c>
      <c r="P312" s="37">
        <f t="shared" si="21"/>
        <v>0</v>
      </c>
      <c r="Q312" s="37">
        <f t="shared" si="22"/>
        <v>-0.47368421052631587</v>
      </c>
      <c r="R312" s="37">
        <f t="shared" si="23"/>
        <v>-0.77486483496502401</v>
      </c>
      <c r="S312" s="35">
        <f t="shared" si="24"/>
        <v>0.44736842105263164</v>
      </c>
    </row>
    <row r="313" spans="14:19">
      <c r="N313" s="35">
        <v>310</v>
      </c>
      <c r="O313" s="37">
        <f t="shared" si="25"/>
        <v>83</v>
      </c>
      <c r="P313" s="37">
        <f t="shared" si="21"/>
        <v>0</v>
      </c>
      <c r="Q313" s="37">
        <f t="shared" si="22"/>
        <v>-0.36842105263157898</v>
      </c>
      <c r="R313" s="37">
        <f t="shared" si="23"/>
        <v>0.63812398173590223</v>
      </c>
      <c r="S313" s="35">
        <f t="shared" si="24"/>
        <v>-0.63157894736842102</v>
      </c>
    </row>
    <row r="314" spans="14:19">
      <c r="N314" s="35">
        <v>311</v>
      </c>
      <c r="O314" s="37">
        <f t="shared" si="25"/>
        <v>84</v>
      </c>
      <c r="P314" s="37">
        <f t="shared" si="21"/>
        <v>0</v>
      </c>
      <c r="Q314" s="37">
        <f t="shared" si="22"/>
        <v>-0.26315789473684209</v>
      </c>
      <c r="R314" s="37">
        <f t="shared" si="23"/>
        <v>0</v>
      </c>
      <c r="S314" s="35">
        <f t="shared" si="24"/>
        <v>-5.2631578947368529E-2</v>
      </c>
    </row>
    <row r="315" spans="14:19">
      <c r="N315" s="35">
        <v>312</v>
      </c>
      <c r="O315" s="37">
        <f t="shared" si="25"/>
        <v>85</v>
      </c>
      <c r="P315" s="37">
        <f t="shared" si="21"/>
        <v>0</v>
      </c>
      <c r="Q315" s="37">
        <f t="shared" si="22"/>
        <v>-0.15789473684210531</v>
      </c>
      <c r="R315" s="37">
        <f t="shared" si="23"/>
        <v>-0.59254369732619483</v>
      </c>
      <c r="S315" s="35">
        <f t="shared" si="24"/>
        <v>0.65789473684210531</v>
      </c>
    </row>
    <row r="316" spans="14:19">
      <c r="N316" s="35">
        <v>313</v>
      </c>
      <c r="O316" s="37">
        <f t="shared" si="25"/>
        <v>86</v>
      </c>
      <c r="P316" s="37">
        <f t="shared" si="21"/>
        <v>0</v>
      </c>
      <c r="Q316" s="37">
        <f t="shared" si="22"/>
        <v>-5.2631578947368529E-2</v>
      </c>
      <c r="R316" s="37">
        <f t="shared" si="23"/>
        <v>0.68370426614560942</v>
      </c>
      <c r="S316" s="35">
        <f t="shared" si="24"/>
        <v>-0.39473684210526316</v>
      </c>
    </row>
    <row r="317" spans="14:19">
      <c r="N317" s="35">
        <v>314</v>
      </c>
      <c r="O317" s="37">
        <f t="shared" si="25"/>
        <v>87</v>
      </c>
      <c r="P317" s="37">
        <f t="shared" si="21"/>
        <v>0</v>
      </c>
      <c r="Q317" s="37">
        <f t="shared" si="22"/>
        <v>5.2631578947368363E-2</v>
      </c>
      <c r="R317" s="37">
        <f t="shared" si="23"/>
        <v>0.68370426614560942</v>
      </c>
      <c r="S317" s="35">
        <f t="shared" si="24"/>
        <v>0.39473684210526316</v>
      </c>
    </row>
    <row r="318" spans="14:19">
      <c r="N318" s="35">
        <v>315</v>
      </c>
      <c r="O318" s="37">
        <f t="shared" si="25"/>
        <v>88</v>
      </c>
      <c r="P318" s="37">
        <f t="shared" si="21"/>
        <v>0</v>
      </c>
      <c r="Q318" s="37">
        <f t="shared" si="22"/>
        <v>0.15789473684210531</v>
      </c>
      <c r="R318" s="37">
        <f t="shared" si="23"/>
        <v>-0.59254369732619483</v>
      </c>
      <c r="S318" s="35">
        <f t="shared" si="24"/>
        <v>-0.65789473684210531</v>
      </c>
    </row>
    <row r="319" spans="14:19">
      <c r="N319" s="35">
        <v>316</v>
      </c>
      <c r="O319" s="37">
        <f t="shared" si="25"/>
        <v>89</v>
      </c>
      <c r="P319" s="37">
        <f t="shared" si="21"/>
        <v>0</v>
      </c>
      <c r="Q319" s="37">
        <f t="shared" si="22"/>
        <v>0.26315789473684204</v>
      </c>
      <c r="R319" s="37">
        <f t="shared" si="23"/>
        <v>0</v>
      </c>
      <c r="S319" s="35">
        <f t="shared" si="24"/>
        <v>5.2631578947368363E-2</v>
      </c>
    </row>
    <row r="320" spans="14:19">
      <c r="N320" s="35">
        <v>317</v>
      </c>
      <c r="O320" s="37">
        <f t="shared" si="25"/>
        <v>90</v>
      </c>
      <c r="P320" s="37">
        <f t="shared" si="21"/>
        <v>0</v>
      </c>
      <c r="Q320" s="37">
        <f t="shared" si="22"/>
        <v>0.36842105263157898</v>
      </c>
      <c r="R320" s="37">
        <f t="shared" si="23"/>
        <v>0.63812398173590212</v>
      </c>
      <c r="S320" s="35">
        <f t="shared" si="24"/>
        <v>0.63157894736842102</v>
      </c>
    </row>
    <row r="321" spans="14:19">
      <c r="N321" s="35">
        <v>318</v>
      </c>
      <c r="O321" s="37">
        <f t="shared" si="25"/>
        <v>91</v>
      </c>
      <c r="P321" s="37">
        <f t="shared" si="21"/>
        <v>0</v>
      </c>
      <c r="Q321" s="37">
        <f t="shared" si="22"/>
        <v>0.47368421052631571</v>
      </c>
      <c r="R321" s="37">
        <f t="shared" si="23"/>
        <v>-0.77486483496502401</v>
      </c>
      <c r="S321" s="35">
        <f t="shared" si="24"/>
        <v>-0.44736842105263153</v>
      </c>
    </row>
    <row r="322" spans="14:19">
      <c r="N322" s="35">
        <v>319</v>
      </c>
      <c r="O322" s="37">
        <f t="shared" si="25"/>
        <v>92</v>
      </c>
      <c r="P322" s="37">
        <f t="shared" si="21"/>
        <v>0</v>
      </c>
      <c r="Q322" s="37">
        <f t="shared" si="22"/>
        <v>0.57894736842105265</v>
      </c>
      <c r="R322" s="37">
        <f t="shared" si="23"/>
        <v>-0.59254369732619483</v>
      </c>
      <c r="S322" s="35">
        <f t="shared" si="24"/>
        <v>0.34210526315789469</v>
      </c>
    </row>
    <row r="323" spans="14:19">
      <c r="N323" s="35">
        <v>320</v>
      </c>
      <c r="O323" s="37">
        <f t="shared" si="25"/>
        <v>93</v>
      </c>
      <c r="P323" s="37">
        <f t="shared" ref="P323:P386" si="26">(1-MOD(O323-1,$B$1)/$B$1)*VLOOKUP(IF(INT((O323-1)/$B$1)=$A$1,1,INT((O323-1)/$B$1)+1),$A$5:$C$26,2)+MOD(O323-1,$B$1)/$B$1*VLOOKUP(IF(INT((O323-1)/$B$1)+1=$A$1,1,(INT((O323-1)/$B$1)+2)),$A$5:$C$26,2)</f>
        <v>0</v>
      </c>
      <c r="Q323" s="37">
        <f t="shared" ref="Q323:Q386" si="27">(1-MOD(O323-1,$B$1)/$B$1)*VLOOKUP(IF(INT((O323-1)/$B$1)=$A$1,1,INT((O323-1)/$B$1)+1),$A$5:$C$26,3)+MOD(O323-1,$B$1)/$B$1*VLOOKUP(IF(INT((O323-1)/$B$1)+1=$A$1,1,(INT((O323-1)/$B$1)+2)),$A$5:$C$26,3)</f>
        <v>0.68421052631578938</v>
      </c>
      <c r="R323" s="37">
        <f t="shared" ref="R323:R386" si="28">VLOOKUP(MOD(N323*$C$1,$A$1*$B$1),$N$3:$Q$1017,3)</f>
        <v>0.54696341291648753</v>
      </c>
      <c r="S323" s="35">
        <f t="shared" ref="S323:S386" si="29">VLOOKUP(MOD(N323*$C$1,$A$1*$B$1),$N$3:$Q$1017,4)</f>
        <v>-0.68421052631578938</v>
      </c>
    </row>
    <row r="324" spans="14:19">
      <c r="N324" s="35">
        <v>321</v>
      </c>
      <c r="O324" s="37">
        <f t="shared" ref="O324:O387" si="30">IF($A$1*$B$1=O323,1,O323+1)</f>
        <v>94</v>
      </c>
      <c r="P324" s="37">
        <f t="shared" si="26"/>
        <v>0</v>
      </c>
      <c r="Q324" s="37">
        <f t="shared" si="27"/>
        <v>0.78947368421052633</v>
      </c>
      <c r="R324" s="37">
        <f t="shared" si="28"/>
        <v>0</v>
      </c>
      <c r="S324" s="35">
        <f t="shared" si="29"/>
        <v>0.15789473684210531</v>
      </c>
    </row>
    <row r="325" spans="14:19">
      <c r="N325" s="35">
        <v>322</v>
      </c>
      <c r="O325" s="37">
        <f t="shared" si="30"/>
        <v>95</v>
      </c>
      <c r="P325" s="37">
        <f t="shared" si="26"/>
        <v>0</v>
      </c>
      <c r="Q325" s="37">
        <f t="shared" si="27"/>
        <v>0.89473684210526305</v>
      </c>
      <c r="R325" s="37">
        <f t="shared" si="28"/>
        <v>-0.68370426614560942</v>
      </c>
      <c r="S325" s="35">
        <f t="shared" si="29"/>
        <v>0.60526315789473684</v>
      </c>
    </row>
    <row r="326" spans="14:19">
      <c r="N326" s="35">
        <v>323</v>
      </c>
      <c r="O326" s="37">
        <f t="shared" si="30"/>
        <v>96</v>
      </c>
      <c r="P326" s="37">
        <f t="shared" si="26"/>
        <v>0</v>
      </c>
      <c r="Q326" s="37">
        <f t="shared" si="27"/>
        <v>1</v>
      </c>
      <c r="R326" s="37">
        <f t="shared" si="28"/>
        <v>0.8660254037844386</v>
      </c>
      <c r="S326" s="35">
        <f t="shared" si="29"/>
        <v>-0.5</v>
      </c>
    </row>
    <row r="327" spans="14:19">
      <c r="N327" s="35">
        <v>324</v>
      </c>
      <c r="O327" s="37">
        <f t="shared" si="30"/>
        <v>97</v>
      </c>
      <c r="P327" s="37">
        <f t="shared" si="26"/>
        <v>-4.5580284409707295E-2</v>
      </c>
      <c r="Q327" s="37">
        <f t="shared" si="27"/>
        <v>0.97368421052631582</v>
      </c>
      <c r="R327" s="37">
        <f t="shared" si="28"/>
        <v>0.50138312850678024</v>
      </c>
      <c r="S327" s="35">
        <f t="shared" si="29"/>
        <v>0.28947368421052633</v>
      </c>
    </row>
    <row r="328" spans="14:19">
      <c r="N328" s="35">
        <v>325</v>
      </c>
      <c r="O328" s="37">
        <f t="shared" si="30"/>
        <v>98</v>
      </c>
      <c r="P328" s="37">
        <f t="shared" si="26"/>
        <v>-9.1160568819414589E-2</v>
      </c>
      <c r="Q328" s="37">
        <f t="shared" si="27"/>
        <v>0.94736842105263164</v>
      </c>
      <c r="R328" s="37">
        <f t="shared" si="28"/>
        <v>-0.50138312850678024</v>
      </c>
      <c r="S328" s="35">
        <f t="shared" si="29"/>
        <v>-0.71052631578947367</v>
      </c>
    </row>
    <row r="329" spans="14:19">
      <c r="N329" s="35">
        <v>326</v>
      </c>
      <c r="O329" s="37">
        <f t="shared" si="30"/>
        <v>99</v>
      </c>
      <c r="P329" s="37">
        <f t="shared" si="26"/>
        <v>-0.13674085322912188</v>
      </c>
      <c r="Q329" s="37">
        <f t="shared" si="27"/>
        <v>0.92105263157894735</v>
      </c>
      <c r="R329" s="37">
        <f t="shared" si="28"/>
        <v>0</v>
      </c>
      <c r="S329" s="35">
        <f t="shared" si="29"/>
        <v>0.26315789473684204</v>
      </c>
    </row>
    <row r="330" spans="14:19">
      <c r="N330" s="35">
        <v>327</v>
      </c>
      <c r="O330" s="37">
        <f t="shared" si="30"/>
        <v>100</v>
      </c>
      <c r="P330" s="37">
        <f t="shared" si="26"/>
        <v>-0.18232113763882918</v>
      </c>
      <c r="Q330" s="37">
        <f t="shared" si="27"/>
        <v>0.89473684210526316</v>
      </c>
      <c r="R330" s="37">
        <f t="shared" si="28"/>
        <v>0.72928455055531671</v>
      </c>
      <c r="S330" s="35">
        <f t="shared" si="29"/>
        <v>0.57894736842105265</v>
      </c>
    </row>
    <row r="331" spans="14:19">
      <c r="N331" s="35">
        <v>328</v>
      </c>
      <c r="O331" s="37">
        <f t="shared" si="30"/>
        <v>101</v>
      </c>
      <c r="P331" s="37">
        <f t="shared" si="26"/>
        <v>-0.22790142204853647</v>
      </c>
      <c r="Q331" s="37">
        <f t="shared" si="27"/>
        <v>0.86842105263157898</v>
      </c>
      <c r="R331" s="37">
        <f t="shared" si="28"/>
        <v>-0.8660254037844386</v>
      </c>
      <c r="S331" s="35">
        <f t="shared" si="29"/>
        <v>-0.44736842105263164</v>
      </c>
    </row>
    <row r="332" spans="14:19">
      <c r="N332" s="35">
        <v>329</v>
      </c>
      <c r="O332" s="37">
        <f t="shared" si="30"/>
        <v>102</v>
      </c>
      <c r="P332" s="37">
        <f t="shared" si="26"/>
        <v>-0.27348170645824377</v>
      </c>
      <c r="Q332" s="37">
        <f t="shared" si="27"/>
        <v>0.84210526315789469</v>
      </c>
      <c r="R332" s="37">
        <f t="shared" si="28"/>
        <v>-0.41022255968736576</v>
      </c>
      <c r="S332" s="35">
        <f t="shared" si="29"/>
        <v>0.23684210526315794</v>
      </c>
    </row>
    <row r="333" spans="14:19">
      <c r="N333" s="35">
        <v>330</v>
      </c>
      <c r="O333" s="37">
        <f t="shared" si="30"/>
        <v>103</v>
      </c>
      <c r="P333" s="37">
        <f t="shared" si="26"/>
        <v>-0.31906199086795106</v>
      </c>
      <c r="Q333" s="37">
        <f t="shared" si="27"/>
        <v>0.81578947368421051</v>
      </c>
      <c r="R333" s="37">
        <f t="shared" si="28"/>
        <v>0.455802844097073</v>
      </c>
      <c r="S333" s="35">
        <f t="shared" si="29"/>
        <v>-0.73684210526315796</v>
      </c>
    </row>
    <row r="334" spans="14:19">
      <c r="N334" s="35">
        <v>331</v>
      </c>
      <c r="O334" s="37">
        <f t="shared" si="30"/>
        <v>104</v>
      </c>
      <c r="P334" s="37">
        <f t="shared" si="26"/>
        <v>-0.36464227527765836</v>
      </c>
      <c r="Q334" s="37">
        <f t="shared" si="27"/>
        <v>0.78947368421052633</v>
      </c>
      <c r="R334" s="37">
        <f t="shared" si="28"/>
        <v>0</v>
      </c>
      <c r="S334" s="35">
        <f t="shared" si="29"/>
        <v>0.36842105263157898</v>
      </c>
    </row>
    <row r="335" spans="14:19">
      <c r="N335" s="35">
        <v>332</v>
      </c>
      <c r="O335" s="37">
        <f t="shared" si="30"/>
        <v>105</v>
      </c>
      <c r="P335" s="37">
        <f t="shared" si="26"/>
        <v>-0.41022255968736565</v>
      </c>
      <c r="Q335" s="37">
        <f t="shared" si="27"/>
        <v>0.76315789473684215</v>
      </c>
      <c r="R335" s="37">
        <f t="shared" si="28"/>
        <v>-0.77486483496502401</v>
      </c>
      <c r="S335" s="35">
        <f t="shared" si="29"/>
        <v>0.55263157894736836</v>
      </c>
    </row>
    <row r="336" spans="14:19">
      <c r="N336" s="35">
        <v>333</v>
      </c>
      <c r="O336" s="37">
        <f t="shared" si="30"/>
        <v>106</v>
      </c>
      <c r="P336" s="37">
        <f t="shared" si="26"/>
        <v>-0.45580284409707295</v>
      </c>
      <c r="Q336" s="37">
        <f t="shared" si="27"/>
        <v>0.73684210526315796</v>
      </c>
      <c r="R336" s="37">
        <f t="shared" si="28"/>
        <v>0.8660254037844386</v>
      </c>
      <c r="S336" s="35">
        <f t="shared" si="29"/>
        <v>-0.39473684210526316</v>
      </c>
    </row>
    <row r="337" spans="14:19">
      <c r="N337" s="35">
        <v>334</v>
      </c>
      <c r="O337" s="37">
        <f t="shared" si="30"/>
        <v>107</v>
      </c>
      <c r="P337" s="37">
        <f t="shared" si="26"/>
        <v>-0.50138312850678024</v>
      </c>
      <c r="Q337" s="37">
        <f t="shared" si="27"/>
        <v>0.71052631578947367</v>
      </c>
      <c r="R337" s="37">
        <f t="shared" si="28"/>
        <v>0.31906199086795106</v>
      </c>
      <c r="S337" s="35">
        <f t="shared" si="29"/>
        <v>0.18421052631578949</v>
      </c>
    </row>
    <row r="338" spans="14:19">
      <c r="N338" s="35">
        <v>335</v>
      </c>
      <c r="O338" s="37">
        <f t="shared" si="30"/>
        <v>108</v>
      </c>
      <c r="P338" s="37">
        <f t="shared" si="26"/>
        <v>-0.54696341291648753</v>
      </c>
      <c r="Q338" s="37">
        <f t="shared" si="27"/>
        <v>0.68421052631578949</v>
      </c>
      <c r="R338" s="37">
        <f t="shared" si="28"/>
        <v>-0.41022255968736565</v>
      </c>
      <c r="S338" s="35">
        <f t="shared" si="29"/>
        <v>-0.76315789473684204</v>
      </c>
    </row>
    <row r="339" spans="14:19">
      <c r="N339" s="35">
        <v>336</v>
      </c>
      <c r="O339" s="37">
        <f t="shared" si="30"/>
        <v>109</v>
      </c>
      <c r="P339" s="37">
        <f t="shared" si="26"/>
        <v>-0.59254369732619483</v>
      </c>
      <c r="Q339" s="37">
        <f t="shared" si="27"/>
        <v>0.65789473684210531</v>
      </c>
      <c r="R339" s="37">
        <f t="shared" si="28"/>
        <v>0</v>
      </c>
      <c r="S339" s="35">
        <f t="shared" si="29"/>
        <v>0.47368421052631571</v>
      </c>
    </row>
    <row r="340" spans="14:19">
      <c r="N340" s="35">
        <v>337</v>
      </c>
      <c r="O340" s="37">
        <f t="shared" si="30"/>
        <v>110</v>
      </c>
      <c r="P340" s="37">
        <f t="shared" si="26"/>
        <v>-0.63812398173590212</v>
      </c>
      <c r="Q340" s="37">
        <f t="shared" si="27"/>
        <v>0.63157894736842102</v>
      </c>
      <c r="R340" s="37">
        <f t="shared" si="28"/>
        <v>0.8204451193747313</v>
      </c>
      <c r="S340" s="35">
        <f t="shared" si="29"/>
        <v>0.52631578947368429</v>
      </c>
    </row>
    <row r="341" spans="14:19">
      <c r="N341" s="35">
        <v>338</v>
      </c>
      <c r="O341" s="37">
        <f t="shared" si="30"/>
        <v>111</v>
      </c>
      <c r="P341" s="37">
        <f t="shared" si="26"/>
        <v>-0.68370426614560942</v>
      </c>
      <c r="Q341" s="37">
        <f t="shared" si="27"/>
        <v>0.60526315789473684</v>
      </c>
      <c r="R341" s="37">
        <f t="shared" si="28"/>
        <v>-0.8660254037844386</v>
      </c>
      <c r="S341" s="35">
        <f t="shared" si="29"/>
        <v>-0.34210526315789469</v>
      </c>
    </row>
    <row r="342" spans="14:19">
      <c r="N342" s="35">
        <v>339</v>
      </c>
      <c r="O342" s="37">
        <f t="shared" si="30"/>
        <v>112</v>
      </c>
      <c r="P342" s="37">
        <f t="shared" si="26"/>
        <v>-0.72928455055531671</v>
      </c>
      <c r="Q342" s="37">
        <f t="shared" si="27"/>
        <v>0.57894736842105265</v>
      </c>
      <c r="R342" s="37">
        <f t="shared" si="28"/>
        <v>-0.22790142204853647</v>
      </c>
      <c r="S342" s="35">
        <f t="shared" si="29"/>
        <v>0.13157894736842105</v>
      </c>
    </row>
    <row r="343" spans="14:19">
      <c r="N343" s="35">
        <v>340</v>
      </c>
      <c r="O343" s="37">
        <f t="shared" si="30"/>
        <v>113</v>
      </c>
      <c r="P343" s="37">
        <f t="shared" si="26"/>
        <v>-0.77486483496502401</v>
      </c>
      <c r="Q343" s="37">
        <f t="shared" si="27"/>
        <v>0.55263157894736836</v>
      </c>
      <c r="R343" s="37">
        <f t="shared" si="28"/>
        <v>0.36464227527765836</v>
      </c>
      <c r="S343" s="35">
        <f t="shared" si="29"/>
        <v>-0.78947368421052633</v>
      </c>
    </row>
    <row r="344" spans="14:19">
      <c r="N344" s="35">
        <v>341</v>
      </c>
      <c r="O344" s="37">
        <f t="shared" si="30"/>
        <v>114</v>
      </c>
      <c r="P344" s="37">
        <f t="shared" si="26"/>
        <v>-0.8204451193747313</v>
      </c>
      <c r="Q344" s="37">
        <f t="shared" si="27"/>
        <v>0.52631578947368429</v>
      </c>
      <c r="R344" s="37">
        <f t="shared" si="28"/>
        <v>0</v>
      </c>
      <c r="S344" s="35">
        <f t="shared" si="29"/>
        <v>0.57894736842105265</v>
      </c>
    </row>
    <row r="345" spans="14:19">
      <c r="N345" s="35">
        <v>342</v>
      </c>
      <c r="O345" s="37">
        <f t="shared" si="30"/>
        <v>115</v>
      </c>
      <c r="P345" s="37">
        <f t="shared" si="26"/>
        <v>-0.8660254037844386</v>
      </c>
      <c r="Q345" s="37">
        <f t="shared" si="27"/>
        <v>0.5</v>
      </c>
      <c r="R345" s="37">
        <f t="shared" si="28"/>
        <v>-0.8660254037844386</v>
      </c>
      <c r="S345" s="35">
        <f t="shared" si="29"/>
        <v>0.5</v>
      </c>
    </row>
    <row r="346" spans="14:19">
      <c r="N346" s="35">
        <v>343</v>
      </c>
      <c r="O346" s="37">
        <f t="shared" si="30"/>
        <v>116</v>
      </c>
      <c r="P346" s="37">
        <f t="shared" si="26"/>
        <v>-0.77486483496502401</v>
      </c>
      <c r="Q346" s="37">
        <f t="shared" si="27"/>
        <v>0.44736842105263164</v>
      </c>
      <c r="R346" s="37">
        <f t="shared" si="28"/>
        <v>0.8660254037844386</v>
      </c>
      <c r="S346" s="35">
        <f t="shared" si="29"/>
        <v>-0.28947368421052633</v>
      </c>
    </row>
    <row r="347" spans="14:19">
      <c r="N347" s="35">
        <v>344</v>
      </c>
      <c r="O347" s="37">
        <f t="shared" si="30"/>
        <v>117</v>
      </c>
      <c r="P347" s="37">
        <f t="shared" si="26"/>
        <v>-0.68370426614560942</v>
      </c>
      <c r="Q347" s="37">
        <f t="shared" si="27"/>
        <v>0.39473684210526316</v>
      </c>
      <c r="R347" s="37">
        <f t="shared" si="28"/>
        <v>0.13674085322912188</v>
      </c>
      <c r="S347" s="35">
        <f t="shared" si="29"/>
        <v>7.8947368421052655E-2</v>
      </c>
    </row>
    <row r="348" spans="14:19">
      <c r="N348" s="35">
        <v>345</v>
      </c>
      <c r="O348" s="37">
        <f t="shared" si="30"/>
        <v>118</v>
      </c>
      <c r="P348" s="37">
        <f t="shared" si="26"/>
        <v>-0.59254369732619483</v>
      </c>
      <c r="Q348" s="37">
        <f t="shared" si="27"/>
        <v>0.34210526315789469</v>
      </c>
      <c r="R348" s="37">
        <f t="shared" si="28"/>
        <v>-0.31906199086795112</v>
      </c>
      <c r="S348" s="35">
        <f t="shared" si="29"/>
        <v>-0.81578947368421051</v>
      </c>
    </row>
    <row r="349" spans="14:19">
      <c r="N349" s="35">
        <v>346</v>
      </c>
      <c r="O349" s="37">
        <f t="shared" si="30"/>
        <v>119</v>
      </c>
      <c r="P349" s="37">
        <f t="shared" si="26"/>
        <v>-0.50138312850678024</v>
      </c>
      <c r="Q349" s="37">
        <f t="shared" si="27"/>
        <v>0.28947368421052633</v>
      </c>
      <c r="R349" s="37">
        <f t="shared" si="28"/>
        <v>0</v>
      </c>
      <c r="S349" s="35">
        <f t="shared" si="29"/>
        <v>0.68421052631578938</v>
      </c>
    </row>
    <row r="350" spans="14:19">
      <c r="N350" s="35">
        <v>347</v>
      </c>
      <c r="O350" s="37">
        <f t="shared" si="30"/>
        <v>120</v>
      </c>
      <c r="P350" s="37">
        <f t="shared" si="26"/>
        <v>-0.41022255968736576</v>
      </c>
      <c r="Q350" s="37">
        <f t="shared" si="27"/>
        <v>0.23684210526315794</v>
      </c>
      <c r="R350" s="37">
        <f t="shared" si="28"/>
        <v>0.77486483496502401</v>
      </c>
      <c r="S350" s="35">
        <f t="shared" si="29"/>
        <v>0.44736842105263164</v>
      </c>
    </row>
    <row r="351" spans="14:19">
      <c r="N351" s="35">
        <v>348</v>
      </c>
      <c r="O351" s="37">
        <f t="shared" si="30"/>
        <v>121</v>
      </c>
      <c r="P351" s="37">
        <f t="shared" si="26"/>
        <v>-0.31906199086795106</v>
      </c>
      <c r="Q351" s="37">
        <f t="shared" si="27"/>
        <v>0.18421052631578949</v>
      </c>
      <c r="R351" s="37">
        <f t="shared" si="28"/>
        <v>-0.86602540378443871</v>
      </c>
      <c r="S351" s="35">
        <f t="shared" si="29"/>
        <v>-0.23684210526315794</v>
      </c>
    </row>
    <row r="352" spans="14:19">
      <c r="N352" s="35">
        <v>349</v>
      </c>
      <c r="O352" s="37">
        <f t="shared" si="30"/>
        <v>122</v>
      </c>
      <c r="P352" s="37">
        <f t="shared" si="26"/>
        <v>-0.22790142204853647</v>
      </c>
      <c r="Q352" s="37">
        <f t="shared" si="27"/>
        <v>0.13157894736842105</v>
      </c>
      <c r="R352" s="37">
        <f t="shared" si="28"/>
        <v>-4.558028440970735E-2</v>
      </c>
      <c r="S352" s="35">
        <f t="shared" si="29"/>
        <v>2.6315789473684265E-2</v>
      </c>
    </row>
    <row r="353" spans="14:19">
      <c r="N353" s="35">
        <v>350</v>
      </c>
      <c r="O353" s="37">
        <f t="shared" si="30"/>
        <v>123</v>
      </c>
      <c r="P353" s="37">
        <f t="shared" si="26"/>
        <v>-0.13674085322912188</v>
      </c>
      <c r="Q353" s="37">
        <f t="shared" si="27"/>
        <v>7.8947368421052655E-2</v>
      </c>
      <c r="R353" s="37">
        <f t="shared" si="28"/>
        <v>0.27348170645824377</v>
      </c>
      <c r="S353" s="35">
        <f t="shared" si="29"/>
        <v>-0.84210526315789469</v>
      </c>
    </row>
    <row r="354" spans="14:19">
      <c r="N354" s="35">
        <v>351</v>
      </c>
      <c r="O354" s="37">
        <f t="shared" si="30"/>
        <v>124</v>
      </c>
      <c r="P354" s="37">
        <f t="shared" si="26"/>
        <v>-4.558028440970735E-2</v>
      </c>
      <c r="Q354" s="37">
        <f t="shared" si="27"/>
        <v>2.6315789473684265E-2</v>
      </c>
      <c r="R354" s="37">
        <f t="shared" si="28"/>
        <v>0</v>
      </c>
      <c r="S354" s="35">
        <f t="shared" si="29"/>
        <v>0.78947368421052633</v>
      </c>
    </row>
    <row r="355" spans="14:19">
      <c r="N355" s="35">
        <v>352</v>
      </c>
      <c r="O355" s="37">
        <f t="shared" si="30"/>
        <v>125</v>
      </c>
      <c r="P355" s="37">
        <f t="shared" si="26"/>
        <v>4.5580284409707295E-2</v>
      </c>
      <c r="Q355" s="37">
        <f t="shared" si="27"/>
        <v>-2.6315789473684181E-2</v>
      </c>
      <c r="R355" s="37">
        <f t="shared" si="28"/>
        <v>-0.68370426614560942</v>
      </c>
      <c r="S355" s="35">
        <f t="shared" si="29"/>
        <v>0.39473684210526316</v>
      </c>
    </row>
    <row r="356" spans="14:19">
      <c r="N356" s="35">
        <v>353</v>
      </c>
      <c r="O356" s="37">
        <f t="shared" si="30"/>
        <v>126</v>
      </c>
      <c r="P356" s="37">
        <f t="shared" si="26"/>
        <v>0.13674085322912188</v>
      </c>
      <c r="Q356" s="37">
        <f t="shared" si="27"/>
        <v>-7.8947368421052655E-2</v>
      </c>
      <c r="R356" s="37">
        <f t="shared" si="28"/>
        <v>0.8660254037844386</v>
      </c>
      <c r="S356" s="35">
        <f t="shared" si="29"/>
        <v>-0.18421052631578949</v>
      </c>
    </row>
    <row r="357" spans="14:19">
      <c r="N357" s="35">
        <v>354</v>
      </c>
      <c r="O357" s="37">
        <f t="shared" si="30"/>
        <v>127</v>
      </c>
      <c r="P357" s="37">
        <f t="shared" si="26"/>
        <v>0.22790142204853642</v>
      </c>
      <c r="Q357" s="37">
        <f t="shared" si="27"/>
        <v>-0.13157894736842102</v>
      </c>
      <c r="R357" s="37">
        <f t="shared" si="28"/>
        <v>-4.5580284409707295E-2</v>
      </c>
      <c r="S357" s="35">
        <f t="shared" si="29"/>
        <v>-2.6315789473684181E-2</v>
      </c>
    </row>
    <row r="358" spans="14:19">
      <c r="N358" s="35">
        <v>355</v>
      </c>
      <c r="O358" s="37">
        <f t="shared" si="30"/>
        <v>128</v>
      </c>
      <c r="P358" s="37">
        <f t="shared" si="26"/>
        <v>0.31906199086795106</v>
      </c>
      <c r="Q358" s="37">
        <f t="shared" si="27"/>
        <v>-0.18421052631578949</v>
      </c>
      <c r="R358" s="37">
        <f t="shared" si="28"/>
        <v>-0.2279014220485365</v>
      </c>
      <c r="S358" s="35">
        <f t="shared" si="29"/>
        <v>-0.86842105263157898</v>
      </c>
    </row>
    <row r="359" spans="14:19">
      <c r="N359" s="35">
        <v>356</v>
      </c>
      <c r="O359" s="37">
        <f t="shared" si="30"/>
        <v>129</v>
      </c>
      <c r="P359" s="37">
        <f t="shared" si="26"/>
        <v>0.41022255968736565</v>
      </c>
      <c r="Q359" s="37">
        <f t="shared" si="27"/>
        <v>-0.23684210526315785</v>
      </c>
      <c r="R359" s="37">
        <f t="shared" si="28"/>
        <v>0</v>
      </c>
      <c r="S359" s="35">
        <f t="shared" si="29"/>
        <v>0.89473684210526305</v>
      </c>
    </row>
    <row r="360" spans="14:19">
      <c r="N360" s="35">
        <v>357</v>
      </c>
      <c r="O360" s="37">
        <f t="shared" si="30"/>
        <v>130</v>
      </c>
      <c r="P360" s="37">
        <f t="shared" si="26"/>
        <v>0.50138312850678024</v>
      </c>
      <c r="Q360" s="37">
        <f t="shared" si="27"/>
        <v>-0.28947368421052633</v>
      </c>
      <c r="R360" s="37">
        <f t="shared" si="28"/>
        <v>0.59254369732619483</v>
      </c>
      <c r="S360" s="35">
        <f t="shared" si="29"/>
        <v>0.34210526315789469</v>
      </c>
    </row>
    <row r="361" spans="14:19">
      <c r="N361" s="35">
        <v>358</v>
      </c>
      <c r="O361" s="37">
        <f t="shared" si="30"/>
        <v>131</v>
      </c>
      <c r="P361" s="37">
        <f t="shared" si="26"/>
        <v>0.59254369732619483</v>
      </c>
      <c r="Q361" s="37">
        <f t="shared" si="27"/>
        <v>-0.34210526315789469</v>
      </c>
      <c r="R361" s="37">
        <f t="shared" si="28"/>
        <v>-0.8660254037844386</v>
      </c>
      <c r="S361" s="35">
        <f t="shared" si="29"/>
        <v>-0.13157894736842105</v>
      </c>
    </row>
    <row r="362" spans="14:19">
      <c r="N362" s="35">
        <v>359</v>
      </c>
      <c r="O362" s="37">
        <f t="shared" si="30"/>
        <v>132</v>
      </c>
      <c r="P362" s="37">
        <f t="shared" si="26"/>
        <v>0.68370426614560942</v>
      </c>
      <c r="Q362" s="37">
        <f t="shared" si="27"/>
        <v>-0.39473684210526316</v>
      </c>
      <c r="R362" s="37">
        <f t="shared" si="28"/>
        <v>0.13674085322912188</v>
      </c>
      <c r="S362" s="35">
        <f t="shared" si="29"/>
        <v>-7.8947368421052655E-2</v>
      </c>
    </row>
    <row r="363" spans="14:19">
      <c r="N363" s="35">
        <v>360</v>
      </c>
      <c r="O363" s="37">
        <f t="shared" si="30"/>
        <v>133</v>
      </c>
      <c r="P363" s="37">
        <f t="shared" si="26"/>
        <v>0.77486483496502401</v>
      </c>
      <c r="Q363" s="37">
        <f t="shared" si="27"/>
        <v>-0.44736842105263153</v>
      </c>
      <c r="R363" s="37">
        <f t="shared" si="28"/>
        <v>0.18232113763882918</v>
      </c>
      <c r="S363" s="35">
        <f t="shared" si="29"/>
        <v>-0.89473684210526316</v>
      </c>
    </row>
    <row r="364" spans="14:19">
      <c r="N364" s="35">
        <v>361</v>
      </c>
      <c r="O364" s="37">
        <f t="shared" si="30"/>
        <v>134</v>
      </c>
      <c r="P364" s="37">
        <f t="shared" si="26"/>
        <v>0.8660254037844386</v>
      </c>
      <c r="Q364" s="37">
        <f t="shared" si="27"/>
        <v>-0.5</v>
      </c>
      <c r="R364" s="37">
        <f t="shared" si="28"/>
        <v>0</v>
      </c>
      <c r="S364" s="35">
        <f t="shared" si="29"/>
        <v>1</v>
      </c>
    </row>
    <row r="365" spans="14:19">
      <c r="N365" s="35">
        <v>362</v>
      </c>
      <c r="O365" s="37">
        <f t="shared" si="30"/>
        <v>135</v>
      </c>
      <c r="P365" s="37">
        <f t="shared" si="26"/>
        <v>0.8660254037844386</v>
      </c>
      <c r="Q365" s="37">
        <f t="shared" si="27"/>
        <v>-0.44736842105263164</v>
      </c>
      <c r="R365" s="37">
        <f t="shared" si="28"/>
        <v>-0.50138312850678024</v>
      </c>
      <c r="S365" s="35">
        <f t="shared" si="29"/>
        <v>0.28947368421052633</v>
      </c>
    </row>
    <row r="366" spans="14:19">
      <c r="N366" s="35">
        <v>363</v>
      </c>
      <c r="O366" s="37">
        <f t="shared" si="30"/>
        <v>136</v>
      </c>
      <c r="P366" s="37">
        <f t="shared" si="26"/>
        <v>0.8660254037844386</v>
      </c>
      <c r="Q366" s="37">
        <f t="shared" si="27"/>
        <v>-0.39473684210526316</v>
      </c>
      <c r="R366" s="37">
        <f t="shared" si="28"/>
        <v>0.8660254037844386</v>
      </c>
      <c r="S366" s="35">
        <f t="shared" si="29"/>
        <v>-7.8947368421052655E-2</v>
      </c>
    </row>
    <row r="367" spans="14:19">
      <c r="N367" s="35">
        <v>364</v>
      </c>
      <c r="O367" s="37">
        <f t="shared" si="30"/>
        <v>137</v>
      </c>
      <c r="P367" s="37">
        <f t="shared" si="26"/>
        <v>0.8660254037844386</v>
      </c>
      <c r="Q367" s="37">
        <f t="shared" si="27"/>
        <v>-0.34210526315789469</v>
      </c>
      <c r="R367" s="37">
        <f t="shared" si="28"/>
        <v>-0.22790142204853642</v>
      </c>
      <c r="S367" s="35">
        <f t="shared" si="29"/>
        <v>-0.13157894736842102</v>
      </c>
    </row>
    <row r="368" spans="14:19">
      <c r="N368" s="35">
        <v>365</v>
      </c>
      <c r="O368" s="37">
        <f t="shared" si="30"/>
        <v>138</v>
      </c>
      <c r="P368" s="37">
        <f t="shared" si="26"/>
        <v>0.8660254037844386</v>
      </c>
      <c r="Q368" s="37">
        <f t="shared" si="27"/>
        <v>-0.28947368421052633</v>
      </c>
      <c r="R368" s="37">
        <f t="shared" si="28"/>
        <v>-0.13674085322912191</v>
      </c>
      <c r="S368" s="35">
        <f t="shared" si="29"/>
        <v>-0.92105263157894735</v>
      </c>
    </row>
    <row r="369" spans="14:19">
      <c r="N369" s="35">
        <v>366</v>
      </c>
      <c r="O369" s="37">
        <f t="shared" si="30"/>
        <v>139</v>
      </c>
      <c r="P369" s="37">
        <f t="shared" si="26"/>
        <v>0.86602540378443871</v>
      </c>
      <c r="Q369" s="37">
        <f t="shared" si="27"/>
        <v>-0.23684210526315794</v>
      </c>
      <c r="R369" s="37">
        <f t="shared" si="28"/>
        <v>4.5580284409707295E-2</v>
      </c>
      <c r="S369" s="35">
        <f t="shared" si="29"/>
        <v>0.97368421052631582</v>
      </c>
    </row>
    <row r="370" spans="14:19">
      <c r="N370" s="35">
        <v>367</v>
      </c>
      <c r="O370" s="37">
        <f t="shared" si="30"/>
        <v>140</v>
      </c>
      <c r="P370" s="37">
        <f t="shared" si="26"/>
        <v>0.8660254037844386</v>
      </c>
      <c r="Q370" s="37">
        <f t="shared" si="27"/>
        <v>-0.18421052631578949</v>
      </c>
      <c r="R370" s="37">
        <f t="shared" si="28"/>
        <v>0.41022255968736576</v>
      </c>
      <c r="S370" s="35">
        <f t="shared" si="29"/>
        <v>0.23684210526315794</v>
      </c>
    </row>
    <row r="371" spans="14:19">
      <c r="N371" s="35">
        <v>368</v>
      </c>
      <c r="O371" s="37">
        <f t="shared" si="30"/>
        <v>141</v>
      </c>
      <c r="P371" s="37">
        <f t="shared" si="26"/>
        <v>0.8660254037844386</v>
      </c>
      <c r="Q371" s="37">
        <f t="shared" si="27"/>
        <v>-0.13157894736842105</v>
      </c>
      <c r="R371" s="37">
        <f t="shared" si="28"/>
        <v>-0.8660254037844386</v>
      </c>
      <c r="S371" s="35">
        <f t="shared" si="29"/>
        <v>-2.6315789473684265E-2</v>
      </c>
    </row>
    <row r="372" spans="14:19">
      <c r="N372" s="35">
        <v>369</v>
      </c>
      <c r="O372" s="37">
        <f t="shared" si="30"/>
        <v>142</v>
      </c>
      <c r="P372" s="37">
        <f t="shared" si="26"/>
        <v>0.8660254037844386</v>
      </c>
      <c r="Q372" s="37">
        <f t="shared" si="27"/>
        <v>-7.8947368421052655E-2</v>
      </c>
      <c r="R372" s="37">
        <f t="shared" si="28"/>
        <v>0.31906199086795106</v>
      </c>
      <c r="S372" s="35">
        <f t="shared" si="29"/>
        <v>-0.18421052631578949</v>
      </c>
    </row>
    <row r="373" spans="14:19">
      <c r="N373" s="35">
        <v>370</v>
      </c>
      <c r="O373" s="37">
        <f t="shared" si="30"/>
        <v>143</v>
      </c>
      <c r="P373" s="37">
        <f t="shared" si="26"/>
        <v>0.8660254037844386</v>
      </c>
      <c r="Q373" s="37">
        <f t="shared" si="27"/>
        <v>-2.6315789473684265E-2</v>
      </c>
      <c r="R373" s="37">
        <f t="shared" si="28"/>
        <v>9.1160568819414589E-2</v>
      </c>
      <c r="S373" s="35">
        <f t="shared" si="29"/>
        <v>-0.94736842105263164</v>
      </c>
    </row>
    <row r="374" spans="14:19">
      <c r="N374" s="35">
        <v>371</v>
      </c>
      <c r="O374" s="37">
        <f t="shared" si="30"/>
        <v>144</v>
      </c>
      <c r="P374" s="37">
        <f t="shared" si="26"/>
        <v>0.8660254037844386</v>
      </c>
      <c r="Q374" s="37">
        <f t="shared" si="27"/>
        <v>2.6315789473684181E-2</v>
      </c>
      <c r="R374" s="37">
        <f t="shared" si="28"/>
        <v>-9.1160568819414589E-2</v>
      </c>
      <c r="S374" s="35">
        <f t="shared" si="29"/>
        <v>0.94736842105263164</v>
      </c>
    </row>
    <row r="375" spans="14:19">
      <c r="N375" s="35">
        <v>372</v>
      </c>
      <c r="O375" s="37">
        <f t="shared" si="30"/>
        <v>145</v>
      </c>
      <c r="P375" s="37">
        <f t="shared" si="26"/>
        <v>0.8660254037844386</v>
      </c>
      <c r="Q375" s="37">
        <f t="shared" si="27"/>
        <v>7.8947368421052655E-2</v>
      </c>
      <c r="R375" s="37">
        <f t="shared" si="28"/>
        <v>-0.31906199086795106</v>
      </c>
      <c r="S375" s="35">
        <f t="shared" si="29"/>
        <v>0.18421052631578949</v>
      </c>
    </row>
    <row r="376" spans="14:19">
      <c r="N376" s="35">
        <v>373</v>
      </c>
      <c r="O376" s="37">
        <f t="shared" si="30"/>
        <v>146</v>
      </c>
      <c r="P376" s="37">
        <f t="shared" si="26"/>
        <v>0.8660254037844386</v>
      </c>
      <c r="Q376" s="37">
        <f t="shared" si="27"/>
        <v>0.13157894736842102</v>
      </c>
      <c r="R376" s="37">
        <f t="shared" si="28"/>
        <v>0.8660254037844386</v>
      </c>
      <c r="S376" s="35">
        <f t="shared" si="29"/>
        <v>2.6315789473684181E-2</v>
      </c>
    </row>
    <row r="377" spans="14:19">
      <c r="N377" s="35">
        <v>374</v>
      </c>
      <c r="O377" s="37">
        <f t="shared" si="30"/>
        <v>147</v>
      </c>
      <c r="P377" s="37">
        <f t="shared" si="26"/>
        <v>0.8660254037844386</v>
      </c>
      <c r="Q377" s="37">
        <f t="shared" si="27"/>
        <v>0.18421052631578949</v>
      </c>
      <c r="R377" s="37">
        <f t="shared" si="28"/>
        <v>-0.41022255968736565</v>
      </c>
      <c r="S377" s="35">
        <f t="shared" si="29"/>
        <v>-0.23684210526315785</v>
      </c>
    </row>
    <row r="378" spans="14:19">
      <c r="N378" s="35">
        <v>375</v>
      </c>
      <c r="O378" s="37">
        <f t="shared" si="30"/>
        <v>148</v>
      </c>
      <c r="P378" s="37">
        <f t="shared" si="26"/>
        <v>0.8660254037844386</v>
      </c>
      <c r="Q378" s="37">
        <f t="shared" si="27"/>
        <v>0.23684210526315785</v>
      </c>
      <c r="R378" s="37">
        <f t="shared" si="28"/>
        <v>-4.5580284409707343E-2</v>
      </c>
      <c r="S378" s="35">
        <f t="shared" si="29"/>
        <v>-0.97368421052631571</v>
      </c>
    </row>
    <row r="379" spans="14:19">
      <c r="N379" s="35">
        <v>376</v>
      </c>
      <c r="O379" s="37">
        <f t="shared" si="30"/>
        <v>149</v>
      </c>
      <c r="P379" s="37">
        <f t="shared" si="26"/>
        <v>0.8660254037844386</v>
      </c>
      <c r="Q379" s="37">
        <f t="shared" si="27"/>
        <v>0.28947368421052633</v>
      </c>
      <c r="R379" s="37">
        <f t="shared" si="28"/>
        <v>0.13674085322912188</v>
      </c>
      <c r="S379" s="35">
        <f t="shared" si="29"/>
        <v>0.92105263157894735</v>
      </c>
    </row>
    <row r="380" spans="14:19">
      <c r="N380" s="35">
        <v>377</v>
      </c>
      <c r="O380" s="37">
        <f t="shared" si="30"/>
        <v>150</v>
      </c>
      <c r="P380" s="37">
        <f t="shared" si="26"/>
        <v>0.8660254037844386</v>
      </c>
      <c r="Q380" s="37">
        <f t="shared" si="27"/>
        <v>0.34210526315789469</v>
      </c>
      <c r="R380" s="37">
        <f t="shared" si="28"/>
        <v>0.22790142204853647</v>
      </c>
      <c r="S380" s="35">
        <f t="shared" si="29"/>
        <v>0.13157894736842105</v>
      </c>
    </row>
    <row r="381" spans="14:19">
      <c r="N381" s="35">
        <v>378</v>
      </c>
      <c r="O381" s="37">
        <f t="shared" si="30"/>
        <v>151</v>
      </c>
      <c r="P381" s="37">
        <f t="shared" si="26"/>
        <v>0.8660254037844386</v>
      </c>
      <c r="Q381" s="37">
        <f t="shared" si="27"/>
        <v>0.39473684210526316</v>
      </c>
      <c r="R381" s="37">
        <f t="shared" si="28"/>
        <v>-0.8660254037844386</v>
      </c>
      <c r="S381" s="35">
        <f t="shared" si="29"/>
        <v>7.8947368421052655E-2</v>
      </c>
    </row>
    <row r="382" spans="14:19">
      <c r="N382" s="35">
        <v>379</v>
      </c>
      <c r="O382" s="37">
        <f t="shared" si="30"/>
        <v>152</v>
      </c>
      <c r="P382" s="37">
        <f t="shared" si="26"/>
        <v>0.8660254037844386</v>
      </c>
      <c r="Q382" s="37">
        <f t="shared" si="27"/>
        <v>0.44736842105263153</v>
      </c>
      <c r="R382" s="37">
        <f t="shared" si="28"/>
        <v>0.50138312850678024</v>
      </c>
      <c r="S382" s="35">
        <f t="shared" si="29"/>
        <v>-0.28947368421052633</v>
      </c>
    </row>
    <row r="383" spans="14:19">
      <c r="N383" s="35">
        <v>380</v>
      </c>
      <c r="O383" s="37">
        <f t="shared" si="30"/>
        <v>153</v>
      </c>
      <c r="P383" s="37">
        <f t="shared" si="26"/>
        <v>0.8660254037844386</v>
      </c>
      <c r="Q383" s="37">
        <f t="shared" si="27"/>
        <v>0.5</v>
      </c>
      <c r="R383" s="37">
        <f t="shared" si="28"/>
        <v>0</v>
      </c>
      <c r="S383" s="35">
        <f t="shared" si="29"/>
        <v>-1</v>
      </c>
    </row>
    <row r="384" spans="14:19">
      <c r="N384" s="35">
        <v>381</v>
      </c>
      <c r="O384" s="37">
        <f t="shared" si="30"/>
        <v>154</v>
      </c>
      <c r="P384" s="37">
        <f t="shared" si="26"/>
        <v>0.77486483496502401</v>
      </c>
      <c r="Q384" s="37">
        <f t="shared" si="27"/>
        <v>0.44736842105263164</v>
      </c>
      <c r="R384" s="37">
        <f t="shared" si="28"/>
        <v>-0.18232113763882918</v>
      </c>
      <c r="S384" s="35">
        <f t="shared" si="29"/>
        <v>0.89473684210526316</v>
      </c>
    </row>
    <row r="385" spans="14:19">
      <c r="N385" s="35">
        <v>382</v>
      </c>
      <c r="O385" s="37">
        <f t="shared" si="30"/>
        <v>155</v>
      </c>
      <c r="P385" s="37">
        <f t="shared" si="26"/>
        <v>0.68370426614560942</v>
      </c>
      <c r="Q385" s="37">
        <f t="shared" si="27"/>
        <v>0.39473684210526316</v>
      </c>
      <c r="R385" s="37">
        <f t="shared" si="28"/>
        <v>-0.13674085322912188</v>
      </c>
      <c r="S385" s="35">
        <f t="shared" si="29"/>
        <v>7.8947368421052655E-2</v>
      </c>
    </row>
    <row r="386" spans="14:19">
      <c r="N386" s="35">
        <v>383</v>
      </c>
      <c r="O386" s="37">
        <f t="shared" si="30"/>
        <v>156</v>
      </c>
      <c r="P386" s="37">
        <f t="shared" si="26"/>
        <v>0.59254369732619483</v>
      </c>
      <c r="Q386" s="37">
        <f t="shared" si="27"/>
        <v>0.34210526315789469</v>
      </c>
      <c r="R386" s="37">
        <f t="shared" si="28"/>
        <v>0.8660254037844386</v>
      </c>
      <c r="S386" s="35">
        <f t="shared" si="29"/>
        <v>0.13157894736842102</v>
      </c>
    </row>
    <row r="387" spans="14:19">
      <c r="N387" s="35">
        <v>384</v>
      </c>
      <c r="O387" s="37">
        <f t="shared" si="30"/>
        <v>157</v>
      </c>
      <c r="P387" s="37">
        <f t="shared" ref="P387:P450" si="31">(1-MOD(O387-1,$B$1)/$B$1)*VLOOKUP(IF(INT((O387-1)/$B$1)=$A$1,1,INT((O387-1)/$B$1)+1),$A$5:$C$26,2)+MOD(O387-1,$B$1)/$B$1*VLOOKUP(IF(INT((O387-1)/$B$1)+1=$A$1,1,(INT((O387-1)/$B$1)+2)),$A$5:$C$26,2)</f>
        <v>0.50138312850678024</v>
      </c>
      <c r="Q387" s="37">
        <f t="shared" ref="Q387:Q450" si="32">(1-MOD(O387-1,$B$1)/$B$1)*VLOOKUP(IF(INT((O387-1)/$B$1)=$A$1,1,INT((O387-1)/$B$1)+1),$A$5:$C$26,3)+MOD(O387-1,$B$1)/$B$1*VLOOKUP(IF(INT((O387-1)/$B$1)+1=$A$1,1,(INT((O387-1)/$B$1)+2)),$A$5:$C$26,3)</f>
        <v>0.28947368421052633</v>
      </c>
      <c r="R387" s="37">
        <f t="shared" ref="R387:R450" si="33">VLOOKUP(MOD(N387*$C$1,$A$1*$B$1),$N$3:$Q$1017,3)</f>
        <v>-0.59254369732619483</v>
      </c>
      <c r="S387" s="35">
        <f t="shared" ref="S387:S450" si="34">VLOOKUP(MOD(N387*$C$1,$A$1*$B$1),$N$3:$Q$1017,4)</f>
        <v>-0.34210526315789469</v>
      </c>
    </row>
    <row r="388" spans="14:19">
      <c r="N388" s="35">
        <v>385</v>
      </c>
      <c r="O388" s="37">
        <f t="shared" ref="O388:O451" si="35">IF($A$1*$B$1=O387,1,O387+1)</f>
        <v>158</v>
      </c>
      <c r="P388" s="37">
        <f t="shared" si="31"/>
        <v>0.41022255968736576</v>
      </c>
      <c r="Q388" s="37">
        <f t="shared" si="32"/>
        <v>0.23684210526315794</v>
      </c>
      <c r="R388" s="37">
        <f t="shared" si="33"/>
        <v>0</v>
      </c>
      <c r="S388" s="35">
        <f t="shared" si="34"/>
        <v>-0.89473684210526327</v>
      </c>
    </row>
    <row r="389" spans="14:19">
      <c r="N389" s="35">
        <v>386</v>
      </c>
      <c r="O389" s="37">
        <f t="shared" si="35"/>
        <v>159</v>
      </c>
      <c r="P389" s="37">
        <f t="shared" si="31"/>
        <v>0.31906199086795106</v>
      </c>
      <c r="Q389" s="37">
        <f t="shared" si="32"/>
        <v>0.18421052631578949</v>
      </c>
      <c r="R389" s="37">
        <f t="shared" si="33"/>
        <v>0.22790142204853647</v>
      </c>
      <c r="S389" s="35">
        <f t="shared" si="34"/>
        <v>0.86842105263157898</v>
      </c>
    </row>
    <row r="390" spans="14:19">
      <c r="N390" s="35">
        <v>387</v>
      </c>
      <c r="O390" s="37">
        <f t="shared" si="35"/>
        <v>160</v>
      </c>
      <c r="P390" s="37">
        <f t="shared" si="31"/>
        <v>0.22790142204853647</v>
      </c>
      <c r="Q390" s="37">
        <f t="shared" si="32"/>
        <v>0.13157894736842105</v>
      </c>
      <c r="R390" s="37">
        <f t="shared" si="33"/>
        <v>4.558028440970735E-2</v>
      </c>
      <c r="S390" s="35">
        <f t="shared" si="34"/>
        <v>2.6315789473684265E-2</v>
      </c>
    </row>
    <row r="391" spans="14:19">
      <c r="N391" s="35">
        <v>388</v>
      </c>
      <c r="O391" s="37">
        <f t="shared" si="35"/>
        <v>161</v>
      </c>
      <c r="P391" s="37">
        <f t="shared" si="31"/>
        <v>0.13674085322912188</v>
      </c>
      <c r="Q391" s="37">
        <f t="shared" si="32"/>
        <v>7.8947368421052655E-2</v>
      </c>
      <c r="R391" s="37">
        <f t="shared" si="33"/>
        <v>-0.8660254037844386</v>
      </c>
      <c r="S391" s="35">
        <f t="shared" si="34"/>
        <v>0.18421052631578949</v>
      </c>
    </row>
    <row r="392" spans="14:19">
      <c r="N392" s="35">
        <v>389</v>
      </c>
      <c r="O392" s="37">
        <f t="shared" si="35"/>
        <v>162</v>
      </c>
      <c r="P392" s="37">
        <f t="shared" si="31"/>
        <v>4.558028440970735E-2</v>
      </c>
      <c r="Q392" s="37">
        <f t="shared" si="32"/>
        <v>2.6315789473684265E-2</v>
      </c>
      <c r="R392" s="37">
        <f t="shared" si="33"/>
        <v>0.68370426614560942</v>
      </c>
      <c r="S392" s="35">
        <f t="shared" si="34"/>
        <v>-0.39473684210526316</v>
      </c>
    </row>
    <row r="393" spans="14:19">
      <c r="N393" s="35">
        <v>390</v>
      </c>
      <c r="O393" s="37">
        <f t="shared" si="35"/>
        <v>163</v>
      </c>
      <c r="P393" s="37">
        <f t="shared" si="31"/>
        <v>-4.5580284409707295E-2</v>
      </c>
      <c r="Q393" s="37">
        <f t="shared" si="32"/>
        <v>-2.6315789473684181E-2</v>
      </c>
      <c r="R393" s="37">
        <f t="shared" si="33"/>
        <v>0</v>
      </c>
      <c r="S393" s="35">
        <f t="shared" si="34"/>
        <v>-0.78947368421052633</v>
      </c>
    </row>
    <row r="394" spans="14:19">
      <c r="N394" s="35">
        <v>391</v>
      </c>
      <c r="O394" s="37">
        <f t="shared" si="35"/>
        <v>164</v>
      </c>
      <c r="P394" s="37">
        <f t="shared" si="31"/>
        <v>-0.13674085322912188</v>
      </c>
      <c r="Q394" s="37">
        <f t="shared" si="32"/>
        <v>-7.8947368421052655E-2</v>
      </c>
      <c r="R394" s="37">
        <f t="shared" si="33"/>
        <v>-0.27348170645824377</v>
      </c>
      <c r="S394" s="35">
        <f t="shared" si="34"/>
        <v>0.84210526315789469</v>
      </c>
    </row>
    <row r="395" spans="14:19">
      <c r="N395" s="35">
        <v>392</v>
      </c>
      <c r="O395" s="37">
        <f t="shared" si="35"/>
        <v>165</v>
      </c>
      <c r="P395" s="37">
        <f t="shared" si="31"/>
        <v>-0.22790142204853642</v>
      </c>
      <c r="Q395" s="37">
        <f t="shared" si="32"/>
        <v>-0.13157894736842102</v>
      </c>
      <c r="R395" s="37">
        <f t="shared" si="33"/>
        <v>4.5580284409707295E-2</v>
      </c>
      <c r="S395" s="35">
        <f t="shared" si="34"/>
        <v>-2.6315789473684181E-2</v>
      </c>
    </row>
    <row r="396" spans="14:19">
      <c r="N396" s="35">
        <v>393</v>
      </c>
      <c r="O396" s="37">
        <f t="shared" si="35"/>
        <v>166</v>
      </c>
      <c r="P396" s="37">
        <f t="shared" si="31"/>
        <v>-0.31906199086795106</v>
      </c>
      <c r="Q396" s="37">
        <f t="shared" si="32"/>
        <v>-0.18421052631578949</v>
      </c>
      <c r="R396" s="37">
        <f t="shared" si="33"/>
        <v>0.8660254037844386</v>
      </c>
      <c r="S396" s="35">
        <f t="shared" si="34"/>
        <v>0.23684210526315785</v>
      </c>
    </row>
    <row r="397" spans="14:19">
      <c r="N397" s="35">
        <v>394</v>
      </c>
      <c r="O397" s="37">
        <f t="shared" si="35"/>
        <v>167</v>
      </c>
      <c r="P397" s="37">
        <f t="shared" si="31"/>
        <v>-0.41022255968736565</v>
      </c>
      <c r="Q397" s="37">
        <f t="shared" si="32"/>
        <v>-0.23684210526315785</v>
      </c>
      <c r="R397" s="37">
        <f t="shared" si="33"/>
        <v>-0.77486483496502401</v>
      </c>
      <c r="S397" s="35">
        <f t="shared" si="34"/>
        <v>-0.44736842105263153</v>
      </c>
    </row>
    <row r="398" spans="14:19">
      <c r="N398" s="35">
        <v>395</v>
      </c>
      <c r="O398" s="37">
        <f t="shared" si="35"/>
        <v>168</v>
      </c>
      <c r="P398" s="37">
        <f t="shared" si="31"/>
        <v>-0.50138312850678024</v>
      </c>
      <c r="Q398" s="37">
        <f t="shared" si="32"/>
        <v>-0.28947368421052633</v>
      </c>
      <c r="R398" s="37">
        <f t="shared" si="33"/>
        <v>0</v>
      </c>
      <c r="S398" s="35">
        <f t="shared" si="34"/>
        <v>-0.68421052631578938</v>
      </c>
    </row>
    <row r="399" spans="14:19">
      <c r="N399" s="35">
        <v>396</v>
      </c>
      <c r="O399" s="37">
        <f t="shared" si="35"/>
        <v>169</v>
      </c>
      <c r="P399" s="37">
        <f t="shared" si="31"/>
        <v>-0.59254369732619483</v>
      </c>
      <c r="Q399" s="37">
        <f t="shared" si="32"/>
        <v>-0.34210526315789469</v>
      </c>
      <c r="R399" s="37">
        <f t="shared" si="33"/>
        <v>0.31906199086795106</v>
      </c>
      <c r="S399" s="35">
        <f t="shared" si="34"/>
        <v>0.81578947368421051</v>
      </c>
    </row>
    <row r="400" spans="14:19">
      <c r="N400" s="35">
        <v>397</v>
      </c>
      <c r="O400" s="37">
        <f t="shared" si="35"/>
        <v>170</v>
      </c>
      <c r="P400" s="37">
        <f t="shared" si="31"/>
        <v>-0.68370426614560942</v>
      </c>
      <c r="Q400" s="37">
        <f t="shared" si="32"/>
        <v>-0.39473684210526316</v>
      </c>
      <c r="R400" s="37">
        <f t="shared" si="33"/>
        <v>-0.13674085322912188</v>
      </c>
      <c r="S400" s="35">
        <f t="shared" si="34"/>
        <v>-7.8947368421052655E-2</v>
      </c>
    </row>
    <row r="401" spans="14:19">
      <c r="N401" s="35">
        <v>398</v>
      </c>
      <c r="O401" s="37">
        <f t="shared" si="35"/>
        <v>171</v>
      </c>
      <c r="P401" s="37">
        <f t="shared" si="31"/>
        <v>-0.77486483496502401</v>
      </c>
      <c r="Q401" s="37">
        <f t="shared" si="32"/>
        <v>-0.44736842105263153</v>
      </c>
      <c r="R401" s="37">
        <f t="shared" si="33"/>
        <v>-0.8660254037844386</v>
      </c>
      <c r="S401" s="35">
        <f t="shared" si="34"/>
        <v>0.28947368421052633</v>
      </c>
    </row>
    <row r="402" spans="14:19">
      <c r="N402" s="35">
        <v>399</v>
      </c>
      <c r="O402" s="37">
        <f t="shared" si="35"/>
        <v>172</v>
      </c>
      <c r="P402" s="37">
        <f t="shared" si="31"/>
        <v>-0.8660254037844386</v>
      </c>
      <c r="Q402" s="37">
        <f t="shared" si="32"/>
        <v>-0.5</v>
      </c>
      <c r="R402" s="37">
        <f t="shared" si="33"/>
        <v>0.8660254037844386</v>
      </c>
      <c r="S402" s="35">
        <f t="shared" si="34"/>
        <v>-0.5</v>
      </c>
    </row>
    <row r="403" spans="14:19">
      <c r="N403" s="35">
        <v>400</v>
      </c>
      <c r="O403" s="37">
        <f t="shared" si="35"/>
        <v>173</v>
      </c>
      <c r="P403" s="37">
        <f t="shared" si="31"/>
        <v>-0.8204451193747313</v>
      </c>
      <c r="Q403" s="37">
        <f t="shared" si="32"/>
        <v>-0.52631578947368429</v>
      </c>
      <c r="R403" s="37">
        <f t="shared" si="33"/>
        <v>0</v>
      </c>
      <c r="S403" s="35">
        <f t="shared" si="34"/>
        <v>-0.57894736842105265</v>
      </c>
    </row>
    <row r="404" spans="14:19">
      <c r="N404" s="35">
        <v>401</v>
      </c>
      <c r="O404" s="37">
        <f t="shared" si="35"/>
        <v>174</v>
      </c>
      <c r="P404" s="37">
        <f t="shared" si="31"/>
        <v>-0.77486483496502401</v>
      </c>
      <c r="Q404" s="37">
        <f t="shared" si="32"/>
        <v>-0.55263157894736836</v>
      </c>
      <c r="R404" s="37">
        <f t="shared" si="33"/>
        <v>-0.36464227527765836</v>
      </c>
      <c r="S404" s="35">
        <f t="shared" si="34"/>
        <v>0.78947368421052633</v>
      </c>
    </row>
    <row r="405" spans="14:19">
      <c r="N405" s="35">
        <v>402</v>
      </c>
      <c r="O405" s="37">
        <f t="shared" si="35"/>
        <v>175</v>
      </c>
      <c r="P405" s="37">
        <f t="shared" si="31"/>
        <v>-0.72928455055531671</v>
      </c>
      <c r="Q405" s="37">
        <f t="shared" si="32"/>
        <v>-0.57894736842105265</v>
      </c>
      <c r="R405" s="37">
        <f t="shared" si="33"/>
        <v>0.22790142204853642</v>
      </c>
      <c r="S405" s="35">
        <f t="shared" si="34"/>
        <v>-0.13157894736842102</v>
      </c>
    </row>
    <row r="406" spans="14:19">
      <c r="N406" s="35">
        <v>403</v>
      </c>
      <c r="O406" s="37">
        <f t="shared" si="35"/>
        <v>176</v>
      </c>
      <c r="P406" s="37">
        <f t="shared" si="31"/>
        <v>-0.68370426614560942</v>
      </c>
      <c r="Q406" s="37">
        <f t="shared" si="32"/>
        <v>-0.60526315789473684</v>
      </c>
      <c r="R406" s="37">
        <f t="shared" si="33"/>
        <v>0.8660254037844386</v>
      </c>
      <c r="S406" s="35">
        <f t="shared" si="34"/>
        <v>0.34210526315789469</v>
      </c>
    </row>
    <row r="407" spans="14:19">
      <c r="N407" s="35">
        <v>404</v>
      </c>
      <c r="O407" s="37">
        <f t="shared" si="35"/>
        <v>177</v>
      </c>
      <c r="P407" s="37">
        <f t="shared" si="31"/>
        <v>-0.63812398173590223</v>
      </c>
      <c r="Q407" s="37">
        <f t="shared" si="32"/>
        <v>-0.63157894736842102</v>
      </c>
      <c r="R407" s="37">
        <f t="shared" si="33"/>
        <v>-0.8204451193747313</v>
      </c>
      <c r="S407" s="35">
        <f t="shared" si="34"/>
        <v>-0.52631578947368429</v>
      </c>
    </row>
    <row r="408" spans="14:19">
      <c r="N408" s="35">
        <v>405</v>
      </c>
      <c r="O408" s="37">
        <f t="shared" si="35"/>
        <v>178</v>
      </c>
      <c r="P408" s="37">
        <f t="shared" si="31"/>
        <v>-0.59254369732619483</v>
      </c>
      <c r="Q408" s="37">
        <f t="shared" si="32"/>
        <v>-0.65789473684210531</v>
      </c>
      <c r="R408" s="37">
        <f t="shared" si="33"/>
        <v>0</v>
      </c>
      <c r="S408" s="35">
        <f t="shared" si="34"/>
        <v>-0.47368421052631587</v>
      </c>
    </row>
    <row r="409" spans="14:19">
      <c r="N409" s="35">
        <v>406</v>
      </c>
      <c r="O409" s="37">
        <f t="shared" si="35"/>
        <v>179</v>
      </c>
      <c r="P409" s="37">
        <f t="shared" si="31"/>
        <v>-0.54696341291648753</v>
      </c>
      <c r="Q409" s="37">
        <f t="shared" si="32"/>
        <v>-0.68421052631578938</v>
      </c>
      <c r="R409" s="37">
        <f t="shared" si="33"/>
        <v>0.41022255968736565</v>
      </c>
      <c r="S409" s="35">
        <f t="shared" si="34"/>
        <v>0.76315789473684215</v>
      </c>
    </row>
    <row r="410" spans="14:19">
      <c r="N410" s="35">
        <v>407</v>
      </c>
      <c r="O410" s="37">
        <f t="shared" si="35"/>
        <v>180</v>
      </c>
      <c r="P410" s="37">
        <f t="shared" si="31"/>
        <v>-0.50138312850678024</v>
      </c>
      <c r="Q410" s="37">
        <f t="shared" si="32"/>
        <v>-0.71052631578947367</v>
      </c>
      <c r="R410" s="37">
        <f t="shared" si="33"/>
        <v>-0.31906199086795106</v>
      </c>
      <c r="S410" s="35">
        <f t="shared" si="34"/>
        <v>-0.18421052631578949</v>
      </c>
    </row>
    <row r="411" spans="14:19">
      <c r="N411" s="35">
        <v>408</v>
      </c>
      <c r="O411" s="37">
        <f t="shared" si="35"/>
        <v>181</v>
      </c>
      <c r="P411" s="37">
        <f t="shared" si="31"/>
        <v>-0.455802844097073</v>
      </c>
      <c r="Q411" s="37">
        <f t="shared" si="32"/>
        <v>-0.73684210526315796</v>
      </c>
      <c r="R411" s="37">
        <f t="shared" si="33"/>
        <v>-0.8660254037844386</v>
      </c>
      <c r="S411" s="35">
        <f t="shared" si="34"/>
        <v>0.39473684210526316</v>
      </c>
    </row>
    <row r="412" spans="14:19">
      <c r="N412" s="35">
        <v>409</v>
      </c>
      <c r="O412" s="37">
        <f t="shared" si="35"/>
        <v>182</v>
      </c>
      <c r="P412" s="37">
        <f t="shared" si="31"/>
        <v>-0.41022255968736565</v>
      </c>
      <c r="Q412" s="37">
        <f t="shared" si="32"/>
        <v>-0.76315789473684204</v>
      </c>
      <c r="R412" s="37">
        <f t="shared" si="33"/>
        <v>0.77486483496502401</v>
      </c>
      <c r="S412" s="35">
        <f t="shared" si="34"/>
        <v>-0.55263157894736836</v>
      </c>
    </row>
    <row r="413" spans="14:19">
      <c r="N413" s="35">
        <v>410</v>
      </c>
      <c r="O413" s="37">
        <f t="shared" si="35"/>
        <v>183</v>
      </c>
      <c r="P413" s="37">
        <f t="shared" si="31"/>
        <v>-0.36464227527765836</v>
      </c>
      <c r="Q413" s="37">
        <f t="shared" si="32"/>
        <v>-0.78947368421052633</v>
      </c>
      <c r="R413" s="37">
        <f t="shared" si="33"/>
        <v>0</v>
      </c>
      <c r="S413" s="35">
        <f t="shared" si="34"/>
        <v>-0.36842105263157898</v>
      </c>
    </row>
    <row r="414" spans="14:19">
      <c r="N414" s="35">
        <v>411</v>
      </c>
      <c r="O414" s="37">
        <f t="shared" si="35"/>
        <v>184</v>
      </c>
      <c r="P414" s="37">
        <f t="shared" si="31"/>
        <v>-0.31906199086795112</v>
      </c>
      <c r="Q414" s="37">
        <f t="shared" si="32"/>
        <v>-0.81578947368421051</v>
      </c>
      <c r="R414" s="37">
        <f t="shared" si="33"/>
        <v>-0.45580284409707295</v>
      </c>
      <c r="S414" s="35">
        <f t="shared" si="34"/>
        <v>0.73684210526315796</v>
      </c>
    </row>
    <row r="415" spans="14:19">
      <c r="N415" s="35">
        <v>412</v>
      </c>
      <c r="O415" s="37">
        <f t="shared" si="35"/>
        <v>185</v>
      </c>
      <c r="P415" s="37">
        <f t="shared" si="31"/>
        <v>-0.27348170645824377</v>
      </c>
      <c r="Q415" s="37">
        <f t="shared" si="32"/>
        <v>-0.84210526315789469</v>
      </c>
      <c r="R415" s="37">
        <f t="shared" si="33"/>
        <v>0.41022255968736565</v>
      </c>
      <c r="S415" s="35">
        <f t="shared" si="34"/>
        <v>-0.23684210526315785</v>
      </c>
    </row>
    <row r="416" spans="14:19">
      <c r="N416" s="35">
        <v>413</v>
      </c>
      <c r="O416" s="37">
        <f t="shared" si="35"/>
        <v>186</v>
      </c>
      <c r="P416" s="37">
        <f t="shared" si="31"/>
        <v>-0.2279014220485365</v>
      </c>
      <c r="Q416" s="37">
        <f t="shared" si="32"/>
        <v>-0.86842105263157898</v>
      </c>
      <c r="R416" s="37">
        <f t="shared" si="33"/>
        <v>0.8660254037844386</v>
      </c>
      <c r="S416" s="35">
        <f t="shared" si="34"/>
        <v>0.44736842105263153</v>
      </c>
    </row>
    <row r="417" spans="14:19">
      <c r="N417" s="35">
        <v>414</v>
      </c>
      <c r="O417" s="37">
        <f t="shared" si="35"/>
        <v>187</v>
      </c>
      <c r="P417" s="37">
        <f t="shared" si="31"/>
        <v>-0.18232113763882918</v>
      </c>
      <c r="Q417" s="37">
        <f t="shared" si="32"/>
        <v>-0.89473684210526316</v>
      </c>
      <c r="R417" s="37">
        <f t="shared" si="33"/>
        <v>-0.72928455055531671</v>
      </c>
      <c r="S417" s="35">
        <f t="shared" si="34"/>
        <v>-0.57894736842105265</v>
      </c>
    </row>
    <row r="418" spans="14:19">
      <c r="N418" s="35">
        <v>415</v>
      </c>
      <c r="O418" s="37">
        <f t="shared" si="35"/>
        <v>188</v>
      </c>
      <c r="P418" s="37">
        <f t="shared" si="31"/>
        <v>-0.13674085322912191</v>
      </c>
      <c r="Q418" s="37">
        <f t="shared" si="32"/>
        <v>-0.92105263157894735</v>
      </c>
      <c r="R418" s="37">
        <f t="shared" si="33"/>
        <v>0</v>
      </c>
      <c r="S418" s="35">
        <f t="shared" si="34"/>
        <v>-0.26315789473684209</v>
      </c>
    </row>
    <row r="419" spans="14:19">
      <c r="N419" s="35">
        <v>416</v>
      </c>
      <c r="O419" s="37">
        <f t="shared" si="35"/>
        <v>189</v>
      </c>
      <c r="P419" s="37">
        <f t="shared" si="31"/>
        <v>-9.1160568819414589E-2</v>
      </c>
      <c r="Q419" s="37">
        <f t="shared" si="32"/>
        <v>-0.94736842105263164</v>
      </c>
      <c r="R419" s="37">
        <f t="shared" si="33"/>
        <v>0.50138312850678024</v>
      </c>
      <c r="S419" s="35">
        <f t="shared" si="34"/>
        <v>0.71052631578947367</v>
      </c>
    </row>
    <row r="420" spans="14:19">
      <c r="N420" s="35">
        <v>417</v>
      </c>
      <c r="O420" s="37">
        <f t="shared" si="35"/>
        <v>190</v>
      </c>
      <c r="P420" s="37">
        <f t="shared" si="31"/>
        <v>-4.5580284409707343E-2</v>
      </c>
      <c r="Q420" s="37">
        <f t="shared" si="32"/>
        <v>-0.97368421052631571</v>
      </c>
      <c r="R420" s="37">
        <f t="shared" si="33"/>
        <v>-0.50138312850678024</v>
      </c>
      <c r="S420" s="35">
        <f t="shared" si="34"/>
        <v>-0.28947368421052633</v>
      </c>
    </row>
    <row r="421" spans="14:19">
      <c r="N421" s="35">
        <v>418</v>
      </c>
      <c r="O421" s="37">
        <f t="shared" si="35"/>
        <v>191</v>
      </c>
      <c r="P421" s="37">
        <f t="shared" si="31"/>
        <v>0</v>
      </c>
      <c r="Q421" s="37">
        <f t="shared" si="32"/>
        <v>-1</v>
      </c>
      <c r="R421" s="37">
        <f t="shared" si="33"/>
        <v>-0.8660254037844386</v>
      </c>
      <c r="S421" s="35">
        <f t="shared" si="34"/>
        <v>0.5</v>
      </c>
    </row>
    <row r="422" spans="14:19">
      <c r="N422" s="35">
        <v>419</v>
      </c>
      <c r="O422" s="37">
        <f t="shared" si="35"/>
        <v>192</v>
      </c>
      <c r="P422" s="37">
        <f t="shared" si="31"/>
        <v>0</v>
      </c>
      <c r="Q422" s="37">
        <f t="shared" si="32"/>
        <v>-0.89473684210526327</v>
      </c>
      <c r="R422" s="37">
        <f t="shared" si="33"/>
        <v>0.68370426614560942</v>
      </c>
      <c r="S422" s="35">
        <f t="shared" si="34"/>
        <v>-0.60526315789473684</v>
      </c>
    </row>
    <row r="423" spans="14:19">
      <c r="N423" s="35">
        <v>420</v>
      </c>
      <c r="O423" s="37">
        <f t="shared" si="35"/>
        <v>193</v>
      </c>
      <c r="P423" s="37">
        <f t="shared" si="31"/>
        <v>0</v>
      </c>
      <c r="Q423" s="37">
        <f t="shared" si="32"/>
        <v>-0.78947368421052633</v>
      </c>
      <c r="R423" s="37">
        <f t="shared" si="33"/>
        <v>0</v>
      </c>
      <c r="S423" s="35">
        <f t="shared" si="34"/>
        <v>-0.15789473684210531</v>
      </c>
    </row>
    <row r="424" spans="14:19">
      <c r="N424" s="35">
        <v>421</v>
      </c>
      <c r="O424" s="37">
        <f t="shared" si="35"/>
        <v>194</v>
      </c>
      <c r="P424" s="37">
        <f t="shared" si="31"/>
        <v>0</v>
      </c>
      <c r="Q424" s="37">
        <f t="shared" si="32"/>
        <v>-0.68421052631578938</v>
      </c>
      <c r="R424" s="37">
        <f t="shared" si="33"/>
        <v>-0.54696341291648753</v>
      </c>
      <c r="S424" s="35">
        <f t="shared" si="34"/>
        <v>0.68421052631578949</v>
      </c>
    </row>
    <row r="425" spans="14:19">
      <c r="N425" s="35">
        <v>422</v>
      </c>
      <c r="O425" s="37">
        <f t="shared" si="35"/>
        <v>195</v>
      </c>
      <c r="P425" s="37">
        <f t="shared" si="31"/>
        <v>0</v>
      </c>
      <c r="Q425" s="37">
        <f t="shared" si="32"/>
        <v>-0.57894736842105265</v>
      </c>
      <c r="R425" s="37">
        <f t="shared" si="33"/>
        <v>0.59254369732619483</v>
      </c>
      <c r="S425" s="35">
        <f t="shared" si="34"/>
        <v>-0.34210526315789469</v>
      </c>
    </row>
    <row r="426" spans="14:19">
      <c r="N426" s="35">
        <v>423</v>
      </c>
      <c r="O426" s="37">
        <f t="shared" si="35"/>
        <v>196</v>
      </c>
      <c r="P426" s="37">
        <f t="shared" si="31"/>
        <v>0</v>
      </c>
      <c r="Q426" s="37">
        <f t="shared" si="32"/>
        <v>-0.47368421052631587</v>
      </c>
      <c r="R426" s="37">
        <f t="shared" si="33"/>
        <v>0.77486483496502401</v>
      </c>
      <c r="S426" s="35">
        <f t="shared" si="34"/>
        <v>0.44736842105263164</v>
      </c>
    </row>
    <row r="427" spans="14:19">
      <c r="N427" s="35">
        <v>424</v>
      </c>
      <c r="O427" s="37">
        <f t="shared" si="35"/>
        <v>197</v>
      </c>
      <c r="P427" s="37">
        <f t="shared" si="31"/>
        <v>0</v>
      </c>
      <c r="Q427" s="37">
        <f t="shared" si="32"/>
        <v>-0.36842105263157898</v>
      </c>
      <c r="R427" s="37">
        <f t="shared" si="33"/>
        <v>-0.63812398173590223</v>
      </c>
      <c r="S427" s="35">
        <f t="shared" si="34"/>
        <v>-0.63157894736842102</v>
      </c>
    </row>
    <row r="428" spans="14:19">
      <c r="N428" s="35">
        <v>425</v>
      </c>
      <c r="O428" s="37">
        <f t="shared" si="35"/>
        <v>198</v>
      </c>
      <c r="P428" s="37">
        <f t="shared" si="31"/>
        <v>0</v>
      </c>
      <c r="Q428" s="37">
        <f t="shared" si="32"/>
        <v>-0.26315789473684209</v>
      </c>
      <c r="R428" s="37">
        <f t="shared" si="33"/>
        <v>0</v>
      </c>
      <c r="S428" s="35">
        <f t="shared" si="34"/>
        <v>-5.2631578947368529E-2</v>
      </c>
    </row>
    <row r="429" spans="14:19">
      <c r="N429" s="35">
        <v>426</v>
      </c>
      <c r="O429" s="37">
        <f t="shared" si="35"/>
        <v>199</v>
      </c>
      <c r="P429" s="37">
        <f t="shared" si="31"/>
        <v>0</v>
      </c>
      <c r="Q429" s="37">
        <f t="shared" si="32"/>
        <v>-0.15789473684210531</v>
      </c>
      <c r="R429" s="37">
        <f t="shared" si="33"/>
        <v>0.59254369732619483</v>
      </c>
      <c r="S429" s="35">
        <f t="shared" si="34"/>
        <v>0.65789473684210531</v>
      </c>
    </row>
    <row r="430" spans="14:19">
      <c r="N430" s="35">
        <v>427</v>
      </c>
      <c r="O430" s="37">
        <f t="shared" si="35"/>
        <v>200</v>
      </c>
      <c r="P430" s="37">
        <f t="shared" si="31"/>
        <v>0</v>
      </c>
      <c r="Q430" s="37">
        <f t="shared" si="32"/>
        <v>-5.2631578947368529E-2</v>
      </c>
      <c r="R430" s="37">
        <f t="shared" si="33"/>
        <v>-0.68370426614560942</v>
      </c>
      <c r="S430" s="35">
        <f t="shared" si="34"/>
        <v>-0.39473684210526316</v>
      </c>
    </row>
    <row r="431" spans="14:19">
      <c r="N431" s="35">
        <v>428</v>
      </c>
      <c r="O431" s="37">
        <f t="shared" si="35"/>
        <v>201</v>
      </c>
      <c r="P431" s="37">
        <f t="shared" si="31"/>
        <v>0</v>
      </c>
      <c r="Q431" s="37">
        <f t="shared" si="32"/>
        <v>5.2631578947368363E-2</v>
      </c>
      <c r="R431" s="37">
        <f t="shared" si="33"/>
        <v>-0.68370426614560942</v>
      </c>
      <c r="S431" s="35">
        <f t="shared" si="34"/>
        <v>0.39473684210526316</v>
      </c>
    </row>
    <row r="432" spans="14:19">
      <c r="N432" s="35">
        <v>429</v>
      </c>
      <c r="O432" s="37">
        <f t="shared" si="35"/>
        <v>202</v>
      </c>
      <c r="P432" s="37">
        <f t="shared" si="31"/>
        <v>0</v>
      </c>
      <c r="Q432" s="37">
        <f t="shared" si="32"/>
        <v>0.15789473684210531</v>
      </c>
      <c r="R432" s="37">
        <f t="shared" si="33"/>
        <v>0.59254369732619483</v>
      </c>
      <c r="S432" s="35">
        <f t="shared" si="34"/>
        <v>-0.65789473684210531</v>
      </c>
    </row>
    <row r="433" spans="14:19">
      <c r="N433" s="35">
        <v>430</v>
      </c>
      <c r="O433" s="37">
        <f t="shared" si="35"/>
        <v>203</v>
      </c>
      <c r="P433" s="37">
        <f t="shared" si="31"/>
        <v>0</v>
      </c>
      <c r="Q433" s="37">
        <f t="shared" si="32"/>
        <v>0.26315789473684204</v>
      </c>
      <c r="R433" s="37">
        <f t="shared" si="33"/>
        <v>0</v>
      </c>
      <c r="S433" s="35">
        <f t="shared" si="34"/>
        <v>5.2631578947368363E-2</v>
      </c>
    </row>
    <row r="434" spans="14:19">
      <c r="N434" s="35">
        <v>431</v>
      </c>
      <c r="O434" s="37">
        <f t="shared" si="35"/>
        <v>204</v>
      </c>
      <c r="P434" s="37">
        <f t="shared" si="31"/>
        <v>0</v>
      </c>
      <c r="Q434" s="37">
        <f t="shared" si="32"/>
        <v>0.36842105263157898</v>
      </c>
      <c r="R434" s="37">
        <f t="shared" si="33"/>
        <v>-0.63812398173590212</v>
      </c>
      <c r="S434" s="35">
        <f t="shared" si="34"/>
        <v>0.63157894736842102</v>
      </c>
    </row>
    <row r="435" spans="14:19">
      <c r="N435" s="35">
        <v>432</v>
      </c>
      <c r="O435" s="37">
        <f t="shared" si="35"/>
        <v>205</v>
      </c>
      <c r="P435" s="37">
        <f t="shared" si="31"/>
        <v>0</v>
      </c>
      <c r="Q435" s="37">
        <f t="shared" si="32"/>
        <v>0.47368421052631571</v>
      </c>
      <c r="R435" s="37">
        <f t="shared" si="33"/>
        <v>0.77486483496502401</v>
      </c>
      <c r="S435" s="35">
        <f t="shared" si="34"/>
        <v>-0.44736842105263153</v>
      </c>
    </row>
    <row r="436" spans="14:19">
      <c r="N436" s="35">
        <v>433</v>
      </c>
      <c r="O436" s="37">
        <f t="shared" si="35"/>
        <v>206</v>
      </c>
      <c r="P436" s="37">
        <f t="shared" si="31"/>
        <v>0</v>
      </c>
      <c r="Q436" s="37">
        <f t="shared" si="32"/>
        <v>0.57894736842105265</v>
      </c>
      <c r="R436" s="37">
        <f t="shared" si="33"/>
        <v>0.59254369732619483</v>
      </c>
      <c r="S436" s="35">
        <f t="shared" si="34"/>
        <v>0.34210526315789469</v>
      </c>
    </row>
    <row r="437" spans="14:19">
      <c r="N437" s="35">
        <v>434</v>
      </c>
      <c r="O437" s="37">
        <f t="shared" si="35"/>
        <v>207</v>
      </c>
      <c r="P437" s="37">
        <f t="shared" si="31"/>
        <v>0</v>
      </c>
      <c r="Q437" s="37">
        <f t="shared" si="32"/>
        <v>0.68421052631578938</v>
      </c>
      <c r="R437" s="37">
        <f t="shared" si="33"/>
        <v>-0.54696341291648753</v>
      </c>
      <c r="S437" s="35">
        <f t="shared" si="34"/>
        <v>-0.68421052631578938</v>
      </c>
    </row>
    <row r="438" spans="14:19">
      <c r="N438" s="35">
        <v>435</v>
      </c>
      <c r="O438" s="37">
        <f t="shared" si="35"/>
        <v>208</v>
      </c>
      <c r="P438" s="37">
        <f t="shared" si="31"/>
        <v>0</v>
      </c>
      <c r="Q438" s="37">
        <f t="shared" si="32"/>
        <v>0.78947368421052633</v>
      </c>
      <c r="R438" s="37">
        <f t="shared" si="33"/>
        <v>0</v>
      </c>
      <c r="S438" s="35">
        <f t="shared" si="34"/>
        <v>0.15789473684210531</v>
      </c>
    </row>
    <row r="439" spans="14:19">
      <c r="N439" s="35">
        <v>436</v>
      </c>
      <c r="O439" s="37">
        <f t="shared" si="35"/>
        <v>209</v>
      </c>
      <c r="P439" s="37">
        <f t="shared" si="31"/>
        <v>0</v>
      </c>
      <c r="Q439" s="37">
        <f t="shared" si="32"/>
        <v>0.89473684210526305</v>
      </c>
      <c r="R439" s="37">
        <f t="shared" si="33"/>
        <v>0.68370426614560942</v>
      </c>
      <c r="S439" s="35">
        <f t="shared" si="34"/>
        <v>0.60526315789473684</v>
      </c>
    </row>
    <row r="440" spans="14:19">
      <c r="N440" s="35">
        <v>437</v>
      </c>
      <c r="O440" s="37">
        <f t="shared" si="35"/>
        <v>210</v>
      </c>
      <c r="P440" s="37">
        <f t="shared" si="31"/>
        <v>0</v>
      </c>
      <c r="Q440" s="37">
        <f t="shared" si="32"/>
        <v>1</v>
      </c>
      <c r="R440" s="37">
        <f t="shared" si="33"/>
        <v>-0.8660254037844386</v>
      </c>
      <c r="S440" s="35">
        <f t="shared" si="34"/>
        <v>-0.5</v>
      </c>
    </row>
    <row r="441" spans="14:19">
      <c r="N441" s="35">
        <v>438</v>
      </c>
      <c r="O441" s="37">
        <f t="shared" si="35"/>
        <v>211</v>
      </c>
      <c r="P441" s="37">
        <f t="shared" si="31"/>
        <v>4.5580284409707295E-2</v>
      </c>
      <c r="Q441" s="37">
        <f t="shared" si="32"/>
        <v>0.97368421052631582</v>
      </c>
      <c r="R441" s="37">
        <f t="shared" si="33"/>
        <v>-0.50138312850678024</v>
      </c>
      <c r="S441" s="35">
        <f t="shared" si="34"/>
        <v>0.28947368421052633</v>
      </c>
    </row>
    <row r="442" spans="14:19">
      <c r="N442" s="35">
        <v>439</v>
      </c>
      <c r="O442" s="37">
        <f t="shared" si="35"/>
        <v>212</v>
      </c>
      <c r="P442" s="37">
        <f t="shared" si="31"/>
        <v>9.1160568819414589E-2</v>
      </c>
      <c r="Q442" s="37">
        <f t="shared" si="32"/>
        <v>0.94736842105263164</v>
      </c>
      <c r="R442" s="37">
        <f t="shared" si="33"/>
        <v>0.50138312850678024</v>
      </c>
      <c r="S442" s="35">
        <f t="shared" si="34"/>
        <v>-0.71052631578947367</v>
      </c>
    </row>
    <row r="443" spans="14:19">
      <c r="N443" s="35">
        <v>440</v>
      </c>
      <c r="O443" s="37">
        <f t="shared" si="35"/>
        <v>213</v>
      </c>
      <c r="P443" s="37">
        <f t="shared" si="31"/>
        <v>0.13674085322912188</v>
      </c>
      <c r="Q443" s="37">
        <f t="shared" si="32"/>
        <v>0.92105263157894735</v>
      </c>
      <c r="R443" s="37">
        <f t="shared" si="33"/>
        <v>0</v>
      </c>
      <c r="S443" s="35">
        <f t="shared" si="34"/>
        <v>0.26315789473684204</v>
      </c>
    </row>
    <row r="444" spans="14:19">
      <c r="N444" s="35">
        <v>441</v>
      </c>
      <c r="O444" s="37">
        <f t="shared" si="35"/>
        <v>214</v>
      </c>
      <c r="P444" s="37">
        <f t="shared" si="31"/>
        <v>0.18232113763882918</v>
      </c>
      <c r="Q444" s="37">
        <f t="shared" si="32"/>
        <v>0.89473684210526316</v>
      </c>
      <c r="R444" s="37">
        <f t="shared" si="33"/>
        <v>-0.72928455055531671</v>
      </c>
      <c r="S444" s="35">
        <f t="shared" si="34"/>
        <v>0.57894736842105265</v>
      </c>
    </row>
    <row r="445" spans="14:19">
      <c r="N445" s="35">
        <v>442</v>
      </c>
      <c r="O445" s="37">
        <f t="shared" si="35"/>
        <v>215</v>
      </c>
      <c r="P445" s="37">
        <f t="shared" si="31"/>
        <v>0.22790142204853647</v>
      </c>
      <c r="Q445" s="37">
        <f t="shared" si="32"/>
        <v>0.86842105263157898</v>
      </c>
      <c r="R445" s="37">
        <f t="shared" si="33"/>
        <v>0.8660254037844386</v>
      </c>
      <c r="S445" s="35">
        <f t="shared" si="34"/>
        <v>-0.44736842105263164</v>
      </c>
    </row>
    <row r="446" spans="14:19">
      <c r="N446" s="35">
        <v>443</v>
      </c>
      <c r="O446" s="37">
        <f t="shared" si="35"/>
        <v>216</v>
      </c>
      <c r="P446" s="37">
        <f t="shared" si="31"/>
        <v>0.27348170645824377</v>
      </c>
      <c r="Q446" s="37">
        <f t="shared" si="32"/>
        <v>0.84210526315789469</v>
      </c>
      <c r="R446" s="37">
        <f t="shared" si="33"/>
        <v>0.41022255968736576</v>
      </c>
      <c r="S446" s="35">
        <f t="shared" si="34"/>
        <v>0.23684210526315794</v>
      </c>
    </row>
    <row r="447" spans="14:19">
      <c r="N447" s="35">
        <v>444</v>
      </c>
      <c r="O447" s="37">
        <f t="shared" si="35"/>
        <v>217</v>
      </c>
      <c r="P447" s="37">
        <f t="shared" si="31"/>
        <v>0.31906199086795106</v>
      </c>
      <c r="Q447" s="37">
        <f t="shared" si="32"/>
        <v>0.81578947368421051</v>
      </c>
      <c r="R447" s="37">
        <f t="shared" si="33"/>
        <v>-0.455802844097073</v>
      </c>
      <c r="S447" s="35">
        <f t="shared" si="34"/>
        <v>-0.73684210526315796</v>
      </c>
    </row>
    <row r="448" spans="14:19">
      <c r="N448" s="35">
        <v>445</v>
      </c>
      <c r="O448" s="37">
        <f t="shared" si="35"/>
        <v>218</v>
      </c>
      <c r="P448" s="37">
        <f t="shared" si="31"/>
        <v>0.36464227527765836</v>
      </c>
      <c r="Q448" s="37">
        <f t="shared" si="32"/>
        <v>0.78947368421052633</v>
      </c>
      <c r="R448" s="37">
        <f t="shared" si="33"/>
        <v>0</v>
      </c>
      <c r="S448" s="35">
        <f t="shared" si="34"/>
        <v>0.36842105263157898</v>
      </c>
    </row>
    <row r="449" spans="14:19">
      <c r="N449" s="35">
        <v>446</v>
      </c>
      <c r="O449" s="37">
        <f t="shared" si="35"/>
        <v>219</v>
      </c>
      <c r="P449" s="37">
        <f t="shared" si="31"/>
        <v>0.41022255968736565</v>
      </c>
      <c r="Q449" s="37">
        <f t="shared" si="32"/>
        <v>0.76315789473684215</v>
      </c>
      <c r="R449" s="37">
        <f t="shared" si="33"/>
        <v>0.77486483496502401</v>
      </c>
      <c r="S449" s="35">
        <f t="shared" si="34"/>
        <v>0.55263157894736836</v>
      </c>
    </row>
    <row r="450" spans="14:19">
      <c r="N450" s="35">
        <v>447</v>
      </c>
      <c r="O450" s="37">
        <f t="shared" si="35"/>
        <v>220</v>
      </c>
      <c r="P450" s="37">
        <f t="shared" si="31"/>
        <v>0.45580284409707295</v>
      </c>
      <c r="Q450" s="37">
        <f t="shared" si="32"/>
        <v>0.73684210526315796</v>
      </c>
      <c r="R450" s="37">
        <f t="shared" si="33"/>
        <v>-0.8660254037844386</v>
      </c>
      <c r="S450" s="35">
        <f t="shared" si="34"/>
        <v>-0.39473684210526316</v>
      </c>
    </row>
    <row r="451" spans="14:19">
      <c r="N451" s="35">
        <v>448</v>
      </c>
      <c r="O451" s="37">
        <f t="shared" si="35"/>
        <v>221</v>
      </c>
      <c r="P451" s="37">
        <f t="shared" ref="P451:P514" si="36">(1-MOD(O451-1,$B$1)/$B$1)*VLOOKUP(IF(INT((O451-1)/$B$1)=$A$1,1,INT((O451-1)/$B$1)+1),$A$5:$C$26,2)+MOD(O451-1,$B$1)/$B$1*VLOOKUP(IF(INT((O451-1)/$B$1)+1=$A$1,1,(INT((O451-1)/$B$1)+2)),$A$5:$C$26,2)</f>
        <v>0.50138312850678024</v>
      </c>
      <c r="Q451" s="37">
        <f t="shared" ref="Q451:Q514" si="37">(1-MOD(O451-1,$B$1)/$B$1)*VLOOKUP(IF(INT((O451-1)/$B$1)=$A$1,1,INT((O451-1)/$B$1)+1),$A$5:$C$26,3)+MOD(O451-1,$B$1)/$B$1*VLOOKUP(IF(INT((O451-1)/$B$1)+1=$A$1,1,(INT((O451-1)/$B$1)+2)),$A$5:$C$26,3)</f>
        <v>0.71052631578947367</v>
      </c>
      <c r="R451" s="37">
        <f t="shared" ref="R451:R514" si="38">VLOOKUP(MOD(N451*$C$1,$A$1*$B$1),$N$3:$Q$1017,3)</f>
        <v>-0.31906199086795106</v>
      </c>
      <c r="S451" s="35">
        <f t="shared" ref="S451:S514" si="39">VLOOKUP(MOD(N451*$C$1,$A$1*$B$1),$N$3:$Q$1017,4)</f>
        <v>0.18421052631578949</v>
      </c>
    </row>
    <row r="452" spans="14:19">
      <c r="N452" s="35">
        <v>449</v>
      </c>
      <c r="O452" s="37">
        <f t="shared" ref="O452:O515" si="40">IF($A$1*$B$1=O451,1,O451+1)</f>
        <v>222</v>
      </c>
      <c r="P452" s="37">
        <f t="shared" si="36"/>
        <v>0.54696341291648753</v>
      </c>
      <c r="Q452" s="37">
        <f t="shared" si="37"/>
        <v>0.68421052631578949</v>
      </c>
      <c r="R452" s="37">
        <f t="shared" si="38"/>
        <v>0.41022255968736565</v>
      </c>
      <c r="S452" s="35">
        <f t="shared" si="39"/>
        <v>-0.76315789473684204</v>
      </c>
    </row>
    <row r="453" spans="14:19">
      <c r="N453" s="35">
        <v>450</v>
      </c>
      <c r="O453" s="37">
        <f t="shared" si="40"/>
        <v>223</v>
      </c>
      <c r="P453" s="37">
        <f t="shared" si="36"/>
        <v>0.59254369732619483</v>
      </c>
      <c r="Q453" s="37">
        <f t="shared" si="37"/>
        <v>0.65789473684210531</v>
      </c>
      <c r="R453" s="37">
        <f t="shared" si="38"/>
        <v>0</v>
      </c>
      <c r="S453" s="35">
        <f t="shared" si="39"/>
        <v>0.47368421052631571</v>
      </c>
    </row>
    <row r="454" spans="14:19">
      <c r="N454" s="35">
        <v>451</v>
      </c>
      <c r="O454" s="37">
        <f t="shared" si="40"/>
        <v>224</v>
      </c>
      <c r="P454" s="37">
        <f t="shared" si="36"/>
        <v>0.63812398173590212</v>
      </c>
      <c r="Q454" s="37">
        <f t="shared" si="37"/>
        <v>0.63157894736842102</v>
      </c>
      <c r="R454" s="37">
        <f t="shared" si="38"/>
        <v>-0.8204451193747313</v>
      </c>
      <c r="S454" s="35">
        <f t="shared" si="39"/>
        <v>0.52631578947368429</v>
      </c>
    </row>
    <row r="455" spans="14:19">
      <c r="N455" s="35">
        <v>452</v>
      </c>
      <c r="O455" s="37">
        <f t="shared" si="40"/>
        <v>225</v>
      </c>
      <c r="P455" s="37">
        <f t="shared" si="36"/>
        <v>0.68370426614560942</v>
      </c>
      <c r="Q455" s="37">
        <f t="shared" si="37"/>
        <v>0.60526315789473684</v>
      </c>
      <c r="R455" s="37">
        <f t="shared" si="38"/>
        <v>0.8660254037844386</v>
      </c>
      <c r="S455" s="35">
        <f t="shared" si="39"/>
        <v>-0.34210526315789469</v>
      </c>
    </row>
    <row r="456" spans="14:19">
      <c r="N456" s="35">
        <v>453</v>
      </c>
      <c r="O456" s="37">
        <f t="shared" si="40"/>
        <v>226</v>
      </c>
      <c r="P456" s="37">
        <f t="shared" si="36"/>
        <v>0.72928455055531671</v>
      </c>
      <c r="Q456" s="37">
        <f t="shared" si="37"/>
        <v>0.57894736842105265</v>
      </c>
      <c r="R456" s="37">
        <f t="shared" si="38"/>
        <v>0.22790142204853647</v>
      </c>
      <c r="S456" s="35">
        <f t="shared" si="39"/>
        <v>0.13157894736842105</v>
      </c>
    </row>
    <row r="457" spans="14:19">
      <c r="N457" s="35">
        <v>454</v>
      </c>
      <c r="O457" s="37">
        <f t="shared" si="40"/>
        <v>227</v>
      </c>
      <c r="P457" s="37">
        <f t="shared" si="36"/>
        <v>0.77486483496502401</v>
      </c>
      <c r="Q457" s="37">
        <f t="shared" si="37"/>
        <v>0.55263157894736836</v>
      </c>
      <c r="R457" s="37">
        <f t="shared" si="38"/>
        <v>-0.36464227527765836</v>
      </c>
      <c r="S457" s="35">
        <f t="shared" si="39"/>
        <v>-0.78947368421052633</v>
      </c>
    </row>
    <row r="458" spans="14:19">
      <c r="N458" s="35">
        <v>455</v>
      </c>
      <c r="O458" s="37">
        <f t="shared" si="40"/>
        <v>228</v>
      </c>
      <c r="P458" s="37">
        <f t="shared" si="36"/>
        <v>0.8204451193747313</v>
      </c>
      <c r="Q458" s="37">
        <f t="shared" si="37"/>
        <v>0.52631578947368429</v>
      </c>
      <c r="R458" s="37">
        <f t="shared" si="38"/>
        <v>0</v>
      </c>
      <c r="S458" s="35">
        <f t="shared" si="39"/>
        <v>0.57894736842105265</v>
      </c>
    </row>
    <row r="459" spans="14:19">
      <c r="N459" s="35">
        <v>456</v>
      </c>
      <c r="O459" s="37">
        <f t="shared" si="40"/>
        <v>1</v>
      </c>
      <c r="P459" s="37">
        <f t="shared" si="36"/>
        <v>0.8660254037844386</v>
      </c>
      <c r="Q459" s="37">
        <f t="shared" si="37"/>
        <v>0.5</v>
      </c>
      <c r="R459" s="37">
        <f t="shared" si="38"/>
        <v>0.8660254037844386</v>
      </c>
      <c r="S459" s="35">
        <f t="shared" si="39"/>
        <v>0.5</v>
      </c>
    </row>
    <row r="460" spans="14:19">
      <c r="N460" s="35">
        <v>457</v>
      </c>
      <c r="O460" s="37">
        <f t="shared" si="40"/>
        <v>2</v>
      </c>
      <c r="P460" s="37">
        <f t="shared" si="36"/>
        <v>0.77486483496502401</v>
      </c>
      <c r="Q460" s="37">
        <f t="shared" si="37"/>
        <v>0.44736842105263164</v>
      </c>
      <c r="R460" s="37">
        <f t="shared" si="38"/>
        <v>-0.8660254037844386</v>
      </c>
      <c r="S460" s="35">
        <f t="shared" si="39"/>
        <v>-0.28947368421052633</v>
      </c>
    </row>
    <row r="461" spans="14:19">
      <c r="N461" s="35">
        <v>458</v>
      </c>
      <c r="O461" s="37">
        <f t="shared" si="40"/>
        <v>3</v>
      </c>
      <c r="P461" s="37">
        <f t="shared" si="36"/>
        <v>0.68370426614560942</v>
      </c>
      <c r="Q461" s="37">
        <f t="shared" si="37"/>
        <v>0.39473684210526316</v>
      </c>
      <c r="R461" s="37">
        <f t="shared" si="38"/>
        <v>-0.13674085322912188</v>
      </c>
      <c r="S461" s="35">
        <f t="shared" si="39"/>
        <v>7.8947368421052655E-2</v>
      </c>
    </row>
    <row r="462" spans="14:19">
      <c r="N462" s="35">
        <v>459</v>
      </c>
      <c r="O462" s="37">
        <f t="shared" si="40"/>
        <v>4</v>
      </c>
      <c r="P462" s="37">
        <f t="shared" si="36"/>
        <v>0.59254369732619483</v>
      </c>
      <c r="Q462" s="37">
        <f t="shared" si="37"/>
        <v>0.34210526315789469</v>
      </c>
      <c r="R462" s="37">
        <f t="shared" si="38"/>
        <v>0.31906199086795112</v>
      </c>
      <c r="S462" s="35">
        <f t="shared" si="39"/>
        <v>-0.81578947368421051</v>
      </c>
    </row>
    <row r="463" spans="14:19">
      <c r="N463" s="35">
        <v>460</v>
      </c>
      <c r="O463" s="37">
        <f t="shared" si="40"/>
        <v>5</v>
      </c>
      <c r="P463" s="37">
        <f t="shared" si="36"/>
        <v>0.50138312850678024</v>
      </c>
      <c r="Q463" s="37">
        <f t="shared" si="37"/>
        <v>0.28947368421052633</v>
      </c>
      <c r="R463" s="37">
        <f t="shared" si="38"/>
        <v>0</v>
      </c>
      <c r="S463" s="35">
        <f t="shared" si="39"/>
        <v>0.68421052631578938</v>
      </c>
    </row>
    <row r="464" spans="14:19">
      <c r="N464" s="35">
        <v>461</v>
      </c>
      <c r="O464" s="37">
        <f t="shared" si="40"/>
        <v>6</v>
      </c>
      <c r="P464" s="37">
        <f t="shared" si="36"/>
        <v>0.41022255968736576</v>
      </c>
      <c r="Q464" s="37">
        <f t="shared" si="37"/>
        <v>0.23684210526315794</v>
      </c>
      <c r="R464" s="37">
        <f t="shared" si="38"/>
        <v>-0.77486483496502401</v>
      </c>
      <c r="S464" s="35">
        <f t="shared" si="39"/>
        <v>0.44736842105263164</v>
      </c>
    </row>
    <row r="465" spans="14:19">
      <c r="N465" s="35">
        <v>462</v>
      </c>
      <c r="O465" s="37">
        <f t="shared" si="40"/>
        <v>7</v>
      </c>
      <c r="P465" s="37">
        <f t="shared" si="36"/>
        <v>0.31906199086795106</v>
      </c>
      <c r="Q465" s="37">
        <f t="shared" si="37"/>
        <v>0.18421052631578949</v>
      </c>
      <c r="R465" s="37">
        <f t="shared" si="38"/>
        <v>0.86602540378443871</v>
      </c>
      <c r="S465" s="35">
        <f t="shared" si="39"/>
        <v>-0.23684210526315794</v>
      </c>
    </row>
    <row r="466" spans="14:19">
      <c r="N466" s="35">
        <v>463</v>
      </c>
      <c r="O466" s="37">
        <f t="shared" si="40"/>
        <v>8</v>
      </c>
      <c r="P466" s="37">
        <f t="shared" si="36"/>
        <v>0.22790142204853647</v>
      </c>
      <c r="Q466" s="37">
        <f t="shared" si="37"/>
        <v>0.13157894736842105</v>
      </c>
      <c r="R466" s="37">
        <f t="shared" si="38"/>
        <v>4.558028440970735E-2</v>
      </c>
      <c r="S466" s="35">
        <f t="shared" si="39"/>
        <v>2.6315789473684265E-2</v>
      </c>
    </row>
    <row r="467" spans="14:19">
      <c r="N467" s="35">
        <v>464</v>
      </c>
      <c r="O467" s="37">
        <f t="shared" si="40"/>
        <v>9</v>
      </c>
      <c r="P467" s="37">
        <f t="shared" si="36"/>
        <v>0.13674085322912188</v>
      </c>
      <c r="Q467" s="37">
        <f t="shared" si="37"/>
        <v>7.8947368421052655E-2</v>
      </c>
      <c r="R467" s="37">
        <f t="shared" si="38"/>
        <v>-0.27348170645824377</v>
      </c>
      <c r="S467" s="35">
        <f t="shared" si="39"/>
        <v>-0.84210526315789469</v>
      </c>
    </row>
    <row r="468" spans="14:19">
      <c r="N468" s="35">
        <v>465</v>
      </c>
      <c r="O468" s="37">
        <f t="shared" si="40"/>
        <v>10</v>
      </c>
      <c r="P468" s="37">
        <f t="shared" si="36"/>
        <v>4.558028440970735E-2</v>
      </c>
      <c r="Q468" s="37">
        <f t="shared" si="37"/>
        <v>2.6315789473684265E-2</v>
      </c>
      <c r="R468" s="37">
        <f t="shared" si="38"/>
        <v>0</v>
      </c>
      <c r="S468" s="35">
        <f t="shared" si="39"/>
        <v>0.78947368421052633</v>
      </c>
    </row>
    <row r="469" spans="14:19">
      <c r="N469" s="35">
        <v>466</v>
      </c>
      <c r="O469" s="37">
        <f t="shared" si="40"/>
        <v>11</v>
      </c>
      <c r="P469" s="37">
        <f t="shared" si="36"/>
        <v>-4.5580284409707295E-2</v>
      </c>
      <c r="Q469" s="37">
        <f t="shared" si="37"/>
        <v>-2.6315789473684181E-2</v>
      </c>
      <c r="R469" s="37">
        <f t="shared" si="38"/>
        <v>0.68370426614560942</v>
      </c>
      <c r="S469" s="35">
        <f t="shared" si="39"/>
        <v>0.39473684210526316</v>
      </c>
    </row>
    <row r="470" spans="14:19">
      <c r="N470" s="35">
        <v>467</v>
      </c>
      <c r="O470" s="37">
        <f t="shared" si="40"/>
        <v>12</v>
      </c>
      <c r="P470" s="37">
        <f t="shared" si="36"/>
        <v>-0.13674085322912188</v>
      </c>
      <c r="Q470" s="37">
        <f t="shared" si="37"/>
        <v>-7.8947368421052655E-2</v>
      </c>
      <c r="R470" s="37">
        <f t="shared" si="38"/>
        <v>-0.8660254037844386</v>
      </c>
      <c r="S470" s="35">
        <f t="shared" si="39"/>
        <v>-0.18421052631578949</v>
      </c>
    </row>
    <row r="471" spans="14:19">
      <c r="N471" s="35">
        <v>468</v>
      </c>
      <c r="O471" s="37">
        <f t="shared" si="40"/>
        <v>13</v>
      </c>
      <c r="P471" s="37">
        <f t="shared" si="36"/>
        <v>-0.22790142204853642</v>
      </c>
      <c r="Q471" s="37">
        <f t="shared" si="37"/>
        <v>-0.13157894736842102</v>
      </c>
      <c r="R471" s="37">
        <f t="shared" si="38"/>
        <v>4.5580284409707295E-2</v>
      </c>
      <c r="S471" s="35">
        <f t="shared" si="39"/>
        <v>-2.6315789473684181E-2</v>
      </c>
    </row>
    <row r="472" spans="14:19">
      <c r="N472" s="35">
        <v>469</v>
      </c>
      <c r="O472" s="37">
        <f t="shared" si="40"/>
        <v>14</v>
      </c>
      <c r="P472" s="37">
        <f t="shared" si="36"/>
        <v>-0.31906199086795106</v>
      </c>
      <c r="Q472" s="37">
        <f t="shared" si="37"/>
        <v>-0.18421052631578949</v>
      </c>
      <c r="R472" s="37">
        <f t="shared" si="38"/>
        <v>0.2279014220485365</v>
      </c>
      <c r="S472" s="35">
        <f t="shared" si="39"/>
        <v>-0.86842105263157898</v>
      </c>
    </row>
    <row r="473" spans="14:19">
      <c r="N473" s="35">
        <v>470</v>
      </c>
      <c r="O473" s="37">
        <f t="shared" si="40"/>
        <v>15</v>
      </c>
      <c r="P473" s="37">
        <f t="shared" si="36"/>
        <v>-0.41022255968736565</v>
      </c>
      <c r="Q473" s="37">
        <f t="shared" si="37"/>
        <v>-0.23684210526315785</v>
      </c>
      <c r="R473" s="37">
        <f t="shared" si="38"/>
        <v>0</v>
      </c>
      <c r="S473" s="35">
        <f t="shared" si="39"/>
        <v>0.89473684210526305</v>
      </c>
    </row>
    <row r="474" spans="14:19">
      <c r="N474" s="35">
        <v>471</v>
      </c>
      <c r="O474" s="37">
        <f t="shared" si="40"/>
        <v>16</v>
      </c>
      <c r="P474" s="37">
        <f t="shared" si="36"/>
        <v>-0.50138312850678024</v>
      </c>
      <c r="Q474" s="37">
        <f t="shared" si="37"/>
        <v>-0.28947368421052633</v>
      </c>
      <c r="R474" s="37">
        <f t="shared" si="38"/>
        <v>-0.59254369732619483</v>
      </c>
      <c r="S474" s="35">
        <f t="shared" si="39"/>
        <v>0.34210526315789469</v>
      </c>
    </row>
    <row r="475" spans="14:19">
      <c r="N475" s="35">
        <v>472</v>
      </c>
      <c r="O475" s="37">
        <f t="shared" si="40"/>
        <v>17</v>
      </c>
      <c r="P475" s="37">
        <f t="shared" si="36"/>
        <v>-0.59254369732619483</v>
      </c>
      <c r="Q475" s="37">
        <f t="shared" si="37"/>
        <v>-0.34210526315789469</v>
      </c>
      <c r="R475" s="37">
        <f t="shared" si="38"/>
        <v>0.8660254037844386</v>
      </c>
      <c r="S475" s="35">
        <f t="shared" si="39"/>
        <v>-0.13157894736842105</v>
      </c>
    </row>
    <row r="476" spans="14:19">
      <c r="N476" s="35">
        <v>473</v>
      </c>
      <c r="O476" s="37">
        <f t="shared" si="40"/>
        <v>18</v>
      </c>
      <c r="P476" s="37">
        <f t="shared" si="36"/>
        <v>-0.68370426614560942</v>
      </c>
      <c r="Q476" s="37">
        <f t="shared" si="37"/>
        <v>-0.39473684210526316</v>
      </c>
      <c r="R476" s="37">
        <f t="shared" si="38"/>
        <v>-0.13674085322912188</v>
      </c>
      <c r="S476" s="35">
        <f t="shared" si="39"/>
        <v>-7.8947368421052655E-2</v>
      </c>
    </row>
    <row r="477" spans="14:19">
      <c r="N477" s="35">
        <v>474</v>
      </c>
      <c r="O477" s="37">
        <f t="shared" si="40"/>
        <v>19</v>
      </c>
      <c r="P477" s="37">
        <f t="shared" si="36"/>
        <v>-0.77486483496502401</v>
      </c>
      <c r="Q477" s="37">
        <f t="shared" si="37"/>
        <v>-0.44736842105263153</v>
      </c>
      <c r="R477" s="37">
        <f t="shared" si="38"/>
        <v>-0.18232113763882918</v>
      </c>
      <c r="S477" s="35">
        <f t="shared" si="39"/>
        <v>-0.89473684210526316</v>
      </c>
    </row>
    <row r="478" spans="14:19">
      <c r="N478" s="35">
        <v>475</v>
      </c>
      <c r="O478" s="37">
        <f t="shared" si="40"/>
        <v>20</v>
      </c>
      <c r="P478" s="37">
        <f t="shared" si="36"/>
        <v>-0.8660254037844386</v>
      </c>
      <c r="Q478" s="37">
        <f t="shared" si="37"/>
        <v>-0.5</v>
      </c>
      <c r="R478" s="37">
        <f t="shared" si="38"/>
        <v>0</v>
      </c>
      <c r="S478" s="35">
        <f t="shared" si="39"/>
        <v>1</v>
      </c>
    </row>
    <row r="479" spans="14:19">
      <c r="N479" s="35">
        <v>476</v>
      </c>
      <c r="O479" s="37">
        <f t="shared" si="40"/>
        <v>21</v>
      </c>
      <c r="P479" s="37">
        <f t="shared" si="36"/>
        <v>-0.8660254037844386</v>
      </c>
      <c r="Q479" s="37">
        <f t="shared" si="37"/>
        <v>-0.44736842105263164</v>
      </c>
      <c r="R479" s="37">
        <f t="shared" si="38"/>
        <v>0.50138312850678024</v>
      </c>
      <c r="S479" s="35">
        <f t="shared" si="39"/>
        <v>0.28947368421052633</v>
      </c>
    </row>
    <row r="480" spans="14:19">
      <c r="N480" s="35">
        <v>477</v>
      </c>
      <c r="O480" s="37">
        <f t="shared" si="40"/>
        <v>22</v>
      </c>
      <c r="P480" s="37">
        <f t="shared" si="36"/>
        <v>-0.8660254037844386</v>
      </c>
      <c r="Q480" s="37">
        <f t="shared" si="37"/>
        <v>-0.39473684210526316</v>
      </c>
      <c r="R480" s="37">
        <f t="shared" si="38"/>
        <v>-0.8660254037844386</v>
      </c>
      <c r="S480" s="35">
        <f t="shared" si="39"/>
        <v>-7.8947368421052655E-2</v>
      </c>
    </row>
    <row r="481" spans="14:19">
      <c r="N481" s="35">
        <v>478</v>
      </c>
      <c r="O481" s="37">
        <f t="shared" si="40"/>
        <v>23</v>
      </c>
      <c r="P481" s="37">
        <f t="shared" si="36"/>
        <v>-0.8660254037844386</v>
      </c>
      <c r="Q481" s="37">
        <f t="shared" si="37"/>
        <v>-0.34210526315789469</v>
      </c>
      <c r="R481" s="37">
        <f t="shared" si="38"/>
        <v>0.22790142204853642</v>
      </c>
      <c r="S481" s="35">
        <f t="shared" si="39"/>
        <v>-0.13157894736842102</v>
      </c>
    </row>
    <row r="482" spans="14:19">
      <c r="N482" s="35">
        <v>479</v>
      </c>
      <c r="O482" s="37">
        <f t="shared" si="40"/>
        <v>24</v>
      </c>
      <c r="P482" s="37">
        <f t="shared" si="36"/>
        <v>-0.8660254037844386</v>
      </c>
      <c r="Q482" s="37">
        <f t="shared" si="37"/>
        <v>-0.28947368421052633</v>
      </c>
      <c r="R482" s="37">
        <f t="shared" si="38"/>
        <v>0.13674085322912191</v>
      </c>
      <c r="S482" s="35">
        <f t="shared" si="39"/>
        <v>-0.92105263157894735</v>
      </c>
    </row>
    <row r="483" spans="14:19">
      <c r="N483" s="35">
        <v>480</v>
      </c>
      <c r="O483" s="37">
        <f t="shared" si="40"/>
        <v>25</v>
      </c>
      <c r="P483" s="37">
        <f t="shared" si="36"/>
        <v>-0.86602540378443871</v>
      </c>
      <c r="Q483" s="37">
        <f t="shared" si="37"/>
        <v>-0.23684210526315794</v>
      </c>
      <c r="R483" s="37">
        <f t="shared" si="38"/>
        <v>-4.5580284409707295E-2</v>
      </c>
      <c r="S483" s="35">
        <f t="shared" si="39"/>
        <v>0.97368421052631582</v>
      </c>
    </row>
    <row r="484" spans="14:19">
      <c r="N484" s="35">
        <v>481</v>
      </c>
      <c r="O484" s="37">
        <f t="shared" si="40"/>
        <v>26</v>
      </c>
      <c r="P484" s="37">
        <f t="shared" si="36"/>
        <v>-0.8660254037844386</v>
      </c>
      <c r="Q484" s="37">
        <f t="shared" si="37"/>
        <v>-0.18421052631578949</v>
      </c>
      <c r="R484" s="37">
        <f t="shared" si="38"/>
        <v>-0.41022255968736576</v>
      </c>
      <c r="S484" s="35">
        <f t="shared" si="39"/>
        <v>0.23684210526315794</v>
      </c>
    </row>
    <row r="485" spans="14:19">
      <c r="N485" s="35">
        <v>482</v>
      </c>
      <c r="O485" s="37">
        <f t="shared" si="40"/>
        <v>27</v>
      </c>
      <c r="P485" s="37">
        <f t="shared" si="36"/>
        <v>-0.8660254037844386</v>
      </c>
      <c r="Q485" s="37">
        <f t="shared" si="37"/>
        <v>-0.13157894736842105</v>
      </c>
      <c r="R485" s="37">
        <f t="shared" si="38"/>
        <v>0.8660254037844386</v>
      </c>
      <c r="S485" s="35">
        <f t="shared" si="39"/>
        <v>-2.6315789473684265E-2</v>
      </c>
    </row>
    <row r="486" spans="14:19">
      <c r="N486" s="35">
        <v>483</v>
      </c>
      <c r="O486" s="37">
        <f t="shared" si="40"/>
        <v>28</v>
      </c>
      <c r="P486" s="37">
        <f t="shared" si="36"/>
        <v>-0.8660254037844386</v>
      </c>
      <c r="Q486" s="37">
        <f t="shared" si="37"/>
        <v>-7.8947368421052655E-2</v>
      </c>
      <c r="R486" s="37">
        <f t="shared" si="38"/>
        <v>-0.31906199086795106</v>
      </c>
      <c r="S486" s="35">
        <f t="shared" si="39"/>
        <v>-0.18421052631578949</v>
      </c>
    </row>
    <row r="487" spans="14:19">
      <c r="N487" s="35">
        <v>484</v>
      </c>
      <c r="O487" s="37">
        <f t="shared" si="40"/>
        <v>29</v>
      </c>
      <c r="P487" s="37">
        <f t="shared" si="36"/>
        <v>-0.8660254037844386</v>
      </c>
      <c r="Q487" s="37">
        <f t="shared" si="37"/>
        <v>-2.6315789473684265E-2</v>
      </c>
      <c r="R487" s="37">
        <f t="shared" si="38"/>
        <v>-9.1160568819414589E-2</v>
      </c>
      <c r="S487" s="35">
        <f t="shared" si="39"/>
        <v>-0.94736842105263164</v>
      </c>
    </row>
    <row r="488" spans="14:19">
      <c r="N488" s="35">
        <v>485</v>
      </c>
      <c r="O488" s="37">
        <f t="shared" si="40"/>
        <v>30</v>
      </c>
      <c r="P488" s="37">
        <f t="shared" si="36"/>
        <v>-0.8660254037844386</v>
      </c>
      <c r="Q488" s="37">
        <f t="shared" si="37"/>
        <v>2.6315789473684181E-2</v>
      </c>
      <c r="R488" s="37">
        <f t="shared" si="38"/>
        <v>9.1160568819414589E-2</v>
      </c>
      <c r="S488" s="35">
        <f t="shared" si="39"/>
        <v>0.94736842105263164</v>
      </c>
    </row>
    <row r="489" spans="14:19">
      <c r="N489" s="35">
        <v>486</v>
      </c>
      <c r="O489" s="37">
        <f t="shared" si="40"/>
        <v>31</v>
      </c>
      <c r="P489" s="37">
        <f t="shared" si="36"/>
        <v>-0.8660254037844386</v>
      </c>
      <c r="Q489" s="37">
        <f t="shared" si="37"/>
        <v>7.8947368421052655E-2</v>
      </c>
      <c r="R489" s="37">
        <f t="shared" si="38"/>
        <v>0.31906199086795106</v>
      </c>
      <c r="S489" s="35">
        <f t="shared" si="39"/>
        <v>0.18421052631578949</v>
      </c>
    </row>
    <row r="490" spans="14:19">
      <c r="N490" s="35">
        <v>487</v>
      </c>
      <c r="O490" s="37">
        <f t="shared" si="40"/>
        <v>32</v>
      </c>
      <c r="P490" s="37">
        <f t="shared" si="36"/>
        <v>-0.8660254037844386</v>
      </c>
      <c r="Q490" s="37">
        <f t="shared" si="37"/>
        <v>0.13157894736842102</v>
      </c>
      <c r="R490" s="37">
        <f t="shared" si="38"/>
        <v>-0.8660254037844386</v>
      </c>
      <c r="S490" s="35">
        <f t="shared" si="39"/>
        <v>2.6315789473684181E-2</v>
      </c>
    </row>
    <row r="491" spans="14:19">
      <c r="N491" s="35">
        <v>488</v>
      </c>
      <c r="O491" s="37">
        <f t="shared" si="40"/>
        <v>33</v>
      </c>
      <c r="P491" s="37">
        <f t="shared" si="36"/>
        <v>-0.8660254037844386</v>
      </c>
      <c r="Q491" s="37">
        <f t="shared" si="37"/>
        <v>0.18421052631578949</v>
      </c>
      <c r="R491" s="37">
        <f t="shared" si="38"/>
        <v>0.41022255968736565</v>
      </c>
      <c r="S491" s="35">
        <f t="shared" si="39"/>
        <v>-0.23684210526315785</v>
      </c>
    </row>
    <row r="492" spans="14:19">
      <c r="N492" s="35">
        <v>489</v>
      </c>
      <c r="O492" s="37">
        <f t="shared" si="40"/>
        <v>34</v>
      </c>
      <c r="P492" s="37">
        <f t="shared" si="36"/>
        <v>-0.8660254037844386</v>
      </c>
      <c r="Q492" s="37">
        <f t="shared" si="37"/>
        <v>0.23684210526315785</v>
      </c>
      <c r="R492" s="37">
        <f t="shared" si="38"/>
        <v>4.5580284409707343E-2</v>
      </c>
      <c r="S492" s="35">
        <f t="shared" si="39"/>
        <v>-0.97368421052631571</v>
      </c>
    </row>
    <row r="493" spans="14:19">
      <c r="N493" s="35">
        <v>490</v>
      </c>
      <c r="O493" s="37">
        <f t="shared" si="40"/>
        <v>35</v>
      </c>
      <c r="P493" s="37">
        <f t="shared" si="36"/>
        <v>-0.8660254037844386</v>
      </c>
      <c r="Q493" s="37">
        <f t="shared" si="37"/>
        <v>0.28947368421052633</v>
      </c>
      <c r="R493" s="37">
        <f t="shared" si="38"/>
        <v>-0.13674085322912188</v>
      </c>
      <c r="S493" s="35">
        <f t="shared" si="39"/>
        <v>0.92105263157894735</v>
      </c>
    </row>
    <row r="494" spans="14:19">
      <c r="N494" s="35">
        <v>491</v>
      </c>
      <c r="O494" s="37">
        <f t="shared" si="40"/>
        <v>36</v>
      </c>
      <c r="P494" s="37">
        <f t="shared" si="36"/>
        <v>-0.8660254037844386</v>
      </c>
      <c r="Q494" s="37">
        <f t="shared" si="37"/>
        <v>0.34210526315789469</v>
      </c>
      <c r="R494" s="37">
        <f t="shared" si="38"/>
        <v>-0.22790142204853647</v>
      </c>
      <c r="S494" s="35">
        <f t="shared" si="39"/>
        <v>0.13157894736842105</v>
      </c>
    </row>
    <row r="495" spans="14:19">
      <c r="N495" s="35">
        <v>492</v>
      </c>
      <c r="O495" s="37">
        <f t="shared" si="40"/>
        <v>37</v>
      </c>
      <c r="P495" s="37">
        <f t="shared" si="36"/>
        <v>-0.8660254037844386</v>
      </c>
      <c r="Q495" s="37">
        <f t="shared" si="37"/>
        <v>0.39473684210526316</v>
      </c>
      <c r="R495" s="37">
        <f t="shared" si="38"/>
        <v>0.8660254037844386</v>
      </c>
      <c r="S495" s="35">
        <f t="shared" si="39"/>
        <v>7.8947368421052655E-2</v>
      </c>
    </row>
    <row r="496" spans="14:19">
      <c r="N496" s="35">
        <v>493</v>
      </c>
      <c r="O496" s="37">
        <f t="shared" si="40"/>
        <v>38</v>
      </c>
      <c r="P496" s="37">
        <f t="shared" si="36"/>
        <v>-0.8660254037844386</v>
      </c>
      <c r="Q496" s="37">
        <f t="shared" si="37"/>
        <v>0.44736842105263153</v>
      </c>
      <c r="R496" s="37">
        <f t="shared" si="38"/>
        <v>-0.50138312850678024</v>
      </c>
      <c r="S496" s="35">
        <f t="shared" si="39"/>
        <v>-0.28947368421052633</v>
      </c>
    </row>
    <row r="497" spans="14:19">
      <c r="N497" s="35">
        <v>494</v>
      </c>
      <c r="O497" s="37">
        <f t="shared" si="40"/>
        <v>39</v>
      </c>
      <c r="P497" s="37">
        <f t="shared" si="36"/>
        <v>-0.8660254037844386</v>
      </c>
      <c r="Q497" s="37">
        <f t="shared" si="37"/>
        <v>0.5</v>
      </c>
      <c r="R497" s="37">
        <f t="shared" si="38"/>
        <v>0</v>
      </c>
      <c r="S497" s="35">
        <f t="shared" si="39"/>
        <v>-1</v>
      </c>
    </row>
    <row r="498" spans="14:19">
      <c r="N498" s="35">
        <v>495</v>
      </c>
      <c r="O498" s="37">
        <f t="shared" si="40"/>
        <v>40</v>
      </c>
      <c r="P498" s="37">
        <f t="shared" si="36"/>
        <v>-0.77486483496502401</v>
      </c>
      <c r="Q498" s="37">
        <f t="shared" si="37"/>
        <v>0.44736842105263164</v>
      </c>
      <c r="R498" s="37">
        <f t="shared" si="38"/>
        <v>0.18232113763882918</v>
      </c>
      <c r="S498" s="35">
        <f t="shared" si="39"/>
        <v>0.89473684210526316</v>
      </c>
    </row>
    <row r="499" spans="14:19">
      <c r="N499" s="35">
        <v>496</v>
      </c>
      <c r="O499" s="37">
        <f t="shared" si="40"/>
        <v>41</v>
      </c>
      <c r="P499" s="37">
        <f t="shared" si="36"/>
        <v>-0.68370426614560942</v>
      </c>
      <c r="Q499" s="37">
        <f t="shared" si="37"/>
        <v>0.39473684210526316</v>
      </c>
      <c r="R499" s="37">
        <f t="shared" si="38"/>
        <v>0.13674085322912188</v>
      </c>
      <c r="S499" s="35">
        <f t="shared" si="39"/>
        <v>7.8947368421052655E-2</v>
      </c>
    </row>
    <row r="500" spans="14:19">
      <c r="N500" s="35">
        <v>497</v>
      </c>
      <c r="O500" s="37">
        <f t="shared" si="40"/>
        <v>42</v>
      </c>
      <c r="P500" s="37">
        <f t="shared" si="36"/>
        <v>-0.59254369732619483</v>
      </c>
      <c r="Q500" s="37">
        <f t="shared" si="37"/>
        <v>0.34210526315789469</v>
      </c>
      <c r="R500" s="37">
        <f t="shared" si="38"/>
        <v>-0.8660254037844386</v>
      </c>
      <c r="S500" s="35">
        <f t="shared" si="39"/>
        <v>0.13157894736842102</v>
      </c>
    </row>
    <row r="501" spans="14:19">
      <c r="N501" s="35">
        <v>498</v>
      </c>
      <c r="O501" s="37">
        <f t="shared" si="40"/>
        <v>43</v>
      </c>
      <c r="P501" s="37">
        <f t="shared" si="36"/>
        <v>-0.50138312850678024</v>
      </c>
      <c r="Q501" s="37">
        <f t="shared" si="37"/>
        <v>0.28947368421052633</v>
      </c>
      <c r="R501" s="37">
        <f t="shared" si="38"/>
        <v>0.59254369732619483</v>
      </c>
      <c r="S501" s="35">
        <f t="shared" si="39"/>
        <v>-0.34210526315789469</v>
      </c>
    </row>
    <row r="502" spans="14:19">
      <c r="N502" s="35">
        <v>499</v>
      </c>
      <c r="O502" s="37">
        <f t="shared" si="40"/>
        <v>44</v>
      </c>
      <c r="P502" s="37">
        <f t="shared" si="36"/>
        <v>-0.41022255968736576</v>
      </c>
      <c r="Q502" s="37">
        <f t="shared" si="37"/>
        <v>0.23684210526315794</v>
      </c>
      <c r="R502" s="37">
        <f t="shared" si="38"/>
        <v>0</v>
      </c>
      <c r="S502" s="35">
        <f t="shared" si="39"/>
        <v>-0.89473684210526327</v>
      </c>
    </row>
    <row r="503" spans="14:19">
      <c r="N503" s="35">
        <v>500</v>
      </c>
      <c r="O503" s="37">
        <f t="shared" si="40"/>
        <v>45</v>
      </c>
      <c r="P503" s="37">
        <f t="shared" si="36"/>
        <v>-0.31906199086795106</v>
      </c>
      <c r="Q503" s="37">
        <f t="shared" si="37"/>
        <v>0.18421052631578949</v>
      </c>
      <c r="R503" s="37">
        <f t="shared" si="38"/>
        <v>-0.22790142204853647</v>
      </c>
      <c r="S503" s="35">
        <f t="shared" si="39"/>
        <v>0.86842105263157898</v>
      </c>
    </row>
    <row r="504" spans="14:19">
      <c r="N504" s="35">
        <v>501</v>
      </c>
      <c r="O504" s="37">
        <f t="shared" si="40"/>
        <v>46</v>
      </c>
      <c r="P504" s="37">
        <f t="shared" si="36"/>
        <v>-0.22790142204853647</v>
      </c>
      <c r="Q504" s="37">
        <f t="shared" si="37"/>
        <v>0.13157894736842105</v>
      </c>
      <c r="R504" s="37">
        <f t="shared" si="38"/>
        <v>-4.558028440970735E-2</v>
      </c>
      <c r="S504" s="35">
        <f t="shared" si="39"/>
        <v>2.6315789473684265E-2</v>
      </c>
    </row>
    <row r="505" spans="14:19">
      <c r="N505" s="35">
        <v>502</v>
      </c>
      <c r="O505" s="37">
        <f t="shared" si="40"/>
        <v>47</v>
      </c>
      <c r="P505" s="37">
        <f t="shared" si="36"/>
        <v>-0.13674085322912188</v>
      </c>
      <c r="Q505" s="37">
        <f t="shared" si="37"/>
        <v>7.8947368421052655E-2</v>
      </c>
      <c r="R505" s="37">
        <f t="shared" si="38"/>
        <v>0.8660254037844386</v>
      </c>
      <c r="S505" s="35">
        <f t="shared" si="39"/>
        <v>0.18421052631578949</v>
      </c>
    </row>
    <row r="506" spans="14:19">
      <c r="N506" s="35">
        <v>503</v>
      </c>
      <c r="O506" s="37">
        <f t="shared" si="40"/>
        <v>48</v>
      </c>
      <c r="P506" s="37">
        <f t="shared" si="36"/>
        <v>-4.558028440970735E-2</v>
      </c>
      <c r="Q506" s="37">
        <f t="shared" si="37"/>
        <v>2.6315789473684265E-2</v>
      </c>
      <c r="R506" s="37">
        <f t="shared" si="38"/>
        <v>-0.68370426614560942</v>
      </c>
      <c r="S506" s="35">
        <f t="shared" si="39"/>
        <v>-0.39473684210526316</v>
      </c>
    </row>
    <row r="507" spans="14:19">
      <c r="N507" s="35">
        <v>504</v>
      </c>
      <c r="O507" s="37">
        <f t="shared" si="40"/>
        <v>49</v>
      </c>
      <c r="P507" s="37">
        <f t="shared" si="36"/>
        <v>4.5580284409707295E-2</v>
      </c>
      <c r="Q507" s="37">
        <f t="shared" si="37"/>
        <v>-2.6315789473684181E-2</v>
      </c>
      <c r="R507" s="37">
        <f t="shared" si="38"/>
        <v>0</v>
      </c>
      <c r="S507" s="35">
        <f t="shared" si="39"/>
        <v>-0.78947368421052633</v>
      </c>
    </row>
    <row r="508" spans="14:19">
      <c r="N508" s="35">
        <v>505</v>
      </c>
      <c r="O508" s="37">
        <f t="shared" si="40"/>
        <v>50</v>
      </c>
      <c r="P508" s="37">
        <f t="shared" si="36"/>
        <v>0.13674085322912188</v>
      </c>
      <c r="Q508" s="37">
        <f t="shared" si="37"/>
        <v>-7.8947368421052655E-2</v>
      </c>
      <c r="R508" s="37">
        <f t="shared" si="38"/>
        <v>0.27348170645824377</v>
      </c>
      <c r="S508" s="35">
        <f t="shared" si="39"/>
        <v>0.84210526315789469</v>
      </c>
    </row>
    <row r="509" spans="14:19">
      <c r="N509" s="35">
        <v>506</v>
      </c>
      <c r="O509" s="37">
        <f t="shared" si="40"/>
        <v>51</v>
      </c>
      <c r="P509" s="37">
        <f t="shared" si="36"/>
        <v>0.22790142204853642</v>
      </c>
      <c r="Q509" s="37">
        <f t="shared" si="37"/>
        <v>-0.13157894736842102</v>
      </c>
      <c r="R509" s="37">
        <f t="shared" si="38"/>
        <v>-4.5580284409707295E-2</v>
      </c>
      <c r="S509" s="35">
        <f t="shared" si="39"/>
        <v>-2.6315789473684181E-2</v>
      </c>
    </row>
    <row r="510" spans="14:19">
      <c r="N510" s="35">
        <v>507</v>
      </c>
      <c r="O510" s="37">
        <f t="shared" si="40"/>
        <v>52</v>
      </c>
      <c r="P510" s="37">
        <f t="shared" si="36"/>
        <v>0.31906199086795106</v>
      </c>
      <c r="Q510" s="37">
        <f t="shared" si="37"/>
        <v>-0.18421052631578949</v>
      </c>
      <c r="R510" s="37">
        <f t="shared" si="38"/>
        <v>-0.8660254037844386</v>
      </c>
      <c r="S510" s="35">
        <f t="shared" si="39"/>
        <v>0.23684210526315785</v>
      </c>
    </row>
    <row r="511" spans="14:19">
      <c r="N511" s="35">
        <v>508</v>
      </c>
      <c r="O511" s="37">
        <f t="shared" si="40"/>
        <v>53</v>
      </c>
      <c r="P511" s="37">
        <f t="shared" si="36"/>
        <v>0.41022255968736565</v>
      </c>
      <c r="Q511" s="37">
        <f t="shared" si="37"/>
        <v>-0.23684210526315785</v>
      </c>
      <c r="R511" s="37">
        <f t="shared" si="38"/>
        <v>0.77486483496502401</v>
      </c>
      <c r="S511" s="35">
        <f t="shared" si="39"/>
        <v>-0.44736842105263153</v>
      </c>
    </row>
    <row r="512" spans="14:19">
      <c r="N512" s="35">
        <v>509</v>
      </c>
      <c r="O512" s="37">
        <f t="shared" si="40"/>
        <v>54</v>
      </c>
      <c r="P512" s="37">
        <f t="shared" si="36"/>
        <v>0.50138312850678024</v>
      </c>
      <c r="Q512" s="37">
        <f t="shared" si="37"/>
        <v>-0.28947368421052633</v>
      </c>
      <c r="R512" s="37">
        <f t="shared" si="38"/>
        <v>0</v>
      </c>
      <c r="S512" s="35">
        <f t="shared" si="39"/>
        <v>-0.68421052631578938</v>
      </c>
    </row>
    <row r="513" spans="14:19">
      <c r="N513" s="35">
        <v>510</v>
      </c>
      <c r="O513" s="37">
        <f t="shared" si="40"/>
        <v>55</v>
      </c>
      <c r="P513" s="37">
        <f t="shared" si="36"/>
        <v>0.59254369732619483</v>
      </c>
      <c r="Q513" s="37">
        <f t="shared" si="37"/>
        <v>-0.34210526315789469</v>
      </c>
      <c r="R513" s="37">
        <f t="shared" si="38"/>
        <v>-0.31906199086795106</v>
      </c>
      <c r="S513" s="35">
        <f t="shared" si="39"/>
        <v>0.81578947368421051</v>
      </c>
    </row>
    <row r="514" spans="14:19">
      <c r="N514" s="35">
        <v>511</v>
      </c>
      <c r="O514" s="37">
        <f t="shared" si="40"/>
        <v>56</v>
      </c>
      <c r="P514" s="37">
        <f t="shared" si="36"/>
        <v>0.68370426614560942</v>
      </c>
      <c r="Q514" s="37">
        <f t="shared" si="37"/>
        <v>-0.39473684210526316</v>
      </c>
      <c r="R514" s="37">
        <f t="shared" si="38"/>
        <v>0.13674085322912188</v>
      </c>
      <c r="S514" s="35">
        <f t="shared" si="39"/>
        <v>-7.8947368421052655E-2</v>
      </c>
    </row>
    <row r="515" spans="14:19">
      <c r="N515" s="35">
        <v>512</v>
      </c>
      <c r="O515" s="37">
        <f t="shared" si="40"/>
        <v>57</v>
      </c>
      <c r="P515" s="37">
        <f t="shared" ref="P515:P578" si="41">(1-MOD(O515-1,$B$1)/$B$1)*VLOOKUP(IF(INT((O515-1)/$B$1)=$A$1,1,INT((O515-1)/$B$1)+1),$A$5:$C$26,2)+MOD(O515-1,$B$1)/$B$1*VLOOKUP(IF(INT((O515-1)/$B$1)+1=$A$1,1,(INT((O515-1)/$B$1)+2)),$A$5:$C$26,2)</f>
        <v>0.77486483496502401</v>
      </c>
      <c r="Q515" s="37">
        <f t="shared" ref="Q515:Q578" si="42">(1-MOD(O515-1,$B$1)/$B$1)*VLOOKUP(IF(INT((O515-1)/$B$1)=$A$1,1,INT((O515-1)/$B$1)+1),$A$5:$C$26,3)+MOD(O515-1,$B$1)/$B$1*VLOOKUP(IF(INT((O515-1)/$B$1)+1=$A$1,1,(INT((O515-1)/$B$1)+2)),$A$5:$C$26,3)</f>
        <v>-0.44736842105263153</v>
      </c>
      <c r="R515" s="37">
        <f t="shared" ref="R515:R578" si="43">VLOOKUP(MOD(N515*$C$1,$A$1*$B$1),$N$3:$Q$1017,3)</f>
        <v>0.8660254037844386</v>
      </c>
      <c r="S515" s="35">
        <f t="shared" ref="S515:S578" si="44">VLOOKUP(MOD(N515*$C$1,$A$1*$B$1),$N$3:$Q$1017,4)</f>
        <v>0.28947368421052633</v>
      </c>
    </row>
    <row r="516" spans="14:19">
      <c r="N516" s="35">
        <v>513</v>
      </c>
      <c r="O516" s="37">
        <f t="shared" ref="O516:O579" si="45">IF($A$1*$B$1=O515,1,O515+1)</f>
        <v>58</v>
      </c>
      <c r="P516" s="37">
        <f t="shared" si="41"/>
        <v>0.8660254037844386</v>
      </c>
      <c r="Q516" s="37">
        <f t="shared" si="42"/>
        <v>-0.5</v>
      </c>
      <c r="R516" s="37">
        <f t="shared" si="43"/>
        <v>-0.8660254037844386</v>
      </c>
      <c r="S516" s="35">
        <f t="shared" si="44"/>
        <v>-0.5</v>
      </c>
    </row>
    <row r="517" spans="14:19">
      <c r="N517" s="35">
        <v>514</v>
      </c>
      <c r="O517" s="37">
        <f t="shared" si="45"/>
        <v>59</v>
      </c>
      <c r="P517" s="37">
        <f t="shared" si="41"/>
        <v>0.8204451193747313</v>
      </c>
      <c r="Q517" s="37">
        <f t="shared" si="42"/>
        <v>-0.52631578947368429</v>
      </c>
      <c r="R517" s="37">
        <f t="shared" si="43"/>
        <v>0</v>
      </c>
      <c r="S517" s="35">
        <f t="shared" si="44"/>
        <v>-0.57894736842105265</v>
      </c>
    </row>
    <row r="518" spans="14:19">
      <c r="N518" s="35">
        <v>515</v>
      </c>
      <c r="O518" s="37">
        <f t="shared" si="45"/>
        <v>60</v>
      </c>
      <c r="P518" s="37">
        <f t="shared" si="41"/>
        <v>0.77486483496502401</v>
      </c>
      <c r="Q518" s="37">
        <f t="shared" si="42"/>
        <v>-0.55263157894736836</v>
      </c>
      <c r="R518" s="37">
        <f t="shared" si="43"/>
        <v>0.36464227527765836</v>
      </c>
      <c r="S518" s="35">
        <f t="shared" si="44"/>
        <v>0.78947368421052633</v>
      </c>
    </row>
    <row r="519" spans="14:19">
      <c r="N519" s="35">
        <v>516</v>
      </c>
      <c r="O519" s="37">
        <f t="shared" si="45"/>
        <v>61</v>
      </c>
      <c r="P519" s="37">
        <f t="shared" si="41"/>
        <v>0.72928455055531671</v>
      </c>
      <c r="Q519" s="37">
        <f t="shared" si="42"/>
        <v>-0.57894736842105265</v>
      </c>
      <c r="R519" s="37">
        <f t="shared" si="43"/>
        <v>-0.22790142204853642</v>
      </c>
      <c r="S519" s="35">
        <f t="shared" si="44"/>
        <v>-0.13157894736842102</v>
      </c>
    </row>
    <row r="520" spans="14:19">
      <c r="N520" s="35">
        <v>517</v>
      </c>
      <c r="O520" s="37">
        <f t="shared" si="45"/>
        <v>62</v>
      </c>
      <c r="P520" s="37">
        <f t="shared" si="41"/>
        <v>0.68370426614560942</v>
      </c>
      <c r="Q520" s="37">
        <f t="shared" si="42"/>
        <v>-0.60526315789473684</v>
      </c>
      <c r="R520" s="37">
        <f t="shared" si="43"/>
        <v>-0.8660254037844386</v>
      </c>
      <c r="S520" s="35">
        <f t="shared" si="44"/>
        <v>0.34210526315789469</v>
      </c>
    </row>
    <row r="521" spans="14:19">
      <c r="N521" s="35">
        <v>518</v>
      </c>
      <c r="O521" s="37">
        <f t="shared" si="45"/>
        <v>63</v>
      </c>
      <c r="P521" s="37">
        <f t="shared" si="41"/>
        <v>0.63812398173590223</v>
      </c>
      <c r="Q521" s="37">
        <f t="shared" si="42"/>
        <v>-0.63157894736842102</v>
      </c>
      <c r="R521" s="37">
        <f t="shared" si="43"/>
        <v>0.8204451193747313</v>
      </c>
      <c r="S521" s="35">
        <f t="shared" si="44"/>
        <v>-0.52631578947368429</v>
      </c>
    </row>
    <row r="522" spans="14:19">
      <c r="N522" s="35">
        <v>519</v>
      </c>
      <c r="O522" s="37">
        <f t="shared" si="45"/>
        <v>64</v>
      </c>
      <c r="P522" s="37">
        <f t="shared" si="41"/>
        <v>0.59254369732619483</v>
      </c>
      <c r="Q522" s="37">
        <f t="shared" si="42"/>
        <v>-0.65789473684210531</v>
      </c>
      <c r="R522" s="37">
        <f t="shared" si="43"/>
        <v>0</v>
      </c>
      <c r="S522" s="35">
        <f t="shared" si="44"/>
        <v>-0.47368421052631587</v>
      </c>
    </row>
    <row r="523" spans="14:19">
      <c r="N523" s="35">
        <v>520</v>
      </c>
      <c r="O523" s="37">
        <f t="shared" si="45"/>
        <v>65</v>
      </c>
      <c r="P523" s="37">
        <f t="shared" si="41"/>
        <v>0.54696341291648753</v>
      </c>
      <c r="Q523" s="37">
        <f t="shared" si="42"/>
        <v>-0.68421052631578938</v>
      </c>
      <c r="R523" s="37">
        <f t="shared" si="43"/>
        <v>-0.41022255968736565</v>
      </c>
      <c r="S523" s="35">
        <f t="shared" si="44"/>
        <v>0.76315789473684215</v>
      </c>
    </row>
    <row r="524" spans="14:19">
      <c r="N524" s="35">
        <v>521</v>
      </c>
      <c r="O524" s="37">
        <f t="shared" si="45"/>
        <v>66</v>
      </c>
      <c r="P524" s="37">
        <f t="shared" si="41"/>
        <v>0.50138312850678024</v>
      </c>
      <c r="Q524" s="37">
        <f t="shared" si="42"/>
        <v>-0.71052631578947367</v>
      </c>
      <c r="R524" s="37">
        <f t="shared" si="43"/>
        <v>0.31906199086795106</v>
      </c>
      <c r="S524" s="35">
        <f t="shared" si="44"/>
        <v>-0.18421052631578949</v>
      </c>
    </row>
    <row r="525" spans="14:19">
      <c r="N525" s="35">
        <v>522</v>
      </c>
      <c r="O525" s="37">
        <f t="shared" si="45"/>
        <v>67</v>
      </c>
      <c r="P525" s="37">
        <f t="shared" si="41"/>
        <v>0.455802844097073</v>
      </c>
      <c r="Q525" s="37">
        <f t="shared" si="42"/>
        <v>-0.73684210526315796</v>
      </c>
      <c r="R525" s="37">
        <f t="shared" si="43"/>
        <v>0.8660254037844386</v>
      </c>
      <c r="S525" s="35">
        <f t="shared" si="44"/>
        <v>0.39473684210526316</v>
      </c>
    </row>
    <row r="526" spans="14:19">
      <c r="N526" s="35">
        <v>523</v>
      </c>
      <c r="O526" s="37">
        <f t="shared" si="45"/>
        <v>68</v>
      </c>
      <c r="P526" s="37">
        <f t="shared" si="41"/>
        <v>0.41022255968736565</v>
      </c>
      <c r="Q526" s="37">
        <f t="shared" si="42"/>
        <v>-0.76315789473684204</v>
      </c>
      <c r="R526" s="37">
        <f t="shared" si="43"/>
        <v>-0.77486483496502401</v>
      </c>
      <c r="S526" s="35">
        <f t="shared" si="44"/>
        <v>-0.55263157894736836</v>
      </c>
    </row>
    <row r="527" spans="14:19">
      <c r="N527" s="35">
        <v>524</v>
      </c>
      <c r="O527" s="37">
        <f t="shared" si="45"/>
        <v>69</v>
      </c>
      <c r="P527" s="37">
        <f t="shared" si="41"/>
        <v>0.36464227527765836</v>
      </c>
      <c r="Q527" s="37">
        <f t="shared" si="42"/>
        <v>-0.78947368421052633</v>
      </c>
      <c r="R527" s="37">
        <f t="shared" si="43"/>
        <v>0</v>
      </c>
      <c r="S527" s="35">
        <f t="shared" si="44"/>
        <v>-0.36842105263157898</v>
      </c>
    </row>
    <row r="528" spans="14:19">
      <c r="N528" s="35">
        <v>525</v>
      </c>
      <c r="O528" s="37">
        <f t="shared" si="45"/>
        <v>70</v>
      </c>
      <c r="P528" s="37">
        <f t="shared" si="41"/>
        <v>0.31906199086795112</v>
      </c>
      <c r="Q528" s="37">
        <f t="shared" si="42"/>
        <v>-0.81578947368421051</v>
      </c>
      <c r="R528" s="37">
        <f t="shared" si="43"/>
        <v>0.45580284409707295</v>
      </c>
      <c r="S528" s="35">
        <f t="shared" si="44"/>
        <v>0.73684210526315796</v>
      </c>
    </row>
    <row r="529" spans="14:19">
      <c r="N529" s="35">
        <v>526</v>
      </c>
      <c r="O529" s="37">
        <f t="shared" si="45"/>
        <v>71</v>
      </c>
      <c r="P529" s="37">
        <f t="shared" si="41"/>
        <v>0.27348170645824377</v>
      </c>
      <c r="Q529" s="37">
        <f t="shared" si="42"/>
        <v>-0.84210526315789469</v>
      </c>
      <c r="R529" s="37">
        <f t="shared" si="43"/>
        <v>-0.41022255968736565</v>
      </c>
      <c r="S529" s="35">
        <f t="shared" si="44"/>
        <v>-0.23684210526315785</v>
      </c>
    </row>
    <row r="530" spans="14:19">
      <c r="N530" s="35">
        <v>527</v>
      </c>
      <c r="O530" s="37">
        <f t="shared" si="45"/>
        <v>72</v>
      </c>
      <c r="P530" s="37">
        <f t="shared" si="41"/>
        <v>0.2279014220485365</v>
      </c>
      <c r="Q530" s="37">
        <f t="shared" si="42"/>
        <v>-0.86842105263157898</v>
      </c>
      <c r="R530" s="37">
        <f t="shared" si="43"/>
        <v>-0.8660254037844386</v>
      </c>
      <c r="S530" s="35">
        <f t="shared" si="44"/>
        <v>0.44736842105263153</v>
      </c>
    </row>
    <row r="531" spans="14:19">
      <c r="N531" s="35">
        <v>528</v>
      </c>
      <c r="O531" s="37">
        <f t="shared" si="45"/>
        <v>73</v>
      </c>
      <c r="P531" s="37">
        <f t="shared" si="41"/>
        <v>0.18232113763882918</v>
      </c>
      <c r="Q531" s="37">
        <f t="shared" si="42"/>
        <v>-0.89473684210526316</v>
      </c>
      <c r="R531" s="37">
        <f t="shared" si="43"/>
        <v>0.72928455055531671</v>
      </c>
      <c r="S531" s="35">
        <f t="shared" si="44"/>
        <v>-0.57894736842105265</v>
      </c>
    </row>
    <row r="532" spans="14:19">
      <c r="N532" s="35">
        <v>529</v>
      </c>
      <c r="O532" s="37">
        <f t="shared" si="45"/>
        <v>74</v>
      </c>
      <c r="P532" s="37">
        <f t="shared" si="41"/>
        <v>0.13674085322912191</v>
      </c>
      <c r="Q532" s="37">
        <f t="shared" si="42"/>
        <v>-0.92105263157894735</v>
      </c>
      <c r="R532" s="37">
        <f t="shared" si="43"/>
        <v>0</v>
      </c>
      <c r="S532" s="35">
        <f t="shared" si="44"/>
        <v>-0.26315789473684209</v>
      </c>
    </row>
    <row r="533" spans="14:19">
      <c r="N533" s="35">
        <v>530</v>
      </c>
      <c r="O533" s="37">
        <f t="shared" si="45"/>
        <v>75</v>
      </c>
      <c r="P533" s="37">
        <f t="shared" si="41"/>
        <v>9.1160568819414589E-2</v>
      </c>
      <c r="Q533" s="37">
        <f t="shared" si="42"/>
        <v>-0.94736842105263164</v>
      </c>
      <c r="R533" s="37">
        <f t="shared" si="43"/>
        <v>-0.50138312850678024</v>
      </c>
      <c r="S533" s="35">
        <f t="shared" si="44"/>
        <v>0.71052631578947367</v>
      </c>
    </row>
    <row r="534" spans="14:19">
      <c r="N534" s="35">
        <v>531</v>
      </c>
      <c r="O534" s="37">
        <f t="shared" si="45"/>
        <v>76</v>
      </c>
      <c r="P534" s="37">
        <f t="shared" si="41"/>
        <v>4.5580284409707343E-2</v>
      </c>
      <c r="Q534" s="37">
        <f t="shared" si="42"/>
        <v>-0.97368421052631571</v>
      </c>
      <c r="R534" s="37">
        <f t="shared" si="43"/>
        <v>0.50138312850678024</v>
      </c>
      <c r="S534" s="35">
        <f t="shared" si="44"/>
        <v>-0.28947368421052633</v>
      </c>
    </row>
    <row r="535" spans="14:19">
      <c r="N535" s="35">
        <v>532</v>
      </c>
      <c r="O535" s="37">
        <f t="shared" si="45"/>
        <v>77</v>
      </c>
      <c r="P535" s="37">
        <f t="shared" si="41"/>
        <v>0</v>
      </c>
      <c r="Q535" s="37">
        <f t="shared" si="42"/>
        <v>-1</v>
      </c>
      <c r="R535" s="37">
        <f t="shared" si="43"/>
        <v>0.8660254037844386</v>
      </c>
      <c r="S535" s="35">
        <f t="shared" si="44"/>
        <v>0.5</v>
      </c>
    </row>
    <row r="536" spans="14:19">
      <c r="N536" s="35">
        <v>533</v>
      </c>
      <c r="O536" s="37">
        <f t="shared" si="45"/>
        <v>78</v>
      </c>
      <c r="P536" s="37">
        <f t="shared" si="41"/>
        <v>0</v>
      </c>
      <c r="Q536" s="37">
        <f t="shared" si="42"/>
        <v>-0.89473684210526327</v>
      </c>
      <c r="R536" s="37">
        <f t="shared" si="43"/>
        <v>-0.68370426614560942</v>
      </c>
      <c r="S536" s="35">
        <f t="shared" si="44"/>
        <v>-0.60526315789473684</v>
      </c>
    </row>
    <row r="537" spans="14:19">
      <c r="N537" s="35">
        <v>534</v>
      </c>
      <c r="O537" s="37">
        <f t="shared" si="45"/>
        <v>79</v>
      </c>
      <c r="P537" s="37">
        <f t="shared" si="41"/>
        <v>0</v>
      </c>
      <c r="Q537" s="37">
        <f t="shared" si="42"/>
        <v>-0.78947368421052633</v>
      </c>
      <c r="R537" s="37">
        <f t="shared" si="43"/>
        <v>0</v>
      </c>
      <c r="S537" s="35">
        <f t="shared" si="44"/>
        <v>-0.15789473684210531</v>
      </c>
    </row>
    <row r="538" spans="14:19">
      <c r="N538" s="35">
        <v>535</v>
      </c>
      <c r="O538" s="37">
        <f t="shared" si="45"/>
        <v>80</v>
      </c>
      <c r="P538" s="37">
        <f t="shared" si="41"/>
        <v>0</v>
      </c>
      <c r="Q538" s="37">
        <f t="shared" si="42"/>
        <v>-0.68421052631578938</v>
      </c>
      <c r="R538" s="37">
        <f t="shared" si="43"/>
        <v>0.54696341291648753</v>
      </c>
      <c r="S538" s="35">
        <f t="shared" si="44"/>
        <v>0.68421052631578949</v>
      </c>
    </row>
    <row r="539" spans="14:19">
      <c r="N539" s="35">
        <v>536</v>
      </c>
      <c r="O539" s="37">
        <f t="shared" si="45"/>
        <v>81</v>
      </c>
      <c r="P539" s="37">
        <f t="shared" si="41"/>
        <v>0</v>
      </c>
      <c r="Q539" s="37">
        <f t="shared" si="42"/>
        <v>-0.57894736842105265</v>
      </c>
      <c r="R539" s="37">
        <f t="shared" si="43"/>
        <v>-0.59254369732619483</v>
      </c>
      <c r="S539" s="35">
        <f t="shared" si="44"/>
        <v>-0.34210526315789469</v>
      </c>
    </row>
    <row r="540" spans="14:19">
      <c r="N540" s="35">
        <v>537</v>
      </c>
      <c r="O540" s="37">
        <f t="shared" si="45"/>
        <v>82</v>
      </c>
      <c r="P540" s="37">
        <f t="shared" si="41"/>
        <v>0</v>
      </c>
      <c r="Q540" s="37">
        <f t="shared" si="42"/>
        <v>-0.47368421052631587</v>
      </c>
      <c r="R540" s="37">
        <f t="shared" si="43"/>
        <v>-0.77486483496502401</v>
      </c>
      <c r="S540" s="35">
        <f t="shared" si="44"/>
        <v>0.44736842105263164</v>
      </c>
    </row>
    <row r="541" spans="14:19">
      <c r="N541" s="35">
        <v>538</v>
      </c>
      <c r="O541" s="37">
        <f t="shared" si="45"/>
        <v>83</v>
      </c>
      <c r="P541" s="37">
        <f t="shared" si="41"/>
        <v>0</v>
      </c>
      <c r="Q541" s="37">
        <f t="shared" si="42"/>
        <v>-0.36842105263157898</v>
      </c>
      <c r="R541" s="37">
        <f t="shared" si="43"/>
        <v>0.63812398173590223</v>
      </c>
      <c r="S541" s="35">
        <f t="shared" si="44"/>
        <v>-0.63157894736842102</v>
      </c>
    </row>
    <row r="542" spans="14:19">
      <c r="N542" s="35">
        <v>539</v>
      </c>
      <c r="O542" s="37">
        <f t="shared" si="45"/>
        <v>84</v>
      </c>
      <c r="P542" s="37">
        <f t="shared" si="41"/>
        <v>0</v>
      </c>
      <c r="Q542" s="37">
        <f t="shared" si="42"/>
        <v>-0.26315789473684209</v>
      </c>
      <c r="R542" s="37">
        <f t="shared" si="43"/>
        <v>0</v>
      </c>
      <c r="S542" s="35">
        <f t="shared" si="44"/>
        <v>-5.2631578947368529E-2</v>
      </c>
    </row>
    <row r="543" spans="14:19">
      <c r="N543" s="35">
        <v>540</v>
      </c>
      <c r="O543" s="37">
        <f t="shared" si="45"/>
        <v>85</v>
      </c>
      <c r="P543" s="37">
        <f t="shared" si="41"/>
        <v>0</v>
      </c>
      <c r="Q543" s="37">
        <f t="shared" si="42"/>
        <v>-0.15789473684210531</v>
      </c>
      <c r="R543" s="37">
        <f t="shared" si="43"/>
        <v>-0.59254369732619483</v>
      </c>
      <c r="S543" s="35">
        <f t="shared" si="44"/>
        <v>0.65789473684210531</v>
      </c>
    </row>
    <row r="544" spans="14:19">
      <c r="N544" s="35">
        <v>541</v>
      </c>
      <c r="O544" s="37">
        <f t="shared" si="45"/>
        <v>86</v>
      </c>
      <c r="P544" s="37">
        <f t="shared" si="41"/>
        <v>0</v>
      </c>
      <c r="Q544" s="37">
        <f t="shared" si="42"/>
        <v>-5.2631578947368529E-2</v>
      </c>
      <c r="R544" s="37">
        <f t="shared" si="43"/>
        <v>0.68370426614560942</v>
      </c>
      <c r="S544" s="35">
        <f t="shared" si="44"/>
        <v>-0.39473684210526316</v>
      </c>
    </row>
    <row r="545" spans="14:19">
      <c r="N545" s="35">
        <v>542</v>
      </c>
      <c r="O545" s="37">
        <f t="shared" si="45"/>
        <v>87</v>
      </c>
      <c r="P545" s="37">
        <f t="shared" si="41"/>
        <v>0</v>
      </c>
      <c r="Q545" s="37">
        <f t="shared" si="42"/>
        <v>5.2631578947368363E-2</v>
      </c>
      <c r="R545" s="37">
        <f t="shared" si="43"/>
        <v>0.68370426614560942</v>
      </c>
      <c r="S545" s="35">
        <f t="shared" si="44"/>
        <v>0.39473684210526316</v>
      </c>
    </row>
    <row r="546" spans="14:19">
      <c r="N546" s="35">
        <v>543</v>
      </c>
      <c r="O546" s="37">
        <f t="shared" si="45"/>
        <v>88</v>
      </c>
      <c r="P546" s="37">
        <f t="shared" si="41"/>
        <v>0</v>
      </c>
      <c r="Q546" s="37">
        <f t="shared" si="42"/>
        <v>0.15789473684210531</v>
      </c>
      <c r="R546" s="37">
        <f t="shared" si="43"/>
        <v>-0.59254369732619483</v>
      </c>
      <c r="S546" s="35">
        <f t="shared" si="44"/>
        <v>-0.65789473684210531</v>
      </c>
    </row>
    <row r="547" spans="14:19">
      <c r="N547" s="35">
        <v>544</v>
      </c>
      <c r="O547" s="37">
        <f t="shared" si="45"/>
        <v>89</v>
      </c>
      <c r="P547" s="37">
        <f t="shared" si="41"/>
        <v>0</v>
      </c>
      <c r="Q547" s="37">
        <f t="shared" si="42"/>
        <v>0.26315789473684204</v>
      </c>
      <c r="R547" s="37">
        <f t="shared" si="43"/>
        <v>0</v>
      </c>
      <c r="S547" s="35">
        <f t="shared" si="44"/>
        <v>5.2631578947368363E-2</v>
      </c>
    </row>
    <row r="548" spans="14:19">
      <c r="N548" s="35">
        <v>545</v>
      </c>
      <c r="O548" s="37">
        <f t="shared" si="45"/>
        <v>90</v>
      </c>
      <c r="P548" s="37">
        <f t="shared" si="41"/>
        <v>0</v>
      </c>
      <c r="Q548" s="37">
        <f t="shared" si="42"/>
        <v>0.36842105263157898</v>
      </c>
      <c r="R548" s="37">
        <f t="shared" si="43"/>
        <v>0.63812398173590212</v>
      </c>
      <c r="S548" s="35">
        <f t="shared" si="44"/>
        <v>0.63157894736842102</v>
      </c>
    </row>
    <row r="549" spans="14:19">
      <c r="N549" s="35">
        <v>546</v>
      </c>
      <c r="O549" s="37">
        <f t="shared" si="45"/>
        <v>91</v>
      </c>
      <c r="P549" s="37">
        <f t="shared" si="41"/>
        <v>0</v>
      </c>
      <c r="Q549" s="37">
        <f t="shared" si="42"/>
        <v>0.47368421052631571</v>
      </c>
      <c r="R549" s="37">
        <f t="shared" si="43"/>
        <v>-0.77486483496502401</v>
      </c>
      <c r="S549" s="35">
        <f t="shared" si="44"/>
        <v>-0.44736842105263153</v>
      </c>
    </row>
    <row r="550" spans="14:19">
      <c r="N550" s="35">
        <v>547</v>
      </c>
      <c r="O550" s="37">
        <f t="shared" si="45"/>
        <v>92</v>
      </c>
      <c r="P550" s="37">
        <f t="shared" si="41"/>
        <v>0</v>
      </c>
      <c r="Q550" s="37">
        <f t="shared" si="42"/>
        <v>0.57894736842105265</v>
      </c>
      <c r="R550" s="37">
        <f t="shared" si="43"/>
        <v>-0.59254369732619483</v>
      </c>
      <c r="S550" s="35">
        <f t="shared" si="44"/>
        <v>0.34210526315789469</v>
      </c>
    </row>
    <row r="551" spans="14:19">
      <c r="N551" s="35">
        <v>548</v>
      </c>
      <c r="O551" s="37">
        <f t="shared" si="45"/>
        <v>93</v>
      </c>
      <c r="P551" s="37">
        <f t="shared" si="41"/>
        <v>0</v>
      </c>
      <c r="Q551" s="37">
        <f t="shared" si="42"/>
        <v>0.68421052631578938</v>
      </c>
      <c r="R551" s="37">
        <f t="shared" si="43"/>
        <v>0.54696341291648753</v>
      </c>
      <c r="S551" s="35">
        <f t="shared" si="44"/>
        <v>-0.68421052631578938</v>
      </c>
    </row>
    <row r="552" spans="14:19">
      <c r="N552" s="35">
        <v>549</v>
      </c>
      <c r="O552" s="37">
        <f t="shared" si="45"/>
        <v>94</v>
      </c>
      <c r="P552" s="37">
        <f t="shared" si="41"/>
        <v>0</v>
      </c>
      <c r="Q552" s="37">
        <f t="shared" si="42"/>
        <v>0.78947368421052633</v>
      </c>
      <c r="R552" s="37">
        <f t="shared" si="43"/>
        <v>0</v>
      </c>
      <c r="S552" s="35">
        <f t="shared" si="44"/>
        <v>0.15789473684210531</v>
      </c>
    </row>
    <row r="553" spans="14:19">
      <c r="N553" s="35">
        <v>550</v>
      </c>
      <c r="O553" s="37">
        <f t="shared" si="45"/>
        <v>95</v>
      </c>
      <c r="P553" s="37">
        <f t="shared" si="41"/>
        <v>0</v>
      </c>
      <c r="Q553" s="37">
        <f t="shared" si="42"/>
        <v>0.89473684210526305</v>
      </c>
      <c r="R553" s="37">
        <f t="shared" si="43"/>
        <v>-0.68370426614560942</v>
      </c>
      <c r="S553" s="35">
        <f t="shared" si="44"/>
        <v>0.60526315789473684</v>
      </c>
    </row>
    <row r="554" spans="14:19">
      <c r="N554" s="35">
        <v>551</v>
      </c>
      <c r="O554" s="37">
        <f t="shared" si="45"/>
        <v>96</v>
      </c>
      <c r="P554" s="37">
        <f t="shared" si="41"/>
        <v>0</v>
      </c>
      <c r="Q554" s="37">
        <f t="shared" si="42"/>
        <v>1</v>
      </c>
      <c r="R554" s="37">
        <f t="shared" si="43"/>
        <v>0.8660254037844386</v>
      </c>
      <c r="S554" s="35">
        <f t="shared" si="44"/>
        <v>-0.5</v>
      </c>
    </row>
    <row r="555" spans="14:19">
      <c r="N555" s="35">
        <v>552</v>
      </c>
      <c r="O555" s="37">
        <f t="shared" si="45"/>
        <v>97</v>
      </c>
      <c r="P555" s="37">
        <f t="shared" si="41"/>
        <v>-4.5580284409707295E-2</v>
      </c>
      <c r="Q555" s="37">
        <f t="shared" si="42"/>
        <v>0.97368421052631582</v>
      </c>
      <c r="R555" s="37">
        <f t="shared" si="43"/>
        <v>0.50138312850678024</v>
      </c>
      <c r="S555" s="35">
        <f t="shared" si="44"/>
        <v>0.28947368421052633</v>
      </c>
    </row>
    <row r="556" spans="14:19">
      <c r="N556" s="35">
        <v>553</v>
      </c>
      <c r="O556" s="37">
        <f t="shared" si="45"/>
        <v>98</v>
      </c>
      <c r="P556" s="37">
        <f t="shared" si="41"/>
        <v>-9.1160568819414589E-2</v>
      </c>
      <c r="Q556" s="37">
        <f t="shared" si="42"/>
        <v>0.94736842105263164</v>
      </c>
      <c r="R556" s="37">
        <f t="shared" si="43"/>
        <v>-0.50138312850678024</v>
      </c>
      <c r="S556" s="35">
        <f t="shared" si="44"/>
        <v>-0.71052631578947367</v>
      </c>
    </row>
    <row r="557" spans="14:19">
      <c r="N557" s="35">
        <v>554</v>
      </c>
      <c r="O557" s="37">
        <f t="shared" si="45"/>
        <v>99</v>
      </c>
      <c r="P557" s="37">
        <f t="shared" si="41"/>
        <v>-0.13674085322912188</v>
      </c>
      <c r="Q557" s="37">
        <f t="shared" si="42"/>
        <v>0.92105263157894735</v>
      </c>
      <c r="R557" s="37">
        <f t="shared" si="43"/>
        <v>0</v>
      </c>
      <c r="S557" s="35">
        <f t="shared" si="44"/>
        <v>0.26315789473684204</v>
      </c>
    </row>
    <row r="558" spans="14:19">
      <c r="N558" s="35">
        <v>555</v>
      </c>
      <c r="O558" s="37">
        <f t="shared" si="45"/>
        <v>100</v>
      </c>
      <c r="P558" s="37">
        <f t="shared" si="41"/>
        <v>-0.18232113763882918</v>
      </c>
      <c r="Q558" s="37">
        <f t="shared" si="42"/>
        <v>0.89473684210526316</v>
      </c>
      <c r="R558" s="37">
        <f t="shared" si="43"/>
        <v>0.72928455055531671</v>
      </c>
      <c r="S558" s="35">
        <f t="shared" si="44"/>
        <v>0.57894736842105265</v>
      </c>
    </row>
    <row r="559" spans="14:19">
      <c r="N559" s="35">
        <v>556</v>
      </c>
      <c r="O559" s="37">
        <f t="shared" si="45"/>
        <v>101</v>
      </c>
      <c r="P559" s="37">
        <f t="shared" si="41"/>
        <v>-0.22790142204853647</v>
      </c>
      <c r="Q559" s="37">
        <f t="shared" si="42"/>
        <v>0.86842105263157898</v>
      </c>
      <c r="R559" s="37">
        <f t="shared" si="43"/>
        <v>-0.8660254037844386</v>
      </c>
      <c r="S559" s="35">
        <f t="shared" si="44"/>
        <v>-0.44736842105263164</v>
      </c>
    </row>
    <row r="560" spans="14:19">
      <c r="N560" s="35">
        <v>557</v>
      </c>
      <c r="O560" s="37">
        <f t="shared" si="45"/>
        <v>102</v>
      </c>
      <c r="P560" s="37">
        <f t="shared" si="41"/>
        <v>-0.27348170645824377</v>
      </c>
      <c r="Q560" s="37">
        <f t="shared" si="42"/>
        <v>0.84210526315789469</v>
      </c>
      <c r="R560" s="37">
        <f t="shared" si="43"/>
        <v>-0.41022255968736576</v>
      </c>
      <c r="S560" s="35">
        <f t="shared" si="44"/>
        <v>0.23684210526315794</v>
      </c>
    </row>
    <row r="561" spans="14:19">
      <c r="N561" s="35">
        <v>558</v>
      </c>
      <c r="O561" s="37">
        <f t="shared" si="45"/>
        <v>103</v>
      </c>
      <c r="P561" s="37">
        <f t="shared" si="41"/>
        <v>-0.31906199086795106</v>
      </c>
      <c r="Q561" s="37">
        <f t="shared" si="42"/>
        <v>0.81578947368421051</v>
      </c>
      <c r="R561" s="37">
        <f t="shared" si="43"/>
        <v>0.455802844097073</v>
      </c>
      <c r="S561" s="35">
        <f t="shared" si="44"/>
        <v>-0.73684210526315796</v>
      </c>
    </row>
    <row r="562" spans="14:19">
      <c r="N562" s="35">
        <v>559</v>
      </c>
      <c r="O562" s="37">
        <f t="shared" si="45"/>
        <v>104</v>
      </c>
      <c r="P562" s="37">
        <f t="shared" si="41"/>
        <v>-0.36464227527765836</v>
      </c>
      <c r="Q562" s="37">
        <f t="shared" si="42"/>
        <v>0.78947368421052633</v>
      </c>
      <c r="R562" s="37">
        <f t="shared" si="43"/>
        <v>0</v>
      </c>
      <c r="S562" s="35">
        <f t="shared" si="44"/>
        <v>0.36842105263157898</v>
      </c>
    </row>
    <row r="563" spans="14:19">
      <c r="N563" s="35">
        <v>560</v>
      </c>
      <c r="O563" s="37">
        <f t="shared" si="45"/>
        <v>105</v>
      </c>
      <c r="P563" s="37">
        <f t="shared" si="41"/>
        <v>-0.41022255968736565</v>
      </c>
      <c r="Q563" s="37">
        <f t="shared" si="42"/>
        <v>0.76315789473684215</v>
      </c>
      <c r="R563" s="37">
        <f t="shared" si="43"/>
        <v>-0.77486483496502401</v>
      </c>
      <c r="S563" s="35">
        <f t="shared" si="44"/>
        <v>0.55263157894736836</v>
      </c>
    </row>
    <row r="564" spans="14:19">
      <c r="N564" s="35">
        <v>561</v>
      </c>
      <c r="O564" s="37">
        <f t="shared" si="45"/>
        <v>106</v>
      </c>
      <c r="P564" s="37">
        <f t="shared" si="41"/>
        <v>-0.45580284409707295</v>
      </c>
      <c r="Q564" s="37">
        <f t="shared" si="42"/>
        <v>0.73684210526315796</v>
      </c>
      <c r="R564" s="37">
        <f t="shared" si="43"/>
        <v>0.8660254037844386</v>
      </c>
      <c r="S564" s="35">
        <f t="shared" si="44"/>
        <v>-0.39473684210526316</v>
      </c>
    </row>
    <row r="565" spans="14:19">
      <c r="N565" s="35">
        <v>562</v>
      </c>
      <c r="O565" s="37">
        <f t="shared" si="45"/>
        <v>107</v>
      </c>
      <c r="P565" s="37">
        <f t="shared" si="41"/>
        <v>-0.50138312850678024</v>
      </c>
      <c r="Q565" s="37">
        <f t="shared" si="42"/>
        <v>0.71052631578947367</v>
      </c>
      <c r="R565" s="37">
        <f t="shared" si="43"/>
        <v>0.31906199086795106</v>
      </c>
      <c r="S565" s="35">
        <f t="shared" si="44"/>
        <v>0.18421052631578949</v>
      </c>
    </row>
    <row r="566" spans="14:19">
      <c r="N566" s="35">
        <v>563</v>
      </c>
      <c r="O566" s="37">
        <f t="shared" si="45"/>
        <v>108</v>
      </c>
      <c r="P566" s="37">
        <f t="shared" si="41"/>
        <v>-0.54696341291648753</v>
      </c>
      <c r="Q566" s="37">
        <f t="shared" si="42"/>
        <v>0.68421052631578949</v>
      </c>
      <c r="R566" s="37">
        <f t="shared" si="43"/>
        <v>-0.41022255968736565</v>
      </c>
      <c r="S566" s="35">
        <f t="shared" si="44"/>
        <v>-0.76315789473684204</v>
      </c>
    </row>
    <row r="567" spans="14:19">
      <c r="N567" s="35">
        <v>564</v>
      </c>
      <c r="O567" s="37">
        <f t="shared" si="45"/>
        <v>109</v>
      </c>
      <c r="P567" s="37">
        <f t="shared" si="41"/>
        <v>-0.59254369732619483</v>
      </c>
      <c r="Q567" s="37">
        <f t="shared" si="42"/>
        <v>0.65789473684210531</v>
      </c>
      <c r="R567" s="37">
        <f t="shared" si="43"/>
        <v>0</v>
      </c>
      <c r="S567" s="35">
        <f t="shared" si="44"/>
        <v>0.47368421052631571</v>
      </c>
    </row>
    <row r="568" spans="14:19">
      <c r="N568" s="35">
        <v>565</v>
      </c>
      <c r="O568" s="37">
        <f t="shared" si="45"/>
        <v>110</v>
      </c>
      <c r="P568" s="37">
        <f t="shared" si="41"/>
        <v>-0.63812398173590212</v>
      </c>
      <c r="Q568" s="37">
        <f t="shared" si="42"/>
        <v>0.63157894736842102</v>
      </c>
      <c r="R568" s="37">
        <f t="shared" si="43"/>
        <v>0.8204451193747313</v>
      </c>
      <c r="S568" s="35">
        <f t="shared" si="44"/>
        <v>0.52631578947368429</v>
      </c>
    </row>
    <row r="569" spans="14:19">
      <c r="N569" s="35">
        <v>566</v>
      </c>
      <c r="O569" s="37">
        <f t="shared" si="45"/>
        <v>111</v>
      </c>
      <c r="P569" s="37">
        <f t="shared" si="41"/>
        <v>-0.68370426614560942</v>
      </c>
      <c r="Q569" s="37">
        <f t="shared" si="42"/>
        <v>0.60526315789473684</v>
      </c>
      <c r="R569" s="37">
        <f t="shared" si="43"/>
        <v>-0.8660254037844386</v>
      </c>
      <c r="S569" s="35">
        <f t="shared" si="44"/>
        <v>-0.34210526315789469</v>
      </c>
    </row>
    <row r="570" spans="14:19">
      <c r="N570" s="35">
        <v>567</v>
      </c>
      <c r="O570" s="37">
        <f t="shared" si="45"/>
        <v>112</v>
      </c>
      <c r="P570" s="37">
        <f t="shared" si="41"/>
        <v>-0.72928455055531671</v>
      </c>
      <c r="Q570" s="37">
        <f t="shared" si="42"/>
        <v>0.57894736842105265</v>
      </c>
      <c r="R570" s="37">
        <f t="shared" si="43"/>
        <v>-0.22790142204853647</v>
      </c>
      <c r="S570" s="35">
        <f t="shared" si="44"/>
        <v>0.13157894736842105</v>
      </c>
    </row>
    <row r="571" spans="14:19">
      <c r="N571" s="35">
        <v>568</v>
      </c>
      <c r="O571" s="37">
        <f t="shared" si="45"/>
        <v>113</v>
      </c>
      <c r="P571" s="37">
        <f t="shared" si="41"/>
        <v>-0.77486483496502401</v>
      </c>
      <c r="Q571" s="37">
        <f t="shared" si="42"/>
        <v>0.55263157894736836</v>
      </c>
      <c r="R571" s="37">
        <f t="shared" si="43"/>
        <v>0.36464227527765836</v>
      </c>
      <c r="S571" s="35">
        <f t="shared" si="44"/>
        <v>-0.78947368421052633</v>
      </c>
    </row>
    <row r="572" spans="14:19">
      <c r="N572" s="35">
        <v>569</v>
      </c>
      <c r="O572" s="37">
        <f t="shared" si="45"/>
        <v>114</v>
      </c>
      <c r="P572" s="37">
        <f t="shared" si="41"/>
        <v>-0.8204451193747313</v>
      </c>
      <c r="Q572" s="37">
        <f t="shared" si="42"/>
        <v>0.52631578947368429</v>
      </c>
      <c r="R572" s="37">
        <f t="shared" si="43"/>
        <v>0</v>
      </c>
      <c r="S572" s="35">
        <f t="shared" si="44"/>
        <v>0.57894736842105265</v>
      </c>
    </row>
    <row r="573" spans="14:19">
      <c r="N573" s="35">
        <v>570</v>
      </c>
      <c r="O573" s="37">
        <f t="shared" si="45"/>
        <v>115</v>
      </c>
      <c r="P573" s="37">
        <f t="shared" si="41"/>
        <v>-0.8660254037844386</v>
      </c>
      <c r="Q573" s="37">
        <f t="shared" si="42"/>
        <v>0.5</v>
      </c>
      <c r="R573" s="37">
        <f t="shared" si="43"/>
        <v>-0.8660254037844386</v>
      </c>
      <c r="S573" s="35">
        <f t="shared" si="44"/>
        <v>0.5</v>
      </c>
    </row>
    <row r="574" spans="14:19">
      <c r="N574" s="35">
        <v>571</v>
      </c>
      <c r="O574" s="37">
        <f t="shared" si="45"/>
        <v>116</v>
      </c>
      <c r="P574" s="37">
        <f t="shared" si="41"/>
        <v>-0.77486483496502401</v>
      </c>
      <c r="Q574" s="37">
        <f t="shared" si="42"/>
        <v>0.44736842105263164</v>
      </c>
      <c r="R574" s="37">
        <f t="shared" si="43"/>
        <v>0.8660254037844386</v>
      </c>
      <c r="S574" s="35">
        <f t="shared" si="44"/>
        <v>-0.28947368421052633</v>
      </c>
    </row>
    <row r="575" spans="14:19">
      <c r="N575" s="35">
        <v>572</v>
      </c>
      <c r="O575" s="37">
        <f t="shared" si="45"/>
        <v>117</v>
      </c>
      <c r="P575" s="37">
        <f t="shared" si="41"/>
        <v>-0.68370426614560942</v>
      </c>
      <c r="Q575" s="37">
        <f t="shared" si="42"/>
        <v>0.39473684210526316</v>
      </c>
      <c r="R575" s="37">
        <f t="shared" si="43"/>
        <v>0.13674085322912188</v>
      </c>
      <c r="S575" s="35">
        <f t="shared" si="44"/>
        <v>7.8947368421052655E-2</v>
      </c>
    </row>
    <row r="576" spans="14:19">
      <c r="N576" s="35">
        <v>573</v>
      </c>
      <c r="O576" s="37">
        <f t="shared" si="45"/>
        <v>118</v>
      </c>
      <c r="P576" s="37">
        <f t="shared" si="41"/>
        <v>-0.59254369732619483</v>
      </c>
      <c r="Q576" s="37">
        <f t="shared" si="42"/>
        <v>0.34210526315789469</v>
      </c>
      <c r="R576" s="37">
        <f t="shared" si="43"/>
        <v>-0.31906199086795112</v>
      </c>
      <c r="S576" s="35">
        <f t="shared" si="44"/>
        <v>-0.81578947368421051</v>
      </c>
    </row>
    <row r="577" spans="14:19">
      <c r="N577" s="35">
        <v>574</v>
      </c>
      <c r="O577" s="37">
        <f t="shared" si="45"/>
        <v>119</v>
      </c>
      <c r="P577" s="37">
        <f t="shared" si="41"/>
        <v>-0.50138312850678024</v>
      </c>
      <c r="Q577" s="37">
        <f t="shared" si="42"/>
        <v>0.28947368421052633</v>
      </c>
      <c r="R577" s="37">
        <f t="shared" si="43"/>
        <v>0</v>
      </c>
      <c r="S577" s="35">
        <f t="shared" si="44"/>
        <v>0.68421052631578938</v>
      </c>
    </row>
    <row r="578" spans="14:19">
      <c r="N578" s="35">
        <v>575</v>
      </c>
      <c r="O578" s="37">
        <f t="shared" si="45"/>
        <v>120</v>
      </c>
      <c r="P578" s="37">
        <f t="shared" si="41"/>
        <v>-0.41022255968736576</v>
      </c>
      <c r="Q578" s="37">
        <f t="shared" si="42"/>
        <v>0.23684210526315794</v>
      </c>
      <c r="R578" s="37">
        <f t="shared" si="43"/>
        <v>0.77486483496502401</v>
      </c>
      <c r="S578" s="35">
        <f t="shared" si="44"/>
        <v>0.44736842105263164</v>
      </c>
    </row>
    <row r="579" spans="14:19">
      <c r="N579" s="35">
        <v>576</v>
      </c>
      <c r="O579" s="37">
        <f t="shared" si="45"/>
        <v>121</v>
      </c>
      <c r="P579" s="37">
        <f t="shared" ref="P579:P642" si="46">(1-MOD(O579-1,$B$1)/$B$1)*VLOOKUP(IF(INT((O579-1)/$B$1)=$A$1,1,INT((O579-1)/$B$1)+1),$A$5:$C$26,2)+MOD(O579-1,$B$1)/$B$1*VLOOKUP(IF(INT((O579-1)/$B$1)+1=$A$1,1,(INT((O579-1)/$B$1)+2)),$A$5:$C$26,2)</f>
        <v>-0.31906199086795106</v>
      </c>
      <c r="Q579" s="37">
        <f t="shared" ref="Q579:Q642" si="47">(1-MOD(O579-1,$B$1)/$B$1)*VLOOKUP(IF(INT((O579-1)/$B$1)=$A$1,1,INT((O579-1)/$B$1)+1),$A$5:$C$26,3)+MOD(O579-1,$B$1)/$B$1*VLOOKUP(IF(INT((O579-1)/$B$1)+1=$A$1,1,(INT((O579-1)/$B$1)+2)),$A$5:$C$26,3)</f>
        <v>0.18421052631578949</v>
      </c>
      <c r="R579" s="37">
        <f t="shared" ref="R579:R642" si="48">VLOOKUP(MOD(N579*$C$1,$A$1*$B$1),$N$3:$Q$1017,3)</f>
        <v>-0.86602540378443871</v>
      </c>
      <c r="S579" s="35">
        <f t="shared" ref="S579:S642" si="49">VLOOKUP(MOD(N579*$C$1,$A$1*$B$1),$N$3:$Q$1017,4)</f>
        <v>-0.23684210526315794</v>
      </c>
    </row>
    <row r="580" spans="14:19">
      <c r="N580" s="35">
        <v>577</v>
      </c>
      <c r="O580" s="37">
        <f t="shared" ref="O580:O643" si="50">IF($A$1*$B$1=O579,1,O579+1)</f>
        <v>122</v>
      </c>
      <c r="P580" s="37">
        <f t="shared" si="46"/>
        <v>-0.22790142204853647</v>
      </c>
      <c r="Q580" s="37">
        <f t="shared" si="47"/>
        <v>0.13157894736842105</v>
      </c>
      <c r="R580" s="37">
        <f t="shared" si="48"/>
        <v>-4.558028440970735E-2</v>
      </c>
      <c r="S580" s="35">
        <f t="shared" si="49"/>
        <v>2.6315789473684265E-2</v>
      </c>
    </row>
    <row r="581" spans="14:19">
      <c r="N581" s="35">
        <v>578</v>
      </c>
      <c r="O581" s="37">
        <f t="shared" si="50"/>
        <v>123</v>
      </c>
      <c r="P581" s="37">
        <f t="shared" si="46"/>
        <v>-0.13674085322912188</v>
      </c>
      <c r="Q581" s="37">
        <f t="shared" si="47"/>
        <v>7.8947368421052655E-2</v>
      </c>
      <c r="R581" s="37">
        <f t="shared" si="48"/>
        <v>0.27348170645824377</v>
      </c>
      <c r="S581" s="35">
        <f t="shared" si="49"/>
        <v>-0.84210526315789469</v>
      </c>
    </row>
    <row r="582" spans="14:19">
      <c r="N582" s="35">
        <v>579</v>
      </c>
      <c r="O582" s="37">
        <f t="shared" si="50"/>
        <v>124</v>
      </c>
      <c r="P582" s="37">
        <f t="shared" si="46"/>
        <v>-4.558028440970735E-2</v>
      </c>
      <c r="Q582" s="37">
        <f t="shared" si="47"/>
        <v>2.6315789473684265E-2</v>
      </c>
      <c r="R582" s="37">
        <f t="shared" si="48"/>
        <v>0</v>
      </c>
      <c r="S582" s="35">
        <f t="shared" si="49"/>
        <v>0.78947368421052633</v>
      </c>
    </row>
    <row r="583" spans="14:19">
      <c r="N583" s="35">
        <v>580</v>
      </c>
      <c r="O583" s="37">
        <f t="shared" si="50"/>
        <v>125</v>
      </c>
      <c r="P583" s="37">
        <f t="shared" si="46"/>
        <v>4.5580284409707295E-2</v>
      </c>
      <c r="Q583" s="37">
        <f t="shared" si="47"/>
        <v>-2.6315789473684181E-2</v>
      </c>
      <c r="R583" s="37">
        <f t="shared" si="48"/>
        <v>-0.68370426614560942</v>
      </c>
      <c r="S583" s="35">
        <f t="shared" si="49"/>
        <v>0.39473684210526316</v>
      </c>
    </row>
    <row r="584" spans="14:19">
      <c r="N584" s="35">
        <v>581</v>
      </c>
      <c r="O584" s="37">
        <f t="shared" si="50"/>
        <v>126</v>
      </c>
      <c r="P584" s="37">
        <f t="shared" si="46"/>
        <v>0.13674085322912188</v>
      </c>
      <c r="Q584" s="37">
        <f t="shared" si="47"/>
        <v>-7.8947368421052655E-2</v>
      </c>
      <c r="R584" s="37">
        <f t="shared" si="48"/>
        <v>0.8660254037844386</v>
      </c>
      <c r="S584" s="35">
        <f t="shared" si="49"/>
        <v>-0.18421052631578949</v>
      </c>
    </row>
    <row r="585" spans="14:19">
      <c r="N585" s="35">
        <v>582</v>
      </c>
      <c r="O585" s="37">
        <f t="shared" si="50"/>
        <v>127</v>
      </c>
      <c r="P585" s="37">
        <f t="shared" si="46"/>
        <v>0.22790142204853642</v>
      </c>
      <c r="Q585" s="37">
        <f t="shared" si="47"/>
        <v>-0.13157894736842102</v>
      </c>
      <c r="R585" s="37">
        <f t="shared" si="48"/>
        <v>-4.5580284409707295E-2</v>
      </c>
      <c r="S585" s="35">
        <f t="shared" si="49"/>
        <v>-2.6315789473684181E-2</v>
      </c>
    </row>
    <row r="586" spans="14:19">
      <c r="N586" s="35">
        <v>583</v>
      </c>
      <c r="O586" s="37">
        <f t="shared" si="50"/>
        <v>128</v>
      </c>
      <c r="P586" s="37">
        <f t="shared" si="46"/>
        <v>0.31906199086795106</v>
      </c>
      <c r="Q586" s="37">
        <f t="shared" si="47"/>
        <v>-0.18421052631578949</v>
      </c>
      <c r="R586" s="37">
        <f t="shared" si="48"/>
        <v>-0.2279014220485365</v>
      </c>
      <c r="S586" s="35">
        <f t="shared" si="49"/>
        <v>-0.86842105263157898</v>
      </c>
    </row>
    <row r="587" spans="14:19">
      <c r="N587" s="35">
        <v>584</v>
      </c>
      <c r="O587" s="37">
        <f t="shared" si="50"/>
        <v>129</v>
      </c>
      <c r="P587" s="37">
        <f t="shared" si="46"/>
        <v>0.41022255968736565</v>
      </c>
      <c r="Q587" s="37">
        <f t="shared" si="47"/>
        <v>-0.23684210526315785</v>
      </c>
      <c r="R587" s="37">
        <f t="shared" si="48"/>
        <v>0</v>
      </c>
      <c r="S587" s="35">
        <f t="shared" si="49"/>
        <v>0.89473684210526305</v>
      </c>
    </row>
    <row r="588" spans="14:19">
      <c r="N588" s="35">
        <v>585</v>
      </c>
      <c r="O588" s="37">
        <f t="shared" si="50"/>
        <v>130</v>
      </c>
      <c r="P588" s="37">
        <f t="shared" si="46"/>
        <v>0.50138312850678024</v>
      </c>
      <c r="Q588" s="37">
        <f t="shared" si="47"/>
        <v>-0.28947368421052633</v>
      </c>
      <c r="R588" s="37">
        <f t="shared" si="48"/>
        <v>0.59254369732619483</v>
      </c>
      <c r="S588" s="35">
        <f t="shared" si="49"/>
        <v>0.34210526315789469</v>
      </c>
    </row>
    <row r="589" spans="14:19">
      <c r="N589" s="35">
        <v>586</v>
      </c>
      <c r="O589" s="37">
        <f t="shared" si="50"/>
        <v>131</v>
      </c>
      <c r="P589" s="37">
        <f t="shared" si="46"/>
        <v>0.59254369732619483</v>
      </c>
      <c r="Q589" s="37">
        <f t="shared" si="47"/>
        <v>-0.34210526315789469</v>
      </c>
      <c r="R589" s="37">
        <f t="shared" si="48"/>
        <v>-0.8660254037844386</v>
      </c>
      <c r="S589" s="35">
        <f t="shared" si="49"/>
        <v>-0.13157894736842105</v>
      </c>
    </row>
    <row r="590" spans="14:19">
      <c r="N590" s="35">
        <v>587</v>
      </c>
      <c r="O590" s="37">
        <f t="shared" si="50"/>
        <v>132</v>
      </c>
      <c r="P590" s="37">
        <f t="shared" si="46"/>
        <v>0.68370426614560942</v>
      </c>
      <c r="Q590" s="37">
        <f t="shared" si="47"/>
        <v>-0.39473684210526316</v>
      </c>
      <c r="R590" s="37">
        <f t="shared" si="48"/>
        <v>0.13674085322912188</v>
      </c>
      <c r="S590" s="35">
        <f t="shared" si="49"/>
        <v>-7.8947368421052655E-2</v>
      </c>
    </row>
    <row r="591" spans="14:19">
      <c r="N591" s="35">
        <v>588</v>
      </c>
      <c r="O591" s="37">
        <f t="shared" si="50"/>
        <v>133</v>
      </c>
      <c r="P591" s="37">
        <f t="shared" si="46"/>
        <v>0.77486483496502401</v>
      </c>
      <c r="Q591" s="37">
        <f t="shared" si="47"/>
        <v>-0.44736842105263153</v>
      </c>
      <c r="R591" s="37">
        <f t="shared" si="48"/>
        <v>0.18232113763882918</v>
      </c>
      <c r="S591" s="35">
        <f t="shared" si="49"/>
        <v>-0.89473684210526316</v>
      </c>
    </row>
    <row r="592" spans="14:19">
      <c r="N592" s="35">
        <v>589</v>
      </c>
      <c r="O592" s="37">
        <f t="shared" si="50"/>
        <v>134</v>
      </c>
      <c r="P592" s="37">
        <f t="shared" si="46"/>
        <v>0.8660254037844386</v>
      </c>
      <c r="Q592" s="37">
        <f t="shared" si="47"/>
        <v>-0.5</v>
      </c>
      <c r="R592" s="37">
        <f t="shared" si="48"/>
        <v>0</v>
      </c>
      <c r="S592" s="35">
        <f t="shared" si="49"/>
        <v>1</v>
      </c>
    </row>
    <row r="593" spans="14:19">
      <c r="N593" s="35">
        <v>590</v>
      </c>
      <c r="O593" s="37">
        <f t="shared" si="50"/>
        <v>135</v>
      </c>
      <c r="P593" s="37">
        <f t="shared" si="46"/>
        <v>0.8660254037844386</v>
      </c>
      <c r="Q593" s="37">
        <f t="shared" si="47"/>
        <v>-0.44736842105263164</v>
      </c>
      <c r="R593" s="37">
        <f t="shared" si="48"/>
        <v>-0.50138312850678024</v>
      </c>
      <c r="S593" s="35">
        <f t="shared" si="49"/>
        <v>0.28947368421052633</v>
      </c>
    </row>
    <row r="594" spans="14:19">
      <c r="N594" s="35">
        <v>591</v>
      </c>
      <c r="O594" s="37">
        <f t="shared" si="50"/>
        <v>136</v>
      </c>
      <c r="P594" s="37">
        <f t="shared" si="46"/>
        <v>0.8660254037844386</v>
      </c>
      <c r="Q594" s="37">
        <f t="shared" si="47"/>
        <v>-0.39473684210526316</v>
      </c>
      <c r="R594" s="37">
        <f t="shared" si="48"/>
        <v>0.8660254037844386</v>
      </c>
      <c r="S594" s="35">
        <f t="shared" si="49"/>
        <v>-7.8947368421052655E-2</v>
      </c>
    </row>
    <row r="595" spans="14:19">
      <c r="N595" s="35">
        <v>592</v>
      </c>
      <c r="O595" s="37">
        <f t="shared" si="50"/>
        <v>137</v>
      </c>
      <c r="P595" s="37">
        <f t="shared" si="46"/>
        <v>0.8660254037844386</v>
      </c>
      <c r="Q595" s="37">
        <f t="shared" si="47"/>
        <v>-0.34210526315789469</v>
      </c>
      <c r="R595" s="37">
        <f t="shared" si="48"/>
        <v>-0.22790142204853642</v>
      </c>
      <c r="S595" s="35">
        <f t="shared" si="49"/>
        <v>-0.13157894736842102</v>
      </c>
    </row>
    <row r="596" spans="14:19">
      <c r="N596" s="35">
        <v>593</v>
      </c>
      <c r="O596" s="37">
        <f t="shared" si="50"/>
        <v>138</v>
      </c>
      <c r="P596" s="37">
        <f t="shared" si="46"/>
        <v>0.8660254037844386</v>
      </c>
      <c r="Q596" s="37">
        <f t="shared" si="47"/>
        <v>-0.28947368421052633</v>
      </c>
      <c r="R596" s="37">
        <f t="shared" si="48"/>
        <v>-0.13674085322912191</v>
      </c>
      <c r="S596" s="35">
        <f t="shared" si="49"/>
        <v>-0.92105263157894735</v>
      </c>
    </row>
    <row r="597" spans="14:19">
      <c r="N597" s="35">
        <v>594</v>
      </c>
      <c r="O597" s="37">
        <f t="shared" si="50"/>
        <v>139</v>
      </c>
      <c r="P597" s="37">
        <f t="shared" si="46"/>
        <v>0.86602540378443871</v>
      </c>
      <c r="Q597" s="37">
        <f t="shared" si="47"/>
        <v>-0.23684210526315794</v>
      </c>
      <c r="R597" s="37">
        <f t="shared" si="48"/>
        <v>4.5580284409707295E-2</v>
      </c>
      <c r="S597" s="35">
        <f t="shared" si="49"/>
        <v>0.97368421052631582</v>
      </c>
    </row>
    <row r="598" spans="14:19">
      <c r="N598" s="35">
        <v>595</v>
      </c>
      <c r="O598" s="37">
        <f t="shared" si="50"/>
        <v>140</v>
      </c>
      <c r="P598" s="37">
        <f t="shared" si="46"/>
        <v>0.8660254037844386</v>
      </c>
      <c r="Q598" s="37">
        <f t="shared" si="47"/>
        <v>-0.18421052631578949</v>
      </c>
      <c r="R598" s="37">
        <f t="shared" si="48"/>
        <v>0.41022255968736576</v>
      </c>
      <c r="S598" s="35">
        <f t="shared" si="49"/>
        <v>0.23684210526315794</v>
      </c>
    </row>
    <row r="599" spans="14:19">
      <c r="N599" s="35">
        <v>596</v>
      </c>
      <c r="O599" s="37">
        <f t="shared" si="50"/>
        <v>141</v>
      </c>
      <c r="P599" s="37">
        <f t="shared" si="46"/>
        <v>0.8660254037844386</v>
      </c>
      <c r="Q599" s="37">
        <f t="shared" si="47"/>
        <v>-0.13157894736842105</v>
      </c>
      <c r="R599" s="37">
        <f t="shared" si="48"/>
        <v>-0.8660254037844386</v>
      </c>
      <c r="S599" s="35">
        <f t="shared" si="49"/>
        <v>-2.6315789473684265E-2</v>
      </c>
    </row>
    <row r="600" spans="14:19">
      <c r="N600" s="35">
        <v>597</v>
      </c>
      <c r="O600" s="37">
        <f t="shared" si="50"/>
        <v>142</v>
      </c>
      <c r="P600" s="37">
        <f t="shared" si="46"/>
        <v>0.8660254037844386</v>
      </c>
      <c r="Q600" s="37">
        <f t="shared" si="47"/>
        <v>-7.8947368421052655E-2</v>
      </c>
      <c r="R600" s="37">
        <f t="shared" si="48"/>
        <v>0.31906199086795106</v>
      </c>
      <c r="S600" s="35">
        <f t="shared" si="49"/>
        <v>-0.18421052631578949</v>
      </c>
    </row>
    <row r="601" spans="14:19">
      <c r="N601" s="35">
        <v>598</v>
      </c>
      <c r="O601" s="37">
        <f t="shared" si="50"/>
        <v>143</v>
      </c>
      <c r="P601" s="37">
        <f t="shared" si="46"/>
        <v>0.8660254037844386</v>
      </c>
      <c r="Q601" s="37">
        <f t="shared" si="47"/>
        <v>-2.6315789473684265E-2</v>
      </c>
      <c r="R601" s="37">
        <f t="shared" si="48"/>
        <v>9.1160568819414589E-2</v>
      </c>
      <c r="S601" s="35">
        <f t="shared" si="49"/>
        <v>-0.94736842105263164</v>
      </c>
    </row>
    <row r="602" spans="14:19">
      <c r="N602" s="35">
        <v>599</v>
      </c>
      <c r="O602" s="37">
        <f t="shared" si="50"/>
        <v>144</v>
      </c>
      <c r="P602" s="37">
        <f t="shared" si="46"/>
        <v>0.8660254037844386</v>
      </c>
      <c r="Q602" s="37">
        <f t="shared" si="47"/>
        <v>2.6315789473684181E-2</v>
      </c>
      <c r="R602" s="37">
        <f t="shared" si="48"/>
        <v>-9.1160568819414589E-2</v>
      </c>
      <c r="S602" s="35">
        <f t="shared" si="49"/>
        <v>0.94736842105263164</v>
      </c>
    </row>
    <row r="603" spans="14:19">
      <c r="N603" s="35">
        <v>600</v>
      </c>
      <c r="O603" s="37">
        <f t="shared" si="50"/>
        <v>145</v>
      </c>
      <c r="P603" s="37">
        <f t="shared" si="46"/>
        <v>0.8660254037844386</v>
      </c>
      <c r="Q603" s="37">
        <f t="shared" si="47"/>
        <v>7.8947368421052655E-2</v>
      </c>
      <c r="R603" s="37">
        <f t="shared" si="48"/>
        <v>-0.31906199086795106</v>
      </c>
      <c r="S603" s="35">
        <f t="shared" si="49"/>
        <v>0.18421052631578949</v>
      </c>
    </row>
    <row r="604" spans="14:19">
      <c r="N604" s="35">
        <v>601</v>
      </c>
      <c r="O604" s="37">
        <f t="shared" si="50"/>
        <v>146</v>
      </c>
      <c r="P604" s="37">
        <f t="shared" si="46"/>
        <v>0.8660254037844386</v>
      </c>
      <c r="Q604" s="37">
        <f t="shared" si="47"/>
        <v>0.13157894736842102</v>
      </c>
      <c r="R604" s="37">
        <f t="shared" si="48"/>
        <v>0.8660254037844386</v>
      </c>
      <c r="S604" s="35">
        <f t="shared" si="49"/>
        <v>2.6315789473684181E-2</v>
      </c>
    </row>
    <row r="605" spans="14:19">
      <c r="N605" s="35">
        <v>602</v>
      </c>
      <c r="O605" s="37">
        <f t="shared" si="50"/>
        <v>147</v>
      </c>
      <c r="P605" s="37">
        <f t="shared" si="46"/>
        <v>0.8660254037844386</v>
      </c>
      <c r="Q605" s="37">
        <f t="shared" si="47"/>
        <v>0.18421052631578949</v>
      </c>
      <c r="R605" s="37">
        <f t="shared" si="48"/>
        <v>-0.41022255968736565</v>
      </c>
      <c r="S605" s="35">
        <f t="shared" si="49"/>
        <v>-0.23684210526315785</v>
      </c>
    </row>
    <row r="606" spans="14:19">
      <c r="N606" s="35">
        <v>603</v>
      </c>
      <c r="O606" s="37">
        <f t="shared" si="50"/>
        <v>148</v>
      </c>
      <c r="P606" s="37">
        <f t="shared" si="46"/>
        <v>0.8660254037844386</v>
      </c>
      <c r="Q606" s="37">
        <f t="shared" si="47"/>
        <v>0.23684210526315785</v>
      </c>
      <c r="R606" s="37">
        <f t="shared" si="48"/>
        <v>-4.5580284409707343E-2</v>
      </c>
      <c r="S606" s="35">
        <f t="shared" si="49"/>
        <v>-0.97368421052631571</v>
      </c>
    </row>
    <row r="607" spans="14:19">
      <c r="N607" s="35">
        <v>604</v>
      </c>
      <c r="O607" s="37">
        <f t="shared" si="50"/>
        <v>149</v>
      </c>
      <c r="P607" s="37">
        <f t="shared" si="46"/>
        <v>0.8660254037844386</v>
      </c>
      <c r="Q607" s="37">
        <f t="shared" si="47"/>
        <v>0.28947368421052633</v>
      </c>
      <c r="R607" s="37">
        <f t="shared" si="48"/>
        <v>0.13674085322912188</v>
      </c>
      <c r="S607" s="35">
        <f t="shared" si="49"/>
        <v>0.92105263157894735</v>
      </c>
    </row>
    <row r="608" spans="14:19">
      <c r="N608" s="35">
        <v>605</v>
      </c>
      <c r="O608" s="37">
        <f t="shared" si="50"/>
        <v>150</v>
      </c>
      <c r="P608" s="37">
        <f t="shared" si="46"/>
        <v>0.8660254037844386</v>
      </c>
      <c r="Q608" s="37">
        <f t="shared" si="47"/>
        <v>0.34210526315789469</v>
      </c>
      <c r="R608" s="37">
        <f t="shared" si="48"/>
        <v>0.22790142204853647</v>
      </c>
      <c r="S608" s="35">
        <f t="shared" si="49"/>
        <v>0.13157894736842105</v>
      </c>
    </row>
    <row r="609" spans="14:19">
      <c r="N609" s="35">
        <v>606</v>
      </c>
      <c r="O609" s="37">
        <f t="shared" si="50"/>
        <v>151</v>
      </c>
      <c r="P609" s="37">
        <f t="shared" si="46"/>
        <v>0.8660254037844386</v>
      </c>
      <c r="Q609" s="37">
        <f t="shared" si="47"/>
        <v>0.39473684210526316</v>
      </c>
      <c r="R609" s="37">
        <f t="shared" si="48"/>
        <v>-0.8660254037844386</v>
      </c>
      <c r="S609" s="35">
        <f t="shared" si="49"/>
        <v>7.8947368421052655E-2</v>
      </c>
    </row>
    <row r="610" spans="14:19">
      <c r="N610" s="35">
        <v>607</v>
      </c>
      <c r="O610" s="37">
        <f t="shared" si="50"/>
        <v>152</v>
      </c>
      <c r="P610" s="37">
        <f t="shared" si="46"/>
        <v>0.8660254037844386</v>
      </c>
      <c r="Q610" s="37">
        <f t="shared" si="47"/>
        <v>0.44736842105263153</v>
      </c>
      <c r="R610" s="37">
        <f t="shared" si="48"/>
        <v>0.50138312850678024</v>
      </c>
      <c r="S610" s="35">
        <f t="shared" si="49"/>
        <v>-0.28947368421052633</v>
      </c>
    </row>
    <row r="611" spans="14:19">
      <c r="N611" s="35">
        <v>608</v>
      </c>
      <c r="O611" s="37">
        <f t="shared" si="50"/>
        <v>153</v>
      </c>
      <c r="P611" s="37">
        <f t="shared" si="46"/>
        <v>0.8660254037844386</v>
      </c>
      <c r="Q611" s="37">
        <f t="shared" si="47"/>
        <v>0.5</v>
      </c>
      <c r="R611" s="37">
        <f t="shared" si="48"/>
        <v>0</v>
      </c>
      <c r="S611" s="35">
        <f t="shared" si="49"/>
        <v>-1</v>
      </c>
    </row>
    <row r="612" spans="14:19">
      <c r="N612" s="35">
        <v>609</v>
      </c>
      <c r="O612" s="37">
        <f t="shared" si="50"/>
        <v>154</v>
      </c>
      <c r="P612" s="37">
        <f t="shared" si="46"/>
        <v>0.77486483496502401</v>
      </c>
      <c r="Q612" s="37">
        <f t="shared" si="47"/>
        <v>0.44736842105263164</v>
      </c>
      <c r="R612" s="37">
        <f t="shared" si="48"/>
        <v>-0.18232113763882918</v>
      </c>
      <c r="S612" s="35">
        <f t="shared" si="49"/>
        <v>0.89473684210526316</v>
      </c>
    </row>
    <row r="613" spans="14:19">
      <c r="N613" s="35">
        <v>610</v>
      </c>
      <c r="O613" s="37">
        <f t="shared" si="50"/>
        <v>155</v>
      </c>
      <c r="P613" s="37">
        <f t="shared" si="46"/>
        <v>0.68370426614560942</v>
      </c>
      <c r="Q613" s="37">
        <f t="shared" si="47"/>
        <v>0.39473684210526316</v>
      </c>
      <c r="R613" s="37">
        <f t="shared" si="48"/>
        <v>-0.13674085322912188</v>
      </c>
      <c r="S613" s="35">
        <f t="shared" si="49"/>
        <v>7.8947368421052655E-2</v>
      </c>
    </row>
    <row r="614" spans="14:19">
      <c r="N614" s="35">
        <v>611</v>
      </c>
      <c r="O614" s="37">
        <f t="shared" si="50"/>
        <v>156</v>
      </c>
      <c r="P614" s="37">
        <f t="shared" si="46"/>
        <v>0.59254369732619483</v>
      </c>
      <c r="Q614" s="37">
        <f t="shared" si="47"/>
        <v>0.34210526315789469</v>
      </c>
      <c r="R614" s="37">
        <f t="shared" si="48"/>
        <v>0.8660254037844386</v>
      </c>
      <c r="S614" s="35">
        <f t="shared" si="49"/>
        <v>0.13157894736842102</v>
      </c>
    </row>
    <row r="615" spans="14:19">
      <c r="N615" s="35">
        <v>612</v>
      </c>
      <c r="O615" s="37">
        <f t="shared" si="50"/>
        <v>157</v>
      </c>
      <c r="P615" s="37">
        <f t="shared" si="46"/>
        <v>0.50138312850678024</v>
      </c>
      <c r="Q615" s="37">
        <f t="shared" si="47"/>
        <v>0.28947368421052633</v>
      </c>
      <c r="R615" s="37">
        <f t="shared" si="48"/>
        <v>-0.59254369732619483</v>
      </c>
      <c r="S615" s="35">
        <f t="shared" si="49"/>
        <v>-0.34210526315789469</v>
      </c>
    </row>
    <row r="616" spans="14:19">
      <c r="N616" s="35">
        <v>613</v>
      </c>
      <c r="O616" s="37">
        <f t="shared" si="50"/>
        <v>158</v>
      </c>
      <c r="P616" s="37">
        <f t="shared" si="46"/>
        <v>0.41022255968736576</v>
      </c>
      <c r="Q616" s="37">
        <f t="shared" si="47"/>
        <v>0.23684210526315794</v>
      </c>
      <c r="R616" s="37">
        <f t="shared" si="48"/>
        <v>0</v>
      </c>
      <c r="S616" s="35">
        <f t="shared" si="49"/>
        <v>-0.89473684210526327</v>
      </c>
    </row>
    <row r="617" spans="14:19">
      <c r="N617" s="35">
        <v>614</v>
      </c>
      <c r="O617" s="37">
        <f t="shared" si="50"/>
        <v>159</v>
      </c>
      <c r="P617" s="37">
        <f t="shared" si="46"/>
        <v>0.31906199086795106</v>
      </c>
      <c r="Q617" s="37">
        <f t="shared" si="47"/>
        <v>0.18421052631578949</v>
      </c>
      <c r="R617" s="37">
        <f t="shared" si="48"/>
        <v>0.22790142204853647</v>
      </c>
      <c r="S617" s="35">
        <f t="shared" si="49"/>
        <v>0.86842105263157898</v>
      </c>
    </row>
    <row r="618" spans="14:19">
      <c r="N618" s="35">
        <v>615</v>
      </c>
      <c r="O618" s="37">
        <f t="shared" si="50"/>
        <v>160</v>
      </c>
      <c r="P618" s="37">
        <f t="shared" si="46"/>
        <v>0.22790142204853647</v>
      </c>
      <c r="Q618" s="37">
        <f t="shared" si="47"/>
        <v>0.13157894736842105</v>
      </c>
      <c r="R618" s="37">
        <f t="shared" si="48"/>
        <v>4.558028440970735E-2</v>
      </c>
      <c r="S618" s="35">
        <f t="shared" si="49"/>
        <v>2.6315789473684265E-2</v>
      </c>
    </row>
    <row r="619" spans="14:19">
      <c r="N619" s="35">
        <v>616</v>
      </c>
      <c r="O619" s="37">
        <f t="shared" si="50"/>
        <v>161</v>
      </c>
      <c r="P619" s="37">
        <f t="shared" si="46"/>
        <v>0.13674085322912188</v>
      </c>
      <c r="Q619" s="37">
        <f t="shared" si="47"/>
        <v>7.8947368421052655E-2</v>
      </c>
      <c r="R619" s="37">
        <f t="shared" si="48"/>
        <v>-0.8660254037844386</v>
      </c>
      <c r="S619" s="35">
        <f t="shared" si="49"/>
        <v>0.18421052631578949</v>
      </c>
    </row>
    <row r="620" spans="14:19">
      <c r="N620" s="35">
        <v>617</v>
      </c>
      <c r="O620" s="37">
        <f t="shared" si="50"/>
        <v>162</v>
      </c>
      <c r="P620" s="37">
        <f t="shared" si="46"/>
        <v>4.558028440970735E-2</v>
      </c>
      <c r="Q620" s="37">
        <f t="shared" si="47"/>
        <v>2.6315789473684265E-2</v>
      </c>
      <c r="R620" s="37">
        <f t="shared" si="48"/>
        <v>0.68370426614560942</v>
      </c>
      <c r="S620" s="35">
        <f t="shared" si="49"/>
        <v>-0.39473684210526316</v>
      </c>
    </row>
    <row r="621" spans="14:19">
      <c r="N621" s="35">
        <v>618</v>
      </c>
      <c r="O621" s="37">
        <f t="shared" si="50"/>
        <v>163</v>
      </c>
      <c r="P621" s="37">
        <f t="shared" si="46"/>
        <v>-4.5580284409707295E-2</v>
      </c>
      <c r="Q621" s="37">
        <f t="shared" si="47"/>
        <v>-2.6315789473684181E-2</v>
      </c>
      <c r="R621" s="37">
        <f t="shared" si="48"/>
        <v>0</v>
      </c>
      <c r="S621" s="35">
        <f t="shared" si="49"/>
        <v>-0.78947368421052633</v>
      </c>
    </row>
    <row r="622" spans="14:19">
      <c r="N622" s="35">
        <v>619</v>
      </c>
      <c r="O622" s="37">
        <f t="shared" si="50"/>
        <v>164</v>
      </c>
      <c r="P622" s="37">
        <f t="shared" si="46"/>
        <v>-0.13674085322912188</v>
      </c>
      <c r="Q622" s="37">
        <f t="shared" si="47"/>
        <v>-7.8947368421052655E-2</v>
      </c>
      <c r="R622" s="37">
        <f t="shared" si="48"/>
        <v>-0.27348170645824377</v>
      </c>
      <c r="S622" s="35">
        <f t="shared" si="49"/>
        <v>0.84210526315789469</v>
      </c>
    </row>
    <row r="623" spans="14:19">
      <c r="N623" s="35">
        <v>620</v>
      </c>
      <c r="O623" s="37">
        <f t="shared" si="50"/>
        <v>165</v>
      </c>
      <c r="P623" s="37">
        <f t="shared" si="46"/>
        <v>-0.22790142204853642</v>
      </c>
      <c r="Q623" s="37">
        <f t="shared" si="47"/>
        <v>-0.13157894736842102</v>
      </c>
      <c r="R623" s="37">
        <f t="shared" si="48"/>
        <v>4.5580284409707295E-2</v>
      </c>
      <c r="S623" s="35">
        <f t="shared" si="49"/>
        <v>-2.6315789473684181E-2</v>
      </c>
    </row>
    <row r="624" spans="14:19">
      <c r="N624" s="35">
        <v>621</v>
      </c>
      <c r="O624" s="37">
        <f t="shared" si="50"/>
        <v>166</v>
      </c>
      <c r="P624" s="37">
        <f t="shared" si="46"/>
        <v>-0.31906199086795106</v>
      </c>
      <c r="Q624" s="37">
        <f t="shared" si="47"/>
        <v>-0.18421052631578949</v>
      </c>
      <c r="R624" s="37">
        <f t="shared" si="48"/>
        <v>0.8660254037844386</v>
      </c>
      <c r="S624" s="35">
        <f t="shared" si="49"/>
        <v>0.23684210526315785</v>
      </c>
    </row>
    <row r="625" spans="14:19">
      <c r="N625" s="35">
        <v>622</v>
      </c>
      <c r="O625" s="37">
        <f t="shared" si="50"/>
        <v>167</v>
      </c>
      <c r="P625" s="37">
        <f t="shared" si="46"/>
        <v>-0.41022255968736565</v>
      </c>
      <c r="Q625" s="37">
        <f t="shared" si="47"/>
        <v>-0.23684210526315785</v>
      </c>
      <c r="R625" s="37">
        <f t="shared" si="48"/>
        <v>-0.77486483496502401</v>
      </c>
      <c r="S625" s="35">
        <f t="shared" si="49"/>
        <v>-0.44736842105263153</v>
      </c>
    </row>
    <row r="626" spans="14:19">
      <c r="N626" s="35">
        <v>623</v>
      </c>
      <c r="O626" s="37">
        <f t="shared" si="50"/>
        <v>168</v>
      </c>
      <c r="P626" s="37">
        <f t="shared" si="46"/>
        <v>-0.50138312850678024</v>
      </c>
      <c r="Q626" s="37">
        <f t="shared" si="47"/>
        <v>-0.28947368421052633</v>
      </c>
      <c r="R626" s="37">
        <f t="shared" si="48"/>
        <v>0</v>
      </c>
      <c r="S626" s="35">
        <f t="shared" si="49"/>
        <v>-0.68421052631578938</v>
      </c>
    </row>
    <row r="627" spans="14:19">
      <c r="N627" s="35">
        <v>624</v>
      </c>
      <c r="O627" s="37">
        <f t="shared" si="50"/>
        <v>169</v>
      </c>
      <c r="P627" s="37">
        <f t="shared" si="46"/>
        <v>-0.59254369732619483</v>
      </c>
      <c r="Q627" s="37">
        <f t="shared" si="47"/>
        <v>-0.34210526315789469</v>
      </c>
      <c r="R627" s="37">
        <f t="shared" si="48"/>
        <v>0.31906199086795106</v>
      </c>
      <c r="S627" s="35">
        <f t="shared" si="49"/>
        <v>0.81578947368421051</v>
      </c>
    </row>
    <row r="628" spans="14:19">
      <c r="N628" s="35">
        <v>625</v>
      </c>
      <c r="O628" s="37">
        <f t="shared" si="50"/>
        <v>170</v>
      </c>
      <c r="P628" s="37">
        <f t="shared" si="46"/>
        <v>-0.68370426614560942</v>
      </c>
      <c r="Q628" s="37">
        <f t="shared" si="47"/>
        <v>-0.39473684210526316</v>
      </c>
      <c r="R628" s="37">
        <f t="shared" si="48"/>
        <v>-0.13674085322912188</v>
      </c>
      <c r="S628" s="35">
        <f t="shared" si="49"/>
        <v>-7.8947368421052655E-2</v>
      </c>
    </row>
    <row r="629" spans="14:19">
      <c r="N629" s="35">
        <v>626</v>
      </c>
      <c r="O629" s="37">
        <f t="shared" si="50"/>
        <v>171</v>
      </c>
      <c r="P629" s="37">
        <f t="shared" si="46"/>
        <v>-0.77486483496502401</v>
      </c>
      <c r="Q629" s="37">
        <f t="shared" si="47"/>
        <v>-0.44736842105263153</v>
      </c>
      <c r="R629" s="37">
        <f t="shared" si="48"/>
        <v>-0.8660254037844386</v>
      </c>
      <c r="S629" s="35">
        <f t="shared" si="49"/>
        <v>0.28947368421052633</v>
      </c>
    </row>
    <row r="630" spans="14:19">
      <c r="N630" s="35">
        <v>627</v>
      </c>
      <c r="O630" s="37">
        <f t="shared" si="50"/>
        <v>172</v>
      </c>
      <c r="P630" s="37">
        <f t="shared" si="46"/>
        <v>-0.8660254037844386</v>
      </c>
      <c r="Q630" s="37">
        <f t="shared" si="47"/>
        <v>-0.5</v>
      </c>
      <c r="R630" s="37">
        <f t="shared" si="48"/>
        <v>0.8660254037844386</v>
      </c>
      <c r="S630" s="35">
        <f t="shared" si="49"/>
        <v>-0.5</v>
      </c>
    </row>
    <row r="631" spans="14:19">
      <c r="N631" s="35">
        <v>628</v>
      </c>
      <c r="O631" s="37">
        <f t="shared" si="50"/>
        <v>173</v>
      </c>
      <c r="P631" s="37">
        <f t="shared" si="46"/>
        <v>-0.8204451193747313</v>
      </c>
      <c r="Q631" s="37">
        <f t="shared" si="47"/>
        <v>-0.52631578947368429</v>
      </c>
      <c r="R631" s="37">
        <f t="shared" si="48"/>
        <v>0</v>
      </c>
      <c r="S631" s="35">
        <f t="shared" si="49"/>
        <v>-0.57894736842105265</v>
      </c>
    </row>
    <row r="632" spans="14:19">
      <c r="N632" s="35">
        <v>629</v>
      </c>
      <c r="O632" s="37">
        <f t="shared" si="50"/>
        <v>174</v>
      </c>
      <c r="P632" s="37">
        <f t="shared" si="46"/>
        <v>-0.77486483496502401</v>
      </c>
      <c r="Q632" s="37">
        <f t="shared" si="47"/>
        <v>-0.55263157894736836</v>
      </c>
      <c r="R632" s="37">
        <f t="shared" si="48"/>
        <v>-0.36464227527765836</v>
      </c>
      <c r="S632" s="35">
        <f t="shared" si="49"/>
        <v>0.78947368421052633</v>
      </c>
    </row>
    <row r="633" spans="14:19">
      <c r="N633" s="35">
        <v>630</v>
      </c>
      <c r="O633" s="37">
        <f t="shared" si="50"/>
        <v>175</v>
      </c>
      <c r="P633" s="37">
        <f t="shared" si="46"/>
        <v>-0.72928455055531671</v>
      </c>
      <c r="Q633" s="37">
        <f t="shared" si="47"/>
        <v>-0.57894736842105265</v>
      </c>
      <c r="R633" s="37">
        <f t="shared" si="48"/>
        <v>0.22790142204853642</v>
      </c>
      <c r="S633" s="35">
        <f t="shared" si="49"/>
        <v>-0.13157894736842102</v>
      </c>
    </row>
    <row r="634" spans="14:19">
      <c r="N634" s="35">
        <v>631</v>
      </c>
      <c r="O634" s="37">
        <f t="shared" si="50"/>
        <v>176</v>
      </c>
      <c r="P634" s="37">
        <f t="shared" si="46"/>
        <v>-0.68370426614560942</v>
      </c>
      <c r="Q634" s="37">
        <f t="shared" si="47"/>
        <v>-0.60526315789473684</v>
      </c>
      <c r="R634" s="37">
        <f t="shared" si="48"/>
        <v>0.8660254037844386</v>
      </c>
      <c r="S634" s="35">
        <f t="shared" si="49"/>
        <v>0.34210526315789469</v>
      </c>
    </row>
    <row r="635" spans="14:19">
      <c r="N635" s="35">
        <v>632</v>
      </c>
      <c r="O635" s="37">
        <f t="shared" si="50"/>
        <v>177</v>
      </c>
      <c r="P635" s="37">
        <f t="shared" si="46"/>
        <v>-0.63812398173590223</v>
      </c>
      <c r="Q635" s="37">
        <f t="shared" si="47"/>
        <v>-0.63157894736842102</v>
      </c>
      <c r="R635" s="37">
        <f t="shared" si="48"/>
        <v>-0.8204451193747313</v>
      </c>
      <c r="S635" s="35">
        <f t="shared" si="49"/>
        <v>-0.52631578947368429</v>
      </c>
    </row>
    <row r="636" spans="14:19">
      <c r="N636" s="35">
        <v>633</v>
      </c>
      <c r="O636" s="37">
        <f t="shared" si="50"/>
        <v>178</v>
      </c>
      <c r="P636" s="37">
        <f t="shared" si="46"/>
        <v>-0.59254369732619483</v>
      </c>
      <c r="Q636" s="37">
        <f t="shared" si="47"/>
        <v>-0.65789473684210531</v>
      </c>
      <c r="R636" s="37">
        <f t="shared" si="48"/>
        <v>0</v>
      </c>
      <c r="S636" s="35">
        <f t="shared" si="49"/>
        <v>-0.47368421052631587</v>
      </c>
    </row>
    <row r="637" spans="14:19">
      <c r="N637" s="35">
        <v>634</v>
      </c>
      <c r="O637" s="37">
        <f t="shared" si="50"/>
        <v>179</v>
      </c>
      <c r="P637" s="37">
        <f t="shared" si="46"/>
        <v>-0.54696341291648753</v>
      </c>
      <c r="Q637" s="37">
        <f t="shared" si="47"/>
        <v>-0.68421052631578938</v>
      </c>
      <c r="R637" s="37">
        <f t="shared" si="48"/>
        <v>0.41022255968736565</v>
      </c>
      <c r="S637" s="35">
        <f t="shared" si="49"/>
        <v>0.76315789473684215</v>
      </c>
    </row>
    <row r="638" spans="14:19">
      <c r="N638" s="35">
        <v>635</v>
      </c>
      <c r="O638" s="37">
        <f t="shared" si="50"/>
        <v>180</v>
      </c>
      <c r="P638" s="37">
        <f t="shared" si="46"/>
        <v>-0.50138312850678024</v>
      </c>
      <c r="Q638" s="37">
        <f t="shared" si="47"/>
        <v>-0.71052631578947367</v>
      </c>
      <c r="R638" s="37">
        <f t="shared" si="48"/>
        <v>-0.31906199086795106</v>
      </c>
      <c r="S638" s="35">
        <f t="shared" si="49"/>
        <v>-0.18421052631578949</v>
      </c>
    </row>
    <row r="639" spans="14:19">
      <c r="N639" s="35">
        <v>636</v>
      </c>
      <c r="O639" s="37">
        <f t="shared" si="50"/>
        <v>181</v>
      </c>
      <c r="P639" s="37">
        <f t="shared" si="46"/>
        <v>-0.455802844097073</v>
      </c>
      <c r="Q639" s="37">
        <f t="shared" si="47"/>
        <v>-0.73684210526315796</v>
      </c>
      <c r="R639" s="37">
        <f t="shared" si="48"/>
        <v>-0.8660254037844386</v>
      </c>
      <c r="S639" s="35">
        <f t="shared" si="49"/>
        <v>0.39473684210526316</v>
      </c>
    </row>
    <row r="640" spans="14:19">
      <c r="N640" s="35">
        <v>637</v>
      </c>
      <c r="O640" s="37">
        <f t="shared" si="50"/>
        <v>182</v>
      </c>
      <c r="P640" s="37">
        <f t="shared" si="46"/>
        <v>-0.41022255968736565</v>
      </c>
      <c r="Q640" s="37">
        <f t="shared" si="47"/>
        <v>-0.76315789473684204</v>
      </c>
      <c r="R640" s="37">
        <f t="shared" si="48"/>
        <v>0.77486483496502401</v>
      </c>
      <c r="S640" s="35">
        <f t="shared" si="49"/>
        <v>-0.55263157894736836</v>
      </c>
    </row>
    <row r="641" spans="14:19">
      <c r="N641" s="35">
        <v>638</v>
      </c>
      <c r="O641" s="37">
        <f t="shared" si="50"/>
        <v>183</v>
      </c>
      <c r="P641" s="37">
        <f t="shared" si="46"/>
        <v>-0.36464227527765836</v>
      </c>
      <c r="Q641" s="37">
        <f t="shared" si="47"/>
        <v>-0.78947368421052633</v>
      </c>
      <c r="R641" s="37">
        <f t="shared" si="48"/>
        <v>0</v>
      </c>
      <c r="S641" s="35">
        <f t="shared" si="49"/>
        <v>-0.36842105263157898</v>
      </c>
    </row>
    <row r="642" spans="14:19">
      <c r="N642" s="35">
        <v>639</v>
      </c>
      <c r="O642" s="37">
        <f t="shared" si="50"/>
        <v>184</v>
      </c>
      <c r="P642" s="37">
        <f t="shared" si="46"/>
        <v>-0.31906199086795112</v>
      </c>
      <c r="Q642" s="37">
        <f t="shared" si="47"/>
        <v>-0.81578947368421051</v>
      </c>
      <c r="R642" s="37">
        <f t="shared" si="48"/>
        <v>-0.45580284409707295</v>
      </c>
      <c r="S642" s="35">
        <f t="shared" si="49"/>
        <v>0.73684210526315796</v>
      </c>
    </row>
    <row r="643" spans="14:19">
      <c r="N643" s="35">
        <v>640</v>
      </c>
      <c r="O643" s="37">
        <f t="shared" si="50"/>
        <v>185</v>
      </c>
      <c r="P643" s="37">
        <f t="shared" ref="P643:P706" si="51">(1-MOD(O643-1,$B$1)/$B$1)*VLOOKUP(IF(INT((O643-1)/$B$1)=$A$1,1,INT((O643-1)/$B$1)+1),$A$5:$C$26,2)+MOD(O643-1,$B$1)/$B$1*VLOOKUP(IF(INT((O643-1)/$B$1)+1=$A$1,1,(INT((O643-1)/$B$1)+2)),$A$5:$C$26,2)</f>
        <v>-0.27348170645824377</v>
      </c>
      <c r="Q643" s="37">
        <f t="shared" ref="Q643:Q706" si="52">(1-MOD(O643-1,$B$1)/$B$1)*VLOOKUP(IF(INT((O643-1)/$B$1)=$A$1,1,INT((O643-1)/$B$1)+1),$A$5:$C$26,3)+MOD(O643-1,$B$1)/$B$1*VLOOKUP(IF(INT((O643-1)/$B$1)+1=$A$1,1,(INT((O643-1)/$B$1)+2)),$A$5:$C$26,3)</f>
        <v>-0.84210526315789469</v>
      </c>
      <c r="R643" s="37">
        <f t="shared" ref="R643:R706" si="53">VLOOKUP(MOD(N643*$C$1,$A$1*$B$1),$N$3:$Q$1017,3)</f>
        <v>0.41022255968736565</v>
      </c>
      <c r="S643" s="35">
        <f t="shared" ref="S643:S706" si="54">VLOOKUP(MOD(N643*$C$1,$A$1*$B$1),$N$3:$Q$1017,4)</f>
        <v>-0.23684210526315785</v>
      </c>
    </row>
    <row r="644" spans="14:19">
      <c r="N644" s="35">
        <v>641</v>
      </c>
      <c r="O644" s="37">
        <f t="shared" ref="O644:O707" si="55">IF($A$1*$B$1=O643,1,O643+1)</f>
        <v>186</v>
      </c>
      <c r="P644" s="37">
        <f t="shared" si="51"/>
        <v>-0.2279014220485365</v>
      </c>
      <c r="Q644" s="37">
        <f t="shared" si="52"/>
        <v>-0.86842105263157898</v>
      </c>
      <c r="R644" s="37">
        <f t="shared" si="53"/>
        <v>0.8660254037844386</v>
      </c>
      <c r="S644" s="35">
        <f t="shared" si="54"/>
        <v>0.44736842105263153</v>
      </c>
    </row>
    <row r="645" spans="14:19">
      <c r="N645" s="35">
        <v>642</v>
      </c>
      <c r="O645" s="37">
        <f t="shared" si="55"/>
        <v>187</v>
      </c>
      <c r="P645" s="37">
        <f t="shared" si="51"/>
        <v>-0.18232113763882918</v>
      </c>
      <c r="Q645" s="37">
        <f t="shared" si="52"/>
        <v>-0.89473684210526316</v>
      </c>
      <c r="R645" s="37">
        <f t="shared" si="53"/>
        <v>-0.72928455055531671</v>
      </c>
      <c r="S645" s="35">
        <f t="shared" si="54"/>
        <v>-0.57894736842105265</v>
      </c>
    </row>
    <row r="646" spans="14:19">
      <c r="N646" s="35">
        <v>643</v>
      </c>
      <c r="O646" s="37">
        <f t="shared" si="55"/>
        <v>188</v>
      </c>
      <c r="P646" s="37">
        <f t="shared" si="51"/>
        <v>-0.13674085322912191</v>
      </c>
      <c r="Q646" s="37">
        <f t="shared" si="52"/>
        <v>-0.92105263157894735</v>
      </c>
      <c r="R646" s="37">
        <f t="shared" si="53"/>
        <v>0</v>
      </c>
      <c r="S646" s="35">
        <f t="shared" si="54"/>
        <v>-0.26315789473684209</v>
      </c>
    </row>
    <row r="647" spans="14:19">
      <c r="N647" s="35">
        <v>644</v>
      </c>
      <c r="O647" s="37">
        <f t="shared" si="55"/>
        <v>189</v>
      </c>
      <c r="P647" s="37">
        <f t="shared" si="51"/>
        <v>-9.1160568819414589E-2</v>
      </c>
      <c r="Q647" s="37">
        <f t="shared" si="52"/>
        <v>-0.94736842105263164</v>
      </c>
      <c r="R647" s="37">
        <f t="shared" si="53"/>
        <v>0.50138312850678024</v>
      </c>
      <c r="S647" s="35">
        <f t="shared" si="54"/>
        <v>0.71052631578947367</v>
      </c>
    </row>
    <row r="648" spans="14:19">
      <c r="N648" s="35">
        <v>645</v>
      </c>
      <c r="O648" s="37">
        <f t="shared" si="55"/>
        <v>190</v>
      </c>
      <c r="P648" s="37">
        <f t="shared" si="51"/>
        <v>-4.5580284409707343E-2</v>
      </c>
      <c r="Q648" s="37">
        <f t="shared" si="52"/>
        <v>-0.97368421052631571</v>
      </c>
      <c r="R648" s="37">
        <f t="shared" si="53"/>
        <v>-0.50138312850678024</v>
      </c>
      <c r="S648" s="35">
        <f t="shared" si="54"/>
        <v>-0.28947368421052633</v>
      </c>
    </row>
    <row r="649" spans="14:19">
      <c r="N649" s="35">
        <v>646</v>
      </c>
      <c r="O649" s="37">
        <f t="shared" si="55"/>
        <v>191</v>
      </c>
      <c r="P649" s="37">
        <f t="shared" si="51"/>
        <v>0</v>
      </c>
      <c r="Q649" s="37">
        <f t="shared" si="52"/>
        <v>-1</v>
      </c>
      <c r="R649" s="37">
        <f t="shared" si="53"/>
        <v>-0.8660254037844386</v>
      </c>
      <c r="S649" s="35">
        <f t="shared" si="54"/>
        <v>0.5</v>
      </c>
    </row>
    <row r="650" spans="14:19">
      <c r="N650" s="35">
        <v>647</v>
      </c>
      <c r="O650" s="37">
        <f t="shared" si="55"/>
        <v>192</v>
      </c>
      <c r="P650" s="37">
        <f t="shared" si="51"/>
        <v>0</v>
      </c>
      <c r="Q650" s="37">
        <f t="shared" si="52"/>
        <v>-0.89473684210526327</v>
      </c>
      <c r="R650" s="37">
        <f t="shared" si="53"/>
        <v>0.68370426614560942</v>
      </c>
      <c r="S650" s="35">
        <f t="shared" si="54"/>
        <v>-0.60526315789473684</v>
      </c>
    </row>
    <row r="651" spans="14:19">
      <c r="N651" s="35">
        <v>648</v>
      </c>
      <c r="O651" s="37">
        <f t="shared" si="55"/>
        <v>193</v>
      </c>
      <c r="P651" s="37">
        <f t="shared" si="51"/>
        <v>0</v>
      </c>
      <c r="Q651" s="37">
        <f t="shared" si="52"/>
        <v>-0.78947368421052633</v>
      </c>
      <c r="R651" s="37">
        <f t="shared" si="53"/>
        <v>0</v>
      </c>
      <c r="S651" s="35">
        <f t="shared" si="54"/>
        <v>-0.15789473684210531</v>
      </c>
    </row>
    <row r="652" spans="14:19">
      <c r="N652" s="35">
        <v>649</v>
      </c>
      <c r="O652" s="37">
        <f t="shared" si="55"/>
        <v>194</v>
      </c>
      <c r="P652" s="37">
        <f t="shared" si="51"/>
        <v>0</v>
      </c>
      <c r="Q652" s="37">
        <f t="shared" si="52"/>
        <v>-0.68421052631578938</v>
      </c>
      <c r="R652" s="37">
        <f t="shared" si="53"/>
        <v>-0.54696341291648753</v>
      </c>
      <c r="S652" s="35">
        <f t="shared" si="54"/>
        <v>0.68421052631578949</v>
      </c>
    </row>
    <row r="653" spans="14:19">
      <c r="N653" s="35">
        <v>650</v>
      </c>
      <c r="O653" s="37">
        <f t="shared" si="55"/>
        <v>195</v>
      </c>
      <c r="P653" s="37">
        <f t="shared" si="51"/>
        <v>0</v>
      </c>
      <c r="Q653" s="37">
        <f t="shared" si="52"/>
        <v>-0.57894736842105265</v>
      </c>
      <c r="R653" s="37">
        <f t="shared" si="53"/>
        <v>0.59254369732619483</v>
      </c>
      <c r="S653" s="35">
        <f t="shared" si="54"/>
        <v>-0.34210526315789469</v>
      </c>
    </row>
    <row r="654" spans="14:19">
      <c r="N654" s="35">
        <v>651</v>
      </c>
      <c r="O654" s="37">
        <f t="shared" si="55"/>
        <v>196</v>
      </c>
      <c r="P654" s="37">
        <f t="shared" si="51"/>
        <v>0</v>
      </c>
      <c r="Q654" s="37">
        <f t="shared" si="52"/>
        <v>-0.47368421052631587</v>
      </c>
      <c r="R654" s="37">
        <f t="shared" si="53"/>
        <v>0.77486483496502401</v>
      </c>
      <c r="S654" s="35">
        <f t="shared" si="54"/>
        <v>0.44736842105263164</v>
      </c>
    </row>
    <row r="655" spans="14:19">
      <c r="N655" s="35">
        <v>652</v>
      </c>
      <c r="O655" s="37">
        <f t="shared" si="55"/>
        <v>197</v>
      </c>
      <c r="P655" s="37">
        <f t="shared" si="51"/>
        <v>0</v>
      </c>
      <c r="Q655" s="37">
        <f t="shared" si="52"/>
        <v>-0.36842105263157898</v>
      </c>
      <c r="R655" s="37">
        <f t="shared" si="53"/>
        <v>-0.63812398173590223</v>
      </c>
      <c r="S655" s="35">
        <f t="shared" si="54"/>
        <v>-0.63157894736842102</v>
      </c>
    </row>
    <row r="656" spans="14:19">
      <c r="N656" s="35">
        <v>653</v>
      </c>
      <c r="O656" s="37">
        <f t="shared" si="55"/>
        <v>198</v>
      </c>
      <c r="P656" s="37">
        <f t="shared" si="51"/>
        <v>0</v>
      </c>
      <c r="Q656" s="37">
        <f t="shared" si="52"/>
        <v>-0.26315789473684209</v>
      </c>
      <c r="R656" s="37">
        <f t="shared" si="53"/>
        <v>0</v>
      </c>
      <c r="S656" s="35">
        <f t="shared" si="54"/>
        <v>-5.2631578947368529E-2</v>
      </c>
    </row>
    <row r="657" spans="14:19">
      <c r="N657" s="35">
        <v>654</v>
      </c>
      <c r="O657" s="37">
        <f t="shared" si="55"/>
        <v>199</v>
      </c>
      <c r="P657" s="37">
        <f t="shared" si="51"/>
        <v>0</v>
      </c>
      <c r="Q657" s="37">
        <f t="shared" si="52"/>
        <v>-0.15789473684210531</v>
      </c>
      <c r="R657" s="37">
        <f t="shared" si="53"/>
        <v>0.59254369732619483</v>
      </c>
      <c r="S657" s="35">
        <f t="shared" si="54"/>
        <v>0.65789473684210531</v>
      </c>
    </row>
    <row r="658" spans="14:19">
      <c r="N658" s="35">
        <v>655</v>
      </c>
      <c r="O658" s="37">
        <f t="shared" si="55"/>
        <v>200</v>
      </c>
      <c r="P658" s="37">
        <f t="shared" si="51"/>
        <v>0</v>
      </c>
      <c r="Q658" s="37">
        <f t="shared" si="52"/>
        <v>-5.2631578947368529E-2</v>
      </c>
      <c r="R658" s="37">
        <f t="shared" si="53"/>
        <v>-0.68370426614560942</v>
      </c>
      <c r="S658" s="35">
        <f t="shared" si="54"/>
        <v>-0.39473684210526316</v>
      </c>
    </row>
    <row r="659" spans="14:19">
      <c r="N659" s="35">
        <v>656</v>
      </c>
      <c r="O659" s="37">
        <f t="shared" si="55"/>
        <v>201</v>
      </c>
      <c r="P659" s="37">
        <f t="shared" si="51"/>
        <v>0</v>
      </c>
      <c r="Q659" s="37">
        <f t="shared" si="52"/>
        <v>5.2631578947368363E-2</v>
      </c>
      <c r="R659" s="37">
        <f t="shared" si="53"/>
        <v>-0.68370426614560942</v>
      </c>
      <c r="S659" s="35">
        <f t="shared" si="54"/>
        <v>0.39473684210526316</v>
      </c>
    </row>
    <row r="660" spans="14:19">
      <c r="N660" s="35">
        <v>657</v>
      </c>
      <c r="O660" s="37">
        <f t="shared" si="55"/>
        <v>202</v>
      </c>
      <c r="P660" s="37">
        <f t="shared" si="51"/>
        <v>0</v>
      </c>
      <c r="Q660" s="37">
        <f t="shared" si="52"/>
        <v>0.15789473684210531</v>
      </c>
      <c r="R660" s="37">
        <f t="shared" si="53"/>
        <v>0.59254369732619483</v>
      </c>
      <c r="S660" s="35">
        <f t="shared" si="54"/>
        <v>-0.65789473684210531</v>
      </c>
    </row>
    <row r="661" spans="14:19">
      <c r="N661" s="35">
        <v>658</v>
      </c>
      <c r="O661" s="37">
        <f t="shared" si="55"/>
        <v>203</v>
      </c>
      <c r="P661" s="37">
        <f t="shared" si="51"/>
        <v>0</v>
      </c>
      <c r="Q661" s="37">
        <f t="shared" si="52"/>
        <v>0.26315789473684204</v>
      </c>
      <c r="R661" s="37">
        <f t="shared" si="53"/>
        <v>0</v>
      </c>
      <c r="S661" s="35">
        <f t="shared" si="54"/>
        <v>5.2631578947368363E-2</v>
      </c>
    </row>
    <row r="662" spans="14:19">
      <c r="N662" s="35">
        <v>659</v>
      </c>
      <c r="O662" s="37">
        <f t="shared" si="55"/>
        <v>204</v>
      </c>
      <c r="P662" s="37">
        <f t="shared" si="51"/>
        <v>0</v>
      </c>
      <c r="Q662" s="37">
        <f t="shared" si="52"/>
        <v>0.36842105263157898</v>
      </c>
      <c r="R662" s="37">
        <f t="shared" si="53"/>
        <v>-0.63812398173590212</v>
      </c>
      <c r="S662" s="35">
        <f t="shared" si="54"/>
        <v>0.63157894736842102</v>
      </c>
    </row>
    <row r="663" spans="14:19">
      <c r="N663" s="35">
        <v>660</v>
      </c>
      <c r="O663" s="37">
        <f t="shared" si="55"/>
        <v>205</v>
      </c>
      <c r="P663" s="37">
        <f t="shared" si="51"/>
        <v>0</v>
      </c>
      <c r="Q663" s="37">
        <f t="shared" si="52"/>
        <v>0.47368421052631571</v>
      </c>
      <c r="R663" s="37">
        <f t="shared" si="53"/>
        <v>0.77486483496502401</v>
      </c>
      <c r="S663" s="35">
        <f t="shared" si="54"/>
        <v>-0.44736842105263153</v>
      </c>
    </row>
    <row r="664" spans="14:19">
      <c r="N664" s="35">
        <v>661</v>
      </c>
      <c r="O664" s="37">
        <f t="shared" si="55"/>
        <v>206</v>
      </c>
      <c r="P664" s="37">
        <f t="shared" si="51"/>
        <v>0</v>
      </c>
      <c r="Q664" s="37">
        <f t="shared" si="52"/>
        <v>0.57894736842105265</v>
      </c>
      <c r="R664" s="37">
        <f t="shared" si="53"/>
        <v>0.59254369732619483</v>
      </c>
      <c r="S664" s="35">
        <f t="shared" si="54"/>
        <v>0.34210526315789469</v>
      </c>
    </row>
    <row r="665" spans="14:19">
      <c r="N665" s="35">
        <v>662</v>
      </c>
      <c r="O665" s="37">
        <f t="shared" si="55"/>
        <v>207</v>
      </c>
      <c r="P665" s="37">
        <f t="shared" si="51"/>
        <v>0</v>
      </c>
      <c r="Q665" s="37">
        <f t="shared" si="52"/>
        <v>0.68421052631578938</v>
      </c>
      <c r="R665" s="37">
        <f t="shared" si="53"/>
        <v>-0.54696341291648753</v>
      </c>
      <c r="S665" s="35">
        <f t="shared" si="54"/>
        <v>-0.68421052631578938</v>
      </c>
    </row>
    <row r="666" spans="14:19">
      <c r="N666" s="35">
        <v>663</v>
      </c>
      <c r="O666" s="37">
        <f t="shared" si="55"/>
        <v>208</v>
      </c>
      <c r="P666" s="37">
        <f t="shared" si="51"/>
        <v>0</v>
      </c>
      <c r="Q666" s="37">
        <f t="shared" si="52"/>
        <v>0.78947368421052633</v>
      </c>
      <c r="R666" s="37">
        <f t="shared" si="53"/>
        <v>0</v>
      </c>
      <c r="S666" s="35">
        <f t="shared" si="54"/>
        <v>0.15789473684210531</v>
      </c>
    </row>
    <row r="667" spans="14:19">
      <c r="N667" s="35">
        <v>664</v>
      </c>
      <c r="O667" s="37">
        <f t="shared" si="55"/>
        <v>209</v>
      </c>
      <c r="P667" s="37">
        <f t="shared" si="51"/>
        <v>0</v>
      </c>
      <c r="Q667" s="37">
        <f t="shared" si="52"/>
        <v>0.89473684210526305</v>
      </c>
      <c r="R667" s="37">
        <f t="shared" si="53"/>
        <v>0.68370426614560942</v>
      </c>
      <c r="S667" s="35">
        <f t="shared" si="54"/>
        <v>0.60526315789473684</v>
      </c>
    </row>
    <row r="668" spans="14:19">
      <c r="N668" s="35">
        <v>665</v>
      </c>
      <c r="O668" s="37">
        <f t="shared" si="55"/>
        <v>210</v>
      </c>
      <c r="P668" s="37">
        <f t="shared" si="51"/>
        <v>0</v>
      </c>
      <c r="Q668" s="37">
        <f t="shared" si="52"/>
        <v>1</v>
      </c>
      <c r="R668" s="37">
        <f t="shared" si="53"/>
        <v>-0.8660254037844386</v>
      </c>
      <c r="S668" s="35">
        <f t="shared" si="54"/>
        <v>-0.5</v>
      </c>
    </row>
    <row r="669" spans="14:19">
      <c r="N669" s="35">
        <v>666</v>
      </c>
      <c r="O669" s="37">
        <f t="shared" si="55"/>
        <v>211</v>
      </c>
      <c r="P669" s="37">
        <f t="shared" si="51"/>
        <v>4.5580284409707295E-2</v>
      </c>
      <c r="Q669" s="37">
        <f t="shared" si="52"/>
        <v>0.97368421052631582</v>
      </c>
      <c r="R669" s="37">
        <f t="shared" si="53"/>
        <v>-0.50138312850678024</v>
      </c>
      <c r="S669" s="35">
        <f t="shared" si="54"/>
        <v>0.28947368421052633</v>
      </c>
    </row>
    <row r="670" spans="14:19">
      <c r="N670" s="35">
        <v>667</v>
      </c>
      <c r="O670" s="37">
        <f t="shared" si="55"/>
        <v>212</v>
      </c>
      <c r="P670" s="37">
        <f t="shared" si="51"/>
        <v>9.1160568819414589E-2</v>
      </c>
      <c r="Q670" s="37">
        <f t="shared" si="52"/>
        <v>0.94736842105263164</v>
      </c>
      <c r="R670" s="37">
        <f t="shared" si="53"/>
        <v>0.50138312850678024</v>
      </c>
      <c r="S670" s="35">
        <f t="shared" si="54"/>
        <v>-0.71052631578947367</v>
      </c>
    </row>
    <row r="671" spans="14:19">
      <c r="N671" s="35">
        <v>668</v>
      </c>
      <c r="O671" s="37">
        <f t="shared" si="55"/>
        <v>213</v>
      </c>
      <c r="P671" s="37">
        <f t="shared" si="51"/>
        <v>0.13674085322912188</v>
      </c>
      <c r="Q671" s="37">
        <f t="shared" si="52"/>
        <v>0.92105263157894735</v>
      </c>
      <c r="R671" s="37">
        <f t="shared" si="53"/>
        <v>0</v>
      </c>
      <c r="S671" s="35">
        <f t="shared" si="54"/>
        <v>0.26315789473684204</v>
      </c>
    </row>
    <row r="672" spans="14:19">
      <c r="N672" s="35">
        <v>669</v>
      </c>
      <c r="O672" s="37">
        <f t="shared" si="55"/>
        <v>214</v>
      </c>
      <c r="P672" s="37">
        <f t="shared" si="51"/>
        <v>0.18232113763882918</v>
      </c>
      <c r="Q672" s="37">
        <f t="shared" si="52"/>
        <v>0.89473684210526316</v>
      </c>
      <c r="R672" s="37">
        <f t="shared" si="53"/>
        <v>-0.72928455055531671</v>
      </c>
      <c r="S672" s="35">
        <f t="shared" si="54"/>
        <v>0.57894736842105265</v>
      </c>
    </row>
    <row r="673" spans="14:19">
      <c r="N673" s="35">
        <v>670</v>
      </c>
      <c r="O673" s="37">
        <f t="shared" si="55"/>
        <v>215</v>
      </c>
      <c r="P673" s="37">
        <f t="shared" si="51"/>
        <v>0.22790142204853647</v>
      </c>
      <c r="Q673" s="37">
        <f t="shared" si="52"/>
        <v>0.86842105263157898</v>
      </c>
      <c r="R673" s="37">
        <f t="shared" si="53"/>
        <v>0.8660254037844386</v>
      </c>
      <c r="S673" s="35">
        <f t="shared" si="54"/>
        <v>-0.44736842105263164</v>
      </c>
    </row>
    <row r="674" spans="14:19">
      <c r="N674" s="35">
        <v>671</v>
      </c>
      <c r="O674" s="37">
        <f t="shared" si="55"/>
        <v>216</v>
      </c>
      <c r="P674" s="37">
        <f t="shared" si="51"/>
        <v>0.27348170645824377</v>
      </c>
      <c r="Q674" s="37">
        <f t="shared" si="52"/>
        <v>0.84210526315789469</v>
      </c>
      <c r="R674" s="37">
        <f t="shared" si="53"/>
        <v>0.41022255968736576</v>
      </c>
      <c r="S674" s="35">
        <f t="shared" si="54"/>
        <v>0.23684210526315794</v>
      </c>
    </row>
    <row r="675" spans="14:19">
      <c r="N675" s="35">
        <v>672</v>
      </c>
      <c r="O675" s="37">
        <f t="shared" si="55"/>
        <v>217</v>
      </c>
      <c r="P675" s="37">
        <f t="shared" si="51"/>
        <v>0.31906199086795106</v>
      </c>
      <c r="Q675" s="37">
        <f t="shared" si="52"/>
        <v>0.81578947368421051</v>
      </c>
      <c r="R675" s="37">
        <f t="shared" si="53"/>
        <v>-0.455802844097073</v>
      </c>
      <c r="S675" s="35">
        <f t="shared" si="54"/>
        <v>-0.73684210526315796</v>
      </c>
    </row>
    <row r="676" spans="14:19">
      <c r="N676" s="35">
        <v>673</v>
      </c>
      <c r="O676" s="37">
        <f t="shared" si="55"/>
        <v>218</v>
      </c>
      <c r="P676" s="37">
        <f t="shared" si="51"/>
        <v>0.36464227527765836</v>
      </c>
      <c r="Q676" s="37">
        <f t="shared" si="52"/>
        <v>0.78947368421052633</v>
      </c>
      <c r="R676" s="37">
        <f t="shared" si="53"/>
        <v>0</v>
      </c>
      <c r="S676" s="35">
        <f t="shared" si="54"/>
        <v>0.36842105263157898</v>
      </c>
    </row>
    <row r="677" spans="14:19">
      <c r="N677" s="35">
        <v>674</v>
      </c>
      <c r="O677" s="37">
        <f t="shared" si="55"/>
        <v>219</v>
      </c>
      <c r="P677" s="37">
        <f t="shared" si="51"/>
        <v>0.41022255968736565</v>
      </c>
      <c r="Q677" s="37">
        <f t="shared" si="52"/>
        <v>0.76315789473684215</v>
      </c>
      <c r="R677" s="37">
        <f t="shared" si="53"/>
        <v>0.77486483496502401</v>
      </c>
      <c r="S677" s="35">
        <f t="shared" si="54"/>
        <v>0.55263157894736836</v>
      </c>
    </row>
    <row r="678" spans="14:19">
      <c r="N678" s="35">
        <v>675</v>
      </c>
      <c r="O678" s="37">
        <f t="shared" si="55"/>
        <v>220</v>
      </c>
      <c r="P678" s="37">
        <f t="shared" si="51"/>
        <v>0.45580284409707295</v>
      </c>
      <c r="Q678" s="37">
        <f t="shared" si="52"/>
        <v>0.73684210526315796</v>
      </c>
      <c r="R678" s="37">
        <f t="shared" si="53"/>
        <v>-0.8660254037844386</v>
      </c>
      <c r="S678" s="35">
        <f t="shared" si="54"/>
        <v>-0.39473684210526316</v>
      </c>
    </row>
    <row r="679" spans="14:19">
      <c r="N679" s="35">
        <v>676</v>
      </c>
      <c r="O679" s="37">
        <f t="shared" si="55"/>
        <v>221</v>
      </c>
      <c r="P679" s="37">
        <f t="shared" si="51"/>
        <v>0.50138312850678024</v>
      </c>
      <c r="Q679" s="37">
        <f t="shared" si="52"/>
        <v>0.71052631578947367</v>
      </c>
      <c r="R679" s="37">
        <f t="shared" si="53"/>
        <v>-0.31906199086795106</v>
      </c>
      <c r="S679" s="35">
        <f t="shared" si="54"/>
        <v>0.18421052631578949</v>
      </c>
    </row>
    <row r="680" spans="14:19">
      <c r="N680" s="35">
        <v>677</v>
      </c>
      <c r="O680" s="37">
        <f t="shared" si="55"/>
        <v>222</v>
      </c>
      <c r="P680" s="37">
        <f t="shared" si="51"/>
        <v>0.54696341291648753</v>
      </c>
      <c r="Q680" s="37">
        <f t="shared" si="52"/>
        <v>0.68421052631578949</v>
      </c>
      <c r="R680" s="37">
        <f t="shared" si="53"/>
        <v>0.41022255968736565</v>
      </c>
      <c r="S680" s="35">
        <f t="shared" si="54"/>
        <v>-0.76315789473684204</v>
      </c>
    </row>
    <row r="681" spans="14:19">
      <c r="N681" s="35">
        <v>678</v>
      </c>
      <c r="O681" s="37">
        <f t="shared" si="55"/>
        <v>223</v>
      </c>
      <c r="P681" s="37">
        <f t="shared" si="51"/>
        <v>0.59254369732619483</v>
      </c>
      <c r="Q681" s="37">
        <f t="shared" si="52"/>
        <v>0.65789473684210531</v>
      </c>
      <c r="R681" s="37">
        <f t="shared" si="53"/>
        <v>0</v>
      </c>
      <c r="S681" s="35">
        <f t="shared" si="54"/>
        <v>0.47368421052631571</v>
      </c>
    </row>
    <row r="682" spans="14:19">
      <c r="N682" s="35">
        <v>679</v>
      </c>
      <c r="O682" s="37">
        <f t="shared" si="55"/>
        <v>224</v>
      </c>
      <c r="P682" s="37">
        <f t="shared" si="51"/>
        <v>0.63812398173590212</v>
      </c>
      <c r="Q682" s="37">
        <f t="shared" si="52"/>
        <v>0.63157894736842102</v>
      </c>
      <c r="R682" s="37">
        <f t="shared" si="53"/>
        <v>-0.8204451193747313</v>
      </c>
      <c r="S682" s="35">
        <f t="shared" si="54"/>
        <v>0.52631578947368429</v>
      </c>
    </row>
    <row r="683" spans="14:19">
      <c r="N683" s="35">
        <v>680</v>
      </c>
      <c r="O683" s="37">
        <f t="shared" si="55"/>
        <v>225</v>
      </c>
      <c r="P683" s="37">
        <f t="shared" si="51"/>
        <v>0.68370426614560942</v>
      </c>
      <c r="Q683" s="37">
        <f t="shared" si="52"/>
        <v>0.60526315789473684</v>
      </c>
      <c r="R683" s="37">
        <f t="shared" si="53"/>
        <v>0.8660254037844386</v>
      </c>
      <c r="S683" s="35">
        <f t="shared" si="54"/>
        <v>-0.34210526315789469</v>
      </c>
    </row>
    <row r="684" spans="14:19">
      <c r="N684" s="35">
        <v>681</v>
      </c>
      <c r="O684" s="37">
        <f t="shared" si="55"/>
        <v>226</v>
      </c>
      <c r="P684" s="37">
        <f t="shared" si="51"/>
        <v>0.72928455055531671</v>
      </c>
      <c r="Q684" s="37">
        <f t="shared" si="52"/>
        <v>0.57894736842105265</v>
      </c>
      <c r="R684" s="37">
        <f t="shared" si="53"/>
        <v>0.22790142204853647</v>
      </c>
      <c r="S684" s="35">
        <f t="shared" si="54"/>
        <v>0.13157894736842105</v>
      </c>
    </row>
    <row r="685" spans="14:19">
      <c r="N685" s="35">
        <v>682</v>
      </c>
      <c r="O685" s="37">
        <f t="shared" si="55"/>
        <v>227</v>
      </c>
      <c r="P685" s="37">
        <f t="shared" si="51"/>
        <v>0.77486483496502401</v>
      </c>
      <c r="Q685" s="37">
        <f t="shared" si="52"/>
        <v>0.55263157894736836</v>
      </c>
      <c r="R685" s="37">
        <f t="shared" si="53"/>
        <v>-0.36464227527765836</v>
      </c>
      <c r="S685" s="35">
        <f t="shared" si="54"/>
        <v>-0.78947368421052633</v>
      </c>
    </row>
    <row r="686" spans="14:19">
      <c r="N686" s="35">
        <v>683</v>
      </c>
      <c r="O686" s="37">
        <f t="shared" si="55"/>
        <v>228</v>
      </c>
      <c r="P686" s="37">
        <f t="shared" si="51"/>
        <v>0.8204451193747313</v>
      </c>
      <c r="Q686" s="37">
        <f t="shared" si="52"/>
        <v>0.52631578947368429</v>
      </c>
      <c r="R686" s="37">
        <f t="shared" si="53"/>
        <v>0</v>
      </c>
      <c r="S686" s="35">
        <f t="shared" si="54"/>
        <v>0.57894736842105265</v>
      </c>
    </row>
    <row r="687" spans="14:19">
      <c r="N687" s="35">
        <v>684</v>
      </c>
      <c r="O687" s="37">
        <f t="shared" si="55"/>
        <v>1</v>
      </c>
      <c r="P687" s="37">
        <f t="shared" si="51"/>
        <v>0.8660254037844386</v>
      </c>
      <c r="Q687" s="37">
        <f t="shared" si="52"/>
        <v>0.5</v>
      </c>
      <c r="R687" s="37">
        <f t="shared" si="53"/>
        <v>0.8660254037844386</v>
      </c>
      <c r="S687" s="35">
        <f t="shared" si="54"/>
        <v>0.5</v>
      </c>
    </row>
    <row r="688" spans="14:19">
      <c r="N688" s="35">
        <v>685</v>
      </c>
      <c r="O688" s="37">
        <f t="shared" si="55"/>
        <v>2</v>
      </c>
      <c r="P688" s="37">
        <f t="shared" si="51"/>
        <v>0.77486483496502401</v>
      </c>
      <c r="Q688" s="37">
        <f t="shared" si="52"/>
        <v>0.44736842105263164</v>
      </c>
      <c r="R688" s="37">
        <f t="shared" si="53"/>
        <v>-0.8660254037844386</v>
      </c>
      <c r="S688" s="35">
        <f t="shared" si="54"/>
        <v>-0.28947368421052633</v>
      </c>
    </row>
    <row r="689" spans="14:19">
      <c r="N689" s="35">
        <v>686</v>
      </c>
      <c r="O689" s="37">
        <f t="shared" si="55"/>
        <v>3</v>
      </c>
      <c r="P689" s="37">
        <f t="shared" si="51"/>
        <v>0.68370426614560942</v>
      </c>
      <c r="Q689" s="37">
        <f t="shared" si="52"/>
        <v>0.39473684210526316</v>
      </c>
      <c r="R689" s="37">
        <f t="shared" si="53"/>
        <v>-0.13674085322912188</v>
      </c>
      <c r="S689" s="35">
        <f t="shared" si="54"/>
        <v>7.8947368421052655E-2</v>
      </c>
    </row>
    <row r="690" spans="14:19">
      <c r="N690" s="35">
        <v>687</v>
      </c>
      <c r="O690" s="37">
        <f t="shared" si="55"/>
        <v>4</v>
      </c>
      <c r="P690" s="37">
        <f t="shared" si="51"/>
        <v>0.59254369732619483</v>
      </c>
      <c r="Q690" s="37">
        <f t="shared" si="52"/>
        <v>0.34210526315789469</v>
      </c>
      <c r="R690" s="37">
        <f t="shared" si="53"/>
        <v>0.31906199086795112</v>
      </c>
      <c r="S690" s="35">
        <f t="shared" si="54"/>
        <v>-0.81578947368421051</v>
      </c>
    </row>
    <row r="691" spans="14:19">
      <c r="N691" s="35">
        <v>688</v>
      </c>
      <c r="O691" s="37">
        <f t="shared" si="55"/>
        <v>5</v>
      </c>
      <c r="P691" s="37">
        <f t="shared" si="51"/>
        <v>0.50138312850678024</v>
      </c>
      <c r="Q691" s="37">
        <f t="shared" si="52"/>
        <v>0.28947368421052633</v>
      </c>
      <c r="R691" s="37">
        <f t="shared" si="53"/>
        <v>0</v>
      </c>
      <c r="S691" s="35">
        <f t="shared" si="54"/>
        <v>0.68421052631578938</v>
      </c>
    </row>
    <row r="692" spans="14:19">
      <c r="N692" s="35">
        <v>689</v>
      </c>
      <c r="O692" s="37">
        <f t="shared" si="55"/>
        <v>6</v>
      </c>
      <c r="P692" s="37">
        <f t="shared" si="51"/>
        <v>0.41022255968736576</v>
      </c>
      <c r="Q692" s="37">
        <f t="shared" si="52"/>
        <v>0.23684210526315794</v>
      </c>
      <c r="R692" s="37">
        <f t="shared" si="53"/>
        <v>-0.77486483496502401</v>
      </c>
      <c r="S692" s="35">
        <f t="shared" si="54"/>
        <v>0.44736842105263164</v>
      </c>
    </row>
    <row r="693" spans="14:19">
      <c r="N693" s="35">
        <v>690</v>
      </c>
      <c r="O693" s="37">
        <f t="shared" si="55"/>
        <v>7</v>
      </c>
      <c r="P693" s="37">
        <f t="shared" si="51"/>
        <v>0.31906199086795106</v>
      </c>
      <c r="Q693" s="37">
        <f t="shared" si="52"/>
        <v>0.18421052631578949</v>
      </c>
      <c r="R693" s="37">
        <f t="shared" si="53"/>
        <v>0.86602540378443871</v>
      </c>
      <c r="S693" s="35">
        <f t="shared" si="54"/>
        <v>-0.23684210526315794</v>
      </c>
    </row>
    <row r="694" spans="14:19">
      <c r="N694" s="35">
        <v>691</v>
      </c>
      <c r="O694" s="37">
        <f t="shared" si="55"/>
        <v>8</v>
      </c>
      <c r="P694" s="37">
        <f t="shared" si="51"/>
        <v>0.22790142204853647</v>
      </c>
      <c r="Q694" s="37">
        <f t="shared" si="52"/>
        <v>0.13157894736842105</v>
      </c>
      <c r="R694" s="37">
        <f t="shared" si="53"/>
        <v>4.558028440970735E-2</v>
      </c>
      <c r="S694" s="35">
        <f t="shared" si="54"/>
        <v>2.6315789473684265E-2</v>
      </c>
    </row>
    <row r="695" spans="14:19">
      <c r="N695" s="35">
        <v>692</v>
      </c>
      <c r="O695" s="37">
        <f t="shared" si="55"/>
        <v>9</v>
      </c>
      <c r="P695" s="37">
        <f t="shared" si="51"/>
        <v>0.13674085322912188</v>
      </c>
      <c r="Q695" s="37">
        <f t="shared" si="52"/>
        <v>7.8947368421052655E-2</v>
      </c>
      <c r="R695" s="37">
        <f t="shared" si="53"/>
        <v>-0.27348170645824377</v>
      </c>
      <c r="S695" s="35">
        <f t="shared" si="54"/>
        <v>-0.84210526315789469</v>
      </c>
    </row>
    <row r="696" spans="14:19">
      <c r="N696" s="35">
        <v>693</v>
      </c>
      <c r="O696" s="37">
        <f t="shared" si="55"/>
        <v>10</v>
      </c>
      <c r="P696" s="37">
        <f t="shared" si="51"/>
        <v>4.558028440970735E-2</v>
      </c>
      <c r="Q696" s="37">
        <f t="shared" si="52"/>
        <v>2.6315789473684265E-2</v>
      </c>
      <c r="R696" s="37">
        <f t="shared" si="53"/>
        <v>0</v>
      </c>
      <c r="S696" s="35">
        <f t="shared" si="54"/>
        <v>0.78947368421052633</v>
      </c>
    </row>
    <row r="697" spans="14:19">
      <c r="N697" s="35">
        <v>694</v>
      </c>
      <c r="O697" s="37">
        <f t="shared" si="55"/>
        <v>11</v>
      </c>
      <c r="P697" s="37">
        <f t="shared" si="51"/>
        <v>-4.5580284409707295E-2</v>
      </c>
      <c r="Q697" s="37">
        <f t="shared" si="52"/>
        <v>-2.6315789473684181E-2</v>
      </c>
      <c r="R697" s="37">
        <f t="shared" si="53"/>
        <v>0.68370426614560942</v>
      </c>
      <c r="S697" s="35">
        <f t="shared" si="54"/>
        <v>0.39473684210526316</v>
      </c>
    </row>
    <row r="698" spans="14:19">
      <c r="N698" s="35">
        <v>695</v>
      </c>
      <c r="O698" s="37">
        <f t="shared" si="55"/>
        <v>12</v>
      </c>
      <c r="P698" s="37">
        <f t="shared" si="51"/>
        <v>-0.13674085322912188</v>
      </c>
      <c r="Q698" s="37">
        <f t="shared" si="52"/>
        <v>-7.8947368421052655E-2</v>
      </c>
      <c r="R698" s="37">
        <f t="shared" si="53"/>
        <v>-0.8660254037844386</v>
      </c>
      <c r="S698" s="35">
        <f t="shared" si="54"/>
        <v>-0.18421052631578949</v>
      </c>
    </row>
    <row r="699" spans="14:19">
      <c r="N699" s="35">
        <v>696</v>
      </c>
      <c r="O699" s="37">
        <f t="shared" si="55"/>
        <v>13</v>
      </c>
      <c r="P699" s="37">
        <f t="shared" si="51"/>
        <v>-0.22790142204853642</v>
      </c>
      <c r="Q699" s="37">
        <f t="shared" si="52"/>
        <v>-0.13157894736842102</v>
      </c>
      <c r="R699" s="37">
        <f t="shared" si="53"/>
        <v>4.5580284409707295E-2</v>
      </c>
      <c r="S699" s="35">
        <f t="shared" si="54"/>
        <v>-2.6315789473684181E-2</v>
      </c>
    </row>
    <row r="700" spans="14:19">
      <c r="N700" s="35">
        <v>697</v>
      </c>
      <c r="O700" s="37">
        <f t="shared" si="55"/>
        <v>14</v>
      </c>
      <c r="P700" s="37">
        <f t="shared" si="51"/>
        <v>-0.31906199086795106</v>
      </c>
      <c r="Q700" s="37">
        <f t="shared" si="52"/>
        <v>-0.18421052631578949</v>
      </c>
      <c r="R700" s="37">
        <f t="shared" si="53"/>
        <v>0.2279014220485365</v>
      </c>
      <c r="S700" s="35">
        <f t="shared" si="54"/>
        <v>-0.86842105263157898</v>
      </c>
    </row>
    <row r="701" spans="14:19">
      <c r="N701" s="35">
        <v>698</v>
      </c>
      <c r="O701" s="37">
        <f t="shared" si="55"/>
        <v>15</v>
      </c>
      <c r="P701" s="37">
        <f t="shared" si="51"/>
        <v>-0.41022255968736565</v>
      </c>
      <c r="Q701" s="37">
        <f t="shared" si="52"/>
        <v>-0.23684210526315785</v>
      </c>
      <c r="R701" s="37">
        <f t="shared" si="53"/>
        <v>0</v>
      </c>
      <c r="S701" s="35">
        <f t="shared" si="54"/>
        <v>0.89473684210526305</v>
      </c>
    </row>
    <row r="702" spans="14:19">
      <c r="N702" s="35">
        <v>699</v>
      </c>
      <c r="O702" s="37">
        <f t="shared" si="55"/>
        <v>16</v>
      </c>
      <c r="P702" s="37">
        <f t="shared" si="51"/>
        <v>-0.50138312850678024</v>
      </c>
      <c r="Q702" s="37">
        <f t="shared" si="52"/>
        <v>-0.28947368421052633</v>
      </c>
      <c r="R702" s="37">
        <f t="shared" si="53"/>
        <v>-0.59254369732619483</v>
      </c>
      <c r="S702" s="35">
        <f t="shared" si="54"/>
        <v>0.34210526315789469</v>
      </c>
    </row>
    <row r="703" spans="14:19">
      <c r="N703" s="35">
        <v>700</v>
      </c>
      <c r="O703" s="37">
        <f t="shared" si="55"/>
        <v>17</v>
      </c>
      <c r="P703" s="37">
        <f t="shared" si="51"/>
        <v>-0.59254369732619483</v>
      </c>
      <c r="Q703" s="37">
        <f t="shared" si="52"/>
        <v>-0.34210526315789469</v>
      </c>
      <c r="R703" s="37">
        <f t="shared" si="53"/>
        <v>0.8660254037844386</v>
      </c>
      <c r="S703" s="35">
        <f t="shared" si="54"/>
        <v>-0.13157894736842105</v>
      </c>
    </row>
    <row r="704" spans="14:19">
      <c r="N704" s="35">
        <v>701</v>
      </c>
      <c r="O704" s="37">
        <f t="shared" si="55"/>
        <v>18</v>
      </c>
      <c r="P704" s="37">
        <f t="shared" si="51"/>
        <v>-0.68370426614560942</v>
      </c>
      <c r="Q704" s="37">
        <f t="shared" si="52"/>
        <v>-0.39473684210526316</v>
      </c>
      <c r="R704" s="37">
        <f t="shared" si="53"/>
        <v>-0.13674085322912188</v>
      </c>
      <c r="S704" s="35">
        <f t="shared" si="54"/>
        <v>-7.8947368421052655E-2</v>
      </c>
    </row>
    <row r="705" spans="14:19">
      <c r="N705" s="35">
        <v>702</v>
      </c>
      <c r="O705" s="37">
        <f t="shared" si="55"/>
        <v>19</v>
      </c>
      <c r="P705" s="37">
        <f t="shared" si="51"/>
        <v>-0.77486483496502401</v>
      </c>
      <c r="Q705" s="37">
        <f t="shared" si="52"/>
        <v>-0.44736842105263153</v>
      </c>
      <c r="R705" s="37">
        <f t="shared" si="53"/>
        <v>-0.18232113763882918</v>
      </c>
      <c r="S705" s="35">
        <f t="shared" si="54"/>
        <v>-0.89473684210526316</v>
      </c>
    </row>
    <row r="706" spans="14:19">
      <c r="N706" s="35">
        <v>703</v>
      </c>
      <c r="O706" s="37">
        <f t="shared" si="55"/>
        <v>20</v>
      </c>
      <c r="P706" s="37">
        <f t="shared" si="51"/>
        <v>-0.8660254037844386</v>
      </c>
      <c r="Q706" s="37">
        <f t="shared" si="52"/>
        <v>-0.5</v>
      </c>
      <c r="R706" s="37">
        <f t="shared" si="53"/>
        <v>0</v>
      </c>
      <c r="S706" s="35">
        <f t="shared" si="54"/>
        <v>1</v>
      </c>
    </row>
    <row r="707" spans="14:19">
      <c r="N707" s="35">
        <v>704</v>
      </c>
      <c r="O707" s="37">
        <f t="shared" si="55"/>
        <v>21</v>
      </c>
      <c r="P707" s="37">
        <f t="shared" ref="P707:P770" si="56">(1-MOD(O707-1,$B$1)/$B$1)*VLOOKUP(IF(INT((O707-1)/$B$1)=$A$1,1,INT((O707-1)/$B$1)+1),$A$5:$C$26,2)+MOD(O707-1,$B$1)/$B$1*VLOOKUP(IF(INT((O707-1)/$B$1)+1=$A$1,1,(INT((O707-1)/$B$1)+2)),$A$5:$C$26,2)</f>
        <v>-0.8660254037844386</v>
      </c>
      <c r="Q707" s="37">
        <f t="shared" ref="Q707:Q770" si="57">(1-MOD(O707-1,$B$1)/$B$1)*VLOOKUP(IF(INT((O707-1)/$B$1)=$A$1,1,INT((O707-1)/$B$1)+1),$A$5:$C$26,3)+MOD(O707-1,$B$1)/$B$1*VLOOKUP(IF(INT((O707-1)/$B$1)+1=$A$1,1,(INT((O707-1)/$B$1)+2)),$A$5:$C$26,3)</f>
        <v>-0.44736842105263164</v>
      </c>
      <c r="R707" s="37">
        <f t="shared" ref="R707:R770" si="58">VLOOKUP(MOD(N707*$C$1,$A$1*$B$1),$N$3:$Q$1017,3)</f>
        <v>0.50138312850678024</v>
      </c>
      <c r="S707" s="35">
        <f t="shared" ref="S707:S770" si="59">VLOOKUP(MOD(N707*$C$1,$A$1*$B$1),$N$3:$Q$1017,4)</f>
        <v>0.28947368421052633</v>
      </c>
    </row>
    <row r="708" spans="14:19">
      <c r="N708" s="35">
        <v>705</v>
      </c>
      <c r="O708" s="37">
        <f t="shared" ref="O708:O771" si="60">IF($A$1*$B$1=O707,1,O707+1)</f>
        <v>22</v>
      </c>
      <c r="P708" s="37">
        <f t="shared" si="56"/>
        <v>-0.8660254037844386</v>
      </c>
      <c r="Q708" s="37">
        <f t="shared" si="57"/>
        <v>-0.39473684210526316</v>
      </c>
      <c r="R708" s="37">
        <f t="shared" si="58"/>
        <v>-0.8660254037844386</v>
      </c>
      <c r="S708" s="35">
        <f t="shared" si="59"/>
        <v>-7.8947368421052655E-2</v>
      </c>
    </row>
    <row r="709" spans="14:19">
      <c r="N709" s="35">
        <v>706</v>
      </c>
      <c r="O709" s="37">
        <f t="shared" si="60"/>
        <v>23</v>
      </c>
      <c r="P709" s="37">
        <f t="shared" si="56"/>
        <v>-0.8660254037844386</v>
      </c>
      <c r="Q709" s="37">
        <f t="shared" si="57"/>
        <v>-0.34210526315789469</v>
      </c>
      <c r="R709" s="37">
        <f t="shared" si="58"/>
        <v>0.22790142204853642</v>
      </c>
      <c r="S709" s="35">
        <f t="shared" si="59"/>
        <v>-0.13157894736842102</v>
      </c>
    </row>
    <row r="710" spans="14:19">
      <c r="N710" s="35">
        <v>707</v>
      </c>
      <c r="O710" s="37">
        <f t="shared" si="60"/>
        <v>24</v>
      </c>
      <c r="P710" s="37">
        <f t="shared" si="56"/>
        <v>-0.8660254037844386</v>
      </c>
      <c r="Q710" s="37">
        <f t="shared" si="57"/>
        <v>-0.28947368421052633</v>
      </c>
      <c r="R710" s="37">
        <f t="shared" si="58"/>
        <v>0.13674085322912191</v>
      </c>
      <c r="S710" s="35">
        <f t="shared" si="59"/>
        <v>-0.92105263157894735</v>
      </c>
    </row>
    <row r="711" spans="14:19">
      <c r="N711" s="35">
        <v>708</v>
      </c>
      <c r="O711" s="37">
        <f t="shared" si="60"/>
        <v>25</v>
      </c>
      <c r="P711" s="37">
        <f t="shared" si="56"/>
        <v>-0.86602540378443871</v>
      </c>
      <c r="Q711" s="37">
        <f t="shared" si="57"/>
        <v>-0.23684210526315794</v>
      </c>
      <c r="R711" s="37">
        <f t="shared" si="58"/>
        <v>-4.5580284409707295E-2</v>
      </c>
      <c r="S711" s="35">
        <f t="shared" si="59"/>
        <v>0.97368421052631582</v>
      </c>
    </row>
    <row r="712" spans="14:19">
      <c r="N712" s="35">
        <v>709</v>
      </c>
      <c r="O712" s="37">
        <f t="shared" si="60"/>
        <v>26</v>
      </c>
      <c r="P712" s="37">
        <f t="shared" si="56"/>
        <v>-0.8660254037844386</v>
      </c>
      <c r="Q712" s="37">
        <f t="shared" si="57"/>
        <v>-0.18421052631578949</v>
      </c>
      <c r="R712" s="37">
        <f t="shared" si="58"/>
        <v>-0.41022255968736576</v>
      </c>
      <c r="S712" s="35">
        <f t="shared" si="59"/>
        <v>0.23684210526315794</v>
      </c>
    </row>
    <row r="713" spans="14:19">
      <c r="N713" s="35">
        <v>710</v>
      </c>
      <c r="O713" s="37">
        <f t="shared" si="60"/>
        <v>27</v>
      </c>
      <c r="P713" s="37">
        <f t="shared" si="56"/>
        <v>-0.8660254037844386</v>
      </c>
      <c r="Q713" s="37">
        <f t="shared" si="57"/>
        <v>-0.13157894736842105</v>
      </c>
      <c r="R713" s="37">
        <f t="shared" si="58"/>
        <v>0.8660254037844386</v>
      </c>
      <c r="S713" s="35">
        <f t="shared" si="59"/>
        <v>-2.6315789473684265E-2</v>
      </c>
    </row>
    <row r="714" spans="14:19">
      <c r="N714" s="35">
        <v>711</v>
      </c>
      <c r="O714" s="37">
        <f t="shared" si="60"/>
        <v>28</v>
      </c>
      <c r="P714" s="37">
        <f t="shared" si="56"/>
        <v>-0.8660254037844386</v>
      </c>
      <c r="Q714" s="37">
        <f t="shared" si="57"/>
        <v>-7.8947368421052655E-2</v>
      </c>
      <c r="R714" s="37">
        <f t="shared" si="58"/>
        <v>-0.31906199086795106</v>
      </c>
      <c r="S714" s="35">
        <f t="shared" si="59"/>
        <v>-0.18421052631578949</v>
      </c>
    </row>
    <row r="715" spans="14:19">
      <c r="N715" s="35">
        <v>712</v>
      </c>
      <c r="O715" s="37">
        <f t="shared" si="60"/>
        <v>29</v>
      </c>
      <c r="P715" s="37">
        <f t="shared" si="56"/>
        <v>-0.8660254037844386</v>
      </c>
      <c r="Q715" s="37">
        <f t="shared" si="57"/>
        <v>-2.6315789473684265E-2</v>
      </c>
      <c r="R715" s="37">
        <f t="shared" si="58"/>
        <v>-9.1160568819414589E-2</v>
      </c>
      <c r="S715" s="35">
        <f t="shared" si="59"/>
        <v>-0.94736842105263164</v>
      </c>
    </row>
    <row r="716" spans="14:19">
      <c r="N716" s="35">
        <v>713</v>
      </c>
      <c r="O716" s="37">
        <f t="shared" si="60"/>
        <v>30</v>
      </c>
      <c r="P716" s="37">
        <f t="shared" si="56"/>
        <v>-0.8660254037844386</v>
      </c>
      <c r="Q716" s="37">
        <f t="shared" si="57"/>
        <v>2.6315789473684181E-2</v>
      </c>
      <c r="R716" s="37">
        <f t="shared" si="58"/>
        <v>9.1160568819414589E-2</v>
      </c>
      <c r="S716" s="35">
        <f t="shared" si="59"/>
        <v>0.94736842105263164</v>
      </c>
    </row>
    <row r="717" spans="14:19">
      <c r="N717" s="35">
        <v>714</v>
      </c>
      <c r="O717" s="37">
        <f t="shared" si="60"/>
        <v>31</v>
      </c>
      <c r="P717" s="37">
        <f t="shared" si="56"/>
        <v>-0.8660254037844386</v>
      </c>
      <c r="Q717" s="37">
        <f t="shared" si="57"/>
        <v>7.8947368421052655E-2</v>
      </c>
      <c r="R717" s="37">
        <f t="shared" si="58"/>
        <v>0.31906199086795106</v>
      </c>
      <c r="S717" s="35">
        <f t="shared" si="59"/>
        <v>0.18421052631578949</v>
      </c>
    </row>
    <row r="718" spans="14:19">
      <c r="N718" s="35">
        <v>715</v>
      </c>
      <c r="O718" s="37">
        <f t="shared" si="60"/>
        <v>32</v>
      </c>
      <c r="P718" s="37">
        <f t="shared" si="56"/>
        <v>-0.8660254037844386</v>
      </c>
      <c r="Q718" s="37">
        <f t="shared" si="57"/>
        <v>0.13157894736842102</v>
      </c>
      <c r="R718" s="37">
        <f t="shared" si="58"/>
        <v>-0.8660254037844386</v>
      </c>
      <c r="S718" s="35">
        <f t="shared" si="59"/>
        <v>2.6315789473684181E-2</v>
      </c>
    </row>
    <row r="719" spans="14:19">
      <c r="N719" s="35">
        <v>716</v>
      </c>
      <c r="O719" s="37">
        <f t="shared" si="60"/>
        <v>33</v>
      </c>
      <c r="P719" s="37">
        <f t="shared" si="56"/>
        <v>-0.8660254037844386</v>
      </c>
      <c r="Q719" s="37">
        <f t="shared" si="57"/>
        <v>0.18421052631578949</v>
      </c>
      <c r="R719" s="37">
        <f t="shared" si="58"/>
        <v>0.41022255968736565</v>
      </c>
      <c r="S719" s="35">
        <f t="shared" si="59"/>
        <v>-0.23684210526315785</v>
      </c>
    </row>
    <row r="720" spans="14:19">
      <c r="N720" s="35">
        <v>717</v>
      </c>
      <c r="O720" s="37">
        <f t="shared" si="60"/>
        <v>34</v>
      </c>
      <c r="P720" s="37">
        <f t="shared" si="56"/>
        <v>-0.8660254037844386</v>
      </c>
      <c r="Q720" s="37">
        <f t="shared" si="57"/>
        <v>0.23684210526315785</v>
      </c>
      <c r="R720" s="37">
        <f t="shared" si="58"/>
        <v>4.5580284409707343E-2</v>
      </c>
      <c r="S720" s="35">
        <f t="shared" si="59"/>
        <v>-0.97368421052631571</v>
      </c>
    </row>
    <row r="721" spans="14:19">
      <c r="N721" s="35">
        <v>718</v>
      </c>
      <c r="O721" s="37">
        <f t="shared" si="60"/>
        <v>35</v>
      </c>
      <c r="P721" s="37">
        <f t="shared" si="56"/>
        <v>-0.8660254037844386</v>
      </c>
      <c r="Q721" s="37">
        <f t="shared" si="57"/>
        <v>0.28947368421052633</v>
      </c>
      <c r="R721" s="37">
        <f t="shared" si="58"/>
        <v>-0.13674085322912188</v>
      </c>
      <c r="S721" s="35">
        <f t="shared" si="59"/>
        <v>0.92105263157894735</v>
      </c>
    </row>
    <row r="722" spans="14:19">
      <c r="N722" s="35">
        <v>719</v>
      </c>
      <c r="O722" s="37">
        <f t="shared" si="60"/>
        <v>36</v>
      </c>
      <c r="P722" s="37">
        <f t="shared" si="56"/>
        <v>-0.8660254037844386</v>
      </c>
      <c r="Q722" s="37">
        <f t="shared" si="57"/>
        <v>0.34210526315789469</v>
      </c>
      <c r="R722" s="37">
        <f t="shared" si="58"/>
        <v>-0.22790142204853647</v>
      </c>
      <c r="S722" s="35">
        <f t="shared" si="59"/>
        <v>0.13157894736842105</v>
      </c>
    </row>
    <row r="723" spans="14:19">
      <c r="N723" s="35">
        <v>720</v>
      </c>
      <c r="O723" s="37">
        <f t="shared" si="60"/>
        <v>37</v>
      </c>
      <c r="P723" s="37">
        <f t="shared" si="56"/>
        <v>-0.8660254037844386</v>
      </c>
      <c r="Q723" s="37">
        <f t="shared" si="57"/>
        <v>0.39473684210526316</v>
      </c>
      <c r="R723" s="37">
        <f t="shared" si="58"/>
        <v>0.8660254037844386</v>
      </c>
      <c r="S723" s="35">
        <f t="shared" si="59"/>
        <v>7.8947368421052655E-2</v>
      </c>
    </row>
    <row r="724" spans="14:19">
      <c r="N724" s="35">
        <v>721</v>
      </c>
      <c r="O724" s="37">
        <f t="shared" si="60"/>
        <v>38</v>
      </c>
      <c r="P724" s="37">
        <f t="shared" si="56"/>
        <v>-0.8660254037844386</v>
      </c>
      <c r="Q724" s="37">
        <f t="shared" si="57"/>
        <v>0.44736842105263153</v>
      </c>
      <c r="R724" s="37">
        <f t="shared" si="58"/>
        <v>-0.50138312850678024</v>
      </c>
      <c r="S724" s="35">
        <f t="shared" si="59"/>
        <v>-0.28947368421052633</v>
      </c>
    </row>
    <row r="725" spans="14:19">
      <c r="N725" s="35">
        <v>722</v>
      </c>
      <c r="O725" s="37">
        <f t="shared" si="60"/>
        <v>39</v>
      </c>
      <c r="P725" s="37">
        <f t="shared" si="56"/>
        <v>-0.8660254037844386</v>
      </c>
      <c r="Q725" s="37">
        <f t="shared" si="57"/>
        <v>0.5</v>
      </c>
      <c r="R725" s="37">
        <f t="shared" si="58"/>
        <v>0</v>
      </c>
      <c r="S725" s="35">
        <f t="shared" si="59"/>
        <v>-1</v>
      </c>
    </row>
    <row r="726" spans="14:19">
      <c r="N726" s="35">
        <v>723</v>
      </c>
      <c r="O726" s="37">
        <f t="shared" si="60"/>
        <v>40</v>
      </c>
      <c r="P726" s="37">
        <f t="shared" si="56"/>
        <v>-0.77486483496502401</v>
      </c>
      <c r="Q726" s="37">
        <f t="shared" si="57"/>
        <v>0.44736842105263164</v>
      </c>
      <c r="R726" s="37">
        <f t="shared" si="58"/>
        <v>0.18232113763882918</v>
      </c>
      <c r="S726" s="35">
        <f t="shared" si="59"/>
        <v>0.89473684210526316</v>
      </c>
    </row>
    <row r="727" spans="14:19">
      <c r="N727" s="35">
        <v>724</v>
      </c>
      <c r="O727" s="37">
        <f t="shared" si="60"/>
        <v>41</v>
      </c>
      <c r="P727" s="37">
        <f t="shared" si="56"/>
        <v>-0.68370426614560942</v>
      </c>
      <c r="Q727" s="37">
        <f t="shared" si="57"/>
        <v>0.39473684210526316</v>
      </c>
      <c r="R727" s="37">
        <f t="shared" si="58"/>
        <v>0.13674085322912188</v>
      </c>
      <c r="S727" s="35">
        <f t="shared" si="59"/>
        <v>7.8947368421052655E-2</v>
      </c>
    </row>
    <row r="728" spans="14:19">
      <c r="N728" s="35">
        <v>725</v>
      </c>
      <c r="O728" s="37">
        <f t="shared" si="60"/>
        <v>42</v>
      </c>
      <c r="P728" s="37">
        <f t="shared" si="56"/>
        <v>-0.59254369732619483</v>
      </c>
      <c r="Q728" s="37">
        <f t="shared" si="57"/>
        <v>0.34210526315789469</v>
      </c>
      <c r="R728" s="37">
        <f t="shared" si="58"/>
        <v>-0.8660254037844386</v>
      </c>
      <c r="S728" s="35">
        <f t="shared" si="59"/>
        <v>0.13157894736842102</v>
      </c>
    </row>
    <row r="729" spans="14:19">
      <c r="N729" s="35">
        <v>726</v>
      </c>
      <c r="O729" s="37">
        <f t="shared" si="60"/>
        <v>43</v>
      </c>
      <c r="P729" s="37">
        <f t="shared" si="56"/>
        <v>-0.50138312850678024</v>
      </c>
      <c r="Q729" s="37">
        <f t="shared" si="57"/>
        <v>0.28947368421052633</v>
      </c>
      <c r="R729" s="37">
        <f t="shared" si="58"/>
        <v>0.59254369732619483</v>
      </c>
      <c r="S729" s="35">
        <f t="shared" si="59"/>
        <v>-0.34210526315789469</v>
      </c>
    </row>
    <row r="730" spans="14:19">
      <c r="N730" s="35">
        <v>727</v>
      </c>
      <c r="O730" s="37">
        <f t="shared" si="60"/>
        <v>44</v>
      </c>
      <c r="P730" s="37">
        <f t="shared" si="56"/>
        <v>-0.41022255968736576</v>
      </c>
      <c r="Q730" s="37">
        <f t="shared" si="57"/>
        <v>0.23684210526315794</v>
      </c>
      <c r="R730" s="37">
        <f t="shared" si="58"/>
        <v>0</v>
      </c>
      <c r="S730" s="35">
        <f t="shared" si="59"/>
        <v>-0.89473684210526327</v>
      </c>
    </row>
    <row r="731" spans="14:19">
      <c r="N731" s="35">
        <v>728</v>
      </c>
      <c r="O731" s="37">
        <f t="shared" si="60"/>
        <v>45</v>
      </c>
      <c r="P731" s="37">
        <f t="shared" si="56"/>
        <v>-0.31906199086795106</v>
      </c>
      <c r="Q731" s="37">
        <f t="shared" si="57"/>
        <v>0.18421052631578949</v>
      </c>
      <c r="R731" s="37">
        <f t="shared" si="58"/>
        <v>-0.22790142204853647</v>
      </c>
      <c r="S731" s="35">
        <f t="shared" si="59"/>
        <v>0.86842105263157898</v>
      </c>
    </row>
    <row r="732" spans="14:19">
      <c r="N732" s="35">
        <v>729</v>
      </c>
      <c r="O732" s="37">
        <f t="shared" si="60"/>
        <v>46</v>
      </c>
      <c r="P732" s="37">
        <f t="shared" si="56"/>
        <v>-0.22790142204853647</v>
      </c>
      <c r="Q732" s="37">
        <f t="shared" si="57"/>
        <v>0.13157894736842105</v>
      </c>
      <c r="R732" s="37">
        <f t="shared" si="58"/>
        <v>-4.558028440970735E-2</v>
      </c>
      <c r="S732" s="35">
        <f t="shared" si="59"/>
        <v>2.6315789473684265E-2</v>
      </c>
    </row>
    <row r="733" spans="14:19">
      <c r="N733" s="35">
        <v>730</v>
      </c>
      <c r="O733" s="37">
        <f t="shared" si="60"/>
        <v>47</v>
      </c>
      <c r="P733" s="37">
        <f t="shared" si="56"/>
        <v>-0.13674085322912188</v>
      </c>
      <c r="Q733" s="37">
        <f t="shared" si="57"/>
        <v>7.8947368421052655E-2</v>
      </c>
      <c r="R733" s="37">
        <f t="shared" si="58"/>
        <v>0.8660254037844386</v>
      </c>
      <c r="S733" s="35">
        <f t="shared" si="59"/>
        <v>0.18421052631578949</v>
      </c>
    </row>
    <row r="734" spans="14:19">
      <c r="N734" s="35">
        <v>731</v>
      </c>
      <c r="O734" s="37">
        <f t="shared" si="60"/>
        <v>48</v>
      </c>
      <c r="P734" s="37">
        <f t="shared" si="56"/>
        <v>-4.558028440970735E-2</v>
      </c>
      <c r="Q734" s="37">
        <f t="shared" si="57"/>
        <v>2.6315789473684265E-2</v>
      </c>
      <c r="R734" s="37">
        <f t="shared" si="58"/>
        <v>-0.68370426614560942</v>
      </c>
      <c r="S734" s="35">
        <f t="shared" si="59"/>
        <v>-0.39473684210526316</v>
      </c>
    </row>
    <row r="735" spans="14:19">
      <c r="N735" s="35">
        <v>732</v>
      </c>
      <c r="O735" s="37">
        <f t="shared" si="60"/>
        <v>49</v>
      </c>
      <c r="P735" s="37">
        <f t="shared" si="56"/>
        <v>4.5580284409707295E-2</v>
      </c>
      <c r="Q735" s="37">
        <f t="shared" si="57"/>
        <v>-2.6315789473684181E-2</v>
      </c>
      <c r="R735" s="37">
        <f t="shared" si="58"/>
        <v>0</v>
      </c>
      <c r="S735" s="35">
        <f t="shared" si="59"/>
        <v>-0.78947368421052633</v>
      </c>
    </row>
    <row r="736" spans="14:19">
      <c r="N736" s="35">
        <v>733</v>
      </c>
      <c r="O736" s="37">
        <f t="shared" si="60"/>
        <v>50</v>
      </c>
      <c r="P736" s="37">
        <f t="shared" si="56"/>
        <v>0.13674085322912188</v>
      </c>
      <c r="Q736" s="37">
        <f t="shared" si="57"/>
        <v>-7.8947368421052655E-2</v>
      </c>
      <c r="R736" s="37">
        <f t="shared" si="58"/>
        <v>0.27348170645824377</v>
      </c>
      <c r="S736" s="35">
        <f t="shared" si="59"/>
        <v>0.84210526315789469</v>
      </c>
    </row>
    <row r="737" spans="14:19">
      <c r="N737" s="35">
        <v>734</v>
      </c>
      <c r="O737" s="37">
        <f t="shared" si="60"/>
        <v>51</v>
      </c>
      <c r="P737" s="37">
        <f t="shared" si="56"/>
        <v>0.22790142204853642</v>
      </c>
      <c r="Q737" s="37">
        <f t="shared" si="57"/>
        <v>-0.13157894736842102</v>
      </c>
      <c r="R737" s="37">
        <f t="shared" si="58"/>
        <v>-4.5580284409707295E-2</v>
      </c>
      <c r="S737" s="35">
        <f t="shared" si="59"/>
        <v>-2.6315789473684181E-2</v>
      </c>
    </row>
    <row r="738" spans="14:19">
      <c r="N738" s="35">
        <v>735</v>
      </c>
      <c r="O738" s="37">
        <f t="shared" si="60"/>
        <v>52</v>
      </c>
      <c r="P738" s="37">
        <f t="shared" si="56"/>
        <v>0.31906199086795106</v>
      </c>
      <c r="Q738" s="37">
        <f t="shared" si="57"/>
        <v>-0.18421052631578949</v>
      </c>
      <c r="R738" s="37">
        <f t="shared" si="58"/>
        <v>-0.8660254037844386</v>
      </c>
      <c r="S738" s="35">
        <f t="shared" si="59"/>
        <v>0.23684210526315785</v>
      </c>
    </row>
    <row r="739" spans="14:19">
      <c r="N739" s="35">
        <v>736</v>
      </c>
      <c r="O739" s="37">
        <f t="shared" si="60"/>
        <v>53</v>
      </c>
      <c r="P739" s="37">
        <f t="shared" si="56"/>
        <v>0.41022255968736565</v>
      </c>
      <c r="Q739" s="37">
        <f t="shared" si="57"/>
        <v>-0.23684210526315785</v>
      </c>
      <c r="R739" s="37">
        <f t="shared" si="58"/>
        <v>0.77486483496502401</v>
      </c>
      <c r="S739" s="35">
        <f t="shared" si="59"/>
        <v>-0.44736842105263153</v>
      </c>
    </row>
    <row r="740" spans="14:19">
      <c r="N740" s="35">
        <v>737</v>
      </c>
      <c r="O740" s="37">
        <f t="shared" si="60"/>
        <v>54</v>
      </c>
      <c r="P740" s="37">
        <f t="shared" si="56"/>
        <v>0.50138312850678024</v>
      </c>
      <c r="Q740" s="37">
        <f t="shared" si="57"/>
        <v>-0.28947368421052633</v>
      </c>
      <c r="R740" s="37">
        <f t="shared" si="58"/>
        <v>0</v>
      </c>
      <c r="S740" s="35">
        <f t="shared" si="59"/>
        <v>-0.68421052631578938</v>
      </c>
    </row>
    <row r="741" spans="14:19">
      <c r="N741" s="35">
        <v>738</v>
      </c>
      <c r="O741" s="37">
        <f t="shared" si="60"/>
        <v>55</v>
      </c>
      <c r="P741" s="37">
        <f t="shared" si="56"/>
        <v>0.59254369732619483</v>
      </c>
      <c r="Q741" s="37">
        <f t="shared" si="57"/>
        <v>-0.34210526315789469</v>
      </c>
      <c r="R741" s="37">
        <f t="shared" si="58"/>
        <v>-0.31906199086795106</v>
      </c>
      <c r="S741" s="35">
        <f t="shared" si="59"/>
        <v>0.81578947368421051</v>
      </c>
    </row>
    <row r="742" spans="14:19">
      <c r="N742" s="35">
        <v>739</v>
      </c>
      <c r="O742" s="37">
        <f t="shared" si="60"/>
        <v>56</v>
      </c>
      <c r="P742" s="37">
        <f t="shared" si="56"/>
        <v>0.68370426614560942</v>
      </c>
      <c r="Q742" s="37">
        <f t="shared" si="57"/>
        <v>-0.39473684210526316</v>
      </c>
      <c r="R742" s="37">
        <f t="shared" si="58"/>
        <v>0.13674085322912188</v>
      </c>
      <c r="S742" s="35">
        <f t="shared" si="59"/>
        <v>-7.8947368421052655E-2</v>
      </c>
    </row>
    <row r="743" spans="14:19">
      <c r="N743" s="35">
        <v>740</v>
      </c>
      <c r="O743" s="37">
        <f t="shared" si="60"/>
        <v>57</v>
      </c>
      <c r="P743" s="37">
        <f t="shared" si="56"/>
        <v>0.77486483496502401</v>
      </c>
      <c r="Q743" s="37">
        <f t="shared" si="57"/>
        <v>-0.44736842105263153</v>
      </c>
      <c r="R743" s="37">
        <f t="shared" si="58"/>
        <v>0.8660254037844386</v>
      </c>
      <c r="S743" s="35">
        <f t="shared" si="59"/>
        <v>0.28947368421052633</v>
      </c>
    </row>
    <row r="744" spans="14:19">
      <c r="N744" s="35">
        <v>741</v>
      </c>
      <c r="O744" s="37">
        <f t="shared" si="60"/>
        <v>58</v>
      </c>
      <c r="P744" s="37">
        <f t="shared" si="56"/>
        <v>0.8660254037844386</v>
      </c>
      <c r="Q744" s="37">
        <f t="shared" si="57"/>
        <v>-0.5</v>
      </c>
      <c r="R744" s="37">
        <f t="shared" si="58"/>
        <v>-0.8660254037844386</v>
      </c>
      <c r="S744" s="35">
        <f t="shared" si="59"/>
        <v>-0.5</v>
      </c>
    </row>
    <row r="745" spans="14:19">
      <c r="N745" s="35">
        <v>742</v>
      </c>
      <c r="O745" s="37">
        <f t="shared" si="60"/>
        <v>59</v>
      </c>
      <c r="P745" s="37">
        <f t="shared" si="56"/>
        <v>0.8204451193747313</v>
      </c>
      <c r="Q745" s="37">
        <f t="shared" si="57"/>
        <v>-0.52631578947368429</v>
      </c>
      <c r="R745" s="37">
        <f t="shared" si="58"/>
        <v>0</v>
      </c>
      <c r="S745" s="35">
        <f t="shared" si="59"/>
        <v>-0.57894736842105265</v>
      </c>
    </row>
    <row r="746" spans="14:19">
      <c r="N746" s="35">
        <v>743</v>
      </c>
      <c r="O746" s="37">
        <f t="shared" si="60"/>
        <v>60</v>
      </c>
      <c r="P746" s="37">
        <f t="shared" si="56"/>
        <v>0.77486483496502401</v>
      </c>
      <c r="Q746" s="37">
        <f t="shared" si="57"/>
        <v>-0.55263157894736836</v>
      </c>
      <c r="R746" s="37">
        <f t="shared" si="58"/>
        <v>0.36464227527765836</v>
      </c>
      <c r="S746" s="35">
        <f t="shared" si="59"/>
        <v>0.78947368421052633</v>
      </c>
    </row>
    <row r="747" spans="14:19">
      <c r="N747" s="35">
        <v>744</v>
      </c>
      <c r="O747" s="37">
        <f t="shared" si="60"/>
        <v>61</v>
      </c>
      <c r="P747" s="37">
        <f t="shared" si="56"/>
        <v>0.72928455055531671</v>
      </c>
      <c r="Q747" s="37">
        <f t="shared" si="57"/>
        <v>-0.57894736842105265</v>
      </c>
      <c r="R747" s="37">
        <f t="shared" si="58"/>
        <v>-0.22790142204853642</v>
      </c>
      <c r="S747" s="35">
        <f t="shared" si="59"/>
        <v>-0.13157894736842102</v>
      </c>
    </row>
    <row r="748" spans="14:19">
      <c r="N748" s="35">
        <v>745</v>
      </c>
      <c r="O748" s="37">
        <f t="shared" si="60"/>
        <v>62</v>
      </c>
      <c r="P748" s="37">
        <f t="shared" si="56"/>
        <v>0.68370426614560942</v>
      </c>
      <c r="Q748" s="37">
        <f t="shared" si="57"/>
        <v>-0.60526315789473684</v>
      </c>
      <c r="R748" s="37">
        <f t="shared" si="58"/>
        <v>-0.8660254037844386</v>
      </c>
      <c r="S748" s="35">
        <f t="shared" si="59"/>
        <v>0.34210526315789469</v>
      </c>
    </row>
    <row r="749" spans="14:19">
      <c r="N749" s="35">
        <v>746</v>
      </c>
      <c r="O749" s="37">
        <f t="shared" si="60"/>
        <v>63</v>
      </c>
      <c r="P749" s="37">
        <f t="shared" si="56"/>
        <v>0.63812398173590223</v>
      </c>
      <c r="Q749" s="37">
        <f t="shared" si="57"/>
        <v>-0.63157894736842102</v>
      </c>
      <c r="R749" s="37">
        <f t="shared" si="58"/>
        <v>0.8204451193747313</v>
      </c>
      <c r="S749" s="35">
        <f t="shared" si="59"/>
        <v>-0.52631578947368429</v>
      </c>
    </row>
    <row r="750" spans="14:19">
      <c r="N750" s="35">
        <v>747</v>
      </c>
      <c r="O750" s="37">
        <f t="shared" si="60"/>
        <v>64</v>
      </c>
      <c r="P750" s="37">
        <f t="shared" si="56"/>
        <v>0.59254369732619483</v>
      </c>
      <c r="Q750" s="37">
        <f t="shared" si="57"/>
        <v>-0.65789473684210531</v>
      </c>
      <c r="R750" s="37">
        <f t="shared" si="58"/>
        <v>0</v>
      </c>
      <c r="S750" s="35">
        <f t="shared" si="59"/>
        <v>-0.47368421052631587</v>
      </c>
    </row>
    <row r="751" spans="14:19">
      <c r="N751" s="35">
        <v>748</v>
      </c>
      <c r="O751" s="37">
        <f t="shared" si="60"/>
        <v>65</v>
      </c>
      <c r="P751" s="37">
        <f t="shared" si="56"/>
        <v>0.54696341291648753</v>
      </c>
      <c r="Q751" s="37">
        <f t="shared" si="57"/>
        <v>-0.68421052631578938</v>
      </c>
      <c r="R751" s="37">
        <f t="shared" si="58"/>
        <v>-0.41022255968736565</v>
      </c>
      <c r="S751" s="35">
        <f t="shared" si="59"/>
        <v>0.76315789473684215</v>
      </c>
    </row>
    <row r="752" spans="14:19">
      <c r="N752" s="35">
        <v>749</v>
      </c>
      <c r="O752" s="37">
        <f t="shared" si="60"/>
        <v>66</v>
      </c>
      <c r="P752" s="37">
        <f t="shared" si="56"/>
        <v>0.50138312850678024</v>
      </c>
      <c r="Q752" s="37">
        <f t="shared" si="57"/>
        <v>-0.71052631578947367</v>
      </c>
      <c r="R752" s="37">
        <f t="shared" si="58"/>
        <v>0.31906199086795106</v>
      </c>
      <c r="S752" s="35">
        <f t="shared" si="59"/>
        <v>-0.18421052631578949</v>
      </c>
    </row>
    <row r="753" spans="14:19">
      <c r="N753" s="35">
        <v>750</v>
      </c>
      <c r="O753" s="37">
        <f t="shared" si="60"/>
        <v>67</v>
      </c>
      <c r="P753" s="37">
        <f t="shared" si="56"/>
        <v>0.455802844097073</v>
      </c>
      <c r="Q753" s="37">
        <f t="shared" si="57"/>
        <v>-0.73684210526315796</v>
      </c>
      <c r="R753" s="37">
        <f t="shared" si="58"/>
        <v>0.8660254037844386</v>
      </c>
      <c r="S753" s="35">
        <f t="shared" si="59"/>
        <v>0.39473684210526316</v>
      </c>
    </row>
    <row r="754" spans="14:19">
      <c r="N754" s="35">
        <v>751</v>
      </c>
      <c r="O754" s="37">
        <f t="shared" si="60"/>
        <v>68</v>
      </c>
      <c r="P754" s="37">
        <f t="shared" si="56"/>
        <v>0.41022255968736565</v>
      </c>
      <c r="Q754" s="37">
        <f t="shared" si="57"/>
        <v>-0.76315789473684204</v>
      </c>
      <c r="R754" s="37">
        <f t="shared" si="58"/>
        <v>-0.77486483496502401</v>
      </c>
      <c r="S754" s="35">
        <f t="shared" si="59"/>
        <v>-0.55263157894736836</v>
      </c>
    </row>
    <row r="755" spans="14:19">
      <c r="N755" s="35">
        <v>752</v>
      </c>
      <c r="O755" s="37">
        <f t="shared" si="60"/>
        <v>69</v>
      </c>
      <c r="P755" s="37">
        <f t="shared" si="56"/>
        <v>0.36464227527765836</v>
      </c>
      <c r="Q755" s="37">
        <f t="shared" si="57"/>
        <v>-0.78947368421052633</v>
      </c>
      <c r="R755" s="37">
        <f t="shared" si="58"/>
        <v>0</v>
      </c>
      <c r="S755" s="35">
        <f t="shared" si="59"/>
        <v>-0.36842105263157898</v>
      </c>
    </row>
    <row r="756" spans="14:19">
      <c r="N756" s="35">
        <v>753</v>
      </c>
      <c r="O756" s="37">
        <f t="shared" si="60"/>
        <v>70</v>
      </c>
      <c r="P756" s="37">
        <f t="shared" si="56"/>
        <v>0.31906199086795112</v>
      </c>
      <c r="Q756" s="37">
        <f t="shared" si="57"/>
        <v>-0.81578947368421051</v>
      </c>
      <c r="R756" s="37">
        <f t="shared" si="58"/>
        <v>0.45580284409707295</v>
      </c>
      <c r="S756" s="35">
        <f t="shared" si="59"/>
        <v>0.73684210526315796</v>
      </c>
    </row>
    <row r="757" spans="14:19">
      <c r="N757" s="35">
        <v>754</v>
      </c>
      <c r="O757" s="37">
        <f t="shared" si="60"/>
        <v>71</v>
      </c>
      <c r="P757" s="37">
        <f t="shared" si="56"/>
        <v>0.27348170645824377</v>
      </c>
      <c r="Q757" s="37">
        <f t="shared" si="57"/>
        <v>-0.84210526315789469</v>
      </c>
      <c r="R757" s="37">
        <f t="shared" si="58"/>
        <v>-0.41022255968736565</v>
      </c>
      <c r="S757" s="35">
        <f t="shared" si="59"/>
        <v>-0.23684210526315785</v>
      </c>
    </row>
    <row r="758" spans="14:19">
      <c r="N758" s="35">
        <v>755</v>
      </c>
      <c r="O758" s="37">
        <f t="shared" si="60"/>
        <v>72</v>
      </c>
      <c r="P758" s="37">
        <f t="shared" si="56"/>
        <v>0.2279014220485365</v>
      </c>
      <c r="Q758" s="37">
        <f t="shared" si="57"/>
        <v>-0.86842105263157898</v>
      </c>
      <c r="R758" s="37">
        <f t="shared" si="58"/>
        <v>-0.8660254037844386</v>
      </c>
      <c r="S758" s="35">
        <f t="shared" si="59"/>
        <v>0.44736842105263153</v>
      </c>
    </row>
    <row r="759" spans="14:19">
      <c r="N759" s="35">
        <v>756</v>
      </c>
      <c r="O759" s="37">
        <f t="shared" si="60"/>
        <v>73</v>
      </c>
      <c r="P759" s="37">
        <f t="shared" si="56"/>
        <v>0.18232113763882918</v>
      </c>
      <c r="Q759" s="37">
        <f t="shared" si="57"/>
        <v>-0.89473684210526316</v>
      </c>
      <c r="R759" s="37">
        <f t="shared" si="58"/>
        <v>0.72928455055531671</v>
      </c>
      <c r="S759" s="35">
        <f t="shared" si="59"/>
        <v>-0.57894736842105265</v>
      </c>
    </row>
    <row r="760" spans="14:19">
      <c r="N760" s="35">
        <v>757</v>
      </c>
      <c r="O760" s="37">
        <f t="shared" si="60"/>
        <v>74</v>
      </c>
      <c r="P760" s="37">
        <f t="shared" si="56"/>
        <v>0.13674085322912191</v>
      </c>
      <c r="Q760" s="37">
        <f t="shared" si="57"/>
        <v>-0.92105263157894735</v>
      </c>
      <c r="R760" s="37">
        <f t="shared" si="58"/>
        <v>0</v>
      </c>
      <c r="S760" s="35">
        <f t="shared" si="59"/>
        <v>-0.26315789473684209</v>
      </c>
    </row>
    <row r="761" spans="14:19">
      <c r="N761" s="35">
        <v>758</v>
      </c>
      <c r="O761" s="37">
        <f t="shared" si="60"/>
        <v>75</v>
      </c>
      <c r="P761" s="37">
        <f t="shared" si="56"/>
        <v>9.1160568819414589E-2</v>
      </c>
      <c r="Q761" s="37">
        <f t="shared" si="57"/>
        <v>-0.94736842105263164</v>
      </c>
      <c r="R761" s="37">
        <f t="shared" si="58"/>
        <v>-0.50138312850678024</v>
      </c>
      <c r="S761" s="35">
        <f t="shared" si="59"/>
        <v>0.71052631578947367</v>
      </c>
    </row>
    <row r="762" spans="14:19">
      <c r="N762" s="35">
        <v>759</v>
      </c>
      <c r="O762" s="37">
        <f t="shared" si="60"/>
        <v>76</v>
      </c>
      <c r="P762" s="37">
        <f t="shared" si="56"/>
        <v>4.5580284409707343E-2</v>
      </c>
      <c r="Q762" s="37">
        <f t="shared" si="57"/>
        <v>-0.97368421052631571</v>
      </c>
      <c r="R762" s="37">
        <f t="shared" si="58"/>
        <v>0.50138312850678024</v>
      </c>
      <c r="S762" s="35">
        <f t="shared" si="59"/>
        <v>-0.28947368421052633</v>
      </c>
    </row>
    <row r="763" spans="14:19">
      <c r="N763" s="35">
        <v>760</v>
      </c>
      <c r="O763" s="37">
        <f t="shared" si="60"/>
        <v>77</v>
      </c>
      <c r="P763" s="37">
        <f t="shared" si="56"/>
        <v>0</v>
      </c>
      <c r="Q763" s="37">
        <f t="shared" si="57"/>
        <v>-1</v>
      </c>
      <c r="R763" s="37">
        <f t="shared" si="58"/>
        <v>0.8660254037844386</v>
      </c>
      <c r="S763" s="35">
        <f t="shared" si="59"/>
        <v>0.5</v>
      </c>
    </row>
    <row r="764" spans="14:19">
      <c r="N764" s="35">
        <v>761</v>
      </c>
      <c r="O764" s="37">
        <f t="shared" si="60"/>
        <v>78</v>
      </c>
      <c r="P764" s="37">
        <f t="shared" si="56"/>
        <v>0</v>
      </c>
      <c r="Q764" s="37">
        <f t="shared" si="57"/>
        <v>-0.89473684210526327</v>
      </c>
      <c r="R764" s="37">
        <f t="shared" si="58"/>
        <v>-0.68370426614560942</v>
      </c>
      <c r="S764" s="35">
        <f t="shared" si="59"/>
        <v>-0.60526315789473684</v>
      </c>
    </row>
    <row r="765" spans="14:19">
      <c r="N765" s="35">
        <v>762</v>
      </c>
      <c r="O765" s="37">
        <f t="shared" si="60"/>
        <v>79</v>
      </c>
      <c r="P765" s="37">
        <f t="shared" si="56"/>
        <v>0</v>
      </c>
      <c r="Q765" s="37">
        <f t="shared" si="57"/>
        <v>-0.78947368421052633</v>
      </c>
      <c r="R765" s="37">
        <f t="shared" si="58"/>
        <v>0</v>
      </c>
      <c r="S765" s="35">
        <f t="shared" si="59"/>
        <v>-0.15789473684210531</v>
      </c>
    </row>
    <row r="766" spans="14:19">
      <c r="N766" s="35">
        <v>763</v>
      </c>
      <c r="O766" s="37">
        <f t="shared" si="60"/>
        <v>80</v>
      </c>
      <c r="P766" s="37">
        <f t="shared" si="56"/>
        <v>0</v>
      </c>
      <c r="Q766" s="37">
        <f t="shared" si="57"/>
        <v>-0.68421052631578938</v>
      </c>
      <c r="R766" s="37">
        <f t="shared" si="58"/>
        <v>0.54696341291648753</v>
      </c>
      <c r="S766" s="35">
        <f t="shared" si="59"/>
        <v>0.68421052631578949</v>
      </c>
    </row>
    <row r="767" spans="14:19">
      <c r="N767" s="35">
        <v>764</v>
      </c>
      <c r="O767" s="37">
        <f t="shared" si="60"/>
        <v>81</v>
      </c>
      <c r="P767" s="37">
        <f t="shared" si="56"/>
        <v>0</v>
      </c>
      <c r="Q767" s="37">
        <f t="shared" si="57"/>
        <v>-0.57894736842105265</v>
      </c>
      <c r="R767" s="37">
        <f t="shared" si="58"/>
        <v>-0.59254369732619483</v>
      </c>
      <c r="S767" s="35">
        <f t="shared" si="59"/>
        <v>-0.34210526315789469</v>
      </c>
    </row>
    <row r="768" spans="14:19">
      <c r="N768" s="35">
        <v>765</v>
      </c>
      <c r="O768" s="37">
        <f t="shared" si="60"/>
        <v>82</v>
      </c>
      <c r="P768" s="37">
        <f t="shared" si="56"/>
        <v>0</v>
      </c>
      <c r="Q768" s="37">
        <f t="shared" si="57"/>
        <v>-0.47368421052631587</v>
      </c>
      <c r="R768" s="37">
        <f t="shared" si="58"/>
        <v>-0.77486483496502401</v>
      </c>
      <c r="S768" s="35">
        <f t="shared" si="59"/>
        <v>0.44736842105263164</v>
      </c>
    </row>
    <row r="769" spans="14:19">
      <c r="N769" s="35">
        <v>766</v>
      </c>
      <c r="O769" s="37">
        <f t="shared" si="60"/>
        <v>83</v>
      </c>
      <c r="P769" s="37">
        <f t="shared" si="56"/>
        <v>0</v>
      </c>
      <c r="Q769" s="37">
        <f t="shared" si="57"/>
        <v>-0.36842105263157898</v>
      </c>
      <c r="R769" s="37">
        <f t="shared" si="58"/>
        <v>0.63812398173590223</v>
      </c>
      <c r="S769" s="35">
        <f t="shared" si="59"/>
        <v>-0.63157894736842102</v>
      </c>
    </row>
    <row r="770" spans="14:19">
      <c r="N770" s="35">
        <v>767</v>
      </c>
      <c r="O770" s="37">
        <f t="shared" si="60"/>
        <v>84</v>
      </c>
      <c r="P770" s="37">
        <f t="shared" si="56"/>
        <v>0</v>
      </c>
      <c r="Q770" s="37">
        <f t="shared" si="57"/>
        <v>-0.26315789473684209</v>
      </c>
      <c r="R770" s="37">
        <f t="shared" si="58"/>
        <v>0</v>
      </c>
      <c r="S770" s="35">
        <f t="shared" si="59"/>
        <v>-5.2631578947368529E-2</v>
      </c>
    </row>
    <row r="771" spans="14:19">
      <c r="N771" s="35">
        <v>768</v>
      </c>
      <c r="O771" s="37">
        <f t="shared" si="60"/>
        <v>85</v>
      </c>
      <c r="P771" s="37">
        <f t="shared" ref="P771:P834" si="61">(1-MOD(O771-1,$B$1)/$B$1)*VLOOKUP(IF(INT((O771-1)/$B$1)=$A$1,1,INT((O771-1)/$B$1)+1),$A$5:$C$26,2)+MOD(O771-1,$B$1)/$B$1*VLOOKUP(IF(INT((O771-1)/$B$1)+1=$A$1,1,(INT((O771-1)/$B$1)+2)),$A$5:$C$26,2)</f>
        <v>0</v>
      </c>
      <c r="Q771" s="37">
        <f t="shared" ref="Q771:Q834" si="62">(1-MOD(O771-1,$B$1)/$B$1)*VLOOKUP(IF(INT((O771-1)/$B$1)=$A$1,1,INT((O771-1)/$B$1)+1),$A$5:$C$26,3)+MOD(O771-1,$B$1)/$B$1*VLOOKUP(IF(INT((O771-1)/$B$1)+1=$A$1,1,(INT((O771-1)/$B$1)+2)),$A$5:$C$26,3)</f>
        <v>-0.15789473684210531</v>
      </c>
      <c r="R771" s="37">
        <f t="shared" ref="R771:R834" si="63">VLOOKUP(MOD(N771*$C$1,$A$1*$B$1),$N$3:$Q$1017,3)</f>
        <v>-0.59254369732619483</v>
      </c>
      <c r="S771" s="35">
        <f t="shared" ref="S771:S834" si="64">VLOOKUP(MOD(N771*$C$1,$A$1*$B$1),$N$3:$Q$1017,4)</f>
        <v>0.65789473684210531</v>
      </c>
    </row>
    <row r="772" spans="14:19">
      <c r="N772" s="35">
        <v>769</v>
      </c>
      <c r="O772" s="37">
        <f t="shared" ref="O772:O835" si="65">IF($A$1*$B$1=O771,1,O771+1)</f>
        <v>86</v>
      </c>
      <c r="P772" s="37">
        <f t="shared" si="61"/>
        <v>0</v>
      </c>
      <c r="Q772" s="37">
        <f t="shared" si="62"/>
        <v>-5.2631578947368529E-2</v>
      </c>
      <c r="R772" s="37">
        <f t="shared" si="63"/>
        <v>0.68370426614560942</v>
      </c>
      <c r="S772" s="35">
        <f t="shared" si="64"/>
        <v>-0.39473684210526316</v>
      </c>
    </row>
    <row r="773" spans="14:19">
      <c r="N773" s="35">
        <v>770</v>
      </c>
      <c r="O773" s="37">
        <f t="shared" si="65"/>
        <v>87</v>
      </c>
      <c r="P773" s="37">
        <f t="shared" si="61"/>
        <v>0</v>
      </c>
      <c r="Q773" s="37">
        <f t="shared" si="62"/>
        <v>5.2631578947368363E-2</v>
      </c>
      <c r="R773" s="37">
        <f t="shared" si="63"/>
        <v>0.68370426614560942</v>
      </c>
      <c r="S773" s="35">
        <f t="shared" si="64"/>
        <v>0.39473684210526316</v>
      </c>
    </row>
    <row r="774" spans="14:19">
      <c r="N774" s="35">
        <v>771</v>
      </c>
      <c r="O774" s="37">
        <f t="shared" si="65"/>
        <v>88</v>
      </c>
      <c r="P774" s="37">
        <f t="shared" si="61"/>
        <v>0</v>
      </c>
      <c r="Q774" s="37">
        <f t="shared" si="62"/>
        <v>0.15789473684210531</v>
      </c>
      <c r="R774" s="37">
        <f t="shared" si="63"/>
        <v>-0.59254369732619483</v>
      </c>
      <c r="S774" s="35">
        <f t="shared" si="64"/>
        <v>-0.65789473684210531</v>
      </c>
    </row>
    <row r="775" spans="14:19">
      <c r="N775" s="35">
        <v>772</v>
      </c>
      <c r="O775" s="37">
        <f t="shared" si="65"/>
        <v>89</v>
      </c>
      <c r="P775" s="37">
        <f t="shared" si="61"/>
        <v>0</v>
      </c>
      <c r="Q775" s="37">
        <f t="shared" si="62"/>
        <v>0.26315789473684204</v>
      </c>
      <c r="R775" s="37">
        <f t="shared" si="63"/>
        <v>0</v>
      </c>
      <c r="S775" s="35">
        <f t="shared" si="64"/>
        <v>5.2631578947368363E-2</v>
      </c>
    </row>
    <row r="776" spans="14:19">
      <c r="N776" s="35">
        <v>773</v>
      </c>
      <c r="O776" s="37">
        <f t="shared" si="65"/>
        <v>90</v>
      </c>
      <c r="P776" s="37">
        <f t="shared" si="61"/>
        <v>0</v>
      </c>
      <c r="Q776" s="37">
        <f t="shared" si="62"/>
        <v>0.36842105263157898</v>
      </c>
      <c r="R776" s="37">
        <f t="shared" si="63"/>
        <v>0.63812398173590212</v>
      </c>
      <c r="S776" s="35">
        <f t="shared" si="64"/>
        <v>0.63157894736842102</v>
      </c>
    </row>
    <row r="777" spans="14:19">
      <c r="N777" s="35">
        <v>774</v>
      </c>
      <c r="O777" s="37">
        <f t="shared" si="65"/>
        <v>91</v>
      </c>
      <c r="P777" s="37">
        <f t="shared" si="61"/>
        <v>0</v>
      </c>
      <c r="Q777" s="37">
        <f t="shared" si="62"/>
        <v>0.47368421052631571</v>
      </c>
      <c r="R777" s="37">
        <f t="shared" si="63"/>
        <v>-0.77486483496502401</v>
      </c>
      <c r="S777" s="35">
        <f t="shared" si="64"/>
        <v>-0.44736842105263153</v>
      </c>
    </row>
    <row r="778" spans="14:19">
      <c r="N778" s="35">
        <v>775</v>
      </c>
      <c r="O778" s="37">
        <f t="shared" si="65"/>
        <v>92</v>
      </c>
      <c r="P778" s="37">
        <f t="shared" si="61"/>
        <v>0</v>
      </c>
      <c r="Q778" s="37">
        <f t="shared" si="62"/>
        <v>0.57894736842105265</v>
      </c>
      <c r="R778" s="37">
        <f t="shared" si="63"/>
        <v>-0.59254369732619483</v>
      </c>
      <c r="S778" s="35">
        <f t="shared" si="64"/>
        <v>0.34210526315789469</v>
      </c>
    </row>
    <row r="779" spans="14:19">
      <c r="N779" s="35">
        <v>776</v>
      </c>
      <c r="O779" s="37">
        <f t="shared" si="65"/>
        <v>93</v>
      </c>
      <c r="P779" s="37">
        <f t="shared" si="61"/>
        <v>0</v>
      </c>
      <c r="Q779" s="37">
        <f t="shared" si="62"/>
        <v>0.68421052631578938</v>
      </c>
      <c r="R779" s="37">
        <f t="shared" si="63"/>
        <v>0.54696341291648753</v>
      </c>
      <c r="S779" s="35">
        <f t="shared" si="64"/>
        <v>-0.68421052631578938</v>
      </c>
    </row>
    <row r="780" spans="14:19">
      <c r="N780" s="35">
        <v>777</v>
      </c>
      <c r="O780" s="37">
        <f t="shared" si="65"/>
        <v>94</v>
      </c>
      <c r="P780" s="37">
        <f t="shared" si="61"/>
        <v>0</v>
      </c>
      <c r="Q780" s="37">
        <f t="shared" si="62"/>
        <v>0.78947368421052633</v>
      </c>
      <c r="R780" s="37">
        <f t="shared" si="63"/>
        <v>0</v>
      </c>
      <c r="S780" s="35">
        <f t="shared" si="64"/>
        <v>0.15789473684210531</v>
      </c>
    </row>
    <row r="781" spans="14:19">
      <c r="N781" s="35">
        <v>778</v>
      </c>
      <c r="O781" s="37">
        <f t="shared" si="65"/>
        <v>95</v>
      </c>
      <c r="P781" s="37">
        <f t="shared" si="61"/>
        <v>0</v>
      </c>
      <c r="Q781" s="37">
        <f t="shared" si="62"/>
        <v>0.89473684210526305</v>
      </c>
      <c r="R781" s="37">
        <f t="shared" si="63"/>
        <v>-0.68370426614560942</v>
      </c>
      <c r="S781" s="35">
        <f t="shared" si="64"/>
        <v>0.60526315789473684</v>
      </c>
    </row>
    <row r="782" spans="14:19">
      <c r="N782" s="35">
        <v>779</v>
      </c>
      <c r="O782" s="37">
        <f t="shared" si="65"/>
        <v>96</v>
      </c>
      <c r="P782" s="37">
        <f t="shared" si="61"/>
        <v>0</v>
      </c>
      <c r="Q782" s="37">
        <f t="shared" si="62"/>
        <v>1</v>
      </c>
      <c r="R782" s="37">
        <f t="shared" si="63"/>
        <v>0.8660254037844386</v>
      </c>
      <c r="S782" s="35">
        <f t="shared" si="64"/>
        <v>-0.5</v>
      </c>
    </row>
    <row r="783" spans="14:19">
      <c r="N783" s="35">
        <v>780</v>
      </c>
      <c r="O783" s="37">
        <f t="shared" si="65"/>
        <v>97</v>
      </c>
      <c r="P783" s="37">
        <f t="shared" si="61"/>
        <v>-4.5580284409707295E-2</v>
      </c>
      <c r="Q783" s="37">
        <f t="shared" si="62"/>
        <v>0.97368421052631582</v>
      </c>
      <c r="R783" s="37">
        <f t="shared" si="63"/>
        <v>0.50138312850678024</v>
      </c>
      <c r="S783" s="35">
        <f t="shared" si="64"/>
        <v>0.28947368421052633</v>
      </c>
    </row>
    <row r="784" spans="14:19">
      <c r="N784" s="35">
        <v>781</v>
      </c>
      <c r="O784" s="37">
        <f t="shared" si="65"/>
        <v>98</v>
      </c>
      <c r="P784" s="37">
        <f t="shared" si="61"/>
        <v>-9.1160568819414589E-2</v>
      </c>
      <c r="Q784" s="37">
        <f t="shared" si="62"/>
        <v>0.94736842105263164</v>
      </c>
      <c r="R784" s="37">
        <f t="shared" si="63"/>
        <v>-0.50138312850678024</v>
      </c>
      <c r="S784" s="35">
        <f t="shared" si="64"/>
        <v>-0.71052631578947367</v>
      </c>
    </row>
    <row r="785" spans="14:19">
      <c r="N785" s="35">
        <v>782</v>
      </c>
      <c r="O785" s="37">
        <f t="shared" si="65"/>
        <v>99</v>
      </c>
      <c r="P785" s="37">
        <f t="shared" si="61"/>
        <v>-0.13674085322912188</v>
      </c>
      <c r="Q785" s="37">
        <f t="shared" si="62"/>
        <v>0.92105263157894735</v>
      </c>
      <c r="R785" s="37">
        <f t="shared" si="63"/>
        <v>0</v>
      </c>
      <c r="S785" s="35">
        <f t="shared" si="64"/>
        <v>0.26315789473684204</v>
      </c>
    </row>
    <row r="786" spans="14:19">
      <c r="N786" s="35">
        <v>783</v>
      </c>
      <c r="O786" s="37">
        <f t="shared" si="65"/>
        <v>100</v>
      </c>
      <c r="P786" s="37">
        <f t="shared" si="61"/>
        <v>-0.18232113763882918</v>
      </c>
      <c r="Q786" s="37">
        <f t="shared" si="62"/>
        <v>0.89473684210526316</v>
      </c>
      <c r="R786" s="37">
        <f t="shared" si="63"/>
        <v>0.72928455055531671</v>
      </c>
      <c r="S786" s="35">
        <f t="shared" si="64"/>
        <v>0.57894736842105265</v>
      </c>
    </row>
    <row r="787" spans="14:19">
      <c r="N787" s="35">
        <v>784</v>
      </c>
      <c r="O787" s="37">
        <f t="shared" si="65"/>
        <v>101</v>
      </c>
      <c r="P787" s="37">
        <f t="shared" si="61"/>
        <v>-0.22790142204853647</v>
      </c>
      <c r="Q787" s="37">
        <f t="shared" si="62"/>
        <v>0.86842105263157898</v>
      </c>
      <c r="R787" s="37">
        <f t="shared" si="63"/>
        <v>-0.8660254037844386</v>
      </c>
      <c r="S787" s="35">
        <f t="shared" si="64"/>
        <v>-0.44736842105263164</v>
      </c>
    </row>
    <row r="788" spans="14:19">
      <c r="N788" s="35">
        <v>785</v>
      </c>
      <c r="O788" s="37">
        <f t="shared" si="65"/>
        <v>102</v>
      </c>
      <c r="P788" s="37">
        <f t="shared" si="61"/>
        <v>-0.27348170645824377</v>
      </c>
      <c r="Q788" s="37">
        <f t="shared" si="62"/>
        <v>0.84210526315789469</v>
      </c>
      <c r="R788" s="37">
        <f t="shared" si="63"/>
        <v>-0.41022255968736576</v>
      </c>
      <c r="S788" s="35">
        <f t="shared" si="64"/>
        <v>0.23684210526315794</v>
      </c>
    </row>
    <row r="789" spans="14:19">
      <c r="N789" s="35">
        <v>786</v>
      </c>
      <c r="O789" s="37">
        <f t="shared" si="65"/>
        <v>103</v>
      </c>
      <c r="P789" s="37">
        <f t="shared" si="61"/>
        <v>-0.31906199086795106</v>
      </c>
      <c r="Q789" s="37">
        <f t="shared" si="62"/>
        <v>0.81578947368421051</v>
      </c>
      <c r="R789" s="37">
        <f t="shared" si="63"/>
        <v>0.455802844097073</v>
      </c>
      <c r="S789" s="35">
        <f t="shared" si="64"/>
        <v>-0.73684210526315796</v>
      </c>
    </row>
    <row r="790" spans="14:19">
      <c r="N790" s="35">
        <v>787</v>
      </c>
      <c r="O790" s="37">
        <f t="shared" si="65"/>
        <v>104</v>
      </c>
      <c r="P790" s="37">
        <f t="shared" si="61"/>
        <v>-0.36464227527765836</v>
      </c>
      <c r="Q790" s="37">
        <f t="shared" si="62"/>
        <v>0.78947368421052633</v>
      </c>
      <c r="R790" s="37">
        <f t="shared" si="63"/>
        <v>0</v>
      </c>
      <c r="S790" s="35">
        <f t="shared" si="64"/>
        <v>0.36842105263157898</v>
      </c>
    </row>
    <row r="791" spans="14:19">
      <c r="N791" s="35">
        <v>788</v>
      </c>
      <c r="O791" s="37">
        <f t="shared" si="65"/>
        <v>105</v>
      </c>
      <c r="P791" s="37">
        <f t="shared" si="61"/>
        <v>-0.41022255968736565</v>
      </c>
      <c r="Q791" s="37">
        <f t="shared" si="62"/>
        <v>0.76315789473684215</v>
      </c>
      <c r="R791" s="37">
        <f t="shared" si="63"/>
        <v>-0.77486483496502401</v>
      </c>
      <c r="S791" s="35">
        <f t="shared" si="64"/>
        <v>0.55263157894736836</v>
      </c>
    </row>
    <row r="792" spans="14:19">
      <c r="N792" s="35">
        <v>789</v>
      </c>
      <c r="O792" s="37">
        <f t="shared" si="65"/>
        <v>106</v>
      </c>
      <c r="P792" s="37">
        <f t="shared" si="61"/>
        <v>-0.45580284409707295</v>
      </c>
      <c r="Q792" s="37">
        <f t="shared" si="62"/>
        <v>0.73684210526315796</v>
      </c>
      <c r="R792" s="37">
        <f t="shared" si="63"/>
        <v>0.8660254037844386</v>
      </c>
      <c r="S792" s="35">
        <f t="shared" si="64"/>
        <v>-0.39473684210526316</v>
      </c>
    </row>
    <row r="793" spans="14:19">
      <c r="N793" s="35">
        <v>790</v>
      </c>
      <c r="O793" s="37">
        <f t="shared" si="65"/>
        <v>107</v>
      </c>
      <c r="P793" s="37">
        <f t="shared" si="61"/>
        <v>-0.50138312850678024</v>
      </c>
      <c r="Q793" s="37">
        <f t="shared" si="62"/>
        <v>0.71052631578947367</v>
      </c>
      <c r="R793" s="37">
        <f t="shared" si="63"/>
        <v>0.31906199086795106</v>
      </c>
      <c r="S793" s="35">
        <f t="shared" si="64"/>
        <v>0.18421052631578949</v>
      </c>
    </row>
    <row r="794" spans="14:19">
      <c r="N794" s="35">
        <v>791</v>
      </c>
      <c r="O794" s="37">
        <f t="shared" si="65"/>
        <v>108</v>
      </c>
      <c r="P794" s="37">
        <f t="shared" si="61"/>
        <v>-0.54696341291648753</v>
      </c>
      <c r="Q794" s="37">
        <f t="shared" si="62"/>
        <v>0.68421052631578949</v>
      </c>
      <c r="R794" s="37">
        <f t="shared" si="63"/>
        <v>-0.41022255968736565</v>
      </c>
      <c r="S794" s="35">
        <f t="shared" si="64"/>
        <v>-0.76315789473684204</v>
      </c>
    </row>
    <row r="795" spans="14:19">
      <c r="N795" s="35">
        <v>792</v>
      </c>
      <c r="O795" s="37">
        <f t="shared" si="65"/>
        <v>109</v>
      </c>
      <c r="P795" s="37">
        <f t="shared" si="61"/>
        <v>-0.59254369732619483</v>
      </c>
      <c r="Q795" s="37">
        <f t="shared" si="62"/>
        <v>0.65789473684210531</v>
      </c>
      <c r="R795" s="37">
        <f t="shared" si="63"/>
        <v>0</v>
      </c>
      <c r="S795" s="35">
        <f t="shared" si="64"/>
        <v>0.47368421052631571</v>
      </c>
    </row>
    <row r="796" spans="14:19">
      <c r="N796" s="35">
        <v>793</v>
      </c>
      <c r="O796" s="37">
        <f t="shared" si="65"/>
        <v>110</v>
      </c>
      <c r="P796" s="37">
        <f t="shared" si="61"/>
        <v>-0.63812398173590212</v>
      </c>
      <c r="Q796" s="37">
        <f t="shared" si="62"/>
        <v>0.63157894736842102</v>
      </c>
      <c r="R796" s="37">
        <f t="shared" si="63"/>
        <v>0.8204451193747313</v>
      </c>
      <c r="S796" s="35">
        <f t="shared" si="64"/>
        <v>0.52631578947368429</v>
      </c>
    </row>
    <row r="797" spans="14:19">
      <c r="N797" s="35">
        <v>794</v>
      </c>
      <c r="O797" s="37">
        <f t="shared" si="65"/>
        <v>111</v>
      </c>
      <c r="P797" s="37">
        <f t="shared" si="61"/>
        <v>-0.68370426614560942</v>
      </c>
      <c r="Q797" s="37">
        <f t="shared" si="62"/>
        <v>0.60526315789473684</v>
      </c>
      <c r="R797" s="37">
        <f t="shared" si="63"/>
        <v>-0.8660254037844386</v>
      </c>
      <c r="S797" s="35">
        <f t="shared" si="64"/>
        <v>-0.34210526315789469</v>
      </c>
    </row>
    <row r="798" spans="14:19">
      <c r="N798" s="35">
        <v>795</v>
      </c>
      <c r="O798" s="37">
        <f t="shared" si="65"/>
        <v>112</v>
      </c>
      <c r="P798" s="37">
        <f t="shared" si="61"/>
        <v>-0.72928455055531671</v>
      </c>
      <c r="Q798" s="37">
        <f t="shared" si="62"/>
        <v>0.57894736842105265</v>
      </c>
      <c r="R798" s="37">
        <f t="shared" si="63"/>
        <v>-0.22790142204853647</v>
      </c>
      <c r="S798" s="35">
        <f t="shared" si="64"/>
        <v>0.13157894736842105</v>
      </c>
    </row>
    <row r="799" spans="14:19">
      <c r="N799" s="35">
        <v>796</v>
      </c>
      <c r="O799" s="37">
        <f t="shared" si="65"/>
        <v>113</v>
      </c>
      <c r="P799" s="37">
        <f t="shared" si="61"/>
        <v>-0.77486483496502401</v>
      </c>
      <c r="Q799" s="37">
        <f t="shared" si="62"/>
        <v>0.55263157894736836</v>
      </c>
      <c r="R799" s="37">
        <f t="shared" si="63"/>
        <v>0.36464227527765836</v>
      </c>
      <c r="S799" s="35">
        <f t="shared" si="64"/>
        <v>-0.78947368421052633</v>
      </c>
    </row>
    <row r="800" spans="14:19">
      <c r="N800" s="35">
        <v>797</v>
      </c>
      <c r="O800" s="37">
        <f t="shared" si="65"/>
        <v>114</v>
      </c>
      <c r="P800" s="37">
        <f t="shared" si="61"/>
        <v>-0.8204451193747313</v>
      </c>
      <c r="Q800" s="37">
        <f t="shared" si="62"/>
        <v>0.52631578947368429</v>
      </c>
      <c r="R800" s="37">
        <f t="shared" si="63"/>
        <v>0</v>
      </c>
      <c r="S800" s="35">
        <f t="shared" si="64"/>
        <v>0.57894736842105265</v>
      </c>
    </row>
    <row r="801" spans="14:19">
      <c r="N801" s="35">
        <v>798</v>
      </c>
      <c r="O801" s="37">
        <f t="shared" si="65"/>
        <v>115</v>
      </c>
      <c r="P801" s="37">
        <f t="shared" si="61"/>
        <v>-0.8660254037844386</v>
      </c>
      <c r="Q801" s="37">
        <f t="shared" si="62"/>
        <v>0.5</v>
      </c>
      <c r="R801" s="37">
        <f t="shared" si="63"/>
        <v>-0.8660254037844386</v>
      </c>
      <c r="S801" s="35">
        <f t="shared" si="64"/>
        <v>0.5</v>
      </c>
    </row>
    <row r="802" spans="14:19">
      <c r="N802" s="35">
        <v>799</v>
      </c>
      <c r="O802" s="37">
        <f t="shared" si="65"/>
        <v>116</v>
      </c>
      <c r="P802" s="37">
        <f t="shared" si="61"/>
        <v>-0.77486483496502401</v>
      </c>
      <c r="Q802" s="37">
        <f t="shared" si="62"/>
        <v>0.44736842105263164</v>
      </c>
      <c r="R802" s="37">
        <f t="shared" si="63"/>
        <v>0.8660254037844386</v>
      </c>
      <c r="S802" s="35">
        <f t="shared" si="64"/>
        <v>-0.28947368421052633</v>
      </c>
    </row>
    <row r="803" spans="14:19">
      <c r="N803" s="35">
        <v>800</v>
      </c>
      <c r="O803" s="37">
        <f t="shared" si="65"/>
        <v>117</v>
      </c>
      <c r="P803" s="37">
        <f t="shared" si="61"/>
        <v>-0.68370426614560942</v>
      </c>
      <c r="Q803" s="37">
        <f t="shared" si="62"/>
        <v>0.39473684210526316</v>
      </c>
      <c r="R803" s="37">
        <f t="shared" si="63"/>
        <v>0.13674085322912188</v>
      </c>
      <c r="S803" s="35">
        <f t="shared" si="64"/>
        <v>7.8947368421052655E-2</v>
      </c>
    </row>
    <row r="804" spans="14:19">
      <c r="N804" s="35">
        <v>801</v>
      </c>
      <c r="O804" s="37">
        <f t="shared" si="65"/>
        <v>118</v>
      </c>
      <c r="P804" s="37">
        <f t="shared" si="61"/>
        <v>-0.59254369732619483</v>
      </c>
      <c r="Q804" s="37">
        <f t="shared" si="62"/>
        <v>0.34210526315789469</v>
      </c>
      <c r="R804" s="37">
        <f t="shared" si="63"/>
        <v>-0.31906199086795112</v>
      </c>
      <c r="S804" s="35">
        <f t="shared" si="64"/>
        <v>-0.81578947368421051</v>
      </c>
    </row>
    <row r="805" spans="14:19">
      <c r="N805" s="35">
        <v>802</v>
      </c>
      <c r="O805" s="37">
        <f t="shared" si="65"/>
        <v>119</v>
      </c>
      <c r="P805" s="37">
        <f t="shared" si="61"/>
        <v>-0.50138312850678024</v>
      </c>
      <c r="Q805" s="37">
        <f t="shared" si="62"/>
        <v>0.28947368421052633</v>
      </c>
      <c r="R805" s="37">
        <f t="shared" si="63"/>
        <v>0</v>
      </c>
      <c r="S805" s="35">
        <f t="shared" si="64"/>
        <v>0.68421052631578938</v>
      </c>
    </row>
    <row r="806" spans="14:19">
      <c r="N806" s="35">
        <v>803</v>
      </c>
      <c r="O806" s="37">
        <f t="shared" si="65"/>
        <v>120</v>
      </c>
      <c r="P806" s="37">
        <f t="shared" si="61"/>
        <v>-0.41022255968736576</v>
      </c>
      <c r="Q806" s="37">
        <f t="shared" si="62"/>
        <v>0.23684210526315794</v>
      </c>
      <c r="R806" s="37">
        <f t="shared" si="63"/>
        <v>0.77486483496502401</v>
      </c>
      <c r="S806" s="35">
        <f t="shared" si="64"/>
        <v>0.44736842105263164</v>
      </c>
    </row>
    <row r="807" spans="14:19">
      <c r="N807" s="35">
        <v>804</v>
      </c>
      <c r="O807" s="37">
        <f t="shared" si="65"/>
        <v>121</v>
      </c>
      <c r="P807" s="37">
        <f t="shared" si="61"/>
        <v>-0.31906199086795106</v>
      </c>
      <c r="Q807" s="37">
        <f t="shared" si="62"/>
        <v>0.18421052631578949</v>
      </c>
      <c r="R807" s="37">
        <f t="shared" si="63"/>
        <v>-0.86602540378443871</v>
      </c>
      <c r="S807" s="35">
        <f t="shared" si="64"/>
        <v>-0.23684210526315794</v>
      </c>
    </row>
    <row r="808" spans="14:19">
      <c r="N808" s="35">
        <v>805</v>
      </c>
      <c r="O808" s="37">
        <f t="shared" si="65"/>
        <v>122</v>
      </c>
      <c r="P808" s="37">
        <f t="shared" si="61"/>
        <v>-0.22790142204853647</v>
      </c>
      <c r="Q808" s="37">
        <f t="shared" si="62"/>
        <v>0.13157894736842105</v>
      </c>
      <c r="R808" s="37">
        <f t="shared" si="63"/>
        <v>-4.558028440970735E-2</v>
      </c>
      <c r="S808" s="35">
        <f t="shared" si="64"/>
        <v>2.6315789473684265E-2</v>
      </c>
    </row>
    <row r="809" spans="14:19">
      <c r="N809" s="35">
        <v>806</v>
      </c>
      <c r="O809" s="37">
        <f t="shared" si="65"/>
        <v>123</v>
      </c>
      <c r="P809" s="37">
        <f t="shared" si="61"/>
        <v>-0.13674085322912188</v>
      </c>
      <c r="Q809" s="37">
        <f t="shared" si="62"/>
        <v>7.8947368421052655E-2</v>
      </c>
      <c r="R809" s="37">
        <f t="shared" si="63"/>
        <v>0.27348170645824377</v>
      </c>
      <c r="S809" s="35">
        <f t="shared" si="64"/>
        <v>-0.84210526315789469</v>
      </c>
    </row>
    <row r="810" spans="14:19">
      <c r="N810" s="35">
        <v>807</v>
      </c>
      <c r="O810" s="37">
        <f t="shared" si="65"/>
        <v>124</v>
      </c>
      <c r="P810" s="37">
        <f t="shared" si="61"/>
        <v>-4.558028440970735E-2</v>
      </c>
      <c r="Q810" s="37">
        <f t="shared" si="62"/>
        <v>2.6315789473684265E-2</v>
      </c>
      <c r="R810" s="37">
        <f t="shared" si="63"/>
        <v>0</v>
      </c>
      <c r="S810" s="35">
        <f t="shared" si="64"/>
        <v>0.78947368421052633</v>
      </c>
    </row>
    <row r="811" spans="14:19">
      <c r="N811" s="35">
        <v>808</v>
      </c>
      <c r="O811" s="37">
        <f t="shared" si="65"/>
        <v>125</v>
      </c>
      <c r="P811" s="37">
        <f t="shared" si="61"/>
        <v>4.5580284409707295E-2</v>
      </c>
      <c r="Q811" s="37">
        <f t="shared" si="62"/>
        <v>-2.6315789473684181E-2</v>
      </c>
      <c r="R811" s="37">
        <f t="shared" si="63"/>
        <v>-0.68370426614560942</v>
      </c>
      <c r="S811" s="35">
        <f t="shared" si="64"/>
        <v>0.39473684210526316</v>
      </c>
    </row>
    <row r="812" spans="14:19">
      <c r="N812" s="35">
        <v>809</v>
      </c>
      <c r="O812" s="37">
        <f t="shared" si="65"/>
        <v>126</v>
      </c>
      <c r="P812" s="37">
        <f t="shared" si="61"/>
        <v>0.13674085322912188</v>
      </c>
      <c r="Q812" s="37">
        <f t="shared" si="62"/>
        <v>-7.8947368421052655E-2</v>
      </c>
      <c r="R812" s="37">
        <f t="shared" si="63"/>
        <v>0.8660254037844386</v>
      </c>
      <c r="S812" s="35">
        <f t="shared" si="64"/>
        <v>-0.18421052631578949</v>
      </c>
    </row>
    <row r="813" spans="14:19">
      <c r="N813" s="35">
        <v>810</v>
      </c>
      <c r="O813" s="37">
        <f t="shared" si="65"/>
        <v>127</v>
      </c>
      <c r="P813" s="37">
        <f t="shared" si="61"/>
        <v>0.22790142204853642</v>
      </c>
      <c r="Q813" s="37">
        <f t="shared" si="62"/>
        <v>-0.13157894736842102</v>
      </c>
      <c r="R813" s="37">
        <f t="shared" si="63"/>
        <v>-4.5580284409707295E-2</v>
      </c>
      <c r="S813" s="35">
        <f t="shared" si="64"/>
        <v>-2.6315789473684181E-2</v>
      </c>
    </row>
    <row r="814" spans="14:19">
      <c r="N814" s="35">
        <v>811</v>
      </c>
      <c r="O814" s="37">
        <f t="shared" si="65"/>
        <v>128</v>
      </c>
      <c r="P814" s="37">
        <f t="shared" si="61"/>
        <v>0.31906199086795106</v>
      </c>
      <c r="Q814" s="37">
        <f t="shared" si="62"/>
        <v>-0.18421052631578949</v>
      </c>
      <c r="R814" s="37">
        <f t="shared" si="63"/>
        <v>-0.2279014220485365</v>
      </c>
      <c r="S814" s="35">
        <f t="shared" si="64"/>
        <v>-0.86842105263157898</v>
      </c>
    </row>
    <row r="815" spans="14:19">
      <c r="N815" s="35">
        <v>812</v>
      </c>
      <c r="O815" s="37">
        <f t="shared" si="65"/>
        <v>129</v>
      </c>
      <c r="P815" s="37">
        <f t="shared" si="61"/>
        <v>0.41022255968736565</v>
      </c>
      <c r="Q815" s="37">
        <f t="shared" si="62"/>
        <v>-0.23684210526315785</v>
      </c>
      <c r="R815" s="37">
        <f t="shared" si="63"/>
        <v>0</v>
      </c>
      <c r="S815" s="35">
        <f t="shared" si="64"/>
        <v>0.89473684210526305</v>
      </c>
    </row>
    <row r="816" spans="14:19">
      <c r="N816" s="35">
        <v>813</v>
      </c>
      <c r="O816" s="37">
        <f t="shared" si="65"/>
        <v>130</v>
      </c>
      <c r="P816" s="37">
        <f t="shared" si="61"/>
        <v>0.50138312850678024</v>
      </c>
      <c r="Q816" s="37">
        <f t="shared" si="62"/>
        <v>-0.28947368421052633</v>
      </c>
      <c r="R816" s="37">
        <f t="shared" si="63"/>
        <v>0.59254369732619483</v>
      </c>
      <c r="S816" s="35">
        <f t="shared" si="64"/>
        <v>0.34210526315789469</v>
      </c>
    </row>
    <row r="817" spans="14:19">
      <c r="N817" s="35">
        <v>814</v>
      </c>
      <c r="O817" s="37">
        <f t="shared" si="65"/>
        <v>131</v>
      </c>
      <c r="P817" s="37">
        <f t="shared" si="61"/>
        <v>0.59254369732619483</v>
      </c>
      <c r="Q817" s="37">
        <f t="shared" si="62"/>
        <v>-0.34210526315789469</v>
      </c>
      <c r="R817" s="37">
        <f t="shared" si="63"/>
        <v>-0.8660254037844386</v>
      </c>
      <c r="S817" s="35">
        <f t="shared" si="64"/>
        <v>-0.13157894736842105</v>
      </c>
    </row>
    <row r="818" spans="14:19">
      <c r="N818" s="35">
        <v>815</v>
      </c>
      <c r="O818" s="37">
        <f t="shared" si="65"/>
        <v>132</v>
      </c>
      <c r="P818" s="37">
        <f t="shared" si="61"/>
        <v>0.68370426614560942</v>
      </c>
      <c r="Q818" s="37">
        <f t="shared" si="62"/>
        <v>-0.39473684210526316</v>
      </c>
      <c r="R818" s="37">
        <f t="shared" si="63"/>
        <v>0.13674085322912188</v>
      </c>
      <c r="S818" s="35">
        <f t="shared" si="64"/>
        <v>-7.8947368421052655E-2</v>
      </c>
    </row>
    <row r="819" spans="14:19">
      <c r="N819" s="35">
        <v>816</v>
      </c>
      <c r="O819" s="37">
        <f t="shared" si="65"/>
        <v>133</v>
      </c>
      <c r="P819" s="37">
        <f t="shared" si="61"/>
        <v>0.77486483496502401</v>
      </c>
      <c r="Q819" s="37">
        <f t="shared" si="62"/>
        <v>-0.44736842105263153</v>
      </c>
      <c r="R819" s="37">
        <f t="shared" si="63"/>
        <v>0.18232113763882918</v>
      </c>
      <c r="S819" s="35">
        <f t="shared" si="64"/>
        <v>-0.89473684210526316</v>
      </c>
    </row>
    <row r="820" spans="14:19">
      <c r="N820" s="35">
        <v>817</v>
      </c>
      <c r="O820" s="37">
        <f t="shared" si="65"/>
        <v>134</v>
      </c>
      <c r="P820" s="37">
        <f t="shared" si="61"/>
        <v>0.8660254037844386</v>
      </c>
      <c r="Q820" s="37">
        <f t="shared" si="62"/>
        <v>-0.5</v>
      </c>
      <c r="R820" s="37">
        <f t="shared" si="63"/>
        <v>0</v>
      </c>
      <c r="S820" s="35">
        <f t="shared" si="64"/>
        <v>1</v>
      </c>
    </row>
    <row r="821" spans="14:19">
      <c r="N821" s="35">
        <v>818</v>
      </c>
      <c r="O821" s="37">
        <f t="shared" si="65"/>
        <v>135</v>
      </c>
      <c r="P821" s="37">
        <f t="shared" si="61"/>
        <v>0.8660254037844386</v>
      </c>
      <c r="Q821" s="37">
        <f t="shared" si="62"/>
        <v>-0.44736842105263164</v>
      </c>
      <c r="R821" s="37">
        <f t="shared" si="63"/>
        <v>-0.50138312850678024</v>
      </c>
      <c r="S821" s="35">
        <f t="shared" si="64"/>
        <v>0.28947368421052633</v>
      </c>
    </row>
    <row r="822" spans="14:19">
      <c r="N822" s="35">
        <v>819</v>
      </c>
      <c r="O822" s="37">
        <f t="shared" si="65"/>
        <v>136</v>
      </c>
      <c r="P822" s="37">
        <f t="shared" si="61"/>
        <v>0.8660254037844386</v>
      </c>
      <c r="Q822" s="37">
        <f t="shared" si="62"/>
        <v>-0.39473684210526316</v>
      </c>
      <c r="R822" s="37">
        <f t="shared" si="63"/>
        <v>0.8660254037844386</v>
      </c>
      <c r="S822" s="35">
        <f t="shared" si="64"/>
        <v>-7.8947368421052655E-2</v>
      </c>
    </row>
    <row r="823" spans="14:19">
      <c r="N823" s="35">
        <v>820</v>
      </c>
      <c r="O823" s="37">
        <f t="shared" si="65"/>
        <v>137</v>
      </c>
      <c r="P823" s="37">
        <f t="shared" si="61"/>
        <v>0.8660254037844386</v>
      </c>
      <c r="Q823" s="37">
        <f t="shared" si="62"/>
        <v>-0.34210526315789469</v>
      </c>
      <c r="R823" s="37">
        <f t="shared" si="63"/>
        <v>-0.22790142204853642</v>
      </c>
      <c r="S823" s="35">
        <f t="shared" si="64"/>
        <v>-0.13157894736842102</v>
      </c>
    </row>
    <row r="824" spans="14:19">
      <c r="N824" s="35">
        <v>821</v>
      </c>
      <c r="O824" s="37">
        <f t="shared" si="65"/>
        <v>138</v>
      </c>
      <c r="P824" s="37">
        <f t="shared" si="61"/>
        <v>0.8660254037844386</v>
      </c>
      <c r="Q824" s="37">
        <f t="shared" si="62"/>
        <v>-0.28947368421052633</v>
      </c>
      <c r="R824" s="37">
        <f t="shared" si="63"/>
        <v>-0.13674085322912191</v>
      </c>
      <c r="S824" s="35">
        <f t="shared" si="64"/>
        <v>-0.92105263157894735</v>
      </c>
    </row>
    <row r="825" spans="14:19">
      <c r="N825" s="35">
        <v>822</v>
      </c>
      <c r="O825" s="37">
        <f t="shared" si="65"/>
        <v>139</v>
      </c>
      <c r="P825" s="37">
        <f t="shared" si="61"/>
        <v>0.86602540378443871</v>
      </c>
      <c r="Q825" s="37">
        <f t="shared" si="62"/>
        <v>-0.23684210526315794</v>
      </c>
      <c r="R825" s="37">
        <f t="shared" si="63"/>
        <v>4.5580284409707295E-2</v>
      </c>
      <c r="S825" s="35">
        <f t="shared" si="64"/>
        <v>0.97368421052631582</v>
      </c>
    </row>
    <row r="826" spans="14:19">
      <c r="N826" s="35">
        <v>823</v>
      </c>
      <c r="O826" s="37">
        <f t="shared" si="65"/>
        <v>140</v>
      </c>
      <c r="P826" s="37">
        <f t="shared" si="61"/>
        <v>0.8660254037844386</v>
      </c>
      <c r="Q826" s="37">
        <f t="shared" si="62"/>
        <v>-0.18421052631578949</v>
      </c>
      <c r="R826" s="37">
        <f t="shared" si="63"/>
        <v>0.41022255968736576</v>
      </c>
      <c r="S826" s="35">
        <f t="shared" si="64"/>
        <v>0.23684210526315794</v>
      </c>
    </row>
    <row r="827" spans="14:19">
      <c r="N827" s="35">
        <v>824</v>
      </c>
      <c r="O827" s="37">
        <f t="shared" si="65"/>
        <v>141</v>
      </c>
      <c r="P827" s="37">
        <f t="shared" si="61"/>
        <v>0.8660254037844386</v>
      </c>
      <c r="Q827" s="37">
        <f t="shared" si="62"/>
        <v>-0.13157894736842105</v>
      </c>
      <c r="R827" s="37">
        <f t="shared" si="63"/>
        <v>-0.8660254037844386</v>
      </c>
      <c r="S827" s="35">
        <f t="shared" si="64"/>
        <v>-2.6315789473684265E-2</v>
      </c>
    </row>
    <row r="828" spans="14:19">
      <c r="N828" s="35">
        <v>825</v>
      </c>
      <c r="O828" s="37">
        <f t="shared" si="65"/>
        <v>142</v>
      </c>
      <c r="P828" s="37">
        <f t="shared" si="61"/>
        <v>0.8660254037844386</v>
      </c>
      <c r="Q828" s="37">
        <f t="shared" si="62"/>
        <v>-7.8947368421052655E-2</v>
      </c>
      <c r="R828" s="37">
        <f t="shared" si="63"/>
        <v>0.31906199086795106</v>
      </c>
      <c r="S828" s="35">
        <f t="shared" si="64"/>
        <v>-0.18421052631578949</v>
      </c>
    </row>
    <row r="829" spans="14:19">
      <c r="N829" s="35">
        <v>826</v>
      </c>
      <c r="O829" s="37">
        <f t="shared" si="65"/>
        <v>143</v>
      </c>
      <c r="P829" s="37">
        <f t="shared" si="61"/>
        <v>0.8660254037844386</v>
      </c>
      <c r="Q829" s="37">
        <f t="shared" si="62"/>
        <v>-2.6315789473684265E-2</v>
      </c>
      <c r="R829" s="37">
        <f t="shared" si="63"/>
        <v>9.1160568819414589E-2</v>
      </c>
      <c r="S829" s="35">
        <f t="shared" si="64"/>
        <v>-0.94736842105263164</v>
      </c>
    </row>
    <row r="830" spans="14:19">
      <c r="N830" s="35">
        <v>827</v>
      </c>
      <c r="O830" s="37">
        <f t="shared" si="65"/>
        <v>144</v>
      </c>
      <c r="P830" s="37">
        <f t="shared" si="61"/>
        <v>0.8660254037844386</v>
      </c>
      <c r="Q830" s="37">
        <f t="shared" si="62"/>
        <v>2.6315789473684181E-2</v>
      </c>
      <c r="R830" s="37">
        <f t="shared" si="63"/>
        <v>-9.1160568819414589E-2</v>
      </c>
      <c r="S830" s="35">
        <f t="shared" si="64"/>
        <v>0.94736842105263164</v>
      </c>
    </row>
    <row r="831" spans="14:19">
      <c r="N831" s="35">
        <v>828</v>
      </c>
      <c r="O831" s="37">
        <f t="shared" si="65"/>
        <v>145</v>
      </c>
      <c r="P831" s="37">
        <f t="shared" si="61"/>
        <v>0.8660254037844386</v>
      </c>
      <c r="Q831" s="37">
        <f t="shared" si="62"/>
        <v>7.8947368421052655E-2</v>
      </c>
      <c r="R831" s="37">
        <f t="shared" si="63"/>
        <v>-0.31906199086795106</v>
      </c>
      <c r="S831" s="35">
        <f t="shared" si="64"/>
        <v>0.18421052631578949</v>
      </c>
    </row>
    <row r="832" spans="14:19">
      <c r="N832" s="35">
        <v>829</v>
      </c>
      <c r="O832" s="37">
        <f t="shared" si="65"/>
        <v>146</v>
      </c>
      <c r="P832" s="37">
        <f t="shared" si="61"/>
        <v>0.8660254037844386</v>
      </c>
      <c r="Q832" s="37">
        <f t="shared" si="62"/>
        <v>0.13157894736842102</v>
      </c>
      <c r="R832" s="37">
        <f t="shared" si="63"/>
        <v>0.8660254037844386</v>
      </c>
      <c r="S832" s="35">
        <f t="shared" si="64"/>
        <v>2.6315789473684181E-2</v>
      </c>
    </row>
    <row r="833" spans="14:19">
      <c r="N833" s="35">
        <v>830</v>
      </c>
      <c r="O833" s="37">
        <f t="shared" si="65"/>
        <v>147</v>
      </c>
      <c r="P833" s="37">
        <f t="shared" si="61"/>
        <v>0.8660254037844386</v>
      </c>
      <c r="Q833" s="37">
        <f t="shared" si="62"/>
        <v>0.18421052631578949</v>
      </c>
      <c r="R833" s="37">
        <f t="shared" si="63"/>
        <v>-0.41022255968736565</v>
      </c>
      <c r="S833" s="35">
        <f t="shared" si="64"/>
        <v>-0.23684210526315785</v>
      </c>
    </row>
    <row r="834" spans="14:19">
      <c r="N834" s="35">
        <v>831</v>
      </c>
      <c r="O834" s="37">
        <f t="shared" si="65"/>
        <v>148</v>
      </c>
      <c r="P834" s="37">
        <f t="shared" si="61"/>
        <v>0.8660254037844386</v>
      </c>
      <c r="Q834" s="37">
        <f t="shared" si="62"/>
        <v>0.23684210526315785</v>
      </c>
      <c r="R834" s="37">
        <f t="shared" si="63"/>
        <v>-4.5580284409707343E-2</v>
      </c>
      <c r="S834" s="35">
        <f t="shared" si="64"/>
        <v>-0.97368421052631571</v>
      </c>
    </row>
    <row r="835" spans="14:19">
      <c r="N835" s="35">
        <v>832</v>
      </c>
      <c r="O835" s="37">
        <f t="shared" si="65"/>
        <v>149</v>
      </c>
      <c r="P835" s="37">
        <f t="shared" ref="P835:P898" si="66">(1-MOD(O835-1,$B$1)/$B$1)*VLOOKUP(IF(INT((O835-1)/$B$1)=$A$1,1,INT((O835-1)/$B$1)+1),$A$5:$C$26,2)+MOD(O835-1,$B$1)/$B$1*VLOOKUP(IF(INT((O835-1)/$B$1)+1=$A$1,1,(INT((O835-1)/$B$1)+2)),$A$5:$C$26,2)</f>
        <v>0.8660254037844386</v>
      </c>
      <c r="Q835" s="37">
        <f t="shared" ref="Q835:Q898" si="67">(1-MOD(O835-1,$B$1)/$B$1)*VLOOKUP(IF(INT((O835-1)/$B$1)=$A$1,1,INT((O835-1)/$B$1)+1),$A$5:$C$26,3)+MOD(O835-1,$B$1)/$B$1*VLOOKUP(IF(INT((O835-1)/$B$1)+1=$A$1,1,(INT((O835-1)/$B$1)+2)),$A$5:$C$26,3)</f>
        <v>0.28947368421052633</v>
      </c>
      <c r="R835" s="37">
        <f t="shared" ref="R835:R898" si="68">VLOOKUP(MOD(N835*$C$1,$A$1*$B$1),$N$3:$Q$1017,3)</f>
        <v>0.13674085322912188</v>
      </c>
      <c r="S835" s="35">
        <f t="shared" ref="S835:S898" si="69">VLOOKUP(MOD(N835*$C$1,$A$1*$B$1),$N$3:$Q$1017,4)</f>
        <v>0.92105263157894735</v>
      </c>
    </row>
    <row r="836" spans="14:19">
      <c r="N836" s="35">
        <v>833</v>
      </c>
      <c r="O836" s="37">
        <f t="shared" ref="O836:O899" si="70">IF($A$1*$B$1=O835,1,O835+1)</f>
        <v>150</v>
      </c>
      <c r="P836" s="37">
        <f t="shared" si="66"/>
        <v>0.8660254037844386</v>
      </c>
      <c r="Q836" s="37">
        <f t="shared" si="67"/>
        <v>0.34210526315789469</v>
      </c>
      <c r="R836" s="37">
        <f t="shared" si="68"/>
        <v>0.22790142204853647</v>
      </c>
      <c r="S836" s="35">
        <f t="shared" si="69"/>
        <v>0.13157894736842105</v>
      </c>
    </row>
    <row r="837" spans="14:19">
      <c r="N837" s="35">
        <v>834</v>
      </c>
      <c r="O837" s="37">
        <f t="shared" si="70"/>
        <v>151</v>
      </c>
      <c r="P837" s="37">
        <f t="shared" si="66"/>
        <v>0.8660254037844386</v>
      </c>
      <c r="Q837" s="37">
        <f t="shared" si="67"/>
        <v>0.39473684210526316</v>
      </c>
      <c r="R837" s="37">
        <f t="shared" si="68"/>
        <v>-0.8660254037844386</v>
      </c>
      <c r="S837" s="35">
        <f t="shared" si="69"/>
        <v>7.8947368421052655E-2</v>
      </c>
    </row>
    <row r="838" spans="14:19">
      <c r="N838" s="35">
        <v>835</v>
      </c>
      <c r="O838" s="37">
        <f t="shared" si="70"/>
        <v>152</v>
      </c>
      <c r="P838" s="37">
        <f t="shared" si="66"/>
        <v>0.8660254037844386</v>
      </c>
      <c r="Q838" s="37">
        <f t="shared" si="67"/>
        <v>0.44736842105263153</v>
      </c>
      <c r="R838" s="37">
        <f t="shared" si="68"/>
        <v>0.50138312850678024</v>
      </c>
      <c r="S838" s="35">
        <f t="shared" si="69"/>
        <v>-0.28947368421052633</v>
      </c>
    </row>
    <row r="839" spans="14:19">
      <c r="N839" s="35">
        <v>836</v>
      </c>
      <c r="O839" s="37">
        <f t="shared" si="70"/>
        <v>153</v>
      </c>
      <c r="P839" s="37">
        <f t="shared" si="66"/>
        <v>0.8660254037844386</v>
      </c>
      <c r="Q839" s="37">
        <f t="shared" si="67"/>
        <v>0.5</v>
      </c>
      <c r="R839" s="37">
        <f t="shared" si="68"/>
        <v>0</v>
      </c>
      <c r="S839" s="35">
        <f t="shared" si="69"/>
        <v>-1</v>
      </c>
    </row>
    <row r="840" spans="14:19">
      <c r="N840" s="35">
        <v>837</v>
      </c>
      <c r="O840" s="37">
        <f t="shared" si="70"/>
        <v>154</v>
      </c>
      <c r="P840" s="37">
        <f t="shared" si="66"/>
        <v>0.77486483496502401</v>
      </c>
      <c r="Q840" s="37">
        <f t="shared" si="67"/>
        <v>0.44736842105263164</v>
      </c>
      <c r="R840" s="37">
        <f t="shared" si="68"/>
        <v>-0.18232113763882918</v>
      </c>
      <c r="S840" s="35">
        <f t="shared" si="69"/>
        <v>0.89473684210526316</v>
      </c>
    </row>
    <row r="841" spans="14:19">
      <c r="N841" s="35">
        <v>838</v>
      </c>
      <c r="O841" s="37">
        <f t="shared" si="70"/>
        <v>155</v>
      </c>
      <c r="P841" s="37">
        <f t="shared" si="66"/>
        <v>0.68370426614560942</v>
      </c>
      <c r="Q841" s="37">
        <f t="shared" si="67"/>
        <v>0.39473684210526316</v>
      </c>
      <c r="R841" s="37">
        <f t="shared" si="68"/>
        <v>-0.13674085322912188</v>
      </c>
      <c r="S841" s="35">
        <f t="shared" si="69"/>
        <v>7.8947368421052655E-2</v>
      </c>
    </row>
    <row r="842" spans="14:19">
      <c r="N842" s="35">
        <v>839</v>
      </c>
      <c r="O842" s="37">
        <f t="shared" si="70"/>
        <v>156</v>
      </c>
      <c r="P842" s="37">
        <f t="shared" si="66"/>
        <v>0.59254369732619483</v>
      </c>
      <c r="Q842" s="37">
        <f t="shared" si="67"/>
        <v>0.34210526315789469</v>
      </c>
      <c r="R842" s="37">
        <f t="shared" si="68"/>
        <v>0.8660254037844386</v>
      </c>
      <c r="S842" s="35">
        <f t="shared" si="69"/>
        <v>0.13157894736842102</v>
      </c>
    </row>
    <row r="843" spans="14:19">
      <c r="N843" s="35">
        <v>840</v>
      </c>
      <c r="O843" s="37">
        <f t="shared" si="70"/>
        <v>157</v>
      </c>
      <c r="P843" s="37">
        <f t="shared" si="66"/>
        <v>0.50138312850678024</v>
      </c>
      <c r="Q843" s="37">
        <f t="shared" si="67"/>
        <v>0.28947368421052633</v>
      </c>
      <c r="R843" s="37">
        <f t="shared" si="68"/>
        <v>-0.59254369732619483</v>
      </c>
      <c r="S843" s="35">
        <f t="shared" si="69"/>
        <v>-0.34210526315789469</v>
      </c>
    </row>
    <row r="844" spans="14:19">
      <c r="N844" s="35">
        <v>841</v>
      </c>
      <c r="O844" s="37">
        <f t="shared" si="70"/>
        <v>158</v>
      </c>
      <c r="P844" s="37">
        <f t="shared" si="66"/>
        <v>0.41022255968736576</v>
      </c>
      <c r="Q844" s="37">
        <f t="shared" si="67"/>
        <v>0.23684210526315794</v>
      </c>
      <c r="R844" s="37">
        <f t="shared" si="68"/>
        <v>0</v>
      </c>
      <c r="S844" s="35">
        <f t="shared" si="69"/>
        <v>-0.89473684210526327</v>
      </c>
    </row>
    <row r="845" spans="14:19">
      <c r="N845" s="35">
        <v>842</v>
      </c>
      <c r="O845" s="37">
        <f t="shared" si="70"/>
        <v>159</v>
      </c>
      <c r="P845" s="37">
        <f t="shared" si="66"/>
        <v>0.31906199086795106</v>
      </c>
      <c r="Q845" s="37">
        <f t="shared" si="67"/>
        <v>0.18421052631578949</v>
      </c>
      <c r="R845" s="37">
        <f t="shared" si="68"/>
        <v>0.22790142204853647</v>
      </c>
      <c r="S845" s="35">
        <f t="shared" si="69"/>
        <v>0.86842105263157898</v>
      </c>
    </row>
    <row r="846" spans="14:19">
      <c r="N846" s="35">
        <v>843</v>
      </c>
      <c r="O846" s="37">
        <f t="shared" si="70"/>
        <v>160</v>
      </c>
      <c r="P846" s="37">
        <f t="shared" si="66"/>
        <v>0.22790142204853647</v>
      </c>
      <c r="Q846" s="37">
        <f t="shared" si="67"/>
        <v>0.13157894736842105</v>
      </c>
      <c r="R846" s="37">
        <f t="shared" si="68"/>
        <v>4.558028440970735E-2</v>
      </c>
      <c r="S846" s="35">
        <f t="shared" si="69"/>
        <v>2.6315789473684265E-2</v>
      </c>
    </row>
    <row r="847" spans="14:19">
      <c r="N847" s="35">
        <v>844</v>
      </c>
      <c r="O847" s="37">
        <f t="shared" si="70"/>
        <v>161</v>
      </c>
      <c r="P847" s="37">
        <f t="shared" si="66"/>
        <v>0.13674085322912188</v>
      </c>
      <c r="Q847" s="37">
        <f t="shared" si="67"/>
        <v>7.8947368421052655E-2</v>
      </c>
      <c r="R847" s="37">
        <f t="shared" si="68"/>
        <v>-0.8660254037844386</v>
      </c>
      <c r="S847" s="35">
        <f t="shared" si="69"/>
        <v>0.18421052631578949</v>
      </c>
    </row>
    <row r="848" spans="14:19">
      <c r="N848" s="35">
        <v>845</v>
      </c>
      <c r="O848" s="37">
        <f t="shared" si="70"/>
        <v>162</v>
      </c>
      <c r="P848" s="37">
        <f t="shared" si="66"/>
        <v>4.558028440970735E-2</v>
      </c>
      <c r="Q848" s="37">
        <f t="shared" si="67"/>
        <v>2.6315789473684265E-2</v>
      </c>
      <c r="R848" s="37">
        <f t="shared" si="68"/>
        <v>0.68370426614560942</v>
      </c>
      <c r="S848" s="35">
        <f t="shared" si="69"/>
        <v>-0.39473684210526316</v>
      </c>
    </row>
    <row r="849" spans="14:19">
      <c r="N849" s="35">
        <v>846</v>
      </c>
      <c r="O849" s="37">
        <f t="shared" si="70"/>
        <v>163</v>
      </c>
      <c r="P849" s="37">
        <f t="shared" si="66"/>
        <v>-4.5580284409707295E-2</v>
      </c>
      <c r="Q849" s="37">
        <f t="shared" si="67"/>
        <v>-2.6315789473684181E-2</v>
      </c>
      <c r="R849" s="37">
        <f t="shared" si="68"/>
        <v>0</v>
      </c>
      <c r="S849" s="35">
        <f t="shared" si="69"/>
        <v>-0.78947368421052633</v>
      </c>
    </row>
    <row r="850" spans="14:19">
      <c r="N850" s="35">
        <v>847</v>
      </c>
      <c r="O850" s="37">
        <f t="shared" si="70"/>
        <v>164</v>
      </c>
      <c r="P850" s="37">
        <f t="shared" si="66"/>
        <v>-0.13674085322912188</v>
      </c>
      <c r="Q850" s="37">
        <f t="shared" si="67"/>
        <v>-7.8947368421052655E-2</v>
      </c>
      <c r="R850" s="37">
        <f t="shared" si="68"/>
        <v>-0.27348170645824377</v>
      </c>
      <c r="S850" s="35">
        <f t="shared" si="69"/>
        <v>0.84210526315789469</v>
      </c>
    </row>
    <row r="851" spans="14:19">
      <c r="N851" s="35">
        <v>848</v>
      </c>
      <c r="O851" s="37">
        <f t="shared" si="70"/>
        <v>165</v>
      </c>
      <c r="P851" s="37">
        <f t="shared" si="66"/>
        <v>-0.22790142204853642</v>
      </c>
      <c r="Q851" s="37">
        <f t="shared" si="67"/>
        <v>-0.13157894736842102</v>
      </c>
      <c r="R851" s="37">
        <f t="shared" si="68"/>
        <v>4.5580284409707295E-2</v>
      </c>
      <c r="S851" s="35">
        <f t="shared" si="69"/>
        <v>-2.6315789473684181E-2</v>
      </c>
    </row>
    <row r="852" spans="14:19">
      <c r="N852" s="35">
        <v>849</v>
      </c>
      <c r="O852" s="37">
        <f t="shared" si="70"/>
        <v>166</v>
      </c>
      <c r="P852" s="37">
        <f t="shared" si="66"/>
        <v>-0.31906199086795106</v>
      </c>
      <c r="Q852" s="37">
        <f t="shared" si="67"/>
        <v>-0.18421052631578949</v>
      </c>
      <c r="R852" s="37">
        <f t="shared" si="68"/>
        <v>0.8660254037844386</v>
      </c>
      <c r="S852" s="35">
        <f t="shared" si="69"/>
        <v>0.23684210526315785</v>
      </c>
    </row>
    <row r="853" spans="14:19">
      <c r="N853" s="35">
        <v>850</v>
      </c>
      <c r="O853" s="37">
        <f t="shared" si="70"/>
        <v>167</v>
      </c>
      <c r="P853" s="37">
        <f t="shared" si="66"/>
        <v>-0.41022255968736565</v>
      </c>
      <c r="Q853" s="37">
        <f t="shared" si="67"/>
        <v>-0.23684210526315785</v>
      </c>
      <c r="R853" s="37">
        <f t="shared" si="68"/>
        <v>-0.77486483496502401</v>
      </c>
      <c r="S853" s="35">
        <f t="shared" si="69"/>
        <v>-0.44736842105263153</v>
      </c>
    </row>
    <row r="854" spans="14:19">
      <c r="N854" s="35">
        <v>851</v>
      </c>
      <c r="O854" s="37">
        <f t="shared" si="70"/>
        <v>168</v>
      </c>
      <c r="P854" s="37">
        <f t="shared" si="66"/>
        <v>-0.50138312850678024</v>
      </c>
      <c r="Q854" s="37">
        <f t="shared" si="67"/>
        <v>-0.28947368421052633</v>
      </c>
      <c r="R854" s="37">
        <f t="shared" si="68"/>
        <v>0</v>
      </c>
      <c r="S854" s="35">
        <f t="shared" si="69"/>
        <v>-0.68421052631578938</v>
      </c>
    </row>
    <row r="855" spans="14:19">
      <c r="N855" s="35">
        <v>852</v>
      </c>
      <c r="O855" s="37">
        <f t="shared" si="70"/>
        <v>169</v>
      </c>
      <c r="P855" s="37">
        <f t="shared" si="66"/>
        <v>-0.59254369732619483</v>
      </c>
      <c r="Q855" s="37">
        <f t="shared" si="67"/>
        <v>-0.34210526315789469</v>
      </c>
      <c r="R855" s="37">
        <f t="shared" si="68"/>
        <v>0.31906199086795106</v>
      </c>
      <c r="S855" s="35">
        <f t="shared" si="69"/>
        <v>0.81578947368421051</v>
      </c>
    </row>
    <row r="856" spans="14:19">
      <c r="N856" s="35">
        <v>853</v>
      </c>
      <c r="O856" s="37">
        <f t="shared" si="70"/>
        <v>170</v>
      </c>
      <c r="P856" s="37">
        <f t="shared" si="66"/>
        <v>-0.68370426614560942</v>
      </c>
      <c r="Q856" s="37">
        <f t="shared" si="67"/>
        <v>-0.39473684210526316</v>
      </c>
      <c r="R856" s="37">
        <f t="shared" si="68"/>
        <v>-0.13674085322912188</v>
      </c>
      <c r="S856" s="35">
        <f t="shared" si="69"/>
        <v>-7.8947368421052655E-2</v>
      </c>
    </row>
    <row r="857" spans="14:19">
      <c r="N857" s="35">
        <v>854</v>
      </c>
      <c r="O857" s="37">
        <f t="shared" si="70"/>
        <v>171</v>
      </c>
      <c r="P857" s="37">
        <f t="shared" si="66"/>
        <v>-0.77486483496502401</v>
      </c>
      <c r="Q857" s="37">
        <f t="shared" si="67"/>
        <v>-0.44736842105263153</v>
      </c>
      <c r="R857" s="37">
        <f t="shared" si="68"/>
        <v>-0.8660254037844386</v>
      </c>
      <c r="S857" s="35">
        <f t="shared" si="69"/>
        <v>0.28947368421052633</v>
      </c>
    </row>
    <row r="858" spans="14:19">
      <c r="N858" s="35">
        <v>855</v>
      </c>
      <c r="O858" s="37">
        <f t="shared" si="70"/>
        <v>172</v>
      </c>
      <c r="P858" s="37">
        <f t="shared" si="66"/>
        <v>-0.8660254037844386</v>
      </c>
      <c r="Q858" s="37">
        <f t="shared" si="67"/>
        <v>-0.5</v>
      </c>
      <c r="R858" s="37">
        <f t="shared" si="68"/>
        <v>0.8660254037844386</v>
      </c>
      <c r="S858" s="35">
        <f t="shared" si="69"/>
        <v>-0.5</v>
      </c>
    </row>
    <row r="859" spans="14:19">
      <c r="N859" s="35">
        <v>856</v>
      </c>
      <c r="O859" s="37">
        <f t="shared" si="70"/>
        <v>173</v>
      </c>
      <c r="P859" s="37">
        <f t="shared" si="66"/>
        <v>-0.8204451193747313</v>
      </c>
      <c r="Q859" s="37">
        <f t="shared" si="67"/>
        <v>-0.52631578947368429</v>
      </c>
      <c r="R859" s="37">
        <f t="shared" si="68"/>
        <v>0</v>
      </c>
      <c r="S859" s="35">
        <f t="shared" si="69"/>
        <v>-0.57894736842105265</v>
      </c>
    </row>
    <row r="860" spans="14:19">
      <c r="N860" s="35">
        <v>857</v>
      </c>
      <c r="O860" s="37">
        <f t="shared" si="70"/>
        <v>174</v>
      </c>
      <c r="P860" s="37">
        <f t="shared" si="66"/>
        <v>-0.77486483496502401</v>
      </c>
      <c r="Q860" s="37">
        <f t="shared" si="67"/>
        <v>-0.55263157894736836</v>
      </c>
      <c r="R860" s="37">
        <f t="shared" si="68"/>
        <v>-0.36464227527765836</v>
      </c>
      <c r="S860" s="35">
        <f t="shared" si="69"/>
        <v>0.78947368421052633</v>
      </c>
    </row>
    <row r="861" spans="14:19">
      <c r="N861" s="35">
        <v>858</v>
      </c>
      <c r="O861" s="37">
        <f t="shared" si="70"/>
        <v>175</v>
      </c>
      <c r="P861" s="37">
        <f t="shared" si="66"/>
        <v>-0.72928455055531671</v>
      </c>
      <c r="Q861" s="37">
        <f t="shared" si="67"/>
        <v>-0.57894736842105265</v>
      </c>
      <c r="R861" s="37">
        <f t="shared" si="68"/>
        <v>0.22790142204853642</v>
      </c>
      <c r="S861" s="35">
        <f t="shared" si="69"/>
        <v>-0.13157894736842102</v>
      </c>
    </row>
    <row r="862" spans="14:19">
      <c r="N862" s="35">
        <v>859</v>
      </c>
      <c r="O862" s="37">
        <f t="shared" si="70"/>
        <v>176</v>
      </c>
      <c r="P862" s="37">
        <f t="shared" si="66"/>
        <v>-0.68370426614560942</v>
      </c>
      <c r="Q862" s="37">
        <f t="shared" si="67"/>
        <v>-0.60526315789473684</v>
      </c>
      <c r="R862" s="37">
        <f t="shared" si="68"/>
        <v>0.8660254037844386</v>
      </c>
      <c r="S862" s="35">
        <f t="shared" si="69"/>
        <v>0.34210526315789469</v>
      </c>
    </row>
    <row r="863" spans="14:19">
      <c r="N863" s="35">
        <v>860</v>
      </c>
      <c r="O863" s="37">
        <f t="shared" si="70"/>
        <v>177</v>
      </c>
      <c r="P863" s="37">
        <f t="shared" si="66"/>
        <v>-0.63812398173590223</v>
      </c>
      <c r="Q863" s="37">
        <f t="shared" si="67"/>
        <v>-0.63157894736842102</v>
      </c>
      <c r="R863" s="37">
        <f t="shared" si="68"/>
        <v>-0.8204451193747313</v>
      </c>
      <c r="S863" s="35">
        <f t="shared" si="69"/>
        <v>-0.52631578947368429</v>
      </c>
    </row>
    <row r="864" spans="14:19">
      <c r="N864" s="35">
        <v>861</v>
      </c>
      <c r="O864" s="37">
        <f t="shared" si="70"/>
        <v>178</v>
      </c>
      <c r="P864" s="37">
        <f t="shared" si="66"/>
        <v>-0.59254369732619483</v>
      </c>
      <c r="Q864" s="37">
        <f t="shared" si="67"/>
        <v>-0.65789473684210531</v>
      </c>
      <c r="R864" s="37">
        <f t="shared" si="68"/>
        <v>0</v>
      </c>
      <c r="S864" s="35">
        <f t="shared" si="69"/>
        <v>-0.47368421052631587</v>
      </c>
    </row>
    <row r="865" spans="14:19">
      <c r="N865" s="35">
        <v>862</v>
      </c>
      <c r="O865" s="37">
        <f t="shared" si="70"/>
        <v>179</v>
      </c>
      <c r="P865" s="37">
        <f t="shared" si="66"/>
        <v>-0.54696341291648753</v>
      </c>
      <c r="Q865" s="37">
        <f t="shared" si="67"/>
        <v>-0.68421052631578938</v>
      </c>
      <c r="R865" s="37">
        <f t="shared" si="68"/>
        <v>0.41022255968736565</v>
      </c>
      <c r="S865" s="35">
        <f t="shared" si="69"/>
        <v>0.76315789473684215</v>
      </c>
    </row>
    <row r="866" spans="14:19">
      <c r="N866" s="35">
        <v>863</v>
      </c>
      <c r="O866" s="37">
        <f t="shared" si="70"/>
        <v>180</v>
      </c>
      <c r="P866" s="37">
        <f t="shared" si="66"/>
        <v>-0.50138312850678024</v>
      </c>
      <c r="Q866" s="37">
        <f t="shared" si="67"/>
        <v>-0.71052631578947367</v>
      </c>
      <c r="R866" s="37">
        <f t="shared" si="68"/>
        <v>-0.31906199086795106</v>
      </c>
      <c r="S866" s="35">
        <f t="shared" si="69"/>
        <v>-0.18421052631578949</v>
      </c>
    </row>
    <row r="867" spans="14:19">
      <c r="N867" s="35">
        <v>864</v>
      </c>
      <c r="O867" s="37">
        <f t="shared" si="70"/>
        <v>181</v>
      </c>
      <c r="P867" s="37">
        <f t="shared" si="66"/>
        <v>-0.455802844097073</v>
      </c>
      <c r="Q867" s="37">
        <f t="shared" si="67"/>
        <v>-0.73684210526315796</v>
      </c>
      <c r="R867" s="37">
        <f t="shared" si="68"/>
        <v>-0.8660254037844386</v>
      </c>
      <c r="S867" s="35">
        <f t="shared" si="69"/>
        <v>0.39473684210526316</v>
      </c>
    </row>
    <row r="868" spans="14:19">
      <c r="N868" s="35">
        <v>865</v>
      </c>
      <c r="O868" s="37">
        <f t="shared" si="70"/>
        <v>182</v>
      </c>
      <c r="P868" s="37">
        <f t="shared" si="66"/>
        <v>-0.41022255968736565</v>
      </c>
      <c r="Q868" s="37">
        <f t="shared" si="67"/>
        <v>-0.76315789473684204</v>
      </c>
      <c r="R868" s="37">
        <f t="shared" si="68"/>
        <v>0.77486483496502401</v>
      </c>
      <c r="S868" s="35">
        <f t="shared" si="69"/>
        <v>-0.55263157894736836</v>
      </c>
    </row>
    <row r="869" spans="14:19">
      <c r="N869" s="35">
        <v>866</v>
      </c>
      <c r="O869" s="37">
        <f t="shared" si="70"/>
        <v>183</v>
      </c>
      <c r="P869" s="37">
        <f t="shared" si="66"/>
        <v>-0.36464227527765836</v>
      </c>
      <c r="Q869" s="37">
        <f t="shared" si="67"/>
        <v>-0.78947368421052633</v>
      </c>
      <c r="R869" s="37">
        <f t="shared" si="68"/>
        <v>0</v>
      </c>
      <c r="S869" s="35">
        <f t="shared" si="69"/>
        <v>-0.36842105263157898</v>
      </c>
    </row>
    <row r="870" spans="14:19">
      <c r="N870" s="35">
        <v>867</v>
      </c>
      <c r="O870" s="37">
        <f t="shared" si="70"/>
        <v>184</v>
      </c>
      <c r="P870" s="37">
        <f t="shared" si="66"/>
        <v>-0.31906199086795112</v>
      </c>
      <c r="Q870" s="37">
        <f t="shared" si="67"/>
        <v>-0.81578947368421051</v>
      </c>
      <c r="R870" s="37">
        <f t="shared" si="68"/>
        <v>-0.45580284409707295</v>
      </c>
      <c r="S870" s="35">
        <f t="shared" si="69"/>
        <v>0.73684210526315796</v>
      </c>
    </row>
    <row r="871" spans="14:19">
      <c r="N871" s="35">
        <v>868</v>
      </c>
      <c r="O871" s="37">
        <f t="shared" si="70"/>
        <v>185</v>
      </c>
      <c r="P871" s="37">
        <f t="shared" si="66"/>
        <v>-0.27348170645824377</v>
      </c>
      <c r="Q871" s="37">
        <f t="shared" si="67"/>
        <v>-0.84210526315789469</v>
      </c>
      <c r="R871" s="37">
        <f t="shared" si="68"/>
        <v>0.41022255968736565</v>
      </c>
      <c r="S871" s="35">
        <f t="shared" si="69"/>
        <v>-0.23684210526315785</v>
      </c>
    </row>
    <row r="872" spans="14:19">
      <c r="N872" s="35">
        <v>869</v>
      </c>
      <c r="O872" s="37">
        <f t="shared" si="70"/>
        <v>186</v>
      </c>
      <c r="P872" s="37">
        <f t="shared" si="66"/>
        <v>-0.2279014220485365</v>
      </c>
      <c r="Q872" s="37">
        <f t="shared" si="67"/>
        <v>-0.86842105263157898</v>
      </c>
      <c r="R872" s="37">
        <f t="shared" si="68"/>
        <v>0.8660254037844386</v>
      </c>
      <c r="S872" s="35">
        <f t="shared" si="69"/>
        <v>0.44736842105263153</v>
      </c>
    </row>
    <row r="873" spans="14:19">
      <c r="N873" s="35">
        <v>870</v>
      </c>
      <c r="O873" s="37">
        <f t="shared" si="70"/>
        <v>187</v>
      </c>
      <c r="P873" s="37">
        <f t="shared" si="66"/>
        <v>-0.18232113763882918</v>
      </c>
      <c r="Q873" s="37">
        <f t="shared" si="67"/>
        <v>-0.89473684210526316</v>
      </c>
      <c r="R873" s="37">
        <f t="shared" si="68"/>
        <v>-0.72928455055531671</v>
      </c>
      <c r="S873" s="35">
        <f t="shared" si="69"/>
        <v>-0.57894736842105265</v>
      </c>
    </row>
    <row r="874" spans="14:19">
      <c r="N874" s="35">
        <v>871</v>
      </c>
      <c r="O874" s="37">
        <f t="shared" si="70"/>
        <v>188</v>
      </c>
      <c r="P874" s="37">
        <f t="shared" si="66"/>
        <v>-0.13674085322912191</v>
      </c>
      <c r="Q874" s="37">
        <f t="shared" si="67"/>
        <v>-0.92105263157894735</v>
      </c>
      <c r="R874" s="37">
        <f t="shared" si="68"/>
        <v>0</v>
      </c>
      <c r="S874" s="35">
        <f t="shared" si="69"/>
        <v>-0.26315789473684209</v>
      </c>
    </row>
    <row r="875" spans="14:19">
      <c r="N875" s="35">
        <v>872</v>
      </c>
      <c r="O875" s="37">
        <f t="shared" si="70"/>
        <v>189</v>
      </c>
      <c r="P875" s="37">
        <f t="shared" si="66"/>
        <v>-9.1160568819414589E-2</v>
      </c>
      <c r="Q875" s="37">
        <f t="shared" si="67"/>
        <v>-0.94736842105263164</v>
      </c>
      <c r="R875" s="37">
        <f t="shared" si="68"/>
        <v>0.50138312850678024</v>
      </c>
      <c r="S875" s="35">
        <f t="shared" si="69"/>
        <v>0.71052631578947367</v>
      </c>
    </row>
    <row r="876" spans="14:19">
      <c r="N876" s="35">
        <v>873</v>
      </c>
      <c r="O876" s="37">
        <f t="shared" si="70"/>
        <v>190</v>
      </c>
      <c r="P876" s="37">
        <f t="shared" si="66"/>
        <v>-4.5580284409707343E-2</v>
      </c>
      <c r="Q876" s="37">
        <f t="shared" si="67"/>
        <v>-0.97368421052631571</v>
      </c>
      <c r="R876" s="37">
        <f t="shared" si="68"/>
        <v>-0.50138312850678024</v>
      </c>
      <c r="S876" s="35">
        <f t="shared" si="69"/>
        <v>-0.28947368421052633</v>
      </c>
    </row>
    <row r="877" spans="14:19">
      <c r="N877" s="35">
        <v>874</v>
      </c>
      <c r="O877" s="37">
        <f t="shared" si="70"/>
        <v>191</v>
      </c>
      <c r="P877" s="37">
        <f t="shared" si="66"/>
        <v>0</v>
      </c>
      <c r="Q877" s="37">
        <f t="shared" si="67"/>
        <v>-1</v>
      </c>
      <c r="R877" s="37">
        <f t="shared" si="68"/>
        <v>-0.8660254037844386</v>
      </c>
      <c r="S877" s="35">
        <f t="shared" si="69"/>
        <v>0.5</v>
      </c>
    </row>
    <row r="878" spans="14:19">
      <c r="N878" s="35">
        <v>875</v>
      </c>
      <c r="O878" s="37">
        <f t="shared" si="70"/>
        <v>192</v>
      </c>
      <c r="P878" s="37">
        <f t="shared" si="66"/>
        <v>0</v>
      </c>
      <c r="Q878" s="37">
        <f t="shared" si="67"/>
        <v>-0.89473684210526327</v>
      </c>
      <c r="R878" s="37">
        <f t="shared" si="68"/>
        <v>0.68370426614560942</v>
      </c>
      <c r="S878" s="35">
        <f t="shared" si="69"/>
        <v>-0.60526315789473684</v>
      </c>
    </row>
    <row r="879" spans="14:19">
      <c r="N879" s="35">
        <v>876</v>
      </c>
      <c r="O879" s="37">
        <f t="shared" si="70"/>
        <v>193</v>
      </c>
      <c r="P879" s="37">
        <f t="shared" si="66"/>
        <v>0</v>
      </c>
      <c r="Q879" s="37">
        <f t="shared" si="67"/>
        <v>-0.78947368421052633</v>
      </c>
      <c r="R879" s="37">
        <f t="shared" si="68"/>
        <v>0</v>
      </c>
      <c r="S879" s="35">
        <f t="shared" si="69"/>
        <v>-0.15789473684210531</v>
      </c>
    </row>
    <row r="880" spans="14:19">
      <c r="N880" s="35">
        <v>877</v>
      </c>
      <c r="O880" s="37">
        <f t="shared" si="70"/>
        <v>194</v>
      </c>
      <c r="P880" s="37">
        <f t="shared" si="66"/>
        <v>0</v>
      </c>
      <c r="Q880" s="37">
        <f t="shared" si="67"/>
        <v>-0.68421052631578938</v>
      </c>
      <c r="R880" s="37">
        <f t="shared" si="68"/>
        <v>-0.54696341291648753</v>
      </c>
      <c r="S880" s="35">
        <f t="shared" si="69"/>
        <v>0.68421052631578949</v>
      </c>
    </row>
    <row r="881" spans="14:19">
      <c r="N881" s="35">
        <v>878</v>
      </c>
      <c r="O881" s="37">
        <f t="shared" si="70"/>
        <v>195</v>
      </c>
      <c r="P881" s="37">
        <f t="shared" si="66"/>
        <v>0</v>
      </c>
      <c r="Q881" s="37">
        <f t="shared" si="67"/>
        <v>-0.57894736842105265</v>
      </c>
      <c r="R881" s="37">
        <f t="shared" si="68"/>
        <v>0.59254369732619483</v>
      </c>
      <c r="S881" s="35">
        <f t="shared" si="69"/>
        <v>-0.34210526315789469</v>
      </c>
    </row>
    <row r="882" spans="14:19">
      <c r="N882" s="35">
        <v>879</v>
      </c>
      <c r="O882" s="37">
        <f t="shared" si="70"/>
        <v>196</v>
      </c>
      <c r="P882" s="37">
        <f t="shared" si="66"/>
        <v>0</v>
      </c>
      <c r="Q882" s="37">
        <f t="shared" si="67"/>
        <v>-0.47368421052631587</v>
      </c>
      <c r="R882" s="37">
        <f t="shared" si="68"/>
        <v>0.77486483496502401</v>
      </c>
      <c r="S882" s="35">
        <f t="shared" si="69"/>
        <v>0.44736842105263164</v>
      </c>
    </row>
    <row r="883" spans="14:19">
      <c r="N883" s="35">
        <v>880</v>
      </c>
      <c r="O883" s="37">
        <f t="shared" si="70"/>
        <v>197</v>
      </c>
      <c r="P883" s="37">
        <f t="shared" si="66"/>
        <v>0</v>
      </c>
      <c r="Q883" s="37">
        <f t="shared" si="67"/>
        <v>-0.36842105263157898</v>
      </c>
      <c r="R883" s="37">
        <f t="shared" si="68"/>
        <v>-0.63812398173590223</v>
      </c>
      <c r="S883" s="35">
        <f t="shared" si="69"/>
        <v>-0.63157894736842102</v>
      </c>
    </row>
    <row r="884" spans="14:19">
      <c r="N884" s="35">
        <v>881</v>
      </c>
      <c r="O884" s="37">
        <f t="shared" si="70"/>
        <v>198</v>
      </c>
      <c r="P884" s="37">
        <f t="shared" si="66"/>
        <v>0</v>
      </c>
      <c r="Q884" s="37">
        <f t="shared" si="67"/>
        <v>-0.26315789473684209</v>
      </c>
      <c r="R884" s="37">
        <f t="shared" si="68"/>
        <v>0</v>
      </c>
      <c r="S884" s="35">
        <f t="shared" si="69"/>
        <v>-5.2631578947368529E-2</v>
      </c>
    </row>
    <row r="885" spans="14:19">
      <c r="N885" s="35">
        <v>882</v>
      </c>
      <c r="O885" s="37">
        <f t="shared" si="70"/>
        <v>199</v>
      </c>
      <c r="P885" s="37">
        <f t="shared" si="66"/>
        <v>0</v>
      </c>
      <c r="Q885" s="37">
        <f t="shared" si="67"/>
        <v>-0.15789473684210531</v>
      </c>
      <c r="R885" s="37">
        <f t="shared" si="68"/>
        <v>0.59254369732619483</v>
      </c>
      <c r="S885" s="35">
        <f t="shared" si="69"/>
        <v>0.65789473684210531</v>
      </c>
    </row>
    <row r="886" spans="14:19">
      <c r="N886" s="35">
        <v>883</v>
      </c>
      <c r="O886" s="37">
        <f t="shared" si="70"/>
        <v>200</v>
      </c>
      <c r="P886" s="37">
        <f t="shared" si="66"/>
        <v>0</v>
      </c>
      <c r="Q886" s="37">
        <f t="shared" si="67"/>
        <v>-5.2631578947368529E-2</v>
      </c>
      <c r="R886" s="37">
        <f t="shared" si="68"/>
        <v>-0.68370426614560942</v>
      </c>
      <c r="S886" s="35">
        <f t="shared" si="69"/>
        <v>-0.39473684210526316</v>
      </c>
    </row>
    <row r="887" spans="14:19">
      <c r="N887" s="35">
        <v>884</v>
      </c>
      <c r="O887" s="37">
        <f t="shared" si="70"/>
        <v>201</v>
      </c>
      <c r="P887" s="37">
        <f t="shared" si="66"/>
        <v>0</v>
      </c>
      <c r="Q887" s="37">
        <f t="shared" si="67"/>
        <v>5.2631578947368363E-2</v>
      </c>
      <c r="R887" s="37">
        <f t="shared" si="68"/>
        <v>-0.68370426614560942</v>
      </c>
      <c r="S887" s="35">
        <f t="shared" si="69"/>
        <v>0.39473684210526316</v>
      </c>
    </row>
    <row r="888" spans="14:19">
      <c r="N888" s="35">
        <v>885</v>
      </c>
      <c r="O888" s="37">
        <f t="shared" si="70"/>
        <v>202</v>
      </c>
      <c r="P888" s="37">
        <f t="shared" si="66"/>
        <v>0</v>
      </c>
      <c r="Q888" s="37">
        <f t="shared" si="67"/>
        <v>0.15789473684210531</v>
      </c>
      <c r="R888" s="37">
        <f t="shared" si="68"/>
        <v>0.59254369732619483</v>
      </c>
      <c r="S888" s="35">
        <f t="shared" si="69"/>
        <v>-0.65789473684210531</v>
      </c>
    </row>
    <row r="889" spans="14:19">
      <c r="N889" s="35">
        <v>886</v>
      </c>
      <c r="O889" s="37">
        <f t="shared" si="70"/>
        <v>203</v>
      </c>
      <c r="P889" s="37">
        <f t="shared" si="66"/>
        <v>0</v>
      </c>
      <c r="Q889" s="37">
        <f t="shared" si="67"/>
        <v>0.26315789473684204</v>
      </c>
      <c r="R889" s="37">
        <f t="shared" si="68"/>
        <v>0</v>
      </c>
      <c r="S889" s="35">
        <f t="shared" si="69"/>
        <v>5.2631578947368363E-2</v>
      </c>
    </row>
    <row r="890" spans="14:19">
      <c r="N890" s="35">
        <v>887</v>
      </c>
      <c r="O890" s="37">
        <f t="shared" si="70"/>
        <v>204</v>
      </c>
      <c r="P890" s="37">
        <f t="shared" si="66"/>
        <v>0</v>
      </c>
      <c r="Q890" s="37">
        <f t="shared" si="67"/>
        <v>0.36842105263157898</v>
      </c>
      <c r="R890" s="37">
        <f t="shared" si="68"/>
        <v>-0.63812398173590212</v>
      </c>
      <c r="S890" s="35">
        <f t="shared" si="69"/>
        <v>0.63157894736842102</v>
      </c>
    </row>
    <row r="891" spans="14:19">
      <c r="N891" s="35">
        <v>888</v>
      </c>
      <c r="O891" s="37">
        <f t="shared" si="70"/>
        <v>205</v>
      </c>
      <c r="P891" s="37">
        <f t="shared" si="66"/>
        <v>0</v>
      </c>
      <c r="Q891" s="37">
        <f t="shared" si="67"/>
        <v>0.47368421052631571</v>
      </c>
      <c r="R891" s="37">
        <f t="shared" si="68"/>
        <v>0.77486483496502401</v>
      </c>
      <c r="S891" s="35">
        <f t="shared" si="69"/>
        <v>-0.44736842105263153</v>
      </c>
    </row>
    <row r="892" spans="14:19">
      <c r="N892" s="35">
        <v>889</v>
      </c>
      <c r="O892" s="37">
        <f t="shared" si="70"/>
        <v>206</v>
      </c>
      <c r="P892" s="37">
        <f t="shared" si="66"/>
        <v>0</v>
      </c>
      <c r="Q892" s="37">
        <f t="shared" si="67"/>
        <v>0.57894736842105265</v>
      </c>
      <c r="R892" s="37">
        <f t="shared" si="68"/>
        <v>0.59254369732619483</v>
      </c>
      <c r="S892" s="35">
        <f t="shared" si="69"/>
        <v>0.34210526315789469</v>
      </c>
    </row>
    <row r="893" spans="14:19">
      <c r="N893" s="35">
        <v>890</v>
      </c>
      <c r="O893" s="37">
        <f t="shared" si="70"/>
        <v>207</v>
      </c>
      <c r="P893" s="37">
        <f t="shared" si="66"/>
        <v>0</v>
      </c>
      <c r="Q893" s="37">
        <f t="shared" si="67"/>
        <v>0.68421052631578938</v>
      </c>
      <c r="R893" s="37">
        <f t="shared" si="68"/>
        <v>-0.54696341291648753</v>
      </c>
      <c r="S893" s="35">
        <f t="shared" si="69"/>
        <v>-0.68421052631578938</v>
      </c>
    </row>
    <row r="894" spans="14:19">
      <c r="N894" s="35">
        <v>891</v>
      </c>
      <c r="O894" s="37">
        <f t="shared" si="70"/>
        <v>208</v>
      </c>
      <c r="P894" s="37">
        <f t="shared" si="66"/>
        <v>0</v>
      </c>
      <c r="Q894" s="37">
        <f t="shared" si="67"/>
        <v>0.78947368421052633</v>
      </c>
      <c r="R894" s="37">
        <f t="shared" si="68"/>
        <v>0</v>
      </c>
      <c r="S894" s="35">
        <f t="shared" si="69"/>
        <v>0.15789473684210531</v>
      </c>
    </row>
    <row r="895" spans="14:19">
      <c r="N895" s="35">
        <v>892</v>
      </c>
      <c r="O895" s="37">
        <f t="shared" si="70"/>
        <v>209</v>
      </c>
      <c r="P895" s="37">
        <f t="shared" si="66"/>
        <v>0</v>
      </c>
      <c r="Q895" s="37">
        <f t="shared" si="67"/>
        <v>0.89473684210526305</v>
      </c>
      <c r="R895" s="37">
        <f t="shared" si="68"/>
        <v>0.68370426614560942</v>
      </c>
      <c r="S895" s="35">
        <f t="shared" si="69"/>
        <v>0.60526315789473684</v>
      </c>
    </row>
    <row r="896" spans="14:19">
      <c r="N896" s="35">
        <v>893</v>
      </c>
      <c r="O896" s="37">
        <f t="shared" si="70"/>
        <v>210</v>
      </c>
      <c r="P896" s="37">
        <f t="shared" si="66"/>
        <v>0</v>
      </c>
      <c r="Q896" s="37">
        <f t="shared" si="67"/>
        <v>1</v>
      </c>
      <c r="R896" s="37">
        <f t="shared" si="68"/>
        <v>-0.8660254037844386</v>
      </c>
      <c r="S896" s="35">
        <f t="shared" si="69"/>
        <v>-0.5</v>
      </c>
    </row>
    <row r="897" spans="14:19">
      <c r="N897" s="35">
        <v>894</v>
      </c>
      <c r="O897" s="37">
        <f t="shared" si="70"/>
        <v>211</v>
      </c>
      <c r="P897" s="37">
        <f t="shared" si="66"/>
        <v>4.5580284409707295E-2</v>
      </c>
      <c r="Q897" s="37">
        <f t="shared" si="67"/>
        <v>0.97368421052631582</v>
      </c>
      <c r="R897" s="37">
        <f t="shared" si="68"/>
        <v>-0.50138312850678024</v>
      </c>
      <c r="S897" s="35">
        <f t="shared" si="69"/>
        <v>0.28947368421052633</v>
      </c>
    </row>
    <row r="898" spans="14:19">
      <c r="N898" s="35">
        <v>895</v>
      </c>
      <c r="O898" s="37">
        <f t="shared" si="70"/>
        <v>212</v>
      </c>
      <c r="P898" s="37">
        <f t="shared" si="66"/>
        <v>9.1160568819414589E-2</v>
      </c>
      <c r="Q898" s="37">
        <f t="shared" si="67"/>
        <v>0.94736842105263164</v>
      </c>
      <c r="R898" s="37">
        <f t="shared" si="68"/>
        <v>0.50138312850678024</v>
      </c>
      <c r="S898" s="35">
        <f t="shared" si="69"/>
        <v>-0.71052631578947367</v>
      </c>
    </row>
    <row r="899" spans="14:19">
      <c r="N899" s="35">
        <v>896</v>
      </c>
      <c r="O899" s="37">
        <f t="shared" si="70"/>
        <v>213</v>
      </c>
      <c r="P899" s="37">
        <f t="shared" ref="P899:P962" si="71">(1-MOD(O899-1,$B$1)/$B$1)*VLOOKUP(IF(INT((O899-1)/$B$1)=$A$1,1,INT((O899-1)/$B$1)+1),$A$5:$C$26,2)+MOD(O899-1,$B$1)/$B$1*VLOOKUP(IF(INT((O899-1)/$B$1)+1=$A$1,1,(INT((O899-1)/$B$1)+2)),$A$5:$C$26,2)</f>
        <v>0.13674085322912188</v>
      </c>
      <c r="Q899" s="37">
        <f t="shared" ref="Q899:Q962" si="72">(1-MOD(O899-1,$B$1)/$B$1)*VLOOKUP(IF(INT((O899-1)/$B$1)=$A$1,1,INT((O899-1)/$B$1)+1),$A$5:$C$26,3)+MOD(O899-1,$B$1)/$B$1*VLOOKUP(IF(INT((O899-1)/$B$1)+1=$A$1,1,(INT((O899-1)/$B$1)+2)),$A$5:$C$26,3)</f>
        <v>0.92105263157894735</v>
      </c>
      <c r="R899" s="37">
        <f t="shared" ref="R899:R962" si="73">VLOOKUP(MOD(N899*$C$1,$A$1*$B$1),$N$3:$Q$1017,3)</f>
        <v>0</v>
      </c>
      <c r="S899" s="35">
        <f t="shared" ref="S899:S962" si="74">VLOOKUP(MOD(N899*$C$1,$A$1*$B$1),$N$3:$Q$1017,4)</f>
        <v>0.26315789473684204</v>
      </c>
    </row>
    <row r="900" spans="14:19">
      <c r="N900" s="35">
        <v>897</v>
      </c>
      <c r="O900" s="37">
        <f t="shared" ref="O900:O963" si="75">IF($A$1*$B$1=O899,1,O899+1)</f>
        <v>214</v>
      </c>
      <c r="P900" s="37">
        <f t="shared" si="71"/>
        <v>0.18232113763882918</v>
      </c>
      <c r="Q900" s="37">
        <f t="shared" si="72"/>
        <v>0.89473684210526316</v>
      </c>
      <c r="R900" s="37">
        <f t="shared" si="73"/>
        <v>-0.72928455055531671</v>
      </c>
      <c r="S900" s="35">
        <f t="shared" si="74"/>
        <v>0.57894736842105265</v>
      </c>
    </row>
    <row r="901" spans="14:19">
      <c r="N901" s="35">
        <v>898</v>
      </c>
      <c r="O901" s="37">
        <f t="shared" si="75"/>
        <v>215</v>
      </c>
      <c r="P901" s="37">
        <f t="shared" si="71"/>
        <v>0.22790142204853647</v>
      </c>
      <c r="Q901" s="37">
        <f t="shared" si="72"/>
        <v>0.86842105263157898</v>
      </c>
      <c r="R901" s="37">
        <f t="shared" si="73"/>
        <v>0.8660254037844386</v>
      </c>
      <c r="S901" s="35">
        <f t="shared" si="74"/>
        <v>-0.44736842105263164</v>
      </c>
    </row>
    <row r="902" spans="14:19">
      <c r="N902" s="35">
        <v>899</v>
      </c>
      <c r="O902" s="37">
        <f t="shared" si="75"/>
        <v>216</v>
      </c>
      <c r="P902" s="37">
        <f t="shared" si="71"/>
        <v>0.27348170645824377</v>
      </c>
      <c r="Q902" s="37">
        <f t="shared" si="72"/>
        <v>0.84210526315789469</v>
      </c>
      <c r="R902" s="37">
        <f t="shared" si="73"/>
        <v>0.41022255968736576</v>
      </c>
      <c r="S902" s="35">
        <f t="shared" si="74"/>
        <v>0.23684210526315794</v>
      </c>
    </row>
    <row r="903" spans="14:19">
      <c r="N903" s="35">
        <v>900</v>
      </c>
      <c r="O903" s="37">
        <f t="shared" si="75"/>
        <v>217</v>
      </c>
      <c r="P903" s="37">
        <f t="shared" si="71"/>
        <v>0.31906199086795106</v>
      </c>
      <c r="Q903" s="37">
        <f t="shared" si="72"/>
        <v>0.81578947368421051</v>
      </c>
      <c r="R903" s="37">
        <f t="shared" si="73"/>
        <v>-0.455802844097073</v>
      </c>
      <c r="S903" s="35">
        <f t="shared" si="74"/>
        <v>-0.73684210526315796</v>
      </c>
    </row>
    <row r="904" spans="14:19">
      <c r="N904" s="35">
        <v>901</v>
      </c>
      <c r="O904" s="37">
        <f t="shared" si="75"/>
        <v>218</v>
      </c>
      <c r="P904" s="37">
        <f t="shared" si="71"/>
        <v>0.36464227527765836</v>
      </c>
      <c r="Q904" s="37">
        <f t="shared" si="72"/>
        <v>0.78947368421052633</v>
      </c>
      <c r="R904" s="37">
        <f t="shared" si="73"/>
        <v>0</v>
      </c>
      <c r="S904" s="35">
        <f t="shared" si="74"/>
        <v>0.36842105263157898</v>
      </c>
    </row>
    <row r="905" spans="14:19">
      <c r="N905" s="35">
        <v>902</v>
      </c>
      <c r="O905" s="37">
        <f t="shared" si="75"/>
        <v>219</v>
      </c>
      <c r="P905" s="37">
        <f t="shared" si="71"/>
        <v>0.41022255968736565</v>
      </c>
      <c r="Q905" s="37">
        <f t="shared" si="72"/>
        <v>0.76315789473684215</v>
      </c>
      <c r="R905" s="37">
        <f t="shared" si="73"/>
        <v>0.77486483496502401</v>
      </c>
      <c r="S905" s="35">
        <f t="shared" si="74"/>
        <v>0.55263157894736836</v>
      </c>
    </row>
    <row r="906" spans="14:19">
      <c r="N906" s="35">
        <v>903</v>
      </c>
      <c r="O906" s="37">
        <f t="shared" si="75"/>
        <v>220</v>
      </c>
      <c r="P906" s="37">
        <f t="shared" si="71"/>
        <v>0.45580284409707295</v>
      </c>
      <c r="Q906" s="37">
        <f t="shared" si="72"/>
        <v>0.73684210526315796</v>
      </c>
      <c r="R906" s="37">
        <f t="shared" si="73"/>
        <v>-0.8660254037844386</v>
      </c>
      <c r="S906" s="35">
        <f t="shared" si="74"/>
        <v>-0.39473684210526316</v>
      </c>
    </row>
    <row r="907" spans="14:19">
      <c r="N907" s="35">
        <v>904</v>
      </c>
      <c r="O907" s="37">
        <f t="shared" si="75"/>
        <v>221</v>
      </c>
      <c r="P907" s="37">
        <f t="shared" si="71"/>
        <v>0.50138312850678024</v>
      </c>
      <c r="Q907" s="37">
        <f t="shared" si="72"/>
        <v>0.71052631578947367</v>
      </c>
      <c r="R907" s="37">
        <f t="shared" si="73"/>
        <v>-0.31906199086795106</v>
      </c>
      <c r="S907" s="35">
        <f t="shared" si="74"/>
        <v>0.18421052631578949</v>
      </c>
    </row>
    <row r="908" spans="14:19">
      <c r="N908" s="35">
        <v>905</v>
      </c>
      <c r="O908" s="37">
        <f t="shared" si="75"/>
        <v>222</v>
      </c>
      <c r="P908" s="37">
        <f t="shared" si="71"/>
        <v>0.54696341291648753</v>
      </c>
      <c r="Q908" s="37">
        <f t="shared" si="72"/>
        <v>0.68421052631578949</v>
      </c>
      <c r="R908" s="37">
        <f t="shared" si="73"/>
        <v>0.41022255968736565</v>
      </c>
      <c r="S908" s="35">
        <f t="shared" si="74"/>
        <v>-0.76315789473684204</v>
      </c>
    </row>
    <row r="909" spans="14:19">
      <c r="N909" s="35">
        <v>906</v>
      </c>
      <c r="O909" s="37">
        <f t="shared" si="75"/>
        <v>223</v>
      </c>
      <c r="P909" s="37">
        <f t="shared" si="71"/>
        <v>0.59254369732619483</v>
      </c>
      <c r="Q909" s="37">
        <f t="shared" si="72"/>
        <v>0.65789473684210531</v>
      </c>
      <c r="R909" s="37">
        <f t="shared" si="73"/>
        <v>0</v>
      </c>
      <c r="S909" s="35">
        <f t="shared" si="74"/>
        <v>0.47368421052631571</v>
      </c>
    </row>
    <row r="910" spans="14:19">
      <c r="N910" s="35">
        <v>907</v>
      </c>
      <c r="O910" s="37">
        <f t="shared" si="75"/>
        <v>224</v>
      </c>
      <c r="P910" s="37">
        <f t="shared" si="71"/>
        <v>0.63812398173590212</v>
      </c>
      <c r="Q910" s="37">
        <f t="shared" si="72"/>
        <v>0.63157894736842102</v>
      </c>
      <c r="R910" s="37">
        <f t="shared" si="73"/>
        <v>-0.8204451193747313</v>
      </c>
      <c r="S910" s="35">
        <f t="shared" si="74"/>
        <v>0.52631578947368429</v>
      </c>
    </row>
    <row r="911" spans="14:19">
      <c r="N911" s="35">
        <v>908</v>
      </c>
      <c r="O911" s="37">
        <f t="shared" si="75"/>
        <v>225</v>
      </c>
      <c r="P911" s="37">
        <f t="shared" si="71"/>
        <v>0.68370426614560942</v>
      </c>
      <c r="Q911" s="37">
        <f t="shared" si="72"/>
        <v>0.60526315789473684</v>
      </c>
      <c r="R911" s="37">
        <f t="shared" si="73"/>
        <v>0.8660254037844386</v>
      </c>
      <c r="S911" s="35">
        <f t="shared" si="74"/>
        <v>-0.34210526315789469</v>
      </c>
    </row>
    <row r="912" spans="14:19">
      <c r="N912" s="35">
        <v>909</v>
      </c>
      <c r="O912" s="37">
        <f t="shared" si="75"/>
        <v>226</v>
      </c>
      <c r="P912" s="37">
        <f t="shared" si="71"/>
        <v>0.72928455055531671</v>
      </c>
      <c r="Q912" s="37">
        <f t="shared" si="72"/>
        <v>0.57894736842105265</v>
      </c>
      <c r="R912" s="37">
        <f t="shared" si="73"/>
        <v>0.22790142204853647</v>
      </c>
      <c r="S912" s="35">
        <f t="shared" si="74"/>
        <v>0.13157894736842105</v>
      </c>
    </row>
    <row r="913" spans="14:19">
      <c r="N913" s="35">
        <v>910</v>
      </c>
      <c r="O913" s="37">
        <f t="shared" si="75"/>
        <v>227</v>
      </c>
      <c r="P913" s="37">
        <f t="shared" si="71"/>
        <v>0.77486483496502401</v>
      </c>
      <c r="Q913" s="37">
        <f t="shared" si="72"/>
        <v>0.55263157894736836</v>
      </c>
      <c r="R913" s="37">
        <f t="shared" si="73"/>
        <v>-0.36464227527765836</v>
      </c>
      <c r="S913" s="35">
        <f t="shared" si="74"/>
        <v>-0.78947368421052633</v>
      </c>
    </row>
    <row r="914" spans="14:19">
      <c r="N914" s="35">
        <v>911</v>
      </c>
      <c r="O914" s="37">
        <f t="shared" si="75"/>
        <v>228</v>
      </c>
      <c r="P914" s="37">
        <f t="shared" si="71"/>
        <v>0.8204451193747313</v>
      </c>
      <c r="Q914" s="37">
        <f t="shared" si="72"/>
        <v>0.52631578947368429</v>
      </c>
      <c r="R914" s="37">
        <f t="shared" si="73"/>
        <v>0</v>
      </c>
      <c r="S914" s="35">
        <f t="shared" si="74"/>
        <v>0.57894736842105265</v>
      </c>
    </row>
    <row r="915" spans="14:19">
      <c r="N915" s="35">
        <v>912</v>
      </c>
      <c r="O915" s="37">
        <f t="shared" si="75"/>
        <v>1</v>
      </c>
      <c r="P915" s="37">
        <f t="shared" si="71"/>
        <v>0.8660254037844386</v>
      </c>
      <c r="Q915" s="37">
        <f t="shared" si="72"/>
        <v>0.5</v>
      </c>
      <c r="R915" s="37">
        <f t="shared" si="73"/>
        <v>0.8660254037844386</v>
      </c>
      <c r="S915" s="35">
        <f t="shared" si="74"/>
        <v>0.5</v>
      </c>
    </row>
    <row r="916" spans="14:19">
      <c r="N916" s="35">
        <v>913</v>
      </c>
      <c r="O916" s="37">
        <f t="shared" si="75"/>
        <v>2</v>
      </c>
      <c r="P916" s="37">
        <f t="shared" si="71"/>
        <v>0.77486483496502401</v>
      </c>
      <c r="Q916" s="37">
        <f t="shared" si="72"/>
        <v>0.44736842105263164</v>
      </c>
      <c r="R916" s="37">
        <f t="shared" si="73"/>
        <v>-0.8660254037844386</v>
      </c>
      <c r="S916" s="35">
        <f t="shared" si="74"/>
        <v>-0.28947368421052633</v>
      </c>
    </row>
    <row r="917" spans="14:19">
      <c r="N917" s="35">
        <v>914</v>
      </c>
      <c r="O917" s="37">
        <f t="shared" si="75"/>
        <v>3</v>
      </c>
      <c r="P917" s="37">
        <f t="shared" si="71"/>
        <v>0.68370426614560942</v>
      </c>
      <c r="Q917" s="37">
        <f t="shared" si="72"/>
        <v>0.39473684210526316</v>
      </c>
      <c r="R917" s="37">
        <f t="shared" si="73"/>
        <v>-0.13674085322912188</v>
      </c>
      <c r="S917" s="35">
        <f t="shared" si="74"/>
        <v>7.8947368421052655E-2</v>
      </c>
    </row>
    <row r="918" spans="14:19">
      <c r="N918" s="35">
        <v>915</v>
      </c>
      <c r="O918" s="37">
        <f t="shared" si="75"/>
        <v>4</v>
      </c>
      <c r="P918" s="37">
        <f t="shared" si="71"/>
        <v>0.59254369732619483</v>
      </c>
      <c r="Q918" s="37">
        <f t="shared" si="72"/>
        <v>0.34210526315789469</v>
      </c>
      <c r="R918" s="37">
        <f t="shared" si="73"/>
        <v>0.31906199086795112</v>
      </c>
      <c r="S918" s="35">
        <f t="shared" si="74"/>
        <v>-0.81578947368421051</v>
      </c>
    </row>
    <row r="919" spans="14:19">
      <c r="N919" s="35">
        <v>916</v>
      </c>
      <c r="O919" s="37">
        <f t="shared" si="75"/>
        <v>5</v>
      </c>
      <c r="P919" s="37">
        <f t="shared" si="71"/>
        <v>0.50138312850678024</v>
      </c>
      <c r="Q919" s="37">
        <f t="shared" si="72"/>
        <v>0.28947368421052633</v>
      </c>
      <c r="R919" s="37">
        <f t="shared" si="73"/>
        <v>0</v>
      </c>
      <c r="S919" s="35">
        <f t="shared" si="74"/>
        <v>0.68421052631578938</v>
      </c>
    </row>
    <row r="920" spans="14:19">
      <c r="N920" s="35">
        <v>917</v>
      </c>
      <c r="O920" s="37">
        <f t="shared" si="75"/>
        <v>6</v>
      </c>
      <c r="P920" s="37">
        <f t="shared" si="71"/>
        <v>0.41022255968736576</v>
      </c>
      <c r="Q920" s="37">
        <f t="shared" si="72"/>
        <v>0.23684210526315794</v>
      </c>
      <c r="R920" s="37">
        <f t="shared" si="73"/>
        <v>-0.77486483496502401</v>
      </c>
      <c r="S920" s="35">
        <f t="shared" si="74"/>
        <v>0.44736842105263164</v>
      </c>
    </row>
    <row r="921" spans="14:19">
      <c r="N921" s="35">
        <v>918</v>
      </c>
      <c r="O921" s="37">
        <f t="shared" si="75"/>
        <v>7</v>
      </c>
      <c r="P921" s="37">
        <f t="shared" si="71"/>
        <v>0.31906199086795106</v>
      </c>
      <c r="Q921" s="37">
        <f t="shared" si="72"/>
        <v>0.18421052631578949</v>
      </c>
      <c r="R921" s="37">
        <f t="shared" si="73"/>
        <v>0.86602540378443871</v>
      </c>
      <c r="S921" s="35">
        <f t="shared" si="74"/>
        <v>-0.23684210526315794</v>
      </c>
    </row>
    <row r="922" spans="14:19">
      <c r="N922" s="35">
        <v>919</v>
      </c>
      <c r="O922" s="37">
        <f t="shared" si="75"/>
        <v>8</v>
      </c>
      <c r="P922" s="37">
        <f t="shared" si="71"/>
        <v>0.22790142204853647</v>
      </c>
      <c r="Q922" s="37">
        <f t="shared" si="72"/>
        <v>0.13157894736842105</v>
      </c>
      <c r="R922" s="37">
        <f t="shared" si="73"/>
        <v>4.558028440970735E-2</v>
      </c>
      <c r="S922" s="35">
        <f t="shared" si="74"/>
        <v>2.6315789473684265E-2</v>
      </c>
    </row>
    <row r="923" spans="14:19">
      <c r="N923" s="35">
        <v>920</v>
      </c>
      <c r="O923" s="37">
        <f t="shared" si="75"/>
        <v>9</v>
      </c>
      <c r="P923" s="37">
        <f t="shared" si="71"/>
        <v>0.13674085322912188</v>
      </c>
      <c r="Q923" s="37">
        <f t="shared" si="72"/>
        <v>7.8947368421052655E-2</v>
      </c>
      <c r="R923" s="37">
        <f t="shared" si="73"/>
        <v>-0.27348170645824377</v>
      </c>
      <c r="S923" s="35">
        <f t="shared" si="74"/>
        <v>-0.84210526315789469</v>
      </c>
    </row>
    <row r="924" spans="14:19">
      <c r="N924" s="35">
        <v>921</v>
      </c>
      <c r="O924" s="37">
        <f t="shared" si="75"/>
        <v>10</v>
      </c>
      <c r="P924" s="37">
        <f t="shared" si="71"/>
        <v>4.558028440970735E-2</v>
      </c>
      <c r="Q924" s="37">
        <f t="shared" si="72"/>
        <v>2.6315789473684265E-2</v>
      </c>
      <c r="R924" s="37">
        <f t="shared" si="73"/>
        <v>0</v>
      </c>
      <c r="S924" s="35">
        <f t="shared" si="74"/>
        <v>0.78947368421052633</v>
      </c>
    </row>
    <row r="925" spans="14:19">
      <c r="N925" s="35">
        <v>922</v>
      </c>
      <c r="O925" s="37">
        <f t="shared" si="75"/>
        <v>11</v>
      </c>
      <c r="P925" s="37">
        <f t="shared" si="71"/>
        <v>-4.5580284409707295E-2</v>
      </c>
      <c r="Q925" s="37">
        <f t="shared" si="72"/>
        <v>-2.6315789473684181E-2</v>
      </c>
      <c r="R925" s="37">
        <f t="shared" si="73"/>
        <v>0.68370426614560942</v>
      </c>
      <c r="S925" s="35">
        <f t="shared" si="74"/>
        <v>0.39473684210526316</v>
      </c>
    </row>
    <row r="926" spans="14:19">
      <c r="N926" s="35">
        <v>923</v>
      </c>
      <c r="O926" s="37">
        <f t="shared" si="75"/>
        <v>12</v>
      </c>
      <c r="P926" s="37">
        <f t="shared" si="71"/>
        <v>-0.13674085322912188</v>
      </c>
      <c r="Q926" s="37">
        <f t="shared" si="72"/>
        <v>-7.8947368421052655E-2</v>
      </c>
      <c r="R926" s="37">
        <f t="shared" si="73"/>
        <v>-0.8660254037844386</v>
      </c>
      <c r="S926" s="35">
        <f t="shared" si="74"/>
        <v>-0.18421052631578949</v>
      </c>
    </row>
    <row r="927" spans="14:19">
      <c r="N927" s="35">
        <v>924</v>
      </c>
      <c r="O927" s="37">
        <f t="shared" si="75"/>
        <v>13</v>
      </c>
      <c r="P927" s="37">
        <f t="shared" si="71"/>
        <v>-0.22790142204853642</v>
      </c>
      <c r="Q927" s="37">
        <f t="shared" si="72"/>
        <v>-0.13157894736842102</v>
      </c>
      <c r="R927" s="37">
        <f t="shared" si="73"/>
        <v>4.5580284409707295E-2</v>
      </c>
      <c r="S927" s="35">
        <f t="shared" si="74"/>
        <v>-2.6315789473684181E-2</v>
      </c>
    </row>
    <row r="928" spans="14:19">
      <c r="N928" s="35">
        <v>925</v>
      </c>
      <c r="O928" s="37">
        <f t="shared" si="75"/>
        <v>14</v>
      </c>
      <c r="P928" s="37">
        <f t="shared" si="71"/>
        <v>-0.31906199086795106</v>
      </c>
      <c r="Q928" s="37">
        <f t="shared" si="72"/>
        <v>-0.18421052631578949</v>
      </c>
      <c r="R928" s="37">
        <f t="shared" si="73"/>
        <v>0.2279014220485365</v>
      </c>
      <c r="S928" s="35">
        <f t="shared" si="74"/>
        <v>-0.86842105263157898</v>
      </c>
    </row>
    <row r="929" spans="14:19">
      <c r="N929" s="35">
        <v>926</v>
      </c>
      <c r="O929" s="37">
        <f t="shared" si="75"/>
        <v>15</v>
      </c>
      <c r="P929" s="37">
        <f t="shared" si="71"/>
        <v>-0.41022255968736565</v>
      </c>
      <c r="Q929" s="37">
        <f t="shared" si="72"/>
        <v>-0.23684210526315785</v>
      </c>
      <c r="R929" s="37">
        <f t="shared" si="73"/>
        <v>0</v>
      </c>
      <c r="S929" s="35">
        <f t="shared" si="74"/>
        <v>0.89473684210526305</v>
      </c>
    </row>
    <row r="930" spans="14:19">
      <c r="N930" s="35">
        <v>927</v>
      </c>
      <c r="O930" s="37">
        <f t="shared" si="75"/>
        <v>16</v>
      </c>
      <c r="P930" s="37">
        <f t="shared" si="71"/>
        <v>-0.50138312850678024</v>
      </c>
      <c r="Q930" s="37">
        <f t="shared" si="72"/>
        <v>-0.28947368421052633</v>
      </c>
      <c r="R930" s="37">
        <f t="shared" si="73"/>
        <v>-0.59254369732619483</v>
      </c>
      <c r="S930" s="35">
        <f t="shared" si="74"/>
        <v>0.34210526315789469</v>
      </c>
    </row>
    <row r="931" spans="14:19">
      <c r="N931" s="35">
        <v>928</v>
      </c>
      <c r="O931" s="37">
        <f t="shared" si="75"/>
        <v>17</v>
      </c>
      <c r="P931" s="37">
        <f t="shared" si="71"/>
        <v>-0.59254369732619483</v>
      </c>
      <c r="Q931" s="37">
        <f t="shared" si="72"/>
        <v>-0.34210526315789469</v>
      </c>
      <c r="R931" s="37">
        <f t="shared" si="73"/>
        <v>0.8660254037844386</v>
      </c>
      <c r="S931" s="35">
        <f t="shared" si="74"/>
        <v>-0.13157894736842105</v>
      </c>
    </row>
    <row r="932" spans="14:19">
      <c r="N932" s="35">
        <v>929</v>
      </c>
      <c r="O932" s="37">
        <f t="shared" si="75"/>
        <v>18</v>
      </c>
      <c r="P932" s="37">
        <f t="shared" si="71"/>
        <v>-0.68370426614560942</v>
      </c>
      <c r="Q932" s="37">
        <f t="shared" si="72"/>
        <v>-0.39473684210526316</v>
      </c>
      <c r="R932" s="37">
        <f t="shared" si="73"/>
        <v>-0.13674085322912188</v>
      </c>
      <c r="S932" s="35">
        <f t="shared" si="74"/>
        <v>-7.8947368421052655E-2</v>
      </c>
    </row>
    <row r="933" spans="14:19">
      <c r="N933" s="35">
        <v>930</v>
      </c>
      <c r="O933" s="37">
        <f t="shared" si="75"/>
        <v>19</v>
      </c>
      <c r="P933" s="37">
        <f t="shared" si="71"/>
        <v>-0.77486483496502401</v>
      </c>
      <c r="Q933" s="37">
        <f t="shared" si="72"/>
        <v>-0.44736842105263153</v>
      </c>
      <c r="R933" s="37">
        <f t="shared" si="73"/>
        <v>-0.18232113763882918</v>
      </c>
      <c r="S933" s="35">
        <f t="shared" si="74"/>
        <v>-0.89473684210526316</v>
      </c>
    </row>
    <row r="934" spans="14:19">
      <c r="N934" s="35">
        <v>931</v>
      </c>
      <c r="O934" s="37">
        <f t="shared" si="75"/>
        <v>20</v>
      </c>
      <c r="P934" s="37">
        <f t="shared" si="71"/>
        <v>-0.8660254037844386</v>
      </c>
      <c r="Q934" s="37">
        <f t="shared" si="72"/>
        <v>-0.5</v>
      </c>
      <c r="R934" s="37">
        <f t="shared" si="73"/>
        <v>0</v>
      </c>
      <c r="S934" s="35">
        <f t="shared" si="74"/>
        <v>1</v>
      </c>
    </row>
    <row r="935" spans="14:19">
      <c r="N935" s="35">
        <v>932</v>
      </c>
      <c r="O935" s="37">
        <f t="shared" si="75"/>
        <v>21</v>
      </c>
      <c r="P935" s="37">
        <f t="shared" si="71"/>
        <v>-0.8660254037844386</v>
      </c>
      <c r="Q935" s="37">
        <f t="shared" si="72"/>
        <v>-0.44736842105263164</v>
      </c>
      <c r="R935" s="37">
        <f t="shared" si="73"/>
        <v>0.50138312850678024</v>
      </c>
      <c r="S935" s="35">
        <f t="shared" si="74"/>
        <v>0.28947368421052633</v>
      </c>
    </row>
    <row r="936" spans="14:19">
      <c r="N936" s="35">
        <v>933</v>
      </c>
      <c r="O936" s="37">
        <f t="shared" si="75"/>
        <v>22</v>
      </c>
      <c r="P936" s="37">
        <f t="shared" si="71"/>
        <v>-0.8660254037844386</v>
      </c>
      <c r="Q936" s="37">
        <f t="shared" si="72"/>
        <v>-0.39473684210526316</v>
      </c>
      <c r="R936" s="37">
        <f t="shared" si="73"/>
        <v>-0.8660254037844386</v>
      </c>
      <c r="S936" s="35">
        <f t="shared" si="74"/>
        <v>-7.8947368421052655E-2</v>
      </c>
    </row>
    <row r="937" spans="14:19">
      <c r="N937" s="35">
        <v>934</v>
      </c>
      <c r="O937" s="37">
        <f t="shared" si="75"/>
        <v>23</v>
      </c>
      <c r="P937" s="37">
        <f t="shared" si="71"/>
        <v>-0.8660254037844386</v>
      </c>
      <c r="Q937" s="37">
        <f t="shared" si="72"/>
        <v>-0.34210526315789469</v>
      </c>
      <c r="R937" s="37">
        <f t="shared" si="73"/>
        <v>0.22790142204853642</v>
      </c>
      <c r="S937" s="35">
        <f t="shared" si="74"/>
        <v>-0.13157894736842102</v>
      </c>
    </row>
    <row r="938" spans="14:19">
      <c r="N938" s="35">
        <v>935</v>
      </c>
      <c r="O938" s="37">
        <f t="shared" si="75"/>
        <v>24</v>
      </c>
      <c r="P938" s="37">
        <f t="shared" si="71"/>
        <v>-0.8660254037844386</v>
      </c>
      <c r="Q938" s="37">
        <f t="shared" si="72"/>
        <v>-0.28947368421052633</v>
      </c>
      <c r="R938" s="37">
        <f t="shared" si="73"/>
        <v>0.13674085322912191</v>
      </c>
      <c r="S938" s="35">
        <f t="shared" si="74"/>
        <v>-0.92105263157894735</v>
      </c>
    </row>
    <row r="939" spans="14:19">
      <c r="N939" s="35">
        <v>936</v>
      </c>
      <c r="O939" s="37">
        <f t="shared" si="75"/>
        <v>25</v>
      </c>
      <c r="P939" s="37">
        <f t="shared" si="71"/>
        <v>-0.86602540378443871</v>
      </c>
      <c r="Q939" s="37">
        <f t="shared" si="72"/>
        <v>-0.23684210526315794</v>
      </c>
      <c r="R939" s="37">
        <f t="shared" si="73"/>
        <v>-4.5580284409707295E-2</v>
      </c>
      <c r="S939" s="35">
        <f t="shared" si="74"/>
        <v>0.97368421052631582</v>
      </c>
    </row>
    <row r="940" spans="14:19">
      <c r="N940" s="35">
        <v>937</v>
      </c>
      <c r="O940" s="37">
        <f t="shared" si="75"/>
        <v>26</v>
      </c>
      <c r="P940" s="37">
        <f t="shared" si="71"/>
        <v>-0.8660254037844386</v>
      </c>
      <c r="Q940" s="37">
        <f t="shared" si="72"/>
        <v>-0.18421052631578949</v>
      </c>
      <c r="R940" s="37">
        <f t="shared" si="73"/>
        <v>-0.41022255968736576</v>
      </c>
      <c r="S940" s="35">
        <f t="shared" si="74"/>
        <v>0.23684210526315794</v>
      </c>
    </row>
    <row r="941" spans="14:19">
      <c r="N941" s="35">
        <v>938</v>
      </c>
      <c r="O941" s="37">
        <f t="shared" si="75"/>
        <v>27</v>
      </c>
      <c r="P941" s="37">
        <f t="shared" si="71"/>
        <v>-0.8660254037844386</v>
      </c>
      <c r="Q941" s="37">
        <f t="shared" si="72"/>
        <v>-0.13157894736842105</v>
      </c>
      <c r="R941" s="37">
        <f t="shared" si="73"/>
        <v>0.8660254037844386</v>
      </c>
      <c r="S941" s="35">
        <f t="shared" si="74"/>
        <v>-2.6315789473684265E-2</v>
      </c>
    </row>
    <row r="942" spans="14:19">
      <c r="N942" s="35">
        <v>939</v>
      </c>
      <c r="O942" s="37">
        <f t="shared" si="75"/>
        <v>28</v>
      </c>
      <c r="P942" s="37">
        <f t="shared" si="71"/>
        <v>-0.8660254037844386</v>
      </c>
      <c r="Q942" s="37">
        <f t="shared" si="72"/>
        <v>-7.8947368421052655E-2</v>
      </c>
      <c r="R942" s="37">
        <f t="shared" si="73"/>
        <v>-0.31906199086795106</v>
      </c>
      <c r="S942" s="35">
        <f t="shared" si="74"/>
        <v>-0.18421052631578949</v>
      </c>
    </row>
    <row r="943" spans="14:19">
      <c r="N943" s="35">
        <v>940</v>
      </c>
      <c r="O943" s="37">
        <f t="shared" si="75"/>
        <v>29</v>
      </c>
      <c r="P943" s="37">
        <f t="shared" si="71"/>
        <v>-0.8660254037844386</v>
      </c>
      <c r="Q943" s="37">
        <f t="shared" si="72"/>
        <v>-2.6315789473684265E-2</v>
      </c>
      <c r="R943" s="37">
        <f t="shared" si="73"/>
        <v>-9.1160568819414589E-2</v>
      </c>
      <c r="S943" s="35">
        <f t="shared" si="74"/>
        <v>-0.94736842105263164</v>
      </c>
    </row>
    <row r="944" spans="14:19">
      <c r="N944" s="35">
        <v>941</v>
      </c>
      <c r="O944" s="37">
        <f t="shared" si="75"/>
        <v>30</v>
      </c>
      <c r="P944" s="37">
        <f t="shared" si="71"/>
        <v>-0.8660254037844386</v>
      </c>
      <c r="Q944" s="37">
        <f t="shared" si="72"/>
        <v>2.6315789473684181E-2</v>
      </c>
      <c r="R944" s="37">
        <f t="shared" si="73"/>
        <v>9.1160568819414589E-2</v>
      </c>
      <c r="S944" s="35">
        <f t="shared" si="74"/>
        <v>0.94736842105263164</v>
      </c>
    </row>
    <row r="945" spans="14:19">
      <c r="N945" s="35">
        <v>942</v>
      </c>
      <c r="O945" s="37">
        <f t="shared" si="75"/>
        <v>31</v>
      </c>
      <c r="P945" s="37">
        <f t="shared" si="71"/>
        <v>-0.8660254037844386</v>
      </c>
      <c r="Q945" s="37">
        <f t="shared" si="72"/>
        <v>7.8947368421052655E-2</v>
      </c>
      <c r="R945" s="37">
        <f t="shared" si="73"/>
        <v>0.31906199086795106</v>
      </c>
      <c r="S945" s="35">
        <f t="shared" si="74"/>
        <v>0.18421052631578949</v>
      </c>
    </row>
    <row r="946" spans="14:19">
      <c r="N946" s="35">
        <v>943</v>
      </c>
      <c r="O946" s="37">
        <f t="shared" si="75"/>
        <v>32</v>
      </c>
      <c r="P946" s="37">
        <f t="shared" si="71"/>
        <v>-0.8660254037844386</v>
      </c>
      <c r="Q946" s="37">
        <f t="shared" si="72"/>
        <v>0.13157894736842102</v>
      </c>
      <c r="R946" s="37">
        <f t="shared" si="73"/>
        <v>-0.8660254037844386</v>
      </c>
      <c r="S946" s="35">
        <f t="shared" si="74"/>
        <v>2.6315789473684181E-2</v>
      </c>
    </row>
    <row r="947" spans="14:19">
      <c r="N947" s="35">
        <v>944</v>
      </c>
      <c r="O947" s="37">
        <f t="shared" si="75"/>
        <v>33</v>
      </c>
      <c r="P947" s="37">
        <f t="shared" si="71"/>
        <v>-0.8660254037844386</v>
      </c>
      <c r="Q947" s="37">
        <f t="shared" si="72"/>
        <v>0.18421052631578949</v>
      </c>
      <c r="R947" s="37">
        <f t="shared" si="73"/>
        <v>0.41022255968736565</v>
      </c>
      <c r="S947" s="35">
        <f t="shared" si="74"/>
        <v>-0.23684210526315785</v>
      </c>
    </row>
    <row r="948" spans="14:19">
      <c r="N948" s="35">
        <v>945</v>
      </c>
      <c r="O948" s="37">
        <f t="shared" si="75"/>
        <v>34</v>
      </c>
      <c r="P948" s="37">
        <f t="shared" si="71"/>
        <v>-0.8660254037844386</v>
      </c>
      <c r="Q948" s="37">
        <f t="shared" si="72"/>
        <v>0.23684210526315785</v>
      </c>
      <c r="R948" s="37">
        <f t="shared" si="73"/>
        <v>4.5580284409707343E-2</v>
      </c>
      <c r="S948" s="35">
        <f t="shared" si="74"/>
        <v>-0.97368421052631571</v>
      </c>
    </row>
    <row r="949" spans="14:19">
      <c r="N949" s="35">
        <v>946</v>
      </c>
      <c r="O949" s="37">
        <f t="shared" si="75"/>
        <v>35</v>
      </c>
      <c r="P949" s="37">
        <f t="shared" si="71"/>
        <v>-0.8660254037844386</v>
      </c>
      <c r="Q949" s="37">
        <f t="shared" si="72"/>
        <v>0.28947368421052633</v>
      </c>
      <c r="R949" s="37">
        <f t="shared" si="73"/>
        <v>-0.13674085322912188</v>
      </c>
      <c r="S949" s="35">
        <f t="shared" si="74"/>
        <v>0.92105263157894735</v>
      </c>
    </row>
    <row r="950" spans="14:19">
      <c r="N950" s="35">
        <v>947</v>
      </c>
      <c r="O950" s="37">
        <f t="shared" si="75"/>
        <v>36</v>
      </c>
      <c r="P950" s="37">
        <f t="shared" si="71"/>
        <v>-0.8660254037844386</v>
      </c>
      <c r="Q950" s="37">
        <f t="shared" si="72"/>
        <v>0.34210526315789469</v>
      </c>
      <c r="R950" s="37">
        <f t="shared" si="73"/>
        <v>-0.22790142204853647</v>
      </c>
      <c r="S950" s="35">
        <f t="shared" si="74"/>
        <v>0.13157894736842105</v>
      </c>
    </row>
    <row r="951" spans="14:19">
      <c r="N951" s="35">
        <v>948</v>
      </c>
      <c r="O951" s="37">
        <f t="shared" si="75"/>
        <v>37</v>
      </c>
      <c r="P951" s="37">
        <f t="shared" si="71"/>
        <v>-0.8660254037844386</v>
      </c>
      <c r="Q951" s="37">
        <f t="shared" si="72"/>
        <v>0.39473684210526316</v>
      </c>
      <c r="R951" s="37">
        <f t="shared" si="73"/>
        <v>0.8660254037844386</v>
      </c>
      <c r="S951" s="35">
        <f t="shared" si="74"/>
        <v>7.8947368421052655E-2</v>
      </c>
    </row>
    <row r="952" spans="14:19">
      <c r="N952" s="35">
        <v>949</v>
      </c>
      <c r="O952" s="37">
        <f t="shared" si="75"/>
        <v>38</v>
      </c>
      <c r="P952" s="37">
        <f t="shared" si="71"/>
        <v>-0.8660254037844386</v>
      </c>
      <c r="Q952" s="37">
        <f t="shared" si="72"/>
        <v>0.44736842105263153</v>
      </c>
      <c r="R952" s="37">
        <f t="shared" si="73"/>
        <v>-0.50138312850678024</v>
      </c>
      <c r="S952" s="35">
        <f t="shared" si="74"/>
        <v>-0.28947368421052633</v>
      </c>
    </row>
    <row r="953" spans="14:19">
      <c r="N953" s="35">
        <v>950</v>
      </c>
      <c r="O953" s="37">
        <f t="shared" si="75"/>
        <v>39</v>
      </c>
      <c r="P953" s="37">
        <f t="shared" si="71"/>
        <v>-0.8660254037844386</v>
      </c>
      <c r="Q953" s="37">
        <f t="shared" si="72"/>
        <v>0.5</v>
      </c>
      <c r="R953" s="37">
        <f t="shared" si="73"/>
        <v>0</v>
      </c>
      <c r="S953" s="35">
        <f t="shared" si="74"/>
        <v>-1</v>
      </c>
    </row>
    <row r="954" spans="14:19">
      <c r="N954" s="35">
        <v>951</v>
      </c>
      <c r="O954" s="37">
        <f t="shared" si="75"/>
        <v>40</v>
      </c>
      <c r="P954" s="37">
        <f t="shared" si="71"/>
        <v>-0.77486483496502401</v>
      </c>
      <c r="Q954" s="37">
        <f t="shared" si="72"/>
        <v>0.44736842105263164</v>
      </c>
      <c r="R954" s="37">
        <f t="shared" si="73"/>
        <v>0.18232113763882918</v>
      </c>
      <c r="S954" s="35">
        <f t="shared" si="74"/>
        <v>0.89473684210526316</v>
      </c>
    </row>
    <row r="955" spans="14:19">
      <c r="N955" s="35">
        <v>952</v>
      </c>
      <c r="O955" s="37">
        <f t="shared" si="75"/>
        <v>41</v>
      </c>
      <c r="P955" s="37">
        <f t="shared" si="71"/>
        <v>-0.68370426614560942</v>
      </c>
      <c r="Q955" s="37">
        <f t="shared" si="72"/>
        <v>0.39473684210526316</v>
      </c>
      <c r="R955" s="37">
        <f t="shared" si="73"/>
        <v>0.13674085322912188</v>
      </c>
      <c r="S955" s="35">
        <f t="shared" si="74"/>
        <v>7.8947368421052655E-2</v>
      </c>
    </row>
    <row r="956" spans="14:19">
      <c r="N956" s="35">
        <v>953</v>
      </c>
      <c r="O956" s="37">
        <f t="shared" si="75"/>
        <v>42</v>
      </c>
      <c r="P956" s="37">
        <f t="shared" si="71"/>
        <v>-0.59254369732619483</v>
      </c>
      <c r="Q956" s="37">
        <f t="shared" si="72"/>
        <v>0.34210526315789469</v>
      </c>
      <c r="R956" s="37">
        <f t="shared" si="73"/>
        <v>-0.8660254037844386</v>
      </c>
      <c r="S956" s="35">
        <f t="shared" si="74"/>
        <v>0.13157894736842102</v>
      </c>
    </row>
    <row r="957" spans="14:19">
      <c r="N957" s="35">
        <v>954</v>
      </c>
      <c r="O957" s="37">
        <f t="shared" si="75"/>
        <v>43</v>
      </c>
      <c r="P957" s="37">
        <f t="shared" si="71"/>
        <v>-0.50138312850678024</v>
      </c>
      <c r="Q957" s="37">
        <f t="shared" si="72"/>
        <v>0.28947368421052633</v>
      </c>
      <c r="R957" s="37">
        <f t="shared" si="73"/>
        <v>0.59254369732619483</v>
      </c>
      <c r="S957" s="35">
        <f t="shared" si="74"/>
        <v>-0.34210526315789469</v>
      </c>
    </row>
    <row r="958" spans="14:19">
      <c r="N958" s="35">
        <v>955</v>
      </c>
      <c r="O958" s="37">
        <f t="shared" si="75"/>
        <v>44</v>
      </c>
      <c r="P958" s="37">
        <f t="shared" si="71"/>
        <v>-0.41022255968736576</v>
      </c>
      <c r="Q958" s="37">
        <f t="shared" si="72"/>
        <v>0.23684210526315794</v>
      </c>
      <c r="R958" s="37">
        <f t="shared" si="73"/>
        <v>0</v>
      </c>
      <c r="S958" s="35">
        <f t="shared" si="74"/>
        <v>-0.89473684210526327</v>
      </c>
    </row>
    <row r="959" spans="14:19">
      <c r="N959" s="35">
        <v>956</v>
      </c>
      <c r="O959" s="37">
        <f t="shared" si="75"/>
        <v>45</v>
      </c>
      <c r="P959" s="37">
        <f t="shared" si="71"/>
        <v>-0.31906199086795106</v>
      </c>
      <c r="Q959" s="37">
        <f t="shared" si="72"/>
        <v>0.18421052631578949</v>
      </c>
      <c r="R959" s="37">
        <f t="shared" si="73"/>
        <v>-0.22790142204853647</v>
      </c>
      <c r="S959" s="35">
        <f t="shared" si="74"/>
        <v>0.86842105263157898</v>
      </c>
    </row>
    <row r="960" spans="14:19">
      <c r="N960" s="35">
        <v>957</v>
      </c>
      <c r="O960" s="37">
        <f t="shared" si="75"/>
        <v>46</v>
      </c>
      <c r="P960" s="37">
        <f t="shared" si="71"/>
        <v>-0.22790142204853647</v>
      </c>
      <c r="Q960" s="37">
        <f t="shared" si="72"/>
        <v>0.13157894736842105</v>
      </c>
      <c r="R960" s="37">
        <f t="shared" si="73"/>
        <v>-4.558028440970735E-2</v>
      </c>
      <c r="S960" s="35">
        <f t="shared" si="74"/>
        <v>2.6315789473684265E-2</v>
      </c>
    </row>
    <row r="961" spans="14:19">
      <c r="N961" s="35">
        <v>958</v>
      </c>
      <c r="O961" s="37">
        <f t="shared" si="75"/>
        <v>47</v>
      </c>
      <c r="P961" s="37">
        <f t="shared" si="71"/>
        <v>-0.13674085322912188</v>
      </c>
      <c r="Q961" s="37">
        <f t="shared" si="72"/>
        <v>7.8947368421052655E-2</v>
      </c>
      <c r="R961" s="37">
        <f t="shared" si="73"/>
        <v>0.8660254037844386</v>
      </c>
      <c r="S961" s="35">
        <f t="shared" si="74"/>
        <v>0.18421052631578949</v>
      </c>
    </row>
    <row r="962" spans="14:19">
      <c r="N962" s="35">
        <v>959</v>
      </c>
      <c r="O962" s="37">
        <f t="shared" si="75"/>
        <v>48</v>
      </c>
      <c r="P962" s="37">
        <f t="shared" si="71"/>
        <v>-4.558028440970735E-2</v>
      </c>
      <c r="Q962" s="37">
        <f t="shared" si="72"/>
        <v>2.6315789473684265E-2</v>
      </c>
      <c r="R962" s="37">
        <f t="shared" si="73"/>
        <v>-0.68370426614560942</v>
      </c>
      <c r="S962" s="35">
        <f t="shared" si="74"/>
        <v>-0.39473684210526316</v>
      </c>
    </row>
    <row r="963" spans="14:19">
      <c r="N963" s="35">
        <v>960</v>
      </c>
      <c r="O963" s="37">
        <f t="shared" si="75"/>
        <v>49</v>
      </c>
      <c r="P963" s="37">
        <f t="shared" ref="P963:P1017" si="76">(1-MOD(O963-1,$B$1)/$B$1)*VLOOKUP(IF(INT((O963-1)/$B$1)=$A$1,1,INT((O963-1)/$B$1)+1),$A$5:$C$26,2)+MOD(O963-1,$B$1)/$B$1*VLOOKUP(IF(INT((O963-1)/$B$1)+1=$A$1,1,(INT((O963-1)/$B$1)+2)),$A$5:$C$26,2)</f>
        <v>4.5580284409707295E-2</v>
      </c>
      <c r="Q963" s="37">
        <f t="shared" ref="Q963:Q1017" si="77">(1-MOD(O963-1,$B$1)/$B$1)*VLOOKUP(IF(INT((O963-1)/$B$1)=$A$1,1,INT((O963-1)/$B$1)+1),$A$5:$C$26,3)+MOD(O963-1,$B$1)/$B$1*VLOOKUP(IF(INT((O963-1)/$B$1)+1=$A$1,1,(INT((O963-1)/$B$1)+2)),$A$5:$C$26,3)</f>
        <v>-2.6315789473684181E-2</v>
      </c>
      <c r="R963" s="37">
        <f t="shared" ref="R963:R1017" si="78">VLOOKUP(MOD(N963*$C$1,$A$1*$B$1),$N$3:$Q$1017,3)</f>
        <v>0</v>
      </c>
      <c r="S963" s="35">
        <f t="shared" ref="S963:S1017" si="79">VLOOKUP(MOD(N963*$C$1,$A$1*$B$1),$N$3:$Q$1017,4)</f>
        <v>-0.78947368421052633</v>
      </c>
    </row>
    <row r="964" spans="14:19">
      <c r="N964" s="35">
        <v>961</v>
      </c>
      <c r="O964" s="37">
        <f t="shared" ref="O964:O1017" si="80">IF($A$1*$B$1=O963,1,O963+1)</f>
        <v>50</v>
      </c>
      <c r="P964" s="37">
        <f t="shared" si="76"/>
        <v>0.13674085322912188</v>
      </c>
      <c r="Q964" s="37">
        <f t="shared" si="77"/>
        <v>-7.8947368421052655E-2</v>
      </c>
      <c r="R964" s="37">
        <f t="shared" si="78"/>
        <v>0.27348170645824377</v>
      </c>
      <c r="S964" s="35">
        <f t="shared" si="79"/>
        <v>0.84210526315789469</v>
      </c>
    </row>
    <row r="965" spans="14:19">
      <c r="N965" s="35">
        <v>962</v>
      </c>
      <c r="O965" s="37">
        <f t="shared" si="80"/>
        <v>51</v>
      </c>
      <c r="P965" s="37">
        <f t="shared" si="76"/>
        <v>0.22790142204853642</v>
      </c>
      <c r="Q965" s="37">
        <f t="shared" si="77"/>
        <v>-0.13157894736842102</v>
      </c>
      <c r="R965" s="37">
        <f t="shared" si="78"/>
        <v>-4.5580284409707295E-2</v>
      </c>
      <c r="S965" s="35">
        <f t="shared" si="79"/>
        <v>-2.6315789473684181E-2</v>
      </c>
    </row>
    <row r="966" spans="14:19">
      <c r="N966" s="35">
        <v>963</v>
      </c>
      <c r="O966" s="37">
        <f t="shared" si="80"/>
        <v>52</v>
      </c>
      <c r="P966" s="37">
        <f t="shared" si="76"/>
        <v>0.31906199086795106</v>
      </c>
      <c r="Q966" s="37">
        <f t="shared" si="77"/>
        <v>-0.18421052631578949</v>
      </c>
      <c r="R966" s="37">
        <f t="shared" si="78"/>
        <v>-0.8660254037844386</v>
      </c>
      <c r="S966" s="35">
        <f t="shared" si="79"/>
        <v>0.23684210526315785</v>
      </c>
    </row>
    <row r="967" spans="14:19">
      <c r="N967" s="35">
        <v>964</v>
      </c>
      <c r="O967" s="37">
        <f t="shared" si="80"/>
        <v>53</v>
      </c>
      <c r="P967" s="37">
        <f t="shared" si="76"/>
        <v>0.41022255968736565</v>
      </c>
      <c r="Q967" s="37">
        <f t="shared" si="77"/>
        <v>-0.23684210526315785</v>
      </c>
      <c r="R967" s="37">
        <f t="shared" si="78"/>
        <v>0.77486483496502401</v>
      </c>
      <c r="S967" s="35">
        <f t="shared" si="79"/>
        <v>-0.44736842105263153</v>
      </c>
    </row>
    <row r="968" spans="14:19">
      <c r="N968" s="35">
        <v>965</v>
      </c>
      <c r="O968" s="37">
        <f t="shared" si="80"/>
        <v>54</v>
      </c>
      <c r="P968" s="37">
        <f t="shared" si="76"/>
        <v>0.50138312850678024</v>
      </c>
      <c r="Q968" s="37">
        <f t="shared" si="77"/>
        <v>-0.28947368421052633</v>
      </c>
      <c r="R968" s="37">
        <f t="shared" si="78"/>
        <v>0</v>
      </c>
      <c r="S968" s="35">
        <f t="shared" si="79"/>
        <v>-0.68421052631578938</v>
      </c>
    </row>
    <row r="969" spans="14:19">
      <c r="N969" s="35">
        <v>966</v>
      </c>
      <c r="O969" s="37">
        <f t="shared" si="80"/>
        <v>55</v>
      </c>
      <c r="P969" s="37">
        <f t="shared" si="76"/>
        <v>0.59254369732619483</v>
      </c>
      <c r="Q969" s="37">
        <f t="shared" si="77"/>
        <v>-0.34210526315789469</v>
      </c>
      <c r="R969" s="37">
        <f t="shared" si="78"/>
        <v>-0.31906199086795106</v>
      </c>
      <c r="S969" s="35">
        <f t="shared" si="79"/>
        <v>0.81578947368421051</v>
      </c>
    </row>
    <row r="970" spans="14:19">
      <c r="N970" s="35">
        <v>967</v>
      </c>
      <c r="O970" s="37">
        <f t="shared" si="80"/>
        <v>56</v>
      </c>
      <c r="P970" s="37">
        <f t="shared" si="76"/>
        <v>0.68370426614560942</v>
      </c>
      <c r="Q970" s="37">
        <f t="shared" si="77"/>
        <v>-0.39473684210526316</v>
      </c>
      <c r="R970" s="37">
        <f t="shared" si="78"/>
        <v>0.13674085322912188</v>
      </c>
      <c r="S970" s="35">
        <f t="shared" si="79"/>
        <v>-7.8947368421052655E-2</v>
      </c>
    </row>
    <row r="971" spans="14:19">
      <c r="N971" s="35">
        <v>968</v>
      </c>
      <c r="O971" s="37">
        <f t="shared" si="80"/>
        <v>57</v>
      </c>
      <c r="P971" s="37">
        <f t="shared" si="76"/>
        <v>0.77486483496502401</v>
      </c>
      <c r="Q971" s="37">
        <f t="shared" si="77"/>
        <v>-0.44736842105263153</v>
      </c>
      <c r="R971" s="37">
        <f t="shared" si="78"/>
        <v>0.8660254037844386</v>
      </c>
      <c r="S971" s="35">
        <f t="shared" si="79"/>
        <v>0.28947368421052633</v>
      </c>
    </row>
    <row r="972" spans="14:19">
      <c r="N972" s="35">
        <v>969</v>
      </c>
      <c r="O972" s="37">
        <f t="shared" si="80"/>
        <v>58</v>
      </c>
      <c r="P972" s="37">
        <f t="shared" si="76"/>
        <v>0.8660254037844386</v>
      </c>
      <c r="Q972" s="37">
        <f t="shared" si="77"/>
        <v>-0.5</v>
      </c>
      <c r="R972" s="37">
        <f t="shared" si="78"/>
        <v>-0.8660254037844386</v>
      </c>
      <c r="S972" s="35">
        <f t="shared" si="79"/>
        <v>-0.5</v>
      </c>
    </row>
    <row r="973" spans="14:19">
      <c r="N973" s="35">
        <v>970</v>
      </c>
      <c r="O973" s="37">
        <f t="shared" si="80"/>
        <v>59</v>
      </c>
      <c r="P973" s="37">
        <f t="shared" si="76"/>
        <v>0.8204451193747313</v>
      </c>
      <c r="Q973" s="37">
        <f t="shared" si="77"/>
        <v>-0.52631578947368429</v>
      </c>
      <c r="R973" s="37">
        <f t="shared" si="78"/>
        <v>0</v>
      </c>
      <c r="S973" s="35">
        <f t="shared" si="79"/>
        <v>-0.57894736842105265</v>
      </c>
    </row>
    <row r="974" spans="14:19">
      <c r="N974" s="35">
        <v>971</v>
      </c>
      <c r="O974" s="37">
        <f t="shared" si="80"/>
        <v>60</v>
      </c>
      <c r="P974" s="37">
        <f t="shared" si="76"/>
        <v>0.77486483496502401</v>
      </c>
      <c r="Q974" s="37">
        <f t="shared" si="77"/>
        <v>-0.55263157894736836</v>
      </c>
      <c r="R974" s="37">
        <f t="shared" si="78"/>
        <v>0.36464227527765836</v>
      </c>
      <c r="S974" s="35">
        <f t="shared" si="79"/>
        <v>0.78947368421052633</v>
      </c>
    </row>
    <row r="975" spans="14:19">
      <c r="N975" s="35">
        <v>972</v>
      </c>
      <c r="O975" s="37">
        <f t="shared" si="80"/>
        <v>61</v>
      </c>
      <c r="P975" s="37">
        <f t="shared" si="76"/>
        <v>0.72928455055531671</v>
      </c>
      <c r="Q975" s="37">
        <f t="shared" si="77"/>
        <v>-0.57894736842105265</v>
      </c>
      <c r="R975" s="37">
        <f t="shared" si="78"/>
        <v>-0.22790142204853642</v>
      </c>
      <c r="S975" s="35">
        <f t="shared" si="79"/>
        <v>-0.13157894736842102</v>
      </c>
    </row>
    <row r="976" spans="14:19">
      <c r="N976" s="35">
        <v>973</v>
      </c>
      <c r="O976" s="37">
        <f t="shared" si="80"/>
        <v>62</v>
      </c>
      <c r="P976" s="37">
        <f t="shared" si="76"/>
        <v>0.68370426614560942</v>
      </c>
      <c r="Q976" s="37">
        <f t="shared" si="77"/>
        <v>-0.60526315789473684</v>
      </c>
      <c r="R976" s="37">
        <f t="shared" si="78"/>
        <v>-0.8660254037844386</v>
      </c>
      <c r="S976" s="35">
        <f t="shared" si="79"/>
        <v>0.34210526315789469</v>
      </c>
    </row>
    <row r="977" spans="14:19">
      <c r="N977" s="35">
        <v>974</v>
      </c>
      <c r="O977" s="37">
        <f t="shared" si="80"/>
        <v>63</v>
      </c>
      <c r="P977" s="37">
        <f t="shared" si="76"/>
        <v>0.63812398173590223</v>
      </c>
      <c r="Q977" s="37">
        <f t="shared" si="77"/>
        <v>-0.63157894736842102</v>
      </c>
      <c r="R977" s="37">
        <f t="shared" si="78"/>
        <v>0.8204451193747313</v>
      </c>
      <c r="S977" s="35">
        <f t="shared" si="79"/>
        <v>-0.52631578947368429</v>
      </c>
    </row>
    <row r="978" spans="14:19">
      <c r="N978" s="35">
        <v>975</v>
      </c>
      <c r="O978" s="37">
        <f t="shared" si="80"/>
        <v>64</v>
      </c>
      <c r="P978" s="37">
        <f t="shared" si="76"/>
        <v>0.59254369732619483</v>
      </c>
      <c r="Q978" s="37">
        <f t="shared" si="77"/>
        <v>-0.65789473684210531</v>
      </c>
      <c r="R978" s="37">
        <f t="shared" si="78"/>
        <v>0</v>
      </c>
      <c r="S978" s="35">
        <f t="shared" si="79"/>
        <v>-0.47368421052631587</v>
      </c>
    </row>
    <row r="979" spans="14:19">
      <c r="N979" s="35">
        <v>976</v>
      </c>
      <c r="O979" s="37">
        <f t="shared" si="80"/>
        <v>65</v>
      </c>
      <c r="P979" s="37">
        <f t="shared" si="76"/>
        <v>0.54696341291648753</v>
      </c>
      <c r="Q979" s="37">
        <f t="shared" si="77"/>
        <v>-0.68421052631578938</v>
      </c>
      <c r="R979" s="37">
        <f t="shared" si="78"/>
        <v>-0.41022255968736565</v>
      </c>
      <c r="S979" s="35">
        <f t="shared" si="79"/>
        <v>0.76315789473684215</v>
      </c>
    </row>
    <row r="980" spans="14:19">
      <c r="N980" s="35">
        <v>977</v>
      </c>
      <c r="O980" s="37">
        <f t="shared" si="80"/>
        <v>66</v>
      </c>
      <c r="P980" s="37">
        <f t="shared" si="76"/>
        <v>0.50138312850678024</v>
      </c>
      <c r="Q980" s="37">
        <f t="shared" si="77"/>
        <v>-0.71052631578947367</v>
      </c>
      <c r="R980" s="37">
        <f t="shared" si="78"/>
        <v>0.31906199086795106</v>
      </c>
      <c r="S980" s="35">
        <f t="shared" si="79"/>
        <v>-0.18421052631578949</v>
      </c>
    </row>
    <row r="981" spans="14:19">
      <c r="N981" s="35">
        <v>978</v>
      </c>
      <c r="O981" s="37">
        <f t="shared" si="80"/>
        <v>67</v>
      </c>
      <c r="P981" s="37">
        <f t="shared" si="76"/>
        <v>0.455802844097073</v>
      </c>
      <c r="Q981" s="37">
        <f t="shared" si="77"/>
        <v>-0.73684210526315796</v>
      </c>
      <c r="R981" s="37">
        <f t="shared" si="78"/>
        <v>0.8660254037844386</v>
      </c>
      <c r="S981" s="35">
        <f t="shared" si="79"/>
        <v>0.39473684210526316</v>
      </c>
    </row>
    <row r="982" spans="14:19">
      <c r="N982" s="35">
        <v>979</v>
      </c>
      <c r="O982" s="37">
        <f t="shared" si="80"/>
        <v>68</v>
      </c>
      <c r="P982" s="37">
        <f t="shared" si="76"/>
        <v>0.41022255968736565</v>
      </c>
      <c r="Q982" s="37">
        <f t="shared" si="77"/>
        <v>-0.76315789473684204</v>
      </c>
      <c r="R982" s="37">
        <f t="shared" si="78"/>
        <v>-0.77486483496502401</v>
      </c>
      <c r="S982" s="35">
        <f t="shared" si="79"/>
        <v>-0.55263157894736836</v>
      </c>
    </row>
    <row r="983" spans="14:19">
      <c r="N983" s="35">
        <v>980</v>
      </c>
      <c r="O983" s="37">
        <f t="shared" si="80"/>
        <v>69</v>
      </c>
      <c r="P983" s="37">
        <f t="shared" si="76"/>
        <v>0.36464227527765836</v>
      </c>
      <c r="Q983" s="37">
        <f t="shared" si="77"/>
        <v>-0.78947368421052633</v>
      </c>
      <c r="R983" s="37">
        <f t="shared" si="78"/>
        <v>0</v>
      </c>
      <c r="S983" s="35">
        <f t="shared" si="79"/>
        <v>-0.36842105263157898</v>
      </c>
    </row>
    <row r="984" spans="14:19">
      <c r="N984" s="35">
        <v>981</v>
      </c>
      <c r="O984" s="37">
        <f t="shared" si="80"/>
        <v>70</v>
      </c>
      <c r="P984" s="37">
        <f t="shared" si="76"/>
        <v>0.31906199086795112</v>
      </c>
      <c r="Q984" s="37">
        <f t="shared" si="77"/>
        <v>-0.81578947368421051</v>
      </c>
      <c r="R984" s="37">
        <f t="shared" si="78"/>
        <v>0.45580284409707295</v>
      </c>
      <c r="S984" s="35">
        <f t="shared" si="79"/>
        <v>0.73684210526315796</v>
      </c>
    </row>
    <row r="985" spans="14:19">
      <c r="N985" s="35">
        <v>982</v>
      </c>
      <c r="O985" s="37">
        <f t="shared" si="80"/>
        <v>71</v>
      </c>
      <c r="P985" s="37">
        <f t="shared" si="76"/>
        <v>0.27348170645824377</v>
      </c>
      <c r="Q985" s="37">
        <f t="shared" si="77"/>
        <v>-0.84210526315789469</v>
      </c>
      <c r="R985" s="37">
        <f t="shared" si="78"/>
        <v>-0.41022255968736565</v>
      </c>
      <c r="S985" s="35">
        <f t="shared" si="79"/>
        <v>-0.23684210526315785</v>
      </c>
    </row>
    <row r="986" spans="14:19">
      <c r="N986" s="35">
        <v>983</v>
      </c>
      <c r="O986" s="37">
        <f t="shared" si="80"/>
        <v>72</v>
      </c>
      <c r="P986" s="37">
        <f t="shared" si="76"/>
        <v>0.2279014220485365</v>
      </c>
      <c r="Q986" s="37">
        <f t="shared" si="77"/>
        <v>-0.86842105263157898</v>
      </c>
      <c r="R986" s="37">
        <f t="shared" si="78"/>
        <v>-0.8660254037844386</v>
      </c>
      <c r="S986" s="35">
        <f t="shared" si="79"/>
        <v>0.44736842105263153</v>
      </c>
    </row>
    <row r="987" spans="14:19">
      <c r="N987" s="35">
        <v>984</v>
      </c>
      <c r="O987" s="37">
        <f t="shared" si="80"/>
        <v>73</v>
      </c>
      <c r="P987" s="37">
        <f t="shared" si="76"/>
        <v>0.18232113763882918</v>
      </c>
      <c r="Q987" s="37">
        <f t="shared" si="77"/>
        <v>-0.89473684210526316</v>
      </c>
      <c r="R987" s="37">
        <f t="shared" si="78"/>
        <v>0.72928455055531671</v>
      </c>
      <c r="S987" s="35">
        <f t="shared" si="79"/>
        <v>-0.57894736842105265</v>
      </c>
    </row>
    <row r="988" spans="14:19">
      <c r="N988" s="35">
        <v>985</v>
      </c>
      <c r="O988" s="37">
        <f t="shared" si="80"/>
        <v>74</v>
      </c>
      <c r="P988" s="37">
        <f t="shared" si="76"/>
        <v>0.13674085322912191</v>
      </c>
      <c r="Q988" s="37">
        <f t="shared" si="77"/>
        <v>-0.92105263157894735</v>
      </c>
      <c r="R988" s="37">
        <f t="shared" si="78"/>
        <v>0</v>
      </c>
      <c r="S988" s="35">
        <f t="shared" si="79"/>
        <v>-0.26315789473684209</v>
      </c>
    </row>
    <row r="989" spans="14:19">
      <c r="N989" s="35">
        <v>986</v>
      </c>
      <c r="O989" s="37">
        <f t="shared" si="80"/>
        <v>75</v>
      </c>
      <c r="P989" s="37">
        <f t="shared" si="76"/>
        <v>9.1160568819414589E-2</v>
      </c>
      <c r="Q989" s="37">
        <f t="shared" si="77"/>
        <v>-0.94736842105263164</v>
      </c>
      <c r="R989" s="37">
        <f t="shared" si="78"/>
        <v>-0.50138312850678024</v>
      </c>
      <c r="S989" s="35">
        <f t="shared" si="79"/>
        <v>0.71052631578947367</v>
      </c>
    </row>
    <row r="990" spans="14:19">
      <c r="N990" s="35">
        <v>987</v>
      </c>
      <c r="O990" s="37">
        <f t="shared" si="80"/>
        <v>76</v>
      </c>
      <c r="P990" s="37">
        <f t="shared" si="76"/>
        <v>4.5580284409707343E-2</v>
      </c>
      <c r="Q990" s="37">
        <f t="shared" si="77"/>
        <v>-0.97368421052631571</v>
      </c>
      <c r="R990" s="37">
        <f t="shared" si="78"/>
        <v>0.50138312850678024</v>
      </c>
      <c r="S990" s="35">
        <f t="shared" si="79"/>
        <v>-0.28947368421052633</v>
      </c>
    </row>
    <row r="991" spans="14:19">
      <c r="N991" s="35">
        <v>988</v>
      </c>
      <c r="O991" s="37">
        <f t="shared" si="80"/>
        <v>77</v>
      </c>
      <c r="P991" s="37">
        <f t="shared" si="76"/>
        <v>0</v>
      </c>
      <c r="Q991" s="37">
        <f t="shared" si="77"/>
        <v>-1</v>
      </c>
      <c r="R991" s="37">
        <f t="shared" si="78"/>
        <v>0.8660254037844386</v>
      </c>
      <c r="S991" s="35">
        <f t="shared" si="79"/>
        <v>0.5</v>
      </c>
    </row>
    <row r="992" spans="14:19">
      <c r="N992" s="35">
        <v>989</v>
      </c>
      <c r="O992" s="37">
        <f t="shared" si="80"/>
        <v>78</v>
      </c>
      <c r="P992" s="37">
        <f t="shared" si="76"/>
        <v>0</v>
      </c>
      <c r="Q992" s="37">
        <f t="shared" si="77"/>
        <v>-0.89473684210526327</v>
      </c>
      <c r="R992" s="37">
        <f t="shared" si="78"/>
        <v>-0.68370426614560942</v>
      </c>
      <c r="S992" s="35">
        <f t="shared" si="79"/>
        <v>-0.60526315789473684</v>
      </c>
    </row>
    <row r="993" spans="14:19">
      <c r="N993" s="35">
        <v>990</v>
      </c>
      <c r="O993" s="37">
        <f t="shared" si="80"/>
        <v>79</v>
      </c>
      <c r="P993" s="37">
        <f t="shared" si="76"/>
        <v>0</v>
      </c>
      <c r="Q993" s="37">
        <f t="shared" si="77"/>
        <v>-0.78947368421052633</v>
      </c>
      <c r="R993" s="37">
        <f t="shared" si="78"/>
        <v>0</v>
      </c>
      <c r="S993" s="35">
        <f t="shared" si="79"/>
        <v>-0.15789473684210531</v>
      </c>
    </row>
    <row r="994" spans="14:19">
      <c r="N994" s="35">
        <v>991</v>
      </c>
      <c r="O994" s="37">
        <f t="shared" si="80"/>
        <v>80</v>
      </c>
      <c r="P994" s="37">
        <f t="shared" si="76"/>
        <v>0</v>
      </c>
      <c r="Q994" s="37">
        <f t="shared" si="77"/>
        <v>-0.68421052631578938</v>
      </c>
      <c r="R994" s="37">
        <f t="shared" si="78"/>
        <v>0.54696341291648753</v>
      </c>
      <c r="S994" s="35">
        <f t="shared" si="79"/>
        <v>0.68421052631578949</v>
      </c>
    </row>
    <row r="995" spans="14:19">
      <c r="N995" s="35">
        <v>992</v>
      </c>
      <c r="O995" s="37">
        <f t="shared" si="80"/>
        <v>81</v>
      </c>
      <c r="P995" s="37">
        <f t="shared" si="76"/>
        <v>0</v>
      </c>
      <c r="Q995" s="37">
        <f t="shared" si="77"/>
        <v>-0.57894736842105265</v>
      </c>
      <c r="R995" s="37">
        <f t="shared" si="78"/>
        <v>-0.59254369732619483</v>
      </c>
      <c r="S995" s="35">
        <f t="shared" si="79"/>
        <v>-0.34210526315789469</v>
      </c>
    </row>
    <row r="996" spans="14:19">
      <c r="N996" s="35">
        <v>993</v>
      </c>
      <c r="O996" s="37">
        <f t="shared" si="80"/>
        <v>82</v>
      </c>
      <c r="P996" s="37">
        <f t="shared" si="76"/>
        <v>0</v>
      </c>
      <c r="Q996" s="37">
        <f t="shared" si="77"/>
        <v>-0.47368421052631587</v>
      </c>
      <c r="R996" s="37">
        <f t="shared" si="78"/>
        <v>-0.77486483496502401</v>
      </c>
      <c r="S996" s="35">
        <f t="shared" si="79"/>
        <v>0.44736842105263164</v>
      </c>
    </row>
    <row r="997" spans="14:19">
      <c r="N997" s="35">
        <v>994</v>
      </c>
      <c r="O997" s="37">
        <f t="shared" si="80"/>
        <v>83</v>
      </c>
      <c r="P997" s="37">
        <f t="shared" si="76"/>
        <v>0</v>
      </c>
      <c r="Q997" s="37">
        <f t="shared" si="77"/>
        <v>-0.36842105263157898</v>
      </c>
      <c r="R997" s="37">
        <f t="shared" si="78"/>
        <v>0.63812398173590223</v>
      </c>
      <c r="S997" s="35">
        <f t="shared" si="79"/>
        <v>-0.63157894736842102</v>
      </c>
    </row>
    <row r="998" spans="14:19">
      <c r="N998" s="35">
        <v>995</v>
      </c>
      <c r="O998" s="37">
        <f t="shared" si="80"/>
        <v>84</v>
      </c>
      <c r="P998" s="37">
        <f t="shared" si="76"/>
        <v>0</v>
      </c>
      <c r="Q998" s="37">
        <f t="shared" si="77"/>
        <v>-0.26315789473684209</v>
      </c>
      <c r="R998" s="37">
        <f t="shared" si="78"/>
        <v>0</v>
      </c>
      <c r="S998" s="35">
        <f t="shared" si="79"/>
        <v>-5.2631578947368529E-2</v>
      </c>
    </row>
    <row r="999" spans="14:19">
      <c r="N999" s="35">
        <v>996</v>
      </c>
      <c r="O999" s="37">
        <f t="shared" si="80"/>
        <v>85</v>
      </c>
      <c r="P999" s="37">
        <f t="shared" si="76"/>
        <v>0</v>
      </c>
      <c r="Q999" s="37">
        <f t="shared" si="77"/>
        <v>-0.15789473684210531</v>
      </c>
      <c r="R999" s="37">
        <f t="shared" si="78"/>
        <v>-0.59254369732619483</v>
      </c>
      <c r="S999" s="35">
        <f t="shared" si="79"/>
        <v>0.65789473684210531</v>
      </c>
    </row>
    <row r="1000" spans="14:19">
      <c r="N1000" s="35">
        <v>997</v>
      </c>
      <c r="O1000" s="37">
        <f t="shared" si="80"/>
        <v>86</v>
      </c>
      <c r="P1000" s="37">
        <f t="shared" si="76"/>
        <v>0</v>
      </c>
      <c r="Q1000" s="37">
        <f t="shared" si="77"/>
        <v>-5.2631578947368529E-2</v>
      </c>
      <c r="R1000" s="37">
        <f t="shared" si="78"/>
        <v>0.68370426614560942</v>
      </c>
      <c r="S1000" s="35">
        <f t="shared" si="79"/>
        <v>-0.39473684210526316</v>
      </c>
    </row>
    <row r="1001" spans="14:19">
      <c r="N1001" s="35">
        <v>998</v>
      </c>
      <c r="O1001" s="37">
        <f t="shared" si="80"/>
        <v>87</v>
      </c>
      <c r="P1001" s="37">
        <f t="shared" si="76"/>
        <v>0</v>
      </c>
      <c r="Q1001" s="37">
        <f t="shared" si="77"/>
        <v>5.2631578947368363E-2</v>
      </c>
      <c r="R1001" s="37">
        <f t="shared" si="78"/>
        <v>0.68370426614560942</v>
      </c>
      <c r="S1001" s="35">
        <f t="shared" si="79"/>
        <v>0.39473684210526316</v>
      </c>
    </row>
    <row r="1002" spans="14:19">
      <c r="N1002" s="35">
        <v>999</v>
      </c>
      <c r="O1002" s="37">
        <f t="shared" si="80"/>
        <v>88</v>
      </c>
      <c r="P1002" s="37">
        <f t="shared" si="76"/>
        <v>0</v>
      </c>
      <c r="Q1002" s="37">
        <f t="shared" si="77"/>
        <v>0.15789473684210531</v>
      </c>
      <c r="R1002" s="37">
        <f t="shared" si="78"/>
        <v>-0.59254369732619483</v>
      </c>
      <c r="S1002" s="35">
        <f t="shared" si="79"/>
        <v>-0.65789473684210531</v>
      </c>
    </row>
    <row r="1003" spans="14:19">
      <c r="N1003" s="35">
        <v>1000</v>
      </c>
      <c r="O1003" s="37">
        <f t="shared" si="80"/>
        <v>89</v>
      </c>
      <c r="P1003" s="37">
        <f t="shared" si="76"/>
        <v>0</v>
      </c>
      <c r="Q1003" s="37">
        <f t="shared" si="77"/>
        <v>0.26315789473684204</v>
      </c>
      <c r="R1003" s="37">
        <f t="shared" si="78"/>
        <v>0</v>
      </c>
      <c r="S1003" s="35">
        <f t="shared" si="79"/>
        <v>5.2631578947368363E-2</v>
      </c>
    </row>
    <row r="1004" spans="14:19">
      <c r="N1004" s="35">
        <v>1001</v>
      </c>
      <c r="O1004" s="37">
        <f t="shared" si="80"/>
        <v>90</v>
      </c>
      <c r="P1004" s="37">
        <f t="shared" si="76"/>
        <v>0</v>
      </c>
      <c r="Q1004" s="37">
        <f t="shared" si="77"/>
        <v>0.36842105263157898</v>
      </c>
      <c r="R1004" s="37">
        <f t="shared" si="78"/>
        <v>0.63812398173590212</v>
      </c>
      <c r="S1004" s="35">
        <f t="shared" si="79"/>
        <v>0.63157894736842102</v>
      </c>
    </row>
    <row r="1005" spans="14:19">
      <c r="N1005" s="35">
        <v>1002</v>
      </c>
      <c r="O1005" s="37">
        <f t="shared" si="80"/>
        <v>91</v>
      </c>
      <c r="P1005" s="37">
        <f t="shared" si="76"/>
        <v>0</v>
      </c>
      <c r="Q1005" s="37">
        <f t="shared" si="77"/>
        <v>0.47368421052631571</v>
      </c>
      <c r="R1005" s="37">
        <f t="shared" si="78"/>
        <v>-0.77486483496502401</v>
      </c>
      <c r="S1005" s="35">
        <f t="shared" si="79"/>
        <v>-0.44736842105263153</v>
      </c>
    </row>
    <row r="1006" spans="14:19">
      <c r="N1006" s="35">
        <v>1003</v>
      </c>
      <c r="O1006" s="37">
        <f t="shared" si="80"/>
        <v>92</v>
      </c>
      <c r="P1006" s="37">
        <f t="shared" si="76"/>
        <v>0</v>
      </c>
      <c r="Q1006" s="37">
        <f t="shared" si="77"/>
        <v>0.57894736842105265</v>
      </c>
      <c r="R1006" s="37">
        <f t="shared" si="78"/>
        <v>-0.59254369732619483</v>
      </c>
      <c r="S1006" s="35">
        <f t="shared" si="79"/>
        <v>0.34210526315789469</v>
      </c>
    </row>
    <row r="1007" spans="14:19">
      <c r="N1007" s="35">
        <v>1004</v>
      </c>
      <c r="O1007" s="37">
        <f t="shared" si="80"/>
        <v>93</v>
      </c>
      <c r="P1007" s="37">
        <f t="shared" si="76"/>
        <v>0</v>
      </c>
      <c r="Q1007" s="37">
        <f t="shared" si="77"/>
        <v>0.68421052631578938</v>
      </c>
      <c r="R1007" s="37">
        <f t="shared" si="78"/>
        <v>0.54696341291648753</v>
      </c>
      <c r="S1007" s="35">
        <f t="shared" si="79"/>
        <v>-0.68421052631578938</v>
      </c>
    </row>
    <row r="1008" spans="14:19">
      <c r="N1008" s="35">
        <v>1005</v>
      </c>
      <c r="O1008" s="37">
        <f t="shared" si="80"/>
        <v>94</v>
      </c>
      <c r="P1008" s="37">
        <f t="shared" si="76"/>
        <v>0</v>
      </c>
      <c r="Q1008" s="37">
        <f t="shared" si="77"/>
        <v>0.78947368421052633</v>
      </c>
      <c r="R1008" s="37">
        <f t="shared" si="78"/>
        <v>0</v>
      </c>
      <c r="S1008" s="35">
        <f t="shared" si="79"/>
        <v>0.15789473684210531</v>
      </c>
    </row>
    <row r="1009" spans="14:19">
      <c r="N1009" s="35">
        <v>1006</v>
      </c>
      <c r="O1009" s="37">
        <f t="shared" si="80"/>
        <v>95</v>
      </c>
      <c r="P1009" s="37">
        <f t="shared" si="76"/>
        <v>0</v>
      </c>
      <c r="Q1009" s="37">
        <f t="shared" si="77"/>
        <v>0.89473684210526305</v>
      </c>
      <c r="R1009" s="37">
        <f t="shared" si="78"/>
        <v>-0.68370426614560942</v>
      </c>
      <c r="S1009" s="35">
        <f t="shared" si="79"/>
        <v>0.60526315789473684</v>
      </c>
    </row>
    <row r="1010" spans="14:19">
      <c r="N1010" s="35">
        <v>1007</v>
      </c>
      <c r="O1010" s="37">
        <f t="shared" si="80"/>
        <v>96</v>
      </c>
      <c r="P1010" s="37">
        <f t="shared" si="76"/>
        <v>0</v>
      </c>
      <c r="Q1010" s="37">
        <f t="shared" si="77"/>
        <v>1</v>
      </c>
      <c r="R1010" s="37">
        <f t="shared" si="78"/>
        <v>0.8660254037844386</v>
      </c>
      <c r="S1010" s="35">
        <f t="shared" si="79"/>
        <v>-0.5</v>
      </c>
    </row>
    <row r="1011" spans="14:19">
      <c r="N1011" s="35">
        <v>1008</v>
      </c>
      <c r="O1011" s="37">
        <f t="shared" si="80"/>
        <v>97</v>
      </c>
      <c r="P1011" s="37">
        <f t="shared" si="76"/>
        <v>-4.5580284409707295E-2</v>
      </c>
      <c r="Q1011" s="37">
        <f t="shared" si="77"/>
        <v>0.97368421052631582</v>
      </c>
      <c r="R1011" s="37">
        <f t="shared" si="78"/>
        <v>0.50138312850678024</v>
      </c>
      <c r="S1011" s="35">
        <f t="shared" si="79"/>
        <v>0.28947368421052633</v>
      </c>
    </row>
    <row r="1012" spans="14:19">
      <c r="N1012" s="35">
        <v>1009</v>
      </c>
      <c r="O1012" s="37">
        <f t="shared" si="80"/>
        <v>98</v>
      </c>
      <c r="P1012" s="37">
        <f t="shared" si="76"/>
        <v>-9.1160568819414589E-2</v>
      </c>
      <c r="Q1012" s="37">
        <f t="shared" si="77"/>
        <v>0.94736842105263164</v>
      </c>
      <c r="R1012" s="37">
        <f t="shared" si="78"/>
        <v>-0.50138312850678024</v>
      </c>
      <c r="S1012" s="35">
        <f t="shared" si="79"/>
        <v>-0.71052631578947367</v>
      </c>
    </row>
    <row r="1013" spans="14:19">
      <c r="N1013" s="35">
        <v>1010</v>
      </c>
      <c r="O1013" s="37">
        <f t="shared" si="80"/>
        <v>99</v>
      </c>
      <c r="P1013" s="37">
        <f t="shared" si="76"/>
        <v>-0.13674085322912188</v>
      </c>
      <c r="Q1013" s="37">
        <f t="shared" si="77"/>
        <v>0.92105263157894735</v>
      </c>
      <c r="R1013" s="37">
        <f t="shared" si="78"/>
        <v>0</v>
      </c>
      <c r="S1013" s="35">
        <f t="shared" si="79"/>
        <v>0.26315789473684204</v>
      </c>
    </row>
    <row r="1014" spans="14:19">
      <c r="N1014" s="35">
        <v>1011</v>
      </c>
      <c r="O1014" s="37">
        <f t="shared" si="80"/>
        <v>100</v>
      </c>
      <c r="P1014" s="37">
        <f t="shared" si="76"/>
        <v>-0.18232113763882918</v>
      </c>
      <c r="Q1014" s="37">
        <f t="shared" si="77"/>
        <v>0.89473684210526316</v>
      </c>
      <c r="R1014" s="37">
        <f t="shared" si="78"/>
        <v>0.72928455055531671</v>
      </c>
      <c r="S1014" s="35">
        <f t="shared" si="79"/>
        <v>0.57894736842105265</v>
      </c>
    </row>
    <row r="1015" spans="14:19">
      <c r="N1015" s="35">
        <v>1012</v>
      </c>
      <c r="O1015" s="37">
        <f t="shared" si="80"/>
        <v>101</v>
      </c>
      <c r="P1015" s="37">
        <f t="shared" si="76"/>
        <v>-0.22790142204853647</v>
      </c>
      <c r="Q1015" s="37">
        <f t="shared" si="77"/>
        <v>0.86842105263157898</v>
      </c>
      <c r="R1015" s="37">
        <f t="shared" si="78"/>
        <v>-0.8660254037844386</v>
      </c>
      <c r="S1015" s="35">
        <f t="shared" si="79"/>
        <v>-0.44736842105263164</v>
      </c>
    </row>
    <row r="1016" spans="14:19">
      <c r="N1016" s="35">
        <v>1013</v>
      </c>
      <c r="O1016" s="37">
        <f t="shared" si="80"/>
        <v>102</v>
      </c>
      <c r="P1016" s="37">
        <f t="shared" si="76"/>
        <v>-0.27348170645824377</v>
      </c>
      <c r="Q1016" s="37">
        <f t="shared" si="77"/>
        <v>0.84210526315789469</v>
      </c>
      <c r="R1016" s="37">
        <f t="shared" si="78"/>
        <v>-0.41022255968736576</v>
      </c>
      <c r="S1016" s="35">
        <f t="shared" si="79"/>
        <v>0.23684210526315794</v>
      </c>
    </row>
    <row r="1017" spans="14:19">
      <c r="N1017" s="35">
        <v>1014</v>
      </c>
      <c r="O1017" s="37">
        <f t="shared" si="80"/>
        <v>103</v>
      </c>
      <c r="P1017" s="37">
        <f t="shared" si="76"/>
        <v>-0.31906199086795106</v>
      </c>
      <c r="Q1017" s="37">
        <f t="shared" si="77"/>
        <v>0.81578947368421051</v>
      </c>
      <c r="R1017" s="37">
        <f t="shared" si="78"/>
        <v>0.455802844097073</v>
      </c>
      <c r="S1017" s="35">
        <f t="shared" si="79"/>
        <v>-0.73684210526315796</v>
      </c>
    </row>
  </sheetData>
  <sheetProtection algorithmName="SHA-512" hashValue="PvTBRSEp9+vsGRGs7jux0OvSAQ5yp2P7bOve90Rxh1eoikIk65hbwEnYxi0CUWuVLfjmGEAzNPfWK4CBbqFc+A==" saltValue="IB8hv4TtUOD36RdqCXBO/g==" spinCount="100000" sheet="1" objects="1" scenarios="1"/>
  <mergeCells count="1">
    <mergeCell ref="D1:D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G1017"/>
  <sheetViews>
    <sheetView zoomScale="80" zoomScaleNormal="80" workbookViewId="0">
      <selection activeCell="A2" sqref="A2"/>
    </sheetView>
  </sheetViews>
  <sheetFormatPr defaultColWidth="8.85546875" defaultRowHeight="12.75"/>
  <cols>
    <col min="1" max="1" width="13.42578125" customWidth="1"/>
    <col min="2" max="2" width="13.85546875" customWidth="1"/>
    <col min="3" max="3" width="14" customWidth="1"/>
    <col min="4" max="4" width="3.42578125" customWidth="1"/>
    <col min="14" max="14" width="0.140625" style="35" customWidth="1"/>
    <col min="15" max="18" width="0.140625" style="37" customWidth="1"/>
    <col min="19" max="19" width="0.140625" style="35" customWidth="1"/>
    <col min="20" max="20" width="3.42578125" customWidth="1"/>
    <col min="21" max="23" width="11.5703125" customWidth="1"/>
  </cols>
  <sheetData>
    <row r="1" spans="1:33" ht="24.75" customHeight="1">
      <c r="A1" s="92">
        <v>16</v>
      </c>
      <c r="B1" s="92">
        <v>11</v>
      </c>
      <c r="C1" s="92">
        <v>7</v>
      </c>
      <c r="D1" s="330" t="s">
        <v>129</v>
      </c>
      <c r="E1" s="64" t="s">
        <v>87</v>
      </c>
      <c r="F1" s="14"/>
      <c r="G1" s="14"/>
      <c r="H1" s="14"/>
      <c r="I1" s="14"/>
      <c r="J1" s="14"/>
      <c r="K1" s="14"/>
      <c r="L1" s="14"/>
      <c r="M1" s="89" t="s">
        <v>340</v>
      </c>
    </row>
    <row r="2" spans="1:33" ht="38.25">
      <c r="A2" s="66" t="s">
        <v>179</v>
      </c>
      <c r="B2" s="66" t="s">
        <v>90</v>
      </c>
      <c r="C2" s="66" t="s">
        <v>21</v>
      </c>
      <c r="D2" s="330"/>
      <c r="E2" s="39" t="s">
        <v>22</v>
      </c>
      <c r="Q2" s="41"/>
      <c r="R2" s="38" t="s">
        <v>23</v>
      </c>
      <c r="S2" s="36" t="s">
        <v>24</v>
      </c>
    </row>
    <row r="3" spans="1:33">
      <c r="A3">
        <v>16</v>
      </c>
      <c r="B3" s="18" t="s">
        <v>92</v>
      </c>
      <c r="D3" s="12">
        <v>2</v>
      </c>
      <c r="N3" s="35">
        <v>0</v>
      </c>
      <c r="O3" s="37">
        <f>IF($A$1*$B$1&gt;=O2,O2+1,"NA")</f>
        <v>1</v>
      </c>
      <c r="P3" s="37">
        <f t="shared" ref="P3:P66" si="0">(1-MOD(O3-1,$B$1)/$B$1)*VLOOKUP(IF(INT((O3-1)/$B$1)=$A$1,1,INT((O3-1)/$B$1)+1),$A$5:$C$26,2)+MOD(O3-1,$B$1)/$B$1*VLOOKUP(IF(INT((O3-1)/$B$1)+1=$A$1,1,(INT((O3-1)/$B$1)+2)),$A$5:$C$26,2)</f>
        <v>0.9</v>
      </c>
      <c r="Q3" s="37">
        <f t="shared" ref="Q3:Q66" si="1">(1-MOD(O3-1,$B$1)/$B$1)*VLOOKUP(IF(INT((O3-1)/$B$1)=$A$1,1,INT((O3-1)/$B$1)+1),$A$5:$C$26,3)+MOD(O3-1,$B$1)/$B$1*VLOOKUP(IF(INT((O3-1)/$B$1)+1=$A$1,1,(INT((O3-1)/$B$1)+2)),$A$5:$C$26,3)</f>
        <v>0.37280000000000002</v>
      </c>
      <c r="R3" s="37">
        <f t="shared" ref="R3:R66" si="2">VLOOKUP(MOD(N3*$C$1,$A$1*$B$1),$N$3:$Q$1017,3)</f>
        <v>0.9</v>
      </c>
      <c r="S3" s="35">
        <f t="shared" ref="S3:S66" si="3">VLOOKUP(MOD(N3*$C$1,$A$1*$B$1),$N$3:$Q$1017,4)</f>
        <v>0.37280000000000002</v>
      </c>
      <c r="U3" s="7" t="s">
        <v>186</v>
      </c>
      <c r="V3" s="22" t="s">
        <v>220</v>
      </c>
      <c r="W3" s="22" t="s">
        <v>221</v>
      </c>
    </row>
    <row r="4" spans="1:33" ht="16.5">
      <c r="A4" s="44" t="s">
        <v>135</v>
      </c>
      <c r="D4" s="6">
        <v>3</v>
      </c>
      <c r="N4" s="35">
        <v>1</v>
      </c>
      <c r="O4" s="37">
        <f t="shared" ref="O4:O67" si="4">IF($A$1*$B$1=O3,1,O3+1)</f>
        <v>2</v>
      </c>
      <c r="P4" s="37">
        <f t="shared" si="0"/>
        <v>0.73636363636363633</v>
      </c>
      <c r="Q4" s="37">
        <f t="shared" si="1"/>
        <v>0.30501818181818185</v>
      </c>
      <c r="R4" s="37">
        <f t="shared" si="2"/>
        <v>-0.24545454545454548</v>
      </c>
      <c r="S4" s="35">
        <f t="shared" si="3"/>
        <v>-0.10167272727272725</v>
      </c>
      <c r="U4" s="7"/>
      <c r="V4" s="25">
        <v>0.9</v>
      </c>
      <c r="W4" s="25">
        <v>0.37280000000000002</v>
      </c>
    </row>
    <row r="5" spans="1:33">
      <c r="A5" t="s">
        <v>28</v>
      </c>
      <c r="B5" s="5" t="s">
        <v>23</v>
      </c>
      <c r="C5" s="5" t="s">
        <v>24</v>
      </c>
      <c r="D5">
        <v>5</v>
      </c>
      <c r="N5" s="35">
        <v>2</v>
      </c>
      <c r="O5" s="37">
        <f t="shared" si="4"/>
        <v>3</v>
      </c>
      <c r="P5" s="37">
        <f t="shared" si="0"/>
        <v>0.57272727272727275</v>
      </c>
      <c r="Q5" s="37">
        <f t="shared" si="1"/>
        <v>0.23723636363636361</v>
      </c>
      <c r="R5" s="37">
        <f t="shared" si="2"/>
        <v>-0.75621818181818179</v>
      </c>
      <c r="S5" s="35">
        <f t="shared" si="3"/>
        <v>-0.51658181818181825</v>
      </c>
      <c r="U5" s="7" t="s">
        <v>222</v>
      </c>
      <c r="V5" s="3"/>
      <c r="W5" s="3"/>
      <c r="AA5" s="201"/>
      <c r="AB5" s="201"/>
      <c r="AC5" s="201"/>
      <c r="AD5" s="201"/>
      <c r="AE5" s="201"/>
      <c r="AF5" s="201"/>
      <c r="AG5" s="201"/>
    </row>
    <row r="6" spans="1:33">
      <c r="A6">
        <v>1</v>
      </c>
      <c r="B6" s="143">
        <f>V4</f>
        <v>0.9</v>
      </c>
      <c r="C6" s="143">
        <f>W4</f>
        <v>0.37280000000000002</v>
      </c>
      <c r="D6">
        <v>7</v>
      </c>
      <c r="N6" s="35">
        <v>3</v>
      </c>
      <c r="O6" s="37">
        <f t="shared" si="4"/>
        <v>4</v>
      </c>
      <c r="P6" s="37">
        <f t="shared" si="0"/>
        <v>0.40909090909090906</v>
      </c>
      <c r="Q6" s="37">
        <f t="shared" si="1"/>
        <v>0.1694545454545455</v>
      </c>
      <c r="R6" s="37">
        <f t="shared" si="2"/>
        <v>-0.42072727272727278</v>
      </c>
      <c r="S6" s="35">
        <f t="shared" si="3"/>
        <v>-0.8520727272727272</v>
      </c>
      <c r="U6" s="196" t="s">
        <v>341</v>
      </c>
      <c r="V6" s="197"/>
      <c r="W6" s="197"/>
      <c r="AA6" s="201"/>
      <c r="AB6" s="201"/>
      <c r="AC6" s="201"/>
      <c r="AD6" s="201"/>
      <c r="AE6" s="201"/>
      <c r="AF6" s="201"/>
      <c r="AG6" s="201"/>
    </row>
    <row r="7" spans="1:33">
      <c r="A7">
        <f>IF(A6&lt;$A$1,A6+1,999)</f>
        <v>2</v>
      </c>
      <c r="B7" s="143">
        <f>-B6</f>
        <v>-0.9</v>
      </c>
      <c r="C7" s="143">
        <f>-C6</f>
        <v>-0.37280000000000002</v>
      </c>
      <c r="D7">
        <v>11</v>
      </c>
      <c r="N7" s="35">
        <v>4</v>
      </c>
      <c r="O7" s="37">
        <f t="shared" si="4"/>
        <v>5</v>
      </c>
      <c r="P7" s="37">
        <f t="shared" si="0"/>
        <v>0.24545454545454548</v>
      </c>
      <c r="Q7" s="37">
        <f t="shared" si="1"/>
        <v>0.10167272727272725</v>
      </c>
      <c r="R7" s="37">
        <f t="shared" si="2"/>
        <v>3.3890909090909083E-2</v>
      </c>
      <c r="S7" s="35">
        <f t="shared" si="3"/>
        <v>8.181818181818179E-2</v>
      </c>
      <c r="U7" s="196" t="s">
        <v>342</v>
      </c>
      <c r="V7" s="198"/>
      <c r="W7" s="198"/>
      <c r="AA7" s="201"/>
      <c r="AB7" s="201"/>
      <c r="AC7" s="201"/>
      <c r="AD7" s="201"/>
      <c r="AE7" s="201"/>
      <c r="AF7" s="201"/>
      <c r="AG7" s="201"/>
    </row>
    <row r="8" spans="1:33" ht="12.75" customHeight="1">
      <c r="A8">
        <f>IF(A7&lt;$A$1,A7+1,999)</f>
        <v>3</v>
      </c>
      <c r="B8" s="143">
        <f>C7</f>
        <v>-0.37280000000000002</v>
      </c>
      <c r="C8" s="143">
        <f>B7</f>
        <v>-0.9</v>
      </c>
      <c r="D8">
        <v>13</v>
      </c>
      <c r="N8" s="35">
        <v>5</v>
      </c>
      <c r="O8" s="37">
        <f t="shared" si="4"/>
        <v>6</v>
      </c>
      <c r="P8" s="37">
        <f t="shared" si="0"/>
        <v>8.1818181818181845E-2</v>
      </c>
      <c r="Q8" s="37">
        <f t="shared" si="1"/>
        <v>3.3890909090909083E-2</v>
      </c>
      <c r="R8" s="37">
        <f t="shared" si="2"/>
        <v>0.23723636363636361</v>
      </c>
      <c r="S8" s="35">
        <f t="shared" si="3"/>
        <v>0.89999999999999991</v>
      </c>
      <c r="U8" s="196" t="s">
        <v>223</v>
      </c>
      <c r="V8" s="197"/>
      <c r="W8" s="197"/>
      <c r="AA8" s="201"/>
      <c r="AB8" s="201"/>
      <c r="AC8" s="201"/>
      <c r="AD8" s="201"/>
      <c r="AE8" s="201"/>
      <c r="AF8" s="201"/>
      <c r="AG8" s="201"/>
    </row>
    <row r="9" spans="1:33">
      <c r="A9">
        <f t="shared" ref="A9:A26" si="5">IF(A8&lt;$A$1,A8+1,999)</f>
        <v>4</v>
      </c>
      <c r="B9" s="143">
        <f>-B8</f>
        <v>0.37280000000000002</v>
      </c>
      <c r="C9" s="143">
        <f>-C8</f>
        <v>0.9</v>
      </c>
      <c r="D9">
        <v>17</v>
      </c>
      <c r="N9" s="35">
        <v>6</v>
      </c>
      <c r="O9" s="37">
        <f t="shared" si="4"/>
        <v>7</v>
      </c>
      <c r="P9" s="37">
        <f t="shared" si="0"/>
        <v>-8.181818181818179E-2</v>
      </c>
      <c r="Q9" s="37">
        <f t="shared" si="1"/>
        <v>-3.3890909090909083E-2</v>
      </c>
      <c r="R9" s="37">
        <f t="shared" si="2"/>
        <v>-0.23723636363636369</v>
      </c>
      <c r="S9" s="35">
        <f t="shared" si="3"/>
        <v>0.9</v>
      </c>
      <c r="U9" s="197">
        <f>((B7-B8)^2+(C7-C8)^2)^0.5</f>
        <v>0.74557339008309576</v>
      </c>
      <c r="V9" s="197"/>
      <c r="W9" s="197" t="s">
        <v>224</v>
      </c>
      <c r="AA9" s="201"/>
      <c r="AB9" s="201"/>
      <c r="AC9" s="201"/>
      <c r="AD9" s="201"/>
      <c r="AE9" s="201"/>
      <c r="AF9" s="201"/>
      <c r="AG9" s="201"/>
    </row>
    <row r="10" spans="1:33">
      <c r="A10">
        <f t="shared" si="5"/>
        <v>5</v>
      </c>
      <c r="B10" s="143">
        <f>-B9</f>
        <v>-0.37280000000000002</v>
      </c>
      <c r="C10" s="143">
        <f>C9</f>
        <v>0.9</v>
      </c>
      <c r="D10">
        <v>19</v>
      </c>
      <c r="N10" s="35">
        <v>7</v>
      </c>
      <c r="O10" s="37">
        <f t="shared" si="4"/>
        <v>8</v>
      </c>
      <c r="P10" s="37">
        <f t="shared" si="0"/>
        <v>-0.24545454545454548</v>
      </c>
      <c r="Q10" s="37">
        <f t="shared" si="1"/>
        <v>-0.10167272727272725</v>
      </c>
      <c r="R10" s="37">
        <f t="shared" si="2"/>
        <v>-3.3890909090909083E-2</v>
      </c>
      <c r="S10" s="35">
        <f t="shared" si="3"/>
        <v>8.1818181818181845E-2</v>
      </c>
      <c r="U10" s="197">
        <f>2*W4</f>
        <v>0.74560000000000004</v>
      </c>
      <c r="V10" s="197">
        <f>U9-U10</f>
        <v>-2.6609916904285491E-5</v>
      </c>
      <c r="W10" s="197">
        <f>C1/B1</f>
        <v>0.63636363636363635</v>
      </c>
      <c r="AA10" s="201"/>
      <c r="AB10" s="201"/>
      <c r="AC10" s="201"/>
      <c r="AD10" s="201"/>
      <c r="AE10" s="201"/>
      <c r="AF10" s="201"/>
      <c r="AG10" s="201"/>
    </row>
    <row r="11" spans="1:33">
      <c r="A11">
        <f t="shared" si="5"/>
        <v>6</v>
      </c>
      <c r="B11" s="143">
        <f>-B10</f>
        <v>0.37280000000000002</v>
      </c>
      <c r="C11" s="143">
        <f>-C10</f>
        <v>-0.9</v>
      </c>
      <c r="D11">
        <v>23</v>
      </c>
      <c r="N11" s="35">
        <v>8</v>
      </c>
      <c r="O11" s="37">
        <f t="shared" si="4"/>
        <v>9</v>
      </c>
      <c r="P11" s="37">
        <f t="shared" si="0"/>
        <v>-0.40909090909090906</v>
      </c>
      <c r="Q11" s="37">
        <f t="shared" si="1"/>
        <v>-0.1694545454545455</v>
      </c>
      <c r="R11" s="37">
        <f t="shared" si="2"/>
        <v>0.42072727272727273</v>
      </c>
      <c r="S11" s="35">
        <f t="shared" si="3"/>
        <v>-0.8520727272727272</v>
      </c>
      <c r="U11" s="197">
        <f>((B9-B10)^2+(C9-C10)^2)^0.5</f>
        <v>0.74560000000000004</v>
      </c>
      <c r="V11" s="197">
        <f>U9/U10</f>
        <v>0.99996431073376568</v>
      </c>
      <c r="W11" s="197"/>
      <c r="AA11" s="201"/>
      <c r="AB11" s="201"/>
      <c r="AC11" s="201"/>
      <c r="AD11" s="201"/>
      <c r="AE11" s="201"/>
      <c r="AF11" s="201"/>
      <c r="AG11" s="201"/>
    </row>
    <row r="12" spans="1:33">
      <c r="A12">
        <f t="shared" si="5"/>
        <v>7</v>
      </c>
      <c r="B12" s="143">
        <f>-C11</f>
        <v>0.9</v>
      </c>
      <c r="C12" s="143">
        <f>-B11</f>
        <v>-0.37280000000000002</v>
      </c>
      <c r="D12">
        <v>29</v>
      </c>
      <c r="N12" s="35">
        <v>9</v>
      </c>
      <c r="O12" s="37">
        <f t="shared" si="4"/>
        <v>10</v>
      </c>
      <c r="P12" s="37">
        <f t="shared" si="0"/>
        <v>-0.57272727272727286</v>
      </c>
      <c r="Q12" s="37">
        <f t="shared" si="1"/>
        <v>-0.23723636363636369</v>
      </c>
      <c r="R12" s="37">
        <f t="shared" si="2"/>
        <v>0.75621818181818179</v>
      </c>
      <c r="S12" s="35">
        <f t="shared" si="3"/>
        <v>-0.51658181818181825</v>
      </c>
      <c r="U12" s="197"/>
      <c r="V12" s="197">
        <f>1/V11</f>
        <v>1.0000356905400034</v>
      </c>
      <c r="W12" s="197"/>
      <c r="AA12" s="201"/>
      <c r="AB12" s="201"/>
      <c r="AC12" s="201"/>
      <c r="AD12" s="201"/>
      <c r="AE12" s="201"/>
      <c r="AF12" s="201"/>
      <c r="AG12" s="201"/>
    </row>
    <row r="13" spans="1:33">
      <c r="A13">
        <f t="shared" si="5"/>
        <v>8</v>
      </c>
      <c r="B13" s="143">
        <f>-B12</f>
        <v>-0.9</v>
      </c>
      <c r="C13" s="143">
        <f>-C12</f>
        <v>0.37280000000000002</v>
      </c>
      <c r="D13">
        <v>31</v>
      </c>
      <c r="N13" s="35">
        <v>10</v>
      </c>
      <c r="O13" s="37">
        <f t="shared" si="4"/>
        <v>11</v>
      </c>
      <c r="P13" s="37">
        <f t="shared" si="0"/>
        <v>-0.73636363636363633</v>
      </c>
      <c r="Q13" s="37">
        <f t="shared" si="1"/>
        <v>-0.30501818181818185</v>
      </c>
      <c r="R13" s="37">
        <f t="shared" si="2"/>
        <v>0.24545454545454548</v>
      </c>
      <c r="S13" s="35">
        <f t="shared" si="3"/>
        <v>-0.10167272727272725</v>
      </c>
      <c r="U13" s="198"/>
      <c r="V13" s="199"/>
      <c r="W13" s="200"/>
      <c r="AA13" s="201"/>
      <c r="AB13" s="201"/>
      <c r="AC13" s="201"/>
      <c r="AD13" s="201"/>
      <c r="AE13" s="201"/>
      <c r="AF13" s="201"/>
      <c r="AG13" s="201"/>
    </row>
    <row r="14" spans="1:33">
      <c r="A14">
        <f t="shared" si="5"/>
        <v>9</v>
      </c>
      <c r="B14" s="143">
        <f>B13</f>
        <v>-0.9</v>
      </c>
      <c r="C14" s="143">
        <f>-C13</f>
        <v>-0.37280000000000002</v>
      </c>
      <c r="D14">
        <v>37</v>
      </c>
      <c r="N14" s="35">
        <v>11</v>
      </c>
      <c r="O14" s="37">
        <f t="shared" si="4"/>
        <v>12</v>
      </c>
      <c r="P14" s="37">
        <f t="shared" si="0"/>
        <v>-0.9</v>
      </c>
      <c r="Q14" s="37">
        <f t="shared" si="1"/>
        <v>-0.37280000000000002</v>
      </c>
      <c r="R14" s="37">
        <f t="shared" si="2"/>
        <v>-0.9</v>
      </c>
      <c r="S14" s="35">
        <f t="shared" si="3"/>
        <v>0.37280000000000002</v>
      </c>
      <c r="U14" s="196"/>
      <c r="V14" s="200"/>
      <c r="W14" s="206"/>
      <c r="AA14" s="201"/>
      <c r="AB14" s="201"/>
      <c r="AC14" s="201"/>
      <c r="AD14" s="201"/>
      <c r="AE14" s="201"/>
      <c r="AF14" s="201"/>
      <c r="AG14" s="201"/>
    </row>
    <row r="15" spans="1:33">
      <c r="A15">
        <f t="shared" si="5"/>
        <v>10</v>
      </c>
      <c r="B15" s="143">
        <f>-B14</f>
        <v>0.9</v>
      </c>
      <c r="C15" s="143">
        <f>-C14</f>
        <v>0.37280000000000002</v>
      </c>
      <c r="D15">
        <v>41</v>
      </c>
      <c r="N15" s="35">
        <v>12</v>
      </c>
      <c r="O15" s="37">
        <f t="shared" si="4"/>
        <v>13</v>
      </c>
      <c r="P15" s="37">
        <f t="shared" si="0"/>
        <v>-0.8520727272727272</v>
      </c>
      <c r="Q15" s="37">
        <f t="shared" si="1"/>
        <v>-0.42072727272727273</v>
      </c>
      <c r="R15" s="37">
        <f t="shared" si="2"/>
        <v>-0.9</v>
      </c>
      <c r="S15" s="35">
        <f t="shared" si="3"/>
        <v>-0.10167272727272725</v>
      </c>
      <c r="U15" s="196"/>
      <c r="V15" s="200"/>
      <c r="W15" s="200"/>
      <c r="AA15" s="201"/>
      <c r="AB15" s="201"/>
      <c r="AC15" s="201"/>
      <c r="AD15" s="201"/>
      <c r="AE15" s="201"/>
      <c r="AF15" s="201"/>
      <c r="AG15" s="201"/>
    </row>
    <row r="16" spans="1:33">
      <c r="A16">
        <f t="shared" si="5"/>
        <v>11</v>
      </c>
      <c r="B16" s="143">
        <f>C15</f>
        <v>0.37280000000000002</v>
      </c>
      <c r="C16" s="143">
        <f>B15</f>
        <v>0.9</v>
      </c>
      <c r="D16">
        <v>43</v>
      </c>
      <c r="N16" s="35">
        <v>13</v>
      </c>
      <c r="O16" s="37">
        <f t="shared" si="4"/>
        <v>14</v>
      </c>
      <c r="P16" s="37">
        <f t="shared" si="0"/>
        <v>-0.8041454545454545</v>
      </c>
      <c r="Q16" s="37">
        <f t="shared" si="1"/>
        <v>-0.46865454545454543</v>
      </c>
      <c r="R16" s="37">
        <f t="shared" si="2"/>
        <v>-0.40909090909090906</v>
      </c>
      <c r="S16" s="35">
        <f t="shared" si="3"/>
        <v>-0.1694545454545455</v>
      </c>
      <c r="U16" s="200"/>
      <c r="V16" s="200"/>
      <c r="W16" s="200"/>
      <c r="AA16" s="201"/>
      <c r="AB16" s="201"/>
      <c r="AC16" s="201"/>
      <c r="AD16" s="201"/>
      <c r="AE16" s="201"/>
      <c r="AF16" s="201"/>
      <c r="AG16" s="201"/>
    </row>
    <row r="17" spans="1:33">
      <c r="A17">
        <f t="shared" si="5"/>
        <v>12</v>
      </c>
      <c r="B17" s="143">
        <f>-B16</f>
        <v>-0.37280000000000002</v>
      </c>
      <c r="C17" s="143">
        <f>-C16</f>
        <v>-0.9</v>
      </c>
      <c r="D17">
        <v>47</v>
      </c>
      <c r="N17" s="35">
        <v>14</v>
      </c>
      <c r="O17" s="37">
        <f t="shared" si="4"/>
        <v>15</v>
      </c>
      <c r="P17" s="37">
        <f t="shared" si="0"/>
        <v>-0.75621818181818179</v>
      </c>
      <c r="Q17" s="37">
        <f t="shared" si="1"/>
        <v>-0.51658181818181825</v>
      </c>
      <c r="R17" s="37">
        <f t="shared" si="2"/>
        <v>0.73636363636363633</v>
      </c>
      <c r="S17" s="35">
        <f t="shared" si="3"/>
        <v>0.30501818181818185</v>
      </c>
      <c r="U17" s="196"/>
      <c r="V17" s="200"/>
      <c r="W17" s="200"/>
      <c r="AA17" s="201"/>
      <c r="AB17" s="201"/>
      <c r="AC17" s="201"/>
      <c r="AD17" s="201"/>
      <c r="AE17" s="201"/>
      <c r="AF17" s="201"/>
      <c r="AG17" s="201"/>
    </row>
    <row r="18" spans="1:33">
      <c r="A18">
        <f t="shared" si="5"/>
        <v>13</v>
      </c>
      <c r="B18" s="143">
        <f>-B17</f>
        <v>0.37280000000000002</v>
      </c>
      <c r="C18" s="143">
        <f>C17</f>
        <v>-0.9</v>
      </c>
      <c r="D18">
        <v>53</v>
      </c>
      <c r="N18" s="35">
        <v>15</v>
      </c>
      <c r="O18" s="37">
        <f t="shared" si="4"/>
        <v>16</v>
      </c>
      <c r="P18" s="37">
        <f t="shared" si="0"/>
        <v>-0.70829090909090908</v>
      </c>
      <c r="Q18" s="37">
        <f t="shared" si="1"/>
        <v>-0.56450909090909085</v>
      </c>
      <c r="R18" s="37">
        <f t="shared" si="2"/>
        <v>0.61243636363636367</v>
      </c>
      <c r="S18" s="35">
        <f t="shared" si="3"/>
        <v>0.66036363636363637</v>
      </c>
      <c r="U18" s="16"/>
      <c r="V18" s="16"/>
      <c r="W18" s="16"/>
      <c r="X18" s="16"/>
      <c r="AA18" s="201"/>
      <c r="AB18" s="201"/>
      <c r="AC18" s="201"/>
      <c r="AD18" s="201"/>
      <c r="AE18" s="201"/>
      <c r="AF18" s="201"/>
      <c r="AG18" s="201"/>
    </row>
    <row r="19" spans="1:33">
      <c r="A19">
        <f t="shared" si="5"/>
        <v>14</v>
      </c>
      <c r="B19" s="143">
        <f>-B18</f>
        <v>-0.37280000000000002</v>
      </c>
      <c r="C19" s="143">
        <f>-C18</f>
        <v>0.9</v>
      </c>
      <c r="D19">
        <v>59</v>
      </c>
      <c r="N19" s="35">
        <v>16</v>
      </c>
      <c r="O19" s="37">
        <f t="shared" si="4"/>
        <v>17</v>
      </c>
      <c r="P19" s="37">
        <f t="shared" si="0"/>
        <v>-0.66036363636363637</v>
      </c>
      <c r="Q19" s="37">
        <f t="shared" si="1"/>
        <v>-0.61243636363636367</v>
      </c>
      <c r="R19" s="37">
        <f t="shared" si="2"/>
        <v>0.23723636363636361</v>
      </c>
      <c r="S19" s="35">
        <f t="shared" si="3"/>
        <v>0.57272727272727275</v>
      </c>
      <c r="U19" s="138"/>
      <c r="V19" s="174"/>
      <c r="W19" s="143"/>
      <c r="X19" s="143"/>
      <c r="AA19" s="201"/>
      <c r="AB19" s="201"/>
      <c r="AC19" s="201"/>
      <c r="AD19" s="201"/>
      <c r="AE19" s="201"/>
      <c r="AF19" s="201"/>
      <c r="AG19" s="201"/>
    </row>
    <row r="20" spans="1:33">
      <c r="A20">
        <f t="shared" si="5"/>
        <v>15</v>
      </c>
      <c r="B20" s="143">
        <f>-C19</f>
        <v>-0.9</v>
      </c>
      <c r="C20" s="143">
        <f>-B19</f>
        <v>0.37280000000000002</v>
      </c>
      <c r="D20">
        <v>61</v>
      </c>
      <c r="N20" s="35">
        <v>17</v>
      </c>
      <c r="O20" s="37">
        <f t="shared" si="4"/>
        <v>18</v>
      </c>
      <c r="P20" s="37">
        <f t="shared" si="0"/>
        <v>-0.61243636363636367</v>
      </c>
      <c r="Q20" s="37">
        <f t="shared" si="1"/>
        <v>-0.66036363636363637</v>
      </c>
      <c r="R20" s="37">
        <f t="shared" si="2"/>
        <v>-0.23723636363636369</v>
      </c>
      <c r="S20" s="35">
        <f t="shared" si="3"/>
        <v>-0.57272727272727286</v>
      </c>
      <c r="U20" s="143"/>
      <c r="V20" s="204"/>
      <c r="W20" s="143"/>
      <c r="X20" s="143"/>
      <c r="AA20" s="201"/>
      <c r="AB20" s="201"/>
      <c r="AC20" s="201"/>
      <c r="AD20" s="201"/>
      <c r="AE20" s="201"/>
      <c r="AF20" s="201"/>
      <c r="AG20" s="201"/>
    </row>
    <row r="21" spans="1:33" ht="12.75" customHeight="1">
      <c r="A21">
        <f t="shared" si="5"/>
        <v>16</v>
      </c>
      <c r="B21" s="143">
        <f>-B20</f>
        <v>0.9</v>
      </c>
      <c r="C21" s="143">
        <f>-C20</f>
        <v>-0.37280000000000002</v>
      </c>
      <c r="D21">
        <v>67</v>
      </c>
      <c r="N21" s="35">
        <v>18</v>
      </c>
      <c r="O21" s="37">
        <f t="shared" si="4"/>
        <v>19</v>
      </c>
      <c r="P21" s="37">
        <f t="shared" si="0"/>
        <v>-0.56450909090909085</v>
      </c>
      <c r="Q21" s="37">
        <f t="shared" si="1"/>
        <v>-0.70829090909090908</v>
      </c>
      <c r="R21" s="37">
        <f t="shared" si="2"/>
        <v>-3.3890909090909083E-2</v>
      </c>
      <c r="S21" s="35">
        <f t="shared" si="3"/>
        <v>-0.89999999999999991</v>
      </c>
      <c r="U21" s="143"/>
      <c r="V21" s="204"/>
      <c r="W21" s="204"/>
      <c r="X21" s="204"/>
      <c r="Y21" s="155"/>
      <c r="Z21" s="155"/>
      <c r="AA21" s="202"/>
      <c r="AB21" s="202"/>
      <c r="AC21" s="202"/>
      <c r="AD21" s="202"/>
      <c r="AE21" s="202"/>
      <c r="AF21" s="201"/>
      <c r="AG21" s="201"/>
    </row>
    <row r="22" spans="1:33">
      <c r="A22">
        <f t="shared" si="5"/>
        <v>999</v>
      </c>
      <c r="B22" s="143"/>
      <c r="C22" s="143"/>
      <c r="D22">
        <v>71</v>
      </c>
      <c r="N22" s="35">
        <v>19</v>
      </c>
      <c r="O22" s="37">
        <f t="shared" si="4"/>
        <v>20</v>
      </c>
      <c r="P22" s="37">
        <f t="shared" si="0"/>
        <v>-0.51658181818181825</v>
      </c>
      <c r="Q22" s="37">
        <f t="shared" si="1"/>
        <v>-0.75621818181818179</v>
      </c>
      <c r="R22" s="37">
        <f t="shared" si="2"/>
        <v>0.30501818181818185</v>
      </c>
      <c r="S22" s="35">
        <f t="shared" si="3"/>
        <v>-0.73636363636363633</v>
      </c>
      <c r="U22" s="143"/>
      <c r="V22" s="143"/>
      <c r="W22" s="204"/>
      <c r="X22" s="204"/>
      <c r="Y22" s="155"/>
      <c r="Z22" s="155"/>
      <c r="AA22" s="202"/>
      <c r="AB22" s="202"/>
      <c r="AC22" s="202"/>
      <c r="AD22" s="202"/>
      <c r="AE22" s="202"/>
      <c r="AF22" s="201"/>
      <c r="AG22" s="201"/>
    </row>
    <row r="23" spans="1:33">
      <c r="A23">
        <f t="shared" si="5"/>
        <v>999</v>
      </c>
      <c r="B23" s="143"/>
      <c r="C23" s="143"/>
      <c r="D23">
        <v>73</v>
      </c>
      <c r="N23" s="35">
        <v>20</v>
      </c>
      <c r="O23" s="37">
        <f t="shared" si="4"/>
        <v>21</v>
      </c>
      <c r="P23" s="37">
        <f t="shared" si="0"/>
        <v>-0.46865454545454543</v>
      </c>
      <c r="Q23" s="37">
        <f t="shared" si="1"/>
        <v>-0.80414545454545461</v>
      </c>
      <c r="R23" s="37">
        <f t="shared" si="2"/>
        <v>-0.1694545454545455</v>
      </c>
      <c r="S23" s="35">
        <f t="shared" si="3"/>
        <v>0.40909090909090906</v>
      </c>
      <c r="U23" s="143"/>
      <c r="V23" s="143"/>
      <c r="W23" s="143"/>
      <c r="X23" s="143"/>
      <c r="AA23" s="201"/>
      <c r="AB23" s="201"/>
      <c r="AC23" s="201"/>
      <c r="AD23" s="201"/>
      <c r="AE23" s="201"/>
      <c r="AF23" s="201"/>
      <c r="AG23" s="201"/>
    </row>
    <row r="24" spans="1:33">
      <c r="A24">
        <f t="shared" si="5"/>
        <v>999</v>
      </c>
      <c r="B24" s="143"/>
      <c r="C24" s="143"/>
      <c r="D24">
        <v>79</v>
      </c>
      <c r="N24" s="35">
        <v>21</v>
      </c>
      <c r="O24" s="37">
        <f t="shared" si="4"/>
        <v>22</v>
      </c>
      <c r="P24" s="37">
        <f t="shared" si="0"/>
        <v>-0.42072727272727278</v>
      </c>
      <c r="Q24" s="37">
        <f t="shared" si="1"/>
        <v>-0.8520727272727272</v>
      </c>
      <c r="R24" s="37">
        <f t="shared" si="2"/>
        <v>-0.56450909090909085</v>
      </c>
      <c r="S24" s="35">
        <f t="shared" si="3"/>
        <v>0.70829090909090908</v>
      </c>
      <c r="U24" s="143"/>
      <c r="V24" s="143"/>
      <c r="W24" s="143"/>
      <c r="X24" s="143"/>
      <c r="AA24" s="201"/>
      <c r="AB24" s="201"/>
      <c r="AC24" s="201"/>
      <c r="AD24" s="201"/>
      <c r="AE24" s="201"/>
      <c r="AF24" s="201"/>
      <c r="AG24" s="201"/>
    </row>
    <row r="25" spans="1:33">
      <c r="A25">
        <f t="shared" si="5"/>
        <v>999</v>
      </c>
      <c r="B25" s="143"/>
      <c r="C25" s="143"/>
      <c r="D25">
        <v>83</v>
      </c>
      <c r="N25" s="35">
        <v>22</v>
      </c>
      <c r="O25" s="37">
        <f t="shared" si="4"/>
        <v>23</v>
      </c>
      <c r="P25" s="37">
        <f t="shared" si="0"/>
        <v>-0.37280000000000002</v>
      </c>
      <c r="Q25" s="37">
        <f t="shared" si="1"/>
        <v>-0.9</v>
      </c>
      <c r="R25" s="37">
        <f t="shared" si="2"/>
        <v>-0.9</v>
      </c>
      <c r="S25" s="35">
        <f t="shared" si="3"/>
        <v>0.37280000000000002</v>
      </c>
      <c r="U25" s="143"/>
      <c r="V25" s="143"/>
      <c r="W25" s="143"/>
      <c r="X25" s="143"/>
      <c r="AA25" s="201"/>
      <c r="AB25" s="201"/>
      <c r="AC25" s="201"/>
      <c r="AD25" s="201"/>
      <c r="AE25" s="201"/>
      <c r="AF25" s="201"/>
      <c r="AG25" s="201"/>
    </row>
    <row r="26" spans="1:33">
      <c r="A26" s="4">
        <f t="shared" si="5"/>
        <v>999</v>
      </c>
      <c r="B26" s="5"/>
      <c r="C26" s="5"/>
      <c r="D26">
        <v>89</v>
      </c>
      <c r="N26" s="35">
        <v>23</v>
      </c>
      <c r="O26" s="37">
        <f t="shared" si="4"/>
        <v>24</v>
      </c>
      <c r="P26" s="37">
        <f t="shared" si="0"/>
        <v>-0.30501818181818185</v>
      </c>
      <c r="Q26" s="37">
        <f t="shared" si="1"/>
        <v>-0.73636363636363633</v>
      </c>
      <c r="R26" s="37">
        <f t="shared" si="2"/>
        <v>0.24545454545454548</v>
      </c>
      <c r="S26" s="35">
        <f t="shared" si="3"/>
        <v>-0.10167272727272725</v>
      </c>
      <c r="U26" s="143"/>
      <c r="V26" s="143"/>
      <c r="W26" s="143"/>
      <c r="X26" s="143"/>
      <c r="AA26" s="201"/>
      <c r="AB26" s="201"/>
      <c r="AC26" s="201"/>
      <c r="AD26" s="201"/>
      <c r="AE26" s="201"/>
      <c r="AF26" s="201"/>
      <c r="AG26" s="201"/>
    </row>
    <row r="27" spans="1:33">
      <c r="A27" s="8" t="s">
        <v>180</v>
      </c>
      <c r="D27">
        <v>97</v>
      </c>
      <c r="N27" s="35">
        <v>24</v>
      </c>
      <c r="O27" s="37">
        <f t="shared" si="4"/>
        <v>25</v>
      </c>
      <c r="P27" s="37">
        <f t="shared" si="0"/>
        <v>-0.23723636363636361</v>
      </c>
      <c r="Q27" s="37">
        <f t="shared" si="1"/>
        <v>-0.57272727272727275</v>
      </c>
      <c r="R27" s="37">
        <f t="shared" si="2"/>
        <v>0.9</v>
      </c>
      <c r="S27" s="35">
        <f t="shared" si="3"/>
        <v>-0.1694545454545455</v>
      </c>
      <c r="U27" s="143"/>
      <c r="V27" s="143"/>
      <c r="W27" s="143"/>
      <c r="X27" s="143"/>
      <c r="AA27" s="201"/>
      <c r="AB27" s="201"/>
      <c r="AC27" s="201"/>
      <c r="AD27" s="201"/>
      <c r="AE27" s="201"/>
      <c r="AF27" s="201"/>
      <c r="AG27" s="201"/>
    </row>
    <row r="28" spans="1:33">
      <c r="N28" s="35">
        <v>25</v>
      </c>
      <c r="O28" s="37">
        <f t="shared" si="4"/>
        <v>26</v>
      </c>
      <c r="P28" s="37">
        <f t="shared" si="0"/>
        <v>-0.1694545454545455</v>
      </c>
      <c r="Q28" s="37">
        <f t="shared" si="1"/>
        <v>-0.40909090909090906</v>
      </c>
      <c r="R28" s="37">
        <f t="shared" si="2"/>
        <v>0.89999999999999991</v>
      </c>
      <c r="S28" s="35">
        <f t="shared" si="3"/>
        <v>0.30501818181818185</v>
      </c>
      <c r="U28" s="143"/>
      <c r="V28" s="143"/>
      <c r="W28" s="143"/>
      <c r="X28" s="143"/>
      <c r="AA28" s="201"/>
      <c r="AB28" s="201"/>
      <c r="AC28" s="201"/>
      <c r="AD28" s="201"/>
      <c r="AE28" s="201"/>
      <c r="AF28" s="201"/>
      <c r="AG28" s="201"/>
    </row>
    <row r="29" spans="1:33">
      <c r="N29" s="35">
        <v>26</v>
      </c>
      <c r="O29" s="37">
        <f t="shared" si="4"/>
        <v>27</v>
      </c>
      <c r="P29" s="37">
        <f t="shared" si="0"/>
        <v>-0.10167272727272725</v>
      </c>
      <c r="Q29" s="37">
        <f t="shared" si="1"/>
        <v>-0.24545454545454548</v>
      </c>
      <c r="R29" s="37">
        <f t="shared" si="2"/>
        <v>-8.181818181818179E-2</v>
      </c>
      <c r="S29" s="35">
        <f t="shared" si="3"/>
        <v>-3.3890909090909083E-2</v>
      </c>
      <c r="U29" s="143"/>
      <c r="V29" s="143"/>
      <c r="W29" s="143"/>
      <c r="X29" s="143"/>
      <c r="AA29" s="201"/>
      <c r="AB29" s="201"/>
      <c r="AC29" s="201"/>
      <c r="AD29" s="201"/>
      <c r="AE29" s="201"/>
      <c r="AF29" s="201"/>
      <c r="AG29" s="201"/>
    </row>
    <row r="30" spans="1:33">
      <c r="N30" s="35">
        <v>27</v>
      </c>
      <c r="O30" s="37">
        <f t="shared" si="4"/>
        <v>28</v>
      </c>
      <c r="P30" s="37">
        <f t="shared" si="0"/>
        <v>-3.3890909090909083E-2</v>
      </c>
      <c r="Q30" s="37">
        <f t="shared" si="1"/>
        <v>-8.1818181818181845E-2</v>
      </c>
      <c r="R30" s="37">
        <f t="shared" si="2"/>
        <v>-0.8041454545454545</v>
      </c>
      <c r="S30" s="35">
        <f t="shared" si="3"/>
        <v>-0.46865454545454543</v>
      </c>
      <c r="U30" s="143"/>
      <c r="V30" s="143"/>
      <c r="W30" s="143"/>
      <c r="X30" s="143"/>
    </row>
    <row r="31" spans="1:33">
      <c r="N31" s="35">
        <v>28</v>
      </c>
      <c r="O31" s="37">
        <f t="shared" si="4"/>
        <v>29</v>
      </c>
      <c r="P31" s="37">
        <f t="shared" si="0"/>
        <v>3.3890909090909083E-2</v>
      </c>
      <c r="Q31" s="37">
        <f t="shared" si="1"/>
        <v>8.181818181818179E-2</v>
      </c>
      <c r="R31" s="37">
        <f t="shared" si="2"/>
        <v>-0.46865454545454543</v>
      </c>
      <c r="S31" s="35">
        <f t="shared" si="3"/>
        <v>-0.80414545454545461</v>
      </c>
      <c r="U31" s="143"/>
      <c r="V31" s="143"/>
      <c r="W31" s="143"/>
      <c r="X31" s="143"/>
    </row>
    <row r="32" spans="1:33">
      <c r="N32" s="35">
        <v>29</v>
      </c>
      <c r="O32" s="37">
        <f t="shared" si="4"/>
        <v>30</v>
      </c>
      <c r="P32" s="37">
        <f t="shared" si="0"/>
        <v>0.10167272727272725</v>
      </c>
      <c r="Q32" s="37">
        <f t="shared" si="1"/>
        <v>0.24545454545454548</v>
      </c>
      <c r="R32" s="37">
        <f t="shared" si="2"/>
        <v>-3.3890909090909083E-2</v>
      </c>
      <c r="S32" s="35">
        <f t="shared" si="3"/>
        <v>-8.1818181818181845E-2</v>
      </c>
      <c r="U32" s="143"/>
      <c r="V32" s="143"/>
      <c r="W32" s="143"/>
      <c r="X32" s="143"/>
    </row>
    <row r="33" spans="1:24" ht="12.75" customHeight="1">
      <c r="N33" s="35">
        <v>30</v>
      </c>
      <c r="O33" s="37">
        <f t="shared" si="4"/>
        <v>31</v>
      </c>
      <c r="P33" s="37">
        <f t="shared" si="0"/>
        <v>0.1694545454545455</v>
      </c>
      <c r="Q33" s="37">
        <f t="shared" si="1"/>
        <v>0.40909090909090906</v>
      </c>
      <c r="R33" s="37">
        <f t="shared" si="2"/>
        <v>0.30501818181818185</v>
      </c>
      <c r="S33" s="35">
        <f t="shared" si="3"/>
        <v>0.89999999999999991</v>
      </c>
      <c r="U33" s="143"/>
      <c r="V33" s="143"/>
      <c r="W33" s="143"/>
      <c r="X33" s="143"/>
    </row>
    <row r="34" spans="1:24">
      <c r="N34" s="35">
        <v>31</v>
      </c>
      <c r="O34" s="37">
        <f t="shared" si="4"/>
        <v>32</v>
      </c>
      <c r="P34" s="37">
        <f t="shared" si="0"/>
        <v>0.23723636363636369</v>
      </c>
      <c r="Q34" s="37">
        <f t="shared" si="1"/>
        <v>0.57272727272727286</v>
      </c>
      <c r="R34" s="37">
        <f t="shared" si="2"/>
        <v>-0.1694545454545455</v>
      </c>
      <c r="S34" s="35">
        <f t="shared" si="3"/>
        <v>0.9</v>
      </c>
      <c r="U34" s="143"/>
      <c r="V34" s="143"/>
      <c r="W34" s="143"/>
      <c r="X34" s="143"/>
    </row>
    <row r="35" spans="1:24">
      <c r="N35" s="35">
        <v>32</v>
      </c>
      <c r="O35" s="37">
        <f t="shared" si="4"/>
        <v>33</v>
      </c>
      <c r="P35" s="37">
        <f t="shared" si="0"/>
        <v>0.30501818181818185</v>
      </c>
      <c r="Q35" s="37">
        <f t="shared" si="1"/>
        <v>0.73636363636363633</v>
      </c>
      <c r="R35" s="37">
        <f t="shared" si="2"/>
        <v>-0.10167272727272725</v>
      </c>
      <c r="S35" s="35">
        <f t="shared" si="3"/>
        <v>0.24545454545454548</v>
      </c>
      <c r="U35" s="143"/>
      <c r="V35" s="143"/>
      <c r="W35" s="143"/>
      <c r="X35" s="143"/>
    </row>
    <row r="36" spans="1:24">
      <c r="N36" s="35">
        <v>33</v>
      </c>
      <c r="O36" s="37">
        <f t="shared" si="4"/>
        <v>34</v>
      </c>
      <c r="P36" s="37">
        <f t="shared" si="0"/>
        <v>0.37280000000000002</v>
      </c>
      <c r="Q36" s="37">
        <f t="shared" si="1"/>
        <v>0.9</v>
      </c>
      <c r="R36" s="37">
        <f t="shared" si="2"/>
        <v>0.37280000000000002</v>
      </c>
      <c r="S36" s="35">
        <f t="shared" si="3"/>
        <v>-0.9</v>
      </c>
    </row>
    <row r="37" spans="1:24">
      <c r="N37" s="35">
        <v>34</v>
      </c>
      <c r="O37" s="37">
        <f t="shared" si="4"/>
        <v>35</v>
      </c>
      <c r="P37" s="37">
        <f t="shared" si="0"/>
        <v>0.30501818181818185</v>
      </c>
      <c r="Q37" s="37">
        <f t="shared" si="1"/>
        <v>0.89999999999999991</v>
      </c>
      <c r="R37" s="37">
        <f t="shared" si="2"/>
        <v>0.70829090909090908</v>
      </c>
      <c r="S37" s="35">
        <f t="shared" si="3"/>
        <v>-0.56450909090909085</v>
      </c>
    </row>
    <row r="38" spans="1:24">
      <c r="N38" s="35">
        <v>35</v>
      </c>
      <c r="O38" s="37">
        <f t="shared" si="4"/>
        <v>36</v>
      </c>
      <c r="P38" s="37">
        <f t="shared" si="0"/>
        <v>0.23723636363636361</v>
      </c>
      <c r="Q38" s="37">
        <f t="shared" si="1"/>
        <v>0.89999999999999991</v>
      </c>
      <c r="R38" s="37">
        <f t="shared" si="2"/>
        <v>0.40909090909090906</v>
      </c>
      <c r="S38" s="35">
        <f t="shared" si="3"/>
        <v>-0.1694545454545455</v>
      </c>
    </row>
    <row r="39" spans="1:24">
      <c r="N39" s="35">
        <v>36</v>
      </c>
      <c r="O39" s="37">
        <f t="shared" si="4"/>
        <v>37</v>
      </c>
      <c r="P39" s="37">
        <f t="shared" si="0"/>
        <v>0.1694545454545455</v>
      </c>
      <c r="Q39" s="37">
        <f t="shared" si="1"/>
        <v>0.9</v>
      </c>
      <c r="R39" s="37">
        <f t="shared" si="2"/>
        <v>-0.73636363636363633</v>
      </c>
      <c r="S39" s="35">
        <f t="shared" si="3"/>
        <v>0.30501818181818185</v>
      </c>
    </row>
    <row r="40" spans="1:24">
      <c r="N40" s="35">
        <v>37</v>
      </c>
      <c r="O40" s="37">
        <f t="shared" si="4"/>
        <v>38</v>
      </c>
      <c r="P40" s="37">
        <f t="shared" si="0"/>
        <v>0.10167272727272725</v>
      </c>
      <c r="Q40" s="37">
        <f t="shared" si="1"/>
        <v>0.9</v>
      </c>
      <c r="R40" s="37">
        <f t="shared" si="2"/>
        <v>-0.9</v>
      </c>
      <c r="S40" s="35">
        <f t="shared" si="3"/>
        <v>-3.3890909090909083E-2</v>
      </c>
    </row>
    <row r="41" spans="1:24">
      <c r="N41" s="35">
        <v>38</v>
      </c>
      <c r="O41" s="37">
        <f t="shared" si="4"/>
        <v>39</v>
      </c>
      <c r="P41" s="37">
        <f t="shared" si="0"/>
        <v>3.3890909090909083E-2</v>
      </c>
      <c r="Q41" s="37">
        <f t="shared" si="1"/>
        <v>0.89999999999999991</v>
      </c>
      <c r="R41" s="37">
        <f t="shared" si="2"/>
        <v>-0.57272727272727275</v>
      </c>
      <c r="S41" s="35">
        <f t="shared" si="3"/>
        <v>-0.23723636363636361</v>
      </c>
    </row>
    <row r="42" spans="1:24">
      <c r="N42" s="35">
        <v>39</v>
      </c>
      <c r="O42" s="37">
        <f t="shared" si="4"/>
        <v>40</v>
      </c>
      <c r="P42" s="37">
        <f t="shared" si="0"/>
        <v>-3.3890909090909083E-2</v>
      </c>
      <c r="Q42" s="37">
        <f t="shared" si="1"/>
        <v>0.9</v>
      </c>
      <c r="R42" s="37">
        <f t="shared" si="2"/>
        <v>0.57272727272727286</v>
      </c>
      <c r="S42" s="35">
        <f t="shared" si="3"/>
        <v>0.23723636363636369</v>
      </c>
    </row>
    <row r="43" spans="1:24">
      <c r="A43" s="4"/>
      <c r="N43" s="35">
        <v>40</v>
      </c>
      <c r="O43" s="37">
        <f t="shared" si="4"/>
        <v>41</v>
      </c>
      <c r="P43" s="37">
        <f t="shared" si="0"/>
        <v>-0.10167272727272725</v>
      </c>
      <c r="Q43" s="37">
        <f t="shared" si="1"/>
        <v>0.9</v>
      </c>
      <c r="R43" s="37">
        <f t="shared" si="2"/>
        <v>0.66036363636363637</v>
      </c>
      <c r="S43" s="35">
        <f t="shared" si="3"/>
        <v>0.61243636363636367</v>
      </c>
    </row>
    <row r="44" spans="1:24">
      <c r="B44" s="4"/>
      <c r="N44" s="35">
        <v>41</v>
      </c>
      <c r="O44" s="37">
        <f t="shared" si="4"/>
        <v>42</v>
      </c>
      <c r="P44" s="37">
        <f t="shared" si="0"/>
        <v>-0.1694545454545455</v>
      </c>
      <c r="Q44" s="37">
        <f t="shared" si="1"/>
        <v>0.9</v>
      </c>
      <c r="R44" s="37">
        <f t="shared" si="2"/>
        <v>0.30501818181818185</v>
      </c>
      <c r="S44" s="35">
        <f t="shared" si="3"/>
        <v>0.73636363636363633</v>
      </c>
    </row>
    <row r="45" spans="1:24">
      <c r="C45" s="4"/>
      <c r="N45" s="35">
        <v>42</v>
      </c>
      <c r="O45" s="37">
        <f t="shared" si="4"/>
        <v>43</v>
      </c>
      <c r="P45" s="37">
        <f t="shared" si="0"/>
        <v>-0.23723636363636369</v>
      </c>
      <c r="Q45" s="37">
        <f t="shared" si="1"/>
        <v>0.9</v>
      </c>
      <c r="R45" s="37">
        <f t="shared" si="2"/>
        <v>-0.1694545454545455</v>
      </c>
      <c r="S45" s="35">
        <f t="shared" si="3"/>
        <v>-0.40909090909090906</v>
      </c>
    </row>
    <row r="46" spans="1:24">
      <c r="C46" s="4"/>
      <c r="N46" s="35">
        <v>43</v>
      </c>
      <c r="O46" s="37">
        <f t="shared" si="4"/>
        <v>44</v>
      </c>
      <c r="P46" s="37">
        <f t="shared" si="0"/>
        <v>-0.30501818181818185</v>
      </c>
      <c r="Q46" s="37">
        <f t="shared" si="1"/>
        <v>0.89999999999999991</v>
      </c>
      <c r="R46" s="37">
        <f t="shared" si="2"/>
        <v>-0.10167272727272725</v>
      </c>
      <c r="S46" s="35">
        <f t="shared" si="3"/>
        <v>-0.9</v>
      </c>
    </row>
    <row r="47" spans="1:24">
      <c r="D47" s="4"/>
      <c r="N47" s="35">
        <v>44</v>
      </c>
      <c r="O47" s="37">
        <f t="shared" si="4"/>
        <v>45</v>
      </c>
      <c r="P47" s="37">
        <f t="shared" si="0"/>
        <v>-0.37280000000000002</v>
      </c>
      <c r="Q47" s="37">
        <f t="shared" si="1"/>
        <v>0.9</v>
      </c>
      <c r="R47" s="37">
        <f t="shared" si="2"/>
        <v>0.37280000000000002</v>
      </c>
      <c r="S47" s="35">
        <f t="shared" si="3"/>
        <v>-0.9</v>
      </c>
    </row>
    <row r="48" spans="1:24">
      <c r="C48" s="4"/>
      <c r="N48" s="35">
        <v>45</v>
      </c>
      <c r="O48" s="37">
        <f t="shared" si="4"/>
        <v>46</v>
      </c>
      <c r="P48" s="37">
        <f t="shared" si="0"/>
        <v>-0.30501818181818185</v>
      </c>
      <c r="Q48" s="37">
        <f t="shared" si="1"/>
        <v>0.73636363636363633</v>
      </c>
      <c r="R48" s="37">
        <f t="shared" si="2"/>
        <v>-0.10167272727272725</v>
      </c>
      <c r="S48" s="35">
        <f t="shared" si="3"/>
        <v>0.24545454545454548</v>
      </c>
    </row>
    <row r="49" spans="4:19">
      <c r="D49" s="4"/>
      <c r="N49" s="35">
        <v>46</v>
      </c>
      <c r="O49" s="37">
        <f t="shared" si="4"/>
        <v>47</v>
      </c>
      <c r="P49" s="37">
        <f t="shared" si="0"/>
        <v>-0.23723636363636361</v>
      </c>
      <c r="Q49" s="37">
        <f t="shared" si="1"/>
        <v>0.57272727272727275</v>
      </c>
      <c r="R49" s="37">
        <f t="shared" si="2"/>
        <v>-0.51658181818181825</v>
      </c>
      <c r="S49" s="35">
        <f t="shared" si="3"/>
        <v>0.75621818181818179</v>
      </c>
    </row>
    <row r="50" spans="4:19">
      <c r="D50" s="4"/>
      <c r="N50" s="35">
        <v>47</v>
      </c>
      <c r="O50" s="37">
        <f t="shared" si="4"/>
        <v>48</v>
      </c>
      <c r="P50" s="37">
        <f t="shared" si="0"/>
        <v>-0.1694545454545455</v>
      </c>
      <c r="Q50" s="37">
        <f t="shared" si="1"/>
        <v>0.40909090909090906</v>
      </c>
      <c r="R50" s="37">
        <f t="shared" si="2"/>
        <v>-0.8520727272727272</v>
      </c>
      <c r="S50" s="35">
        <f t="shared" si="3"/>
        <v>0.42072727272727278</v>
      </c>
    </row>
    <row r="51" spans="4:19">
      <c r="N51" s="35">
        <v>48</v>
      </c>
      <c r="O51" s="37">
        <f t="shared" si="4"/>
        <v>49</v>
      </c>
      <c r="P51" s="37">
        <f t="shared" si="0"/>
        <v>-0.10167272727272725</v>
      </c>
      <c r="Q51" s="37">
        <f t="shared" si="1"/>
        <v>0.24545454545454548</v>
      </c>
      <c r="R51" s="37">
        <f t="shared" si="2"/>
        <v>8.181818181818179E-2</v>
      </c>
      <c r="S51" s="35">
        <f t="shared" si="3"/>
        <v>-3.3890909090909083E-2</v>
      </c>
    </row>
    <row r="52" spans="4:19">
      <c r="N52" s="35">
        <v>49</v>
      </c>
      <c r="O52" s="37">
        <f t="shared" si="4"/>
        <v>50</v>
      </c>
      <c r="P52" s="37">
        <f t="shared" si="0"/>
        <v>-3.3890909090909083E-2</v>
      </c>
      <c r="Q52" s="37">
        <f t="shared" si="1"/>
        <v>8.1818181818181845E-2</v>
      </c>
      <c r="R52" s="37">
        <f t="shared" si="2"/>
        <v>0.89999999999999991</v>
      </c>
      <c r="S52" s="35">
        <f t="shared" si="3"/>
        <v>-0.23723636363636361</v>
      </c>
    </row>
    <row r="53" spans="4:19">
      <c r="N53" s="35">
        <v>50</v>
      </c>
      <c r="O53" s="37">
        <f t="shared" si="4"/>
        <v>51</v>
      </c>
      <c r="P53" s="37">
        <f t="shared" si="0"/>
        <v>3.3890909090909083E-2</v>
      </c>
      <c r="Q53" s="37">
        <f t="shared" si="1"/>
        <v>-8.181818181818179E-2</v>
      </c>
      <c r="R53" s="37">
        <f t="shared" si="2"/>
        <v>0.9</v>
      </c>
      <c r="S53" s="35">
        <f t="shared" si="3"/>
        <v>0.23723636363636369</v>
      </c>
    </row>
    <row r="54" spans="4:19">
      <c r="N54" s="35">
        <v>51</v>
      </c>
      <c r="O54" s="37">
        <f t="shared" si="4"/>
        <v>52</v>
      </c>
      <c r="P54" s="37">
        <f t="shared" si="0"/>
        <v>0.10167272727272725</v>
      </c>
      <c r="Q54" s="37">
        <f t="shared" si="1"/>
        <v>-0.24545454545454548</v>
      </c>
      <c r="R54" s="37">
        <f t="shared" si="2"/>
        <v>8.1818181818181845E-2</v>
      </c>
      <c r="S54" s="35">
        <f t="shared" si="3"/>
        <v>3.3890909090909083E-2</v>
      </c>
    </row>
    <row r="55" spans="4:19">
      <c r="N55" s="35">
        <v>52</v>
      </c>
      <c r="O55" s="37">
        <f t="shared" si="4"/>
        <v>53</v>
      </c>
      <c r="P55" s="37">
        <f t="shared" si="0"/>
        <v>0.1694545454545455</v>
      </c>
      <c r="Q55" s="37">
        <f t="shared" si="1"/>
        <v>-0.40909090909090906</v>
      </c>
      <c r="R55" s="37">
        <f t="shared" si="2"/>
        <v>-0.8520727272727272</v>
      </c>
      <c r="S55" s="35">
        <f t="shared" si="3"/>
        <v>-0.42072727272727273</v>
      </c>
    </row>
    <row r="56" spans="4:19">
      <c r="N56" s="35">
        <v>53</v>
      </c>
      <c r="O56" s="37">
        <f t="shared" si="4"/>
        <v>54</v>
      </c>
      <c r="P56" s="37">
        <f t="shared" si="0"/>
        <v>0.23723636363636369</v>
      </c>
      <c r="Q56" s="37">
        <f t="shared" si="1"/>
        <v>-0.57272727272727286</v>
      </c>
      <c r="R56" s="37">
        <f t="shared" si="2"/>
        <v>-0.51658181818181825</v>
      </c>
      <c r="S56" s="35">
        <f t="shared" si="3"/>
        <v>-0.75621818181818179</v>
      </c>
    </row>
    <row r="57" spans="4:19">
      <c r="N57" s="35">
        <v>54</v>
      </c>
      <c r="O57" s="37">
        <f t="shared" si="4"/>
        <v>55</v>
      </c>
      <c r="P57" s="37">
        <f t="shared" si="0"/>
        <v>0.30501818181818185</v>
      </c>
      <c r="Q57" s="37">
        <f t="shared" si="1"/>
        <v>-0.73636363636363633</v>
      </c>
      <c r="R57" s="37">
        <f t="shared" si="2"/>
        <v>-0.10167272727272725</v>
      </c>
      <c r="S57" s="35">
        <f t="shared" si="3"/>
        <v>-0.24545454545454548</v>
      </c>
    </row>
    <row r="58" spans="4:19">
      <c r="N58" s="35">
        <v>55</v>
      </c>
      <c r="O58" s="37">
        <f t="shared" si="4"/>
        <v>56</v>
      </c>
      <c r="P58" s="37">
        <f t="shared" si="0"/>
        <v>0.37280000000000002</v>
      </c>
      <c r="Q58" s="37">
        <f t="shared" si="1"/>
        <v>-0.9</v>
      </c>
      <c r="R58" s="37">
        <f t="shared" si="2"/>
        <v>0.37280000000000002</v>
      </c>
      <c r="S58" s="35">
        <f t="shared" si="3"/>
        <v>0.9</v>
      </c>
    </row>
    <row r="59" spans="4:19">
      <c r="N59" s="35">
        <v>56</v>
      </c>
      <c r="O59" s="37">
        <f t="shared" si="4"/>
        <v>57</v>
      </c>
      <c r="P59" s="37">
        <f t="shared" si="0"/>
        <v>0.42072727272727273</v>
      </c>
      <c r="Q59" s="37">
        <f t="shared" si="1"/>
        <v>-0.8520727272727272</v>
      </c>
      <c r="R59" s="37">
        <f t="shared" si="2"/>
        <v>-0.10167272727272725</v>
      </c>
      <c r="S59" s="35">
        <f t="shared" si="3"/>
        <v>0.9</v>
      </c>
    </row>
    <row r="60" spans="4:19">
      <c r="N60" s="35">
        <v>57</v>
      </c>
      <c r="O60" s="37">
        <f t="shared" si="4"/>
        <v>58</v>
      </c>
      <c r="P60" s="37">
        <f t="shared" si="0"/>
        <v>0.46865454545454543</v>
      </c>
      <c r="Q60" s="37">
        <f t="shared" si="1"/>
        <v>-0.8041454545454545</v>
      </c>
      <c r="R60" s="37">
        <f t="shared" si="2"/>
        <v>-0.1694545454545455</v>
      </c>
      <c r="S60" s="35">
        <f t="shared" si="3"/>
        <v>0.40909090909090906</v>
      </c>
    </row>
    <row r="61" spans="4:19">
      <c r="N61" s="35">
        <v>58</v>
      </c>
      <c r="O61" s="37">
        <f t="shared" si="4"/>
        <v>59</v>
      </c>
      <c r="P61" s="37">
        <f t="shared" si="0"/>
        <v>0.51658181818181825</v>
      </c>
      <c r="Q61" s="37">
        <f t="shared" si="1"/>
        <v>-0.75621818181818179</v>
      </c>
      <c r="R61" s="37">
        <f t="shared" si="2"/>
        <v>0.30501818181818185</v>
      </c>
      <c r="S61" s="35">
        <f t="shared" si="3"/>
        <v>-0.73636363636363633</v>
      </c>
    </row>
    <row r="62" spans="4:19">
      <c r="N62" s="35">
        <v>59</v>
      </c>
      <c r="O62" s="37">
        <f t="shared" si="4"/>
        <v>60</v>
      </c>
      <c r="P62" s="37">
        <f t="shared" si="0"/>
        <v>0.56450909090909085</v>
      </c>
      <c r="Q62" s="37">
        <f t="shared" si="1"/>
        <v>-0.70829090909090908</v>
      </c>
      <c r="R62" s="37">
        <f t="shared" si="2"/>
        <v>0.66036363636363637</v>
      </c>
      <c r="S62" s="35">
        <f t="shared" si="3"/>
        <v>-0.61243636363636367</v>
      </c>
    </row>
    <row r="63" spans="4:19">
      <c r="N63" s="35">
        <v>60</v>
      </c>
      <c r="O63" s="37">
        <f t="shared" si="4"/>
        <v>61</v>
      </c>
      <c r="P63" s="37">
        <f t="shared" si="0"/>
        <v>0.61243636363636367</v>
      </c>
      <c r="Q63" s="37">
        <f t="shared" si="1"/>
        <v>-0.66036363636363637</v>
      </c>
      <c r="R63" s="37">
        <f t="shared" si="2"/>
        <v>0.57272727272727275</v>
      </c>
      <c r="S63" s="35">
        <f t="shared" si="3"/>
        <v>-0.23723636363636361</v>
      </c>
    </row>
    <row r="64" spans="4:19">
      <c r="N64" s="35">
        <v>61</v>
      </c>
      <c r="O64" s="37">
        <f t="shared" si="4"/>
        <v>62</v>
      </c>
      <c r="P64" s="37">
        <f t="shared" si="0"/>
        <v>0.66036363636363637</v>
      </c>
      <c r="Q64" s="37">
        <f t="shared" si="1"/>
        <v>-0.61243636363636367</v>
      </c>
      <c r="R64" s="37">
        <f t="shared" si="2"/>
        <v>-0.57272727272727286</v>
      </c>
      <c r="S64" s="35">
        <f t="shared" si="3"/>
        <v>0.23723636363636369</v>
      </c>
    </row>
    <row r="65" spans="14:19">
      <c r="N65" s="35">
        <v>62</v>
      </c>
      <c r="O65" s="37">
        <f t="shared" si="4"/>
        <v>63</v>
      </c>
      <c r="P65" s="37">
        <f t="shared" si="0"/>
        <v>0.70829090909090908</v>
      </c>
      <c r="Q65" s="37">
        <f t="shared" si="1"/>
        <v>-0.56450909090909085</v>
      </c>
      <c r="R65" s="37">
        <f t="shared" si="2"/>
        <v>-0.89999999999999991</v>
      </c>
      <c r="S65" s="35">
        <f t="shared" si="3"/>
        <v>3.3890909090909083E-2</v>
      </c>
    </row>
    <row r="66" spans="14:19">
      <c r="N66" s="35">
        <v>63</v>
      </c>
      <c r="O66" s="37">
        <f t="shared" si="4"/>
        <v>64</v>
      </c>
      <c r="P66" s="37">
        <f t="shared" si="0"/>
        <v>0.75621818181818179</v>
      </c>
      <c r="Q66" s="37">
        <f t="shared" si="1"/>
        <v>-0.51658181818181825</v>
      </c>
      <c r="R66" s="37">
        <f t="shared" si="2"/>
        <v>-0.73636363636363633</v>
      </c>
      <c r="S66" s="35">
        <f t="shared" si="3"/>
        <v>-0.30501818181818185</v>
      </c>
    </row>
    <row r="67" spans="14:19">
      <c r="N67" s="35">
        <v>64</v>
      </c>
      <c r="O67" s="37">
        <f t="shared" si="4"/>
        <v>65</v>
      </c>
      <c r="P67" s="37">
        <f t="shared" ref="P67:P130" si="6">(1-MOD(O67-1,$B$1)/$B$1)*VLOOKUP(IF(INT((O67-1)/$B$1)=$A$1,1,INT((O67-1)/$B$1)+1),$A$5:$C$26,2)+MOD(O67-1,$B$1)/$B$1*VLOOKUP(IF(INT((O67-1)/$B$1)+1=$A$1,1,(INT((O67-1)/$B$1)+2)),$A$5:$C$26,2)</f>
        <v>0.80414545454545461</v>
      </c>
      <c r="Q67" s="37">
        <f t="shared" ref="Q67:Q130" si="7">(1-MOD(O67-1,$B$1)/$B$1)*VLOOKUP(IF(INT((O67-1)/$B$1)=$A$1,1,INT((O67-1)/$B$1)+1),$A$5:$C$26,3)+MOD(O67-1,$B$1)/$B$1*VLOOKUP(IF(INT((O67-1)/$B$1)+1=$A$1,1,(INT((O67-1)/$B$1)+2)),$A$5:$C$26,3)</f>
        <v>-0.46865454545454543</v>
      </c>
      <c r="R67" s="37">
        <f t="shared" ref="R67:R130" si="8">VLOOKUP(MOD(N67*$C$1,$A$1*$B$1),$N$3:$Q$1017,3)</f>
        <v>0.40909090909090906</v>
      </c>
      <c r="S67" s="35">
        <f t="shared" ref="S67:S130" si="9">VLOOKUP(MOD(N67*$C$1,$A$1*$B$1),$N$3:$Q$1017,4)</f>
        <v>0.1694545454545455</v>
      </c>
    </row>
    <row r="68" spans="14:19">
      <c r="N68" s="35">
        <v>65</v>
      </c>
      <c r="O68" s="37">
        <f t="shared" ref="O68:O131" si="10">IF($A$1*$B$1=O67,1,O67+1)</f>
        <v>66</v>
      </c>
      <c r="P68" s="37">
        <f t="shared" si="6"/>
        <v>0.8520727272727272</v>
      </c>
      <c r="Q68" s="37">
        <f t="shared" si="7"/>
        <v>-0.42072727272727278</v>
      </c>
      <c r="R68" s="37">
        <f t="shared" si="8"/>
        <v>0.70829090909090908</v>
      </c>
      <c r="S68" s="35">
        <f t="shared" si="9"/>
        <v>0.56450909090909085</v>
      </c>
    </row>
    <row r="69" spans="14:19">
      <c r="N69" s="35">
        <v>66</v>
      </c>
      <c r="O69" s="37">
        <f t="shared" si="10"/>
        <v>67</v>
      </c>
      <c r="P69" s="37">
        <f t="shared" si="6"/>
        <v>0.9</v>
      </c>
      <c r="Q69" s="37">
        <f t="shared" si="7"/>
        <v>-0.37280000000000002</v>
      </c>
      <c r="R69" s="37">
        <f t="shared" si="8"/>
        <v>0.37280000000000002</v>
      </c>
      <c r="S69" s="35">
        <f t="shared" si="9"/>
        <v>0.9</v>
      </c>
    </row>
    <row r="70" spans="14:19">
      <c r="N70" s="35">
        <v>67</v>
      </c>
      <c r="O70" s="37">
        <f t="shared" si="10"/>
        <v>68</v>
      </c>
      <c r="P70" s="37">
        <f t="shared" si="6"/>
        <v>0.73636363636363633</v>
      </c>
      <c r="Q70" s="37">
        <f t="shared" si="7"/>
        <v>-0.30501818181818185</v>
      </c>
      <c r="R70" s="37">
        <f t="shared" si="8"/>
        <v>-0.10167272727272725</v>
      </c>
      <c r="S70" s="35">
        <f t="shared" si="9"/>
        <v>-0.24545454545454548</v>
      </c>
    </row>
    <row r="71" spans="14:19">
      <c r="N71" s="35">
        <v>68</v>
      </c>
      <c r="O71" s="37">
        <f t="shared" si="10"/>
        <v>69</v>
      </c>
      <c r="P71" s="37">
        <f t="shared" si="6"/>
        <v>0.57272727272727275</v>
      </c>
      <c r="Q71" s="37">
        <f t="shared" si="7"/>
        <v>-0.23723636363636361</v>
      </c>
      <c r="R71" s="37">
        <f t="shared" si="8"/>
        <v>-0.1694545454545455</v>
      </c>
      <c r="S71" s="35">
        <f t="shared" si="9"/>
        <v>-0.9</v>
      </c>
    </row>
    <row r="72" spans="14:19">
      <c r="N72" s="35">
        <v>69</v>
      </c>
      <c r="O72" s="37">
        <f t="shared" si="10"/>
        <v>70</v>
      </c>
      <c r="P72" s="37">
        <f t="shared" si="6"/>
        <v>0.40909090909090906</v>
      </c>
      <c r="Q72" s="37">
        <f t="shared" si="7"/>
        <v>-0.1694545454545455</v>
      </c>
      <c r="R72" s="37">
        <f t="shared" si="8"/>
        <v>0.30501818181818185</v>
      </c>
      <c r="S72" s="35">
        <f t="shared" si="9"/>
        <v>-0.89999999999999991</v>
      </c>
    </row>
    <row r="73" spans="14:19">
      <c r="N73" s="35">
        <v>70</v>
      </c>
      <c r="O73" s="37">
        <f t="shared" si="10"/>
        <v>71</v>
      </c>
      <c r="P73" s="37">
        <f t="shared" si="6"/>
        <v>0.24545454545454548</v>
      </c>
      <c r="Q73" s="37">
        <f t="shared" si="7"/>
        <v>-0.10167272727272725</v>
      </c>
      <c r="R73" s="37">
        <f t="shared" si="8"/>
        <v>-3.3890909090909083E-2</v>
      </c>
      <c r="S73" s="35">
        <f t="shared" si="9"/>
        <v>8.181818181818179E-2</v>
      </c>
    </row>
    <row r="74" spans="14:19">
      <c r="N74" s="35">
        <v>71</v>
      </c>
      <c r="O74" s="37">
        <f t="shared" si="10"/>
        <v>72</v>
      </c>
      <c r="P74" s="37">
        <f t="shared" si="6"/>
        <v>8.1818181818181845E-2</v>
      </c>
      <c r="Q74" s="37">
        <f t="shared" si="7"/>
        <v>-3.3890909090909083E-2</v>
      </c>
      <c r="R74" s="37">
        <f t="shared" si="8"/>
        <v>-0.46865454545454543</v>
      </c>
      <c r="S74" s="35">
        <f t="shared" si="9"/>
        <v>0.8041454545454545</v>
      </c>
    </row>
    <row r="75" spans="14:19">
      <c r="N75" s="35">
        <v>72</v>
      </c>
      <c r="O75" s="37">
        <f t="shared" si="10"/>
        <v>73</v>
      </c>
      <c r="P75" s="37">
        <f t="shared" si="6"/>
        <v>-8.181818181818179E-2</v>
      </c>
      <c r="Q75" s="37">
        <f t="shared" si="7"/>
        <v>3.3890909090909083E-2</v>
      </c>
      <c r="R75" s="37">
        <f t="shared" si="8"/>
        <v>-0.80414545454545461</v>
      </c>
      <c r="S75" s="35">
        <f t="shared" si="9"/>
        <v>0.46865454545454543</v>
      </c>
    </row>
    <row r="76" spans="14:19">
      <c r="N76" s="35">
        <v>73</v>
      </c>
      <c r="O76" s="37">
        <f t="shared" si="10"/>
        <v>74</v>
      </c>
      <c r="P76" s="37">
        <f t="shared" si="6"/>
        <v>-0.24545454545454548</v>
      </c>
      <c r="Q76" s="37">
        <f t="shared" si="7"/>
        <v>0.10167272727272725</v>
      </c>
      <c r="R76" s="37">
        <f t="shared" si="8"/>
        <v>-8.1818181818181845E-2</v>
      </c>
      <c r="S76" s="35">
        <f t="shared" si="9"/>
        <v>3.3890909090909083E-2</v>
      </c>
    </row>
    <row r="77" spans="14:19">
      <c r="N77" s="35">
        <v>74</v>
      </c>
      <c r="O77" s="37">
        <f t="shared" si="10"/>
        <v>75</v>
      </c>
      <c r="P77" s="37">
        <f t="shared" si="6"/>
        <v>-0.40909090909090906</v>
      </c>
      <c r="Q77" s="37">
        <f t="shared" si="7"/>
        <v>0.1694545454545455</v>
      </c>
      <c r="R77" s="37">
        <f t="shared" si="8"/>
        <v>0.89999999999999991</v>
      </c>
      <c r="S77" s="35">
        <f t="shared" si="9"/>
        <v>-0.30501818181818185</v>
      </c>
    </row>
    <row r="78" spans="14:19">
      <c r="N78" s="35">
        <v>75</v>
      </c>
      <c r="O78" s="37">
        <f t="shared" si="10"/>
        <v>76</v>
      </c>
      <c r="P78" s="37">
        <f t="shared" si="6"/>
        <v>-0.57272727272727286</v>
      </c>
      <c r="Q78" s="37">
        <f t="shared" si="7"/>
        <v>0.23723636363636369</v>
      </c>
      <c r="R78" s="37">
        <f t="shared" si="8"/>
        <v>0.9</v>
      </c>
      <c r="S78" s="35">
        <f t="shared" si="9"/>
        <v>0.1694545454545455</v>
      </c>
    </row>
    <row r="79" spans="14:19">
      <c r="N79" s="35">
        <v>76</v>
      </c>
      <c r="O79" s="37">
        <f t="shared" si="10"/>
        <v>77</v>
      </c>
      <c r="P79" s="37">
        <f t="shared" si="6"/>
        <v>-0.73636363636363633</v>
      </c>
      <c r="Q79" s="37">
        <f t="shared" si="7"/>
        <v>0.30501818181818185</v>
      </c>
      <c r="R79" s="37">
        <f t="shared" si="8"/>
        <v>0.24545454545454548</v>
      </c>
      <c r="S79" s="35">
        <f t="shared" si="9"/>
        <v>0.10167272727272725</v>
      </c>
    </row>
    <row r="80" spans="14:19">
      <c r="N80" s="35">
        <v>77</v>
      </c>
      <c r="O80" s="37">
        <f t="shared" si="10"/>
        <v>78</v>
      </c>
      <c r="P80" s="37">
        <f t="shared" si="6"/>
        <v>-0.9</v>
      </c>
      <c r="Q80" s="37">
        <f t="shared" si="7"/>
        <v>0.37280000000000002</v>
      </c>
      <c r="R80" s="37">
        <f t="shared" si="8"/>
        <v>-0.9</v>
      </c>
      <c r="S80" s="35">
        <f t="shared" si="9"/>
        <v>-0.37280000000000002</v>
      </c>
    </row>
    <row r="81" spans="14:19">
      <c r="N81" s="35">
        <v>78</v>
      </c>
      <c r="O81" s="37">
        <f t="shared" si="10"/>
        <v>79</v>
      </c>
      <c r="P81" s="37">
        <f t="shared" si="6"/>
        <v>-0.89999999999999991</v>
      </c>
      <c r="Q81" s="37">
        <f t="shared" si="7"/>
        <v>0.30501818181818185</v>
      </c>
      <c r="R81" s="37">
        <f t="shared" si="8"/>
        <v>-0.56450909090909085</v>
      </c>
      <c r="S81" s="35">
        <f t="shared" si="9"/>
        <v>-0.70829090909090908</v>
      </c>
    </row>
    <row r="82" spans="14:19">
      <c r="N82" s="35">
        <v>79</v>
      </c>
      <c r="O82" s="37">
        <f t="shared" si="10"/>
        <v>80</v>
      </c>
      <c r="P82" s="37">
        <f t="shared" si="6"/>
        <v>-0.89999999999999991</v>
      </c>
      <c r="Q82" s="37">
        <f t="shared" si="7"/>
        <v>0.23723636363636361</v>
      </c>
      <c r="R82" s="37">
        <f t="shared" si="8"/>
        <v>-0.1694545454545455</v>
      </c>
      <c r="S82" s="35">
        <f t="shared" si="9"/>
        <v>-0.40909090909090906</v>
      </c>
    </row>
    <row r="83" spans="14:19">
      <c r="N83" s="35">
        <v>80</v>
      </c>
      <c r="O83" s="37">
        <f t="shared" si="10"/>
        <v>81</v>
      </c>
      <c r="P83" s="37">
        <f t="shared" si="6"/>
        <v>-0.9</v>
      </c>
      <c r="Q83" s="37">
        <f t="shared" si="7"/>
        <v>0.1694545454545455</v>
      </c>
      <c r="R83" s="37">
        <f t="shared" si="8"/>
        <v>0.30501818181818185</v>
      </c>
      <c r="S83" s="35">
        <f t="shared" si="9"/>
        <v>0.73636363636363633</v>
      </c>
    </row>
    <row r="84" spans="14:19">
      <c r="N84" s="35">
        <v>81</v>
      </c>
      <c r="O84" s="37">
        <f t="shared" si="10"/>
        <v>82</v>
      </c>
      <c r="P84" s="37">
        <f t="shared" si="6"/>
        <v>-0.9</v>
      </c>
      <c r="Q84" s="37">
        <f t="shared" si="7"/>
        <v>0.10167272727272725</v>
      </c>
      <c r="R84" s="37">
        <f t="shared" si="8"/>
        <v>-3.3890909090909083E-2</v>
      </c>
      <c r="S84" s="35">
        <f t="shared" si="9"/>
        <v>0.9</v>
      </c>
    </row>
    <row r="85" spans="14:19">
      <c r="N85" s="35">
        <v>82</v>
      </c>
      <c r="O85" s="37">
        <f t="shared" si="10"/>
        <v>83</v>
      </c>
      <c r="P85" s="37">
        <f t="shared" si="6"/>
        <v>-0.89999999999999991</v>
      </c>
      <c r="Q85" s="37">
        <f t="shared" si="7"/>
        <v>3.3890909090909083E-2</v>
      </c>
      <c r="R85" s="37">
        <f t="shared" si="8"/>
        <v>-0.23723636363636361</v>
      </c>
      <c r="S85" s="35">
        <f t="shared" si="9"/>
        <v>0.57272727272727275</v>
      </c>
    </row>
    <row r="86" spans="14:19">
      <c r="N86" s="35">
        <v>83</v>
      </c>
      <c r="O86" s="37">
        <f t="shared" si="10"/>
        <v>84</v>
      </c>
      <c r="P86" s="37">
        <f t="shared" si="6"/>
        <v>-0.9</v>
      </c>
      <c r="Q86" s="37">
        <f t="shared" si="7"/>
        <v>-3.3890909090909083E-2</v>
      </c>
      <c r="R86" s="37">
        <f t="shared" si="8"/>
        <v>0.23723636363636369</v>
      </c>
      <c r="S86" s="35">
        <f t="shared" si="9"/>
        <v>-0.57272727272727286</v>
      </c>
    </row>
    <row r="87" spans="14:19">
      <c r="N87" s="35">
        <v>84</v>
      </c>
      <c r="O87" s="37">
        <f t="shared" si="10"/>
        <v>85</v>
      </c>
      <c r="P87" s="37">
        <f t="shared" si="6"/>
        <v>-0.9</v>
      </c>
      <c r="Q87" s="37">
        <f t="shared" si="7"/>
        <v>-0.10167272727272725</v>
      </c>
      <c r="R87" s="37">
        <f t="shared" si="8"/>
        <v>0.61243636363636367</v>
      </c>
      <c r="S87" s="35">
        <f t="shared" si="9"/>
        <v>-0.66036363636363637</v>
      </c>
    </row>
    <row r="88" spans="14:19">
      <c r="N88" s="35">
        <v>85</v>
      </c>
      <c r="O88" s="37">
        <f t="shared" si="10"/>
        <v>86</v>
      </c>
      <c r="P88" s="37">
        <f t="shared" si="6"/>
        <v>-0.9</v>
      </c>
      <c r="Q88" s="37">
        <f t="shared" si="7"/>
        <v>-0.1694545454545455</v>
      </c>
      <c r="R88" s="37">
        <f t="shared" si="8"/>
        <v>0.73636363636363633</v>
      </c>
      <c r="S88" s="35">
        <f t="shared" si="9"/>
        <v>-0.30501818181818185</v>
      </c>
    </row>
    <row r="89" spans="14:19">
      <c r="N89" s="35">
        <v>86</v>
      </c>
      <c r="O89" s="37">
        <f t="shared" si="10"/>
        <v>87</v>
      </c>
      <c r="P89" s="37">
        <f t="shared" si="6"/>
        <v>-0.9</v>
      </c>
      <c r="Q89" s="37">
        <f t="shared" si="7"/>
        <v>-0.23723636363636369</v>
      </c>
      <c r="R89" s="37">
        <f t="shared" si="8"/>
        <v>-0.40909090909090906</v>
      </c>
      <c r="S89" s="35">
        <f t="shared" si="9"/>
        <v>0.1694545454545455</v>
      </c>
    </row>
    <row r="90" spans="14:19">
      <c r="N90" s="35">
        <v>87</v>
      </c>
      <c r="O90" s="37">
        <f t="shared" si="10"/>
        <v>88</v>
      </c>
      <c r="P90" s="37">
        <f t="shared" si="6"/>
        <v>-0.89999999999999991</v>
      </c>
      <c r="Q90" s="37">
        <f t="shared" si="7"/>
        <v>-0.30501818181818185</v>
      </c>
      <c r="R90" s="37">
        <f t="shared" si="8"/>
        <v>-0.9</v>
      </c>
      <c r="S90" s="35">
        <f t="shared" si="9"/>
        <v>0.10167272727272725</v>
      </c>
    </row>
    <row r="91" spans="14:19">
      <c r="N91" s="35">
        <v>88</v>
      </c>
      <c r="O91" s="37">
        <f t="shared" si="10"/>
        <v>89</v>
      </c>
      <c r="P91" s="37">
        <f t="shared" si="6"/>
        <v>-0.9</v>
      </c>
      <c r="Q91" s="37">
        <f t="shared" si="7"/>
        <v>-0.37280000000000002</v>
      </c>
      <c r="R91" s="37">
        <f t="shared" si="8"/>
        <v>-0.9</v>
      </c>
      <c r="S91" s="35">
        <f t="shared" si="9"/>
        <v>-0.37280000000000002</v>
      </c>
    </row>
    <row r="92" spans="14:19">
      <c r="N92" s="35">
        <v>89</v>
      </c>
      <c r="O92" s="37">
        <f t="shared" si="10"/>
        <v>90</v>
      </c>
      <c r="P92" s="37">
        <f t="shared" si="6"/>
        <v>-0.73636363636363633</v>
      </c>
      <c r="Q92" s="37">
        <f t="shared" si="7"/>
        <v>-0.30501818181818185</v>
      </c>
      <c r="R92" s="37">
        <f t="shared" si="8"/>
        <v>0.24545454545454548</v>
      </c>
      <c r="S92" s="35">
        <f t="shared" si="9"/>
        <v>0.10167272727272725</v>
      </c>
    </row>
    <row r="93" spans="14:19">
      <c r="N93" s="35">
        <v>90</v>
      </c>
      <c r="O93" s="37">
        <f t="shared" si="10"/>
        <v>91</v>
      </c>
      <c r="P93" s="37">
        <f t="shared" si="6"/>
        <v>-0.57272727272727275</v>
      </c>
      <c r="Q93" s="37">
        <f t="shared" si="7"/>
        <v>-0.23723636363636361</v>
      </c>
      <c r="R93" s="37">
        <f t="shared" si="8"/>
        <v>0.75621818181818179</v>
      </c>
      <c r="S93" s="35">
        <f t="shared" si="9"/>
        <v>0.51658181818181825</v>
      </c>
    </row>
    <row r="94" spans="14:19">
      <c r="N94" s="35">
        <v>91</v>
      </c>
      <c r="O94" s="37">
        <f t="shared" si="10"/>
        <v>92</v>
      </c>
      <c r="P94" s="37">
        <f t="shared" si="6"/>
        <v>-0.40909090909090906</v>
      </c>
      <c r="Q94" s="37">
        <f t="shared" si="7"/>
        <v>-0.1694545454545455</v>
      </c>
      <c r="R94" s="37">
        <f t="shared" si="8"/>
        <v>0.42072727272727278</v>
      </c>
      <c r="S94" s="35">
        <f t="shared" si="9"/>
        <v>0.8520727272727272</v>
      </c>
    </row>
    <row r="95" spans="14:19">
      <c r="N95" s="35">
        <v>92</v>
      </c>
      <c r="O95" s="37">
        <f t="shared" si="10"/>
        <v>93</v>
      </c>
      <c r="P95" s="37">
        <f t="shared" si="6"/>
        <v>-0.24545454545454548</v>
      </c>
      <c r="Q95" s="37">
        <f t="shared" si="7"/>
        <v>-0.10167272727272725</v>
      </c>
      <c r="R95" s="37">
        <f t="shared" si="8"/>
        <v>-3.3890909090909083E-2</v>
      </c>
      <c r="S95" s="35">
        <f t="shared" si="9"/>
        <v>-8.181818181818179E-2</v>
      </c>
    </row>
    <row r="96" spans="14:19">
      <c r="N96" s="35">
        <v>93</v>
      </c>
      <c r="O96" s="37">
        <f t="shared" si="10"/>
        <v>94</v>
      </c>
      <c r="P96" s="37">
        <f t="shared" si="6"/>
        <v>-8.1818181818181845E-2</v>
      </c>
      <c r="Q96" s="37">
        <f t="shared" si="7"/>
        <v>-3.3890909090909083E-2</v>
      </c>
      <c r="R96" s="37">
        <f t="shared" si="8"/>
        <v>-0.23723636363636361</v>
      </c>
      <c r="S96" s="35">
        <f t="shared" si="9"/>
        <v>-0.89999999999999991</v>
      </c>
    </row>
    <row r="97" spans="14:19">
      <c r="N97" s="35">
        <v>94</v>
      </c>
      <c r="O97" s="37">
        <f t="shared" si="10"/>
        <v>95</v>
      </c>
      <c r="P97" s="37">
        <f t="shared" si="6"/>
        <v>8.181818181818179E-2</v>
      </c>
      <c r="Q97" s="37">
        <f t="shared" si="7"/>
        <v>3.3890909090909083E-2</v>
      </c>
      <c r="R97" s="37">
        <f t="shared" si="8"/>
        <v>0.23723636363636369</v>
      </c>
      <c r="S97" s="35">
        <f t="shared" si="9"/>
        <v>-0.9</v>
      </c>
    </row>
    <row r="98" spans="14:19">
      <c r="N98" s="35">
        <v>95</v>
      </c>
      <c r="O98" s="37">
        <f t="shared" si="10"/>
        <v>96</v>
      </c>
      <c r="P98" s="37">
        <f t="shared" si="6"/>
        <v>0.24545454545454548</v>
      </c>
      <c r="Q98" s="37">
        <f t="shared" si="7"/>
        <v>0.10167272727272725</v>
      </c>
      <c r="R98" s="37">
        <f t="shared" si="8"/>
        <v>3.3890909090909083E-2</v>
      </c>
      <c r="S98" s="35">
        <f t="shared" si="9"/>
        <v>-8.1818181818181845E-2</v>
      </c>
    </row>
    <row r="99" spans="14:19">
      <c r="N99" s="35">
        <v>96</v>
      </c>
      <c r="O99" s="37">
        <f t="shared" si="10"/>
        <v>97</v>
      </c>
      <c r="P99" s="37">
        <f t="shared" si="6"/>
        <v>0.40909090909090906</v>
      </c>
      <c r="Q99" s="37">
        <f t="shared" si="7"/>
        <v>0.1694545454545455</v>
      </c>
      <c r="R99" s="37">
        <f t="shared" si="8"/>
        <v>-0.42072727272727273</v>
      </c>
      <c r="S99" s="35">
        <f t="shared" si="9"/>
        <v>0.8520727272727272</v>
      </c>
    </row>
    <row r="100" spans="14:19">
      <c r="N100" s="35">
        <v>97</v>
      </c>
      <c r="O100" s="37">
        <f t="shared" si="10"/>
        <v>98</v>
      </c>
      <c r="P100" s="37">
        <f t="shared" si="6"/>
        <v>0.57272727272727286</v>
      </c>
      <c r="Q100" s="37">
        <f t="shared" si="7"/>
        <v>0.23723636363636369</v>
      </c>
      <c r="R100" s="37">
        <f t="shared" si="8"/>
        <v>-0.75621818181818179</v>
      </c>
      <c r="S100" s="35">
        <f t="shared" si="9"/>
        <v>0.51658181818181825</v>
      </c>
    </row>
    <row r="101" spans="14:19">
      <c r="N101" s="35">
        <v>98</v>
      </c>
      <c r="O101" s="37">
        <f t="shared" si="10"/>
        <v>99</v>
      </c>
      <c r="P101" s="37">
        <f t="shared" si="6"/>
        <v>0.73636363636363633</v>
      </c>
      <c r="Q101" s="37">
        <f t="shared" si="7"/>
        <v>0.30501818181818185</v>
      </c>
      <c r="R101" s="37">
        <f t="shared" si="8"/>
        <v>-0.24545454545454548</v>
      </c>
      <c r="S101" s="35">
        <f t="shared" si="9"/>
        <v>0.10167272727272725</v>
      </c>
    </row>
    <row r="102" spans="14:19">
      <c r="N102" s="35">
        <v>99</v>
      </c>
      <c r="O102" s="37">
        <f t="shared" si="10"/>
        <v>100</v>
      </c>
      <c r="P102" s="37">
        <f t="shared" si="6"/>
        <v>0.9</v>
      </c>
      <c r="Q102" s="37">
        <f t="shared" si="7"/>
        <v>0.37280000000000002</v>
      </c>
      <c r="R102" s="37">
        <f t="shared" si="8"/>
        <v>0.9</v>
      </c>
      <c r="S102" s="35">
        <f t="shared" si="9"/>
        <v>-0.37280000000000002</v>
      </c>
    </row>
    <row r="103" spans="14:19">
      <c r="N103" s="35">
        <v>100</v>
      </c>
      <c r="O103" s="37">
        <f t="shared" si="10"/>
        <v>101</v>
      </c>
      <c r="P103" s="37">
        <f t="shared" si="6"/>
        <v>0.8520727272727272</v>
      </c>
      <c r="Q103" s="37">
        <f t="shared" si="7"/>
        <v>0.42072727272727273</v>
      </c>
      <c r="R103" s="37">
        <f t="shared" si="8"/>
        <v>0.9</v>
      </c>
      <c r="S103" s="35">
        <f t="shared" si="9"/>
        <v>0.10167272727272725</v>
      </c>
    </row>
    <row r="104" spans="14:19">
      <c r="N104" s="35">
        <v>101</v>
      </c>
      <c r="O104" s="37">
        <f t="shared" si="10"/>
        <v>102</v>
      </c>
      <c r="P104" s="37">
        <f t="shared" si="6"/>
        <v>0.8041454545454545</v>
      </c>
      <c r="Q104" s="37">
        <f t="shared" si="7"/>
        <v>0.46865454545454543</v>
      </c>
      <c r="R104" s="37">
        <f t="shared" si="8"/>
        <v>0.40909090909090906</v>
      </c>
      <c r="S104" s="35">
        <f t="shared" si="9"/>
        <v>0.1694545454545455</v>
      </c>
    </row>
    <row r="105" spans="14:19">
      <c r="N105" s="35">
        <v>102</v>
      </c>
      <c r="O105" s="37">
        <f t="shared" si="10"/>
        <v>103</v>
      </c>
      <c r="P105" s="37">
        <f t="shared" si="6"/>
        <v>0.75621818181818179</v>
      </c>
      <c r="Q105" s="37">
        <f t="shared" si="7"/>
        <v>0.51658181818181825</v>
      </c>
      <c r="R105" s="37">
        <f t="shared" si="8"/>
        <v>-0.73636363636363633</v>
      </c>
      <c r="S105" s="35">
        <f t="shared" si="9"/>
        <v>-0.30501818181818185</v>
      </c>
    </row>
    <row r="106" spans="14:19">
      <c r="N106" s="35">
        <v>103</v>
      </c>
      <c r="O106" s="37">
        <f t="shared" si="10"/>
        <v>104</v>
      </c>
      <c r="P106" s="37">
        <f t="shared" si="6"/>
        <v>0.70829090909090908</v>
      </c>
      <c r="Q106" s="37">
        <f t="shared" si="7"/>
        <v>0.56450909090909085</v>
      </c>
      <c r="R106" s="37">
        <f t="shared" si="8"/>
        <v>-0.61243636363636367</v>
      </c>
      <c r="S106" s="35">
        <f t="shared" si="9"/>
        <v>-0.66036363636363637</v>
      </c>
    </row>
    <row r="107" spans="14:19">
      <c r="N107" s="35">
        <v>104</v>
      </c>
      <c r="O107" s="37">
        <f t="shared" si="10"/>
        <v>105</v>
      </c>
      <c r="P107" s="37">
        <f t="shared" si="6"/>
        <v>0.66036363636363637</v>
      </c>
      <c r="Q107" s="37">
        <f t="shared" si="7"/>
        <v>0.61243636363636367</v>
      </c>
      <c r="R107" s="37">
        <f t="shared" si="8"/>
        <v>-0.23723636363636361</v>
      </c>
      <c r="S107" s="35">
        <f t="shared" si="9"/>
        <v>-0.57272727272727275</v>
      </c>
    </row>
    <row r="108" spans="14:19">
      <c r="N108" s="35">
        <v>105</v>
      </c>
      <c r="O108" s="37">
        <f t="shared" si="10"/>
        <v>106</v>
      </c>
      <c r="P108" s="37">
        <f t="shared" si="6"/>
        <v>0.61243636363636367</v>
      </c>
      <c r="Q108" s="37">
        <f t="shared" si="7"/>
        <v>0.66036363636363637</v>
      </c>
      <c r="R108" s="37">
        <f t="shared" si="8"/>
        <v>0.23723636363636369</v>
      </c>
      <c r="S108" s="35">
        <f t="shared" si="9"/>
        <v>0.57272727272727286</v>
      </c>
    </row>
    <row r="109" spans="14:19">
      <c r="N109" s="35">
        <v>106</v>
      </c>
      <c r="O109" s="37">
        <f t="shared" si="10"/>
        <v>107</v>
      </c>
      <c r="P109" s="37">
        <f t="shared" si="6"/>
        <v>0.56450909090909085</v>
      </c>
      <c r="Q109" s="37">
        <f t="shared" si="7"/>
        <v>0.70829090909090908</v>
      </c>
      <c r="R109" s="37">
        <f t="shared" si="8"/>
        <v>3.3890909090909083E-2</v>
      </c>
      <c r="S109" s="35">
        <f t="shared" si="9"/>
        <v>0.89999999999999991</v>
      </c>
    </row>
    <row r="110" spans="14:19">
      <c r="N110" s="35">
        <v>107</v>
      </c>
      <c r="O110" s="37">
        <f t="shared" si="10"/>
        <v>108</v>
      </c>
      <c r="P110" s="37">
        <f t="shared" si="6"/>
        <v>0.51658181818181825</v>
      </c>
      <c r="Q110" s="37">
        <f t="shared" si="7"/>
        <v>0.75621818181818179</v>
      </c>
      <c r="R110" s="37">
        <f t="shared" si="8"/>
        <v>-0.30501818181818185</v>
      </c>
      <c r="S110" s="35">
        <f t="shared" si="9"/>
        <v>0.73636363636363633</v>
      </c>
    </row>
    <row r="111" spans="14:19">
      <c r="N111" s="35">
        <v>108</v>
      </c>
      <c r="O111" s="37">
        <f t="shared" si="10"/>
        <v>109</v>
      </c>
      <c r="P111" s="37">
        <f t="shared" si="6"/>
        <v>0.46865454545454543</v>
      </c>
      <c r="Q111" s="37">
        <f t="shared" si="7"/>
        <v>0.80414545454545461</v>
      </c>
      <c r="R111" s="37">
        <f t="shared" si="8"/>
        <v>0.1694545454545455</v>
      </c>
      <c r="S111" s="35">
        <f t="shared" si="9"/>
        <v>-0.40909090909090906</v>
      </c>
    </row>
    <row r="112" spans="14:19">
      <c r="N112" s="35">
        <v>109</v>
      </c>
      <c r="O112" s="37">
        <f t="shared" si="10"/>
        <v>110</v>
      </c>
      <c r="P112" s="37">
        <f t="shared" si="6"/>
        <v>0.42072727272727278</v>
      </c>
      <c r="Q112" s="37">
        <f t="shared" si="7"/>
        <v>0.8520727272727272</v>
      </c>
      <c r="R112" s="37">
        <f t="shared" si="8"/>
        <v>0.56450909090909085</v>
      </c>
      <c r="S112" s="35">
        <f t="shared" si="9"/>
        <v>-0.70829090909090908</v>
      </c>
    </row>
    <row r="113" spans="14:19">
      <c r="N113" s="35">
        <v>110</v>
      </c>
      <c r="O113" s="37">
        <f t="shared" si="10"/>
        <v>111</v>
      </c>
      <c r="P113" s="37">
        <f t="shared" si="6"/>
        <v>0.37280000000000002</v>
      </c>
      <c r="Q113" s="37">
        <f t="shared" si="7"/>
        <v>0.9</v>
      </c>
      <c r="R113" s="37">
        <f t="shared" si="8"/>
        <v>0.9</v>
      </c>
      <c r="S113" s="35">
        <f t="shared" si="9"/>
        <v>-0.37280000000000002</v>
      </c>
    </row>
    <row r="114" spans="14:19">
      <c r="N114" s="35">
        <v>111</v>
      </c>
      <c r="O114" s="37">
        <f t="shared" si="10"/>
        <v>112</v>
      </c>
      <c r="P114" s="37">
        <f t="shared" si="6"/>
        <v>0.30501818181818185</v>
      </c>
      <c r="Q114" s="37">
        <f t="shared" si="7"/>
        <v>0.73636363636363633</v>
      </c>
      <c r="R114" s="37">
        <f t="shared" si="8"/>
        <v>-0.24545454545454548</v>
      </c>
      <c r="S114" s="35">
        <f t="shared" si="9"/>
        <v>0.10167272727272725</v>
      </c>
    </row>
    <row r="115" spans="14:19">
      <c r="N115" s="35">
        <v>112</v>
      </c>
      <c r="O115" s="37">
        <f t="shared" si="10"/>
        <v>113</v>
      </c>
      <c r="P115" s="37">
        <f t="shared" si="6"/>
        <v>0.23723636363636361</v>
      </c>
      <c r="Q115" s="37">
        <f t="shared" si="7"/>
        <v>0.57272727272727275</v>
      </c>
      <c r="R115" s="37">
        <f t="shared" si="8"/>
        <v>-0.9</v>
      </c>
      <c r="S115" s="35">
        <f t="shared" si="9"/>
        <v>0.1694545454545455</v>
      </c>
    </row>
    <row r="116" spans="14:19">
      <c r="N116" s="35">
        <v>113</v>
      </c>
      <c r="O116" s="37">
        <f t="shared" si="10"/>
        <v>114</v>
      </c>
      <c r="P116" s="37">
        <f t="shared" si="6"/>
        <v>0.1694545454545455</v>
      </c>
      <c r="Q116" s="37">
        <f t="shared" si="7"/>
        <v>0.40909090909090906</v>
      </c>
      <c r="R116" s="37">
        <f t="shared" si="8"/>
        <v>-0.89999999999999991</v>
      </c>
      <c r="S116" s="35">
        <f t="shared" si="9"/>
        <v>-0.30501818181818185</v>
      </c>
    </row>
    <row r="117" spans="14:19">
      <c r="N117" s="35">
        <v>114</v>
      </c>
      <c r="O117" s="37">
        <f t="shared" si="10"/>
        <v>115</v>
      </c>
      <c r="P117" s="37">
        <f t="shared" si="6"/>
        <v>0.10167272727272725</v>
      </c>
      <c r="Q117" s="37">
        <f t="shared" si="7"/>
        <v>0.24545454545454548</v>
      </c>
      <c r="R117" s="37">
        <f t="shared" si="8"/>
        <v>8.181818181818179E-2</v>
      </c>
      <c r="S117" s="35">
        <f t="shared" si="9"/>
        <v>3.3890909090909083E-2</v>
      </c>
    </row>
    <row r="118" spans="14:19">
      <c r="N118" s="35">
        <v>115</v>
      </c>
      <c r="O118" s="37">
        <f t="shared" si="10"/>
        <v>116</v>
      </c>
      <c r="P118" s="37">
        <f t="shared" si="6"/>
        <v>3.3890909090909083E-2</v>
      </c>
      <c r="Q118" s="37">
        <f t="shared" si="7"/>
        <v>8.1818181818181845E-2</v>
      </c>
      <c r="R118" s="37">
        <f t="shared" si="8"/>
        <v>0.8041454545454545</v>
      </c>
      <c r="S118" s="35">
        <f t="shared" si="9"/>
        <v>0.46865454545454543</v>
      </c>
    </row>
    <row r="119" spans="14:19">
      <c r="N119" s="35">
        <v>116</v>
      </c>
      <c r="O119" s="37">
        <f t="shared" si="10"/>
        <v>117</v>
      </c>
      <c r="P119" s="37">
        <f t="shared" si="6"/>
        <v>-3.3890909090909083E-2</v>
      </c>
      <c r="Q119" s="37">
        <f t="shared" si="7"/>
        <v>-8.181818181818179E-2</v>
      </c>
      <c r="R119" s="37">
        <f t="shared" si="8"/>
        <v>0.46865454545454543</v>
      </c>
      <c r="S119" s="35">
        <f t="shared" si="9"/>
        <v>0.80414545454545461</v>
      </c>
    </row>
    <row r="120" spans="14:19">
      <c r="N120" s="35">
        <v>117</v>
      </c>
      <c r="O120" s="37">
        <f t="shared" si="10"/>
        <v>118</v>
      </c>
      <c r="P120" s="37">
        <f t="shared" si="6"/>
        <v>-0.10167272727272725</v>
      </c>
      <c r="Q120" s="37">
        <f t="shared" si="7"/>
        <v>-0.24545454545454548</v>
      </c>
      <c r="R120" s="37">
        <f t="shared" si="8"/>
        <v>3.3890909090909083E-2</v>
      </c>
      <c r="S120" s="35">
        <f t="shared" si="9"/>
        <v>8.1818181818181845E-2</v>
      </c>
    </row>
    <row r="121" spans="14:19">
      <c r="N121" s="35">
        <v>118</v>
      </c>
      <c r="O121" s="37">
        <f t="shared" si="10"/>
        <v>119</v>
      </c>
      <c r="P121" s="37">
        <f t="shared" si="6"/>
        <v>-0.1694545454545455</v>
      </c>
      <c r="Q121" s="37">
        <f t="shared" si="7"/>
        <v>-0.40909090909090906</v>
      </c>
      <c r="R121" s="37">
        <f t="shared" si="8"/>
        <v>-0.30501818181818185</v>
      </c>
      <c r="S121" s="35">
        <f t="shared" si="9"/>
        <v>-0.89999999999999991</v>
      </c>
    </row>
    <row r="122" spans="14:19">
      <c r="N122" s="35">
        <v>119</v>
      </c>
      <c r="O122" s="37">
        <f t="shared" si="10"/>
        <v>120</v>
      </c>
      <c r="P122" s="37">
        <f t="shared" si="6"/>
        <v>-0.23723636363636369</v>
      </c>
      <c r="Q122" s="37">
        <f t="shared" si="7"/>
        <v>-0.57272727272727286</v>
      </c>
      <c r="R122" s="37">
        <f t="shared" si="8"/>
        <v>0.1694545454545455</v>
      </c>
      <c r="S122" s="35">
        <f t="shared" si="9"/>
        <v>-0.9</v>
      </c>
    </row>
    <row r="123" spans="14:19">
      <c r="N123" s="35">
        <v>120</v>
      </c>
      <c r="O123" s="37">
        <f t="shared" si="10"/>
        <v>121</v>
      </c>
      <c r="P123" s="37">
        <f t="shared" si="6"/>
        <v>-0.30501818181818185</v>
      </c>
      <c r="Q123" s="37">
        <f t="shared" si="7"/>
        <v>-0.73636363636363633</v>
      </c>
      <c r="R123" s="37">
        <f t="shared" si="8"/>
        <v>0.10167272727272725</v>
      </c>
      <c r="S123" s="35">
        <f t="shared" si="9"/>
        <v>-0.24545454545454548</v>
      </c>
    </row>
    <row r="124" spans="14:19">
      <c r="N124" s="35">
        <v>121</v>
      </c>
      <c r="O124" s="37">
        <f t="shared" si="10"/>
        <v>122</v>
      </c>
      <c r="P124" s="37">
        <f t="shared" si="6"/>
        <v>-0.37280000000000002</v>
      </c>
      <c r="Q124" s="37">
        <f t="shared" si="7"/>
        <v>-0.9</v>
      </c>
      <c r="R124" s="37">
        <f t="shared" si="8"/>
        <v>-0.37280000000000002</v>
      </c>
      <c r="S124" s="35">
        <f t="shared" si="9"/>
        <v>0.9</v>
      </c>
    </row>
    <row r="125" spans="14:19">
      <c r="N125" s="35">
        <v>122</v>
      </c>
      <c r="O125" s="37">
        <f t="shared" si="10"/>
        <v>123</v>
      </c>
      <c r="P125" s="37">
        <f t="shared" si="6"/>
        <v>-0.30501818181818185</v>
      </c>
      <c r="Q125" s="37">
        <f t="shared" si="7"/>
        <v>-0.89999999999999991</v>
      </c>
      <c r="R125" s="37">
        <f t="shared" si="8"/>
        <v>-0.70829090909090908</v>
      </c>
      <c r="S125" s="35">
        <f t="shared" si="9"/>
        <v>0.56450909090909085</v>
      </c>
    </row>
    <row r="126" spans="14:19">
      <c r="N126" s="35">
        <v>123</v>
      </c>
      <c r="O126" s="37">
        <f t="shared" si="10"/>
        <v>124</v>
      </c>
      <c r="P126" s="37">
        <f t="shared" si="6"/>
        <v>-0.23723636363636361</v>
      </c>
      <c r="Q126" s="37">
        <f t="shared" si="7"/>
        <v>-0.89999999999999991</v>
      </c>
      <c r="R126" s="37">
        <f t="shared" si="8"/>
        <v>-0.40909090909090906</v>
      </c>
      <c r="S126" s="35">
        <f t="shared" si="9"/>
        <v>0.1694545454545455</v>
      </c>
    </row>
    <row r="127" spans="14:19">
      <c r="N127" s="35">
        <v>124</v>
      </c>
      <c r="O127" s="37">
        <f t="shared" si="10"/>
        <v>125</v>
      </c>
      <c r="P127" s="37">
        <f t="shared" si="6"/>
        <v>-0.1694545454545455</v>
      </c>
      <c r="Q127" s="37">
        <f t="shared" si="7"/>
        <v>-0.9</v>
      </c>
      <c r="R127" s="37">
        <f t="shared" si="8"/>
        <v>0.73636363636363633</v>
      </c>
      <c r="S127" s="35">
        <f t="shared" si="9"/>
        <v>-0.30501818181818185</v>
      </c>
    </row>
    <row r="128" spans="14:19">
      <c r="N128" s="35">
        <v>125</v>
      </c>
      <c r="O128" s="37">
        <f t="shared" si="10"/>
        <v>126</v>
      </c>
      <c r="P128" s="37">
        <f t="shared" si="6"/>
        <v>-0.10167272727272725</v>
      </c>
      <c r="Q128" s="37">
        <f t="shared" si="7"/>
        <v>-0.9</v>
      </c>
      <c r="R128" s="37">
        <f t="shared" si="8"/>
        <v>0.9</v>
      </c>
      <c r="S128" s="35">
        <f t="shared" si="9"/>
        <v>3.3890909090909083E-2</v>
      </c>
    </row>
    <row r="129" spans="14:19">
      <c r="N129" s="35">
        <v>126</v>
      </c>
      <c r="O129" s="37">
        <f t="shared" si="10"/>
        <v>127</v>
      </c>
      <c r="P129" s="37">
        <f t="shared" si="6"/>
        <v>-3.3890909090909083E-2</v>
      </c>
      <c r="Q129" s="37">
        <f t="shared" si="7"/>
        <v>-0.89999999999999991</v>
      </c>
      <c r="R129" s="37">
        <f t="shared" si="8"/>
        <v>0.57272727272727275</v>
      </c>
      <c r="S129" s="35">
        <f t="shared" si="9"/>
        <v>0.23723636363636361</v>
      </c>
    </row>
    <row r="130" spans="14:19">
      <c r="N130" s="35">
        <v>127</v>
      </c>
      <c r="O130" s="37">
        <f t="shared" si="10"/>
        <v>128</v>
      </c>
      <c r="P130" s="37">
        <f t="shared" si="6"/>
        <v>3.3890909090909083E-2</v>
      </c>
      <c r="Q130" s="37">
        <f t="shared" si="7"/>
        <v>-0.9</v>
      </c>
      <c r="R130" s="37">
        <f t="shared" si="8"/>
        <v>-0.57272727272727286</v>
      </c>
      <c r="S130" s="35">
        <f t="shared" si="9"/>
        <v>-0.23723636363636369</v>
      </c>
    </row>
    <row r="131" spans="14:19">
      <c r="N131" s="35">
        <v>128</v>
      </c>
      <c r="O131" s="37">
        <f t="shared" si="10"/>
        <v>129</v>
      </c>
      <c r="P131" s="37">
        <f t="shared" ref="P131:P194" si="11">(1-MOD(O131-1,$B$1)/$B$1)*VLOOKUP(IF(INT((O131-1)/$B$1)=$A$1,1,INT((O131-1)/$B$1)+1),$A$5:$C$26,2)+MOD(O131-1,$B$1)/$B$1*VLOOKUP(IF(INT((O131-1)/$B$1)+1=$A$1,1,(INT((O131-1)/$B$1)+2)),$A$5:$C$26,2)</f>
        <v>0.10167272727272725</v>
      </c>
      <c r="Q131" s="37">
        <f t="shared" ref="Q131:Q194" si="12">(1-MOD(O131-1,$B$1)/$B$1)*VLOOKUP(IF(INT((O131-1)/$B$1)=$A$1,1,INT((O131-1)/$B$1)+1),$A$5:$C$26,3)+MOD(O131-1,$B$1)/$B$1*VLOOKUP(IF(INT((O131-1)/$B$1)+1=$A$1,1,(INT((O131-1)/$B$1)+2)),$A$5:$C$26,3)</f>
        <v>-0.9</v>
      </c>
      <c r="R131" s="37">
        <f t="shared" ref="R131:R194" si="13">VLOOKUP(MOD(N131*$C$1,$A$1*$B$1),$N$3:$Q$1017,3)</f>
        <v>-0.66036363636363637</v>
      </c>
      <c r="S131" s="35">
        <f t="shared" ref="S131:S194" si="14">VLOOKUP(MOD(N131*$C$1,$A$1*$B$1),$N$3:$Q$1017,4)</f>
        <v>-0.61243636363636367</v>
      </c>
    </row>
    <row r="132" spans="14:19">
      <c r="N132" s="35">
        <v>129</v>
      </c>
      <c r="O132" s="37">
        <f t="shared" ref="O132:O195" si="15">IF($A$1*$B$1=O131,1,O131+1)</f>
        <v>130</v>
      </c>
      <c r="P132" s="37">
        <f t="shared" si="11"/>
        <v>0.1694545454545455</v>
      </c>
      <c r="Q132" s="37">
        <f t="shared" si="12"/>
        <v>-0.9</v>
      </c>
      <c r="R132" s="37">
        <f t="shared" si="13"/>
        <v>-0.30501818181818185</v>
      </c>
      <c r="S132" s="35">
        <f t="shared" si="14"/>
        <v>-0.73636363636363633</v>
      </c>
    </row>
    <row r="133" spans="14:19">
      <c r="N133" s="35">
        <v>130</v>
      </c>
      <c r="O133" s="37">
        <f t="shared" si="15"/>
        <v>131</v>
      </c>
      <c r="P133" s="37">
        <f t="shared" si="11"/>
        <v>0.23723636363636369</v>
      </c>
      <c r="Q133" s="37">
        <f t="shared" si="12"/>
        <v>-0.9</v>
      </c>
      <c r="R133" s="37">
        <f t="shared" si="13"/>
        <v>0.1694545454545455</v>
      </c>
      <c r="S133" s="35">
        <f t="shared" si="14"/>
        <v>0.40909090909090906</v>
      </c>
    </row>
    <row r="134" spans="14:19">
      <c r="N134" s="35">
        <v>131</v>
      </c>
      <c r="O134" s="37">
        <f t="shared" si="15"/>
        <v>132</v>
      </c>
      <c r="P134" s="37">
        <f t="shared" si="11"/>
        <v>0.30501818181818185</v>
      </c>
      <c r="Q134" s="37">
        <f t="shared" si="12"/>
        <v>-0.89999999999999991</v>
      </c>
      <c r="R134" s="37">
        <f t="shared" si="13"/>
        <v>0.10167272727272725</v>
      </c>
      <c r="S134" s="35">
        <f t="shared" si="14"/>
        <v>0.9</v>
      </c>
    </row>
    <row r="135" spans="14:19">
      <c r="N135" s="35">
        <v>132</v>
      </c>
      <c r="O135" s="37">
        <f t="shared" si="15"/>
        <v>133</v>
      </c>
      <c r="P135" s="37">
        <f t="shared" si="11"/>
        <v>0.37280000000000002</v>
      </c>
      <c r="Q135" s="37">
        <f t="shared" si="12"/>
        <v>-0.9</v>
      </c>
      <c r="R135" s="37">
        <f t="shared" si="13"/>
        <v>-0.37280000000000002</v>
      </c>
      <c r="S135" s="35">
        <f t="shared" si="14"/>
        <v>0.9</v>
      </c>
    </row>
    <row r="136" spans="14:19">
      <c r="N136" s="35">
        <v>133</v>
      </c>
      <c r="O136" s="37">
        <f t="shared" si="15"/>
        <v>134</v>
      </c>
      <c r="P136" s="37">
        <f t="shared" si="11"/>
        <v>0.30501818181818185</v>
      </c>
      <c r="Q136" s="37">
        <f t="shared" si="12"/>
        <v>-0.73636363636363633</v>
      </c>
      <c r="R136" s="37">
        <f t="shared" si="13"/>
        <v>0.10167272727272725</v>
      </c>
      <c r="S136" s="35">
        <f t="shared" si="14"/>
        <v>-0.24545454545454548</v>
      </c>
    </row>
    <row r="137" spans="14:19">
      <c r="N137" s="35">
        <v>134</v>
      </c>
      <c r="O137" s="37">
        <f t="shared" si="15"/>
        <v>135</v>
      </c>
      <c r="P137" s="37">
        <f t="shared" si="11"/>
        <v>0.23723636363636361</v>
      </c>
      <c r="Q137" s="37">
        <f t="shared" si="12"/>
        <v>-0.57272727272727275</v>
      </c>
      <c r="R137" s="37">
        <f t="shared" si="13"/>
        <v>0.51658181818181825</v>
      </c>
      <c r="S137" s="35">
        <f t="shared" si="14"/>
        <v>-0.75621818181818179</v>
      </c>
    </row>
    <row r="138" spans="14:19">
      <c r="N138" s="35">
        <v>135</v>
      </c>
      <c r="O138" s="37">
        <f t="shared" si="15"/>
        <v>136</v>
      </c>
      <c r="P138" s="37">
        <f t="shared" si="11"/>
        <v>0.1694545454545455</v>
      </c>
      <c r="Q138" s="37">
        <f t="shared" si="12"/>
        <v>-0.40909090909090906</v>
      </c>
      <c r="R138" s="37">
        <f t="shared" si="13"/>
        <v>0.8520727272727272</v>
      </c>
      <c r="S138" s="35">
        <f t="shared" si="14"/>
        <v>-0.42072727272727278</v>
      </c>
    </row>
    <row r="139" spans="14:19">
      <c r="N139" s="35">
        <v>136</v>
      </c>
      <c r="O139" s="37">
        <f t="shared" si="15"/>
        <v>137</v>
      </c>
      <c r="P139" s="37">
        <f t="shared" si="11"/>
        <v>0.10167272727272725</v>
      </c>
      <c r="Q139" s="37">
        <f t="shared" si="12"/>
        <v>-0.24545454545454548</v>
      </c>
      <c r="R139" s="37">
        <f t="shared" si="13"/>
        <v>-8.181818181818179E-2</v>
      </c>
      <c r="S139" s="35">
        <f t="shared" si="14"/>
        <v>3.3890909090909083E-2</v>
      </c>
    </row>
    <row r="140" spans="14:19">
      <c r="N140" s="35">
        <v>137</v>
      </c>
      <c r="O140" s="37">
        <f t="shared" si="15"/>
        <v>138</v>
      </c>
      <c r="P140" s="37">
        <f t="shared" si="11"/>
        <v>3.3890909090909083E-2</v>
      </c>
      <c r="Q140" s="37">
        <f t="shared" si="12"/>
        <v>-8.1818181818181845E-2</v>
      </c>
      <c r="R140" s="37">
        <f t="shared" si="13"/>
        <v>-0.89999999999999991</v>
      </c>
      <c r="S140" s="35">
        <f t="shared" si="14"/>
        <v>0.23723636363636361</v>
      </c>
    </row>
    <row r="141" spans="14:19">
      <c r="N141" s="35">
        <v>138</v>
      </c>
      <c r="O141" s="37">
        <f t="shared" si="15"/>
        <v>139</v>
      </c>
      <c r="P141" s="37">
        <f t="shared" si="11"/>
        <v>-3.3890909090909083E-2</v>
      </c>
      <c r="Q141" s="37">
        <f t="shared" si="12"/>
        <v>8.181818181818179E-2</v>
      </c>
      <c r="R141" s="37">
        <f t="shared" si="13"/>
        <v>-0.9</v>
      </c>
      <c r="S141" s="35">
        <f t="shared" si="14"/>
        <v>-0.23723636363636369</v>
      </c>
    </row>
    <row r="142" spans="14:19">
      <c r="N142" s="35">
        <v>139</v>
      </c>
      <c r="O142" s="37">
        <f t="shared" si="15"/>
        <v>140</v>
      </c>
      <c r="P142" s="37">
        <f t="shared" si="11"/>
        <v>-0.10167272727272725</v>
      </c>
      <c r="Q142" s="37">
        <f t="shared" si="12"/>
        <v>0.24545454545454548</v>
      </c>
      <c r="R142" s="37">
        <f t="shared" si="13"/>
        <v>-8.1818181818181845E-2</v>
      </c>
      <c r="S142" s="35">
        <f t="shared" si="14"/>
        <v>-3.3890909090909083E-2</v>
      </c>
    </row>
    <row r="143" spans="14:19">
      <c r="N143" s="35">
        <v>140</v>
      </c>
      <c r="O143" s="37">
        <f t="shared" si="15"/>
        <v>141</v>
      </c>
      <c r="P143" s="37">
        <f t="shared" si="11"/>
        <v>-0.1694545454545455</v>
      </c>
      <c r="Q143" s="37">
        <f t="shared" si="12"/>
        <v>0.40909090909090906</v>
      </c>
      <c r="R143" s="37">
        <f t="shared" si="13"/>
        <v>0.8520727272727272</v>
      </c>
      <c r="S143" s="35">
        <f t="shared" si="14"/>
        <v>0.42072727272727273</v>
      </c>
    </row>
    <row r="144" spans="14:19">
      <c r="N144" s="35">
        <v>141</v>
      </c>
      <c r="O144" s="37">
        <f t="shared" si="15"/>
        <v>142</v>
      </c>
      <c r="P144" s="37">
        <f t="shared" si="11"/>
        <v>-0.23723636363636369</v>
      </c>
      <c r="Q144" s="37">
        <f t="shared" si="12"/>
        <v>0.57272727272727286</v>
      </c>
      <c r="R144" s="37">
        <f t="shared" si="13"/>
        <v>0.51658181818181825</v>
      </c>
      <c r="S144" s="35">
        <f t="shared" si="14"/>
        <v>0.75621818181818179</v>
      </c>
    </row>
    <row r="145" spans="14:19">
      <c r="N145" s="35">
        <v>142</v>
      </c>
      <c r="O145" s="37">
        <f t="shared" si="15"/>
        <v>143</v>
      </c>
      <c r="P145" s="37">
        <f t="shared" si="11"/>
        <v>-0.30501818181818185</v>
      </c>
      <c r="Q145" s="37">
        <f t="shared" si="12"/>
        <v>0.73636363636363633</v>
      </c>
      <c r="R145" s="37">
        <f t="shared" si="13"/>
        <v>0.10167272727272725</v>
      </c>
      <c r="S145" s="35">
        <f t="shared" si="14"/>
        <v>0.24545454545454548</v>
      </c>
    </row>
    <row r="146" spans="14:19">
      <c r="N146" s="35">
        <v>143</v>
      </c>
      <c r="O146" s="37">
        <f t="shared" si="15"/>
        <v>144</v>
      </c>
      <c r="P146" s="37">
        <f t="shared" si="11"/>
        <v>-0.37280000000000002</v>
      </c>
      <c r="Q146" s="37">
        <f t="shared" si="12"/>
        <v>0.9</v>
      </c>
      <c r="R146" s="37">
        <f t="shared" si="13"/>
        <v>-0.37280000000000002</v>
      </c>
      <c r="S146" s="35">
        <f t="shared" si="14"/>
        <v>-0.9</v>
      </c>
    </row>
    <row r="147" spans="14:19">
      <c r="N147" s="35">
        <v>144</v>
      </c>
      <c r="O147" s="37">
        <f t="shared" si="15"/>
        <v>145</v>
      </c>
      <c r="P147" s="37">
        <f t="shared" si="11"/>
        <v>-0.42072727272727273</v>
      </c>
      <c r="Q147" s="37">
        <f t="shared" si="12"/>
        <v>0.8520727272727272</v>
      </c>
      <c r="R147" s="37">
        <f t="shared" si="13"/>
        <v>0.10167272727272725</v>
      </c>
      <c r="S147" s="35">
        <f t="shared" si="14"/>
        <v>-0.9</v>
      </c>
    </row>
    <row r="148" spans="14:19">
      <c r="N148" s="35">
        <v>145</v>
      </c>
      <c r="O148" s="37">
        <f t="shared" si="15"/>
        <v>146</v>
      </c>
      <c r="P148" s="37">
        <f t="shared" si="11"/>
        <v>-0.46865454545454543</v>
      </c>
      <c r="Q148" s="37">
        <f t="shared" si="12"/>
        <v>0.8041454545454545</v>
      </c>
      <c r="R148" s="37">
        <f t="shared" si="13"/>
        <v>0.1694545454545455</v>
      </c>
      <c r="S148" s="35">
        <f t="shared" si="14"/>
        <v>-0.40909090909090906</v>
      </c>
    </row>
    <row r="149" spans="14:19">
      <c r="N149" s="35">
        <v>146</v>
      </c>
      <c r="O149" s="37">
        <f t="shared" si="15"/>
        <v>147</v>
      </c>
      <c r="P149" s="37">
        <f t="shared" si="11"/>
        <v>-0.51658181818181825</v>
      </c>
      <c r="Q149" s="37">
        <f t="shared" si="12"/>
        <v>0.75621818181818179</v>
      </c>
      <c r="R149" s="37">
        <f t="shared" si="13"/>
        <v>-0.30501818181818185</v>
      </c>
      <c r="S149" s="35">
        <f t="shared" si="14"/>
        <v>0.73636363636363633</v>
      </c>
    </row>
    <row r="150" spans="14:19">
      <c r="N150" s="35">
        <v>147</v>
      </c>
      <c r="O150" s="37">
        <f t="shared" si="15"/>
        <v>148</v>
      </c>
      <c r="P150" s="37">
        <f t="shared" si="11"/>
        <v>-0.56450909090909085</v>
      </c>
      <c r="Q150" s="37">
        <f t="shared" si="12"/>
        <v>0.70829090909090908</v>
      </c>
      <c r="R150" s="37">
        <f t="shared" si="13"/>
        <v>-0.66036363636363637</v>
      </c>
      <c r="S150" s="35">
        <f t="shared" si="14"/>
        <v>0.61243636363636367</v>
      </c>
    </row>
    <row r="151" spans="14:19">
      <c r="N151" s="35">
        <v>148</v>
      </c>
      <c r="O151" s="37">
        <f t="shared" si="15"/>
        <v>149</v>
      </c>
      <c r="P151" s="37">
        <f t="shared" si="11"/>
        <v>-0.61243636363636367</v>
      </c>
      <c r="Q151" s="37">
        <f t="shared" si="12"/>
        <v>0.66036363636363637</v>
      </c>
      <c r="R151" s="37">
        <f t="shared" si="13"/>
        <v>-0.57272727272727275</v>
      </c>
      <c r="S151" s="35">
        <f t="shared" si="14"/>
        <v>0.23723636363636361</v>
      </c>
    </row>
    <row r="152" spans="14:19">
      <c r="N152" s="35">
        <v>149</v>
      </c>
      <c r="O152" s="37">
        <f t="shared" si="15"/>
        <v>150</v>
      </c>
      <c r="P152" s="37">
        <f t="shared" si="11"/>
        <v>-0.66036363636363637</v>
      </c>
      <c r="Q152" s="37">
        <f t="shared" si="12"/>
        <v>0.61243636363636367</v>
      </c>
      <c r="R152" s="37">
        <f t="shared" si="13"/>
        <v>0.57272727272727286</v>
      </c>
      <c r="S152" s="35">
        <f t="shared" si="14"/>
        <v>-0.23723636363636369</v>
      </c>
    </row>
    <row r="153" spans="14:19">
      <c r="N153" s="35">
        <v>150</v>
      </c>
      <c r="O153" s="37">
        <f t="shared" si="15"/>
        <v>151</v>
      </c>
      <c r="P153" s="37">
        <f t="shared" si="11"/>
        <v>-0.70829090909090908</v>
      </c>
      <c r="Q153" s="37">
        <f t="shared" si="12"/>
        <v>0.56450909090909085</v>
      </c>
      <c r="R153" s="37">
        <f t="shared" si="13"/>
        <v>0.89999999999999991</v>
      </c>
      <c r="S153" s="35">
        <f t="shared" si="14"/>
        <v>-3.3890909090909083E-2</v>
      </c>
    </row>
    <row r="154" spans="14:19">
      <c r="N154" s="35">
        <v>151</v>
      </c>
      <c r="O154" s="37">
        <f t="shared" si="15"/>
        <v>152</v>
      </c>
      <c r="P154" s="37">
        <f t="shared" si="11"/>
        <v>-0.75621818181818179</v>
      </c>
      <c r="Q154" s="37">
        <f t="shared" si="12"/>
        <v>0.51658181818181825</v>
      </c>
      <c r="R154" s="37">
        <f t="shared" si="13"/>
        <v>0.73636363636363633</v>
      </c>
      <c r="S154" s="35">
        <f t="shared" si="14"/>
        <v>0.30501818181818185</v>
      </c>
    </row>
    <row r="155" spans="14:19">
      <c r="N155" s="35">
        <v>152</v>
      </c>
      <c r="O155" s="37">
        <f t="shared" si="15"/>
        <v>153</v>
      </c>
      <c r="P155" s="37">
        <f t="shared" si="11"/>
        <v>-0.80414545454545461</v>
      </c>
      <c r="Q155" s="37">
        <f t="shared" si="12"/>
        <v>0.46865454545454543</v>
      </c>
      <c r="R155" s="37">
        <f t="shared" si="13"/>
        <v>-0.40909090909090906</v>
      </c>
      <c r="S155" s="35">
        <f t="shared" si="14"/>
        <v>-0.1694545454545455</v>
      </c>
    </row>
    <row r="156" spans="14:19">
      <c r="N156" s="35">
        <v>153</v>
      </c>
      <c r="O156" s="37">
        <f t="shared" si="15"/>
        <v>154</v>
      </c>
      <c r="P156" s="37">
        <f t="shared" si="11"/>
        <v>-0.8520727272727272</v>
      </c>
      <c r="Q156" s="37">
        <f t="shared" si="12"/>
        <v>0.42072727272727278</v>
      </c>
      <c r="R156" s="37">
        <f t="shared" si="13"/>
        <v>-0.70829090909090908</v>
      </c>
      <c r="S156" s="35">
        <f t="shared" si="14"/>
        <v>-0.56450909090909085</v>
      </c>
    </row>
    <row r="157" spans="14:19">
      <c r="N157" s="35">
        <v>154</v>
      </c>
      <c r="O157" s="37">
        <f t="shared" si="15"/>
        <v>155</v>
      </c>
      <c r="P157" s="37">
        <f t="shared" si="11"/>
        <v>-0.9</v>
      </c>
      <c r="Q157" s="37">
        <f t="shared" si="12"/>
        <v>0.37280000000000002</v>
      </c>
      <c r="R157" s="37">
        <f t="shared" si="13"/>
        <v>-0.37280000000000002</v>
      </c>
      <c r="S157" s="35">
        <f t="shared" si="14"/>
        <v>-0.9</v>
      </c>
    </row>
    <row r="158" spans="14:19">
      <c r="N158" s="35">
        <v>155</v>
      </c>
      <c r="O158" s="37">
        <f t="shared" si="15"/>
        <v>156</v>
      </c>
      <c r="P158" s="37">
        <f t="shared" si="11"/>
        <v>-0.73636363636363633</v>
      </c>
      <c r="Q158" s="37">
        <f t="shared" si="12"/>
        <v>0.30501818181818185</v>
      </c>
      <c r="R158" s="37">
        <f t="shared" si="13"/>
        <v>0.10167272727272725</v>
      </c>
      <c r="S158" s="35">
        <f t="shared" si="14"/>
        <v>0.24545454545454548</v>
      </c>
    </row>
    <row r="159" spans="14:19">
      <c r="N159" s="35">
        <v>156</v>
      </c>
      <c r="O159" s="37">
        <f t="shared" si="15"/>
        <v>157</v>
      </c>
      <c r="P159" s="37">
        <f t="shared" si="11"/>
        <v>-0.57272727272727275</v>
      </c>
      <c r="Q159" s="37">
        <f t="shared" si="12"/>
        <v>0.23723636363636361</v>
      </c>
      <c r="R159" s="37">
        <f t="shared" si="13"/>
        <v>0.1694545454545455</v>
      </c>
      <c r="S159" s="35">
        <f t="shared" si="14"/>
        <v>0.9</v>
      </c>
    </row>
    <row r="160" spans="14:19">
      <c r="N160" s="35">
        <v>157</v>
      </c>
      <c r="O160" s="37">
        <f t="shared" si="15"/>
        <v>158</v>
      </c>
      <c r="P160" s="37">
        <f t="shared" si="11"/>
        <v>-0.40909090909090906</v>
      </c>
      <c r="Q160" s="37">
        <f t="shared" si="12"/>
        <v>0.1694545454545455</v>
      </c>
      <c r="R160" s="37">
        <f t="shared" si="13"/>
        <v>-0.30501818181818185</v>
      </c>
      <c r="S160" s="35">
        <f t="shared" si="14"/>
        <v>0.89999999999999991</v>
      </c>
    </row>
    <row r="161" spans="14:19">
      <c r="N161" s="35">
        <v>158</v>
      </c>
      <c r="O161" s="37">
        <f t="shared" si="15"/>
        <v>159</v>
      </c>
      <c r="P161" s="37">
        <f t="shared" si="11"/>
        <v>-0.24545454545454548</v>
      </c>
      <c r="Q161" s="37">
        <f t="shared" si="12"/>
        <v>0.10167272727272725</v>
      </c>
      <c r="R161" s="37">
        <f t="shared" si="13"/>
        <v>3.3890909090909083E-2</v>
      </c>
      <c r="S161" s="35">
        <f t="shared" si="14"/>
        <v>-8.181818181818179E-2</v>
      </c>
    </row>
    <row r="162" spans="14:19">
      <c r="N162" s="35">
        <v>159</v>
      </c>
      <c r="O162" s="37">
        <f t="shared" si="15"/>
        <v>160</v>
      </c>
      <c r="P162" s="37">
        <f t="shared" si="11"/>
        <v>-8.1818181818181845E-2</v>
      </c>
      <c r="Q162" s="37">
        <f t="shared" si="12"/>
        <v>3.3890909090909083E-2</v>
      </c>
      <c r="R162" s="37">
        <f t="shared" si="13"/>
        <v>0.46865454545454543</v>
      </c>
      <c r="S162" s="35">
        <f t="shared" si="14"/>
        <v>-0.8041454545454545</v>
      </c>
    </row>
    <row r="163" spans="14:19">
      <c r="N163" s="35">
        <v>160</v>
      </c>
      <c r="O163" s="37">
        <f t="shared" si="15"/>
        <v>161</v>
      </c>
      <c r="P163" s="37">
        <f t="shared" si="11"/>
        <v>8.181818181818179E-2</v>
      </c>
      <c r="Q163" s="37">
        <f t="shared" si="12"/>
        <v>-3.3890909090909083E-2</v>
      </c>
      <c r="R163" s="37">
        <f t="shared" si="13"/>
        <v>0.80414545454545461</v>
      </c>
      <c r="S163" s="35">
        <f t="shared" si="14"/>
        <v>-0.46865454545454543</v>
      </c>
    </row>
    <row r="164" spans="14:19">
      <c r="N164" s="35">
        <v>161</v>
      </c>
      <c r="O164" s="37">
        <f t="shared" si="15"/>
        <v>162</v>
      </c>
      <c r="P164" s="37">
        <f t="shared" si="11"/>
        <v>0.24545454545454548</v>
      </c>
      <c r="Q164" s="37">
        <f t="shared" si="12"/>
        <v>-0.10167272727272725</v>
      </c>
      <c r="R164" s="37">
        <f t="shared" si="13"/>
        <v>8.1818181818181845E-2</v>
      </c>
      <c r="S164" s="35">
        <f t="shared" si="14"/>
        <v>-3.3890909090909083E-2</v>
      </c>
    </row>
    <row r="165" spans="14:19">
      <c r="N165" s="35">
        <v>162</v>
      </c>
      <c r="O165" s="37">
        <f t="shared" si="15"/>
        <v>163</v>
      </c>
      <c r="P165" s="37">
        <f t="shared" si="11"/>
        <v>0.40909090909090906</v>
      </c>
      <c r="Q165" s="37">
        <f t="shared" si="12"/>
        <v>-0.1694545454545455</v>
      </c>
      <c r="R165" s="37">
        <f t="shared" si="13"/>
        <v>-0.89999999999999991</v>
      </c>
      <c r="S165" s="35">
        <f t="shared" si="14"/>
        <v>0.30501818181818185</v>
      </c>
    </row>
    <row r="166" spans="14:19">
      <c r="N166" s="35">
        <v>163</v>
      </c>
      <c r="O166" s="37">
        <f t="shared" si="15"/>
        <v>164</v>
      </c>
      <c r="P166" s="37">
        <f t="shared" si="11"/>
        <v>0.57272727272727286</v>
      </c>
      <c r="Q166" s="37">
        <f t="shared" si="12"/>
        <v>-0.23723636363636369</v>
      </c>
      <c r="R166" s="37">
        <f t="shared" si="13"/>
        <v>-0.9</v>
      </c>
      <c r="S166" s="35">
        <f t="shared" si="14"/>
        <v>-0.1694545454545455</v>
      </c>
    </row>
    <row r="167" spans="14:19">
      <c r="N167" s="35">
        <v>164</v>
      </c>
      <c r="O167" s="37">
        <f t="shared" si="15"/>
        <v>165</v>
      </c>
      <c r="P167" s="37">
        <f t="shared" si="11"/>
        <v>0.73636363636363633</v>
      </c>
      <c r="Q167" s="37">
        <f t="shared" si="12"/>
        <v>-0.30501818181818185</v>
      </c>
      <c r="R167" s="37">
        <f t="shared" si="13"/>
        <v>-0.24545454545454548</v>
      </c>
      <c r="S167" s="35">
        <f t="shared" si="14"/>
        <v>-0.10167272727272725</v>
      </c>
    </row>
    <row r="168" spans="14:19">
      <c r="N168" s="35">
        <v>165</v>
      </c>
      <c r="O168" s="37">
        <f t="shared" si="15"/>
        <v>166</v>
      </c>
      <c r="P168" s="37">
        <f t="shared" si="11"/>
        <v>0.9</v>
      </c>
      <c r="Q168" s="37">
        <f t="shared" si="12"/>
        <v>-0.37280000000000002</v>
      </c>
      <c r="R168" s="37">
        <f t="shared" si="13"/>
        <v>0.9</v>
      </c>
      <c r="S168" s="35">
        <f t="shared" si="14"/>
        <v>0.37280000000000002</v>
      </c>
    </row>
    <row r="169" spans="14:19">
      <c r="N169" s="35">
        <v>166</v>
      </c>
      <c r="O169" s="37">
        <f t="shared" si="15"/>
        <v>167</v>
      </c>
      <c r="P169" s="37">
        <f t="shared" si="11"/>
        <v>0.89999999999999991</v>
      </c>
      <c r="Q169" s="37">
        <f t="shared" si="12"/>
        <v>-0.30501818181818185</v>
      </c>
      <c r="R169" s="37">
        <f t="shared" si="13"/>
        <v>0.56450909090909085</v>
      </c>
      <c r="S169" s="35">
        <f t="shared" si="14"/>
        <v>0.70829090909090908</v>
      </c>
    </row>
    <row r="170" spans="14:19">
      <c r="N170" s="35">
        <v>167</v>
      </c>
      <c r="O170" s="37">
        <f t="shared" si="15"/>
        <v>168</v>
      </c>
      <c r="P170" s="37">
        <f t="shared" si="11"/>
        <v>0.89999999999999991</v>
      </c>
      <c r="Q170" s="37">
        <f t="shared" si="12"/>
        <v>-0.23723636363636361</v>
      </c>
      <c r="R170" s="37">
        <f t="shared" si="13"/>
        <v>0.1694545454545455</v>
      </c>
      <c r="S170" s="35">
        <f t="shared" si="14"/>
        <v>0.40909090909090906</v>
      </c>
    </row>
    <row r="171" spans="14:19">
      <c r="N171" s="35">
        <v>168</v>
      </c>
      <c r="O171" s="37">
        <f t="shared" si="15"/>
        <v>169</v>
      </c>
      <c r="P171" s="37">
        <f t="shared" si="11"/>
        <v>0.9</v>
      </c>
      <c r="Q171" s="37">
        <f t="shared" si="12"/>
        <v>-0.1694545454545455</v>
      </c>
      <c r="R171" s="37">
        <f t="shared" si="13"/>
        <v>-0.30501818181818185</v>
      </c>
      <c r="S171" s="35">
        <f t="shared" si="14"/>
        <v>-0.73636363636363633</v>
      </c>
    </row>
    <row r="172" spans="14:19">
      <c r="N172" s="35">
        <v>169</v>
      </c>
      <c r="O172" s="37">
        <f t="shared" si="15"/>
        <v>170</v>
      </c>
      <c r="P172" s="37">
        <f t="shared" si="11"/>
        <v>0.9</v>
      </c>
      <c r="Q172" s="37">
        <f t="shared" si="12"/>
        <v>-0.10167272727272725</v>
      </c>
      <c r="R172" s="37">
        <f t="shared" si="13"/>
        <v>3.3890909090909083E-2</v>
      </c>
      <c r="S172" s="35">
        <f t="shared" si="14"/>
        <v>-0.9</v>
      </c>
    </row>
    <row r="173" spans="14:19">
      <c r="N173" s="35">
        <v>170</v>
      </c>
      <c r="O173" s="37">
        <f t="shared" si="15"/>
        <v>171</v>
      </c>
      <c r="P173" s="37">
        <f t="shared" si="11"/>
        <v>0.89999999999999991</v>
      </c>
      <c r="Q173" s="37">
        <f t="shared" si="12"/>
        <v>-3.3890909090909083E-2</v>
      </c>
      <c r="R173" s="37">
        <f t="shared" si="13"/>
        <v>0.23723636363636361</v>
      </c>
      <c r="S173" s="35">
        <f t="shared" si="14"/>
        <v>-0.57272727272727275</v>
      </c>
    </row>
    <row r="174" spans="14:19">
      <c r="N174" s="35">
        <v>171</v>
      </c>
      <c r="O174" s="37">
        <f t="shared" si="15"/>
        <v>172</v>
      </c>
      <c r="P174" s="37">
        <f t="shared" si="11"/>
        <v>0.9</v>
      </c>
      <c r="Q174" s="37">
        <f t="shared" si="12"/>
        <v>3.3890909090909083E-2</v>
      </c>
      <c r="R174" s="37">
        <f t="shared" si="13"/>
        <v>-0.23723636363636369</v>
      </c>
      <c r="S174" s="35">
        <f t="shared" si="14"/>
        <v>0.57272727272727286</v>
      </c>
    </row>
    <row r="175" spans="14:19">
      <c r="N175" s="35">
        <v>172</v>
      </c>
      <c r="O175" s="37">
        <f t="shared" si="15"/>
        <v>173</v>
      </c>
      <c r="P175" s="37">
        <f t="shared" si="11"/>
        <v>0.9</v>
      </c>
      <c r="Q175" s="37">
        <f t="shared" si="12"/>
        <v>0.10167272727272725</v>
      </c>
      <c r="R175" s="37">
        <f t="shared" si="13"/>
        <v>-0.61243636363636367</v>
      </c>
      <c r="S175" s="35">
        <f t="shared" si="14"/>
        <v>0.66036363636363637</v>
      </c>
    </row>
    <row r="176" spans="14:19">
      <c r="N176" s="35">
        <v>173</v>
      </c>
      <c r="O176" s="37">
        <f t="shared" si="15"/>
        <v>174</v>
      </c>
      <c r="P176" s="37">
        <f t="shared" si="11"/>
        <v>0.9</v>
      </c>
      <c r="Q176" s="37">
        <f t="shared" si="12"/>
        <v>0.1694545454545455</v>
      </c>
      <c r="R176" s="37">
        <f t="shared" si="13"/>
        <v>-0.73636363636363633</v>
      </c>
      <c r="S176" s="35">
        <f t="shared" si="14"/>
        <v>0.30501818181818185</v>
      </c>
    </row>
    <row r="177" spans="14:19">
      <c r="N177" s="35">
        <v>174</v>
      </c>
      <c r="O177" s="37">
        <f t="shared" si="15"/>
        <v>175</v>
      </c>
      <c r="P177" s="37">
        <f t="shared" si="11"/>
        <v>0.9</v>
      </c>
      <c r="Q177" s="37">
        <f t="shared" si="12"/>
        <v>0.23723636363636369</v>
      </c>
      <c r="R177" s="37">
        <f t="shared" si="13"/>
        <v>0.40909090909090906</v>
      </c>
      <c r="S177" s="35">
        <f t="shared" si="14"/>
        <v>-0.1694545454545455</v>
      </c>
    </row>
    <row r="178" spans="14:19">
      <c r="N178" s="35">
        <v>175</v>
      </c>
      <c r="O178" s="37">
        <f t="shared" si="15"/>
        <v>176</v>
      </c>
      <c r="P178" s="37">
        <f t="shared" si="11"/>
        <v>0.89999999999999991</v>
      </c>
      <c r="Q178" s="37">
        <f t="shared" si="12"/>
        <v>0.30501818181818185</v>
      </c>
      <c r="R178" s="37">
        <f t="shared" si="13"/>
        <v>0.9</v>
      </c>
      <c r="S178" s="35">
        <f t="shared" si="14"/>
        <v>-0.10167272727272725</v>
      </c>
    </row>
    <row r="179" spans="14:19">
      <c r="N179" s="35">
        <v>176</v>
      </c>
      <c r="O179" s="37">
        <f t="shared" si="15"/>
        <v>1</v>
      </c>
      <c r="P179" s="37">
        <f t="shared" si="11"/>
        <v>0.9</v>
      </c>
      <c r="Q179" s="37">
        <f t="shared" si="12"/>
        <v>0.37280000000000002</v>
      </c>
      <c r="R179" s="37">
        <f t="shared" si="13"/>
        <v>0.9</v>
      </c>
      <c r="S179" s="35">
        <f t="shared" si="14"/>
        <v>0.37280000000000002</v>
      </c>
    </row>
    <row r="180" spans="14:19">
      <c r="N180" s="35">
        <v>177</v>
      </c>
      <c r="O180" s="37">
        <f t="shared" si="15"/>
        <v>2</v>
      </c>
      <c r="P180" s="37">
        <f t="shared" si="11"/>
        <v>0.73636363636363633</v>
      </c>
      <c r="Q180" s="37">
        <f t="shared" si="12"/>
        <v>0.30501818181818185</v>
      </c>
      <c r="R180" s="37">
        <f t="shared" si="13"/>
        <v>-0.24545454545454548</v>
      </c>
      <c r="S180" s="35">
        <f t="shared" si="14"/>
        <v>-0.10167272727272725</v>
      </c>
    </row>
    <row r="181" spans="14:19">
      <c r="N181" s="35">
        <v>178</v>
      </c>
      <c r="O181" s="37">
        <f t="shared" si="15"/>
        <v>3</v>
      </c>
      <c r="P181" s="37">
        <f t="shared" si="11"/>
        <v>0.57272727272727275</v>
      </c>
      <c r="Q181" s="37">
        <f t="shared" si="12"/>
        <v>0.23723636363636361</v>
      </c>
      <c r="R181" s="37">
        <f t="shared" si="13"/>
        <v>-0.75621818181818179</v>
      </c>
      <c r="S181" s="35">
        <f t="shared" si="14"/>
        <v>-0.51658181818181825</v>
      </c>
    </row>
    <row r="182" spans="14:19">
      <c r="N182" s="35">
        <v>179</v>
      </c>
      <c r="O182" s="37">
        <f t="shared" si="15"/>
        <v>4</v>
      </c>
      <c r="P182" s="37">
        <f t="shared" si="11"/>
        <v>0.40909090909090906</v>
      </c>
      <c r="Q182" s="37">
        <f t="shared" si="12"/>
        <v>0.1694545454545455</v>
      </c>
      <c r="R182" s="37">
        <f t="shared" si="13"/>
        <v>-0.42072727272727278</v>
      </c>
      <c r="S182" s="35">
        <f t="shared" si="14"/>
        <v>-0.8520727272727272</v>
      </c>
    </row>
    <row r="183" spans="14:19">
      <c r="N183" s="35">
        <v>180</v>
      </c>
      <c r="O183" s="37">
        <f t="shared" si="15"/>
        <v>5</v>
      </c>
      <c r="P183" s="37">
        <f t="shared" si="11"/>
        <v>0.24545454545454548</v>
      </c>
      <c r="Q183" s="37">
        <f t="shared" si="12"/>
        <v>0.10167272727272725</v>
      </c>
      <c r="R183" s="37">
        <f t="shared" si="13"/>
        <v>3.3890909090909083E-2</v>
      </c>
      <c r="S183" s="35">
        <f t="shared" si="14"/>
        <v>8.181818181818179E-2</v>
      </c>
    </row>
    <row r="184" spans="14:19">
      <c r="N184" s="35">
        <v>181</v>
      </c>
      <c r="O184" s="37">
        <f t="shared" si="15"/>
        <v>6</v>
      </c>
      <c r="P184" s="37">
        <f t="shared" si="11"/>
        <v>8.1818181818181845E-2</v>
      </c>
      <c r="Q184" s="37">
        <f t="shared" si="12"/>
        <v>3.3890909090909083E-2</v>
      </c>
      <c r="R184" s="37">
        <f t="shared" si="13"/>
        <v>0.23723636363636361</v>
      </c>
      <c r="S184" s="35">
        <f t="shared" si="14"/>
        <v>0.89999999999999991</v>
      </c>
    </row>
    <row r="185" spans="14:19">
      <c r="N185" s="35">
        <v>182</v>
      </c>
      <c r="O185" s="37">
        <f t="shared" si="15"/>
        <v>7</v>
      </c>
      <c r="P185" s="37">
        <f t="shared" si="11"/>
        <v>-8.181818181818179E-2</v>
      </c>
      <c r="Q185" s="37">
        <f t="shared" si="12"/>
        <v>-3.3890909090909083E-2</v>
      </c>
      <c r="R185" s="37">
        <f t="shared" si="13"/>
        <v>-0.23723636363636369</v>
      </c>
      <c r="S185" s="35">
        <f t="shared" si="14"/>
        <v>0.9</v>
      </c>
    </row>
    <row r="186" spans="14:19">
      <c r="N186" s="35">
        <v>183</v>
      </c>
      <c r="O186" s="37">
        <f t="shared" si="15"/>
        <v>8</v>
      </c>
      <c r="P186" s="37">
        <f t="shared" si="11"/>
        <v>-0.24545454545454548</v>
      </c>
      <c r="Q186" s="37">
        <f t="shared" si="12"/>
        <v>-0.10167272727272725</v>
      </c>
      <c r="R186" s="37">
        <f t="shared" si="13"/>
        <v>-3.3890909090909083E-2</v>
      </c>
      <c r="S186" s="35">
        <f t="shared" si="14"/>
        <v>8.1818181818181845E-2</v>
      </c>
    </row>
    <row r="187" spans="14:19">
      <c r="N187" s="35">
        <v>184</v>
      </c>
      <c r="O187" s="37">
        <f t="shared" si="15"/>
        <v>9</v>
      </c>
      <c r="P187" s="37">
        <f t="shared" si="11"/>
        <v>-0.40909090909090906</v>
      </c>
      <c r="Q187" s="37">
        <f t="shared" si="12"/>
        <v>-0.1694545454545455</v>
      </c>
      <c r="R187" s="37">
        <f t="shared" si="13"/>
        <v>0.42072727272727273</v>
      </c>
      <c r="S187" s="35">
        <f t="shared" si="14"/>
        <v>-0.8520727272727272</v>
      </c>
    </row>
    <row r="188" spans="14:19">
      <c r="N188" s="35">
        <v>185</v>
      </c>
      <c r="O188" s="37">
        <f t="shared" si="15"/>
        <v>10</v>
      </c>
      <c r="P188" s="37">
        <f t="shared" si="11"/>
        <v>-0.57272727272727286</v>
      </c>
      <c r="Q188" s="37">
        <f t="shared" si="12"/>
        <v>-0.23723636363636369</v>
      </c>
      <c r="R188" s="37">
        <f t="shared" si="13"/>
        <v>0.75621818181818179</v>
      </c>
      <c r="S188" s="35">
        <f t="shared" si="14"/>
        <v>-0.51658181818181825</v>
      </c>
    </row>
    <row r="189" spans="14:19">
      <c r="N189" s="35">
        <v>186</v>
      </c>
      <c r="O189" s="37">
        <f t="shared" si="15"/>
        <v>11</v>
      </c>
      <c r="P189" s="37">
        <f t="shared" si="11"/>
        <v>-0.73636363636363633</v>
      </c>
      <c r="Q189" s="37">
        <f t="shared" si="12"/>
        <v>-0.30501818181818185</v>
      </c>
      <c r="R189" s="37">
        <f t="shared" si="13"/>
        <v>0.24545454545454548</v>
      </c>
      <c r="S189" s="35">
        <f t="shared" si="14"/>
        <v>-0.10167272727272725</v>
      </c>
    </row>
    <row r="190" spans="14:19">
      <c r="N190" s="35">
        <v>187</v>
      </c>
      <c r="O190" s="37">
        <f t="shared" si="15"/>
        <v>12</v>
      </c>
      <c r="P190" s="37">
        <f t="shared" si="11"/>
        <v>-0.9</v>
      </c>
      <c r="Q190" s="37">
        <f t="shared" si="12"/>
        <v>-0.37280000000000002</v>
      </c>
      <c r="R190" s="37">
        <f t="shared" si="13"/>
        <v>-0.9</v>
      </c>
      <c r="S190" s="35">
        <f t="shared" si="14"/>
        <v>0.37280000000000002</v>
      </c>
    </row>
    <row r="191" spans="14:19">
      <c r="N191" s="35">
        <v>188</v>
      </c>
      <c r="O191" s="37">
        <f t="shared" si="15"/>
        <v>13</v>
      </c>
      <c r="P191" s="37">
        <f t="shared" si="11"/>
        <v>-0.8520727272727272</v>
      </c>
      <c r="Q191" s="37">
        <f t="shared" si="12"/>
        <v>-0.42072727272727273</v>
      </c>
      <c r="R191" s="37">
        <f t="shared" si="13"/>
        <v>-0.9</v>
      </c>
      <c r="S191" s="35">
        <f t="shared" si="14"/>
        <v>-0.10167272727272725</v>
      </c>
    </row>
    <row r="192" spans="14:19">
      <c r="N192" s="35">
        <v>189</v>
      </c>
      <c r="O192" s="37">
        <f t="shared" si="15"/>
        <v>14</v>
      </c>
      <c r="P192" s="37">
        <f t="shared" si="11"/>
        <v>-0.8041454545454545</v>
      </c>
      <c r="Q192" s="37">
        <f t="shared" si="12"/>
        <v>-0.46865454545454543</v>
      </c>
      <c r="R192" s="37">
        <f t="shared" si="13"/>
        <v>-0.40909090909090906</v>
      </c>
      <c r="S192" s="35">
        <f t="shared" si="14"/>
        <v>-0.1694545454545455</v>
      </c>
    </row>
    <row r="193" spans="14:19">
      <c r="N193" s="35">
        <v>190</v>
      </c>
      <c r="O193" s="37">
        <f t="shared" si="15"/>
        <v>15</v>
      </c>
      <c r="P193" s="37">
        <f t="shared" si="11"/>
        <v>-0.75621818181818179</v>
      </c>
      <c r="Q193" s="37">
        <f t="shared" si="12"/>
        <v>-0.51658181818181825</v>
      </c>
      <c r="R193" s="37">
        <f t="shared" si="13"/>
        <v>0.73636363636363633</v>
      </c>
      <c r="S193" s="35">
        <f t="shared" si="14"/>
        <v>0.30501818181818185</v>
      </c>
    </row>
    <row r="194" spans="14:19">
      <c r="N194" s="35">
        <v>191</v>
      </c>
      <c r="O194" s="37">
        <f t="shared" si="15"/>
        <v>16</v>
      </c>
      <c r="P194" s="37">
        <f t="shared" si="11"/>
        <v>-0.70829090909090908</v>
      </c>
      <c r="Q194" s="37">
        <f t="shared" si="12"/>
        <v>-0.56450909090909085</v>
      </c>
      <c r="R194" s="37">
        <f t="shared" si="13"/>
        <v>0.61243636363636367</v>
      </c>
      <c r="S194" s="35">
        <f t="shared" si="14"/>
        <v>0.66036363636363637</v>
      </c>
    </row>
    <row r="195" spans="14:19">
      <c r="N195" s="35">
        <v>192</v>
      </c>
      <c r="O195" s="37">
        <f t="shared" si="15"/>
        <v>17</v>
      </c>
      <c r="P195" s="37">
        <f t="shared" ref="P195:P258" si="16">(1-MOD(O195-1,$B$1)/$B$1)*VLOOKUP(IF(INT((O195-1)/$B$1)=$A$1,1,INT((O195-1)/$B$1)+1),$A$5:$C$26,2)+MOD(O195-1,$B$1)/$B$1*VLOOKUP(IF(INT((O195-1)/$B$1)+1=$A$1,1,(INT((O195-1)/$B$1)+2)),$A$5:$C$26,2)</f>
        <v>-0.66036363636363637</v>
      </c>
      <c r="Q195" s="37">
        <f t="shared" ref="Q195:Q258" si="17">(1-MOD(O195-1,$B$1)/$B$1)*VLOOKUP(IF(INT((O195-1)/$B$1)=$A$1,1,INT((O195-1)/$B$1)+1),$A$5:$C$26,3)+MOD(O195-1,$B$1)/$B$1*VLOOKUP(IF(INT((O195-1)/$B$1)+1=$A$1,1,(INT((O195-1)/$B$1)+2)),$A$5:$C$26,3)</f>
        <v>-0.61243636363636367</v>
      </c>
      <c r="R195" s="37">
        <f t="shared" ref="R195:R258" si="18">VLOOKUP(MOD(N195*$C$1,$A$1*$B$1),$N$3:$Q$1017,3)</f>
        <v>0.23723636363636361</v>
      </c>
      <c r="S195" s="35">
        <f t="shared" ref="S195:S258" si="19">VLOOKUP(MOD(N195*$C$1,$A$1*$B$1),$N$3:$Q$1017,4)</f>
        <v>0.57272727272727275</v>
      </c>
    </row>
    <row r="196" spans="14:19">
      <c r="N196" s="35">
        <v>193</v>
      </c>
      <c r="O196" s="37">
        <f t="shared" ref="O196:O259" si="20">IF($A$1*$B$1=O195,1,O195+1)</f>
        <v>18</v>
      </c>
      <c r="P196" s="37">
        <f t="shared" si="16"/>
        <v>-0.61243636363636367</v>
      </c>
      <c r="Q196" s="37">
        <f t="shared" si="17"/>
        <v>-0.66036363636363637</v>
      </c>
      <c r="R196" s="37">
        <f t="shared" si="18"/>
        <v>-0.23723636363636369</v>
      </c>
      <c r="S196" s="35">
        <f t="shared" si="19"/>
        <v>-0.57272727272727286</v>
      </c>
    </row>
    <row r="197" spans="14:19">
      <c r="N197" s="35">
        <v>194</v>
      </c>
      <c r="O197" s="37">
        <f t="shared" si="20"/>
        <v>19</v>
      </c>
      <c r="P197" s="37">
        <f t="shared" si="16"/>
        <v>-0.56450909090909085</v>
      </c>
      <c r="Q197" s="37">
        <f t="shared" si="17"/>
        <v>-0.70829090909090908</v>
      </c>
      <c r="R197" s="37">
        <f t="shared" si="18"/>
        <v>-3.3890909090909083E-2</v>
      </c>
      <c r="S197" s="35">
        <f t="shared" si="19"/>
        <v>-0.89999999999999991</v>
      </c>
    </row>
    <row r="198" spans="14:19">
      <c r="N198" s="35">
        <v>195</v>
      </c>
      <c r="O198" s="37">
        <f t="shared" si="20"/>
        <v>20</v>
      </c>
      <c r="P198" s="37">
        <f t="shared" si="16"/>
        <v>-0.51658181818181825</v>
      </c>
      <c r="Q198" s="37">
        <f t="shared" si="17"/>
        <v>-0.75621818181818179</v>
      </c>
      <c r="R198" s="37">
        <f t="shared" si="18"/>
        <v>0.30501818181818185</v>
      </c>
      <c r="S198" s="35">
        <f t="shared" si="19"/>
        <v>-0.73636363636363633</v>
      </c>
    </row>
    <row r="199" spans="14:19">
      <c r="N199" s="35">
        <v>196</v>
      </c>
      <c r="O199" s="37">
        <f t="shared" si="20"/>
        <v>21</v>
      </c>
      <c r="P199" s="37">
        <f t="shared" si="16"/>
        <v>-0.46865454545454543</v>
      </c>
      <c r="Q199" s="37">
        <f t="shared" si="17"/>
        <v>-0.80414545454545461</v>
      </c>
      <c r="R199" s="37">
        <f t="shared" si="18"/>
        <v>-0.1694545454545455</v>
      </c>
      <c r="S199" s="35">
        <f t="shared" si="19"/>
        <v>0.40909090909090906</v>
      </c>
    </row>
    <row r="200" spans="14:19">
      <c r="N200" s="35">
        <v>197</v>
      </c>
      <c r="O200" s="37">
        <f t="shared" si="20"/>
        <v>22</v>
      </c>
      <c r="P200" s="37">
        <f t="shared" si="16"/>
        <v>-0.42072727272727278</v>
      </c>
      <c r="Q200" s="37">
        <f t="shared" si="17"/>
        <v>-0.8520727272727272</v>
      </c>
      <c r="R200" s="37">
        <f t="shared" si="18"/>
        <v>-0.56450909090909085</v>
      </c>
      <c r="S200" s="35">
        <f t="shared" si="19"/>
        <v>0.70829090909090908</v>
      </c>
    </row>
    <row r="201" spans="14:19">
      <c r="N201" s="35">
        <v>198</v>
      </c>
      <c r="O201" s="37">
        <f t="shared" si="20"/>
        <v>23</v>
      </c>
      <c r="P201" s="37">
        <f t="shared" si="16"/>
        <v>-0.37280000000000002</v>
      </c>
      <c r="Q201" s="37">
        <f t="shared" si="17"/>
        <v>-0.9</v>
      </c>
      <c r="R201" s="37">
        <f t="shared" si="18"/>
        <v>-0.9</v>
      </c>
      <c r="S201" s="35">
        <f t="shared" si="19"/>
        <v>0.37280000000000002</v>
      </c>
    </row>
    <row r="202" spans="14:19">
      <c r="N202" s="35">
        <v>199</v>
      </c>
      <c r="O202" s="37">
        <f t="shared" si="20"/>
        <v>24</v>
      </c>
      <c r="P202" s="37">
        <f t="shared" si="16"/>
        <v>-0.30501818181818185</v>
      </c>
      <c r="Q202" s="37">
        <f t="shared" si="17"/>
        <v>-0.73636363636363633</v>
      </c>
      <c r="R202" s="37">
        <f t="shared" si="18"/>
        <v>0.24545454545454548</v>
      </c>
      <c r="S202" s="35">
        <f t="shared" si="19"/>
        <v>-0.10167272727272725</v>
      </c>
    </row>
    <row r="203" spans="14:19">
      <c r="N203" s="35">
        <v>200</v>
      </c>
      <c r="O203" s="37">
        <f t="shared" si="20"/>
        <v>25</v>
      </c>
      <c r="P203" s="37">
        <f t="shared" si="16"/>
        <v>-0.23723636363636361</v>
      </c>
      <c r="Q203" s="37">
        <f t="shared" si="17"/>
        <v>-0.57272727272727275</v>
      </c>
      <c r="R203" s="37">
        <f t="shared" si="18"/>
        <v>0.9</v>
      </c>
      <c r="S203" s="35">
        <f t="shared" si="19"/>
        <v>-0.1694545454545455</v>
      </c>
    </row>
    <row r="204" spans="14:19">
      <c r="N204" s="35">
        <v>201</v>
      </c>
      <c r="O204" s="37">
        <f t="shared" si="20"/>
        <v>26</v>
      </c>
      <c r="P204" s="37">
        <f t="shared" si="16"/>
        <v>-0.1694545454545455</v>
      </c>
      <c r="Q204" s="37">
        <f t="shared" si="17"/>
        <v>-0.40909090909090906</v>
      </c>
      <c r="R204" s="37">
        <f t="shared" si="18"/>
        <v>0.89999999999999991</v>
      </c>
      <c r="S204" s="35">
        <f t="shared" si="19"/>
        <v>0.30501818181818185</v>
      </c>
    </row>
    <row r="205" spans="14:19">
      <c r="N205" s="35">
        <v>202</v>
      </c>
      <c r="O205" s="37">
        <f t="shared" si="20"/>
        <v>27</v>
      </c>
      <c r="P205" s="37">
        <f t="shared" si="16"/>
        <v>-0.10167272727272725</v>
      </c>
      <c r="Q205" s="37">
        <f t="shared" si="17"/>
        <v>-0.24545454545454548</v>
      </c>
      <c r="R205" s="37">
        <f t="shared" si="18"/>
        <v>-8.181818181818179E-2</v>
      </c>
      <c r="S205" s="35">
        <f t="shared" si="19"/>
        <v>-3.3890909090909083E-2</v>
      </c>
    </row>
    <row r="206" spans="14:19">
      <c r="N206" s="35">
        <v>203</v>
      </c>
      <c r="O206" s="37">
        <f t="shared" si="20"/>
        <v>28</v>
      </c>
      <c r="P206" s="37">
        <f t="shared" si="16"/>
        <v>-3.3890909090909083E-2</v>
      </c>
      <c r="Q206" s="37">
        <f t="shared" si="17"/>
        <v>-8.1818181818181845E-2</v>
      </c>
      <c r="R206" s="37">
        <f t="shared" si="18"/>
        <v>-0.8041454545454545</v>
      </c>
      <c r="S206" s="35">
        <f t="shared" si="19"/>
        <v>-0.46865454545454543</v>
      </c>
    </row>
    <row r="207" spans="14:19">
      <c r="N207" s="35">
        <v>204</v>
      </c>
      <c r="O207" s="37">
        <f t="shared" si="20"/>
        <v>29</v>
      </c>
      <c r="P207" s="37">
        <f t="shared" si="16"/>
        <v>3.3890909090909083E-2</v>
      </c>
      <c r="Q207" s="37">
        <f t="shared" si="17"/>
        <v>8.181818181818179E-2</v>
      </c>
      <c r="R207" s="37">
        <f t="shared" si="18"/>
        <v>-0.46865454545454543</v>
      </c>
      <c r="S207" s="35">
        <f t="shared" si="19"/>
        <v>-0.80414545454545461</v>
      </c>
    </row>
    <row r="208" spans="14:19">
      <c r="N208" s="35">
        <v>205</v>
      </c>
      <c r="O208" s="37">
        <f t="shared" si="20"/>
        <v>30</v>
      </c>
      <c r="P208" s="37">
        <f t="shared" si="16"/>
        <v>0.10167272727272725</v>
      </c>
      <c r="Q208" s="37">
        <f t="shared" si="17"/>
        <v>0.24545454545454548</v>
      </c>
      <c r="R208" s="37">
        <f t="shared" si="18"/>
        <v>-3.3890909090909083E-2</v>
      </c>
      <c r="S208" s="35">
        <f t="shared" si="19"/>
        <v>-8.1818181818181845E-2</v>
      </c>
    </row>
    <row r="209" spans="14:19">
      <c r="N209" s="35">
        <v>206</v>
      </c>
      <c r="O209" s="37">
        <f t="shared" si="20"/>
        <v>31</v>
      </c>
      <c r="P209" s="37">
        <f t="shared" si="16"/>
        <v>0.1694545454545455</v>
      </c>
      <c r="Q209" s="37">
        <f t="shared" si="17"/>
        <v>0.40909090909090906</v>
      </c>
      <c r="R209" s="37">
        <f t="shared" si="18"/>
        <v>0.30501818181818185</v>
      </c>
      <c r="S209" s="35">
        <f t="shared" si="19"/>
        <v>0.89999999999999991</v>
      </c>
    </row>
    <row r="210" spans="14:19">
      <c r="N210" s="35">
        <v>207</v>
      </c>
      <c r="O210" s="37">
        <f t="shared" si="20"/>
        <v>32</v>
      </c>
      <c r="P210" s="37">
        <f t="shared" si="16"/>
        <v>0.23723636363636369</v>
      </c>
      <c r="Q210" s="37">
        <f t="shared" si="17"/>
        <v>0.57272727272727286</v>
      </c>
      <c r="R210" s="37">
        <f t="shared" si="18"/>
        <v>-0.1694545454545455</v>
      </c>
      <c r="S210" s="35">
        <f t="shared" si="19"/>
        <v>0.9</v>
      </c>
    </row>
    <row r="211" spans="14:19">
      <c r="N211" s="35">
        <v>208</v>
      </c>
      <c r="O211" s="37">
        <f t="shared" si="20"/>
        <v>33</v>
      </c>
      <c r="P211" s="37">
        <f t="shared" si="16"/>
        <v>0.30501818181818185</v>
      </c>
      <c r="Q211" s="37">
        <f t="shared" si="17"/>
        <v>0.73636363636363633</v>
      </c>
      <c r="R211" s="37">
        <f t="shared" si="18"/>
        <v>-0.10167272727272725</v>
      </c>
      <c r="S211" s="35">
        <f t="shared" si="19"/>
        <v>0.24545454545454548</v>
      </c>
    </row>
    <row r="212" spans="14:19">
      <c r="N212" s="35">
        <v>209</v>
      </c>
      <c r="O212" s="37">
        <f t="shared" si="20"/>
        <v>34</v>
      </c>
      <c r="P212" s="37">
        <f t="shared" si="16"/>
        <v>0.37280000000000002</v>
      </c>
      <c r="Q212" s="37">
        <f t="shared" si="17"/>
        <v>0.9</v>
      </c>
      <c r="R212" s="37">
        <f t="shared" si="18"/>
        <v>0.37280000000000002</v>
      </c>
      <c r="S212" s="35">
        <f t="shared" si="19"/>
        <v>-0.9</v>
      </c>
    </row>
    <row r="213" spans="14:19">
      <c r="N213" s="35">
        <v>210</v>
      </c>
      <c r="O213" s="37">
        <f t="shared" si="20"/>
        <v>35</v>
      </c>
      <c r="P213" s="37">
        <f t="shared" si="16"/>
        <v>0.30501818181818185</v>
      </c>
      <c r="Q213" s="37">
        <f t="shared" si="17"/>
        <v>0.89999999999999991</v>
      </c>
      <c r="R213" s="37">
        <f t="shared" si="18"/>
        <v>0.70829090909090908</v>
      </c>
      <c r="S213" s="35">
        <f t="shared" si="19"/>
        <v>-0.56450909090909085</v>
      </c>
    </row>
    <row r="214" spans="14:19">
      <c r="N214" s="35">
        <v>211</v>
      </c>
      <c r="O214" s="37">
        <f t="shared" si="20"/>
        <v>36</v>
      </c>
      <c r="P214" s="37">
        <f t="shared" si="16"/>
        <v>0.23723636363636361</v>
      </c>
      <c r="Q214" s="37">
        <f t="shared" si="17"/>
        <v>0.89999999999999991</v>
      </c>
      <c r="R214" s="37">
        <f t="shared" si="18"/>
        <v>0.40909090909090906</v>
      </c>
      <c r="S214" s="35">
        <f t="shared" si="19"/>
        <v>-0.1694545454545455</v>
      </c>
    </row>
    <row r="215" spans="14:19">
      <c r="N215" s="35">
        <v>212</v>
      </c>
      <c r="O215" s="37">
        <f t="shared" si="20"/>
        <v>37</v>
      </c>
      <c r="P215" s="37">
        <f t="shared" si="16"/>
        <v>0.1694545454545455</v>
      </c>
      <c r="Q215" s="37">
        <f t="shared" si="17"/>
        <v>0.9</v>
      </c>
      <c r="R215" s="37">
        <f t="shared" si="18"/>
        <v>-0.73636363636363633</v>
      </c>
      <c r="S215" s="35">
        <f t="shared" si="19"/>
        <v>0.30501818181818185</v>
      </c>
    </row>
    <row r="216" spans="14:19">
      <c r="N216" s="35">
        <v>213</v>
      </c>
      <c r="O216" s="37">
        <f t="shared" si="20"/>
        <v>38</v>
      </c>
      <c r="P216" s="37">
        <f t="shared" si="16"/>
        <v>0.10167272727272725</v>
      </c>
      <c r="Q216" s="37">
        <f t="shared" si="17"/>
        <v>0.9</v>
      </c>
      <c r="R216" s="37">
        <f t="shared" si="18"/>
        <v>-0.9</v>
      </c>
      <c r="S216" s="35">
        <f t="shared" si="19"/>
        <v>-3.3890909090909083E-2</v>
      </c>
    </row>
    <row r="217" spans="14:19">
      <c r="N217" s="35">
        <v>214</v>
      </c>
      <c r="O217" s="37">
        <f t="shared" si="20"/>
        <v>39</v>
      </c>
      <c r="P217" s="37">
        <f t="shared" si="16"/>
        <v>3.3890909090909083E-2</v>
      </c>
      <c r="Q217" s="37">
        <f t="shared" si="17"/>
        <v>0.89999999999999991</v>
      </c>
      <c r="R217" s="37">
        <f t="shared" si="18"/>
        <v>-0.57272727272727275</v>
      </c>
      <c r="S217" s="35">
        <f t="shared" si="19"/>
        <v>-0.23723636363636361</v>
      </c>
    </row>
    <row r="218" spans="14:19">
      <c r="N218" s="35">
        <v>215</v>
      </c>
      <c r="O218" s="37">
        <f t="shared" si="20"/>
        <v>40</v>
      </c>
      <c r="P218" s="37">
        <f t="shared" si="16"/>
        <v>-3.3890909090909083E-2</v>
      </c>
      <c r="Q218" s="37">
        <f t="shared" si="17"/>
        <v>0.9</v>
      </c>
      <c r="R218" s="37">
        <f t="shared" si="18"/>
        <v>0.57272727272727286</v>
      </c>
      <c r="S218" s="35">
        <f t="shared" si="19"/>
        <v>0.23723636363636369</v>
      </c>
    </row>
    <row r="219" spans="14:19">
      <c r="N219" s="35">
        <v>216</v>
      </c>
      <c r="O219" s="37">
        <f t="shared" si="20"/>
        <v>41</v>
      </c>
      <c r="P219" s="37">
        <f t="shared" si="16"/>
        <v>-0.10167272727272725</v>
      </c>
      <c r="Q219" s="37">
        <f t="shared" si="17"/>
        <v>0.9</v>
      </c>
      <c r="R219" s="37">
        <f t="shared" si="18"/>
        <v>0.66036363636363637</v>
      </c>
      <c r="S219" s="35">
        <f t="shared" si="19"/>
        <v>0.61243636363636367</v>
      </c>
    </row>
    <row r="220" spans="14:19">
      <c r="N220" s="35">
        <v>217</v>
      </c>
      <c r="O220" s="37">
        <f t="shared" si="20"/>
        <v>42</v>
      </c>
      <c r="P220" s="37">
        <f t="shared" si="16"/>
        <v>-0.1694545454545455</v>
      </c>
      <c r="Q220" s="37">
        <f t="shared" si="17"/>
        <v>0.9</v>
      </c>
      <c r="R220" s="37">
        <f t="shared" si="18"/>
        <v>0.30501818181818185</v>
      </c>
      <c r="S220" s="35">
        <f t="shared" si="19"/>
        <v>0.73636363636363633</v>
      </c>
    </row>
    <row r="221" spans="14:19">
      <c r="N221" s="35">
        <v>218</v>
      </c>
      <c r="O221" s="37">
        <f t="shared" si="20"/>
        <v>43</v>
      </c>
      <c r="P221" s="37">
        <f t="shared" si="16"/>
        <v>-0.23723636363636369</v>
      </c>
      <c r="Q221" s="37">
        <f t="shared" si="17"/>
        <v>0.9</v>
      </c>
      <c r="R221" s="37">
        <f t="shared" si="18"/>
        <v>-0.1694545454545455</v>
      </c>
      <c r="S221" s="35">
        <f t="shared" si="19"/>
        <v>-0.40909090909090906</v>
      </c>
    </row>
    <row r="222" spans="14:19">
      <c r="N222" s="35">
        <v>219</v>
      </c>
      <c r="O222" s="37">
        <f t="shared" si="20"/>
        <v>44</v>
      </c>
      <c r="P222" s="37">
        <f t="shared" si="16"/>
        <v>-0.30501818181818185</v>
      </c>
      <c r="Q222" s="37">
        <f t="shared" si="17"/>
        <v>0.89999999999999991</v>
      </c>
      <c r="R222" s="37">
        <f t="shared" si="18"/>
        <v>-0.10167272727272725</v>
      </c>
      <c r="S222" s="35">
        <f t="shared" si="19"/>
        <v>-0.9</v>
      </c>
    </row>
    <row r="223" spans="14:19">
      <c r="N223" s="35">
        <v>220</v>
      </c>
      <c r="O223" s="37">
        <f t="shared" si="20"/>
        <v>45</v>
      </c>
      <c r="P223" s="37">
        <f t="shared" si="16"/>
        <v>-0.37280000000000002</v>
      </c>
      <c r="Q223" s="37">
        <f t="shared" si="17"/>
        <v>0.9</v>
      </c>
      <c r="R223" s="37">
        <f t="shared" si="18"/>
        <v>0.37280000000000002</v>
      </c>
      <c r="S223" s="35">
        <f t="shared" si="19"/>
        <v>-0.9</v>
      </c>
    </row>
    <row r="224" spans="14:19">
      <c r="N224" s="35">
        <v>221</v>
      </c>
      <c r="O224" s="37">
        <f t="shared" si="20"/>
        <v>46</v>
      </c>
      <c r="P224" s="37">
        <f t="shared" si="16"/>
        <v>-0.30501818181818185</v>
      </c>
      <c r="Q224" s="37">
        <f t="shared" si="17"/>
        <v>0.73636363636363633</v>
      </c>
      <c r="R224" s="37">
        <f t="shared" si="18"/>
        <v>-0.10167272727272725</v>
      </c>
      <c r="S224" s="35">
        <f t="shared" si="19"/>
        <v>0.24545454545454548</v>
      </c>
    </row>
    <row r="225" spans="14:19">
      <c r="N225" s="35">
        <v>222</v>
      </c>
      <c r="O225" s="37">
        <f t="shared" si="20"/>
        <v>47</v>
      </c>
      <c r="P225" s="37">
        <f t="shared" si="16"/>
        <v>-0.23723636363636361</v>
      </c>
      <c r="Q225" s="37">
        <f t="shared" si="17"/>
        <v>0.57272727272727275</v>
      </c>
      <c r="R225" s="37">
        <f t="shared" si="18"/>
        <v>-0.51658181818181825</v>
      </c>
      <c r="S225" s="35">
        <f t="shared" si="19"/>
        <v>0.75621818181818179</v>
      </c>
    </row>
    <row r="226" spans="14:19">
      <c r="N226" s="35">
        <v>223</v>
      </c>
      <c r="O226" s="37">
        <f t="shared" si="20"/>
        <v>48</v>
      </c>
      <c r="P226" s="37">
        <f t="shared" si="16"/>
        <v>-0.1694545454545455</v>
      </c>
      <c r="Q226" s="37">
        <f t="shared" si="17"/>
        <v>0.40909090909090906</v>
      </c>
      <c r="R226" s="37">
        <f t="shared" si="18"/>
        <v>-0.8520727272727272</v>
      </c>
      <c r="S226" s="35">
        <f t="shared" si="19"/>
        <v>0.42072727272727278</v>
      </c>
    </row>
    <row r="227" spans="14:19">
      <c r="N227" s="35">
        <v>224</v>
      </c>
      <c r="O227" s="37">
        <f t="shared" si="20"/>
        <v>49</v>
      </c>
      <c r="P227" s="37">
        <f t="shared" si="16"/>
        <v>-0.10167272727272725</v>
      </c>
      <c r="Q227" s="37">
        <f t="shared" si="17"/>
        <v>0.24545454545454548</v>
      </c>
      <c r="R227" s="37">
        <f t="shared" si="18"/>
        <v>8.181818181818179E-2</v>
      </c>
      <c r="S227" s="35">
        <f t="shared" si="19"/>
        <v>-3.3890909090909083E-2</v>
      </c>
    </row>
    <row r="228" spans="14:19">
      <c r="N228" s="35">
        <v>225</v>
      </c>
      <c r="O228" s="37">
        <f t="shared" si="20"/>
        <v>50</v>
      </c>
      <c r="P228" s="37">
        <f t="shared" si="16"/>
        <v>-3.3890909090909083E-2</v>
      </c>
      <c r="Q228" s="37">
        <f t="shared" si="17"/>
        <v>8.1818181818181845E-2</v>
      </c>
      <c r="R228" s="37">
        <f t="shared" si="18"/>
        <v>0.89999999999999991</v>
      </c>
      <c r="S228" s="35">
        <f t="shared" si="19"/>
        <v>-0.23723636363636361</v>
      </c>
    </row>
    <row r="229" spans="14:19">
      <c r="N229" s="35">
        <v>226</v>
      </c>
      <c r="O229" s="37">
        <f t="shared" si="20"/>
        <v>51</v>
      </c>
      <c r="P229" s="37">
        <f t="shared" si="16"/>
        <v>3.3890909090909083E-2</v>
      </c>
      <c r="Q229" s="37">
        <f t="shared" si="17"/>
        <v>-8.181818181818179E-2</v>
      </c>
      <c r="R229" s="37">
        <f t="shared" si="18"/>
        <v>0.9</v>
      </c>
      <c r="S229" s="35">
        <f t="shared" si="19"/>
        <v>0.23723636363636369</v>
      </c>
    </row>
    <row r="230" spans="14:19">
      <c r="N230" s="35">
        <v>227</v>
      </c>
      <c r="O230" s="37">
        <f t="shared" si="20"/>
        <v>52</v>
      </c>
      <c r="P230" s="37">
        <f t="shared" si="16"/>
        <v>0.10167272727272725</v>
      </c>
      <c r="Q230" s="37">
        <f t="shared" si="17"/>
        <v>-0.24545454545454548</v>
      </c>
      <c r="R230" s="37">
        <f t="shared" si="18"/>
        <v>8.1818181818181845E-2</v>
      </c>
      <c r="S230" s="35">
        <f t="shared" si="19"/>
        <v>3.3890909090909083E-2</v>
      </c>
    </row>
    <row r="231" spans="14:19">
      <c r="N231" s="35">
        <v>228</v>
      </c>
      <c r="O231" s="37">
        <f t="shared" si="20"/>
        <v>53</v>
      </c>
      <c r="P231" s="37">
        <f t="shared" si="16"/>
        <v>0.1694545454545455</v>
      </c>
      <c r="Q231" s="37">
        <f t="shared" si="17"/>
        <v>-0.40909090909090906</v>
      </c>
      <c r="R231" s="37">
        <f t="shared" si="18"/>
        <v>-0.8520727272727272</v>
      </c>
      <c r="S231" s="35">
        <f t="shared" si="19"/>
        <v>-0.42072727272727273</v>
      </c>
    </row>
    <row r="232" spans="14:19">
      <c r="N232" s="35">
        <v>229</v>
      </c>
      <c r="O232" s="37">
        <f t="shared" si="20"/>
        <v>54</v>
      </c>
      <c r="P232" s="37">
        <f t="shared" si="16"/>
        <v>0.23723636363636369</v>
      </c>
      <c r="Q232" s="37">
        <f t="shared" si="17"/>
        <v>-0.57272727272727286</v>
      </c>
      <c r="R232" s="37">
        <f t="shared" si="18"/>
        <v>-0.51658181818181825</v>
      </c>
      <c r="S232" s="35">
        <f t="shared" si="19"/>
        <v>-0.75621818181818179</v>
      </c>
    </row>
    <row r="233" spans="14:19">
      <c r="N233" s="35">
        <v>230</v>
      </c>
      <c r="O233" s="37">
        <f t="shared" si="20"/>
        <v>55</v>
      </c>
      <c r="P233" s="37">
        <f t="shared" si="16"/>
        <v>0.30501818181818185</v>
      </c>
      <c r="Q233" s="37">
        <f t="shared" si="17"/>
        <v>-0.73636363636363633</v>
      </c>
      <c r="R233" s="37">
        <f t="shared" si="18"/>
        <v>-0.10167272727272725</v>
      </c>
      <c r="S233" s="35">
        <f t="shared" si="19"/>
        <v>-0.24545454545454548</v>
      </c>
    </row>
    <row r="234" spans="14:19">
      <c r="N234" s="35">
        <v>231</v>
      </c>
      <c r="O234" s="37">
        <f t="shared" si="20"/>
        <v>56</v>
      </c>
      <c r="P234" s="37">
        <f t="shared" si="16"/>
        <v>0.37280000000000002</v>
      </c>
      <c r="Q234" s="37">
        <f t="shared" si="17"/>
        <v>-0.9</v>
      </c>
      <c r="R234" s="37">
        <f t="shared" si="18"/>
        <v>0.37280000000000002</v>
      </c>
      <c r="S234" s="35">
        <f t="shared" si="19"/>
        <v>0.9</v>
      </c>
    </row>
    <row r="235" spans="14:19">
      <c r="N235" s="35">
        <v>232</v>
      </c>
      <c r="O235" s="37">
        <f t="shared" si="20"/>
        <v>57</v>
      </c>
      <c r="P235" s="37">
        <f t="shared" si="16"/>
        <v>0.42072727272727273</v>
      </c>
      <c r="Q235" s="37">
        <f t="shared" si="17"/>
        <v>-0.8520727272727272</v>
      </c>
      <c r="R235" s="37">
        <f t="shared" si="18"/>
        <v>-0.10167272727272725</v>
      </c>
      <c r="S235" s="35">
        <f t="shared" si="19"/>
        <v>0.9</v>
      </c>
    </row>
    <row r="236" spans="14:19">
      <c r="N236" s="35">
        <v>233</v>
      </c>
      <c r="O236" s="37">
        <f t="shared" si="20"/>
        <v>58</v>
      </c>
      <c r="P236" s="37">
        <f t="shared" si="16"/>
        <v>0.46865454545454543</v>
      </c>
      <c r="Q236" s="37">
        <f t="shared" si="17"/>
        <v>-0.8041454545454545</v>
      </c>
      <c r="R236" s="37">
        <f t="shared" si="18"/>
        <v>-0.1694545454545455</v>
      </c>
      <c r="S236" s="35">
        <f t="shared" si="19"/>
        <v>0.40909090909090906</v>
      </c>
    </row>
    <row r="237" spans="14:19">
      <c r="N237" s="35">
        <v>234</v>
      </c>
      <c r="O237" s="37">
        <f t="shared" si="20"/>
        <v>59</v>
      </c>
      <c r="P237" s="37">
        <f t="shared" si="16"/>
        <v>0.51658181818181825</v>
      </c>
      <c r="Q237" s="37">
        <f t="shared" si="17"/>
        <v>-0.75621818181818179</v>
      </c>
      <c r="R237" s="37">
        <f t="shared" si="18"/>
        <v>0.30501818181818185</v>
      </c>
      <c r="S237" s="35">
        <f t="shared" si="19"/>
        <v>-0.73636363636363633</v>
      </c>
    </row>
    <row r="238" spans="14:19">
      <c r="N238" s="35">
        <v>235</v>
      </c>
      <c r="O238" s="37">
        <f t="shared" si="20"/>
        <v>60</v>
      </c>
      <c r="P238" s="37">
        <f t="shared" si="16"/>
        <v>0.56450909090909085</v>
      </c>
      <c r="Q238" s="37">
        <f t="shared" si="17"/>
        <v>-0.70829090909090908</v>
      </c>
      <c r="R238" s="37">
        <f t="shared" si="18"/>
        <v>0.66036363636363637</v>
      </c>
      <c r="S238" s="35">
        <f t="shared" si="19"/>
        <v>-0.61243636363636367</v>
      </c>
    </row>
    <row r="239" spans="14:19">
      <c r="N239" s="35">
        <v>236</v>
      </c>
      <c r="O239" s="37">
        <f t="shared" si="20"/>
        <v>61</v>
      </c>
      <c r="P239" s="37">
        <f t="shared" si="16"/>
        <v>0.61243636363636367</v>
      </c>
      <c r="Q239" s="37">
        <f t="shared" si="17"/>
        <v>-0.66036363636363637</v>
      </c>
      <c r="R239" s="37">
        <f t="shared" si="18"/>
        <v>0.57272727272727275</v>
      </c>
      <c r="S239" s="35">
        <f t="shared" si="19"/>
        <v>-0.23723636363636361</v>
      </c>
    </row>
    <row r="240" spans="14:19">
      <c r="N240" s="35">
        <v>237</v>
      </c>
      <c r="O240" s="37">
        <f t="shared" si="20"/>
        <v>62</v>
      </c>
      <c r="P240" s="37">
        <f t="shared" si="16"/>
        <v>0.66036363636363637</v>
      </c>
      <c r="Q240" s="37">
        <f t="shared" si="17"/>
        <v>-0.61243636363636367</v>
      </c>
      <c r="R240" s="37">
        <f t="shared" si="18"/>
        <v>-0.57272727272727286</v>
      </c>
      <c r="S240" s="35">
        <f t="shared" si="19"/>
        <v>0.23723636363636369</v>
      </c>
    </row>
    <row r="241" spans="14:19">
      <c r="N241" s="35">
        <v>238</v>
      </c>
      <c r="O241" s="37">
        <f t="shared" si="20"/>
        <v>63</v>
      </c>
      <c r="P241" s="37">
        <f t="shared" si="16"/>
        <v>0.70829090909090908</v>
      </c>
      <c r="Q241" s="37">
        <f t="shared" si="17"/>
        <v>-0.56450909090909085</v>
      </c>
      <c r="R241" s="37">
        <f t="shared" si="18"/>
        <v>-0.89999999999999991</v>
      </c>
      <c r="S241" s="35">
        <f t="shared" si="19"/>
        <v>3.3890909090909083E-2</v>
      </c>
    </row>
    <row r="242" spans="14:19">
      <c r="N242" s="35">
        <v>239</v>
      </c>
      <c r="O242" s="37">
        <f t="shared" si="20"/>
        <v>64</v>
      </c>
      <c r="P242" s="37">
        <f t="shared" si="16"/>
        <v>0.75621818181818179</v>
      </c>
      <c r="Q242" s="37">
        <f t="shared" si="17"/>
        <v>-0.51658181818181825</v>
      </c>
      <c r="R242" s="37">
        <f t="shared" si="18"/>
        <v>-0.73636363636363633</v>
      </c>
      <c r="S242" s="35">
        <f t="shared" si="19"/>
        <v>-0.30501818181818185</v>
      </c>
    </row>
    <row r="243" spans="14:19">
      <c r="N243" s="35">
        <v>240</v>
      </c>
      <c r="O243" s="37">
        <f t="shared" si="20"/>
        <v>65</v>
      </c>
      <c r="P243" s="37">
        <f t="shared" si="16"/>
        <v>0.80414545454545461</v>
      </c>
      <c r="Q243" s="37">
        <f t="shared" si="17"/>
        <v>-0.46865454545454543</v>
      </c>
      <c r="R243" s="37">
        <f t="shared" si="18"/>
        <v>0.40909090909090906</v>
      </c>
      <c r="S243" s="35">
        <f t="shared" si="19"/>
        <v>0.1694545454545455</v>
      </c>
    </row>
    <row r="244" spans="14:19">
      <c r="N244" s="35">
        <v>241</v>
      </c>
      <c r="O244" s="37">
        <f t="shared" si="20"/>
        <v>66</v>
      </c>
      <c r="P244" s="37">
        <f t="shared" si="16"/>
        <v>0.8520727272727272</v>
      </c>
      <c r="Q244" s="37">
        <f t="shared" si="17"/>
        <v>-0.42072727272727278</v>
      </c>
      <c r="R244" s="37">
        <f t="shared" si="18"/>
        <v>0.70829090909090908</v>
      </c>
      <c r="S244" s="35">
        <f t="shared" si="19"/>
        <v>0.56450909090909085</v>
      </c>
    </row>
    <row r="245" spans="14:19">
      <c r="N245" s="35">
        <v>242</v>
      </c>
      <c r="O245" s="37">
        <f t="shared" si="20"/>
        <v>67</v>
      </c>
      <c r="P245" s="37">
        <f t="shared" si="16"/>
        <v>0.9</v>
      </c>
      <c r="Q245" s="37">
        <f t="shared" si="17"/>
        <v>-0.37280000000000002</v>
      </c>
      <c r="R245" s="37">
        <f t="shared" si="18"/>
        <v>0.37280000000000002</v>
      </c>
      <c r="S245" s="35">
        <f t="shared" si="19"/>
        <v>0.9</v>
      </c>
    </row>
    <row r="246" spans="14:19">
      <c r="N246" s="35">
        <v>243</v>
      </c>
      <c r="O246" s="37">
        <f t="shared" si="20"/>
        <v>68</v>
      </c>
      <c r="P246" s="37">
        <f t="shared" si="16"/>
        <v>0.73636363636363633</v>
      </c>
      <c r="Q246" s="37">
        <f t="shared" si="17"/>
        <v>-0.30501818181818185</v>
      </c>
      <c r="R246" s="37">
        <f t="shared" si="18"/>
        <v>-0.10167272727272725</v>
      </c>
      <c r="S246" s="35">
        <f t="shared" si="19"/>
        <v>-0.24545454545454548</v>
      </c>
    </row>
    <row r="247" spans="14:19">
      <c r="N247" s="35">
        <v>244</v>
      </c>
      <c r="O247" s="37">
        <f t="shared" si="20"/>
        <v>69</v>
      </c>
      <c r="P247" s="37">
        <f t="shared" si="16"/>
        <v>0.57272727272727275</v>
      </c>
      <c r="Q247" s="37">
        <f t="shared" si="17"/>
        <v>-0.23723636363636361</v>
      </c>
      <c r="R247" s="37">
        <f t="shared" si="18"/>
        <v>-0.1694545454545455</v>
      </c>
      <c r="S247" s="35">
        <f t="shared" si="19"/>
        <v>-0.9</v>
      </c>
    </row>
    <row r="248" spans="14:19">
      <c r="N248" s="35">
        <v>245</v>
      </c>
      <c r="O248" s="37">
        <f t="shared" si="20"/>
        <v>70</v>
      </c>
      <c r="P248" s="37">
        <f t="shared" si="16"/>
        <v>0.40909090909090906</v>
      </c>
      <c r="Q248" s="37">
        <f t="shared" si="17"/>
        <v>-0.1694545454545455</v>
      </c>
      <c r="R248" s="37">
        <f t="shared" si="18"/>
        <v>0.30501818181818185</v>
      </c>
      <c r="S248" s="35">
        <f t="shared" si="19"/>
        <v>-0.89999999999999991</v>
      </c>
    </row>
    <row r="249" spans="14:19">
      <c r="N249" s="35">
        <v>246</v>
      </c>
      <c r="O249" s="37">
        <f t="shared" si="20"/>
        <v>71</v>
      </c>
      <c r="P249" s="37">
        <f t="shared" si="16"/>
        <v>0.24545454545454548</v>
      </c>
      <c r="Q249" s="37">
        <f t="shared" si="17"/>
        <v>-0.10167272727272725</v>
      </c>
      <c r="R249" s="37">
        <f t="shared" si="18"/>
        <v>-3.3890909090909083E-2</v>
      </c>
      <c r="S249" s="35">
        <f t="shared" si="19"/>
        <v>8.181818181818179E-2</v>
      </c>
    </row>
    <row r="250" spans="14:19">
      <c r="N250" s="35">
        <v>247</v>
      </c>
      <c r="O250" s="37">
        <f t="shared" si="20"/>
        <v>72</v>
      </c>
      <c r="P250" s="37">
        <f t="shared" si="16"/>
        <v>8.1818181818181845E-2</v>
      </c>
      <c r="Q250" s="37">
        <f t="shared" si="17"/>
        <v>-3.3890909090909083E-2</v>
      </c>
      <c r="R250" s="37">
        <f t="shared" si="18"/>
        <v>-0.46865454545454543</v>
      </c>
      <c r="S250" s="35">
        <f t="shared" si="19"/>
        <v>0.8041454545454545</v>
      </c>
    </row>
    <row r="251" spans="14:19">
      <c r="N251" s="35">
        <v>248</v>
      </c>
      <c r="O251" s="37">
        <f t="shared" si="20"/>
        <v>73</v>
      </c>
      <c r="P251" s="37">
        <f t="shared" si="16"/>
        <v>-8.181818181818179E-2</v>
      </c>
      <c r="Q251" s="37">
        <f t="shared" si="17"/>
        <v>3.3890909090909083E-2</v>
      </c>
      <c r="R251" s="37">
        <f t="shared" si="18"/>
        <v>-0.80414545454545461</v>
      </c>
      <c r="S251" s="35">
        <f t="shared" si="19"/>
        <v>0.46865454545454543</v>
      </c>
    </row>
    <row r="252" spans="14:19">
      <c r="N252" s="35">
        <v>249</v>
      </c>
      <c r="O252" s="37">
        <f t="shared" si="20"/>
        <v>74</v>
      </c>
      <c r="P252" s="37">
        <f t="shared" si="16"/>
        <v>-0.24545454545454548</v>
      </c>
      <c r="Q252" s="37">
        <f t="shared" si="17"/>
        <v>0.10167272727272725</v>
      </c>
      <c r="R252" s="37">
        <f t="shared" si="18"/>
        <v>-8.1818181818181845E-2</v>
      </c>
      <c r="S252" s="35">
        <f t="shared" si="19"/>
        <v>3.3890909090909083E-2</v>
      </c>
    </row>
    <row r="253" spans="14:19">
      <c r="N253" s="35">
        <v>250</v>
      </c>
      <c r="O253" s="37">
        <f t="shared" si="20"/>
        <v>75</v>
      </c>
      <c r="P253" s="37">
        <f t="shared" si="16"/>
        <v>-0.40909090909090906</v>
      </c>
      <c r="Q253" s="37">
        <f t="shared" si="17"/>
        <v>0.1694545454545455</v>
      </c>
      <c r="R253" s="37">
        <f t="shared" si="18"/>
        <v>0.89999999999999991</v>
      </c>
      <c r="S253" s="35">
        <f t="shared" si="19"/>
        <v>-0.30501818181818185</v>
      </c>
    </row>
    <row r="254" spans="14:19">
      <c r="N254" s="35">
        <v>251</v>
      </c>
      <c r="O254" s="37">
        <f t="shared" si="20"/>
        <v>76</v>
      </c>
      <c r="P254" s="37">
        <f t="shared" si="16"/>
        <v>-0.57272727272727286</v>
      </c>
      <c r="Q254" s="37">
        <f t="shared" si="17"/>
        <v>0.23723636363636369</v>
      </c>
      <c r="R254" s="37">
        <f t="shared" si="18"/>
        <v>0.9</v>
      </c>
      <c r="S254" s="35">
        <f t="shared" si="19"/>
        <v>0.1694545454545455</v>
      </c>
    </row>
    <row r="255" spans="14:19">
      <c r="N255" s="35">
        <v>252</v>
      </c>
      <c r="O255" s="37">
        <f t="shared" si="20"/>
        <v>77</v>
      </c>
      <c r="P255" s="37">
        <f t="shared" si="16"/>
        <v>-0.73636363636363633</v>
      </c>
      <c r="Q255" s="37">
        <f t="shared" si="17"/>
        <v>0.30501818181818185</v>
      </c>
      <c r="R255" s="37">
        <f t="shared" si="18"/>
        <v>0.24545454545454548</v>
      </c>
      <c r="S255" s="35">
        <f t="shared" si="19"/>
        <v>0.10167272727272725</v>
      </c>
    </row>
    <row r="256" spans="14:19">
      <c r="N256" s="35">
        <v>253</v>
      </c>
      <c r="O256" s="37">
        <f t="shared" si="20"/>
        <v>78</v>
      </c>
      <c r="P256" s="37">
        <f t="shared" si="16"/>
        <v>-0.9</v>
      </c>
      <c r="Q256" s="37">
        <f t="shared" si="17"/>
        <v>0.37280000000000002</v>
      </c>
      <c r="R256" s="37">
        <f t="shared" si="18"/>
        <v>-0.9</v>
      </c>
      <c r="S256" s="35">
        <f t="shared" si="19"/>
        <v>-0.37280000000000002</v>
      </c>
    </row>
    <row r="257" spans="14:19">
      <c r="N257" s="35">
        <v>254</v>
      </c>
      <c r="O257" s="37">
        <f t="shared" si="20"/>
        <v>79</v>
      </c>
      <c r="P257" s="37">
        <f t="shared" si="16"/>
        <v>-0.89999999999999991</v>
      </c>
      <c r="Q257" s="37">
        <f t="shared" si="17"/>
        <v>0.30501818181818185</v>
      </c>
      <c r="R257" s="37">
        <f t="shared" si="18"/>
        <v>-0.56450909090909085</v>
      </c>
      <c r="S257" s="35">
        <f t="shared" si="19"/>
        <v>-0.70829090909090908</v>
      </c>
    </row>
    <row r="258" spans="14:19">
      <c r="N258" s="35">
        <v>255</v>
      </c>
      <c r="O258" s="37">
        <f t="shared" si="20"/>
        <v>80</v>
      </c>
      <c r="P258" s="37">
        <f t="shared" si="16"/>
        <v>-0.89999999999999991</v>
      </c>
      <c r="Q258" s="37">
        <f t="shared" si="17"/>
        <v>0.23723636363636361</v>
      </c>
      <c r="R258" s="37">
        <f t="shared" si="18"/>
        <v>-0.1694545454545455</v>
      </c>
      <c r="S258" s="35">
        <f t="shared" si="19"/>
        <v>-0.40909090909090906</v>
      </c>
    </row>
    <row r="259" spans="14:19">
      <c r="N259" s="35">
        <v>256</v>
      </c>
      <c r="O259" s="37">
        <f t="shared" si="20"/>
        <v>81</v>
      </c>
      <c r="P259" s="37">
        <f t="shared" ref="P259:P322" si="21">(1-MOD(O259-1,$B$1)/$B$1)*VLOOKUP(IF(INT((O259-1)/$B$1)=$A$1,1,INT((O259-1)/$B$1)+1),$A$5:$C$26,2)+MOD(O259-1,$B$1)/$B$1*VLOOKUP(IF(INT((O259-1)/$B$1)+1=$A$1,1,(INT((O259-1)/$B$1)+2)),$A$5:$C$26,2)</f>
        <v>-0.9</v>
      </c>
      <c r="Q259" s="37">
        <f t="shared" ref="Q259:Q322" si="22">(1-MOD(O259-1,$B$1)/$B$1)*VLOOKUP(IF(INT((O259-1)/$B$1)=$A$1,1,INT((O259-1)/$B$1)+1),$A$5:$C$26,3)+MOD(O259-1,$B$1)/$B$1*VLOOKUP(IF(INT((O259-1)/$B$1)+1=$A$1,1,(INT((O259-1)/$B$1)+2)),$A$5:$C$26,3)</f>
        <v>0.1694545454545455</v>
      </c>
      <c r="R259" s="37">
        <f t="shared" ref="R259:R322" si="23">VLOOKUP(MOD(N259*$C$1,$A$1*$B$1),$N$3:$Q$1017,3)</f>
        <v>0.30501818181818185</v>
      </c>
      <c r="S259" s="35">
        <f t="shared" ref="S259:S322" si="24">VLOOKUP(MOD(N259*$C$1,$A$1*$B$1),$N$3:$Q$1017,4)</f>
        <v>0.73636363636363633</v>
      </c>
    </row>
    <row r="260" spans="14:19">
      <c r="N260" s="35">
        <v>257</v>
      </c>
      <c r="O260" s="37">
        <f t="shared" ref="O260:O323" si="25">IF($A$1*$B$1=O259,1,O259+1)</f>
        <v>82</v>
      </c>
      <c r="P260" s="37">
        <f t="shared" si="21"/>
        <v>-0.9</v>
      </c>
      <c r="Q260" s="37">
        <f t="shared" si="22"/>
        <v>0.10167272727272725</v>
      </c>
      <c r="R260" s="37">
        <f t="shared" si="23"/>
        <v>-3.3890909090909083E-2</v>
      </c>
      <c r="S260" s="35">
        <f t="shared" si="24"/>
        <v>0.9</v>
      </c>
    </row>
    <row r="261" spans="14:19">
      <c r="N261" s="35">
        <v>258</v>
      </c>
      <c r="O261" s="37">
        <f t="shared" si="25"/>
        <v>83</v>
      </c>
      <c r="P261" s="37">
        <f t="shared" si="21"/>
        <v>-0.89999999999999991</v>
      </c>
      <c r="Q261" s="37">
        <f t="shared" si="22"/>
        <v>3.3890909090909083E-2</v>
      </c>
      <c r="R261" s="37">
        <f t="shared" si="23"/>
        <v>-0.23723636363636361</v>
      </c>
      <c r="S261" s="35">
        <f t="shared" si="24"/>
        <v>0.57272727272727275</v>
      </c>
    </row>
    <row r="262" spans="14:19">
      <c r="N262" s="35">
        <v>259</v>
      </c>
      <c r="O262" s="37">
        <f t="shared" si="25"/>
        <v>84</v>
      </c>
      <c r="P262" s="37">
        <f t="shared" si="21"/>
        <v>-0.9</v>
      </c>
      <c r="Q262" s="37">
        <f t="shared" si="22"/>
        <v>-3.3890909090909083E-2</v>
      </c>
      <c r="R262" s="37">
        <f t="shared" si="23"/>
        <v>0.23723636363636369</v>
      </c>
      <c r="S262" s="35">
        <f t="shared" si="24"/>
        <v>-0.57272727272727286</v>
      </c>
    </row>
    <row r="263" spans="14:19">
      <c r="N263" s="35">
        <v>260</v>
      </c>
      <c r="O263" s="37">
        <f t="shared" si="25"/>
        <v>85</v>
      </c>
      <c r="P263" s="37">
        <f t="shared" si="21"/>
        <v>-0.9</v>
      </c>
      <c r="Q263" s="37">
        <f t="shared" si="22"/>
        <v>-0.10167272727272725</v>
      </c>
      <c r="R263" s="37">
        <f t="shared" si="23"/>
        <v>0.61243636363636367</v>
      </c>
      <c r="S263" s="35">
        <f t="shared" si="24"/>
        <v>-0.66036363636363637</v>
      </c>
    </row>
    <row r="264" spans="14:19">
      <c r="N264" s="35">
        <v>261</v>
      </c>
      <c r="O264" s="37">
        <f t="shared" si="25"/>
        <v>86</v>
      </c>
      <c r="P264" s="37">
        <f t="shared" si="21"/>
        <v>-0.9</v>
      </c>
      <c r="Q264" s="37">
        <f t="shared" si="22"/>
        <v>-0.1694545454545455</v>
      </c>
      <c r="R264" s="37">
        <f t="shared" si="23"/>
        <v>0.73636363636363633</v>
      </c>
      <c r="S264" s="35">
        <f t="shared" si="24"/>
        <v>-0.30501818181818185</v>
      </c>
    </row>
    <row r="265" spans="14:19">
      <c r="N265" s="35">
        <v>262</v>
      </c>
      <c r="O265" s="37">
        <f t="shared" si="25"/>
        <v>87</v>
      </c>
      <c r="P265" s="37">
        <f t="shared" si="21"/>
        <v>-0.9</v>
      </c>
      <c r="Q265" s="37">
        <f t="shared" si="22"/>
        <v>-0.23723636363636369</v>
      </c>
      <c r="R265" s="37">
        <f t="shared" si="23"/>
        <v>-0.40909090909090906</v>
      </c>
      <c r="S265" s="35">
        <f t="shared" si="24"/>
        <v>0.1694545454545455</v>
      </c>
    </row>
    <row r="266" spans="14:19">
      <c r="N266" s="35">
        <v>263</v>
      </c>
      <c r="O266" s="37">
        <f t="shared" si="25"/>
        <v>88</v>
      </c>
      <c r="P266" s="37">
        <f t="shared" si="21"/>
        <v>-0.89999999999999991</v>
      </c>
      <c r="Q266" s="37">
        <f t="shared" si="22"/>
        <v>-0.30501818181818185</v>
      </c>
      <c r="R266" s="37">
        <f t="shared" si="23"/>
        <v>-0.9</v>
      </c>
      <c r="S266" s="35">
        <f t="shared" si="24"/>
        <v>0.10167272727272725</v>
      </c>
    </row>
    <row r="267" spans="14:19">
      <c r="N267" s="35">
        <v>264</v>
      </c>
      <c r="O267" s="37">
        <f t="shared" si="25"/>
        <v>89</v>
      </c>
      <c r="P267" s="37">
        <f t="shared" si="21"/>
        <v>-0.9</v>
      </c>
      <c r="Q267" s="37">
        <f t="shared" si="22"/>
        <v>-0.37280000000000002</v>
      </c>
      <c r="R267" s="37">
        <f t="shared" si="23"/>
        <v>-0.9</v>
      </c>
      <c r="S267" s="35">
        <f t="shared" si="24"/>
        <v>-0.37280000000000002</v>
      </c>
    </row>
    <row r="268" spans="14:19">
      <c r="N268" s="35">
        <v>265</v>
      </c>
      <c r="O268" s="37">
        <f t="shared" si="25"/>
        <v>90</v>
      </c>
      <c r="P268" s="37">
        <f t="shared" si="21"/>
        <v>-0.73636363636363633</v>
      </c>
      <c r="Q268" s="37">
        <f t="shared" si="22"/>
        <v>-0.30501818181818185</v>
      </c>
      <c r="R268" s="37">
        <f t="shared" si="23"/>
        <v>0.24545454545454548</v>
      </c>
      <c r="S268" s="35">
        <f t="shared" si="24"/>
        <v>0.10167272727272725</v>
      </c>
    </row>
    <row r="269" spans="14:19">
      <c r="N269" s="35">
        <v>266</v>
      </c>
      <c r="O269" s="37">
        <f t="shared" si="25"/>
        <v>91</v>
      </c>
      <c r="P269" s="37">
        <f t="shared" si="21"/>
        <v>-0.57272727272727275</v>
      </c>
      <c r="Q269" s="37">
        <f t="shared" si="22"/>
        <v>-0.23723636363636361</v>
      </c>
      <c r="R269" s="37">
        <f t="shared" si="23"/>
        <v>0.75621818181818179</v>
      </c>
      <c r="S269" s="35">
        <f t="shared" si="24"/>
        <v>0.51658181818181825</v>
      </c>
    </row>
    <row r="270" spans="14:19">
      <c r="N270" s="35">
        <v>267</v>
      </c>
      <c r="O270" s="37">
        <f t="shared" si="25"/>
        <v>92</v>
      </c>
      <c r="P270" s="37">
        <f t="shared" si="21"/>
        <v>-0.40909090909090906</v>
      </c>
      <c r="Q270" s="37">
        <f t="shared" si="22"/>
        <v>-0.1694545454545455</v>
      </c>
      <c r="R270" s="37">
        <f t="shared" si="23"/>
        <v>0.42072727272727278</v>
      </c>
      <c r="S270" s="35">
        <f t="shared" si="24"/>
        <v>0.8520727272727272</v>
      </c>
    </row>
    <row r="271" spans="14:19">
      <c r="N271" s="35">
        <v>268</v>
      </c>
      <c r="O271" s="37">
        <f t="shared" si="25"/>
        <v>93</v>
      </c>
      <c r="P271" s="37">
        <f t="shared" si="21"/>
        <v>-0.24545454545454548</v>
      </c>
      <c r="Q271" s="37">
        <f t="shared" si="22"/>
        <v>-0.10167272727272725</v>
      </c>
      <c r="R271" s="37">
        <f t="shared" si="23"/>
        <v>-3.3890909090909083E-2</v>
      </c>
      <c r="S271" s="35">
        <f t="shared" si="24"/>
        <v>-8.181818181818179E-2</v>
      </c>
    </row>
    <row r="272" spans="14:19">
      <c r="N272" s="35">
        <v>269</v>
      </c>
      <c r="O272" s="37">
        <f t="shared" si="25"/>
        <v>94</v>
      </c>
      <c r="P272" s="37">
        <f t="shared" si="21"/>
        <v>-8.1818181818181845E-2</v>
      </c>
      <c r="Q272" s="37">
        <f t="shared" si="22"/>
        <v>-3.3890909090909083E-2</v>
      </c>
      <c r="R272" s="37">
        <f t="shared" si="23"/>
        <v>-0.23723636363636361</v>
      </c>
      <c r="S272" s="35">
        <f t="shared" si="24"/>
        <v>-0.89999999999999991</v>
      </c>
    </row>
    <row r="273" spans="14:19">
      <c r="N273" s="35">
        <v>270</v>
      </c>
      <c r="O273" s="37">
        <f t="shared" si="25"/>
        <v>95</v>
      </c>
      <c r="P273" s="37">
        <f t="shared" si="21"/>
        <v>8.181818181818179E-2</v>
      </c>
      <c r="Q273" s="37">
        <f t="shared" si="22"/>
        <v>3.3890909090909083E-2</v>
      </c>
      <c r="R273" s="37">
        <f t="shared" si="23"/>
        <v>0.23723636363636369</v>
      </c>
      <c r="S273" s="35">
        <f t="shared" si="24"/>
        <v>-0.9</v>
      </c>
    </row>
    <row r="274" spans="14:19">
      <c r="N274" s="35">
        <v>271</v>
      </c>
      <c r="O274" s="37">
        <f t="shared" si="25"/>
        <v>96</v>
      </c>
      <c r="P274" s="37">
        <f t="shared" si="21"/>
        <v>0.24545454545454548</v>
      </c>
      <c r="Q274" s="37">
        <f t="shared" si="22"/>
        <v>0.10167272727272725</v>
      </c>
      <c r="R274" s="37">
        <f t="shared" si="23"/>
        <v>3.3890909090909083E-2</v>
      </c>
      <c r="S274" s="35">
        <f t="shared" si="24"/>
        <v>-8.1818181818181845E-2</v>
      </c>
    </row>
    <row r="275" spans="14:19">
      <c r="N275" s="35">
        <v>272</v>
      </c>
      <c r="O275" s="37">
        <f t="shared" si="25"/>
        <v>97</v>
      </c>
      <c r="P275" s="37">
        <f t="shared" si="21"/>
        <v>0.40909090909090906</v>
      </c>
      <c r="Q275" s="37">
        <f t="shared" si="22"/>
        <v>0.1694545454545455</v>
      </c>
      <c r="R275" s="37">
        <f t="shared" si="23"/>
        <v>-0.42072727272727273</v>
      </c>
      <c r="S275" s="35">
        <f t="shared" si="24"/>
        <v>0.8520727272727272</v>
      </c>
    </row>
    <row r="276" spans="14:19">
      <c r="N276" s="35">
        <v>273</v>
      </c>
      <c r="O276" s="37">
        <f t="shared" si="25"/>
        <v>98</v>
      </c>
      <c r="P276" s="37">
        <f t="shared" si="21"/>
        <v>0.57272727272727286</v>
      </c>
      <c r="Q276" s="37">
        <f t="shared" si="22"/>
        <v>0.23723636363636369</v>
      </c>
      <c r="R276" s="37">
        <f t="shared" si="23"/>
        <v>-0.75621818181818179</v>
      </c>
      <c r="S276" s="35">
        <f t="shared" si="24"/>
        <v>0.51658181818181825</v>
      </c>
    </row>
    <row r="277" spans="14:19">
      <c r="N277" s="35">
        <v>274</v>
      </c>
      <c r="O277" s="37">
        <f t="shared" si="25"/>
        <v>99</v>
      </c>
      <c r="P277" s="37">
        <f t="shared" si="21"/>
        <v>0.73636363636363633</v>
      </c>
      <c r="Q277" s="37">
        <f t="shared" si="22"/>
        <v>0.30501818181818185</v>
      </c>
      <c r="R277" s="37">
        <f t="shared" si="23"/>
        <v>-0.24545454545454548</v>
      </c>
      <c r="S277" s="35">
        <f t="shared" si="24"/>
        <v>0.10167272727272725</v>
      </c>
    </row>
    <row r="278" spans="14:19">
      <c r="N278" s="35">
        <v>275</v>
      </c>
      <c r="O278" s="37">
        <f t="shared" si="25"/>
        <v>100</v>
      </c>
      <c r="P278" s="37">
        <f t="shared" si="21"/>
        <v>0.9</v>
      </c>
      <c r="Q278" s="37">
        <f t="shared" si="22"/>
        <v>0.37280000000000002</v>
      </c>
      <c r="R278" s="37">
        <f t="shared" si="23"/>
        <v>0.9</v>
      </c>
      <c r="S278" s="35">
        <f t="shared" si="24"/>
        <v>-0.37280000000000002</v>
      </c>
    </row>
    <row r="279" spans="14:19">
      <c r="N279" s="35">
        <v>276</v>
      </c>
      <c r="O279" s="37">
        <f t="shared" si="25"/>
        <v>101</v>
      </c>
      <c r="P279" s="37">
        <f t="shared" si="21"/>
        <v>0.8520727272727272</v>
      </c>
      <c r="Q279" s="37">
        <f t="shared" si="22"/>
        <v>0.42072727272727273</v>
      </c>
      <c r="R279" s="37">
        <f t="shared" si="23"/>
        <v>0.9</v>
      </c>
      <c r="S279" s="35">
        <f t="shared" si="24"/>
        <v>0.10167272727272725</v>
      </c>
    </row>
    <row r="280" spans="14:19">
      <c r="N280" s="35">
        <v>277</v>
      </c>
      <c r="O280" s="37">
        <f t="shared" si="25"/>
        <v>102</v>
      </c>
      <c r="P280" s="37">
        <f t="shared" si="21"/>
        <v>0.8041454545454545</v>
      </c>
      <c r="Q280" s="37">
        <f t="shared" si="22"/>
        <v>0.46865454545454543</v>
      </c>
      <c r="R280" s="37">
        <f t="shared" si="23"/>
        <v>0.40909090909090906</v>
      </c>
      <c r="S280" s="35">
        <f t="shared" si="24"/>
        <v>0.1694545454545455</v>
      </c>
    </row>
    <row r="281" spans="14:19">
      <c r="N281" s="35">
        <v>278</v>
      </c>
      <c r="O281" s="37">
        <f t="shared" si="25"/>
        <v>103</v>
      </c>
      <c r="P281" s="37">
        <f t="shared" si="21"/>
        <v>0.75621818181818179</v>
      </c>
      <c r="Q281" s="37">
        <f t="shared" si="22"/>
        <v>0.51658181818181825</v>
      </c>
      <c r="R281" s="37">
        <f t="shared" si="23"/>
        <v>-0.73636363636363633</v>
      </c>
      <c r="S281" s="35">
        <f t="shared" si="24"/>
        <v>-0.30501818181818185</v>
      </c>
    </row>
    <row r="282" spans="14:19">
      <c r="N282" s="35">
        <v>279</v>
      </c>
      <c r="O282" s="37">
        <f t="shared" si="25"/>
        <v>104</v>
      </c>
      <c r="P282" s="37">
        <f t="shared" si="21"/>
        <v>0.70829090909090908</v>
      </c>
      <c r="Q282" s="37">
        <f t="shared" si="22"/>
        <v>0.56450909090909085</v>
      </c>
      <c r="R282" s="37">
        <f t="shared" si="23"/>
        <v>-0.61243636363636367</v>
      </c>
      <c r="S282" s="35">
        <f t="shared" si="24"/>
        <v>-0.66036363636363637</v>
      </c>
    </row>
    <row r="283" spans="14:19">
      <c r="N283" s="35">
        <v>280</v>
      </c>
      <c r="O283" s="37">
        <f t="shared" si="25"/>
        <v>105</v>
      </c>
      <c r="P283" s="37">
        <f t="shared" si="21"/>
        <v>0.66036363636363637</v>
      </c>
      <c r="Q283" s="37">
        <f t="shared" si="22"/>
        <v>0.61243636363636367</v>
      </c>
      <c r="R283" s="37">
        <f t="shared" si="23"/>
        <v>-0.23723636363636361</v>
      </c>
      <c r="S283" s="35">
        <f t="shared" si="24"/>
        <v>-0.57272727272727275</v>
      </c>
    </row>
    <row r="284" spans="14:19">
      <c r="N284" s="35">
        <v>281</v>
      </c>
      <c r="O284" s="37">
        <f t="shared" si="25"/>
        <v>106</v>
      </c>
      <c r="P284" s="37">
        <f t="shared" si="21"/>
        <v>0.61243636363636367</v>
      </c>
      <c r="Q284" s="37">
        <f t="shared" si="22"/>
        <v>0.66036363636363637</v>
      </c>
      <c r="R284" s="37">
        <f t="shared" si="23"/>
        <v>0.23723636363636369</v>
      </c>
      <c r="S284" s="35">
        <f t="shared" si="24"/>
        <v>0.57272727272727286</v>
      </c>
    </row>
    <row r="285" spans="14:19">
      <c r="N285" s="35">
        <v>282</v>
      </c>
      <c r="O285" s="37">
        <f t="shared" si="25"/>
        <v>107</v>
      </c>
      <c r="P285" s="37">
        <f t="shared" si="21"/>
        <v>0.56450909090909085</v>
      </c>
      <c r="Q285" s="37">
        <f t="shared" si="22"/>
        <v>0.70829090909090908</v>
      </c>
      <c r="R285" s="37">
        <f t="shared" si="23"/>
        <v>3.3890909090909083E-2</v>
      </c>
      <c r="S285" s="35">
        <f t="shared" si="24"/>
        <v>0.89999999999999991</v>
      </c>
    </row>
    <row r="286" spans="14:19">
      <c r="N286" s="35">
        <v>283</v>
      </c>
      <c r="O286" s="37">
        <f t="shared" si="25"/>
        <v>108</v>
      </c>
      <c r="P286" s="37">
        <f t="shared" si="21"/>
        <v>0.51658181818181825</v>
      </c>
      <c r="Q286" s="37">
        <f t="shared" si="22"/>
        <v>0.75621818181818179</v>
      </c>
      <c r="R286" s="37">
        <f t="shared" si="23"/>
        <v>-0.30501818181818185</v>
      </c>
      <c r="S286" s="35">
        <f t="shared" si="24"/>
        <v>0.73636363636363633</v>
      </c>
    </row>
    <row r="287" spans="14:19">
      <c r="N287" s="35">
        <v>284</v>
      </c>
      <c r="O287" s="37">
        <f t="shared" si="25"/>
        <v>109</v>
      </c>
      <c r="P287" s="37">
        <f t="shared" si="21"/>
        <v>0.46865454545454543</v>
      </c>
      <c r="Q287" s="37">
        <f t="shared" si="22"/>
        <v>0.80414545454545461</v>
      </c>
      <c r="R287" s="37">
        <f t="shared" si="23"/>
        <v>0.1694545454545455</v>
      </c>
      <c r="S287" s="35">
        <f t="shared" si="24"/>
        <v>-0.40909090909090906</v>
      </c>
    </row>
    <row r="288" spans="14:19">
      <c r="N288" s="35">
        <v>285</v>
      </c>
      <c r="O288" s="37">
        <f t="shared" si="25"/>
        <v>110</v>
      </c>
      <c r="P288" s="37">
        <f t="shared" si="21"/>
        <v>0.42072727272727278</v>
      </c>
      <c r="Q288" s="37">
        <f t="shared" si="22"/>
        <v>0.8520727272727272</v>
      </c>
      <c r="R288" s="37">
        <f t="shared" si="23"/>
        <v>0.56450909090909085</v>
      </c>
      <c r="S288" s="35">
        <f t="shared" si="24"/>
        <v>-0.70829090909090908</v>
      </c>
    </row>
    <row r="289" spans="14:19">
      <c r="N289" s="35">
        <v>286</v>
      </c>
      <c r="O289" s="37">
        <f t="shared" si="25"/>
        <v>111</v>
      </c>
      <c r="P289" s="37">
        <f t="shared" si="21"/>
        <v>0.37280000000000002</v>
      </c>
      <c r="Q289" s="37">
        <f t="shared" si="22"/>
        <v>0.9</v>
      </c>
      <c r="R289" s="37">
        <f t="shared" si="23"/>
        <v>0.9</v>
      </c>
      <c r="S289" s="35">
        <f t="shared" si="24"/>
        <v>-0.37280000000000002</v>
      </c>
    </row>
    <row r="290" spans="14:19">
      <c r="N290" s="35">
        <v>287</v>
      </c>
      <c r="O290" s="37">
        <f t="shared" si="25"/>
        <v>112</v>
      </c>
      <c r="P290" s="37">
        <f t="shared" si="21"/>
        <v>0.30501818181818185</v>
      </c>
      <c r="Q290" s="37">
        <f t="shared" si="22"/>
        <v>0.73636363636363633</v>
      </c>
      <c r="R290" s="37">
        <f t="shared" si="23"/>
        <v>-0.24545454545454548</v>
      </c>
      <c r="S290" s="35">
        <f t="shared" si="24"/>
        <v>0.10167272727272725</v>
      </c>
    </row>
    <row r="291" spans="14:19">
      <c r="N291" s="35">
        <v>288</v>
      </c>
      <c r="O291" s="37">
        <f t="shared" si="25"/>
        <v>113</v>
      </c>
      <c r="P291" s="37">
        <f t="shared" si="21"/>
        <v>0.23723636363636361</v>
      </c>
      <c r="Q291" s="37">
        <f t="shared" si="22"/>
        <v>0.57272727272727275</v>
      </c>
      <c r="R291" s="37">
        <f t="shared" si="23"/>
        <v>-0.9</v>
      </c>
      <c r="S291" s="35">
        <f t="shared" si="24"/>
        <v>0.1694545454545455</v>
      </c>
    </row>
    <row r="292" spans="14:19">
      <c r="N292" s="35">
        <v>289</v>
      </c>
      <c r="O292" s="37">
        <f t="shared" si="25"/>
        <v>114</v>
      </c>
      <c r="P292" s="37">
        <f t="shared" si="21"/>
        <v>0.1694545454545455</v>
      </c>
      <c r="Q292" s="37">
        <f t="shared" si="22"/>
        <v>0.40909090909090906</v>
      </c>
      <c r="R292" s="37">
        <f t="shared" si="23"/>
        <v>-0.89999999999999991</v>
      </c>
      <c r="S292" s="35">
        <f t="shared" si="24"/>
        <v>-0.30501818181818185</v>
      </c>
    </row>
    <row r="293" spans="14:19">
      <c r="N293" s="35">
        <v>290</v>
      </c>
      <c r="O293" s="37">
        <f t="shared" si="25"/>
        <v>115</v>
      </c>
      <c r="P293" s="37">
        <f t="shared" si="21"/>
        <v>0.10167272727272725</v>
      </c>
      <c r="Q293" s="37">
        <f t="shared" si="22"/>
        <v>0.24545454545454548</v>
      </c>
      <c r="R293" s="37">
        <f t="shared" si="23"/>
        <v>8.181818181818179E-2</v>
      </c>
      <c r="S293" s="35">
        <f t="shared" si="24"/>
        <v>3.3890909090909083E-2</v>
      </c>
    </row>
    <row r="294" spans="14:19">
      <c r="N294" s="35">
        <v>291</v>
      </c>
      <c r="O294" s="37">
        <f t="shared" si="25"/>
        <v>116</v>
      </c>
      <c r="P294" s="37">
        <f t="shared" si="21"/>
        <v>3.3890909090909083E-2</v>
      </c>
      <c r="Q294" s="37">
        <f t="shared" si="22"/>
        <v>8.1818181818181845E-2</v>
      </c>
      <c r="R294" s="37">
        <f t="shared" si="23"/>
        <v>0.8041454545454545</v>
      </c>
      <c r="S294" s="35">
        <f t="shared" si="24"/>
        <v>0.46865454545454543</v>
      </c>
    </row>
    <row r="295" spans="14:19">
      <c r="N295" s="35">
        <v>292</v>
      </c>
      <c r="O295" s="37">
        <f t="shared" si="25"/>
        <v>117</v>
      </c>
      <c r="P295" s="37">
        <f t="shared" si="21"/>
        <v>-3.3890909090909083E-2</v>
      </c>
      <c r="Q295" s="37">
        <f t="shared" si="22"/>
        <v>-8.181818181818179E-2</v>
      </c>
      <c r="R295" s="37">
        <f t="shared" si="23"/>
        <v>0.46865454545454543</v>
      </c>
      <c r="S295" s="35">
        <f t="shared" si="24"/>
        <v>0.80414545454545461</v>
      </c>
    </row>
    <row r="296" spans="14:19">
      <c r="N296" s="35">
        <v>293</v>
      </c>
      <c r="O296" s="37">
        <f t="shared" si="25"/>
        <v>118</v>
      </c>
      <c r="P296" s="37">
        <f t="shared" si="21"/>
        <v>-0.10167272727272725</v>
      </c>
      <c r="Q296" s="37">
        <f t="shared" si="22"/>
        <v>-0.24545454545454548</v>
      </c>
      <c r="R296" s="37">
        <f t="shared" si="23"/>
        <v>3.3890909090909083E-2</v>
      </c>
      <c r="S296" s="35">
        <f t="shared" si="24"/>
        <v>8.1818181818181845E-2</v>
      </c>
    </row>
    <row r="297" spans="14:19">
      <c r="N297" s="35">
        <v>294</v>
      </c>
      <c r="O297" s="37">
        <f t="shared" si="25"/>
        <v>119</v>
      </c>
      <c r="P297" s="37">
        <f t="shared" si="21"/>
        <v>-0.1694545454545455</v>
      </c>
      <c r="Q297" s="37">
        <f t="shared" si="22"/>
        <v>-0.40909090909090906</v>
      </c>
      <c r="R297" s="37">
        <f t="shared" si="23"/>
        <v>-0.30501818181818185</v>
      </c>
      <c r="S297" s="35">
        <f t="shared" si="24"/>
        <v>-0.89999999999999991</v>
      </c>
    </row>
    <row r="298" spans="14:19">
      <c r="N298" s="35">
        <v>295</v>
      </c>
      <c r="O298" s="37">
        <f t="shared" si="25"/>
        <v>120</v>
      </c>
      <c r="P298" s="37">
        <f t="shared" si="21"/>
        <v>-0.23723636363636369</v>
      </c>
      <c r="Q298" s="37">
        <f t="shared" si="22"/>
        <v>-0.57272727272727286</v>
      </c>
      <c r="R298" s="37">
        <f t="shared" si="23"/>
        <v>0.1694545454545455</v>
      </c>
      <c r="S298" s="35">
        <f t="shared" si="24"/>
        <v>-0.9</v>
      </c>
    </row>
    <row r="299" spans="14:19">
      <c r="N299" s="35">
        <v>296</v>
      </c>
      <c r="O299" s="37">
        <f t="shared" si="25"/>
        <v>121</v>
      </c>
      <c r="P299" s="37">
        <f t="shared" si="21"/>
        <v>-0.30501818181818185</v>
      </c>
      <c r="Q299" s="37">
        <f t="shared" si="22"/>
        <v>-0.73636363636363633</v>
      </c>
      <c r="R299" s="37">
        <f t="shared" si="23"/>
        <v>0.10167272727272725</v>
      </c>
      <c r="S299" s="35">
        <f t="shared" si="24"/>
        <v>-0.24545454545454548</v>
      </c>
    </row>
    <row r="300" spans="14:19">
      <c r="N300" s="35">
        <v>297</v>
      </c>
      <c r="O300" s="37">
        <f t="shared" si="25"/>
        <v>122</v>
      </c>
      <c r="P300" s="37">
        <f t="shared" si="21"/>
        <v>-0.37280000000000002</v>
      </c>
      <c r="Q300" s="37">
        <f t="shared" si="22"/>
        <v>-0.9</v>
      </c>
      <c r="R300" s="37">
        <f t="shared" si="23"/>
        <v>-0.37280000000000002</v>
      </c>
      <c r="S300" s="35">
        <f t="shared" si="24"/>
        <v>0.9</v>
      </c>
    </row>
    <row r="301" spans="14:19">
      <c r="N301" s="35">
        <v>298</v>
      </c>
      <c r="O301" s="37">
        <f t="shared" si="25"/>
        <v>123</v>
      </c>
      <c r="P301" s="37">
        <f t="shared" si="21"/>
        <v>-0.30501818181818185</v>
      </c>
      <c r="Q301" s="37">
        <f t="shared" si="22"/>
        <v>-0.89999999999999991</v>
      </c>
      <c r="R301" s="37">
        <f t="shared" si="23"/>
        <v>-0.70829090909090908</v>
      </c>
      <c r="S301" s="35">
        <f t="shared" si="24"/>
        <v>0.56450909090909085</v>
      </c>
    </row>
    <row r="302" spans="14:19">
      <c r="N302" s="35">
        <v>299</v>
      </c>
      <c r="O302" s="37">
        <f t="shared" si="25"/>
        <v>124</v>
      </c>
      <c r="P302" s="37">
        <f t="shared" si="21"/>
        <v>-0.23723636363636361</v>
      </c>
      <c r="Q302" s="37">
        <f t="shared" si="22"/>
        <v>-0.89999999999999991</v>
      </c>
      <c r="R302" s="37">
        <f t="shared" si="23"/>
        <v>-0.40909090909090906</v>
      </c>
      <c r="S302" s="35">
        <f t="shared" si="24"/>
        <v>0.1694545454545455</v>
      </c>
    </row>
    <row r="303" spans="14:19">
      <c r="N303" s="35">
        <v>300</v>
      </c>
      <c r="O303" s="37">
        <f t="shared" si="25"/>
        <v>125</v>
      </c>
      <c r="P303" s="37">
        <f t="shared" si="21"/>
        <v>-0.1694545454545455</v>
      </c>
      <c r="Q303" s="37">
        <f t="shared" si="22"/>
        <v>-0.9</v>
      </c>
      <c r="R303" s="37">
        <f t="shared" si="23"/>
        <v>0.73636363636363633</v>
      </c>
      <c r="S303" s="35">
        <f t="shared" si="24"/>
        <v>-0.30501818181818185</v>
      </c>
    </row>
    <row r="304" spans="14:19">
      <c r="N304" s="35">
        <v>301</v>
      </c>
      <c r="O304" s="37">
        <f t="shared" si="25"/>
        <v>126</v>
      </c>
      <c r="P304" s="37">
        <f t="shared" si="21"/>
        <v>-0.10167272727272725</v>
      </c>
      <c r="Q304" s="37">
        <f t="shared" si="22"/>
        <v>-0.9</v>
      </c>
      <c r="R304" s="37">
        <f t="shared" si="23"/>
        <v>0.9</v>
      </c>
      <c r="S304" s="35">
        <f t="shared" si="24"/>
        <v>3.3890909090909083E-2</v>
      </c>
    </row>
    <row r="305" spans="14:19">
      <c r="N305" s="35">
        <v>302</v>
      </c>
      <c r="O305" s="37">
        <f t="shared" si="25"/>
        <v>127</v>
      </c>
      <c r="P305" s="37">
        <f t="shared" si="21"/>
        <v>-3.3890909090909083E-2</v>
      </c>
      <c r="Q305" s="37">
        <f t="shared" si="22"/>
        <v>-0.89999999999999991</v>
      </c>
      <c r="R305" s="37">
        <f t="shared" si="23"/>
        <v>0.57272727272727275</v>
      </c>
      <c r="S305" s="35">
        <f t="shared" si="24"/>
        <v>0.23723636363636361</v>
      </c>
    </row>
    <row r="306" spans="14:19">
      <c r="N306" s="35">
        <v>303</v>
      </c>
      <c r="O306" s="37">
        <f t="shared" si="25"/>
        <v>128</v>
      </c>
      <c r="P306" s="37">
        <f t="shared" si="21"/>
        <v>3.3890909090909083E-2</v>
      </c>
      <c r="Q306" s="37">
        <f t="shared" si="22"/>
        <v>-0.9</v>
      </c>
      <c r="R306" s="37">
        <f t="shared" si="23"/>
        <v>-0.57272727272727286</v>
      </c>
      <c r="S306" s="35">
        <f t="shared" si="24"/>
        <v>-0.23723636363636369</v>
      </c>
    </row>
    <row r="307" spans="14:19">
      <c r="N307" s="35">
        <v>304</v>
      </c>
      <c r="O307" s="37">
        <f t="shared" si="25"/>
        <v>129</v>
      </c>
      <c r="P307" s="37">
        <f t="shared" si="21"/>
        <v>0.10167272727272725</v>
      </c>
      <c r="Q307" s="37">
        <f t="shared" si="22"/>
        <v>-0.9</v>
      </c>
      <c r="R307" s="37">
        <f t="shared" si="23"/>
        <v>-0.66036363636363637</v>
      </c>
      <c r="S307" s="35">
        <f t="shared" si="24"/>
        <v>-0.61243636363636367</v>
      </c>
    </row>
    <row r="308" spans="14:19">
      <c r="N308" s="35">
        <v>305</v>
      </c>
      <c r="O308" s="37">
        <f t="shared" si="25"/>
        <v>130</v>
      </c>
      <c r="P308" s="37">
        <f t="shared" si="21"/>
        <v>0.1694545454545455</v>
      </c>
      <c r="Q308" s="37">
        <f t="shared" si="22"/>
        <v>-0.9</v>
      </c>
      <c r="R308" s="37">
        <f t="shared" si="23"/>
        <v>-0.30501818181818185</v>
      </c>
      <c r="S308" s="35">
        <f t="shared" si="24"/>
        <v>-0.73636363636363633</v>
      </c>
    </row>
    <row r="309" spans="14:19">
      <c r="N309" s="35">
        <v>306</v>
      </c>
      <c r="O309" s="37">
        <f t="shared" si="25"/>
        <v>131</v>
      </c>
      <c r="P309" s="37">
        <f t="shared" si="21"/>
        <v>0.23723636363636369</v>
      </c>
      <c r="Q309" s="37">
        <f t="shared" si="22"/>
        <v>-0.9</v>
      </c>
      <c r="R309" s="37">
        <f t="shared" si="23"/>
        <v>0.1694545454545455</v>
      </c>
      <c r="S309" s="35">
        <f t="shared" si="24"/>
        <v>0.40909090909090906</v>
      </c>
    </row>
    <row r="310" spans="14:19">
      <c r="N310" s="35">
        <v>307</v>
      </c>
      <c r="O310" s="37">
        <f t="shared" si="25"/>
        <v>132</v>
      </c>
      <c r="P310" s="37">
        <f t="shared" si="21"/>
        <v>0.30501818181818185</v>
      </c>
      <c r="Q310" s="37">
        <f t="shared" si="22"/>
        <v>-0.89999999999999991</v>
      </c>
      <c r="R310" s="37">
        <f t="shared" si="23"/>
        <v>0.10167272727272725</v>
      </c>
      <c r="S310" s="35">
        <f t="shared" si="24"/>
        <v>0.9</v>
      </c>
    </row>
    <row r="311" spans="14:19">
      <c r="N311" s="35">
        <v>308</v>
      </c>
      <c r="O311" s="37">
        <f t="shared" si="25"/>
        <v>133</v>
      </c>
      <c r="P311" s="37">
        <f t="shared" si="21"/>
        <v>0.37280000000000002</v>
      </c>
      <c r="Q311" s="37">
        <f t="shared" si="22"/>
        <v>-0.9</v>
      </c>
      <c r="R311" s="37">
        <f t="shared" si="23"/>
        <v>-0.37280000000000002</v>
      </c>
      <c r="S311" s="35">
        <f t="shared" si="24"/>
        <v>0.9</v>
      </c>
    </row>
    <row r="312" spans="14:19">
      <c r="N312" s="35">
        <v>309</v>
      </c>
      <c r="O312" s="37">
        <f t="shared" si="25"/>
        <v>134</v>
      </c>
      <c r="P312" s="37">
        <f t="shared" si="21"/>
        <v>0.30501818181818185</v>
      </c>
      <c r="Q312" s="37">
        <f t="shared" si="22"/>
        <v>-0.73636363636363633</v>
      </c>
      <c r="R312" s="37">
        <f t="shared" si="23"/>
        <v>0.10167272727272725</v>
      </c>
      <c r="S312" s="35">
        <f t="shared" si="24"/>
        <v>-0.24545454545454548</v>
      </c>
    </row>
    <row r="313" spans="14:19">
      <c r="N313" s="35">
        <v>310</v>
      </c>
      <c r="O313" s="37">
        <f t="shared" si="25"/>
        <v>135</v>
      </c>
      <c r="P313" s="37">
        <f t="shared" si="21"/>
        <v>0.23723636363636361</v>
      </c>
      <c r="Q313" s="37">
        <f t="shared" si="22"/>
        <v>-0.57272727272727275</v>
      </c>
      <c r="R313" s="37">
        <f t="shared" si="23"/>
        <v>0.51658181818181825</v>
      </c>
      <c r="S313" s="35">
        <f t="shared" si="24"/>
        <v>-0.75621818181818179</v>
      </c>
    </row>
    <row r="314" spans="14:19">
      <c r="N314" s="35">
        <v>311</v>
      </c>
      <c r="O314" s="37">
        <f t="shared" si="25"/>
        <v>136</v>
      </c>
      <c r="P314" s="37">
        <f t="shared" si="21"/>
        <v>0.1694545454545455</v>
      </c>
      <c r="Q314" s="37">
        <f t="shared" si="22"/>
        <v>-0.40909090909090906</v>
      </c>
      <c r="R314" s="37">
        <f t="shared" si="23"/>
        <v>0.8520727272727272</v>
      </c>
      <c r="S314" s="35">
        <f t="shared" si="24"/>
        <v>-0.42072727272727278</v>
      </c>
    </row>
    <row r="315" spans="14:19">
      <c r="N315" s="35">
        <v>312</v>
      </c>
      <c r="O315" s="37">
        <f t="shared" si="25"/>
        <v>137</v>
      </c>
      <c r="P315" s="37">
        <f t="shared" si="21"/>
        <v>0.10167272727272725</v>
      </c>
      <c r="Q315" s="37">
        <f t="shared" si="22"/>
        <v>-0.24545454545454548</v>
      </c>
      <c r="R315" s="37">
        <f t="shared" si="23"/>
        <v>-8.181818181818179E-2</v>
      </c>
      <c r="S315" s="35">
        <f t="shared" si="24"/>
        <v>3.3890909090909083E-2</v>
      </c>
    </row>
    <row r="316" spans="14:19">
      <c r="N316" s="35">
        <v>313</v>
      </c>
      <c r="O316" s="37">
        <f t="shared" si="25"/>
        <v>138</v>
      </c>
      <c r="P316" s="37">
        <f t="shared" si="21"/>
        <v>3.3890909090909083E-2</v>
      </c>
      <c r="Q316" s="37">
        <f t="shared" si="22"/>
        <v>-8.1818181818181845E-2</v>
      </c>
      <c r="R316" s="37">
        <f t="shared" si="23"/>
        <v>-0.89999999999999991</v>
      </c>
      <c r="S316" s="35">
        <f t="shared" si="24"/>
        <v>0.23723636363636361</v>
      </c>
    </row>
    <row r="317" spans="14:19">
      <c r="N317" s="35">
        <v>314</v>
      </c>
      <c r="O317" s="37">
        <f t="shared" si="25"/>
        <v>139</v>
      </c>
      <c r="P317" s="37">
        <f t="shared" si="21"/>
        <v>-3.3890909090909083E-2</v>
      </c>
      <c r="Q317" s="37">
        <f t="shared" si="22"/>
        <v>8.181818181818179E-2</v>
      </c>
      <c r="R317" s="37">
        <f t="shared" si="23"/>
        <v>-0.9</v>
      </c>
      <c r="S317" s="35">
        <f t="shared" si="24"/>
        <v>-0.23723636363636369</v>
      </c>
    </row>
    <row r="318" spans="14:19">
      <c r="N318" s="35">
        <v>315</v>
      </c>
      <c r="O318" s="37">
        <f t="shared" si="25"/>
        <v>140</v>
      </c>
      <c r="P318" s="37">
        <f t="shared" si="21"/>
        <v>-0.10167272727272725</v>
      </c>
      <c r="Q318" s="37">
        <f t="shared" si="22"/>
        <v>0.24545454545454548</v>
      </c>
      <c r="R318" s="37">
        <f t="shared" si="23"/>
        <v>-8.1818181818181845E-2</v>
      </c>
      <c r="S318" s="35">
        <f t="shared" si="24"/>
        <v>-3.3890909090909083E-2</v>
      </c>
    </row>
    <row r="319" spans="14:19">
      <c r="N319" s="35">
        <v>316</v>
      </c>
      <c r="O319" s="37">
        <f t="shared" si="25"/>
        <v>141</v>
      </c>
      <c r="P319" s="37">
        <f t="shared" si="21"/>
        <v>-0.1694545454545455</v>
      </c>
      <c r="Q319" s="37">
        <f t="shared" si="22"/>
        <v>0.40909090909090906</v>
      </c>
      <c r="R319" s="37">
        <f t="shared" si="23"/>
        <v>0.8520727272727272</v>
      </c>
      <c r="S319" s="35">
        <f t="shared" si="24"/>
        <v>0.42072727272727273</v>
      </c>
    </row>
    <row r="320" spans="14:19">
      <c r="N320" s="35">
        <v>317</v>
      </c>
      <c r="O320" s="37">
        <f t="shared" si="25"/>
        <v>142</v>
      </c>
      <c r="P320" s="37">
        <f t="shared" si="21"/>
        <v>-0.23723636363636369</v>
      </c>
      <c r="Q320" s="37">
        <f t="shared" si="22"/>
        <v>0.57272727272727286</v>
      </c>
      <c r="R320" s="37">
        <f t="shared" si="23"/>
        <v>0.51658181818181825</v>
      </c>
      <c r="S320" s="35">
        <f t="shared" si="24"/>
        <v>0.75621818181818179</v>
      </c>
    </row>
    <row r="321" spans="14:19">
      <c r="N321" s="35">
        <v>318</v>
      </c>
      <c r="O321" s="37">
        <f t="shared" si="25"/>
        <v>143</v>
      </c>
      <c r="P321" s="37">
        <f t="shared" si="21"/>
        <v>-0.30501818181818185</v>
      </c>
      <c r="Q321" s="37">
        <f t="shared" si="22"/>
        <v>0.73636363636363633</v>
      </c>
      <c r="R321" s="37">
        <f t="shared" si="23"/>
        <v>0.10167272727272725</v>
      </c>
      <c r="S321" s="35">
        <f t="shared" si="24"/>
        <v>0.24545454545454548</v>
      </c>
    </row>
    <row r="322" spans="14:19">
      <c r="N322" s="35">
        <v>319</v>
      </c>
      <c r="O322" s="37">
        <f t="shared" si="25"/>
        <v>144</v>
      </c>
      <c r="P322" s="37">
        <f t="shared" si="21"/>
        <v>-0.37280000000000002</v>
      </c>
      <c r="Q322" s="37">
        <f t="shared" si="22"/>
        <v>0.9</v>
      </c>
      <c r="R322" s="37">
        <f t="shared" si="23"/>
        <v>-0.37280000000000002</v>
      </c>
      <c r="S322" s="35">
        <f t="shared" si="24"/>
        <v>-0.9</v>
      </c>
    </row>
    <row r="323" spans="14:19">
      <c r="N323" s="35">
        <v>320</v>
      </c>
      <c r="O323" s="37">
        <f t="shared" si="25"/>
        <v>145</v>
      </c>
      <c r="P323" s="37">
        <f t="shared" ref="P323:P386" si="26">(1-MOD(O323-1,$B$1)/$B$1)*VLOOKUP(IF(INT((O323-1)/$B$1)=$A$1,1,INT((O323-1)/$B$1)+1),$A$5:$C$26,2)+MOD(O323-1,$B$1)/$B$1*VLOOKUP(IF(INT((O323-1)/$B$1)+1=$A$1,1,(INT((O323-1)/$B$1)+2)),$A$5:$C$26,2)</f>
        <v>-0.42072727272727273</v>
      </c>
      <c r="Q323" s="37">
        <f t="shared" ref="Q323:Q386" si="27">(1-MOD(O323-1,$B$1)/$B$1)*VLOOKUP(IF(INT((O323-1)/$B$1)=$A$1,1,INT((O323-1)/$B$1)+1),$A$5:$C$26,3)+MOD(O323-1,$B$1)/$B$1*VLOOKUP(IF(INT((O323-1)/$B$1)+1=$A$1,1,(INT((O323-1)/$B$1)+2)),$A$5:$C$26,3)</f>
        <v>0.8520727272727272</v>
      </c>
      <c r="R323" s="37">
        <f t="shared" ref="R323:R386" si="28">VLOOKUP(MOD(N323*$C$1,$A$1*$B$1),$N$3:$Q$1017,3)</f>
        <v>0.10167272727272725</v>
      </c>
      <c r="S323" s="35">
        <f t="shared" ref="S323:S386" si="29">VLOOKUP(MOD(N323*$C$1,$A$1*$B$1),$N$3:$Q$1017,4)</f>
        <v>-0.9</v>
      </c>
    </row>
    <row r="324" spans="14:19">
      <c r="N324" s="35">
        <v>321</v>
      </c>
      <c r="O324" s="37">
        <f t="shared" ref="O324:O387" si="30">IF($A$1*$B$1=O323,1,O323+1)</f>
        <v>146</v>
      </c>
      <c r="P324" s="37">
        <f t="shared" si="26"/>
        <v>-0.46865454545454543</v>
      </c>
      <c r="Q324" s="37">
        <f t="shared" si="27"/>
        <v>0.8041454545454545</v>
      </c>
      <c r="R324" s="37">
        <f t="shared" si="28"/>
        <v>0.1694545454545455</v>
      </c>
      <c r="S324" s="35">
        <f t="shared" si="29"/>
        <v>-0.40909090909090906</v>
      </c>
    </row>
    <row r="325" spans="14:19">
      <c r="N325" s="35">
        <v>322</v>
      </c>
      <c r="O325" s="37">
        <f t="shared" si="30"/>
        <v>147</v>
      </c>
      <c r="P325" s="37">
        <f t="shared" si="26"/>
        <v>-0.51658181818181825</v>
      </c>
      <c r="Q325" s="37">
        <f t="shared" si="27"/>
        <v>0.75621818181818179</v>
      </c>
      <c r="R325" s="37">
        <f t="shared" si="28"/>
        <v>-0.30501818181818185</v>
      </c>
      <c r="S325" s="35">
        <f t="shared" si="29"/>
        <v>0.73636363636363633</v>
      </c>
    </row>
    <row r="326" spans="14:19">
      <c r="N326" s="35">
        <v>323</v>
      </c>
      <c r="O326" s="37">
        <f t="shared" si="30"/>
        <v>148</v>
      </c>
      <c r="P326" s="37">
        <f t="shared" si="26"/>
        <v>-0.56450909090909085</v>
      </c>
      <c r="Q326" s="37">
        <f t="shared" si="27"/>
        <v>0.70829090909090908</v>
      </c>
      <c r="R326" s="37">
        <f t="shared" si="28"/>
        <v>-0.66036363636363637</v>
      </c>
      <c r="S326" s="35">
        <f t="shared" si="29"/>
        <v>0.61243636363636367</v>
      </c>
    </row>
    <row r="327" spans="14:19">
      <c r="N327" s="35">
        <v>324</v>
      </c>
      <c r="O327" s="37">
        <f t="shared" si="30"/>
        <v>149</v>
      </c>
      <c r="P327" s="37">
        <f t="shared" si="26"/>
        <v>-0.61243636363636367</v>
      </c>
      <c r="Q327" s="37">
        <f t="shared" si="27"/>
        <v>0.66036363636363637</v>
      </c>
      <c r="R327" s="37">
        <f t="shared" si="28"/>
        <v>-0.57272727272727275</v>
      </c>
      <c r="S327" s="35">
        <f t="shared" si="29"/>
        <v>0.23723636363636361</v>
      </c>
    </row>
    <row r="328" spans="14:19">
      <c r="N328" s="35">
        <v>325</v>
      </c>
      <c r="O328" s="37">
        <f t="shared" si="30"/>
        <v>150</v>
      </c>
      <c r="P328" s="37">
        <f t="shared" si="26"/>
        <v>-0.66036363636363637</v>
      </c>
      <c r="Q328" s="37">
        <f t="shared" si="27"/>
        <v>0.61243636363636367</v>
      </c>
      <c r="R328" s="37">
        <f t="shared" si="28"/>
        <v>0.57272727272727286</v>
      </c>
      <c r="S328" s="35">
        <f t="shared" si="29"/>
        <v>-0.23723636363636369</v>
      </c>
    </row>
    <row r="329" spans="14:19">
      <c r="N329" s="35">
        <v>326</v>
      </c>
      <c r="O329" s="37">
        <f t="shared" si="30"/>
        <v>151</v>
      </c>
      <c r="P329" s="37">
        <f t="shared" si="26"/>
        <v>-0.70829090909090908</v>
      </c>
      <c r="Q329" s="37">
        <f t="shared" si="27"/>
        <v>0.56450909090909085</v>
      </c>
      <c r="R329" s="37">
        <f t="shared" si="28"/>
        <v>0.89999999999999991</v>
      </c>
      <c r="S329" s="35">
        <f t="shared" si="29"/>
        <v>-3.3890909090909083E-2</v>
      </c>
    </row>
    <row r="330" spans="14:19">
      <c r="N330" s="35">
        <v>327</v>
      </c>
      <c r="O330" s="37">
        <f t="shared" si="30"/>
        <v>152</v>
      </c>
      <c r="P330" s="37">
        <f t="shared" si="26"/>
        <v>-0.75621818181818179</v>
      </c>
      <c r="Q330" s="37">
        <f t="shared" si="27"/>
        <v>0.51658181818181825</v>
      </c>
      <c r="R330" s="37">
        <f t="shared" si="28"/>
        <v>0.73636363636363633</v>
      </c>
      <c r="S330" s="35">
        <f t="shared" si="29"/>
        <v>0.30501818181818185</v>
      </c>
    </row>
    <row r="331" spans="14:19">
      <c r="N331" s="35">
        <v>328</v>
      </c>
      <c r="O331" s="37">
        <f t="shared" si="30"/>
        <v>153</v>
      </c>
      <c r="P331" s="37">
        <f t="shared" si="26"/>
        <v>-0.80414545454545461</v>
      </c>
      <c r="Q331" s="37">
        <f t="shared" si="27"/>
        <v>0.46865454545454543</v>
      </c>
      <c r="R331" s="37">
        <f t="shared" si="28"/>
        <v>-0.40909090909090906</v>
      </c>
      <c r="S331" s="35">
        <f t="shared" si="29"/>
        <v>-0.1694545454545455</v>
      </c>
    </row>
    <row r="332" spans="14:19">
      <c r="N332" s="35">
        <v>329</v>
      </c>
      <c r="O332" s="37">
        <f t="shared" si="30"/>
        <v>154</v>
      </c>
      <c r="P332" s="37">
        <f t="shared" si="26"/>
        <v>-0.8520727272727272</v>
      </c>
      <c r="Q332" s="37">
        <f t="shared" si="27"/>
        <v>0.42072727272727278</v>
      </c>
      <c r="R332" s="37">
        <f t="shared" si="28"/>
        <v>-0.70829090909090908</v>
      </c>
      <c r="S332" s="35">
        <f t="shared" si="29"/>
        <v>-0.56450909090909085</v>
      </c>
    </row>
    <row r="333" spans="14:19">
      <c r="N333" s="35">
        <v>330</v>
      </c>
      <c r="O333" s="37">
        <f t="shared" si="30"/>
        <v>155</v>
      </c>
      <c r="P333" s="37">
        <f t="shared" si="26"/>
        <v>-0.9</v>
      </c>
      <c r="Q333" s="37">
        <f t="shared" si="27"/>
        <v>0.37280000000000002</v>
      </c>
      <c r="R333" s="37">
        <f t="shared" si="28"/>
        <v>-0.37280000000000002</v>
      </c>
      <c r="S333" s="35">
        <f t="shared" si="29"/>
        <v>-0.9</v>
      </c>
    </row>
    <row r="334" spans="14:19">
      <c r="N334" s="35">
        <v>331</v>
      </c>
      <c r="O334" s="37">
        <f t="shared" si="30"/>
        <v>156</v>
      </c>
      <c r="P334" s="37">
        <f t="shared" si="26"/>
        <v>-0.73636363636363633</v>
      </c>
      <c r="Q334" s="37">
        <f t="shared" si="27"/>
        <v>0.30501818181818185</v>
      </c>
      <c r="R334" s="37">
        <f t="shared" si="28"/>
        <v>0.10167272727272725</v>
      </c>
      <c r="S334" s="35">
        <f t="shared" si="29"/>
        <v>0.24545454545454548</v>
      </c>
    </row>
    <row r="335" spans="14:19">
      <c r="N335" s="35">
        <v>332</v>
      </c>
      <c r="O335" s="37">
        <f t="shared" si="30"/>
        <v>157</v>
      </c>
      <c r="P335" s="37">
        <f t="shared" si="26"/>
        <v>-0.57272727272727275</v>
      </c>
      <c r="Q335" s="37">
        <f t="shared" si="27"/>
        <v>0.23723636363636361</v>
      </c>
      <c r="R335" s="37">
        <f t="shared" si="28"/>
        <v>0.1694545454545455</v>
      </c>
      <c r="S335" s="35">
        <f t="shared" si="29"/>
        <v>0.9</v>
      </c>
    </row>
    <row r="336" spans="14:19">
      <c r="N336" s="35">
        <v>333</v>
      </c>
      <c r="O336" s="37">
        <f t="shared" si="30"/>
        <v>158</v>
      </c>
      <c r="P336" s="37">
        <f t="shared" si="26"/>
        <v>-0.40909090909090906</v>
      </c>
      <c r="Q336" s="37">
        <f t="shared" si="27"/>
        <v>0.1694545454545455</v>
      </c>
      <c r="R336" s="37">
        <f t="shared" si="28"/>
        <v>-0.30501818181818185</v>
      </c>
      <c r="S336" s="35">
        <f t="shared" si="29"/>
        <v>0.89999999999999991</v>
      </c>
    </row>
    <row r="337" spans="14:19">
      <c r="N337" s="35">
        <v>334</v>
      </c>
      <c r="O337" s="37">
        <f t="shared" si="30"/>
        <v>159</v>
      </c>
      <c r="P337" s="37">
        <f t="shared" si="26"/>
        <v>-0.24545454545454548</v>
      </c>
      <c r="Q337" s="37">
        <f t="shared" si="27"/>
        <v>0.10167272727272725</v>
      </c>
      <c r="R337" s="37">
        <f t="shared" si="28"/>
        <v>3.3890909090909083E-2</v>
      </c>
      <c r="S337" s="35">
        <f t="shared" si="29"/>
        <v>-8.181818181818179E-2</v>
      </c>
    </row>
    <row r="338" spans="14:19">
      <c r="N338" s="35">
        <v>335</v>
      </c>
      <c r="O338" s="37">
        <f t="shared" si="30"/>
        <v>160</v>
      </c>
      <c r="P338" s="37">
        <f t="shared" si="26"/>
        <v>-8.1818181818181845E-2</v>
      </c>
      <c r="Q338" s="37">
        <f t="shared" si="27"/>
        <v>3.3890909090909083E-2</v>
      </c>
      <c r="R338" s="37">
        <f t="shared" si="28"/>
        <v>0.46865454545454543</v>
      </c>
      <c r="S338" s="35">
        <f t="shared" si="29"/>
        <v>-0.8041454545454545</v>
      </c>
    </row>
    <row r="339" spans="14:19">
      <c r="N339" s="35">
        <v>336</v>
      </c>
      <c r="O339" s="37">
        <f t="shared" si="30"/>
        <v>161</v>
      </c>
      <c r="P339" s="37">
        <f t="shared" si="26"/>
        <v>8.181818181818179E-2</v>
      </c>
      <c r="Q339" s="37">
        <f t="shared" si="27"/>
        <v>-3.3890909090909083E-2</v>
      </c>
      <c r="R339" s="37">
        <f t="shared" si="28"/>
        <v>0.80414545454545461</v>
      </c>
      <c r="S339" s="35">
        <f t="shared" si="29"/>
        <v>-0.46865454545454543</v>
      </c>
    </row>
    <row r="340" spans="14:19">
      <c r="N340" s="35">
        <v>337</v>
      </c>
      <c r="O340" s="37">
        <f t="shared" si="30"/>
        <v>162</v>
      </c>
      <c r="P340" s="37">
        <f t="shared" si="26"/>
        <v>0.24545454545454548</v>
      </c>
      <c r="Q340" s="37">
        <f t="shared" si="27"/>
        <v>-0.10167272727272725</v>
      </c>
      <c r="R340" s="37">
        <f t="shared" si="28"/>
        <v>8.1818181818181845E-2</v>
      </c>
      <c r="S340" s="35">
        <f t="shared" si="29"/>
        <v>-3.3890909090909083E-2</v>
      </c>
    </row>
    <row r="341" spans="14:19">
      <c r="N341" s="35">
        <v>338</v>
      </c>
      <c r="O341" s="37">
        <f t="shared" si="30"/>
        <v>163</v>
      </c>
      <c r="P341" s="37">
        <f t="shared" si="26"/>
        <v>0.40909090909090906</v>
      </c>
      <c r="Q341" s="37">
        <f t="shared" si="27"/>
        <v>-0.1694545454545455</v>
      </c>
      <c r="R341" s="37">
        <f t="shared" si="28"/>
        <v>-0.89999999999999991</v>
      </c>
      <c r="S341" s="35">
        <f t="shared" si="29"/>
        <v>0.30501818181818185</v>
      </c>
    </row>
    <row r="342" spans="14:19">
      <c r="N342" s="35">
        <v>339</v>
      </c>
      <c r="O342" s="37">
        <f t="shared" si="30"/>
        <v>164</v>
      </c>
      <c r="P342" s="37">
        <f t="shared" si="26"/>
        <v>0.57272727272727286</v>
      </c>
      <c r="Q342" s="37">
        <f t="shared" si="27"/>
        <v>-0.23723636363636369</v>
      </c>
      <c r="R342" s="37">
        <f t="shared" si="28"/>
        <v>-0.9</v>
      </c>
      <c r="S342" s="35">
        <f t="shared" si="29"/>
        <v>-0.1694545454545455</v>
      </c>
    </row>
    <row r="343" spans="14:19">
      <c r="N343" s="35">
        <v>340</v>
      </c>
      <c r="O343" s="37">
        <f t="shared" si="30"/>
        <v>165</v>
      </c>
      <c r="P343" s="37">
        <f t="shared" si="26"/>
        <v>0.73636363636363633</v>
      </c>
      <c r="Q343" s="37">
        <f t="shared" si="27"/>
        <v>-0.30501818181818185</v>
      </c>
      <c r="R343" s="37">
        <f t="shared" si="28"/>
        <v>-0.24545454545454548</v>
      </c>
      <c r="S343" s="35">
        <f t="shared" si="29"/>
        <v>-0.10167272727272725</v>
      </c>
    </row>
    <row r="344" spans="14:19">
      <c r="N344" s="35">
        <v>341</v>
      </c>
      <c r="O344" s="37">
        <f t="shared" si="30"/>
        <v>166</v>
      </c>
      <c r="P344" s="37">
        <f t="shared" si="26"/>
        <v>0.9</v>
      </c>
      <c r="Q344" s="37">
        <f t="shared" si="27"/>
        <v>-0.37280000000000002</v>
      </c>
      <c r="R344" s="37">
        <f t="shared" si="28"/>
        <v>0.9</v>
      </c>
      <c r="S344" s="35">
        <f t="shared" si="29"/>
        <v>0.37280000000000002</v>
      </c>
    </row>
    <row r="345" spans="14:19">
      <c r="N345" s="35">
        <v>342</v>
      </c>
      <c r="O345" s="37">
        <f t="shared" si="30"/>
        <v>167</v>
      </c>
      <c r="P345" s="37">
        <f t="shared" si="26"/>
        <v>0.89999999999999991</v>
      </c>
      <c r="Q345" s="37">
        <f t="shared" si="27"/>
        <v>-0.30501818181818185</v>
      </c>
      <c r="R345" s="37">
        <f t="shared" si="28"/>
        <v>0.56450909090909085</v>
      </c>
      <c r="S345" s="35">
        <f t="shared" si="29"/>
        <v>0.70829090909090908</v>
      </c>
    </row>
    <row r="346" spans="14:19">
      <c r="N346" s="35">
        <v>343</v>
      </c>
      <c r="O346" s="37">
        <f t="shared" si="30"/>
        <v>168</v>
      </c>
      <c r="P346" s="37">
        <f t="shared" si="26"/>
        <v>0.89999999999999991</v>
      </c>
      <c r="Q346" s="37">
        <f t="shared" si="27"/>
        <v>-0.23723636363636361</v>
      </c>
      <c r="R346" s="37">
        <f t="shared" si="28"/>
        <v>0.1694545454545455</v>
      </c>
      <c r="S346" s="35">
        <f t="shared" si="29"/>
        <v>0.40909090909090906</v>
      </c>
    </row>
    <row r="347" spans="14:19">
      <c r="N347" s="35">
        <v>344</v>
      </c>
      <c r="O347" s="37">
        <f t="shared" si="30"/>
        <v>169</v>
      </c>
      <c r="P347" s="37">
        <f t="shared" si="26"/>
        <v>0.9</v>
      </c>
      <c r="Q347" s="37">
        <f t="shared" si="27"/>
        <v>-0.1694545454545455</v>
      </c>
      <c r="R347" s="37">
        <f t="shared" si="28"/>
        <v>-0.30501818181818185</v>
      </c>
      <c r="S347" s="35">
        <f t="shared" si="29"/>
        <v>-0.73636363636363633</v>
      </c>
    </row>
    <row r="348" spans="14:19">
      <c r="N348" s="35">
        <v>345</v>
      </c>
      <c r="O348" s="37">
        <f t="shared" si="30"/>
        <v>170</v>
      </c>
      <c r="P348" s="37">
        <f t="shared" si="26"/>
        <v>0.9</v>
      </c>
      <c r="Q348" s="37">
        <f t="shared" si="27"/>
        <v>-0.10167272727272725</v>
      </c>
      <c r="R348" s="37">
        <f t="shared" si="28"/>
        <v>3.3890909090909083E-2</v>
      </c>
      <c r="S348" s="35">
        <f t="shared" si="29"/>
        <v>-0.9</v>
      </c>
    </row>
    <row r="349" spans="14:19">
      <c r="N349" s="35">
        <v>346</v>
      </c>
      <c r="O349" s="37">
        <f t="shared" si="30"/>
        <v>171</v>
      </c>
      <c r="P349" s="37">
        <f t="shared" si="26"/>
        <v>0.89999999999999991</v>
      </c>
      <c r="Q349" s="37">
        <f t="shared" si="27"/>
        <v>-3.3890909090909083E-2</v>
      </c>
      <c r="R349" s="37">
        <f t="shared" si="28"/>
        <v>0.23723636363636361</v>
      </c>
      <c r="S349" s="35">
        <f t="shared" si="29"/>
        <v>-0.57272727272727275</v>
      </c>
    </row>
    <row r="350" spans="14:19">
      <c r="N350" s="35">
        <v>347</v>
      </c>
      <c r="O350" s="37">
        <f t="shared" si="30"/>
        <v>172</v>
      </c>
      <c r="P350" s="37">
        <f t="shared" si="26"/>
        <v>0.9</v>
      </c>
      <c r="Q350" s="37">
        <f t="shared" si="27"/>
        <v>3.3890909090909083E-2</v>
      </c>
      <c r="R350" s="37">
        <f t="shared" si="28"/>
        <v>-0.23723636363636369</v>
      </c>
      <c r="S350" s="35">
        <f t="shared" si="29"/>
        <v>0.57272727272727286</v>
      </c>
    </row>
    <row r="351" spans="14:19">
      <c r="N351" s="35">
        <v>348</v>
      </c>
      <c r="O351" s="37">
        <f t="shared" si="30"/>
        <v>173</v>
      </c>
      <c r="P351" s="37">
        <f t="shared" si="26"/>
        <v>0.9</v>
      </c>
      <c r="Q351" s="37">
        <f t="shared" si="27"/>
        <v>0.10167272727272725</v>
      </c>
      <c r="R351" s="37">
        <f t="shared" si="28"/>
        <v>-0.61243636363636367</v>
      </c>
      <c r="S351" s="35">
        <f t="shared" si="29"/>
        <v>0.66036363636363637</v>
      </c>
    </row>
    <row r="352" spans="14:19">
      <c r="N352" s="35">
        <v>349</v>
      </c>
      <c r="O352" s="37">
        <f t="shared" si="30"/>
        <v>174</v>
      </c>
      <c r="P352" s="37">
        <f t="shared" si="26"/>
        <v>0.9</v>
      </c>
      <c r="Q352" s="37">
        <f t="shared" si="27"/>
        <v>0.1694545454545455</v>
      </c>
      <c r="R352" s="37">
        <f t="shared" si="28"/>
        <v>-0.73636363636363633</v>
      </c>
      <c r="S352" s="35">
        <f t="shared" si="29"/>
        <v>0.30501818181818185</v>
      </c>
    </row>
    <row r="353" spans="14:19">
      <c r="N353" s="35">
        <v>350</v>
      </c>
      <c r="O353" s="37">
        <f t="shared" si="30"/>
        <v>175</v>
      </c>
      <c r="P353" s="37">
        <f t="shared" si="26"/>
        <v>0.9</v>
      </c>
      <c r="Q353" s="37">
        <f t="shared" si="27"/>
        <v>0.23723636363636369</v>
      </c>
      <c r="R353" s="37">
        <f t="shared" si="28"/>
        <v>0.40909090909090906</v>
      </c>
      <c r="S353" s="35">
        <f t="shared" si="29"/>
        <v>-0.1694545454545455</v>
      </c>
    </row>
    <row r="354" spans="14:19">
      <c r="N354" s="35">
        <v>351</v>
      </c>
      <c r="O354" s="37">
        <f t="shared" si="30"/>
        <v>176</v>
      </c>
      <c r="P354" s="37">
        <f t="shared" si="26"/>
        <v>0.89999999999999991</v>
      </c>
      <c r="Q354" s="37">
        <f t="shared" si="27"/>
        <v>0.30501818181818185</v>
      </c>
      <c r="R354" s="37">
        <f t="shared" si="28"/>
        <v>0.9</v>
      </c>
      <c r="S354" s="35">
        <f t="shared" si="29"/>
        <v>-0.10167272727272725</v>
      </c>
    </row>
    <row r="355" spans="14:19">
      <c r="N355" s="35">
        <v>352</v>
      </c>
      <c r="O355" s="37">
        <f t="shared" si="30"/>
        <v>1</v>
      </c>
      <c r="P355" s="37">
        <f t="shared" si="26"/>
        <v>0.9</v>
      </c>
      <c r="Q355" s="37">
        <f t="shared" si="27"/>
        <v>0.37280000000000002</v>
      </c>
      <c r="R355" s="37">
        <f t="shared" si="28"/>
        <v>0.9</v>
      </c>
      <c r="S355" s="35">
        <f t="shared" si="29"/>
        <v>0.37280000000000002</v>
      </c>
    </row>
    <row r="356" spans="14:19">
      <c r="N356" s="35">
        <v>353</v>
      </c>
      <c r="O356" s="37">
        <f t="shared" si="30"/>
        <v>2</v>
      </c>
      <c r="P356" s="37">
        <f t="shared" si="26"/>
        <v>0.73636363636363633</v>
      </c>
      <c r="Q356" s="37">
        <f t="shared" si="27"/>
        <v>0.30501818181818185</v>
      </c>
      <c r="R356" s="37">
        <f t="shared" si="28"/>
        <v>-0.24545454545454548</v>
      </c>
      <c r="S356" s="35">
        <f t="shared" si="29"/>
        <v>-0.10167272727272725</v>
      </c>
    </row>
    <row r="357" spans="14:19">
      <c r="N357" s="35">
        <v>354</v>
      </c>
      <c r="O357" s="37">
        <f t="shared" si="30"/>
        <v>3</v>
      </c>
      <c r="P357" s="37">
        <f t="shared" si="26"/>
        <v>0.57272727272727275</v>
      </c>
      <c r="Q357" s="37">
        <f t="shared" si="27"/>
        <v>0.23723636363636361</v>
      </c>
      <c r="R357" s="37">
        <f t="shared" si="28"/>
        <v>-0.75621818181818179</v>
      </c>
      <c r="S357" s="35">
        <f t="shared" si="29"/>
        <v>-0.51658181818181825</v>
      </c>
    </row>
    <row r="358" spans="14:19">
      <c r="N358" s="35">
        <v>355</v>
      </c>
      <c r="O358" s="37">
        <f t="shared" si="30"/>
        <v>4</v>
      </c>
      <c r="P358" s="37">
        <f t="shared" si="26"/>
        <v>0.40909090909090906</v>
      </c>
      <c r="Q358" s="37">
        <f t="shared" si="27"/>
        <v>0.1694545454545455</v>
      </c>
      <c r="R358" s="37">
        <f t="shared" si="28"/>
        <v>-0.42072727272727278</v>
      </c>
      <c r="S358" s="35">
        <f t="shared" si="29"/>
        <v>-0.8520727272727272</v>
      </c>
    </row>
    <row r="359" spans="14:19">
      <c r="N359" s="35">
        <v>356</v>
      </c>
      <c r="O359" s="37">
        <f t="shared" si="30"/>
        <v>5</v>
      </c>
      <c r="P359" s="37">
        <f t="shared" si="26"/>
        <v>0.24545454545454548</v>
      </c>
      <c r="Q359" s="37">
        <f t="shared" si="27"/>
        <v>0.10167272727272725</v>
      </c>
      <c r="R359" s="37">
        <f t="shared" si="28"/>
        <v>3.3890909090909083E-2</v>
      </c>
      <c r="S359" s="35">
        <f t="shared" si="29"/>
        <v>8.181818181818179E-2</v>
      </c>
    </row>
    <row r="360" spans="14:19">
      <c r="N360" s="35">
        <v>357</v>
      </c>
      <c r="O360" s="37">
        <f t="shared" si="30"/>
        <v>6</v>
      </c>
      <c r="P360" s="37">
        <f t="shared" si="26"/>
        <v>8.1818181818181845E-2</v>
      </c>
      <c r="Q360" s="37">
        <f t="shared" si="27"/>
        <v>3.3890909090909083E-2</v>
      </c>
      <c r="R360" s="37">
        <f t="shared" si="28"/>
        <v>0.23723636363636361</v>
      </c>
      <c r="S360" s="35">
        <f t="shared" si="29"/>
        <v>0.89999999999999991</v>
      </c>
    </row>
    <row r="361" spans="14:19">
      <c r="N361" s="35">
        <v>358</v>
      </c>
      <c r="O361" s="37">
        <f t="shared" si="30"/>
        <v>7</v>
      </c>
      <c r="P361" s="37">
        <f t="shared" si="26"/>
        <v>-8.181818181818179E-2</v>
      </c>
      <c r="Q361" s="37">
        <f t="shared" si="27"/>
        <v>-3.3890909090909083E-2</v>
      </c>
      <c r="R361" s="37">
        <f t="shared" si="28"/>
        <v>-0.23723636363636369</v>
      </c>
      <c r="S361" s="35">
        <f t="shared" si="29"/>
        <v>0.9</v>
      </c>
    </row>
    <row r="362" spans="14:19">
      <c r="N362" s="35">
        <v>359</v>
      </c>
      <c r="O362" s="37">
        <f t="shared" si="30"/>
        <v>8</v>
      </c>
      <c r="P362" s="37">
        <f t="shared" si="26"/>
        <v>-0.24545454545454548</v>
      </c>
      <c r="Q362" s="37">
        <f t="shared" si="27"/>
        <v>-0.10167272727272725</v>
      </c>
      <c r="R362" s="37">
        <f t="shared" si="28"/>
        <v>-3.3890909090909083E-2</v>
      </c>
      <c r="S362" s="35">
        <f t="shared" si="29"/>
        <v>8.1818181818181845E-2</v>
      </c>
    </row>
    <row r="363" spans="14:19">
      <c r="N363" s="35">
        <v>360</v>
      </c>
      <c r="O363" s="37">
        <f t="shared" si="30"/>
        <v>9</v>
      </c>
      <c r="P363" s="37">
        <f t="shared" si="26"/>
        <v>-0.40909090909090906</v>
      </c>
      <c r="Q363" s="37">
        <f t="shared" si="27"/>
        <v>-0.1694545454545455</v>
      </c>
      <c r="R363" s="37">
        <f t="shared" si="28"/>
        <v>0.42072727272727273</v>
      </c>
      <c r="S363" s="35">
        <f t="shared" si="29"/>
        <v>-0.8520727272727272</v>
      </c>
    </row>
    <row r="364" spans="14:19">
      <c r="N364" s="35">
        <v>361</v>
      </c>
      <c r="O364" s="37">
        <f t="shared" si="30"/>
        <v>10</v>
      </c>
      <c r="P364" s="37">
        <f t="shared" si="26"/>
        <v>-0.57272727272727286</v>
      </c>
      <c r="Q364" s="37">
        <f t="shared" si="27"/>
        <v>-0.23723636363636369</v>
      </c>
      <c r="R364" s="37">
        <f t="shared" si="28"/>
        <v>0.75621818181818179</v>
      </c>
      <c r="S364" s="35">
        <f t="shared" si="29"/>
        <v>-0.51658181818181825</v>
      </c>
    </row>
    <row r="365" spans="14:19">
      <c r="N365" s="35">
        <v>362</v>
      </c>
      <c r="O365" s="37">
        <f t="shared" si="30"/>
        <v>11</v>
      </c>
      <c r="P365" s="37">
        <f t="shared" si="26"/>
        <v>-0.73636363636363633</v>
      </c>
      <c r="Q365" s="37">
        <f t="shared" si="27"/>
        <v>-0.30501818181818185</v>
      </c>
      <c r="R365" s="37">
        <f t="shared" si="28"/>
        <v>0.24545454545454548</v>
      </c>
      <c r="S365" s="35">
        <f t="shared" si="29"/>
        <v>-0.10167272727272725</v>
      </c>
    </row>
    <row r="366" spans="14:19">
      <c r="N366" s="35">
        <v>363</v>
      </c>
      <c r="O366" s="37">
        <f t="shared" si="30"/>
        <v>12</v>
      </c>
      <c r="P366" s="37">
        <f t="shared" si="26"/>
        <v>-0.9</v>
      </c>
      <c r="Q366" s="37">
        <f t="shared" si="27"/>
        <v>-0.37280000000000002</v>
      </c>
      <c r="R366" s="37">
        <f t="shared" si="28"/>
        <v>-0.9</v>
      </c>
      <c r="S366" s="35">
        <f t="shared" si="29"/>
        <v>0.37280000000000002</v>
      </c>
    </row>
    <row r="367" spans="14:19">
      <c r="N367" s="35">
        <v>364</v>
      </c>
      <c r="O367" s="37">
        <f t="shared" si="30"/>
        <v>13</v>
      </c>
      <c r="P367" s="37">
        <f t="shared" si="26"/>
        <v>-0.8520727272727272</v>
      </c>
      <c r="Q367" s="37">
        <f t="shared" si="27"/>
        <v>-0.42072727272727273</v>
      </c>
      <c r="R367" s="37">
        <f t="shared" si="28"/>
        <v>-0.9</v>
      </c>
      <c r="S367" s="35">
        <f t="shared" si="29"/>
        <v>-0.10167272727272725</v>
      </c>
    </row>
    <row r="368" spans="14:19">
      <c r="N368" s="35">
        <v>365</v>
      </c>
      <c r="O368" s="37">
        <f t="shared" si="30"/>
        <v>14</v>
      </c>
      <c r="P368" s="37">
        <f t="shared" si="26"/>
        <v>-0.8041454545454545</v>
      </c>
      <c r="Q368" s="37">
        <f t="shared" si="27"/>
        <v>-0.46865454545454543</v>
      </c>
      <c r="R368" s="37">
        <f t="shared" si="28"/>
        <v>-0.40909090909090906</v>
      </c>
      <c r="S368" s="35">
        <f t="shared" si="29"/>
        <v>-0.1694545454545455</v>
      </c>
    </row>
    <row r="369" spans="14:19">
      <c r="N369" s="35">
        <v>366</v>
      </c>
      <c r="O369" s="37">
        <f t="shared" si="30"/>
        <v>15</v>
      </c>
      <c r="P369" s="37">
        <f t="shared" si="26"/>
        <v>-0.75621818181818179</v>
      </c>
      <c r="Q369" s="37">
        <f t="shared" si="27"/>
        <v>-0.51658181818181825</v>
      </c>
      <c r="R369" s="37">
        <f t="shared" si="28"/>
        <v>0.73636363636363633</v>
      </c>
      <c r="S369" s="35">
        <f t="shared" si="29"/>
        <v>0.30501818181818185</v>
      </c>
    </row>
    <row r="370" spans="14:19">
      <c r="N370" s="35">
        <v>367</v>
      </c>
      <c r="O370" s="37">
        <f t="shared" si="30"/>
        <v>16</v>
      </c>
      <c r="P370" s="37">
        <f t="shared" si="26"/>
        <v>-0.70829090909090908</v>
      </c>
      <c r="Q370" s="37">
        <f t="shared" si="27"/>
        <v>-0.56450909090909085</v>
      </c>
      <c r="R370" s="37">
        <f t="shared" si="28"/>
        <v>0.61243636363636367</v>
      </c>
      <c r="S370" s="35">
        <f t="shared" si="29"/>
        <v>0.66036363636363637</v>
      </c>
    </row>
    <row r="371" spans="14:19">
      <c r="N371" s="35">
        <v>368</v>
      </c>
      <c r="O371" s="37">
        <f t="shared" si="30"/>
        <v>17</v>
      </c>
      <c r="P371" s="37">
        <f t="shared" si="26"/>
        <v>-0.66036363636363637</v>
      </c>
      <c r="Q371" s="37">
        <f t="shared" si="27"/>
        <v>-0.61243636363636367</v>
      </c>
      <c r="R371" s="37">
        <f t="shared" si="28"/>
        <v>0.23723636363636361</v>
      </c>
      <c r="S371" s="35">
        <f t="shared" si="29"/>
        <v>0.57272727272727275</v>
      </c>
    </row>
    <row r="372" spans="14:19">
      <c r="N372" s="35">
        <v>369</v>
      </c>
      <c r="O372" s="37">
        <f t="shared" si="30"/>
        <v>18</v>
      </c>
      <c r="P372" s="37">
        <f t="shared" si="26"/>
        <v>-0.61243636363636367</v>
      </c>
      <c r="Q372" s="37">
        <f t="shared" si="27"/>
        <v>-0.66036363636363637</v>
      </c>
      <c r="R372" s="37">
        <f t="shared" si="28"/>
        <v>-0.23723636363636369</v>
      </c>
      <c r="S372" s="35">
        <f t="shared" si="29"/>
        <v>-0.57272727272727286</v>
      </c>
    </row>
    <row r="373" spans="14:19">
      <c r="N373" s="35">
        <v>370</v>
      </c>
      <c r="O373" s="37">
        <f t="shared" si="30"/>
        <v>19</v>
      </c>
      <c r="P373" s="37">
        <f t="shared" si="26"/>
        <v>-0.56450909090909085</v>
      </c>
      <c r="Q373" s="37">
        <f t="shared" si="27"/>
        <v>-0.70829090909090908</v>
      </c>
      <c r="R373" s="37">
        <f t="shared" si="28"/>
        <v>-3.3890909090909083E-2</v>
      </c>
      <c r="S373" s="35">
        <f t="shared" si="29"/>
        <v>-0.89999999999999991</v>
      </c>
    </row>
    <row r="374" spans="14:19">
      <c r="N374" s="35">
        <v>371</v>
      </c>
      <c r="O374" s="37">
        <f t="shared" si="30"/>
        <v>20</v>
      </c>
      <c r="P374" s="37">
        <f t="shared" si="26"/>
        <v>-0.51658181818181825</v>
      </c>
      <c r="Q374" s="37">
        <f t="shared" si="27"/>
        <v>-0.75621818181818179</v>
      </c>
      <c r="R374" s="37">
        <f t="shared" si="28"/>
        <v>0.30501818181818185</v>
      </c>
      <c r="S374" s="35">
        <f t="shared" si="29"/>
        <v>-0.73636363636363633</v>
      </c>
    </row>
    <row r="375" spans="14:19">
      <c r="N375" s="35">
        <v>372</v>
      </c>
      <c r="O375" s="37">
        <f t="shared" si="30"/>
        <v>21</v>
      </c>
      <c r="P375" s="37">
        <f t="shared" si="26"/>
        <v>-0.46865454545454543</v>
      </c>
      <c r="Q375" s="37">
        <f t="shared" si="27"/>
        <v>-0.80414545454545461</v>
      </c>
      <c r="R375" s="37">
        <f t="shared" si="28"/>
        <v>-0.1694545454545455</v>
      </c>
      <c r="S375" s="35">
        <f t="shared" si="29"/>
        <v>0.40909090909090906</v>
      </c>
    </row>
    <row r="376" spans="14:19">
      <c r="N376" s="35">
        <v>373</v>
      </c>
      <c r="O376" s="37">
        <f t="shared" si="30"/>
        <v>22</v>
      </c>
      <c r="P376" s="37">
        <f t="shared" si="26"/>
        <v>-0.42072727272727278</v>
      </c>
      <c r="Q376" s="37">
        <f t="shared" si="27"/>
        <v>-0.8520727272727272</v>
      </c>
      <c r="R376" s="37">
        <f t="shared" si="28"/>
        <v>-0.56450909090909085</v>
      </c>
      <c r="S376" s="35">
        <f t="shared" si="29"/>
        <v>0.70829090909090908</v>
      </c>
    </row>
    <row r="377" spans="14:19">
      <c r="N377" s="35">
        <v>374</v>
      </c>
      <c r="O377" s="37">
        <f t="shared" si="30"/>
        <v>23</v>
      </c>
      <c r="P377" s="37">
        <f t="shared" si="26"/>
        <v>-0.37280000000000002</v>
      </c>
      <c r="Q377" s="37">
        <f t="shared" si="27"/>
        <v>-0.9</v>
      </c>
      <c r="R377" s="37">
        <f t="shared" si="28"/>
        <v>-0.9</v>
      </c>
      <c r="S377" s="35">
        <f t="shared" si="29"/>
        <v>0.37280000000000002</v>
      </c>
    </row>
    <row r="378" spans="14:19">
      <c r="N378" s="35">
        <v>375</v>
      </c>
      <c r="O378" s="37">
        <f t="shared" si="30"/>
        <v>24</v>
      </c>
      <c r="P378" s="37">
        <f t="shared" si="26"/>
        <v>-0.30501818181818185</v>
      </c>
      <c r="Q378" s="37">
        <f t="shared" si="27"/>
        <v>-0.73636363636363633</v>
      </c>
      <c r="R378" s="37">
        <f t="shared" si="28"/>
        <v>0.24545454545454548</v>
      </c>
      <c r="S378" s="35">
        <f t="shared" si="29"/>
        <v>-0.10167272727272725</v>
      </c>
    </row>
    <row r="379" spans="14:19">
      <c r="N379" s="35">
        <v>376</v>
      </c>
      <c r="O379" s="37">
        <f t="shared" si="30"/>
        <v>25</v>
      </c>
      <c r="P379" s="37">
        <f t="shared" si="26"/>
        <v>-0.23723636363636361</v>
      </c>
      <c r="Q379" s="37">
        <f t="shared" si="27"/>
        <v>-0.57272727272727275</v>
      </c>
      <c r="R379" s="37">
        <f t="shared" si="28"/>
        <v>0.9</v>
      </c>
      <c r="S379" s="35">
        <f t="shared" si="29"/>
        <v>-0.1694545454545455</v>
      </c>
    </row>
    <row r="380" spans="14:19">
      <c r="N380" s="35">
        <v>377</v>
      </c>
      <c r="O380" s="37">
        <f t="shared" si="30"/>
        <v>26</v>
      </c>
      <c r="P380" s="37">
        <f t="shared" si="26"/>
        <v>-0.1694545454545455</v>
      </c>
      <c r="Q380" s="37">
        <f t="shared" si="27"/>
        <v>-0.40909090909090906</v>
      </c>
      <c r="R380" s="37">
        <f t="shared" si="28"/>
        <v>0.89999999999999991</v>
      </c>
      <c r="S380" s="35">
        <f t="shared" si="29"/>
        <v>0.30501818181818185</v>
      </c>
    </row>
    <row r="381" spans="14:19">
      <c r="N381" s="35">
        <v>378</v>
      </c>
      <c r="O381" s="37">
        <f t="shared" si="30"/>
        <v>27</v>
      </c>
      <c r="P381" s="37">
        <f t="shared" si="26"/>
        <v>-0.10167272727272725</v>
      </c>
      <c r="Q381" s="37">
        <f t="shared" si="27"/>
        <v>-0.24545454545454548</v>
      </c>
      <c r="R381" s="37">
        <f t="shared" si="28"/>
        <v>-8.181818181818179E-2</v>
      </c>
      <c r="S381" s="35">
        <f t="shared" si="29"/>
        <v>-3.3890909090909083E-2</v>
      </c>
    </row>
    <row r="382" spans="14:19">
      <c r="N382" s="35">
        <v>379</v>
      </c>
      <c r="O382" s="37">
        <f t="shared" si="30"/>
        <v>28</v>
      </c>
      <c r="P382" s="37">
        <f t="shared" si="26"/>
        <v>-3.3890909090909083E-2</v>
      </c>
      <c r="Q382" s="37">
        <f t="shared" si="27"/>
        <v>-8.1818181818181845E-2</v>
      </c>
      <c r="R382" s="37">
        <f t="shared" si="28"/>
        <v>-0.8041454545454545</v>
      </c>
      <c r="S382" s="35">
        <f t="shared" si="29"/>
        <v>-0.46865454545454543</v>
      </c>
    </row>
    <row r="383" spans="14:19">
      <c r="N383" s="35">
        <v>380</v>
      </c>
      <c r="O383" s="37">
        <f t="shared" si="30"/>
        <v>29</v>
      </c>
      <c r="P383" s="37">
        <f t="shared" si="26"/>
        <v>3.3890909090909083E-2</v>
      </c>
      <c r="Q383" s="37">
        <f t="shared" si="27"/>
        <v>8.181818181818179E-2</v>
      </c>
      <c r="R383" s="37">
        <f t="shared" si="28"/>
        <v>-0.46865454545454543</v>
      </c>
      <c r="S383" s="35">
        <f t="shared" si="29"/>
        <v>-0.80414545454545461</v>
      </c>
    </row>
    <row r="384" spans="14:19">
      <c r="N384" s="35">
        <v>381</v>
      </c>
      <c r="O384" s="37">
        <f t="shared" si="30"/>
        <v>30</v>
      </c>
      <c r="P384" s="37">
        <f t="shared" si="26"/>
        <v>0.10167272727272725</v>
      </c>
      <c r="Q384" s="37">
        <f t="shared" si="27"/>
        <v>0.24545454545454548</v>
      </c>
      <c r="R384" s="37">
        <f t="shared" si="28"/>
        <v>-3.3890909090909083E-2</v>
      </c>
      <c r="S384" s="35">
        <f t="shared" si="29"/>
        <v>-8.1818181818181845E-2</v>
      </c>
    </row>
    <row r="385" spans="14:19">
      <c r="N385" s="35">
        <v>382</v>
      </c>
      <c r="O385" s="37">
        <f t="shared" si="30"/>
        <v>31</v>
      </c>
      <c r="P385" s="37">
        <f t="shared" si="26"/>
        <v>0.1694545454545455</v>
      </c>
      <c r="Q385" s="37">
        <f t="shared" si="27"/>
        <v>0.40909090909090906</v>
      </c>
      <c r="R385" s="37">
        <f t="shared" si="28"/>
        <v>0.30501818181818185</v>
      </c>
      <c r="S385" s="35">
        <f t="shared" si="29"/>
        <v>0.89999999999999991</v>
      </c>
    </row>
    <row r="386" spans="14:19">
      <c r="N386" s="35">
        <v>383</v>
      </c>
      <c r="O386" s="37">
        <f t="shared" si="30"/>
        <v>32</v>
      </c>
      <c r="P386" s="37">
        <f t="shared" si="26"/>
        <v>0.23723636363636369</v>
      </c>
      <c r="Q386" s="37">
        <f t="shared" si="27"/>
        <v>0.57272727272727286</v>
      </c>
      <c r="R386" s="37">
        <f t="shared" si="28"/>
        <v>-0.1694545454545455</v>
      </c>
      <c r="S386" s="35">
        <f t="shared" si="29"/>
        <v>0.9</v>
      </c>
    </row>
    <row r="387" spans="14:19">
      <c r="N387" s="35">
        <v>384</v>
      </c>
      <c r="O387" s="37">
        <f t="shared" si="30"/>
        <v>33</v>
      </c>
      <c r="P387" s="37">
        <f t="shared" ref="P387:P450" si="31">(1-MOD(O387-1,$B$1)/$B$1)*VLOOKUP(IF(INT((O387-1)/$B$1)=$A$1,1,INT((O387-1)/$B$1)+1),$A$5:$C$26,2)+MOD(O387-1,$B$1)/$B$1*VLOOKUP(IF(INT((O387-1)/$B$1)+1=$A$1,1,(INT((O387-1)/$B$1)+2)),$A$5:$C$26,2)</f>
        <v>0.30501818181818185</v>
      </c>
      <c r="Q387" s="37">
        <f t="shared" ref="Q387:Q450" si="32">(1-MOD(O387-1,$B$1)/$B$1)*VLOOKUP(IF(INT((O387-1)/$B$1)=$A$1,1,INT((O387-1)/$B$1)+1),$A$5:$C$26,3)+MOD(O387-1,$B$1)/$B$1*VLOOKUP(IF(INT((O387-1)/$B$1)+1=$A$1,1,(INT((O387-1)/$B$1)+2)),$A$5:$C$26,3)</f>
        <v>0.73636363636363633</v>
      </c>
      <c r="R387" s="37">
        <f t="shared" ref="R387:R450" si="33">VLOOKUP(MOD(N387*$C$1,$A$1*$B$1),$N$3:$Q$1017,3)</f>
        <v>-0.10167272727272725</v>
      </c>
      <c r="S387" s="35">
        <f t="shared" ref="S387:S450" si="34">VLOOKUP(MOD(N387*$C$1,$A$1*$B$1),$N$3:$Q$1017,4)</f>
        <v>0.24545454545454548</v>
      </c>
    </row>
    <row r="388" spans="14:19">
      <c r="N388" s="35">
        <v>385</v>
      </c>
      <c r="O388" s="37">
        <f t="shared" ref="O388:O451" si="35">IF($A$1*$B$1=O387,1,O387+1)</f>
        <v>34</v>
      </c>
      <c r="P388" s="37">
        <f t="shared" si="31"/>
        <v>0.37280000000000002</v>
      </c>
      <c r="Q388" s="37">
        <f t="shared" si="32"/>
        <v>0.9</v>
      </c>
      <c r="R388" s="37">
        <f t="shared" si="33"/>
        <v>0.37280000000000002</v>
      </c>
      <c r="S388" s="35">
        <f t="shared" si="34"/>
        <v>-0.9</v>
      </c>
    </row>
    <row r="389" spans="14:19">
      <c r="N389" s="35">
        <v>386</v>
      </c>
      <c r="O389" s="37">
        <f t="shared" si="35"/>
        <v>35</v>
      </c>
      <c r="P389" s="37">
        <f t="shared" si="31"/>
        <v>0.30501818181818185</v>
      </c>
      <c r="Q389" s="37">
        <f t="shared" si="32"/>
        <v>0.89999999999999991</v>
      </c>
      <c r="R389" s="37">
        <f t="shared" si="33"/>
        <v>0.70829090909090908</v>
      </c>
      <c r="S389" s="35">
        <f t="shared" si="34"/>
        <v>-0.56450909090909085</v>
      </c>
    </row>
    <row r="390" spans="14:19">
      <c r="N390" s="35">
        <v>387</v>
      </c>
      <c r="O390" s="37">
        <f t="shared" si="35"/>
        <v>36</v>
      </c>
      <c r="P390" s="37">
        <f t="shared" si="31"/>
        <v>0.23723636363636361</v>
      </c>
      <c r="Q390" s="37">
        <f t="shared" si="32"/>
        <v>0.89999999999999991</v>
      </c>
      <c r="R390" s="37">
        <f t="shared" si="33"/>
        <v>0.40909090909090906</v>
      </c>
      <c r="S390" s="35">
        <f t="shared" si="34"/>
        <v>-0.1694545454545455</v>
      </c>
    </row>
    <row r="391" spans="14:19">
      <c r="N391" s="35">
        <v>388</v>
      </c>
      <c r="O391" s="37">
        <f t="shared" si="35"/>
        <v>37</v>
      </c>
      <c r="P391" s="37">
        <f t="shared" si="31"/>
        <v>0.1694545454545455</v>
      </c>
      <c r="Q391" s="37">
        <f t="shared" si="32"/>
        <v>0.9</v>
      </c>
      <c r="R391" s="37">
        <f t="shared" si="33"/>
        <v>-0.73636363636363633</v>
      </c>
      <c r="S391" s="35">
        <f t="shared" si="34"/>
        <v>0.30501818181818185</v>
      </c>
    </row>
    <row r="392" spans="14:19">
      <c r="N392" s="35">
        <v>389</v>
      </c>
      <c r="O392" s="37">
        <f t="shared" si="35"/>
        <v>38</v>
      </c>
      <c r="P392" s="37">
        <f t="shared" si="31"/>
        <v>0.10167272727272725</v>
      </c>
      <c r="Q392" s="37">
        <f t="shared" si="32"/>
        <v>0.9</v>
      </c>
      <c r="R392" s="37">
        <f t="shared" si="33"/>
        <v>-0.9</v>
      </c>
      <c r="S392" s="35">
        <f t="shared" si="34"/>
        <v>-3.3890909090909083E-2</v>
      </c>
    </row>
    <row r="393" spans="14:19">
      <c r="N393" s="35">
        <v>390</v>
      </c>
      <c r="O393" s="37">
        <f t="shared" si="35"/>
        <v>39</v>
      </c>
      <c r="P393" s="37">
        <f t="shared" si="31"/>
        <v>3.3890909090909083E-2</v>
      </c>
      <c r="Q393" s="37">
        <f t="shared" si="32"/>
        <v>0.89999999999999991</v>
      </c>
      <c r="R393" s="37">
        <f t="shared" si="33"/>
        <v>-0.57272727272727275</v>
      </c>
      <c r="S393" s="35">
        <f t="shared" si="34"/>
        <v>-0.23723636363636361</v>
      </c>
    </row>
    <row r="394" spans="14:19">
      <c r="N394" s="35">
        <v>391</v>
      </c>
      <c r="O394" s="37">
        <f t="shared" si="35"/>
        <v>40</v>
      </c>
      <c r="P394" s="37">
        <f t="shared" si="31"/>
        <v>-3.3890909090909083E-2</v>
      </c>
      <c r="Q394" s="37">
        <f t="shared" si="32"/>
        <v>0.9</v>
      </c>
      <c r="R394" s="37">
        <f t="shared" si="33"/>
        <v>0.57272727272727286</v>
      </c>
      <c r="S394" s="35">
        <f t="shared" si="34"/>
        <v>0.23723636363636369</v>
      </c>
    </row>
    <row r="395" spans="14:19">
      <c r="N395" s="35">
        <v>392</v>
      </c>
      <c r="O395" s="37">
        <f t="shared" si="35"/>
        <v>41</v>
      </c>
      <c r="P395" s="37">
        <f t="shared" si="31"/>
        <v>-0.10167272727272725</v>
      </c>
      <c r="Q395" s="37">
        <f t="shared" si="32"/>
        <v>0.9</v>
      </c>
      <c r="R395" s="37">
        <f t="shared" si="33"/>
        <v>0.66036363636363637</v>
      </c>
      <c r="S395" s="35">
        <f t="shared" si="34"/>
        <v>0.61243636363636367</v>
      </c>
    </row>
    <row r="396" spans="14:19">
      <c r="N396" s="35">
        <v>393</v>
      </c>
      <c r="O396" s="37">
        <f t="shared" si="35"/>
        <v>42</v>
      </c>
      <c r="P396" s="37">
        <f t="shared" si="31"/>
        <v>-0.1694545454545455</v>
      </c>
      <c r="Q396" s="37">
        <f t="shared" si="32"/>
        <v>0.9</v>
      </c>
      <c r="R396" s="37">
        <f t="shared" si="33"/>
        <v>0.30501818181818185</v>
      </c>
      <c r="S396" s="35">
        <f t="shared" si="34"/>
        <v>0.73636363636363633</v>
      </c>
    </row>
    <row r="397" spans="14:19">
      <c r="N397" s="35">
        <v>394</v>
      </c>
      <c r="O397" s="37">
        <f t="shared" si="35"/>
        <v>43</v>
      </c>
      <c r="P397" s="37">
        <f t="shared" si="31"/>
        <v>-0.23723636363636369</v>
      </c>
      <c r="Q397" s="37">
        <f t="shared" si="32"/>
        <v>0.9</v>
      </c>
      <c r="R397" s="37">
        <f t="shared" si="33"/>
        <v>-0.1694545454545455</v>
      </c>
      <c r="S397" s="35">
        <f t="shared" si="34"/>
        <v>-0.40909090909090906</v>
      </c>
    </row>
    <row r="398" spans="14:19">
      <c r="N398" s="35">
        <v>395</v>
      </c>
      <c r="O398" s="37">
        <f t="shared" si="35"/>
        <v>44</v>
      </c>
      <c r="P398" s="37">
        <f t="shared" si="31"/>
        <v>-0.30501818181818185</v>
      </c>
      <c r="Q398" s="37">
        <f t="shared" si="32"/>
        <v>0.89999999999999991</v>
      </c>
      <c r="R398" s="37">
        <f t="shared" si="33"/>
        <v>-0.10167272727272725</v>
      </c>
      <c r="S398" s="35">
        <f t="shared" si="34"/>
        <v>-0.9</v>
      </c>
    </row>
    <row r="399" spans="14:19">
      <c r="N399" s="35">
        <v>396</v>
      </c>
      <c r="O399" s="37">
        <f t="shared" si="35"/>
        <v>45</v>
      </c>
      <c r="P399" s="37">
        <f t="shared" si="31"/>
        <v>-0.37280000000000002</v>
      </c>
      <c r="Q399" s="37">
        <f t="shared" si="32"/>
        <v>0.9</v>
      </c>
      <c r="R399" s="37">
        <f t="shared" si="33"/>
        <v>0.37280000000000002</v>
      </c>
      <c r="S399" s="35">
        <f t="shared" si="34"/>
        <v>-0.9</v>
      </c>
    </row>
    <row r="400" spans="14:19">
      <c r="N400" s="35">
        <v>397</v>
      </c>
      <c r="O400" s="37">
        <f t="shared" si="35"/>
        <v>46</v>
      </c>
      <c r="P400" s="37">
        <f t="shared" si="31"/>
        <v>-0.30501818181818185</v>
      </c>
      <c r="Q400" s="37">
        <f t="shared" si="32"/>
        <v>0.73636363636363633</v>
      </c>
      <c r="R400" s="37">
        <f t="shared" si="33"/>
        <v>-0.10167272727272725</v>
      </c>
      <c r="S400" s="35">
        <f t="shared" si="34"/>
        <v>0.24545454545454548</v>
      </c>
    </row>
    <row r="401" spans="14:19">
      <c r="N401" s="35">
        <v>398</v>
      </c>
      <c r="O401" s="37">
        <f t="shared" si="35"/>
        <v>47</v>
      </c>
      <c r="P401" s="37">
        <f t="shared" si="31"/>
        <v>-0.23723636363636361</v>
      </c>
      <c r="Q401" s="37">
        <f t="shared" si="32"/>
        <v>0.57272727272727275</v>
      </c>
      <c r="R401" s="37">
        <f t="shared" si="33"/>
        <v>-0.51658181818181825</v>
      </c>
      <c r="S401" s="35">
        <f t="shared" si="34"/>
        <v>0.75621818181818179</v>
      </c>
    </row>
    <row r="402" spans="14:19">
      <c r="N402" s="35">
        <v>399</v>
      </c>
      <c r="O402" s="37">
        <f t="shared" si="35"/>
        <v>48</v>
      </c>
      <c r="P402" s="37">
        <f t="shared" si="31"/>
        <v>-0.1694545454545455</v>
      </c>
      <c r="Q402" s="37">
        <f t="shared" si="32"/>
        <v>0.40909090909090906</v>
      </c>
      <c r="R402" s="37">
        <f t="shared" si="33"/>
        <v>-0.8520727272727272</v>
      </c>
      <c r="S402" s="35">
        <f t="shared" si="34"/>
        <v>0.42072727272727278</v>
      </c>
    </row>
    <row r="403" spans="14:19">
      <c r="N403" s="35">
        <v>400</v>
      </c>
      <c r="O403" s="37">
        <f t="shared" si="35"/>
        <v>49</v>
      </c>
      <c r="P403" s="37">
        <f t="shared" si="31"/>
        <v>-0.10167272727272725</v>
      </c>
      <c r="Q403" s="37">
        <f t="shared" si="32"/>
        <v>0.24545454545454548</v>
      </c>
      <c r="R403" s="37">
        <f t="shared" si="33"/>
        <v>8.181818181818179E-2</v>
      </c>
      <c r="S403" s="35">
        <f t="shared" si="34"/>
        <v>-3.3890909090909083E-2</v>
      </c>
    </row>
    <row r="404" spans="14:19">
      <c r="N404" s="35">
        <v>401</v>
      </c>
      <c r="O404" s="37">
        <f t="shared" si="35"/>
        <v>50</v>
      </c>
      <c r="P404" s="37">
        <f t="shared" si="31"/>
        <v>-3.3890909090909083E-2</v>
      </c>
      <c r="Q404" s="37">
        <f t="shared" si="32"/>
        <v>8.1818181818181845E-2</v>
      </c>
      <c r="R404" s="37">
        <f t="shared" si="33"/>
        <v>0.89999999999999991</v>
      </c>
      <c r="S404" s="35">
        <f t="shared" si="34"/>
        <v>-0.23723636363636361</v>
      </c>
    </row>
    <row r="405" spans="14:19">
      <c r="N405" s="35">
        <v>402</v>
      </c>
      <c r="O405" s="37">
        <f t="shared" si="35"/>
        <v>51</v>
      </c>
      <c r="P405" s="37">
        <f t="shared" si="31"/>
        <v>3.3890909090909083E-2</v>
      </c>
      <c r="Q405" s="37">
        <f t="shared" si="32"/>
        <v>-8.181818181818179E-2</v>
      </c>
      <c r="R405" s="37">
        <f t="shared" si="33"/>
        <v>0.9</v>
      </c>
      <c r="S405" s="35">
        <f t="shared" si="34"/>
        <v>0.23723636363636369</v>
      </c>
    </row>
    <row r="406" spans="14:19">
      <c r="N406" s="35">
        <v>403</v>
      </c>
      <c r="O406" s="37">
        <f t="shared" si="35"/>
        <v>52</v>
      </c>
      <c r="P406" s="37">
        <f t="shared" si="31"/>
        <v>0.10167272727272725</v>
      </c>
      <c r="Q406" s="37">
        <f t="shared" si="32"/>
        <v>-0.24545454545454548</v>
      </c>
      <c r="R406" s="37">
        <f t="shared" si="33"/>
        <v>8.1818181818181845E-2</v>
      </c>
      <c r="S406" s="35">
        <f t="shared" si="34"/>
        <v>3.3890909090909083E-2</v>
      </c>
    </row>
    <row r="407" spans="14:19">
      <c r="N407" s="35">
        <v>404</v>
      </c>
      <c r="O407" s="37">
        <f t="shared" si="35"/>
        <v>53</v>
      </c>
      <c r="P407" s="37">
        <f t="shared" si="31"/>
        <v>0.1694545454545455</v>
      </c>
      <c r="Q407" s="37">
        <f t="shared" si="32"/>
        <v>-0.40909090909090906</v>
      </c>
      <c r="R407" s="37">
        <f t="shared" si="33"/>
        <v>-0.8520727272727272</v>
      </c>
      <c r="S407" s="35">
        <f t="shared" si="34"/>
        <v>-0.42072727272727273</v>
      </c>
    </row>
    <row r="408" spans="14:19">
      <c r="N408" s="35">
        <v>405</v>
      </c>
      <c r="O408" s="37">
        <f t="shared" si="35"/>
        <v>54</v>
      </c>
      <c r="P408" s="37">
        <f t="shared" si="31"/>
        <v>0.23723636363636369</v>
      </c>
      <c r="Q408" s="37">
        <f t="shared" si="32"/>
        <v>-0.57272727272727286</v>
      </c>
      <c r="R408" s="37">
        <f t="shared" si="33"/>
        <v>-0.51658181818181825</v>
      </c>
      <c r="S408" s="35">
        <f t="shared" si="34"/>
        <v>-0.75621818181818179</v>
      </c>
    </row>
    <row r="409" spans="14:19">
      <c r="N409" s="35">
        <v>406</v>
      </c>
      <c r="O409" s="37">
        <f t="shared" si="35"/>
        <v>55</v>
      </c>
      <c r="P409" s="37">
        <f t="shared" si="31"/>
        <v>0.30501818181818185</v>
      </c>
      <c r="Q409" s="37">
        <f t="shared" si="32"/>
        <v>-0.73636363636363633</v>
      </c>
      <c r="R409" s="37">
        <f t="shared" si="33"/>
        <v>-0.10167272727272725</v>
      </c>
      <c r="S409" s="35">
        <f t="shared" si="34"/>
        <v>-0.24545454545454548</v>
      </c>
    </row>
    <row r="410" spans="14:19">
      <c r="N410" s="35">
        <v>407</v>
      </c>
      <c r="O410" s="37">
        <f t="shared" si="35"/>
        <v>56</v>
      </c>
      <c r="P410" s="37">
        <f t="shared" si="31"/>
        <v>0.37280000000000002</v>
      </c>
      <c r="Q410" s="37">
        <f t="shared" si="32"/>
        <v>-0.9</v>
      </c>
      <c r="R410" s="37">
        <f t="shared" si="33"/>
        <v>0.37280000000000002</v>
      </c>
      <c r="S410" s="35">
        <f t="shared" si="34"/>
        <v>0.9</v>
      </c>
    </row>
    <row r="411" spans="14:19">
      <c r="N411" s="35">
        <v>408</v>
      </c>
      <c r="O411" s="37">
        <f t="shared" si="35"/>
        <v>57</v>
      </c>
      <c r="P411" s="37">
        <f t="shared" si="31"/>
        <v>0.42072727272727273</v>
      </c>
      <c r="Q411" s="37">
        <f t="shared" si="32"/>
        <v>-0.8520727272727272</v>
      </c>
      <c r="R411" s="37">
        <f t="shared" si="33"/>
        <v>-0.10167272727272725</v>
      </c>
      <c r="S411" s="35">
        <f t="shared" si="34"/>
        <v>0.9</v>
      </c>
    </row>
    <row r="412" spans="14:19">
      <c r="N412" s="35">
        <v>409</v>
      </c>
      <c r="O412" s="37">
        <f t="shared" si="35"/>
        <v>58</v>
      </c>
      <c r="P412" s="37">
        <f t="shared" si="31"/>
        <v>0.46865454545454543</v>
      </c>
      <c r="Q412" s="37">
        <f t="shared" si="32"/>
        <v>-0.8041454545454545</v>
      </c>
      <c r="R412" s="37">
        <f t="shared" si="33"/>
        <v>-0.1694545454545455</v>
      </c>
      <c r="S412" s="35">
        <f t="shared" si="34"/>
        <v>0.40909090909090906</v>
      </c>
    </row>
    <row r="413" spans="14:19">
      <c r="N413" s="35">
        <v>410</v>
      </c>
      <c r="O413" s="37">
        <f t="shared" si="35"/>
        <v>59</v>
      </c>
      <c r="P413" s="37">
        <f t="shared" si="31"/>
        <v>0.51658181818181825</v>
      </c>
      <c r="Q413" s="37">
        <f t="shared" si="32"/>
        <v>-0.75621818181818179</v>
      </c>
      <c r="R413" s="37">
        <f t="shared" si="33"/>
        <v>0.30501818181818185</v>
      </c>
      <c r="S413" s="35">
        <f t="shared" si="34"/>
        <v>-0.73636363636363633</v>
      </c>
    </row>
    <row r="414" spans="14:19">
      <c r="N414" s="35">
        <v>411</v>
      </c>
      <c r="O414" s="37">
        <f t="shared" si="35"/>
        <v>60</v>
      </c>
      <c r="P414" s="37">
        <f t="shared" si="31"/>
        <v>0.56450909090909085</v>
      </c>
      <c r="Q414" s="37">
        <f t="shared" si="32"/>
        <v>-0.70829090909090908</v>
      </c>
      <c r="R414" s="37">
        <f t="shared" si="33"/>
        <v>0.66036363636363637</v>
      </c>
      <c r="S414" s="35">
        <f t="shared" si="34"/>
        <v>-0.61243636363636367</v>
      </c>
    </row>
    <row r="415" spans="14:19">
      <c r="N415" s="35">
        <v>412</v>
      </c>
      <c r="O415" s="37">
        <f t="shared" si="35"/>
        <v>61</v>
      </c>
      <c r="P415" s="37">
        <f t="shared" si="31"/>
        <v>0.61243636363636367</v>
      </c>
      <c r="Q415" s="37">
        <f t="shared" si="32"/>
        <v>-0.66036363636363637</v>
      </c>
      <c r="R415" s="37">
        <f t="shared" si="33"/>
        <v>0.57272727272727275</v>
      </c>
      <c r="S415" s="35">
        <f t="shared" si="34"/>
        <v>-0.23723636363636361</v>
      </c>
    </row>
    <row r="416" spans="14:19">
      <c r="N416" s="35">
        <v>413</v>
      </c>
      <c r="O416" s="37">
        <f t="shared" si="35"/>
        <v>62</v>
      </c>
      <c r="P416" s="37">
        <f t="shared" si="31"/>
        <v>0.66036363636363637</v>
      </c>
      <c r="Q416" s="37">
        <f t="shared" si="32"/>
        <v>-0.61243636363636367</v>
      </c>
      <c r="R416" s="37">
        <f t="shared" si="33"/>
        <v>-0.57272727272727286</v>
      </c>
      <c r="S416" s="35">
        <f t="shared" si="34"/>
        <v>0.23723636363636369</v>
      </c>
    </row>
    <row r="417" spans="14:19">
      <c r="N417" s="35">
        <v>414</v>
      </c>
      <c r="O417" s="37">
        <f t="shared" si="35"/>
        <v>63</v>
      </c>
      <c r="P417" s="37">
        <f t="shared" si="31"/>
        <v>0.70829090909090908</v>
      </c>
      <c r="Q417" s="37">
        <f t="shared" si="32"/>
        <v>-0.56450909090909085</v>
      </c>
      <c r="R417" s="37">
        <f t="shared" si="33"/>
        <v>-0.89999999999999991</v>
      </c>
      <c r="S417" s="35">
        <f t="shared" si="34"/>
        <v>3.3890909090909083E-2</v>
      </c>
    </row>
    <row r="418" spans="14:19">
      <c r="N418" s="35">
        <v>415</v>
      </c>
      <c r="O418" s="37">
        <f t="shared" si="35"/>
        <v>64</v>
      </c>
      <c r="P418" s="37">
        <f t="shared" si="31"/>
        <v>0.75621818181818179</v>
      </c>
      <c r="Q418" s="37">
        <f t="shared" si="32"/>
        <v>-0.51658181818181825</v>
      </c>
      <c r="R418" s="37">
        <f t="shared" si="33"/>
        <v>-0.73636363636363633</v>
      </c>
      <c r="S418" s="35">
        <f t="shared" si="34"/>
        <v>-0.30501818181818185</v>
      </c>
    </row>
    <row r="419" spans="14:19">
      <c r="N419" s="35">
        <v>416</v>
      </c>
      <c r="O419" s="37">
        <f t="shared" si="35"/>
        <v>65</v>
      </c>
      <c r="P419" s="37">
        <f t="shared" si="31"/>
        <v>0.80414545454545461</v>
      </c>
      <c r="Q419" s="37">
        <f t="shared" si="32"/>
        <v>-0.46865454545454543</v>
      </c>
      <c r="R419" s="37">
        <f t="shared" si="33"/>
        <v>0.40909090909090906</v>
      </c>
      <c r="S419" s="35">
        <f t="shared" si="34"/>
        <v>0.1694545454545455</v>
      </c>
    </row>
    <row r="420" spans="14:19">
      <c r="N420" s="35">
        <v>417</v>
      </c>
      <c r="O420" s="37">
        <f t="shared" si="35"/>
        <v>66</v>
      </c>
      <c r="P420" s="37">
        <f t="shared" si="31"/>
        <v>0.8520727272727272</v>
      </c>
      <c r="Q420" s="37">
        <f t="shared" si="32"/>
        <v>-0.42072727272727278</v>
      </c>
      <c r="R420" s="37">
        <f t="shared" si="33"/>
        <v>0.70829090909090908</v>
      </c>
      <c r="S420" s="35">
        <f t="shared" si="34"/>
        <v>0.56450909090909085</v>
      </c>
    </row>
    <row r="421" spans="14:19">
      <c r="N421" s="35">
        <v>418</v>
      </c>
      <c r="O421" s="37">
        <f t="shared" si="35"/>
        <v>67</v>
      </c>
      <c r="P421" s="37">
        <f t="shared" si="31"/>
        <v>0.9</v>
      </c>
      <c r="Q421" s="37">
        <f t="shared" si="32"/>
        <v>-0.37280000000000002</v>
      </c>
      <c r="R421" s="37">
        <f t="shared" si="33"/>
        <v>0.37280000000000002</v>
      </c>
      <c r="S421" s="35">
        <f t="shared" si="34"/>
        <v>0.9</v>
      </c>
    </row>
    <row r="422" spans="14:19">
      <c r="N422" s="35">
        <v>419</v>
      </c>
      <c r="O422" s="37">
        <f t="shared" si="35"/>
        <v>68</v>
      </c>
      <c r="P422" s="37">
        <f t="shared" si="31"/>
        <v>0.73636363636363633</v>
      </c>
      <c r="Q422" s="37">
        <f t="shared" si="32"/>
        <v>-0.30501818181818185</v>
      </c>
      <c r="R422" s="37">
        <f t="shared" si="33"/>
        <v>-0.10167272727272725</v>
      </c>
      <c r="S422" s="35">
        <f t="shared" si="34"/>
        <v>-0.24545454545454548</v>
      </c>
    </row>
    <row r="423" spans="14:19">
      <c r="N423" s="35">
        <v>420</v>
      </c>
      <c r="O423" s="37">
        <f t="shared" si="35"/>
        <v>69</v>
      </c>
      <c r="P423" s="37">
        <f t="shared" si="31"/>
        <v>0.57272727272727275</v>
      </c>
      <c r="Q423" s="37">
        <f t="shared" si="32"/>
        <v>-0.23723636363636361</v>
      </c>
      <c r="R423" s="37">
        <f t="shared" si="33"/>
        <v>-0.1694545454545455</v>
      </c>
      <c r="S423" s="35">
        <f t="shared" si="34"/>
        <v>-0.9</v>
      </c>
    </row>
    <row r="424" spans="14:19">
      <c r="N424" s="35">
        <v>421</v>
      </c>
      <c r="O424" s="37">
        <f t="shared" si="35"/>
        <v>70</v>
      </c>
      <c r="P424" s="37">
        <f t="shared" si="31"/>
        <v>0.40909090909090906</v>
      </c>
      <c r="Q424" s="37">
        <f t="shared" si="32"/>
        <v>-0.1694545454545455</v>
      </c>
      <c r="R424" s="37">
        <f t="shared" si="33"/>
        <v>0.30501818181818185</v>
      </c>
      <c r="S424" s="35">
        <f t="shared" si="34"/>
        <v>-0.89999999999999991</v>
      </c>
    </row>
    <row r="425" spans="14:19">
      <c r="N425" s="35">
        <v>422</v>
      </c>
      <c r="O425" s="37">
        <f t="shared" si="35"/>
        <v>71</v>
      </c>
      <c r="P425" s="37">
        <f t="shared" si="31"/>
        <v>0.24545454545454548</v>
      </c>
      <c r="Q425" s="37">
        <f t="shared" si="32"/>
        <v>-0.10167272727272725</v>
      </c>
      <c r="R425" s="37">
        <f t="shared" si="33"/>
        <v>-3.3890909090909083E-2</v>
      </c>
      <c r="S425" s="35">
        <f t="shared" si="34"/>
        <v>8.181818181818179E-2</v>
      </c>
    </row>
    <row r="426" spans="14:19">
      <c r="N426" s="35">
        <v>423</v>
      </c>
      <c r="O426" s="37">
        <f t="shared" si="35"/>
        <v>72</v>
      </c>
      <c r="P426" s="37">
        <f t="shared" si="31"/>
        <v>8.1818181818181845E-2</v>
      </c>
      <c r="Q426" s="37">
        <f t="shared" si="32"/>
        <v>-3.3890909090909083E-2</v>
      </c>
      <c r="R426" s="37">
        <f t="shared" si="33"/>
        <v>-0.46865454545454543</v>
      </c>
      <c r="S426" s="35">
        <f t="shared" si="34"/>
        <v>0.8041454545454545</v>
      </c>
    </row>
    <row r="427" spans="14:19">
      <c r="N427" s="35">
        <v>424</v>
      </c>
      <c r="O427" s="37">
        <f t="shared" si="35"/>
        <v>73</v>
      </c>
      <c r="P427" s="37">
        <f t="shared" si="31"/>
        <v>-8.181818181818179E-2</v>
      </c>
      <c r="Q427" s="37">
        <f t="shared" si="32"/>
        <v>3.3890909090909083E-2</v>
      </c>
      <c r="R427" s="37">
        <f t="shared" si="33"/>
        <v>-0.80414545454545461</v>
      </c>
      <c r="S427" s="35">
        <f t="shared" si="34"/>
        <v>0.46865454545454543</v>
      </c>
    </row>
    <row r="428" spans="14:19">
      <c r="N428" s="35">
        <v>425</v>
      </c>
      <c r="O428" s="37">
        <f t="shared" si="35"/>
        <v>74</v>
      </c>
      <c r="P428" s="37">
        <f t="shared" si="31"/>
        <v>-0.24545454545454548</v>
      </c>
      <c r="Q428" s="37">
        <f t="shared" si="32"/>
        <v>0.10167272727272725</v>
      </c>
      <c r="R428" s="37">
        <f t="shared" si="33"/>
        <v>-8.1818181818181845E-2</v>
      </c>
      <c r="S428" s="35">
        <f t="shared" si="34"/>
        <v>3.3890909090909083E-2</v>
      </c>
    </row>
    <row r="429" spans="14:19">
      <c r="N429" s="35">
        <v>426</v>
      </c>
      <c r="O429" s="37">
        <f t="shared" si="35"/>
        <v>75</v>
      </c>
      <c r="P429" s="37">
        <f t="shared" si="31"/>
        <v>-0.40909090909090906</v>
      </c>
      <c r="Q429" s="37">
        <f t="shared" si="32"/>
        <v>0.1694545454545455</v>
      </c>
      <c r="R429" s="37">
        <f t="shared" si="33"/>
        <v>0.89999999999999991</v>
      </c>
      <c r="S429" s="35">
        <f t="shared" si="34"/>
        <v>-0.30501818181818185</v>
      </c>
    </row>
    <row r="430" spans="14:19">
      <c r="N430" s="35">
        <v>427</v>
      </c>
      <c r="O430" s="37">
        <f t="shared" si="35"/>
        <v>76</v>
      </c>
      <c r="P430" s="37">
        <f t="shared" si="31"/>
        <v>-0.57272727272727286</v>
      </c>
      <c r="Q430" s="37">
        <f t="shared" si="32"/>
        <v>0.23723636363636369</v>
      </c>
      <c r="R430" s="37">
        <f t="shared" si="33"/>
        <v>0.9</v>
      </c>
      <c r="S430" s="35">
        <f t="shared" si="34"/>
        <v>0.1694545454545455</v>
      </c>
    </row>
    <row r="431" spans="14:19">
      <c r="N431" s="35">
        <v>428</v>
      </c>
      <c r="O431" s="37">
        <f t="shared" si="35"/>
        <v>77</v>
      </c>
      <c r="P431" s="37">
        <f t="shared" si="31"/>
        <v>-0.73636363636363633</v>
      </c>
      <c r="Q431" s="37">
        <f t="shared" si="32"/>
        <v>0.30501818181818185</v>
      </c>
      <c r="R431" s="37">
        <f t="shared" si="33"/>
        <v>0.24545454545454548</v>
      </c>
      <c r="S431" s="35">
        <f t="shared" si="34"/>
        <v>0.10167272727272725</v>
      </c>
    </row>
    <row r="432" spans="14:19">
      <c r="N432" s="35">
        <v>429</v>
      </c>
      <c r="O432" s="37">
        <f t="shared" si="35"/>
        <v>78</v>
      </c>
      <c r="P432" s="37">
        <f t="shared" si="31"/>
        <v>-0.9</v>
      </c>
      <c r="Q432" s="37">
        <f t="shared" si="32"/>
        <v>0.37280000000000002</v>
      </c>
      <c r="R432" s="37">
        <f t="shared" si="33"/>
        <v>-0.9</v>
      </c>
      <c r="S432" s="35">
        <f t="shared" si="34"/>
        <v>-0.37280000000000002</v>
      </c>
    </row>
    <row r="433" spans="14:19">
      <c r="N433" s="35">
        <v>430</v>
      </c>
      <c r="O433" s="37">
        <f t="shared" si="35"/>
        <v>79</v>
      </c>
      <c r="P433" s="37">
        <f t="shared" si="31"/>
        <v>-0.89999999999999991</v>
      </c>
      <c r="Q433" s="37">
        <f t="shared" si="32"/>
        <v>0.30501818181818185</v>
      </c>
      <c r="R433" s="37">
        <f t="shared" si="33"/>
        <v>-0.56450909090909085</v>
      </c>
      <c r="S433" s="35">
        <f t="shared" si="34"/>
        <v>-0.70829090909090908</v>
      </c>
    </row>
    <row r="434" spans="14:19">
      <c r="N434" s="35">
        <v>431</v>
      </c>
      <c r="O434" s="37">
        <f t="shared" si="35"/>
        <v>80</v>
      </c>
      <c r="P434" s="37">
        <f t="shared" si="31"/>
        <v>-0.89999999999999991</v>
      </c>
      <c r="Q434" s="37">
        <f t="shared" si="32"/>
        <v>0.23723636363636361</v>
      </c>
      <c r="R434" s="37">
        <f t="shared" si="33"/>
        <v>-0.1694545454545455</v>
      </c>
      <c r="S434" s="35">
        <f t="shared" si="34"/>
        <v>-0.40909090909090906</v>
      </c>
    </row>
    <row r="435" spans="14:19">
      <c r="N435" s="35">
        <v>432</v>
      </c>
      <c r="O435" s="37">
        <f t="shared" si="35"/>
        <v>81</v>
      </c>
      <c r="P435" s="37">
        <f t="shared" si="31"/>
        <v>-0.9</v>
      </c>
      <c r="Q435" s="37">
        <f t="shared" si="32"/>
        <v>0.1694545454545455</v>
      </c>
      <c r="R435" s="37">
        <f t="shared" si="33"/>
        <v>0.30501818181818185</v>
      </c>
      <c r="S435" s="35">
        <f t="shared" si="34"/>
        <v>0.73636363636363633</v>
      </c>
    </row>
    <row r="436" spans="14:19">
      <c r="N436" s="35">
        <v>433</v>
      </c>
      <c r="O436" s="37">
        <f t="shared" si="35"/>
        <v>82</v>
      </c>
      <c r="P436" s="37">
        <f t="shared" si="31"/>
        <v>-0.9</v>
      </c>
      <c r="Q436" s="37">
        <f t="shared" si="32"/>
        <v>0.10167272727272725</v>
      </c>
      <c r="R436" s="37">
        <f t="shared" si="33"/>
        <v>-3.3890909090909083E-2</v>
      </c>
      <c r="S436" s="35">
        <f t="shared" si="34"/>
        <v>0.9</v>
      </c>
    </row>
    <row r="437" spans="14:19">
      <c r="N437" s="35">
        <v>434</v>
      </c>
      <c r="O437" s="37">
        <f t="shared" si="35"/>
        <v>83</v>
      </c>
      <c r="P437" s="37">
        <f t="shared" si="31"/>
        <v>-0.89999999999999991</v>
      </c>
      <c r="Q437" s="37">
        <f t="shared" si="32"/>
        <v>3.3890909090909083E-2</v>
      </c>
      <c r="R437" s="37">
        <f t="shared" si="33"/>
        <v>-0.23723636363636361</v>
      </c>
      <c r="S437" s="35">
        <f t="shared" si="34"/>
        <v>0.57272727272727275</v>
      </c>
    </row>
    <row r="438" spans="14:19">
      <c r="N438" s="35">
        <v>435</v>
      </c>
      <c r="O438" s="37">
        <f t="shared" si="35"/>
        <v>84</v>
      </c>
      <c r="P438" s="37">
        <f t="shared" si="31"/>
        <v>-0.9</v>
      </c>
      <c r="Q438" s="37">
        <f t="shared" si="32"/>
        <v>-3.3890909090909083E-2</v>
      </c>
      <c r="R438" s="37">
        <f t="shared" si="33"/>
        <v>0.23723636363636369</v>
      </c>
      <c r="S438" s="35">
        <f t="shared" si="34"/>
        <v>-0.57272727272727286</v>
      </c>
    </row>
    <row r="439" spans="14:19">
      <c r="N439" s="35">
        <v>436</v>
      </c>
      <c r="O439" s="37">
        <f t="shared" si="35"/>
        <v>85</v>
      </c>
      <c r="P439" s="37">
        <f t="shared" si="31"/>
        <v>-0.9</v>
      </c>
      <c r="Q439" s="37">
        <f t="shared" si="32"/>
        <v>-0.10167272727272725</v>
      </c>
      <c r="R439" s="37">
        <f t="shared" si="33"/>
        <v>0.61243636363636367</v>
      </c>
      <c r="S439" s="35">
        <f t="shared" si="34"/>
        <v>-0.66036363636363637</v>
      </c>
    </row>
    <row r="440" spans="14:19">
      <c r="N440" s="35">
        <v>437</v>
      </c>
      <c r="O440" s="37">
        <f t="shared" si="35"/>
        <v>86</v>
      </c>
      <c r="P440" s="37">
        <f t="shared" si="31"/>
        <v>-0.9</v>
      </c>
      <c r="Q440" s="37">
        <f t="shared" si="32"/>
        <v>-0.1694545454545455</v>
      </c>
      <c r="R440" s="37">
        <f t="shared" si="33"/>
        <v>0.73636363636363633</v>
      </c>
      <c r="S440" s="35">
        <f t="shared" si="34"/>
        <v>-0.30501818181818185</v>
      </c>
    </row>
    <row r="441" spans="14:19">
      <c r="N441" s="35">
        <v>438</v>
      </c>
      <c r="O441" s="37">
        <f t="shared" si="35"/>
        <v>87</v>
      </c>
      <c r="P441" s="37">
        <f t="shared" si="31"/>
        <v>-0.9</v>
      </c>
      <c r="Q441" s="37">
        <f t="shared" si="32"/>
        <v>-0.23723636363636369</v>
      </c>
      <c r="R441" s="37">
        <f t="shared" si="33"/>
        <v>-0.40909090909090906</v>
      </c>
      <c r="S441" s="35">
        <f t="shared" si="34"/>
        <v>0.1694545454545455</v>
      </c>
    </row>
    <row r="442" spans="14:19">
      <c r="N442" s="35">
        <v>439</v>
      </c>
      <c r="O442" s="37">
        <f t="shared" si="35"/>
        <v>88</v>
      </c>
      <c r="P442" s="37">
        <f t="shared" si="31"/>
        <v>-0.89999999999999991</v>
      </c>
      <c r="Q442" s="37">
        <f t="shared" si="32"/>
        <v>-0.30501818181818185</v>
      </c>
      <c r="R442" s="37">
        <f t="shared" si="33"/>
        <v>-0.9</v>
      </c>
      <c r="S442" s="35">
        <f t="shared" si="34"/>
        <v>0.10167272727272725</v>
      </c>
    </row>
    <row r="443" spans="14:19">
      <c r="N443" s="35">
        <v>440</v>
      </c>
      <c r="O443" s="37">
        <f t="shared" si="35"/>
        <v>89</v>
      </c>
      <c r="P443" s="37">
        <f t="shared" si="31"/>
        <v>-0.9</v>
      </c>
      <c r="Q443" s="37">
        <f t="shared" si="32"/>
        <v>-0.37280000000000002</v>
      </c>
      <c r="R443" s="37">
        <f t="shared" si="33"/>
        <v>-0.9</v>
      </c>
      <c r="S443" s="35">
        <f t="shared" si="34"/>
        <v>-0.37280000000000002</v>
      </c>
    </row>
    <row r="444" spans="14:19">
      <c r="N444" s="35">
        <v>441</v>
      </c>
      <c r="O444" s="37">
        <f t="shared" si="35"/>
        <v>90</v>
      </c>
      <c r="P444" s="37">
        <f t="shared" si="31"/>
        <v>-0.73636363636363633</v>
      </c>
      <c r="Q444" s="37">
        <f t="shared" si="32"/>
        <v>-0.30501818181818185</v>
      </c>
      <c r="R444" s="37">
        <f t="shared" si="33"/>
        <v>0.24545454545454548</v>
      </c>
      <c r="S444" s="35">
        <f t="shared" si="34"/>
        <v>0.10167272727272725</v>
      </c>
    </row>
    <row r="445" spans="14:19">
      <c r="N445" s="35">
        <v>442</v>
      </c>
      <c r="O445" s="37">
        <f t="shared" si="35"/>
        <v>91</v>
      </c>
      <c r="P445" s="37">
        <f t="shared" si="31"/>
        <v>-0.57272727272727275</v>
      </c>
      <c r="Q445" s="37">
        <f t="shared" si="32"/>
        <v>-0.23723636363636361</v>
      </c>
      <c r="R445" s="37">
        <f t="shared" si="33"/>
        <v>0.75621818181818179</v>
      </c>
      <c r="S445" s="35">
        <f t="shared" si="34"/>
        <v>0.51658181818181825</v>
      </c>
    </row>
    <row r="446" spans="14:19">
      <c r="N446" s="35">
        <v>443</v>
      </c>
      <c r="O446" s="37">
        <f t="shared" si="35"/>
        <v>92</v>
      </c>
      <c r="P446" s="37">
        <f t="shared" si="31"/>
        <v>-0.40909090909090906</v>
      </c>
      <c r="Q446" s="37">
        <f t="shared" si="32"/>
        <v>-0.1694545454545455</v>
      </c>
      <c r="R446" s="37">
        <f t="shared" si="33"/>
        <v>0.42072727272727278</v>
      </c>
      <c r="S446" s="35">
        <f t="shared" si="34"/>
        <v>0.8520727272727272</v>
      </c>
    </row>
    <row r="447" spans="14:19">
      <c r="N447" s="35">
        <v>444</v>
      </c>
      <c r="O447" s="37">
        <f t="shared" si="35"/>
        <v>93</v>
      </c>
      <c r="P447" s="37">
        <f t="shared" si="31"/>
        <v>-0.24545454545454548</v>
      </c>
      <c r="Q447" s="37">
        <f t="shared" si="32"/>
        <v>-0.10167272727272725</v>
      </c>
      <c r="R447" s="37">
        <f t="shared" si="33"/>
        <v>-3.3890909090909083E-2</v>
      </c>
      <c r="S447" s="35">
        <f t="shared" si="34"/>
        <v>-8.181818181818179E-2</v>
      </c>
    </row>
    <row r="448" spans="14:19">
      <c r="N448" s="35">
        <v>445</v>
      </c>
      <c r="O448" s="37">
        <f t="shared" si="35"/>
        <v>94</v>
      </c>
      <c r="P448" s="37">
        <f t="shared" si="31"/>
        <v>-8.1818181818181845E-2</v>
      </c>
      <c r="Q448" s="37">
        <f t="shared" si="32"/>
        <v>-3.3890909090909083E-2</v>
      </c>
      <c r="R448" s="37">
        <f t="shared" si="33"/>
        <v>-0.23723636363636361</v>
      </c>
      <c r="S448" s="35">
        <f t="shared" si="34"/>
        <v>-0.89999999999999991</v>
      </c>
    </row>
    <row r="449" spans="14:19">
      <c r="N449" s="35">
        <v>446</v>
      </c>
      <c r="O449" s="37">
        <f t="shared" si="35"/>
        <v>95</v>
      </c>
      <c r="P449" s="37">
        <f t="shared" si="31"/>
        <v>8.181818181818179E-2</v>
      </c>
      <c r="Q449" s="37">
        <f t="shared" si="32"/>
        <v>3.3890909090909083E-2</v>
      </c>
      <c r="R449" s="37">
        <f t="shared" si="33"/>
        <v>0.23723636363636369</v>
      </c>
      <c r="S449" s="35">
        <f t="shared" si="34"/>
        <v>-0.9</v>
      </c>
    </row>
    <row r="450" spans="14:19">
      <c r="N450" s="35">
        <v>447</v>
      </c>
      <c r="O450" s="37">
        <f t="shared" si="35"/>
        <v>96</v>
      </c>
      <c r="P450" s="37">
        <f t="shared" si="31"/>
        <v>0.24545454545454548</v>
      </c>
      <c r="Q450" s="37">
        <f t="shared" si="32"/>
        <v>0.10167272727272725</v>
      </c>
      <c r="R450" s="37">
        <f t="shared" si="33"/>
        <v>3.3890909090909083E-2</v>
      </c>
      <c r="S450" s="35">
        <f t="shared" si="34"/>
        <v>-8.1818181818181845E-2</v>
      </c>
    </row>
    <row r="451" spans="14:19">
      <c r="N451" s="35">
        <v>448</v>
      </c>
      <c r="O451" s="37">
        <f t="shared" si="35"/>
        <v>97</v>
      </c>
      <c r="P451" s="37">
        <f t="shared" ref="P451:P514" si="36">(1-MOD(O451-1,$B$1)/$B$1)*VLOOKUP(IF(INT((O451-1)/$B$1)=$A$1,1,INT((O451-1)/$B$1)+1),$A$5:$C$26,2)+MOD(O451-1,$B$1)/$B$1*VLOOKUP(IF(INT((O451-1)/$B$1)+1=$A$1,1,(INT((O451-1)/$B$1)+2)),$A$5:$C$26,2)</f>
        <v>0.40909090909090906</v>
      </c>
      <c r="Q451" s="37">
        <f t="shared" ref="Q451:Q514" si="37">(1-MOD(O451-1,$B$1)/$B$1)*VLOOKUP(IF(INT((O451-1)/$B$1)=$A$1,1,INT((O451-1)/$B$1)+1),$A$5:$C$26,3)+MOD(O451-1,$B$1)/$B$1*VLOOKUP(IF(INT((O451-1)/$B$1)+1=$A$1,1,(INT((O451-1)/$B$1)+2)),$A$5:$C$26,3)</f>
        <v>0.1694545454545455</v>
      </c>
      <c r="R451" s="37">
        <f t="shared" ref="R451:R514" si="38">VLOOKUP(MOD(N451*$C$1,$A$1*$B$1),$N$3:$Q$1017,3)</f>
        <v>-0.42072727272727273</v>
      </c>
      <c r="S451" s="35">
        <f t="shared" ref="S451:S514" si="39">VLOOKUP(MOD(N451*$C$1,$A$1*$B$1),$N$3:$Q$1017,4)</f>
        <v>0.8520727272727272</v>
      </c>
    </row>
    <row r="452" spans="14:19">
      <c r="N452" s="35">
        <v>449</v>
      </c>
      <c r="O452" s="37">
        <f t="shared" ref="O452:O515" si="40">IF($A$1*$B$1=O451,1,O451+1)</f>
        <v>98</v>
      </c>
      <c r="P452" s="37">
        <f t="shared" si="36"/>
        <v>0.57272727272727286</v>
      </c>
      <c r="Q452" s="37">
        <f t="shared" si="37"/>
        <v>0.23723636363636369</v>
      </c>
      <c r="R452" s="37">
        <f t="shared" si="38"/>
        <v>-0.75621818181818179</v>
      </c>
      <c r="S452" s="35">
        <f t="shared" si="39"/>
        <v>0.51658181818181825</v>
      </c>
    </row>
    <row r="453" spans="14:19">
      <c r="N453" s="35">
        <v>450</v>
      </c>
      <c r="O453" s="37">
        <f t="shared" si="40"/>
        <v>99</v>
      </c>
      <c r="P453" s="37">
        <f t="shared" si="36"/>
        <v>0.73636363636363633</v>
      </c>
      <c r="Q453" s="37">
        <f t="shared" si="37"/>
        <v>0.30501818181818185</v>
      </c>
      <c r="R453" s="37">
        <f t="shared" si="38"/>
        <v>-0.24545454545454548</v>
      </c>
      <c r="S453" s="35">
        <f t="shared" si="39"/>
        <v>0.10167272727272725</v>
      </c>
    </row>
    <row r="454" spans="14:19">
      <c r="N454" s="35">
        <v>451</v>
      </c>
      <c r="O454" s="37">
        <f t="shared" si="40"/>
        <v>100</v>
      </c>
      <c r="P454" s="37">
        <f t="shared" si="36"/>
        <v>0.9</v>
      </c>
      <c r="Q454" s="37">
        <f t="shared" si="37"/>
        <v>0.37280000000000002</v>
      </c>
      <c r="R454" s="37">
        <f t="shared" si="38"/>
        <v>0.9</v>
      </c>
      <c r="S454" s="35">
        <f t="shared" si="39"/>
        <v>-0.37280000000000002</v>
      </c>
    </row>
    <row r="455" spans="14:19">
      <c r="N455" s="35">
        <v>452</v>
      </c>
      <c r="O455" s="37">
        <f t="shared" si="40"/>
        <v>101</v>
      </c>
      <c r="P455" s="37">
        <f t="shared" si="36"/>
        <v>0.8520727272727272</v>
      </c>
      <c r="Q455" s="37">
        <f t="shared" si="37"/>
        <v>0.42072727272727273</v>
      </c>
      <c r="R455" s="37">
        <f t="shared" si="38"/>
        <v>0.9</v>
      </c>
      <c r="S455" s="35">
        <f t="shared" si="39"/>
        <v>0.10167272727272725</v>
      </c>
    </row>
    <row r="456" spans="14:19">
      <c r="N456" s="35">
        <v>453</v>
      </c>
      <c r="O456" s="37">
        <f t="shared" si="40"/>
        <v>102</v>
      </c>
      <c r="P456" s="37">
        <f t="shared" si="36"/>
        <v>0.8041454545454545</v>
      </c>
      <c r="Q456" s="37">
        <f t="shared" si="37"/>
        <v>0.46865454545454543</v>
      </c>
      <c r="R456" s="37">
        <f t="shared" si="38"/>
        <v>0.40909090909090906</v>
      </c>
      <c r="S456" s="35">
        <f t="shared" si="39"/>
        <v>0.1694545454545455</v>
      </c>
    </row>
    <row r="457" spans="14:19">
      <c r="N457" s="35">
        <v>454</v>
      </c>
      <c r="O457" s="37">
        <f t="shared" si="40"/>
        <v>103</v>
      </c>
      <c r="P457" s="37">
        <f t="shared" si="36"/>
        <v>0.75621818181818179</v>
      </c>
      <c r="Q457" s="37">
        <f t="shared" si="37"/>
        <v>0.51658181818181825</v>
      </c>
      <c r="R457" s="37">
        <f t="shared" si="38"/>
        <v>-0.73636363636363633</v>
      </c>
      <c r="S457" s="35">
        <f t="shared" si="39"/>
        <v>-0.30501818181818185</v>
      </c>
    </row>
    <row r="458" spans="14:19">
      <c r="N458" s="35">
        <v>455</v>
      </c>
      <c r="O458" s="37">
        <f t="shared" si="40"/>
        <v>104</v>
      </c>
      <c r="P458" s="37">
        <f t="shared" si="36"/>
        <v>0.70829090909090908</v>
      </c>
      <c r="Q458" s="37">
        <f t="shared" si="37"/>
        <v>0.56450909090909085</v>
      </c>
      <c r="R458" s="37">
        <f t="shared" si="38"/>
        <v>-0.61243636363636367</v>
      </c>
      <c r="S458" s="35">
        <f t="shared" si="39"/>
        <v>-0.66036363636363637</v>
      </c>
    </row>
    <row r="459" spans="14:19">
      <c r="N459" s="35">
        <v>456</v>
      </c>
      <c r="O459" s="37">
        <f t="shared" si="40"/>
        <v>105</v>
      </c>
      <c r="P459" s="37">
        <f t="shared" si="36"/>
        <v>0.66036363636363637</v>
      </c>
      <c r="Q459" s="37">
        <f t="shared" si="37"/>
        <v>0.61243636363636367</v>
      </c>
      <c r="R459" s="37">
        <f t="shared" si="38"/>
        <v>-0.23723636363636361</v>
      </c>
      <c r="S459" s="35">
        <f t="shared" si="39"/>
        <v>-0.57272727272727275</v>
      </c>
    </row>
    <row r="460" spans="14:19">
      <c r="N460" s="35">
        <v>457</v>
      </c>
      <c r="O460" s="37">
        <f t="shared" si="40"/>
        <v>106</v>
      </c>
      <c r="P460" s="37">
        <f t="shared" si="36"/>
        <v>0.61243636363636367</v>
      </c>
      <c r="Q460" s="37">
        <f t="shared" si="37"/>
        <v>0.66036363636363637</v>
      </c>
      <c r="R460" s="37">
        <f t="shared" si="38"/>
        <v>0.23723636363636369</v>
      </c>
      <c r="S460" s="35">
        <f t="shared" si="39"/>
        <v>0.57272727272727286</v>
      </c>
    </row>
    <row r="461" spans="14:19">
      <c r="N461" s="35">
        <v>458</v>
      </c>
      <c r="O461" s="37">
        <f t="shared" si="40"/>
        <v>107</v>
      </c>
      <c r="P461" s="37">
        <f t="shared" si="36"/>
        <v>0.56450909090909085</v>
      </c>
      <c r="Q461" s="37">
        <f t="shared" si="37"/>
        <v>0.70829090909090908</v>
      </c>
      <c r="R461" s="37">
        <f t="shared" si="38"/>
        <v>3.3890909090909083E-2</v>
      </c>
      <c r="S461" s="35">
        <f t="shared" si="39"/>
        <v>0.89999999999999991</v>
      </c>
    </row>
    <row r="462" spans="14:19">
      <c r="N462" s="35">
        <v>459</v>
      </c>
      <c r="O462" s="37">
        <f t="shared" si="40"/>
        <v>108</v>
      </c>
      <c r="P462" s="37">
        <f t="shared" si="36"/>
        <v>0.51658181818181825</v>
      </c>
      <c r="Q462" s="37">
        <f t="shared" si="37"/>
        <v>0.75621818181818179</v>
      </c>
      <c r="R462" s="37">
        <f t="shared" si="38"/>
        <v>-0.30501818181818185</v>
      </c>
      <c r="S462" s="35">
        <f t="shared" si="39"/>
        <v>0.73636363636363633</v>
      </c>
    </row>
    <row r="463" spans="14:19">
      <c r="N463" s="35">
        <v>460</v>
      </c>
      <c r="O463" s="37">
        <f t="shared" si="40"/>
        <v>109</v>
      </c>
      <c r="P463" s="37">
        <f t="shared" si="36"/>
        <v>0.46865454545454543</v>
      </c>
      <c r="Q463" s="37">
        <f t="shared" si="37"/>
        <v>0.80414545454545461</v>
      </c>
      <c r="R463" s="37">
        <f t="shared" si="38"/>
        <v>0.1694545454545455</v>
      </c>
      <c r="S463" s="35">
        <f t="shared" si="39"/>
        <v>-0.40909090909090906</v>
      </c>
    </row>
    <row r="464" spans="14:19">
      <c r="N464" s="35">
        <v>461</v>
      </c>
      <c r="O464" s="37">
        <f t="shared" si="40"/>
        <v>110</v>
      </c>
      <c r="P464" s="37">
        <f t="shared" si="36"/>
        <v>0.42072727272727278</v>
      </c>
      <c r="Q464" s="37">
        <f t="shared" si="37"/>
        <v>0.8520727272727272</v>
      </c>
      <c r="R464" s="37">
        <f t="shared" si="38"/>
        <v>0.56450909090909085</v>
      </c>
      <c r="S464" s="35">
        <f t="shared" si="39"/>
        <v>-0.70829090909090908</v>
      </c>
    </row>
    <row r="465" spans="14:19">
      <c r="N465" s="35">
        <v>462</v>
      </c>
      <c r="O465" s="37">
        <f t="shared" si="40"/>
        <v>111</v>
      </c>
      <c r="P465" s="37">
        <f t="shared" si="36"/>
        <v>0.37280000000000002</v>
      </c>
      <c r="Q465" s="37">
        <f t="shared" si="37"/>
        <v>0.9</v>
      </c>
      <c r="R465" s="37">
        <f t="shared" si="38"/>
        <v>0.9</v>
      </c>
      <c r="S465" s="35">
        <f t="shared" si="39"/>
        <v>-0.37280000000000002</v>
      </c>
    </row>
    <row r="466" spans="14:19">
      <c r="N466" s="35">
        <v>463</v>
      </c>
      <c r="O466" s="37">
        <f t="shared" si="40"/>
        <v>112</v>
      </c>
      <c r="P466" s="37">
        <f t="shared" si="36"/>
        <v>0.30501818181818185</v>
      </c>
      <c r="Q466" s="37">
        <f t="shared" si="37"/>
        <v>0.73636363636363633</v>
      </c>
      <c r="R466" s="37">
        <f t="shared" si="38"/>
        <v>-0.24545454545454548</v>
      </c>
      <c r="S466" s="35">
        <f t="shared" si="39"/>
        <v>0.10167272727272725</v>
      </c>
    </row>
    <row r="467" spans="14:19">
      <c r="N467" s="35">
        <v>464</v>
      </c>
      <c r="O467" s="37">
        <f t="shared" si="40"/>
        <v>113</v>
      </c>
      <c r="P467" s="37">
        <f t="shared" si="36"/>
        <v>0.23723636363636361</v>
      </c>
      <c r="Q467" s="37">
        <f t="shared" si="37"/>
        <v>0.57272727272727275</v>
      </c>
      <c r="R467" s="37">
        <f t="shared" si="38"/>
        <v>-0.9</v>
      </c>
      <c r="S467" s="35">
        <f t="shared" si="39"/>
        <v>0.1694545454545455</v>
      </c>
    </row>
    <row r="468" spans="14:19">
      <c r="N468" s="35">
        <v>465</v>
      </c>
      <c r="O468" s="37">
        <f t="shared" si="40"/>
        <v>114</v>
      </c>
      <c r="P468" s="37">
        <f t="shared" si="36"/>
        <v>0.1694545454545455</v>
      </c>
      <c r="Q468" s="37">
        <f t="shared" si="37"/>
        <v>0.40909090909090906</v>
      </c>
      <c r="R468" s="37">
        <f t="shared" si="38"/>
        <v>-0.89999999999999991</v>
      </c>
      <c r="S468" s="35">
        <f t="shared" si="39"/>
        <v>-0.30501818181818185</v>
      </c>
    </row>
    <row r="469" spans="14:19">
      <c r="N469" s="35">
        <v>466</v>
      </c>
      <c r="O469" s="37">
        <f t="shared" si="40"/>
        <v>115</v>
      </c>
      <c r="P469" s="37">
        <f t="shared" si="36"/>
        <v>0.10167272727272725</v>
      </c>
      <c r="Q469" s="37">
        <f t="shared" si="37"/>
        <v>0.24545454545454548</v>
      </c>
      <c r="R469" s="37">
        <f t="shared" si="38"/>
        <v>8.181818181818179E-2</v>
      </c>
      <c r="S469" s="35">
        <f t="shared" si="39"/>
        <v>3.3890909090909083E-2</v>
      </c>
    </row>
    <row r="470" spans="14:19">
      <c r="N470" s="35">
        <v>467</v>
      </c>
      <c r="O470" s="37">
        <f t="shared" si="40"/>
        <v>116</v>
      </c>
      <c r="P470" s="37">
        <f t="shared" si="36"/>
        <v>3.3890909090909083E-2</v>
      </c>
      <c r="Q470" s="37">
        <f t="shared" si="37"/>
        <v>8.1818181818181845E-2</v>
      </c>
      <c r="R470" s="37">
        <f t="shared" si="38"/>
        <v>0.8041454545454545</v>
      </c>
      <c r="S470" s="35">
        <f t="shared" si="39"/>
        <v>0.46865454545454543</v>
      </c>
    </row>
    <row r="471" spans="14:19">
      <c r="N471" s="35">
        <v>468</v>
      </c>
      <c r="O471" s="37">
        <f t="shared" si="40"/>
        <v>117</v>
      </c>
      <c r="P471" s="37">
        <f t="shared" si="36"/>
        <v>-3.3890909090909083E-2</v>
      </c>
      <c r="Q471" s="37">
        <f t="shared" si="37"/>
        <v>-8.181818181818179E-2</v>
      </c>
      <c r="R471" s="37">
        <f t="shared" si="38"/>
        <v>0.46865454545454543</v>
      </c>
      <c r="S471" s="35">
        <f t="shared" si="39"/>
        <v>0.80414545454545461</v>
      </c>
    </row>
    <row r="472" spans="14:19">
      <c r="N472" s="35">
        <v>469</v>
      </c>
      <c r="O472" s="37">
        <f t="shared" si="40"/>
        <v>118</v>
      </c>
      <c r="P472" s="37">
        <f t="shared" si="36"/>
        <v>-0.10167272727272725</v>
      </c>
      <c r="Q472" s="37">
        <f t="shared" si="37"/>
        <v>-0.24545454545454548</v>
      </c>
      <c r="R472" s="37">
        <f t="shared" si="38"/>
        <v>3.3890909090909083E-2</v>
      </c>
      <c r="S472" s="35">
        <f t="shared" si="39"/>
        <v>8.1818181818181845E-2</v>
      </c>
    </row>
    <row r="473" spans="14:19">
      <c r="N473" s="35">
        <v>470</v>
      </c>
      <c r="O473" s="37">
        <f t="shared" si="40"/>
        <v>119</v>
      </c>
      <c r="P473" s="37">
        <f t="shared" si="36"/>
        <v>-0.1694545454545455</v>
      </c>
      <c r="Q473" s="37">
        <f t="shared" si="37"/>
        <v>-0.40909090909090906</v>
      </c>
      <c r="R473" s="37">
        <f t="shared" si="38"/>
        <v>-0.30501818181818185</v>
      </c>
      <c r="S473" s="35">
        <f t="shared" si="39"/>
        <v>-0.89999999999999991</v>
      </c>
    </row>
    <row r="474" spans="14:19">
      <c r="N474" s="35">
        <v>471</v>
      </c>
      <c r="O474" s="37">
        <f t="shared" si="40"/>
        <v>120</v>
      </c>
      <c r="P474" s="37">
        <f t="shared" si="36"/>
        <v>-0.23723636363636369</v>
      </c>
      <c r="Q474" s="37">
        <f t="shared" si="37"/>
        <v>-0.57272727272727286</v>
      </c>
      <c r="R474" s="37">
        <f t="shared" si="38"/>
        <v>0.1694545454545455</v>
      </c>
      <c r="S474" s="35">
        <f t="shared" si="39"/>
        <v>-0.9</v>
      </c>
    </row>
    <row r="475" spans="14:19">
      <c r="N475" s="35">
        <v>472</v>
      </c>
      <c r="O475" s="37">
        <f t="shared" si="40"/>
        <v>121</v>
      </c>
      <c r="P475" s="37">
        <f t="shared" si="36"/>
        <v>-0.30501818181818185</v>
      </c>
      <c r="Q475" s="37">
        <f t="shared" si="37"/>
        <v>-0.73636363636363633</v>
      </c>
      <c r="R475" s="37">
        <f t="shared" si="38"/>
        <v>0.10167272727272725</v>
      </c>
      <c r="S475" s="35">
        <f t="shared" si="39"/>
        <v>-0.24545454545454548</v>
      </c>
    </row>
    <row r="476" spans="14:19">
      <c r="N476" s="35">
        <v>473</v>
      </c>
      <c r="O476" s="37">
        <f t="shared" si="40"/>
        <v>122</v>
      </c>
      <c r="P476" s="37">
        <f t="shared" si="36"/>
        <v>-0.37280000000000002</v>
      </c>
      <c r="Q476" s="37">
        <f t="shared" si="37"/>
        <v>-0.9</v>
      </c>
      <c r="R476" s="37">
        <f t="shared" si="38"/>
        <v>-0.37280000000000002</v>
      </c>
      <c r="S476" s="35">
        <f t="shared" si="39"/>
        <v>0.9</v>
      </c>
    </row>
    <row r="477" spans="14:19">
      <c r="N477" s="35">
        <v>474</v>
      </c>
      <c r="O477" s="37">
        <f t="shared" si="40"/>
        <v>123</v>
      </c>
      <c r="P477" s="37">
        <f t="shared" si="36"/>
        <v>-0.30501818181818185</v>
      </c>
      <c r="Q477" s="37">
        <f t="shared" si="37"/>
        <v>-0.89999999999999991</v>
      </c>
      <c r="R477" s="37">
        <f t="shared" si="38"/>
        <v>-0.70829090909090908</v>
      </c>
      <c r="S477" s="35">
        <f t="shared" si="39"/>
        <v>0.56450909090909085</v>
      </c>
    </row>
    <row r="478" spans="14:19">
      <c r="N478" s="35">
        <v>475</v>
      </c>
      <c r="O478" s="37">
        <f t="shared" si="40"/>
        <v>124</v>
      </c>
      <c r="P478" s="37">
        <f t="shared" si="36"/>
        <v>-0.23723636363636361</v>
      </c>
      <c r="Q478" s="37">
        <f t="shared" si="37"/>
        <v>-0.89999999999999991</v>
      </c>
      <c r="R478" s="37">
        <f t="shared" si="38"/>
        <v>-0.40909090909090906</v>
      </c>
      <c r="S478" s="35">
        <f t="shared" si="39"/>
        <v>0.1694545454545455</v>
      </c>
    </row>
    <row r="479" spans="14:19">
      <c r="N479" s="35">
        <v>476</v>
      </c>
      <c r="O479" s="37">
        <f t="shared" si="40"/>
        <v>125</v>
      </c>
      <c r="P479" s="37">
        <f t="shared" si="36"/>
        <v>-0.1694545454545455</v>
      </c>
      <c r="Q479" s="37">
        <f t="shared" si="37"/>
        <v>-0.9</v>
      </c>
      <c r="R479" s="37">
        <f t="shared" si="38"/>
        <v>0.73636363636363633</v>
      </c>
      <c r="S479" s="35">
        <f t="shared" si="39"/>
        <v>-0.30501818181818185</v>
      </c>
    </row>
    <row r="480" spans="14:19">
      <c r="N480" s="35">
        <v>477</v>
      </c>
      <c r="O480" s="37">
        <f t="shared" si="40"/>
        <v>126</v>
      </c>
      <c r="P480" s="37">
        <f t="shared" si="36"/>
        <v>-0.10167272727272725</v>
      </c>
      <c r="Q480" s="37">
        <f t="shared" si="37"/>
        <v>-0.9</v>
      </c>
      <c r="R480" s="37">
        <f t="shared" si="38"/>
        <v>0.9</v>
      </c>
      <c r="S480" s="35">
        <f t="shared" si="39"/>
        <v>3.3890909090909083E-2</v>
      </c>
    </row>
    <row r="481" spans="14:19">
      <c r="N481" s="35">
        <v>478</v>
      </c>
      <c r="O481" s="37">
        <f t="shared" si="40"/>
        <v>127</v>
      </c>
      <c r="P481" s="37">
        <f t="shared" si="36"/>
        <v>-3.3890909090909083E-2</v>
      </c>
      <c r="Q481" s="37">
        <f t="shared" si="37"/>
        <v>-0.89999999999999991</v>
      </c>
      <c r="R481" s="37">
        <f t="shared" si="38"/>
        <v>0.57272727272727275</v>
      </c>
      <c r="S481" s="35">
        <f t="shared" si="39"/>
        <v>0.23723636363636361</v>
      </c>
    </row>
    <row r="482" spans="14:19">
      <c r="N482" s="35">
        <v>479</v>
      </c>
      <c r="O482" s="37">
        <f t="shared" si="40"/>
        <v>128</v>
      </c>
      <c r="P482" s="37">
        <f t="shared" si="36"/>
        <v>3.3890909090909083E-2</v>
      </c>
      <c r="Q482" s="37">
        <f t="shared" si="37"/>
        <v>-0.9</v>
      </c>
      <c r="R482" s="37">
        <f t="shared" si="38"/>
        <v>-0.57272727272727286</v>
      </c>
      <c r="S482" s="35">
        <f t="shared" si="39"/>
        <v>-0.23723636363636369</v>
      </c>
    </row>
    <row r="483" spans="14:19">
      <c r="N483" s="35">
        <v>480</v>
      </c>
      <c r="O483" s="37">
        <f t="shared" si="40"/>
        <v>129</v>
      </c>
      <c r="P483" s="37">
        <f t="shared" si="36"/>
        <v>0.10167272727272725</v>
      </c>
      <c r="Q483" s="37">
        <f t="shared" si="37"/>
        <v>-0.9</v>
      </c>
      <c r="R483" s="37">
        <f t="shared" si="38"/>
        <v>-0.66036363636363637</v>
      </c>
      <c r="S483" s="35">
        <f t="shared" si="39"/>
        <v>-0.61243636363636367</v>
      </c>
    </row>
    <row r="484" spans="14:19">
      <c r="N484" s="35">
        <v>481</v>
      </c>
      <c r="O484" s="37">
        <f t="shared" si="40"/>
        <v>130</v>
      </c>
      <c r="P484" s="37">
        <f t="shared" si="36"/>
        <v>0.1694545454545455</v>
      </c>
      <c r="Q484" s="37">
        <f t="shared" si="37"/>
        <v>-0.9</v>
      </c>
      <c r="R484" s="37">
        <f t="shared" si="38"/>
        <v>-0.30501818181818185</v>
      </c>
      <c r="S484" s="35">
        <f t="shared" si="39"/>
        <v>-0.73636363636363633</v>
      </c>
    </row>
    <row r="485" spans="14:19">
      <c r="N485" s="35">
        <v>482</v>
      </c>
      <c r="O485" s="37">
        <f t="shared" si="40"/>
        <v>131</v>
      </c>
      <c r="P485" s="37">
        <f t="shared" si="36"/>
        <v>0.23723636363636369</v>
      </c>
      <c r="Q485" s="37">
        <f t="shared" si="37"/>
        <v>-0.9</v>
      </c>
      <c r="R485" s="37">
        <f t="shared" si="38"/>
        <v>0.1694545454545455</v>
      </c>
      <c r="S485" s="35">
        <f t="shared" si="39"/>
        <v>0.40909090909090906</v>
      </c>
    </row>
    <row r="486" spans="14:19">
      <c r="N486" s="35">
        <v>483</v>
      </c>
      <c r="O486" s="37">
        <f t="shared" si="40"/>
        <v>132</v>
      </c>
      <c r="P486" s="37">
        <f t="shared" si="36"/>
        <v>0.30501818181818185</v>
      </c>
      <c r="Q486" s="37">
        <f t="shared" si="37"/>
        <v>-0.89999999999999991</v>
      </c>
      <c r="R486" s="37">
        <f t="shared" si="38"/>
        <v>0.10167272727272725</v>
      </c>
      <c r="S486" s="35">
        <f t="shared" si="39"/>
        <v>0.9</v>
      </c>
    </row>
    <row r="487" spans="14:19">
      <c r="N487" s="35">
        <v>484</v>
      </c>
      <c r="O487" s="37">
        <f t="shared" si="40"/>
        <v>133</v>
      </c>
      <c r="P487" s="37">
        <f t="shared" si="36"/>
        <v>0.37280000000000002</v>
      </c>
      <c r="Q487" s="37">
        <f t="shared" si="37"/>
        <v>-0.9</v>
      </c>
      <c r="R487" s="37">
        <f t="shared" si="38"/>
        <v>-0.37280000000000002</v>
      </c>
      <c r="S487" s="35">
        <f t="shared" si="39"/>
        <v>0.9</v>
      </c>
    </row>
    <row r="488" spans="14:19">
      <c r="N488" s="35">
        <v>485</v>
      </c>
      <c r="O488" s="37">
        <f t="shared" si="40"/>
        <v>134</v>
      </c>
      <c r="P488" s="37">
        <f t="shared" si="36"/>
        <v>0.30501818181818185</v>
      </c>
      <c r="Q488" s="37">
        <f t="shared" si="37"/>
        <v>-0.73636363636363633</v>
      </c>
      <c r="R488" s="37">
        <f t="shared" si="38"/>
        <v>0.10167272727272725</v>
      </c>
      <c r="S488" s="35">
        <f t="shared" si="39"/>
        <v>-0.24545454545454548</v>
      </c>
    </row>
    <row r="489" spans="14:19">
      <c r="N489" s="35">
        <v>486</v>
      </c>
      <c r="O489" s="37">
        <f t="shared" si="40"/>
        <v>135</v>
      </c>
      <c r="P489" s="37">
        <f t="shared" si="36"/>
        <v>0.23723636363636361</v>
      </c>
      <c r="Q489" s="37">
        <f t="shared" si="37"/>
        <v>-0.57272727272727275</v>
      </c>
      <c r="R489" s="37">
        <f t="shared" si="38"/>
        <v>0.51658181818181825</v>
      </c>
      <c r="S489" s="35">
        <f t="shared" si="39"/>
        <v>-0.75621818181818179</v>
      </c>
    </row>
    <row r="490" spans="14:19">
      <c r="N490" s="35">
        <v>487</v>
      </c>
      <c r="O490" s="37">
        <f t="shared" si="40"/>
        <v>136</v>
      </c>
      <c r="P490" s="37">
        <f t="shared" si="36"/>
        <v>0.1694545454545455</v>
      </c>
      <c r="Q490" s="37">
        <f t="shared" si="37"/>
        <v>-0.40909090909090906</v>
      </c>
      <c r="R490" s="37">
        <f t="shared" si="38"/>
        <v>0.8520727272727272</v>
      </c>
      <c r="S490" s="35">
        <f t="shared" si="39"/>
        <v>-0.42072727272727278</v>
      </c>
    </row>
    <row r="491" spans="14:19">
      <c r="N491" s="35">
        <v>488</v>
      </c>
      <c r="O491" s="37">
        <f t="shared" si="40"/>
        <v>137</v>
      </c>
      <c r="P491" s="37">
        <f t="shared" si="36"/>
        <v>0.10167272727272725</v>
      </c>
      <c r="Q491" s="37">
        <f t="shared" si="37"/>
        <v>-0.24545454545454548</v>
      </c>
      <c r="R491" s="37">
        <f t="shared" si="38"/>
        <v>-8.181818181818179E-2</v>
      </c>
      <c r="S491" s="35">
        <f t="shared" si="39"/>
        <v>3.3890909090909083E-2</v>
      </c>
    </row>
    <row r="492" spans="14:19">
      <c r="N492" s="35">
        <v>489</v>
      </c>
      <c r="O492" s="37">
        <f t="shared" si="40"/>
        <v>138</v>
      </c>
      <c r="P492" s="37">
        <f t="shared" si="36"/>
        <v>3.3890909090909083E-2</v>
      </c>
      <c r="Q492" s="37">
        <f t="shared" si="37"/>
        <v>-8.1818181818181845E-2</v>
      </c>
      <c r="R492" s="37">
        <f t="shared" si="38"/>
        <v>-0.89999999999999991</v>
      </c>
      <c r="S492" s="35">
        <f t="shared" si="39"/>
        <v>0.23723636363636361</v>
      </c>
    </row>
    <row r="493" spans="14:19">
      <c r="N493" s="35">
        <v>490</v>
      </c>
      <c r="O493" s="37">
        <f t="shared" si="40"/>
        <v>139</v>
      </c>
      <c r="P493" s="37">
        <f t="shared" si="36"/>
        <v>-3.3890909090909083E-2</v>
      </c>
      <c r="Q493" s="37">
        <f t="shared" si="37"/>
        <v>8.181818181818179E-2</v>
      </c>
      <c r="R493" s="37">
        <f t="shared" si="38"/>
        <v>-0.9</v>
      </c>
      <c r="S493" s="35">
        <f t="shared" si="39"/>
        <v>-0.23723636363636369</v>
      </c>
    </row>
    <row r="494" spans="14:19">
      <c r="N494" s="35">
        <v>491</v>
      </c>
      <c r="O494" s="37">
        <f t="shared" si="40"/>
        <v>140</v>
      </c>
      <c r="P494" s="37">
        <f t="shared" si="36"/>
        <v>-0.10167272727272725</v>
      </c>
      <c r="Q494" s="37">
        <f t="shared" si="37"/>
        <v>0.24545454545454548</v>
      </c>
      <c r="R494" s="37">
        <f t="shared" si="38"/>
        <v>-8.1818181818181845E-2</v>
      </c>
      <c r="S494" s="35">
        <f t="shared" si="39"/>
        <v>-3.3890909090909083E-2</v>
      </c>
    </row>
    <row r="495" spans="14:19">
      <c r="N495" s="35">
        <v>492</v>
      </c>
      <c r="O495" s="37">
        <f t="shared" si="40"/>
        <v>141</v>
      </c>
      <c r="P495" s="37">
        <f t="shared" si="36"/>
        <v>-0.1694545454545455</v>
      </c>
      <c r="Q495" s="37">
        <f t="shared" si="37"/>
        <v>0.40909090909090906</v>
      </c>
      <c r="R495" s="37">
        <f t="shared" si="38"/>
        <v>0.8520727272727272</v>
      </c>
      <c r="S495" s="35">
        <f t="shared" si="39"/>
        <v>0.42072727272727273</v>
      </c>
    </row>
    <row r="496" spans="14:19">
      <c r="N496" s="35">
        <v>493</v>
      </c>
      <c r="O496" s="37">
        <f t="shared" si="40"/>
        <v>142</v>
      </c>
      <c r="P496" s="37">
        <f t="shared" si="36"/>
        <v>-0.23723636363636369</v>
      </c>
      <c r="Q496" s="37">
        <f t="shared" si="37"/>
        <v>0.57272727272727286</v>
      </c>
      <c r="R496" s="37">
        <f t="shared" si="38"/>
        <v>0.51658181818181825</v>
      </c>
      <c r="S496" s="35">
        <f t="shared" si="39"/>
        <v>0.75621818181818179</v>
      </c>
    </row>
    <row r="497" spans="14:19">
      <c r="N497" s="35">
        <v>494</v>
      </c>
      <c r="O497" s="37">
        <f t="shared" si="40"/>
        <v>143</v>
      </c>
      <c r="P497" s="37">
        <f t="shared" si="36"/>
        <v>-0.30501818181818185</v>
      </c>
      <c r="Q497" s="37">
        <f t="shared" si="37"/>
        <v>0.73636363636363633</v>
      </c>
      <c r="R497" s="37">
        <f t="shared" si="38"/>
        <v>0.10167272727272725</v>
      </c>
      <c r="S497" s="35">
        <f t="shared" si="39"/>
        <v>0.24545454545454548</v>
      </c>
    </row>
    <row r="498" spans="14:19">
      <c r="N498" s="35">
        <v>495</v>
      </c>
      <c r="O498" s="37">
        <f t="shared" si="40"/>
        <v>144</v>
      </c>
      <c r="P498" s="37">
        <f t="shared" si="36"/>
        <v>-0.37280000000000002</v>
      </c>
      <c r="Q498" s="37">
        <f t="shared" si="37"/>
        <v>0.9</v>
      </c>
      <c r="R498" s="37">
        <f t="shared" si="38"/>
        <v>-0.37280000000000002</v>
      </c>
      <c r="S498" s="35">
        <f t="shared" si="39"/>
        <v>-0.9</v>
      </c>
    </row>
    <row r="499" spans="14:19">
      <c r="N499" s="35">
        <v>496</v>
      </c>
      <c r="O499" s="37">
        <f t="shared" si="40"/>
        <v>145</v>
      </c>
      <c r="P499" s="37">
        <f t="shared" si="36"/>
        <v>-0.42072727272727273</v>
      </c>
      <c r="Q499" s="37">
        <f t="shared" si="37"/>
        <v>0.8520727272727272</v>
      </c>
      <c r="R499" s="37">
        <f t="shared" si="38"/>
        <v>0.10167272727272725</v>
      </c>
      <c r="S499" s="35">
        <f t="shared" si="39"/>
        <v>-0.9</v>
      </c>
    </row>
    <row r="500" spans="14:19">
      <c r="N500" s="35">
        <v>497</v>
      </c>
      <c r="O500" s="37">
        <f t="shared" si="40"/>
        <v>146</v>
      </c>
      <c r="P500" s="37">
        <f t="shared" si="36"/>
        <v>-0.46865454545454543</v>
      </c>
      <c r="Q500" s="37">
        <f t="shared" si="37"/>
        <v>0.8041454545454545</v>
      </c>
      <c r="R500" s="37">
        <f t="shared" si="38"/>
        <v>0.1694545454545455</v>
      </c>
      <c r="S500" s="35">
        <f t="shared" si="39"/>
        <v>-0.40909090909090906</v>
      </c>
    </row>
    <row r="501" spans="14:19">
      <c r="N501" s="35">
        <v>498</v>
      </c>
      <c r="O501" s="37">
        <f t="shared" si="40"/>
        <v>147</v>
      </c>
      <c r="P501" s="37">
        <f t="shared" si="36"/>
        <v>-0.51658181818181825</v>
      </c>
      <c r="Q501" s="37">
        <f t="shared" si="37"/>
        <v>0.75621818181818179</v>
      </c>
      <c r="R501" s="37">
        <f t="shared" si="38"/>
        <v>-0.30501818181818185</v>
      </c>
      <c r="S501" s="35">
        <f t="shared" si="39"/>
        <v>0.73636363636363633</v>
      </c>
    </row>
    <row r="502" spans="14:19">
      <c r="N502" s="35">
        <v>499</v>
      </c>
      <c r="O502" s="37">
        <f t="shared" si="40"/>
        <v>148</v>
      </c>
      <c r="P502" s="37">
        <f t="shared" si="36"/>
        <v>-0.56450909090909085</v>
      </c>
      <c r="Q502" s="37">
        <f t="shared" si="37"/>
        <v>0.70829090909090908</v>
      </c>
      <c r="R502" s="37">
        <f t="shared" si="38"/>
        <v>-0.66036363636363637</v>
      </c>
      <c r="S502" s="35">
        <f t="shared" si="39"/>
        <v>0.61243636363636367</v>
      </c>
    </row>
    <row r="503" spans="14:19">
      <c r="N503" s="35">
        <v>500</v>
      </c>
      <c r="O503" s="37">
        <f t="shared" si="40"/>
        <v>149</v>
      </c>
      <c r="P503" s="37">
        <f t="shared" si="36"/>
        <v>-0.61243636363636367</v>
      </c>
      <c r="Q503" s="37">
        <f t="shared" si="37"/>
        <v>0.66036363636363637</v>
      </c>
      <c r="R503" s="37">
        <f t="shared" si="38"/>
        <v>-0.57272727272727275</v>
      </c>
      <c r="S503" s="35">
        <f t="shared" si="39"/>
        <v>0.23723636363636361</v>
      </c>
    </row>
    <row r="504" spans="14:19">
      <c r="N504" s="35">
        <v>501</v>
      </c>
      <c r="O504" s="37">
        <f t="shared" si="40"/>
        <v>150</v>
      </c>
      <c r="P504" s="37">
        <f t="shared" si="36"/>
        <v>-0.66036363636363637</v>
      </c>
      <c r="Q504" s="37">
        <f t="shared" si="37"/>
        <v>0.61243636363636367</v>
      </c>
      <c r="R504" s="37">
        <f t="shared" si="38"/>
        <v>0.57272727272727286</v>
      </c>
      <c r="S504" s="35">
        <f t="shared" si="39"/>
        <v>-0.23723636363636369</v>
      </c>
    </row>
    <row r="505" spans="14:19">
      <c r="N505" s="35">
        <v>502</v>
      </c>
      <c r="O505" s="37">
        <f t="shared" si="40"/>
        <v>151</v>
      </c>
      <c r="P505" s="37">
        <f t="shared" si="36"/>
        <v>-0.70829090909090908</v>
      </c>
      <c r="Q505" s="37">
        <f t="shared" si="37"/>
        <v>0.56450909090909085</v>
      </c>
      <c r="R505" s="37">
        <f t="shared" si="38"/>
        <v>0.89999999999999991</v>
      </c>
      <c r="S505" s="35">
        <f t="shared" si="39"/>
        <v>-3.3890909090909083E-2</v>
      </c>
    </row>
    <row r="506" spans="14:19">
      <c r="N506" s="35">
        <v>503</v>
      </c>
      <c r="O506" s="37">
        <f t="shared" si="40"/>
        <v>152</v>
      </c>
      <c r="P506" s="37">
        <f t="shared" si="36"/>
        <v>-0.75621818181818179</v>
      </c>
      <c r="Q506" s="37">
        <f t="shared" si="37"/>
        <v>0.51658181818181825</v>
      </c>
      <c r="R506" s="37">
        <f t="shared" si="38"/>
        <v>0.73636363636363633</v>
      </c>
      <c r="S506" s="35">
        <f t="shared" si="39"/>
        <v>0.30501818181818185</v>
      </c>
    </row>
    <row r="507" spans="14:19">
      <c r="N507" s="35">
        <v>504</v>
      </c>
      <c r="O507" s="37">
        <f t="shared" si="40"/>
        <v>153</v>
      </c>
      <c r="P507" s="37">
        <f t="shared" si="36"/>
        <v>-0.80414545454545461</v>
      </c>
      <c r="Q507" s="37">
        <f t="shared" si="37"/>
        <v>0.46865454545454543</v>
      </c>
      <c r="R507" s="37">
        <f t="shared" si="38"/>
        <v>-0.40909090909090906</v>
      </c>
      <c r="S507" s="35">
        <f t="shared" si="39"/>
        <v>-0.1694545454545455</v>
      </c>
    </row>
    <row r="508" spans="14:19">
      <c r="N508" s="35">
        <v>505</v>
      </c>
      <c r="O508" s="37">
        <f t="shared" si="40"/>
        <v>154</v>
      </c>
      <c r="P508" s="37">
        <f t="shared" si="36"/>
        <v>-0.8520727272727272</v>
      </c>
      <c r="Q508" s="37">
        <f t="shared" si="37"/>
        <v>0.42072727272727278</v>
      </c>
      <c r="R508" s="37">
        <f t="shared" si="38"/>
        <v>-0.70829090909090908</v>
      </c>
      <c r="S508" s="35">
        <f t="shared" si="39"/>
        <v>-0.56450909090909085</v>
      </c>
    </row>
    <row r="509" spans="14:19">
      <c r="N509" s="35">
        <v>506</v>
      </c>
      <c r="O509" s="37">
        <f t="shared" si="40"/>
        <v>155</v>
      </c>
      <c r="P509" s="37">
        <f t="shared" si="36"/>
        <v>-0.9</v>
      </c>
      <c r="Q509" s="37">
        <f t="shared" si="37"/>
        <v>0.37280000000000002</v>
      </c>
      <c r="R509" s="37">
        <f t="shared" si="38"/>
        <v>-0.37280000000000002</v>
      </c>
      <c r="S509" s="35">
        <f t="shared" si="39"/>
        <v>-0.9</v>
      </c>
    </row>
    <row r="510" spans="14:19">
      <c r="N510" s="35">
        <v>507</v>
      </c>
      <c r="O510" s="37">
        <f t="shared" si="40"/>
        <v>156</v>
      </c>
      <c r="P510" s="37">
        <f t="shared" si="36"/>
        <v>-0.73636363636363633</v>
      </c>
      <c r="Q510" s="37">
        <f t="shared" si="37"/>
        <v>0.30501818181818185</v>
      </c>
      <c r="R510" s="37">
        <f t="shared" si="38"/>
        <v>0.10167272727272725</v>
      </c>
      <c r="S510" s="35">
        <f t="shared" si="39"/>
        <v>0.24545454545454548</v>
      </c>
    </row>
    <row r="511" spans="14:19">
      <c r="N511" s="35">
        <v>508</v>
      </c>
      <c r="O511" s="37">
        <f t="shared" si="40"/>
        <v>157</v>
      </c>
      <c r="P511" s="37">
        <f t="shared" si="36"/>
        <v>-0.57272727272727275</v>
      </c>
      <c r="Q511" s="37">
        <f t="shared" si="37"/>
        <v>0.23723636363636361</v>
      </c>
      <c r="R511" s="37">
        <f t="shared" si="38"/>
        <v>0.1694545454545455</v>
      </c>
      <c r="S511" s="35">
        <f t="shared" si="39"/>
        <v>0.9</v>
      </c>
    </row>
    <row r="512" spans="14:19">
      <c r="N512" s="35">
        <v>509</v>
      </c>
      <c r="O512" s="37">
        <f t="shared" si="40"/>
        <v>158</v>
      </c>
      <c r="P512" s="37">
        <f t="shared" si="36"/>
        <v>-0.40909090909090906</v>
      </c>
      <c r="Q512" s="37">
        <f t="shared" si="37"/>
        <v>0.1694545454545455</v>
      </c>
      <c r="R512" s="37">
        <f t="shared" si="38"/>
        <v>-0.30501818181818185</v>
      </c>
      <c r="S512" s="35">
        <f t="shared" si="39"/>
        <v>0.89999999999999991</v>
      </c>
    </row>
    <row r="513" spans="14:19">
      <c r="N513" s="35">
        <v>510</v>
      </c>
      <c r="O513" s="37">
        <f t="shared" si="40"/>
        <v>159</v>
      </c>
      <c r="P513" s="37">
        <f t="shared" si="36"/>
        <v>-0.24545454545454548</v>
      </c>
      <c r="Q513" s="37">
        <f t="shared" si="37"/>
        <v>0.10167272727272725</v>
      </c>
      <c r="R513" s="37">
        <f t="shared" si="38"/>
        <v>3.3890909090909083E-2</v>
      </c>
      <c r="S513" s="35">
        <f t="shared" si="39"/>
        <v>-8.181818181818179E-2</v>
      </c>
    </row>
    <row r="514" spans="14:19">
      <c r="N514" s="35">
        <v>511</v>
      </c>
      <c r="O514" s="37">
        <f t="shared" si="40"/>
        <v>160</v>
      </c>
      <c r="P514" s="37">
        <f t="shared" si="36"/>
        <v>-8.1818181818181845E-2</v>
      </c>
      <c r="Q514" s="37">
        <f t="shared" si="37"/>
        <v>3.3890909090909083E-2</v>
      </c>
      <c r="R514" s="37">
        <f t="shared" si="38"/>
        <v>0.46865454545454543</v>
      </c>
      <c r="S514" s="35">
        <f t="shared" si="39"/>
        <v>-0.8041454545454545</v>
      </c>
    </row>
    <row r="515" spans="14:19">
      <c r="N515" s="35">
        <v>512</v>
      </c>
      <c r="O515" s="37">
        <f t="shared" si="40"/>
        <v>161</v>
      </c>
      <c r="P515" s="37">
        <f t="shared" ref="P515:P578" si="41">(1-MOD(O515-1,$B$1)/$B$1)*VLOOKUP(IF(INT((O515-1)/$B$1)=$A$1,1,INT((O515-1)/$B$1)+1),$A$5:$C$26,2)+MOD(O515-1,$B$1)/$B$1*VLOOKUP(IF(INT((O515-1)/$B$1)+1=$A$1,1,(INT((O515-1)/$B$1)+2)),$A$5:$C$26,2)</f>
        <v>8.181818181818179E-2</v>
      </c>
      <c r="Q515" s="37">
        <f t="shared" ref="Q515:Q578" si="42">(1-MOD(O515-1,$B$1)/$B$1)*VLOOKUP(IF(INT((O515-1)/$B$1)=$A$1,1,INT((O515-1)/$B$1)+1),$A$5:$C$26,3)+MOD(O515-1,$B$1)/$B$1*VLOOKUP(IF(INT((O515-1)/$B$1)+1=$A$1,1,(INT((O515-1)/$B$1)+2)),$A$5:$C$26,3)</f>
        <v>-3.3890909090909083E-2</v>
      </c>
      <c r="R515" s="37">
        <f t="shared" ref="R515:R578" si="43">VLOOKUP(MOD(N515*$C$1,$A$1*$B$1),$N$3:$Q$1017,3)</f>
        <v>0.80414545454545461</v>
      </c>
      <c r="S515" s="35">
        <f t="shared" ref="S515:S578" si="44">VLOOKUP(MOD(N515*$C$1,$A$1*$B$1),$N$3:$Q$1017,4)</f>
        <v>-0.46865454545454543</v>
      </c>
    </row>
    <row r="516" spans="14:19">
      <c r="N516" s="35">
        <v>513</v>
      </c>
      <c r="O516" s="37">
        <f t="shared" ref="O516:O579" si="45">IF($A$1*$B$1=O515,1,O515+1)</f>
        <v>162</v>
      </c>
      <c r="P516" s="37">
        <f t="shared" si="41"/>
        <v>0.24545454545454548</v>
      </c>
      <c r="Q516" s="37">
        <f t="shared" si="42"/>
        <v>-0.10167272727272725</v>
      </c>
      <c r="R516" s="37">
        <f t="shared" si="43"/>
        <v>8.1818181818181845E-2</v>
      </c>
      <c r="S516" s="35">
        <f t="shared" si="44"/>
        <v>-3.3890909090909083E-2</v>
      </c>
    </row>
    <row r="517" spans="14:19">
      <c r="N517" s="35">
        <v>514</v>
      </c>
      <c r="O517" s="37">
        <f t="shared" si="45"/>
        <v>163</v>
      </c>
      <c r="P517" s="37">
        <f t="shared" si="41"/>
        <v>0.40909090909090906</v>
      </c>
      <c r="Q517" s="37">
        <f t="shared" si="42"/>
        <v>-0.1694545454545455</v>
      </c>
      <c r="R517" s="37">
        <f t="shared" si="43"/>
        <v>-0.89999999999999991</v>
      </c>
      <c r="S517" s="35">
        <f t="shared" si="44"/>
        <v>0.30501818181818185</v>
      </c>
    </row>
    <row r="518" spans="14:19">
      <c r="N518" s="35">
        <v>515</v>
      </c>
      <c r="O518" s="37">
        <f t="shared" si="45"/>
        <v>164</v>
      </c>
      <c r="P518" s="37">
        <f t="shared" si="41"/>
        <v>0.57272727272727286</v>
      </c>
      <c r="Q518" s="37">
        <f t="shared" si="42"/>
        <v>-0.23723636363636369</v>
      </c>
      <c r="R518" s="37">
        <f t="shared" si="43"/>
        <v>-0.9</v>
      </c>
      <c r="S518" s="35">
        <f t="shared" si="44"/>
        <v>-0.1694545454545455</v>
      </c>
    </row>
    <row r="519" spans="14:19">
      <c r="N519" s="35">
        <v>516</v>
      </c>
      <c r="O519" s="37">
        <f t="shared" si="45"/>
        <v>165</v>
      </c>
      <c r="P519" s="37">
        <f t="shared" si="41"/>
        <v>0.73636363636363633</v>
      </c>
      <c r="Q519" s="37">
        <f t="shared" si="42"/>
        <v>-0.30501818181818185</v>
      </c>
      <c r="R519" s="37">
        <f t="shared" si="43"/>
        <v>-0.24545454545454548</v>
      </c>
      <c r="S519" s="35">
        <f t="shared" si="44"/>
        <v>-0.10167272727272725</v>
      </c>
    </row>
    <row r="520" spans="14:19">
      <c r="N520" s="35">
        <v>517</v>
      </c>
      <c r="O520" s="37">
        <f t="shared" si="45"/>
        <v>166</v>
      </c>
      <c r="P520" s="37">
        <f t="shared" si="41"/>
        <v>0.9</v>
      </c>
      <c r="Q520" s="37">
        <f t="shared" si="42"/>
        <v>-0.37280000000000002</v>
      </c>
      <c r="R520" s="37">
        <f t="shared" si="43"/>
        <v>0.9</v>
      </c>
      <c r="S520" s="35">
        <f t="shared" si="44"/>
        <v>0.37280000000000002</v>
      </c>
    </row>
    <row r="521" spans="14:19">
      <c r="N521" s="35">
        <v>518</v>
      </c>
      <c r="O521" s="37">
        <f t="shared" si="45"/>
        <v>167</v>
      </c>
      <c r="P521" s="37">
        <f t="shared" si="41"/>
        <v>0.89999999999999991</v>
      </c>
      <c r="Q521" s="37">
        <f t="shared" si="42"/>
        <v>-0.30501818181818185</v>
      </c>
      <c r="R521" s="37">
        <f t="shared" si="43"/>
        <v>0.56450909090909085</v>
      </c>
      <c r="S521" s="35">
        <f t="shared" si="44"/>
        <v>0.70829090909090908</v>
      </c>
    </row>
    <row r="522" spans="14:19">
      <c r="N522" s="35">
        <v>519</v>
      </c>
      <c r="O522" s="37">
        <f t="shared" si="45"/>
        <v>168</v>
      </c>
      <c r="P522" s="37">
        <f t="shared" si="41"/>
        <v>0.89999999999999991</v>
      </c>
      <c r="Q522" s="37">
        <f t="shared" si="42"/>
        <v>-0.23723636363636361</v>
      </c>
      <c r="R522" s="37">
        <f t="shared" si="43"/>
        <v>0.1694545454545455</v>
      </c>
      <c r="S522" s="35">
        <f t="shared" si="44"/>
        <v>0.40909090909090906</v>
      </c>
    </row>
    <row r="523" spans="14:19">
      <c r="N523" s="35">
        <v>520</v>
      </c>
      <c r="O523" s="37">
        <f t="shared" si="45"/>
        <v>169</v>
      </c>
      <c r="P523" s="37">
        <f t="shared" si="41"/>
        <v>0.9</v>
      </c>
      <c r="Q523" s="37">
        <f t="shared" si="42"/>
        <v>-0.1694545454545455</v>
      </c>
      <c r="R523" s="37">
        <f t="shared" si="43"/>
        <v>-0.30501818181818185</v>
      </c>
      <c r="S523" s="35">
        <f t="shared" si="44"/>
        <v>-0.73636363636363633</v>
      </c>
    </row>
    <row r="524" spans="14:19">
      <c r="N524" s="35">
        <v>521</v>
      </c>
      <c r="O524" s="37">
        <f t="shared" si="45"/>
        <v>170</v>
      </c>
      <c r="P524" s="37">
        <f t="shared" si="41"/>
        <v>0.9</v>
      </c>
      <c r="Q524" s="37">
        <f t="shared" si="42"/>
        <v>-0.10167272727272725</v>
      </c>
      <c r="R524" s="37">
        <f t="shared" si="43"/>
        <v>3.3890909090909083E-2</v>
      </c>
      <c r="S524" s="35">
        <f t="shared" si="44"/>
        <v>-0.9</v>
      </c>
    </row>
    <row r="525" spans="14:19">
      <c r="N525" s="35">
        <v>522</v>
      </c>
      <c r="O525" s="37">
        <f t="shared" si="45"/>
        <v>171</v>
      </c>
      <c r="P525" s="37">
        <f t="shared" si="41"/>
        <v>0.89999999999999991</v>
      </c>
      <c r="Q525" s="37">
        <f t="shared" si="42"/>
        <v>-3.3890909090909083E-2</v>
      </c>
      <c r="R525" s="37">
        <f t="shared" si="43"/>
        <v>0.23723636363636361</v>
      </c>
      <c r="S525" s="35">
        <f t="shared" si="44"/>
        <v>-0.57272727272727275</v>
      </c>
    </row>
    <row r="526" spans="14:19">
      <c r="N526" s="35">
        <v>523</v>
      </c>
      <c r="O526" s="37">
        <f t="shared" si="45"/>
        <v>172</v>
      </c>
      <c r="P526" s="37">
        <f t="shared" si="41"/>
        <v>0.9</v>
      </c>
      <c r="Q526" s="37">
        <f t="shared" si="42"/>
        <v>3.3890909090909083E-2</v>
      </c>
      <c r="R526" s="37">
        <f t="shared" si="43"/>
        <v>-0.23723636363636369</v>
      </c>
      <c r="S526" s="35">
        <f t="shared" si="44"/>
        <v>0.57272727272727286</v>
      </c>
    </row>
    <row r="527" spans="14:19">
      <c r="N527" s="35">
        <v>524</v>
      </c>
      <c r="O527" s="37">
        <f t="shared" si="45"/>
        <v>173</v>
      </c>
      <c r="P527" s="37">
        <f t="shared" si="41"/>
        <v>0.9</v>
      </c>
      <c r="Q527" s="37">
        <f t="shared" si="42"/>
        <v>0.10167272727272725</v>
      </c>
      <c r="R527" s="37">
        <f t="shared" si="43"/>
        <v>-0.61243636363636367</v>
      </c>
      <c r="S527" s="35">
        <f t="shared" si="44"/>
        <v>0.66036363636363637</v>
      </c>
    </row>
    <row r="528" spans="14:19">
      <c r="N528" s="35">
        <v>525</v>
      </c>
      <c r="O528" s="37">
        <f t="shared" si="45"/>
        <v>174</v>
      </c>
      <c r="P528" s="37">
        <f t="shared" si="41"/>
        <v>0.9</v>
      </c>
      <c r="Q528" s="37">
        <f t="shared" si="42"/>
        <v>0.1694545454545455</v>
      </c>
      <c r="R528" s="37">
        <f t="shared" si="43"/>
        <v>-0.73636363636363633</v>
      </c>
      <c r="S528" s="35">
        <f t="shared" si="44"/>
        <v>0.30501818181818185</v>
      </c>
    </row>
    <row r="529" spans="14:19">
      <c r="N529" s="35">
        <v>526</v>
      </c>
      <c r="O529" s="37">
        <f t="shared" si="45"/>
        <v>175</v>
      </c>
      <c r="P529" s="37">
        <f t="shared" si="41"/>
        <v>0.9</v>
      </c>
      <c r="Q529" s="37">
        <f t="shared" si="42"/>
        <v>0.23723636363636369</v>
      </c>
      <c r="R529" s="37">
        <f t="shared" si="43"/>
        <v>0.40909090909090906</v>
      </c>
      <c r="S529" s="35">
        <f t="shared" si="44"/>
        <v>-0.1694545454545455</v>
      </c>
    </row>
    <row r="530" spans="14:19">
      <c r="N530" s="35">
        <v>527</v>
      </c>
      <c r="O530" s="37">
        <f t="shared" si="45"/>
        <v>176</v>
      </c>
      <c r="P530" s="37">
        <f t="shared" si="41"/>
        <v>0.89999999999999991</v>
      </c>
      <c r="Q530" s="37">
        <f t="shared" si="42"/>
        <v>0.30501818181818185</v>
      </c>
      <c r="R530" s="37">
        <f t="shared" si="43"/>
        <v>0.9</v>
      </c>
      <c r="S530" s="35">
        <f t="shared" si="44"/>
        <v>-0.10167272727272725</v>
      </c>
    </row>
    <row r="531" spans="14:19">
      <c r="N531" s="35">
        <v>528</v>
      </c>
      <c r="O531" s="37">
        <f t="shared" si="45"/>
        <v>1</v>
      </c>
      <c r="P531" s="37">
        <f t="shared" si="41"/>
        <v>0.9</v>
      </c>
      <c r="Q531" s="37">
        <f t="shared" si="42"/>
        <v>0.37280000000000002</v>
      </c>
      <c r="R531" s="37">
        <f t="shared" si="43"/>
        <v>0.9</v>
      </c>
      <c r="S531" s="35">
        <f t="shared" si="44"/>
        <v>0.37280000000000002</v>
      </c>
    </row>
    <row r="532" spans="14:19">
      <c r="N532" s="35">
        <v>529</v>
      </c>
      <c r="O532" s="37">
        <f t="shared" si="45"/>
        <v>2</v>
      </c>
      <c r="P532" s="37">
        <f t="shared" si="41"/>
        <v>0.73636363636363633</v>
      </c>
      <c r="Q532" s="37">
        <f t="shared" si="42"/>
        <v>0.30501818181818185</v>
      </c>
      <c r="R532" s="37">
        <f t="shared" si="43"/>
        <v>-0.24545454545454548</v>
      </c>
      <c r="S532" s="35">
        <f t="shared" si="44"/>
        <v>-0.10167272727272725</v>
      </c>
    </row>
    <row r="533" spans="14:19">
      <c r="N533" s="35">
        <v>530</v>
      </c>
      <c r="O533" s="37">
        <f t="shared" si="45"/>
        <v>3</v>
      </c>
      <c r="P533" s="37">
        <f t="shared" si="41"/>
        <v>0.57272727272727275</v>
      </c>
      <c r="Q533" s="37">
        <f t="shared" si="42"/>
        <v>0.23723636363636361</v>
      </c>
      <c r="R533" s="37">
        <f t="shared" si="43"/>
        <v>-0.75621818181818179</v>
      </c>
      <c r="S533" s="35">
        <f t="shared" si="44"/>
        <v>-0.51658181818181825</v>
      </c>
    </row>
    <row r="534" spans="14:19">
      <c r="N534" s="35">
        <v>531</v>
      </c>
      <c r="O534" s="37">
        <f t="shared" si="45"/>
        <v>4</v>
      </c>
      <c r="P534" s="37">
        <f t="shared" si="41"/>
        <v>0.40909090909090906</v>
      </c>
      <c r="Q534" s="37">
        <f t="shared" si="42"/>
        <v>0.1694545454545455</v>
      </c>
      <c r="R534" s="37">
        <f t="shared" si="43"/>
        <v>-0.42072727272727278</v>
      </c>
      <c r="S534" s="35">
        <f t="shared" si="44"/>
        <v>-0.8520727272727272</v>
      </c>
    </row>
    <row r="535" spans="14:19">
      <c r="N535" s="35">
        <v>532</v>
      </c>
      <c r="O535" s="37">
        <f t="shared" si="45"/>
        <v>5</v>
      </c>
      <c r="P535" s="37">
        <f t="shared" si="41"/>
        <v>0.24545454545454548</v>
      </c>
      <c r="Q535" s="37">
        <f t="shared" si="42"/>
        <v>0.10167272727272725</v>
      </c>
      <c r="R535" s="37">
        <f t="shared" si="43"/>
        <v>3.3890909090909083E-2</v>
      </c>
      <c r="S535" s="35">
        <f t="shared" si="44"/>
        <v>8.181818181818179E-2</v>
      </c>
    </row>
    <row r="536" spans="14:19">
      <c r="N536" s="35">
        <v>533</v>
      </c>
      <c r="O536" s="37">
        <f t="shared" si="45"/>
        <v>6</v>
      </c>
      <c r="P536" s="37">
        <f t="shared" si="41"/>
        <v>8.1818181818181845E-2</v>
      </c>
      <c r="Q536" s="37">
        <f t="shared" si="42"/>
        <v>3.3890909090909083E-2</v>
      </c>
      <c r="R536" s="37">
        <f t="shared" si="43"/>
        <v>0.23723636363636361</v>
      </c>
      <c r="S536" s="35">
        <f t="shared" si="44"/>
        <v>0.89999999999999991</v>
      </c>
    </row>
    <row r="537" spans="14:19">
      <c r="N537" s="35">
        <v>534</v>
      </c>
      <c r="O537" s="37">
        <f t="shared" si="45"/>
        <v>7</v>
      </c>
      <c r="P537" s="37">
        <f t="shared" si="41"/>
        <v>-8.181818181818179E-2</v>
      </c>
      <c r="Q537" s="37">
        <f t="shared" si="42"/>
        <v>-3.3890909090909083E-2</v>
      </c>
      <c r="R537" s="37">
        <f t="shared" si="43"/>
        <v>-0.23723636363636369</v>
      </c>
      <c r="S537" s="35">
        <f t="shared" si="44"/>
        <v>0.9</v>
      </c>
    </row>
    <row r="538" spans="14:19">
      <c r="N538" s="35">
        <v>535</v>
      </c>
      <c r="O538" s="37">
        <f t="shared" si="45"/>
        <v>8</v>
      </c>
      <c r="P538" s="37">
        <f t="shared" si="41"/>
        <v>-0.24545454545454548</v>
      </c>
      <c r="Q538" s="37">
        <f t="shared" si="42"/>
        <v>-0.10167272727272725</v>
      </c>
      <c r="R538" s="37">
        <f t="shared" si="43"/>
        <v>-3.3890909090909083E-2</v>
      </c>
      <c r="S538" s="35">
        <f t="shared" si="44"/>
        <v>8.1818181818181845E-2</v>
      </c>
    </row>
    <row r="539" spans="14:19">
      <c r="N539" s="35">
        <v>536</v>
      </c>
      <c r="O539" s="37">
        <f t="shared" si="45"/>
        <v>9</v>
      </c>
      <c r="P539" s="37">
        <f t="shared" si="41"/>
        <v>-0.40909090909090906</v>
      </c>
      <c r="Q539" s="37">
        <f t="shared" si="42"/>
        <v>-0.1694545454545455</v>
      </c>
      <c r="R539" s="37">
        <f t="shared" si="43"/>
        <v>0.42072727272727273</v>
      </c>
      <c r="S539" s="35">
        <f t="shared" si="44"/>
        <v>-0.8520727272727272</v>
      </c>
    </row>
    <row r="540" spans="14:19">
      <c r="N540" s="35">
        <v>537</v>
      </c>
      <c r="O540" s="37">
        <f t="shared" si="45"/>
        <v>10</v>
      </c>
      <c r="P540" s="37">
        <f t="shared" si="41"/>
        <v>-0.57272727272727286</v>
      </c>
      <c r="Q540" s="37">
        <f t="shared" si="42"/>
        <v>-0.23723636363636369</v>
      </c>
      <c r="R540" s="37">
        <f t="shared" si="43"/>
        <v>0.75621818181818179</v>
      </c>
      <c r="S540" s="35">
        <f t="shared" si="44"/>
        <v>-0.51658181818181825</v>
      </c>
    </row>
    <row r="541" spans="14:19">
      <c r="N541" s="35">
        <v>538</v>
      </c>
      <c r="O541" s="37">
        <f t="shared" si="45"/>
        <v>11</v>
      </c>
      <c r="P541" s="37">
        <f t="shared" si="41"/>
        <v>-0.73636363636363633</v>
      </c>
      <c r="Q541" s="37">
        <f t="shared" si="42"/>
        <v>-0.30501818181818185</v>
      </c>
      <c r="R541" s="37">
        <f t="shared" si="43"/>
        <v>0.24545454545454548</v>
      </c>
      <c r="S541" s="35">
        <f t="shared" si="44"/>
        <v>-0.10167272727272725</v>
      </c>
    </row>
    <row r="542" spans="14:19">
      <c r="N542" s="35">
        <v>539</v>
      </c>
      <c r="O542" s="37">
        <f t="shared" si="45"/>
        <v>12</v>
      </c>
      <c r="P542" s="37">
        <f t="shared" si="41"/>
        <v>-0.9</v>
      </c>
      <c r="Q542" s="37">
        <f t="shared" si="42"/>
        <v>-0.37280000000000002</v>
      </c>
      <c r="R542" s="37">
        <f t="shared" si="43"/>
        <v>-0.9</v>
      </c>
      <c r="S542" s="35">
        <f t="shared" si="44"/>
        <v>0.37280000000000002</v>
      </c>
    </row>
    <row r="543" spans="14:19">
      <c r="N543" s="35">
        <v>540</v>
      </c>
      <c r="O543" s="37">
        <f t="shared" si="45"/>
        <v>13</v>
      </c>
      <c r="P543" s="37">
        <f t="shared" si="41"/>
        <v>-0.8520727272727272</v>
      </c>
      <c r="Q543" s="37">
        <f t="shared" si="42"/>
        <v>-0.42072727272727273</v>
      </c>
      <c r="R543" s="37">
        <f t="shared" si="43"/>
        <v>-0.9</v>
      </c>
      <c r="S543" s="35">
        <f t="shared" si="44"/>
        <v>-0.10167272727272725</v>
      </c>
    </row>
    <row r="544" spans="14:19">
      <c r="N544" s="35">
        <v>541</v>
      </c>
      <c r="O544" s="37">
        <f t="shared" si="45"/>
        <v>14</v>
      </c>
      <c r="P544" s="37">
        <f t="shared" si="41"/>
        <v>-0.8041454545454545</v>
      </c>
      <c r="Q544" s="37">
        <f t="shared" si="42"/>
        <v>-0.46865454545454543</v>
      </c>
      <c r="R544" s="37">
        <f t="shared" si="43"/>
        <v>-0.40909090909090906</v>
      </c>
      <c r="S544" s="35">
        <f t="shared" si="44"/>
        <v>-0.1694545454545455</v>
      </c>
    </row>
    <row r="545" spans="14:19">
      <c r="N545" s="35">
        <v>542</v>
      </c>
      <c r="O545" s="37">
        <f t="shared" si="45"/>
        <v>15</v>
      </c>
      <c r="P545" s="37">
        <f t="shared" si="41"/>
        <v>-0.75621818181818179</v>
      </c>
      <c r="Q545" s="37">
        <f t="shared" si="42"/>
        <v>-0.51658181818181825</v>
      </c>
      <c r="R545" s="37">
        <f t="shared" si="43"/>
        <v>0.73636363636363633</v>
      </c>
      <c r="S545" s="35">
        <f t="shared" si="44"/>
        <v>0.30501818181818185</v>
      </c>
    </row>
    <row r="546" spans="14:19">
      <c r="N546" s="35">
        <v>543</v>
      </c>
      <c r="O546" s="37">
        <f t="shared" si="45"/>
        <v>16</v>
      </c>
      <c r="P546" s="37">
        <f t="shared" si="41"/>
        <v>-0.70829090909090908</v>
      </c>
      <c r="Q546" s="37">
        <f t="shared" si="42"/>
        <v>-0.56450909090909085</v>
      </c>
      <c r="R546" s="37">
        <f t="shared" si="43"/>
        <v>0.61243636363636367</v>
      </c>
      <c r="S546" s="35">
        <f t="shared" si="44"/>
        <v>0.66036363636363637</v>
      </c>
    </row>
    <row r="547" spans="14:19">
      <c r="N547" s="35">
        <v>544</v>
      </c>
      <c r="O547" s="37">
        <f t="shared" si="45"/>
        <v>17</v>
      </c>
      <c r="P547" s="37">
        <f t="shared" si="41"/>
        <v>-0.66036363636363637</v>
      </c>
      <c r="Q547" s="37">
        <f t="shared" si="42"/>
        <v>-0.61243636363636367</v>
      </c>
      <c r="R547" s="37">
        <f t="shared" si="43"/>
        <v>0.23723636363636361</v>
      </c>
      <c r="S547" s="35">
        <f t="shared" si="44"/>
        <v>0.57272727272727275</v>
      </c>
    </row>
    <row r="548" spans="14:19">
      <c r="N548" s="35">
        <v>545</v>
      </c>
      <c r="O548" s="37">
        <f t="shared" si="45"/>
        <v>18</v>
      </c>
      <c r="P548" s="37">
        <f t="shared" si="41"/>
        <v>-0.61243636363636367</v>
      </c>
      <c r="Q548" s="37">
        <f t="shared" si="42"/>
        <v>-0.66036363636363637</v>
      </c>
      <c r="R548" s="37">
        <f t="shared" si="43"/>
        <v>-0.23723636363636369</v>
      </c>
      <c r="S548" s="35">
        <f t="shared" si="44"/>
        <v>-0.57272727272727286</v>
      </c>
    </row>
    <row r="549" spans="14:19">
      <c r="N549" s="35">
        <v>546</v>
      </c>
      <c r="O549" s="37">
        <f t="shared" si="45"/>
        <v>19</v>
      </c>
      <c r="P549" s="37">
        <f t="shared" si="41"/>
        <v>-0.56450909090909085</v>
      </c>
      <c r="Q549" s="37">
        <f t="shared" si="42"/>
        <v>-0.70829090909090908</v>
      </c>
      <c r="R549" s="37">
        <f t="shared" si="43"/>
        <v>-3.3890909090909083E-2</v>
      </c>
      <c r="S549" s="35">
        <f t="shared" si="44"/>
        <v>-0.89999999999999991</v>
      </c>
    </row>
    <row r="550" spans="14:19">
      <c r="N550" s="35">
        <v>547</v>
      </c>
      <c r="O550" s="37">
        <f t="shared" si="45"/>
        <v>20</v>
      </c>
      <c r="P550" s="37">
        <f t="shared" si="41"/>
        <v>-0.51658181818181825</v>
      </c>
      <c r="Q550" s="37">
        <f t="shared" si="42"/>
        <v>-0.75621818181818179</v>
      </c>
      <c r="R550" s="37">
        <f t="shared" si="43"/>
        <v>0.30501818181818185</v>
      </c>
      <c r="S550" s="35">
        <f t="shared" si="44"/>
        <v>-0.73636363636363633</v>
      </c>
    </row>
    <row r="551" spans="14:19">
      <c r="N551" s="35">
        <v>548</v>
      </c>
      <c r="O551" s="37">
        <f t="shared" si="45"/>
        <v>21</v>
      </c>
      <c r="P551" s="37">
        <f t="shared" si="41"/>
        <v>-0.46865454545454543</v>
      </c>
      <c r="Q551" s="37">
        <f t="shared" si="42"/>
        <v>-0.80414545454545461</v>
      </c>
      <c r="R551" s="37">
        <f t="shared" si="43"/>
        <v>-0.1694545454545455</v>
      </c>
      <c r="S551" s="35">
        <f t="shared" si="44"/>
        <v>0.40909090909090906</v>
      </c>
    </row>
    <row r="552" spans="14:19">
      <c r="N552" s="35">
        <v>549</v>
      </c>
      <c r="O552" s="37">
        <f t="shared" si="45"/>
        <v>22</v>
      </c>
      <c r="P552" s="37">
        <f t="shared" si="41"/>
        <v>-0.42072727272727278</v>
      </c>
      <c r="Q552" s="37">
        <f t="shared" si="42"/>
        <v>-0.8520727272727272</v>
      </c>
      <c r="R552" s="37">
        <f t="shared" si="43"/>
        <v>-0.56450909090909085</v>
      </c>
      <c r="S552" s="35">
        <f t="shared" si="44"/>
        <v>0.70829090909090908</v>
      </c>
    </row>
    <row r="553" spans="14:19">
      <c r="N553" s="35">
        <v>550</v>
      </c>
      <c r="O553" s="37">
        <f t="shared" si="45"/>
        <v>23</v>
      </c>
      <c r="P553" s="37">
        <f t="shared" si="41"/>
        <v>-0.37280000000000002</v>
      </c>
      <c r="Q553" s="37">
        <f t="shared" si="42"/>
        <v>-0.9</v>
      </c>
      <c r="R553" s="37">
        <f t="shared" si="43"/>
        <v>-0.9</v>
      </c>
      <c r="S553" s="35">
        <f t="shared" si="44"/>
        <v>0.37280000000000002</v>
      </c>
    </row>
    <row r="554" spans="14:19">
      <c r="N554" s="35">
        <v>551</v>
      </c>
      <c r="O554" s="37">
        <f t="shared" si="45"/>
        <v>24</v>
      </c>
      <c r="P554" s="37">
        <f t="shared" si="41"/>
        <v>-0.30501818181818185</v>
      </c>
      <c r="Q554" s="37">
        <f t="shared" si="42"/>
        <v>-0.73636363636363633</v>
      </c>
      <c r="R554" s="37">
        <f t="shared" si="43"/>
        <v>0.24545454545454548</v>
      </c>
      <c r="S554" s="35">
        <f t="shared" si="44"/>
        <v>-0.10167272727272725</v>
      </c>
    </row>
    <row r="555" spans="14:19">
      <c r="N555" s="35">
        <v>552</v>
      </c>
      <c r="O555" s="37">
        <f t="shared" si="45"/>
        <v>25</v>
      </c>
      <c r="P555" s="37">
        <f t="shared" si="41"/>
        <v>-0.23723636363636361</v>
      </c>
      <c r="Q555" s="37">
        <f t="shared" si="42"/>
        <v>-0.57272727272727275</v>
      </c>
      <c r="R555" s="37">
        <f t="shared" si="43"/>
        <v>0.9</v>
      </c>
      <c r="S555" s="35">
        <f t="shared" si="44"/>
        <v>-0.1694545454545455</v>
      </c>
    </row>
    <row r="556" spans="14:19">
      <c r="N556" s="35">
        <v>553</v>
      </c>
      <c r="O556" s="37">
        <f t="shared" si="45"/>
        <v>26</v>
      </c>
      <c r="P556" s="37">
        <f t="shared" si="41"/>
        <v>-0.1694545454545455</v>
      </c>
      <c r="Q556" s="37">
        <f t="shared" si="42"/>
        <v>-0.40909090909090906</v>
      </c>
      <c r="R556" s="37">
        <f t="shared" si="43"/>
        <v>0.89999999999999991</v>
      </c>
      <c r="S556" s="35">
        <f t="shared" si="44"/>
        <v>0.30501818181818185</v>
      </c>
    </row>
    <row r="557" spans="14:19">
      <c r="N557" s="35">
        <v>554</v>
      </c>
      <c r="O557" s="37">
        <f t="shared" si="45"/>
        <v>27</v>
      </c>
      <c r="P557" s="37">
        <f t="shared" si="41"/>
        <v>-0.10167272727272725</v>
      </c>
      <c r="Q557" s="37">
        <f t="shared" si="42"/>
        <v>-0.24545454545454548</v>
      </c>
      <c r="R557" s="37">
        <f t="shared" si="43"/>
        <v>-8.181818181818179E-2</v>
      </c>
      <c r="S557" s="35">
        <f t="shared" si="44"/>
        <v>-3.3890909090909083E-2</v>
      </c>
    </row>
    <row r="558" spans="14:19">
      <c r="N558" s="35">
        <v>555</v>
      </c>
      <c r="O558" s="37">
        <f t="shared" si="45"/>
        <v>28</v>
      </c>
      <c r="P558" s="37">
        <f t="shared" si="41"/>
        <v>-3.3890909090909083E-2</v>
      </c>
      <c r="Q558" s="37">
        <f t="shared" si="42"/>
        <v>-8.1818181818181845E-2</v>
      </c>
      <c r="R558" s="37">
        <f t="shared" si="43"/>
        <v>-0.8041454545454545</v>
      </c>
      <c r="S558" s="35">
        <f t="shared" si="44"/>
        <v>-0.46865454545454543</v>
      </c>
    </row>
    <row r="559" spans="14:19">
      <c r="N559" s="35">
        <v>556</v>
      </c>
      <c r="O559" s="37">
        <f t="shared" si="45"/>
        <v>29</v>
      </c>
      <c r="P559" s="37">
        <f t="shared" si="41"/>
        <v>3.3890909090909083E-2</v>
      </c>
      <c r="Q559" s="37">
        <f t="shared" si="42"/>
        <v>8.181818181818179E-2</v>
      </c>
      <c r="R559" s="37">
        <f t="shared" si="43"/>
        <v>-0.46865454545454543</v>
      </c>
      <c r="S559" s="35">
        <f t="shared" si="44"/>
        <v>-0.80414545454545461</v>
      </c>
    </row>
    <row r="560" spans="14:19">
      <c r="N560" s="35">
        <v>557</v>
      </c>
      <c r="O560" s="37">
        <f t="shared" si="45"/>
        <v>30</v>
      </c>
      <c r="P560" s="37">
        <f t="shared" si="41"/>
        <v>0.10167272727272725</v>
      </c>
      <c r="Q560" s="37">
        <f t="shared" si="42"/>
        <v>0.24545454545454548</v>
      </c>
      <c r="R560" s="37">
        <f t="shared" si="43"/>
        <v>-3.3890909090909083E-2</v>
      </c>
      <c r="S560" s="35">
        <f t="shared" si="44"/>
        <v>-8.1818181818181845E-2</v>
      </c>
    </row>
    <row r="561" spans="14:19">
      <c r="N561" s="35">
        <v>558</v>
      </c>
      <c r="O561" s="37">
        <f t="shared" si="45"/>
        <v>31</v>
      </c>
      <c r="P561" s="37">
        <f t="shared" si="41"/>
        <v>0.1694545454545455</v>
      </c>
      <c r="Q561" s="37">
        <f t="shared" si="42"/>
        <v>0.40909090909090906</v>
      </c>
      <c r="R561" s="37">
        <f t="shared" si="43"/>
        <v>0.30501818181818185</v>
      </c>
      <c r="S561" s="35">
        <f t="shared" si="44"/>
        <v>0.89999999999999991</v>
      </c>
    </row>
    <row r="562" spans="14:19">
      <c r="N562" s="35">
        <v>559</v>
      </c>
      <c r="O562" s="37">
        <f t="shared" si="45"/>
        <v>32</v>
      </c>
      <c r="P562" s="37">
        <f t="shared" si="41"/>
        <v>0.23723636363636369</v>
      </c>
      <c r="Q562" s="37">
        <f t="shared" si="42"/>
        <v>0.57272727272727286</v>
      </c>
      <c r="R562" s="37">
        <f t="shared" si="43"/>
        <v>-0.1694545454545455</v>
      </c>
      <c r="S562" s="35">
        <f t="shared" si="44"/>
        <v>0.9</v>
      </c>
    </row>
    <row r="563" spans="14:19">
      <c r="N563" s="35">
        <v>560</v>
      </c>
      <c r="O563" s="37">
        <f t="shared" si="45"/>
        <v>33</v>
      </c>
      <c r="P563" s="37">
        <f t="shared" si="41"/>
        <v>0.30501818181818185</v>
      </c>
      <c r="Q563" s="37">
        <f t="shared" si="42"/>
        <v>0.73636363636363633</v>
      </c>
      <c r="R563" s="37">
        <f t="shared" si="43"/>
        <v>-0.10167272727272725</v>
      </c>
      <c r="S563" s="35">
        <f t="shared" si="44"/>
        <v>0.24545454545454548</v>
      </c>
    </row>
    <row r="564" spans="14:19">
      <c r="N564" s="35">
        <v>561</v>
      </c>
      <c r="O564" s="37">
        <f t="shared" si="45"/>
        <v>34</v>
      </c>
      <c r="P564" s="37">
        <f t="shared" si="41"/>
        <v>0.37280000000000002</v>
      </c>
      <c r="Q564" s="37">
        <f t="shared" si="42"/>
        <v>0.9</v>
      </c>
      <c r="R564" s="37">
        <f t="shared" si="43"/>
        <v>0.37280000000000002</v>
      </c>
      <c r="S564" s="35">
        <f t="shared" si="44"/>
        <v>-0.9</v>
      </c>
    </row>
    <row r="565" spans="14:19">
      <c r="N565" s="35">
        <v>562</v>
      </c>
      <c r="O565" s="37">
        <f t="shared" si="45"/>
        <v>35</v>
      </c>
      <c r="P565" s="37">
        <f t="shared" si="41"/>
        <v>0.30501818181818185</v>
      </c>
      <c r="Q565" s="37">
        <f t="shared" si="42"/>
        <v>0.89999999999999991</v>
      </c>
      <c r="R565" s="37">
        <f t="shared" si="43"/>
        <v>0.70829090909090908</v>
      </c>
      <c r="S565" s="35">
        <f t="shared" si="44"/>
        <v>-0.56450909090909085</v>
      </c>
    </row>
    <row r="566" spans="14:19">
      <c r="N566" s="35">
        <v>563</v>
      </c>
      <c r="O566" s="37">
        <f t="shared" si="45"/>
        <v>36</v>
      </c>
      <c r="P566" s="37">
        <f t="shared" si="41"/>
        <v>0.23723636363636361</v>
      </c>
      <c r="Q566" s="37">
        <f t="shared" si="42"/>
        <v>0.89999999999999991</v>
      </c>
      <c r="R566" s="37">
        <f t="shared" si="43"/>
        <v>0.40909090909090906</v>
      </c>
      <c r="S566" s="35">
        <f t="shared" si="44"/>
        <v>-0.1694545454545455</v>
      </c>
    </row>
    <row r="567" spans="14:19">
      <c r="N567" s="35">
        <v>564</v>
      </c>
      <c r="O567" s="37">
        <f t="shared" si="45"/>
        <v>37</v>
      </c>
      <c r="P567" s="37">
        <f t="shared" si="41"/>
        <v>0.1694545454545455</v>
      </c>
      <c r="Q567" s="37">
        <f t="shared" si="42"/>
        <v>0.9</v>
      </c>
      <c r="R567" s="37">
        <f t="shared" si="43"/>
        <v>-0.73636363636363633</v>
      </c>
      <c r="S567" s="35">
        <f t="shared" si="44"/>
        <v>0.30501818181818185</v>
      </c>
    </row>
    <row r="568" spans="14:19">
      <c r="N568" s="35">
        <v>565</v>
      </c>
      <c r="O568" s="37">
        <f t="shared" si="45"/>
        <v>38</v>
      </c>
      <c r="P568" s="37">
        <f t="shared" si="41"/>
        <v>0.10167272727272725</v>
      </c>
      <c r="Q568" s="37">
        <f t="shared" si="42"/>
        <v>0.9</v>
      </c>
      <c r="R568" s="37">
        <f t="shared" si="43"/>
        <v>-0.9</v>
      </c>
      <c r="S568" s="35">
        <f t="shared" si="44"/>
        <v>-3.3890909090909083E-2</v>
      </c>
    </row>
    <row r="569" spans="14:19">
      <c r="N569" s="35">
        <v>566</v>
      </c>
      <c r="O569" s="37">
        <f t="shared" si="45"/>
        <v>39</v>
      </c>
      <c r="P569" s="37">
        <f t="shared" si="41"/>
        <v>3.3890909090909083E-2</v>
      </c>
      <c r="Q569" s="37">
        <f t="shared" si="42"/>
        <v>0.89999999999999991</v>
      </c>
      <c r="R569" s="37">
        <f t="shared" si="43"/>
        <v>-0.57272727272727275</v>
      </c>
      <c r="S569" s="35">
        <f t="shared" si="44"/>
        <v>-0.23723636363636361</v>
      </c>
    </row>
    <row r="570" spans="14:19">
      <c r="N570" s="35">
        <v>567</v>
      </c>
      <c r="O570" s="37">
        <f t="shared" si="45"/>
        <v>40</v>
      </c>
      <c r="P570" s="37">
        <f t="shared" si="41"/>
        <v>-3.3890909090909083E-2</v>
      </c>
      <c r="Q570" s="37">
        <f t="shared" si="42"/>
        <v>0.9</v>
      </c>
      <c r="R570" s="37">
        <f t="shared" si="43"/>
        <v>0.57272727272727286</v>
      </c>
      <c r="S570" s="35">
        <f t="shared" si="44"/>
        <v>0.23723636363636369</v>
      </c>
    </row>
    <row r="571" spans="14:19">
      <c r="N571" s="35">
        <v>568</v>
      </c>
      <c r="O571" s="37">
        <f t="shared" si="45"/>
        <v>41</v>
      </c>
      <c r="P571" s="37">
        <f t="shared" si="41"/>
        <v>-0.10167272727272725</v>
      </c>
      <c r="Q571" s="37">
        <f t="shared" si="42"/>
        <v>0.9</v>
      </c>
      <c r="R571" s="37">
        <f t="shared" si="43"/>
        <v>0.66036363636363637</v>
      </c>
      <c r="S571" s="35">
        <f t="shared" si="44"/>
        <v>0.61243636363636367</v>
      </c>
    </row>
    <row r="572" spans="14:19">
      <c r="N572" s="35">
        <v>569</v>
      </c>
      <c r="O572" s="37">
        <f t="shared" si="45"/>
        <v>42</v>
      </c>
      <c r="P572" s="37">
        <f t="shared" si="41"/>
        <v>-0.1694545454545455</v>
      </c>
      <c r="Q572" s="37">
        <f t="shared" si="42"/>
        <v>0.9</v>
      </c>
      <c r="R572" s="37">
        <f t="shared" si="43"/>
        <v>0.30501818181818185</v>
      </c>
      <c r="S572" s="35">
        <f t="shared" si="44"/>
        <v>0.73636363636363633</v>
      </c>
    </row>
    <row r="573" spans="14:19">
      <c r="N573" s="35">
        <v>570</v>
      </c>
      <c r="O573" s="37">
        <f t="shared" si="45"/>
        <v>43</v>
      </c>
      <c r="P573" s="37">
        <f t="shared" si="41"/>
        <v>-0.23723636363636369</v>
      </c>
      <c r="Q573" s="37">
        <f t="shared" si="42"/>
        <v>0.9</v>
      </c>
      <c r="R573" s="37">
        <f t="shared" si="43"/>
        <v>-0.1694545454545455</v>
      </c>
      <c r="S573" s="35">
        <f t="shared" si="44"/>
        <v>-0.40909090909090906</v>
      </c>
    </row>
    <row r="574" spans="14:19">
      <c r="N574" s="35">
        <v>571</v>
      </c>
      <c r="O574" s="37">
        <f t="shared" si="45"/>
        <v>44</v>
      </c>
      <c r="P574" s="37">
        <f t="shared" si="41"/>
        <v>-0.30501818181818185</v>
      </c>
      <c r="Q574" s="37">
        <f t="shared" si="42"/>
        <v>0.89999999999999991</v>
      </c>
      <c r="R574" s="37">
        <f t="shared" si="43"/>
        <v>-0.10167272727272725</v>
      </c>
      <c r="S574" s="35">
        <f t="shared" si="44"/>
        <v>-0.9</v>
      </c>
    </row>
    <row r="575" spans="14:19">
      <c r="N575" s="35">
        <v>572</v>
      </c>
      <c r="O575" s="37">
        <f t="shared" si="45"/>
        <v>45</v>
      </c>
      <c r="P575" s="37">
        <f t="shared" si="41"/>
        <v>-0.37280000000000002</v>
      </c>
      <c r="Q575" s="37">
        <f t="shared" si="42"/>
        <v>0.9</v>
      </c>
      <c r="R575" s="37">
        <f t="shared" si="43"/>
        <v>0.37280000000000002</v>
      </c>
      <c r="S575" s="35">
        <f t="shared" si="44"/>
        <v>-0.9</v>
      </c>
    </row>
    <row r="576" spans="14:19">
      <c r="N576" s="35">
        <v>573</v>
      </c>
      <c r="O576" s="37">
        <f t="shared" si="45"/>
        <v>46</v>
      </c>
      <c r="P576" s="37">
        <f t="shared" si="41"/>
        <v>-0.30501818181818185</v>
      </c>
      <c r="Q576" s="37">
        <f t="shared" si="42"/>
        <v>0.73636363636363633</v>
      </c>
      <c r="R576" s="37">
        <f t="shared" si="43"/>
        <v>-0.10167272727272725</v>
      </c>
      <c r="S576" s="35">
        <f t="shared" si="44"/>
        <v>0.24545454545454548</v>
      </c>
    </row>
    <row r="577" spans="14:19">
      <c r="N577" s="35">
        <v>574</v>
      </c>
      <c r="O577" s="37">
        <f t="shared" si="45"/>
        <v>47</v>
      </c>
      <c r="P577" s="37">
        <f t="shared" si="41"/>
        <v>-0.23723636363636361</v>
      </c>
      <c r="Q577" s="37">
        <f t="shared" si="42"/>
        <v>0.57272727272727275</v>
      </c>
      <c r="R577" s="37">
        <f t="shared" si="43"/>
        <v>-0.51658181818181825</v>
      </c>
      <c r="S577" s="35">
        <f t="shared" si="44"/>
        <v>0.75621818181818179</v>
      </c>
    </row>
    <row r="578" spans="14:19">
      <c r="N578" s="35">
        <v>575</v>
      </c>
      <c r="O578" s="37">
        <f t="shared" si="45"/>
        <v>48</v>
      </c>
      <c r="P578" s="37">
        <f t="shared" si="41"/>
        <v>-0.1694545454545455</v>
      </c>
      <c r="Q578" s="37">
        <f t="shared" si="42"/>
        <v>0.40909090909090906</v>
      </c>
      <c r="R578" s="37">
        <f t="shared" si="43"/>
        <v>-0.8520727272727272</v>
      </c>
      <c r="S578" s="35">
        <f t="shared" si="44"/>
        <v>0.42072727272727278</v>
      </c>
    </row>
    <row r="579" spans="14:19">
      <c r="N579" s="35">
        <v>576</v>
      </c>
      <c r="O579" s="37">
        <f t="shared" si="45"/>
        <v>49</v>
      </c>
      <c r="P579" s="37">
        <f t="shared" ref="P579:P642" si="46">(1-MOD(O579-1,$B$1)/$B$1)*VLOOKUP(IF(INT((O579-1)/$B$1)=$A$1,1,INT((O579-1)/$B$1)+1),$A$5:$C$26,2)+MOD(O579-1,$B$1)/$B$1*VLOOKUP(IF(INT((O579-1)/$B$1)+1=$A$1,1,(INT((O579-1)/$B$1)+2)),$A$5:$C$26,2)</f>
        <v>-0.10167272727272725</v>
      </c>
      <c r="Q579" s="37">
        <f t="shared" ref="Q579:Q642" si="47">(1-MOD(O579-1,$B$1)/$B$1)*VLOOKUP(IF(INT((O579-1)/$B$1)=$A$1,1,INT((O579-1)/$B$1)+1),$A$5:$C$26,3)+MOD(O579-1,$B$1)/$B$1*VLOOKUP(IF(INT((O579-1)/$B$1)+1=$A$1,1,(INT((O579-1)/$B$1)+2)),$A$5:$C$26,3)</f>
        <v>0.24545454545454548</v>
      </c>
      <c r="R579" s="37">
        <f t="shared" ref="R579:R642" si="48">VLOOKUP(MOD(N579*$C$1,$A$1*$B$1),$N$3:$Q$1017,3)</f>
        <v>8.181818181818179E-2</v>
      </c>
      <c r="S579" s="35">
        <f t="shared" ref="S579:S642" si="49">VLOOKUP(MOD(N579*$C$1,$A$1*$B$1),$N$3:$Q$1017,4)</f>
        <v>-3.3890909090909083E-2</v>
      </c>
    </row>
    <row r="580" spans="14:19">
      <c r="N580" s="35">
        <v>577</v>
      </c>
      <c r="O580" s="37">
        <f t="shared" ref="O580:O643" si="50">IF($A$1*$B$1=O579,1,O579+1)</f>
        <v>50</v>
      </c>
      <c r="P580" s="37">
        <f t="shared" si="46"/>
        <v>-3.3890909090909083E-2</v>
      </c>
      <c r="Q580" s="37">
        <f t="shared" si="47"/>
        <v>8.1818181818181845E-2</v>
      </c>
      <c r="R580" s="37">
        <f t="shared" si="48"/>
        <v>0.89999999999999991</v>
      </c>
      <c r="S580" s="35">
        <f t="shared" si="49"/>
        <v>-0.23723636363636361</v>
      </c>
    </row>
    <row r="581" spans="14:19">
      <c r="N581" s="35">
        <v>578</v>
      </c>
      <c r="O581" s="37">
        <f t="shared" si="50"/>
        <v>51</v>
      </c>
      <c r="P581" s="37">
        <f t="shared" si="46"/>
        <v>3.3890909090909083E-2</v>
      </c>
      <c r="Q581" s="37">
        <f t="shared" si="47"/>
        <v>-8.181818181818179E-2</v>
      </c>
      <c r="R581" s="37">
        <f t="shared" si="48"/>
        <v>0.9</v>
      </c>
      <c r="S581" s="35">
        <f t="shared" si="49"/>
        <v>0.23723636363636369</v>
      </c>
    </row>
    <row r="582" spans="14:19">
      <c r="N582" s="35">
        <v>579</v>
      </c>
      <c r="O582" s="37">
        <f t="shared" si="50"/>
        <v>52</v>
      </c>
      <c r="P582" s="37">
        <f t="shared" si="46"/>
        <v>0.10167272727272725</v>
      </c>
      <c r="Q582" s="37">
        <f t="shared" si="47"/>
        <v>-0.24545454545454548</v>
      </c>
      <c r="R582" s="37">
        <f t="shared" si="48"/>
        <v>8.1818181818181845E-2</v>
      </c>
      <c r="S582" s="35">
        <f t="shared" si="49"/>
        <v>3.3890909090909083E-2</v>
      </c>
    </row>
    <row r="583" spans="14:19">
      <c r="N583" s="35">
        <v>580</v>
      </c>
      <c r="O583" s="37">
        <f t="shared" si="50"/>
        <v>53</v>
      </c>
      <c r="P583" s="37">
        <f t="shared" si="46"/>
        <v>0.1694545454545455</v>
      </c>
      <c r="Q583" s="37">
        <f t="shared" si="47"/>
        <v>-0.40909090909090906</v>
      </c>
      <c r="R583" s="37">
        <f t="shared" si="48"/>
        <v>-0.8520727272727272</v>
      </c>
      <c r="S583" s="35">
        <f t="shared" si="49"/>
        <v>-0.42072727272727273</v>
      </c>
    </row>
    <row r="584" spans="14:19">
      <c r="N584" s="35">
        <v>581</v>
      </c>
      <c r="O584" s="37">
        <f t="shared" si="50"/>
        <v>54</v>
      </c>
      <c r="P584" s="37">
        <f t="shared" si="46"/>
        <v>0.23723636363636369</v>
      </c>
      <c r="Q584" s="37">
        <f t="shared" si="47"/>
        <v>-0.57272727272727286</v>
      </c>
      <c r="R584" s="37">
        <f t="shared" si="48"/>
        <v>-0.51658181818181825</v>
      </c>
      <c r="S584" s="35">
        <f t="shared" si="49"/>
        <v>-0.75621818181818179</v>
      </c>
    </row>
    <row r="585" spans="14:19">
      <c r="N585" s="35">
        <v>582</v>
      </c>
      <c r="O585" s="37">
        <f t="shared" si="50"/>
        <v>55</v>
      </c>
      <c r="P585" s="37">
        <f t="shared" si="46"/>
        <v>0.30501818181818185</v>
      </c>
      <c r="Q585" s="37">
        <f t="shared" si="47"/>
        <v>-0.73636363636363633</v>
      </c>
      <c r="R585" s="37">
        <f t="shared" si="48"/>
        <v>-0.10167272727272725</v>
      </c>
      <c r="S585" s="35">
        <f t="shared" si="49"/>
        <v>-0.24545454545454548</v>
      </c>
    </row>
    <row r="586" spans="14:19">
      <c r="N586" s="35">
        <v>583</v>
      </c>
      <c r="O586" s="37">
        <f t="shared" si="50"/>
        <v>56</v>
      </c>
      <c r="P586" s="37">
        <f t="shared" si="46"/>
        <v>0.37280000000000002</v>
      </c>
      <c r="Q586" s="37">
        <f t="shared" si="47"/>
        <v>-0.9</v>
      </c>
      <c r="R586" s="37">
        <f t="shared" si="48"/>
        <v>0.37280000000000002</v>
      </c>
      <c r="S586" s="35">
        <f t="shared" si="49"/>
        <v>0.9</v>
      </c>
    </row>
    <row r="587" spans="14:19">
      <c r="N587" s="35">
        <v>584</v>
      </c>
      <c r="O587" s="37">
        <f t="shared" si="50"/>
        <v>57</v>
      </c>
      <c r="P587" s="37">
        <f t="shared" si="46"/>
        <v>0.42072727272727273</v>
      </c>
      <c r="Q587" s="37">
        <f t="shared" si="47"/>
        <v>-0.8520727272727272</v>
      </c>
      <c r="R587" s="37">
        <f t="shared" si="48"/>
        <v>-0.10167272727272725</v>
      </c>
      <c r="S587" s="35">
        <f t="shared" si="49"/>
        <v>0.9</v>
      </c>
    </row>
    <row r="588" spans="14:19">
      <c r="N588" s="35">
        <v>585</v>
      </c>
      <c r="O588" s="37">
        <f t="shared" si="50"/>
        <v>58</v>
      </c>
      <c r="P588" s="37">
        <f t="shared" si="46"/>
        <v>0.46865454545454543</v>
      </c>
      <c r="Q588" s="37">
        <f t="shared" si="47"/>
        <v>-0.8041454545454545</v>
      </c>
      <c r="R588" s="37">
        <f t="shared" si="48"/>
        <v>-0.1694545454545455</v>
      </c>
      <c r="S588" s="35">
        <f t="shared" si="49"/>
        <v>0.40909090909090906</v>
      </c>
    </row>
    <row r="589" spans="14:19">
      <c r="N589" s="35">
        <v>586</v>
      </c>
      <c r="O589" s="37">
        <f t="shared" si="50"/>
        <v>59</v>
      </c>
      <c r="P589" s="37">
        <f t="shared" si="46"/>
        <v>0.51658181818181825</v>
      </c>
      <c r="Q589" s="37">
        <f t="shared" si="47"/>
        <v>-0.75621818181818179</v>
      </c>
      <c r="R589" s="37">
        <f t="shared" si="48"/>
        <v>0.30501818181818185</v>
      </c>
      <c r="S589" s="35">
        <f t="shared" si="49"/>
        <v>-0.73636363636363633</v>
      </c>
    </row>
    <row r="590" spans="14:19">
      <c r="N590" s="35">
        <v>587</v>
      </c>
      <c r="O590" s="37">
        <f t="shared" si="50"/>
        <v>60</v>
      </c>
      <c r="P590" s="37">
        <f t="shared" si="46"/>
        <v>0.56450909090909085</v>
      </c>
      <c r="Q590" s="37">
        <f t="shared" si="47"/>
        <v>-0.70829090909090908</v>
      </c>
      <c r="R590" s="37">
        <f t="shared" si="48"/>
        <v>0.66036363636363637</v>
      </c>
      <c r="S590" s="35">
        <f t="shared" si="49"/>
        <v>-0.61243636363636367</v>
      </c>
    </row>
    <row r="591" spans="14:19">
      <c r="N591" s="35">
        <v>588</v>
      </c>
      <c r="O591" s="37">
        <f t="shared" si="50"/>
        <v>61</v>
      </c>
      <c r="P591" s="37">
        <f t="shared" si="46"/>
        <v>0.61243636363636367</v>
      </c>
      <c r="Q591" s="37">
        <f t="shared" si="47"/>
        <v>-0.66036363636363637</v>
      </c>
      <c r="R591" s="37">
        <f t="shared" si="48"/>
        <v>0.57272727272727275</v>
      </c>
      <c r="S591" s="35">
        <f t="shared" si="49"/>
        <v>-0.23723636363636361</v>
      </c>
    </row>
    <row r="592" spans="14:19">
      <c r="N592" s="35">
        <v>589</v>
      </c>
      <c r="O592" s="37">
        <f t="shared" si="50"/>
        <v>62</v>
      </c>
      <c r="P592" s="37">
        <f t="shared" si="46"/>
        <v>0.66036363636363637</v>
      </c>
      <c r="Q592" s="37">
        <f t="shared" si="47"/>
        <v>-0.61243636363636367</v>
      </c>
      <c r="R592" s="37">
        <f t="shared" si="48"/>
        <v>-0.57272727272727286</v>
      </c>
      <c r="S592" s="35">
        <f t="shared" si="49"/>
        <v>0.23723636363636369</v>
      </c>
    </row>
    <row r="593" spans="14:19">
      <c r="N593" s="35">
        <v>590</v>
      </c>
      <c r="O593" s="37">
        <f t="shared" si="50"/>
        <v>63</v>
      </c>
      <c r="P593" s="37">
        <f t="shared" si="46"/>
        <v>0.70829090909090908</v>
      </c>
      <c r="Q593" s="37">
        <f t="shared" si="47"/>
        <v>-0.56450909090909085</v>
      </c>
      <c r="R593" s="37">
        <f t="shared" si="48"/>
        <v>-0.89999999999999991</v>
      </c>
      <c r="S593" s="35">
        <f t="shared" si="49"/>
        <v>3.3890909090909083E-2</v>
      </c>
    </row>
    <row r="594" spans="14:19">
      <c r="N594" s="35">
        <v>591</v>
      </c>
      <c r="O594" s="37">
        <f t="shared" si="50"/>
        <v>64</v>
      </c>
      <c r="P594" s="37">
        <f t="shared" si="46"/>
        <v>0.75621818181818179</v>
      </c>
      <c r="Q594" s="37">
        <f t="shared" si="47"/>
        <v>-0.51658181818181825</v>
      </c>
      <c r="R594" s="37">
        <f t="shared" si="48"/>
        <v>-0.73636363636363633</v>
      </c>
      <c r="S594" s="35">
        <f t="shared" si="49"/>
        <v>-0.30501818181818185</v>
      </c>
    </row>
    <row r="595" spans="14:19">
      <c r="N595" s="35">
        <v>592</v>
      </c>
      <c r="O595" s="37">
        <f t="shared" si="50"/>
        <v>65</v>
      </c>
      <c r="P595" s="37">
        <f t="shared" si="46"/>
        <v>0.80414545454545461</v>
      </c>
      <c r="Q595" s="37">
        <f t="shared" si="47"/>
        <v>-0.46865454545454543</v>
      </c>
      <c r="R595" s="37">
        <f t="shared" si="48"/>
        <v>0.40909090909090906</v>
      </c>
      <c r="S595" s="35">
        <f t="shared" si="49"/>
        <v>0.1694545454545455</v>
      </c>
    </row>
    <row r="596" spans="14:19">
      <c r="N596" s="35">
        <v>593</v>
      </c>
      <c r="O596" s="37">
        <f t="shared" si="50"/>
        <v>66</v>
      </c>
      <c r="P596" s="37">
        <f t="shared" si="46"/>
        <v>0.8520727272727272</v>
      </c>
      <c r="Q596" s="37">
        <f t="shared" si="47"/>
        <v>-0.42072727272727278</v>
      </c>
      <c r="R596" s="37">
        <f t="shared" si="48"/>
        <v>0.70829090909090908</v>
      </c>
      <c r="S596" s="35">
        <f t="shared" si="49"/>
        <v>0.56450909090909085</v>
      </c>
    </row>
    <row r="597" spans="14:19">
      <c r="N597" s="35">
        <v>594</v>
      </c>
      <c r="O597" s="37">
        <f t="shared" si="50"/>
        <v>67</v>
      </c>
      <c r="P597" s="37">
        <f t="shared" si="46"/>
        <v>0.9</v>
      </c>
      <c r="Q597" s="37">
        <f t="shared" si="47"/>
        <v>-0.37280000000000002</v>
      </c>
      <c r="R597" s="37">
        <f t="shared" si="48"/>
        <v>0.37280000000000002</v>
      </c>
      <c r="S597" s="35">
        <f t="shared" si="49"/>
        <v>0.9</v>
      </c>
    </row>
    <row r="598" spans="14:19">
      <c r="N598" s="35">
        <v>595</v>
      </c>
      <c r="O598" s="37">
        <f t="shared" si="50"/>
        <v>68</v>
      </c>
      <c r="P598" s="37">
        <f t="shared" si="46"/>
        <v>0.73636363636363633</v>
      </c>
      <c r="Q598" s="37">
        <f t="shared" si="47"/>
        <v>-0.30501818181818185</v>
      </c>
      <c r="R598" s="37">
        <f t="shared" si="48"/>
        <v>-0.10167272727272725</v>
      </c>
      <c r="S598" s="35">
        <f t="shared" si="49"/>
        <v>-0.24545454545454548</v>
      </c>
    </row>
    <row r="599" spans="14:19">
      <c r="N599" s="35">
        <v>596</v>
      </c>
      <c r="O599" s="37">
        <f t="shared" si="50"/>
        <v>69</v>
      </c>
      <c r="P599" s="37">
        <f t="shared" si="46"/>
        <v>0.57272727272727275</v>
      </c>
      <c r="Q599" s="37">
        <f t="shared" si="47"/>
        <v>-0.23723636363636361</v>
      </c>
      <c r="R599" s="37">
        <f t="shared" si="48"/>
        <v>-0.1694545454545455</v>
      </c>
      <c r="S599" s="35">
        <f t="shared" si="49"/>
        <v>-0.9</v>
      </c>
    </row>
    <row r="600" spans="14:19">
      <c r="N600" s="35">
        <v>597</v>
      </c>
      <c r="O600" s="37">
        <f t="shared" si="50"/>
        <v>70</v>
      </c>
      <c r="P600" s="37">
        <f t="shared" si="46"/>
        <v>0.40909090909090906</v>
      </c>
      <c r="Q600" s="37">
        <f t="shared" si="47"/>
        <v>-0.1694545454545455</v>
      </c>
      <c r="R600" s="37">
        <f t="shared" si="48"/>
        <v>0.30501818181818185</v>
      </c>
      <c r="S600" s="35">
        <f t="shared" si="49"/>
        <v>-0.89999999999999991</v>
      </c>
    </row>
    <row r="601" spans="14:19">
      <c r="N601" s="35">
        <v>598</v>
      </c>
      <c r="O601" s="37">
        <f t="shared" si="50"/>
        <v>71</v>
      </c>
      <c r="P601" s="37">
        <f t="shared" si="46"/>
        <v>0.24545454545454548</v>
      </c>
      <c r="Q601" s="37">
        <f t="shared" si="47"/>
        <v>-0.10167272727272725</v>
      </c>
      <c r="R601" s="37">
        <f t="shared" si="48"/>
        <v>-3.3890909090909083E-2</v>
      </c>
      <c r="S601" s="35">
        <f t="shared" si="49"/>
        <v>8.181818181818179E-2</v>
      </c>
    </row>
    <row r="602" spans="14:19">
      <c r="N602" s="35">
        <v>599</v>
      </c>
      <c r="O602" s="37">
        <f t="shared" si="50"/>
        <v>72</v>
      </c>
      <c r="P602" s="37">
        <f t="shared" si="46"/>
        <v>8.1818181818181845E-2</v>
      </c>
      <c r="Q602" s="37">
        <f t="shared" si="47"/>
        <v>-3.3890909090909083E-2</v>
      </c>
      <c r="R602" s="37">
        <f t="shared" si="48"/>
        <v>-0.46865454545454543</v>
      </c>
      <c r="S602" s="35">
        <f t="shared" si="49"/>
        <v>0.8041454545454545</v>
      </c>
    </row>
    <row r="603" spans="14:19">
      <c r="N603" s="35">
        <v>600</v>
      </c>
      <c r="O603" s="37">
        <f t="shared" si="50"/>
        <v>73</v>
      </c>
      <c r="P603" s="37">
        <f t="shared" si="46"/>
        <v>-8.181818181818179E-2</v>
      </c>
      <c r="Q603" s="37">
        <f t="shared" si="47"/>
        <v>3.3890909090909083E-2</v>
      </c>
      <c r="R603" s="37">
        <f t="shared" si="48"/>
        <v>-0.80414545454545461</v>
      </c>
      <c r="S603" s="35">
        <f t="shared" si="49"/>
        <v>0.46865454545454543</v>
      </c>
    </row>
    <row r="604" spans="14:19">
      <c r="N604" s="35">
        <v>601</v>
      </c>
      <c r="O604" s="37">
        <f t="shared" si="50"/>
        <v>74</v>
      </c>
      <c r="P604" s="37">
        <f t="shared" si="46"/>
        <v>-0.24545454545454548</v>
      </c>
      <c r="Q604" s="37">
        <f t="shared" si="47"/>
        <v>0.10167272727272725</v>
      </c>
      <c r="R604" s="37">
        <f t="shared" si="48"/>
        <v>-8.1818181818181845E-2</v>
      </c>
      <c r="S604" s="35">
        <f t="shared" si="49"/>
        <v>3.3890909090909083E-2</v>
      </c>
    </row>
    <row r="605" spans="14:19">
      <c r="N605" s="35">
        <v>602</v>
      </c>
      <c r="O605" s="37">
        <f t="shared" si="50"/>
        <v>75</v>
      </c>
      <c r="P605" s="37">
        <f t="shared" si="46"/>
        <v>-0.40909090909090906</v>
      </c>
      <c r="Q605" s="37">
        <f t="shared" si="47"/>
        <v>0.1694545454545455</v>
      </c>
      <c r="R605" s="37">
        <f t="shared" si="48"/>
        <v>0.89999999999999991</v>
      </c>
      <c r="S605" s="35">
        <f t="shared" si="49"/>
        <v>-0.30501818181818185</v>
      </c>
    </row>
    <row r="606" spans="14:19">
      <c r="N606" s="35">
        <v>603</v>
      </c>
      <c r="O606" s="37">
        <f t="shared" si="50"/>
        <v>76</v>
      </c>
      <c r="P606" s="37">
        <f t="shared" si="46"/>
        <v>-0.57272727272727286</v>
      </c>
      <c r="Q606" s="37">
        <f t="shared" si="47"/>
        <v>0.23723636363636369</v>
      </c>
      <c r="R606" s="37">
        <f t="shared" si="48"/>
        <v>0.9</v>
      </c>
      <c r="S606" s="35">
        <f t="shared" si="49"/>
        <v>0.1694545454545455</v>
      </c>
    </row>
    <row r="607" spans="14:19">
      <c r="N607" s="35">
        <v>604</v>
      </c>
      <c r="O607" s="37">
        <f t="shared" si="50"/>
        <v>77</v>
      </c>
      <c r="P607" s="37">
        <f t="shared" si="46"/>
        <v>-0.73636363636363633</v>
      </c>
      <c r="Q607" s="37">
        <f t="shared" si="47"/>
        <v>0.30501818181818185</v>
      </c>
      <c r="R607" s="37">
        <f t="shared" si="48"/>
        <v>0.24545454545454548</v>
      </c>
      <c r="S607" s="35">
        <f t="shared" si="49"/>
        <v>0.10167272727272725</v>
      </c>
    </row>
    <row r="608" spans="14:19">
      <c r="N608" s="35">
        <v>605</v>
      </c>
      <c r="O608" s="37">
        <f t="shared" si="50"/>
        <v>78</v>
      </c>
      <c r="P608" s="37">
        <f t="shared" si="46"/>
        <v>-0.9</v>
      </c>
      <c r="Q608" s="37">
        <f t="shared" si="47"/>
        <v>0.37280000000000002</v>
      </c>
      <c r="R608" s="37">
        <f t="shared" si="48"/>
        <v>-0.9</v>
      </c>
      <c r="S608" s="35">
        <f t="shared" si="49"/>
        <v>-0.37280000000000002</v>
      </c>
    </row>
    <row r="609" spans="14:19">
      <c r="N609" s="35">
        <v>606</v>
      </c>
      <c r="O609" s="37">
        <f t="shared" si="50"/>
        <v>79</v>
      </c>
      <c r="P609" s="37">
        <f t="shared" si="46"/>
        <v>-0.89999999999999991</v>
      </c>
      <c r="Q609" s="37">
        <f t="shared" si="47"/>
        <v>0.30501818181818185</v>
      </c>
      <c r="R609" s="37">
        <f t="shared" si="48"/>
        <v>-0.56450909090909085</v>
      </c>
      <c r="S609" s="35">
        <f t="shared" si="49"/>
        <v>-0.70829090909090908</v>
      </c>
    </row>
    <row r="610" spans="14:19">
      <c r="N610" s="35">
        <v>607</v>
      </c>
      <c r="O610" s="37">
        <f t="shared" si="50"/>
        <v>80</v>
      </c>
      <c r="P610" s="37">
        <f t="shared" si="46"/>
        <v>-0.89999999999999991</v>
      </c>
      <c r="Q610" s="37">
        <f t="shared" si="47"/>
        <v>0.23723636363636361</v>
      </c>
      <c r="R610" s="37">
        <f t="shared" si="48"/>
        <v>-0.1694545454545455</v>
      </c>
      <c r="S610" s="35">
        <f t="shared" si="49"/>
        <v>-0.40909090909090906</v>
      </c>
    </row>
    <row r="611" spans="14:19">
      <c r="N611" s="35">
        <v>608</v>
      </c>
      <c r="O611" s="37">
        <f t="shared" si="50"/>
        <v>81</v>
      </c>
      <c r="P611" s="37">
        <f t="shared" si="46"/>
        <v>-0.9</v>
      </c>
      <c r="Q611" s="37">
        <f t="shared" si="47"/>
        <v>0.1694545454545455</v>
      </c>
      <c r="R611" s="37">
        <f t="shared" si="48"/>
        <v>0.30501818181818185</v>
      </c>
      <c r="S611" s="35">
        <f t="shared" si="49"/>
        <v>0.73636363636363633</v>
      </c>
    </row>
    <row r="612" spans="14:19">
      <c r="N612" s="35">
        <v>609</v>
      </c>
      <c r="O612" s="37">
        <f t="shared" si="50"/>
        <v>82</v>
      </c>
      <c r="P612" s="37">
        <f t="shared" si="46"/>
        <v>-0.9</v>
      </c>
      <c r="Q612" s="37">
        <f t="shared" si="47"/>
        <v>0.10167272727272725</v>
      </c>
      <c r="R612" s="37">
        <f t="shared" si="48"/>
        <v>-3.3890909090909083E-2</v>
      </c>
      <c r="S612" s="35">
        <f t="shared" si="49"/>
        <v>0.9</v>
      </c>
    </row>
    <row r="613" spans="14:19">
      <c r="N613" s="35">
        <v>610</v>
      </c>
      <c r="O613" s="37">
        <f t="shared" si="50"/>
        <v>83</v>
      </c>
      <c r="P613" s="37">
        <f t="shared" si="46"/>
        <v>-0.89999999999999991</v>
      </c>
      <c r="Q613" s="37">
        <f t="shared" si="47"/>
        <v>3.3890909090909083E-2</v>
      </c>
      <c r="R613" s="37">
        <f t="shared" si="48"/>
        <v>-0.23723636363636361</v>
      </c>
      <c r="S613" s="35">
        <f t="shared" si="49"/>
        <v>0.57272727272727275</v>
      </c>
    </row>
    <row r="614" spans="14:19">
      <c r="N614" s="35">
        <v>611</v>
      </c>
      <c r="O614" s="37">
        <f t="shared" si="50"/>
        <v>84</v>
      </c>
      <c r="P614" s="37">
        <f t="shared" si="46"/>
        <v>-0.9</v>
      </c>
      <c r="Q614" s="37">
        <f t="shared" si="47"/>
        <v>-3.3890909090909083E-2</v>
      </c>
      <c r="R614" s="37">
        <f t="shared" si="48"/>
        <v>0.23723636363636369</v>
      </c>
      <c r="S614" s="35">
        <f t="shared" si="49"/>
        <v>-0.57272727272727286</v>
      </c>
    </row>
    <row r="615" spans="14:19">
      <c r="N615" s="35">
        <v>612</v>
      </c>
      <c r="O615" s="37">
        <f t="shared" si="50"/>
        <v>85</v>
      </c>
      <c r="P615" s="37">
        <f t="shared" si="46"/>
        <v>-0.9</v>
      </c>
      <c r="Q615" s="37">
        <f t="shared" si="47"/>
        <v>-0.10167272727272725</v>
      </c>
      <c r="R615" s="37">
        <f t="shared" si="48"/>
        <v>0.61243636363636367</v>
      </c>
      <c r="S615" s="35">
        <f t="shared" si="49"/>
        <v>-0.66036363636363637</v>
      </c>
    </row>
    <row r="616" spans="14:19">
      <c r="N616" s="35">
        <v>613</v>
      </c>
      <c r="O616" s="37">
        <f t="shared" si="50"/>
        <v>86</v>
      </c>
      <c r="P616" s="37">
        <f t="shared" si="46"/>
        <v>-0.9</v>
      </c>
      <c r="Q616" s="37">
        <f t="shared" si="47"/>
        <v>-0.1694545454545455</v>
      </c>
      <c r="R616" s="37">
        <f t="shared" si="48"/>
        <v>0.73636363636363633</v>
      </c>
      <c r="S616" s="35">
        <f t="shared" si="49"/>
        <v>-0.30501818181818185</v>
      </c>
    </row>
    <row r="617" spans="14:19">
      <c r="N617" s="35">
        <v>614</v>
      </c>
      <c r="O617" s="37">
        <f t="shared" si="50"/>
        <v>87</v>
      </c>
      <c r="P617" s="37">
        <f t="shared" si="46"/>
        <v>-0.9</v>
      </c>
      <c r="Q617" s="37">
        <f t="shared" si="47"/>
        <v>-0.23723636363636369</v>
      </c>
      <c r="R617" s="37">
        <f t="shared" si="48"/>
        <v>-0.40909090909090906</v>
      </c>
      <c r="S617" s="35">
        <f t="shared" si="49"/>
        <v>0.1694545454545455</v>
      </c>
    </row>
    <row r="618" spans="14:19">
      <c r="N618" s="35">
        <v>615</v>
      </c>
      <c r="O618" s="37">
        <f t="shared" si="50"/>
        <v>88</v>
      </c>
      <c r="P618" s="37">
        <f t="shared" si="46"/>
        <v>-0.89999999999999991</v>
      </c>
      <c r="Q618" s="37">
        <f t="shared" si="47"/>
        <v>-0.30501818181818185</v>
      </c>
      <c r="R618" s="37">
        <f t="shared" si="48"/>
        <v>-0.9</v>
      </c>
      <c r="S618" s="35">
        <f t="shared" si="49"/>
        <v>0.10167272727272725</v>
      </c>
    </row>
    <row r="619" spans="14:19">
      <c r="N619" s="35">
        <v>616</v>
      </c>
      <c r="O619" s="37">
        <f t="shared" si="50"/>
        <v>89</v>
      </c>
      <c r="P619" s="37">
        <f t="shared" si="46"/>
        <v>-0.9</v>
      </c>
      <c r="Q619" s="37">
        <f t="shared" si="47"/>
        <v>-0.37280000000000002</v>
      </c>
      <c r="R619" s="37">
        <f t="shared" si="48"/>
        <v>-0.9</v>
      </c>
      <c r="S619" s="35">
        <f t="shared" si="49"/>
        <v>-0.37280000000000002</v>
      </c>
    </row>
    <row r="620" spans="14:19">
      <c r="N620" s="35">
        <v>617</v>
      </c>
      <c r="O620" s="37">
        <f t="shared" si="50"/>
        <v>90</v>
      </c>
      <c r="P620" s="37">
        <f t="shared" si="46"/>
        <v>-0.73636363636363633</v>
      </c>
      <c r="Q620" s="37">
        <f t="shared" si="47"/>
        <v>-0.30501818181818185</v>
      </c>
      <c r="R620" s="37">
        <f t="shared" si="48"/>
        <v>0.24545454545454548</v>
      </c>
      <c r="S620" s="35">
        <f t="shared" si="49"/>
        <v>0.10167272727272725</v>
      </c>
    </row>
    <row r="621" spans="14:19">
      <c r="N621" s="35">
        <v>618</v>
      </c>
      <c r="O621" s="37">
        <f t="shared" si="50"/>
        <v>91</v>
      </c>
      <c r="P621" s="37">
        <f t="shared" si="46"/>
        <v>-0.57272727272727275</v>
      </c>
      <c r="Q621" s="37">
        <f t="shared" si="47"/>
        <v>-0.23723636363636361</v>
      </c>
      <c r="R621" s="37">
        <f t="shared" si="48"/>
        <v>0.75621818181818179</v>
      </c>
      <c r="S621" s="35">
        <f t="shared" si="49"/>
        <v>0.51658181818181825</v>
      </c>
    </row>
    <row r="622" spans="14:19">
      <c r="N622" s="35">
        <v>619</v>
      </c>
      <c r="O622" s="37">
        <f t="shared" si="50"/>
        <v>92</v>
      </c>
      <c r="P622" s="37">
        <f t="shared" si="46"/>
        <v>-0.40909090909090906</v>
      </c>
      <c r="Q622" s="37">
        <f t="shared" si="47"/>
        <v>-0.1694545454545455</v>
      </c>
      <c r="R622" s="37">
        <f t="shared" si="48"/>
        <v>0.42072727272727278</v>
      </c>
      <c r="S622" s="35">
        <f t="shared" si="49"/>
        <v>0.8520727272727272</v>
      </c>
    </row>
    <row r="623" spans="14:19">
      <c r="N623" s="35">
        <v>620</v>
      </c>
      <c r="O623" s="37">
        <f t="shared" si="50"/>
        <v>93</v>
      </c>
      <c r="P623" s="37">
        <f t="shared" si="46"/>
        <v>-0.24545454545454548</v>
      </c>
      <c r="Q623" s="37">
        <f t="shared" si="47"/>
        <v>-0.10167272727272725</v>
      </c>
      <c r="R623" s="37">
        <f t="shared" si="48"/>
        <v>-3.3890909090909083E-2</v>
      </c>
      <c r="S623" s="35">
        <f t="shared" si="49"/>
        <v>-8.181818181818179E-2</v>
      </c>
    </row>
    <row r="624" spans="14:19">
      <c r="N624" s="35">
        <v>621</v>
      </c>
      <c r="O624" s="37">
        <f t="shared" si="50"/>
        <v>94</v>
      </c>
      <c r="P624" s="37">
        <f t="shared" si="46"/>
        <v>-8.1818181818181845E-2</v>
      </c>
      <c r="Q624" s="37">
        <f t="shared" si="47"/>
        <v>-3.3890909090909083E-2</v>
      </c>
      <c r="R624" s="37">
        <f t="shared" si="48"/>
        <v>-0.23723636363636361</v>
      </c>
      <c r="S624" s="35">
        <f t="shared" si="49"/>
        <v>-0.89999999999999991</v>
      </c>
    </row>
    <row r="625" spans="14:19">
      <c r="N625" s="35">
        <v>622</v>
      </c>
      <c r="O625" s="37">
        <f t="shared" si="50"/>
        <v>95</v>
      </c>
      <c r="P625" s="37">
        <f t="shared" si="46"/>
        <v>8.181818181818179E-2</v>
      </c>
      <c r="Q625" s="37">
        <f t="shared" si="47"/>
        <v>3.3890909090909083E-2</v>
      </c>
      <c r="R625" s="37">
        <f t="shared" si="48"/>
        <v>0.23723636363636369</v>
      </c>
      <c r="S625" s="35">
        <f t="shared" si="49"/>
        <v>-0.9</v>
      </c>
    </row>
    <row r="626" spans="14:19">
      <c r="N626" s="35">
        <v>623</v>
      </c>
      <c r="O626" s="37">
        <f t="shared" si="50"/>
        <v>96</v>
      </c>
      <c r="P626" s="37">
        <f t="shared" si="46"/>
        <v>0.24545454545454548</v>
      </c>
      <c r="Q626" s="37">
        <f t="shared" si="47"/>
        <v>0.10167272727272725</v>
      </c>
      <c r="R626" s="37">
        <f t="shared" si="48"/>
        <v>3.3890909090909083E-2</v>
      </c>
      <c r="S626" s="35">
        <f t="shared" si="49"/>
        <v>-8.1818181818181845E-2</v>
      </c>
    </row>
    <row r="627" spans="14:19">
      <c r="N627" s="35">
        <v>624</v>
      </c>
      <c r="O627" s="37">
        <f t="shared" si="50"/>
        <v>97</v>
      </c>
      <c r="P627" s="37">
        <f t="shared" si="46"/>
        <v>0.40909090909090906</v>
      </c>
      <c r="Q627" s="37">
        <f t="shared" si="47"/>
        <v>0.1694545454545455</v>
      </c>
      <c r="R627" s="37">
        <f t="shared" si="48"/>
        <v>-0.42072727272727273</v>
      </c>
      <c r="S627" s="35">
        <f t="shared" si="49"/>
        <v>0.8520727272727272</v>
      </c>
    </row>
    <row r="628" spans="14:19">
      <c r="N628" s="35">
        <v>625</v>
      </c>
      <c r="O628" s="37">
        <f t="shared" si="50"/>
        <v>98</v>
      </c>
      <c r="P628" s="37">
        <f t="shared" si="46"/>
        <v>0.57272727272727286</v>
      </c>
      <c r="Q628" s="37">
        <f t="shared" si="47"/>
        <v>0.23723636363636369</v>
      </c>
      <c r="R628" s="37">
        <f t="shared" si="48"/>
        <v>-0.75621818181818179</v>
      </c>
      <c r="S628" s="35">
        <f t="shared" si="49"/>
        <v>0.51658181818181825</v>
      </c>
    </row>
    <row r="629" spans="14:19">
      <c r="N629" s="35">
        <v>626</v>
      </c>
      <c r="O629" s="37">
        <f t="shared" si="50"/>
        <v>99</v>
      </c>
      <c r="P629" s="37">
        <f t="shared" si="46"/>
        <v>0.73636363636363633</v>
      </c>
      <c r="Q629" s="37">
        <f t="shared" si="47"/>
        <v>0.30501818181818185</v>
      </c>
      <c r="R629" s="37">
        <f t="shared" si="48"/>
        <v>-0.24545454545454548</v>
      </c>
      <c r="S629" s="35">
        <f t="shared" si="49"/>
        <v>0.10167272727272725</v>
      </c>
    </row>
    <row r="630" spans="14:19">
      <c r="N630" s="35">
        <v>627</v>
      </c>
      <c r="O630" s="37">
        <f t="shared" si="50"/>
        <v>100</v>
      </c>
      <c r="P630" s="37">
        <f t="shared" si="46"/>
        <v>0.9</v>
      </c>
      <c r="Q630" s="37">
        <f t="shared" si="47"/>
        <v>0.37280000000000002</v>
      </c>
      <c r="R630" s="37">
        <f t="shared" si="48"/>
        <v>0.9</v>
      </c>
      <c r="S630" s="35">
        <f t="shared" si="49"/>
        <v>-0.37280000000000002</v>
      </c>
    </row>
    <row r="631" spans="14:19">
      <c r="N631" s="35">
        <v>628</v>
      </c>
      <c r="O631" s="37">
        <f t="shared" si="50"/>
        <v>101</v>
      </c>
      <c r="P631" s="37">
        <f t="shared" si="46"/>
        <v>0.8520727272727272</v>
      </c>
      <c r="Q631" s="37">
        <f t="shared" si="47"/>
        <v>0.42072727272727273</v>
      </c>
      <c r="R631" s="37">
        <f t="shared" si="48"/>
        <v>0.9</v>
      </c>
      <c r="S631" s="35">
        <f t="shared" si="49"/>
        <v>0.10167272727272725</v>
      </c>
    </row>
    <row r="632" spans="14:19">
      <c r="N632" s="35">
        <v>629</v>
      </c>
      <c r="O632" s="37">
        <f t="shared" si="50"/>
        <v>102</v>
      </c>
      <c r="P632" s="37">
        <f t="shared" si="46"/>
        <v>0.8041454545454545</v>
      </c>
      <c r="Q632" s="37">
        <f t="shared" si="47"/>
        <v>0.46865454545454543</v>
      </c>
      <c r="R632" s="37">
        <f t="shared" si="48"/>
        <v>0.40909090909090906</v>
      </c>
      <c r="S632" s="35">
        <f t="shared" si="49"/>
        <v>0.1694545454545455</v>
      </c>
    </row>
    <row r="633" spans="14:19">
      <c r="N633" s="35">
        <v>630</v>
      </c>
      <c r="O633" s="37">
        <f t="shared" si="50"/>
        <v>103</v>
      </c>
      <c r="P633" s="37">
        <f t="shared" si="46"/>
        <v>0.75621818181818179</v>
      </c>
      <c r="Q633" s="37">
        <f t="shared" si="47"/>
        <v>0.51658181818181825</v>
      </c>
      <c r="R633" s="37">
        <f t="shared" si="48"/>
        <v>-0.73636363636363633</v>
      </c>
      <c r="S633" s="35">
        <f t="shared" si="49"/>
        <v>-0.30501818181818185</v>
      </c>
    </row>
    <row r="634" spans="14:19">
      <c r="N634" s="35">
        <v>631</v>
      </c>
      <c r="O634" s="37">
        <f t="shared" si="50"/>
        <v>104</v>
      </c>
      <c r="P634" s="37">
        <f t="shared" si="46"/>
        <v>0.70829090909090908</v>
      </c>
      <c r="Q634" s="37">
        <f t="shared" si="47"/>
        <v>0.56450909090909085</v>
      </c>
      <c r="R634" s="37">
        <f t="shared" si="48"/>
        <v>-0.61243636363636367</v>
      </c>
      <c r="S634" s="35">
        <f t="shared" si="49"/>
        <v>-0.66036363636363637</v>
      </c>
    </row>
    <row r="635" spans="14:19">
      <c r="N635" s="35">
        <v>632</v>
      </c>
      <c r="O635" s="37">
        <f t="shared" si="50"/>
        <v>105</v>
      </c>
      <c r="P635" s="37">
        <f t="shared" si="46"/>
        <v>0.66036363636363637</v>
      </c>
      <c r="Q635" s="37">
        <f t="shared" si="47"/>
        <v>0.61243636363636367</v>
      </c>
      <c r="R635" s="37">
        <f t="shared" si="48"/>
        <v>-0.23723636363636361</v>
      </c>
      <c r="S635" s="35">
        <f t="shared" si="49"/>
        <v>-0.57272727272727275</v>
      </c>
    </row>
    <row r="636" spans="14:19">
      <c r="N636" s="35">
        <v>633</v>
      </c>
      <c r="O636" s="37">
        <f t="shared" si="50"/>
        <v>106</v>
      </c>
      <c r="P636" s="37">
        <f t="shared" si="46"/>
        <v>0.61243636363636367</v>
      </c>
      <c r="Q636" s="37">
        <f t="shared" si="47"/>
        <v>0.66036363636363637</v>
      </c>
      <c r="R636" s="37">
        <f t="shared" si="48"/>
        <v>0.23723636363636369</v>
      </c>
      <c r="S636" s="35">
        <f t="shared" si="49"/>
        <v>0.57272727272727286</v>
      </c>
    </row>
    <row r="637" spans="14:19">
      <c r="N637" s="35">
        <v>634</v>
      </c>
      <c r="O637" s="37">
        <f t="shared" si="50"/>
        <v>107</v>
      </c>
      <c r="P637" s="37">
        <f t="shared" si="46"/>
        <v>0.56450909090909085</v>
      </c>
      <c r="Q637" s="37">
        <f t="shared" si="47"/>
        <v>0.70829090909090908</v>
      </c>
      <c r="R637" s="37">
        <f t="shared" si="48"/>
        <v>3.3890909090909083E-2</v>
      </c>
      <c r="S637" s="35">
        <f t="shared" si="49"/>
        <v>0.89999999999999991</v>
      </c>
    </row>
    <row r="638" spans="14:19">
      <c r="N638" s="35">
        <v>635</v>
      </c>
      <c r="O638" s="37">
        <f t="shared" si="50"/>
        <v>108</v>
      </c>
      <c r="P638" s="37">
        <f t="shared" si="46"/>
        <v>0.51658181818181825</v>
      </c>
      <c r="Q638" s="37">
        <f t="shared" si="47"/>
        <v>0.75621818181818179</v>
      </c>
      <c r="R638" s="37">
        <f t="shared" si="48"/>
        <v>-0.30501818181818185</v>
      </c>
      <c r="S638" s="35">
        <f t="shared" si="49"/>
        <v>0.73636363636363633</v>
      </c>
    </row>
    <row r="639" spans="14:19">
      <c r="N639" s="35">
        <v>636</v>
      </c>
      <c r="O639" s="37">
        <f t="shared" si="50"/>
        <v>109</v>
      </c>
      <c r="P639" s="37">
        <f t="shared" si="46"/>
        <v>0.46865454545454543</v>
      </c>
      <c r="Q639" s="37">
        <f t="shared" si="47"/>
        <v>0.80414545454545461</v>
      </c>
      <c r="R639" s="37">
        <f t="shared" si="48"/>
        <v>0.1694545454545455</v>
      </c>
      <c r="S639" s="35">
        <f t="shared" si="49"/>
        <v>-0.40909090909090906</v>
      </c>
    </row>
    <row r="640" spans="14:19">
      <c r="N640" s="35">
        <v>637</v>
      </c>
      <c r="O640" s="37">
        <f t="shared" si="50"/>
        <v>110</v>
      </c>
      <c r="P640" s="37">
        <f t="shared" si="46"/>
        <v>0.42072727272727278</v>
      </c>
      <c r="Q640" s="37">
        <f t="shared" si="47"/>
        <v>0.8520727272727272</v>
      </c>
      <c r="R640" s="37">
        <f t="shared" si="48"/>
        <v>0.56450909090909085</v>
      </c>
      <c r="S640" s="35">
        <f t="shared" si="49"/>
        <v>-0.70829090909090908</v>
      </c>
    </row>
    <row r="641" spans="14:19">
      <c r="N641" s="35">
        <v>638</v>
      </c>
      <c r="O641" s="37">
        <f t="shared" si="50"/>
        <v>111</v>
      </c>
      <c r="P641" s="37">
        <f t="shared" si="46"/>
        <v>0.37280000000000002</v>
      </c>
      <c r="Q641" s="37">
        <f t="shared" si="47"/>
        <v>0.9</v>
      </c>
      <c r="R641" s="37">
        <f t="shared" si="48"/>
        <v>0.9</v>
      </c>
      <c r="S641" s="35">
        <f t="shared" si="49"/>
        <v>-0.37280000000000002</v>
      </c>
    </row>
    <row r="642" spans="14:19">
      <c r="N642" s="35">
        <v>639</v>
      </c>
      <c r="O642" s="37">
        <f t="shared" si="50"/>
        <v>112</v>
      </c>
      <c r="P642" s="37">
        <f t="shared" si="46"/>
        <v>0.30501818181818185</v>
      </c>
      <c r="Q642" s="37">
        <f t="shared" si="47"/>
        <v>0.73636363636363633</v>
      </c>
      <c r="R642" s="37">
        <f t="shared" si="48"/>
        <v>-0.24545454545454548</v>
      </c>
      <c r="S642" s="35">
        <f t="shared" si="49"/>
        <v>0.10167272727272725</v>
      </c>
    </row>
    <row r="643" spans="14:19">
      <c r="N643" s="35">
        <v>640</v>
      </c>
      <c r="O643" s="37">
        <f t="shared" si="50"/>
        <v>113</v>
      </c>
      <c r="P643" s="37">
        <f t="shared" ref="P643:P706" si="51">(1-MOD(O643-1,$B$1)/$B$1)*VLOOKUP(IF(INT((O643-1)/$B$1)=$A$1,1,INT((O643-1)/$B$1)+1),$A$5:$C$26,2)+MOD(O643-1,$B$1)/$B$1*VLOOKUP(IF(INT((O643-1)/$B$1)+1=$A$1,1,(INT((O643-1)/$B$1)+2)),$A$5:$C$26,2)</f>
        <v>0.23723636363636361</v>
      </c>
      <c r="Q643" s="37">
        <f t="shared" ref="Q643:Q706" si="52">(1-MOD(O643-1,$B$1)/$B$1)*VLOOKUP(IF(INT((O643-1)/$B$1)=$A$1,1,INT((O643-1)/$B$1)+1),$A$5:$C$26,3)+MOD(O643-1,$B$1)/$B$1*VLOOKUP(IF(INT((O643-1)/$B$1)+1=$A$1,1,(INT((O643-1)/$B$1)+2)),$A$5:$C$26,3)</f>
        <v>0.57272727272727275</v>
      </c>
      <c r="R643" s="37">
        <f t="shared" ref="R643:R706" si="53">VLOOKUP(MOD(N643*$C$1,$A$1*$B$1),$N$3:$Q$1017,3)</f>
        <v>-0.9</v>
      </c>
      <c r="S643" s="35">
        <f t="shared" ref="S643:S706" si="54">VLOOKUP(MOD(N643*$C$1,$A$1*$B$1),$N$3:$Q$1017,4)</f>
        <v>0.1694545454545455</v>
      </c>
    </row>
    <row r="644" spans="14:19">
      <c r="N644" s="35">
        <v>641</v>
      </c>
      <c r="O644" s="37">
        <f t="shared" ref="O644:O707" si="55">IF($A$1*$B$1=O643,1,O643+1)</f>
        <v>114</v>
      </c>
      <c r="P644" s="37">
        <f t="shared" si="51"/>
        <v>0.1694545454545455</v>
      </c>
      <c r="Q644" s="37">
        <f t="shared" si="52"/>
        <v>0.40909090909090906</v>
      </c>
      <c r="R644" s="37">
        <f t="shared" si="53"/>
        <v>-0.89999999999999991</v>
      </c>
      <c r="S644" s="35">
        <f t="shared" si="54"/>
        <v>-0.30501818181818185</v>
      </c>
    </row>
    <row r="645" spans="14:19">
      <c r="N645" s="35">
        <v>642</v>
      </c>
      <c r="O645" s="37">
        <f t="shared" si="55"/>
        <v>115</v>
      </c>
      <c r="P645" s="37">
        <f t="shared" si="51"/>
        <v>0.10167272727272725</v>
      </c>
      <c r="Q645" s="37">
        <f t="shared" si="52"/>
        <v>0.24545454545454548</v>
      </c>
      <c r="R645" s="37">
        <f t="shared" si="53"/>
        <v>8.181818181818179E-2</v>
      </c>
      <c r="S645" s="35">
        <f t="shared" si="54"/>
        <v>3.3890909090909083E-2</v>
      </c>
    </row>
    <row r="646" spans="14:19">
      <c r="N646" s="35">
        <v>643</v>
      </c>
      <c r="O646" s="37">
        <f t="shared" si="55"/>
        <v>116</v>
      </c>
      <c r="P646" s="37">
        <f t="shared" si="51"/>
        <v>3.3890909090909083E-2</v>
      </c>
      <c r="Q646" s="37">
        <f t="shared" si="52"/>
        <v>8.1818181818181845E-2</v>
      </c>
      <c r="R646" s="37">
        <f t="shared" si="53"/>
        <v>0.8041454545454545</v>
      </c>
      <c r="S646" s="35">
        <f t="shared" si="54"/>
        <v>0.46865454545454543</v>
      </c>
    </row>
    <row r="647" spans="14:19">
      <c r="N647" s="35">
        <v>644</v>
      </c>
      <c r="O647" s="37">
        <f t="shared" si="55"/>
        <v>117</v>
      </c>
      <c r="P647" s="37">
        <f t="shared" si="51"/>
        <v>-3.3890909090909083E-2</v>
      </c>
      <c r="Q647" s="37">
        <f t="shared" si="52"/>
        <v>-8.181818181818179E-2</v>
      </c>
      <c r="R647" s="37">
        <f t="shared" si="53"/>
        <v>0.46865454545454543</v>
      </c>
      <c r="S647" s="35">
        <f t="shared" si="54"/>
        <v>0.80414545454545461</v>
      </c>
    </row>
    <row r="648" spans="14:19">
      <c r="N648" s="35">
        <v>645</v>
      </c>
      <c r="O648" s="37">
        <f t="shared" si="55"/>
        <v>118</v>
      </c>
      <c r="P648" s="37">
        <f t="shared" si="51"/>
        <v>-0.10167272727272725</v>
      </c>
      <c r="Q648" s="37">
        <f t="shared" si="52"/>
        <v>-0.24545454545454548</v>
      </c>
      <c r="R648" s="37">
        <f t="shared" si="53"/>
        <v>3.3890909090909083E-2</v>
      </c>
      <c r="S648" s="35">
        <f t="shared" si="54"/>
        <v>8.1818181818181845E-2</v>
      </c>
    </row>
    <row r="649" spans="14:19">
      <c r="N649" s="35">
        <v>646</v>
      </c>
      <c r="O649" s="37">
        <f t="shared" si="55"/>
        <v>119</v>
      </c>
      <c r="P649" s="37">
        <f t="shared" si="51"/>
        <v>-0.1694545454545455</v>
      </c>
      <c r="Q649" s="37">
        <f t="shared" si="52"/>
        <v>-0.40909090909090906</v>
      </c>
      <c r="R649" s="37">
        <f t="shared" si="53"/>
        <v>-0.30501818181818185</v>
      </c>
      <c r="S649" s="35">
        <f t="shared" si="54"/>
        <v>-0.89999999999999991</v>
      </c>
    </row>
    <row r="650" spans="14:19">
      <c r="N650" s="35">
        <v>647</v>
      </c>
      <c r="O650" s="37">
        <f t="shared" si="55"/>
        <v>120</v>
      </c>
      <c r="P650" s="37">
        <f t="shared" si="51"/>
        <v>-0.23723636363636369</v>
      </c>
      <c r="Q650" s="37">
        <f t="shared" si="52"/>
        <v>-0.57272727272727286</v>
      </c>
      <c r="R650" s="37">
        <f t="shared" si="53"/>
        <v>0.1694545454545455</v>
      </c>
      <c r="S650" s="35">
        <f t="shared" si="54"/>
        <v>-0.9</v>
      </c>
    </row>
    <row r="651" spans="14:19">
      <c r="N651" s="35">
        <v>648</v>
      </c>
      <c r="O651" s="37">
        <f t="shared" si="55"/>
        <v>121</v>
      </c>
      <c r="P651" s="37">
        <f t="shared" si="51"/>
        <v>-0.30501818181818185</v>
      </c>
      <c r="Q651" s="37">
        <f t="shared" si="52"/>
        <v>-0.73636363636363633</v>
      </c>
      <c r="R651" s="37">
        <f t="shared" si="53"/>
        <v>0.10167272727272725</v>
      </c>
      <c r="S651" s="35">
        <f t="shared" si="54"/>
        <v>-0.24545454545454548</v>
      </c>
    </row>
    <row r="652" spans="14:19">
      <c r="N652" s="35">
        <v>649</v>
      </c>
      <c r="O652" s="37">
        <f t="shared" si="55"/>
        <v>122</v>
      </c>
      <c r="P652" s="37">
        <f t="shared" si="51"/>
        <v>-0.37280000000000002</v>
      </c>
      <c r="Q652" s="37">
        <f t="shared" si="52"/>
        <v>-0.9</v>
      </c>
      <c r="R652" s="37">
        <f t="shared" si="53"/>
        <v>-0.37280000000000002</v>
      </c>
      <c r="S652" s="35">
        <f t="shared" si="54"/>
        <v>0.9</v>
      </c>
    </row>
    <row r="653" spans="14:19">
      <c r="N653" s="35">
        <v>650</v>
      </c>
      <c r="O653" s="37">
        <f t="shared" si="55"/>
        <v>123</v>
      </c>
      <c r="P653" s="37">
        <f t="shared" si="51"/>
        <v>-0.30501818181818185</v>
      </c>
      <c r="Q653" s="37">
        <f t="shared" si="52"/>
        <v>-0.89999999999999991</v>
      </c>
      <c r="R653" s="37">
        <f t="shared" si="53"/>
        <v>-0.70829090909090908</v>
      </c>
      <c r="S653" s="35">
        <f t="shared" si="54"/>
        <v>0.56450909090909085</v>
      </c>
    </row>
    <row r="654" spans="14:19">
      <c r="N654" s="35">
        <v>651</v>
      </c>
      <c r="O654" s="37">
        <f t="shared" si="55"/>
        <v>124</v>
      </c>
      <c r="P654" s="37">
        <f t="shared" si="51"/>
        <v>-0.23723636363636361</v>
      </c>
      <c r="Q654" s="37">
        <f t="shared" si="52"/>
        <v>-0.89999999999999991</v>
      </c>
      <c r="R654" s="37">
        <f t="shared" si="53"/>
        <v>-0.40909090909090906</v>
      </c>
      <c r="S654" s="35">
        <f t="shared" si="54"/>
        <v>0.1694545454545455</v>
      </c>
    </row>
    <row r="655" spans="14:19">
      <c r="N655" s="35">
        <v>652</v>
      </c>
      <c r="O655" s="37">
        <f t="shared" si="55"/>
        <v>125</v>
      </c>
      <c r="P655" s="37">
        <f t="shared" si="51"/>
        <v>-0.1694545454545455</v>
      </c>
      <c r="Q655" s="37">
        <f t="shared" si="52"/>
        <v>-0.9</v>
      </c>
      <c r="R655" s="37">
        <f t="shared" si="53"/>
        <v>0.73636363636363633</v>
      </c>
      <c r="S655" s="35">
        <f t="shared" si="54"/>
        <v>-0.30501818181818185</v>
      </c>
    </row>
    <row r="656" spans="14:19">
      <c r="N656" s="35">
        <v>653</v>
      </c>
      <c r="O656" s="37">
        <f t="shared" si="55"/>
        <v>126</v>
      </c>
      <c r="P656" s="37">
        <f t="shared" si="51"/>
        <v>-0.10167272727272725</v>
      </c>
      <c r="Q656" s="37">
        <f t="shared" si="52"/>
        <v>-0.9</v>
      </c>
      <c r="R656" s="37">
        <f t="shared" si="53"/>
        <v>0.9</v>
      </c>
      <c r="S656" s="35">
        <f t="shared" si="54"/>
        <v>3.3890909090909083E-2</v>
      </c>
    </row>
    <row r="657" spans="14:19">
      <c r="N657" s="35">
        <v>654</v>
      </c>
      <c r="O657" s="37">
        <f t="shared" si="55"/>
        <v>127</v>
      </c>
      <c r="P657" s="37">
        <f t="shared" si="51"/>
        <v>-3.3890909090909083E-2</v>
      </c>
      <c r="Q657" s="37">
        <f t="shared" si="52"/>
        <v>-0.89999999999999991</v>
      </c>
      <c r="R657" s="37">
        <f t="shared" si="53"/>
        <v>0.57272727272727275</v>
      </c>
      <c r="S657" s="35">
        <f t="shared" si="54"/>
        <v>0.23723636363636361</v>
      </c>
    </row>
    <row r="658" spans="14:19">
      <c r="N658" s="35">
        <v>655</v>
      </c>
      <c r="O658" s="37">
        <f t="shared" si="55"/>
        <v>128</v>
      </c>
      <c r="P658" s="37">
        <f t="shared" si="51"/>
        <v>3.3890909090909083E-2</v>
      </c>
      <c r="Q658" s="37">
        <f t="shared" si="52"/>
        <v>-0.9</v>
      </c>
      <c r="R658" s="37">
        <f t="shared" si="53"/>
        <v>-0.57272727272727286</v>
      </c>
      <c r="S658" s="35">
        <f t="shared" si="54"/>
        <v>-0.23723636363636369</v>
      </c>
    </row>
    <row r="659" spans="14:19">
      <c r="N659" s="35">
        <v>656</v>
      </c>
      <c r="O659" s="37">
        <f t="shared" si="55"/>
        <v>129</v>
      </c>
      <c r="P659" s="37">
        <f t="shared" si="51"/>
        <v>0.10167272727272725</v>
      </c>
      <c r="Q659" s="37">
        <f t="shared" si="52"/>
        <v>-0.9</v>
      </c>
      <c r="R659" s="37">
        <f t="shared" si="53"/>
        <v>-0.66036363636363637</v>
      </c>
      <c r="S659" s="35">
        <f t="shared" si="54"/>
        <v>-0.61243636363636367</v>
      </c>
    </row>
    <row r="660" spans="14:19">
      <c r="N660" s="35">
        <v>657</v>
      </c>
      <c r="O660" s="37">
        <f t="shared" si="55"/>
        <v>130</v>
      </c>
      <c r="P660" s="37">
        <f t="shared" si="51"/>
        <v>0.1694545454545455</v>
      </c>
      <c r="Q660" s="37">
        <f t="shared" si="52"/>
        <v>-0.9</v>
      </c>
      <c r="R660" s="37">
        <f t="shared" si="53"/>
        <v>-0.30501818181818185</v>
      </c>
      <c r="S660" s="35">
        <f t="shared" si="54"/>
        <v>-0.73636363636363633</v>
      </c>
    </row>
    <row r="661" spans="14:19">
      <c r="N661" s="35">
        <v>658</v>
      </c>
      <c r="O661" s="37">
        <f t="shared" si="55"/>
        <v>131</v>
      </c>
      <c r="P661" s="37">
        <f t="shared" si="51"/>
        <v>0.23723636363636369</v>
      </c>
      <c r="Q661" s="37">
        <f t="shared" si="52"/>
        <v>-0.9</v>
      </c>
      <c r="R661" s="37">
        <f t="shared" si="53"/>
        <v>0.1694545454545455</v>
      </c>
      <c r="S661" s="35">
        <f t="shared" si="54"/>
        <v>0.40909090909090906</v>
      </c>
    </row>
    <row r="662" spans="14:19">
      <c r="N662" s="35">
        <v>659</v>
      </c>
      <c r="O662" s="37">
        <f t="shared" si="55"/>
        <v>132</v>
      </c>
      <c r="P662" s="37">
        <f t="shared" si="51"/>
        <v>0.30501818181818185</v>
      </c>
      <c r="Q662" s="37">
        <f t="shared" si="52"/>
        <v>-0.89999999999999991</v>
      </c>
      <c r="R662" s="37">
        <f t="shared" si="53"/>
        <v>0.10167272727272725</v>
      </c>
      <c r="S662" s="35">
        <f t="shared" si="54"/>
        <v>0.9</v>
      </c>
    </row>
    <row r="663" spans="14:19">
      <c r="N663" s="35">
        <v>660</v>
      </c>
      <c r="O663" s="37">
        <f t="shared" si="55"/>
        <v>133</v>
      </c>
      <c r="P663" s="37">
        <f t="shared" si="51"/>
        <v>0.37280000000000002</v>
      </c>
      <c r="Q663" s="37">
        <f t="shared" si="52"/>
        <v>-0.9</v>
      </c>
      <c r="R663" s="37">
        <f t="shared" si="53"/>
        <v>-0.37280000000000002</v>
      </c>
      <c r="S663" s="35">
        <f t="shared" si="54"/>
        <v>0.9</v>
      </c>
    </row>
    <row r="664" spans="14:19">
      <c r="N664" s="35">
        <v>661</v>
      </c>
      <c r="O664" s="37">
        <f t="shared" si="55"/>
        <v>134</v>
      </c>
      <c r="P664" s="37">
        <f t="shared" si="51"/>
        <v>0.30501818181818185</v>
      </c>
      <c r="Q664" s="37">
        <f t="shared" si="52"/>
        <v>-0.73636363636363633</v>
      </c>
      <c r="R664" s="37">
        <f t="shared" si="53"/>
        <v>0.10167272727272725</v>
      </c>
      <c r="S664" s="35">
        <f t="shared" si="54"/>
        <v>-0.24545454545454548</v>
      </c>
    </row>
    <row r="665" spans="14:19">
      <c r="N665" s="35">
        <v>662</v>
      </c>
      <c r="O665" s="37">
        <f t="shared" si="55"/>
        <v>135</v>
      </c>
      <c r="P665" s="37">
        <f t="shared" si="51"/>
        <v>0.23723636363636361</v>
      </c>
      <c r="Q665" s="37">
        <f t="shared" si="52"/>
        <v>-0.57272727272727275</v>
      </c>
      <c r="R665" s="37">
        <f t="shared" si="53"/>
        <v>0.51658181818181825</v>
      </c>
      <c r="S665" s="35">
        <f t="shared" si="54"/>
        <v>-0.75621818181818179</v>
      </c>
    </row>
    <row r="666" spans="14:19">
      <c r="N666" s="35">
        <v>663</v>
      </c>
      <c r="O666" s="37">
        <f t="shared" si="55"/>
        <v>136</v>
      </c>
      <c r="P666" s="37">
        <f t="shared" si="51"/>
        <v>0.1694545454545455</v>
      </c>
      <c r="Q666" s="37">
        <f t="shared" si="52"/>
        <v>-0.40909090909090906</v>
      </c>
      <c r="R666" s="37">
        <f t="shared" si="53"/>
        <v>0.8520727272727272</v>
      </c>
      <c r="S666" s="35">
        <f t="shared" si="54"/>
        <v>-0.42072727272727278</v>
      </c>
    </row>
    <row r="667" spans="14:19">
      <c r="N667" s="35">
        <v>664</v>
      </c>
      <c r="O667" s="37">
        <f t="shared" si="55"/>
        <v>137</v>
      </c>
      <c r="P667" s="37">
        <f t="shared" si="51"/>
        <v>0.10167272727272725</v>
      </c>
      <c r="Q667" s="37">
        <f t="shared" si="52"/>
        <v>-0.24545454545454548</v>
      </c>
      <c r="R667" s="37">
        <f t="shared" si="53"/>
        <v>-8.181818181818179E-2</v>
      </c>
      <c r="S667" s="35">
        <f t="shared" si="54"/>
        <v>3.3890909090909083E-2</v>
      </c>
    </row>
    <row r="668" spans="14:19">
      <c r="N668" s="35">
        <v>665</v>
      </c>
      <c r="O668" s="37">
        <f t="shared" si="55"/>
        <v>138</v>
      </c>
      <c r="P668" s="37">
        <f t="shared" si="51"/>
        <v>3.3890909090909083E-2</v>
      </c>
      <c r="Q668" s="37">
        <f t="shared" si="52"/>
        <v>-8.1818181818181845E-2</v>
      </c>
      <c r="R668" s="37">
        <f t="shared" si="53"/>
        <v>-0.89999999999999991</v>
      </c>
      <c r="S668" s="35">
        <f t="shared" si="54"/>
        <v>0.23723636363636361</v>
      </c>
    </row>
    <row r="669" spans="14:19">
      <c r="N669" s="35">
        <v>666</v>
      </c>
      <c r="O669" s="37">
        <f t="shared" si="55"/>
        <v>139</v>
      </c>
      <c r="P669" s="37">
        <f t="shared" si="51"/>
        <v>-3.3890909090909083E-2</v>
      </c>
      <c r="Q669" s="37">
        <f t="shared" si="52"/>
        <v>8.181818181818179E-2</v>
      </c>
      <c r="R669" s="37">
        <f t="shared" si="53"/>
        <v>-0.9</v>
      </c>
      <c r="S669" s="35">
        <f t="shared" si="54"/>
        <v>-0.23723636363636369</v>
      </c>
    </row>
    <row r="670" spans="14:19">
      <c r="N670" s="35">
        <v>667</v>
      </c>
      <c r="O670" s="37">
        <f t="shared" si="55"/>
        <v>140</v>
      </c>
      <c r="P670" s="37">
        <f t="shared" si="51"/>
        <v>-0.10167272727272725</v>
      </c>
      <c r="Q670" s="37">
        <f t="shared" si="52"/>
        <v>0.24545454545454548</v>
      </c>
      <c r="R670" s="37">
        <f t="shared" si="53"/>
        <v>-8.1818181818181845E-2</v>
      </c>
      <c r="S670" s="35">
        <f t="shared" si="54"/>
        <v>-3.3890909090909083E-2</v>
      </c>
    </row>
    <row r="671" spans="14:19">
      <c r="N671" s="35">
        <v>668</v>
      </c>
      <c r="O671" s="37">
        <f t="shared" si="55"/>
        <v>141</v>
      </c>
      <c r="P671" s="37">
        <f t="shared" si="51"/>
        <v>-0.1694545454545455</v>
      </c>
      <c r="Q671" s="37">
        <f t="shared" si="52"/>
        <v>0.40909090909090906</v>
      </c>
      <c r="R671" s="37">
        <f t="shared" si="53"/>
        <v>0.8520727272727272</v>
      </c>
      <c r="S671" s="35">
        <f t="shared" si="54"/>
        <v>0.42072727272727273</v>
      </c>
    </row>
    <row r="672" spans="14:19">
      <c r="N672" s="35">
        <v>669</v>
      </c>
      <c r="O672" s="37">
        <f t="shared" si="55"/>
        <v>142</v>
      </c>
      <c r="P672" s="37">
        <f t="shared" si="51"/>
        <v>-0.23723636363636369</v>
      </c>
      <c r="Q672" s="37">
        <f t="shared" si="52"/>
        <v>0.57272727272727286</v>
      </c>
      <c r="R672" s="37">
        <f t="shared" si="53"/>
        <v>0.51658181818181825</v>
      </c>
      <c r="S672" s="35">
        <f t="shared" si="54"/>
        <v>0.75621818181818179</v>
      </c>
    </row>
    <row r="673" spans="14:19">
      <c r="N673" s="35">
        <v>670</v>
      </c>
      <c r="O673" s="37">
        <f t="shared" si="55"/>
        <v>143</v>
      </c>
      <c r="P673" s="37">
        <f t="shared" si="51"/>
        <v>-0.30501818181818185</v>
      </c>
      <c r="Q673" s="37">
        <f t="shared" si="52"/>
        <v>0.73636363636363633</v>
      </c>
      <c r="R673" s="37">
        <f t="shared" si="53"/>
        <v>0.10167272727272725</v>
      </c>
      <c r="S673" s="35">
        <f t="shared" si="54"/>
        <v>0.24545454545454548</v>
      </c>
    </row>
    <row r="674" spans="14:19">
      <c r="N674" s="35">
        <v>671</v>
      </c>
      <c r="O674" s="37">
        <f t="shared" si="55"/>
        <v>144</v>
      </c>
      <c r="P674" s="37">
        <f t="shared" si="51"/>
        <v>-0.37280000000000002</v>
      </c>
      <c r="Q674" s="37">
        <f t="shared" si="52"/>
        <v>0.9</v>
      </c>
      <c r="R674" s="37">
        <f t="shared" si="53"/>
        <v>-0.37280000000000002</v>
      </c>
      <c r="S674" s="35">
        <f t="shared" si="54"/>
        <v>-0.9</v>
      </c>
    </row>
    <row r="675" spans="14:19">
      <c r="N675" s="35">
        <v>672</v>
      </c>
      <c r="O675" s="37">
        <f t="shared" si="55"/>
        <v>145</v>
      </c>
      <c r="P675" s="37">
        <f t="shared" si="51"/>
        <v>-0.42072727272727273</v>
      </c>
      <c r="Q675" s="37">
        <f t="shared" si="52"/>
        <v>0.8520727272727272</v>
      </c>
      <c r="R675" s="37">
        <f t="shared" si="53"/>
        <v>0.10167272727272725</v>
      </c>
      <c r="S675" s="35">
        <f t="shared" si="54"/>
        <v>-0.9</v>
      </c>
    </row>
    <row r="676" spans="14:19">
      <c r="N676" s="35">
        <v>673</v>
      </c>
      <c r="O676" s="37">
        <f t="shared" si="55"/>
        <v>146</v>
      </c>
      <c r="P676" s="37">
        <f t="shared" si="51"/>
        <v>-0.46865454545454543</v>
      </c>
      <c r="Q676" s="37">
        <f t="shared" si="52"/>
        <v>0.8041454545454545</v>
      </c>
      <c r="R676" s="37">
        <f t="shared" si="53"/>
        <v>0.1694545454545455</v>
      </c>
      <c r="S676" s="35">
        <f t="shared" si="54"/>
        <v>-0.40909090909090906</v>
      </c>
    </row>
    <row r="677" spans="14:19">
      <c r="N677" s="35">
        <v>674</v>
      </c>
      <c r="O677" s="37">
        <f t="shared" si="55"/>
        <v>147</v>
      </c>
      <c r="P677" s="37">
        <f t="shared" si="51"/>
        <v>-0.51658181818181825</v>
      </c>
      <c r="Q677" s="37">
        <f t="shared" si="52"/>
        <v>0.75621818181818179</v>
      </c>
      <c r="R677" s="37">
        <f t="shared" si="53"/>
        <v>-0.30501818181818185</v>
      </c>
      <c r="S677" s="35">
        <f t="shared" si="54"/>
        <v>0.73636363636363633</v>
      </c>
    </row>
    <row r="678" spans="14:19">
      <c r="N678" s="35">
        <v>675</v>
      </c>
      <c r="O678" s="37">
        <f t="shared" si="55"/>
        <v>148</v>
      </c>
      <c r="P678" s="37">
        <f t="shared" si="51"/>
        <v>-0.56450909090909085</v>
      </c>
      <c r="Q678" s="37">
        <f t="shared" si="52"/>
        <v>0.70829090909090908</v>
      </c>
      <c r="R678" s="37">
        <f t="shared" si="53"/>
        <v>-0.66036363636363637</v>
      </c>
      <c r="S678" s="35">
        <f t="shared" si="54"/>
        <v>0.61243636363636367</v>
      </c>
    </row>
    <row r="679" spans="14:19">
      <c r="N679" s="35">
        <v>676</v>
      </c>
      <c r="O679" s="37">
        <f t="shared" si="55"/>
        <v>149</v>
      </c>
      <c r="P679" s="37">
        <f t="shared" si="51"/>
        <v>-0.61243636363636367</v>
      </c>
      <c r="Q679" s="37">
        <f t="shared" si="52"/>
        <v>0.66036363636363637</v>
      </c>
      <c r="R679" s="37">
        <f t="shared" si="53"/>
        <v>-0.57272727272727275</v>
      </c>
      <c r="S679" s="35">
        <f t="shared" si="54"/>
        <v>0.23723636363636361</v>
      </c>
    </row>
    <row r="680" spans="14:19">
      <c r="N680" s="35">
        <v>677</v>
      </c>
      <c r="O680" s="37">
        <f t="shared" si="55"/>
        <v>150</v>
      </c>
      <c r="P680" s="37">
        <f t="shared" si="51"/>
        <v>-0.66036363636363637</v>
      </c>
      <c r="Q680" s="37">
        <f t="shared" si="52"/>
        <v>0.61243636363636367</v>
      </c>
      <c r="R680" s="37">
        <f t="shared" si="53"/>
        <v>0.57272727272727286</v>
      </c>
      <c r="S680" s="35">
        <f t="shared" si="54"/>
        <v>-0.23723636363636369</v>
      </c>
    </row>
    <row r="681" spans="14:19">
      <c r="N681" s="35">
        <v>678</v>
      </c>
      <c r="O681" s="37">
        <f t="shared" si="55"/>
        <v>151</v>
      </c>
      <c r="P681" s="37">
        <f t="shared" si="51"/>
        <v>-0.70829090909090908</v>
      </c>
      <c r="Q681" s="37">
        <f t="shared" si="52"/>
        <v>0.56450909090909085</v>
      </c>
      <c r="R681" s="37">
        <f t="shared" si="53"/>
        <v>0.89999999999999991</v>
      </c>
      <c r="S681" s="35">
        <f t="shared" si="54"/>
        <v>-3.3890909090909083E-2</v>
      </c>
    </row>
    <row r="682" spans="14:19">
      <c r="N682" s="35">
        <v>679</v>
      </c>
      <c r="O682" s="37">
        <f t="shared" si="55"/>
        <v>152</v>
      </c>
      <c r="P682" s="37">
        <f t="shared" si="51"/>
        <v>-0.75621818181818179</v>
      </c>
      <c r="Q682" s="37">
        <f t="shared" si="52"/>
        <v>0.51658181818181825</v>
      </c>
      <c r="R682" s="37">
        <f t="shared" si="53"/>
        <v>0.73636363636363633</v>
      </c>
      <c r="S682" s="35">
        <f t="shared" si="54"/>
        <v>0.30501818181818185</v>
      </c>
    </row>
    <row r="683" spans="14:19">
      <c r="N683" s="35">
        <v>680</v>
      </c>
      <c r="O683" s="37">
        <f t="shared" si="55"/>
        <v>153</v>
      </c>
      <c r="P683" s="37">
        <f t="shared" si="51"/>
        <v>-0.80414545454545461</v>
      </c>
      <c r="Q683" s="37">
        <f t="shared" si="52"/>
        <v>0.46865454545454543</v>
      </c>
      <c r="R683" s="37">
        <f t="shared" si="53"/>
        <v>-0.40909090909090906</v>
      </c>
      <c r="S683" s="35">
        <f t="shared" si="54"/>
        <v>-0.1694545454545455</v>
      </c>
    </row>
    <row r="684" spans="14:19">
      <c r="N684" s="35">
        <v>681</v>
      </c>
      <c r="O684" s="37">
        <f t="shared" si="55"/>
        <v>154</v>
      </c>
      <c r="P684" s="37">
        <f t="shared" si="51"/>
        <v>-0.8520727272727272</v>
      </c>
      <c r="Q684" s="37">
        <f t="shared" si="52"/>
        <v>0.42072727272727278</v>
      </c>
      <c r="R684" s="37">
        <f t="shared" si="53"/>
        <v>-0.70829090909090908</v>
      </c>
      <c r="S684" s="35">
        <f t="shared" si="54"/>
        <v>-0.56450909090909085</v>
      </c>
    </row>
    <row r="685" spans="14:19">
      <c r="N685" s="35">
        <v>682</v>
      </c>
      <c r="O685" s="37">
        <f t="shared" si="55"/>
        <v>155</v>
      </c>
      <c r="P685" s="37">
        <f t="shared" si="51"/>
        <v>-0.9</v>
      </c>
      <c r="Q685" s="37">
        <f t="shared" si="52"/>
        <v>0.37280000000000002</v>
      </c>
      <c r="R685" s="37">
        <f t="shared" si="53"/>
        <v>-0.37280000000000002</v>
      </c>
      <c r="S685" s="35">
        <f t="shared" si="54"/>
        <v>-0.9</v>
      </c>
    </row>
    <row r="686" spans="14:19">
      <c r="N686" s="35">
        <v>683</v>
      </c>
      <c r="O686" s="37">
        <f t="shared" si="55"/>
        <v>156</v>
      </c>
      <c r="P686" s="37">
        <f t="shared" si="51"/>
        <v>-0.73636363636363633</v>
      </c>
      <c r="Q686" s="37">
        <f t="shared" si="52"/>
        <v>0.30501818181818185</v>
      </c>
      <c r="R686" s="37">
        <f t="shared" si="53"/>
        <v>0.10167272727272725</v>
      </c>
      <c r="S686" s="35">
        <f t="shared" si="54"/>
        <v>0.24545454545454548</v>
      </c>
    </row>
    <row r="687" spans="14:19">
      <c r="N687" s="35">
        <v>684</v>
      </c>
      <c r="O687" s="37">
        <f t="shared" si="55"/>
        <v>157</v>
      </c>
      <c r="P687" s="37">
        <f t="shared" si="51"/>
        <v>-0.57272727272727275</v>
      </c>
      <c r="Q687" s="37">
        <f t="shared" si="52"/>
        <v>0.23723636363636361</v>
      </c>
      <c r="R687" s="37">
        <f t="shared" si="53"/>
        <v>0.1694545454545455</v>
      </c>
      <c r="S687" s="35">
        <f t="shared" si="54"/>
        <v>0.9</v>
      </c>
    </row>
    <row r="688" spans="14:19">
      <c r="N688" s="35">
        <v>685</v>
      </c>
      <c r="O688" s="37">
        <f t="shared" si="55"/>
        <v>158</v>
      </c>
      <c r="P688" s="37">
        <f t="shared" si="51"/>
        <v>-0.40909090909090906</v>
      </c>
      <c r="Q688" s="37">
        <f t="shared" si="52"/>
        <v>0.1694545454545455</v>
      </c>
      <c r="R688" s="37">
        <f t="shared" si="53"/>
        <v>-0.30501818181818185</v>
      </c>
      <c r="S688" s="35">
        <f t="shared" si="54"/>
        <v>0.89999999999999991</v>
      </c>
    </row>
    <row r="689" spans="14:19">
      <c r="N689" s="35">
        <v>686</v>
      </c>
      <c r="O689" s="37">
        <f t="shared" si="55"/>
        <v>159</v>
      </c>
      <c r="P689" s="37">
        <f t="shared" si="51"/>
        <v>-0.24545454545454548</v>
      </c>
      <c r="Q689" s="37">
        <f t="shared" si="52"/>
        <v>0.10167272727272725</v>
      </c>
      <c r="R689" s="37">
        <f t="shared" si="53"/>
        <v>3.3890909090909083E-2</v>
      </c>
      <c r="S689" s="35">
        <f t="shared" si="54"/>
        <v>-8.181818181818179E-2</v>
      </c>
    </row>
    <row r="690" spans="14:19">
      <c r="N690" s="35">
        <v>687</v>
      </c>
      <c r="O690" s="37">
        <f t="shared" si="55"/>
        <v>160</v>
      </c>
      <c r="P690" s="37">
        <f t="shared" si="51"/>
        <v>-8.1818181818181845E-2</v>
      </c>
      <c r="Q690" s="37">
        <f t="shared" si="52"/>
        <v>3.3890909090909083E-2</v>
      </c>
      <c r="R690" s="37">
        <f t="shared" si="53"/>
        <v>0.46865454545454543</v>
      </c>
      <c r="S690" s="35">
        <f t="shared" si="54"/>
        <v>-0.8041454545454545</v>
      </c>
    </row>
    <row r="691" spans="14:19">
      <c r="N691" s="35">
        <v>688</v>
      </c>
      <c r="O691" s="37">
        <f t="shared" si="55"/>
        <v>161</v>
      </c>
      <c r="P691" s="37">
        <f t="shared" si="51"/>
        <v>8.181818181818179E-2</v>
      </c>
      <c r="Q691" s="37">
        <f t="shared" si="52"/>
        <v>-3.3890909090909083E-2</v>
      </c>
      <c r="R691" s="37">
        <f t="shared" si="53"/>
        <v>0.80414545454545461</v>
      </c>
      <c r="S691" s="35">
        <f t="shared" si="54"/>
        <v>-0.46865454545454543</v>
      </c>
    </row>
    <row r="692" spans="14:19">
      <c r="N692" s="35">
        <v>689</v>
      </c>
      <c r="O692" s="37">
        <f t="shared" si="55"/>
        <v>162</v>
      </c>
      <c r="P692" s="37">
        <f t="shared" si="51"/>
        <v>0.24545454545454548</v>
      </c>
      <c r="Q692" s="37">
        <f t="shared" si="52"/>
        <v>-0.10167272727272725</v>
      </c>
      <c r="R692" s="37">
        <f t="shared" si="53"/>
        <v>8.1818181818181845E-2</v>
      </c>
      <c r="S692" s="35">
        <f t="shared" si="54"/>
        <v>-3.3890909090909083E-2</v>
      </c>
    </row>
    <row r="693" spans="14:19">
      <c r="N693" s="35">
        <v>690</v>
      </c>
      <c r="O693" s="37">
        <f t="shared" si="55"/>
        <v>163</v>
      </c>
      <c r="P693" s="37">
        <f t="shared" si="51"/>
        <v>0.40909090909090906</v>
      </c>
      <c r="Q693" s="37">
        <f t="shared" si="52"/>
        <v>-0.1694545454545455</v>
      </c>
      <c r="R693" s="37">
        <f t="shared" si="53"/>
        <v>-0.89999999999999991</v>
      </c>
      <c r="S693" s="35">
        <f t="shared" si="54"/>
        <v>0.30501818181818185</v>
      </c>
    </row>
    <row r="694" spans="14:19">
      <c r="N694" s="35">
        <v>691</v>
      </c>
      <c r="O694" s="37">
        <f t="shared" si="55"/>
        <v>164</v>
      </c>
      <c r="P694" s="37">
        <f t="shared" si="51"/>
        <v>0.57272727272727286</v>
      </c>
      <c r="Q694" s="37">
        <f t="shared" si="52"/>
        <v>-0.23723636363636369</v>
      </c>
      <c r="R694" s="37">
        <f t="shared" si="53"/>
        <v>-0.9</v>
      </c>
      <c r="S694" s="35">
        <f t="shared" si="54"/>
        <v>-0.1694545454545455</v>
      </c>
    </row>
    <row r="695" spans="14:19">
      <c r="N695" s="35">
        <v>692</v>
      </c>
      <c r="O695" s="37">
        <f t="shared" si="55"/>
        <v>165</v>
      </c>
      <c r="P695" s="37">
        <f t="shared" si="51"/>
        <v>0.73636363636363633</v>
      </c>
      <c r="Q695" s="37">
        <f t="shared" si="52"/>
        <v>-0.30501818181818185</v>
      </c>
      <c r="R695" s="37">
        <f t="shared" si="53"/>
        <v>-0.24545454545454548</v>
      </c>
      <c r="S695" s="35">
        <f t="shared" si="54"/>
        <v>-0.10167272727272725</v>
      </c>
    </row>
    <row r="696" spans="14:19">
      <c r="N696" s="35">
        <v>693</v>
      </c>
      <c r="O696" s="37">
        <f t="shared" si="55"/>
        <v>166</v>
      </c>
      <c r="P696" s="37">
        <f t="shared" si="51"/>
        <v>0.9</v>
      </c>
      <c r="Q696" s="37">
        <f t="shared" si="52"/>
        <v>-0.37280000000000002</v>
      </c>
      <c r="R696" s="37">
        <f t="shared" si="53"/>
        <v>0.9</v>
      </c>
      <c r="S696" s="35">
        <f t="shared" si="54"/>
        <v>0.37280000000000002</v>
      </c>
    </row>
    <row r="697" spans="14:19">
      <c r="N697" s="35">
        <v>694</v>
      </c>
      <c r="O697" s="37">
        <f t="shared" si="55"/>
        <v>167</v>
      </c>
      <c r="P697" s="37">
        <f t="shared" si="51"/>
        <v>0.89999999999999991</v>
      </c>
      <c r="Q697" s="37">
        <f t="shared" si="52"/>
        <v>-0.30501818181818185</v>
      </c>
      <c r="R697" s="37">
        <f t="shared" si="53"/>
        <v>0.56450909090909085</v>
      </c>
      <c r="S697" s="35">
        <f t="shared" si="54"/>
        <v>0.70829090909090908</v>
      </c>
    </row>
    <row r="698" spans="14:19">
      <c r="N698" s="35">
        <v>695</v>
      </c>
      <c r="O698" s="37">
        <f t="shared" si="55"/>
        <v>168</v>
      </c>
      <c r="P698" s="37">
        <f t="shared" si="51"/>
        <v>0.89999999999999991</v>
      </c>
      <c r="Q698" s="37">
        <f t="shared" si="52"/>
        <v>-0.23723636363636361</v>
      </c>
      <c r="R698" s="37">
        <f t="shared" si="53"/>
        <v>0.1694545454545455</v>
      </c>
      <c r="S698" s="35">
        <f t="shared" si="54"/>
        <v>0.40909090909090906</v>
      </c>
    </row>
    <row r="699" spans="14:19">
      <c r="N699" s="35">
        <v>696</v>
      </c>
      <c r="O699" s="37">
        <f t="shared" si="55"/>
        <v>169</v>
      </c>
      <c r="P699" s="37">
        <f t="shared" si="51"/>
        <v>0.9</v>
      </c>
      <c r="Q699" s="37">
        <f t="shared" si="52"/>
        <v>-0.1694545454545455</v>
      </c>
      <c r="R699" s="37">
        <f t="shared" si="53"/>
        <v>-0.30501818181818185</v>
      </c>
      <c r="S699" s="35">
        <f t="shared" si="54"/>
        <v>-0.73636363636363633</v>
      </c>
    </row>
    <row r="700" spans="14:19">
      <c r="N700" s="35">
        <v>697</v>
      </c>
      <c r="O700" s="37">
        <f t="shared" si="55"/>
        <v>170</v>
      </c>
      <c r="P700" s="37">
        <f t="shared" si="51"/>
        <v>0.9</v>
      </c>
      <c r="Q700" s="37">
        <f t="shared" si="52"/>
        <v>-0.10167272727272725</v>
      </c>
      <c r="R700" s="37">
        <f t="shared" si="53"/>
        <v>3.3890909090909083E-2</v>
      </c>
      <c r="S700" s="35">
        <f t="shared" si="54"/>
        <v>-0.9</v>
      </c>
    </row>
    <row r="701" spans="14:19">
      <c r="N701" s="35">
        <v>698</v>
      </c>
      <c r="O701" s="37">
        <f t="shared" si="55"/>
        <v>171</v>
      </c>
      <c r="P701" s="37">
        <f t="shared" si="51"/>
        <v>0.89999999999999991</v>
      </c>
      <c r="Q701" s="37">
        <f t="shared" si="52"/>
        <v>-3.3890909090909083E-2</v>
      </c>
      <c r="R701" s="37">
        <f t="shared" si="53"/>
        <v>0.23723636363636361</v>
      </c>
      <c r="S701" s="35">
        <f t="shared" si="54"/>
        <v>-0.57272727272727275</v>
      </c>
    </row>
    <row r="702" spans="14:19">
      <c r="N702" s="35">
        <v>699</v>
      </c>
      <c r="O702" s="37">
        <f t="shared" si="55"/>
        <v>172</v>
      </c>
      <c r="P702" s="37">
        <f t="shared" si="51"/>
        <v>0.9</v>
      </c>
      <c r="Q702" s="37">
        <f t="shared" si="52"/>
        <v>3.3890909090909083E-2</v>
      </c>
      <c r="R702" s="37">
        <f t="shared" si="53"/>
        <v>-0.23723636363636369</v>
      </c>
      <c r="S702" s="35">
        <f t="shared" si="54"/>
        <v>0.57272727272727286</v>
      </c>
    </row>
    <row r="703" spans="14:19">
      <c r="N703" s="35">
        <v>700</v>
      </c>
      <c r="O703" s="37">
        <f t="shared" si="55"/>
        <v>173</v>
      </c>
      <c r="P703" s="37">
        <f t="shared" si="51"/>
        <v>0.9</v>
      </c>
      <c r="Q703" s="37">
        <f t="shared" si="52"/>
        <v>0.10167272727272725</v>
      </c>
      <c r="R703" s="37">
        <f t="shared" si="53"/>
        <v>-0.61243636363636367</v>
      </c>
      <c r="S703" s="35">
        <f t="shared" si="54"/>
        <v>0.66036363636363637</v>
      </c>
    </row>
    <row r="704" spans="14:19">
      <c r="N704" s="35">
        <v>701</v>
      </c>
      <c r="O704" s="37">
        <f t="shared" si="55"/>
        <v>174</v>
      </c>
      <c r="P704" s="37">
        <f t="shared" si="51"/>
        <v>0.9</v>
      </c>
      <c r="Q704" s="37">
        <f t="shared" si="52"/>
        <v>0.1694545454545455</v>
      </c>
      <c r="R704" s="37">
        <f t="shared" si="53"/>
        <v>-0.73636363636363633</v>
      </c>
      <c r="S704" s="35">
        <f t="shared" si="54"/>
        <v>0.30501818181818185</v>
      </c>
    </row>
    <row r="705" spans="14:19">
      <c r="N705" s="35">
        <v>702</v>
      </c>
      <c r="O705" s="37">
        <f t="shared" si="55"/>
        <v>175</v>
      </c>
      <c r="P705" s="37">
        <f t="shared" si="51"/>
        <v>0.9</v>
      </c>
      <c r="Q705" s="37">
        <f t="shared" si="52"/>
        <v>0.23723636363636369</v>
      </c>
      <c r="R705" s="37">
        <f t="shared" si="53"/>
        <v>0.40909090909090906</v>
      </c>
      <c r="S705" s="35">
        <f t="shared" si="54"/>
        <v>-0.1694545454545455</v>
      </c>
    </row>
    <row r="706" spans="14:19">
      <c r="N706" s="35">
        <v>703</v>
      </c>
      <c r="O706" s="37">
        <f t="shared" si="55"/>
        <v>176</v>
      </c>
      <c r="P706" s="37">
        <f t="shared" si="51"/>
        <v>0.89999999999999991</v>
      </c>
      <c r="Q706" s="37">
        <f t="shared" si="52"/>
        <v>0.30501818181818185</v>
      </c>
      <c r="R706" s="37">
        <f t="shared" si="53"/>
        <v>0.9</v>
      </c>
      <c r="S706" s="35">
        <f t="shared" si="54"/>
        <v>-0.10167272727272725</v>
      </c>
    </row>
    <row r="707" spans="14:19">
      <c r="N707" s="35">
        <v>704</v>
      </c>
      <c r="O707" s="37">
        <f t="shared" si="55"/>
        <v>1</v>
      </c>
      <c r="P707" s="37">
        <f t="shared" ref="P707:P770" si="56">(1-MOD(O707-1,$B$1)/$B$1)*VLOOKUP(IF(INT((O707-1)/$B$1)=$A$1,1,INT((O707-1)/$B$1)+1),$A$5:$C$26,2)+MOD(O707-1,$B$1)/$B$1*VLOOKUP(IF(INT((O707-1)/$B$1)+1=$A$1,1,(INT((O707-1)/$B$1)+2)),$A$5:$C$26,2)</f>
        <v>0.9</v>
      </c>
      <c r="Q707" s="37">
        <f t="shared" ref="Q707:Q770" si="57">(1-MOD(O707-1,$B$1)/$B$1)*VLOOKUP(IF(INT((O707-1)/$B$1)=$A$1,1,INT((O707-1)/$B$1)+1),$A$5:$C$26,3)+MOD(O707-1,$B$1)/$B$1*VLOOKUP(IF(INT((O707-1)/$B$1)+1=$A$1,1,(INT((O707-1)/$B$1)+2)),$A$5:$C$26,3)</f>
        <v>0.37280000000000002</v>
      </c>
      <c r="R707" s="37">
        <f t="shared" ref="R707:R770" si="58">VLOOKUP(MOD(N707*$C$1,$A$1*$B$1),$N$3:$Q$1017,3)</f>
        <v>0.9</v>
      </c>
      <c r="S707" s="35">
        <f t="shared" ref="S707:S770" si="59">VLOOKUP(MOD(N707*$C$1,$A$1*$B$1),$N$3:$Q$1017,4)</f>
        <v>0.37280000000000002</v>
      </c>
    </row>
    <row r="708" spans="14:19">
      <c r="N708" s="35">
        <v>705</v>
      </c>
      <c r="O708" s="37">
        <f t="shared" ref="O708:O771" si="60">IF($A$1*$B$1=O707,1,O707+1)</f>
        <v>2</v>
      </c>
      <c r="P708" s="37">
        <f t="shared" si="56"/>
        <v>0.73636363636363633</v>
      </c>
      <c r="Q708" s="37">
        <f t="shared" si="57"/>
        <v>0.30501818181818185</v>
      </c>
      <c r="R708" s="37">
        <f t="shared" si="58"/>
        <v>-0.24545454545454548</v>
      </c>
      <c r="S708" s="35">
        <f t="shared" si="59"/>
        <v>-0.10167272727272725</v>
      </c>
    </row>
    <row r="709" spans="14:19">
      <c r="N709" s="35">
        <v>706</v>
      </c>
      <c r="O709" s="37">
        <f t="shared" si="60"/>
        <v>3</v>
      </c>
      <c r="P709" s="37">
        <f t="shared" si="56"/>
        <v>0.57272727272727275</v>
      </c>
      <c r="Q709" s="37">
        <f t="shared" si="57"/>
        <v>0.23723636363636361</v>
      </c>
      <c r="R709" s="37">
        <f t="shared" si="58"/>
        <v>-0.75621818181818179</v>
      </c>
      <c r="S709" s="35">
        <f t="shared" si="59"/>
        <v>-0.51658181818181825</v>
      </c>
    </row>
    <row r="710" spans="14:19">
      <c r="N710" s="35">
        <v>707</v>
      </c>
      <c r="O710" s="37">
        <f t="shared" si="60"/>
        <v>4</v>
      </c>
      <c r="P710" s="37">
        <f t="shared" si="56"/>
        <v>0.40909090909090906</v>
      </c>
      <c r="Q710" s="37">
        <f t="shared" si="57"/>
        <v>0.1694545454545455</v>
      </c>
      <c r="R710" s="37">
        <f t="shared" si="58"/>
        <v>-0.42072727272727278</v>
      </c>
      <c r="S710" s="35">
        <f t="shared" si="59"/>
        <v>-0.8520727272727272</v>
      </c>
    </row>
    <row r="711" spans="14:19">
      <c r="N711" s="35">
        <v>708</v>
      </c>
      <c r="O711" s="37">
        <f t="shared" si="60"/>
        <v>5</v>
      </c>
      <c r="P711" s="37">
        <f t="shared" si="56"/>
        <v>0.24545454545454548</v>
      </c>
      <c r="Q711" s="37">
        <f t="shared" si="57"/>
        <v>0.10167272727272725</v>
      </c>
      <c r="R711" s="37">
        <f t="shared" si="58"/>
        <v>3.3890909090909083E-2</v>
      </c>
      <c r="S711" s="35">
        <f t="shared" si="59"/>
        <v>8.181818181818179E-2</v>
      </c>
    </row>
    <row r="712" spans="14:19">
      <c r="N712" s="35">
        <v>709</v>
      </c>
      <c r="O712" s="37">
        <f t="shared" si="60"/>
        <v>6</v>
      </c>
      <c r="P712" s="37">
        <f t="shared" si="56"/>
        <v>8.1818181818181845E-2</v>
      </c>
      <c r="Q712" s="37">
        <f t="shared" si="57"/>
        <v>3.3890909090909083E-2</v>
      </c>
      <c r="R712" s="37">
        <f t="shared" si="58"/>
        <v>0.23723636363636361</v>
      </c>
      <c r="S712" s="35">
        <f t="shared" si="59"/>
        <v>0.89999999999999991</v>
      </c>
    </row>
    <row r="713" spans="14:19">
      <c r="N713" s="35">
        <v>710</v>
      </c>
      <c r="O713" s="37">
        <f t="shared" si="60"/>
        <v>7</v>
      </c>
      <c r="P713" s="37">
        <f t="shared" si="56"/>
        <v>-8.181818181818179E-2</v>
      </c>
      <c r="Q713" s="37">
        <f t="shared" si="57"/>
        <v>-3.3890909090909083E-2</v>
      </c>
      <c r="R713" s="37">
        <f t="shared" si="58"/>
        <v>-0.23723636363636369</v>
      </c>
      <c r="S713" s="35">
        <f t="shared" si="59"/>
        <v>0.9</v>
      </c>
    </row>
    <row r="714" spans="14:19">
      <c r="N714" s="35">
        <v>711</v>
      </c>
      <c r="O714" s="37">
        <f t="shared" si="60"/>
        <v>8</v>
      </c>
      <c r="P714" s="37">
        <f t="shared" si="56"/>
        <v>-0.24545454545454548</v>
      </c>
      <c r="Q714" s="37">
        <f t="shared" si="57"/>
        <v>-0.10167272727272725</v>
      </c>
      <c r="R714" s="37">
        <f t="shared" si="58"/>
        <v>-3.3890909090909083E-2</v>
      </c>
      <c r="S714" s="35">
        <f t="shared" si="59"/>
        <v>8.1818181818181845E-2</v>
      </c>
    </row>
    <row r="715" spans="14:19">
      <c r="N715" s="35">
        <v>712</v>
      </c>
      <c r="O715" s="37">
        <f t="shared" si="60"/>
        <v>9</v>
      </c>
      <c r="P715" s="37">
        <f t="shared" si="56"/>
        <v>-0.40909090909090906</v>
      </c>
      <c r="Q715" s="37">
        <f t="shared" si="57"/>
        <v>-0.1694545454545455</v>
      </c>
      <c r="R715" s="37">
        <f t="shared" si="58"/>
        <v>0.42072727272727273</v>
      </c>
      <c r="S715" s="35">
        <f t="shared" si="59"/>
        <v>-0.8520727272727272</v>
      </c>
    </row>
    <row r="716" spans="14:19">
      <c r="N716" s="35">
        <v>713</v>
      </c>
      <c r="O716" s="37">
        <f t="shared" si="60"/>
        <v>10</v>
      </c>
      <c r="P716" s="37">
        <f t="shared" si="56"/>
        <v>-0.57272727272727286</v>
      </c>
      <c r="Q716" s="37">
        <f t="shared" si="57"/>
        <v>-0.23723636363636369</v>
      </c>
      <c r="R716" s="37">
        <f t="shared" si="58"/>
        <v>0.75621818181818179</v>
      </c>
      <c r="S716" s="35">
        <f t="shared" si="59"/>
        <v>-0.51658181818181825</v>
      </c>
    </row>
    <row r="717" spans="14:19">
      <c r="N717" s="35">
        <v>714</v>
      </c>
      <c r="O717" s="37">
        <f t="shared" si="60"/>
        <v>11</v>
      </c>
      <c r="P717" s="37">
        <f t="shared" si="56"/>
        <v>-0.73636363636363633</v>
      </c>
      <c r="Q717" s="37">
        <f t="shared" si="57"/>
        <v>-0.30501818181818185</v>
      </c>
      <c r="R717" s="37">
        <f t="shared" si="58"/>
        <v>0.24545454545454548</v>
      </c>
      <c r="S717" s="35">
        <f t="shared" si="59"/>
        <v>-0.10167272727272725</v>
      </c>
    </row>
    <row r="718" spans="14:19">
      <c r="N718" s="35">
        <v>715</v>
      </c>
      <c r="O718" s="37">
        <f t="shared" si="60"/>
        <v>12</v>
      </c>
      <c r="P718" s="37">
        <f t="shared" si="56"/>
        <v>-0.9</v>
      </c>
      <c r="Q718" s="37">
        <f t="shared" si="57"/>
        <v>-0.37280000000000002</v>
      </c>
      <c r="R718" s="37">
        <f t="shared" si="58"/>
        <v>-0.9</v>
      </c>
      <c r="S718" s="35">
        <f t="shared" si="59"/>
        <v>0.37280000000000002</v>
      </c>
    </row>
    <row r="719" spans="14:19">
      <c r="N719" s="35">
        <v>716</v>
      </c>
      <c r="O719" s="37">
        <f t="shared" si="60"/>
        <v>13</v>
      </c>
      <c r="P719" s="37">
        <f t="shared" si="56"/>
        <v>-0.8520727272727272</v>
      </c>
      <c r="Q719" s="37">
        <f t="shared" si="57"/>
        <v>-0.42072727272727273</v>
      </c>
      <c r="R719" s="37">
        <f t="shared" si="58"/>
        <v>-0.9</v>
      </c>
      <c r="S719" s="35">
        <f t="shared" si="59"/>
        <v>-0.10167272727272725</v>
      </c>
    </row>
    <row r="720" spans="14:19">
      <c r="N720" s="35">
        <v>717</v>
      </c>
      <c r="O720" s="37">
        <f t="shared" si="60"/>
        <v>14</v>
      </c>
      <c r="P720" s="37">
        <f t="shared" si="56"/>
        <v>-0.8041454545454545</v>
      </c>
      <c r="Q720" s="37">
        <f t="shared" si="57"/>
        <v>-0.46865454545454543</v>
      </c>
      <c r="R720" s="37">
        <f t="shared" si="58"/>
        <v>-0.40909090909090906</v>
      </c>
      <c r="S720" s="35">
        <f t="shared" si="59"/>
        <v>-0.1694545454545455</v>
      </c>
    </row>
    <row r="721" spans="14:19">
      <c r="N721" s="35">
        <v>718</v>
      </c>
      <c r="O721" s="37">
        <f t="shared" si="60"/>
        <v>15</v>
      </c>
      <c r="P721" s="37">
        <f t="shared" si="56"/>
        <v>-0.75621818181818179</v>
      </c>
      <c r="Q721" s="37">
        <f t="shared" si="57"/>
        <v>-0.51658181818181825</v>
      </c>
      <c r="R721" s="37">
        <f t="shared" si="58"/>
        <v>0.73636363636363633</v>
      </c>
      <c r="S721" s="35">
        <f t="shared" si="59"/>
        <v>0.30501818181818185</v>
      </c>
    </row>
    <row r="722" spans="14:19">
      <c r="N722" s="35">
        <v>719</v>
      </c>
      <c r="O722" s="37">
        <f t="shared" si="60"/>
        <v>16</v>
      </c>
      <c r="P722" s="37">
        <f t="shared" si="56"/>
        <v>-0.70829090909090908</v>
      </c>
      <c r="Q722" s="37">
        <f t="shared" si="57"/>
        <v>-0.56450909090909085</v>
      </c>
      <c r="R722" s="37">
        <f t="shared" si="58"/>
        <v>0.61243636363636367</v>
      </c>
      <c r="S722" s="35">
        <f t="shared" si="59"/>
        <v>0.66036363636363637</v>
      </c>
    </row>
    <row r="723" spans="14:19">
      <c r="N723" s="35">
        <v>720</v>
      </c>
      <c r="O723" s="37">
        <f t="shared" si="60"/>
        <v>17</v>
      </c>
      <c r="P723" s="37">
        <f t="shared" si="56"/>
        <v>-0.66036363636363637</v>
      </c>
      <c r="Q723" s="37">
        <f t="shared" si="57"/>
        <v>-0.61243636363636367</v>
      </c>
      <c r="R723" s="37">
        <f t="shared" si="58"/>
        <v>0.23723636363636361</v>
      </c>
      <c r="S723" s="35">
        <f t="shared" si="59"/>
        <v>0.57272727272727275</v>
      </c>
    </row>
    <row r="724" spans="14:19">
      <c r="N724" s="35">
        <v>721</v>
      </c>
      <c r="O724" s="37">
        <f t="shared" si="60"/>
        <v>18</v>
      </c>
      <c r="P724" s="37">
        <f t="shared" si="56"/>
        <v>-0.61243636363636367</v>
      </c>
      <c r="Q724" s="37">
        <f t="shared" si="57"/>
        <v>-0.66036363636363637</v>
      </c>
      <c r="R724" s="37">
        <f t="shared" si="58"/>
        <v>-0.23723636363636369</v>
      </c>
      <c r="S724" s="35">
        <f t="shared" si="59"/>
        <v>-0.57272727272727286</v>
      </c>
    </row>
    <row r="725" spans="14:19">
      <c r="N725" s="35">
        <v>722</v>
      </c>
      <c r="O725" s="37">
        <f t="shared" si="60"/>
        <v>19</v>
      </c>
      <c r="P725" s="37">
        <f t="shared" si="56"/>
        <v>-0.56450909090909085</v>
      </c>
      <c r="Q725" s="37">
        <f t="shared" si="57"/>
        <v>-0.70829090909090908</v>
      </c>
      <c r="R725" s="37">
        <f t="shared" si="58"/>
        <v>-3.3890909090909083E-2</v>
      </c>
      <c r="S725" s="35">
        <f t="shared" si="59"/>
        <v>-0.89999999999999991</v>
      </c>
    </row>
    <row r="726" spans="14:19">
      <c r="N726" s="35">
        <v>723</v>
      </c>
      <c r="O726" s="37">
        <f t="shared" si="60"/>
        <v>20</v>
      </c>
      <c r="P726" s="37">
        <f t="shared" si="56"/>
        <v>-0.51658181818181825</v>
      </c>
      <c r="Q726" s="37">
        <f t="shared" si="57"/>
        <v>-0.75621818181818179</v>
      </c>
      <c r="R726" s="37">
        <f t="shared" si="58"/>
        <v>0.30501818181818185</v>
      </c>
      <c r="S726" s="35">
        <f t="shared" si="59"/>
        <v>-0.73636363636363633</v>
      </c>
    </row>
    <row r="727" spans="14:19">
      <c r="N727" s="35">
        <v>724</v>
      </c>
      <c r="O727" s="37">
        <f t="shared" si="60"/>
        <v>21</v>
      </c>
      <c r="P727" s="37">
        <f t="shared" si="56"/>
        <v>-0.46865454545454543</v>
      </c>
      <c r="Q727" s="37">
        <f t="shared" si="57"/>
        <v>-0.80414545454545461</v>
      </c>
      <c r="R727" s="37">
        <f t="shared" si="58"/>
        <v>-0.1694545454545455</v>
      </c>
      <c r="S727" s="35">
        <f t="shared" si="59"/>
        <v>0.40909090909090906</v>
      </c>
    </row>
    <row r="728" spans="14:19">
      <c r="N728" s="35">
        <v>725</v>
      </c>
      <c r="O728" s="37">
        <f t="shared" si="60"/>
        <v>22</v>
      </c>
      <c r="P728" s="37">
        <f t="shared" si="56"/>
        <v>-0.42072727272727278</v>
      </c>
      <c r="Q728" s="37">
        <f t="shared" si="57"/>
        <v>-0.8520727272727272</v>
      </c>
      <c r="R728" s="37">
        <f t="shared" si="58"/>
        <v>-0.56450909090909085</v>
      </c>
      <c r="S728" s="35">
        <f t="shared" si="59"/>
        <v>0.70829090909090908</v>
      </c>
    </row>
    <row r="729" spans="14:19">
      <c r="N729" s="35">
        <v>726</v>
      </c>
      <c r="O729" s="37">
        <f t="shared" si="60"/>
        <v>23</v>
      </c>
      <c r="P729" s="37">
        <f t="shared" si="56"/>
        <v>-0.37280000000000002</v>
      </c>
      <c r="Q729" s="37">
        <f t="shared" si="57"/>
        <v>-0.9</v>
      </c>
      <c r="R729" s="37">
        <f t="shared" si="58"/>
        <v>-0.9</v>
      </c>
      <c r="S729" s="35">
        <f t="shared" si="59"/>
        <v>0.37280000000000002</v>
      </c>
    </row>
    <row r="730" spans="14:19">
      <c r="N730" s="35">
        <v>727</v>
      </c>
      <c r="O730" s="37">
        <f t="shared" si="60"/>
        <v>24</v>
      </c>
      <c r="P730" s="37">
        <f t="shared" si="56"/>
        <v>-0.30501818181818185</v>
      </c>
      <c r="Q730" s="37">
        <f t="shared" si="57"/>
        <v>-0.73636363636363633</v>
      </c>
      <c r="R730" s="37">
        <f t="shared" si="58"/>
        <v>0.24545454545454548</v>
      </c>
      <c r="S730" s="35">
        <f t="shared" si="59"/>
        <v>-0.10167272727272725</v>
      </c>
    </row>
    <row r="731" spans="14:19">
      <c r="N731" s="35">
        <v>728</v>
      </c>
      <c r="O731" s="37">
        <f t="shared" si="60"/>
        <v>25</v>
      </c>
      <c r="P731" s="37">
        <f t="shared" si="56"/>
        <v>-0.23723636363636361</v>
      </c>
      <c r="Q731" s="37">
        <f t="shared" si="57"/>
        <v>-0.57272727272727275</v>
      </c>
      <c r="R731" s="37">
        <f t="shared" si="58"/>
        <v>0.9</v>
      </c>
      <c r="S731" s="35">
        <f t="shared" si="59"/>
        <v>-0.1694545454545455</v>
      </c>
    </row>
    <row r="732" spans="14:19">
      <c r="N732" s="35">
        <v>729</v>
      </c>
      <c r="O732" s="37">
        <f t="shared" si="60"/>
        <v>26</v>
      </c>
      <c r="P732" s="37">
        <f t="shared" si="56"/>
        <v>-0.1694545454545455</v>
      </c>
      <c r="Q732" s="37">
        <f t="shared" si="57"/>
        <v>-0.40909090909090906</v>
      </c>
      <c r="R732" s="37">
        <f t="shared" si="58"/>
        <v>0.89999999999999991</v>
      </c>
      <c r="S732" s="35">
        <f t="shared" si="59"/>
        <v>0.30501818181818185</v>
      </c>
    </row>
    <row r="733" spans="14:19">
      <c r="N733" s="35">
        <v>730</v>
      </c>
      <c r="O733" s="37">
        <f t="shared" si="60"/>
        <v>27</v>
      </c>
      <c r="P733" s="37">
        <f t="shared" si="56"/>
        <v>-0.10167272727272725</v>
      </c>
      <c r="Q733" s="37">
        <f t="shared" si="57"/>
        <v>-0.24545454545454548</v>
      </c>
      <c r="R733" s="37">
        <f t="shared" si="58"/>
        <v>-8.181818181818179E-2</v>
      </c>
      <c r="S733" s="35">
        <f t="shared" si="59"/>
        <v>-3.3890909090909083E-2</v>
      </c>
    </row>
    <row r="734" spans="14:19">
      <c r="N734" s="35">
        <v>731</v>
      </c>
      <c r="O734" s="37">
        <f t="shared" si="60"/>
        <v>28</v>
      </c>
      <c r="P734" s="37">
        <f t="shared" si="56"/>
        <v>-3.3890909090909083E-2</v>
      </c>
      <c r="Q734" s="37">
        <f t="shared" si="57"/>
        <v>-8.1818181818181845E-2</v>
      </c>
      <c r="R734" s="37">
        <f t="shared" si="58"/>
        <v>-0.8041454545454545</v>
      </c>
      <c r="S734" s="35">
        <f t="shared" si="59"/>
        <v>-0.46865454545454543</v>
      </c>
    </row>
    <row r="735" spans="14:19">
      <c r="N735" s="35">
        <v>732</v>
      </c>
      <c r="O735" s="37">
        <f t="shared" si="60"/>
        <v>29</v>
      </c>
      <c r="P735" s="37">
        <f t="shared" si="56"/>
        <v>3.3890909090909083E-2</v>
      </c>
      <c r="Q735" s="37">
        <f t="shared" si="57"/>
        <v>8.181818181818179E-2</v>
      </c>
      <c r="R735" s="37">
        <f t="shared" si="58"/>
        <v>-0.46865454545454543</v>
      </c>
      <c r="S735" s="35">
        <f t="shared" si="59"/>
        <v>-0.80414545454545461</v>
      </c>
    </row>
    <row r="736" spans="14:19">
      <c r="N736" s="35">
        <v>733</v>
      </c>
      <c r="O736" s="37">
        <f t="shared" si="60"/>
        <v>30</v>
      </c>
      <c r="P736" s="37">
        <f t="shared" si="56"/>
        <v>0.10167272727272725</v>
      </c>
      <c r="Q736" s="37">
        <f t="shared" si="57"/>
        <v>0.24545454545454548</v>
      </c>
      <c r="R736" s="37">
        <f t="shared" si="58"/>
        <v>-3.3890909090909083E-2</v>
      </c>
      <c r="S736" s="35">
        <f t="shared" si="59"/>
        <v>-8.1818181818181845E-2</v>
      </c>
    </row>
    <row r="737" spans="14:19">
      <c r="N737" s="35">
        <v>734</v>
      </c>
      <c r="O737" s="37">
        <f t="shared" si="60"/>
        <v>31</v>
      </c>
      <c r="P737" s="37">
        <f t="shared" si="56"/>
        <v>0.1694545454545455</v>
      </c>
      <c r="Q737" s="37">
        <f t="shared" si="57"/>
        <v>0.40909090909090906</v>
      </c>
      <c r="R737" s="37">
        <f t="shared" si="58"/>
        <v>0.30501818181818185</v>
      </c>
      <c r="S737" s="35">
        <f t="shared" si="59"/>
        <v>0.89999999999999991</v>
      </c>
    </row>
    <row r="738" spans="14:19">
      <c r="N738" s="35">
        <v>735</v>
      </c>
      <c r="O738" s="37">
        <f t="shared" si="60"/>
        <v>32</v>
      </c>
      <c r="P738" s="37">
        <f t="shared" si="56"/>
        <v>0.23723636363636369</v>
      </c>
      <c r="Q738" s="37">
        <f t="shared" si="57"/>
        <v>0.57272727272727286</v>
      </c>
      <c r="R738" s="37">
        <f t="shared" si="58"/>
        <v>-0.1694545454545455</v>
      </c>
      <c r="S738" s="35">
        <f t="shared" si="59"/>
        <v>0.9</v>
      </c>
    </row>
    <row r="739" spans="14:19">
      <c r="N739" s="35">
        <v>736</v>
      </c>
      <c r="O739" s="37">
        <f t="shared" si="60"/>
        <v>33</v>
      </c>
      <c r="P739" s="37">
        <f t="shared" si="56"/>
        <v>0.30501818181818185</v>
      </c>
      <c r="Q739" s="37">
        <f t="shared" si="57"/>
        <v>0.73636363636363633</v>
      </c>
      <c r="R739" s="37">
        <f t="shared" si="58"/>
        <v>-0.10167272727272725</v>
      </c>
      <c r="S739" s="35">
        <f t="shared" si="59"/>
        <v>0.24545454545454548</v>
      </c>
    </row>
    <row r="740" spans="14:19">
      <c r="N740" s="35">
        <v>737</v>
      </c>
      <c r="O740" s="37">
        <f t="shared" si="60"/>
        <v>34</v>
      </c>
      <c r="P740" s="37">
        <f t="shared" si="56"/>
        <v>0.37280000000000002</v>
      </c>
      <c r="Q740" s="37">
        <f t="shared" si="57"/>
        <v>0.9</v>
      </c>
      <c r="R740" s="37">
        <f t="shared" si="58"/>
        <v>0.37280000000000002</v>
      </c>
      <c r="S740" s="35">
        <f t="shared" si="59"/>
        <v>-0.9</v>
      </c>
    </row>
    <row r="741" spans="14:19">
      <c r="N741" s="35">
        <v>738</v>
      </c>
      <c r="O741" s="37">
        <f t="shared" si="60"/>
        <v>35</v>
      </c>
      <c r="P741" s="37">
        <f t="shared" si="56"/>
        <v>0.30501818181818185</v>
      </c>
      <c r="Q741" s="37">
        <f t="shared" si="57"/>
        <v>0.89999999999999991</v>
      </c>
      <c r="R741" s="37">
        <f t="shared" si="58"/>
        <v>0.70829090909090908</v>
      </c>
      <c r="S741" s="35">
        <f t="shared" si="59"/>
        <v>-0.56450909090909085</v>
      </c>
    </row>
    <row r="742" spans="14:19">
      <c r="N742" s="35">
        <v>739</v>
      </c>
      <c r="O742" s="37">
        <f t="shared" si="60"/>
        <v>36</v>
      </c>
      <c r="P742" s="37">
        <f t="shared" si="56"/>
        <v>0.23723636363636361</v>
      </c>
      <c r="Q742" s="37">
        <f t="shared" si="57"/>
        <v>0.89999999999999991</v>
      </c>
      <c r="R742" s="37">
        <f t="shared" si="58"/>
        <v>0.40909090909090906</v>
      </c>
      <c r="S742" s="35">
        <f t="shared" si="59"/>
        <v>-0.1694545454545455</v>
      </c>
    </row>
    <row r="743" spans="14:19">
      <c r="N743" s="35">
        <v>740</v>
      </c>
      <c r="O743" s="37">
        <f t="shared" si="60"/>
        <v>37</v>
      </c>
      <c r="P743" s="37">
        <f t="shared" si="56"/>
        <v>0.1694545454545455</v>
      </c>
      <c r="Q743" s="37">
        <f t="shared" si="57"/>
        <v>0.9</v>
      </c>
      <c r="R743" s="37">
        <f t="shared" si="58"/>
        <v>-0.73636363636363633</v>
      </c>
      <c r="S743" s="35">
        <f t="shared" si="59"/>
        <v>0.30501818181818185</v>
      </c>
    </row>
    <row r="744" spans="14:19">
      <c r="N744" s="35">
        <v>741</v>
      </c>
      <c r="O744" s="37">
        <f t="shared" si="60"/>
        <v>38</v>
      </c>
      <c r="P744" s="37">
        <f t="shared" si="56"/>
        <v>0.10167272727272725</v>
      </c>
      <c r="Q744" s="37">
        <f t="shared" si="57"/>
        <v>0.9</v>
      </c>
      <c r="R744" s="37">
        <f t="shared" si="58"/>
        <v>-0.9</v>
      </c>
      <c r="S744" s="35">
        <f t="shared" si="59"/>
        <v>-3.3890909090909083E-2</v>
      </c>
    </row>
    <row r="745" spans="14:19">
      <c r="N745" s="35">
        <v>742</v>
      </c>
      <c r="O745" s="37">
        <f t="shared" si="60"/>
        <v>39</v>
      </c>
      <c r="P745" s="37">
        <f t="shared" si="56"/>
        <v>3.3890909090909083E-2</v>
      </c>
      <c r="Q745" s="37">
        <f t="shared" si="57"/>
        <v>0.89999999999999991</v>
      </c>
      <c r="R745" s="37">
        <f t="shared" si="58"/>
        <v>-0.57272727272727275</v>
      </c>
      <c r="S745" s="35">
        <f t="shared" si="59"/>
        <v>-0.23723636363636361</v>
      </c>
    </row>
    <row r="746" spans="14:19">
      <c r="N746" s="35">
        <v>743</v>
      </c>
      <c r="O746" s="37">
        <f t="shared" si="60"/>
        <v>40</v>
      </c>
      <c r="P746" s="37">
        <f t="shared" si="56"/>
        <v>-3.3890909090909083E-2</v>
      </c>
      <c r="Q746" s="37">
        <f t="shared" si="57"/>
        <v>0.9</v>
      </c>
      <c r="R746" s="37">
        <f t="shared" si="58"/>
        <v>0.57272727272727286</v>
      </c>
      <c r="S746" s="35">
        <f t="shared" si="59"/>
        <v>0.23723636363636369</v>
      </c>
    </row>
    <row r="747" spans="14:19">
      <c r="N747" s="35">
        <v>744</v>
      </c>
      <c r="O747" s="37">
        <f t="shared" si="60"/>
        <v>41</v>
      </c>
      <c r="P747" s="37">
        <f t="shared" si="56"/>
        <v>-0.10167272727272725</v>
      </c>
      <c r="Q747" s="37">
        <f t="shared" si="57"/>
        <v>0.9</v>
      </c>
      <c r="R747" s="37">
        <f t="shared" si="58"/>
        <v>0.66036363636363637</v>
      </c>
      <c r="S747" s="35">
        <f t="shared" si="59"/>
        <v>0.61243636363636367</v>
      </c>
    </row>
    <row r="748" spans="14:19">
      <c r="N748" s="35">
        <v>745</v>
      </c>
      <c r="O748" s="37">
        <f t="shared" si="60"/>
        <v>42</v>
      </c>
      <c r="P748" s="37">
        <f t="shared" si="56"/>
        <v>-0.1694545454545455</v>
      </c>
      <c r="Q748" s="37">
        <f t="shared" si="57"/>
        <v>0.9</v>
      </c>
      <c r="R748" s="37">
        <f t="shared" si="58"/>
        <v>0.30501818181818185</v>
      </c>
      <c r="S748" s="35">
        <f t="shared" si="59"/>
        <v>0.73636363636363633</v>
      </c>
    </row>
    <row r="749" spans="14:19">
      <c r="N749" s="35">
        <v>746</v>
      </c>
      <c r="O749" s="37">
        <f t="shared" si="60"/>
        <v>43</v>
      </c>
      <c r="P749" s="37">
        <f t="shared" si="56"/>
        <v>-0.23723636363636369</v>
      </c>
      <c r="Q749" s="37">
        <f t="shared" si="57"/>
        <v>0.9</v>
      </c>
      <c r="R749" s="37">
        <f t="shared" si="58"/>
        <v>-0.1694545454545455</v>
      </c>
      <c r="S749" s="35">
        <f t="shared" si="59"/>
        <v>-0.40909090909090906</v>
      </c>
    </row>
    <row r="750" spans="14:19">
      <c r="N750" s="35">
        <v>747</v>
      </c>
      <c r="O750" s="37">
        <f t="shared" si="60"/>
        <v>44</v>
      </c>
      <c r="P750" s="37">
        <f t="shared" si="56"/>
        <v>-0.30501818181818185</v>
      </c>
      <c r="Q750" s="37">
        <f t="shared" si="57"/>
        <v>0.89999999999999991</v>
      </c>
      <c r="R750" s="37">
        <f t="shared" si="58"/>
        <v>-0.10167272727272725</v>
      </c>
      <c r="S750" s="35">
        <f t="shared" si="59"/>
        <v>-0.9</v>
      </c>
    </row>
    <row r="751" spans="14:19">
      <c r="N751" s="35">
        <v>748</v>
      </c>
      <c r="O751" s="37">
        <f t="shared" si="60"/>
        <v>45</v>
      </c>
      <c r="P751" s="37">
        <f t="shared" si="56"/>
        <v>-0.37280000000000002</v>
      </c>
      <c r="Q751" s="37">
        <f t="shared" si="57"/>
        <v>0.9</v>
      </c>
      <c r="R751" s="37">
        <f t="shared" si="58"/>
        <v>0.37280000000000002</v>
      </c>
      <c r="S751" s="35">
        <f t="shared" si="59"/>
        <v>-0.9</v>
      </c>
    </row>
    <row r="752" spans="14:19">
      <c r="N752" s="35">
        <v>749</v>
      </c>
      <c r="O752" s="37">
        <f t="shared" si="60"/>
        <v>46</v>
      </c>
      <c r="P752" s="37">
        <f t="shared" si="56"/>
        <v>-0.30501818181818185</v>
      </c>
      <c r="Q752" s="37">
        <f t="shared" si="57"/>
        <v>0.73636363636363633</v>
      </c>
      <c r="R752" s="37">
        <f t="shared" si="58"/>
        <v>-0.10167272727272725</v>
      </c>
      <c r="S752" s="35">
        <f t="shared" si="59"/>
        <v>0.24545454545454548</v>
      </c>
    </row>
    <row r="753" spans="14:19">
      <c r="N753" s="35">
        <v>750</v>
      </c>
      <c r="O753" s="37">
        <f t="shared" si="60"/>
        <v>47</v>
      </c>
      <c r="P753" s="37">
        <f t="shared" si="56"/>
        <v>-0.23723636363636361</v>
      </c>
      <c r="Q753" s="37">
        <f t="shared" si="57"/>
        <v>0.57272727272727275</v>
      </c>
      <c r="R753" s="37">
        <f t="shared" si="58"/>
        <v>-0.51658181818181825</v>
      </c>
      <c r="S753" s="35">
        <f t="shared" si="59"/>
        <v>0.75621818181818179</v>
      </c>
    </row>
    <row r="754" spans="14:19">
      <c r="N754" s="35">
        <v>751</v>
      </c>
      <c r="O754" s="37">
        <f t="shared" si="60"/>
        <v>48</v>
      </c>
      <c r="P754" s="37">
        <f t="shared" si="56"/>
        <v>-0.1694545454545455</v>
      </c>
      <c r="Q754" s="37">
        <f t="shared" si="57"/>
        <v>0.40909090909090906</v>
      </c>
      <c r="R754" s="37">
        <f t="shared" si="58"/>
        <v>-0.8520727272727272</v>
      </c>
      <c r="S754" s="35">
        <f t="shared" si="59"/>
        <v>0.42072727272727278</v>
      </c>
    </row>
    <row r="755" spans="14:19">
      <c r="N755" s="35">
        <v>752</v>
      </c>
      <c r="O755" s="37">
        <f t="shared" si="60"/>
        <v>49</v>
      </c>
      <c r="P755" s="37">
        <f t="shared" si="56"/>
        <v>-0.10167272727272725</v>
      </c>
      <c r="Q755" s="37">
        <f t="shared" si="57"/>
        <v>0.24545454545454548</v>
      </c>
      <c r="R755" s="37">
        <f t="shared" si="58"/>
        <v>8.181818181818179E-2</v>
      </c>
      <c r="S755" s="35">
        <f t="shared" si="59"/>
        <v>-3.3890909090909083E-2</v>
      </c>
    </row>
    <row r="756" spans="14:19">
      <c r="N756" s="35">
        <v>753</v>
      </c>
      <c r="O756" s="37">
        <f t="shared" si="60"/>
        <v>50</v>
      </c>
      <c r="P756" s="37">
        <f t="shared" si="56"/>
        <v>-3.3890909090909083E-2</v>
      </c>
      <c r="Q756" s="37">
        <f t="shared" si="57"/>
        <v>8.1818181818181845E-2</v>
      </c>
      <c r="R756" s="37">
        <f t="shared" si="58"/>
        <v>0.89999999999999991</v>
      </c>
      <c r="S756" s="35">
        <f t="shared" si="59"/>
        <v>-0.23723636363636361</v>
      </c>
    </row>
    <row r="757" spans="14:19">
      <c r="N757" s="35">
        <v>754</v>
      </c>
      <c r="O757" s="37">
        <f t="shared" si="60"/>
        <v>51</v>
      </c>
      <c r="P757" s="37">
        <f t="shared" si="56"/>
        <v>3.3890909090909083E-2</v>
      </c>
      <c r="Q757" s="37">
        <f t="shared" si="57"/>
        <v>-8.181818181818179E-2</v>
      </c>
      <c r="R757" s="37">
        <f t="shared" si="58"/>
        <v>0.9</v>
      </c>
      <c r="S757" s="35">
        <f t="shared" si="59"/>
        <v>0.23723636363636369</v>
      </c>
    </row>
    <row r="758" spans="14:19">
      <c r="N758" s="35">
        <v>755</v>
      </c>
      <c r="O758" s="37">
        <f t="shared" si="60"/>
        <v>52</v>
      </c>
      <c r="P758" s="37">
        <f t="shared" si="56"/>
        <v>0.10167272727272725</v>
      </c>
      <c r="Q758" s="37">
        <f t="shared" si="57"/>
        <v>-0.24545454545454548</v>
      </c>
      <c r="R758" s="37">
        <f t="shared" si="58"/>
        <v>8.1818181818181845E-2</v>
      </c>
      <c r="S758" s="35">
        <f t="shared" si="59"/>
        <v>3.3890909090909083E-2</v>
      </c>
    </row>
    <row r="759" spans="14:19">
      <c r="N759" s="35">
        <v>756</v>
      </c>
      <c r="O759" s="37">
        <f t="shared" si="60"/>
        <v>53</v>
      </c>
      <c r="P759" s="37">
        <f t="shared" si="56"/>
        <v>0.1694545454545455</v>
      </c>
      <c r="Q759" s="37">
        <f t="shared" si="57"/>
        <v>-0.40909090909090906</v>
      </c>
      <c r="R759" s="37">
        <f t="shared" si="58"/>
        <v>-0.8520727272727272</v>
      </c>
      <c r="S759" s="35">
        <f t="shared" si="59"/>
        <v>-0.42072727272727273</v>
      </c>
    </row>
    <row r="760" spans="14:19">
      <c r="N760" s="35">
        <v>757</v>
      </c>
      <c r="O760" s="37">
        <f t="shared" si="60"/>
        <v>54</v>
      </c>
      <c r="P760" s="37">
        <f t="shared" si="56"/>
        <v>0.23723636363636369</v>
      </c>
      <c r="Q760" s="37">
        <f t="shared" si="57"/>
        <v>-0.57272727272727286</v>
      </c>
      <c r="R760" s="37">
        <f t="shared" si="58"/>
        <v>-0.51658181818181825</v>
      </c>
      <c r="S760" s="35">
        <f t="shared" si="59"/>
        <v>-0.75621818181818179</v>
      </c>
    </row>
    <row r="761" spans="14:19">
      <c r="N761" s="35">
        <v>758</v>
      </c>
      <c r="O761" s="37">
        <f t="shared" si="60"/>
        <v>55</v>
      </c>
      <c r="P761" s="37">
        <f t="shared" si="56"/>
        <v>0.30501818181818185</v>
      </c>
      <c r="Q761" s="37">
        <f t="shared" si="57"/>
        <v>-0.73636363636363633</v>
      </c>
      <c r="R761" s="37">
        <f t="shared" si="58"/>
        <v>-0.10167272727272725</v>
      </c>
      <c r="S761" s="35">
        <f t="shared" si="59"/>
        <v>-0.24545454545454548</v>
      </c>
    </row>
    <row r="762" spans="14:19">
      <c r="N762" s="35">
        <v>759</v>
      </c>
      <c r="O762" s="37">
        <f t="shared" si="60"/>
        <v>56</v>
      </c>
      <c r="P762" s="37">
        <f t="shared" si="56"/>
        <v>0.37280000000000002</v>
      </c>
      <c r="Q762" s="37">
        <f t="shared" si="57"/>
        <v>-0.9</v>
      </c>
      <c r="R762" s="37">
        <f t="shared" si="58"/>
        <v>0.37280000000000002</v>
      </c>
      <c r="S762" s="35">
        <f t="shared" si="59"/>
        <v>0.9</v>
      </c>
    </row>
    <row r="763" spans="14:19">
      <c r="N763" s="35">
        <v>760</v>
      </c>
      <c r="O763" s="37">
        <f t="shared" si="60"/>
        <v>57</v>
      </c>
      <c r="P763" s="37">
        <f t="shared" si="56"/>
        <v>0.42072727272727273</v>
      </c>
      <c r="Q763" s="37">
        <f t="shared" si="57"/>
        <v>-0.8520727272727272</v>
      </c>
      <c r="R763" s="37">
        <f t="shared" si="58"/>
        <v>-0.10167272727272725</v>
      </c>
      <c r="S763" s="35">
        <f t="shared" si="59"/>
        <v>0.9</v>
      </c>
    </row>
    <row r="764" spans="14:19">
      <c r="N764" s="35">
        <v>761</v>
      </c>
      <c r="O764" s="37">
        <f t="shared" si="60"/>
        <v>58</v>
      </c>
      <c r="P764" s="37">
        <f t="shared" si="56"/>
        <v>0.46865454545454543</v>
      </c>
      <c r="Q764" s="37">
        <f t="shared" si="57"/>
        <v>-0.8041454545454545</v>
      </c>
      <c r="R764" s="37">
        <f t="shared" si="58"/>
        <v>-0.1694545454545455</v>
      </c>
      <c r="S764" s="35">
        <f t="shared" si="59"/>
        <v>0.40909090909090906</v>
      </c>
    </row>
    <row r="765" spans="14:19">
      <c r="N765" s="35">
        <v>762</v>
      </c>
      <c r="O765" s="37">
        <f t="shared" si="60"/>
        <v>59</v>
      </c>
      <c r="P765" s="37">
        <f t="shared" si="56"/>
        <v>0.51658181818181825</v>
      </c>
      <c r="Q765" s="37">
        <f t="shared" si="57"/>
        <v>-0.75621818181818179</v>
      </c>
      <c r="R765" s="37">
        <f t="shared" si="58"/>
        <v>0.30501818181818185</v>
      </c>
      <c r="S765" s="35">
        <f t="shared" si="59"/>
        <v>-0.73636363636363633</v>
      </c>
    </row>
    <row r="766" spans="14:19">
      <c r="N766" s="35">
        <v>763</v>
      </c>
      <c r="O766" s="37">
        <f t="shared" si="60"/>
        <v>60</v>
      </c>
      <c r="P766" s="37">
        <f t="shared" si="56"/>
        <v>0.56450909090909085</v>
      </c>
      <c r="Q766" s="37">
        <f t="shared" si="57"/>
        <v>-0.70829090909090908</v>
      </c>
      <c r="R766" s="37">
        <f t="shared" si="58"/>
        <v>0.66036363636363637</v>
      </c>
      <c r="S766" s="35">
        <f t="shared" si="59"/>
        <v>-0.61243636363636367</v>
      </c>
    </row>
    <row r="767" spans="14:19">
      <c r="N767" s="35">
        <v>764</v>
      </c>
      <c r="O767" s="37">
        <f t="shared" si="60"/>
        <v>61</v>
      </c>
      <c r="P767" s="37">
        <f t="shared" si="56"/>
        <v>0.61243636363636367</v>
      </c>
      <c r="Q767" s="37">
        <f t="shared" si="57"/>
        <v>-0.66036363636363637</v>
      </c>
      <c r="R767" s="37">
        <f t="shared" si="58"/>
        <v>0.57272727272727275</v>
      </c>
      <c r="S767" s="35">
        <f t="shared" si="59"/>
        <v>-0.23723636363636361</v>
      </c>
    </row>
    <row r="768" spans="14:19">
      <c r="N768" s="35">
        <v>765</v>
      </c>
      <c r="O768" s="37">
        <f t="shared" si="60"/>
        <v>62</v>
      </c>
      <c r="P768" s="37">
        <f t="shared" si="56"/>
        <v>0.66036363636363637</v>
      </c>
      <c r="Q768" s="37">
        <f t="shared" si="57"/>
        <v>-0.61243636363636367</v>
      </c>
      <c r="R768" s="37">
        <f t="shared" si="58"/>
        <v>-0.57272727272727286</v>
      </c>
      <c r="S768" s="35">
        <f t="shared" si="59"/>
        <v>0.23723636363636369</v>
      </c>
    </row>
    <row r="769" spans="14:19">
      <c r="N769" s="35">
        <v>766</v>
      </c>
      <c r="O769" s="37">
        <f t="shared" si="60"/>
        <v>63</v>
      </c>
      <c r="P769" s="37">
        <f t="shared" si="56"/>
        <v>0.70829090909090908</v>
      </c>
      <c r="Q769" s="37">
        <f t="shared" si="57"/>
        <v>-0.56450909090909085</v>
      </c>
      <c r="R769" s="37">
        <f t="shared" si="58"/>
        <v>-0.89999999999999991</v>
      </c>
      <c r="S769" s="35">
        <f t="shared" si="59"/>
        <v>3.3890909090909083E-2</v>
      </c>
    </row>
    <row r="770" spans="14:19">
      <c r="N770" s="35">
        <v>767</v>
      </c>
      <c r="O770" s="37">
        <f t="shared" si="60"/>
        <v>64</v>
      </c>
      <c r="P770" s="37">
        <f t="shared" si="56"/>
        <v>0.75621818181818179</v>
      </c>
      <c r="Q770" s="37">
        <f t="shared" si="57"/>
        <v>-0.51658181818181825</v>
      </c>
      <c r="R770" s="37">
        <f t="shared" si="58"/>
        <v>-0.73636363636363633</v>
      </c>
      <c r="S770" s="35">
        <f t="shared" si="59"/>
        <v>-0.30501818181818185</v>
      </c>
    </row>
    <row r="771" spans="14:19">
      <c r="N771" s="35">
        <v>768</v>
      </c>
      <c r="O771" s="37">
        <f t="shared" si="60"/>
        <v>65</v>
      </c>
      <c r="P771" s="37">
        <f t="shared" ref="P771:P834" si="61">(1-MOD(O771-1,$B$1)/$B$1)*VLOOKUP(IF(INT((O771-1)/$B$1)=$A$1,1,INT((O771-1)/$B$1)+1),$A$5:$C$26,2)+MOD(O771-1,$B$1)/$B$1*VLOOKUP(IF(INT((O771-1)/$B$1)+1=$A$1,1,(INT((O771-1)/$B$1)+2)),$A$5:$C$26,2)</f>
        <v>0.80414545454545461</v>
      </c>
      <c r="Q771" s="37">
        <f t="shared" ref="Q771:Q834" si="62">(1-MOD(O771-1,$B$1)/$B$1)*VLOOKUP(IF(INT((O771-1)/$B$1)=$A$1,1,INT((O771-1)/$B$1)+1),$A$5:$C$26,3)+MOD(O771-1,$B$1)/$B$1*VLOOKUP(IF(INT((O771-1)/$B$1)+1=$A$1,1,(INT((O771-1)/$B$1)+2)),$A$5:$C$26,3)</f>
        <v>-0.46865454545454543</v>
      </c>
      <c r="R771" s="37">
        <f t="shared" ref="R771:R834" si="63">VLOOKUP(MOD(N771*$C$1,$A$1*$B$1),$N$3:$Q$1017,3)</f>
        <v>0.40909090909090906</v>
      </c>
      <c r="S771" s="35">
        <f t="shared" ref="S771:S834" si="64">VLOOKUP(MOD(N771*$C$1,$A$1*$B$1),$N$3:$Q$1017,4)</f>
        <v>0.1694545454545455</v>
      </c>
    </row>
    <row r="772" spans="14:19">
      <c r="N772" s="35">
        <v>769</v>
      </c>
      <c r="O772" s="37">
        <f t="shared" ref="O772:O835" si="65">IF($A$1*$B$1=O771,1,O771+1)</f>
        <v>66</v>
      </c>
      <c r="P772" s="37">
        <f t="shared" si="61"/>
        <v>0.8520727272727272</v>
      </c>
      <c r="Q772" s="37">
        <f t="shared" si="62"/>
        <v>-0.42072727272727278</v>
      </c>
      <c r="R772" s="37">
        <f t="shared" si="63"/>
        <v>0.70829090909090908</v>
      </c>
      <c r="S772" s="35">
        <f t="shared" si="64"/>
        <v>0.56450909090909085</v>
      </c>
    </row>
    <row r="773" spans="14:19">
      <c r="N773" s="35">
        <v>770</v>
      </c>
      <c r="O773" s="37">
        <f t="shared" si="65"/>
        <v>67</v>
      </c>
      <c r="P773" s="37">
        <f t="shared" si="61"/>
        <v>0.9</v>
      </c>
      <c r="Q773" s="37">
        <f t="shared" si="62"/>
        <v>-0.37280000000000002</v>
      </c>
      <c r="R773" s="37">
        <f t="shared" si="63"/>
        <v>0.37280000000000002</v>
      </c>
      <c r="S773" s="35">
        <f t="shared" si="64"/>
        <v>0.9</v>
      </c>
    </row>
    <row r="774" spans="14:19">
      <c r="N774" s="35">
        <v>771</v>
      </c>
      <c r="O774" s="37">
        <f t="shared" si="65"/>
        <v>68</v>
      </c>
      <c r="P774" s="37">
        <f t="shared" si="61"/>
        <v>0.73636363636363633</v>
      </c>
      <c r="Q774" s="37">
        <f t="shared" si="62"/>
        <v>-0.30501818181818185</v>
      </c>
      <c r="R774" s="37">
        <f t="shared" si="63"/>
        <v>-0.10167272727272725</v>
      </c>
      <c r="S774" s="35">
        <f t="shared" si="64"/>
        <v>-0.24545454545454548</v>
      </c>
    </row>
    <row r="775" spans="14:19">
      <c r="N775" s="35">
        <v>772</v>
      </c>
      <c r="O775" s="37">
        <f t="shared" si="65"/>
        <v>69</v>
      </c>
      <c r="P775" s="37">
        <f t="shared" si="61"/>
        <v>0.57272727272727275</v>
      </c>
      <c r="Q775" s="37">
        <f t="shared" si="62"/>
        <v>-0.23723636363636361</v>
      </c>
      <c r="R775" s="37">
        <f t="shared" si="63"/>
        <v>-0.1694545454545455</v>
      </c>
      <c r="S775" s="35">
        <f t="shared" si="64"/>
        <v>-0.9</v>
      </c>
    </row>
    <row r="776" spans="14:19">
      <c r="N776" s="35">
        <v>773</v>
      </c>
      <c r="O776" s="37">
        <f t="shared" si="65"/>
        <v>70</v>
      </c>
      <c r="P776" s="37">
        <f t="shared" si="61"/>
        <v>0.40909090909090906</v>
      </c>
      <c r="Q776" s="37">
        <f t="shared" si="62"/>
        <v>-0.1694545454545455</v>
      </c>
      <c r="R776" s="37">
        <f t="shared" si="63"/>
        <v>0.30501818181818185</v>
      </c>
      <c r="S776" s="35">
        <f t="shared" si="64"/>
        <v>-0.89999999999999991</v>
      </c>
    </row>
    <row r="777" spans="14:19">
      <c r="N777" s="35">
        <v>774</v>
      </c>
      <c r="O777" s="37">
        <f t="shared" si="65"/>
        <v>71</v>
      </c>
      <c r="P777" s="37">
        <f t="shared" si="61"/>
        <v>0.24545454545454548</v>
      </c>
      <c r="Q777" s="37">
        <f t="shared" si="62"/>
        <v>-0.10167272727272725</v>
      </c>
      <c r="R777" s="37">
        <f t="shared" si="63"/>
        <v>-3.3890909090909083E-2</v>
      </c>
      <c r="S777" s="35">
        <f t="shared" si="64"/>
        <v>8.181818181818179E-2</v>
      </c>
    </row>
    <row r="778" spans="14:19">
      <c r="N778" s="35">
        <v>775</v>
      </c>
      <c r="O778" s="37">
        <f t="shared" si="65"/>
        <v>72</v>
      </c>
      <c r="P778" s="37">
        <f t="shared" si="61"/>
        <v>8.1818181818181845E-2</v>
      </c>
      <c r="Q778" s="37">
        <f t="shared" si="62"/>
        <v>-3.3890909090909083E-2</v>
      </c>
      <c r="R778" s="37">
        <f t="shared" si="63"/>
        <v>-0.46865454545454543</v>
      </c>
      <c r="S778" s="35">
        <f t="shared" si="64"/>
        <v>0.8041454545454545</v>
      </c>
    </row>
    <row r="779" spans="14:19">
      <c r="N779" s="35">
        <v>776</v>
      </c>
      <c r="O779" s="37">
        <f t="shared" si="65"/>
        <v>73</v>
      </c>
      <c r="P779" s="37">
        <f t="shared" si="61"/>
        <v>-8.181818181818179E-2</v>
      </c>
      <c r="Q779" s="37">
        <f t="shared" si="62"/>
        <v>3.3890909090909083E-2</v>
      </c>
      <c r="R779" s="37">
        <f t="shared" si="63"/>
        <v>-0.80414545454545461</v>
      </c>
      <c r="S779" s="35">
        <f t="shared" si="64"/>
        <v>0.46865454545454543</v>
      </c>
    </row>
    <row r="780" spans="14:19">
      <c r="N780" s="35">
        <v>777</v>
      </c>
      <c r="O780" s="37">
        <f t="shared" si="65"/>
        <v>74</v>
      </c>
      <c r="P780" s="37">
        <f t="shared" si="61"/>
        <v>-0.24545454545454548</v>
      </c>
      <c r="Q780" s="37">
        <f t="shared" si="62"/>
        <v>0.10167272727272725</v>
      </c>
      <c r="R780" s="37">
        <f t="shared" si="63"/>
        <v>-8.1818181818181845E-2</v>
      </c>
      <c r="S780" s="35">
        <f t="shared" si="64"/>
        <v>3.3890909090909083E-2</v>
      </c>
    </row>
    <row r="781" spans="14:19">
      <c r="N781" s="35">
        <v>778</v>
      </c>
      <c r="O781" s="37">
        <f t="shared" si="65"/>
        <v>75</v>
      </c>
      <c r="P781" s="37">
        <f t="shared" si="61"/>
        <v>-0.40909090909090906</v>
      </c>
      <c r="Q781" s="37">
        <f t="shared" si="62"/>
        <v>0.1694545454545455</v>
      </c>
      <c r="R781" s="37">
        <f t="shared" si="63"/>
        <v>0.89999999999999991</v>
      </c>
      <c r="S781" s="35">
        <f t="shared" si="64"/>
        <v>-0.30501818181818185</v>
      </c>
    </row>
    <row r="782" spans="14:19">
      <c r="N782" s="35">
        <v>779</v>
      </c>
      <c r="O782" s="37">
        <f t="shared" si="65"/>
        <v>76</v>
      </c>
      <c r="P782" s="37">
        <f t="shared" si="61"/>
        <v>-0.57272727272727286</v>
      </c>
      <c r="Q782" s="37">
        <f t="shared" si="62"/>
        <v>0.23723636363636369</v>
      </c>
      <c r="R782" s="37">
        <f t="shared" si="63"/>
        <v>0.9</v>
      </c>
      <c r="S782" s="35">
        <f t="shared" si="64"/>
        <v>0.1694545454545455</v>
      </c>
    </row>
    <row r="783" spans="14:19">
      <c r="N783" s="35">
        <v>780</v>
      </c>
      <c r="O783" s="37">
        <f t="shared" si="65"/>
        <v>77</v>
      </c>
      <c r="P783" s="37">
        <f t="shared" si="61"/>
        <v>-0.73636363636363633</v>
      </c>
      <c r="Q783" s="37">
        <f t="shared" si="62"/>
        <v>0.30501818181818185</v>
      </c>
      <c r="R783" s="37">
        <f t="shared" si="63"/>
        <v>0.24545454545454548</v>
      </c>
      <c r="S783" s="35">
        <f t="shared" si="64"/>
        <v>0.10167272727272725</v>
      </c>
    </row>
    <row r="784" spans="14:19">
      <c r="N784" s="35">
        <v>781</v>
      </c>
      <c r="O784" s="37">
        <f t="shared" si="65"/>
        <v>78</v>
      </c>
      <c r="P784" s="37">
        <f t="shared" si="61"/>
        <v>-0.9</v>
      </c>
      <c r="Q784" s="37">
        <f t="shared" si="62"/>
        <v>0.37280000000000002</v>
      </c>
      <c r="R784" s="37">
        <f t="shared" si="63"/>
        <v>-0.9</v>
      </c>
      <c r="S784" s="35">
        <f t="shared" si="64"/>
        <v>-0.37280000000000002</v>
      </c>
    </row>
    <row r="785" spans="14:19">
      <c r="N785" s="35">
        <v>782</v>
      </c>
      <c r="O785" s="37">
        <f t="shared" si="65"/>
        <v>79</v>
      </c>
      <c r="P785" s="37">
        <f t="shared" si="61"/>
        <v>-0.89999999999999991</v>
      </c>
      <c r="Q785" s="37">
        <f t="shared" si="62"/>
        <v>0.30501818181818185</v>
      </c>
      <c r="R785" s="37">
        <f t="shared" si="63"/>
        <v>-0.56450909090909085</v>
      </c>
      <c r="S785" s="35">
        <f t="shared" si="64"/>
        <v>-0.70829090909090908</v>
      </c>
    </row>
    <row r="786" spans="14:19">
      <c r="N786" s="35">
        <v>783</v>
      </c>
      <c r="O786" s="37">
        <f t="shared" si="65"/>
        <v>80</v>
      </c>
      <c r="P786" s="37">
        <f t="shared" si="61"/>
        <v>-0.89999999999999991</v>
      </c>
      <c r="Q786" s="37">
        <f t="shared" si="62"/>
        <v>0.23723636363636361</v>
      </c>
      <c r="R786" s="37">
        <f t="shared" si="63"/>
        <v>-0.1694545454545455</v>
      </c>
      <c r="S786" s="35">
        <f t="shared" si="64"/>
        <v>-0.40909090909090906</v>
      </c>
    </row>
    <row r="787" spans="14:19">
      <c r="N787" s="35">
        <v>784</v>
      </c>
      <c r="O787" s="37">
        <f t="shared" si="65"/>
        <v>81</v>
      </c>
      <c r="P787" s="37">
        <f t="shared" si="61"/>
        <v>-0.9</v>
      </c>
      <c r="Q787" s="37">
        <f t="shared" si="62"/>
        <v>0.1694545454545455</v>
      </c>
      <c r="R787" s="37">
        <f t="shared" si="63"/>
        <v>0.30501818181818185</v>
      </c>
      <c r="S787" s="35">
        <f t="shared" si="64"/>
        <v>0.73636363636363633</v>
      </c>
    </row>
    <row r="788" spans="14:19">
      <c r="N788" s="35">
        <v>785</v>
      </c>
      <c r="O788" s="37">
        <f t="shared" si="65"/>
        <v>82</v>
      </c>
      <c r="P788" s="37">
        <f t="shared" si="61"/>
        <v>-0.9</v>
      </c>
      <c r="Q788" s="37">
        <f t="shared" si="62"/>
        <v>0.10167272727272725</v>
      </c>
      <c r="R788" s="37">
        <f t="shared" si="63"/>
        <v>-3.3890909090909083E-2</v>
      </c>
      <c r="S788" s="35">
        <f t="shared" si="64"/>
        <v>0.9</v>
      </c>
    </row>
    <row r="789" spans="14:19">
      <c r="N789" s="35">
        <v>786</v>
      </c>
      <c r="O789" s="37">
        <f t="shared" si="65"/>
        <v>83</v>
      </c>
      <c r="P789" s="37">
        <f t="shared" si="61"/>
        <v>-0.89999999999999991</v>
      </c>
      <c r="Q789" s="37">
        <f t="shared" si="62"/>
        <v>3.3890909090909083E-2</v>
      </c>
      <c r="R789" s="37">
        <f t="shared" si="63"/>
        <v>-0.23723636363636361</v>
      </c>
      <c r="S789" s="35">
        <f t="shared" si="64"/>
        <v>0.57272727272727275</v>
      </c>
    </row>
    <row r="790" spans="14:19">
      <c r="N790" s="35">
        <v>787</v>
      </c>
      <c r="O790" s="37">
        <f t="shared" si="65"/>
        <v>84</v>
      </c>
      <c r="P790" s="37">
        <f t="shared" si="61"/>
        <v>-0.9</v>
      </c>
      <c r="Q790" s="37">
        <f t="shared" si="62"/>
        <v>-3.3890909090909083E-2</v>
      </c>
      <c r="R790" s="37">
        <f t="shared" si="63"/>
        <v>0.23723636363636369</v>
      </c>
      <c r="S790" s="35">
        <f t="shared" si="64"/>
        <v>-0.57272727272727286</v>
      </c>
    </row>
    <row r="791" spans="14:19">
      <c r="N791" s="35">
        <v>788</v>
      </c>
      <c r="O791" s="37">
        <f t="shared" si="65"/>
        <v>85</v>
      </c>
      <c r="P791" s="37">
        <f t="shared" si="61"/>
        <v>-0.9</v>
      </c>
      <c r="Q791" s="37">
        <f t="shared" si="62"/>
        <v>-0.10167272727272725</v>
      </c>
      <c r="R791" s="37">
        <f t="shared" si="63"/>
        <v>0.61243636363636367</v>
      </c>
      <c r="S791" s="35">
        <f t="shared" si="64"/>
        <v>-0.66036363636363637</v>
      </c>
    </row>
    <row r="792" spans="14:19">
      <c r="N792" s="35">
        <v>789</v>
      </c>
      <c r="O792" s="37">
        <f t="shared" si="65"/>
        <v>86</v>
      </c>
      <c r="P792" s="37">
        <f t="shared" si="61"/>
        <v>-0.9</v>
      </c>
      <c r="Q792" s="37">
        <f t="shared" si="62"/>
        <v>-0.1694545454545455</v>
      </c>
      <c r="R792" s="37">
        <f t="shared" si="63"/>
        <v>0.73636363636363633</v>
      </c>
      <c r="S792" s="35">
        <f t="shared" si="64"/>
        <v>-0.30501818181818185</v>
      </c>
    </row>
    <row r="793" spans="14:19">
      <c r="N793" s="35">
        <v>790</v>
      </c>
      <c r="O793" s="37">
        <f t="shared" si="65"/>
        <v>87</v>
      </c>
      <c r="P793" s="37">
        <f t="shared" si="61"/>
        <v>-0.9</v>
      </c>
      <c r="Q793" s="37">
        <f t="shared" si="62"/>
        <v>-0.23723636363636369</v>
      </c>
      <c r="R793" s="37">
        <f t="shared" si="63"/>
        <v>-0.40909090909090906</v>
      </c>
      <c r="S793" s="35">
        <f t="shared" si="64"/>
        <v>0.1694545454545455</v>
      </c>
    </row>
    <row r="794" spans="14:19">
      <c r="N794" s="35">
        <v>791</v>
      </c>
      <c r="O794" s="37">
        <f t="shared" si="65"/>
        <v>88</v>
      </c>
      <c r="P794" s="37">
        <f t="shared" si="61"/>
        <v>-0.89999999999999991</v>
      </c>
      <c r="Q794" s="37">
        <f t="shared" si="62"/>
        <v>-0.30501818181818185</v>
      </c>
      <c r="R794" s="37">
        <f t="shared" si="63"/>
        <v>-0.9</v>
      </c>
      <c r="S794" s="35">
        <f t="shared" si="64"/>
        <v>0.10167272727272725</v>
      </c>
    </row>
    <row r="795" spans="14:19">
      <c r="N795" s="35">
        <v>792</v>
      </c>
      <c r="O795" s="37">
        <f t="shared" si="65"/>
        <v>89</v>
      </c>
      <c r="P795" s="37">
        <f t="shared" si="61"/>
        <v>-0.9</v>
      </c>
      <c r="Q795" s="37">
        <f t="shared" si="62"/>
        <v>-0.37280000000000002</v>
      </c>
      <c r="R795" s="37">
        <f t="shared" si="63"/>
        <v>-0.9</v>
      </c>
      <c r="S795" s="35">
        <f t="shared" si="64"/>
        <v>-0.37280000000000002</v>
      </c>
    </row>
    <row r="796" spans="14:19">
      <c r="N796" s="35">
        <v>793</v>
      </c>
      <c r="O796" s="37">
        <f t="shared" si="65"/>
        <v>90</v>
      </c>
      <c r="P796" s="37">
        <f t="shared" si="61"/>
        <v>-0.73636363636363633</v>
      </c>
      <c r="Q796" s="37">
        <f t="shared" si="62"/>
        <v>-0.30501818181818185</v>
      </c>
      <c r="R796" s="37">
        <f t="shared" si="63"/>
        <v>0.24545454545454548</v>
      </c>
      <c r="S796" s="35">
        <f t="shared" si="64"/>
        <v>0.10167272727272725</v>
      </c>
    </row>
    <row r="797" spans="14:19">
      <c r="N797" s="35">
        <v>794</v>
      </c>
      <c r="O797" s="37">
        <f t="shared" si="65"/>
        <v>91</v>
      </c>
      <c r="P797" s="37">
        <f t="shared" si="61"/>
        <v>-0.57272727272727275</v>
      </c>
      <c r="Q797" s="37">
        <f t="shared" si="62"/>
        <v>-0.23723636363636361</v>
      </c>
      <c r="R797" s="37">
        <f t="shared" si="63"/>
        <v>0.75621818181818179</v>
      </c>
      <c r="S797" s="35">
        <f t="shared" si="64"/>
        <v>0.51658181818181825</v>
      </c>
    </row>
    <row r="798" spans="14:19">
      <c r="N798" s="35">
        <v>795</v>
      </c>
      <c r="O798" s="37">
        <f t="shared" si="65"/>
        <v>92</v>
      </c>
      <c r="P798" s="37">
        <f t="shared" si="61"/>
        <v>-0.40909090909090906</v>
      </c>
      <c r="Q798" s="37">
        <f t="shared" si="62"/>
        <v>-0.1694545454545455</v>
      </c>
      <c r="R798" s="37">
        <f t="shared" si="63"/>
        <v>0.42072727272727278</v>
      </c>
      <c r="S798" s="35">
        <f t="shared" si="64"/>
        <v>0.8520727272727272</v>
      </c>
    </row>
    <row r="799" spans="14:19">
      <c r="N799" s="35">
        <v>796</v>
      </c>
      <c r="O799" s="37">
        <f t="shared" si="65"/>
        <v>93</v>
      </c>
      <c r="P799" s="37">
        <f t="shared" si="61"/>
        <v>-0.24545454545454548</v>
      </c>
      <c r="Q799" s="37">
        <f t="shared" si="62"/>
        <v>-0.10167272727272725</v>
      </c>
      <c r="R799" s="37">
        <f t="shared" si="63"/>
        <v>-3.3890909090909083E-2</v>
      </c>
      <c r="S799" s="35">
        <f t="shared" si="64"/>
        <v>-8.181818181818179E-2</v>
      </c>
    </row>
    <row r="800" spans="14:19">
      <c r="N800" s="35">
        <v>797</v>
      </c>
      <c r="O800" s="37">
        <f t="shared" si="65"/>
        <v>94</v>
      </c>
      <c r="P800" s="37">
        <f t="shared" si="61"/>
        <v>-8.1818181818181845E-2</v>
      </c>
      <c r="Q800" s="37">
        <f t="shared" si="62"/>
        <v>-3.3890909090909083E-2</v>
      </c>
      <c r="R800" s="37">
        <f t="shared" si="63"/>
        <v>-0.23723636363636361</v>
      </c>
      <c r="S800" s="35">
        <f t="shared" si="64"/>
        <v>-0.89999999999999991</v>
      </c>
    </row>
    <row r="801" spans="14:19">
      <c r="N801" s="35">
        <v>798</v>
      </c>
      <c r="O801" s="37">
        <f t="shared" si="65"/>
        <v>95</v>
      </c>
      <c r="P801" s="37">
        <f t="shared" si="61"/>
        <v>8.181818181818179E-2</v>
      </c>
      <c r="Q801" s="37">
        <f t="shared" si="62"/>
        <v>3.3890909090909083E-2</v>
      </c>
      <c r="R801" s="37">
        <f t="shared" si="63"/>
        <v>0.23723636363636369</v>
      </c>
      <c r="S801" s="35">
        <f t="shared" si="64"/>
        <v>-0.9</v>
      </c>
    </row>
    <row r="802" spans="14:19">
      <c r="N802" s="35">
        <v>799</v>
      </c>
      <c r="O802" s="37">
        <f t="shared" si="65"/>
        <v>96</v>
      </c>
      <c r="P802" s="37">
        <f t="shared" si="61"/>
        <v>0.24545454545454548</v>
      </c>
      <c r="Q802" s="37">
        <f t="shared" si="62"/>
        <v>0.10167272727272725</v>
      </c>
      <c r="R802" s="37">
        <f t="shared" si="63"/>
        <v>3.3890909090909083E-2</v>
      </c>
      <c r="S802" s="35">
        <f t="shared" si="64"/>
        <v>-8.1818181818181845E-2</v>
      </c>
    </row>
    <row r="803" spans="14:19">
      <c r="N803" s="35">
        <v>800</v>
      </c>
      <c r="O803" s="37">
        <f t="shared" si="65"/>
        <v>97</v>
      </c>
      <c r="P803" s="37">
        <f t="shared" si="61"/>
        <v>0.40909090909090906</v>
      </c>
      <c r="Q803" s="37">
        <f t="shared" si="62"/>
        <v>0.1694545454545455</v>
      </c>
      <c r="R803" s="37">
        <f t="shared" si="63"/>
        <v>-0.42072727272727273</v>
      </c>
      <c r="S803" s="35">
        <f t="shared" si="64"/>
        <v>0.8520727272727272</v>
      </c>
    </row>
    <row r="804" spans="14:19">
      <c r="N804" s="35">
        <v>801</v>
      </c>
      <c r="O804" s="37">
        <f t="shared" si="65"/>
        <v>98</v>
      </c>
      <c r="P804" s="37">
        <f t="shared" si="61"/>
        <v>0.57272727272727286</v>
      </c>
      <c r="Q804" s="37">
        <f t="shared" si="62"/>
        <v>0.23723636363636369</v>
      </c>
      <c r="R804" s="37">
        <f t="shared" si="63"/>
        <v>-0.75621818181818179</v>
      </c>
      <c r="S804" s="35">
        <f t="shared" si="64"/>
        <v>0.51658181818181825</v>
      </c>
    </row>
    <row r="805" spans="14:19">
      <c r="N805" s="35">
        <v>802</v>
      </c>
      <c r="O805" s="37">
        <f t="shared" si="65"/>
        <v>99</v>
      </c>
      <c r="P805" s="37">
        <f t="shared" si="61"/>
        <v>0.73636363636363633</v>
      </c>
      <c r="Q805" s="37">
        <f t="shared" si="62"/>
        <v>0.30501818181818185</v>
      </c>
      <c r="R805" s="37">
        <f t="shared" si="63"/>
        <v>-0.24545454545454548</v>
      </c>
      <c r="S805" s="35">
        <f t="shared" si="64"/>
        <v>0.10167272727272725</v>
      </c>
    </row>
    <row r="806" spans="14:19">
      <c r="N806" s="35">
        <v>803</v>
      </c>
      <c r="O806" s="37">
        <f t="shared" si="65"/>
        <v>100</v>
      </c>
      <c r="P806" s="37">
        <f t="shared" si="61"/>
        <v>0.9</v>
      </c>
      <c r="Q806" s="37">
        <f t="shared" si="62"/>
        <v>0.37280000000000002</v>
      </c>
      <c r="R806" s="37">
        <f t="shared" si="63"/>
        <v>0.9</v>
      </c>
      <c r="S806" s="35">
        <f t="shared" si="64"/>
        <v>-0.37280000000000002</v>
      </c>
    </row>
    <row r="807" spans="14:19">
      <c r="N807" s="35">
        <v>804</v>
      </c>
      <c r="O807" s="37">
        <f t="shared" si="65"/>
        <v>101</v>
      </c>
      <c r="P807" s="37">
        <f t="shared" si="61"/>
        <v>0.8520727272727272</v>
      </c>
      <c r="Q807" s="37">
        <f t="shared" si="62"/>
        <v>0.42072727272727273</v>
      </c>
      <c r="R807" s="37">
        <f t="shared" si="63"/>
        <v>0.9</v>
      </c>
      <c r="S807" s="35">
        <f t="shared" si="64"/>
        <v>0.10167272727272725</v>
      </c>
    </row>
    <row r="808" spans="14:19">
      <c r="N808" s="35">
        <v>805</v>
      </c>
      <c r="O808" s="37">
        <f t="shared" si="65"/>
        <v>102</v>
      </c>
      <c r="P808" s="37">
        <f t="shared" si="61"/>
        <v>0.8041454545454545</v>
      </c>
      <c r="Q808" s="37">
        <f t="shared" si="62"/>
        <v>0.46865454545454543</v>
      </c>
      <c r="R808" s="37">
        <f t="shared" si="63"/>
        <v>0.40909090909090906</v>
      </c>
      <c r="S808" s="35">
        <f t="shared" si="64"/>
        <v>0.1694545454545455</v>
      </c>
    </row>
    <row r="809" spans="14:19">
      <c r="N809" s="35">
        <v>806</v>
      </c>
      <c r="O809" s="37">
        <f t="shared" si="65"/>
        <v>103</v>
      </c>
      <c r="P809" s="37">
        <f t="shared" si="61"/>
        <v>0.75621818181818179</v>
      </c>
      <c r="Q809" s="37">
        <f t="shared" si="62"/>
        <v>0.51658181818181825</v>
      </c>
      <c r="R809" s="37">
        <f t="shared" si="63"/>
        <v>-0.73636363636363633</v>
      </c>
      <c r="S809" s="35">
        <f t="shared" si="64"/>
        <v>-0.30501818181818185</v>
      </c>
    </row>
    <row r="810" spans="14:19">
      <c r="N810" s="35">
        <v>807</v>
      </c>
      <c r="O810" s="37">
        <f t="shared" si="65"/>
        <v>104</v>
      </c>
      <c r="P810" s="37">
        <f t="shared" si="61"/>
        <v>0.70829090909090908</v>
      </c>
      <c r="Q810" s="37">
        <f t="shared" si="62"/>
        <v>0.56450909090909085</v>
      </c>
      <c r="R810" s="37">
        <f t="shared" si="63"/>
        <v>-0.61243636363636367</v>
      </c>
      <c r="S810" s="35">
        <f t="shared" si="64"/>
        <v>-0.66036363636363637</v>
      </c>
    </row>
    <row r="811" spans="14:19">
      <c r="N811" s="35">
        <v>808</v>
      </c>
      <c r="O811" s="37">
        <f t="shared" si="65"/>
        <v>105</v>
      </c>
      <c r="P811" s="37">
        <f t="shared" si="61"/>
        <v>0.66036363636363637</v>
      </c>
      <c r="Q811" s="37">
        <f t="shared" si="62"/>
        <v>0.61243636363636367</v>
      </c>
      <c r="R811" s="37">
        <f t="shared" si="63"/>
        <v>-0.23723636363636361</v>
      </c>
      <c r="S811" s="35">
        <f t="shared" si="64"/>
        <v>-0.57272727272727275</v>
      </c>
    </row>
    <row r="812" spans="14:19">
      <c r="N812" s="35">
        <v>809</v>
      </c>
      <c r="O812" s="37">
        <f t="shared" si="65"/>
        <v>106</v>
      </c>
      <c r="P812" s="37">
        <f t="shared" si="61"/>
        <v>0.61243636363636367</v>
      </c>
      <c r="Q812" s="37">
        <f t="shared" si="62"/>
        <v>0.66036363636363637</v>
      </c>
      <c r="R812" s="37">
        <f t="shared" si="63"/>
        <v>0.23723636363636369</v>
      </c>
      <c r="S812" s="35">
        <f t="shared" si="64"/>
        <v>0.57272727272727286</v>
      </c>
    </row>
    <row r="813" spans="14:19">
      <c r="N813" s="35">
        <v>810</v>
      </c>
      <c r="O813" s="37">
        <f t="shared" si="65"/>
        <v>107</v>
      </c>
      <c r="P813" s="37">
        <f t="shared" si="61"/>
        <v>0.56450909090909085</v>
      </c>
      <c r="Q813" s="37">
        <f t="shared" si="62"/>
        <v>0.70829090909090908</v>
      </c>
      <c r="R813" s="37">
        <f t="shared" si="63"/>
        <v>3.3890909090909083E-2</v>
      </c>
      <c r="S813" s="35">
        <f t="shared" si="64"/>
        <v>0.89999999999999991</v>
      </c>
    </row>
    <row r="814" spans="14:19">
      <c r="N814" s="35">
        <v>811</v>
      </c>
      <c r="O814" s="37">
        <f t="shared" si="65"/>
        <v>108</v>
      </c>
      <c r="P814" s="37">
        <f t="shared" si="61"/>
        <v>0.51658181818181825</v>
      </c>
      <c r="Q814" s="37">
        <f t="shared" si="62"/>
        <v>0.75621818181818179</v>
      </c>
      <c r="R814" s="37">
        <f t="shared" si="63"/>
        <v>-0.30501818181818185</v>
      </c>
      <c r="S814" s="35">
        <f t="shared" si="64"/>
        <v>0.73636363636363633</v>
      </c>
    </row>
    <row r="815" spans="14:19">
      <c r="N815" s="35">
        <v>812</v>
      </c>
      <c r="O815" s="37">
        <f t="shared" si="65"/>
        <v>109</v>
      </c>
      <c r="P815" s="37">
        <f t="shared" si="61"/>
        <v>0.46865454545454543</v>
      </c>
      <c r="Q815" s="37">
        <f t="shared" si="62"/>
        <v>0.80414545454545461</v>
      </c>
      <c r="R815" s="37">
        <f t="shared" si="63"/>
        <v>0.1694545454545455</v>
      </c>
      <c r="S815" s="35">
        <f t="shared" si="64"/>
        <v>-0.40909090909090906</v>
      </c>
    </row>
    <row r="816" spans="14:19">
      <c r="N816" s="35">
        <v>813</v>
      </c>
      <c r="O816" s="37">
        <f t="shared" si="65"/>
        <v>110</v>
      </c>
      <c r="P816" s="37">
        <f t="shared" si="61"/>
        <v>0.42072727272727278</v>
      </c>
      <c r="Q816" s="37">
        <f t="shared" si="62"/>
        <v>0.8520727272727272</v>
      </c>
      <c r="R816" s="37">
        <f t="shared" si="63"/>
        <v>0.56450909090909085</v>
      </c>
      <c r="S816" s="35">
        <f t="shared" si="64"/>
        <v>-0.70829090909090908</v>
      </c>
    </row>
    <row r="817" spans="14:19">
      <c r="N817" s="35">
        <v>814</v>
      </c>
      <c r="O817" s="37">
        <f t="shared" si="65"/>
        <v>111</v>
      </c>
      <c r="P817" s="37">
        <f t="shared" si="61"/>
        <v>0.37280000000000002</v>
      </c>
      <c r="Q817" s="37">
        <f t="shared" si="62"/>
        <v>0.9</v>
      </c>
      <c r="R817" s="37">
        <f t="shared" si="63"/>
        <v>0.9</v>
      </c>
      <c r="S817" s="35">
        <f t="shared" si="64"/>
        <v>-0.37280000000000002</v>
      </c>
    </row>
    <row r="818" spans="14:19">
      <c r="N818" s="35">
        <v>815</v>
      </c>
      <c r="O818" s="37">
        <f t="shared" si="65"/>
        <v>112</v>
      </c>
      <c r="P818" s="37">
        <f t="shared" si="61"/>
        <v>0.30501818181818185</v>
      </c>
      <c r="Q818" s="37">
        <f t="shared" si="62"/>
        <v>0.73636363636363633</v>
      </c>
      <c r="R818" s="37">
        <f t="shared" si="63"/>
        <v>-0.24545454545454548</v>
      </c>
      <c r="S818" s="35">
        <f t="shared" si="64"/>
        <v>0.10167272727272725</v>
      </c>
    </row>
    <row r="819" spans="14:19">
      <c r="N819" s="35">
        <v>816</v>
      </c>
      <c r="O819" s="37">
        <f t="shared" si="65"/>
        <v>113</v>
      </c>
      <c r="P819" s="37">
        <f t="shared" si="61"/>
        <v>0.23723636363636361</v>
      </c>
      <c r="Q819" s="37">
        <f t="shared" si="62"/>
        <v>0.57272727272727275</v>
      </c>
      <c r="R819" s="37">
        <f t="shared" si="63"/>
        <v>-0.9</v>
      </c>
      <c r="S819" s="35">
        <f t="shared" si="64"/>
        <v>0.1694545454545455</v>
      </c>
    </row>
    <row r="820" spans="14:19">
      <c r="N820" s="35">
        <v>817</v>
      </c>
      <c r="O820" s="37">
        <f t="shared" si="65"/>
        <v>114</v>
      </c>
      <c r="P820" s="37">
        <f t="shared" si="61"/>
        <v>0.1694545454545455</v>
      </c>
      <c r="Q820" s="37">
        <f t="shared" si="62"/>
        <v>0.40909090909090906</v>
      </c>
      <c r="R820" s="37">
        <f t="shared" si="63"/>
        <v>-0.89999999999999991</v>
      </c>
      <c r="S820" s="35">
        <f t="shared" si="64"/>
        <v>-0.30501818181818185</v>
      </c>
    </row>
    <row r="821" spans="14:19">
      <c r="N821" s="35">
        <v>818</v>
      </c>
      <c r="O821" s="37">
        <f t="shared" si="65"/>
        <v>115</v>
      </c>
      <c r="P821" s="37">
        <f t="shared" si="61"/>
        <v>0.10167272727272725</v>
      </c>
      <c r="Q821" s="37">
        <f t="shared" si="62"/>
        <v>0.24545454545454548</v>
      </c>
      <c r="R821" s="37">
        <f t="shared" si="63"/>
        <v>8.181818181818179E-2</v>
      </c>
      <c r="S821" s="35">
        <f t="shared" si="64"/>
        <v>3.3890909090909083E-2</v>
      </c>
    </row>
    <row r="822" spans="14:19">
      <c r="N822" s="35">
        <v>819</v>
      </c>
      <c r="O822" s="37">
        <f t="shared" si="65"/>
        <v>116</v>
      </c>
      <c r="P822" s="37">
        <f t="shared" si="61"/>
        <v>3.3890909090909083E-2</v>
      </c>
      <c r="Q822" s="37">
        <f t="shared" si="62"/>
        <v>8.1818181818181845E-2</v>
      </c>
      <c r="R822" s="37">
        <f t="shared" si="63"/>
        <v>0.8041454545454545</v>
      </c>
      <c r="S822" s="35">
        <f t="shared" si="64"/>
        <v>0.46865454545454543</v>
      </c>
    </row>
    <row r="823" spans="14:19">
      <c r="N823" s="35">
        <v>820</v>
      </c>
      <c r="O823" s="37">
        <f t="shared" si="65"/>
        <v>117</v>
      </c>
      <c r="P823" s="37">
        <f t="shared" si="61"/>
        <v>-3.3890909090909083E-2</v>
      </c>
      <c r="Q823" s="37">
        <f t="shared" si="62"/>
        <v>-8.181818181818179E-2</v>
      </c>
      <c r="R823" s="37">
        <f t="shared" si="63"/>
        <v>0.46865454545454543</v>
      </c>
      <c r="S823" s="35">
        <f t="shared" si="64"/>
        <v>0.80414545454545461</v>
      </c>
    </row>
    <row r="824" spans="14:19">
      <c r="N824" s="35">
        <v>821</v>
      </c>
      <c r="O824" s="37">
        <f t="shared" si="65"/>
        <v>118</v>
      </c>
      <c r="P824" s="37">
        <f t="shared" si="61"/>
        <v>-0.10167272727272725</v>
      </c>
      <c r="Q824" s="37">
        <f t="shared" si="62"/>
        <v>-0.24545454545454548</v>
      </c>
      <c r="R824" s="37">
        <f t="shared" si="63"/>
        <v>3.3890909090909083E-2</v>
      </c>
      <c r="S824" s="35">
        <f t="shared" si="64"/>
        <v>8.1818181818181845E-2</v>
      </c>
    </row>
    <row r="825" spans="14:19">
      <c r="N825" s="35">
        <v>822</v>
      </c>
      <c r="O825" s="37">
        <f t="shared" si="65"/>
        <v>119</v>
      </c>
      <c r="P825" s="37">
        <f t="shared" si="61"/>
        <v>-0.1694545454545455</v>
      </c>
      <c r="Q825" s="37">
        <f t="shared" si="62"/>
        <v>-0.40909090909090906</v>
      </c>
      <c r="R825" s="37">
        <f t="shared" si="63"/>
        <v>-0.30501818181818185</v>
      </c>
      <c r="S825" s="35">
        <f t="shared" si="64"/>
        <v>-0.89999999999999991</v>
      </c>
    </row>
    <row r="826" spans="14:19">
      <c r="N826" s="35">
        <v>823</v>
      </c>
      <c r="O826" s="37">
        <f t="shared" si="65"/>
        <v>120</v>
      </c>
      <c r="P826" s="37">
        <f t="shared" si="61"/>
        <v>-0.23723636363636369</v>
      </c>
      <c r="Q826" s="37">
        <f t="shared" si="62"/>
        <v>-0.57272727272727286</v>
      </c>
      <c r="R826" s="37">
        <f t="shared" si="63"/>
        <v>0.1694545454545455</v>
      </c>
      <c r="S826" s="35">
        <f t="shared" si="64"/>
        <v>-0.9</v>
      </c>
    </row>
    <row r="827" spans="14:19">
      <c r="N827" s="35">
        <v>824</v>
      </c>
      <c r="O827" s="37">
        <f t="shared" si="65"/>
        <v>121</v>
      </c>
      <c r="P827" s="37">
        <f t="shared" si="61"/>
        <v>-0.30501818181818185</v>
      </c>
      <c r="Q827" s="37">
        <f t="shared" si="62"/>
        <v>-0.73636363636363633</v>
      </c>
      <c r="R827" s="37">
        <f t="shared" si="63"/>
        <v>0.10167272727272725</v>
      </c>
      <c r="S827" s="35">
        <f t="shared" si="64"/>
        <v>-0.24545454545454548</v>
      </c>
    </row>
    <row r="828" spans="14:19">
      <c r="N828" s="35">
        <v>825</v>
      </c>
      <c r="O828" s="37">
        <f t="shared" si="65"/>
        <v>122</v>
      </c>
      <c r="P828" s="37">
        <f t="shared" si="61"/>
        <v>-0.37280000000000002</v>
      </c>
      <c r="Q828" s="37">
        <f t="shared" si="62"/>
        <v>-0.9</v>
      </c>
      <c r="R828" s="37">
        <f t="shared" si="63"/>
        <v>-0.37280000000000002</v>
      </c>
      <c r="S828" s="35">
        <f t="shared" si="64"/>
        <v>0.9</v>
      </c>
    </row>
    <row r="829" spans="14:19">
      <c r="N829" s="35">
        <v>826</v>
      </c>
      <c r="O829" s="37">
        <f t="shared" si="65"/>
        <v>123</v>
      </c>
      <c r="P829" s="37">
        <f t="shared" si="61"/>
        <v>-0.30501818181818185</v>
      </c>
      <c r="Q829" s="37">
        <f t="shared" si="62"/>
        <v>-0.89999999999999991</v>
      </c>
      <c r="R829" s="37">
        <f t="shared" si="63"/>
        <v>-0.70829090909090908</v>
      </c>
      <c r="S829" s="35">
        <f t="shared" si="64"/>
        <v>0.56450909090909085</v>
      </c>
    </row>
    <row r="830" spans="14:19">
      <c r="N830" s="35">
        <v>827</v>
      </c>
      <c r="O830" s="37">
        <f t="shared" si="65"/>
        <v>124</v>
      </c>
      <c r="P830" s="37">
        <f t="shared" si="61"/>
        <v>-0.23723636363636361</v>
      </c>
      <c r="Q830" s="37">
        <f t="shared" si="62"/>
        <v>-0.89999999999999991</v>
      </c>
      <c r="R830" s="37">
        <f t="shared" si="63"/>
        <v>-0.40909090909090906</v>
      </c>
      <c r="S830" s="35">
        <f t="shared" si="64"/>
        <v>0.1694545454545455</v>
      </c>
    </row>
    <row r="831" spans="14:19">
      <c r="N831" s="35">
        <v>828</v>
      </c>
      <c r="O831" s="37">
        <f t="shared" si="65"/>
        <v>125</v>
      </c>
      <c r="P831" s="37">
        <f t="shared" si="61"/>
        <v>-0.1694545454545455</v>
      </c>
      <c r="Q831" s="37">
        <f t="shared" si="62"/>
        <v>-0.9</v>
      </c>
      <c r="R831" s="37">
        <f t="shared" si="63"/>
        <v>0.73636363636363633</v>
      </c>
      <c r="S831" s="35">
        <f t="shared" si="64"/>
        <v>-0.30501818181818185</v>
      </c>
    </row>
    <row r="832" spans="14:19">
      <c r="N832" s="35">
        <v>829</v>
      </c>
      <c r="O832" s="37">
        <f t="shared" si="65"/>
        <v>126</v>
      </c>
      <c r="P832" s="37">
        <f t="shared" si="61"/>
        <v>-0.10167272727272725</v>
      </c>
      <c r="Q832" s="37">
        <f t="shared" si="62"/>
        <v>-0.9</v>
      </c>
      <c r="R832" s="37">
        <f t="shared" si="63"/>
        <v>0.9</v>
      </c>
      <c r="S832" s="35">
        <f t="shared" si="64"/>
        <v>3.3890909090909083E-2</v>
      </c>
    </row>
    <row r="833" spans="14:19">
      <c r="N833" s="35">
        <v>830</v>
      </c>
      <c r="O833" s="37">
        <f t="shared" si="65"/>
        <v>127</v>
      </c>
      <c r="P833" s="37">
        <f t="shared" si="61"/>
        <v>-3.3890909090909083E-2</v>
      </c>
      <c r="Q833" s="37">
        <f t="shared" si="62"/>
        <v>-0.89999999999999991</v>
      </c>
      <c r="R833" s="37">
        <f t="shared" si="63"/>
        <v>0.57272727272727275</v>
      </c>
      <c r="S833" s="35">
        <f t="shared" si="64"/>
        <v>0.23723636363636361</v>
      </c>
    </row>
    <row r="834" spans="14:19">
      <c r="N834" s="35">
        <v>831</v>
      </c>
      <c r="O834" s="37">
        <f t="shared" si="65"/>
        <v>128</v>
      </c>
      <c r="P834" s="37">
        <f t="shared" si="61"/>
        <v>3.3890909090909083E-2</v>
      </c>
      <c r="Q834" s="37">
        <f t="shared" si="62"/>
        <v>-0.9</v>
      </c>
      <c r="R834" s="37">
        <f t="shared" si="63"/>
        <v>-0.57272727272727286</v>
      </c>
      <c r="S834" s="35">
        <f t="shared" si="64"/>
        <v>-0.23723636363636369</v>
      </c>
    </row>
    <row r="835" spans="14:19">
      <c r="N835" s="35">
        <v>832</v>
      </c>
      <c r="O835" s="37">
        <f t="shared" si="65"/>
        <v>129</v>
      </c>
      <c r="P835" s="37">
        <f t="shared" ref="P835:P898" si="66">(1-MOD(O835-1,$B$1)/$B$1)*VLOOKUP(IF(INT((O835-1)/$B$1)=$A$1,1,INT((O835-1)/$B$1)+1),$A$5:$C$26,2)+MOD(O835-1,$B$1)/$B$1*VLOOKUP(IF(INT((O835-1)/$B$1)+1=$A$1,1,(INT((O835-1)/$B$1)+2)),$A$5:$C$26,2)</f>
        <v>0.10167272727272725</v>
      </c>
      <c r="Q835" s="37">
        <f t="shared" ref="Q835:Q898" si="67">(1-MOD(O835-1,$B$1)/$B$1)*VLOOKUP(IF(INT((O835-1)/$B$1)=$A$1,1,INT((O835-1)/$B$1)+1),$A$5:$C$26,3)+MOD(O835-1,$B$1)/$B$1*VLOOKUP(IF(INT((O835-1)/$B$1)+1=$A$1,1,(INT((O835-1)/$B$1)+2)),$A$5:$C$26,3)</f>
        <v>-0.9</v>
      </c>
      <c r="R835" s="37">
        <f t="shared" ref="R835:R898" si="68">VLOOKUP(MOD(N835*$C$1,$A$1*$B$1),$N$3:$Q$1017,3)</f>
        <v>-0.66036363636363637</v>
      </c>
      <c r="S835" s="35">
        <f t="shared" ref="S835:S898" si="69">VLOOKUP(MOD(N835*$C$1,$A$1*$B$1),$N$3:$Q$1017,4)</f>
        <v>-0.61243636363636367</v>
      </c>
    </row>
    <row r="836" spans="14:19">
      <c r="N836" s="35">
        <v>833</v>
      </c>
      <c r="O836" s="37">
        <f t="shared" ref="O836:O899" si="70">IF($A$1*$B$1=O835,1,O835+1)</f>
        <v>130</v>
      </c>
      <c r="P836" s="37">
        <f t="shared" si="66"/>
        <v>0.1694545454545455</v>
      </c>
      <c r="Q836" s="37">
        <f t="shared" si="67"/>
        <v>-0.9</v>
      </c>
      <c r="R836" s="37">
        <f t="shared" si="68"/>
        <v>-0.30501818181818185</v>
      </c>
      <c r="S836" s="35">
        <f t="shared" si="69"/>
        <v>-0.73636363636363633</v>
      </c>
    </row>
    <row r="837" spans="14:19">
      <c r="N837" s="35">
        <v>834</v>
      </c>
      <c r="O837" s="37">
        <f t="shared" si="70"/>
        <v>131</v>
      </c>
      <c r="P837" s="37">
        <f t="shared" si="66"/>
        <v>0.23723636363636369</v>
      </c>
      <c r="Q837" s="37">
        <f t="shared" si="67"/>
        <v>-0.9</v>
      </c>
      <c r="R837" s="37">
        <f t="shared" si="68"/>
        <v>0.1694545454545455</v>
      </c>
      <c r="S837" s="35">
        <f t="shared" si="69"/>
        <v>0.40909090909090906</v>
      </c>
    </row>
    <row r="838" spans="14:19">
      <c r="N838" s="35">
        <v>835</v>
      </c>
      <c r="O838" s="37">
        <f t="shared" si="70"/>
        <v>132</v>
      </c>
      <c r="P838" s="37">
        <f t="shared" si="66"/>
        <v>0.30501818181818185</v>
      </c>
      <c r="Q838" s="37">
        <f t="shared" si="67"/>
        <v>-0.89999999999999991</v>
      </c>
      <c r="R838" s="37">
        <f t="shared" si="68"/>
        <v>0.10167272727272725</v>
      </c>
      <c r="S838" s="35">
        <f t="shared" si="69"/>
        <v>0.9</v>
      </c>
    </row>
    <row r="839" spans="14:19">
      <c r="N839" s="35">
        <v>836</v>
      </c>
      <c r="O839" s="37">
        <f t="shared" si="70"/>
        <v>133</v>
      </c>
      <c r="P839" s="37">
        <f t="shared" si="66"/>
        <v>0.37280000000000002</v>
      </c>
      <c r="Q839" s="37">
        <f t="shared" si="67"/>
        <v>-0.9</v>
      </c>
      <c r="R839" s="37">
        <f t="shared" si="68"/>
        <v>-0.37280000000000002</v>
      </c>
      <c r="S839" s="35">
        <f t="shared" si="69"/>
        <v>0.9</v>
      </c>
    </row>
    <row r="840" spans="14:19">
      <c r="N840" s="35">
        <v>837</v>
      </c>
      <c r="O840" s="37">
        <f t="shared" si="70"/>
        <v>134</v>
      </c>
      <c r="P840" s="37">
        <f t="shared" si="66"/>
        <v>0.30501818181818185</v>
      </c>
      <c r="Q840" s="37">
        <f t="shared" si="67"/>
        <v>-0.73636363636363633</v>
      </c>
      <c r="R840" s="37">
        <f t="shared" si="68"/>
        <v>0.10167272727272725</v>
      </c>
      <c r="S840" s="35">
        <f t="shared" si="69"/>
        <v>-0.24545454545454548</v>
      </c>
    </row>
    <row r="841" spans="14:19">
      <c r="N841" s="35">
        <v>838</v>
      </c>
      <c r="O841" s="37">
        <f t="shared" si="70"/>
        <v>135</v>
      </c>
      <c r="P841" s="37">
        <f t="shared" si="66"/>
        <v>0.23723636363636361</v>
      </c>
      <c r="Q841" s="37">
        <f t="shared" si="67"/>
        <v>-0.57272727272727275</v>
      </c>
      <c r="R841" s="37">
        <f t="shared" si="68"/>
        <v>0.51658181818181825</v>
      </c>
      <c r="S841" s="35">
        <f t="shared" si="69"/>
        <v>-0.75621818181818179</v>
      </c>
    </row>
    <row r="842" spans="14:19">
      <c r="N842" s="35">
        <v>839</v>
      </c>
      <c r="O842" s="37">
        <f t="shared" si="70"/>
        <v>136</v>
      </c>
      <c r="P842" s="37">
        <f t="shared" si="66"/>
        <v>0.1694545454545455</v>
      </c>
      <c r="Q842" s="37">
        <f t="shared" si="67"/>
        <v>-0.40909090909090906</v>
      </c>
      <c r="R842" s="37">
        <f t="shared" si="68"/>
        <v>0.8520727272727272</v>
      </c>
      <c r="S842" s="35">
        <f t="shared" si="69"/>
        <v>-0.42072727272727278</v>
      </c>
    </row>
    <row r="843" spans="14:19">
      <c r="N843" s="35">
        <v>840</v>
      </c>
      <c r="O843" s="37">
        <f t="shared" si="70"/>
        <v>137</v>
      </c>
      <c r="P843" s="37">
        <f t="shared" si="66"/>
        <v>0.10167272727272725</v>
      </c>
      <c r="Q843" s="37">
        <f t="shared" si="67"/>
        <v>-0.24545454545454548</v>
      </c>
      <c r="R843" s="37">
        <f t="shared" si="68"/>
        <v>-8.181818181818179E-2</v>
      </c>
      <c r="S843" s="35">
        <f t="shared" si="69"/>
        <v>3.3890909090909083E-2</v>
      </c>
    </row>
    <row r="844" spans="14:19">
      <c r="N844" s="35">
        <v>841</v>
      </c>
      <c r="O844" s="37">
        <f t="shared" si="70"/>
        <v>138</v>
      </c>
      <c r="P844" s="37">
        <f t="shared" si="66"/>
        <v>3.3890909090909083E-2</v>
      </c>
      <c r="Q844" s="37">
        <f t="shared" si="67"/>
        <v>-8.1818181818181845E-2</v>
      </c>
      <c r="R844" s="37">
        <f t="shared" si="68"/>
        <v>-0.89999999999999991</v>
      </c>
      <c r="S844" s="35">
        <f t="shared" si="69"/>
        <v>0.23723636363636361</v>
      </c>
    </row>
    <row r="845" spans="14:19">
      <c r="N845" s="35">
        <v>842</v>
      </c>
      <c r="O845" s="37">
        <f t="shared" si="70"/>
        <v>139</v>
      </c>
      <c r="P845" s="37">
        <f t="shared" si="66"/>
        <v>-3.3890909090909083E-2</v>
      </c>
      <c r="Q845" s="37">
        <f t="shared" si="67"/>
        <v>8.181818181818179E-2</v>
      </c>
      <c r="R845" s="37">
        <f t="shared" si="68"/>
        <v>-0.9</v>
      </c>
      <c r="S845" s="35">
        <f t="shared" si="69"/>
        <v>-0.23723636363636369</v>
      </c>
    </row>
    <row r="846" spans="14:19">
      <c r="N846" s="35">
        <v>843</v>
      </c>
      <c r="O846" s="37">
        <f t="shared" si="70"/>
        <v>140</v>
      </c>
      <c r="P846" s="37">
        <f t="shared" si="66"/>
        <v>-0.10167272727272725</v>
      </c>
      <c r="Q846" s="37">
        <f t="shared" si="67"/>
        <v>0.24545454545454548</v>
      </c>
      <c r="R846" s="37">
        <f t="shared" si="68"/>
        <v>-8.1818181818181845E-2</v>
      </c>
      <c r="S846" s="35">
        <f t="shared" si="69"/>
        <v>-3.3890909090909083E-2</v>
      </c>
    </row>
    <row r="847" spans="14:19">
      <c r="N847" s="35">
        <v>844</v>
      </c>
      <c r="O847" s="37">
        <f t="shared" si="70"/>
        <v>141</v>
      </c>
      <c r="P847" s="37">
        <f t="shared" si="66"/>
        <v>-0.1694545454545455</v>
      </c>
      <c r="Q847" s="37">
        <f t="shared" si="67"/>
        <v>0.40909090909090906</v>
      </c>
      <c r="R847" s="37">
        <f t="shared" si="68"/>
        <v>0.8520727272727272</v>
      </c>
      <c r="S847" s="35">
        <f t="shared" si="69"/>
        <v>0.42072727272727273</v>
      </c>
    </row>
    <row r="848" spans="14:19">
      <c r="N848" s="35">
        <v>845</v>
      </c>
      <c r="O848" s="37">
        <f t="shared" si="70"/>
        <v>142</v>
      </c>
      <c r="P848" s="37">
        <f t="shared" si="66"/>
        <v>-0.23723636363636369</v>
      </c>
      <c r="Q848" s="37">
        <f t="shared" si="67"/>
        <v>0.57272727272727286</v>
      </c>
      <c r="R848" s="37">
        <f t="shared" si="68"/>
        <v>0.51658181818181825</v>
      </c>
      <c r="S848" s="35">
        <f t="shared" si="69"/>
        <v>0.75621818181818179</v>
      </c>
    </row>
    <row r="849" spans="14:19">
      <c r="N849" s="35">
        <v>846</v>
      </c>
      <c r="O849" s="37">
        <f t="shared" si="70"/>
        <v>143</v>
      </c>
      <c r="P849" s="37">
        <f t="shared" si="66"/>
        <v>-0.30501818181818185</v>
      </c>
      <c r="Q849" s="37">
        <f t="shared" si="67"/>
        <v>0.73636363636363633</v>
      </c>
      <c r="R849" s="37">
        <f t="shared" si="68"/>
        <v>0.10167272727272725</v>
      </c>
      <c r="S849" s="35">
        <f t="shared" si="69"/>
        <v>0.24545454545454548</v>
      </c>
    </row>
    <row r="850" spans="14:19">
      <c r="N850" s="35">
        <v>847</v>
      </c>
      <c r="O850" s="37">
        <f t="shared" si="70"/>
        <v>144</v>
      </c>
      <c r="P850" s="37">
        <f t="shared" si="66"/>
        <v>-0.37280000000000002</v>
      </c>
      <c r="Q850" s="37">
        <f t="shared" si="67"/>
        <v>0.9</v>
      </c>
      <c r="R850" s="37">
        <f t="shared" si="68"/>
        <v>-0.37280000000000002</v>
      </c>
      <c r="S850" s="35">
        <f t="shared" si="69"/>
        <v>-0.9</v>
      </c>
    </row>
    <row r="851" spans="14:19">
      <c r="N851" s="35">
        <v>848</v>
      </c>
      <c r="O851" s="37">
        <f t="shared" si="70"/>
        <v>145</v>
      </c>
      <c r="P851" s="37">
        <f t="shared" si="66"/>
        <v>-0.42072727272727273</v>
      </c>
      <c r="Q851" s="37">
        <f t="shared" si="67"/>
        <v>0.8520727272727272</v>
      </c>
      <c r="R851" s="37">
        <f t="shared" si="68"/>
        <v>0.10167272727272725</v>
      </c>
      <c r="S851" s="35">
        <f t="shared" si="69"/>
        <v>-0.9</v>
      </c>
    </row>
    <row r="852" spans="14:19">
      <c r="N852" s="35">
        <v>849</v>
      </c>
      <c r="O852" s="37">
        <f t="shared" si="70"/>
        <v>146</v>
      </c>
      <c r="P852" s="37">
        <f t="shared" si="66"/>
        <v>-0.46865454545454543</v>
      </c>
      <c r="Q852" s="37">
        <f t="shared" si="67"/>
        <v>0.8041454545454545</v>
      </c>
      <c r="R852" s="37">
        <f t="shared" si="68"/>
        <v>0.1694545454545455</v>
      </c>
      <c r="S852" s="35">
        <f t="shared" si="69"/>
        <v>-0.40909090909090906</v>
      </c>
    </row>
    <row r="853" spans="14:19">
      <c r="N853" s="35">
        <v>850</v>
      </c>
      <c r="O853" s="37">
        <f t="shared" si="70"/>
        <v>147</v>
      </c>
      <c r="P853" s="37">
        <f t="shared" si="66"/>
        <v>-0.51658181818181825</v>
      </c>
      <c r="Q853" s="37">
        <f t="shared" si="67"/>
        <v>0.75621818181818179</v>
      </c>
      <c r="R853" s="37">
        <f t="shared" si="68"/>
        <v>-0.30501818181818185</v>
      </c>
      <c r="S853" s="35">
        <f t="shared" si="69"/>
        <v>0.73636363636363633</v>
      </c>
    </row>
    <row r="854" spans="14:19">
      <c r="N854" s="35">
        <v>851</v>
      </c>
      <c r="O854" s="37">
        <f t="shared" si="70"/>
        <v>148</v>
      </c>
      <c r="P854" s="37">
        <f t="shared" si="66"/>
        <v>-0.56450909090909085</v>
      </c>
      <c r="Q854" s="37">
        <f t="shared" si="67"/>
        <v>0.70829090909090908</v>
      </c>
      <c r="R854" s="37">
        <f t="shared" si="68"/>
        <v>-0.66036363636363637</v>
      </c>
      <c r="S854" s="35">
        <f t="shared" si="69"/>
        <v>0.61243636363636367</v>
      </c>
    </row>
    <row r="855" spans="14:19">
      <c r="N855" s="35">
        <v>852</v>
      </c>
      <c r="O855" s="37">
        <f t="shared" si="70"/>
        <v>149</v>
      </c>
      <c r="P855" s="37">
        <f t="shared" si="66"/>
        <v>-0.61243636363636367</v>
      </c>
      <c r="Q855" s="37">
        <f t="shared" si="67"/>
        <v>0.66036363636363637</v>
      </c>
      <c r="R855" s="37">
        <f t="shared" si="68"/>
        <v>-0.57272727272727275</v>
      </c>
      <c r="S855" s="35">
        <f t="shared" si="69"/>
        <v>0.23723636363636361</v>
      </c>
    </row>
    <row r="856" spans="14:19">
      <c r="N856" s="35">
        <v>853</v>
      </c>
      <c r="O856" s="37">
        <f t="shared" si="70"/>
        <v>150</v>
      </c>
      <c r="P856" s="37">
        <f t="shared" si="66"/>
        <v>-0.66036363636363637</v>
      </c>
      <c r="Q856" s="37">
        <f t="shared" si="67"/>
        <v>0.61243636363636367</v>
      </c>
      <c r="R856" s="37">
        <f t="shared" si="68"/>
        <v>0.57272727272727286</v>
      </c>
      <c r="S856" s="35">
        <f t="shared" si="69"/>
        <v>-0.23723636363636369</v>
      </c>
    </row>
    <row r="857" spans="14:19">
      <c r="N857" s="35">
        <v>854</v>
      </c>
      <c r="O857" s="37">
        <f t="shared" si="70"/>
        <v>151</v>
      </c>
      <c r="P857" s="37">
        <f t="shared" si="66"/>
        <v>-0.70829090909090908</v>
      </c>
      <c r="Q857" s="37">
        <f t="shared" si="67"/>
        <v>0.56450909090909085</v>
      </c>
      <c r="R857" s="37">
        <f t="shared" si="68"/>
        <v>0.89999999999999991</v>
      </c>
      <c r="S857" s="35">
        <f t="shared" si="69"/>
        <v>-3.3890909090909083E-2</v>
      </c>
    </row>
    <row r="858" spans="14:19">
      <c r="N858" s="35">
        <v>855</v>
      </c>
      <c r="O858" s="37">
        <f t="shared" si="70"/>
        <v>152</v>
      </c>
      <c r="P858" s="37">
        <f t="shared" si="66"/>
        <v>-0.75621818181818179</v>
      </c>
      <c r="Q858" s="37">
        <f t="shared" si="67"/>
        <v>0.51658181818181825</v>
      </c>
      <c r="R858" s="37">
        <f t="shared" si="68"/>
        <v>0.73636363636363633</v>
      </c>
      <c r="S858" s="35">
        <f t="shared" si="69"/>
        <v>0.30501818181818185</v>
      </c>
    </row>
    <row r="859" spans="14:19">
      <c r="N859" s="35">
        <v>856</v>
      </c>
      <c r="O859" s="37">
        <f t="shared" si="70"/>
        <v>153</v>
      </c>
      <c r="P859" s="37">
        <f t="shared" si="66"/>
        <v>-0.80414545454545461</v>
      </c>
      <c r="Q859" s="37">
        <f t="shared" si="67"/>
        <v>0.46865454545454543</v>
      </c>
      <c r="R859" s="37">
        <f t="shared" si="68"/>
        <v>-0.40909090909090906</v>
      </c>
      <c r="S859" s="35">
        <f t="shared" si="69"/>
        <v>-0.1694545454545455</v>
      </c>
    </row>
    <row r="860" spans="14:19">
      <c r="N860" s="35">
        <v>857</v>
      </c>
      <c r="O860" s="37">
        <f t="shared" si="70"/>
        <v>154</v>
      </c>
      <c r="P860" s="37">
        <f t="shared" si="66"/>
        <v>-0.8520727272727272</v>
      </c>
      <c r="Q860" s="37">
        <f t="shared" si="67"/>
        <v>0.42072727272727278</v>
      </c>
      <c r="R860" s="37">
        <f t="shared" si="68"/>
        <v>-0.70829090909090908</v>
      </c>
      <c r="S860" s="35">
        <f t="shared" si="69"/>
        <v>-0.56450909090909085</v>
      </c>
    </row>
    <row r="861" spans="14:19">
      <c r="N861" s="35">
        <v>858</v>
      </c>
      <c r="O861" s="37">
        <f t="shared" si="70"/>
        <v>155</v>
      </c>
      <c r="P861" s="37">
        <f t="shared" si="66"/>
        <v>-0.9</v>
      </c>
      <c r="Q861" s="37">
        <f t="shared" si="67"/>
        <v>0.37280000000000002</v>
      </c>
      <c r="R861" s="37">
        <f t="shared" si="68"/>
        <v>-0.37280000000000002</v>
      </c>
      <c r="S861" s="35">
        <f t="shared" si="69"/>
        <v>-0.9</v>
      </c>
    </row>
    <row r="862" spans="14:19">
      <c r="N862" s="35">
        <v>859</v>
      </c>
      <c r="O862" s="37">
        <f t="shared" si="70"/>
        <v>156</v>
      </c>
      <c r="P862" s="37">
        <f t="shared" si="66"/>
        <v>-0.73636363636363633</v>
      </c>
      <c r="Q862" s="37">
        <f t="shared" si="67"/>
        <v>0.30501818181818185</v>
      </c>
      <c r="R862" s="37">
        <f t="shared" si="68"/>
        <v>0.10167272727272725</v>
      </c>
      <c r="S862" s="35">
        <f t="shared" si="69"/>
        <v>0.24545454545454548</v>
      </c>
    </row>
    <row r="863" spans="14:19">
      <c r="N863" s="35">
        <v>860</v>
      </c>
      <c r="O863" s="37">
        <f t="shared" si="70"/>
        <v>157</v>
      </c>
      <c r="P863" s="37">
        <f t="shared" si="66"/>
        <v>-0.57272727272727275</v>
      </c>
      <c r="Q863" s="37">
        <f t="shared" si="67"/>
        <v>0.23723636363636361</v>
      </c>
      <c r="R863" s="37">
        <f t="shared" si="68"/>
        <v>0.1694545454545455</v>
      </c>
      <c r="S863" s="35">
        <f t="shared" si="69"/>
        <v>0.9</v>
      </c>
    </row>
    <row r="864" spans="14:19">
      <c r="N864" s="35">
        <v>861</v>
      </c>
      <c r="O864" s="37">
        <f t="shared" si="70"/>
        <v>158</v>
      </c>
      <c r="P864" s="37">
        <f t="shared" si="66"/>
        <v>-0.40909090909090906</v>
      </c>
      <c r="Q864" s="37">
        <f t="shared" si="67"/>
        <v>0.1694545454545455</v>
      </c>
      <c r="R864" s="37">
        <f t="shared" si="68"/>
        <v>-0.30501818181818185</v>
      </c>
      <c r="S864" s="35">
        <f t="shared" si="69"/>
        <v>0.89999999999999991</v>
      </c>
    </row>
    <row r="865" spans="14:19">
      <c r="N865" s="35">
        <v>862</v>
      </c>
      <c r="O865" s="37">
        <f t="shared" si="70"/>
        <v>159</v>
      </c>
      <c r="P865" s="37">
        <f t="shared" si="66"/>
        <v>-0.24545454545454548</v>
      </c>
      <c r="Q865" s="37">
        <f t="shared" si="67"/>
        <v>0.10167272727272725</v>
      </c>
      <c r="R865" s="37">
        <f t="shared" si="68"/>
        <v>3.3890909090909083E-2</v>
      </c>
      <c r="S865" s="35">
        <f t="shared" si="69"/>
        <v>-8.181818181818179E-2</v>
      </c>
    </row>
    <row r="866" spans="14:19">
      <c r="N866" s="35">
        <v>863</v>
      </c>
      <c r="O866" s="37">
        <f t="shared" si="70"/>
        <v>160</v>
      </c>
      <c r="P866" s="37">
        <f t="shared" si="66"/>
        <v>-8.1818181818181845E-2</v>
      </c>
      <c r="Q866" s="37">
        <f t="shared" si="67"/>
        <v>3.3890909090909083E-2</v>
      </c>
      <c r="R866" s="37">
        <f t="shared" si="68"/>
        <v>0.46865454545454543</v>
      </c>
      <c r="S866" s="35">
        <f t="shared" si="69"/>
        <v>-0.8041454545454545</v>
      </c>
    </row>
    <row r="867" spans="14:19">
      <c r="N867" s="35">
        <v>864</v>
      </c>
      <c r="O867" s="37">
        <f t="shared" si="70"/>
        <v>161</v>
      </c>
      <c r="P867" s="37">
        <f t="shared" si="66"/>
        <v>8.181818181818179E-2</v>
      </c>
      <c r="Q867" s="37">
        <f t="shared" si="67"/>
        <v>-3.3890909090909083E-2</v>
      </c>
      <c r="R867" s="37">
        <f t="shared" si="68"/>
        <v>0.80414545454545461</v>
      </c>
      <c r="S867" s="35">
        <f t="shared" si="69"/>
        <v>-0.46865454545454543</v>
      </c>
    </row>
    <row r="868" spans="14:19">
      <c r="N868" s="35">
        <v>865</v>
      </c>
      <c r="O868" s="37">
        <f t="shared" si="70"/>
        <v>162</v>
      </c>
      <c r="P868" s="37">
        <f t="shared" si="66"/>
        <v>0.24545454545454548</v>
      </c>
      <c r="Q868" s="37">
        <f t="shared" si="67"/>
        <v>-0.10167272727272725</v>
      </c>
      <c r="R868" s="37">
        <f t="shared" si="68"/>
        <v>8.1818181818181845E-2</v>
      </c>
      <c r="S868" s="35">
        <f t="shared" si="69"/>
        <v>-3.3890909090909083E-2</v>
      </c>
    </row>
    <row r="869" spans="14:19">
      <c r="N869" s="35">
        <v>866</v>
      </c>
      <c r="O869" s="37">
        <f t="shared" si="70"/>
        <v>163</v>
      </c>
      <c r="P869" s="37">
        <f t="shared" si="66"/>
        <v>0.40909090909090906</v>
      </c>
      <c r="Q869" s="37">
        <f t="shared" si="67"/>
        <v>-0.1694545454545455</v>
      </c>
      <c r="R869" s="37">
        <f t="shared" si="68"/>
        <v>-0.89999999999999991</v>
      </c>
      <c r="S869" s="35">
        <f t="shared" si="69"/>
        <v>0.30501818181818185</v>
      </c>
    </row>
    <row r="870" spans="14:19">
      <c r="N870" s="35">
        <v>867</v>
      </c>
      <c r="O870" s="37">
        <f t="shared" si="70"/>
        <v>164</v>
      </c>
      <c r="P870" s="37">
        <f t="shared" si="66"/>
        <v>0.57272727272727286</v>
      </c>
      <c r="Q870" s="37">
        <f t="shared" si="67"/>
        <v>-0.23723636363636369</v>
      </c>
      <c r="R870" s="37">
        <f t="shared" si="68"/>
        <v>-0.9</v>
      </c>
      <c r="S870" s="35">
        <f t="shared" si="69"/>
        <v>-0.1694545454545455</v>
      </c>
    </row>
    <row r="871" spans="14:19">
      <c r="N871" s="35">
        <v>868</v>
      </c>
      <c r="O871" s="37">
        <f t="shared" si="70"/>
        <v>165</v>
      </c>
      <c r="P871" s="37">
        <f t="shared" si="66"/>
        <v>0.73636363636363633</v>
      </c>
      <c r="Q871" s="37">
        <f t="shared" si="67"/>
        <v>-0.30501818181818185</v>
      </c>
      <c r="R871" s="37">
        <f t="shared" si="68"/>
        <v>-0.24545454545454548</v>
      </c>
      <c r="S871" s="35">
        <f t="shared" si="69"/>
        <v>-0.10167272727272725</v>
      </c>
    </row>
    <row r="872" spans="14:19">
      <c r="N872" s="35">
        <v>869</v>
      </c>
      <c r="O872" s="37">
        <f t="shared" si="70"/>
        <v>166</v>
      </c>
      <c r="P872" s="37">
        <f t="shared" si="66"/>
        <v>0.9</v>
      </c>
      <c r="Q872" s="37">
        <f t="shared" si="67"/>
        <v>-0.37280000000000002</v>
      </c>
      <c r="R872" s="37">
        <f t="shared" si="68"/>
        <v>0.9</v>
      </c>
      <c r="S872" s="35">
        <f t="shared" si="69"/>
        <v>0.37280000000000002</v>
      </c>
    </row>
    <row r="873" spans="14:19">
      <c r="N873" s="35">
        <v>870</v>
      </c>
      <c r="O873" s="37">
        <f t="shared" si="70"/>
        <v>167</v>
      </c>
      <c r="P873" s="37">
        <f t="shared" si="66"/>
        <v>0.89999999999999991</v>
      </c>
      <c r="Q873" s="37">
        <f t="shared" si="67"/>
        <v>-0.30501818181818185</v>
      </c>
      <c r="R873" s="37">
        <f t="shared" si="68"/>
        <v>0.56450909090909085</v>
      </c>
      <c r="S873" s="35">
        <f t="shared" si="69"/>
        <v>0.70829090909090908</v>
      </c>
    </row>
    <row r="874" spans="14:19">
      <c r="N874" s="35">
        <v>871</v>
      </c>
      <c r="O874" s="37">
        <f t="shared" si="70"/>
        <v>168</v>
      </c>
      <c r="P874" s="37">
        <f t="shared" si="66"/>
        <v>0.89999999999999991</v>
      </c>
      <c r="Q874" s="37">
        <f t="shared" si="67"/>
        <v>-0.23723636363636361</v>
      </c>
      <c r="R874" s="37">
        <f t="shared" si="68"/>
        <v>0.1694545454545455</v>
      </c>
      <c r="S874" s="35">
        <f t="shared" si="69"/>
        <v>0.40909090909090906</v>
      </c>
    </row>
    <row r="875" spans="14:19">
      <c r="N875" s="35">
        <v>872</v>
      </c>
      <c r="O875" s="37">
        <f t="shared" si="70"/>
        <v>169</v>
      </c>
      <c r="P875" s="37">
        <f t="shared" si="66"/>
        <v>0.9</v>
      </c>
      <c r="Q875" s="37">
        <f t="shared" si="67"/>
        <v>-0.1694545454545455</v>
      </c>
      <c r="R875" s="37">
        <f t="shared" si="68"/>
        <v>-0.30501818181818185</v>
      </c>
      <c r="S875" s="35">
        <f t="shared" si="69"/>
        <v>-0.73636363636363633</v>
      </c>
    </row>
    <row r="876" spans="14:19">
      <c r="N876" s="35">
        <v>873</v>
      </c>
      <c r="O876" s="37">
        <f t="shared" si="70"/>
        <v>170</v>
      </c>
      <c r="P876" s="37">
        <f t="shared" si="66"/>
        <v>0.9</v>
      </c>
      <c r="Q876" s="37">
        <f t="shared" si="67"/>
        <v>-0.10167272727272725</v>
      </c>
      <c r="R876" s="37">
        <f t="shared" si="68"/>
        <v>3.3890909090909083E-2</v>
      </c>
      <c r="S876" s="35">
        <f t="shared" si="69"/>
        <v>-0.9</v>
      </c>
    </row>
    <row r="877" spans="14:19">
      <c r="N877" s="35">
        <v>874</v>
      </c>
      <c r="O877" s="37">
        <f t="shared" si="70"/>
        <v>171</v>
      </c>
      <c r="P877" s="37">
        <f t="shared" si="66"/>
        <v>0.89999999999999991</v>
      </c>
      <c r="Q877" s="37">
        <f t="shared" si="67"/>
        <v>-3.3890909090909083E-2</v>
      </c>
      <c r="R877" s="37">
        <f t="shared" si="68"/>
        <v>0.23723636363636361</v>
      </c>
      <c r="S877" s="35">
        <f t="shared" si="69"/>
        <v>-0.57272727272727275</v>
      </c>
    </row>
    <row r="878" spans="14:19">
      <c r="N878" s="35">
        <v>875</v>
      </c>
      <c r="O878" s="37">
        <f t="shared" si="70"/>
        <v>172</v>
      </c>
      <c r="P878" s="37">
        <f t="shared" si="66"/>
        <v>0.9</v>
      </c>
      <c r="Q878" s="37">
        <f t="shared" si="67"/>
        <v>3.3890909090909083E-2</v>
      </c>
      <c r="R878" s="37">
        <f t="shared" si="68"/>
        <v>-0.23723636363636369</v>
      </c>
      <c r="S878" s="35">
        <f t="shared" si="69"/>
        <v>0.57272727272727286</v>
      </c>
    </row>
    <row r="879" spans="14:19">
      <c r="N879" s="35">
        <v>876</v>
      </c>
      <c r="O879" s="37">
        <f t="shared" si="70"/>
        <v>173</v>
      </c>
      <c r="P879" s="37">
        <f t="shared" si="66"/>
        <v>0.9</v>
      </c>
      <c r="Q879" s="37">
        <f t="shared" si="67"/>
        <v>0.10167272727272725</v>
      </c>
      <c r="R879" s="37">
        <f t="shared" si="68"/>
        <v>-0.61243636363636367</v>
      </c>
      <c r="S879" s="35">
        <f t="shared" si="69"/>
        <v>0.66036363636363637</v>
      </c>
    </row>
    <row r="880" spans="14:19">
      <c r="N880" s="35">
        <v>877</v>
      </c>
      <c r="O880" s="37">
        <f t="shared" si="70"/>
        <v>174</v>
      </c>
      <c r="P880" s="37">
        <f t="shared" si="66"/>
        <v>0.9</v>
      </c>
      <c r="Q880" s="37">
        <f t="shared" si="67"/>
        <v>0.1694545454545455</v>
      </c>
      <c r="R880" s="37">
        <f t="shared" si="68"/>
        <v>-0.73636363636363633</v>
      </c>
      <c r="S880" s="35">
        <f t="shared" si="69"/>
        <v>0.30501818181818185</v>
      </c>
    </row>
    <row r="881" spans="14:19">
      <c r="N881" s="35">
        <v>878</v>
      </c>
      <c r="O881" s="37">
        <f t="shared" si="70"/>
        <v>175</v>
      </c>
      <c r="P881" s="37">
        <f t="shared" si="66"/>
        <v>0.9</v>
      </c>
      <c r="Q881" s="37">
        <f t="shared" si="67"/>
        <v>0.23723636363636369</v>
      </c>
      <c r="R881" s="37">
        <f t="shared" si="68"/>
        <v>0.40909090909090906</v>
      </c>
      <c r="S881" s="35">
        <f t="shared" si="69"/>
        <v>-0.1694545454545455</v>
      </c>
    </row>
    <row r="882" spans="14:19">
      <c r="N882" s="35">
        <v>879</v>
      </c>
      <c r="O882" s="37">
        <f t="shared" si="70"/>
        <v>176</v>
      </c>
      <c r="P882" s="37">
        <f t="shared" si="66"/>
        <v>0.89999999999999991</v>
      </c>
      <c r="Q882" s="37">
        <f t="shared" si="67"/>
        <v>0.30501818181818185</v>
      </c>
      <c r="R882" s="37">
        <f t="shared" si="68"/>
        <v>0.9</v>
      </c>
      <c r="S882" s="35">
        <f t="shared" si="69"/>
        <v>-0.10167272727272725</v>
      </c>
    </row>
    <row r="883" spans="14:19">
      <c r="N883" s="35">
        <v>880</v>
      </c>
      <c r="O883" s="37">
        <f t="shared" si="70"/>
        <v>1</v>
      </c>
      <c r="P883" s="37">
        <f t="shared" si="66"/>
        <v>0.9</v>
      </c>
      <c r="Q883" s="37">
        <f t="shared" si="67"/>
        <v>0.37280000000000002</v>
      </c>
      <c r="R883" s="37">
        <f t="shared" si="68"/>
        <v>0.9</v>
      </c>
      <c r="S883" s="35">
        <f t="shared" si="69"/>
        <v>0.37280000000000002</v>
      </c>
    </row>
    <row r="884" spans="14:19">
      <c r="N884" s="35">
        <v>881</v>
      </c>
      <c r="O884" s="37">
        <f t="shared" si="70"/>
        <v>2</v>
      </c>
      <c r="P884" s="37">
        <f t="shared" si="66"/>
        <v>0.73636363636363633</v>
      </c>
      <c r="Q884" s="37">
        <f t="shared" si="67"/>
        <v>0.30501818181818185</v>
      </c>
      <c r="R884" s="37">
        <f t="shared" si="68"/>
        <v>-0.24545454545454548</v>
      </c>
      <c r="S884" s="35">
        <f t="shared" si="69"/>
        <v>-0.10167272727272725</v>
      </c>
    </row>
    <row r="885" spans="14:19">
      <c r="N885" s="35">
        <v>882</v>
      </c>
      <c r="O885" s="37">
        <f t="shared" si="70"/>
        <v>3</v>
      </c>
      <c r="P885" s="37">
        <f t="shared" si="66"/>
        <v>0.57272727272727275</v>
      </c>
      <c r="Q885" s="37">
        <f t="shared" si="67"/>
        <v>0.23723636363636361</v>
      </c>
      <c r="R885" s="37">
        <f t="shared" si="68"/>
        <v>-0.75621818181818179</v>
      </c>
      <c r="S885" s="35">
        <f t="shared" si="69"/>
        <v>-0.51658181818181825</v>
      </c>
    </row>
    <row r="886" spans="14:19">
      <c r="N886" s="35">
        <v>883</v>
      </c>
      <c r="O886" s="37">
        <f t="shared" si="70"/>
        <v>4</v>
      </c>
      <c r="P886" s="37">
        <f t="shared" si="66"/>
        <v>0.40909090909090906</v>
      </c>
      <c r="Q886" s="37">
        <f t="shared" si="67"/>
        <v>0.1694545454545455</v>
      </c>
      <c r="R886" s="37">
        <f t="shared" si="68"/>
        <v>-0.42072727272727278</v>
      </c>
      <c r="S886" s="35">
        <f t="shared" si="69"/>
        <v>-0.8520727272727272</v>
      </c>
    </row>
    <row r="887" spans="14:19">
      <c r="N887" s="35">
        <v>884</v>
      </c>
      <c r="O887" s="37">
        <f t="shared" si="70"/>
        <v>5</v>
      </c>
      <c r="P887" s="37">
        <f t="shared" si="66"/>
        <v>0.24545454545454548</v>
      </c>
      <c r="Q887" s="37">
        <f t="shared" si="67"/>
        <v>0.10167272727272725</v>
      </c>
      <c r="R887" s="37">
        <f t="shared" si="68"/>
        <v>3.3890909090909083E-2</v>
      </c>
      <c r="S887" s="35">
        <f t="shared" si="69"/>
        <v>8.181818181818179E-2</v>
      </c>
    </row>
    <row r="888" spans="14:19">
      <c r="N888" s="35">
        <v>885</v>
      </c>
      <c r="O888" s="37">
        <f t="shared" si="70"/>
        <v>6</v>
      </c>
      <c r="P888" s="37">
        <f t="shared" si="66"/>
        <v>8.1818181818181845E-2</v>
      </c>
      <c r="Q888" s="37">
        <f t="shared" si="67"/>
        <v>3.3890909090909083E-2</v>
      </c>
      <c r="R888" s="37">
        <f t="shared" si="68"/>
        <v>0.23723636363636361</v>
      </c>
      <c r="S888" s="35">
        <f t="shared" si="69"/>
        <v>0.89999999999999991</v>
      </c>
    </row>
    <row r="889" spans="14:19">
      <c r="N889" s="35">
        <v>886</v>
      </c>
      <c r="O889" s="37">
        <f t="shared" si="70"/>
        <v>7</v>
      </c>
      <c r="P889" s="37">
        <f t="shared" si="66"/>
        <v>-8.181818181818179E-2</v>
      </c>
      <c r="Q889" s="37">
        <f t="shared" si="67"/>
        <v>-3.3890909090909083E-2</v>
      </c>
      <c r="R889" s="37">
        <f t="shared" si="68"/>
        <v>-0.23723636363636369</v>
      </c>
      <c r="S889" s="35">
        <f t="shared" si="69"/>
        <v>0.9</v>
      </c>
    </row>
    <row r="890" spans="14:19">
      <c r="N890" s="35">
        <v>887</v>
      </c>
      <c r="O890" s="37">
        <f t="shared" si="70"/>
        <v>8</v>
      </c>
      <c r="P890" s="37">
        <f t="shared" si="66"/>
        <v>-0.24545454545454548</v>
      </c>
      <c r="Q890" s="37">
        <f t="shared" si="67"/>
        <v>-0.10167272727272725</v>
      </c>
      <c r="R890" s="37">
        <f t="shared" si="68"/>
        <v>-3.3890909090909083E-2</v>
      </c>
      <c r="S890" s="35">
        <f t="shared" si="69"/>
        <v>8.1818181818181845E-2</v>
      </c>
    </row>
    <row r="891" spans="14:19">
      <c r="N891" s="35">
        <v>888</v>
      </c>
      <c r="O891" s="37">
        <f t="shared" si="70"/>
        <v>9</v>
      </c>
      <c r="P891" s="37">
        <f t="shared" si="66"/>
        <v>-0.40909090909090906</v>
      </c>
      <c r="Q891" s="37">
        <f t="shared" si="67"/>
        <v>-0.1694545454545455</v>
      </c>
      <c r="R891" s="37">
        <f t="shared" si="68"/>
        <v>0.42072727272727273</v>
      </c>
      <c r="S891" s="35">
        <f t="shared" si="69"/>
        <v>-0.8520727272727272</v>
      </c>
    </row>
    <row r="892" spans="14:19">
      <c r="N892" s="35">
        <v>889</v>
      </c>
      <c r="O892" s="37">
        <f t="shared" si="70"/>
        <v>10</v>
      </c>
      <c r="P892" s="37">
        <f t="shared" si="66"/>
        <v>-0.57272727272727286</v>
      </c>
      <c r="Q892" s="37">
        <f t="shared" si="67"/>
        <v>-0.23723636363636369</v>
      </c>
      <c r="R892" s="37">
        <f t="shared" si="68"/>
        <v>0.75621818181818179</v>
      </c>
      <c r="S892" s="35">
        <f t="shared" si="69"/>
        <v>-0.51658181818181825</v>
      </c>
    </row>
    <row r="893" spans="14:19">
      <c r="N893" s="35">
        <v>890</v>
      </c>
      <c r="O893" s="37">
        <f t="shared" si="70"/>
        <v>11</v>
      </c>
      <c r="P893" s="37">
        <f t="shared" si="66"/>
        <v>-0.73636363636363633</v>
      </c>
      <c r="Q893" s="37">
        <f t="shared" si="67"/>
        <v>-0.30501818181818185</v>
      </c>
      <c r="R893" s="37">
        <f t="shared" si="68"/>
        <v>0.24545454545454548</v>
      </c>
      <c r="S893" s="35">
        <f t="shared" si="69"/>
        <v>-0.10167272727272725</v>
      </c>
    </row>
    <row r="894" spans="14:19">
      <c r="N894" s="35">
        <v>891</v>
      </c>
      <c r="O894" s="37">
        <f t="shared" si="70"/>
        <v>12</v>
      </c>
      <c r="P894" s="37">
        <f t="shared" si="66"/>
        <v>-0.9</v>
      </c>
      <c r="Q894" s="37">
        <f t="shared" si="67"/>
        <v>-0.37280000000000002</v>
      </c>
      <c r="R894" s="37">
        <f t="shared" si="68"/>
        <v>-0.9</v>
      </c>
      <c r="S894" s="35">
        <f t="shared" si="69"/>
        <v>0.37280000000000002</v>
      </c>
    </row>
    <row r="895" spans="14:19">
      <c r="N895" s="35">
        <v>892</v>
      </c>
      <c r="O895" s="37">
        <f t="shared" si="70"/>
        <v>13</v>
      </c>
      <c r="P895" s="37">
        <f t="shared" si="66"/>
        <v>-0.8520727272727272</v>
      </c>
      <c r="Q895" s="37">
        <f t="shared" si="67"/>
        <v>-0.42072727272727273</v>
      </c>
      <c r="R895" s="37">
        <f t="shared" si="68"/>
        <v>-0.9</v>
      </c>
      <c r="S895" s="35">
        <f t="shared" si="69"/>
        <v>-0.10167272727272725</v>
      </c>
    </row>
    <row r="896" spans="14:19">
      <c r="N896" s="35">
        <v>893</v>
      </c>
      <c r="O896" s="37">
        <f t="shared" si="70"/>
        <v>14</v>
      </c>
      <c r="P896" s="37">
        <f t="shared" si="66"/>
        <v>-0.8041454545454545</v>
      </c>
      <c r="Q896" s="37">
        <f t="shared" si="67"/>
        <v>-0.46865454545454543</v>
      </c>
      <c r="R896" s="37">
        <f t="shared" si="68"/>
        <v>-0.40909090909090906</v>
      </c>
      <c r="S896" s="35">
        <f t="shared" si="69"/>
        <v>-0.1694545454545455</v>
      </c>
    </row>
    <row r="897" spans="14:19">
      <c r="N897" s="35">
        <v>894</v>
      </c>
      <c r="O897" s="37">
        <f t="shared" si="70"/>
        <v>15</v>
      </c>
      <c r="P897" s="37">
        <f t="shared" si="66"/>
        <v>-0.75621818181818179</v>
      </c>
      <c r="Q897" s="37">
        <f t="shared" si="67"/>
        <v>-0.51658181818181825</v>
      </c>
      <c r="R897" s="37">
        <f t="shared" si="68"/>
        <v>0.73636363636363633</v>
      </c>
      <c r="S897" s="35">
        <f t="shared" si="69"/>
        <v>0.30501818181818185</v>
      </c>
    </row>
    <row r="898" spans="14:19">
      <c r="N898" s="35">
        <v>895</v>
      </c>
      <c r="O898" s="37">
        <f t="shared" si="70"/>
        <v>16</v>
      </c>
      <c r="P898" s="37">
        <f t="shared" si="66"/>
        <v>-0.70829090909090908</v>
      </c>
      <c r="Q898" s="37">
        <f t="shared" si="67"/>
        <v>-0.56450909090909085</v>
      </c>
      <c r="R898" s="37">
        <f t="shared" si="68"/>
        <v>0.61243636363636367</v>
      </c>
      <c r="S898" s="35">
        <f t="shared" si="69"/>
        <v>0.66036363636363637</v>
      </c>
    </row>
    <row r="899" spans="14:19">
      <c r="N899" s="35">
        <v>896</v>
      </c>
      <c r="O899" s="37">
        <f t="shared" si="70"/>
        <v>17</v>
      </c>
      <c r="P899" s="37">
        <f t="shared" ref="P899:P962" si="71">(1-MOD(O899-1,$B$1)/$B$1)*VLOOKUP(IF(INT((O899-1)/$B$1)=$A$1,1,INT((O899-1)/$B$1)+1),$A$5:$C$26,2)+MOD(O899-1,$B$1)/$B$1*VLOOKUP(IF(INT((O899-1)/$B$1)+1=$A$1,1,(INT((O899-1)/$B$1)+2)),$A$5:$C$26,2)</f>
        <v>-0.66036363636363637</v>
      </c>
      <c r="Q899" s="37">
        <f t="shared" ref="Q899:Q962" si="72">(1-MOD(O899-1,$B$1)/$B$1)*VLOOKUP(IF(INT((O899-1)/$B$1)=$A$1,1,INT((O899-1)/$B$1)+1),$A$5:$C$26,3)+MOD(O899-1,$B$1)/$B$1*VLOOKUP(IF(INT((O899-1)/$B$1)+1=$A$1,1,(INT((O899-1)/$B$1)+2)),$A$5:$C$26,3)</f>
        <v>-0.61243636363636367</v>
      </c>
      <c r="R899" s="37">
        <f t="shared" ref="R899:R962" si="73">VLOOKUP(MOD(N899*$C$1,$A$1*$B$1),$N$3:$Q$1017,3)</f>
        <v>0.23723636363636361</v>
      </c>
      <c r="S899" s="35">
        <f t="shared" ref="S899:S962" si="74">VLOOKUP(MOD(N899*$C$1,$A$1*$B$1),$N$3:$Q$1017,4)</f>
        <v>0.57272727272727275</v>
      </c>
    </row>
    <row r="900" spans="14:19">
      <c r="N900" s="35">
        <v>897</v>
      </c>
      <c r="O900" s="37">
        <f t="shared" ref="O900:O963" si="75">IF($A$1*$B$1=O899,1,O899+1)</f>
        <v>18</v>
      </c>
      <c r="P900" s="37">
        <f t="shared" si="71"/>
        <v>-0.61243636363636367</v>
      </c>
      <c r="Q900" s="37">
        <f t="shared" si="72"/>
        <v>-0.66036363636363637</v>
      </c>
      <c r="R900" s="37">
        <f t="shared" si="73"/>
        <v>-0.23723636363636369</v>
      </c>
      <c r="S900" s="35">
        <f t="shared" si="74"/>
        <v>-0.57272727272727286</v>
      </c>
    </row>
    <row r="901" spans="14:19">
      <c r="N901" s="35">
        <v>898</v>
      </c>
      <c r="O901" s="37">
        <f t="shared" si="75"/>
        <v>19</v>
      </c>
      <c r="P901" s="37">
        <f t="shared" si="71"/>
        <v>-0.56450909090909085</v>
      </c>
      <c r="Q901" s="37">
        <f t="shared" si="72"/>
        <v>-0.70829090909090908</v>
      </c>
      <c r="R901" s="37">
        <f t="shared" si="73"/>
        <v>-3.3890909090909083E-2</v>
      </c>
      <c r="S901" s="35">
        <f t="shared" si="74"/>
        <v>-0.89999999999999991</v>
      </c>
    </row>
    <row r="902" spans="14:19">
      <c r="N902" s="35">
        <v>899</v>
      </c>
      <c r="O902" s="37">
        <f t="shared" si="75"/>
        <v>20</v>
      </c>
      <c r="P902" s="37">
        <f t="shared" si="71"/>
        <v>-0.51658181818181825</v>
      </c>
      <c r="Q902" s="37">
        <f t="shared" si="72"/>
        <v>-0.75621818181818179</v>
      </c>
      <c r="R902" s="37">
        <f t="shared" si="73"/>
        <v>0.30501818181818185</v>
      </c>
      <c r="S902" s="35">
        <f t="shared" si="74"/>
        <v>-0.73636363636363633</v>
      </c>
    </row>
    <row r="903" spans="14:19">
      <c r="N903" s="35">
        <v>900</v>
      </c>
      <c r="O903" s="37">
        <f t="shared" si="75"/>
        <v>21</v>
      </c>
      <c r="P903" s="37">
        <f t="shared" si="71"/>
        <v>-0.46865454545454543</v>
      </c>
      <c r="Q903" s="37">
        <f t="shared" si="72"/>
        <v>-0.80414545454545461</v>
      </c>
      <c r="R903" s="37">
        <f t="shared" si="73"/>
        <v>-0.1694545454545455</v>
      </c>
      <c r="S903" s="35">
        <f t="shared" si="74"/>
        <v>0.40909090909090906</v>
      </c>
    </row>
    <row r="904" spans="14:19">
      <c r="N904" s="35">
        <v>901</v>
      </c>
      <c r="O904" s="37">
        <f t="shared" si="75"/>
        <v>22</v>
      </c>
      <c r="P904" s="37">
        <f t="shared" si="71"/>
        <v>-0.42072727272727278</v>
      </c>
      <c r="Q904" s="37">
        <f t="shared" si="72"/>
        <v>-0.8520727272727272</v>
      </c>
      <c r="R904" s="37">
        <f t="shared" si="73"/>
        <v>-0.56450909090909085</v>
      </c>
      <c r="S904" s="35">
        <f t="shared" si="74"/>
        <v>0.70829090909090908</v>
      </c>
    </row>
    <row r="905" spans="14:19">
      <c r="N905" s="35">
        <v>902</v>
      </c>
      <c r="O905" s="37">
        <f t="shared" si="75"/>
        <v>23</v>
      </c>
      <c r="P905" s="37">
        <f t="shared" si="71"/>
        <v>-0.37280000000000002</v>
      </c>
      <c r="Q905" s="37">
        <f t="shared" si="72"/>
        <v>-0.9</v>
      </c>
      <c r="R905" s="37">
        <f t="shared" si="73"/>
        <v>-0.9</v>
      </c>
      <c r="S905" s="35">
        <f t="shared" si="74"/>
        <v>0.37280000000000002</v>
      </c>
    </row>
    <row r="906" spans="14:19">
      <c r="N906" s="35">
        <v>903</v>
      </c>
      <c r="O906" s="37">
        <f t="shared" si="75"/>
        <v>24</v>
      </c>
      <c r="P906" s="37">
        <f t="shared" si="71"/>
        <v>-0.30501818181818185</v>
      </c>
      <c r="Q906" s="37">
        <f t="shared" si="72"/>
        <v>-0.73636363636363633</v>
      </c>
      <c r="R906" s="37">
        <f t="shared" si="73"/>
        <v>0.24545454545454548</v>
      </c>
      <c r="S906" s="35">
        <f t="shared" si="74"/>
        <v>-0.10167272727272725</v>
      </c>
    </row>
    <row r="907" spans="14:19">
      <c r="N907" s="35">
        <v>904</v>
      </c>
      <c r="O907" s="37">
        <f t="shared" si="75"/>
        <v>25</v>
      </c>
      <c r="P907" s="37">
        <f t="shared" si="71"/>
        <v>-0.23723636363636361</v>
      </c>
      <c r="Q907" s="37">
        <f t="shared" si="72"/>
        <v>-0.57272727272727275</v>
      </c>
      <c r="R907" s="37">
        <f t="shared" si="73"/>
        <v>0.9</v>
      </c>
      <c r="S907" s="35">
        <f t="shared" si="74"/>
        <v>-0.1694545454545455</v>
      </c>
    </row>
    <row r="908" spans="14:19">
      <c r="N908" s="35">
        <v>905</v>
      </c>
      <c r="O908" s="37">
        <f t="shared" si="75"/>
        <v>26</v>
      </c>
      <c r="P908" s="37">
        <f t="shared" si="71"/>
        <v>-0.1694545454545455</v>
      </c>
      <c r="Q908" s="37">
        <f t="shared" si="72"/>
        <v>-0.40909090909090906</v>
      </c>
      <c r="R908" s="37">
        <f t="shared" si="73"/>
        <v>0.89999999999999991</v>
      </c>
      <c r="S908" s="35">
        <f t="shared" si="74"/>
        <v>0.30501818181818185</v>
      </c>
    </row>
    <row r="909" spans="14:19">
      <c r="N909" s="35">
        <v>906</v>
      </c>
      <c r="O909" s="37">
        <f t="shared" si="75"/>
        <v>27</v>
      </c>
      <c r="P909" s="37">
        <f t="shared" si="71"/>
        <v>-0.10167272727272725</v>
      </c>
      <c r="Q909" s="37">
        <f t="shared" si="72"/>
        <v>-0.24545454545454548</v>
      </c>
      <c r="R909" s="37">
        <f t="shared" si="73"/>
        <v>-8.181818181818179E-2</v>
      </c>
      <c r="S909" s="35">
        <f t="shared" si="74"/>
        <v>-3.3890909090909083E-2</v>
      </c>
    </row>
    <row r="910" spans="14:19">
      <c r="N910" s="35">
        <v>907</v>
      </c>
      <c r="O910" s="37">
        <f t="shared" si="75"/>
        <v>28</v>
      </c>
      <c r="P910" s="37">
        <f t="shared" si="71"/>
        <v>-3.3890909090909083E-2</v>
      </c>
      <c r="Q910" s="37">
        <f t="shared" si="72"/>
        <v>-8.1818181818181845E-2</v>
      </c>
      <c r="R910" s="37">
        <f t="shared" si="73"/>
        <v>-0.8041454545454545</v>
      </c>
      <c r="S910" s="35">
        <f t="shared" si="74"/>
        <v>-0.46865454545454543</v>
      </c>
    </row>
    <row r="911" spans="14:19">
      <c r="N911" s="35">
        <v>908</v>
      </c>
      <c r="O911" s="37">
        <f t="shared" si="75"/>
        <v>29</v>
      </c>
      <c r="P911" s="37">
        <f t="shared" si="71"/>
        <v>3.3890909090909083E-2</v>
      </c>
      <c r="Q911" s="37">
        <f t="shared" si="72"/>
        <v>8.181818181818179E-2</v>
      </c>
      <c r="R911" s="37">
        <f t="shared" si="73"/>
        <v>-0.46865454545454543</v>
      </c>
      <c r="S911" s="35">
        <f t="shared" si="74"/>
        <v>-0.80414545454545461</v>
      </c>
    </row>
    <row r="912" spans="14:19">
      <c r="N912" s="35">
        <v>909</v>
      </c>
      <c r="O912" s="37">
        <f t="shared" si="75"/>
        <v>30</v>
      </c>
      <c r="P912" s="37">
        <f t="shared" si="71"/>
        <v>0.10167272727272725</v>
      </c>
      <c r="Q912" s="37">
        <f t="shared" si="72"/>
        <v>0.24545454545454548</v>
      </c>
      <c r="R912" s="37">
        <f t="shared" si="73"/>
        <v>-3.3890909090909083E-2</v>
      </c>
      <c r="S912" s="35">
        <f t="shared" si="74"/>
        <v>-8.1818181818181845E-2</v>
      </c>
    </row>
    <row r="913" spans="14:19">
      <c r="N913" s="35">
        <v>910</v>
      </c>
      <c r="O913" s="37">
        <f t="shared" si="75"/>
        <v>31</v>
      </c>
      <c r="P913" s="37">
        <f t="shared" si="71"/>
        <v>0.1694545454545455</v>
      </c>
      <c r="Q913" s="37">
        <f t="shared" si="72"/>
        <v>0.40909090909090906</v>
      </c>
      <c r="R913" s="37">
        <f t="shared" si="73"/>
        <v>0.30501818181818185</v>
      </c>
      <c r="S913" s="35">
        <f t="shared" si="74"/>
        <v>0.89999999999999991</v>
      </c>
    </row>
    <row r="914" spans="14:19">
      <c r="N914" s="35">
        <v>911</v>
      </c>
      <c r="O914" s="37">
        <f t="shared" si="75"/>
        <v>32</v>
      </c>
      <c r="P914" s="37">
        <f t="shared" si="71"/>
        <v>0.23723636363636369</v>
      </c>
      <c r="Q914" s="37">
        <f t="shared" si="72"/>
        <v>0.57272727272727286</v>
      </c>
      <c r="R914" s="37">
        <f t="shared" si="73"/>
        <v>-0.1694545454545455</v>
      </c>
      <c r="S914" s="35">
        <f t="shared" si="74"/>
        <v>0.9</v>
      </c>
    </row>
    <row r="915" spans="14:19">
      <c r="N915" s="35">
        <v>912</v>
      </c>
      <c r="O915" s="37">
        <f t="shared" si="75"/>
        <v>33</v>
      </c>
      <c r="P915" s="37">
        <f t="shared" si="71"/>
        <v>0.30501818181818185</v>
      </c>
      <c r="Q915" s="37">
        <f t="shared" si="72"/>
        <v>0.73636363636363633</v>
      </c>
      <c r="R915" s="37">
        <f t="shared" si="73"/>
        <v>-0.10167272727272725</v>
      </c>
      <c r="S915" s="35">
        <f t="shared" si="74"/>
        <v>0.24545454545454548</v>
      </c>
    </row>
    <row r="916" spans="14:19">
      <c r="N916" s="35">
        <v>913</v>
      </c>
      <c r="O916" s="37">
        <f t="shared" si="75"/>
        <v>34</v>
      </c>
      <c r="P916" s="37">
        <f t="shared" si="71"/>
        <v>0.37280000000000002</v>
      </c>
      <c r="Q916" s="37">
        <f t="shared" si="72"/>
        <v>0.9</v>
      </c>
      <c r="R916" s="37">
        <f t="shared" si="73"/>
        <v>0.37280000000000002</v>
      </c>
      <c r="S916" s="35">
        <f t="shared" si="74"/>
        <v>-0.9</v>
      </c>
    </row>
    <row r="917" spans="14:19">
      <c r="N917" s="35">
        <v>914</v>
      </c>
      <c r="O917" s="37">
        <f t="shared" si="75"/>
        <v>35</v>
      </c>
      <c r="P917" s="37">
        <f t="shared" si="71"/>
        <v>0.30501818181818185</v>
      </c>
      <c r="Q917" s="37">
        <f t="shared" si="72"/>
        <v>0.89999999999999991</v>
      </c>
      <c r="R917" s="37">
        <f t="shared" si="73"/>
        <v>0.70829090909090908</v>
      </c>
      <c r="S917" s="35">
        <f t="shared" si="74"/>
        <v>-0.56450909090909085</v>
      </c>
    </row>
    <row r="918" spans="14:19">
      <c r="N918" s="35">
        <v>915</v>
      </c>
      <c r="O918" s="37">
        <f t="shared" si="75"/>
        <v>36</v>
      </c>
      <c r="P918" s="37">
        <f t="shared" si="71"/>
        <v>0.23723636363636361</v>
      </c>
      <c r="Q918" s="37">
        <f t="shared" si="72"/>
        <v>0.89999999999999991</v>
      </c>
      <c r="R918" s="37">
        <f t="shared" si="73"/>
        <v>0.40909090909090906</v>
      </c>
      <c r="S918" s="35">
        <f t="shared" si="74"/>
        <v>-0.1694545454545455</v>
      </c>
    </row>
    <row r="919" spans="14:19">
      <c r="N919" s="35">
        <v>916</v>
      </c>
      <c r="O919" s="37">
        <f t="shared" si="75"/>
        <v>37</v>
      </c>
      <c r="P919" s="37">
        <f t="shared" si="71"/>
        <v>0.1694545454545455</v>
      </c>
      <c r="Q919" s="37">
        <f t="shared" si="72"/>
        <v>0.9</v>
      </c>
      <c r="R919" s="37">
        <f t="shared" si="73"/>
        <v>-0.73636363636363633</v>
      </c>
      <c r="S919" s="35">
        <f t="shared" si="74"/>
        <v>0.30501818181818185</v>
      </c>
    </row>
    <row r="920" spans="14:19">
      <c r="N920" s="35">
        <v>917</v>
      </c>
      <c r="O920" s="37">
        <f t="shared" si="75"/>
        <v>38</v>
      </c>
      <c r="P920" s="37">
        <f t="shared" si="71"/>
        <v>0.10167272727272725</v>
      </c>
      <c r="Q920" s="37">
        <f t="shared" si="72"/>
        <v>0.9</v>
      </c>
      <c r="R920" s="37">
        <f t="shared" si="73"/>
        <v>-0.9</v>
      </c>
      <c r="S920" s="35">
        <f t="shared" si="74"/>
        <v>-3.3890909090909083E-2</v>
      </c>
    </row>
    <row r="921" spans="14:19">
      <c r="N921" s="35">
        <v>918</v>
      </c>
      <c r="O921" s="37">
        <f t="shared" si="75"/>
        <v>39</v>
      </c>
      <c r="P921" s="37">
        <f t="shared" si="71"/>
        <v>3.3890909090909083E-2</v>
      </c>
      <c r="Q921" s="37">
        <f t="shared" si="72"/>
        <v>0.89999999999999991</v>
      </c>
      <c r="R921" s="37">
        <f t="shared" si="73"/>
        <v>-0.57272727272727275</v>
      </c>
      <c r="S921" s="35">
        <f t="shared" si="74"/>
        <v>-0.23723636363636361</v>
      </c>
    </row>
    <row r="922" spans="14:19">
      <c r="N922" s="35">
        <v>919</v>
      </c>
      <c r="O922" s="37">
        <f t="shared" si="75"/>
        <v>40</v>
      </c>
      <c r="P922" s="37">
        <f t="shared" si="71"/>
        <v>-3.3890909090909083E-2</v>
      </c>
      <c r="Q922" s="37">
        <f t="shared" si="72"/>
        <v>0.9</v>
      </c>
      <c r="R922" s="37">
        <f t="shared" si="73"/>
        <v>0.57272727272727286</v>
      </c>
      <c r="S922" s="35">
        <f t="shared" si="74"/>
        <v>0.23723636363636369</v>
      </c>
    </row>
    <row r="923" spans="14:19">
      <c r="N923" s="35">
        <v>920</v>
      </c>
      <c r="O923" s="37">
        <f t="shared" si="75"/>
        <v>41</v>
      </c>
      <c r="P923" s="37">
        <f t="shared" si="71"/>
        <v>-0.10167272727272725</v>
      </c>
      <c r="Q923" s="37">
        <f t="shared" si="72"/>
        <v>0.9</v>
      </c>
      <c r="R923" s="37">
        <f t="shared" si="73"/>
        <v>0.66036363636363637</v>
      </c>
      <c r="S923" s="35">
        <f t="shared" si="74"/>
        <v>0.61243636363636367</v>
      </c>
    </row>
    <row r="924" spans="14:19">
      <c r="N924" s="35">
        <v>921</v>
      </c>
      <c r="O924" s="37">
        <f t="shared" si="75"/>
        <v>42</v>
      </c>
      <c r="P924" s="37">
        <f t="shared" si="71"/>
        <v>-0.1694545454545455</v>
      </c>
      <c r="Q924" s="37">
        <f t="shared" si="72"/>
        <v>0.9</v>
      </c>
      <c r="R924" s="37">
        <f t="shared" si="73"/>
        <v>0.30501818181818185</v>
      </c>
      <c r="S924" s="35">
        <f t="shared" si="74"/>
        <v>0.73636363636363633</v>
      </c>
    </row>
    <row r="925" spans="14:19">
      <c r="N925" s="35">
        <v>922</v>
      </c>
      <c r="O925" s="37">
        <f t="shared" si="75"/>
        <v>43</v>
      </c>
      <c r="P925" s="37">
        <f t="shared" si="71"/>
        <v>-0.23723636363636369</v>
      </c>
      <c r="Q925" s="37">
        <f t="shared" si="72"/>
        <v>0.9</v>
      </c>
      <c r="R925" s="37">
        <f t="shared" si="73"/>
        <v>-0.1694545454545455</v>
      </c>
      <c r="S925" s="35">
        <f t="shared" si="74"/>
        <v>-0.40909090909090906</v>
      </c>
    </row>
    <row r="926" spans="14:19">
      <c r="N926" s="35">
        <v>923</v>
      </c>
      <c r="O926" s="37">
        <f t="shared" si="75"/>
        <v>44</v>
      </c>
      <c r="P926" s="37">
        <f t="shared" si="71"/>
        <v>-0.30501818181818185</v>
      </c>
      <c r="Q926" s="37">
        <f t="shared" si="72"/>
        <v>0.89999999999999991</v>
      </c>
      <c r="R926" s="37">
        <f t="shared" si="73"/>
        <v>-0.10167272727272725</v>
      </c>
      <c r="S926" s="35">
        <f t="shared" si="74"/>
        <v>-0.9</v>
      </c>
    </row>
    <row r="927" spans="14:19">
      <c r="N927" s="35">
        <v>924</v>
      </c>
      <c r="O927" s="37">
        <f t="shared" si="75"/>
        <v>45</v>
      </c>
      <c r="P927" s="37">
        <f t="shared" si="71"/>
        <v>-0.37280000000000002</v>
      </c>
      <c r="Q927" s="37">
        <f t="shared" si="72"/>
        <v>0.9</v>
      </c>
      <c r="R927" s="37">
        <f t="shared" si="73"/>
        <v>0.37280000000000002</v>
      </c>
      <c r="S927" s="35">
        <f t="shared" si="74"/>
        <v>-0.9</v>
      </c>
    </row>
    <row r="928" spans="14:19">
      <c r="N928" s="35">
        <v>925</v>
      </c>
      <c r="O928" s="37">
        <f t="shared" si="75"/>
        <v>46</v>
      </c>
      <c r="P928" s="37">
        <f t="shared" si="71"/>
        <v>-0.30501818181818185</v>
      </c>
      <c r="Q928" s="37">
        <f t="shared" si="72"/>
        <v>0.73636363636363633</v>
      </c>
      <c r="R928" s="37">
        <f t="shared" si="73"/>
        <v>-0.10167272727272725</v>
      </c>
      <c r="S928" s="35">
        <f t="shared" si="74"/>
        <v>0.24545454545454548</v>
      </c>
    </row>
    <row r="929" spans="14:19">
      <c r="N929" s="35">
        <v>926</v>
      </c>
      <c r="O929" s="37">
        <f t="shared" si="75"/>
        <v>47</v>
      </c>
      <c r="P929" s="37">
        <f t="shared" si="71"/>
        <v>-0.23723636363636361</v>
      </c>
      <c r="Q929" s="37">
        <f t="shared" si="72"/>
        <v>0.57272727272727275</v>
      </c>
      <c r="R929" s="37">
        <f t="shared" si="73"/>
        <v>-0.51658181818181825</v>
      </c>
      <c r="S929" s="35">
        <f t="shared" si="74"/>
        <v>0.75621818181818179</v>
      </c>
    </row>
    <row r="930" spans="14:19">
      <c r="N930" s="35">
        <v>927</v>
      </c>
      <c r="O930" s="37">
        <f t="shared" si="75"/>
        <v>48</v>
      </c>
      <c r="P930" s="37">
        <f t="shared" si="71"/>
        <v>-0.1694545454545455</v>
      </c>
      <c r="Q930" s="37">
        <f t="shared" si="72"/>
        <v>0.40909090909090906</v>
      </c>
      <c r="R930" s="37">
        <f t="shared" si="73"/>
        <v>-0.8520727272727272</v>
      </c>
      <c r="S930" s="35">
        <f t="shared" si="74"/>
        <v>0.42072727272727278</v>
      </c>
    </row>
    <row r="931" spans="14:19">
      <c r="N931" s="35">
        <v>928</v>
      </c>
      <c r="O931" s="37">
        <f t="shared" si="75"/>
        <v>49</v>
      </c>
      <c r="P931" s="37">
        <f t="shared" si="71"/>
        <v>-0.10167272727272725</v>
      </c>
      <c r="Q931" s="37">
        <f t="shared" si="72"/>
        <v>0.24545454545454548</v>
      </c>
      <c r="R931" s="37">
        <f t="shared" si="73"/>
        <v>8.181818181818179E-2</v>
      </c>
      <c r="S931" s="35">
        <f t="shared" si="74"/>
        <v>-3.3890909090909083E-2</v>
      </c>
    </row>
    <row r="932" spans="14:19">
      <c r="N932" s="35">
        <v>929</v>
      </c>
      <c r="O932" s="37">
        <f t="shared" si="75"/>
        <v>50</v>
      </c>
      <c r="P932" s="37">
        <f t="shared" si="71"/>
        <v>-3.3890909090909083E-2</v>
      </c>
      <c r="Q932" s="37">
        <f t="shared" si="72"/>
        <v>8.1818181818181845E-2</v>
      </c>
      <c r="R932" s="37">
        <f t="shared" si="73"/>
        <v>0.89999999999999991</v>
      </c>
      <c r="S932" s="35">
        <f t="shared" si="74"/>
        <v>-0.23723636363636361</v>
      </c>
    </row>
    <row r="933" spans="14:19">
      <c r="N933" s="35">
        <v>930</v>
      </c>
      <c r="O933" s="37">
        <f t="shared" si="75"/>
        <v>51</v>
      </c>
      <c r="P933" s="37">
        <f t="shared" si="71"/>
        <v>3.3890909090909083E-2</v>
      </c>
      <c r="Q933" s="37">
        <f t="shared" si="72"/>
        <v>-8.181818181818179E-2</v>
      </c>
      <c r="R933" s="37">
        <f t="shared" si="73"/>
        <v>0.9</v>
      </c>
      <c r="S933" s="35">
        <f t="shared" si="74"/>
        <v>0.23723636363636369</v>
      </c>
    </row>
    <row r="934" spans="14:19">
      <c r="N934" s="35">
        <v>931</v>
      </c>
      <c r="O934" s="37">
        <f t="shared" si="75"/>
        <v>52</v>
      </c>
      <c r="P934" s="37">
        <f t="shared" si="71"/>
        <v>0.10167272727272725</v>
      </c>
      <c r="Q934" s="37">
        <f t="shared" si="72"/>
        <v>-0.24545454545454548</v>
      </c>
      <c r="R934" s="37">
        <f t="shared" si="73"/>
        <v>8.1818181818181845E-2</v>
      </c>
      <c r="S934" s="35">
        <f t="shared" si="74"/>
        <v>3.3890909090909083E-2</v>
      </c>
    </row>
    <row r="935" spans="14:19">
      <c r="N935" s="35">
        <v>932</v>
      </c>
      <c r="O935" s="37">
        <f t="shared" si="75"/>
        <v>53</v>
      </c>
      <c r="P935" s="37">
        <f t="shared" si="71"/>
        <v>0.1694545454545455</v>
      </c>
      <c r="Q935" s="37">
        <f t="shared" si="72"/>
        <v>-0.40909090909090906</v>
      </c>
      <c r="R935" s="37">
        <f t="shared" si="73"/>
        <v>-0.8520727272727272</v>
      </c>
      <c r="S935" s="35">
        <f t="shared" si="74"/>
        <v>-0.42072727272727273</v>
      </c>
    </row>
    <row r="936" spans="14:19">
      <c r="N936" s="35">
        <v>933</v>
      </c>
      <c r="O936" s="37">
        <f t="shared" si="75"/>
        <v>54</v>
      </c>
      <c r="P936" s="37">
        <f t="shared" si="71"/>
        <v>0.23723636363636369</v>
      </c>
      <c r="Q936" s="37">
        <f t="shared" si="72"/>
        <v>-0.57272727272727286</v>
      </c>
      <c r="R936" s="37">
        <f t="shared" si="73"/>
        <v>-0.51658181818181825</v>
      </c>
      <c r="S936" s="35">
        <f t="shared" si="74"/>
        <v>-0.75621818181818179</v>
      </c>
    </row>
    <row r="937" spans="14:19">
      <c r="N937" s="35">
        <v>934</v>
      </c>
      <c r="O937" s="37">
        <f t="shared" si="75"/>
        <v>55</v>
      </c>
      <c r="P937" s="37">
        <f t="shared" si="71"/>
        <v>0.30501818181818185</v>
      </c>
      <c r="Q937" s="37">
        <f t="shared" si="72"/>
        <v>-0.73636363636363633</v>
      </c>
      <c r="R937" s="37">
        <f t="shared" si="73"/>
        <v>-0.10167272727272725</v>
      </c>
      <c r="S937" s="35">
        <f t="shared" si="74"/>
        <v>-0.24545454545454548</v>
      </c>
    </row>
    <row r="938" spans="14:19">
      <c r="N938" s="35">
        <v>935</v>
      </c>
      <c r="O938" s="37">
        <f t="shared" si="75"/>
        <v>56</v>
      </c>
      <c r="P938" s="37">
        <f t="shared" si="71"/>
        <v>0.37280000000000002</v>
      </c>
      <c r="Q938" s="37">
        <f t="shared" si="72"/>
        <v>-0.9</v>
      </c>
      <c r="R938" s="37">
        <f t="shared" si="73"/>
        <v>0.37280000000000002</v>
      </c>
      <c r="S938" s="35">
        <f t="shared" si="74"/>
        <v>0.9</v>
      </c>
    </row>
    <row r="939" spans="14:19">
      <c r="N939" s="35">
        <v>936</v>
      </c>
      <c r="O939" s="37">
        <f t="shared" si="75"/>
        <v>57</v>
      </c>
      <c r="P939" s="37">
        <f t="shared" si="71"/>
        <v>0.42072727272727273</v>
      </c>
      <c r="Q939" s="37">
        <f t="shared" si="72"/>
        <v>-0.8520727272727272</v>
      </c>
      <c r="R939" s="37">
        <f t="shared" si="73"/>
        <v>-0.10167272727272725</v>
      </c>
      <c r="S939" s="35">
        <f t="shared" si="74"/>
        <v>0.9</v>
      </c>
    </row>
    <row r="940" spans="14:19">
      <c r="N940" s="35">
        <v>937</v>
      </c>
      <c r="O940" s="37">
        <f t="shared" si="75"/>
        <v>58</v>
      </c>
      <c r="P940" s="37">
        <f t="shared" si="71"/>
        <v>0.46865454545454543</v>
      </c>
      <c r="Q940" s="37">
        <f t="shared" si="72"/>
        <v>-0.8041454545454545</v>
      </c>
      <c r="R940" s="37">
        <f t="shared" si="73"/>
        <v>-0.1694545454545455</v>
      </c>
      <c r="S940" s="35">
        <f t="shared" si="74"/>
        <v>0.40909090909090906</v>
      </c>
    </row>
    <row r="941" spans="14:19">
      <c r="N941" s="35">
        <v>938</v>
      </c>
      <c r="O941" s="37">
        <f t="shared" si="75"/>
        <v>59</v>
      </c>
      <c r="P941" s="37">
        <f t="shared" si="71"/>
        <v>0.51658181818181825</v>
      </c>
      <c r="Q941" s="37">
        <f t="shared" si="72"/>
        <v>-0.75621818181818179</v>
      </c>
      <c r="R941" s="37">
        <f t="shared" si="73"/>
        <v>0.30501818181818185</v>
      </c>
      <c r="S941" s="35">
        <f t="shared" si="74"/>
        <v>-0.73636363636363633</v>
      </c>
    </row>
    <row r="942" spans="14:19">
      <c r="N942" s="35">
        <v>939</v>
      </c>
      <c r="O942" s="37">
        <f t="shared" si="75"/>
        <v>60</v>
      </c>
      <c r="P942" s="37">
        <f t="shared" si="71"/>
        <v>0.56450909090909085</v>
      </c>
      <c r="Q942" s="37">
        <f t="shared" si="72"/>
        <v>-0.70829090909090908</v>
      </c>
      <c r="R942" s="37">
        <f t="shared" si="73"/>
        <v>0.66036363636363637</v>
      </c>
      <c r="S942" s="35">
        <f t="shared" si="74"/>
        <v>-0.61243636363636367</v>
      </c>
    </row>
    <row r="943" spans="14:19">
      <c r="N943" s="35">
        <v>940</v>
      </c>
      <c r="O943" s="37">
        <f t="shared" si="75"/>
        <v>61</v>
      </c>
      <c r="P943" s="37">
        <f t="shared" si="71"/>
        <v>0.61243636363636367</v>
      </c>
      <c r="Q943" s="37">
        <f t="shared" si="72"/>
        <v>-0.66036363636363637</v>
      </c>
      <c r="R943" s="37">
        <f t="shared" si="73"/>
        <v>0.57272727272727275</v>
      </c>
      <c r="S943" s="35">
        <f t="shared" si="74"/>
        <v>-0.23723636363636361</v>
      </c>
    </row>
    <row r="944" spans="14:19">
      <c r="N944" s="35">
        <v>941</v>
      </c>
      <c r="O944" s="37">
        <f t="shared" si="75"/>
        <v>62</v>
      </c>
      <c r="P944" s="37">
        <f t="shared" si="71"/>
        <v>0.66036363636363637</v>
      </c>
      <c r="Q944" s="37">
        <f t="shared" si="72"/>
        <v>-0.61243636363636367</v>
      </c>
      <c r="R944" s="37">
        <f t="shared" si="73"/>
        <v>-0.57272727272727286</v>
      </c>
      <c r="S944" s="35">
        <f t="shared" si="74"/>
        <v>0.23723636363636369</v>
      </c>
    </row>
    <row r="945" spans="14:19">
      <c r="N945" s="35">
        <v>942</v>
      </c>
      <c r="O945" s="37">
        <f t="shared" si="75"/>
        <v>63</v>
      </c>
      <c r="P945" s="37">
        <f t="shared" si="71"/>
        <v>0.70829090909090908</v>
      </c>
      <c r="Q945" s="37">
        <f t="shared" si="72"/>
        <v>-0.56450909090909085</v>
      </c>
      <c r="R945" s="37">
        <f t="shared" si="73"/>
        <v>-0.89999999999999991</v>
      </c>
      <c r="S945" s="35">
        <f t="shared" si="74"/>
        <v>3.3890909090909083E-2</v>
      </c>
    </row>
    <row r="946" spans="14:19">
      <c r="N946" s="35">
        <v>943</v>
      </c>
      <c r="O946" s="37">
        <f t="shared" si="75"/>
        <v>64</v>
      </c>
      <c r="P946" s="37">
        <f t="shared" si="71"/>
        <v>0.75621818181818179</v>
      </c>
      <c r="Q946" s="37">
        <f t="shared" si="72"/>
        <v>-0.51658181818181825</v>
      </c>
      <c r="R946" s="37">
        <f t="shared" si="73"/>
        <v>-0.73636363636363633</v>
      </c>
      <c r="S946" s="35">
        <f t="shared" si="74"/>
        <v>-0.30501818181818185</v>
      </c>
    </row>
    <row r="947" spans="14:19">
      <c r="N947" s="35">
        <v>944</v>
      </c>
      <c r="O947" s="37">
        <f t="shared" si="75"/>
        <v>65</v>
      </c>
      <c r="P947" s="37">
        <f t="shared" si="71"/>
        <v>0.80414545454545461</v>
      </c>
      <c r="Q947" s="37">
        <f t="shared" si="72"/>
        <v>-0.46865454545454543</v>
      </c>
      <c r="R947" s="37">
        <f t="shared" si="73"/>
        <v>0.40909090909090906</v>
      </c>
      <c r="S947" s="35">
        <f t="shared" si="74"/>
        <v>0.1694545454545455</v>
      </c>
    </row>
    <row r="948" spans="14:19">
      <c r="N948" s="35">
        <v>945</v>
      </c>
      <c r="O948" s="37">
        <f t="shared" si="75"/>
        <v>66</v>
      </c>
      <c r="P948" s="37">
        <f t="shared" si="71"/>
        <v>0.8520727272727272</v>
      </c>
      <c r="Q948" s="37">
        <f t="shared" si="72"/>
        <v>-0.42072727272727278</v>
      </c>
      <c r="R948" s="37">
        <f t="shared" si="73"/>
        <v>0.70829090909090908</v>
      </c>
      <c r="S948" s="35">
        <f t="shared" si="74"/>
        <v>0.56450909090909085</v>
      </c>
    </row>
    <row r="949" spans="14:19">
      <c r="N949" s="35">
        <v>946</v>
      </c>
      <c r="O949" s="37">
        <f t="shared" si="75"/>
        <v>67</v>
      </c>
      <c r="P949" s="37">
        <f t="shared" si="71"/>
        <v>0.9</v>
      </c>
      <c r="Q949" s="37">
        <f t="shared" si="72"/>
        <v>-0.37280000000000002</v>
      </c>
      <c r="R949" s="37">
        <f t="shared" si="73"/>
        <v>0.37280000000000002</v>
      </c>
      <c r="S949" s="35">
        <f t="shared" si="74"/>
        <v>0.9</v>
      </c>
    </row>
    <row r="950" spans="14:19">
      <c r="N950" s="35">
        <v>947</v>
      </c>
      <c r="O950" s="37">
        <f t="shared" si="75"/>
        <v>68</v>
      </c>
      <c r="P950" s="37">
        <f t="shared" si="71"/>
        <v>0.73636363636363633</v>
      </c>
      <c r="Q950" s="37">
        <f t="shared" si="72"/>
        <v>-0.30501818181818185</v>
      </c>
      <c r="R950" s="37">
        <f t="shared" si="73"/>
        <v>-0.10167272727272725</v>
      </c>
      <c r="S950" s="35">
        <f t="shared" si="74"/>
        <v>-0.24545454545454548</v>
      </c>
    </row>
    <row r="951" spans="14:19">
      <c r="N951" s="35">
        <v>948</v>
      </c>
      <c r="O951" s="37">
        <f t="shared" si="75"/>
        <v>69</v>
      </c>
      <c r="P951" s="37">
        <f t="shared" si="71"/>
        <v>0.57272727272727275</v>
      </c>
      <c r="Q951" s="37">
        <f t="shared" si="72"/>
        <v>-0.23723636363636361</v>
      </c>
      <c r="R951" s="37">
        <f t="shared" si="73"/>
        <v>-0.1694545454545455</v>
      </c>
      <c r="S951" s="35">
        <f t="shared" si="74"/>
        <v>-0.9</v>
      </c>
    </row>
    <row r="952" spans="14:19">
      <c r="N952" s="35">
        <v>949</v>
      </c>
      <c r="O952" s="37">
        <f t="shared" si="75"/>
        <v>70</v>
      </c>
      <c r="P952" s="37">
        <f t="shared" si="71"/>
        <v>0.40909090909090906</v>
      </c>
      <c r="Q952" s="37">
        <f t="shared" si="72"/>
        <v>-0.1694545454545455</v>
      </c>
      <c r="R952" s="37">
        <f t="shared" si="73"/>
        <v>0.30501818181818185</v>
      </c>
      <c r="S952" s="35">
        <f t="shared" si="74"/>
        <v>-0.89999999999999991</v>
      </c>
    </row>
    <row r="953" spans="14:19">
      <c r="N953" s="35">
        <v>950</v>
      </c>
      <c r="O953" s="37">
        <f t="shared" si="75"/>
        <v>71</v>
      </c>
      <c r="P953" s="37">
        <f t="shared" si="71"/>
        <v>0.24545454545454548</v>
      </c>
      <c r="Q953" s="37">
        <f t="shared" si="72"/>
        <v>-0.10167272727272725</v>
      </c>
      <c r="R953" s="37">
        <f t="shared" si="73"/>
        <v>-3.3890909090909083E-2</v>
      </c>
      <c r="S953" s="35">
        <f t="shared" si="74"/>
        <v>8.181818181818179E-2</v>
      </c>
    </row>
    <row r="954" spans="14:19">
      <c r="N954" s="35">
        <v>951</v>
      </c>
      <c r="O954" s="37">
        <f t="shared" si="75"/>
        <v>72</v>
      </c>
      <c r="P954" s="37">
        <f t="shared" si="71"/>
        <v>8.1818181818181845E-2</v>
      </c>
      <c r="Q954" s="37">
        <f t="shared" si="72"/>
        <v>-3.3890909090909083E-2</v>
      </c>
      <c r="R954" s="37">
        <f t="shared" si="73"/>
        <v>-0.46865454545454543</v>
      </c>
      <c r="S954" s="35">
        <f t="shared" si="74"/>
        <v>0.8041454545454545</v>
      </c>
    </row>
    <row r="955" spans="14:19">
      <c r="N955" s="35">
        <v>952</v>
      </c>
      <c r="O955" s="37">
        <f t="shared" si="75"/>
        <v>73</v>
      </c>
      <c r="P955" s="37">
        <f t="shared" si="71"/>
        <v>-8.181818181818179E-2</v>
      </c>
      <c r="Q955" s="37">
        <f t="shared" si="72"/>
        <v>3.3890909090909083E-2</v>
      </c>
      <c r="R955" s="37">
        <f t="shared" si="73"/>
        <v>-0.80414545454545461</v>
      </c>
      <c r="S955" s="35">
        <f t="shared" si="74"/>
        <v>0.46865454545454543</v>
      </c>
    </row>
    <row r="956" spans="14:19">
      <c r="N956" s="35">
        <v>953</v>
      </c>
      <c r="O956" s="37">
        <f t="shared" si="75"/>
        <v>74</v>
      </c>
      <c r="P956" s="37">
        <f t="shared" si="71"/>
        <v>-0.24545454545454548</v>
      </c>
      <c r="Q956" s="37">
        <f t="shared" si="72"/>
        <v>0.10167272727272725</v>
      </c>
      <c r="R956" s="37">
        <f t="shared" si="73"/>
        <v>-8.1818181818181845E-2</v>
      </c>
      <c r="S956" s="35">
        <f t="shared" si="74"/>
        <v>3.3890909090909083E-2</v>
      </c>
    </row>
    <row r="957" spans="14:19">
      <c r="N957" s="35">
        <v>954</v>
      </c>
      <c r="O957" s="37">
        <f t="shared" si="75"/>
        <v>75</v>
      </c>
      <c r="P957" s="37">
        <f t="shared" si="71"/>
        <v>-0.40909090909090906</v>
      </c>
      <c r="Q957" s="37">
        <f t="shared" si="72"/>
        <v>0.1694545454545455</v>
      </c>
      <c r="R957" s="37">
        <f t="shared" si="73"/>
        <v>0.89999999999999991</v>
      </c>
      <c r="S957" s="35">
        <f t="shared" si="74"/>
        <v>-0.30501818181818185</v>
      </c>
    </row>
    <row r="958" spans="14:19">
      <c r="N958" s="35">
        <v>955</v>
      </c>
      <c r="O958" s="37">
        <f t="shared" si="75"/>
        <v>76</v>
      </c>
      <c r="P958" s="37">
        <f t="shared" si="71"/>
        <v>-0.57272727272727286</v>
      </c>
      <c r="Q958" s="37">
        <f t="shared" si="72"/>
        <v>0.23723636363636369</v>
      </c>
      <c r="R958" s="37">
        <f t="shared" si="73"/>
        <v>0.9</v>
      </c>
      <c r="S958" s="35">
        <f t="shared" si="74"/>
        <v>0.1694545454545455</v>
      </c>
    </row>
    <row r="959" spans="14:19">
      <c r="N959" s="35">
        <v>956</v>
      </c>
      <c r="O959" s="37">
        <f t="shared" si="75"/>
        <v>77</v>
      </c>
      <c r="P959" s="37">
        <f t="shared" si="71"/>
        <v>-0.73636363636363633</v>
      </c>
      <c r="Q959" s="37">
        <f t="shared" si="72"/>
        <v>0.30501818181818185</v>
      </c>
      <c r="R959" s="37">
        <f t="shared" si="73"/>
        <v>0.24545454545454548</v>
      </c>
      <c r="S959" s="35">
        <f t="shared" si="74"/>
        <v>0.10167272727272725</v>
      </c>
    </row>
    <row r="960" spans="14:19">
      <c r="N960" s="35">
        <v>957</v>
      </c>
      <c r="O960" s="37">
        <f t="shared" si="75"/>
        <v>78</v>
      </c>
      <c r="P960" s="37">
        <f t="shared" si="71"/>
        <v>-0.9</v>
      </c>
      <c r="Q960" s="37">
        <f t="shared" si="72"/>
        <v>0.37280000000000002</v>
      </c>
      <c r="R960" s="37">
        <f t="shared" si="73"/>
        <v>-0.9</v>
      </c>
      <c r="S960" s="35">
        <f t="shared" si="74"/>
        <v>-0.37280000000000002</v>
      </c>
    </row>
    <row r="961" spans="14:19">
      <c r="N961" s="35">
        <v>958</v>
      </c>
      <c r="O961" s="37">
        <f t="shared" si="75"/>
        <v>79</v>
      </c>
      <c r="P961" s="37">
        <f t="shared" si="71"/>
        <v>-0.89999999999999991</v>
      </c>
      <c r="Q961" s="37">
        <f t="shared" si="72"/>
        <v>0.30501818181818185</v>
      </c>
      <c r="R961" s="37">
        <f t="shared" si="73"/>
        <v>-0.56450909090909085</v>
      </c>
      <c r="S961" s="35">
        <f t="shared" si="74"/>
        <v>-0.70829090909090908</v>
      </c>
    </row>
    <row r="962" spans="14:19">
      <c r="N962" s="35">
        <v>959</v>
      </c>
      <c r="O962" s="37">
        <f t="shared" si="75"/>
        <v>80</v>
      </c>
      <c r="P962" s="37">
        <f t="shared" si="71"/>
        <v>-0.89999999999999991</v>
      </c>
      <c r="Q962" s="37">
        <f t="shared" si="72"/>
        <v>0.23723636363636361</v>
      </c>
      <c r="R962" s="37">
        <f t="shared" si="73"/>
        <v>-0.1694545454545455</v>
      </c>
      <c r="S962" s="35">
        <f t="shared" si="74"/>
        <v>-0.40909090909090906</v>
      </c>
    </row>
    <row r="963" spans="14:19">
      <c r="N963" s="35">
        <v>960</v>
      </c>
      <c r="O963" s="37">
        <f t="shared" si="75"/>
        <v>81</v>
      </c>
      <c r="P963" s="37">
        <f t="shared" ref="P963:P1017" si="76">(1-MOD(O963-1,$B$1)/$B$1)*VLOOKUP(IF(INT((O963-1)/$B$1)=$A$1,1,INT((O963-1)/$B$1)+1),$A$5:$C$26,2)+MOD(O963-1,$B$1)/$B$1*VLOOKUP(IF(INT((O963-1)/$B$1)+1=$A$1,1,(INT((O963-1)/$B$1)+2)),$A$5:$C$26,2)</f>
        <v>-0.9</v>
      </c>
      <c r="Q963" s="37">
        <f t="shared" ref="Q963:Q1017" si="77">(1-MOD(O963-1,$B$1)/$B$1)*VLOOKUP(IF(INT((O963-1)/$B$1)=$A$1,1,INT((O963-1)/$B$1)+1),$A$5:$C$26,3)+MOD(O963-1,$B$1)/$B$1*VLOOKUP(IF(INT((O963-1)/$B$1)+1=$A$1,1,(INT((O963-1)/$B$1)+2)),$A$5:$C$26,3)</f>
        <v>0.1694545454545455</v>
      </c>
      <c r="R963" s="37">
        <f t="shared" ref="R963:R1017" si="78">VLOOKUP(MOD(N963*$C$1,$A$1*$B$1),$N$3:$Q$1017,3)</f>
        <v>0.30501818181818185</v>
      </c>
      <c r="S963" s="35">
        <f t="shared" ref="S963:S1017" si="79">VLOOKUP(MOD(N963*$C$1,$A$1*$B$1),$N$3:$Q$1017,4)</f>
        <v>0.73636363636363633</v>
      </c>
    </row>
    <row r="964" spans="14:19">
      <c r="N964" s="35">
        <v>961</v>
      </c>
      <c r="O964" s="37">
        <f t="shared" ref="O964:O1017" si="80">IF($A$1*$B$1=O963,1,O963+1)</f>
        <v>82</v>
      </c>
      <c r="P964" s="37">
        <f t="shared" si="76"/>
        <v>-0.9</v>
      </c>
      <c r="Q964" s="37">
        <f t="shared" si="77"/>
        <v>0.10167272727272725</v>
      </c>
      <c r="R964" s="37">
        <f t="shared" si="78"/>
        <v>-3.3890909090909083E-2</v>
      </c>
      <c r="S964" s="35">
        <f t="shared" si="79"/>
        <v>0.9</v>
      </c>
    </row>
    <row r="965" spans="14:19">
      <c r="N965" s="35">
        <v>962</v>
      </c>
      <c r="O965" s="37">
        <f t="shared" si="80"/>
        <v>83</v>
      </c>
      <c r="P965" s="37">
        <f t="shared" si="76"/>
        <v>-0.89999999999999991</v>
      </c>
      <c r="Q965" s="37">
        <f t="shared" si="77"/>
        <v>3.3890909090909083E-2</v>
      </c>
      <c r="R965" s="37">
        <f t="shared" si="78"/>
        <v>-0.23723636363636361</v>
      </c>
      <c r="S965" s="35">
        <f t="shared" si="79"/>
        <v>0.57272727272727275</v>
      </c>
    </row>
    <row r="966" spans="14:19">
      <c r="N966" s="35">
        <v>963</v>
      </c>
      <c r="O966" s="37">
        <f t="shared" si="80"/>
        <v>84</v>
      </c>
      <c r="P966" s="37">
        <f t="shared" si="76"/>
        <v>-0.9</v>
      </c>
      <c r="Q966" s="37">
        <f t="shared" si="77"/>
        <v>-3.3890909090909083E-2</v>
      </c>
      <c r="R966" s="37">
        <f t="shared" si="78"/>
        <v>0.23723636363636369</v>
      </c>
      <c r="S966" s="35">
        <f t="shared" si="79"/>
        <v>-0.57272727272727286</v>
      </c>
    </row>
    <row r="967" spans="14:19">
      <c r="N967" s="35">
        <v>964</v>
      </c>
      <c r="O967" s="37">
        <f t="shared" si="80"/>
        <v>85</v>
      </c>
      <c r="P967" s="37">
        <f t="shared" si="76"/>
        <v>-0.9</v>
      </c>
      <c r="Q967" s="37">
        <f t="shared" si="77"/>
        <v>-0.10167272727272725</v>
      </c>
      <c r="R967" s="37">
        <f t="shared" si="78"/>
        <v>0.61243636363636367</v>
      </c>
      <c r="S967" s="35">
        <f t="shared" si="79"/>
        <v>-0.66036363636363637</v>
      </c>
    </row>
    <row r="968" spans="14:19">
      <c r="N968" s="35">
        <v>965</v>
      </c>
      <c r="O968" s="37">
        <f t="shared" si="80"/>
        <v>86</v>
      </c>
      <c r="P968" s="37">
        <f t="shared" si="76"/>
        <v>-0.9</v>
      </c>
      <c r="Q968" s="37">
        <f t="shared" si="77"/>
        <v>-0.1694545454545455</v>
      </c>
      <c r="R968" s="37">
        <f t="shared" si="78"/>
        <v>0.73636363636363633</v>
      </c>
      <c r="S968" s="35">
        <f t="shared" si="79"/>
        <v>-0.30501818181818185</v>
      </c>
    </row>
    <row r="969" spans="14:19">
      <c r="N969" s="35">
        <v>966</v>
      </c>
      <c r="O969" s="37">
        <f t="shared" si="80"/>
        <v>87</v>
      </c>
      <c r="P969" s="37">
        <f t="shared" si="76"/>
        <v>-0.9</v>
      </c>
      <c r="Q969" s="37">
        <f t="shared" si="77"/>
        <v>-0.23723636363636369</v>
      </c>
      <c r="R969" s="37">
        <f t="shared" si="78"/>
        <v>-0.40909090909090906</v>
      </c>
      <c r="S969" s="35">
        <f t="shared" si="79"/>
        <v>0.1694545454545455</v>
      </c>
    </row>
    <row r="970" spans="14:19">
      <c r="N970" s="35">
        <v>967</v>
      </c>
      <c r="O970" s="37">
        <f t="shared" si="80"/>
        <v>88</v>
      </c>
      <c r="P970" s="37">
        <f t="shared" si="76"/>
        <v>-0.89999999999999991</v>
      </c>
      <c r="Q970" s="37">
        <f t="shared" si="77"/>
        <v>-0.30501818181818185</v>
      </c>
      <c r="R970" s="37">
        <f t="shared" si="78"/>
        <v>-0.9</v>
      </c>
      <c r="S970" s="35">
        <f t="shared" si="79"/>
        <v>0.10167272727272725</v>
      </c>
    </row>
    <row r="971" spans="14:19">
      <c r="N971" s="35">
        <v>968</v>
      </c>
      <c r="O971" s="37">
        <f t="shared" si="80"/>
        <v>89</v>
      </c>
      <c r="P971" s="37">
        <f t="shared" si="76"/>
        <v>-0.9</v>
      </c>
      <c r="Q971" s="37">
        <f t="shared" si="77"/>
        <v>-0.37280000000000002</v>
      </c>
      <c r="R971" s="37">
        <f t="shared" si="78"/>
        <v>-0.9</v>
      </c>
      <c r="S971" s="35">
        <f t="shared" si="79"/>
        <v>-0.37280000000000002</v>
      </c>
    </row>
    <row r="972" spans="14:19">
      <c r="N972" s="35">
        <v>969</v>
      </c>
      <c r="O972" s="37">
        <f t="shared" si="80"/>
        <v>90</v>
      </c>
      <c r="P972" s="37">
        <f t="shared" si="76"/>
        <v>-0.73636363636363633</v>
      </c>
      <c r="Q972" s="37">
        <f t="shared" si="77"/>
        <v>-0.30501818181818185</v>
      </c>
      <c r="R972" s="37">
        <f t="shared" si="78"/>
        <v>0.24545454545454548</v>
      </c>
      <c r="S972" s="35">
        <f t="shared" si="79"/>
        <v>0.10167272727272725</v>
      </c>
    </row>
    <row r="973" spans="14:19">
      <c r="N973" s="35">
        <v>970</v>
      </c>
      <c r="O973" s="37">
        <f t="shared" si="80"/>
        <v>91</v>
      </c>
      <c r="P973" s="37">
        <f t="shared" si="76"/>
        <v>-0.57272727272727275</v>
      </c>
      <c r="Q973" s="37">
        <f t="shared" si="77"/>
        <v>-0.23723636363636361</v>
      </c>
      <c r="R973" s="37">
        <f t="shared" si="78"/>
        <v>0.75621818181818179</v>
      </c>
      <c r="S973" s="35">
        <f t="shared" si="79"/>
        <v>0.51658181818181825</v>
      </c>
    </row>
    <row r="974" spans="14:19">
      <c r="N974" s="35">
        <v>971</v>
      </c>
      <c r="O974" s="37">
        <f t="shared" si="80"/>
        <v>92</v>
      </c>
      <c r="P974" s="37">
        <f t="shared" si="76"/>
        <v>-0.40909090909090906</v>
      </c>
      <c r="Q974" s="37">
        <f t="shared" si="77"/>
        <v>-0.1694545454545455</v>
      </c>
      <c r="R974" s="37">
        <f t="shared" si="78"/>
        <v>0.42072727272727278</v>
      </c>
      <c r="S974" s="35">
        <f t="shared" si="79"/>
        <v>0.8520727272727272</v>
      </c>
    </row>
    <row r="975" spans="14:19">
      <c r="N975" s="35">
        <v>972</v>
      </c>
      <c r="O975" s="37">
        <f t="shared" si="80"/>
        <v>93</v>
      </c>
      <c r="P975" s="37">
        <f t="shared" si="76"/>
        <v>-0.24545454545454548</v>
      </c>
      <c r="Q975" s="37">
        <f t="shared" si="77"/>
        <v>-0.10167272727272725</v>
      </c>
      <c r="R975" s="37">
        <f t="shared" si="78"/>
        <v>-3.3890909090909083E-2</v>
      </c>
      <c r="S975" s="35">
        <f t="shared" si="79"/>
        <v>-8.181818181818179E-2</v>
      </c>
    </row>
    <row r="976" spans="14:19">
      <c r="N976" s="35">
        <v>973</v>
      </c>
      <c r="O976" s="37">
        <f t="shared" si="80"/>
        <v>94</v>
      </c>
      <c r="P976" s="37">
        <f t="shared" si="76"/>
        <v>-8.1818181818181845E-2</v>
      </c>
      <c r="Q976" s="37">
        <f t="shared" si="77"/>
        <v>-3.3890909090909083E-2</v>
      </c>
      <c r="R976" s="37">
        <f t="shared" si="78"/>
        <v>-0.23723636363636361</v>
      </c>
      <c r="S976" s="35">
        <f t="shared" si="79"/>
        <v>-0.89999999999999991</v>
      </c>
    </row>
    <row r="977" spans="14:19">
      <c r="N977" s="35">
        <v>974</v>
      </c>
      <c r="O977" s="37">
        <f t="shared" si="80"/>
        <v>95</v>
      </c>
      <c r="P977" s="37">
        <f t="shared" si="76"/>
        <v>8.181818181818179E-2</v>
      </c>
      <c r="Q977" s="37">
        <f t="shared" si="77"/>
        <v>3.3890909090909083E-2</v>
      </c>
      <c r="R977" s="37">
        <f t="shared" si="78"/>
        <v>0.23723636363636369</v>
      </c>
      <c r="S977" s="35">
        <f t="shared" si="79"/>
        <v>-0.9</v>
      </c>
    </row>
    <row r="978" spans="14:19">
      <c r="N978" s="35">
        <v>975</v>
      </c>
      <c r="O978" s="37">
        <f t="shared" si="80"/>
        <v>96</v>
      </c>
      <c r="P978" s="37">
        <f t="shared" si="76"/>
        <v>0.24545454545454548</v>
      </c>
      <c r="Q978" s="37">
        <f t="shared" si="77"/>
        <v>0.10167272727272725</v>
      </c>
      <c r="R978" s="37">
        <f t="shared" si="78"/>
        <v>3.3890909090909083E-2</v>
      </c>
      <c r="S978" s="35">
        <f t="shared" si="79"/>
        <v>-8.1818181818181845E-2</v>
      </c>
    </row>
    <row r="979" spans="14:19">
      <c r="N979" s="35">
        <v>976</v>
      </c>
      <c r="O979" s="37">
        <f t="shared" si="80"/>
        <v>97</v>
      </c>
      <c r="P979" s="37">
        <f t="shared" si="76"/>
        <v>0.40909090909090906</v>
      </c>
      <c r="Q979" s="37">
        <f t="shared" si="77"/>
        <v>0.1694545454545455</v>
      </c>
      <c r="R979" s="37">
        <f t="shared" si="78"/>
        <v>-0.42072727272727273</v>
      </c>
      <c r="S979" s="35">
        <f t="shared" si="79"/>
        <v>0.8520727272727272</v>
      </c>
    </row>
    <row r="980" spans="14:19">
      <c r="N980" s="35">
        <v>977</v>
      </c>
      <c r="O980" s="37">
        <f t="shared" si="80"/>
        <v>98</v>
      </c>
      <c r="P980" s="37">
        <f t="shared" si="76"/>
        <v>0.57272727272727286</v>
      </c>
      <c r="Q980" s="37">
        <f t="shared" si="77"/>
        <v>0.23723636363636369</v>
      </c>
      <c r="R980" s="37">
        <f t="shared" si="78"/>
        <v>-0.75621818181818179</v>
      </c>
      <c r="S980" s="35">
        <f t="shared" si="79"/>
        <v>0.51658181818181825</v>
      </c>
    </row>
    <row r="981" spans="14:19">
      <c r="N981" s="35">
        <v>978</v>
      </c>
      <c r="O981" s="37">
        <f t="shared" si="80"/>
        <v>99</v>
      </c>
      <c r="P981" s="37">
        <f t="shared" si="76"/>
        <v>0.73636363636363633</v>
      </c>
      <c r="Q981" s="37">
        <f t="shared" si="77"/>
        <v>0.30501818181818185</v>
      </c>
      <c r="R981" s="37">
        <f t="shared" si="78"/>
        <v>-0.24545454545454548</v>
      </c>
      <c r="S981" s="35">
        <f t="shared" si="79"/>
        <v>0.10167272727272725</v>
      </c>
    </row>
    <row r="982" spans="14:19">
      <c r="N982" s="35">
        <v>979</v>
      </c>
      <c r="O982" s="37">
        <f t="shared" si="80"/>
        <v>100</v>
      </c>
      <c r="P982" s="37">
        <f t="shared" si="76"/>
        <v>0.9</v>
      </c>
      <c r="Q982" s="37">
        <f t="shared" si="77"/>
        <v>0.37280000000000002</v>
      </c>
      <c r="R982" s="37">
        <f t="shared" si="78"/>
        <v>0.9</v>
      </c>
      <c r="S982" s="35">
        <f t="shared" si="79"/>
        <v>-0.37280000000000002</v>
      </c>
    </row>
    <row r="983" spans="14:19">
      <c r="N983" s="35">
        <v>980</v>
      </c>
      <c r="O983" s="37">
        <f t="shared" si="80"/>
        <v>101</v>
      </c>
      <c r="P983" s="37">
        <f t="shared" si="76"/>
        <v>0.8520727272727272</v>
      </c>
      <c r="Q983" s="37">
        <f t="shared" si="77"/>
        <v>0.42072727272727273</v>
      </c>
      <c r="R983" s="37">
        <f t="shared" si="78"/>
        <v>0.9</v>
      </c>
      <c r="S983" s="35">
        <f t="shared" si="79"/>
        <v>0.10167272727272725</v>
      </c>
    </row>
    <row r="984" spans="14:19">
      <c r="N984" s="35">
        <v>981</v>
      </c>
      <c r="O984" s="37">
        <f t="shared" si="80"/>
        <v>102</v>
      </c>
      <c r="P984" s="37">
        <f t="shared" si="76"/>
        <v>0.8041454545454545</v>
      </c>
      <c r="Q984" s="37">
        <f t="shared" si="77"/>
        <v>0.46865454545454543</v>
      </c>
      <c r="R984" s="37">
        <f t="shared" si="78"/>
        <v>0.40909090909090906</v>
      </c>
      <c r="S984" s="35">
        <f t="shared" si="79"/>
        <v>0.1694545454545455</v>
      </c>
    </row>
    <row r="985" spans="14:19">
      <c r="N985" s="35">
        <v>982</v>
      </c>
      <c r="O985" s="37">
        <f t="shared" si="80"/>
        <v>103</v>
      </c>
      <c r="P985" s="37">
        <f t="shared" si="76"/>
        <v>0.75621818181818179</v>
      </c>
      <c r="Q985" s="37">
        <f t="shared" si="77"/>
        <v>0.51658181818181825</v>
      </c>
      <c r="R985" s="37">
        <f t="shared" si="78"/>
        <v>-0.73636363636363633</v>
      </c>
      <c r="S985" s="35">
        <f t="shared" si="79"/>
        <v>-0.30501818181818185</v>
      </c>
    </row>
    <row r="986" spans="14:19">
      <c r="N986" s="35">
        <v>983</v>
      </c>
      <c r="O986" s="37">
        <f t="shared" si="80"/>
        <v>104</v>
      </c>
      <c r="P986" s="37">
        <f t="shared" si="76"/>
        <v>0.70829090909090908</v>
      </c>
      <c r="Q986" s="37">
        <f t="shared" si="77"/>
        <v>0.56450909090909085</v>
      </c>
      <c r="R986" s="37">
        <f t="shared" si="78"/>
        <v>-0.61243636363636367</v>
      </c>
      <c r="S986" s="35">
        <f t="shared" si="79"/>
        <v>-0.66036363636363637</v>
      </c>
    </row>
    <row r="987" spans="14:19">
      <c r="N987" s="35">
        <v>984</v>
      </c>
      <c r="O987" s="37">
        <f t="shared" si="80"/>
        <v>105</v>
      </c>
      <c r="P987" s="37">
        <f t="shared" si="76"/>
        <v>0.66036363636363637</v>
      </c>
      <c r="Q987" s="37">
        <f t="shared" si="77"/>
        <v>0.61243636363636367</v>
      </c>
      <c r="R987" s="37">
        <f t="shared" si="78"/>
        <v>-0.23723636363636361</v>
      </c>
      <c r="S987" s="35">
        <f t="shared" si="79"/>
        <v>-0.57272727272727275</v>
      </c>
    </row>
    <row r="988" spans="14:19">
      <c r="N988" s="35">
        <v>985</v>
      </c>
      <c r="O988" s="37">
        <f t="shared" si="80"/>
        <v>106</v>
      </c>
      <c r="P988" s="37">
        <f t="shared" si="76"/>
        <v>0.61243636363636367</v>
      </c>
      <c r="Q988" s="37">
        <f t="shared" si="77"/>
        <v>0.66036363636363637</v>
      </c>
      <c r="R988" s="37">
        <f t="shared" si="78"/>
        <v>0.23723636363636369</v>
      </c>
      <c r="S988" s="35">
        <f t="shared" si="79"/>
        <v>0.57272727272727286</v>
      </c>
    </row>
    <row r="989" spans="14:19">
      <c r="N989" s="35">
        <v>986</v>
      </c>
      <c r="O989" s="37">
        <f t="shared" si="80"/>
        <v>107</v>
      </c>
      <c r="P989" s="37">
        <f t="shared" si="76"/>
        <v>0.56450909090909085</v>
      </c>
      <c r="Q989" s="37">
        <f t="shared" si="77"/>
        <v>0.70829090909090908</v>
      </c>
      <c r="R989" s="37">
        <f t="shared" si="78"/>
        <v>3.3890909090909083E-2</v>
      </c>
      <c r="S989" s="35">
        <f t="shared" si="79"/>
        <v>0.89999999999999991</v>
      </c>
    </row>
    <row r="990" spans="14:19">
      <c r="N990" s="35">
        <v>987</v>
      </c>
      <c r="O990" s="37">
        <f t="shared" si="80"/>
        <v>108</v>
      </c>
      <c r="P990" s="37">
        <f t="shared" si="76"/>
        <v>0.51658181818181825</v>
      </c>
      <c r="Q990" s="37">
        <f t="shared" si="77"/>
        <v>0.75621818181818179</v>
      </c>
      <c r="R990" s="37">
        <f t="shared" si="78"/>
        <v>-0.30501818181818185</v>
      </c>
      <c r="S990" s="35">
        <f t="shared" si="79"/>
        <v>0.73636363636363633</v>
      </c>
    </row>
    <row r="991" spans="14:19">
      <c r="N991" s="35">
        <v>988</v>
      </c>
      <c r="O991" s="37">
        <f t="shared" si="80"/>
        <v>109</v>
      </c>
      <c r="P991" s="37">
        <f t="shared" si="76"/>
        <v>0.46865454545454543</v>
      </c>
      <c r="Q991" s="37">
        <f t="shared" si="77"/>
        <v>0.80414545454545461</v>
      </c>
      <c r="R991" s="37">
        <f t="shared" si="78"/>
        <v>0.1694545454545455</v>
      </c>
      <c r="S991" s="35">
        <f t="shared" si="79"/>
        <v>-0.40909090909090906</v>
      </c>
    </row>
    <row r="992" spans="14:19">
      <c r="N992" s="35">
        <v>989</v>
      </c>
      <c r="O992" s="37">
        <f t="shared" si="80"/>
        <v>110</v>
      </c>
      <c r="P992" s="37">
        <f t="shared" si="76"/>
        <v>0.42072727272727278</v>
      </c>
      <c r="Q992" s="37">
        <f t="shared" si="77"/>
        <v>0.8520727272727272</v>
      </c>
      <c r="R992" s="37">
        <f t="shared" si="78"/>
        <v>0.56450909090909085</v>
      </c>
      <c r="S992" s="35">
        <f t="shared" si="79"/>
        <v>-0.70829090909090908</v>
      </c>
    </row>
    <row r="993" spans="14:19">
      <c r="N993" s="35">
        <v>990</v>
      </c>
      <c r="O993" s="37">
        <f t="shared" si="80"/>
        <v>111</v>
      </c>
      <c r="P993" s="37">
        <f t="shared" si="76"/>
        <v>0.37280000000000002</v>
      </c>
      <c r="Q993" s="37">
        <f t="shared" si="77"/>
        <v>0.9</v>
      </c>
      <c r="R993" s="37">
        <f t="shared" si="78"/>
        <v>0.9</v>
      </c>
      <c r="S993" s="35">
        <f t="shared" si="79"/>
        <v>-0.37280000000000002</v>
      </c>
    </row>
    <row r="994" spans="14:19">
      <c r="N994" s="35">
        <v>991</v>
      </c>
      <c r="O994" s="37">
        <f t="shared" si="80"/>
        <v>112</v>
      </c>
      <c r="P994" s="37">
        <f t="shared" si="76"/>
        <v>0.30501818181818185</v>
      </c>
      <c r="Q994" s="37">
        <f t="shared" si="77"/>
        <v>0.73636363636363633</v>
      </c>
      <c r="R994" s="37">
        <f t="shared" si="78"/>
        <v>-0.24545454545454548</v>
      </c>
      <c r="S994" s="35">
        <f t="shared" si="79"/>
        <v>0.10167272727272725</v>
      </c>
    </row>
    <row r="995" spans="14:19">
      <c r="N995" s="35">
        <v>992</v>
      </c>
      <c r="O995" s="37">
        <f t="shared" si="80"/>
        <v>113</v>
      </c>
      <c r="P995" s="37">
        <f t="shared" si="76"/>
        <v>0.23723636363636361</v>
      </c>
      <c r="Q995" s="37">
        <f t="shared" si="77"/>
        <v>0.57272727272727275</v>
      </c>
      <c r="R995" s="37">
        <f t="shared" si="78"/>
        <v>-0.9</v>
      </c>
      <c r="S995" s="35">
        <f t="shared" si="79"/>
        <v>0.1694545454545455</v>
      </c>
    </row>
    <row r="996" spans="14:19">
      <c r="N996" s="35">
        <v>993</v>
      </c>
      <c r="O996" s="37">
        <f t="shared" si="80"/>
        <v>114</v>
      </c>
      <c r="P996" s="37">
        <f t="shared" si="76"/>
        <v>0.1694545454545455</v>
      </c>
      <c r="Q996" s="37">
        <f t="shared" si="77"/>
        <v>0.40909090909090906</v>
      </c>
      <c r="R996" s="37">
        <f t="shared" si="78"/>
        <v>-0.89999999999999991</v>
      </c>
      <c r="S996" s="35">
        <f t="shared" si="79"/>
        <v>-0.30501818181818185</v>
      </c>
    </row>
    <row r="997" spans="14:19">
      <c r="N997" s="35">
        <v>994</v>
      </c>
      <c r="O997" s="37">
        <f t="shared" si="80"/>
        <v>115</v>
      </c>
      <c r="P997" s="37">
        <f t="shared" si="76"/>
        <v>0.10167272727272725</v>
      </c>
      <c r="Q997" s="37">
        <f t="shared" si="77"/>
        <v>0.24545454545454548</v>
      </c>
      <c r="R997" s="37">
        <f t="shared" si="78"/>
        <v>8.181818181818179E-2</v>
      </c>
      <c r="S997" s="35">
        <f t="shared" si="79"/>
        <v>3.3890909090909083E-2</v>
      </c>
    </row>
    <row r="998" spans="14:19">
      <c r="N998" s="35">
        <v>995</v>
      </c>
      <c r="O998" s="37">
        <f t="shared" si="80"/>
        <v>116</v>
      </c>
      <c r="P998" s="37">
        <f t="shared" si="76"/>
        <v>3.3890909090909083E-2</v>
      </c>
      <c r="Q998" s="37">
        <f t="shared" si="77"/>
        <v>8.1818181818181845E-2</v>
      </c>
      <c r="R998" s="37">
        <f t="shared" si="78"/>
        <v>0.8041454545454545</v>
      </c>
      <c r="S998" s="35">
        <f t="shared" si="79"/>
        <v>0.46865454545454543</v>
      </c>
    </row>
    <row r="999" spans="14:19">
      <c r="N999" s="35">
        <v>996</v>
      </c>
      <c r="O999" s="37">
        <f t="shared" si="80"/>
        <v>117</v>
      </c>
      <c r="P999" s="37">
        <f t="shared" si="76"/>
        <v>-3.3890909090909083E-2</v>
      </c>
      <c r="Q999" s="37">
        <f t="shared" si="77"/>
        <v>-8.181818181818179E-2</v>
      </c>
      <c r="R999" s="37">
        <f t="shared" si="78"/>
        <v>0.46865454545454543</v>
      </c>
      <c r="S999" s="35">
        <f t="shared" si="79"/>
        <v>0.80414545454545461</v>
      </c>
    </row>
    <row r="1000" spans="14:19">
      <c r="N1000" s="35">
        <v>997</v>
      </c>
      <c r="O1000" s="37">
        <f t="shared" si="80"/>
        <v>118</v>
      </c>
      <c r="P1000" s="37">
        <f t="shared" si="76"/>
        <v>-0.10167272727272725</v>
      </c>
      <c r="Q1000" s="37">
        <f t="shared" si="77"/>
        <v>-0.24545454545454548</v>
      </c>
      <c r="R1000" s="37">
        <f t="shared" si="78"/>
        <v>3.3890909090909083E-2</v>
      </c>
      <c r="S1000" s="35">
        <f t="shared" si="79"/>
        <v>8.1818181818181845E-2</v>
      </c>
    </row>
    <row r="1001" spans="14:19">
      <c r="N1001" s="35">
        <v>998</v>
      </c>
      <c r="O1001" s="37">
        <f t="shared" si="80"/>
        <v>119</v>
      </c>
      <c r="P1001" s="37">
        <f t="shared" si="76"/>
        <v>-0.1694545454545455</v>
      </c>
      <c r="Q1001" s="37">
        <f t="shared" si="77"/>
        <v>-0.40909090909090906</v>
      </c>
      <c r="R1001" s="37">
        <f t="shared" si="78"/>
        <v>-0.30501818181818185</v>
      </c>
      <c r="S1001" s="35">
        <f t="shared" si="79"/>
        <v>-0.89999999999999991</v>
      </c>
    </row>
    <row r="1002" spans="14:19">
      <c r="N1002" s="35">
        <v>999</v>
      </c>
      <c r="O1002" s="37">
        <f t="shared" si="80"/>
        <v>120</v>
      </c>
      <c r="P1002" s="37">
        <f t="shared" si="76"/>
        <v>-0.23723636363636369</v>
      </c>
      <c r="Q1002" s="37">
        <f t="shared" si="77"/>
        <v>-0.57272727272727286</v>
      </c>
      <c r="R1002" s="37">
        <f t="shared" si="78"/>
        <v>0.1694545454545455</v>
      </c>
      <c r="S1002" s="35">
        <f t="shared" si="79"/>
        <v>-0.9</v>
      </c>
    </row>
    <row r="1003" spans="14:19">
      <c r="N1003" s="35">
        <v>1000</v>
      </c>
      <c r="O1003" s="37">
        <f t="shared" si="80"/>
        <v>121</v>
      </c>
      <c r="P1003" s="37">
        <f t="shared" si="76"/>
        <v>-0.30501818181818185</v>
      </c>
      <c r="Q1003" s="37">
        <f t="shared" si="77"/>
        <v>-0.73636363636363633</v>
      </c>
      <c r="R1003" s="37">
        <f t="shared" si="78"/>
        <v>0.10167272727272725</v>
      </c>
      <c r="S1003" s="35">
        <f t="shared" si="79"/>
        <v>-0.24545454545454548</v>
      </c>
    </row>
    <row r="1004" spans="14:19">
      <c r="N1004" s="35">
        <v>1001</v>
      </c>
      <c r="O1004" s="37">
        <f t="shared" si="80"/>
        <v>122</v>
      </c>
      <c r="P1004" s="37">
        <f t="shared" si="76"/>
        <v>-0.37280000000000002</v>
      </c>
      <c r="Q1004" s="37">
        <f t="shared" si="77"/>
        <v>-0.9</v>
      </c>
      <c r="R1004" s="37">
        <f t="shared" si="78"/>
        <v>-0.37280000000000002</v>
      </c>
      <c r="S1004" s="35">
        <f t="shared" si="79"/>
        <v>0.9</v>
      </c>
    </row>
    <row r="1005" spans="14:19">
      <c r="N1005" s="35">
        <v>1002</v>
      </c>
      <c r="O1005" s="37">
        <f t="shared" si="80"/>
        <v>123</v>
      </c>
      <c r="P1005" s="37">
        <f t="shared" si="76"/>
        <v>-0.30501818181818185</v>
      </c>
      <c r="Q1005" s="37">
        <f t="shared" si="77"/>
        <v>-0.89999999999999991</v>
      </c>
      <c r="R1005" s="37">
        <f t="shared" si="78"/>
        <v>-0.70829090909090908</v>
      </c>
      <c r="S1005" s="35">
        <f t="shared" si="79"/>
        <v>0.56450909090909085</v>
      </c>
    </row>
    <row r="1006" spans="14:19">
      <c r="N1006" s="35">
        <v>1003</v>
      </c>
      <c r="O1006" s="37">
        <f t="shared" si="80"/>
        <v>124</v>
      </c>
      <c r="P1006" s="37">
        <f t="shared" si="76"/>
        <v>-0.23723636363636361</v>
      </c>
      <c r="Q1006" s="37">
        <f t="shared" si="77"/>
        <v>-0.89999999999999991</v>
      </c>
      <c r="R1006" s="37">
        <f t="shared" si="78"/>
        <v>-0.40909090909090906</v>
      </c>
      <c r="S1006" s="35">
        <f t="shared" si="79"/>
        <v>0.1694545454545455</v>
      </c>
    </row>
    <row r="1007" spans="14:19">
      <c r="N1007" s="35">
        <v>1004</v>
      </c>
      <c r="O1007" s="37">
        <f t="shared" si="80"/>
        <v>125</v>
      </c>
      <c r="P1007" s="37">
        <f t="shared" si="76"/>
        <v>-0.1694545454545455</v>
      </c>
      <c r="Q1007" s="37">
        <f t="shared" si="77"/>
        <v>-0.9</v>
      </c>
      <c r="R1007" s="37">
        <f t="shared" si="78"/>
        <v>0.73636363636363633</v>
      </c>
      <c r="S1007" s="35">
        <f t="shared" si="79"/>
        <v>-0.30501818181818185</v>
      </c>
    </row>
    <row r="1008" spans="14:19">
      <c r="N1008" s="35">
        <v>1005</v>
      </c>
      <c r="O1008" s="37">
        <f t="shared" si="80"/>
        <v>126</v>
      </c>
      <c r="P1008" s="37">
        <f t="shared" si="76"/>
        <v>-0.10167272727272725</v>
      </c>
      <c r="Q1008" s="37">
        <f t="shared" si="77"/>
        <v>-0.9</v>
      </c>
      <c r="R1008" s="37">
        <f t="shared" si="78"/>
        <v>0.9</v>
      </c>
      <c r="S1008" s="35">
        <f t="shared" si="79"/>
        <v>3.3890909090909083E-2</v>
      </c>
    </row>
    <row r="1009" spans="14:19">
      <c r="N1009" s="35">
        <v>1006</v>
      </c>
      <c r="O1009" s="37">
        <f t="shared" si="80"/>
        <v>127</v>
      </c>
      <c r="P1009" s="37">
        <f t="shared" si="76"/>
        <v>-3.3890909090909083E-2</v>
      </c>
      <c r="Q1009" s="37">
        <f t="shared" si="77"/>
        <v>-0.89999999999999991</v>
      </c>
      <c r="R1009" s="37">
        <f t="shared" si="78"/>
        <v>0.57272727272727275</v>
      </c>
      <c r="S1009" s="35">
        <f t="shared" si="79"/>
        <v>0.23723636363636361</v>
      </c>
    </row>
    <row r="1010" spans="14:19">
      <c r="N1010" s="35">
        <v>1007</v>
      </c>
      <c r="O1010" s="37">
        <f t="shared" si="80"/>
        <v>128</v>
      </c>
      <c r="P1010" s="37">
        <f t="shared" si="76"/>
        <v>3.3890909090909083E-2</v>
      </c>
      <c r="Q1010" s="37">
        <f t="shared" si="77"/>
        <v>-0.9</v>
      </c>
      <c r="R1010" s="37">
        <f t="shared" si="78"/>
        <v>-0.57272727272727286</v>
      </c>
      <c r="S1010" s="35">
        <f t="shared" si="79"/>
        <v>-0.23723636363636369</v>
      </c>
    </row>
    <row r="1011" spans="14:19">
      <c r="N1011" s="35">
        <v>1008</v>
      </c>
      <c r="O1011" s="37">
        <f t="shared" si="80"/>
        <v>129</v>
      </c>
      <c r="P1011" s="37">
        <f t="shared" si="76"/>
        <v>0.10167272727272725</v>
      </c>
      <c r="Q1011" s="37">
        <f t="shared" si="77"/>
        <v>-0.9</v>
      </c>
      <c r="R1011" s="37">
        <f t="shared" si="78"/>
        <v>-0.66036363636363637</v>
      </c>
      <c r="S1011" s="35">
        <f t="shared" si="79"/>
        <v>-0.61243636363636367</v>
      </c>
    </row>
    <row r="1012" spans="14:19">
      <c r="N1012" s="35">
        <v>1009</v>
      </c>
      <c r="O1012" s="37">
        <f t="shared" si="80"/>
        <v>130</v>
      </c>
      <c r="P1012" s="37">
        <f t="shared" si="76"/>
        <v>0.1694545454545455</v>
      </c>
      <c r="Q1012" s="37">
        <f t="shared" si="77"/>
        <v>-0.9</v>
      </c>
      <c r="R1012" s="37">
        <f t="shared" si="78"/>
        <v>-0.30501818181818185</v>
      </c>
      <c r="S1012" s="35">
        <f t="shared" si="79"/>
        <v>-0.73636363636363633</v>
      </c>
    </row>
    <row r="1013" spans="14:19">
      <c r="N1013" s="35">
        <v>1010</v>
      </c>
      <c r="O1013" s="37">
        <f t="shared" si="80"/>
        <v>131</v>
      </c>
      <c r="P1013" s="37">
        <f t="shared" si="76"/>
        <v>0.23723636363636369</v>
      </c>
      <c r="Q1013" s="37">
        <f t="shared" si="77"/>
        <v>-0.9</v>
      </c>
      <c r="R1013" s="37">
        <f t="shared" si="78"/>
        <v>0.1694545454545455</v>
      </c>
      <c r="S1013" s="35">
        <f t="shared" si="79"/>
        <v>0.40909090909090906</v>
      </c>
    </row>
    <row r="1014" spans="14:19">
      <c r="N1014" s="35">
        <v>1011</v>
      </c>
      <c r="O1014" s="37">
        <f t="shared" si="80"/>
        <v>132</v>
      </c>
      <c r="P1014" s="37">
        <f t="shared" si="76"/>
        <v>0.30501818181818185</v>
      </c>
      <c r="Q1014" s="37">
        <f t="shared" si="77"/>
        <v>-0.89999999999999991</v>
      </c>
      <c r="R1014" s="37">
        <f t="shared" si="78"/>
        <v>0.10167272727272725</v>
      </c>
      <c r="S1014" s="35">
        <f t="shared" si="79"/>
        <v>0.9</v>
      </c>
    </row>
    <row r="1015" spans="14:19">
      <c r="N1015" s="35">
        <v>1012</v>
      </c>
      <c r="O1015" s="37">
        <f t="shared" si="80"/>
        <v>133</v>
      </c>
      <c r="P1015" s="37">
        <f t="shared" si="76"/>
        <v>0.37280000000000002</v>
      </c>
      <c r="Q1015" s="37">
        <f t="shared" si="77"/>
        <v>-0.9</v>
      </c>
      <c r="R1015" s="37">
        <f t="shared" si="78"/>
        <v>-0.37280000000000002</v>
      </c>
      <c r="S1015" s="35">
        <f t="shared" si="79"/>
        <v>0.9</v>
      </c>
    </row>
    <row r="1016" spans="14:19">
      <c r="N1016" s="35">
        <v>1013</v>
      </c>
      <c r="O1016" s="37">
        <f t="shared" si="80"/>
        <v>134</v>
      </c>
      <c r="P1016" s="37">
        <f t="shared" si="76"/>
        <v>0.30501818181818185</v>
      </c>
      <c r="Q1016" s="37">
        <f t="shared" si="77"/>
        <v>-0.73636363636363633</v>
      </c>
      <c r="R1016" s="37">
        <f t="shared" si="78"/>
        <v>0.10167272727272725</v>
      </c>
      <c r="S1016" s="35">
        <f t="shared" si="79"/>
        <v>-0.24545454545454548</v>
      </c>
    </row>
    <row r="1017" spans="14:19">
      <c r="N1017" s="35">
        <v>1014</v>
      </c>
      <c r="O1017" s="37">
        <f t="shared" si="80"/>
        <v>135</v>
      </c>
      <c r="P1017" s="37">
        <f t="shared" si="76"/>
        <v>0.23723636363636361</v>
      </c>
      <c r="Q1017" s="37">
        <f t="shared" si="77"/>
        <v>-0.57272727272727275</v>
      </c>
      <c r="R1017" s="37">
        <f t="shared" si="78"/>
        <v>0.51658181818181825</v>
      </c>
      <c r="S1017" s="35">
        <f t="shared" si="79"/>
        <v>-0.75621818181818179</v>
      </c>
    </row>
  </sheetData>
  <sheetProtection algorithmName="SHA-512" hashValue="97PKlIUNN/GQwN5Yt2B4WGu3YuBtG/JiyNVDpGqeQr6T+Z9CymfZoJQObU7inRtcEP627mEd6oLn4AKukrviVA==" saltValue="N/ps0q7KFjBjuBV0MPqVpA==" spinCount="100000" sheet="1" objects="1" scenarios="1"/>
  <mergeCells count="1">
    <mergeCell ref="D1:D2"/>
  </mergeCells>
  <pageMargins left="0.7" right="0.7" top="0.75" bottom="0.75" header="0.3" footer="0.3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2021"/>
  <sheetViews>
    <sheetView showGridLines="0" tabSelected="1" zoomScaleNormal="100" workbookViewId="0">
      <selection activeCell="N5" sqref="N5"/>
    </sheetView>
  </sheetViews>
  <sheetFormatPr defaultColWidth="8.85546875" defaultRowHeight="12.75"/>
  <cols>
    <col min="1" max="1" width="6" customWidth="1"/>
    <col min="2" max="3" width="6.42578125" customWidth="1"/>
    <col min="4" max="4" width="8.28515625" customWidth="1"/>
    <col min="5" max="6" width="6.5703125" customWidth="1"/>
    <col min="7" max="7" width="6.42578125" style="143" customWidth="1"/>
    <col min="8" max="12" width="0.140625" customWidth="1"/>
    <col min="13" max="13" width="3.42578125" customWidth="1"/>
    <col min="22" max="22" width="10.85546875" style="84" customWidth="1"/>
    <col min="23" max="46" width="0.140625" style="227" customWidth="1"/>
    <col min="47" max="47" width="8" style="84" customWidth="1"/>
    <col min="49" max="52" width="7.42578125" customWidth="1"/>
    <col min="53" max="53" width="9.42578125" customWidth="1"/>
    <col min="54" max="54" width="5.140625" customWidth="1"/>
    <col min="55" max="55" width="7.42578125" customWidth="1"/>
  </cols>
  <sheetData>
    <row r="1" spans="1:59" ht="18.75" customHeight="1">
      <c r="A1" s="253">
        <f>IF(A56,12,0)</f>
        <v>12</v>
      </c>
      <c r="B1" s="212">
        <v>53</v>
      </c>
      <c r="C1" s="212">
        <v>11</v>
      </c>
      <c r="D1" s="177" t="s">
        <v>337</v>
      </c>
      <c r="E1" s="244">
        <f>A1*B1/GCD(A1*B1,C1)</f>
        <v>636</v>
      </c>
      <c r="F1" s="237"/>
      <c r="G1" s="248">
        <f>C1/B1</f>
        <v>0.20754716981132076</v>
      </c>
      <c r="L1" s="64"/>
      <c r="M1" s="335" t="s">
        <v>86</v>
      </c>
      <c r="N1" s="338" t="s">
        <v>421</v>
      </c>
      <c r="O1" s="339"/>
      <c r="P1" s="340" t="s">
        <v>422</v>
      </c>
      <c r="Q1" s="340"/>
      <c r="R1" s="340"/>
      <c r="S1" s="340"/>
      <c r="T1" s="340"/>
      <c r="U1" s="340"/>
      <c r="V1" s="340"/>
      <c r="W1" s="340"/>
      <c r="X1" s="340"/>
      <c r="Y1" s="340"/>
      <c r="Z1" s="340"/>
      <c r="AU1" s="293" t="s">
        <v>409</v>
      </c>
    </row>
    <row r="2" spans="1:59" ht="18" customHeight="1">
      <c r="A2" s="254">
        <f>IF(A57,12,0)</f>
        <v>12</v>
      </c>
      <c r="B2" s="234">
        <v>53</v>
      </c>
      <c r="C2" s="234">
        <v>17</v>
      </c>
      <c r="D2" s="235" t="s">
        <v>231</v>
      </c>
      <c r="E2" s="238">
        <f>A2*B2/GCD(A2*B2,C2)</f>
        <v>636</v>
      </c>
      <c r="F2" s="239"/>
      <c r="G2" s="249">
        <f t="shared" ref="G2:G4" si="0">C2/B2</f>
        <v>0.32075471698113206</v>
      </c>
      <c r="I2" s="143"/>
      <c r="J2" s="143"/>
      <c r="L2" s="172"/>
      <c r="M2" s="335"/>
      <c r="N2" s="307">
        <f>O2</f>
        <v>7</v>
      </c>
      <c r="O2" s="292">
        <f>O3-1</f>
        <v>7</v>
      </c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V2" s="290" t="str">
        <f>IF($C$55,CONCATENATE("(",$B$2,", ",$C$2,")"),"")</f>
        <v>(53, 17)</v>
      </c>
      <c r="BB2" s="306" t="str">
        <f>IF($C$55,"Hours Jumped       ","")</f>
        <v xml:space="preserve">Hours Jumped       </v>
      </c>
      <c r="BF2" s="281"/>
      <c r="BG2" s="289" t="str">
        <f>IF($C$55,CONCATENATE("(",$B$1,", ",$C$1,")"),"")</f>
        <v>(53, 11)</v>
      </c>
    </row>
    <row r="3" spans="1:59" ht="18" customHeight="1">
      <c r="A3" s="255">
        <f>IF(A58,12,0)</f>
        <v>12</v>
      </c>
      <c r="B3" s="210">
        <v>54</v>
      </c>
      <c r="C3" s="210">
        <v>23</v>
      </c>
      <c r="D3" s="242" t="s">
        <v>229</v>
      </c>
      <c r="E3" s="245">
        <f>A3*B3/GCD(A3*B3,C3)</f>
        <v>648</v>
      </c>
      <c r="F3" s="243"/>
      <c r="G3" s="250">
        <f t="shared" si="0"/>
        <v>0.42592592592592593</v>
      </c>
      <c r="J3" s="145"/>
      <c r="K3" s="145"/>
      <c r="L3" s="145"/>
      <c r="M3" s="335"/>
      <c r="N3" s="308" t="s">
        <v>419</v>
      </c>
      <c r="O3" s="302">
        <v>8</v>
      </c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E3" s="227" t="s">
        <v>361</v>
      </c>
      <c r="AJ3" s="227" t="s">
        <v>234</v>
      </c>
      <c r="AQ3" s="227" t="s">
        <v>235</v>
      </c>
      <c r="BB3" s="305">
        <f>IF($C$55,$N$2,"")</f>
        <v>7</v>
      </c>
      <c r="BF3" s="282"/>
    </row>
    <row r="4" spans="1:59" ht="18.75" thickBot="1">
      <c r="A4" s="256">
        <f>IF(A59,12,0)</f>
        <v>12</v>
      </c>
      <c r="B4" s="209">
        <v>55</v>
      </c>
      <c r="C4" s="209">
        <v>29</v>
      </c>
      <c r="D4" s="144" t="s">
        <v>227</v>
      </c>
      <c r="E4" s="246">
        <f>A4*B4/GCD(A4*B4,C4)</f>
        <v>660</v>
      </c>
      <c r="F4" s="241"/>
      <c r="G4" s="251">
        <f t="shared" si="0"/>
        <v>0.52727272727272723</v>
      </c>
      <c r="J4" s="141"/>
      <c r="K4" s="141"/>
      <c r="L4" s="141"/>
      <c r="M4" s="335"/>
      <c r="N4" s="309"/>
      <c r="O4" s="303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</row>
    <row r="5" spans="1:59" ht="29.25" customHeight="1">
      <c r="A5" s="240" t="s">
        <v>420</v>
      </c>
      <c r="B5" s="240" t="s">
        <v>225</v>
      </c>
      <c r="C5" s="240" t="s">
        <v>226</v>
      </c>
      <c r="D5" s="334" t="s">
        <v>404</v>
      </c>
      <c r="E5" s="334"/>
      <c r="F5" s="236" t="s">
        <v>405</v>
      </c>
      <c r="G5" s="252" t="s">
        <v>224</v>
      </c>
      <c r="H5" s="142"/>
      <c r="J5" s="247"/>
      <c r="K5" s="247"/>
      <c r="L5" s="142"/>
      <c r="M5" s="335"/>
      <c r="O5" s="301"/>
      <c r="P5" s="340"/>
      <c r="Q5" s="340"/>
      <c r="R5" s="340"/>
      <c r="S5" s="340"/>
      <c r="T5" s="340"/>
      <c r="U5" s="340"/>
      <c r="V5" s="340"/>
      <c r="W5" s="340"/>
      <c r="X5" s="340"/>
      <c r="Y5" s="340"/>
      <c r="Z5" s="340"/>
      <c r="AA5" s="228" t="s">
        <v>23</v>
      </c>
      <c r="AB5" s="228" t="s">
        <v>24</v>
      </c>
      <c r="AG5" s="228" t="s">
        <v>23</v>
      </c>
      <c r="AH5" s="228" t="s">
        <v>24</v>
      </c>
      <c r="AM5" s="228" t="s">
        <v>23</v>
      </c>
      <c r="AN5" s="228" t="s">
        <v>24</v>
      </c>
      <c r="AS5" s="228" t="s">
        <v>23</v>
      </c>
      <c r="AT5" s="228" t="s">
        <v>24</v>
      </c>
    </row>
    <row r="6" spans="1:59" ht="25.5" customHeight="1">
      <c r="A6" s="147" t="s">
        <v>418</v>
      </c>
      <c r="B6" s="260"/>
      <c r="C6" s="260"/>
      <c r="D6" s="261"/>
      <c r="E6" s="262"/>
      <c r="F6" s="263"/>
      <c r="G6" s="263"/>
      <c r="H6" s="263"/>
      <c r="I6" s="264">
        <f>C54</f>
        <v>0</v>
      </c>
      <c r="J6" s="263"/>
      <c r="K6" s="264">
        <f>C54</f>
        <v>0</v>
      </c>
      <c r="L6" s="264">
        <f>I6</f>
        <v>0</v>
      </c>
      <c r="M6" s="291">
        <v>2</v>
      </c>
      <c r="Q6" s="300" t="s">
        <v>417</v>
      </c>
      <c r="R6" s="14"/>
      <c r="S6" s="14"/>
      <c r="U6" s="300" t="s">
        <v>408</v>
      </c>
      <c r="V6" s="14"/>
      <c r="W6" s="227">
        <v>0</v>
      </c>
      <c r="X6" s="227">
        <f t="shared" ref="X6:X69" si="1">IF(A$4*B$4&gt;=X5,X5+1,"NA")</f>
        <v>1</v>
      </c>
      <c r="Y6" s="227">
        <f t="shared" ref="Y6:Y69" si="2">(1-MOD(X6-1,B$4)/B$4)*VLOOKUP(IF(INT((X6-1)/B$4)=A$4,1,INT((X6-1)/B$4)+1),A$8:C$48,2)+MOD(X6-1,B$4)/B$4*VLOOKUP(IF(INT((X6-1)/B$4)+1=A$4,1,(INT((X6-1)/B$4)+2)),A$8:C$48,2)</f>
        <v>0</v>
      </c>
      <c r="Z6" s="227">
        <f t="shared" ref="Z6:Z69" si="3">(1-MOD(X6-1,B$4)/B$4)*VLOOKUP(IF(INT((X6-1)/B$4)=A$4,1,INT((X6-1)/B$4)+1),A$8:C$48,3)+MOD(X6-1,B$4)/B$4*VLOOKUP(IF(INT((X6-1)/B$4)+1=A$4,1,(INT((X6-1)/B$4)+2)),A$8:C$48,3)</f>
        <v>1</v>
      </c>
      <c r="AA6" s="227">
        <f t="shared" ref="AA6:AA69" si="4">VLOOKUP(MOD(W6*C$4,A$4*B$4),W$6:Z$2020,3)</f>
        <v>0</v>
      </c>
      <c r="AB6" s="227">
        <f t="shared" ref="AB6:AB69" si="5">VLOOKUP(MOD(W6*C$4,A$4*B$4),W$6:Z$2020,4)</f>
        <v>1</v>
      </c>
      <c r="AC6" s="227">
        <v>0</v>
      </c>
      <c r="AD6" s="227">
        <f t="shared" ref="AD6:AD69" si="6">IF(A$1*B$1&gt;=AD5,AD5+1,"NA")</f>
        <v>1</v>
      </c>
      <c r="AE6" s="227">
        <f t="shared" ref="AE6:AE69" si="7">(1-MOD(AD6-1,B$1)/B$1)*VLOOKUP(IF(INT((AD6-1)/B$1)=A$1,1,INT((AD6-1)/B$1)+1),J$8:L$48,2)+MOD(AD6-1,B$1)/B$1*VLOOKUP(IF(INT((AD6-1)/B$1)+1=A$1,1,(INT((AD6-1)/B$1)+2)),J$8:L$48,2)</f>
        <v>0</v>
      </c>
      <c r="AF6" s="227">
        <f t="shared" ref="AF6:AF69" si="8">(1-MOD(AD6-1,B$1)/B$1)*VLOOKUP(IF(INT((AD6-1)/B$1)=A$1,1,INT((AD6-1)/B$1)+1),J$8:L$48,3)+MOD(AD6-1,B$1)/B$1*VLOOKUP(IF(INT((AD6-1)/B$1)+1=A$1,1,(INT((AD6-1)/B$1)+2)),J$8:L$48,3)</f>
        <v>1</v>
      </c>
      <c r="AG6" s="227">
        <f t="shared" ref="AG6:AG69" si="9">VLOOKUP(MOD(AC6*C$1,A$1*B$1),AC$6:AF$2020,3)</f>
        <v>0</v>
      </c>
      <c r="AH6" s="227">
        <f t="shared" ref="AH6:AH69" si="10">VLOOKUP(MOD(AC6*C$1,A$1*B$1),AC$6:AF$2020,4)</f>
        <v>1</v>
      </c>
      <c r="AI6" s="227">
        <v>0</v>
      </c>
      <c r="AJ6" s="227">
        <f t="shared" ref="AJ6:AJ69" si="11">IF(A$2*B$2&gt;=AJ5,AJ5+1,"NA")</f>
        <v>1</v>
      </c>
      <c r="AK6" s="227">
        <f t="shared" ref="AK6:AK69" si="12">(1-MOD(AJ6-1,B$2)/B$2)*VLOOKUP(IF(INT((AJ6-1)/B$2)=A$2,1,INT((AJ6-1)/B$2)+1),G$8:I$48,2)+MOD(AJ6-1,B$2)/B$2*VLOOKUP(IF(INT((AJ6-1)/B$2)+1=A$2,1,(INT((AJ6-1)/B$2)+2)),G$8:I$48,2)</f>
        <v>0</v>
      </c>
      <c r="AL6" s="227">
        <f t="shared" ref="AL6:AL69" si="13">(1-MOD(AJ6-1,B$2)/B$2)*VLOOKUP(IF(INT((AJ6-1)/B$2)=A$2,1,INT((AJ6-1)/B$2)+1),G$8:I$48,3)+MOD(AJ6-1,B$2)/B$2*VLOOKUP(IF(INT((AJ6-1)/B$2)+1=A$2,1,(INT((AJ6-1)/B$2)+2)),G$8:I$48,3)</f>
        <v>1</v>
      </c>
      <c r="AM6" s="227">
        <f t="shared" ref="AM6:AM69" si="14">VLOOKUP(MOD(AI6*C$2,A$2*B$2),AI$6:AL$2020,3)</f>
        <v>0</v>
      </c>
      <c r="AN6" s="227">
        <f t="shared" ref="AN6:AN69" si="15">VLOOKUP(MOD(AI6*C$2,A$2*B$2),AI$6:AL$2020,4)</f>
        <v>1</v>
      </c>
      <c r="AO6" s="227">
        <v>0</v>
      </c>
      <c r="AP6" s="227">
        <f t="shared" ref="AP6:AP69" si="16">IF(A$3*B$3&gt;=AP5,AP5+1,"NA")</f>
        <v>1</v>
      </c>
      <c r="AQ6" s="227">
        <f t="shared" ref="AQ6:AQ69" si="17">(1-MOD(AP6-1,B$3)/B$3)*VLOOKUP(IF(INT((AP6-1)/B$3)=A$3,1,INT((AP6-1)/B$3)+1),D$8:F$48,2)+MOD(AP6-1,B$3)/B$3*VLOOKUP(IF(INT((AP6-1)/B$3)+1=A$3,1,(INT((AP6-1)/B$3)+2)),D$8:F$48,2)</f>
        <v>0</v>
      </c>
      <c r="AR6" s="227">
        <f t="shared" ref="AR6:AR69" si="18">(1-MOD(AP6-1,B$3)/B$3)*VLOOKUP(IF(INT((AP6-1)/B$3)=A$3,1,INT((AP6-1)/B$3)+1),D$8:F$48,3)+MOD(AP6-1,B$3)/B$3*VLOOKUP(IF(INT((AP6-1)/B$3)+1=A$3,1,(INT((AP6-1)/B$3)+2)),D$8:F$48,3)</f>
        <v>1</v>
      </c>
      <c r="AS6" s="227">
        <f t="shared" ref="AS6:AS69" si="19">VLOOKUP(MOD(AO6*C$3,A$3*B$3),AO$6:AR$2020,3)</f>
        <v>0</v>
      </c>
      <c r="AT6" s="227">
        <f t="shared" ref="AT6:AT69" si="20">VLOOKUP(MOD(AO6*C$3,A$3*B$3),AO$6:AR$2020,4)</f>
        <v>1</v>
      </c>
      <c r="AU6" s="283"/>
      <c r="AV6" s="143"/>
      <c r="AW6" s="143"/>
      <c r="AX6" s="143"/>
      <c r="AY6" s="143"/>
      <c r="AZ6" s="143"/>
      <c r="BA6" s="143"/>
      <c r="BB6" s="143"/>
      <c r="BC6" s="143"/>
      <c r="BD6" s="143"/>
      <c r="BE6" s="174"/>
      <c r="BF6" s="143"/>
    </row>
    <row r="7" spans="1:59" ht="13.5" customHeight="1">
      <c r="A7" s="147" t="s">
        <v>232</v>
      </c>
      <c r="B7" s="265"/>
      <c r="C7" s="260"/>
      <c r="D7" s="266"/>
      <c r="E7" s="265"/>
      <c r="F7" s="260"/>
      <c r="G7" s="266"/>
      <c r="H7" s="265" t="s">
        <v>241</v>
      </c>
      <c r="I7" s="260"/>
      <c r="J7" s="266"/>
      <c r="K7" s="265" t="s">
        <v>338</v>
      </c>
      <c r="L7" s="260"/>
      <c r="M7" s="24">
        <v>3</v>
      </c>
      <c r="N7" s="276" t="str">
        <f>IF($C$55,"(S, P)","")</f>
        <v>(S, P)</v>
      </c>
      <c r="U7" s="310" t="str">
        <f>IF($C$55,"Hours Jumped","")</f>
        <v>Hours Jumped</v>
      </c>
      <c r="W7" s="227">
        <v>1</v>
      </c>
      <c r="X7" s="227">
        <f t="shared" si="1"/>
        <v>2</v>
      </c>
      <c r="Y7" s="227">
        <f t="shared" si="2"/>
        <v>-9.0909090909090905E-3</v>
      </c>
      <c r="Z7" s="227">
        <f t="shared" si="3"/>
        <v>0.96607226538573743</v>
      </c>
      <c r="AA7" s="227">
        <f t="shared" si="4"/>
        <v>-0.26363636363636361</v>
      </c>
      <c r="AB7" s="227">
        <f t="shared" si="5"/>
        <v>1.609569618638701E-2</v>
      </c>
      <c r="AC7" s="227">
        <v>1</v>
      </c>
      <c r="AD7" s="227">
        <f t="shared" si="6"/>
        <v>2</v>
      </c>
      <c r="AE7" s="227">
        <f t="shared" si="7"/>
        <v>-9.433962264150943E-3</v>
      </c>
      <c r="AF7" s="227">
        <f t="shared" si="8"/>
        <v>0.96479197351350121</v>
      </c>
      <c r="AG7" s="227">
        <f t="shared" si="9"/>
        <v>-0.10377358490566038</v>
      </c>
      <c r="AH7" s="227">
        <f t="shared" si="10"/>
        <v>0.61271170864851277</v>
      </c>
      <c r="AI7" s="227">
        <v>1</v>
      </c>
      <c r="AJ7" s="227">
        <f t="shared" si="11"/>
        <v>2</v>
      </c>
      <c r="AK7" s="227">
        <f t="shared" si="12"/>
        <v>-9.433962264150943E-3</v>
      </c>
      <c r="AL7" s="227">
        <f t="shared" si="13"/>
        <v>0.96479197351350121</v>
      </c>
      <c r="AM7" s="227">
        <f t="shared" si="14"/>
        <v>-0.16037735849056603</v>
      </c>
      <c r="AN7" s="227">
        <f t="shared" si="15"/>
        <v>0.40146354972951975</v>
      </c>
      <c r="AO7" s="227">
        <v>1</v>
      </c>
      <c r="AP7" s="227">
        <f t="shared" si="16"/>
        <v>2</v>
      </c>
      <c r="AQ7" s="227">
        <f t="shared" si="17"/>
        <v>-9.2592592592592587E-3</v>
      </c>
      <c r="AR7" s="227">
        <f t="shared" si="18"/>
        <v>0.96544397400399196</v>
      </c>
      <c r="AS7" s="227">
        <f t="shared" si="19"/>
        <v>-0.21296296296296297</v>
      </c>
      <c r="AT7" s="227">
        <f t="shared" si="20"/>
        <v>0.20521140209181316</v>
      </c>
      <c r="AU7" s="28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</row>
    <row r="8" spans="1:59" ht="13.5" customHeight="1">
      <c r="A8" s="260"/>
      <c r="B8" s="267" t="s">
        <v>23</v>
      </c>
      <c r="C8" s="267" t="s">
        <v>24</v>
      </c>
      <c r="D8" s="262"/>
      <c r="E8" s="267" t="s">
        <v>23</v>
      </c>
      <c r="F8" s="267" t="s">
        <v>24</v>
      </c>
      <c r="G8" s="260"/>
      <c r="H8" s="267" t="s">
        <v>23</v>
      </c>
      <c r="I8" s="267" t="s">
        <v>24</v>
      </c>
      <c r="J8" s="262"/>
      <c r="K8" s="267" t="s">
        <v>23</v>
      </c>
      <c r="L8" s="267" t="s">
        <v>24</v>
      </c>
      <c r="M8" s="57">
        <v>5</v>
      </c>
      <c r="N8" s="277" t="str">
        <f>IF($C$55,CONCATENATE("(",$B$1,", ",$C$1,")"),"")</f>
        <v>(53, 11)</v>
      </c>
      <c r="U8" s="282">
        <f>IF($C$55,$N$2,"")</f>
        <v>7</v>
      </c>
      <c r="W8" s="227">
        <v>2</v>
      </c>
      <c r="X8" s="227">
        <f t="shared" si="1"/>
        <v>3</v>
      </c>
      <c r="Y8" s="227">
        <f t="shared" si="2"/>
        <v>-1.8181818181818181E-2</v>
      </c>
      <c r="Z8" s="227">
        <f t="shared" si="3"/>
        <v>0.93214453077147497</v>
      </c>
      <c r="AA8" s="227">
        <f t="shared" si="4"/>
        <v>-0.42548952342993973</v>
      </c>
      <c r="AB8" s="227">
        <f t="shared" si="5"/>
        <v>-0.79151492721437833</v>
      </c>
      <c r="AC8" s="227">
        <v>2</v>
      </c>
      <c r="AD8" s="227">
        <f t="shared" si="6"/>
        <v>3</v>
      </c>
      <c r="AE8" s="227">
        <f t="shared" si="7"/>
        <v>-1.8867924528301886E-2</v>
      </c>
      <c r="AF8" s="227">
        <f t="shared" si="8"/>
        <v>0.92958394702700231</v>
      </c>
      <c r="AG8" s="227">
        <f t="shared" si="9"/>
        <v>-0.20754716981132076</v>
      </c>
      <c r="AH8" s="227">
        <f t="shared" si="10"/>
        <v>0.22542341729702547</v>
      </c>
      <c r="AI8" s="227">
        <v>2</v>
      </c>
      <c r="AJ8" s="227">
        <f t="shared" si="11"/>
        <v>3</v>
      </c>
      <c r="AK8" s="227">
        <f t="shared" si="12"/>
        <v>-1.8867924528301886E-2</v>
      </c>
      <c r="AL8" s="227">
        <f t="shared" si="13"/>
        <v>0.92958394702700231</v>
      </c>
      <c r="AM8" s="227">
        <f t="shared" si="14"/>
        <v>-0.32075471698113206</v>
      </c>
      <c r="AN8" s="227">
        <f t="shared" si="15"/>
        <v>-0.1970729005409606</v>
      </c>
      <c r="AO8" s="227">
        <v>2</v>
      </c>
      <c r="AP8" s="227">
        <f t="shared" si="16"/>
        <v>3</v>
      </c>
      <c r="AQ8" s="227">
        <f t="shared" si="17"/>
        <v>-1.8518518518518517E-2</v>
      </c>
      <c r="AR8" s="227">
        <f t="shared" si="18"/>
        <v>0.9308879480079838</v>
      </c>
      <c r="AS8" s="227">
        <f t="shared" si="19"/>
        <v>-0.42592592592592593</v>
      </c>
      <c r="AT8" s="227">
        <f t="shared" si="20"/>
        <v>-0.58957719581637369</v>
      </c>
      <c r="AU8" s="28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</row>
    <row r="9" spans="1:59" ht="13.5" customHeight="1">
      <c r="A9" s="257">
        <v>1</v>
      </c>
      <c r="B9" s="258">
        <f>E61</f>
        <v>0</v>
      </c>
      <c r="C9" s="258">
        <f>F61</f>
        <v>1</v>
      </c>
      <c r="D9" s="257">
        <v>1</v>
      </c>
      <c r="E9" s="258">
        <f t="shared" ref="E9:E48" si="21">$C$54+B9</f>
        <v>0</v>
      </c>
      <c r="F9" s="258">
        <f>C9</f>
        <v>1</v>
      </c>
      <c r="G9" s="257">
        <v>1</v>
      </c>
      <c r="H9" s="258">
        <f t="shared" ref="H9:H24" si="22">B9</f>
        <v>0</v>
      </c>
      <c r="I9" s="258">
        <f>$I$6+C9</f>
        <v>1</v>
      </c>
      <c r="J9" s="257">
        <v>1</v>
      </c>
      <c r="K9" s="258">
        <f>$K$6+B9</f>
        <v>0</v>
      </c>
      <c r="L9" s="258">
        <f>$L$6+C9</f>
        <v>1</v>
      </c>
      <c r="M9" s="57">
        <v>7</v>
      </c>
      <c r="N9" s="278" t="str">
        <f>IF($C$55,CONCATENATE("(",$B$2,", ",$C$2,")"),"")</f>
        <v>(53, 17)</v>
      </c>
      <c r="W9" s="227">
        <v>3</v>
      </c>
      <c r="X9" s="227">
        <f t="shared" si="1"/>
        <v>4</v>
      </c>
      <c r="Y9" s="227">
        <f t="shared" si="2"/>
        <v>-2.7272727272727271E-2</v>
      </c>
      <c r="Z9" s="227">
        <f t="shared" si="3"/>
        <v>0.89821679615721239</v>
      </c>
      <c r="AA9" s="227">
        <f t="shared" si="4"/>
        <v>0.29477841674730965</v>
      </c>
      <c r="AB9" s="227">
        <f t="shared" si="5"/>
        <v>-7.1246987037128895E-2</v>
      </c>
      <c r="AC9" s="227">
        <v>3</v>
      </c>
      <c r="AD9" s="227">
        <f t="shared" si="6"/>
        <v>4</v>
      </c>
      <c r="AE9" s="227">
        <f t="shared" si="7"/>
        <v>-2.8301886792452831E-2</v>
      </c>
      <c r="AF9" s="227">
        <f t="shared" si="8"/>
        <v>0.89437592054050352</v>
      </c>
      <c r="AG9" s="227">
        <f t="shared" si="9"/>
        <v>-0.31132075471698112</v>
      </c>
      <c r="AH9" s="227">
        <f t="shared" si="10"/>
        <v>-0.1618648740544617</v>
      </c>
      <c r="AI9" s="227">
        <v>3</v>
      </c>
      <c r="AJ9" s="227">
        <f t="shared" si="11"/>
        <v>4</v>
      </c>
      <c r="AK9" s="227">
        <f t="shared" si="12"/>
        <v>-2.8301886792452831E-2</v>
      </c>
      <c r="AL9" s="227">
        <f t="shared" si="13"/>
        <v>0.89437592054050352</v>
      </c>
      <c r="AM9" s="227">
        <f t="shared" si="14"/>
        <v>-0.48113207547169812</v>
      </c>
      <c r="AN9" s="227">
        <f t="shared" si="15"/>
        <v>-0.79560935081144091</v>
      </c>
      <c r="AO9" s="227">
        <v>3</v>
      </c>
      <c r="AP9" s="227">
        <f t="shared" si="16"/>
        <v>4</v>
      </c>
      <c r="AQ9" s="227">
        <f t="shared" si="17"/>
        <v>-2.7777777777777776E-2</v>
      </c>
      <c r="AR9" s="227">
        <f t="shared" si="18"/>
        <v>0.89633192201197565</v>
      </c>
      <c r="AS9" s="227">
        <f t="shared" si="19"/>
        <v>-0.12054849894876704</v>
      </c>
      <c r="AT9" s="227">
        <f t="shared" si="20"/>
        <v>-0.48657390273320561</v>
      </c>
      <c r="AU9" s="283"/>
      <c r="AV9" s="174"/>
      <c r="AW9" s="174"/>
      <c r="AX9" s="174"/>
      <c r="AY9" s="143"/>
      <c r="AZ9" s="143"/>
      <c r="BA9" s="143"/>
      <c r="BB9" s="143"/>
      <c r="BC9" s="143"/>
      <c r="BD9" s="143"/>
      <c r="BE9" s="143"/>
      <c r="BF9" s="143"/>
    </row>
    <row r="10" spans="1:59" ht="13.5" customHeight="1">
      <c r="A10" s="257">
        <f t="shared" ref="A10:A48" si="23">IF(A9&lt;A$4,A9+1,999)</f>
        <v>2</v>
      </c>
      <c r="B10" s="258">
        <f t="shared" ref="B10:C10" si="24">E62</f>
        <v>-0.5</v>
      </c>
      <c r="C10" s="258">
        <f t="shared" si="24"/>
        <v>-0.8660254037844386</v>
      </c>
      <c r="D10" s="257">
        <f t="shared" ref="D10:D48" si="25">IF(D9&lt;A$3,D9+1,999)</f>
        <v>2</v>
      </c>
      <c r="E10" s="258">
        <f t="shared" si="21"/>
        <v>-0.5</v>
      </c>
      <c r="F10" s="258">
        <f t="shared" ref="F10:F24" si="26">C10</f>
        <v>-0.8660254037844386</v>
      </c>
      <c r="G10" s="257">
        <f t="shared" ref="G10:G48" si="27">IF(G9&lt;A$2,G9+1,999)</f>
        <v>2</v>
      </c>
      <c r="H10" s="258">
        <f t="shared" si="22"/>
        <v>-0.5</v>
      </c>
      <c r="I10" s="258">
        <f t="shared" ref="I10:I24" si="28">$I$6+C10</f>
        <v>-0.8660254037844386</v>
      </c>
      <c r="J10" s="257">
        <f t="shared" ref="J10:J48" si="29">IF(J9&lt;A$1,J9+1,999)</f>
        <v>2</v>
      </c>
      <c r="K10" s="258">
        <f t="shared" ref="K10:K24" si="30">$K$6+B10</f>
        <v>-0.5</v>
      </c>
      <c r="L10" s="258">
        <f t="shared" ref="L10:L24" si="31">$L$6+C10</f>
        <v>-0.8660254037844386</v>
      </c>
      <c r="M10" s="57">
        <v>11</v>
      </c>
      <c r="N10" s="279" t="str">
        <f>IF($C$55,CONCATENATE("(",$B$3,", ",$C$3,")"),"")</f>
        <v>(54, 23)</v>
      </c>
      <c r="W10" s="227">
        <v>4</v>
      </c>
      <c r="X10" s="227">
        <f t="shared" si="1"/>
        <v>5</v>
      </c>
      <c r="Y10" s="227">
        <f t="shared" si="2"/>
        <v>-3.6363636363636362E-2</v>
      </c>
      <c r="Z10" s="227">
        <f t="shared" si="3"/>
        <v>0.86428906154294993</v>
      </c>
      <c r="AA10" s="227">
        <f t="shared" si="4"/>
        <v>0.66245899609886338</v>
      </c>
      <c r="AB10" s="227">
        <f t="shared" si="5"/>
        <v>0.44545454545454544</v>
      </c>
      <c r="AC10" s="227">
        <v>4</v>
      </c>
      <c r="AD10" s="227">
        <f t="shared" si="6"/>
        <v>5</v>
      </c>
      <c r="AE10" s="227">
        <f t="shared" si="7"/>
        <v>-3.7735849056603772E-2</v>
      </c>
      <c r="AF10" s="227">
        <f t="shared" si="8"/>
        <v>0.85916789405400462</v>
      </c>
      <c r="AG10" s="227">
        <f t="shared" si="9"/>
        <v>-0.41509433962264153</v>
      </c>
      <c r="AH10" s="227">
        <f t="shared" si="10"/>
        <v>-0.54915316540594905</v>
      </c>
      <c r="AI10" s="227">
        <v>4</v>
      </c>
      <c r="AJ10" s="227">
        <f t="shared" si="11"/>
        <v>5</v>
      </c>
      <c r="AK10" s="227">
        <f t="shared" si="12"/>
        <v>-3.7735849056603772E-2</v>
      </c>
      <c r="AL10" s="227">
        <f t="shared" si="13"/>
        <v>0.85916789405400462</v>
      </c>
      <c r="AM10" s="227">
        <f t="shared" si="14"/>
        <v>-0.11338903666478156</v>
      </c>
      <c r="AN10" s="227">
        <f t="shared" si="15"/>
        <v>-0.47941444044922021</v>
      </c>
      <c r="AO10" s="227">
        <v>4</v>
      </c>
      <c r="AP10" s="227">
        <f t="shared" si="16"/>
        <v>5</v>
      </c>
      <c r="AQ10" s="227">
        <f t="shared" si="17"/>
        <v>-3.7037037037037035E-2</v>
      </c>
      <c r="AR10" s="227">
        <f t="shared" si="18"/>
        <v>0.86177589601596749</v>
      </c>
      <c r="AS10" s="227">
        <f t="shared" si="19"/>
        <v>0.46127713599645681</v>
      </c>
      <c r="AT10" s="227">
        <f t="shared" si="20"/>
        <v>9.5251732212018214E-2</v>
      </c>
      <c r="AU10" s="283"/>
      <c r="AV10" s="174"/>
      <c r="AW10" s="284"/>
      <c r="AX10" s="174"/>
      <c r="AY10" s="143"/>
      <c r="AZ10" s="143"/>
      <c r="BA10" s="143"/>
      <c r="BB10" s="143"/>
      <c r="BC10" s="143"/>
      <c r="BD10" s="143"/>
      <c r="BE10" s="143"/>
      <c r="BF10" s="143"/>
    </row>
    <row r="11" spans="1:59" ht="13.5" customHeight="1">
      <c r="A11" s="257">
        <f t="shared" si="23"/>
        <v>3</v>
      </c>
      <c r="B11" s="258">
        <f t="shared" ref="B11:C11" si="32">E63</f>
        <v>0.8660254037844386</v>
      </c>
      <c r="C11" s="258">
        <f t="shared" si="32"/>
        <v>0.5</v>
      </c>
      <c r="D11" s="257">
        <f t="shared" si="25"/>
        <v>3</v>
      </c>
      <c r="E11" s="258">
        <f t="shared" si="21"/>
        <v>0.8660254037844386</v>
      </c>
      <c r="F11" s="258">
        <f t="shared" si="26"/>
        <v>0.5</v>
      </c>
      <c r="G11" s="257">
        <f t="shared" si="27"/>
        <v>3</v>
      </c>
      <c r="H11" s="258">
        <f t="shared" si="22"/>
        <v>0.8660254037844386</v>
      </c>
      <c r="I11" s="258">
        <f t="shared" si="28"/>
        <v>0.5</v>
      </c>
      <c r="J11" s="257">
        <f t="shared" si="29"/>
        <v>3</v>
      </c>
      <c r="K11" s="258">
        <f t="shared" si="30"/>
        <v>0.8660254037844386</v>
      </c>
      <c r="L11" s="258">
        <f t="shared" si="31"/>
        <v>0.5</v>
      </c>
      <c r="M11" s="57">
        <v>13</v>
      </c>
      <c r="N11" s="280" t="str">
        <f>IF($C$55,CONCATENATE("(",$B$4,", ",$C$4,")"),"")</f>
        <v>(55, 29)</v>
      </c>
      <c r="W11" s="227">
        <v>5</v>
      </c>
      <c r="X11" s="227">
        <f t="shared" si="1"/>
        <v>6</v>
      </c>
      <c r="Y11" s="227">
        <f t="shared" si="2"/>
        <v>-4.5454545454545456E-2</v>
      </c>
      <c r="Z11" s="227">
        <f t="shared" si="3"/>
        <v>0.83036132692868736</v>
      </c>
      <c r="AA11" s="227">
        <f t="shared" si="4"/>
        <v>-0.32144530771474961</v>
      </c>
      <c r="AB11" s="227">
        <f t="shared" si="5"/>
        <v>0.18181818181818182</v>
      </c>
      <c r="AC11" s="227">
        <v>5</v>
      </c>
      <c r="AD11" s="227">
        <f t="shared" si="6"/>
        <v>6</v>
      </c>
      <c r="AE11" s="227">
        <f t="shared" si="7"/>
        <v>-4.716981132075472E-2</v>
      </c>
      <c r="AF11" s="227">
        <f t="shared" si="8"/>
        <v>0.82395986756750583</v>
      </c>
      <c r="AG11" s="227">
        <f t="shared" si="9"/>
        <v>-0.44845187155530419</v>
      </c>
      <c r="AH11" s="227">
        <f t="shared" si="10"/>
        <v>-0.81447727533974279</v>
      </c>
      <c r="AI11" s="227">
        <v>5</v>
      </c>
      <c r="AJ11" s="227">
        <f t="shared" si="11"/>
        <v>6</v>
      </c>
      <c r="AK11" s="227">
        <f t="shared" si="12"/>
        <v>-4.716981132075472E-2</v>
      </c>
      <c r="AL11" s="227">
        <f t="shared" si="13"/>
        <v>0.82395986756750583</v>
      </c>
      <c r="AM11" s="227">
        <f t="shared" si="14"/>
        <v>0.32477005511513274</v>
      </c>
      <c r="AN11" s="227">
        <f t="shared" si="15"/>
        <v>-4.1255348669305913E-2</v>
      </c>
      <c r="AO11" s="227">
        <v>5</v>
      </c>
      <c r="AP11" s="227">
        <f t="shared" si="16"/>
        <v>6</v>
      </c>
      <c r="AQ11" s="227">
        <f t="shared" si="17"/>
        <v>-4.6296296296296294E-2</v>
      </c>
      <c r="AR11" s="227">
        <f t="shared" si="18"/>
        <v>0.82721987001995945</v>
      </c>
      <c r="AS11" s="227">
        <f t="shared" si="19"/>
        <v>0.62413322181238173</v>
      </c>
      <c r="AT11" s="227">
        <f t="shared" si="20"/>
        <v>0.43518518518518517</v>
      </c>
      <c r="AU11" s="283"/>
      <c r="AV11" s="174"/>
      <c r="AW11" s="285"/>
      <c r="AX11" s="174"/>
      <c r="AY11" s="143"/>
      <c r="AZ11" s="143"/>
      <c r="BA11" s="143"/>
      <c r="BB11" s="143"/>
      <c r="BC11" s="143"/>
      <c r="BD11" s="143"/>
      <c r="BE11" s="143"/>
      <c r="BF11" s="143"/>
    </row>
    <row r="12" spans="1:59" ht="10.5" customHeight="1">
      <c r="A12" s="257">
        <f t="shared" si="23"/>
        <v>4</v>
      </c>
      <c r="B12" s="258">
        <f t="shared" ref="B12:C12" si="33">E64</f>
        <v>-1</v>
      </c>
      <c r="C12" s="258">
        <f t="shared" si="33"/>
        <v>0</v>
      </c>
      <c r="D12" s="257">
        <f t="shared" si="25"/>
        <v>4</v>
      </c>
      <c r="E12" s="258">
        <f t="shared" si="21"/>
        <v>-1</v>
      </c>
      <c r="F12" s="258">
        <f t="shared" si="26"/>
        <v>0</v>
      </c>
      <c r="G12" s="257">
        <f t="shared" si="27"/>
        <v>4</v>
      </c>
      <c r="H12" s="258">
        <f t="shared" si="22"/>
        <v>-1</v>
      </c>
      <c r="I12" s="258">
        <f t="shared" si="28"/>
        <v>0</v>
      </c>
      <c r="J12" s="257">
        <f t="shared" si="29"/>
        <v>4</v>
      </c>
      <c r="K12" s="258">
        <f t="shared" si="30"/>
        <v>-1</v>
      </c>
      <c r="L12" s="258">
        <f t="shared" si="31"/>
        <v>0</v>
      </c>
      <c r="M12" s="57">
        <v>17</v>
      </c>
      <c r="W12" s="227">
        <v>6</v>
      </c>
      <c r="X12" s="227">
        <f t="shared" si="1"/>
        <v>7</v>
      </c>
      <c r="Y12" s="227">
        <f t="shared" si="2"/>
        <v>-5.4545454545454543E-2</v>
      </c>
      <c r="Z12" s="227">
        <f t="shared" si="3"/>
        <v>0.79643359231442479</v>
      </c>
      <c r="AA12" s="227">
        <f t="shared" si="4"/>
        <v>-0.6946503884716374</v>
      </c>
      <c r="AB12" s="227">
        <f t="shared" si="5"/>
        <v>-8.1818181818181818E-2</v>
      </c>
      <c r="AC12" s="227">
        <v>6</v>
      </c>
      <c r="AD12" s="227">
        <f t="shared" si="6"/>
        <v>7</v>
      </c>
      <c r="AE12" s="227">
        <f t="shared" si="7"/>
        <v>-5.6603773584905662E-2</v>
      </c>
      <c r="AF12" s="227">
        <f t="shared" si="8"/>
        <v>0.78875184108100693</v>
      </c>
      <c r="AG12" s="227">
        <f t="shared" si="9"/>
        <v>-0.16493716510947734</v>
      </c>
      <c r="AH12" s="227">
        <f t="shared" si="10"/>
        <v>-0.53096256889391602</v>
      </c>
      <c r="AI12" s="227">
        <v>6</v>
      </c>
      <c r="AJ12" s="227">
        <f t="shared" si="11"/>
        <v>7</v>
      </c>
      <c r="AK12" s="227">
        <f t="shared" si="12"/>
        <v>-5.6603773584905662E-2</v>
      </c>
      <c r="AL12" s="227">
        <f t="shared" si="13"/>
        <v>0.78875184108100693</v>
      </c>
      <c r="AM12" s="227">
        <f t="shared" si="14"/>
        <v>0.76292914689504698</v>
      </c>
      <c r="AN12" s="227">
        <f t="shared" si="15"/>
        <v>0.39690374311060844</v>
      </c>
      <c r="AO12" s="227">
        <v>6</v>
      </c>
      <c r="AP12" s="227">
        <f t="shared" si="16"/>
        <v>7</v>
      </c>
      <c r="AQ12" s="227">
        <f t="shared" si="17"/>
        <v>-5.5555555555555552E-2</v>
      </c>
      <c r="AR12" s="227">
        <f t="shared" si="18"/>
        <v>0.79266384402395118</v>
      </c>
      <c r="AS12" s="227">
        <f t="shared" si="19"/>
        <v>-0.17065537609580511</v>
      </c>
      <c r="AT12" s="227">
        <f t="shared" si="20"/>
        <v>0.22222222222222221</v>
      </c>
      <c r="AU12" s="283"/>
      <c r="AV12" s="174"/>
      <c r="AW12" s="285"/>
      <c r="AX12" s="174"/>
      <c r="AY12" s="143"/>
      <c r="AZ12" s="143"/>
      <c r="BA12" s="143"/>
      <c r="BB12" s="143"/>
      <c r="BC12" s="143"/>
      <c r="BD12" s="143"/>
      <c r="BE12" s="143"/>
      <c r="BF12" s="143"/>
    </row>
    <row r="13" spans="1:59" ht="10.5" customHeight="1">
      <c r="A13" s="257">
        <f t="shared" si="23"/>
        <v>5</v>
      </c>
      <c r="B13" s="258">
        <f t="shared" ref="B13:C13" si="34">E65</f>
        <v>0.8660254037844386</v>
      </c>
      <c r="C13" s="258">
        <f t="shared" si="34"/>
        <v>-0.5</v>
      </c>
      <c r="D13" s="257">
        <f t="shared" si="25"/>
        <v>5</v>
      </c>
      <c r="E13" s="258">
        <f t="shared" si="21"/>
        <v>0.8660254037844386</v>
      </c>
      <c r="F13" s="258">
        <f t="shared" si="26"/>
        <v>-0.5</v>
      </c>
      <c r="G13" s="257">
        <f t="shared" si="27"/>
        <v>5</v>
      </c>
      <c r="H13" s="258">
        <f t="shared" si="22"/>
        <v>0.8660254037844386</v>
      </c>
      <c r="I13" s="258">
        <f t="shared" si="28"/>
        <v>-0.5</v>
      </c>
      <c r="J13" s="257">
        <f t="shared" si="29"/>
        <v>5</v>
      </c>
      <c r="K13" s="258">
        <f t="shared" si="30"/>
        <v>0.8660254037844386</v>
      </c>
      <c r="L13" s="258">
        <f t="shared" si="31"/>
        <v>-0.5</v>
      </c>
      <c r="M13" s="57">
        <v>19</v>
      </c>
      <c r="W13" s="227">
        <v>7</v>
      </c>
      <c r="X13" s="227">
        <f t="shared" si="1"/>
        <v>8</v>
      </c>
      <c r="Y13" s="227">
        <f t="shared" si="2"/>
        <v>-6.363636363636363E-2</v>
      </c>
      <c r="Z13" s="227">
        <f t="shared" si="3"/>
        <v>0.76250585770016244</v>
      </c>
      <c r="AA13" s="227">
        <f t="shared" si="4"/>
        <v>0.28925391534197575</v>
      </c>
      <c r="AB13" s="227">
        <f t="shared" si="5"/>
        <v>-0.34545454545454546</v>
      </c>
      <c r="AC13" s="227">
        <v>7</v>
      </c>
      <c r="AD13" s="227">
        <f t="shared" si="6"/>
        <v>8</v>
      </c>
      <c r="AE13" s="227">
        <f t="shared" si="7"/>
        <v>-6.6037735849056603E-2</v>
      </c>
      <c r="AF13" s="227">
        <f t="shared" si="8"/>
        <v>0.75354381459450814</v>
      </c>
      <c r="AG13" s="227">
        <f t="shared" si="9"/>
        <v>0.11857754133634957</v>
      </c>
      <c r="AH13" s="227">
        <f t="shared" si="10"/>
        <v>-0.24744786244808903</v>
      </c>
      <c r="AI13" s="227">
        <v>7</v>
      </c>
      <c r="AJ13" s="227">
        <f t="shared" si="11"/>
        <v>8</v>
      </c>
      <c r="AK13" s="227">
        <f t="shared" si="12"/>
        <v>-6.6037735849056603E-2</v>
      </c>
      <c r="AL13" s="227">
        <f t="shared" si="13"/>
        <v>0.75354381459450814</v>
      </c>
      <c r="AM13" s="227">
        <f t="shared" si="14"/>
        <v>0.40832105945995373</v>
      </c>
      <c r="AN13" s="227">
        <f t="shared" si="15"/>
        <v>0.37735849056603776</v>
      </c>
      <c r="AO13" s="227">
        <v>7</v>
      </c>
      <c r="AP13" s="227">
        <f t="shared" si="16"/>
        <v>8</v>
      </c>
      <c r="AQ13" s="227">
        <f t="shared" si="17"/>
        <v>-6.4814814814814811E-2</v>
      </c>
      <c r="AR13" s="227">
        <f t="shared" si="18"/>
        <v>0.75810781802794314</v>
      </c>
      <c r="AS13" s="227">
        <f t="shared" si="19"/>
        <v>-0.96544397400399196</v>
      </c>
      <c r="AT13" s="227">
        <f t="shared" si="20"/>
        <v>9.2592592592592449E-3</v>
      </c>
      <c r="AU13" s="283"/>
      <c r="AV13" s="174"/>
      <c r="AW13" s="285"/>
      <c r="AX13" s="174"/>
      <c r="AY13" s="143"/>
      <c r="AZ13" s="143"/>
      <c r="BA13" s="143"/>
      <c r="BB13" s="143"/>
      <c r="BC13" s="143"/>
      <c r="BD13" s="143"/>
      <c r="BE13" s="143"/>
      <c r="BF13" s="143"/>
    </row>
    <row r="14" spans="1:59" ht="10.5" customHeight="1">
      <c r="A14" s="257">
        <f t="shared" si="23"/>
        <v>6</v>
      </c>
      <c r="B14" s="258">
        <f t="shared" ref="B14:C14" si="35">E66</f>
        <v>-0.5</v>
      </c>
      <c r="C14" s="258">
        <f t="shared" si="35"/>
        <v>0.8660254037844386</v>
      </c>
      <c r="D14" s="257">
        <f t="shared" si="25"/>
        <v>6</v>
      </c>
      <c r="E14" s="258">
        <f t="shared" si="21"/>
        <v>-0.5</v>
      </c>
      <c r="F14" s="258">
        <f t="shared" si="26"/>
        <v>0.8660254037844386</v>
      </c>
      <c r="G14" s="257">
        <f t="shared" si="27"/>
        <v>6</v>
      </c>
      <c r="H14" s="258">
        <f t="shared" si="22"/>
        <v>-0.5</v>
      </c>
      <c r="I14" s="258">
        <f t="shared" si="28"/>
        <v>0.8660254037844386</v>
      </c>
      <c r="J14" s="257">
        <f t="shared" si="29"/>
        <v>6</v>
      </c>
      <c r="K14" s="258">
        <f t="shared" si="30"/>
        <v>-0.5</v>
      </c>
      <c r="L14" s="258">
        <f t="shared" si="31"/>
        <v>0.8660254037844386</v>
      </c>
      <c r="M14" s="57">
        <v>23</v>
      </c>
      <c r="W14" s="227">
        <v>8</v>
      </c>
      <c r="X14" s="227">
        <f t="shared" si="1"/>
        <v>9</v>
      </c>
      <c r="Y14" s="227">
        <f t="shared" si="2"/>
        <v>-7.2727272727272724E-2</v>
      </c>
      <c r="Z14" s="227">
        <f t="shared" si="3"/>
        <v>0.72857812308589986</v>
      </c>
      <c r="AA14" s="227">
        <f t="shared" si="4"/>
        <v>0.56798349750419741</v>
      </c>
      <c r="AB14" s="227">
        <f t="shared" si="5"/>
        <v>-0.20195809371975887</v>
      </c>
      <c r="AC14" s="227">
        <v>8</v>
      </c>
      <c r="AD14" s="227">
        <f t="shared" si="6"/>
        <v>9</v>
      </c>
      <c r="AE14" s="227">
        <f t="shared" si="7"/>
        <v>-7.5471698113207544E-2</v>
      </c>
      <c r="AF14" s="227">
        <f t="shared" si="8"/>
        <v>0.71833578810800924</v>
      </c>
      <c r="AG14" s="227">
        <f t="shared" si="9"/>
        <v>0.40209224778217639</v>
      </c>
      <c r="AH14" s="227">
        <f t="shared" si="10"/>
        <v>3.6066843997737796E-2</v>
      </c>
      <c r="AI14" s="227">
        <v>8</v>
      </c>
      <c r="AJ14" s="227">
        <f t="shared" si="11"/>
        <v>9</v>
      </c>
      <c r="AK14" s="227">
        <f t="shared" si="12"/>
        <v>-7.5471698113207544E-2</v>
      </c>
      <c r="AL14" s="227">
        <f t="shared" si="13"/>
        <v>0.71833578810800924</v>
      </c>
      <c r="AM14" s="227">
        <f t="shared" si="14"/>
        <v>-0.19021539081052663</v>
      </c>
      <c r="AN14" s="227">
        <f t="shared" si="15"/>
        <v>0.21698113207547171</v>
      </c>
      <c r="AO14" s="227">
        <v>8</v>
      </c>
      <c r="AP14" s="227">
        <f t="shared" si="16"/>
        <v>9</v>
      </c>
      <c r="AQ14" s="227">
        <f t="shared" si="17"/>
        <v>-7.407407407407407E-2</v>
      </c>
      <c r="AR14" s="227">
        <f t="shared" si="18"/>
        <v>0.72355179203193498</v>
      </c>
      <c r="AS14" s="227">
        <f t="shared" si="19"/>
        <v>-0.23976742808782131</v>
      </c>
      <c r="AT14" s="227">
        <f t="shared" si="20"/>
        <v>-0.20370370370370369</v>
      </c>
      <c r="AU14" s="283"/>
      <c r="AV14" s="174"/>
      <c r="AW14" s="174"/>
      <c r="AX14" s="174"/>
      <c r="AY14" s="143"/>
      <c r="AZ14" s="143"/>
      <c r="BA14" s="143"/>
      <c r="BB14" s="143"/>
      <c r="BC14" s="143"/>
      <c r="BD14" s="143"/>
      <c r="BE14" s="143"/>
      <c r="BF14" s="143"/>
    </row>
    <row r="15" spans="1:59" ht="10.5" customHeight="1">
      <c r="A15" s="257">
        <f t="shared" si="23"/>
        <v>7</v>
      </c>
      <c r="B15" s="258">
        <f t="shared" ref="B15:C15" si="36">E67</f>
        <v>0</v>
      </c>
      <c r="C15" s="258">
        <f t="shared" si="36"/>
        <v>-1</v>
      </c>
      <c r="D15" s="257">
        <f t="shared" si="25"/>
        <v>7</v>
      </c>
      <c r="E15" s="258">
        <f t="shared" si="21"/>
        <v>0</v>
      </c>
      <c r="F15" s="258">
        <f t="shared" si="26"/>
        <v>-1</v>
      </c>
      <c r="G15" s="257">
        <f t="shared" si="27"/>
        <v>7</v>
      </c>
      <c r="H15" s="258">
        <f t="shared" si="22"/>
        <v>0</v>
      </c>
      <c r="I15" s="258">
        <f t="shared" si="28"/>
        <v>-1</v>
      </c>
      <c r="J15" s="257">
        <f t="shared" si="29"/>
        <v>7</v>
      </c>
      <c r="K15" s="258">
        <f t="shared" si="30"/>
        <v>0</v>
      </c>
      <c r="L15" s="258">
        <f t="shared" si="31"/>
        <v>-1</v>
      </c>
      <c r="M15" s="57">
        <v>29</v>
      </c>
      <c r="W15" s="227">
        <v>9</v>
      </c>
      <c r="X15" s="227">
        <f t="shared" si="1"/>
        <v>10</v>
      </c>
      <c r="Y15" s="227">
        <f t="shared" si="2"/>
        <v>-8.1818181818181818E-2</v>
      </c>
      <c r="Z15" s="227">
        <f t="shared" si="3"/>
        <v>0.6946503884716374</v>
      </c>
      <c r="AA15" s="227">
        <f t="shared" si="4"/>
        <v>-0.15228444267305202</v>
      </c>
      <c r="AB15" s="227">
        <f t="shared" si="5"/>
        <v>0.51830984645749067</v>
      </c>
      <c r="AC15" s="227">
        <v>9</v>
      </c>
      <c r="AD15" s="227">
        <f t="shared" si="6"/>
        <v>10</v>
      </c>
      <c r="AE15" s="227">
        <f t="shared" si="7"/>
        <v>-8.4905660377358486E-2</v>
      </c>
      <c r="AF15" s="227">
        <f t="shared" si="8"/>
        <v>0.68312776162151045</v>
      </c>
      <c r="AG15" s="227">
        <f t="shared" si="9"/>
        <v>0.68560695422800333</v>
      </c>
      <c r="AH15" s="227">
        <f t="shared" si="10"/>
        <v>0.31958155044356473</v>
      </c>
      <c r="AI15" s="227">
        <v>9</v>
      </c>
      <c r="AJ15" s="227">
        <f t="shared" si="11"/>
        <v>10</v>
      </c>
      <c r="AK15" s="227">
        <f t="shared" si="12"/>
        <v>-8.4905660377358486E-2</v>
      </c>
      <c r="AL15" s="227">
        <f t="shared" si="13"/>
        <v>0.68312776162151045</v>
      </c>
      <c r="AM15" s="227">
        <f t="shared" si="14"/>
        <v>-0.78875184108100704</v>
      </c>
      <c r="AN15" s="227">
        <f t="shared" si="15"/>
        <v>5.6603773584905648E-2</v>
      </c>
      <c r="AO15" s="227">
        <v>9</v>
      </c>
      <c r="AP15" s="227">
        <f t="shared" si="16"/>
        <v>10</v>
      </c>
      <c r="AQ15" s="227">
        <f t="shared" si="17"/>
        <v>-8.3333333333333329E-2</v>
      </c>
      <c r="AR15" s="227">
        <f t="shared" si="18"/>
        <v>0.68899576603592694</v>
      </c>
      <c r="AS15" s="227">
        <f t="shared" si="19"/>
        <v>0.55502116982036553</v>
      </c>
      <c r="AT15" s="227">
        <f t="shared" si="20"/>
        <v>-0.41666666666666669</v>
      </c>
      <c r="AU15" s="28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</row>
    <row r="16" spans="1:59" ht="10.5" customHeight="1">
      <c r="A16" s="257">
        <f t="shared" si="23"/>
        <v>8</v>
      </c>
      <c r="B16" s="258">
        <f t="shared" ref="B16:C16" si="37">E68</f>
        <v>0.5</v>
      </c>
      <c r="C16" s="258">
        <f t="shared" si="37"/>
        <v>0.8660254037844386</v>
      </c>
      <c r="D16" s="257">
        <f t="shared" si="25"/>
        <v>8</v>
      </c>
      <c r="E16" s="258">
        <f t="shared" si="21"/>
        <v>0.5</v>
      </c>
      <c r="F16" s="258">
        <f t="shared" si="26"/>
        <v>0.8660254037844386</v>
      </c>
      <c r="G16" s="257">
        <f t="shared" si="27"/>
        <v>8</v>
      </c>
      <c r="H16" s="258">
        <f t="shared" si="22"/>
        <v>0.5</v>
      </c>
      <c r="I16" s="258">
        <f t="shared" si="28"/>
        <v>0.8660254037844386</v>
      </c>
      <c r="J16" s="257">
        <f t="shared" si="29"/>
        <v>8</v>
      </c>
      <c r="K16" s="258">
        <f t="shared" si="30"/>
        <v>0.5</v>
      </c>
      <c r="L16" s="258">
        <f t="shared" si="31"/>
        <v>0.8660254037844386</v>
      </c>
      <c r="M16" s="57">
        <v>31</v>
      </c>
      <c r="W16" s="227">
        <v>10</v>
      </c>
      <c r="X16" s="227">
        <f t="shared" si="1"/>
        <v>11</v>
      </c>
      <c r="Y16" s="227">
        <f t="shared" si="2"/>
        <v>-9.0909090909090912E-2</v>
      </c>
      <c r="Z16" s="227">
        <f t="shared" si="3"/>
        <v>0.66072265385737472</v>
      </c>
      <c r="AA16" s="227">
        <f t="shared" si="4"/>
        <v>-0.36363636363636365</v>
      </c>
      <c r="AB16" s="227">
        <f t="shared" si="5"/>
        <v>0.35710938457050079</v>
      </c>
      <c r="AC16" s="227">
        <v>10</v>
      </c>
      <c r="AD16" s="227">
        <f t="shared" si="6"/>
        <v>11</v>
      </c>
      <c r="AE16" s="227">
        <f t="shared" si="7"/>
        <v>-9.4339622641509441E-2</v>
      </c>
      <c r="AF16" s="227">
        <f t="shared" si="8"/>
        <v>0.64791973513501167</v>
      </c>
      <c r="AG16" s="227">
        <f t="shared" si="9"/>
        <v>0.72519329783844322</v>
      </c>
      <c r="AH16" s="227">
        <f t="shared" si="10"/>
        <v>0.46226415094339623</v>
      </c>
      <c r="AI16" s="227">
        <v>10</v>
      </c>
      <c r="AJ16" s="227">
        <f t="shared" si="11"/>
        <v>11</v>
      </c>
      <c r="AK16" s="227">
        <f t="shared" si="12"/>
        <v>-9.4339622641509441E-2</v>
      </c>
      <c r="AL16" s="227">
        <f t="shared" si="13"/>
        <v>0.64791973513501167</v>
      </c>
      <c r="AM16" s="227">
        <f t="shared" si="14"/>
        <v>-0.61271170864851277</v>
      </c>
      <c r="AN16" s="227">
        <f t="shared" si="15"/>
        <v>-0.10377358490566038</v>
      </c>
      <c r="AO16" s="227">
        <v>10</v>
      </c>
      <c r="AP16" s="227">
        <f t="shared" si="16"/>
        <v>11</v>
      </c>
      <c r="AQ16" s="227">
        <f t="shared" si="17"/>
        <v>-9.2592592592592587E-2</v>
      </c>
      <c r="AR16" s="227">
        <f t="shared" si="18"/>
        <v>0.65443974003991889</v>
      </c>
      <c r="AS16" s="227">
        <f t="shared" si="19"/>
        <v>0.51187066946995441</v>
      </c>
      <c r="AT16" s="227">
        <f t="shared" si="20"/>
        <v>-0.14584526568551592</v>
      </c>
      <c r="AU16" s="283"/>
      <c r="AV16" s="143"/>
      <c r="AW16" s="286"/>
      <c r="AX16" s="143"/>
      <c r="AY16" s="143"/>
      <c r="AZ16" s="143"/>
      <c r="BA16" s="143"/>
      <c r="BB16" s="143"/>
      <c r="BC16" s="143"/>
      <c r="BD16" s="143"/>
      <c r="BE16" s="143"/>
      <c r="BF16" s="143"/>
    </row>
    <row r="17" spans="1:58" ht="10.5" customHeight="1">
      <c r="A17" s="257">
        <f t="shared" si="23"/>
        <v>9</v>
      </c>
      <c r="B17" s="258">
        <f t="shared" ref="B17:C17" si="38">E69</f>
        <v>-0.8660254037844386</v>
      </c>
      <c r="C17" s="258">
        <f t="shared" si="38"/>
        <v>-0.5</v>
      </c>
      <c r="D17" s="257">
        <f t="shared" si="25"/>
        <v>9</v>
      </c>
      <c r="E17" s="258">
        <f t="shared" si="21"/>
        <v>-0.8660254037844386</v>
      </c>
      <c r="F17" s="258">
        <f t="shared" si="26"/>
        <v>-0.5</v>
      </c>
      <c r="G17" s="257">
        <f t="shared" si="27"/>
        <v>9</v>
      </c>
      <c r="H17" s="258">
        <f t="shared" si="22"/>
        <v>-0.8660254037844386</v>
      </c>
      <c r="I17" s="258">
        <f t="shared" si="28"/>
        <v>-0.5</v>
      </c>
      <c r="J17" s="257">
        <f t="shared" si="29"/>
        <v>9</v>
      </c>
      <c r="K17" s="258">
        <f t="shared" si="30"/>
        <v>-0.8660254037844386</v>
      </c>
      <c r="L17" s="258">
        <f t="shared" si="31"/>
        <v>-0.5</v>
      </c>
      <c r="M17" s="57">
        <v>37</v>
      </c>
      <c r="W17" s="227">
        <v>11</v>
      </c>
      <c r="X17" s="227">
        <f t="shared" si="1"/>
        <v>12</v>
      </c>
      <c r="Y17" s="227">
        <f t="shared" si="2"/>
        <v>-0.1</v>
      </c>
      <c r="Z17" s="227">
        <f t="shared" si="3"/>
        <v>0.62679491924311237</v>
      </c>
      <c r="AA17" s="227">
        <f t="shared" si="4"/>
        <v>-9.9999999999999978E-2</v>
      </c>
      <c r="AB17" s="227">
        <f t="shared" si="5"/>
        <v>-0.62679491924311237</v>
      </c>
      <c r="AC17" s="227">
        <v>11</v>
      </c>
      <c r="AD17" s="227">
        <f t="shared" si="6"/>
        <v>12</v>
      </c>
      <c r="AE17" s="227">
        <f t="shared" si="7"/>
        <v>-0.10377358490566038</v>
      </c>
      <c r="AF17" s="227">
        <f t="shared" si="8"/>
        <v>0.61271170864851277</v>
      </c>
      <c r="AG17" s="227">
        <f t="shared" si="9"/>
        <v>0.33790500648695604</v>
      </c>
      <c r="AH17" s="227">
        <f t="shared" si="10"/>
        <v>0.35849056603773588</v>
      </c>
      <c r="AI17" s="227">
        <v>11</v>
      </c>
      <c r="AJ17" s="227">
        <f t="shared" si="11"/>
        <v>12</v>
      </c>
      <c r="AK17" s="227">
        <f t="shared" si="12"/>
        <v>-0.10377358490566038</v>
      </c>
      <c r="AL17" s="227">
        <f t="shared" si="13"/>
        <v>0.61271170864851277</v>
      </c>
      <c r="AM17" s="227">
        <f t="shared" si="14"/>
        <v>-1.4175258378032463E-2</v>
      </c>
      <c r="AN17" s="227">
        <f t="shared" si="15"/>
        <v>-0.26415094339622641</v>
      </c>
      <c r="AO17" s="227">
        <v>11</v>
      </c>
      <c r="AP17" s="227">
        <f t="shared" si="16"/>
        <v>12</v>
      </c>
      <c r="AQ17" s="227">
        <f t="shared" si="17"/>
        <v>-0.10185185185185185</v>
      </c>
      <c r="AR17" s="227">
        <f t="shared" si="18"/>
        <v>0.61988371404391063</v>
      </c>
      <c r="AS17" s="227">
        <f t="shared" si="19"/>
        <v>-6.9954965475269415E-2</v>
      </c>
      <c r="AT17" s="227">
        <f t="shared" si="20"/>
        <v>0.43598036925970801</v>
      </c>
      <c r="AU17" s="28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</row>
    <row r="18" spans="1:58" ht="10.5" customHeight="1">
      <c r="A18" s="257">
        <f t="shared" si="23"/>
        <v>10</v>
      </c>
      <c r="B18" s="258">
        <f t="shared" ref="B18:C18" si="39">E70</f>
        <v>1</v>
      </c>
      <c r="C18" s="258">
        <f t="shared" si="39"/>
        <v>0</v>
      </c>
      <c r="D18" s="257">
        <f t="shared" si="25"/>
        <v>10</v>
      </c>
      <c r="E18" s="258">
        <f t="shared" si="21"/>
        <v>1</v>
      </c>
      <c r="F18" s="258">
        <f t="shared" si="26"/>
        <v>0</v>
      </c>
      <c r="G18" s="257">
        <f t="shared" si="27"/>
        <v>10</v>
      </c>
      <c r="H18" s="258">
        <f t="shared" si="22"/>
        <v>1</v>
      </c>
      <c r="I18" s="258">
        <f t="shared" si="28"/>
        <v>0</v>
      </c>
      <c r="J18" s="257">
        <f t="shared" si="29"/>
        <v>10</v>
      </c>
      <c r="K18" s="258">
        <f t="shared" si="30"/>
        <v>1</v>
      </c>
      <c r="L18" s="258">
        <f t="shared" si="31"/>
        <v>0</v>
      </c>
      <c r="M18" s="57">
        <v>41</v>
      </c>
      <c r="W18" s="227">
        <v>12</v>
      </c>
      <c r="X18" s="227">
        <f t="shared" si="1"/>
        <v>13</v>
      </c>
      <c r="Y18" s="227">
        <f t="shared" si="2"/>
        <v>-0.10909090909090909</v>
      </c>
      <c r="Z18" s="227">
        <f t="shared" si="3"/>
        <v>0.5928671846288498</v>
      </c>
      <c r="AA18" s="227">
        <f t="shared" si="4"/>
        <v>0.16363636363636364</v>
      </c>
      <c r="AB18" s="227">
        <f t="shared" si="5"/>
        <v>-0.38930077694327464</v>
      </c>
      <c r="AC18" s="227">
        <v>12</v>
      </c>
      <c r="AD18" s="227">
        <f t="shared" si="6"/>
        <v>13</v>
      </c>
      <c r="AE18" s="227">
        <f t="shared" si="7"/>
        <v>-0.11320754716981132</v>
      </c>
      <c r="AF18" s="227">
        <f t="shared" si="8"/>
        <v>0.57750368216201398</v>
      </c>
      <c r="AG18" s="227">
        <f t="shared" si="9"/>
        <v>-4.9383284864531307E-2</v>
      </c>
      <c r="AH18" s="227">
        <f t="shared" si="10"/>
        <v>0.25471698113207547</v>
      </c>
      <c r="AI18" s="227">
        <v>12</v>
      </c>
      <c r="AJ18" s="227">
        <f t="shared" si="11"/>
        <v>13</v>
      </c>
      <c r="AK18" s="227">
        <f t="shared" si="12"/>
        <v>-0.11320754716981132</v>
      </c>
      <c r="AL18" s="227">
        <f t="shared" si="13"/>
        <v>0.57750368216201398</v>
      </c>
      <c r="AM18" s="227">
        <f t="shared" si="14"/>
        <v>0.58436119189244795</v>
      </c>
      <c r="AN18" s="227">
        <f t="shared" si="15"/>
        <v>-0.42452830188679247</v>
      </c>
      <c r="AO18" s="227">
        <v>12</v>
      </c>
      <c r="AP18" s="227">
        <f t="shared" si="16"/>
        <v>13</v>
      </c>
      <c r="AQ18" s="227">
        <f t="shared" si="17"/>
        <v>-0.1111111111111111</v>
      </c>
      <c r="AR18" s="227">
        <f t="shared" si="18"/>
        <v>0.58532768804790258</v>
      </c>
      <c r="AS18" s="227">
        <f t="shared" si="19"/>
        <v>-0.44444444444444442</v>
      </c>
      <c r="AT18" s="227">
        <f t="shared" si="20"/>
        <v>0.65868924780838989</v>
      </c>
      <c r="AU18" s="28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</row>
    <row r="19" spans="1:58" ht="10.5" customHeight="1">
      <c r="A19" s="257">
        <f t="shared" si="23"/>
        <v>11</v>
      </c>
      <c r="B19" s="258">
        <f t="shared" ref="B19:C19" si="40">E71</f>
        <v>-0.8660254037844386</v>
      </c>
      <c r="C19" s="258">
        <f t="shared" si="40"/>
        <v>0.5</v>
      </c>
      <c r="D19" s="257">
        <f t="shared" si="25"/>
        <v>11</v>
      </c>
      <c r="E19" s="258">
        <f t="shared" si="21"/>
        <v>-0.8660254037844386</v>
      </c>
      <c r="F19" s="258">
        <f t="shared" si="26"/>
        <v>0.5</v>
      </c>
      <c r="G19" s="257">
        <f t="shared" si="27"/>
        <v>11</v>
      </c>
      <c r="H19" s="258">
        <f t="shared" si="22"/>
        <v>-0.8660254037844386</v>
      </c>
      <c r="I19" s="258">
        <f t="shared" si="28"/>
        <v>0.5</v>
      </c>
      <c r="J19" s="257">
        <f t="shared" si="29"/>
        <v>11</v>
      </c>
      <c r="K19" s="258">
        <f t="shared" si="30"/>
        <v>-0.8660254037844386</v>
      </c>
      <c r="L19" s="258">
        <f t="shared" si="31"/>
        <v>0.5</v>
      </c>
      <c r="M19" s="57">
        <v>43</v>
      </c>
      <c r="W19" s="227">
        <v>13</v>
      </c>
      <c r="X19" s="227">
        <f t="shared" si="1"/>
        <v>14</v>
      </c>
      <c r="Y19" s="227">
        <f t="shared" si="2"/>
        <v>-0.11818181818181818</v>
      </c>
      <c r="Z19" s="227">
        <f t="shared" si="3"/>
        <v>0.55893945001458722</v>
      </c>
      <c r="AA19" s="227">
        <f t="shared" si="4"/>
        <v>0.42727272727272725</v>
      </c>
      <c r="AB19" s="227">
        <f t="shared" si="5"/>
        <v>0.59460352687033835</v>
      </c>
      <c r="AC19" s="227">
        <v>13</v>
      </c>
      <c r="AD19" s="227">
        <f t="shared" si="6"/>
        <v>14</v>
      </c>
      <c r="AE19" s="227">
        <f t="shared" si="7"/>
        <v>-0.12264150943396226</v>
      </c>
      <c r="AF19" s="227">
        <f t="shared" si="8"/>
        <v>0.54229565567551508</v>
      </c>
      <c r="AG19" s="227">
        <f t="shared" si="9"/>
        <v>-0.43667157621601843</v>
      </c>
      <c r="AH19" s="227">
        <f t="shared" si="10"/>
        <v>0.15094339622641512</v>
      </c>
      <c r="AI19" s="227">
        <v>13</v>
      </c>
      <c r="AJ19" s="227">
        <f t="shared" si="11"/>
        <v>14</v>
      </c>
      <c r="AK19" s="227">
        <f t="shared" si="12"/>
        <v>-0.12264150943396226</v>
      </c>
      <c r="AL19" s="227">
        <f t="shared" si="13"/>
        <v>0.54229565567551508</v>
      </c>
      <c r="AM19" s="227">
        <f t="shared" si="14"/>
        <v>0.63405882578330752</v>
      </c>
      <c r="AN19" s="227">
        <f t="shared" si="15"/>
        <v>-0.26803342199886893</v>
      </c>
      <c r="AO19" s="227">
        <v>13</v>
      </c>
      <c r="AP19" s="227">
        <f t="shared" si="16"/>
        <v>14</v>
      </c>
      <c r="AQ19" s="227">
        <f t="shared" si="17"/>
        <v>-0.12037037037037036</v>
      </c>
      <c r="AR19" s="227">
        <f t="shared" si="18"/>
        <v>0.55077166205189443</v>
      </c>
      <c r="AS19" s="227">
        <f t="shared" si="19"/>
        <v>-0.23148148148148145</v>
      </c>
      <c r="AT19" s="227">
        <f t="shared" si="20"/>
        <v>-0.13609935009979707</v>
      </c>
      <c r="AU19" s="28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3"/>
      <c r="BF19" s="143"/>
    </row>
    <row r="20" spans="1:58" ht="10.5" customHeight="1">
      <c r="A20" s="257">
        <f t="shared" si="23"/>
        <v>12</v>
      </c>
      <c r="B20" s="258">
        <f t="shared" ref="B20:C20" si="41">E72</f>
        <v>0.5</v>
      </c>
      <c r="C20" s="258">
        <f t="shared" si="41"/>
        <v>-0.8660254037844386</v>
      </c>
      <c r="D20" s="257">
        <f t="shared" si="25"/>
        <v>12</v>
      </c>
      <c r="E20" s="258">
        <f t="shared" si="21"/>
        <v>0.5</v>
      </c>
      <c r="F20" s="258">
        <f t="shared" si="26"/>
        <v>-0.8660254037844386</v>
      </c>
      <c r="G20" s="257">
        <f t="shared" si="27"/>
        <v>12</v>
      </c>
      <c r="H20" s="258">
        <f t="shared" si="22"/>
        <v>0.5</v>
      </c>
      <c r="I20" s="258">
        <f t="shared" si="28"/>
        <v>-0.8660254037844386</v>
      </c>
      <c r="J20" s="257">
        <f t="shared" si="29"/>
        <v>12</v>
      </c>
      <c r="K20" s="258">
        <f t="shared" si="30"/>
        <v>0.5</v>
      </c>
      <c r="L20" s="258">
        <f t="shared" si="31"/>
        <v>-0.8660254037844386</v>
      </c>
      <c r="M20" s="57">
        <v>47</v>
      </c>
      <c r="W20" s="227">
        <v>14</v>
      </c>
      <c r="X20" s="227">
        <f t="shared" si="1"/>
        <v>15</v>
      </c>
      <c r="Y20" s="227">
        <f t="shared" si="2"/>
        <v>-0.12727272727272726</v>
      </c>
      <c r="Z20" s="227">
        <f t="shared" si="3"/>
        <v>0.52501171540032476</v>
      </c>
      <c r="AA20" s="227">
        <f t="shared" si="4"/>
        <v>-2.1573335990422049E-2</v>
      </c>
      <c r="AB20" s="227">
        <f t="shared" si="5"/>
        <v>0.3444520677940166</v>
      </c>
      <c r="AC20" s="227">
        <v>14</v>
      </c>
      <c r="AD20" s="227">
        <f t="shared" si="6"/>
        <v>15</v>
      </c>
      <c r="AE20" s="227">
        <f t="shared" si="7"/>
        <v>-0.13207547169811321</v>
      </c>
      <c r="AF20" s="227">
        <f t="shared" si="8"/>
        <v>0.50708762918901629</v>
      </c>
      <c r="AG20" s="227">
        <f t="shared" si="9"/>
        <v>-0.82395986756750583</v>
      </c>
      <c r="AH20" s="227">
        <f t="shared" si="10"/>
        <v>4.7169811320754707E-2</v>
      </c>
      <c r="AI20" s="227">
        <v>14</v>
      </c>
      <c r="AJ20" s="227">
        <f t="shared" si="11"/>
        <v>15</v>
      </c>
      <c r="AK20" s="227">
        <f t="shared" si="12"/>
        <v>-0.13207547169811321</v>
      </c>
      <c r="AL20" s="227">
        <f t="shared" si="13"/>
        <v>0.50708762918901629</v>
      </c>
      <c r="AM20" s="227">
        <f t="shared" si="14"/>
        <v>0.19589973400339322</v>
      </c>
      <c r="AN20" s="227">
        <f t="shared" si="15"/>
        <v>0.17012566978104537</v>
      </c>
      <c r="AO20" s="227">
        <v>14</v>
      </c>
      <c r="AP20" s="227">
        <f t="shared" si="16"/>
        <v>15</v>
      </c>
      <c r="AQ20" s="227">
        <f t="shared" si="17"/>
        <v>-0.12962962962962962</v>
      </c>
      <c r="AR20" s="227">
        <f t="shared" si="18"/>
        <v>0.51621563605588627</v>
      </c>
      <c r="AS20" s="227">
        <f t="shared" si="19"/>
        <v>-1.8518518518518545E-2</v>
      </c>
      <c r="AT20" s="227">
        <f t="shared" si="20"/>
        <v>-0.93088794800798369</v>
      </c>
      <c r="AU20" s="28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</row>
    <row r="21" spans="1:58" ht="10.5" customHeight="1">
      <c r="A21" s="257">
        <f t="shared" si="23"/>
        <v>999</v>
      </c>
      <c r="B21" s="258">
        <f t="shared" ref="B21:C21" si="42">E73</f>
        <v>0</v>
      </c>
      <c r="C21" s="258">
        <f t="shared" si="42"/>
        <v>1</v>
      </c>
      <c r="D21" s="257">
        <f t="shared" si="25"/>
        <v>999</v>
      </c>
      <c r="E21" s="258">
        <f t="shared" si="21"/>
        <v>0</v>
      </c>
      <c r="F21" s="258">
        <f t="shared" si="26"/>
        <v>1</v>
      </c>
      <c r="G21" s="257">
        <f t="shared" si="27"/>
        <v>999</v>
      </c>
      <c r="H21" s="258">
        <f t="shared" si="22"/>
        <v>0</v>
      </c>
      <c r="I21" s="258">
        <f t="shared" si="28"/>
        <v>1</v>
      </c>
      <c r="J21" s="257">
        <f t="shared" si="29"/>
        <v>999</v>
      </c>
      <c r="K21" s="258">
        <f t="shared" si="30"/>
        <v>0</v>
      </c>
      <c r="L21" s="258">
        <f t="shared" si="31"/>
        <v>1</v>
      </c>
      <c r="M21" s="57">
        <v>53</v>
      </c>
      <c r="W21" s="227">
        <v>15</v>
      </c>
      <c r="X21" s="227">
        <f t="shared" si="1"/>
        <v>16</v>
      </c>
      <c r="Y21" s="227">
        <f t="shared" si="2"/>
        <v>-0.13636363636363635</v>
      </c>
      <c r="Z21" s="227">
        <f t="shared" si="3"/>
        <v>0.49108398078606225</v>
      </c>
      <c r="AA21" s="227">
        <f t="shared" si="4"/>
        <v>-0.74184127616767137</v>
      </c>
      <c r="AB21" s="227">
        <f t="shared" si="5"/>
        <v>-0.37581587238323283</v>
      </c>
      <c r="AC21" s="227">
        <v>15</v>
      </c>
      <c r="AD21" s="227">
        <f t="shared" si="6"/>
        <v>16</v>
      </c>
      <c r="AE21" s="227">
        <f t="shared" si="7"/>
        <v>-0.14150943396226415</v>
      </c>
      <c r="AF21" s="227">
        <f t="shared" si="8"/>
        <v>0.47187960270251744</v>
      </c>
      <c r="AG21" s="227">
        <f t="shared" si="9"/>
        <v>-0.78875184108100693</v>
      </c>
      <c r="AH21" s="227">
        <f t="shared" si="10"/>
        <v>-5.6603773584905662E-2</v>
      </c>
      <c r="AI21" s="227">
        <v>15</v>
      </c>
      <c r="AJ21" s="227">
        <f t="shared" si="11"/>
        <v>16</v>
      </c>
      <c r="AK21" s="227">
        <f t="shared" si="12"/>
        <v>-0.14150943396226415</v>
      </c>
      <c r="AL21" s="227">
        <f t="shared" si="13"/>
        <v>0.47187960270251744</v>
      </c>
      <c r="AM21" s="227">
        <f t="shared" si="14"/>
        <v>-0.24225935777652108</v>
      </c>
      <c r="AN21" s="227">
        <f t="shared" si="15"/>
        <v>0.60828476156095967</v>
      </c>
      <c r="AO21" s="227">
        <v>15</v>
      </c>
      <c r="AP21" s="227">
        <f t="shared" si="16"/>
        <v>16</v>
      </c>
      <c r="AQ21" s="227">
        <f t="shared" si="17"/>
        <v>-0.1388888888888889</v>
      </c>
      <c r="AR21" s="227">
        <f t="shared" si="18"/>
        <v>0.48165961005987812</v>
      </c>
      <c r="AS21" s="227">
        <f t="shared" si="19"/>
        <v>0.19444444444444445</v>
      </c>
      <c r="AT21" s="227">
        <f t="shared" si="20"/>
        <v>-0.27432345408382947</v>
      </c>
      <c r="AU21" s="283"/>
      <c r="AV21" s="143"/>
      <c r="AW21" s="143"/>
      <c r="AX21" s="143"/>
      <c r="AY21" s="143"/>
      <c r="AZ21" s="143"/>
      <c r="BA21" s="143"/>
      <c r="BB21" s="143"/>
      <c r="BC21" s="143"/>
      <c r="BD21" s="143"/>
      <c r="BE21" s="143"/>
      <c r="BF21" s="143"/>
    </row>
    <row r="22" spans="1:58" ht="10.5" customHeight="1">
      <c r="A22" s="257">
        <f t="shared" si="23"/>
        <v>999</v>
      </c>
      <c r="B22" s="258">
        <f t="shared" ref="B22:C22" si="43">E74</f>
        <v>-0.5</v>
      </c>
      <c r="C22" s="258">
        <f t="shared" si="43"/>
        <v>-0.8660254037844386</v>
      </c>
      <c r="D22" s="257">
        <f t="shared" si="25"/>
        <v>999</v>
      </c>
      <c r="E22" s="258">
        <f t="shared" si="21"/>
        <v>-0.5</v>
      </c>
      <c r="F22" s="258">
        <f t="shared" si="26"/>
        <v>-0.8660254037844386</v>
      </c>
      <c r="G22" s="257">
        <f t="shared" si="27"/>
        <v>999</v>
      </c>
      <c r="H22" s="258">
        <f t="shared" si="22"/>
        <v>-0.5</v>
      </c>
      <c r="I22" s="258">
        <f t="shared" si="28"/>
        <v>-0.8660254037844386</v>
      </c>
      <c r="J22" s="257">
        <f t="shared" si="29"/>
        <v>999</v>
      </c>
      <c r="K22" s="258">
        <f t="shared" si="30"/>
        <v>-0.5</v>
      </c>
      <c r="L22" s="258">
        <f t="shared" si="31"/>
        <v>-0.8660254037844386</v>
      </c>
      <c r="M22" s="57">
        <v>59</v>
      </c>
      <c r="W22" s="227">
        <v>16</v>
      </c>
      <c r="X22" s="227">
        <f t="shared" si="1"/>
        <v>17</v>
      </c>
      <c r="Y22" s="227">
        <f t="shared" si="2"/>
        <v>-0.14545454545454545</v>
      </c>
      <c r="Z22" s="227">
        <f t="shared" si="3"/>
        <v>0.45715624617179973</v>
      </c>
      <c r="AA22" s="227">
        <f t="shared" si="4"/>
        <v>-5.1759773042138191E-2</v>
      </c>
      <c r="AB22" s="227">
        <f t="shared" si="5"/>
        <v>-0.28181818181818186</v>
      </c>
      <c r="AC22" s="227">
        <v>16</v>
      </c>
      <c r="AD22" s="227">
        <f t="shared" si="6"/>
        <v>17</v>
      </c>
      <c r="AE22" s="227">
        <f t="shared" si="7"/>
        <v>-0.15094339622641509</v>
      </c>
      <c r="AF22" s="227">
        <f t="shared" si="8"/>
        <v>0.4366715762160186</v>
      </c>
      <c r="AG22" s="227">
        <f t="shared" si="9"/>
        <v>-0.40146354972951975</v>
      </c>
      <c r="AH22" s="227">
        <f t="shared" si="10"/>
        <v>-0.16037735849056603</v>
      </c>
      <c r="AI22" s="227">
        <v>16</v>
      </c>
      <c r="AJ22" s="227">
        <f t="shared" si="11"/>
        <v>17</v>
      </c>
      <c r="AK22" s="227">
        <f t="shared" si="12"/>
        <v>-0.15094339622641509</v>
      </c>
      <c r="AL22" s="227">
        <f t="shared" si="13"/>
        <v>0.4366715762160186</v>
      </c>
      <c r="AM22" s="227">
        <f t="shared" si="14"/>
        <v>-0.43396226415094341</v>
      </c>
      <c r="AN22" s="227">
        <f t="shared" si="15"/>
        <v>0.61956921837894674</v>
      </c>
      <c r="AO22" s="227">
        <v>16</v>
      </c>
      <c r="AP22" s="227">
        <f t="shared" si="16"/>
        <v>17</v>
      </c>
      <c r="AQ22" s="227">
        <f t="shared" si="17"/>
        <v>-0.14814814814814814</v>
      </c>
      <c r="AR22" s="227">
        <f t="shared" si="18"/>
        <v>0.44710358406387007</v>
      </c>
      <c r="AS22" s="227">
        <f t="shared" si="19"/>
        <v>0.40740740740740738</v>
      </c>
      <c r="AT22" s="227">
        <f t="shared" si="20"/>
        <v>0.52046514382435727</v>
      </c>
      <c r="AU22" s="28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</row>
    <row r="23" spans="1:58" ht="10.5" customHeight="1">
      <c r="A23" s="257">
        <f t="shared" si="23"/>
        <v>999</v>
      </c>
      <c r="B23" s="258">
        <f t="shared" ref="B23:C23" si="44">E75</f>
        <v>0.8660254037844386</v>
      </c>
      <c r="C23" s="258">
        <f t="shared" si="44"/>
        <v>0.5</v>
      </c>
      <c r="D23" s="257">
        <f t="shared" si="25"/>
        <v>999</v>
      </c>
      <c r="E23" s="258">
        <f t="shared" si="21"/>
        <v>0.8660254037844386</v>
      </c>
      <c r="F23" s="258">
        <f t="shared" si="26"/>
        <v>0.5</v>
      </c>
      <c r="G23" s="257">
        <f t="shared" si="27"/>
        <v>999</v>
      </c>
      <c r="H23" s="258">
        <f t="shared" si="22"/>
        <v>0.8660254037844386</v>
      </c>
      <c r="I23" s="258">
        <f t="shared" si="28"/>
        <v>0.5</v>
      </c>
      <c r="J23" s="257">
        <f t="shared" si="29"/>
        <v>999</v>
      </c>
      <c r="K23" s="258">
        <f t="shared" si="30"/>
        <v>0.8660254037844386</v>
      </c>
      <c r="L23" s="258">
        <f t="shared" si="31"/>
        <v>0.5</v>
      </c>
      <c r="M23" s="57">
        <v>61</v>
      </c>
      <c r="W23" s="227">
        <v>17</v>
      </c>
      <c r="X23" s="227">
        <f t="shared" si="1"/>
        <v>18</v>
      </c>
      <c r="Y23" s="227">
        <f t="shared" si="2"/>
        <v>-0.15454545454545454</v>
      </c>
      <c r="Z23" s="227">
        <f t="shared" si="3"/>
        <v>0.42322851155753716</v>
      </c>
      <c r="AA23" s="227">
        <f t="shared" si="4"/>
        <v>0.93214453077147497</v>
      </c>
      <c r="AB23" s="227">
        <f t="shared" si="5"/>
        <v>-1.8181818181818188E-2</v>
      </c>
      <c r="AC23" s="227">
        <v>17</v>
      </c>
      <c r="AD23" s="227">
        <f t="shared" si="6"/>
        <v>18</v>
      </c>
      <c r="AE23" s="227">
        <f t="shared" si="7"/>
        <v>-0.16037735849056603</v>
      </c>
      <c r="AF23" s="227">
        <f t="shared" si="8"/>
        <v>0.40146354972951975</v>
      </c>
      <c r="AG23" s="227">
        <f t="shared" si="9"/>
        <v>-1.4175258378032463E-2</v>
      </c>
      <c r="AH23" s="227">
        <f t="shared" si="10"/>
        <v>-0.26415094339622641</v>
      </c>
      <c r="AI23" s="227">
        <v>17</v>
      </c>
      <c r="AJ23" s="227">
        <f t="shared" si="11"/>
        <v>18</v>
      </c>
      <c r="AK23" s="227">
        <f t="shared" si="12"/>
        <v>-0.16037735849056603</v>
      </c>
      <c r="AL23" s="227">
        <f t="shared" si="13"/>
        <v>0.40146354972951975</v>
      </c>
      <c r="AM23" s="227">
        <f t="shared" si="14"/>
        <v>-0.27358490566037735</v>
      </c>
      <c r="AN23" s="227">
        <f t="shared" si="15"/>
        <v>2.1032768108466382E-2</v>
      </c>
      <c r="AO23" s="227">
        <v>17</v>
      </c>
      <c r="AP23" s="227">
        <f t="shared" si="16"/>
        <v>18</v>
      </c>
      <c r="AQ23" s="227">
        <f t="shared" si="17"/>
        <v>-0.15740740740740741</v>
      </c>
      <c r="AR23" s="227">
        <f t="shared" si="18"/>
        <v>0.41254755806786186</v>
      </c>
      <c r="AS23" s="227">
        <f t="shared" si="19"/>
        <v>0.17114203242226481</v>
      </c>
      <c r="AT23" s="227">
        <f t="shared" si="20"/>
        <v>0.53716743620670349</v>
      </c>
      <c r="AU23" s="28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</row>
    <row r="24" spans="1:58" ht="10.5" customHeight="1">
      <c r="A24" s="257">
        <f t="shared" si="23"/>
        <v>999</v>
      </c>
      <c r="B24" s="258">
        <f t="shared" ref="B24:C24" si="45">E76</f>
        <v>-1</v>
      </c>
      <c r="C24" s="258">
        <f t="shared" si="45"/>
        <v>0</v>
      </c>
      <c r="D24" s="257">
        <f t="shared" si="25"/>
        <v>999</v>
      </c>
      <c r="E24" s="258">
        <f t="shared" si="21"/>
        <v>-1</v>
      </c>
      <c r="F24" s="258">
        <f t="shared" si="26"/>
        <v>0</v>
      </c>
      <c r="G24" s="257">
        <f t="shared" si="27"/>
        <v>999</v>
      </c>
      <c r="H24" s="258">
        <f t="shared" si="22"/>
        <v>-1</v>
      </c>
      <c r="I24" s="258">
        <f t="shared" si="28"/>
        <v>0</v>
      </c>
      <c r="J24" s="257">
        <f t="shared" si="29"/>
        <v>999</v>
      </c>
      <c r="K24" s="258">
        <f t="shared" si="30"/>
        <v>-1</v>
      </c>
      <c r="L24" s="258">
        <f t="shared" si="31"/>
        <v>0</v>
      </c>
      <c r="M24" s="57">
        <v>67</v>
      </c>
      <c r="W24" s="227">
        <v>18</v>
      </c>
      <c r="X24" s="227">
        <f t="shared" si="1"/>
        <v>19</v>
      </c>
      <c r="Y24" s="227">
        <f t="shared" si="2"/>
        <v>-0.16363636363636364</v>
      </c>
      <c r="Z24" s="227">
        <f t="shared" si="3"/>
        <v>0.38930077694327464</v>
      </c>
      <c r="AA24" s="227">
        <f t="shared" si="4"/>
        <v>8.3951165414911932E-2</v>
      </c>
      <c r="AB24" s="227">
        <f t="shared" si="5"/>
        <v>0.24545454545454545</v>
      </c>
      <c r="AC24" s="227">
        <v>18</v>
      </c>
      <c r="AD24" s="227">
        <f t="shared" si="6"/>
        <v>19</v>
      </c>
      <c r="AE24" s="227">
        <f t="shared" si="7"/>
        <v>-0.16981132075471697</v>
      </c>
      <c r="AF24" s="227">
        <f t="shared" si="8"/>
        <v>0.36625552324302096</v>
      </c>
      <c r="AG24" s="227">
        <f t="shared" si="9"/>
        <v>0.37311303297345477</v>
      </c>
      <c r="AH24" s="227">
        <f t="shared" si="10"/>
        <v>-0.36792452830188677</v>
      </c>
      <c r="AI24" s="227">
        <v>18</v>
      </c>
      <c r="AJ24" s="227">
        <f t="shared" si="11"/>
        <v>19</v>
      </c>
      <c r="AK24" s="227">
        <f t="shared" si="12"/>
        <v>-0.16981132075471697</v>
      </c>
      <c r="AL24" s="227">
        <f t="shared" si="13"/>
        <v>0.36625552324302096</v>
      </c>
      <c r="AM24" s="227">
        <f t="shared" si="14"/>
        <v>-0.1132075471698113</v>
      </c>
      <c r="AN24" s="227">
        <f t="shared" si="15"/>
        <v>-0.57750368216201398</v>
      </c>
      <c r="AO24" s="227">
        <v>18</v>
      </c>
      <c r="AP24" s="227">
        <f t="shared" si="16"/>
        <v>19</v>
      </c>
      <c r="AQ24" s="227">
        <f t="shared" si="17"/>
        <v>-0.16666666666666666</v>
      </c>
      <c r="AR24" s="227">
        <f t="shared" si="18"/>
        <v>0.37799153207185388</v>
      </c>
      <c r="AS24" s="227">
        <f t="shared" si="19"/>
        <v>-0.41068360252295905</v>
      </c>
      <c r="AT24" s="227">
        <f t="shared" si="20"/>
        <v>-4.4658198738520394E-2</v>
      </c>
      <c r="AU24" s="28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</row>
    <row r="25" spans="1:58" ht="10.5" customHeight="1">
      <c r="A25" s="257">
        <f t="shared" si="23"/>
        <v>999</v>
      </c>
      <c r="B25" s="258">
        <f t="shared" ref="B25:B48" si="46">E77</f>
        <v>0.8660254037844386</v>
      </c>
      <c r="C25" s="258">
        <f t="shared" ref="C25:C48" si="47">F77</f>
        <v>-0.5</v>
      </c>
      <c r="D25" s="257">
        <f t="shared" si="25"/>
        <v>999</v>
      </c>
      <c r="E25" s="258">
        <f t="shared" si="21"/>
        <v>0.8660254037844386</v>
      </c>
      <c r="F25" s="258">
        <f t="shared" ref="F25:F48" si="48">C25</f>
        <v>-0.5</v>
      </c>
      <c r="G25" s="257">
        <f t="shared" si="27"/>
        <v>999</v>
      </c>
      <c r="H25" s="258">
        <f t="shared" ref="H25:H48" si="49">B25</f>
        <v>0.8660254037844386</v>
      </c>
      <c r="I25" s="258">
        <f t="shared" ref="I25:I48" si="50">$I$6+C25</f>
        <v>-0.5</v>
      </c>
      <c r="J25" s="257">
        <f t="shared" si="29"/>
        <v>999</v>
      </c>
      <c r="K25" s="258">
        <f t="shared" ref="K25:K48" si="51">$K$6+B25</f>
        <v>0.8660254037844386</v>
      </c>
      <c r="L25" s="258">
        <f t="shared" ref="L25:L48" si="52">$L$6+C25</f>
        <v>-0.5</v>
      </c>
      <c r="M25" s="57">
        <v>71</v>
      </c>
      <c r="W25" s="227">
        <v>19</v>
      </c>
      <c r="X25" s="227">
        <f t="shared" si="1"/>
        <v>20</v>
      </c>
      <c r="Y25" s="227">
        <f t="shared" si="2"/>
        <v>-0.17272727272727273</v>
      </c>
      <c r="Z25" s="227">
        <f t="shared" si="3"/>
        <v>0.35537304232901212</v>
      </c>
      <c r="AA25" s="227">
        <f t="shared" si="4"/>
        <v>-0.84118857826108517</v>
      </c>
      <c r="AB25" s="227">
        <f t="shared" si="5"/>
        <v>0.47516317447664658</v>
      </c>
      <c r="AC25" s="227">
        <v>19</v>
      </c>
      <c r="AD25" s="227">
        <f t="shared" si="6"/>
        <v>20</v>
      </c>
      <c r="AE25" s="227">
        <f t="shared" si="7"/>
        <v>-0.17924528301886791</v>
      </c>
      <c r="AF25" s="227">
        <f t="shared" si="8"/>
        <v>0.33104749675652212</v>
      </c>
      <c r="AG25" s="227">
        <f t="shared" si="9"/>
        <v>0.76040132432494212</v>
      </c>
      <c r="AH25" s="227">
        <f t="shared" si="10"/>
        <v>-0.47169811320754718</v>
      </c>
      <c r="AI25" s="227">
        <v>19</v>
      </c>
      <c r="AJ25" s="227">
        <f t="shared" si="11"/>
        <v>20</v>
      </c>
      <c r="AK25" s="227">
        <f t="shared" si="12"/>
        <v>-0.17924528301886791</v>
      </c>
      <c r="AL25" s="227">
        <f t="shared" si="13"/>
        <v>0.33104749675652212</v>
      </c>
      <c r="AM25" s="227">
        <f t="shared" si="14"/>
        <v>4.716981132075472E-2</v>
      </c>
      <c r="AN25" s="227">
        <f t="shared" si="15"/>
        <v>-0.82395986756750583</v>
      </c>
      <c r="AO25" s="227">
        <v>19</v>
      </c>
      <c r="AP25" s="227">
        <f t="shared" si="16"/>
        <v>20</v>
      </c>
      <c r="AQ25" s="227">
        <f t="shared" si="17"/>
        <v>-0.17592592592592593</v>
      </c>
      <c r="AR25" s="227">
        <f t="shared" si="18"/>
        <v>0.34343550607584566</v>
      </c>
      <c r="AS25" s="227">
        <f t="shared" si="19"/>
        <v>-0.69324527380439804</v>
      </c>
      <c r="AT25" s="227">
        <f t="shared" si="20"/>
        <v>-0.45370370370370372</v>
      </c>
      <c r="AU25" s="28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</row>
    <row r="26" spans="1:58" ht="10.5" customHeight="1">
      <c r="A26" s="257">
        <f t="shared" si="23"/>
        <v>999</v>
      </c>
      <c r="B26" s="258">
        <f t="shared" si="46"/>
        <v>-0.5</v>
      </c>
      <c r="C26" s="258">
        <f t="shared" si="47"/>
        <v>0.8660254037844386</v>
      </c>
      <c r="D26" s="257">
        <f t="shared" si="25"/>
        <v>999</v>
      </c>
      <c r="E26" s="258">
        <f t="shared" si="21"/>
        <v>-0.5</v>
      </c>
      <c r="F26" s="258">
        <f t="shared" si="48"/>
        <v>0.8660254037844386</v>
      </c>
      <c r="G26" s="257">
        <f t="shared" si="27"/>
        <v>999</v>
      </c>
      <c r="H26" s="258">
        <f t="shared" si="49"/>
        <v>-0.5</v>
      </c>
      <c r="I26" s="258">
        <f t="shared" si="50"/>
        <v>0.8660254037844386</v>
      </c>
      <c r="J26" s="257">
        <f t="shared" si="29"/>
        <v>999</v>
      </c>
      <c r="K26" s="258">
        <f t="shared" si="51"/>
        <v>-0.5</v>
      </c>
      <c r="L26" s="258">
        <f t="shared" si="52"/>
        <v>0.8660254037844386</v>
      </c>
      <c r="M26" s="57">
        <v>73</v>
      </c>
      <c r="W26" s="227">
        <v>20</v>
      </c>
      <c r="X26" s="227">
        <f t="shared" si="1"/>
        <v>21</v>
      </c>
      <c r="Y26" s="227">
        <f t="shared" si="2"/>
        <v>-0.18181818181818182</v>
      </c>
      <c r="Z26" s="227">
        <f t="shared" si="3"/>
        <v>0.32144530771474961</v>
      </c>
      <c r="AA26" s="227">
        <f t="shared" si="4"/>
        <v>-0.1209206380838358</v>
      </c>
      <c r="AB26" s="227">
        <f t="shared" si="5"/>
        <v>-0.2451047657006028</v>
      </c>
      <c r="AC26" s="227">
        <v>20</v>
      </c>
      <c r="AD26" s="227">
        <f t="shared" si="6"/>
        <v>21</v>
      </c>
      <c r="AE26" s="227">
        <f t="shared" si="7"/>
        <v>-0.18867924528301888</v>
      </c>
      <c r="AF26" s="227">
        <f t="shared" si="8"/>
        <v>0.29583947027002311</v>
      </c>
      <c r="AG26" s="227">
        <f t="shared" si="9"/>
        <v>0.65983289000565548</v>
      </c>
      <c r="AH26" s="227">
        <f t="shared" si="10"/>
        <v>-0.29380748622121683</v>
      </c>
      <c r="AI26" s="227">
        <v>20</v>
      </c>
      <c r="AJ26" s="227">
        <f t="shared" si="11"/>
        <v>21</v>
      </c>
      <c r="AK26" s="227">
        <f t="shared" si="12"/>
        <v>-0.18867924528301888</v>
      </c>
      <c r="AL26" s="227">
        <f t="shared" si="13"/>
        <v>0.29583947027002311</v>
      </c>
      <c r="AM26" s="227">
        <f t="shared" si="14"/>
        <v>0.20754716981132076</v>
      </c>
      <c r="AN26" s="227">
        <f t="shared" si="15"/>
        <v>-0.22542341729702547</v>
      </c>
      <c r="AO26" s="227">
        <v>20</v>
      </c>
      <c r="AP26" s="227">
        <f t="shared" si="16"/>
        <v>21</v>
      </c>
      <c r="AQ26" s="227">
        <f t="shared" si="17"/>
        <v>-0.18518518518518517</v>
      </c>
      <c r="AR26" s="227">
        <f t="shared" si="18"/>
        <v>0.30887948007983762</v>
      </c>
      <c r="AS26" s="227">
        <f t="shared" si="19"/>
        <v>0.10154332410378875</v>
      </c>
      <c r="AT26" s="227">
        <f t="shared" si="20"/>
        <v>-0.24074074074074076</v>
      </c>
      <c r="AU26" s="283"/>
      <c r="AV26" s="143"/>
      <c r="AW26" s="287"/>
      <c r="AX26" s="143"/>
      <c r="AY26" s="143"/>
      <c r="AZ26" s="143"/>
      <c r="BA26" s="143"/>
      <c r="BB26" s="143"/>
      <c r="BC26" s="143"/>
      <c r="BD26" s="143"/>
      <c r="BE26" s="143"/>
      <c r="BF26" s="143"/>
    </row>
    <row r="27" spans="1:58" ht="10.5" customHeight="1">
      <c r="A27" s="257">
        <f t="shared" si="23"/>
        <v>999</v>
      </c>
      <c r="B27" s="258">
        <f t="shared" si="46"/>
        <v>0</v>
      </c>
      <c r="C27" s="258">
        <f t="shared" si="47"/>
        <v>-1</v>
      </c>
      <c r="D27" s="257">
        <f t="shared" si="25"/>
        <v>999</v>
      </c>
      <c r="E27" s="258">
        <f t="shared" si="21"/>
        <v>0</v>
      </c>
      <c r="F27" s="258">
        <f t="shared" si="48"/>
        <v>-1</v>
      </c>
      <c r="G27" s="257">
        <f t="shared" si="27"/>
        <v>999</v>
      </c>
      <c r="H27" s="258">
        <f t="shared" si="49"/>
        <v>0</v>
      </c>
      <c r="I27" s="258">
        <f t="shared" si="50"/>
        <v>-1</v>
      </c>
      <c r="J27" s="257">
        <f t="shared" si="29"/>
        <v>999</v>
      </c>
      <c r="K27" s="258">
        <f t="shared" si="51"/>
        <v>0</v>
      </c>
      <c r="L27" s="258">
        <f t="shared" si="52"/>
        <v>-1</v>
      </c>
      <c r="M27" s="57">
        <v>79</v>
      </c>
      <c r="W27" s="227">
        <v>21</v>
      </c>
      <c r="X27" s="227">
        <f t="shared" si="1"/>
        <v>22</v>
      </c>
      <c r="Y27" s="227">
        <f t="shared" si="2"/>
        <v>-0.19090909090909092</v>
      </c>
      <c r="Z27" s="227">
        <f t="shared" si="3"/>
        <v>0.28751757310048703</v>
      </c>
      <c r="AA27" s="227">
        <f t="shared" si="4"/>
        <v>0.46363636363636362</v>
      </c>
      <c r="AB27" s="227">
        <f t="shared" si="5"/>
        <v>-0.73031446532738842</v>
      </c>
      <c r="AC27" s="227">
        <v>21</v>
      </c>
      <c r="AD27" s="227">
        <f t="shared" si="6"/>
        <v>22</v>
      </c>
      <c r="AE27" s="227">
        <f t="shared" si="7"/>
        <v>-0.19811320754716982</v>
      </c>
      <c r="AF27" s="227">
        <f t="shared" si="8"/>
        <v>0.26063144378352426</v>
      </c>
      <c r="AG27" s="227">
        <f t="shared" si="9"/>
        <v>0.3763181835598286</v>
      </c>
      <c r="AH27" s="227">
        <f t="shared" si="10"/>
        <v>-1.0292779775390004E-2</v>
      </c>
      <c r="AI27" s="227">
        <v>21</v>
      </c>
      <c r="AJ27" s="227">
        <f t="shared" si="11"/>
        <v>22</v>
      </c>
      <c r="AK27" s="227">
        <f t="shared" si="12"/>
        <v>-0.19811320754716982</v>
      </c>
      <c r="AL27" s="227">
        <f t="shared" si="13"/>
        <v>0.26063144378352426</v>
      </c>
      <c r="AM27" s="227">
        <f t="shared" si="14"/>
        <v>0.36792452830188677</v>
      </c>
      <c r="AN27" s="227">
        <f t="shared" si="15"/>
        <v>0.37311303297345477</v>
      </c>
      <c r="AO27" s="227">
        <v>21</v>
      </c>
      <c r="AP27" s="227">
        <f t="shared" si="16"/>
        <v>22</v>
      </c>
      <c r="AQ27" s="227">
        <f t="shared" si="17"/>
        <v>-0.19444444444444445</v>
      </c>
      <c r="AR27" s="227">
        <f t="shared" si="18"/>
        <v>0.27432345408382947</v>
      </c>
      <c r="AS27" s="227">
        <f t="shared" si="19"/>
        <v>0.89633192201197565</v>
      </c>
      <c r="AT27" s="227">
        <f t="shared" si="20"/>
        <v>-2.777777777777779E-2</v>
      </c>
      <c r="AU27" s="283"/>
      <c r="AV27" s="143"/>
      <c r="AW27" s="287"/>
      <c r="AX27" s="143"/>
      <c r="AY27" s="143"/>
      <c r="AZ27" s="143"/>
      <c r="BA27" s="143"/>
      <c r="BB27" s="143"/>
      <c r="BC27" s="143"/>
      <c r="BD27" s="143"/>
      <c r="BE27" s="143"/>
      <c r="BF27" s="143"/>
    </row>
    <row r="28" spans="1:58" ht="10.5" customHeight="1">
      <c r="A28" s="257">
        <f t="shared" si="23"/>
        <v>999</v>
      </c>
      <c r="B28" s="258">
        <f t="shared" si="46"/>
        <v>0.5</v>
      </c>
      <c r="C28" s="258">
        <f t="shared" si="47"/>
        <v>0.8660254037844386</v>
      </c>
      <c r="D28" s="257">
        <f t="shared" si="25"/>
        <v>999</v>
      </c>
      <c r="E28" s="258">
        <f t="shared" si="21"/>
        <v>0.5</v>
      </c>
      <c r="F28" s="258">
        <f t="shared" si="48"/>
        <v>0.8660254037844386</v>
      </c>
      <c r="G28" s="257">
        <f t="shared" si="27"/>
        <v>999</v>
      </c>
      <c r="H28" s="258">
        <f t="shared" si="49"/>
        <v>0.5</v>
      </c>
      <c r="I28" s="258">
        <f t="shared" si="50"/>
        <v>0.8660254037844386</v>
      </c>
      <c r="J28" s="257">
        <f t="shared" si="29"/>
        <v>999</v>
      </c>
      <c r="K28" s="258">
        <f t="shared" si="51"/>
        <v>0.5</v>
      </c>
      <c r="L28" s="258">
        <f t="shared" si="52"/>
        <v>0.8660254037844386</v>
      </c>
      <c r="M28" s="57">
        <v>83</v>
      </c>
      <c r="W28" s="227">
        <v>22</v>
      </c>
      <c r="X28" s="227">
        <f t="shared" si="1"/>
        <v>23</v>
      </c>
      <c r="Y28" s="227">
        <f t="shared" si="2"/>
        <v>-0.2</v>
      </c>
      <c r="Z28" s="227">
        <f t="shared" si="3"/>
        <v>0.25358983848622452</v>
      </c>
      <c r="AA28" s="227">
        <f t="shared" si="4"/>
        <v>0.2</v>
      </c>
      <c r="AB28" s="227">
        <f t="shared" si="5"/>
        <v>0.25358983848622452</v>
      </c>
      <c r="AC28" s="227">
        <v>22</v>
      </c>
      <c r="AD28" s="227">
        <f t="shared" si="6"/>
        <v>23</v>
      </c>
      <c r="AE28" s="227">
        <f t="shared" si="7"/>
        <v>-0.20754716981132076</v>
      </c>
      <c r="AF28" s="227">
        <f t="shared" si="8"/>
        <v>0.22542341729702547</v>
      </c>
      <c r="AG28" s="227">
        <f t="shared" si="9"/>
        <v>9.2803477114001665E-2</v>
      </c>
      <c r="AH28" s="227">
        <f t="shared" si="10"/>
        <v>0.27322192667043693</v>
      </c>
      <c r="AI28" s="227">
        <v>22</v>
      </c>
      <c r="AJ28" s="227">
        <f t="shared" si="11"/>
        <v>23</v>
      </c>
      <c r="AK28" s="227">
        <f t="shared" si="12"/>
        <v>-0.20754716981132076</v>
      </c>
      <c r="AL28" s="227">
        <f t="shared" si="13"/>
        <v>0.22542341729702547</v>
      </c>
      <c r="AM28" s="227">
        <f t="shared" si="14"/>
        <v>0.42267780733295629</v>
      </c>
      <c r="AN28" s="227">
        <f t="shared" si="15"/>
        <v>0.78870321111739494</v>
      </c>
      <c r="AO28" s="227">
        <v>22</v>
      </c>
      <c r="AP28" s="227">
        <f t="shared" si="16"/>
        <v>23</v>
      </c>
      <c r="AQ28" s="227">
        <f t="shared" si="17"/>
        <v>-0.20370370370370369</v>
      </c>
      <c r="AR28" s="227">
        <f t="shared" si="18"/>
        <v>0.23976742808782131</v>
      </c>
      <c r="AS28" s="227">
        <f t="shared" si="19"/>
        <v>0.30887948007983762</v>
      </c>
      <c r="AT28" s="227">
        <f t="shared" si="20"/>
        <v>0.18518518518518517</v>
      </c>
      <c r="AU28" s="283"/>
      <c r="AV28" s="143"/>
      <c r="AW28" s="174"/>
      <c r="AX28" s="143"/>
      <c r="AY28" s="174"/>
      <c r="AZ28" s="143"/>
      <c r="BA28" s="143"/>
      <c r="BB28" s="143"/>
      <c r="BC28" s="143"/>
      <c r="BD28" s="143"/>
      <c r="BE28" s="143"/>
      <c r="BF28" s="143"/>
    </row>
    <row r="29" spans="1:58" ht="10.5" customHeight="1">
      <c r="A29" s="257">
        <f t="shared" si="23"/>
        <v>999</v>
      </c>
      <c r="B29" s="258">
        <f t="shared" si="46"/>
        <v>-0.8660254037844386</v>
      </c>
      <c r="C29" s="258">
        <f t="shared" si="47"/>
        <v>-0.5</v>
      </c>
      <c r="D29" s="257">
        <f t="shared" si="25"/>
        <v>999</v>
      </c>
      <c r="E29" s="258">
        <f t="shared" si="21"/>
        <v>-0.8660254037844386</v>
      </c>
      <c r="F29" s="258">
        <f t="shared" si="48"/>
        <v>-0.5</v>
      </c>
      <c r="G29" s="257">
        <f t="shared" si="27"/>
        <v>999</v>
      </c>
      <c r="H29" s="258">
        <f t="shared" si="49"/>
        <v>-0.8660254037844386</v>
      </c>
      <c r="I29" s="258">
        <f t="shared" si="50"/>
        <v>-0.5</v>
      </c>
      <c r="J29" s="257">
        <f t="shared" si="29"/>
        <v>999</v>
      </c>
      <c r="K29" s="258">
        <f t="shared" si="51"/>
        <v>-0.8660254037844386</v>
      </c>
      <c r="L29" s="258">
        <f t="shared" si="52"/>
        <v>-0.5</v>
      </c>
      <c r="M29" s="57">
        <v>89</v>
      </c>
      <c r="W29" s="227">
        <v>23</v>
      </c>
      <c r="X29" s="227">
        <f t="shared" si="1"/>
        <v>24</v>
      </c>
      <c r="Y29" s="227">
        <f t="shared" si="2"/>
        <v>-0.20909090909090908</v>
      </c>
      <c r="Z29" s="227">
        <f t="shared" si="3"/>
        <v>0.21966210387196206</v>
      </c>
      <c r="AA29" s="227">
        <f t="shared" si="4"/>
        <v>-6.363636363636363E-2</v>
      </c>
      <c r="AB29" s="227">
        <f t="shared" si="5"/>
        <v>0.76250585770016244</v>
      </c>
      <c r="AC29" s="227">
        <v>23</v>
      </c>
      <c r="AD29" s="227">
        <f t="shared" si="6"/>
        <v>24</v>
      </c>
      <c r="AE29" s="227">
        <f t="shared" si="7"/>
        <v>-0.21698113207547171</v>
      </c>
      <c r="AF29" s="227">
        <f t="shared" si="8"/>
        <v>0.19021539081052663</v>
      </c>
      <c r="AG29" s="227">
        <f t="shared" si="9"/>
        <v>-0.1907112293318253</v>
      </c>
      <c r="AH29" s="227">
        <f t="shared" si="10"/>
        <v>0.55673663311626387</v>
      </c>
      <c r="AI29" s="227">
        <v>23</v>
      </c>
      <c r="AJ29" s="227">
        <f t="shared" si="11"/>
        <v>24</v>
      </c>
      <c r="AK29" s="227">
        <f t="shared" si="12"/>
        <v>-0.21698113207547171</v>
      </c>
      <c r="AL29" s="227">
        <f t="shared" si="13"/>
        <v>0.19021539081052663</v>
      </c>
      <c r="AM29" s="227">
        <f t="shared" si="14"/>
        <v>-1.548128444695801E-2</v>
      </c>
      <c r="AN29" s="227">
        <f t="shared" si="15"/>
        <v>0.35054411933748059</v>
      </c>
      <c r="AO29" s="227">
        <v>23</v>
      </c>
      <c r="AP29" s="227">
        <f t="shared" si="16"/>
        <v>24</v>
      </c>
      <c r="AQ29" s="227">
        <f t="shared" si="17"/>
        <v>-0.21296296296296297</v>
      </c>
      <c r="AR29" s="227">
        <f t="shared" si="18"/>
        <v>0.20521140209181316</v>
      </c>
      <c r="AS29" s="227">
        <f t="shared" si="19"/>
        <v>-0.48590911782834922</v>
      </c>
      <c r="AT29" s="227">
        <f t="shared" si="20"/>
        <v>0.39814814814814814</v>
      </c>
      <c r="AU29" s="283"/>
      <c r="AV29" s="143"/>
      <c r="AW29" s="143"/>
      <c r="AX29" s="143"/>
      <c r="AY29" s="288"/>
      <c r="AZ29" s="174"/>
      <c r="BA29" s="288"/>
      <c r="BB29" s="143"/>
      <c r="BC29" s="143"/>
      <c r="BD29" s="143"/>
      <c r="BE29" s="143"/>
      <c r="BF29" s="143"/>
    </row>
    <row r="30" spans="1:58" ht="10.5" customHeight="1">
      <c r="A30" s="257">
        <f t="shared" si="23"/>
        <v>999</v>
      </c>
      <c r="B30" s="258">
        <f t="shared" si="46"/>
        <v>1</v>
      </c>
      <c r="C30" s="258">
        <f t="shared" si="47"/>
        <v>0</v>
      </c>
      <c r="D30" s="257">
        <f t="shared" si="25"/>
        <v>999</v>
      </c>
      <c r="E30" s="258">
        <f t="shared" si="21"/>
        <v>1</v>
      </c>
      <c r="F30" s="258">
        <f t="shared" si="48"/>
        <v>0</v>
      </c>
      <c r="G30" s="257">
        <f t="shared" si="27"/>
        <v>999</v>
      </c>
      <c r="H30" s="258">
        <f t="shared" si="49"/>
        <v>1</v>
      </c>
      <c r="I30" s="258">
        <f t="shared" si="50"/>
        <v>0</v>
      </c>
      <c r="J30" s="257">
        <f t="shared" si="29"/>
        <v>999</v>
      </c>
      <c r="K30" s="258">
        <f t="shared" si="51"/>
        <v>1</v>
      </c>
      <c r="L30" s="258">
        <f t="shared" si="52"/>
        <v>0</v>
      </c>
      <c r="M30" s="57">
        <v>97</v>
      </c>
      <c r="W30" s="227">
        <v>24</v>
      </c>
      <c r="X30" s="227">
        <f t="shared" si="1"/>
        <v>25</v>
      </c>
      <c r="Y30" s="227">
        <f t="shared" si="2"/>
        <v>-0.21818181818181817</v>
      </c>
      <c r="Z30" s="227">
        <f t="shared" si="3"/>
        <v>0.18573436925769959</v>
      </c>
      <c r="AA30" s="227">
        <f t="shared" si="4"/>
        <v>-0.32727272727272727</v>
      </c>
      <c r="AB30" s="227">
        <f t="shared" si="5"/>
        <v>-0.22139844611345072</v>
      </c>
      <c r="AC30" s="227">
        <v>24</v>
      </c>
      <c r="AD30" s="227">
        <f t="shared" si="6"/>
        <v>25</v>
      </c>
      <c r="AE30" s="227">
        <f t="shared" si="7"/>
        <v>-0.22641509433962265</v>
      </c>
      <c r="AF30" s="227">
        <f t="shared" si="8"/>
        <v>0.15500736432402779</v>
      </c>
      <c r="AG30" s="227">
        <f t="shared" si="9"/>
        <v>-0.4742259357776521</v>
      </c>
      <c r="AH30" s="227">
        <f t="shared" si="10"/>
        <v>0.84025133956209075</v>
      </c>
      <c r="AI30" s="227">
        <v>24</v>
      </c>
      <c r="AJ30" s="227">
        <f t="shared" si="11"/>
        <v>25</v>
      </c>
      <c r="AK30" s="227">
        <f t="shared" si="12"/>
        <v>-0.22641509433962265</v>
      </c>
      <c r="AL30" s="227">
        <f t="shared" si="13"/>
        <v>0.15500736432402779</v>
      </c>
      <c r="AM30" s="227">
        <f t="shared" si="14"/>
        <v>-0.4536403762268722</v>
      </c>
      <c r="AN30" s="227">
        <f t="shared" si="15"/>
        <v>-8.7614972442433547E-2</v>
      </c>
      <c r="AO30" s="227">
        <v>24</v>
      </c>
      <c r="AP30" s="227">
        <f t="shared" si="16"/>
        <v>25</v>
      </c>
      <c r="AQ30" s="227">
        <f t="shared" si="17"/>
        <v>-0.22222222222222221</v>
      </c>
      <c r="AR30" s="227">
        <f t="shared" si="18"/>
        <v>0.17065537609580511</v>
      </c>
      <c r="AS30" s="227">
        <f t="shared" si="19"/>
        <v>-0.56246420294345234</v>
      </c>
      <c r="AT30" s="227">
        <f t="shared" si="20"/>
        <v>0.19643879915901366</v>
      </c>
      <c r="AU30" s="283"/>
      <c r="AV30" s="143"/>
      <c r="AW30" s="143"/>
      <c r="AX30" s="288"/>
      <c r="AY30" s="143"/>
      <c r="AZ30" s="143"/>
      <c r="BA30" s="143"/>
      <c r="BB30" s="143"/>
      <c r="BC30" s="143"/>
      <c r="BD30" s="143"/>
      <c r="BE30" s="143"/>
      <c r="BF30" s="143"/>
    </row>
    <row r="31" spans="1:58" ht="10.5" customHeight="1">
      <c r="A31" s="257">
        <f t="shared" si="23"/>
        <v>999</v>
      </c>
      <c r="B31" s="258">
        <f t="shared" si="46"/>
        <v>-0.8660254037844386</v>
      </c>
      <c r="C31" s="258">
        <f t="shared" si="47"/>
        <v>0.5</v>
      </c>
      <c r="D31" s="257">
        <f t="shared" si="25"/>
        <v>999</v>
      </c>
      <c r="E31" s="258">
        <f t="shared" si="21"/>
        <v>-0.8660254037844386</v>
      </c>
      <c r="F31" s="258">
        <f t="shared" si="48"/>
        <v>0.5</v>
      </c>
      <c r="G31" s="257">
        <f t="shared" si="27"/>
        <v>999</v>
      </c>
      <c r="H31" s="258">
        <f t="shared" si="49"/>
        <v>-0.8660254037844386</v>
      </c>
      <c r="I31" s="258">
        <f t="shared" si="50"/>
        <v>0.5</v>
      </c>
      <c r="J31" s="257">
        <f t="shared" si="29"/>
        <v>999</v>
      </c>
      <c r="K31" s="258">
        <f t="shared" si="51"/>
        <v>-0.8660254037844386</v>
      </c>
      <c r="L31" s="258">
        <f t="shared" si="52"/>
        <v>0.5</v>
      </c>
      <c r="W31" s="227">
        <v>25</v>
      </c>
      <c r="X31" s="227">
        <f t="shared" si="1"/>
        <v>26</v>
      </c>
      <c r="Y31" s="227">
        <f t="shared" si="2"/>
        <v>-0.22727272727272727</v>
      </c>
      <c r="Z31" s="227">
        <f t="shared" si="3"/>
        <v>0.15180663464343697</v>
      </c>
      <c r="AA31" s="227">
        <f t="shared" si="4"/>
        <v>-0.25163174476646566</v>
      </c>
      <c r="AB31" s="227">
        <f t="shared" si="5"/>
        <v>-0.61765714855090426</v>
      </c>
      <c r="AC31" s="227">
        <v>25</v>
      </c>
      <c r="AD31" s="227">
        <f t="shared" si="6"/>
        <v>26</v>
      </c>
      <c r="AE31" s="227">
        <f t="shared" si="7"/>
        <v>-0.23584905660377359</v>
      </c>
      <c r="AF31" s="227">
        <f t="shared" si="8"/>
        <v>0.11979933783752894</v>
      </c>
      <c r="AG31" s="227">
        <f t="shared" si="9"/>
        <v>-0.40566037735849059</v>
      </c>
      <c r="AH31" s="227">
        <f t="shared" si="10"/>
        <v>0.51394513891945026</v>
      </c>
      <c r="AI31" s="227">
        <v>25</v>
      </c>
      <c r="AJ31" s="227">
        <f t="shared" si="11"/>
        <v>26</v>
      </c>
      <c r="AK31" s="227">
        <f t="shared" si="12"/>
        <v>-0.23584905660377359</v>
      </c>
      <c r="AL31" s="227">
        <f t="shared" si="13"/>
        <v>0.11979933783752894</v>
      </c>
      <c r="AM31" s="227">
        <f t="shared" si="14"/>
        <v>-0.83081737729793981</v>
      </c>
      <c r="AN31" s="227">
        <f t="shared" si="15"/>
        <v>-0.49056603773584906</v>
      </c>
      <c r="AO31" s="227">
        <v>25</v>
      </c>
      <c r="AP31" s="227">
        <f t="shared" si="16"/>
        <v>26</v>
      </c>
      <c r="AQ31" s="227">
        <f t="shared" si="17"/>
        <v>-0.23148148148148148</v>
      </c>
      <c r="AR31" s="227">
        <f t="shared" si="18"/>
        <v>0.1360993500997969</v>
      </c>
      <c r="AS31" s="227">
        <f t="shared" si="19"/>
        <v>1.9361432001771595E-2</v>
      </c>
      <c r="AT31" s="227">
        <f t="shared" si="20"/>
        <v>-0.38538683578621014</v>
      </c>
      <c r="AU31" s="283"/>
      <c r="AV31" s="143"/>
      <c r="AW31" s="143"/>
      <c r="AX31" s="143"/>
      <c r="AY31" s="143"/>
      <c r="AZ31" s="143"/>
      <c r="BA31" s="143"/>
      <c r="BB31" s="143"/>
      <c r="BC31" s="143"/>
      <c r="BD31" s="143"/>
      <c r="BE31" s="143"/>
      <c r="BF31" s="143"/>
    </row>
    <row r="32" spans="1:58" ht="10.5" customHeight="1">
      <c r="A32" s="257">
        <f t="shared" si="23"/>
        <v>999</v>
      </c>
      <c r="B32" s="258">
        <f t="shared" si="46"/>
        <v>0.5</v>
      </c>
      <c r="C32" s="258">
        <f t="shared" si="47"/>
        <v>-0.8660254037844386</v>
      </c>
      <c r="D32" s="257">
        <f t="shared" si="25"/>
        <v>999</v>
      </c>
      <c r="E32" s="258">
        <f t="shared" si="21"/>
        <v>0.5</v>
      </c>
      <c r="F32" s="258">
        <f t="shared" si="48"/>
        <v>-0.8660254037844386</v>
      </c>
      <c r="G32" s="257">
        <f t="shared" si="27"/>
        <v>999</v>
      </c>
      <c r="H32" s="258">
        <f t="shared" si="49"/>
        <v>0.5</v>
      </c>
      <c r="I32" s="258">
        <f t="shared" si="50"/>
        <v>-0.8660254037844386</v>
      </c>
      <c r="J32" s="257">
        <f t="shared" si="29"/>
        <v>999</v>
      </c>
      <c r="K32" s="258">
        <f t="shared" si="51"/>
        <v>0.5</v>
      </c>
      <c r="L32" s="258">
        <f t="shared" si="52"/>
        <v>-0.8660254037844386</v>
      </c>
      <c r="W32" s="227">
        <v>26</v>
      </c>
      <c r="X32" s="227">
        <f t="shared" si="1"/>
        <v>27</v>
      </c>
      <c r="Y32" s="227">
        <f t="shared" si="2"/>
        <v>-0.23636363636363636</v>
      </c>
      <c r="Z32" s="227">
        <f t="shared" si="3"/>
        <v>0.11787890002917456</v>
      </c>
      <c r="AA32" s="227">
        <f t="shared" si="4"/>
        <v>0.46863619541078377</v>
      </c>
      <c r="AB32" s="227">
        <f t="shared" si="5"/>
        <v>0.10261079162634518</v>
      </c>
      <c r="AC32" s="227">
        <v>26</v>
      </c>
      <c r="AD32" s="227">
        <f t="shared" si="6"/>
        <v>27</v>
      </c>
      <c r="AE32" s="227">
        <f t="shared" si="7"/>
        <v>-0.24528301886792453</v>
      </c>
      <c r="AF32" s="227">
        <f t="shared" si="8"/>
        <v>8.4591311351030096E-2</v>
      </c>
      <c r="AG32" s="227">
        <f t="shared" si="9"/>
        <v>-0.30188679245283018</v>
      </c>
      <c r="AH32" s="227">
        <f t="shared" si="10"/>
        <v>0.12665684756796292</v>
      </c>
      <c r="AI32" s="227">
        <v>26</v>
      </c>
      <c r="AJ32" s="227">
        <f t="shared" si="11"/>
        <v>27</v>
      </c>
      <c r="AK32" s="227">
        <f t="shared" si="12"/>
        <v>-0.24528301886792453</v>
      </c>
      <c r="AL32" s="227">
        <f t="shared" si="13"/>
        <v>8.4591311351030096E-2</v>
      </c>
      <c r="AM32" s="227">
        <f t="shared" si="14"/>
        <v>-0.23228092702745956</v>
      </c>
      <c r="AN32" s="227">
        <f t="shared" si="15"/>
        <v>-0.33018867924528306</v>
      </c>
      <c r="AO32" s="227">
        <v>26</v>
      </c>
      <c r="AP32" s="227">
        <f t="shared" si="16"/>
        <v>27</v>
      </c>
      <c r="AQ32" s="227">
        <f t="shared" si="17"/>
        <v>-0.24074074074074073</v>
      </c>
      <c r="AR32" s="227">
        <f t="shared" si="18"/>
        <v>0.10154332410378891</v>
      </c>
      <c r="AS32" s="227">
        <f t="shared" si="19"/>
        <v>0.46296296296296297</v>
      </c>
      <c r="AT32" s="227">
        <f t="shared" si="20"/>
        <v>-0.72780129980040609</v>
      </c>
      <c r="AU32" s="283"/>
      <c r="AV32" s="143"/>
      <c r="AW32" s="143"/>
      <c r="AX32" s="143"/>
      <c r="AY32" s="143"/>
      <c r="AZ32" s="143"/>
      <c r="BA32" s="143"/>
      <c r="BB32" s="143"/>
      <c r="BC32" s="143"/>
      <c r="BD32" s="143"/>
      <c r="BE32" s="143"/>
      <c r="BF32" s="143"/>
    </row>
    <row r="33" spans="1:59" ht="10.5" customHeight="1">
      <c r="A33" s="257">
        <f t="shared" si="23"/>
        <v>999</v>
      </c>
      <c r="B33" s="258">
        <f t="shared" si="46"/>
        <v>0</v>
      </c>
      <c r="C33" s="258">
        <f t="shared" si="47"/>
        <v>1</v>
      </c>
      <c r="D33" s="257">
        <f t="shared" si="25"/>
        <v>999</v>
      </c>
      <c r="E33" s="258">
        <f t="shared" si="21"/>
        <v>0</v>
      </c>
      <c r="F33" s="258">
        <f t="shared" si="48"/>
        <v>1</v>
      </c>
      <c r="G33" s="257">
        <f t="shared" si="27"/>
        <v>999</v>
      </c>
      <c r="H33" s="258">
        <f t="shared" si="49"/>
        <v>0</v>
      </c>
      <c r="I33" s="258">
        <f t="shared" si="50"/>
        <v>1</v>
      </c>
      <c r="J33" s="257">
        <f t="shared" si="29"/>
        <v>999</v>
      </c>
      <c r="K33" s="258">
        <f t="shared" si="51"/>
        <v>0</v>
      </c>
      <c r="L33" s="258">
        <f t="shared" si="52"/>
        <v>1</v>
      </c>
      <c r="W33" s="227">
        <v>27</v>
      </c>
      <c r="X33" s="227">
        <f t="shared" si="1"/>
        <v>28</v>
      </c>
      <c r="Y33" s="227">
        <f t="shared" si="2"/>
        <v>-0.24545454545454545</v>
      </c>
      <c r="Z33" s="227">
        <f t="shared" si="3"/>
        <v>8.3951165414911932E-2</v>
      </c>
      <c r="AA33" s="227">
        <f t="shared" si="4"/>
        <v>0.42496485379902593</v>
      </c>
      <c r="AB33" s="227">
        <f t="shared" si="5"/>
        <v>0.38181818181818183</v>
      </c>
      <c r="AC33" s="227">
        <v>27</v>
      </c>
      <c r="AD33" s="227">
        <f t="shared" si="6"/>
        <v>28</v>
      </c>
      <c r="AE33" s="227">
        <f t="shared" si="7"/>
        <v>-0.25471698113207547</v>
      </c>
      <c r="AF33" s="227">
        <f t="shared" si="8"/>
        <v>4.9383284864531307E-2</v>
      </c>
      <c r="AG33" s="227">
        <f t="shared" si="9"/>
        <v>-0.19811320754716982</v>
      </c>
      <c r="AH33" s="227">
        <f t="shared" si="10"/>
        <v>-0.26063144378352426</v>
      </c>
      <c r="AI33" s="227">
        <v>27</v>
      </c>
      <c r="AJ33" s="227">
        <f t="shared" si="11"/>
        <v>28</v>
      </c>
      <c r="AK33" s="227">
        <f t="shared" si="12"/>
        <v>-0.25471698113207547</v>
      </c>
      <c r="AL33" s="227">
        <f t="shared" si="13"/>
        <v>4.9383284864531307E-2</v>
      </c>
      <c r="AM33" s="227">
        <f t="shared" si="14"/>
        <v>0.3662555232430208</v>
      </c>
      <c r="AN33" s="227">
        <f t="shared" si="15"/>
        <v>-0.169811320754717</v>
      </c>
      <c r="AO33" s="227">
        <v>27</v>
      </c>
      <c r="AP33" s="227">
        <f t="shared" si="16"/>
        <v>28</v>
      </c>
      <c r="AQ33" s="227">
        <f t="shared" si="17"/>
        <v>-0.25</v>
      </c>
      <c r="AR33" s="227">
        <f t="shared" si="18"/>
        <v>6.6987298107780702E-2</v>
      </c>
      <c r="AS33" s="227">
        <f t="shared" si="19"/>
        <v>0.25</v>
      </c>
      <c r="AT33" s="227">
        <f t="shared" si="20"/>
        <v>6.6987298107780702E-2</v>
      </c>
      <c r="AU33" s="28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</row>
    <row r="34" spans="1:59" ht="10.5" customHeight="1">
      <c r="A34" s="257">
        <f t="shared" si="23"/>
        <v>999</v>
      </c>
      <c r="B34" s="258">
        <f t="shared" si="46"/>
        <v>-0.5</v>
      </c>
      <c r="C34" s="258">
        <f t="shared" si="47"/>
        <v>-0.8660254037844386</v>
      </c>
      <c r="D34" s="257">
        <f t="shared" si="25"/>
        <v>999</v>
      </c>
      <c r="E34" s="258">
        <f t="shared" si="21"/>
        <v>-0.5</v>
      </c>
      <c r="F34" s="258">
        <f t="shared" si="48"/>
        <v>-0.8660254037844386</v>
      </c>
      <c r="G34" s="257">
        <f t="shared" si="27"/>
        <v>999</v>
      </c>
      <c r="H34" s="258">
        <f t="shared" si="49"/>
        <v>-0.5</v>
      </c>
      <c r="I34" s="258">
        <f t="shared" si="50"/>
        <v>-0.8660254037844386</v>
      </c>
      <c r="J34" s="257">
        <f t="shared" si="29"/>
        <v>999</v>
      </c>
      <c r="K34" s="258">
        <f t="shared" si="51"/>
        <v>-0.5</v>
      </c>
      <c r="L34" s="258">
        <f t="shared" si="52"/>
        <v>-0.8660254037844386</v>
      </c>
      <c r="W34" s="227">
        <v>28</v>
      </c>
      <c r="X34" s="227">
        <f t="shared" si="1"/>
        <v>29</v>
      </c>
      <c r="Y34" s="227">
        <f t="shared" si="2"/>
        <v>-0.25454545454545452</v>
      </c>
      <c r="Z34" s="227">
        <f t="shared" si="3"/>
        <v>5.0023430800649527E-2</v>
      </c>
      <c r="AA34" s="227">
        <f t="shared" si="4"/>
        <v>-0.55893945001458734</v>
      </c>
      <c r="AB34" s="227">
        <f t="shared" si="5"/>
        <v>0.11818181818181817</v>
      </c>
      <c r="AC34" s="227">
        <v>28</v>
      </c>
      <c r="AD34" s="227">
        <f t="shared" si="6"/>
        <v>29</v>
      </c>
      <c r="AE34" s="227">
        <f t="shared" si="7"/>
        <v>-0.26415094339622641</v>
      </c>
      <c r="AF34" s="227">
        <f t="shared" si="8"/>
        <v>1.4175258378032463E-2</v>
      </c>
      <c r="AG34" s="227">
        <f t="shared" si="9"/>
        <v>-9.4339622641509413E-2</v>
      </c>
      <c r="AH34" s="227">
        <f t="shared" si="10"/>
        <v>-0.64791973513501167</v>
      </c>
      <c r="AI34" s="227">
        <v>28</v>
      </c>
      <c r="AJ34" s="227">
        <f t="shared" si="11"/>
        <v>29</v>
      </c>
      <c r="AK34" s="227">
        <f t="shared" si="12"/>
        <v>-0.26415094339622641</v>
      </c>
      <c r="AL34" s="227">
        <f t="shared" si="13"/>
        <v>1.4175258378032463E-2</v>
      </c>
      <c r="AM34" s="227">
        <f t="shared" si="14"/>
        <v>0.96479197351350121</v>
      </c>
      <c r="AN34" s="227">
        <f t="shared" si="15"/>
        <v>-9.4339622641509413E-3</v>
      </c>
      <c r="AO34" s="227">
        <v>28</v>
      </c>
      <c r="AP34" s="227">
        <f t="shared" si="16"/>
        <v>29</v>
      </c>
      <c r="AQ34" s="227">
        <f t="shared" si="17"/>
        <v>-0.25925925925925924</v>
      </c>
      <c r="AR34" s="227">
        <f t="shared" si="18"/>
        <v>3.2431272111772658E-2</v>
      </c>
      <c r="AS34" s="227">
        <f t="shared" si="19"/>
        <v>3.7037037037037035E-2</v>
      </c>
      <c r="AT34" s="227">
        <f t="shared" si="20"/>
        <v>0.86177589601596749</v>
      </c>
      <c r="AU34" s="28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</row>
    <row r="35" spans="1:59" ht="10.5" customHeight="1">
      <c r="A35" s="257">
        <f t="shared" si="23"/>
        <v>999</v>
      </c>
      <c r="B35" s="258">
        <f t="shared" si="46"/>
        <v>0.8660254037844386</v>
      </c>
      <c r="C35" s="258">
        <f t="shared" si="47"/>
        <v>0.5</v>
      </c>
      <c r="D35" s="257">
        <f t="shared" si="25"/>
        <v>999</v>
      </c>
      <c r="E35" s="258">
        <f t="shared" si="21"/>
        <v>0.8660254037844386</v>
      </c>
      <c r="F35" s="258">
        <f t="shared" si="48"/>
        <v>0.5</v>
      </c>
      <c r="G35" s="257">
        <f t="shared" si="27"/>
        <v>999</v>
      </c>
      <c r="H35" s="258">
        <f t="shared" si="49"/>
        <v>0.8660254037844386</v>
      </c>
      <c r="I35" s="258">
        <f t="shared" si="50"/>
        <v>0.5</v>
      </c>
      <c r="J35" s="257">
        <f t="shared" si="29"/>
        <v>999</v>
      </c>
      <c r="K35" s="258">
        <f t="shared" si="51"/>
        <v>0.8660254037844386</v>
      </c>
      <c r="L35" s="258">
        <f t="shared" si="52"/>
        <v>0.5</v>
      </c>
      <c r="W35" s="227">
        <v>29</v>
      </c>
      <c r="X35" s="227">
        <f t="shared" si="1"/>
        <v>30</v>
      </c>
      <c r="Y35" s="227">
        <f t="shared" si="2"/>
        <v>-0.26363636363636361</v>
      </c>
      <c r="Z35" s="227">
        <f t="shared" si="3"/>
        <v>1.609569618638701E-2</v>
      </c>
      <c r="AA35" s="227">
        <f t="shared" si="4"/>
        <v>-0.45715624617179973</v>
      </c>
      <c r="AB35" s="227">
        <f t="shared" si="5"/>
        <v>-0.14545454545454545</v>
      </c>
      <c r="AC35" s="227">
        <v>29</v>
      </c>
      <c r="AD35" s="227">
        <f t="shared" si="6"/>
        <v>30</v>
      </c>
      <c r="AE35" s="227">
        <f t="shared" si="7"/>
        <v>-0.27358490566037735</v>
      </c>
      <c r="AF35" s="227">
        <f t="shared" si="8"/>
        <v>-2.1032768108466382E-2</v>
      </c>
      <c r="AG35" s="227">
        <f t="shared" si="9"/>
        <v>9.433962264150943E-3</v>
      </c>
      <c r="AH35" s="227">
        <f t="shared" si="10"/>
        <v>-0.96479197351350121</v>
      </c>
      <c r="AI35" s="227">
        <v>29</v>
      </c>
      <c r="AJ35" s="227">
        <f t="shared" si="11"/>
        <v>30</v>
      </c>
      <c r="AK35" s="227">
        <f t="shared" si="12"/>
        <v>-0.27358490566037735</v>
      </c>
      <c r="AL35" s="227">
        <f t="shared" si="13"/>
        <v>-2.1032768108466382E-2</v>
      </c>
      <c r="AM35" s="227">
        <f t="shared" si="14"/>
        <v>0.4366715762160186</v>
      </c>
      <c r="AN35" s="227">
        <f t="shared" si="15"/>
        <v>0.15094339622641509</v>
      </c>
      <c r="AO35" s="227">
        <v>29</v>
      </c>
      <c r="AP35" s="227">
        <f t="shared" si="16"/>
        <v>30</v>
      </c>
      <c r="AQ35" s="227">
        <f t="shared" si="17"/>
        <v>-0.26851851851851855</v>
      </c>
      <c r="AR35" s="227">
        <f t="shared" si="18"/>
        <v>-2.1247538842356639E-3</v>
      </c>
      <c r="AS35" s="227">
        <f t="shared" si="19"/>
        <v>-0.17592592592592593</v>
      </c>
      <c r="AT35" s="227">
        <f t="shared" si="20"/>
        <v>0.34343550607584566</v>
      </c>
      <c r="AU35" s="28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</row>
    <row r="36" spans="1:59" ht="10.5" customHeight="1">
      <c r="A36" s="257">
        <f t="shared" si="23"/>
        <v>999</v>
      </c>
      <c r="B36" s="258">
        <f t="shared" si="46"/>
        <v>-1</v>
      </c>
      <c r="C36" s="258">
        <f t="shared" si="47"/>
        <v>0</v>
      </c>
      <c r="D36" s="257">
        <f t="shared" si="25"/>
        <v>999</v>
      </c>
      <c r="E36" s="258">
        <f t="shared" si="21"/>
        <v>-1</v>
      </c>
      <c r="F36" s="258">
        <f t="shared" si="48"/>
        <v>0</v>
      </c>
      <c r="G36" s="257">
        <f t="shared" si="27"/>
        <v>999</v>
      </c>
      <c r="H36" s="258">
        <f t="shared" si="49"/>
        <v>-1</v>
      </c>
      <c r="I36" s="258">
        <f t="shared" si="50"/>
        <v>0</v>
      </c>
      <c r="J36" s="257">
        <f t="shared" si="29"/>
        <v>999</v>
      </c>
      <c r="K36" s="258">
        <f t="shared" si="51"/>
        <v>-1</v>
      </c>
      <c r="L36" s="258">
        <f t="shared" si="52"/>
        <v>0</v>
      </c>
      <c r="W36" s="227">
        <v>30</v>
      </c>
      <c r="X36" s="227">
        <f t="shared" si="1"/>
        <v>31</v>
      </c>
      <c r="Y36" s="227">
        <f t="shared" si="2"/>
        <v>-0.27272727272727271</v>
      </c>
      <c r="Z36" s="227">
        <f t="shared" si="3"/>
        <v>-1.7832038427875507E-2</v>
      </c>
      <c r="AA36" s="227">
        <f t="shared" si="4"/>
        <v>0.52674805764181354</v>
      </c>
      <c r="AB36" s="227">
        <f t="shared" si="5"/>
        <v>-0.40909090909090912</v>
      </c>
      <c r="AC36" s="227">
        <v>30</v>
      </c>
      <c r="AD36" s="227">
        <f t="shared" si="6"/>
        <v>31</v>
      </c>
      <c r="AE36" s="227">
        <f t="shared" si="7"/>
        <v>-0.28301886792452829</v>
      </c>
      <c r="AF36" s="227">
        <f t="shared" si="8"/>
        <v>-5.6240794594965227E-2</v>
      </c>
      <c r="AG36" s="227">
        <f t="shared" si="9"/>
        <v>0.11320754716981132</v>
      </c>
      <c r="AH36" s="227">
        <f t="shared" si="10"/>
        <v>-0.57750368216201398</v>
      </c>
      <c r="AI36" s="227">
        <v>30</v>
      </c>
      <c r="AJ36" s="227">
        <f t="shared" si="11"/>
        <v>31</v>
      </c>
      <c r="AK36" s="227">
        <f t="shared" si="12"/>
        <v>-0.28301886792452829</v>
      </c>
      <c r="AL36" s="227">
        <f t="shared" si="13"/>
        <v>-5.6240794594965227E-2</v>
      </c>
      <c r="AM36" s="227">
        <f t="shared" si="14"/>
        <v>-0.1618648740544617</v>
      </c>
      <c r="AN36" s="227">
        <f t="shared" si="15"/>
        <v>0.31132075471698112</v>
      </c>
      <c r="AO36" s="227">
        <v>30</v>
      </c>
      <c r="AP36" s="227">
        <f t="shared" si="16"/>
        <v>31</v>
      </c>
      <c r="AQ36" s="227">
        <f t="shared" si="17"/>
        <v>-0.27777777777777779</v>
      </c>
      <c r="AR36" s="227">
        <f t="shared" si="18"/>
        <v>-3.6680779880243708E-2</v>
      </c>
      <c r="AS36" s="227">
        <f t="shared" si="19"/>
        <v>-0.3888888888888889</v>
      </c>
      <c r="AT36" s="227">
        <f t="shared" si="20"/>
        <v>-0.45135309183234118</v>
      </c>
      <c r="AU36" s="283"/>
      <c r="AV36" s="143"/>
      <c r="AW36" s="143"/>
      <c r="AX36" s="143"/>
      <c r="AY36" s="143"/>
      <c r="AZ36" s="143"/>
      <c r="BA36" s="143"/>
      <c r="BB36" s="143"/>
      <c r="BC36" s="143"/>
      <c r="BD36" s="143"/>
      <c r="BE36" s="143"/>
      <c r="BF36" s="143"/>
    </row>
    <row r="37" spans="1:59" ht="10.5" customHeight="1">
      <c r="A37" s="257">
        <f t="shared" si="23"/>
        <v>999</v>
      </c>
      <c r="B37" s="258">
        <f t="shared" si="46"/>
        <v>0.8660254037844386</v>
      </c>
      <c r="C37" s="258">
        <f t="shared" si="47"/>
        <v>-0.5</v>
      </c>
      <c r="D37" s="257">
        <f t="shared" si="25"/>
        <v>999</v>
      </c>
      <c r="E37" s="258">
        <f t="shared" si="21"/>
        <v>0.8660254037844386</v>
      </c>
      <c r="F37" s="258">
        <f t="shared" si="48"/>
        <v>-0.5</v>
      </c>
      <c r="G37" s="257">
        <f t="shared" si="27"/>
        <v>999</v>
      </c>
      <c r="H37" s="258">
        <f t="shared" si="49"/>
        <v>0.8660254037844386</v>
      </c>
      <c r="I37" s="258">
        <f t="shared" si="50"/>
        <v>-0.5</v>
      </c>
      <c r="J37" s="257">
        <f t="shared" si="29"/>
        <v>999</v>
      </c>
      <c r="K37" s="258">
        <f t="shared" si="51"/>
        <v>0.8660254037844386</v>
      </c>
      <c r="L37" s="258">
        <f t="shared" si="52"/>
        <v>-0.5</v>
      </c>
      <c r="W37" s="227">
        <v>31</v>
      </c>
      <c r="X37" s="227">
        <f t="shared" si="1"/>
        <v>32</v>
      </c>
      <c r="Y37" s="227">
        <f t="shared" si="2"/>
        <v>-0.2818181818181818</v>
      </c>
      <c r="Z37" s="227">
        <f t="shared" si="3"/>
        <v>-5.175977304213808E-2</v>
      </c>
      <c r="AA37" s="227">
        <f t="shared" si="4"/>
        <v>0.39412571884072345</v>
      </c>
      <c r="AB37" s="227">
        <f t="shared" si="5"/>
        <v>-2.8100315056284852E-2</v>
      </c>
      <c r="AC37" s="227">
        <v>31</v>
      </c>
      <c r="AD37" s="227">
        <f t="shared" si="6"/>
        <v>32</v>
      </c>
      <c r="AE37" s="227">
        <f t="shared" si="7"/>
        <v>-0.29245283018867924</v>
      </c>
      <c r="AF37" s="227">
        <f t="shared" si="8"/>
        <v>-9.1448821081464016E-2</v>
      </c>
      <c r="AG37" s="227">
        <f t="shared" si="9"/>
        <v>0.21698113207547171</v>
      </c>
      <c r="AH37" s="227">
        <f t="shared" si="10"/>
        <v>-0.19021539081052663</v>
      </c>
      <c r="AI37" s="227">
        <v>31</v>
      </c>
      <c r="AJ37" s="227">
        <f t="shared" si="11"/>
        <v>32</v>
      </c>
      <c r="AK37" s="227">
        <f t="shared" si="12"/>
        <v>-0.29245283018867924</v>
      </c>
      <c r="AL37" s="227">
        <f t="shared" si="13"/>
        <v>-9.1448821081464016E-2</v>
      </c>
      <c r="AM37" s="227">
        <f t="shared" si="14"/>
        <v>-0.76040132432494212</v>
      </c>
      <c r="AN37" s="227">
        <f t="shared" si="15"/>
        <v>0.47169811320754718</v>
      </c>
      <c r="AO37" s="227">
        <v>31</v>
      </c>
      <c r="AP37" s="227">
        <f t="shared" si="16"/>
        <v>32</v>
      </c>
      <c r="AQ37" s="227">
        <f t="shared" si="17"/>
        <v>-0.28703703703703703</v>
      </c>
      <c r="AR37" s="227">
        <f t="shared" si="18"/>
        <v>-7.1236805876251752E-2</v>
      </c>
      <c r="AS37" s="227">
        <f t="shared" si="19"/>
        <v>-0.22173556589576252</v>
      </c>
      <c r="AT37" s="227">
        <f t="shared" si="20"/>
        <v>-0.58776096968020108</v>
      </c>
      <c r="AU37" s="283"/>
      <c r="AV37" s="143"/>
      <c r="AW37" s="143"/>
      <c r="AX37" s="143"/>
      <c r="AY37" s="143"/>
      <c r="AZ37" s="143"/>
      <c r="BA37" s="143"/>
      <c r="BB37" s="143"/>
      <c r="BC37" s="143"/>
      <c r="BD37" s="143"/>
      <c r="BE37" s="143"/>
      <c r="BF37" s="143"/>
    </row>
    <row r="38" spans="1:59" ht="10.5" customHeight="1">
      <c r="A38" s="257">
        <f t="shared" si="23"/>
        <v>999</v>
      </c>
      <c r="B38" s="258">
        <f t="shared" si="46"/>
        <v>-0.5</v>
      </c>
      <c r="C38" s="258">
        <f t="shared" si="47"/>
        <v>0.8660254037844386</v>
      </c>
      <c r="D38" s="257">
        <f t="shared" si="25"/>
        <v>999</v>
      </c>
      <c r="E38" s="258">
        <f t="shared" si="21"/>
        <v>-0.5</v>
      </c>
      <c r="F38" s="258">
        <f t="shared" si="48"/>
        <v>0.8660254037844386</v>
      </c>
      <c r="G38" s="257">
        <f t="shared" si="27"/>
        <v>999</v>
      </c>
      <c r="H38" s="258">
        <f t="shared" si="49"/>
        <v>-0.5</v>
      </c>
      <c r="I38" s="258">
        <f t="shared" si="50"/>
        <v>0.8660254037844386</v>
      </c>
      <c r="J38" s="257">
        <f t="shared" si="29"/>
        <v>999</v>
      </c>
      <c r="K38" s="258">
        <f t="shared" si="51"/>
        <v>-0.5</v>
      </c>
      <c r="L38" s="258">
        <f t="shared" si="52"/>
        <v>0.8660254037844386</v>
      </c>
      <c r="W38" s="227">
        <v>32</v>
      </c>
      <c r="X38" s="227">
        <f t="shared" si="1"/>
        <v>33</v>
      </c>
      <c r="Y38" s="227">
        <f t="shared" si="2"/>
        <v>-0.29090909090909089</v>
      </c>
      <c r="Z38" s="227">
        <f t="shared" si="3"/>
        <v>-8.5687507656400541E-2</v>
      </c>
      <c r="AA38" s="227">
        <f t="shared" si="4"/>
        <v>-0.32614222133652593</v>
      </c>
      <c r="AB38" s="227">
        <f t="shared" si="5"/>
        <v>0.69216762512096452</v>
      </c>
      <c r="AC38" s="227">
        <v>32</v>
      </c>
      <c r="AD38" s="227">
        <f t="shared" si="6"/>
        <v>33</v>
      </c>
      <c r="AE38" s="227">
        <f t="shared" si="7"/>
        <v>-0.30188679245283018</v>
      </c>
      <c r="AF38" s="227">
        <f t="shared" si="8"/>
        <v>-0.12665684756796292</v>
      </c>
      <c r="AG38" s="227">
        <f t="shared" si="9"/>
        <v>0.32075471698113206</v>
      </c>
      <c r="AH38" s="227">
        <f t="shared" si="10"/>
        <v>0.1970729005409606</v>
      </c>
      <c r="AI38" s="227">
        <v>32</v>
      </c>
      <c r="AJ38" s="227">
        <f t="shared" si="11"/>
        <v>33</v>
      </c>
      <c r="AK38" s="227">
        <f t="shared" si="12"/>
        <v>-0.30188679245283018</v>
      </c>
      <c r="AL38" s="227">
        <f t="shared" si="13"/>
        <v>-0.12665684756796292</v>
      </c>
      <c r="AM38" s="227">
        <f t="shared" si="14"/>
        <v>-0.50518850467156806</v>
      </c>
      <c r="AN38" s="227">
        <f t="shared" si="15"/>
        <v>0.13916310088712947</v>
      </c>
      <c r="AO38" s="227">
        <v>32</v>
      </c>
      <c r="AP38" s="227">
        <f t="shared" si="16"/>
        <v>33</v>
      </c>
      <c r="AQ38" s="227">
        <f t="shared" si="17"/>
        <v>-0.29629629629629628</v>
      </c>
      <c r="AR38" s="227">
        <f t="shared" si="18"/>
        <v>-0.10579283187225985</v>
      </c>
      <c r="AS38" s="227">
        <f t="shared" si="19"/>
        <v>0.36009006904946134</v>
      </c>
      <c r="AT38" s="227">
        <f t="shared" si="20"/>
        <v>-5.9353347349772045E-3</v>
      </c>
      <c r="AU38" s="283"/>
      <c r="AV38" s="143"/>
      <c r="AW38" s="143"/>
      <c r="AX38" s="143"/>
      <c r="AY38" s="143"/>
      <c r="AZ38" s="143"/>
      <c r="BA38" s="143"/>
      <c r="BB38" s="143"/>
      <c r="BC38" s="143"/>
      <c r="BD38" s="143"/>
      <c r="BE38" s="143"/>
      <c r="BF38" s="143"/>
    </row>
    <row r="39" spans="1:59" ht="10.5" customHeight="1">
      <c r="A39" s="257">
        <f t="shared" si="23"/>
        <v>999</v>
      </c>
      <c r="B39" s="258">
        <f t="shared" si="46"/>
        <v>0</v>
      </c>
      <c r="C39" s="258">
        <f t="shared" si="47"/>
        <v>-1</v>
      </c>
      <c r="D39" s="257">
        <f t="shared" si="25"/>
        <v>999</v>
      </c>
      <c r="E39" s="258">
        <f t="shared" si="21"/>
        <v>0</v>
      </c>
      <c r="F39" s="258">
        <f t="shared" si="48"/>
        <v>-1</v>
      </c>
      <c r="G39" s="257">
        <f t="shared" si="27"/>
        <v>999</v>
      </c>
      <c r="H39" s="258">
        <f t="shared" si="49"/>
        <v>0</v>
      </c>
      <c r="I39" s="258">
        <f t="shared" si="50"/>
        <v>-1</v>
      </c>
      <c r="J39" s="257">
        <f t="shared" si="29"/>
        <v>999</v>
      </c>
      <c r="K39" s="258">
        <f t="shared" si="51"/>
        <v>0</v>
      </c>
      <c r="L39" s="258">
        <f t="shared" si="52"/>
        <v>-1</v>
      </c>
      <c r="W39" s="227">
        <v>33</v>
      </c>
      <c r="X39" s="227">
        <f t="shared" si="1"/>
        <v>34</v>
      </c>
      <c r="Y39" s="227">
        <f t="shared" si="2"/>
        <v>-0.3</v>
      </c>
      <c r="Z39" s="227">
        <f t="shared" si="3"/>
        <v>-0.11961524227066311</v>
      </c>
      <c r="AA39" s="227">
        <f t="shared" si="4"/>
        <v>-0.3</v>
      </c>
      <c r="AB39" s="227">
        <f t="shared" si="5"/>
        <v>0.11961524227066311</v>
      </c>
      <c r="AC39" s="227">
        <v>33</v>
      </c>
      <c r="AD39" s="227">
        <f t="shared" si="6"/>
        <v>34</v>
      </c>
      <c r="AE39" s="227">
        <f t="shared" si="7"/>
        <v>-0.31132075471698112</v>
      </c>
      <c r="AF39" s="227">
        <f t="shared" si="8"/>
        <v>-0.1618648740544617</v>
      </c>
      <c r="AG39" s="227">
        <f t="shared" si="9"/>
        <v>0.42452830188679247</v>
      </c>
      <c r="AH39" s="227">
        <f t="shared" si="10"/>
        <v>0.58436119189244795</v>
      </c>
      <c r="AI39" s="227">
        <v>33</v>
      </c>
      <c r="AJ39" s="227">
        <f t="shared" si="11"/>
        <v>34</v>
      </c>
      <c r="AK39" s="227">
        <f t="shared" si="12"/>
        <v>-0.31132075471698112</v>
      </c>
      <c r="AL39" s="227">
        <f t="shared" si="13"/>
        <v>-0.1618648740544617</v>
      </c>
      <c r="AM39" s="227">
        <f t="shared" si="14"/>
        <v>-6.7029412891653761E-2</v>
      </c>
      <c r="AN39" s="227">
        <f t="shared" si="15"/>
        <v>-0.29899599089278478</v>
      </c>
      <c r="AO39" s="227">
        <v>33</v>
      </c>
      <c r="AP39" s="227">
        <f t="shared" si="16"/>
        <v>34</v>
      </c>
      <c r="AQ39" s="227">
        <f t="shared" si="17"/>
        <v>-0.30555555555555558</v>
      </c>
      <c r="AR39" s="227">
        <f t="shared" si="18"/>
        <v>-0.14034885786826812</v>
      </c>
      <c r="AS39" s="227">
        <f t="shared" si="19"/>
        <v>0.76235732579641413</v>
      </c>
      <c r="AT39" s="227">
        <f t="shared" si="20"/>
        <v>0.47222222222222221</v>
      </c>
      <c r="AU39" s="283"/>
      <c r="AV39" s="143"/>
      <c r="AW39" s="143"/>
      <c r="AX39" s="143"/>
      <c r="AY39" s="143"/>
      <c r="AZ39" s="143"/>
      <c r="BA39" s="143"/>
      <c r="BB39" s="143"/>
      <c r="BC39" s="143"/>
      <c r="BD39" s="143"/>
      <c r="BE39" s="143"/>
      <c r="BF39" s="143"/>
    </row>
    <row r="40" spans="1:59" ht="10.5" customHeight="1">
      <c r="A40" s="257">
        <f t="shared" si="23"/>
        <v>999</v>
      </c>
      <c r="B40" s="258">
        <f t="shared" si="46"/>
        <v>0.5</v>
      </c>
      <c r="C40" s="258">
        <f t="shared" si="47"/>
        <v>0.8660254037844386</v>
      </c>
      <c r="D40" s="257">
        <f t="shared" si="25"/>
        <v>999</v>
      </c>
      <c r="E40" s="258">
        <f t="shared" si="21"/>
        <v>0.5</v>
      </c>
      <c r="F40" s="258">
        <f t="shared" si="48"/>
        <v>0.8660254037844386</v>
      </c>
      <c r="G40" s="257">
        <f t="shared" si="27"/>
        <v>999</v>
      </c>
      <c r="H40" s="258">
        <f t="shared" si="49"/>
        <v>0.5</v>
      </c>
      <c r="I40" s="258">
        <f t="shared" si="50"/>
        <v>0.8660254037844386</v>
      </c>
      <c r="J40" s="257">
        <f t="shared" si="29"/>
        <v>999</v>
      </c>
      <c r="K40" s="258">
        <f t="shared" si="51"/>
        <v>0.5</v>
      </c>
      <c r="L40" s="258">
        <f t="shared" si="52"/>
        <v>0.8660254037844386</v>
      </c>
      <c r="W40" s="227">
        <v>34</v>
      </c>
      <c r="X40" s="227">
        <f t="shared" si="1"/>
        <v>35</v>
      </c>
      <c r="Y40" s="227">
        <f t="shared" si="2"/>
        <v>-0.30909090909090908</v>
      </c>
      <c r="Z40" s="227">
        <f t="shared" si="3"/>
        <v>-0.15354297688492569</v>
      </c>
      <c r="AA40" s="227">
        <f t="shared" si="4"/>
        <v>-3.6363636363636376E-2</v>
      </c>
      <c r="AB40" s="227">
        <f t="shared" si="5"/>
        <v>-0.86428906154294993</v>
      </c>
      <c r="AC40" s="227">
        <v>34</v>
      </c>
      <c r="AD40" s="227">
        <f t="shared" si="6"/>
        <v>35</v>
      </c>
      <c r="AE40" s="227">
        <f t="shared" si="7"/>
        <v>-0.32075471698113206</v>
      </c>
      <c r="AF40" s="227">
        <f t="shared" si="8"/>
        <v>-0.1970729005409606</v>
      </c>
      <c r="AG40" s="227">
        <f t="shared" si="9"/>
        <v>0.42267780733295629</v>
      </c>
      <c r="AH40" s="227">
        <f t="shared" si="10"/>
        <v>0.78870321111739494</v>
      </c>
      <c r="AI40" s="227">
        <v>34</v>
      </c>
      <c r="AJ40" s="227">
        <f t="shared" si="11"/>
        <v>35</v>
      </c>
      <c r="AK40" s="227">
        <f t="shared" si="12"/>
        <v>-0.32075471698113206</v>
      </c>
      <c r="AL40" s="227">
        <f t="shared" si="13"/>
        <v>-0.1970729005409606</v>
      </c>
      <c r="AM40" s="227">
        <f t="shared" si="14"/>
        <v>0.37112967888826054</v>
      </c>
      <c r="AN40" s="227">
        <f t="shared" si="15"/>
        <v>-0.73715508267269914</v>
      </c>
      <c r="AO40" s="227">
        <v>34</v>
      </c>
      <c r="AP40" s="227">
        <f t="shared" si="16"/>
        <v>35</v>
      </c>
      <c r="AQ40" s="227">
        <f t="shared" si="17"/>
        <v>-0.31481481481481483</v>
      </c>
      <c r="AR40" s="227">
        <f t="shared" si="18"/>
        <v>-0.17490488386427616</v>
      </c>
      <c r="AS40" s="227">
        <f t="shared" si="19"/>
        <v>-3.2431272111772491E-2</v>
      </c>
      <c r="AT40" s="227">
        <f t="shared" si="20"/>
        <v>0.2592592592592593</v>
      </c>
    </row>
    <row r="41" spans="1:59" ht="10.5" customHeight="1">
      <c r="A41" s="257">
        <f t="shared" si="23"/>
        <v>999</v>
      </c>
      <c r="B41" s="258">
        <f t="shared" si="46"/>
        <v>-0.8660254037844386</v>
      </c>
      <c r="C41" s="258">
        <f t="shared" si="47"/>
        <v>-0.5</v>
      </c>
      <c r="D41" s="257">
        <f t="shared" si="25"/>
        <v>999</v>
      </c>
      <c r="E41" s="258">
        <f t="shared" si="21"/>
        <v>-0.8660254037844386</v>
      </c>
      <c r="F41" s="258">
        <f t="shared" si="48"/>
        <v>-0.5</v>
      </c>
      <c r="G41" s="257">
        <f t="shared" si="27"/>
        <v>999</v>
      </c>
      <c r="H41" s="258">
        <f t="shared" si="49"/>
        <v>-0.8660254037844386</v>
      </c>
      <c r="I41" s="258">
        <f t="shared" si="50"/>
        <v>-0.5</v>
      </c>
      <c r="J41" s="257">
        <f t="shared" si="29"/>
        <v>999</v>
      </c>
      <c r="K41" s="258">
        <f t="shared" si="51"/>
        <v>-0.8660254037844386</v>
      </c>
      <c r="L41" s="258">
        <f t="shared" si="52"/>
        <v>-0.5</v>
      </c>
      <c r="W41" s="227">
        <v>35</v>
      </c>
      <c r="X41" s="227">
        <f t="shared" si="1"/>
        <v>36</v>
      </c>
      <c r="Y41" s="227">
        <f t="shared" si="2"/>
        <v>-0.31818181818181818</v>
      </c>
      <c r="Z41" s="227">
        <f t="shared" si="3"/>
        <v>-0.18747071149918815</v>
      </c>
      <c r="AA41" s="227">
        <f t="shared" si="4"/>
        <v>0.22727272727272727</v>
      </c>
      <c r="AB41" s="227">
        <f t="shared" si="5"/>
        <v>-0.15180663464343697</v>
      </c>
      <c r="AC41" s="227">
        <v>35</v>
      </c>
      <c r="AD41" s="227">
        <f t="shared" si="6"/>
        <v>36</v>
      </c>
      <c r="AE41" s="227">
        <f t="shared" si="7"/>
        <v>-0.330188679245283</v>
      </c>
      <c r="AF41" s="227">
        <f t="shared" si="8"/>
        <v>-0.23228092702745939</v>
      </c>
      <c r="AG41" s="227">
        <f t="shared" si="9"/>
        <v>0.13916310088712947</v>
      </c>
      <c r="AH41" s="227">
        <f t="shared" si="10"/>
        <v>0.50518850467156806</v>
      </c>
      <c r="AI41" s="227">
        <v>35</v>
      </c>
      <c r="AJ41" s="227">
        <f t="shared" si="11"/>
        <v>36</v>
      </c>
      <c r="AK41" s="227">
        <f t="shared" si="12"/>
        <v>-0.330188679245283</v>
      </c>
      <c r="AL41" s="227">
        <f t="shared" si="13"/>
        <v>-0.23228092702745939</v>
      </c>
      <c r="AM41" s="227">
        <f t="shared" si="14"/>
        <v>0.3867924528301887</v>
      </c>
      <c r="AN41" s="227">
        <f t="shared" si="15"/>
        <v>-0.44352908594645252</v>
      </c>
      <c r="AO41" s="227">
        <v>35</v>
      </c>
      <c r="AP41" s="227">
        <f t="shared" si="16"/>
        <v>36</v>
      </c>
      <c r="AQ41" s="227">
        <f t="shared" si="17"/>
        <v>-0.32407407407407407</v>
      </c>
      <c r="AR41" s="227">
        <f t="shared" si="18"/>
        <v>-0.20946090986028421</v>
      </c>
      <c r="AS41" s="227">
        <f t="shared" si="19"/>
        <v>-0.82721987001995945</v>
      </c>
      <c r="AT41" s="227">
        <f t="shared" si="20"/>
        <v>4.629629629629628E-2</v>
      </c>
    </row>
    <row r="42" spans="1:59" ht="10.5" customHeight="1">
      <c r="A42" s="257">
        <f t="shared" si="23"/>
        <v>999</v>
      </c>
      <c r="B42" s="258">
        <f t="shared" si="46"/>
        <v>1</v>
      </c>
      <c r="C42" s="258">
        <f t="shared" si="47"/>
        <v>0</v>
      </c>
      <c r="D42" s="257">
        <f t="shared" si="25"/>
        <v>999</v>
      </c>
      <c r="E42" s="258">
        <f t="shared" si="21"/>
        <v>1</v>
      </c>
      <c r="F42" s="258">
        <f t="shared" si="48"/>
        <v>0</v>
      </c>
      <c r="G42" s="257">
        <f t="shared" si="27"/>
        <v>999</v>
      </c>
      <c r="H42" s="258">
        <f t="shared" si="49"/>
        <v>1</v>
      </c>
      <c r="I42" s="258">
        <f t="shared" si="50"/>
        <v>0</v>
      </c>
      <c r="J42" s="257">
        <f t="shared" si="29"/>
        <v>999</v>
      </c>
      <c r="K42" s="258">
        <f t="shared" si="51"/>
        <v>1</v>
      </c>
      <c r="L42" s="258">
        <f t="shared" si="52"/>
        <v>0</v>
      </c>
      <c r="W42" s="227">
        <v>36</v>
      </c>
      <c r="X42" s="227">
        <f t="shared" si="1"/>
        <v>37</v>
      </c>
      <c r="Y42" s="227">
        <f t="shared" si="2"/>
        <v>-0.32727272727272727</v>
      </c>
      <c r="Z42" s="227">
        <f t="shared" si="3"/>
        <v>-0.22139844611345072</v>
      </c>
      <c r="AA42" s="227">
        <f t="shared" si="4"/>
        <v>0.49090909090909091</v>
      </c>
      <c r="AB42" s="227">
        <f t="shared" si="5"/>
        <v>0.83209766917017602</v>
      </c>
      <c r="AC42" s="227">
        <v>36</v>
      </c>
      <c r="AD42" s="227">
        <f t="shared" si="6"/>
        <v>37</v>
      </c>
      <c r="AE42" s="227">
        <f t="shared" si="7"/>
        <v>-0.33962264150943394</v>
      </c>
      <c r="AF42" s="227">
        <f t="shared" si="8"/>
        <v>-0.26748895351395818</v>
      </c>
      <c r="AG42" s="227">
        <f t="shared" si="9"/>
        <v>-0.14435160555869747</v>
      </c>
      <c r="AH42" s="227">
        <f t="shared" si="10"/>
        <v>0.22167379822574113</v>
      </c>
      <c r="AI42" s="227">
        <v>36</v>
      </c>
      <c r="AJ42" s="227">
        <f t="shared" si="11"/>
        <v>37</v>
      </c>
      <c r="AK42" s="227">
        <f t="shared" si="12"/>
        <v>-0.33962264150943394</v>
      </c>
      <c r="AL42" s="227">
        <f t="shared" si="13"/>
        <v>-0.26748895351395818</v>
      </c>
      <c r="AM42" s="227">
        <f t="shared" si="14"/>
        <v>0.22641509433962265</v>
      </c>
      <c r="AN42" s="227">
        <f t="shared" si="15"/>
        <v>0.15500736432402779</v>
      </c>
      <c r="AO42" s="227">
        <v>36</v>
      </c>
      <c r="AP42" s="227">
        <f t="shared" si="16"/>
        <v>37</v>
      </c>
      <c r="AQ42" s="227">
        <f t="shared" si="17"/>
        <v>-0.33333333333333331</v>
      </c>
      <c r="AR42" s="227">
        <f t="shared" si="18"/>
        <v>-0.24401693585629236</v>
      </c>
      <c r="AS42" s="227">
        <f t="shared" si="19"/>
        <v>-0.37799153207185388</v>
      </c>
      <c r="AT42" s="227">
        <f t="shared" si="20"/>
        <v>-0.16666666666666666</v>
      </c>
      <c r="AV42" s="337" t="str">
        <f>IF($C$55,CONCATENATE("(",$B$4,", ",$C$4,")"),"")</f>
        <v>(55, 29)</v>
      </c>
      <c r="BG42" s="336" t="str">
        <f>IF($C$55,CONCATENATE("(",$B$3,", ",$C$3,")"),"")</f>
        <v>(54, 23)</v>
      </c>
    </row>
    <row r="43" spans="1:59" ht="10.5" customHeight="1">
      <c r="A43" s="257">
        <f t="shared" si="23"/>
        <v>999</v>
      </c>
      <c r="B43" s="258">
        <f t="shared" si="46"/>
        <v>-0.8660254037844386</v>
      </c>
      <c r="C43" s="258">
        <f t="shared" si="47"/>
        <v>0.5</v>
      </c>
      <c r="D43" s="257">
        <f t="shared" si="25"/>
        <v>999</v>
      </c>
      <c r="E43" s="258">
        <f t="shared" si="21"/>
        <v>-0.8660254037844386</v>
      </c>
      <c r="F43" s="258">
        <f t="shared" si="48"/>
        <v>0.5</v>
      </c>
      <c r="G43" s="257">
        <f t="shared" si="27"/>
        <v>999</v>
      </c>
      <c r="H43" s="258">
        <f t="shared" si="49"/>
        <v>-0.8660254037844386</v>
      </c>
      <c r="I43" s="258">
        <f t="shared" si="50"/>
        <v>0.5</v>
      </c>
      <c r="J43" s="257">
        <f t="shared" si="29"/>
        <v>999</v>
      </c>
      <c r="K43" s="258">
        <f t="shared" si="51"/>
        <v>-0.8660254037844386</v>
      </c>
      <c r="L43" s="258">
        <f t="shared" si="52"/>
        <v>0.5</v>
      </c>
      <c r="W43" s="227">
        <v>37</v>
      </c>
      <c r="X43" s="227">
        <f t="shared" si="1"/>
        <v>38</v>
      </c>
      <c r="Y43" s="227">
        <f t="shared" si="2"/>
        <v>-0.33636363636363636</v>
      </c>
      <c r="Z43" s="227">
        <f t="shared" si="3"/>
        <v>-0.25532618072771329</v>
      </c>
      <c r="AA43" s="227">
        <f t="shared" si="4"/>
        <v>-0.19543111465389595</v>
      </c>
      <c r="AB43" s="227">
        <f t="shared" si="5"/>
        <v>0.17059428913054264</v>
      </c>
      <c r="AC43" s="227">
        <v>37</v>
      </c>
      <c r="AD43" s="227">
        <f t="shared" si="6"/>
        <v>38</v>
      </c>
      <c r="AE43" s="227">
        <f t="shared" si="7"/>
        <v>-0.34905660377358488</v>
      </c>
      <c r="AF43" s="227">
        <f t="shared" si="8"/>
        <v>-0.30269698000045708</v>
      </c>
      <c r="AG43" s="227">
        <f t="shared" si="9"/>
        <v>-0.42786631200452424</v>
      </c>
      <c r="AH43" s="227">
        <f t="shared" si="10"/>
        <v>-6.18409082200857E-2</v>
      </c>
      <c r="AI43" s="227">
        <v>37</v>
      </c>
      <c r="AJ43" s="227">
        <f t="shared" si="11"/>
        <v>38</v>
      </c>
      <c r="AK43" s="227">
        <f t="shared" si="12"/>
        <v>-0.34905660377358488</v>
      </c>
      <c r="AL43" s="227">
        <f t="shared" si="13"/>
        <v>-0.30269698000045708</v>
      </c>
      <c r="AM43" s="227">
        <f t="shared" si="14"/>
        <v>6.6037735849056589E-2</v>
      </c>
      <c r="AN43" s="227">
        <f t="shared" si="15"/>
        <v>0.75354381459450814</v>
      </c>
      <c r="AO43" s="227">
        <v>37</v>
      </c>
      <c r="AP43" s="227">
        <f t="shared" si="16"/>
        <v>38</v>
      </c>
      <c r="AQ43" s="227">
        <f t="shared" si="17"/>
        <v>-0.34259259259259262</v>
      </c>
      <c r="AR43" s="227">
        <f t="shared" si="18"/>
        <v>-0.27857296185230063</v>
      </c>
      <c r="AS43" s="227">
        <f t="shared" si="19"/>
        <v>0.41679706583633314</v>
      </c>
      <c r="AT43" s="227">
        <f t="shared" si="20"/>
        <v>-0.37962962962962965</v>
      </c>
      <c r="AV43" s="337"/>
      <c r="BG43" s="336"/>
    </row>
    <row r="44" spans="1:59" ht="10.5" customHeight="1">
      <c r="A44" s="257">
        <f t="shared" si="23"/>
        <v>999</v>
      </c>
      <c r="B44" s="258">
        <f t="shared" si="46"/>
        <v>0.5</v>
      </c>
      <c r="C44" s="258">
        <f t="shared" si="47"/>
        <v>-0.8660254037844386</v>
      </c>
      <c r="D44" s="257">
        <f t="shared" si="25"/>
        <v>999</v>
      </c>
      <c r="E44" s="258">
        <f t="shared" si="21"/>
        <v>0.5</v>
      </c>
      <c r="F44" s="258">
        <f t="shared" si="48"/>
        <v>-0.8660254037844386</v>
      </c>
      <c r="G44" s="257">
        <f t="shared" si="27"/>
        <v>999</v>
      </c>
      <c r="H44" s="258">
        <f t="shared" si="49"/>
        <v>0.5</v>
      </c>
      <c r="I44" s="258">
        <f t="shared" si="50"/>
        <v>-0.8660254037844386</v>
      </c>
      <c r="J44" s="257">
        <f t="shared" si="29"/>
        <v>999</v>
      </c>
      <c r="K44" s="258">
        <f t="shared" si="51"/>
        <v>0.5</v>
      </c>
      <c r="L44" s="258">
        <f t="shared" si="52"/>
        <v>-0.8660254037844386</v>
      </c>
      <c r="W44" s="227">
        <v>38</v>
      </c>
      <c r="X44" s="227">
        <f t="shared" si="1"/>
        <v>39</v>
      </c>
      <c r="Y44" s="227">
        <f t="shared" si="2"/>
        <v>-0.34545454545454546</v>
      </c>
      <c r="Z44" s="227">
        <f t="shared" si="3"/>
        <v>-0.28925391534197575</v>
      </c>
      <c r="AA44" s="227">
        <f t="shared" si="4"/>
        <v>-0.79816993455591356</v>
      </c>
      <c r="AB44" s="227">
        <f t="shared" si="5"/>
        <v>-0.48181818181818181</v>
      </c>
      <c r="AC44" s="227">
        <v>38</v>
      </c>
      <c r="AD44" s="227">
        <f t="shared" si="6"/>
        <v>39</v>
      </c>
      <c r="AE44" s="227">
        <f t="shared" si="7"/>
        <v>-0.35849056603773582</v>
      </c>
      <c r="AF44" s="227">
        <f t="shared" si="8"/>
        <v>-0.33790500648695587</v>
      </c>
      <c r="AG44" s="227">
        <f t="shared" si="9"/>
        <v>-0.71138101845035129</v>
      </c>
      <c r="AH44" s="227">
        <f t="shared" si="10"/>
        <v>-0.34535561466591264</v>
      </c>
      <c r="AI44" s="227">
        <v>38</v>
      </c>
      <c r="AJ44" s="227">
        <f t="shared" si="11"/>
        <v>39</v>
      </c>
      <c r="AK44" s="227">
        <f t="shared" si="12"/>
        <v>-0.35849056603773582</v>
      </c>
      <c r="AL44" s="227">
        <f t="shared" si="13"/>
        <v>-0.33790500648695587</v>
      </c>
      <c r="AM44" s="227">
        <f t="shared" si="14"/>
        <v>-9.4339622641509441E-2</v>
      </c>
      <c r="AN44" s="227">
        <f t="shared" si="15"/>
        <v>0.64791973513501167</v>
      </c>
      <c r="AO44" s="227">
        <v>38</v>
      </c>
      <c r="AP44" s="227">
        <f t="shared" si="16"/>
        <v>39</v>
      </c>
      <c r="AQ44" s="227">
        <f t="shared" si="17"/>
        <v>-0.35185185185185186</v>
      </c>
      <c r="AR44" s="227">
        <f t="shared" si="18"/>
        <v>-0.31312898784830867</v>
      </c>
      <c r="AS44" s="227">
        <f t="shared" si="19"/>
        <v>0.61305773641695005</v>
      </c>
      <c r="AT44" s="227">
        <f t="shared" si="20"/>
        <v>-0.24703233263251143</v>
      </c>
    </row>
    <row r="45" spans="1:59" ht="10.5" customHeight="1">
      <c r="A45" s="257">
        <f t="shared" si="23"/>
        <v>999</v>
      </c>
      <c r="B45" s="258">
        <f t="shared" si="46"/>
        <v>0</v>
      </c>
      <c r="C45" s="258">
        <f t="shared" si="47"/>
        <v>1</v>
      </c>
      <c r="D45" s="257">
        <f t="shared" si="25"/>
        <v>999</v>
      </c>
      <c r="E45" s="258">
        <f t="shared" si="21"/>
        <v>0</v>
      </c>
      <c r="F45" s="258">
        <f t="shared" si="48"/>
        <v>1</v>
      </c>
      <c r="G45" s="257">
        <f t="shared" si="27"/>
        <v>999</v>
      </c>
      <c r="H45" s="258">
        <f t="shared" si="49"/>
        <v>0</v>
      </c>
      <c r="I45" s="258">
        <f t="shared" si="50"/>
        <v>1</v>
      </c>
      <c r="J45" s="257">
        <f t="shared" si="29"/>
        <v>999</v>
      </c>
      <c r="K45" s="258">
        <f t="shared" si="51"/>
        <v>0</v>
      </c>
      <c r="L45" s="258">
        <f t="shared" si="52"/>
        <v>1</v>
      </c>
      <c r="W45" s="227">
        <v>39</v>
      </c>
      <c r="X45" s="227">
        <f t="shared" si="1"/>
        <v>40</v>
      </c>
      <c r="Y45" s="227">
        <f t="shared" si="2"/>
        <v>-0.35454545454545455</v>
      </c>
      <c r="Z45" s="227">
        <f t="shared" si="3"/>
        <v>-0.32318164995623833</v>
      </c>
      <c r="AA45" s="227">
        <f t="shared" si="4"/>
        <v>0.18573436925769948</v>
      </c>
      <c r="AB45" s="227">
        <f t="shared" si="5"/>
        <v>-0.2181818181818182</v>
      </c>
      <c r="AC45" s="227">
        <v>39</v>
      </c>
      <c r="AD45" s="227">
        <f t="shared" si="6"/>
        <v>40</v>
      </c>
      <c r="AE45" s="227">
        <f t="shared" si="7"/>
        <v>-0.36792452830188677</v>
      </c>
      <c r="AF45" s="227">
        <f t="shared" si="8"/>
        <v>-0.37311303297345477</v>
      </c>
      <c r="AG45" s="227">
        <f t="shared" si="9"/>
        <v>-0.68998527135194443</v>
      </c>
      <c r="AH45" s="227">
        <f t="shared" si="10"/>
        <v>-0.45283018867924529</v>
      </c>
      <c r="AI45" s="227">
        <v>39</v>
      </c>
      <c r="AJ45" s="227">
        <f t="shared" si="11"/>
        <v>40</v>
      </c>
      <c r="AK45" s="227">
        <f t="shared" si="12"/>
        <v>-0.36792452830188677</v>
      </c>
      <c r="AL45" s="227">
        <f t="shared" si="13"/>
        <v>-0.37311303297345477</v>
      </c>
      <c r="AM45" s="227">
        <f t="shared" si="14"/>
        <v>-0.25471698113207547</v>
      </c>
      <c r="AN45" s="227">
        <f t="shared" si="15"/>
        <v>4.9383284864531307E-2</v>
      </c>
      <c r="AO45" s="227">
        <v>39</v>
      </c>
      <c r="AP45" s="227">
        <f t="shared" si="16"/>
        <v>40</v>
      </c>
      <c r="AQ45" s="227">
        <f t="shared" si="17"/>
        <v>-0.3611111111111111</v>
      </c>
      <c r="AR45" s="227">
        <f t="shared" si="18"/>
        <v>-0.34768501384431671</v>
      </c>
      <c r="AS45" s="227">
        <f t="shared" si="19"/>
        <v>3.1232101471726059E-2</v>
      </c>
      <c r="AT45" s="227">
        <f t="shared" si="20"/>
        <v>0.33479330231271254</v>
      </c>
    </row>
    <row r="46" spans="1:59" ht="10.5" customHeight="1">
      <c r="A46" s="257">
        <f t="shared" si="23"/>
        <v>999</v>
      </c>
      <c r="B46" s="258">
        <f t="shared" si="46"/>
        <v>-0.5</v>
      </c>
      <c r="C46" s="258">
        <f t="shared" si="47"/>
        <v>-0.8660254037844386</v>
      </c>
      <c r="D46" s="257">
        <f t="shared" si="25"/>
        <v>999</v>
      </c>
      <c r="E46" s="258">
        <f t="shared" si="21"/>
        <v>-0.5</v>
      </c>
      <c r="F46" s="258">
        <f t="shared" si="48"/>
        <v>-0.8660254037844386</v>
      </c>
      <c r="G46" s="257">
        <f t="shared" si="27"/>
        <v>999</v>
      </c>
      <c r="H46" s="258">
        <f t="shared" si="49"/>
        <v>-0.5</v>
      </c>
      <c r="I46" s="258">
        <f t="shared" si="50"/>
        <v>-0.8660254037844386</v>
      </c>
      <c r="J46" s="257">
        <f t="shared" si="29"/>
        <v>999</v>
      </c>
      <c r="K46" s="258">
        <f t="shared" si="51"/>
        <v>-0.5</v>
      </c>
      <c r="L46" s="258">
        <f t="shared" si="52"/>
        <v>-0.8660254037844386</v>
      </c>
      <c r="W46" s="227">
        <v>40</v>
      </c>
      <c r="X46" s="227">
        <f t="shared" si="1"/>
        <v>41</v>
      </c>
      <c r="Y46" s="227">
        <f t="shared" si="2"/>
        <v>-0.36363636363636365</v>
      </c>
      <c r="Z46" s="227">
        <f t="shared" si="3"/>
        <v>-0.35710938457050079</v>
      </c>
      <c r="AA46" s="227">
        <f t="shared" si="4"/>
        <v>0.83036132692868736</v>
      </c>
      <c r="AB46" s="227">
        <f t="shared" si="5"/>
        <v>4.5454545454545456E-2</v>
      </c>
      <c r="AC46" s="227">
        <v>40</v>
      </c>
      <c r="AD46" s="227">
        <f t="shared" si="6"/>
        <v>41</v>
      </c>
      <c r="AE46" s="227">
        <f t="shared" si="7"/>
        <v>-0.37735849056603776</v>
      </c>
      <c r="AF46" s="227">
        <f t="shared" si="8"/>
        <v>-0.40832105945995378</v>
      </c>
      <c r="AG46" s="227">
        <f t="shared" si="9"/>
        <v>-0.30269698000045725</v>
      </c>
      <c r="AH46" s="227">
        <f t="shared" si="10"/>
        <v>-0.34905660377358494</v>
      </c>
      <c r="AI46" s="227">
        <v>40</v>
      </c>
      <c r="AJ46" s="227">
        <f t="shared" si="11"/>
        <v>41</v>
      </c>
      <c r="AK46" s="227">
        <f t="shared" si="12"/>
        <v>-0.37735849056603776</v>
      </c>
      <c r="AL46" s="227">
        <f t="shared" si="13"/>
        <v>-0.40832105945995378</v>
      </c>
      <c r="AM46" s="227">
        <f t="shared" si="14"/>
        <v>-0.41509433962264153</v>
      </c>
      <c r="AN46" s="227">
        <f t="shared" si="15"/>
        <v>-0.54915316540594905</v>
      </c>
      <c r="AO46" s="227">
        <v>40</v>
      </c>
      <c r="AP46" s="227">
        <f t="shared" si="16"/>
        <v>41</v>
      </c>
      <c r="AQ46" s="227">
        <f t="shared" si="17"/>
        <v>-0.37037037037037035</v>
      </c>
      <c r="AR46" s="227">
        <f t="shared" si="18"/>
        <v>-0.38224103984032476</v>
      </c>
      <c r="AS46" s="227">
        <f t="shared" si="19"/>
        <v>-0.48148148148148151</v>
      </c>
      <c r="AT46" s="227">
        <f t="shared" si="20"/>
        <v>0.79691335179242251</v>
      </c>
      <c r="AV46" s="24"/>
    </row>
    <row r="47" spans="1:59" ht="10.5" customHeight="1">
      <c r="A47" s="257">
        <f t="shared" si="23"/>
        <v>999</v>
      </c>
      <c r="B47" s="258">
        <f t="shared" si="46"/>
        <v>0.8660254037844386</v>
      </c>
      <c r="C47" s="258">
        <f t="shared" si="47"/>
        <v>0.5</v>
      </c>
      <c r="D47" s="257">
        <f t="shared" si="25"/>
        <v>999</v>
      </c>
      <c r="E47" s="258">
        <f t="shared" si="21"/>
        <v>0.8660254037844386</v>
      </c>
      <c r="F47" s="258">
        <f t="shared" si="48"/>
        <v>0.5</v>
      </c>
      <c r="G47" s="257">
        <f t="shared" si="27"/>
        <v>999</v>
      </c>
      <c r="H47" s="258">
        <f t="shared" si="49"/>
        <v>0.8660254037844386</v>
      </c>
      <c r="I47" s="258">
        <f t="shared" si="50"/>
        <v>0.5</v>
      </c>
      <c r="J47" s="257">
        <f t="shared" si="29"/>
        <v>999</v>
      </c>
      <c r="K47" s="258">
        <f t="shared" si="51"/>
        <v>0.8660254037844386</v>
      </c>
      <c r="L47" s="258">
        <f t="shared" si="52"/>
        <v>0.5</v>
      </c>
      <c r="W47" s="227">
        <v>41</v>
      </c>
      <c r="X47" s="227">
        <f t="shared" si="1"/>
        <v>42</v>
      </c>
      <c r="Y47" s="227">
        <f t="shared" si="2"/>
        <v>-0.37272727272727274</v>
      </c>
      <c r="Z47" s="227">
        <f t="shared" si="3"/>
        <v>-0.39103711918476336</v>
      </c>
      <c r="AA47" s="227">
        <f t="shared" si="4"/>
        <v>-0.15354297688492569</v>
      </c>
      <c r="AB47" s="227">
        <f t="shared" si="5"/>
        <v>0.30909090909090908</v>
      </c>
      <c r="AC47" s="227">
        <v>41</v>
      </c>
      <c r="AD47" s="227">
        <f t="shared" si="6"/>
        <v>42</v>
      </c>
      <c r="AE47" s="227">
        <f t="shared" si="7"/>
        <v>-0.3867924528301887</v>
      </c>
      <c r="AF47" s="227">
        <f t="shared" si="8"/>
        <v>-0.44352908594645257</v>
      </c>
      <c r="AG47" s="227">
        <f t="shared" si="9"/>
        <v>8.4591311351030096E-2</v>
      </c>
      <c r="AH47" s="227">
        <f t="shared" si="10"/>
        <v>-0.24528301886792453</v>
      </c>
      <c r="AI47" s="227">
        <v>41</v>
      </c>
      <c r="AJ47" s="227">
        <f t="shared" si="11"/>
        <v>42</v>
      </c>
      <c r="AK47" s="227">
        <f t="shared" si="12"/>
        <v>-0.3867924528301887</v>
      </c>
      <c r="AL47" s="227">
        <f t="shared" si="13"/>
        <v>-0.44352908594645257</v>
      </c>
      <c r="AM47" s="227">
        <f t="shared" si="14"/>
        <v>-0.29380748622121683</v>
      </c>
      <c r="AN47" s="227">
        <f t="shared" si="15"/>
        <v>-0.65983289000565548</v>
      </c>
      <c r="AO47" s="227">
        <v>41</v>
      </c>
      <c r="AP47" s="227">
        <f t="shared" si="16"/>
        <v>42</v>
      </c>
      <c r="AQ47" s="227">
        <f t="shared" si="17"/>
        <v>-0.37962962962962965</v>
      </c>
      <c r="AR47" s="227">
        <f t="shared" si="18"/>
        <v>-0.41679706583633314</v>
      </c>
      <c r="AS47" s="227">
        <f t="shared" si="19"/>
        <v>-0.26851851851851849</v>
      </c>
      <c r="AT47" s="227">
        <f t="shared" si="20"/>
        <v>2.1247538842354974E-3</v>
      </c>
    </row>
    <row r="48" spans="1:59" ht="10.5" customHeight="1">
      <c r="A48" s="257">
        <f t="shared" si="23"/>
        <v>999</v>
      </c>
      <c r="B48" s="258">
        <f t="shared" si="46"/>
        <v>-1</v>
      </c>
      <c r="C48" s="258">
        <f t="shared" si="47"/>
        <v>0</v>
      </c>
      <c r="D48" s="257">
        <f t="shared" si="25"/>
        <v>999</v>
      </c>
      <c r="E48" s="258">
        <f t="shared" si="21"/>
        <v>-1</v>
      </c>
      <c r="F48" s="258">
        <f t="shared" si="48"/>
        <v>0</v>
      </c>
      <c r="G48" s="257">
        <f t="shared" si="27"/>
        <v>999</v>
      </c>
      <c r="H48" s="258">
        <f t="shared" si="49"/>
        <v>-1</v>
      </c>
      <c r="I48" s="258">
        <f t="shared" si="50"/>
        <v>0</v>
      </c>
      <c r="J48" s="257">
        <f t="shared" si="29"/>
        <v>999</v>
      </c>
      <c r="K48" s="258">
        <f t="shared" si="51"/>
        <v>-1</v>
      </c>
      <c r="L48" s="258">
        <f t="shared" si="52"/>
        <v>0</v>
      </c>
      <c r="W48" s="227">
        <v>42</v>
      </c>
      <c r="X48" s="227">
        <f t="shared" si="1"/>
        <v>43</v>
      </c>
      <c r="Y48" s="227">
        <f t="shared" si="2"/>
        <v>-0.38181818181818183</v>
      </c>
      <c r="Z48" s="227">
        <f t="shared" si="3"/>
        <v>-0.42496485379902593</v>
      </c>
      <c r="AA48" s="227">
        <f t="shared" si="4"/>
        <v>-0.6673307995976111</v>
      </c>
      <c r="AB48" s="227">
        <f t="shared" si="5"/>
        <v>0.30130539581317256</v>
      </c>
      <c r="AC48" s="227">
        <v>42</v>
      </c>
      <c r="AD48" s="227">
        <f t="shared" si="6"/>
        <v>43</v>
      </c>
      <c r="AE48" s="227">
        <f t="shared" si="7"/>
        <v>-0.39622641509433965</v>
      </c>
      <c r="AF48" s="227">
        <f t="shared" si="8"/>
        <v>-0.47873711243295147</v>
      </c>
      <c r="AG48" s="227">
        <f t="shared" si="9"/>
        <v>0.47187960270251728</v>
      </c>
      <c r="AH48" s="227">
        <f t="shared" si="10"/>
        <v>-0.14150943396226418</v>
      </c>
      <c r="AI48" s="227">
        <v>42</v>
      </c>
      <c r="AJ48" s="227">
        <f t="shared" si="11"/>
        <v>43</v>
      </c>
      <c r="AK48" s="227">
        <f t="shared" si="12"/>
        <v>-0.39622641509433965</v>
      </c>
      <c r="AL48" s="227">
        <f t="shared" si="13"/>
        <v>-0.47873711243295147</v>
      </c>
      <c r="AM48" s="227">
        <f t="shared" si="14"/>
        <v>0.14435160555869747</v>
      </c>
      <c r="AN48" s="227">
        <f t="shared" si="15"/>
        <v>-0.22167379822574113</v>
      </c>
      <c r="AO48" s="227">
        <v>42</v>
      </c>
      <c r="AP48" s="227">
        <f t="shared" si="16"/>
        <v>43</v>
      </c>
      <c r="AQ48" s="227">
        <f t="shared" si="17"/>
        <v>-0.3888888888888889</v>
      </c>
      <c r="AR48" s="227">
        <f t="shared" si="18"/>
        <v>-0.45135309183234118</v>
      </c>
      <c r="AS48" s="227">
        <f t="shared" si="19"/>
        <v>-5.555555555555558E-2</v>
      </c>
      <c r="AT48" s="227">
        <f t="shared" si="20"/>
        <v>-0.79266384402395118</v>
      </c>
      <c r="AV48" s="62" t="s">
        <v>242</v>
      </c>
    </row>
    <row r="49" spans="1:50">
      <c r="A49" s="259" t="s">
        <v>180</v>
      </c>
      <c r="B49" s="269"/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W49" s="227">
        <v>43</v>
      </c>
      <c r="X49" s="227">
        <f t="shared" si="1"/>
        <v>44</v>
      </c>
      <c r="Y49" s="227">
        <f t="shared" si="2"/>
        <v>-0.39090909090909093</v>
      </c>
      <c r="Z49" s="227">
        <f t="shared" si="3"/>
        <v>-0.45889258841328839</v>
      </c>
      <c r="AA49" s="227">
        <f t="shared" si="4"/>
        <v>5.2937140579638275E-2</v>
      </c>
      <c r="AB49" s="227">
        <f t="shared" si="5"/>
        <v>-0.41896254436407693</v>
      </c>
      <c r="AC49" s="227">
        <v>43</v>
      </c>
      <c r="AD49" s="227">
        <f t="shared" si="6"/>
        <v>44</v>
      </c>
      <c r="AE49" s="227">
        <f t="shared" si="7"/>
        <v>-0.40566037735849059</v>
      </c>
      <c r="AF49" s="227">
        <f t="shared" si="8"/>
        <v>-0.51394513891945026</v>
      </c>
      <c r="AG49" s="227">
        <f t="shared" si="9"/>
        <v>0.85916789405400462</v>
      </c>
      <c r="AH49" s="227">
        <f t="shared" si="10"/>
        <v>-3.7735849056603765E-2</v>
      </c>
      <c r="AI49" s="227">
        <v>43</v>
      </c>
      <c r="AJ49" s="227">
        <f t="shared" si="11"/>
        <v>44</v>
      </c>
      <c r="AK49" s="227">
        <f t="shared" si="12"/>
        <v>-0.40566037735849059</v>
      </c>
      <c r="AL49" s="227">
        <f t="shared" si="13"/>
        <v>-0.51394513891945026</v>
      </c>
      <c r="AM49" s="227">
        <f t="shared" si="14"/>
        <v>0.58251069733861183</v>
      </c>
      <c r="AN49" s="227">
        <f t="shared" si="15"/>
        <v>0.21648529355417317</v>
      </c>
      <c r="AO49" s="227">
        <v>43</v>
      </c>
      <c r="AP49" s="227">
        <f t="shared" si="16"/>
        <v>44</v>
      </c>
      <c r="AQ49" s="227">
        <f t="shared" si="17"/>
        <v>-0.39814814814814814</v>
      </c>
      <c r="AR49" s="227">
        <f t="shared" si="18"/>
        <v>-0.48590911782834922</v>
      </c>
      <c r="AS49" s="227">
        <f t="shared" si="19"/>
        <v>0.15740740740740741</v>
      </c>
      <c r="AT49" s="227">
        <f t="shared" si="20"/>
        <v>-0.41254755806786186</v>
      </c>
      <c r="AV49">
        <v>1</v>
      </c>
      <c r="AW49" s="4" t="s">
        <v>243</v>
      </c>
    </row>
    <row r="50" spans="1:50">
      <c r="A50" s="270" t="s">
        <v>396</v>
      </c>
      <c r="B50" s="259" t="s">
        <v>397</v>
      </c>
      <c r="C50" s="269"/>
      <c r="D50" s="271"/>
      <c r="E50" s="269"/>
      <c r="F50" s="269" t="s">
        <v>402</v>
      </c>
      <c r="G50" s="269"/>
      <c r="H50" s="269"/>
      <c r="I50" s="269"/>
      <c r="J50" s="269"/>
      <c r="K50" s="269"/>
      <c r="L50" s="269"/>
      <c r="M50" s="4"/>
      <c r="W50" s="227">
        <v>44</v>
      </c>
      <c r="X50" s="227">
        <f t="shared" si="1"/>
        <v>45</v>
      </c>
      <c r="Y50" s="227">
        <f t="shared" si="2"/>
        <v>-0.4</v>
      </c>
      <c r="Z50" s="227">
        <f t="shared" si="3"/>
        <v>-0.49282032302755097</v>
      </c>
      <c r="AA50" s="227">
        <f t="shared" si="4"/>
        <v>0.4</v>
      </c>
      <c r="AB50" s="227">
        <f t="shared" si="5"/>
        <v>-0.49282032302755091</v>
      </c>
      <c r="AC50" s="227">
        <v>44</v>
      </c>
      <c r="AD50" s="227">
        <f t="shared" si="6"/>
        <v>45</v>
      </c>
      <c r="AE50" s="227">
        <f t="shared" si="7"/>
        <v>-0.41509433962264153</v>
      </c>
      <c r="AF50" s="227">
        <f t="shared" si="8"/>
        <v>-0.54915316540594905</v>
      </c>
      <c r="AG50" s="227">
        <f t="shared" si="9"/>
        <v>0.75354381459450814</v>
      </c>
      <c r="AH50" s="227">
        <f t="shared" si="10"/>
        <v>6.6037735849056603E-2</v>
      </c>
      <c r="AI50" s="227">
        <v>44</v>
      </c>
      <c r="AJ50" s="227">
        <f t="shared" si="11"/>
        <v>45</v>
      </c>
      <c r="AK50" s="227">
        <f t="shared" si="12"/>
        <v>-0.41509433962264153</v>
      </c>
      <c r="AL50" s="227">
        <f t="shared" si="13"/>
        <v>-0.54915316540594905</v>
      </c>
      <c r="AM50" s="227">
        <f t="shared" si="14"/>
        <v>0.65477724486544564</v>
      </c>
      <c r="AN50" s="227">
        <f t="shared" si="15"/>
        <v>0.44339622641509435</v>
      </c>
      <c r="AO50" s="227">
        <v>44</v>
      </c>
      <c r="AP50" s="227">
        <f t="shared" si="16"/>
        <v>45</v>
      </c>
      <c r="AQ50" s="227">
        <f t="shared" si="17"/>
        <v>-0.40740740740740738</v>
      </c>
      <c r="AR50" s="227">
        <f t="shared" si="18"/>
        <v>-0.52046514382435727</v>
      </c>
      <c r="AS50" s="227">
        <f t="shared" si="19"/>
        <v>0.37037037037037035</v>
      </c>
      <c r="AT50" s="227">
        <f t="shared" si="20"/>
        <v>0.38224103984032476</v>
      </c>
      <c r="AV50">
        <v>2</v>
      </c>
      <c r="AW50" s="4" t="s">
        <v>412</v>
      </c>
    </row>
    <row r="51" spans="1:50">
      <c r="A51" s="270" t="s">
        <v>398</v>
      </c>
      <c r="B51" s="259"/>
      <c r="C51" s="269"/>
      <c r="D51" s="271"/>
      <c r="E51" s="269"/>
      <c r="F51" s="269">
        <v>12</v>
      </c>
      <c r="G51" s="294" t="s">
        <v>393</v>
      </c>
      <c r="H51" s="294"/>
      <c r="I51" s="294"/>
      <c r="J51" s="294" t="s">
        <v>14</v>
      </c>
      <c r="K51" s="295" t="s">
        <v>15</v>
      </c>
      <c r="L51" s="295" t="s">
        <v>4</v>
      </c>
      <c r="M51" s="296"/>
      <c r="W51" s="227">
        <v>45</v>
      </c>
      <c r="X51" s="227">
        <f t="shared" si="1"/>
        <v>46</v>
      </c>
      <c r="Y51" s="227">
        <f t="shared" si="2"/>
        <v>-0.40909090909090912</v>
      </c>
      <c r="Z51" s="227">
        <f t="shared" si="3"/>
        <v>-0.52674805764181354</v>
      </c>
      <c r="AA51" s="227">
        <f t="shared" si="4"/>
        <v>0.13636363636363635</v>
      </c>
      <c r="AB51" s="227">
        <f t="shared" si="5"/>
        <v>0.49108398078606225</v>
      </c>
      <c r="AC51" s="227">
        <v>45</v>
      </c>
      <c r="AD51" s="227">
        <f t="shared" si="6"/>
        <v>46</v>
      </c>
      <c r="AE51" s="227">
        <f t="shared" si="7"/>
        <v>-0.42452830188679247</v>
      </c>
      <c r="AF51" s="227">
        <f t="shared" si="8"/>
        <v>-0.58436119189244795</v>
      </c>
      <c r="AG51" s="227">
        <f t="shared" si="9"/>
        <v>0.36625552324302096</v>
      </c>
      <c r="AH51" s="227">
        <f t="shared" si="10"/>
        <v>0.16981132075471697</v>
      </c>
      <c r="AI51" s="227">
        <v>45</v>
      </c>
      <c r="AJ51" s="227">
        <f t="shared" si="11"/>
        <v>46</v>
      </c>
      <c r="AK51" s="227">
        <f t="shared" si="12"/>
        <v>-0.42452830188679247</v>
      </c>
      <c r="AL51" s="227">
        <f t="shared" si="13"/>
        <v>-0.58436119189244795</v>
      </c>
      <c r="AM51" s="227">
        <f t="shared" si="14"/>
        <v>5.6240794594965227E-2</v>
      </c>
      <c r="AN51" s="227">
        <f t="shared" si="15"/>
        <v>0.28301886792452829</v>
      </c>
      <c r="AO51" s="227">
        <v>45</v>
      </c>
      <c r="AP51" s="227">
        <f t="shared" si="16"/>
        <v>46</v>
      </c>
      <c r="AQ51" s="227">
        <f t="shared" si="17"/>
        <v>-0.41666666666666669</v>
      </c>
      <c r="AR51" s="227">
        <f t="shared" si="18"/>
        <v>-0.55502116982036553</v>
      </c>
      <c r="AS51" s="227">
        <f t="shared" si="19"/>
        <v>0.27232909936926025</v>
      </c>
      <c r="AT51" s="227">
        <f t="shared" si="20"/>
        <v>0.63835450315369879</v>
      </c>
      <c r="AX51" s="4" t="s">
        <v>413</v>
      </c>
    </row>
    <row r="52" spans="1:50">
      <c r="A52" s="269" t="s">
        <v>399</v>
      </c>
      <c r="B52" s="269"/>
      <c r="C52" s="273"/>
      <c r="D52" s="271"/>
      <c r="E52" s="269"/>
      <c r="F52" s="269"/>
      <c r="G52" s="294">
        <v>0.5</v>
      </c>
      <c r="H52" s="294">
        <f>3^0.5/2</f>
        <v>0.8660254037844386</v>
      </c>
      <c r="I52" s="294" t="s">
        <v>395</v>
      </c>
      <c r="J52" s="295">
        <v>0</v>
      </c>
      <c r="K52" s="297">
        <v>0</v>
      </c>
      <c r="L52" s="297">
        <v>1</v>
      </c>
      <c r="M52" s="298"/>
      <c r="W52" s="227">
        <v>46</v>
      </c>
      <c r="X52" s="227">
        <f t="shared" si="1"/>
        <v>47</v>
      </c>
      <c r="Y52" s="227">
        <f t="shared" si="2"/>
        <v>-0.41818181818181815</v>
      </c>
      <c r="Z52" s="227">
        <f t="shared" si="3"/>
        <v>-0.56067579225607578</v>
      </c>
      <c r="AA52" s="227">
        <f t="shared" si="4"/>
        <v>-0.12727272727272726</v>
      </c>
      <c r="AB52" s="227">
        <f t="shared" si="5"/>
        <v>0.52501171540032476</v>
      </c>
      <c r="AC52" s="227">
        <v>46</v>
      </c>
      <c r="AD52" s="227">
        <f t="shared" si="6"/>
        <v>47</v>
      </c>
      <c r="AE52" s="227">
        <f t="shared" si="7"/>
        <v>-0.43396226415094341</v>
      </c>
      <c r="AF52" s="227">
        <f t="shared" si="8"/>
        <v>-0.61956921837894674</v>
      </c>
      <c r="AG52" s="227">
        <f t="shared" si="9"/>
        <v>-2.1032768108466382E-2</v>
      </c>
      <c r="AH52" s="227">
        <f t="shared" si="10"/>
        <v>0.27358490566037735</v>
      </c>
      <c r="AI52" s="227">
        <v>46</v>
      </c>
      <c r="AJ52" s="227">
        <f t="shared" si="11"/>
        <v>47</v>
      </c>
      <c r="AK52" s="227">
        <f t="shared" si="12"/>
        <v>-0.43396226415094341</v>
      </c>
      <c r="AL52" s="227">
        <f t="shared" si="13"/>
        <v>-0.61956921837894674</v>
      </c>
      <c r="AM52" s="227">
        <f t="shared" si="14"/>
        <v>-0.54229565567551519</v>
      </c>
      <c r="AN52" s="227">
        <f t="shared" si="15"/>
        <v>0.12264150943396224</v>
      </c>
      <c r="AO52" s="227">
        <v>46</v>
      </c>
      <c r="AP52" s="227">
        <f t="shared" si="16"/>
        <v>47</v>
      </c>
      <c r="AQ52" s="227">
        <f t="shared" si="17"/>
        <v>-0.42592592592592593</v>
      </c>
      <c r="AR52" s="227">
        <f t="shared" si="18"/>
        <v>-0.58957719581637369</v>
      </c>
      <c r="AS52" s="227">
        <f t="shared" si="19"/>
        <v>-0.30949653557596357</v>
      </c>
      <c r="AT52" s="227">
        <f t="shared" si="20"/>
        <v>5.6528868208475025E-2</v>
      </c>
      <c r="AX52" s="4" t="s">
        <v>414</v>
      </c>
    </row>
    <row r="53" spans="1:50">
      <c r="A53" s="269" t="s">
        <v>400</v>
      </c>
      <c r="B53" s="269"/>
      <c r="C53" s="269"/>
      <c r="D53" s="269"/>
      <c r="E53" s="269"/>
      <c r="F53" s="269"/>
      <c r="G53" s="294"/>
      <c r="H53" s="294"/>
      <c r="I53" s="294"/>
      <c r="J53" s="295">
        <v>1</v>
      </c>
      <c r="K53" s="299">
        <f>G52</f>
        <v>0.5</v>
      </c>
      <c r="L53" s="299">
        <f>H52</f>
        <v>0.8660254037844386</v>
      </c>
      <c r="M53" s="298"/>
      <c r="W53" s="227">
        <v>47</v>
      </c>
      <c r="X53" s="227">
        <f t="shared" si="1"/>
        <v>48</v>
      </c>
      <c r="Y53" s="227">
        <f t="shared" si="2"/>
        <v>-0.42727272727272725</v>
      </c>
      <c r="Z53" s="227">
        <f t="shared" si="3"/>
        <v>-0.59460352687033835</v>
      </c>
      <c r="AA53" s="227">
        <f t="shared" si="4"/>
        <v>-0.39090909090909093</v>
      </c>
      <c r="AB53" s="227">
        <f t="shared" si="5"/>
        <v>-0.45889258841328839</v>
      </c>
      <c r="AC53" s="227">
        <v>47</v>
      </c>
      <c r="AD53" s="227">
        <f t="shared" si="6"/>
        <v>48</v>
      </c>
      <c r="AE53" s="227">
        <f t="shared" si="7"/>
        <v>-0.44339622641509435</v>
      </c>
      <c r="AF53" s="227">
        <f t="shared" si="8"/>
        <v>-0.65477724486544564</v>
      </c>
      <c r="AG53" s="227">
        <f t="shared" si="9"/>
        <v>-0.40832105945995378</v>
      </c>
      <c r="AH53" s="227">
        <f t="shared" si="10"/>
        <v>0.37735849056603776</v>
      </c>
      <c r="AI53" s="227">
        <v>47</v>
      </c>
      <c r="AJ53" s="227">
        <f t="shared" si="11"/>
        <v>48</v>
      </c>
      <c r="AK53" s="227">
        <f t="shared" si="12"/>
        <v>-0.44339622641509435</v>
      </c>
      <c r="AL53" s="227">
        <f t="shared" si="13"/>
        <v>-0.65477724486544564</v>
      </c>
      <c r="AM53" s="227">
        <f t="shared" si="14"/>
        <v>-0.85916789405400462</v>
      </c>
      <c r="AN53" s="227">
        <f t="shared" si="15"/>
        <v>-3.7735849056603772E-2</v>
      </c>
      <c r="AO53" s="227">
        <v>47</v>
      </c>
      <c r="AP53" s="227">
        <f t="shared" si="16"/>
        <v>48</v>
      </c>
      <c r="AQ53" s="227">
        <f t="shared" si="17"/>
        <v>-0.43518518518518517</v>
      </c>
      <c r="AR53" s="227">
        <f t="shared" si="18"/>
        <v>-0.62413322181238173</v>
      </c>
      <c r="AS53" s="227">
        <f t="shared" si="19"/>
        <v>-0.83146937778843055</v>
      </c>
      <c r="AT53" s="227">
        <f t="shared" si="20"/>
        <v>-0.49074074074074076</v>
      </c>
      <c r="AV53">
        <v>3</v>
      </c>
      <c r="AW53" s="4" t="s">
        <v>410</v>
      </c>
    </row>
    <row r="54" spans="1:50">
      <c r="A54" s="268" t="b">
        <v>1</v>
      </c>
      <c r="B54" s="269" t="s">
        <v>406</v>
      </c>
      <c r="C54" s="275">
        <f>IF(A54,0,2)</f>
        <v>0</v>
      </c>
      <c r="D54" s="269"/>
      <c r="E54" s="269"/>
      <c r="F54" s="269"/>
      <c r="G54" s="294"/>
      <c r="H54" s="294"/>
      <c r="I54" s="294"/>
      <c r="J54" s="295">
        <v>2</v>
      </c>
      <c r="K54" s="297">
        <f>L53</f>
        <v>0.8660254037844386</v>
      </c>
      <c r="L54" s="297">
        <f>K53</f>
        <v>0.5</v>
      </c>
      <c r="M54" s="296"/>
      <c r="W54" s="227">
        <v>48</v>
      </c>
      <c r="X54" s="227">
        <f t="shared" si="1"/>
        <v>49</v>
      </c>
      <c r="Y54" s="227">
        <f t="shared" si="2"/>
        <v>-0.43636363636363634</v>
      </c>
      <c r="Z54" s="227">
        <f t="shared" si="3"/>
        <v>-0.62853126148460092</v>
      </c>
      <c r="AA54" s="227">
        <f t="shared" si="4"/>
        <v>-7.7773966102991698E-2</v>
      </c>
      <c r="AB54" s="227">
        <f t="shared" si="5"/>
        <v>-0.4437993698874303</v>
      </c>
      <c r="AC54" s="227">
        <v>48</v>
      </c>
      <c r="AD54" s="227">
        <f t="shared" si="6"/>
        <v>49</v>
      </c>
      <c r="AE54" s="227">
        <f t="shared" si="7"/>
        <v>-0.45283018867924529</v>
      </c>
      <c r="AF54" s="227">
        <f t="shared" si="8"/>
        <v>-0.68998527135194443</v>
      </c>
      <c r="AG54" s="227">
        <f t="shared" si="9"/>
        <v>-0.79560935081144091</v>
      </c>
      <c r="AH54" s="227">
        <f t="shared" si="10"/>
        <v>0.48113207547169812</v>
      </c>
      <c r="AI54" s="227">
        <v>48</v>
      </c>
      <c r="AJ54" s="227">
        <f t="shared" si="11"/>
        <v>49</v>
      </c>
      <c r="AK54" s="227">
        <f t="shared" si="12"/>
        <v>-0.45283018867924529</v>
      </c>
      <c r="AL54" s="227">
        <f t="shared" si="13"/>
        <v>-0.68998527135194443</v>
      </c>
      <c r="AM54" s="227">
        <f t="shared" si="14"/>
        <v>-0.26063144378352426</v>
      </c>
      <c r="AN54" s="227">
        <f t="shared" si="15"/>
        <v>-0.19811320754716982</v>
      </c>
      <c r="AO54" s="227">
        <v>48</v>
      </c>
      <c r="AP54" s="227">
        <f t="shared" si="16"/>
        <v>49</v>
      </c>
      <c r="AQ54" s="227">
        <f t="shared" si="17"/>
        <v>-0.44444444444444442</v>
      </c>
      <c r="AR54" s="227">
        <f t="shared" si="18"/>
        <v>-0.65868924780838978</v>
      </c>
      <c r="AS54" s="227">
        <f t="shared" si="19"/>
        <v>-3.6680779880243708E-2</v>
      </c>
      <c r="AT54" s="227">
        <f t="shared" si="20"/>
        <v>-0.27777777777777779</v>
      </c>
      <c r="AV54">
        <v>4</v>
      </c>
      <c r="AW54" s="4" t="s">
        <v>411</v>
      </c>
    </row>
    <row r="55" spans="1:50">
      <c r="A55" s="269" t="s">
        <v>403</v>
      </c>
      <c r="B55" s="269"/>
      <c r="C55" s="268" t="b">
        <v>1</v>
      </c>
      <c r="D55" s="269" t="s">
        <v>407</v>
      </c>
      <c r="E55" s="269"/>
      <c r="F55" s="269"/>
      <c r="G55" s="294"/>
      <c r="H55" s="294"/>
      <c r="I55" s="294"/>
      <c r="J55" s="295">
        <v>3</v>
      </c>
      <c r="K55" s="297">
        <v>1</v>
      </c>
      <c r="L55" s="297">
        <v>0</v>
      </c>
      <c r="M55" s="296"/>
      <c r="W55" s="227">
        <v>49</v>
      </c>
      <c r="X55" s="227">
        <f t="shared" si="1"/>
        <v>50</v>
      </c>
      <c r="Y55" s="227">
        <f t="shared" si="2"/>
        <v>-0.44545454545454544</v>
      </c>
      <c r="Z55" s="227">
        <f t="shared" si="3"/>
        <v>-0.66245899609886338</v>
      </c>
      <c r="AA55" s="227">
        <f t="shared" si="4"/>
        <v>0.64249397407425768</v>
      </c>
      <c r="AB55" s="227">
        <f t="shared" si="5"/>
        <v>0.27646857028981908</v>
      </c>
      <c r="AC55" s="227">
        <v>49</v>
      </c>
      <c r="AD55" s="227">
        <f t="shared" si="6"/>
        <v>50</v>
      </c>
      <c r="AE55" s="227">
        <f t="shared" si="7"/>
        <v>-0.46226415094339623</v>
      </c>
      <c r="AF55" s="227">
        <f t="shared" si="8"/>
        <v>-0.72519329783844322</v>
      </c>
      <c r="AG55" s="227">
        <f t="shared" si="9"/>
        <v>-0.63405882578330752</v>
      </c>
      <c r="AH55" s="227">
        <f t="shared" si="10"/>
        <v>0.26803342199886893</v>
      </c>
      <c r="AI55" s="227">
        <v>49</v>
      </c>
      <c r="AJ55" s="227">
        <f t="shared" si="11"/>
        <v>50</v>
      </c>
      <c r="AK55" s="227">
        <f t="shared" si="12"/>
        <v>-0.46226415094339623</v>
      </c>
      <c r="AL55" s="227">
        <f t="shared" si="13"/>
        <v>-0.72519329783844322</v>
      </c>
      <c r="AM55" s="227">
        <f t="shared" si="14"/>
        <v>0.33790500648695587</v>
      </c>
      <c r="AN55" s="227">
        <f t="shared" si="15"/>
        <v>-0.35849056603773582</v>
      </c>
      <c r="AO55" s="227">
        <v>49</v>
      </c>
      <c r="AP55" s="227">
        <f t="shared" si="16"/>
        <v>50</v>
      </c>
      <c r="AQ55" s="227">
        <f t="shared" si="17"/>
        <v>-0.45370370370370372</v>
      </c>
      <c r="AR55" s="227">
        <f t="shared" si="18"/>
        <v>-0.69324527380439804</v>
      </c>
      <c r="AS55" s="227">
        <f t="shared" si="19"/>
        <v>0.75810781802794314</v>
      </c>
      <c r="AT55" s="227">
        <f t="shared" si="20"/>
        <v>-6.4814814814814825E-2</v>
      </c>
      <c r="AV55">
        <v>5</v>
      </c>
      <c r="AW55" s="4" t="s">
        <v>415</v>
      </c>
    </row>
    <row r="56" spans="1:50">
      <c r="A56" s="268" t="b">
        <v>1</v>
      </c>
      <c r="B56" s="269" t="s">
        <v>361</v>
      </c>
      <c r="C56" s="269"/>
      <c r="D56" s="269"/>
      <c r="E56" s="269"/>
      <c r="F56" s="269"/>
      <c r="G56" s="294"/>
      <c r="H56" s="294"/>
      <c r="I56" s="294"/>
      <c r="J56" s="295">
        <v>4</v>
      </c>
      <c r="K56" s="297">
        <f>K54</f>
        <v>0.8660254037844386</v>
      </c>
      <c r="L56" s="297">
        <f>-L54</f>
        <v>-0.5</v>
      </c>
      <c r="M56" s="296"/>
      <c r="W56" s="227">
        <v>50</v>
      </c>
      <c r="X56" s="227">
        <f t="shared" si="1"/>
        <v>51</v>
      </c>
      <c r="Y56" s="227">
        <f t="shared" si="2"/>
        <v>-0.45454545454545453</v>
      </c>
      <c r="Z56" s="227">
        <f t="shared" si="3"/>
        <v>-0.69638673071312596</v>
      </c>
      <c r="AA56" s="227">
        <f t="shared" si="4"/>
        <v>0.18747071149918815</v>
      </c>
      <c r="AB56" s="227">
        <f t="shared" si="5"/>
        <v>0.31818181818181818</v>
      </c>
      <c r="AC56" s="227">
        <v>50</v>
      </c>
      <c r="AD56" s="227">
        <f t="shared" si="6"/>
        <v>51</v>
      </c>
      <c r="AE56" s="227">
        <f t="shared" si="7"/>
        <v>-0.47169811320754718</v>
      </c>
      <c r="AF56" s="227">
        <f t="shared" si="8"/>
        <v>-0.76040132432494212</v>
      </c>
      <c r="AG56" s="227">
        <f t="shared" si="9"/>
        <v>-0.35054411933748059</v>
      </c>
      <c r="AH56" s="227">
        <f t="shared" si="10"/>
        <v>-1.548128444695801E-2</v>
      </c>
      <c r="AI56" s="227">
        <v>50</v>
      </c>
      <c r="AJ56" s="227">
        <f t="shared" si="11"/>
        <v>51</v>
      </c>
      <c r="AK56" s="227">
        <f t="shared" si="12"/>
        <v>-0.47169811320754718</v>
      </c>
      <c r="AL56" s="227">
        <f t="shared" si="13"/>
        <v>-0.76040132432494212</v>
      </c>
      <c r="AM56" s="227">
        <f t="shared" si="14"/>
        <v>0.81447727533974279</v>
      </c>
      <c r="AN56" s="227">
        <f t="shared" si="15"/>
        <v>-0.44845187155530419</v>
      </c>
      <c r="AO56" s="227">
        <v>50</v>
      </c>
      <c r="AP56" s="227">
        <f t="shared" si="16"/>
        <v>51</v>
      </c>
      <c r="AQ56" s="227">
        <f t="shared" si="17"/>
        <v>-0.46296296296296297</v>
      </c>
      <c r="AR56" s="227">
        <f t="shared" si="18"/>
        <v>-0.72780129980040609</v>
      </c>
      <c r="AS56" s="227">
        <f t="shared" si="19"/>
        <v>0.44710358406387007</v>
      </c>
      <c r="AT56" s="227">
        <f t="shared" si="20"/>
        <v>0.14814814814814814</v>
      </c>
      <c r="AV56">
        <v>6</v>
      </c>
      <c r="AW56" s="4" t="s">
        <v>416</v>
      </c>
    </row>
    <row r="57" spans="1:50" ht="14.25">
      <c r="A57" s="268" t="b">
        <v>1</v>
      </c>
      <c r="B57" s="269" t="s">
        <v>234</v>
      </c>
      <c r="C57" s="269"/>
      <c r="D57" s="269"/>
      <c r="E57" s="269"/>
      <c r="F57" s="269"/>
      <c r="G57" s="294"/>
      <c r="H57" s="294"/>
      <c r="I57" s="294"/>
      <c r="J57" s="295">
        <v>5</v>
      </c>
      <c r="K57" s="297">
        <f>-L56</f>
        <v>0.5</v>
      </c>
      <c r="L57" s="297">
        <f>-K56</f>
        <v>-0.8660254037844386</v>
      </c>
      <c r="M57" s="296"/>
      <c r="W57" s="227">
        <v>51</v>
      </c>
      <c r="X57" s="227">
        <f t="shared" si="1"/>
        <v>52</v>
      </c>
      <c r="Y57" s="227">
        <f t="shared" si="2"/>
        <v>-0.46363636363636362</v>
      </c>
      <c r="Z57" s="227">
        <f t="shared" si="3"/>
        <v>-0.73031446532738842</v>
      </c>
      <c r="AA57" s="227">
        <f t="shared" si="4"/>
        <v>-0.79643359231442479</v>
      </c>
      <c r="AB57" s="227">
        <f t="shared" si="5"/>
        <v>5.4545454545454564E-2</v>
      </c>
      <c r="AC57" s="227">
        <v>51</v>
      </c>
      <c r="AD57" s="227">
        <f t="shared" si="6"/>
        <v>52</v>
      </c>
      <c r="AE57" s="227">
        <f t="shared" si="7"/>
        <v>-0.48113207547169812</v>
      </c>
      <c r="AF57" s="227">
        <f t="shared" si="8"/>
        <v>-0.79560935081144091</v>
      </c>
      <c r="AG57" s="227">
        <f t="shared" si="9"/>
        <v>-6.7029412891653761E-2</v>
      </c>
      <c r="AH57" s="227">
        <f t="shared" si="10"/>
        <v>-0.29899599089278478</v>
      </c>
      <c r="AI57" s="227">
        <v>51</v>
      </c>
      <c r="AJ57" s="227">
        <f t="shared" si="11"/>
        <v>52</v>
      </c>
      <c r="AK57" s="227">
        <f t="shared" si="12"/>
        <v>-0.48113207547169812</v>
      </c>
      <c r="AL57" s="227">
        <f t="shared" si="13"/>
        <v>-0.79560935081144091</v>
      </c>
      <c r="AM57" s="227">
        <f t="shared" si="14"/>
        <v>0.3763181835598286</v>
      </c>
      <c r="AN57" s="227">
        <f t="shared" si="15"/>
        <v>-1.0292779775390004E-2</v>
      </c>
      <c r="AO57" s="227">
        <v>51</v>
      </c>
      <c r="AP57" s="227">
        <f t="shared" si="16"/>
        <v>52</v>
      </c>
      <c r="AQ57" s="227">
        <f t="shared" si="17"/>
        <v>-0.47222222222222221</v>
      </c>
      <c r="AR57" s="227">
        <f t="shared" si="18"/>
        <v>-0.76235732579641413</v>
      </c>
      <c r="AS57" s="227">
        <f t="shared" si="19"/>
        <v>-0.34768501384431671</v>
      </c>
      <c r="AT57" s="227">
        <f t="shared" si="20"/>
        <v>0.3611111111111111</v>
      </c>
      <c r="AV57">
        <v>7</v>
      </c>
      <c r="AW57" s="4" t="s">
        <v>244</v>
      </c>
    </row>
    <row r="58" spans="1:50">
      <c r="A58" s="268" t="b">
        <v>1</v>
      </c>
      <c r="B58" s="269" t="s">
        <v>235</v>
      </c>
      <c r="C58" s="269"/>
      <c r="D58" s="269"/>
      <c r="E58" s="269"/>
      <c r="F58" s="269"/>
      <c r="G58" s="294"/>
      <c r="H58" s="294"/>
      <c r="I58" s="294"/>
      <c r="J58" s="295">
        <v>6</v>
      </c>
      <c r="K58" s="297">
        <f>-K52</f>
        <v>0</v>
      </c>
      <c r="L58" s="297">
        <f>-L52</f>
        <v>-1</v>
      </c>
      <c r="M58" s="311"/>
      <c r="W58" s="227">
        <v>52</v>
      </c>
      <c r="X58" s="227">
        <f t="shared" si="1"/>
        <v>53</v>
      </c>
      <c r="Y58" s="227">
        <f t="shared" si="2"/>
        <v>-0.47272727272727272</v>
      </c>
      <c r="Z58" s="227">
        <f t="shared" si="3"/>
        <v>-0.76424219994165099</v>
      </c>
      <c r="AA58" s="227">
        <f t="shared" si="4"/>
        <v>-0.21966210387196206</v>
      </c>
      <c r="AB58" s="227">
        <f t="shared" si="5"/>
        <v>-0.20909090909090908</v>
      </c>
      <c r="AC58" s="227">
        <v>52</v>
      </c>
      <c r="AD58" s="227">
        <f t="shared" si="6"/>
        <v>53</v>
      </c>
      <c r="AE58" s="227">
        <f t="shared" si="7"/>
        <v>-0.49056603773584906</v>
      </c>
      <c r="AF58" s="227">
        <f t="shared" si="8"/>
        <v>-0.83081737729793981</v>
      </c>
      <c r="AG58" s="227">
        <f t="shared" si="9"/>
        <v>0.21648529355417317</v>
      </c>
      <c r="AH58" s="227">
        <f t="shared" si="10"/>
        <v>-0.58251069733861183</v>
      </c>
      <c r="AI58" s="227">
        <v>52</v>
      </c>
      <c r="AJ58" s="227">
        <f t="shared" si="11"/>
        <v>53</v>
      </c>
      <c r="AK58" s="227">
        <f t="shared" si="12"/>
        <v>-0.49056603773584906</v>
      </c>
      <c r="AL58" s="227">
        <f t="shared" si="13"/>
        <v>-0.83081737729793981</v>
      </c>
      <c r="AM58" s="227">
        <f t="shared" si="14"/>
        <v>-6.18409082200857E-2</v>
      </c>
      <c r="AN58" s="227">
        <f t="shared" si="15"/>
        <v>0.42786631200452424</v>
      </c>
      <c r="AO58" s="227">
        <v>52</v>
      </c>
      <c r="AP58" s="227">
        <f t="shared" si="16"/>
        <v>53</v>
      </c>
      <c r="AQ58" s="227">
        <f t="shared" si="17"/>
        <v>-0.48148148148148145</v>
      </c>
      <c r="AR58" s="227">
        <f t="shared" si="18"/>
        <v>-0.79691335179242229</v>
      </c>
      <c r="AS58" s="227">
        <f t="shared" si="19"/>
        <v>-0.66365126989044776</v>
      </c>
      <c r="AT58" s="227">
        <f t="shared" si="20"/>
        <v>0.29762586610600911</v>
      </c>
      <c r="AV58">
        <v>8</v>
      </c>
      <c r="AW58" s="4" t="s">
        <v>245</v>
      </c>
    </row>
    <row r="59" spans="1:50">
      <c r="A59" s="268" t="b">
        <v>1</v>
      </c>
      <c r="B59" s="269" t="s">
        <v>233</v>
      </c>
      <c r="C59" s="269"/>
      <c r="D59" s="269"/>
      <c r="E59" s="269"/>
      <c r="F59" s="269"/>
      <c r="G59" s="294"/>
      <c r="H59" s="294"/>
      <c r="I59" s="294"/>
      <c r="J59" s="295">
        <v>7</v>
      </c>
      <c r="K59" s="297">
        <f t="shared" ref="K59:L59" si="53">-K53</f>
        <v>-0.5</v>
      </c>
      <c r="L59" s="297">
        <f t="shared" si="53"/>
        <v>-0.8660254037844386</v>
      </c>
      <c r="M59" s="311"/>
      <c r="W59" s="227">
        <v>53</v>
      </c>
      <c r="X59" s="227">
        <f t="shared" si="1"/>
        <v>54</v>
      </c>
      <c r="Y59" s="227">
        <f t="shared" si="2"/>
        <v>-0.48181818181818181</v>
      </c>
      <c r="Z59" s="227">
        <f t="shared" si="3"/>
        <v>-0.79816993455591356</v>
      </c>
      <c r="AA59" s="227">
        <f t="shared" si="4"/>
        <v>0.76424219994165099</v>
      </c>
      <c r="AB59" s="227">
        <f t="shared" si="5"/>
        <v>-0.47272727272727272</v>
      </c>
      <c r="AC59" s="227">
        <v>53</v>
      </c>
      <c r="AD59" s="227">
        <f t="shared" si="6"/>
        <v>54</v>
      </c>
      <c r="AE59" s="227">
        <f t="shared" si="7"/>
        <v>-0.5</v>
      </c>
      <c r="AF59" s="227">
        <f t="shared" si="8"/>
        <v>-0.8660254037844386</v>
      </c>
      <c r="AG59" s="227">
        <f t="shared" si="9"/>
        <v>0.5</v>
      </c>
      <c r="AH59" s="227">
        <f t="shared" si="10"/>
        <v>-0.8660254037844386</v>
      </c>
      <c r="AI59" s="227">
        <v>53</v>
      </c>
      <c r="AJ59" s="227">
        <f t="shared" si="11"/>
        <v>54</v>
      </c>
      <c r="AK59" s="227">
        <f t="shared" si="12"/>
        <v>-0.5</v>
      </c>
      <c r="AL59" s="227">
        <f t="shared" si="13"/>
        <v>-0.8660254037844386</v>
      </c>
      <c r="AM59" s="227">
        <f t="shared" si="14"/>
        <v>-0.5</v>
      </c>
      <c r="AN59" s="227">
        <f t="shared" si="15"/>
        <v>0.8660254037844386</v>
      </c>
      <c r="AO59" s="227">
        <v>53</v>
      </c>
      <c r="AP59" s="227">
        <f t="shared" si="16"/>
        <v>54</v>
      </c>
      <c r="AQ59" s="227">
        <f t="shared" si="17"/>
        <v>-0.49074074074074076</v>
      </c>
      <c r="AR59" s="227">
        <f t="shared" si="18"/>
        <v>-0.83146937778843055</v>
      </c>
      <c r="AS59" s="227">
        <f t="shared" si="19"/>
        <v>-8.182563494522388E-2</v>
      </c>
      <c r="AT59" s="227">
        <f t="shared" si="20"/>
        <v>-0.28419976883921472</v>
      </c>
      <c r="AV59">
        <v>9</v>
      </c>
      <c r="AW59" s="4" t="s">
        <v>246</v>
      </c>
    </row>
    <row r="60" spans="1:50">
      <c r="A60" s="272" t="s">
        <v>391</v>
      </c>
      <c r="B60" s="272" t="s">
        <v>390</v>
      </c>
      <c r="C60" s="272" t="s">
        <v>392</v>
      </c>
      <c r="D60" s="272" t="s">
        <v>394</v>
      </c>
      <c r="E60" s="272" t="s">
        <v>15</v>
      </c>
      <c r="F60" s="272" t="s">
        <v>4</v>
      </c>
      <c r="G60" s="294"/>
      <c r="H60" s="294"/>
      <c r="I60" s="294"/>
      <c r="J60" s="295">
        <v>8</v>
      </c>
      <c r="K60" s="297">
        <f t="shared" ref="K60:L60" si="54">-K54</f>
        <v>-0.8660254037844386</v>
      </c>
      <c r="L60" s="297">
        <f t="shared" si="54"/>
        <v>-0.5</v>
      </c>
      <c r="M60" s="311"/>
      <c r="W60" s="227">
        <v>54</v>
      </c>
      <c r="X60" s="227">
        <f t="shared" si="1"/>
        <v>55</v>
      </c>
      <c r="Y60" s="227">
        <f t="shared" si="2"/>
        <v>-0.49090909090909091</v>
      </c>
      <c r="Z60" s="227">
        <f t="shared" si="3"/>
        <v>-0.83209766917017602</v>
      </c>
      <c r="AA60" s="227">
        <f t="shared" si="4"/>
        <v>0.22026794017724952</v>
      </c>
      <c r="AB60" s="227">
        <f t="shared" si="5"/>
        <v>0.14575746360718911</v>
      </c>
      <c r="AC60" s="227">
        <v>54</v>
      </c>
      <c r="AD60" s="227">
        <f t="shared" si="6"/>
        <v>55</v>
      </c>
      <c r="AE60" s="227">
        <f t="shared" si="7"/>
        <v>-0.4742259357776521</v>
      </c>
      <c r="AF60" s="227">
        <f t="shared" si="8"/>
        <v>-0.84025133956209075</v>
      </c>
      <c r="AG60" s="227">
        <f t="shared" si="9"/>
        <v>0.39622641509433965</v>
      </c>
      <c r="AH60" s="227">
        <f t="shared" si="10"/>
        <v>-0.47873711243295142</v>
      </c>
      <c r="AI60" s="227">
        <v>54</v>
      </c>
      <c r="AJ60" s="227">
        <f t="shared" si="11"/>
        <v>55</v>
      </c>
      <c r="AK60" s="227">
        <f t="shared" si="12"/>
        <v>-0.4742259357776521</v>
      </c>
      <c r="AL60" s="227">
        <f t="shared" si="13"/>
        <v>-0.84025133956209075</v>
      </c>
      <c r="AM60" s="227">
        <f t="shared" si="14"/>
        <v>-0.339622641509434</v>
      </c>
      <c r="AN60" s="227">
        <f t="shared" si="15"/>
        <v>0.26748895351395835</v>
      </c>
      <c r="AO60" s="227">
        <v>54</v>
      </c>
      <c r="AP60" s="227">
        <f t="shared" si="16"/>
        <v>55</v>
      </c>
      <c r="AQ60" s="227">
        <f t="shared" si="17"/>
        <v>-0.5</v>
      </c>
      <c r="AR60" s="227">
        <f t="shared" si="18"/>
        <v>-0.8660254037844386</v>
      </c>
      <c r="AS60" s="227">
        <f t="shared" si="19"/>
        <v>0.5</v>
      </c>
      <c r="AT60" s="227">
        <f t="shared" si="20"/>
        <v>-0.8660254037844386</v>
      </c>
      <c r="AV60">
        <v>10</v>
      </c>
      <c r="AW60" s="4" t="s">
        <v>247</v>
      </c>
    </row>
    <row r="61" spans="1:50">
      <c r="A61" s="269">
        <v>1</v>
      </c>
      <c r="B61" s="269"/>
      <c r="C61" s="269">
        <v>0</v>
      </c>
      <c r="D61" s="269">
        <f>MOD(C61,$F$51)</f>
        <v>0</v>
      </c>
      <c r="E61" s="269">
        <f>VLOOKUP(D61,$J$52:$L$63,2)</f>
        <v>0</v>
      </c>
      <c r="F61" s="269">
        <f>VLOOKUP(D61,$J$52:$L$63,3)</f>
        <v>1</v>
      </c>
      <c r="G61" s="269"/>
      <c r="H61" s="269"/>
      <c r="I61" s="269"/>
      <c r="J61" s="272">
        <v>9</v>
      </c>
      <c r="K61" s="274">
        <f t="shared" ref="K61:L61" si="55">-K55</f>
        <v>-1</v>
      </c>
      <c r="L61" s="274">
        <f t="shared" si="55"/>
        <v>0</v>
      </c>
      <c r="M61" s="312"/>
      <c r="W61" s="227">
        <v>55</v>
      </c>
      <c r="X61" s="227">
        <f t="shared" si="1"/>
        <v>56</v>
      </c>
      <c r="Y61" s="227">
        <f t="shared" si="2"/>
        <v>-0.5</v>
      </c>
      <c r="Z61" s="227">
        <f t="shared" si="3"/>
        <v>-0.8660254037844386</v>
      </c>
      <c r="AA61" s="227">
        <f t="shared" si="4"/>
        <v>-0.5</v>
      </c>
      <c r="AB61" s="227">
        <f t="shared" si="5"/>
        <v>0.8660254037844386</v>
      </c>
      <c r="AC61" s="227">
        <v>55</v>
      </c>
      <c r="AD61" s="227">
        <f t="shared" si="6"/>
        <v>56</v>
      </c>
      <c r="AE61" s="227">
        <f t="shared" si="7"/>
        <v>-0.44845187155530419</v>
      </c>
      <c r="AF61" s="227">
        <f t="shared" si="8"/>
        <v>-0.81447727533974279</v>
      </c>
      <c r="AG61" s="227">
        <f t="shared" si="9"/>
        <v>0.29245283018867924</v>
      </c>
      <c r="AH61" s="227">
        <f t="shared" si="10"/>
        <v>-9.1448821081464016E-2</v>
      </c>
      <c r="AI61" s="227">
        <v>55</v>
      </c>
      <c r="AJ61" s="227">
        <f t="shared" si="11"/>
        <v>56</v>
      </c>
      <c r="AK61" s="227">
        <f t="shared" si="12"/>
        <v>-0.44845187155530419</v>
      </c>
      <c r="AL61" s="227">
        <f t="shared" si="13"/>
        <v>-0.81447727533974279</v>
      </c>
      <c r="AM61" s="227">
        <f t="shared" si="14"/>
        <v>-0.17924528301886794</v>
      </c>
      <c r="AN61" s="227">
        <f t="shared" si="15"/>
        <v>-0.33104749675652195</v>
      </c>
      <c r="AO61" s="227">
        <v>55</v>
      </c>
      <c r="AP61" s="227">
        <f t="shared" si="16"/>
        <v>56</v>
      </c>
      <c r="AQ61" s="227">
        <f t="shared" si="17"/>
        <v>-0.47470323326325115</v>
      </c>
      <c r="AR61" s="227">
        <f t="shared" si="18"/>
        <v>-0.84072863704768974</v>
      </c>
      <c r="AS61" s="227">
        <f t="shared" si="19"/>
        <v>0.28703703703703703</v>
      </c>
      <c r="AT61" s="227">
        <f t="shared" si="20"/>
        <v>-7.1236805876251752E-2</v>
      </c>
    </row>
    <row r="62" spans="1:50">
      <c r="A62" s="269">
        <v>2</v>
      </c>
      <c r="B62" s="269">
        <f>O2</f>
        <v>7</v>
      </c>
      <c r="C62" s="269">
        <f>B62+C61</f>
        <v>7</v>
      </c>
      <c r="D62" s="269">
        <f>MOD(C62,$F$51)</f>
        <v>7</v>
      </c>
      <c r="E62" s="269">
        <f t="shared" ref="E62:E100" si="56">VLOOKUP(D62,$J$52:$L$63,2)</f>
        <v>-0.5</v>
      </c>
      <c r="F62" s="269">
        <f t="shared" ref="F62:F100" si="57">VLOOKUP(D62,$J$52:$L$63,3)</f>
        <v>-0.8660254037844386</v>
      </c>
      <c r="G62" s="269"/>
      <c r="H62" s="269"/>
      <c r="I62" s="269"/>
      <c r="J62" s="272">
        <v>10</v>
      </c>
      <c r="K62" s="274">
        <f t="shared" ref="K62:L62" si="58">-K56</f>
        <v>-0.8660254037844386</v>
      </c>
      <c r="L62" s="274">
        <f t="shared" si="58"/>
        <v>0.5</v>
      </c>
      <c r="M62" s="312"/>
      <c r="W62" s="227">
        <v>56</v>
      </c>
      <c r="X62" s="227">
        <f t="shared" si="1"/>
        <v>57</v>
      </c>
      <c r="Y62" s="227">
        <f t="shared" si="2"/>
        <v>-0.47516317447664658</v>
      </c>
      <c r="Z62" s="227">
        <f t="shared" si="3"/>
        <v>-0.84118857826108517</v>
      </c>
      <c r="AA62" s="227">
        <f t="shared" si="4"/>
        <v>-0.23636363636363639</v>
      </c>
      <c r="AB62" s="227">
        <f t="shared" si="5"/>
        <v>-0.11787890002917439</v>
      </c>
      <c r="AC62" s="227">
        <v>56</v>
      </c>
      <c r="AD62" s="227">
        <f t="shared" si="6"/>
        <v>57</v>
      </c>
      <c r="AE62" s="227">
        <f t="shared" si="7"/>
        <v>-0.42267780733295629</v>
      </c>
      <c r="AF62" s="227">
        <f t="shared" si="8"/>
        <v>-0.78870321111739494</v>
      </c>
      <c r="AG62" s="227">
        <f t="shared" si="9"/>
        <v>0.18867924528301888</v>
      </c>
      <c r="AH62" s="227">
        <f t="shared" si="10"/>
        <v>0.29583947027002311</v>
      </c>
      <c r="AI62" s="227">
        <v>56</v>
      </c>
      <c r="AJ62" s="227">
        <f t="shared" si="11"/>
        <v>57</v>
      </c>
      <c r="AK62" s="227">
        <f t="shared" si="12"/>
        <v>-0.42267780733295629</v>
      </c>
      <c r="AL62" s="227">
        <f t="shared" si="13"/>
        <v>-0.78870321111739494</v>
      </c>
      <c r="AM62" s="227">
        <f t="shared" si="14"/>
        <v>-1.8867924528301883E-2</v>
      </c>
      <c r="AN62" s="227">
        <f t="shared" si="15"/>
        <v>-0.92958394702700231</v>
      </c>
      <c r="AO62" s="227">
        <v>56</v>
      </c>
      <c r="AP62" s="227">
        <f t="shared" si="16"/>
        <v>57</v>
      </c>
      <c r="AQ62" s="227">
        <f t="shared" si="17"/>
        <v>-0.44940646652650229</v>
      </c>
      <c r="AR62" s="227">
        <f t="shared" si="18"/>
        <v>-0.815431870310941</v>
      </c>
      <c r="AS62" s="227">
        <f t="shared" si="19"/>
        <v>7.407407407407407E-2</v>
      </c>
      <c r="AT62" s="227">
        <f t="shared" si="20"/>
        <v>0.72355179203193498</v>
      </c>
      <c r="AV62" s="33" t="s">
        <v>248</v>
      </c>
    </row>
    <row r="63" spans="1:50" ht="14.25">
      <c r="A63" s="269">
        <v>3</v>
      </c>
      <c r="B63" s="269">
        <f>B62</f>
        <v>7</v>
      </c>
      <c r="C63" s="269">
        <f>B63+C62</f>
        <v>14</v>
      </c>
      <c r="D63" s="269">
        <f>MOD(C63,$F$51)</f>
        <v>2</v>
      </c>
      <c r="E63" s="269">
        <f t="shared" si="56"/>
        <v>0.8660254037844386</v>
      </c>
      <c r="F63" s="269">
        <f t="shared" si="57"/>
        <v>0.5</v>
      </c>
      <c r="G63" s="269"/>
      <c r="H63" s="269"/>
      <c r="I63" s="269"/>
      <c r="J63" s="272">
        <v>11</v>
      </c>
      <c r="K63" s="274">
        <f t="shared" ref="K63:L63" si="59">-K57</f>
        <v>-0.5</v>
      </c>
      <c r="L63" s="274">
        <f t="shared" si="59"/>
        <v>0.8660254037844386</v>
      </c>
      <c r="M63" s="312"/>
      <c r="W63" s="227">
        <v>57</v>
      </c>
      <c r="X63" s="227">
        <f t="shared" si="1"/>
        <v>58</v>
      </c>
      <c r="Y63" s="227">
        <f t="shared" si="2"/>
        <v>-0.45032634895329315</v>
      </c>
      <c r="Z63" s="227">
        <f t="shared" si="3"/>
        <v>-0.81635175273773175</v>
      </c>
      <c r="AA63" s="227">
        <f t="shared" si="4"/>
        <v>2.7272727272727271E-2</v>
      </c>
      <c r="AB63" s="227">
        <f t="shared" si="5"/>
        <v>-0.89821679615721239</v>
      </c>
      <c r="AC63" s="227">
        <v>57</v>
      </c>
      <c r="AD63" s="227">
        <f t="shared" si="6"/>
        <v>58</v>
      </c>
      <c r="AE63" s="227">
        <f t="shared" si="7"/>
        <v>-0.39690374311060839</v>
      </c>
      <c r="AF63" s="227">
        <f t="shared" si="8"/>
        <v>-0.76292914689504698</v>
      </c>
      <c r="AG63" s="227">
        <f t="shared" si="9"/>
        <v>8.4905660377358472E-2</v>
      </c>
      <c r="AH63" s="227">
        <f t="shared" si="10"/>
        <v>0.68312776162151057</v>
      </c>
      <c r="AI63" s="227">
        <v>57</v>
      </c>
      <c r="AJ63" s="227">
        <f t="shared" si="11"/>
        <v>58</v>
      </c>
      <c r="AK63" s="227">
        <f t="shared" si="12"/>
        <v>-0.39690374311060839</v>
      </c>
      <c r="AL63" s="227">
        <f t="shared" si="13"/>
        <v>-0.76292914689504698</v>
      </c>
      <c r="AM63" s="227">
        <f t="shared" si="14"/>
        <v>0.14150943396226415</v>
      </c>
      <c r="AN63" s="227">
        <f t="shared" si="15"/>
        <v>-0.47187960270251744</v>
      </c>
      <c r="AO63" s="227">
        <v>57</v>
      </c>
      <c r="AP63" s="227">
        <f t="shared" si="16"/>
        <v>58</v>
      </c>
      <c r="AQ63" s="227">
        <f t="shared" si="17"/>
        <v>-0.42410969978975338</v>
      </c>
      <c r="AR63" s="227">
        <f t="shared" si="18"/>
        <v>-0.79013510357419192</v>
      </c>
      <c r="AS63" s="227">
        <f t="shared" si="19"/>
        <v>-0.1388888888888889</v>
      </c>
      <c r="AT63" s="227">
        <f t="shared" si="20"/>
        <v>0.48165961005987812</v>
      </c>
      <c r="AV63" s="63" t="s">
        <v>249</v>
      </c>
      <c r="AW63" s="83"/>
      <c r="AX63" s="83"/>
    </row>
    <row r="64" spans="1:50" ht="14.25">
      <c r="A64" s="269">
        <v>4</v>
      </c>
      <c r="B64" s="269">
        <f t="shared" ref="B64:B100" si="60">B63</f>
        <v>7</v>
      </c>
      <c r="C64" s="269">
        <f t="shared" ref="C64:C75" si="61">B64+C63</f>
        <v>21</v>
      </c>
      <c r="D64" s="269">
        <f t="shared" ref="D64:D76" si="62">MOD(C64,$F$51)</f>
        <v>9</v>
      </c>
      <c r="E64" s="269">
        <f t="shared" si="56"/>
        <v>-1</v>
      </c>
      <c r="F64" s="269">
        <f t="shared" si="57"/>
        <v>0</v>
      </c>
      <c r="G64" s="269"/>
      <c r="H64" s="269"/>
      <c r="I64" s="269"/>
      <c r="J64" s="269"/>
      <c r="K64" s="269"/>
      <c r="L64" s="269"/>
      <c r="M64" s="312"/>
      <c r="W64" s="227">
        <v>58</v>
      </c>
      <c r="X64" s="227">
        <f t="shared" si="1"/>
        <v>59</v>
      </c>
      <c r="Y64" s="227">
        <f t="shared" si="2"/>
        <v>-0.42548952342993973</v>
      </c>
      <c r="Z64" s="227">
        <f t="shared" si="3"/>
        <v>-0.79151492721437833</v>
      </c>
      <c r="AA64" s="227">
        <f t="shared" si="4"/>
        <v>0.29090909090909089</v>
      </c>
      <c r="AB64" s="227">
        <f t="shared" si="5"/>
        <v>8.5687507656400541E-2</v>
      </c>
      <c r="AC64" s="227">
        <v>58</v>
      </c>
      <c r="AD64" s="227">
        <f t="shared" si="6"/>
        <v>59</v>
      </c>
      <c r="AE64" s="227">
        <f t="shared" si="7"/>
        <v>-0.37112967888826054</v>
      </c>
      <c r="AF64" s="227">
        <f t="shared" si="8"/>
        <v>-0.73715508267269914</v>
      </c>
      <c r="AG64" s="227">
        <f t="shared" si="9"/>
        <v>-1.8867924528301886E-2</v>
      </c>
      <c r="AH64" s="227">
        <f t="shared" si="10"/>
        <v>0.92958394702700231</v>
      </c>
      <c r="AI64" s="227">
        <v>58</v>
      </c>
      <c r="AJ64" s="227">
        <f t="shared" si="11"/>
        <v>59</v>
      </c>
      <c r="AK64" s="227">
        <f t="shared" si="12"/>
        <v>-0.37112967888826054</v>
      </c>
      <c r="AL64" s="227">
        <f t="shared" si="13"/>
        <v>-0.73715508267269914</v>
      </c>
      <c r="AM64" s="227">
        <f t="shared" si="14"/>
        <v>0.30188679245283018</v>
      </c>
      <c r="AN64" s="227">
        <f t="shared" si="15"/>
        <v>0.12665684756796292</v>
      </c>
      <c r="AO64" s="227">
        <v>58</v>
      </c>
      <c r="AP64" s="227">
        <f t="shared" si="16"/>
        <v>59</v>
      </c>
      <c r="AQ64" s="227">
        <f t="shared" si="17"/>
        <v>-0.39881293305300458</v>
      </c>
      <c r="AR64" s="227">
        <f t="shared" si="18"/>
        <v>-0.76483833683744318</v>
      </c>
      <c r="AS64" s="227">
        <f t="shared" si="19"/>
        <v>-0.35185185185185186</v>
      </c>
      <c r="AT64" s="227">
        <f t="shared" si="20"/>
        <v>-0.31312898784830867</v>
      </c>
      <c r="AV64" s="83" t="s">
        <v>251</v>
      </c>
      <c r="AW64" s="83">
        <v>1</v>
      </c>
      <c r="AX64" s="63" t="s">
        <v>252</v>
      </c>
    </row>
    <row r="65" spans="1:50" ht="14.25">
      <c r="A65" s="269">
        <v>5</v>
      </c>
      <c r="B65" s="269">
        <f t="shared" si="60"/>
        <v>7</v>
      </c>
      <c r="C65" s="269">
        <f t="shared" si="61"/>
        <v>28</v>
      </c>
      <c r="D65" s="269">
        <f t="shared" si="62"/>
        <v>4</v>
      </c>
      <c r="E65" s="269">
        <f t="shared" si="56"/>
        <v>0.8660254037844386</v>
      </c>
      <c r="F65" s="269">
        <f t="shared" si="57"/>
        <v>-0.5</v>
      </c>
      <c r="G65" s="269"/>
      <c r="H65" s="269"/>
      <c r="I65" s="269"/>
      <c r="J65" s="269"/>
      <c r="K65" s="269"/>
      <c r="L65" s="269"/>
      <c r="M65" s="312"/>
      <c r="W65" s="227">
        <v>59</v>
      </c>
      <c r="X65" s="227">
        <f t="shared" si="1"/>
        <v>60</v>
      </c>
      <c r="Y65" s="227">
        <f t="shared" si="2"/>
        <v>-0.40065269790658631</v>
      </c>
      <c r="Z65" s="227">
        <f t="shared" si="3"/>
        <v>-0.76667810169102479</v>
      </c>
      <c r="AA65" s="227">
        <f t="shared" si="4"/>
        <v>0.35097904685987941</v>
      </c>
      <c r="AB65" s="227">
        <f t="shared" si="5"/>
        <v>0.71700445064431795</v>
      </c>
      <c r="AC65" s="227">
        <v>59</v>
      </c>
      <c r="AD65" s="227">
        <f t="shared" si="6"/>
        <v>60</v>
      </c>
      <c r="AE65" s="227">
        <f t="shared" si="7"/>
        <v>-0.34535561466591264</v>
      </c>
      <c r="AF65" s="227">
        <f t="shared" si="8"/>
        <v>-0.71138101845035129</v>
      </c>
      <c r="AG65" s="227">
        <f t="shared" si="9"/>
        <v>-0.12264150943396226</v>
      </c>
      <c r="AH65" s="227">
        <f t="shared" si="10"/>
        <v>0.54229565567551508</v>
      </c>
      <c r="AI65" s="227">
        <v>59</v>
      </c>
      <c r="AJ65" s="227">
        <f t="shared" si="11"/>
        <v>60</v>
      </c>
      <c r="AK65" s="227">
        <f t="shared" si="12"/>
        <v>-0.34535561466591264</v>
      </c>
      <c r="AL65" s="227">
        <f t="shared" si="13"/>
        <v>-0.71138101845035129</v>
      </c>
      <c r="AM65" s="227">
        <f t="shared" si="14"/>
        <v>0.46226415094339623</v>
      </c>
      <c r="AN65" s="227">
        <f t="shared" si="15"/>
        <v>0.72519329783844322</v>
      </c>
      <c r="AO65" s="227">
        <v>59</v>
      </c>
      <c r="AP65" s="227">
        <f t="shared" si="16"/>
        <v>60</v>
      </c>
      <c r="AQ65" s="227">
        <f t="shared" si="17"/>
        <v>-0.37351616631625573</v>
      </c>
      <c r="AR65" s="227">
        <f t="shared" si="18"/>
        <v>-0.73954157010069432</v>
      </c>
      <c r="AS65" s="227">
        <f t="shared" si="19"/>
        <v>-0.32292263284275796</v>
      </c>
      <c r="AT65" s="227">
        <f t="shared" si="20"/>
        <v>-0.68894803662719661</v>
      </c>
      <c r="AV65" s="83"/>
      <c r="AW65" s="83">
        <v>2</v>
      </c>
      <c r="AX65" s="63" t="s">
        <v>253</v>
      </c>
    </row>
    <row r="66" spans="1:50" ht="14.25">
      <c r="A66" s="269">
        <v>6</v>
      </c>
      <c r="B66" s="269">
        <f t="shared" si="60"/>
        <v>7</v>
      </c>
      <c r="C66" s="269">
        <f t="shared" si="61"/>
        <v>35</v>
      </c>
      <c r="D66" s="269">
        <f t="shared" si="62"/>
        <v>11</v>
      </c>
      <c r="E66" s="269">
        <f t="shared" si="56"/>
        <v>-0.5</v>
      </c>
      <c r="F66" s="269">
        <f t="shared" si="57"/>
        <v>0.8660254037844386</v>
      </c>
      <c r="G66" s="269"/>
      <c r="H66" s="269"/>
      <c r="I66" s="269"/>
      <c r="J66" s="269"/>
      <c r="K66" s="269"/>
      <c r="L66" s="269"/>
      <c r="M66" s="312"/>
      <c r="W66" s="227">
        <v>60</v>
      </c>
      <c r="X66" s="227">
        <f t="shared" si="1"/>
        <v>61</v>
      </c>
      <c r="Y66" s="227">
        <f t="shared" si="2"/>
        <v>-0.37581587238323283</v>
      </c>
      <c r="Z66" s="227">
        <f t="shared" si="3"/>
        <v>-0.74184127616767148</v>
      </c>
      <c r="AA66" s="227">
        <f t="shared" si="4"/>
        <v>-0.36928889331736997</v>
      </c>
      <c r="AB66" s="227">
        <f t="shared" si="5"/>
        <v>-3.2634895329314295E-3</v>
      </c>
      <c r="AC66" s="227">
        <v>60</v>
      </c>
      <c r="AD66" s="227">
        <f t="shared" si="6"/>
        <v>61</v>
      </c>
      <c r="AE66" s="227">
        <f t="shared" si="7"/>
        <v>-0.31958155044356473</v>
      </c>
      <c r="AF66" s="227">
        <f t="shared" si="8"/>
        <v>-0.68560695422800333</v>
      </c>
      <c r="AG66" s="227">
        <f t="shared" si="9"/>
        <v>-0.22641509433962265</v>
      </c>
      <c r="AH66" s="227">
        <f t="shared" si="10"/>
        <v>0.15500736432402779</v>
      </c>
      <c r="AI66" s="227">
        <v>60</v>
      </c>
      <c r="AJ66" s="227">
        <f t="shared" si="11"/>
        <v>61</v>
      </c>
      <c r="AK66" s="227">
        <f t="shared" si="12"/>
        <v>-0.31958155044356473</v>
      </c>
      <c r="AL66" s="227">
        <f t="shared" si="13"/>
        <v>-0.68560695422800333</v>
      </c>
      <c r="AM66" s="227">
        <f t="shared" si="14"/>
        <v>0.16493716510947734</v>
      </c>
      <c r="AN66" s="227">
        <f t="shared" si="15"/>
        <v>0.53096256889391602</v>
      </c>
      <c r="AO66" s="227">
        <v>60</v>
      </c>
      <c r="AP66" s="227">
        <f t="shared" si="16"/>
        <v>61</v>
      </c>
      <c r="AQ66" s="227">
        <f t="shared" si="17"/>
        <v>-0.34821939957950682</v>
      </c>
      <c r="AR66" s="227">
        <f t="shared" si="18"/>
        <v>-0.71424480336394536</v>
      </c>
      <c r="AS66" s="227">
        <f t="shared" si="19"/>
        <v>0.25890300210246592</v>
      </c>
      <c r="AT66" s="227">
        <f t="shared" si="20"/>
        <v>-0.10712240168197268</v>
      </c>
      <c r="AV66" s="83"/>
      <c r="AW66" s="83">
        <v>3</v>
      </c>
      <c r="AX66" s="63" t="s">
        <v>254</v>
      </c>
    </row>
    <row r="67" spans="1:50" ht="14.25">
      <c r="A67" s="269">
        <v>7</v>
      </c>
      <c r="B67" s="269">
        <f t="shared" si="60"/>
        <v>7</v>
      </c>
      <c r="C67" s="269">
        <f t="shared" si="61"/>
        <v>42</v>
      </c>
      <c r="D67" s="269">
        <f t="shared" si="62"/>
        <v>6</v>
      </c>
      <c r="E67" s="269">
        <f t="shared" si="56"/>
        <v>0</v>
      </c>
      <c r="F67" s="269">
        <f t="shared" si="57"/>
        <v>-1</v>
      </c>
      <c r="G67" s="269"/>
      <c r="H67" s="269"/>
      <c r="I67" s="269"/>
      <c r="J67" s="269"/>
      <c r="K67" s="269"/>
      <c r="L67" s="269"/>
      <c r="M67" s="312"/>
      <c r="W67" s="227">
        <v>61</v>
      </c>
      <c r="X67" s="227">
        <f t="shared" si="1"/>
        <v>62</v>
      </c>
      <c r="Y67" s="227">
        <f t="shared" si="2"/>
        <v>-0.35097904685987941</v>
      </c>
      <c r="Z67" s="227">
        <f t="shared" si="3"/>
        <v>-0.71700445064431795</v>
      </c>
      <c r="AA67" s="227">
        <f t="shared" si="4"/>
        <v>-0.56067579225607589</v>
      </c>
      <c r="AB67" s="227">
        <f t="shared" si="5"/>
        <v>-0.41818181818181821</v>
      </c>
      <c r="AC67" s="227">
        <v>61</v>
      </c>
      <c r="AD67" s="227">
        <f t="shared" si="6"/>
        <v>62</v>
      </c>
      <c r="AE67" s="227">
        <f t="shared" si="7"/>
        <v>-0.29380748622121683</v>
      </c>
      <c r="AF67" s="227">
        <f t="shared" si="8"/>
        <v>-0.65983289000565548</v>
      </c>
      <c r="AG67" s="227">
        <f t="shared" si="9"/>
        <v>-0.330188679245283</v>
      </c>
      <c r="AH67" s="227">
        <f t="shared" si="10"/>
        <v>-0.23228092702745939</v>
      </c>
      <c r="AI67" s="227">
        <v>61</v>
      </c>
      <c r="AJ67" s="227">
        <f t="shared" si="11"/>
        <v>62</v>
      </c>
      <c r="AK67" s="227">
        <f t="shared" si="12"/>
        <v>-0.29380748622121683</v>
      </c>
      <c r="AL67" s="227">
        <f t="shared" si="13"/>
        <v>-0.65983289000565548</v>
      </c>
      <c r="AM67" s="227">
        <f t="shared" si="14"/>
        <v>-0.27322192667043693</v>
      </c>
      <c r="AN67" s="227">
        <f t="shared" si="15"/>
        <v>9.2803477114001665E-2</v>
      </c>
      <c r="AO67" s="227">
        <v>61</v>
      </c>
      <c r="AP67" s="227">
        <f t="shared" si="16"/>
        <v>62</v>
      </c>
      <c r="AQ67" s="227">
        <f t="shared" si="17"/>
        <v>-0.32292263284275796</v>
      </c>
      <c r="AR67" s="227">
        <f t="shared" si="18"/>
        <v>-0.68894803662719661</v>
      </c>
      <c r="AS67" s="227">
        <f t="shared" si="19"/>
        <v>0.84072863704768985</v>
      </c>
      <c r="AT67" s="227">
        <f t="shared" si="20"/>
        <v>0.4747032332632512</v>
      </c>
      <c r="AV67" s="83"/>
      <c r="AW67" s="83"/>
      <c r="AX67" s="63"/>
    </row>
    <row r="68" spans="1:50" ht="14.25">
      <c r="A68" s="269">
        <v>8</v>
      </c>
      <c r="B68" s="269">
        <f t="shared" si="60"/>
        <v>7</v>
      </c>
      <c r="C68" s="269">
        <f t="shared" si="61"/>
        <v>49</v>
      </c>
      <c r="D68" s="269">
        <f t="shared" si="62"/>
        <v>1</v>
      </c>
      <c r="E68" s="269">
        <f t="shared" si="56"/>
        <v>0.5</v>
      </c>
      <c r="F68" s="269">
        <f t="shared" si="57"/>
        <v>0.8660254037844386</v>
      </c>
      <c r="G68" s="269"/>
      <c r="H68" s="269"/>
      <c r="I68" s="269"/>
      <c r="J68" s="269"/>
      <c r="K68" s="269"/>
      <c r="L68" s="269"/>
      <c r="M68" s="312"/>
      <c r="W68" s="227">
        <v>62</v>
      </c>
      <c r="X68" s="227">
        <f t="shared" si="1"/>
        <v>63</v>
      </c>
      <c r="Y68" s="227">
        <f t="shared" si="2"/>
        <v>-0.32614222133652604</v>
      </c>
      <c r="Z68" s="227">
        <f t="shared" si="3"/>
        <v>-0.69216762512096464</v>
      </c>
      <c r="AA68" s="227">
        <f t="shared" si="4"/>
        <v>0.42322851155753716</v>
      </c>
      <c r="AB68" s="227">
        <f t="shared" si="5"/>
        <v>-0.15454545454545454</v>
      </c>
      <c r="AC68" s="227">
        <v>62</v>
      </c>
      <c r="AD68" s="227">
        <f t="shared" si="6"/>
        <v>63</v>
      </c>
      <c r="AE68" s="227">
        <f t="shared" si="7"/>
        <v>-0.26803342199886893</v>
      </c>
      <c r="AF68" s="227">
        <f t="shared" si="8"/>
        <v>-0.63405882578330752</v>
      </c>
      <c r="AG68" s="227">
        <f t="shared" si="9"/>
        <v>-0.43396226415094341</v>
      </c>
      <c r="AH68" s="227">
        <f t="shared" si="10"/>
        <v>-0.61956921837894674</v>
      </c>
      <c r="AI68" s="227">
        <v>62</v>
      </c>
      <c r="AJ68" s="227">
        <f t="shared" si="11"/>
        <v>63</v>
      </c>
      <c r="AK68" s="227">
        <f t="shared" si="12"/>
        <v>-0.26803342199886893</v>
      </c>
      <c r="AL68" s="227">
        <f t="shared" si="13"/>
        <v>-0.63405882578330752</v>
      </c>
      <c r="AM68" s="227">
        <f t="shared" si="14"/>
        <v>-0.71138101845035129</v>
      </c>
      <c r="AN68" s="227">
        <f t="shared" si="15"/>
        <v>-0.34535561466591264</v>
      </c>
      <c r="AO68" s="227">
        <v>62</v>
      </c>
      <c r="AP68" s="227">
        <f t="shared" si="16"/>
        <v>63</v>
      </c>
      <c r="AQ68" s="227">
        <f t="shared" si="17"/>
        <v>-0.29762586610600911</v>
      </c>
      <c r="AR68" s="227">
        <f t="shared" si="18"/>
        <v>-0.66365126989044776</v>
      </c>
      <c r="AS68" s="227">
        <f t="shared" si="19"/>
        <v>0.10579283187225991</v>
      </c>
      <c r="AT68" s="227">
        <f t="shared" si="20"/>
        <v>0.29629629629629628</v>
      </c>
      <c r="AV68" s="83"/>
      <c r="AW68" s="83"/>
      <c r="AX68" s="63"/>
    </row>
    <row r="69" spans="1:50" ht="14.25">
      <c r="A69" s="269">
        <v>9</v>
      </c>
      <c r="B69" s="269">
        <f t="shared" si="60"/>
        <v>7</v>
      </c>
      <c r="C69" s="269">
        <f t="shared" si="61"/>
        <v>56</v>
      </c>
      <c r="D69" s="269">
        <f t="shared" si="62"/>
        <v>8</v>
      </c>
      <c r="E69" s="269">
        <f t="shared" si="56"/>
        <v>-0.8660254037844386</v>
      </c>
      <c r="F69" s="269">
        <f t="shared" si="57"/>
        <v>-0.5</v>
      </c>
      <c r="G69" s="269"/>
      <c r="H69" s="269"/>
      <c r="I69" s="269"/>
      <c r="J69" s="269"/>
      <c r="K69" s="269"/>
      <c r="L69" s="269"/>
      <c r="M69" s="312"/>
      <c r="W69" s="227">
        <v>63</v>
      </c>
      <c r="X69" s="227">
        <f t="shared" si="1"/>
        <v>64</v>
      </c>
      <c r="Y69" s="227">
        <f t="shared" si="2"/>
        <v>-0.30130539581317256</v>
      </c>
      <c r="Z69" s="227">
        <f t="shared" si="3"/>
        <v>-0.6673307995976111</v>
      </c>
      <c r="AA69" s="227">
        <f t="shared" si="4"/>
        <v>0.5928671846288498</v>
      </c>
      <c r="AB69" s="227">
        <f t="shared" si="5"/>
        <v>0.10909090909090909</v>
      </c>
      <c r="AC69" s="227">
        <v>63</v>
      </c>
      <c r="AD69" s="227">
        <f t="shared" si="6"/>
        <v>64</v>
      </c>
      <c r="AE69" s="227">
        <f t="shared" si="7"/>
        <v>-0.24225935777652102</v>
      </c>
      <c r="AF69" s="227">
        <f t="shared" si="8"/>
        <v>-0.60828476156095967</v>
      </c>
      <c r="AG69" s="227">
        <f t="shared" si="9"/>
        <v>-0.39690374311060839</v>
      </c>
      <c r="AH69" s="227">
        <f t="shared" si="10"/>
        <v>-0.76292914689504698</v>
      </c>
      <c r="AI69" s="227">
        <v>63</v>
      </c>
      <c r="AJ69" s="227">
        <f t="shared" si="11"/>
        <v>64</v>
      </c>
      <c r="AK69" s="227">
        <f t="shared" si="12"/>
        <v>-0.24225935777652102</v>
      </c>
      <c r="AL69" s="227">
        <f t="shared" si="13"/>
        <v>-0.60828476156095967</v>
      </c>
      <c r="AM69" s="227">
        <f t="shared" si="14"/>
        <v>-0.47873711243295142</v>
      </c>
      <c r="AN69" s="227">
        <f t="shared" si="15"/>
        <v>-0.39622641509433965</v>
      </c>
      <c r="AO69" s="227">
        <v>63</v>
      </c>
      <c r="AP69" s="227">
        <f t="shared" si="16"/>
        <v>64</v>
      </c>
      <c r="AQ69" s="227">
        <f t="shared" si="17"/>
        <v>-0.27232909936926025</v>
      </c>
      <c r="AR69" s="227">
        <f t="shared" si="18"/>
        <v>-0.63835450315369879</v>
      </c>
      <c r="AS69" s="227">
        <f t="shared" si="19"/>
        <v>-0.68899576603592694</v>
      </c>
      <c r="AT69" s="227">
        <f t="shared" si="20"/>
        <v>8.3333333333333315E-2</v>
      </c>
      <c r="AV69" s="83"/>
      <c r="AW69" s="83"/>
      <c r="AX69" s="63"/>
    </row>
    <row r="70" spans="1:50" ht="14.25">
      <c r="A70" s="269">
        <v>10</v>
      </c>
      <c r="B70" s="269">
        <f t="shared" si="60"/>
        <v>7</v>
      </c>
      <c r="C70" s="269">
        <f t="shared" si="61"/>
        <v>63</v>
      </c>
      <c r="D70" s="269">
        <f t="shared" si="62"/>
        <v>3</v>
      </c>
      <c r="E70" s="269">
        <f t="shared" si="56"/>
        <v>1</v>
      </c>
      <c r="F70" s="269">
        <f t="shared" si="57"/>
        <v>0</v>
      </c>
      <c r="G70" s="269"/>
      <c r="H70" s="269"/>
      <c r="I70" s="269"/>
      <c r="J70" s="269"/>
      <c r="K70" s="269"/>
      <c r="L70" s="269"/>
      <c r="M70" s="312"/>
      <c r="W70" s="227">
        <v>64</v>
      </c>
      <c r="X70" s="227">
        <f t="shared" ref="X70:X133" si="63">IF(A$4*B$4&gt;=X69,X69+1,"NA")</f>
        <v>65</v>
      </c>
      <c r="Y70" s="227">
        <f t="shared" ref="Y70:Y133" si="64">(1-MOD(X70-1,B$4)/B$4)*VLOOKUP(IF(INT((X70-1)/B$4)=A$4,1,INT((X70-1)/B$4)+1),A$8:C$48,2)+MOD(X70-1,B$4)/B$4*VLOOKUP(IF(INT((X70-1)/B$4)+1=A$4,1,(INT((X70-1)/B$4)+2)),A$8:C$48,2)</f>
        <v>-0.27646857028981919</v>
      </c>
      <c r="Z70" s="227">
        <f t="shared" ref="Z70:Z133" si="65">(1-MOD(X70-1,B$4)/B$4)*VLOOKUP(IF(INT((X70-1)/B$4)=A$4,1,INT((X70-1)/B$4)+1),A$8:C$48,3)+MOD(X70-1,B$4)/B$4*VLOOKUP(IF(INT((X70-1)/B$4)+1=A$4,1,(INT((X70-1)/B$4)+2)),A$8:C$48,3)</f>
        <v>-0.64249397407425779</v>
      </c>
      <c r="AA70" s="227">
        <f t="shared" ref="AA70:AA133" si="66">VLOOKUP(MOD(W70*C$4,A$4*B$4),W$6:Z$2020,3)</f>
        <v>-0.39103711918476336</v>
      </c>
      <c r="AB70" s="227">
        <f t="shared" ref="AB70:AB133" si="67">VLOOKUP(MOD(W70*C$4,A$4*B$4),W$6:Z$2020,4)</f>
        <v>0.37272727272727274</v>
      </c>
      <c r="AC70" s="227">
        <v>64</v>
      </c>
      <c r="AD70" s="227">
        <f t="shared" ref="AD70:AD133" si="68">IF(A$1*B$1&gt;=AD69,AD69+1,"NA")</f>
        <v>65</v>
      </c>
      <c r="AE70" s="227">
        <f t="shared" ref="AE70:AE133" si="69">(1-MOD(AD70-1,B$1)/B$1)*VLOOKUP(IF(INT((AD70-1)/B$1)=A$1,1,INT((AD70-1)/B$1)+1),J$8:L$48,2)+MOD(AD70-1,B$1)/B$1*VLOOKUP(IF(INT((AD70-1)/B$1)+1=A$1,1,(INT((AD70-1)/B$1)+2)),J$8:L$48,2)</f>
        <v>-0.21648529355417315</v>
      </c>
      <c r="AF70" s="227">
        <f t="shared" ref="AF70:AF133" si="70">(1-MOD(AD70-1,B$1)/B$1)*VLOOKUP(IF(INT((AD70-1)/B$1)=A$1,1,INT((AD70-1)/B$1)+1),J$8:L$48,3)+MOD(AD70-1,B$1)/B$1*VLOOKUP(IF(INT((AD70-1)/B$1)+1=A$1,1,(INT((AD70-1)/B$1)+2)),J$8:L$48,3)</f>
        <v>-0.58251069733861183</v>
      </c>
      <c r="AG70" s="227">
        <f t="shared" ref="AG70:AG133" si="71">VLOOKUP(MOD(AC70*C$1,A$1*B$1),AC$6:AF$2020,3)</f>
        <v>-0.11338903666478156</v>
      </c>
      <c r="AH70" s="227">
        <f t="shared" ref="AH70:AH133" si="72">VLOOKUP(MOD(AC70*C$1,A$1*B$1),AC$6:AF$2020,4)</f>
        <v>-0.47941444044922021</v>
      </c>
      <c r="AI70" s="227">
        <v>64</v>
      </c>
      <c r="AJ70" s="227">
        <f t="shared" ref="AJ70:AJ133" si="73">IF(A$2*B$2&gt;=AJ69,AJ69+1,"NA")</f>
        <v>65</v>
      </c>
      <c r="AK70" s="227">
        <f t="shared" ref="AK70:AK133" si="74">(1-MOD(AJ70-1,B$2)/B$2)*VLOOKUP(IF(INT((AJ70-1)/B$2)=A$2,1,INT((AJ70-1)/B$2)+1),G$8:I$48,2)+MOD(AJ70-1,B$2)/B$2*VLOOKUP(IF(INT((AJ70-1)/B$2)+1=A$2,1,(INT((AJ70-1)/B$2)+2)),G$8:I$48,2)</f>
        <v>-0.21648529355417315</v>
      </c>
      <c r="AL70" s="227">
        <f t="shared" ref="AL70:AL133" si="75">(1-MOD(AJ70-1,B$2)/B$2)*VLOOKUP(IF(INT((AJ70-1)/B$2)=A$2,1,INT((AJ70-1)/B$2)+1),G$8:I$48,3)+MOD(AJ70-1,B$2)/B$2*VLOOKUP(IF(INT((AJ70-1)/B$2)+1=A$2,1,(INT((AJ70-1)/B$2)+2)),G$8:I$48,3)</f>
        <v>-0.58251069733861183</v>
      </c>
      <c r="AM70" s="227">
        <f t="shared" ref="AM70:AM133" si="76">VLOOKUP(MOD(AI70*C$2,A$2*B$2),AI$6:AL$2020,3)</f>
        <v>0.11979933783752894</v>
      </c>
      <c r="AN70" s="227">
        <f t="shared" ref="AN70:AN133" si="77">VLOOKUP(MOD(AI70*C$2,A$2*B$2),AI$6:AL$2020,4)</f>
        <v>-0.23584905660377359</v>
      </c>
      <c r="AO70" s="227">
        <v>64</v>
      </c>
      <c r="AP70" s="227">
        <f t="shared" ref="AP70:AP133" si="78">IF(A$3*B$3&gt;=AP69,AP69+1,"NA")</f>
        <v>65</v>
      </c>
      <c r="AQ70" s="227">
        <f t="shared" ref="AQ70:AQ133" si="79">(1-MOD(AP70-1,B$3)/B$3)*VLOOKUP(IF(INT((AP70-1)/B$3)=A$3,1,INT((AP70-1)/B$3)+1),D$8:F$48,2)+MOD(AP70-1,B$3)/B$3*VLOOKUP(IF(INT((AP70-1)/B$3)+1=A$3,1,(INT((AP70-1)/B$3)+2)),D$8:F$48,2)</f>
        <v>-0.24703233263251143</v>
      </c>
      <c r="AR70" s="227">
        <f t="shared" ref="AR70:AR133" si="80">(1-MOD(AP70-1,B$3)/B$3)*VLOOKUP(IF(INT((AP70-1)/B$3)=A$3,1,INT((AP70-1)/B$3)+1),D$8:F$48,3)+MOD(AP70-1,B$3)/B$3*VLOOKUP(IF(INT((AP70-1)/B$3)+1=A$3,1,(INT((AP70-1)/B$3)+2)),D$8:F$48,3)</f>
        <v>-0.61305773641695005</v>
      </c>
      <c r="AS70" s="227">
        <f t="shared" ref="AS70:AS133" si="81">VLOOKUP(MOD(AO70*C$3,A$3*B$3),AO$6:AR$2020,3)</f>
        <v>-0.51621563605588627</v>
      </c>
      <c r="AT70" s="227">
        <f t="shared" ref="AT70:AT133" si="82">VLOOKUP(MOD(AO70*C$3,A$3*B$3),AO$6:AR$2020,4)</f>
        <v>-0.12962962962962962</v>
      </c>
      <c r="AV70" s="83"/>
      <c r="AW70" s="83"/>
      <c r="AX70" s="63"/>
    </row>
    <row r="71" spans="1:50" ht="14.25">
      <c r="A71" s="269">
        <v>11</v>
      </c>
      <c r="B71" s="269">
        <f t="shared" si="60"/>
        <v>7</v>
      </c>
      <c r="C71" s="269">
        <f t="shared" si="61"/>
        <v>70</v>
      </c>
      <c r="D71" s="269">
        <f t="shared" si="62"/>
        <v>10</v>
      </c>
      <c r="E71" s="269">
        <f t="shared" si="56"/>
        <v>-0.8660254037844386</v>
      </c>
      <c r="F71" s="269">
        <f t="shared" si="57"/>
        <v>0.5</v>
      </c>
      <c r="G71" s="269"/>
      <c r="H71" s="269"/>
      <c r="I71" s="269"/>
      <c r="J71" s="269"/>
      <c r="K71" s="269"/>
      <c r="L71" s="269"/>
      <c r="M71" s="312"/>
      <c r="W71" s="227">
        <v>65</v>
      </c>
      <c r="X71" s="227">
        <f t="shared" si="63"/>
        <v>66</v>
      </c>
      <c r="Y71" s="227">
        <f t="shared" si="64"/>
        <v>-0.25163174476646566</v>
      </c>
      <c r="Z71" s="227">
        <f t="shared" si="65"/>
        <v>-0.61765714855090426</v>
      </c>
      <c r="AA71" s="227">
        <f t="shared" si="66"/>
        <v>-0.49347302093413714</v>
      </c>
      <c r="AB71" s="227">
        <f t="shared" si="67"/>
        <v>0.1274476171496986</v>
      </c>
      <c r="AC71" s="227">
        <v>65</v>
      </c>
      <c r="AD71" s="227">
        <f t="shared" si="68"/>
        <v>66</v>
      </c>
      <c r="AE71" s="227">
        <f t="shared" si="69"/>
        <v>-0.19071122933182524</v>
      </c>
      <c r="AF71" s="227">
        <f t="shared" si="70"/>
        <v>-0.55673663311626387</v>
      </c>
      <c r="AG71" s="227">
        <f t="shared" si="71"/>
        <v>0.17012566978104537</v>
      </c>
      <c r="AH71" s="227">
        <f t="shared" si="72"/>
        <v>-0.19589973400339322</v>
      </c>
      <c r="AI71" s="227">
        <v>65</v>
      </c>
      <c r="AJ71" s="227">
        <f t="shared" si="73"/>
        <v>66</v>
      </c>
      <c r="AK71" s="227">
        <f t="shared" si="74"/>
        <v>-0.19071122933182524</v>
      </c>
      <c r="AL71" s="227">
        <f t="shared" si="75"/>
        <v>-0.55673663311626387</v>
      </c>
      <c r="AM71" s="227">
        <f t="shared" si="76"/>
        <v>0.71833578810800935</v>
      </c>
      <c r="AN71" s="227">
        <f t="shared" si="77"/>
        <v>-7.547169811320753E-2</v>
      </c>
      <c r="AO71" s="227">
        <v>65</v>
      </c>
      <c r="AP71" s="227">
        <f t="shared" si="78"/>
        <v>66</v>
      </c>
      <c r="AQ71" s="227">
        <f t="shared" si="79"/>
        <v>-0.22173556589576252</v>
      </c>
      <c r="AR71" s="227">
        <f t="shared" si="80"/>
        <v>-0.58776096968020108</v>
      </c>
      <c r="AS71" s="227">
        <f t="shared" si="81"/>
        <v>0.27857296185230063</v>
      </c>
      <c r="AT71" s="227">
        <f t="shared" si="82"/>
        <v>-0.34259259259259262</v>
      </c>
      <c r="AV71" s="83"/>
      <c r="AW71" s="83"/>
      <c r="AX71" s="63"/>
    </row>
    <row r="72" spans="1:50">
      <c r="A72" s="269">
        <v>12</v>
      </c>
      <c r="B72" s="269">
        <f t="shared" si="60"/>
        <v>7</v>
      </c>
      <c r="C72" s="269">
        <f t="shared" si="61"/>
        <v>77</v>
      </c>
      <c r="D72" s="269">
        <f t="shared" si="62"/>
        <v>5</v>
      </c>
      <c r="E72" s="269">
        <f t="shared" si="56"/>
        <v>0.5</v>
      </c>
      <c r="F72" s="269">
        <f t="shared" si="57"/>
        <v>-0.8660254037844386</v>
      </c>
      <c r="G72" s="269"/>
      <c r="H72" s="269"/>
      <c r="I72" s="269"/>
      <c r="J72" s="269"/>
      <c r="K72" s="269"/>
      <c r="L72" s="269"/>
      <c r="M72" s="312"/>
      <c r="W72" s="227">
        <v>66</v>
      </c>
      <c r="X72" s="227">
        <f t="shared" si="63"/>
        <v>67</v>
      </c>
      <c r="Y72" s="227">
        <f t="shared" si="64"/>
        <v>-0.22679491924311229</v>
      </c>
      <c r="Z72" s="227">
        <f t="shared" si="65"/>
        <v>-0.59282032302755094</v>
      </c>
      <c r="AA72" s="227">
        <f t="shared" si="66"/>
        <v>0.22679491924311235</v>
      </c>
      <c r="AB72" s="227">
        <f t="shared" si="67"/>
        <v>-0.59282032302755094</v>
      </c>
      <c r="AC72" s="227">
        <v>66</v>
      </c>
      <c r="AD72" s="227">
        <f t="shared" si="68"/>
        <v>67</v>
      </c>
      <c r="AE72" s="227">
        <f t="shared" si="69"/>
        <v>-0.16493716510947734</v>
      </c>
      <c r="AF72" s="227">
        <f t="shared" si="70"/>
        <v>-0.53096256889391602</v>
      </c>
      <c r="AG72" s="227">
        <f t="shared" si="71"/>
        <v>0.4536403762268722</v>
      </c>
      <c r="AH72" s="227">
        <f t="shared" si="72"/>
        <v>8.7614972442433547E-2</v>
      </c>
      <c r="AI72" s="227">
        <v>66</v>
      </c>
      <c r="AJ72" s="227">
        <f t="shared" si="73"/>
        <v>67</v>
      </c>
      <c r="AK72" s="227">
        <f t="shared" si="74"/>
        <v>-0.16493716510947734</v>
      </c>
      <c r="AL72" s="227">
        <f t="shared" si="75"/>
        <v>-0.53096256889391602</v>
      </c>
      <c r="AM72" s="227">
        <f t="shared" si="76"/>
        <v>0.68312776162151045</v>
      </c>
      <c r="AN72" s="227">
        <f t="shared" si="77"/>
        <v>8.4905660377358486E-2</v>
      </c>
      <c r="AO72" s="227">
        <v>66</v>
      </c>
      <c r="AP72" s="227">
        <f t="shared" si="78"/>
        <v>67</v>
      </c>
      <c r="AQ72" s="227">
        <f t="shared" si="79"/>
        <v>-0.19643879915901366</v>
      </c>
      <c r="AR72" s="227">
        <f t="shared" si="80"/>
        <v>-0.56246420294345234</v>
      </c>
      <c r="AS72" s="227">
        <f t="shared" si="81"/>
        <v>0.71424480336394536</v>
      </c>
      <c r="AT72" s="227">
        <f t="shared" si="82"/>
        <v>-0.34821939957950682</v>
      </c>
    </row>
    <row r="73" spans="1:50">
      <c r="A73" s="269">
        <v>13</v>
      </c>
      <c r="B73" s="269">
        <f t="shared" si="60"/>
        <v>7</v>
      </c>
      <c r="C73" s="269">
        <f t="shared" si="61"/>
        <v>84</v>
      </c>
      <c r="D73" s="269">
        <f t="shared" si="62"/>
        <v>0</v>
      </c>
      <c r="E73" s="269">
        <f t="shared" si="56"/>
        <v>0</v>
      </c>
      <c r="F73" s="269">
        <f t="shared" si="57"/>
        <v>1</v>
      </c>
      <c r="G73" s="269"/>
      <c r="H73" s="269"/>
      <c r="I73" s="269"/>
      <c r="J73" s="269"/>
      <c r="K73" s="269"/>
      <c r="L73" s="269"/>
      <c r="M73" s="312"/>
      <c r="W73" s="227">
        <v>67</v>
      </c>
      <c r="X73" s="227">
        <f t="shared" si="63"/>
        <v>68</v>
      </c>
      <c r="Y73" s="227">
        <f t="shared" si="64"/>
        <v>-0.20195809371975887</v>
      </c>
      <c r="Z73" s="227">
        <f t="shared" si="65"/>
        <v>-0.56798349750419741</v>
      </c>
      <c r="AA73" s="227">
        <f t="shared" si="66"/>
        <v>0.33636363636363636</v>
      </c>
      <c r="AB73" s="227">
        <f t="shared" si="67"/>
        <v>-0.25532618072771329</v>
      </c>
      <c r="AC73" s="227">
        <v>67</v>
      </c>
      <c r="AD73" s="227">
        <f t="shared" si="68"/>
        <v>68</v>
      </c>
      <c r="AE73" s="227">
        <f t="shared" si="69"/>
        <v>-0.13916310088712947</v>
      </c>
      <c r="AF73" s="227">
        <f t="shared" si="70"/>
        <v>-0.50518850467156806</v>
      </c>
      <c r="AG73" s="227">
        <f t="shared" si="71"/>
        <v>0.73715508267269914</v>
      </c>
      <c r="AH73" s="227">
        <f t="shared" si="72"/>
        <v>0.37112967888826054</v>
      </c>
      <c r="AI73" s="227">
        <v>67</v>
      </c>
      <c r="AJ73" s="227">
        <f t="shared" si="73"/>
        <v>68</v>
      </c>
      <c r="AK73" s="227">
        <f t="shared" si="74"/>
        <v>-0.13916310088712947</v>
      </c>
      <c r="AL73" s="227">
        <f t="shared" si="75"/>
        <v>-0.50518850467156806</v>
      </c>
      <c r="AM73" s="227">
        <f t="shared" si="76"/>
        <v>8.4591311351030096E-2</v>
      </c>
      <c r="AN73" s="227">
        <f t="shared" si="77"/>
        <v>0.24528301886792453</v>
      </c>
      <c r="AO73" s="227">
        <v>67</v>
      </c>
      <c r="AP73" s="227">
        <f t="shared" si="78"/>
        <v>68</v>
      </c>
      <c r="AQ73" s="227">
        <f t="shared" si="79"/>
        <v>-0.17114203242226481</v>
      </c>
      <c r="AR73" s="227">
        <f t="shared" si="80"/>
        <v>-0.53716743620670349</v>
      </c>
      <c r="AS73" s="227">
        <f t="shared" si="81"/>
        <v>0.13241916841872148</v>
      </c>
      <c r="AT73" s="227">
        <f t="shared" si="82"/>
        <v>0.23360623536571712</v>
      </c>
    </row>
    <row r="74" spans="1:50">
      <c r="A74" s="269">
        <v>14</v>
      </c>
      <c r="B74" s="269">
        <f t="shared" si="60"/>
        <v>7</v>
      </c>
      <c r="C74" s="269">
        <f t="shared" si="61"/>
        <v>91</v>
      </c>
      <c r="D74" s="269">
        <f t="shared" si="62"/>
        <v>7</v>
      </c>
      <c r="E74" s="269">
        <f t="shared" si="56"/>
        <v>-0.5</v>
      </c>
      <c r="F74" s="269">
        <f t="shared" si="57"/>
        <v>-0.8660254037844386</v>
      </c>
      <c r="G74" s="269"/>
      <c r="H74" s="269"/>
      <c r="I74" s="269"/>
      <c r="J74" s="269"/>
      <c r="K74" s="269"/>
      <c r="L74" s="269"/>
      <c r="M74" s="312"/>
      <c r="W74" s="227">
        <v>68</v>
      </c>
      <c r="X74" s="227">
        <f t="shared" si="63"/>
        <v>69</v>
      </c>
      <c r="Y74" s="227">
        <f t="shared" si="64"/>
        <v>-0.17712126819640545</v>
      </c>
      <c r="Z74" s="227">
        <f t="shared" si="65"/>
        <v>-0.5431466719808441</v>
      </c>
      <c r="AA74" s="227">
        <f t="shared" si="66"/>
        <v>7.2727272727272751E-2</v>
      </c>
      <c r="AB74" s="227">
        <f t="shared" si="67"/>
        <v>0.72857812308589975</v>
      </c>
      <c r="AC74" s="227">
        <v>68</v>
      </c>
      <c r="AD74" s="227">
        <f t="shared" si="68"/>
        <v>69</v>
      </c>
      <c r="AE74" s="227">
        <f t="shared" si="69"/>
        <v>-0.11338903666478156</v>
      </c>
      <c r="AF74" s="227">
        <f t="shared" si="70"/>
        <v>-0.47941444044922021</v>
      </c>
      <c r="AG74" s="227">
        <f t="shared" si="71"/>
        <v>0.65477724486544564</v>
      </c>
      <c r="AH74" s="227">
        <f t="shared" si="72"/>
        <v>0.44339622641509435</v>
      </c>
      <c r="AI74" s="227">
        <v>68</v>
      </c>
      <c r="AJ74" s="227">
        <f t="shared" si="73"/>
        <v>69</v>
      </c>
      <c r="AK74" s="227">
        <f t="shared" si="74"/>
        <v>-0.11338903666478156</v>
      </c>
      <c r="AL74" s="227">
        <f t="shared" si="75"/>
        <v>-0.47941444044922021</v>
      </c>
      <c r="AM74" s="227">
        <f t="shared" si="76"/>
        <v>-0.51394513891945026</v>
      </c>
      <c r="AN74" s="227">
        <f t="shared" si="77"/>
        <v>0.40566037735849059</v>
      </c>
      <c r="AO74" s="227">
        <v>68</v>
      </c>
      <c r="AP74" s="227">
        <f t="shared" si="78"/>
        <v>69</v>
      </c>
      <c r="AQ74" s="227">
        <f t="shared" si="79"/>
        <v>-0.14584526568551592</v>
      </c>
      <c r="AR74" s="227">
        <f t="shared" si="80"/>
        <v>-0.51187066946995441</v>
      </c>
      <c r="AS74" s="227">
        <f t="shared" si="81"/>
        <v>-0.44940646652650218</v>
      </c>
      <c r="AT74" s="227">
        <f t="shared" si="82"/>
        <v>0.81543187031094089</v>
      </c>
    </row>
    <row r="75" spans="1:50">
      <c r="A75" s="269">
        <v>15</v>
      </c>
      <c r="B75" s="269">
        <f t="shared" si="60"/>
        <v>7</v>
      </c>
      <c r="C75" s="269">
        <f t="shared" si="61"/>
        <v>98</v>
      </c>
      <c r="D75" s="269">
        <f t="shared" si="62"/>
        <v>2</v>
      </c>
      <c r="E75" s="269">
        <f t="shared" si="56"/>
        <v>0.8660254037844386</v>
      </c>
      <c r="F75" s="269">
        <f t="shared" si="57"/>
        <v>0.5</v>
      </c>
      <c r="G75" s="269"/>
      <c r="H75" s="269"/>
      <c r="I75" s="269"/>
      <c r="J75" s="269"/>
      <c r="K75" s="269"/>
      <c r="L75" s="269"/>
      <c r="M75" s="312"/>
      <c r="W75" s="227">
        <v>69</v>
      </c>
      <c r="X75" s="227">
        <f t="shared" si="63"/>
        <v>70</v>
      </c>
      <c r="Y75" s="227">
        <f t="shared" si="64"/>
        <v>-0.15228444267305202</v>
      </c>
      <c r="Z75" s="227">
        <f t="shared" si="65"/>
        <v>-0.51830984645749067</v>
      </c>
      <c r="AA75" s="227">
        <f t="shared" si="66"/>
        <v>-0.19090909090909092</v>
      </c>
      <c r="AB75" s="227">
        <f t="shared" si="67"/>
        <v>0.28751757310048703</v>
      </c>
      <c r="AC75" s="227">
        <v>69</v>
      </c>
      <c r="AD75" s="227">
        <f t="shared" si="68"/>
        <v>70</v>
      </c>
      <c r="AE75" s="227">
        <f t="shared" si="69"/>
        <v>-8.7614972442433658E-2</v>
      </c>
      <c r="AF75" s="227">
        <f t="shared" si="70"/>
        <v>-0.45364037622687237</v>
      </c>
      <c r="AG75" s="227">
        <f t="shared" si="71"/>
        <v>0.26748895351395835</v>
      </c>
      <c r="AH75" s="227">
        <f t="shared" si="72"/>
        <v>0.339622641509434</v>
      </c>
      <c r="AI75" s="227">
        <v>69</v>
      </c>
      <c r="AJ75" s="227">
        <f t="shared" si="73"/>
        <v>70</v>
      </c>
      <c r="AK75" s="227">
        <f t="shared" si="74"/>
        <v>-8.7614972442433658E-2</v>
      </c>
      <c r="AL75" s="227">
        <f t="shared" si="75"/>
        <v>-0.45364037622687237</v>
      </c>
      <c r="AM75" s="227">
        <f t="shared" si="76"/>
        <v>-0.68560695422800333</v>
      </c>
      <c r="AN75" s="227">
        <f t="shared" si="77"/>
        <v>0.31958155044356473</v>
      </c>
      <c r="AO75" s="227">
        <v>69</v>
      </c>
      <c r="AP75" s="227">
        <f t="shared" si="78"/>
        <v>70</v>
      </c>
      <c r="AQ75" s="227">
        <f t="shared" si="79"/>
        <v>-0.12054849894876704</v>
      </c>
      <c r="AR75" s="227">
        <f t="shared" si="80"/>
        <v>-0.48657390273320561</v>
      </c>
      <c r="AS75" s="227">
        <f t="shared" si="81"/>
        <v>-0.30555555555555558</v>
      </c>
      <c r="AT75" s="227">
        <f t="shared" si="82"/>
        <v>0.14034885786826806</v>
      </c>
    </row>
    <row r="76" spans="1:50">
      <c r="A76" s="269">
        <v>16</v>
      </c>
      <c r="B76" s="269">
        <f t="shared" si="60"/>
        <v>7</v>
      </c>
      <c r="C76" s="269">
        <f t="shared" ref="C76" si="83">B76+C75</f>
        <v>105</v>
      </c>
      <c r="D76" s="269">
        <f t="shared" si="62"/>
        <v>9</v>
      </c>
      <c r="E76" s="269">
        <f t="shared" si="56"/>
        <v>-1</v>
      </c>
      <c r="F76" s="269">
        <f t="shared" si="57"/>
        <v>0</v>
      </c>
      <c r="G76" s="269"/>
      <c r="H76" s="269"/>
      <c r="I76" s="269"/>
      <c r="J76" s="269"/>
      <c r="K76" s="269"/>
      <c r="L76" s="269"/>
      <c r="M76" s="312"/>
      <c r="W76" s="227">
        <v>70</v>
      </c>
      <c r="X76" s="227">
        <f t="shared" si="63"/>
        <v>71</v>
      </c>
      <c r="Y76" s="227">
        <f t="shared" si="64"/>
        <v>-0.1274476171496986</v>
      </c>
      <c r="Z76" s="227">
        <f t="shared" si="65"/>
        <v>-0.49347302093413714</v>
      </c>
      <c r="AA76" s="227">
        <f t="shared" si="66"/>
        <v>-0.45454545454545453</v>
      </c>
      <c r="AB76" s="227">
        <f t="shared" si="67"/>
        <v>-0.69638673071312596</v>
      </c>
      <c r="AC76" s="227">
        <v>70</v>
      </c>
      <c r="AD76" s="227">
        <f t="shared" si="68"/>
        <v>71</v>
      </c>
      <c r="AE76" s="227">
        <f t="shared" si="69"/>
        <v>-6.1840908220085755E-2</v>
      </c>
      <c r="AF76" s="227">
        <f t="shared" si="70"/>
        <v>-0.42786631200452441</v>
      </c>
      <c r="AG76" s="227">
        <f t="shared" si="71"/>
        <v>-0.11979933783752894</v>
      </c>
      <c r="AH76" s="227">
        <f t="shared" si="72"/>
        <v>0.23584905660377359</v>
      </c>
      <c r="AI76" s="227">
        <v>70</v>
      </c>
      <c r="AJ76" s="227">
        <f t="shared" si="73"/>
        <v>71</v>
      </c>
      <c r="AK76" s="227">
        <f t="shared" si="74"/>
        <v>-6.1840908220085755E-2</v>
      </c>
      <c r="AL76" s="227">
        <f t="shared" si="75"/>
        <v>-0.42786631200452441</v>
      </c>
      <c r="AM76" s="227">
        <f t="shared" si="76"/>
        <v>-0.24744786244808903</v>
      </c>
      <c r="AN76" s="227">
        <f t="shared" si="77"/>
        <v>-0.11857754133634957</v>
      </c>
      <c r="AO76" s="227">
        <v>70</v>
      </c>
      <c r="AP76" s="227">
        <f t="shared" si="78"/>
        <v>71</v>
      </c>
      <c r="AQ76" s="227">
        <f t="shared" si="79"/>
        <v>-9.5251732212018214E-2</v>
      </c>
      <c r="AR76" s="227">
        <f t="shared" si="80"/>
        <v>-0.46127713599645681</v>
      </c>
      <c r="AS76" s="227">
        <f t="shared" si="81"/>
        <v>-9.2592592592592615E-2</v>
      </c>
      <c r="AT76" s="227">
        <f t="shared" si="82"/>
        <v>-0.65443974003991867</v>
      </c>
    </row>
    <row r="77" spans="1:50">
      <c r="A77" s="269">
        <v>17</v>
      </c>
      <c r="B77" s="269">
        <f t="shared" si="60"/>
        <v>7</v>
      </c>
      <c r="C77" s="269">
        <f t="shared" ref="C77:C100" si="84">B77+C76</f>
        <v>112</v>
      </c>
      <c r="D77" s="269">
        <f t="shared" ref="D77:D100" si="85">MOD(C77,$F$51)</f>
        <v>4</v>
      </c>
      <c r="E77" s="269">
        <f t="shared" si="56"/>
        <v>0.8660254037844386</v>
      </c>
      <c r="F77" s="269">
        <f t="shared" si="57"/>
        <v>-0.5</v>
      </c>
      <c r="G77" s="269"/>
      <c r="H77" s="269"/>
      <c r="I77" s="269"/>
      <c r="J77" s="269"/>
      <c r="K77" s="269"/>
      <c r="L77" s="269"/>
      <c r="M77" s="312"/>
      <c r="W77" s="227">
        <v>71</v>
      </c>
      <c r="X77" s="227">
        <f t="shared" si="63"/>
        <v>72</v>
      </c>
      <c r="Y77" s="227">
        <f t="shared" si="64"/>
        <v>-0.10261079162634518</v>
      </c>
      <c r="Z77" s="227">
        <f t="shared" si="65"/>
        <v>-0.46863619541078377</v>
      </c>
      <c r="AA77" s="227">
        <f t="shared" si="66"/>
        <v>9.6083812560482262E-2</v>
      </c>
      <c r="AB77" s="227">
        <f t="shared" si="67"/>
        <v>-0.26994159122395633</v>
      </c>
      <c r="AC77" s="227">
        <v>71</v>
      </c>
      <c r="AD77" s="227">
        <f t="shared" si="68"/>
        <v>72</v>
      </c>
      <c r="AE77" s="227">
        <f t="shared" si="69"/>
        <v>-3.6066843997737907E-2</v>
      </c>
      <c r="AF77" s="227">
        <f t="shared" si="70"/>
        <v>-0.40209224778217656</v>
      </c>
      <c r="AG77" s="227">
        <f t="shared" si="71"/>
        <v>-0.50708762918901606</v>
      </c>
      <c r="AH77" s="227">
        <f t="shared" si="72"/>
        <v>0.13207547169811323</v>
      </c>
      <c r="AI77" s="227">
        <v>71</v>
      </c>
      <c r="AJ77" s="227">
        <f t="shared" si="73"/>
        <v>72</v>
      </c>
      <c r="AK77" s="227">
        <f t="shared" si="74"/>
        <v>-3.6066843997737907E-2</v>
      </c>
      <c r="AL77" s="227">
        <f t="shared" si="75"/>
        <v>-0.40209224778217656</v>
      </c>
      <c r="AM77" s="227">
        <f t="shared" si="76"/>
        <v>0.1907112293318253</v>
      </c>
      <c r="AN77" s="227">
        <f t="shared" si="77"/>
        <v>-0.55673663311626387</v>
      </c>
      <c r="AO77" s="227">
        <v>71</v>
      </c>
      <c r="AP77" s="227">
        <f t="shared" si="78"/>
        <v>72</v>
      </c>
      <c r="AQ77" s="227">
        <f t="shared" si="79"/>
        <v>-6.9954965475269304E-2</v>
      </c>
      <c r="AR77" s="227">
        <f t="shared" si="80"/>
        <v>-0.43598036925970785</v>
      </c>
      <c r="AS77" s="227">
        <f t="shared" si="81"/>
        <v>0.12037037037037036</v>
      </c>
      <c r="AT77" s="227">
        <f t="shared" si="82"/>
        <v>-0.55077166205189443</v>
      </c>
    </row>
    <row r="78" spans="1:50">
      <c r="A78" s="269">
        <v>18</v>
      </c>
      <c r="B78" s="269">
        <f t="shared" si="60"/>
        <v>7</v>
      </c>
      <c r="C78" s="269">
        <f t="shared" si="84"/>
        <v>119</v>
      </c>
      <c r="D78" s="269">
        <f t="shared" si="85"/>
        <v>11</v>
      </c>
      <c r="E78" s="269">
        <f t="shared" si="56"/>
        <v>-0.5</v>
      </c>
      <c r="F78" s="269">
        <f t="shared" si="57"/>
        <v>0.8660254037844386</v>
      </c>
      <c r="G78" s="269"/>
      <c r="H78" s="269"/>
      <c r="I78" s="269"/>
      <c r="J78" s="269"/>
      <c r="K78" s="269"/>
      <c r="L78" s="269"/>
      <c r="M78" s="312"/>
      <c r="W78" s="227">
        <v>72</v>
      </c>
      <c r="X78" s="227">
        <f t="shared" si="63"/>
        <v>73</v>
      </c>
      <c r="Y78" s="227">
        <f t="shared" si="64"/>
        <v>-7.7773966102991698E-2</v>
      </c>
      <c r="Z78" s="227">
        <f t="shared" si="65"/>
        <v>-0.4437993698874303</v>
      </c>
      <c r="AA78" s="227">
        <f t="shared" si="66"/>
        <v>0.81635175273773175</v>
      </c>
      <c r="AB78" s="227">
        <f t="shared" si="67"/>
        <v>0.45032634895329315</v>
      </c>
      <c r="AC78" s="227">
        <v>72</v>
      </c>
      <c r="AD78" s="227">
        <f t="shared" si="68"/>
        <v>73</v>
      </c>
      <c r="AE78" s="227">
        <f t="shared" si="69"/>
        <v>-1.0292779775390004E-2</v>
      </c>
      <c r="AF78" s="227">
        <f t="shared" si="70"/>
        <v>-0.3763181835598286</v>
      </c>
      <c r="AG78" s="227">
        <f t="shared" si="71"/>
        <v>-0.89437592054050352</v>
      </c>
      <c r="AH78" s="227">
        <f t="shared" si="72"/>
        <v>2.8301886792452824E-2</v>
      </c>
      <c r="AI78" s="227">
        <v>72</v>
      </c>
      <c r="AJ78" s="227">
        <f t="shared" si="73"/>
        <v>73</v>
      </c>
      <c r="AK78" s="227">
        <f t="shared" si="74"/>
        <v>-1.0292779775390004E-2</v>
      </c>
      <c r="AL78" s="227">
        <f t="shared" si="75"/>
        <v>-0.3763181835598286</v>
      </c>
      <c r="AM78" s="227">
        <f t="shared" si="76"/>
        <v>0.45283018867924529</v>
      </c>
      <c r="AN78" s="227">
        <f t="shared" si="77"/>
        <v>-0.68998527135194443</v>
      </c>
      <c r="AO78" s="227">
        <v>72</v>
      </c>
      <c r="AP78" s="227">
        <f t="shared" si="78"/>
        <v>73</v>
      </c>
      <c r="AQ78" s="227">
        <f t="shared" si="79"/>
        <v>-4.4658198738520505E-2</v>
      </c>
      <c r="AR78" s="227">
        <f t="shared" si="80"/>
        <v>-0.41068360252295921</v>
      </c>
      <c r="AS78" s="227">
        <f t="shared" si="81"/>
        <v>0.33333333333333331</v>
      </c>
      <c r="AT78" s="227">
        <f t="shared" si="82"/>
        <v>0.24401693585629236</v>
      </c>
    </row>
    <row r="79" spans="1:50">
      <c r="A79" s="269">
        <v>19</v>
      </c>
      <c r="B79" s="269">
        <f t="shared" si="60"/>
        <v>7</v>
      </c>
      <c r="C79" s="269">
        <f t="shared" si="84"/>
        <v>126</v>
      </c>
      <c r="D79" s="269">
        <f t="shared" si="85"/>
        <v>6</v>
      </c>
      <c r="E79" s="269">
        <f t="shared" si="56"/>
        <v>0</v>
      </c>
      <c r="F79" s="269">
        <f t="shared" si="57"/>
        <v>-1</v>
      </c>
      <c r="G79" s="269"/>
      <c r="H79" s="269"/>
      <c r="I79" s="269"/>
      <c r="J79" s="269"/>
      <c r="K79" s="269"/>
      <c r="L79" s="269"/>
      <c r="M79" s="312"/>
      <c r="W79" s="227">
        <v>73</v>
      </c>
      <c r="X79" s="227">
        <f t="shared" si="63"/>
        <v>74</v>
      </c>
      <c r="Y79" s="227">
        <f t="shared" si="64"/>
        <v>-5.2937140579638275E-2</v>
      </c>
      <c r="Z79" s="227">
        <f t="shared" si="65"/>
        <v>-0.41896254436407693</v>
      </c>
      <c r="AA79" s="227">
        <f t="shared" si="66"/>
        <v>-5.0023430800649471E-2</v>
      </c>
      <c r="AB79" s="227">
        <f t="shared" si="67"/>
        <v>0.25454545454545452</v>
      </c>
      <c r="AC79" s="227">
        <v>73</v>
      </c>
      <c r="AD79" s="227">
        <f t="shared" si="68"/>
        <v>74</v>
      </c>
      <c r="AE79" s="227">
        <f t="shared" si="69"/>
        <v>1.548128444695801E-2</v>
      </c>
      <c r="AF79" s="227">
        <f t="shared" si="70"/>
        <v>-0.35054411933748059</v>
      </c>
      <c r="AG79" s="227">
        <f t="shared" si="71"/>
        <v>-0.71833578810800924</v>
      </c>
      <c r="AH79" s="227">
        <f t="shared" si="72"/>
        <v>-7.5471698113207544E-2</v>
      </c>
      <c r="AI79" s="227">
        <v>73</v>
      </c>
      <c r="AJ79" s="227">
        <f t="shared" si="73"/>
        <v>74</v>
      </c>
      <c r="AK79" s="227">
        <f t="shared" si="74"/>
        <v>1.548128444695801E-2</v>
      </c>
      <c r="AL79" s="227">
        <f t="shared" si="75"/>
        <v>-0.35054411933748059</v>
      </c>
      <c r="AM79" s="227">
        <f t="shared" si="76"/>
        <v>0.29245283018867924</v>
      </c>
      <c r="AN79" s="227">
        <f t="shared" si="77"/>
        <v>-9.1448821081464016E-2</v>
      </c>
      <c r="AO79" s="227">
        <v>73</v>
      </c>
      <c r="AP79" s="227">
        <f t="shared" si="78"/>
        <v>74</v>
      </c>
      <c r="AQ79" s="227">
        <f t="shared" si="79"/>
        <v>-1.9361432001771595E-2</v>
      </c>
      <c r="AR79" s="227">
        <f t="shared" si="80"/>
        <v>-0.38538683578621014</v>
      </c>
      <c r="AS79" s="227">
        <f t="shared" si="81"/>
        <v>0.37351616631625573</v>
      </c>
      <c r="AT79" s="227">
        <f t="shared" si="82"/>
        <v>0.73954157010069432</v>
      </c>
    </row>
    <row r="80" spans="1:50">
      <c r="A80" s="269">
        <v>20</v>
      </c>
      <c r="B80" s="269">
        <f t="shared" si="60"/>
        <v>7</v>
      </c>
      <c r="C80" s="269">
        <f t="shared" si="84"/>
        <v>133</v>
      </c>
      <c r="D80" s="269">
        <f t="shared" si="85"/>
        <v>1</v>
      </c>
      <c r="E80" s="269">
        <f t="shared" si="56"/>
        <v>0.5</v>
      </c>
      <c r="F80" s="269">
        <f t="shared" si="57"/>
        <v>0.8660254037844386</v>
      </c>
      <c r="G80" s="269"/>
      <c r="H80" s="269"/>
      <c r="I80" s="269"/>
      <c r="J80" s="269"/>
      <c r="K80" s="269"/>
      <c r="L80" s="269"/>
      <c r="M80" s="312"/>
      <c r="W80" s="227">
        <v>74</v>
      </c>
      <c r="X80" s="227">
        <f t="shared" si="63"/>
        <v>75</v>
      </c>
      <c r="Y80" s="227">
        <f t="shared" si="64"/>
        <v>-2.8100315056284852E-2</v>
      </c>
      <c r="Z80" s="227">
        <f t="shared" si="65"/>
        <v>-0.39412571884072345</v>
      </c>
      <c r="AA80" s="227">
        <f t="shared" si="66"/>
        <v>-0.96607226538573743</v>
      </c>
      <c r="AB80" s="227">
        <f t="shared" si="67"/>
        <v>-9.0909090909090905E-3</v>
      </c>
      <c r="AC80" s="227">
        <v>74</v>
      </c>
      <c r="AD80" s="227">
        <f t="shared" si="68"/>
        <v>75</v>
      </c>
      <c r="AE80" s="227">
        <f t="shared" si="69"/>
        <v>4.1255348669305913E-2</v>
      </c>
      <c r="AF80" s="227">
        <f t="shared" si="70"/>
        <v>-0.32477005511513274</v>
      </c>
      <c r="AG80" s="227">
        <f t="shared" si="71"/>
        <v>-0.33104749675652212</v>
      </c>
      <c r="AH80" s="227">
        <f t="shared" si="72"/>
        <v>-0.17924528301886791</v>
      </c>
      <c r="AI80" s="227">
        <v>74</v>
      </c>
      <c r="AJ80" s="227">
        <f t="shared" si="73"/>
        <v>75</v>
      </c>
      <c r="AK80" s="227">
        <f t="shared" si="74"/>
        <v>4.1255348669305913E-2</v>
      </c>
      <c r="AL80" s="227">
        <f t="shared" si="75"/>
        <v>-0.32477005511513274</v>
      </c>
      <c r="AM80" s="227">
        <f t="shared" si="76"/>
        <v>0.13207547169811323</v>
      </c>
      <c r="AN80" s="227">
        <f t="shared" si="77"/>
        <v>0.50708762918901606</v>
      </c>
      <c r="AO80" s="227">
        <v>74</v>
      </c>
      <c r="AP80" s="227">
        <f t="shared" si="78"/>
        <v>75</v>
      </c>
      <c r="AQ80" s="227">
        <f t="shared" si="79"/>
        <v>5.9353347349772045E-3</v>
      </c>
      <c r="AR80" s="227">
        <f t="shared" si="80"/>
        <v>-0.36009006904946134</v>
      </c>
      <c r="AS80" s="227">
        <f t="shared" si="81"/>
        <v>-0.2083094686289681</v>
      </c>
      <c r="AT80" s="227">
        <f t="shared" si="82"/>
        <v>0.1577159351554705</v>
      </c>
    </row>
    <row r="81" spans="1:46">
      <c r="A81" s="269">
        <v>21</v>
      </c>
      <c r="B81" s="269">
        <f t="shared" si="60"/>
        <v>7</v>
      </c>
      <c r="C81" s="269">
        <f t="shared" si="84"/>
        <v>140</v>
      </c>
      <c r="D81" s="269">
        <f t="shared" si="85"/>
        <v>8</v>
      </c>
      <c r="E81" s="269">
        <f t="shared" si="56"/>
        <v>-0.8660254037844386</v>
      </c>
      <c r="F81" s="269">
        <f t="shared" si="57"/>
        <v>-0.5</v>
      </c>
      <c r="G81" s="269"/>
      <c r="H81" s="269"/>
      <c r="I81" s="269"/>
      <c r="J81" s="269"/>
      <c r="K81" s="269"/>
      <c r="L81" s="269"/>
      <c r="M81" s="312"/>
      <c r="W81" s="227">
        <v>75</v>
      </c>
      <c r="X81" s="227">
        <f t="shared" si="63"/>
        <v>76</v>
      </c>
      <c r="Y81" s="227">
        <f t="shared" si="64"/>
        <v>-3.2634895329314295E-3</v>
      </c>
      <c r="Z81" s="227">
        <f t="shared" si="65"/>
        <v>-0.36928889331736997</v>
      </c>
      <c r="AA81" s="227">
        <f t="shared" si="66"/>
        <v>1.7832038427875507E-2</v>
      </c>
      <c r="AB81" s="227">
        <f t="shared" si="67"/>
        <v>-0.27272727272727271</v>
      </c>
      <c r="AC81" s="227">
        <v>75</v>
      </c>
      <c r="AD81" s="227">
        <f t="shared" si="68"/>
        <v>76</v>
      </c>
      <c r="AE81" s="227">
        <f t="shared" si="69"/>
        <v>6.7029412891653761E-2</v>
      </c>
      <c r="AF81" s="227">
        <f t="shared" si="70"/>
        <v>-0.29899599089278478</v>
      </c>
      <c r="AG81" s="227">
        <f t="shared" si="71"/>
        <v>5.6240794594965227E-2</v>
      </c>
      <c r="AH81" s="227">
        <f t="shared" si="72"/>
        <v>-0.28301886792452829</v>
      </c>
      <c r="AI81" s="227">
        <v>75</v>
      </c>
      <c r="AJ81" s="227">
        <f t="shared" si="73"/>
        <v>76</v>
      </c>
      <c r="AK81" s="227">
        <f t="shared" si="74"/>
        <v>6.7029412891653761E-2</v>
      </c>
      <c r="AL81" s="227">
        <f t="shared" si="75"/>
        <v>-0.29899599089278478</v>
      </c>
      <c r="AM81" s="227">
        <f t="shared" si="76"/>
        <v>-2.8301886792452831E-2</v>
      </c>
      <c r="AN81" s="227">
        <f t="shared" si="77"/>
        <v>0.89437592054050352</v>
      </c>
      <c r="AO81" s="227">
        <v>75</v>
      </c>
      <c r="AP81" s="227">
        <f t="shared" si="78"/>
        <v>76</v>
      </c>
      <c r="AQ81" s="227">
        <f t="shared" si="79"/>
        <v>3.1232101471726115E-2</v>
      </c>
      <c r="AR81" s="227">
        <f t="shared" si="80"/>
        <v>-0.33479330231271254</v>
      </c>
      <c r="AS81" s="227">
        <f t="shared" si="81"/>
        <v>-0.79013510357419192</v>
      </c>
      <c r="AT81" s="227">
        <f t="shared" si="82"/>
        <v>-0.42410969978975338</v>
      </c>
    </row>
    <row r="82" spans="1:46">
      <c r="A82" s="269">
        <v>22</v>
      </c>
      <c r="B82" s="269">
        <f t="shared" si="60"/>
        <v>7</v>
      </c>
      <c r="C82" s="269">
        <f t="shared" si="84"/>
        <v>147</v>
      </c>
      <c r="D82" s="269">
        <f t="shared" si="85"/>
        <v>3</v>
      </c>
      <c r="E82" s="269">
        <f t="shared" si="56"/>
        <v>1</v>
      </c>
      <c r="F82" s="269">
        <f t="shared" si="57"/>
        <v>0</v>
      </c>
      <c r="G82" s="269"/>
      <c r="H82" s="269"/>
      <c r="I82" s="269"/>
      <c r="J82" s="269"/>
      <c r="K82" s="269"/>
      <c r="L82" s="269"/>
      <c r="M82" s="312"/>
      <c r="W82" s="227">
        <v>76</v>
      </c>
      <c r="X82" s="227">
        <f t="shared" si="63"/>
        <v>77</v>
      </c>
      <c r="Y82" s="227">
        <f t="shared" si="64"/>
        <v>2.1573335990422049E-2</v>
      </c>
      <c r="Z82" s="227">
        <f t="shared" si="65"/>
        <v>-0.3444520677940166</v>
      </c>
      <c r="AA82" s="227">
        <f t="shared" si="66"/>
        <v>0.76667810169102479</v>
      </c>
      <c r="AB82" s="227">
        <f t="shared" si="67"/>
        <v>-0.40065269790658631</v>
      </c>
      <c r="AC82" s="227">
        <v>76</v>
      </c>
      <c r="AD82" s="227">
        <f t="shared" si="68"/>
        <v>77</v>
      </c>
      <c r="AE82" s="227">
        <f t="shared" si="69"/>
        <v>9.2803477114001665E-2</v>
      </c>
      <c r="AF82" s="227">
        <f t="shared" si="70"/>
        <v>-0.27322192667043693</v>
      </c>
      <c r="AG82" s="227">
        <f t="shared" si="71"/>
        <v>0.44352908594645257</v>
      </c>
      <c r="AH82" s="227">
        <f t="shared" si="72"/>
        <v>-0.3867924528301887</v>
      </c>
      <c r="AI82" s="227">
        <v>76</v>
      </c>
      <c r="AJ82" s="227">
        <f t="shared" si="73"/>
        <v>77</v>
      </c>
      <c r="AK82" s="227">
        <f t="shared" si="74"/>
        <v>9.2803477114001665E-2</v>
      </c>
      <c r="AL82" s="227">
        <f t="shared" si="75"/>
        <v>-0.27322192667043693</v>
      </c>
      <c r="AM82" s="227">
        <f t="shared" si="76"/>
        <v>-0.18867924528301888</v>
      </c>
      <c r="AN82" s="227">
        <f t="shared" si="77"/>
        <v>0.29583947027002311</v>
      </c>
      <c r="AO82" s="227">
        <v>76</v>
      </c>
      <c r="AP82" s="227">
        <f t="shared" si="78"/>
        <v>77</v>
      </c>
      <c r="AQ82" s="227">
        <f t="shared" si="79"/>
        <v>5.6528868208474969E-2</v>
      </c>
      <c r="AR82" s="227">
        <f t="shared" si="80"/>
        <v>-0.30949653557596357</v>
      </c>
      <c r="AS82" s="227">
        <f t="shared" si="81"/>
        <v>-0.17490488386427616</v>
      </c>
      <c r="AT82" s="227">
        <f t="shared" si="82"/>
        <v>-0.31481481481481483</v>
      </c>
    </row>
    <row r="83" spans="1:46">
      <c r="A83" s="269">
        <v>23</v>
      </c>
      <c r="B83" s="269">
        <f t="shared" si="60"/>
        <v>7</v>
      </c>
      <c r="C83" s="269">
        <f t="shared" si="84"/>
        <v>154</v>
      </c>
      <c r="D83" s="269">
        <f t="shared" si="85"/>
        <v>10</v>
      </c>
      <c r="E83" s="269">
        <f t="shared" si="56"/>
        <v>-0.8660254037844386</v>
      </c>
      <c r="F83" s="269">
        <f t="shared" si="57"/>
        <v>0.5</v>
      </c>
      <c r="G83" s="269"/>
      <c r="H83" s="269"/>
      <c r="I83" s="269"/>
      <c r="J83" s="269"/>
      <c r="K83" s="269"/>
      <c r="L83" s="269"/>
      <c r="M83" s="312"/>
      <c r="W83" s="227">
        <v>77</v>
      </c>
      <c r="X83" s="227">
        <f t="shared" si="63"/>
        <v>78</v>
      </c>
      <c r="Y83" s="227">
        <f t="shared" si="64"/>
        <v>4.6410161513775472E-2</v>
      </c>
      <c r="Z83" s="227">
        <f t="shared" si="65"/>
        <v>-0.31961524227066312</v>
      </c>
      <c r="AA83" s="227">
        <f t="shared" si="66"/>
        <v>4.6410161513775472E-2</v>
      </c>
      <c r="AB83" s="227">
        <f t="shared" si="67"/>
        <v>0.31961524227066312</v>
      </c>
      <c r="AC83" s="227">
        <v>77</v>
      </c>
      <c r="AD83" s="227">
        <f t="shared" si="68"/>
        <v>78</v>
      </c>
      <c r="AE83" s="227">
        <f t="shared" si="69"/>
        <v>0.11857754133634957</v>
      </c>
      <c r="AF83" s="227">
        <f t="shared" si="70"/>
        <v>-0.24744786244808903</v>
      </c>
      <c r="AG83" s="227">
        <f t="shared" si="71"/>
        <v>0.83081737729793981</v>
      </c>
      <c r="AH83" s="227">
        <f t="shared" si="72"/>
        <v>-0.49056603773584906</v>
      </c>
      <c r="AI83" s="227">
        <v>77</v>
      </c>
      <c r="AJ83" s="227">
        <f t="shared" si="73"/>
        <v>78</v>
      </c>
      <c r="AK83" s="227">
        <f t="shared" si="74"/>
        <v>0.11857754133634957</v>
      </c>
      <c r="AL83" s="227">
        <f t="shared" si="75"/>
        <v>-0.24744786244808903</v>
      </c>
      <c r="AM83" s="227">
        <f t="shared" si="76"/>
        <v>-0.34905660377358488</v>
      </c>
      <c r="AN83" s="227">
        <f t="shared" si="77"/>
        <v>-0.30269698000045708</v>
      </c>
      <c r="AO83" s="227">
        <v>77</v>
      </c>
      <c r="AP83" s="227">
        <f t="shared" si="78"/>
        <v>78</v>
      </c>
      <c r="AQ83" s="227">
        <f t="shared" si="79"/>
        <v>8.182563494522388E-2</v>
      </c>
      <c r="AR83" s="227">
        <f t="shared" si="80"/>
        <v>-0.28419976883921472</v>
      </c>
      <c r="AS83" s="227">
        <f t="shared" si="81"/>
        <v>0.61988371404391063</v>
      </c>
      <c r="AT83" s="227">
        <f t="shared" si="82"/>
        <v>-0.10185185185185186</v>
      </c>
    </row>
    <row r="84" spans="1:46">
      <c r="A84" s="269">
        <v>24</v>
      </c>
      <c r="B84" s="269">
        <f t="shared" si="60"/>
        <v>7</v>
      </c>
      <c r="C84" s="269">
        <f t="shared" si="84"/>
        <v>161</v>
      </c>
      <c r="D84" s="269">
        <f t="shared" si="85"/>
        <v>5</v>
      </c>
      <c r="E84" s="269">
        <f t="shared" si="56"/>
        <v>0.5</v>
      </c>
      <c r="F84" s="269">
        <f t="shared" si="57"/>
        <v>-0.8660254037844386</v>
      </c>
      <c r="G84" s="269"/>
      <c r="H84" s="269"/>
      <c r="I84" s="269"/>
      <c r="J84" s="269"/>
      <c r="K84" s="269"/>
      <c r="L84" s="269"/>
      <c r="M84" s="312"/>
      <c r="W84" s="227">
        <v>78</v>
      </c>
      <c r="X84" s="227">
        <f t="shared" si="63"/>
        <v>79</v>
      </c>
      <c r="Y84" s="227">
        <f t="shared" si="64"/>
        <v>7.1246987037128839E-2</v>
      </c>
      <c r="Z84" s="227">
        <f t="shared" si="65"/>
        <v>-0.29477841674730965</v>
      </c>
      <c r="AA84" s="227">
        <f t="shared" si="66"/>
        <v>-0.4363636363636364</v>
      </c>
      <c r="AB84" s="227">
        <f t="shared" si="67"/>
        <v>0.62853126148460103</v>
      </c>
      <c r="AC84" s="227">
        <v>78</v>
      </c>
      <c r="AD84" s="227">
        <f t="shared" si="68"/>
        <v>79</v>
      </c>
      <c r="AE84" s="227">
        <f t="shared" si="69"/>
        <v>0.14435160555869747</v>
      </c>
      <c r="AF84" s="227">
        <f t="shared" si="70"/>
        <v>-0.22167379822574113</v>
      </c>
      <c r="AG84" s="227">
        <f t="shared" si="71"/>
        <v>0.60828476156095967</v>
      </c>
      <c r="AH84" s="227">
        <f t="shared" si="72"/>
        <v>-0.24225935777652102</v>
      </c>
      <c r="AI84" s="227">
        <v>78</v>
      </c>
      <c r="AJ84" s="227">
        <f t="shared" si="73"/>
        <v>79</v>
      </c>
      <c r="AK84" s="227">
        <f t="shared" si="74"/>
        <v>0.14435160555869747</v>
      </c>
      <c r="AL84" s="227">
        <f t="shared" si="75"/>
        <v>-0.22167379822574113</v>
      </c>
      <c r="AM84" s="227">
        <f t="shared" si="76"/>
        <v>-0.4742259357776521</v>
      </c>
      <c r="AN84" s="227">
        <f t="shared" si="77"/>
        <v>-0.84025133956209075</v>
      </c>
      <c r="AO84" s="227">
        <v>78</v>
      </c>
      <c r="AP84" s="227">
        <f t="shared" si="78"/>
        <v>79</v>
      </c>
      <c r="AQ84" s="227">
        <f t="shared" si="79"/>
        <v>0.10712240168197268</v>
      </c>
      <c r="AR84" s="227">
        <f t="shared" si="80"/>
        <v>-0.25890300210246592</v>
      </c>
      <c r="AS84" s="227">
        <f t="shared" si="81"/>
        <v>0.58532768804790258</v>
      </c>
      <c r="AT84" s="227">
        <f t="shared" si="82"/>
        <v>0.1111111111111111</v>
      </c>
    </row>
    <row r="85" spans="1:46">
      <c r="A85" s="269">
        <v>25</v>
      </c>
      <c r="B85" s="269">
        <f t="shared" si="60"/>
        <v>7</v>
      </c>
      <c r="C85" s="269">
        <f t="shared" si="84"/>
        <v>168</v>
      </c>
      <c r="D85" s="269">
        <f t="shared" si="85"/>
        <v>0</v>
      </c>
      <c r="E85" s="269">
        <f t="shared" si="56"/>
        <v>0</v>
      </c>
      <c r="F85" s="269">
        <f t="shared" si="57"/>
        <v>1</v>
      </c>
      <c r="G85" s="269"/>
      <c r="H85" s="269"/>
      <c r="I85" s="269"/>
      <c r="J85" s="269"/>
      <c r="K85" s="269"/>
      <c r="L85" s="269"/>
      <c r="M85" s="312"/>
      <c r="W85" s="227">
        <v>79</v>
      </c>
      <c r="X85" s="227">
        <f t="shared" si="63"/>
        <v>80</v>
      </c>
      <c r="Y85" s="227">
        <f t="shared" si="64"/>
        <v>9.6083812560482262E-2</v>
      </c>
      <c r="Z85" s="227">
        <f t="shared" si="65"/>
        <v>-0.26994159122395633</v>
      </c>
      <c r="AA85" s="227">
        <f t="shared" si="66"/>
        <v>-0.17272727272727273</v>
      </c>
      <c r="AB85" s="227">
        <f t="shared" si="67"/>
        <v>-0.35537304232901212</v>
      </c>
      <c r="AC85" s="227">
        <v>79</v>
      </c>
      <c r="AD85" s="227">
        <f t="shared" si="68"/>
        <v>80</v>
      </c>
      <c r="AE85" s="227">
        <f t="shared" si="69"/>
        <v>0.17012566978104537</v>
      </c>
      <c r="AF85" s="227">
        <f t="shared" si="70"/>
        <v>-0.19589973400339322</v>
      </c>
      <c r="AG85" s="227">
        <f t="shared" si="71"/>
        <v>0.32477005511513274</v>
      </c>
      <c r="AH85" s="227">
        <f t="shared" si="72"/>
        <v>4.1255348669305913E-2</v>
      </c>
      <c r="AI85" s="227">
        <v>79</v>
      </c>
      <c r="AJ85" s="227">
        <f t="shared" si="73"/>
        <v>80</v>
      </c>
      <c r="AK85" s="227">
        <f t="shared" si="74"/>
        <v>0.17012566978104537</v>
      </c>
      <c r="AL85" s="227">
        <f t="shared" si="75"/>
        <v>-0.19589973400339322</v>
      </c>
      <c r="AM85" s="227">
        <f t="shared" si="76"/>
        <v>-3.6066843997737907E-2</v>
      </c>
      <c r="AN85" s="227">
        <f t="shared" si="77"/>
        <v>-0.40209224778217656</v>
      </c>
      <c r="AO85" s="227">
        <v>79</v>
      </c>
      <c r="AP85" s="227">
        <f t="shared" si="78"/>
        <v>80</v>
      </c>
      <c r="AQ85" s="227">
        <f t="shared" si="79"/>
        <v>0.13241916841872159</v>
      </c>
      <c r="AR85" s="227">
        <f t="shared" si="80"/>
        <v>-0.23360623536571698</v>
      </c>
      <c r="AS85" s="227">
        <f t="shared" si="81"/>
        <v>-0.20946090986028421</v>
      </c>
      <c r="AT85" s="227">
        <f t="shared" si="82"/>
        <v>0.32407407407407407</v>
      </c>
    </row>
    <row r="86" spans="1:46">
      <c r="A86" s="269">
        <v>26</v>
      </c>
      <c r="B86" s="269">
        <f t="shared" si="60"/>
        <v>7</v>
      </c>
      <c r="C86" s="269">
        <f t="shared" si="84"/>
        <v>175</v>
      </c>
      <c r="D86" s="269">
        <f t="shared" si="85"/>
        <v>7</v>
      </c>
      <c r="E86" s="269">
        <f t="shared" si="56"/>
        <v>-0.5</v>
      </c>
      <c r="F86" s="269">
        <f t="shared" si="57"/>
        <v>-0.8660254037844386</v>
      </c>
      <c r="G86" s="269"/>
      <c r="H86" s="269"/>
      <c r="I86" s="269"/>
      <c r="J86" s="269"/>
      <c r="K86" s="269"/>
      <c r="L86" s="269"/>
      <c r="M86" s="312"/>
      <c r="W86" s="227">
        <v>80</v>
      </c>
      <c r="X86" s="227">
        <f t="shared" si="63"/>
        <v>81</v>
      </c>
      <c r="Y86" s="227">
        <f t="shared" si="64"/>
        <v>0.12092063808383574</v>
      </c>
      <c r="Z86" s="227">
        <f t="shared" si="65"/>
        <v>-0.24510476570060283</v>
      </c>
      <c r="AA86" s="227">
        <f t="shared" si="66"/>
        <v>9.0909090909090912E-2</v>
      </c>
      <c r="AB86" s="227">
        <f t="shared" si="67"/>
        <v>-0.66072265385737472</v>
      </c>
      <c r="AC86" s="227">
        <v>80</v>
      </c>
      <c r="AD86" s="227">
        <f t="shared" si="68"/>
        <v>81</v>
      </c>
      <c r="AE86" s="227">
        <f t="shared" si="69"/>
        <v>0.19589973400339322</v>
      </c>
      <c r="AF86" s="227">
        <f t="shared" si="70"/>
        <v>-0.17012566978104537</v>
      </c>
      <c r="AG86" s="227">
        <f t="shared" si="71"/>
        <v>4.1255348669305913E-2</v>
      </c>
      <c r="AH86" s="227">
        <f t="shared" si="72"/>
        <v>0.32477005511513274</v>
      </c>
      <c r="AI86" s="227">
        <v>80</v>
      </c>
      <c r="AJ86" s="227">
        <f t="shared" si="73"/>
        <v>81</v>
      </c>
      <c r="AK86" s="227">
        <f t="shared" si="74"/>
        <v>0.19589973400339322</v>
      </c>
      <c r="AL86" s="227">
        <f t="shared" si="75"/>
        <v>-0.17012566978104537</v>
      </c>
      <c r="AM86" s="227">
        <f t="shared" si="76"/>
        <v>0.40209224778217639</v>
      </c>
      <c r="AN86" s="227">
        <f t="shared" si="77"/>
        <v>3.6066843997737796E-2</v>
      </c>
      <c r="AO86" s="227">
        <v>80</v>
      </c>
      <c r="AP86" s="227">
        <f t="shared" si="78"/>
        <v>81</v>
      </c>
      <c r="AQ86" s="227">
        <f t="shared" si="79"/>
        <v>0.15771593515547039</v>
      </c>
      <c r="AR86" s="227">
        <f t="shared" si="80"/>
        <v>-0.20830946862896824</v>
      </c>
      <c r="AS86" s="227">
        <f t="shared" si="81"/>
        <v>-0.76483833683744318</v>
      </c>
      <c r="AT86" s="227">
        <f t="shared" si="82"/>
        <v>0.39881293305300458</v>
      </c>
    </row>
    <row r="87" spans="1:46">
      <c r="A87" s="269">
        <v>27</v>
      </c>
      <c r="B87" s="269">
        <f t="shared" si="60"/>
        <v>7</v>
      </c>
      <c r="C87" s="269">
        <f t="shared" si="84"/>
        <v>182</v>
      </c>
      <c r="D87" s="269">
        <f t="shared" si="85"/>
        <v>2</v>
      </c>
      <c r="E87" s="269">
        <f t="shared" si="56"/>
        <v>0.8660254037844386</v>
      </c>
      <c r="F87" s="269">
        <f t="shared" si="57"/>
        <v>0.5</v>
      </c>
      <c r="G87" s="269"/>
      <c r="H87" s="269"/>
      <c r="I87" s="269"/>
      <c r="J87" s="269"/>
      <c r="K87" s="269"/>
      <c r="L87" s="269"/>
      <c r="M87" s="312"/>
      <c r="W87" s="227">
        <v>81</v>
      </c>
      <c r="X87" s="227">
        <f t="shared" si="63"/>
        <v>82</v>
      </c>
      <c r="Y87" s="227">
        <f t="shared" si="64"/>
        <v>0.14575746360718911</v>
      </c>
      <c r="Z87" s="227">
        <f t="shared" si="65"/>
        <v>-0.22026794017724952</v>
      </c>
      <c r="AA87" s="227">
        <f t="shared" si="66"/>
        <v>0.35454545454545455</v>
      </c>
      <c r="AB87" s="227">
        <f t="shared" si="67"/>
        <v>0.32318164995623833</v>
      </c>
      <c r="AC87" s="227">
        <v>81</v>
      </c>
      <c r="AD87" s="227">
        <f t="shared" si="68"/>
        <v>82</v>
      </c>
      <c r="AE87" s="227">
        <f t="shared" si="69"/>
        <v>0.22167379822574113</v>
      </c>
      <c r="AF87" s="227">
        <f t="shared" si="70"/>
        <v>-0.14435160555869747</v>
      </c>
      <c r="AG87" s="227">
        <f t="shared" si="71"/>
        <v>-0.24225935777652108</v>
      </c>
      <c r="AH87" s="227">
        <f t="shared" si="72"/>
        <v>0.60828476156095967</v>
      </c>
      <c r="AI87" s="227">
        <v>81</v>
      </c>
      <c r="AJ87" s="227">
        <f t="shared" si="73"/>
        <v>82</v>
      </c>
      <c r="AK87" s="227">
        <f t="shared" si="74"/>
        <v>0.22167379822574113</v>
      </c>
      <c r="AL87" s="227">
        <f t="shared" si="75"/>
        <v>-0.14435160555869747</v>
      </c>
      <c r="AM87" s="227">
        <f t="shared" si="76"/>
        <v>0.84025133956209075</v>
      </c>
      <c r="AN87" s="227">
        <f t="shared" si="77"/>
        <v>0.4742259357776521</v>
      </c>
      <c r="AO87" s="227">
        <v>81</v>
      </c>
      <c r="AP87" s="227">
        <f t="shared" si="78"/>
        <v>82</v>
      </c>
      <c r="AQ87" s="227">
        <f t="shared" si="79"/>
        <v>0.1830127018922193</v>
      </c>
      <c r="AR87" s="227">
        <f t="shared" si="80"/>
        <v>-0.1830127018922193</v>
      </c>
      <c r="AS87" s="227">
        <f t="shared" si="81"/>
        <v>-0.1830127018922193</v>
      </c>
      <c r="AT87" s="227">
        <f t="shared" si="82"/>
        <v>-0.1830127018922193</v>
      </c>
    </row>
    <row r="88" spans="1:46">
      <c r="A88" s="269">
        <v>28</v>
      </c>
      <c r="B88" s="269">
        <f t="shared" si="60"/>
        <v>7</v>
      </c>
      <c r="C88" s="269">
        <f t="shared" si="84"/>
        <v>189</v>
      </c>
      <c r="D88" s="269">
        <f t="shared" si="85"/>
        <v>9</v>
      </c>
      <c r="E88" s="269">
        <f t="shared" si="56"/>
        <v>-1</v>
      </c>
      <c r="F88" s="269">
        <f t="shared" si="57"/>
        <v>0</v>
      </c>
      <c r="G88" s="269"/>
      <c r="H88" s="269"/>
      <c r="I88" s="269"/>
      <c r="J88" s="269"/>
      <c r="K88" s="269"/>
      <c r="L88" s="269"/>
      <c r="M88" s="312"/>
      <c r="W88" s="227">
        <v>82</v>
      </c>
      <c r="X88" s="227">
        <f t="shared" si="63"/>
        <v>83</v>
      </c>
      <c r="Y88" s="227">
        <f t="shared" si="64"/>
        <v>0.17059428913054259</v>
      </c>
      <c r="Z88" s="227">
        <f t="shared" si="65"/>
        <v>-0.19543111465389598</v>
      </c>
      <c r="AA88" s="227">
        <f t="shared" si="66"/>
        <v>0.17712126819640545</v>
      </c>
      <c r="AB88" s="227">
        <f t="shared" si="67"/>
        <v>0.5431466719808441</v>
      </c>
      <c r="AC88" s="227">
        <v>82</v>
      </c>
      <c r="AD88" s="227">
        <f t="shared" si="68"/>
        <v>83</v>
      </c>
      <c r="AE88" s="227">
        <f t="shared" si="69"/>
        <v>0.24744786244808903</v>
      </c>
      <c r="AF88" s="227">
        <f t="shared" si="70"/>
        <v>-0.11857754133634957</v>
      </c>
      <c r="AG88" s="227">
        <f t="shared" si="71"/>
        <v>-0.49056603773584906</v>
      </c>
      <c r="AH88" s="227">
        <f t="shared" si="72"/>
        <v>0.83081737729793981</v>
      </c>
      <c r="AI88" s="227">
        <v>82</v>
      </c>
      <c r="AJ88" s="227">
        <f t="shared" si="73"/>
        <v>83</v>
      </c>
      <c r="AK88" s="227">
        <f t="shared" si="74"/>
        <v>0.24744786244808903</v>
      </c>
      <c r="AL88" s="227">
        <f t="shared" si="75"/>
        <v>-0.11857754133634957</v>
      </c>
      <c r="AM88" s="227">
        <f t="shared" si="76"/>
        <v>0.30269698000045725</v>
      </c>
      <c r="AN88" s="227">
        <f t="shared" si="77"/>
        <v>0.34905660377358494</v>
      </c>
      <c r="AO88" s="227">
        <v>82</v>
      </c>
      <c r="AP88" s="227">
        <f t="shared" si="78"/>
        <v>83</v>
      </c>
      <c r="AQ88" s="227">
        <f t="shared" si="79"/>
        <v>0.2083094686289681</v>
      </c>
      <c r="AR88" s="227">
        <f t="shared" si="80"/>
        <v>-0.1577159351554705</v>
      </c>
      <c r="AS88" s="227">
        <f t="shared" si="81"/>
        <v>0.39881293305300458</v>
      </c>
      <c r="AT88" s="227">
        <f t="shared" si="82"/>
        <v>-0.76483833683744318</v>
      </c>
    </row>
    <row r="89" spans="1:46">
      <c r="A89" s="269">
        <v>29</v>
      </c>
      <c r="B89" s="269">
        <f t="shared" si="60"/>
        <v>7</v>
      </c>
      <c r="C89" s="269">
        <f t="shared" si="84"/>
        <v>196</v>
      </c>
      <c r="D89" s="269">
        <f t="shared" si="85"/>
        <v>4</v>
      </c>
      <c r="E89" s="269">
        <f t="shared" si="56"/>
        <v>0.8660254037844386</v>
      </c>
      <c r="F89" s="269">
        <f t="shared" si="57"/>
        <v>-0.5</v>
      </c>
      <c r="G89" s="269"/>
      <c r="H89" s="269"/>
      <c r="I89" s="269"/>
      <c r="J89" s="269"/>
      <c r="K89" s="269"/>
      <c r="L89" s="269"/>
      <c r="M89" s="312"/>
      <c r="W89" s="227">
        <v>83</v>
      </c>
      <c r="X89" s="227">
        <f t="shared" si="63"/>
        <v>84</v>
      </c>
      <c r="Y89" s="227">
        <f t="shared" si="64"/>
        <v>0.19543111465389595</v>
      </c>
      <c r="Z89" s="227">
        <f t="shared" si="65"/>
        <v>-0.17059428913054264</v>
      </c>
      <c r="AA89" s="227">
        <f t="shared" si="66"/>
        <v>-0.5431466719808441</v>
      </c>
      <c r="AB89" s="227">
        <f t="shared" si="67"/>
        <v>-0.17712126819640547</v>
      </c>
      <c r="AC89" s="227">
        <v>83</v>
      </c>
      <c r="AD89" s="227">
        <f t="shared" si="68"/>
        <v>84</v>
      </c>
      <c r="AE89" s="227">
        <f t="shared" si="69"/>
        <v>0.27322192667043693</v>
      </c>
      <c r="AF89" s="227">
        <f t="shared" si="70"/>
        <v>-9.2803477114001665E-2</v>
      </c>
      <c r="AG89" s="227">
        <f t="shared" si="71"/>
        <v>-0.3867924528301887</v>
      </c>
      <c r="AH89" s="227">
        <f t="shared" si="72"/>
        <v>0.44352908594645252</v>
      </c>
      <c r="AI89" s="227">
        <v>83</v>
      </c>
      <c r="AJ89" s="227">
        <f t="shared" si="73"/>
        <v>84</v>
      </c>
      <c r="AK89" s="227">
        <f t="shared" si="74"/>
        <v>0.27322192667043693</v>
      </c>
      <c r="AL89" s="227">
        <f t="shared" si="75"/>
        <v>-9.2803477114001665E-2</v>
      </c>
      <c r="AM89" s="227">
        <f t="shared" si="76"/>
        <v>-0.29583947027002311</v>
      </c>
      <c r="AN89" s="227">
        <f t="shared" si="77"/>
        <v>0.18867924528301888</v>
      </c>
      <c r="AO89" s="227">
        <v>83</v>
      </c>
      <c r="AP89" s="227">
        <f t="shared" si="78"/>
        <v>84</v>
      </c>
      <c r="AQ89" s="227">
        <f t="shared" si="79"/>
        <v>0.23360623536571712</v>
      </c>
      <c r="AR89" s="227">
        <f t="shared" si="80"/>
        <v>-0.13241916841872148</v>
      </c>
      <c r="AS89" s="227">
        <f t="shared" si="81"/>
        <v>0.32407407407407407</v>
      </c>
      <c r="AT89" s="227">
        <f t="shared" si="82"/>
        <v>-0.20946090986028421</v>
      </c>
    </row>
    <row r="90" spans="1:46">
      <c r="A90" s="269">
        <v>30</v>
      </c>
      <c r="B90" s="269">
        <f t="shared" si="60"/>
        <v>7</v>
      </c>
      <c r="C90" s="269">
        <f t="shared" si="84"/>
        <v>203</v>
      </c>
      <c r="D90" s="269">
        <f t="shared" si="85"/>
        <v>11</v>
      </c>
      <c r="E90" s="269">
        <f t="shared" si="56"/>
        <v>-0.5</v>
      </c>
      <c r="F90" s="269">
        <f t="shared" si="57"/>
        <v>0.8660254037844386</v>
      </c>
      <c r="G90" s="269"/>
      <c r="H90" s="269"/>
      <c r="I90" s="269"/>
      <c r="J90" s="269"/>
      <c r="K90" s="269"/>
      <c r="L90" s="269"/>
      <c r="M90" s="312"/>
      <c r="W90" s="227">
        <v>84</v>
      </c>
      <c r="X90" s="227">
        <f t="shared" si="63"/>
        <v>85</v>
      </c>
      <c r="Y90" s="227">
        <f t="shared" si="64"/>
        <v>0.22026794017724938</v>
      </c>
      <c r="Z90" s="227">
        <f t="shared" si="65"/>
        <v>-0.14575746360718922</v>
      </c>
      <c r="AA90" s="227">
        <f t="shared" si="66"/>
        <v>-0.32318164995623833</v>
      </c>
      <c r="AB90" s="227">
        <f t="shared" si="67"/>
        <v>-0.35454545454545455</v>
      </c>
      <c r="AC90" s="227">
        <v>84</v>
      </c>
      <c r="AD90" s="227">
        <f t="shared" si="68"/>
        <v>85</v>
      </c>
      <c r="AE90" s="227">
        <f t="shared" si="69"/>
        <v>0.29899599089278478</v>
      </c>
      <c r="AF90" s="227">
        <f t="shared" si="70"/>
        <v>-6.7029412891653761E-2</v>
      </c>
      <c r="AG90" s="227">
        <f t="shared" si="71"/>
        <v>-0.28301886792452829</v>
      </c>
      <c r="AH90" s="227">
        <f t="shared" si="72"/>
        <v>5.6240794594965227E-2</v>
      </c>
      <c r="AI90" s="227">
        <v>84</v>
      </c>
      <c r="AJ90" s="227">
        <f t="shared" si="73"/>
        <v>85</v>
      </c>
      <c r="AK90" s="227">
        <f t="shared" si="74"/>
        <v>0.29899599089278478</v>
      </c>
      <c r="AL90" s="227">
        <f t="shared" si="75"/>
        <v>-6.7029412891653761E-2</v>
      </c>
      <c r="AM90" s="227">
        <f t="shared" si="76"/>
        <v>-0.89437592054050352</v>
      </c>
      <c r="AN90" s="227">
        <f t="shared" si="77"/>
        <v>2.8301886792452824E-2</v>
      </c>
      <c r="AO90" s="227">
        <v>84</v>
      </c>
      <c r="AP90" s="227">
        <f t="shared" si="78"/>
        <v>85</v>
      </c>
      <c r="AQ90" s="227">
        <f t="shared" si="79"/>
        <v>0.25890300210246592</v>
      </c>
      <c r="AR90" s="227">
        <f t="shared" si="80"/>
        <v>-0.10712240168197268</v>
      </c>
      <c r="AS90" s="227">
        <f t="shared" si="81"/>
        <v>0.1111111111111111</v>
      </c>
      <c r="AT90" s="227">
        <f t="shared" si="82"/>
        <v>0.58532768804790258</v>
      </c>
    </row>
    <row r="91" spans="1:46">
      <c r="A91" s="269">
        <v>31</v>
      </c>
      <c r="B91" s="269">
        <f t="shared" si="60"/>
        <v>7</v>
      </c>
      <c r="C91" s="269">
        <f t="shared" si="84"/>
        <v>210</v>
      </c>
      <c r="D91" s="269">
        <f t="shared" si="85"/>
        <v>6</v>
      </c>
      <c r="E91" s="269">
        <f t="shared" si="56"/>
        <v>0</v>
      </c>
      <c r="F91" s="269">
        <f t="shared" si="57"/>
        <v>-1</v>
      </c>
      <c r="G91" s="269"/>
      <c r="H91" s="269"/>
      <c r="I91" s="269"/>
      <c r="J91" s="269"/>
      <c r="K91" s="269"/>
      <c r="L91" s="269"/>
      <c r="M91" s="312"/>
      <c r="W91" s="227">
        <v>85</v>
      </c>
      <c r="X91" s="227">
        <f t="shared" si="63"/>
        <v>86</v>
      </c>
      <c r="Y91" s="227">
        <f t="shared" si="64"/>
        <v>0.2451047657006028</v>
      </c>
      <c r="Z91" s="227">
        <f t="shared" si="65"/>
        <v>-0.1209206380838358</v>
      </c>
      <c r="AA91" s="227">
        <f t="shared" si="66"/>
        <v>0.66072265385737494</v>
      </c>
      <c r="AB91" s="227">
        <f t="shared" si="67"/>
        <v>-9.0909090909090884E-2</v>
      </c>
      <c r="AC91" s="227">
        <v>85</v>
      </c>
      <c r="AD91" s="227">
        <f t="shared" si="68"/>
        <v>86</v>
      </c>
      <c r="AE91" s="227">
        <f t="shared" si="69"/>
        <v>0.32477005511513274</v>
      </c>
      <c r="AF91" s="227">
        <f t="shared" si="70"/>
        <v>-4.1255348669305913E-2</v>
      </c>
      <c r="AG91" s="227">
        <f t="shared" si="71"/>
        <v>-0.17924528301886794</v>
      </c>
      <c r="AH91" s="227">
        <f t="shared" si="72"/>
        <v>-0.33104749675652195</v>
      </c>
      <c r="AI91" s="227">
        <v>85</v>
      </c>
      <c r="AJ91" s="227">
        <f t="shared" si="73"/>
        <v>86</v>
      </c>
      <c r="AK91" s="227">
        <f t="shared" si="74"/>
        <v>0.32477005511513274</v>
      </c>
      <c r="AL91" s="227">
        <f t="shared" si="75"/>
        <v>-4.1255348669305913E-2</v>
      </c>
      <c r="AM91" s="227">
        <f t="shared" si="76"/>
        <v>-0.50708762918901629</v>
      </c>
      <c r="AN91" s="227">
        <f t="shared" si="77"/>
        <v>-0.13207547169811321</v>
      </c>
      <c r="AO91" s="227">
        <v>85</v>
      </c>
      <c r="AP91" s="227">
        <f t="shared" si="78"/>
        <v>86</v>
      </c>
      <c r="AQ91" s="227">
        <f t="shared" si="79"/>
        <v>0.28419976883921472</v>
      </c>
      <c r="AR91" s="227">
        <f t="shared" si="80"/>
        <v>-8.182563494522388E-2</v>
      </c>
      <c r="AS91" s="227">
        <f t="shared" si="81"/>
        <v>-0.10185185185185185</v>
      </c>
      <c r="AT91" s="227">
        <f t="shared" si="82"/>
        <v>0.61988371404391063</v>
      </c>
    </row>
    <row r="92" spans="1:46">
      <c r="A92" s="269">
        <v>32</v>
      </c>
      <c r="B92" s="269">
        <f t="shared" si="60"/>
        <v>7</v>
      </c>
      <c r="C92" s="269">
        <f t="shared" si="84"/>
        <v>217</v>
      </c>
      <c r="D92" s="269">
        <f t="shared" si="85"/>
        <v>1</v>
      </c>
      <c r="E92" s="269">
        <f t="shared" si="56"/>
        <v>0.5</v>
      </c>
      <c r="F92" s="269">
        <f t="shared" si="57"/>
        <v>0.8660254037844386</v>
      </c>
      <c r="G92" s="269"/>
      <c r="H92" s="269"/>
      <c r="I92" s="269"/>
      <c r="J92" s="269"/>
      <c r="K92" s="269"/>
      <c r="L92" s="269"/>
      <c r="M92" s="312"/>
      <c r="W92" s="227">
        <v>86</v>
      </c>
      <c r="X92" s="227">
        <f t="shared" si="63"/>
        <v>87</v>
      </c>
      <c r="Y92" s="227">
        <f t="shared" si="64"/>
        <v>0.26994159122395628</v>
      </c>
      <c r="Z92" s="227">
        <f t="shared" si="65"/>
        <v>-9.6083812560482318E-2</v>
      </c>
      <c r="AA92" s="227">
        <f t="shared" si="66"/>
        <v>0.35537304232901212</v>
      </c>
      <c r="AB92" s="227">
        <f t="shared" si="67"/>
        <v>0.17272727272727273</v>
      </c>
      <c r="AC92" s="227">
        <v>86</v>
      </c>
      <c r="AD92" s="227">
        <f t="shared" si="68"/>
        <v>87</v>
      </c>
      <c r="AE92" s="227">
        <f t="shared" si="69"/>
        <v>0.35054411933748059</v>
      </c>
      <c r="AF92" s="227">
        <f t="shared" si="70"/>
        <v>-1.548128444695801E-2</v>
      </c>
      <c r="AG92" s="227">
        <f t="shared" si="71"/>
        <v>-7.547169811320753E-2</v>
      </c>
      <c r="AH92" s="227">
        <f t="shared" si="72"/>
        <v>-0.71833578810800935</v>
      </c>
      <c r="AI92" s="227">
        <v>86</v>
      </c>
      <c r="AJ92" s="227">
        <f t="shared" si="73"/>
        <v>87</v>
      </c>
      <c r="AK92" s="227">
        <f t="shared" si="74"/>
        <v>0.35054411933748059</v>
      </c>
      <c r="AL92" s="227">
        <f t="shared" si="75"/>
        <v>-1.548128444695801E-2</v>
      </c>
      <c r="AM92" s="227">
        <f t="shared" si="76"/>
        <v>9.1448821081464016E-2</v>
      </c>
      <c r="AN92" s="227">
        <f t="shared" si="77"/>
        <v>-0.29245283018867924</v>
      </c>
      <c r="AO92" s="227">
        <v>86</v>
      </c>
      <c r="AP92" s="227">
        <f t="shared" si="78"/>
        <v>87</v>
      </c>
      <c r="AQ92" s="227">
        <f t="shared" si="79"/>
        <v>0.30949653557596357</v>
      </c>
      <c r="AR92" s="227">
        <f t="shared" si="80"/>
        <v>-5.6528868208475025E-2</v>
      </c>
      <c r="AS92" s="227">
        <f t="shared" si="81"/>
        <v>-0.31481481481481483</v>
      </c>
      <c r="AT92" s="227">
        <f t="shared" si="82"/>
        <v>-0.17490488386427616</v>
      </c>
    </row>
    <row r="93" spans="1:46">
      <c r="A93" s="269">
        <v>33</v>
      </c>
      <c r="B93" s="269">
        <f t="shared" si="60"/>
        <v>7</v>
      </c>
      <c r="C93" s="269">
        <f t="shared" si="84"/>
        <v>224</v>
      </c>
      <c r="D93" s="269">
        <f t="shared" si="85"/>
        <v>8</v>
      </c>
      <c r="E93" s="269">
        <f t="shared" si="56"/>
        <v>-0.8660254037844386</v>
      </c>
      <c r="F93" s="269">
        <f t="shared" si="57"/>
        <v>-0.5</v>
      </c>
      <c r="G93" s="269"/>
      <c r="H93" s="269"/>
      <c r="I93" s="269"/>
      <c r="J93" s="269"/>
      <c r="K93" s="269"/>
      <c r="L93" s="269"/>
      <c r="M93" s="312"/>
      <c r="W93" s="227">
        <v>87</v>
      </c>
      <c r="X93" s="227">
        <f t="shared" si="63"/>
        <v>88</v>
      </c>
      <c r="Y93" s="227">
        <f t="shared" si="64"/>
        <v>0.29477841674730965</v>
      </c>
      <c r="Z93" s="227">
        <f t="shared" si="65"/>
        <v>-7.1246987037128895E-2</v>
      </c>
      <c r="AA93" s="227">
        <f t="shared" si="66"/>
        <v>-0.62853126148460092</v>
      </c>
      <c r="AB93" s="227">
        <f t="shared" si="67"/>
        <v>0.43636363636363634</v>
      </c>
      <c r="AC93" s="227">
        <v>87</v>
      </c>
      <c r="AD93" s="227">
        <f t="shared" si="68"/>
        <v>88</v>
      </c>
      <c r="AE93" s="227">
        <f t="shared" si="69"/>
        <v>0.37631818355982855</v>
      </c>
      <c r="AF93" s="227">
        <f t="shared" si="70"/>
        <v>1.0292779775389893E-2</v>
      </c>
      <c r="AG93" s="227">
        <f t="shared" si="71"/>
        <v>2.8301886792452831E-2</v>
      </c>
      <c r="AH93" s="227">
        <f t="shared" si="72"/>
        <v>-0.89437592054050352</v>
      </c>
      <c r="AI93" s="227">
        <v>87</v>
      </c>
      <c r="AJ93" s="227">
        <f t="shared" si="73"/>
        <v>88</v>
      </c>
      <c r="AK93" s="227">
        <f t="shared" si="74"/>
        <v>0.37631818355982855</v>
      </c>
      <c r="AL93" s="227">
        <f t="shared" si="75"/>
        <v>1.0292779775389893E-2</v>
      </c>
      <c r="AM93" s="227">
        <f t="shared" si="76"/>
        <v>0.68998527135194443</v>
      </c>
      <c r="AN93" s="227">
        <f t="shared" si="77"/>
        <v>-0.45283018867924529</v>
      </c>
      <c r="AO93" s="227">
        <v>87</v>
      </c>
      <c r="AP93" s="227">
        <f t="shared" si="78"/>
        <v>88</v>
      </c>
      <c r="AQ93" s="227">
        <f t="shared" si="79"/>
        <v>0.33479330231271254</v>
      </c>
      <c r="AR93" s="227">
        <f t="shared" si="80"/>
        <v>-3.1232101471726059E-2</v>
      </c>
      <c r="AS93" s="227">
        <f t="shared" si="81"/>
        <v>-0.42410969978975338</v>
      </c>
      <c r="AT93" s="227">
        <f t="shared" si="82"/>
        <v>-0.79013510357419192</v>
      </c>
    </row>
    <row r="94" spans="1:46">
      <c r="A94" s="269">
        <v>34</v>
      </c>
      <c r="B94" s="269">
        <f t="shared" si="60"/>
        <v>7</v>
      </c>
      <c r="C94" s="269">
        <f t="shared" si="84"/>
        <v>231</v>
      </c>
      <c r="D94" s="269">
        <f t="shared" si="85"/>
        <v>3</v>
      </c>
      <c r="E94" s="269">
        <f t="shared" si="56"/>
        <v>1</v>
      </c>
      <c r="F94" s="269">
        <f t="shared" si="57"/>
        <v>0</v>
      </c>
      <c r="G94" s="269"/>
      <c r="H94" s="269"/>
      <c r="I94" s="269"/>
      <c r="J94" s="269"/>
      <c r="K94" s="269"/>
      <c r="L94" s="269"/>
      <c r="M94" s="312"/>
      <c r="W94" s="227">
        <v>88</v>
      </c>
      <c r="X94" s="227">
        <f t="shared" si="63"/>
        <v>89</v>
      </c>
      <c r="Y94" s="227">
        <f t="shared" si="64"/>
        <v>0.31961524227066312</v>
      </c>
      <c r="Z94" s="227">
        <f t="shared" si="65"/>
        <v>-4.6410161513775472E-2</v>
      </c>
      <c r="AA94" s="227">
        <f t="shared" si="66"/>
        <v>-0.31961524227066312</v>
      </c>
      <c r="AB94" s="227">
        <f t="shared" si="67"/>
        <v>-4.6410161513775472E-2</v>
      </c>
      <c r="AC94" s="227">
        <v>88</v>
      </c>
      <c r="AD94" s="227">
        <f t="shared" si="68"/>
        <v>89</v>
      </c>
      <c r="AE94" s="227">
        <f t="shared" si="69"/>
        <v>0.40209224778217639</v>
      </c>
      <c r="AF94" s="227">
        <f t="shared" si="70"/>
        <v>3.6066843997737796E-2</v>
      </c>
      <c r="AG94" s="227">
        <f t="shared" si="71"/>
        <v>0.13207547169811321</v>
      </c>
      <c r="AH94" s="227">
        <f t="shared" si="72"/>
        <v>-0.50708762918901629</v>
      </c>
      <c r="AI94" s="227">
        <v>88</v>
      </c>
      <c r="AJ94" s="227">
        <f t="shared" si="73"/>
        <v>89</v>
      </c>
      <c r="AK94" s="227">
        <f t="shared" si="74"/>
        <v>0.40209224778217639</v>
      </c>
      <c r="AL94" s="227">
        <f t="shared" si="75"/>
        <v>3.6066843997737796E-2</v>
      </c>
      <c r="AM94" s="227">
        <f t="shared" si="76"/>
        <v>0.55673663311626387</v>
      </c>
      <c r="AN94" s="227">
        <f t="shared" si="77"/>
        <v>-0.19071122933182524</v>
      </c>
      <c r="AO94" s="227">
        <v>88</v>
      </c>
      <c r="AP94" s="227">
        <f t="shared" si="78"/>
        <v>89</v>
      </c>
      <c r="AQ94" s="227">
        <f t="shared" si="79"/>
        <v>0.36009006904946134</v>
      </c>
      <c r="AR94" s="227">
        <f t="shared" si="80"/>
        <v>-5.9353347349772045E-3</v>
      </c>
      <c r="AS94" s="227">
        <f t="shared" si="81"/>
        <v>0.15771593515547039</v>
      </c>
      <c r="AT94" s="227">
        <f t="shared" si="82"/>
        <v>-0.20830946862896824</v>
      </c>
    </row>
    <row r="95" spans="1:46">
      <c r="A95" s="269">
        <v>35</v>
      </c>
      <c r="B95" s="269">
        <f t="shared" si="60"/>
        <v>7</v>
      </c>
      <c r="C95" s="269">
        <f t="shared" si="84"/>
        <v>238</v>
      </c>
      <c r="D95" s="269">
        <f t="shared" si="85"/>
        <v>10</v>
      </c>
      <c r="E95" s="269">
        <f t="shared" si="56"/>
        <v>-0.8660254037844386</v>
      </c>
      <c r="F95" s="269">
        <f t="shared" si="57"/>
        <v>0.5</v>
      </c>
      <c r="G95" s="269"/>
      <c r="H95" s="269"/>
      <c r="I95" s="269"/>
      <c r="J95" s="269"/>
      <c r="K95" s="269"/>
      <c r="L95" s="269"/>
      <c r="M95" s="312"/>
      <c r="W95" s="227">
        <v>89</v>
      </c>
      <c r="X95" s="227">
        <f t="shared" si="63"/>
        <v>90</v>
      </c>
      <c r="Y95" s="227">
        <f t="shared" si="64"/>
        <v>0.3444520677940166</v>
      </c>
      <c r="Z95" s="227">
        <f t="shared" si="65"/>
        <v>-2.1573335990422049E-2</v>
      </c>
      <c r="AA95" s="227">
        <f t="shared" si="66"/>
        <v>0.40065269790658625</v>
      </c>
      <c r="AB95" s="227">
        <f t="shared" si="67"/>
        <v>-0.76667810169102479</v>
      </c>
      <c r="AC95" s="227">
        <v>89</v>
      </c>
      <c r="AD95" s="227">
        <f t="shared" si="68"/>
        <v>90</v>
      </c>
      <c r="AE95" s="227">
        <f t="shared" si="69"/>
        <v>0.42786631200452424</v>
      </c>
      <c r="AF95" s="227">
        <f t="shared" si="70"/>
        <v>6.18409082200857E-2</v>
      </c>
      <c r="AG95" s="227">
        <f t="shared" si="71"/>
        <v>0.23584905660377359</v>
      </c>
      <c r="AH95" s="227">
        <f t="shared" si="72"/>
        <v>-0.11979933783752894</v>
      </c>
      <c r="AI95" s="227">
        <v>89</v>
      </c>
      <c r="AJ95" s="227">
        <f t="shared" si="73"/>
        <v>90</v>
      </c>
      <c r="AK95" s="227">
        <f t="shared" si="74"/>
        <v>0.42786631200452424</v>
      </c>
      <c r="AL95" s="227">
        <f t="shared" si="75"/>
        <v>6.18409082200857E-2</v>
      </c>
      <c r="AM95" s="227">
        <f t="shared" si="76"/>
        <v>0.11857754133634957</v>
      </c>
      <c r="AN95" s="227">
        <f t="shared" si="77"/>
        <v>0.24744786244808903</v>
      </c>
      <c r="AO95" s="227">
        <v>89</v>
      </c>
      <c r="AP95" s="227">
        <f t="shared" si="78"/>
        <v>90</v>
      </c>
      <c r="AQ95" s="227">
        <f t="shared" si="79"/>
        <v>0.38538683578621014</v>
      </c>
      <c r="AR95" s="227">
        <f t="shared" si="80"/>
        <v>1.9361432001771595E-2</v>
      </c>
      <c r="AS95" s="227">
        <f t="shared" si="81"/>
        <v>0.73954157010069432</v>
      </c>
      <c r="AT95" s="227">
        <f t="shared" si="82"/>
        <v>0.37351616631625573</v>
      </c>
    </row>
    <row r="96" spans="1:46">
      <c r="A96" s="269">
        <v>36</v>
      </c>
      <c r="B96" s="269">
        <f t="shared" si="60"/>
        <v>7</v>
      </c>
      <c r="C96" s="269">
        <f t="shared" si="84"/>
        <v>245</v>
      </c>
      <c r="D96" s="269">
        <f t="shared" si="85"/>
        <v>5</v>
      </c>
      <c r="E96" s="269">
        <f t="shared" si="56"/>
        <v>0.5</v>
      </c>
      <c r="F96" s="269">
        <f t="shared" si="57"/>
        <v>-0.8660254037844386</v>
      </c>
      <c r="G96" s="269"/>
      <c r="H96" s="269"/>
      <c r="I96" s="269"/>
      <c r="J96" s="269"/>
      <c r="K96" s="269"/>
      <c r="L96" s="269"/>
      <c r="M96" s="312"/>
      <c r="W96" s="227">
        <v>90</v>
      </c>
      <c r="X96" s="227">
        <f t="shared" si="63"/>
        <v>91</v>
      </c>
      <c r="Y96" s="227">
        <f t="shared" si="64"/>
        <v>0.36928889331736997</v>
      </c>
      <c r="Z96" s="227">
        <f t="shared" si="65"/>
        <v>3.2634895329314295E-3</v>
      </c>
      <c r="AA96" s="227">
        <f t="shared" si="66"/>
        <v>0.27272727272727271</v>
      </c>
      <c r="AB96" s="227">
        <f t="shared" si="67"/>
        <v>-1.7832038427875563E-2</v>
      </c>
      <c r="AC96" s="227">
        <v>90</v>
      </c>
      <c r="AD96" s="227">
        <f t="shared" si="68"/>
        <v>91</v>
      </c>
      <c r="AE96" s="227">
        <f t="shared" si="69"/>
        <v>0.4536403762268722</v>
      </c>
      <c r="AF96" s="227">
        <f t="shared" si="70"/>
        <v>8.7614972442433547E-2</v>
      </c>
      <c r="AG96" s="227">
        <f t="shared" si="71"/>
        <v>0.33962264150943394</v>
      </c>
      <c r="AH96" s="227">
        <f t="shared" si="72"/>
        <v>0.26748895351395818</v>
      </c>
      <c r="AI96" s="227">
        <v>90</v>
      </c>
      <c r="AJ96" s="227">
        <f t="shared" si="73"/>
        <v>91</v>
      </c>
      <c r="AK96" s="227">
        <f t="shared" si="74"/>
        <v>0.4536403762268722</v>
      </c>
      <c r="AL96" s="227">
        <f t="shared" si="75"/>
        <v>8.7614972442433547E-2</v>
      </c>
      <c r="AM96" s="227">
        <f t="shared" si="76"/>
        <v>-0.31958155044356473</v>
      </c>
      <c r="AN96" s="227">
        <f t="shared" si="77"/>
        <v>0.68560695422800333</v>
      </c>
      <c r="AO96" s="227">
        <v>90</v>
      </c>
      <c r="AP96" s="227">
        <f t="shared" si="78"/>
        <v>91</v>
      </c>
      <c r="AQ96" s="227">
        <f t="shared" si="79"/>
        <v>0.41068360252295905</v>
      </c>
      <c r="AR96" s="227">
        <f t="shared" si="80"/>
        <v>4.4658198738520394E-2</v>
      </c>
      <c r="AS96" s="227">
        <f t="shared" si="81"/>
        <v>0.24401693585629253</v>
      </c>
      <c r="AT96" s="227">
        <f t="shared" si="82"/>
        <v>0.33333333333333337</v>
      </c>
    </row>
    <row r="97" spans="1:46">
      <c r="A97" s="269">
        <v>37</v>
      </c>
      <c r="B97" s="269">
        <f t="shared" si="60"/>
        <v>7</v>
      </c>
      <c r="C97" s="269">
        <f t="shared" si="84"/>
        <v>252</v>
      </c>
      <c r="D97" s="269">
        <f t="shared" si="85"/>
        <v>0</v>
      </c>
      <c r="E97" s="269">
        <f t="shared" si="56"/>
        <v>0</v>
      </c>
      <c r="F97" s="269">
        <f t="shared" si="57"/>
        <v>1</v>
      </c>
      <c r="G97" s="269"/>
      <c r="H97" s="269"/>
      <c r="I97" s="269"/>
      <c r="J97" s="269"/>
      <c r="K97" s="269"/>
      <c r="L97" s="269"/>
      <c r="M97" s="312"/>
      <c r="W97" s="227">
        <v>91</v>
      </c>
      <c r="X97" s="227">
        <f t="shared" si="63"/>
        <v>92</v>
      </c>
      <c r="Y97" s="227">
        <f t="shared" si="64"/>
        <v>0.39412571884072345</v>
      </c>
      <c r="Z97" s="227">
        <f t="shared" si="65"/>
        <v>2.8100315056284852E-2</v>
      </c>
      <c r="AA97" s="227">
        <f t="shared" si="66"/>
        <v>9.0909090909090939E-3</v>
      </c>
      <c r="AB97" s="227">
        <f t="shared" si="67"/>
        <v>0.96607226538573743</v>
      </c>
      <c r="AC97" s="227">
        <v>91</v>
      </c>
      <c r="AD97" s="227">
        <f t="shared" si="68"/>
        <v>92</v>
      </c>
      <c r="AE97" s="227">
        <f t="shared" si="69"/>
        <v>0.47941444044922005</v>
      </c>
      <c r="AF97" s="227">
        <f t="shared" si="70"/>
        <v>0.11338903666478145</v>
      </c>
      <c r="AG97" s="227">
        <f t="shared" si="71"/>
        <v>0.44339622641509435</v>
      </c>
      <c r="AH97" s="227">
        <f t="shared" si="72"/>
        <v>0.65477724486544564</v>
      </c>
      <c r="AI97" s="227">
        <v>91</v>
      </c>
      <c r="AJ97" s="227">
        <f t="shared" si="73"/>
        <v>92</v>
      </c>
      <c r="AK97" s="227">
        <f t="shared" si="74"/>
        <v>0.47941444044922005</v>
      </c>
      <c r="AL97" s="227">
        <f t="shared" si="75"/>
        <v>0.11338903666478145</v>
      </c>
      <c r="AM97" s="227">
        <f t="shared" si="76"/>
        <v>-0.40566037735849059</v>
      </c>
      <c r="AN97" s="227">
        <f t="shared" si="77"/>
        <v>0.51394513891945026</v>
      </c>
      <c r="AO97" s="227">
        <v>91</v>
      </c>
      <c r="AP97" s="227">
        <f t="shared" si="78"/>
        <v>92</v>
      </c>
      <c r="AQ97" s="227">
        <f t="shared" si="79"/>
        <v>0.43598036925970801</v>
      </c>
      <c r="AR97" s="227">
        <f t="shared" si="80"/>
        <v>6.9954965475269415E-2</v>
      </c>
      <c r="AS97" s="227">
        <f t="shared" si="81"/>
        <v>-0.55077166205189454</v>
      </c>
      <c r="AT97" s="227">
        <f t="shared" si="82"/>
        <v>0.12037037037037035</v>
      </c>
    </row>
    <row r="98" spans="1:46">
      <c r="A98" s="269">
        <v>38</v>
      </c>
      <c r="B98" s="269">
        <f t="shared" si="60"/>
        <v>7</v>
      </c>
      <c r="C98" s="269">
        <f t="shared" si="84"/>
        <v>259</v>
      </c>
      <c r="D98" s="269">
        <f t="shared" si="85"/>
        <v>7</v>
      </c>
      <c r="E98" s="269">
        <f t="shared" si="56"/>
        <v>-0.5</v>
      </c>
      <c r="F98" s="269">
        <f t="shared" si="57"/>
        <v>-0.8660254037844386</v>
      </c>
      <c r="G98" s="269"/>
      <c r="H98" s="269"/>
      <c r="I98" s="269"/>
      <c r="J98" s="269"/>
      <c r="K98" s="269"/>
      <c r="L98" s="269"/>
      <c r="M98" s="312"/>
      <c r="W98" s="227">
        <v>92</v>
      </c>
      <c r="X98" s="227">
        <f t="shared" si="63"/>
        <v>93</v>
      </c>
      <c r="Y98" s="227">
        <f t="shared" si="64"/>
        <v>0.41896254436407693</v>
      </c>
      <c r="Z98" s="227">
        <f t="shared" si="65"/>
        <v>5.2937140579638275E-2</v>
      </c>
      <c r="AA98" s="227">
        <f t="shared" si="66"/>
        <v>-0.25454545454545452</v>
      </c>
      <c r="AB98" s="227">
        <f t="shared" si="67"/>
        <v>5.0023430800649527E-2</v>
      </c>
      <c r="AC98" s="227">
        <v>92</v>
      </c>
      <c r="AD98" s="227">
        <f t="shared" si="68"/>
        <v>93</v>
      </c>
      <c r="AE98" s="227">
        <f t="shared" si="69"/>
        <v>0.50518850467156806</v>
      </c>
      <c r="AF98" s="227">
        <f t="shared" si="70"/>
        <v>0.13916310088712935</v>
      </c>
      <c r="AG98" s="227">
        <f t="shared" si="71"/>
        <v>0.37112967888826054</v>
      </c>
      <c r="AH98" s="227">
        <f t="shared" si="72"/>
        <v>0.73715508267269914</v>
      </c>
      <c r="AI98" s="227">
        <v>92</v>
      </c>
      <c r="AJ98" s="227">
        <f t="shared" si="73"/>
        <v>93</v>
      </c>
      <c r="AK98" s="227">
        <f t="shared" si="74"/>
        <v>0.50518850467156806</v>
      </c>
      <c r="AL98" s="227">
        <f t="shared" si="75"/>
        <v>0.13916310088712935</v>
      </c>
      <c r="AM98" s="227">
        <f t="shared" si="76"/>
        <v>-0.24528301886792453</v>
      </c>
      <c r="AN98" s="227">
        <f t="shared" si="77"/>
        <v>-8.4591311351030096E-2</v>
      </c>
      <c r="AO98" s="227">
        <v>92</v>
      </c>
      <c r="AP98" s="227">
        <f t="shared" si="78"/>
        <v>93</v>
      </c>
      <c r="AQ98" s="227">
        <f t="shared" si="79"/>
        <v>0.46127713599645681</v>
      </c>
      <c r="AR98" s="227">
        <f t="shared" si="80"/>
        <v>9.5251732212018214E-2</v>
      </c>
      <c r="AS98" s="227">
        <f t="shared" si="81"/>
        <v>-0.65443974003991889</v>
      </c>
      <c r="AT98" s="227">
        <f t="shared" si="82"/>
        <v>-9.2592592592592587E-2</v>
      </c>
    </row>
    <row r="99" spans="1:46">
      <c r="A99" s="269">
        <v>39</v>
      </c>
      <c r="B99" s="269">
        <f t="shared" si="60"/>
        <v>7</v>
      </c>
      <c r="C99" s="269">
        <f t="shared" si="84"/>
        <v>266</v>
      </c>
      <c r="D99" s="269">
        <f t="shared" si="85"/>
        <v>2</v>
      </c>
      <c r="E99" s="269">
        <f t="shared" si="56"/>
        <v>0.8660254037844386</v>
      </c>
      <c r="F99" s="269">
        <f t="shared" si="57"/>
        <v>0.5</v>
      </c>
      <c r="G99" s="269"/>
      <c r="H99" s="269"/>
      <c r="I99" s="269"/>
      <c r="J99" s="269"/>
      <c r="K99" s="269"/>
      <c r="L99" s="269"/>
      <c r="M99" s="312"/>
      <c r="W99" s="227">
        <v>93</v>
      </c>
      <c r="X99" s="227">
        <f t="shared" si="63"/>
        <v>94</v>
      </c>
      <c r="Y99" s="227">
        <f t="shared" si="64"/>
        <v>0.4437993698874303</v>
      </c>
      <c r="Z99" s="227">
        <f t="shared" si="65"/>
        <v>7.7773966102991698E-2</v>
      </c>
      <c r="AA99" s="227">
        <f t="shared" si="66"/>
        <v>-0.45032634895329315</v>
      </c>
      <c r="AB99" s="227">
        <f t="shared" si="67"/>
        <v>-0.81635175273773175</v>
      </c>
      <c r="AC99" s="227">
        <v>93</v>
      </c>
      <c r="AD99" s="227">
        <f t="shared" si="68"/>
        <v>94</v>
      </c>
      <c r="AE99" s="227">
        <f t="shared" si="69"/>
        <v>0.53096256889391602</v>
      </c>
      <c r="AF99" s="227">
        <f t="shared" si="70"/>
        <v>0.1649371651094774</v>
      </c>
      <c r="AG99" s="227">
        <f t="shared" si="71"/>
        <v>8.7614972442433658E-2</v>
      </c>
      <c r="AH99" s="227">
        <f t="shared" si="72"/>
        <v>0.45364037622687237</v>
      </c>
      <c r="AI99" s="227">
        <v>93</v>
      </c>
      <c r="AJ99" s="227">
        <f t="shared" si="73"/>
        <v>94</v>
      </c>
      <c r="AK99" s="227">
        <f t="shared" si="74"/>
        <v>0.53096256889391602</v>
      </c>
      <c r="AL99" s="227">
        <f t="shared" si="75"/>
        <v>0.1649371651094774</v>
      </c>
      <c r="AM99" s="227">
        <f t="shared" si="76"/>
        <v>-8.4905660377358472E-2</v>
      </c>
      <c r="AN99" s="227">
        <f t="shared" si="77"/>
        <v>-0.68312776162151057</v>
      </c>
      <c r="AO99" s="227">
        <v>93</v>
      </c>
      <c r="AP99" s="227">
        <f t="shared" si="78"/>
        <v>94</v>
      </c>
      <c r="AQ99" s="227">
        <f t="shared" si="79"/>
        <v>0.48657390273320561</v>
      </c>
      <c r="AR99" s="227">
        <f t="shared" si="80"/>
        <v>0.12054849894876704</v>
      </c>
      <c r="AS99" s="227">
        <f t="shared" si="81"/>
        <v>0.14034885786826812</v>
      </c>
      <c r="AT99" s="227">
        <f t="shared" si="82"/>
        <v>-0.30555555555555558</v>
      </c>
    </row>
    <row r="100" spans="1:46">
      <c r="A100" s="269">
        <v>40</v>
      </c>
      <c r="B100" s="269">
        <f t="shared" si="60"/>
        <v>7</v>
      </c>
      <c r="C100" s="269">
        <f t="shared" si="84"/>
        <v>273</v>
      </c>
      <c r="D100" s="269">
        <f t="shared" si="85"/>
        <v>9</v>
      </c>
      <c r="E100" s="269">
        <f t="shared" si="56"/>
        <v>-1</v>
      </c>
      <c r="F100" s="269">
        <f t="shared" si="57"/>
        <v>0</v>
      </c>
      <c r="G100" s="269"/>
      <c r="H100" s="269"/>
      <c r="I100" s="269"/>
      <c r="J100" s="269"/>
      <c r="K100" s="269"/>
      <c r="L100" s="269"/>
      <c r="M100" s="312"/>
      <c r="W100" s="227">
        <v>94</v>
      </c>
      <c r="X100" s="227">
        <f t="shared" si="63"/>
        <v>95</v>
      </c>
      <c r="Y100" s="227">
        <f t="shared" si="64"/>
        <v>0.46863619541078377</v>
      </c>
      <c r="Z100" s="227">
        <f t="shared" si="65"/>
        <v>0.10261079162634518</v>
      </c>
      <c r="AA100" s="227">
        <f t="shared" si="66"/>
        <v>0.26994159122395628</v>
      </c>
      <c r="AB100" s="227">
        <f t="shared" si="67"/>
        <v>-9.6083812560482318E-2</v>
      </c>
      <c r="AC100" s="227">
        <v>94</v>
      </c>
      <c r="AD100" s="227">
        <f t="shared" si="68"/>
        <v>95</v>
      </c>
      <c r="AE100" s="227">
        <f t="shared" si="69"/>
        <v>0.55673663311626387</v>
      </c>
      <c r="AF100" s="227">
        <f t="shared" si="70"/>
        <v>0.1907112293318253</v>
      </c>
      <c r="AG100" s="227">
        <f t="shared" si="71"/>
        <v>-0.19589973400339322</v>
      </c>
      <c r="AH100" s="227">
        <f t="shared" si="72"/>
        <v>0.17012566978104537</v>
      </c>
      <c r="AI100" s="227">
        <v>94</v>
      </c>
      <c r="AJ100" s="227">
        <f t="shared" si="73"/>
        <v>95</v>
      </c>
      <c r="AK100" s="227">
        <f t="shared" si="74"/>
        <v>0.55673663311626387</v>
      </c>
      <c r="AL100" s="227">
        <f t="shared" si="75"/>
        <v>0.1907112293318253</v>
      </c>
      <c r="AM100" s="227">
        <f t="shared" si="76"/>
        <v>7.5471698113207544E-2</v>
      </c>
      <c r="AN100" s="227">
        <f t="shared" si="77"/>
        <v>-0.71833578810800924</v>
      </c>
      <c r="AO100" s="227">
        <v>94</v>
      </c>
      <c r="AP100" s="227">
        <f t="shared" si="78"/>
        <v>95</v>
      </c>
      <c r="AQ100" s="227">
        <f t="shared" si="79"/>
        <v>0.51187066946995441</v>
      </c>
      <c r="AR100" s="227">
        <f t="shared" si="80"/>
        <v>0.14584526568551587</v>
      </c>
      <c r="AS100" s="227">
        <f t="shared" si="81"/>
        <v>0.815431870310941</v>
      </c>
      <c r="AT100" s="227">
        <f t="shared" si="82"/>
        <v>-0.44940646652650229</v>
      </c>
    </row>
    <row r="101" spans="1:46">
      <c r="A101" s="269"/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312"/>
      <c r="W101" s="227">
        <v>95</v>
      </c>
      <c r="X101" s="227">
        <f t="shared" si="63"/>
        <v>96</v>
      </c>
      <c r="Y101" s="227">
        <f t="shared" si="64"/>
        <v>0.49347302093413714</v>
      </c>
      <c r="Z101" s="227">
        <f t="shared" si="65"/>
        <v>0.1274476171496986</v>
      </c>
      <c r="AA101" s="227">
        <f t="shared" si="66"/>
        <v>0.69638673071312596</v>
      </c>
      <c r="AB101" s="227">
        <f t="shared" si="67"/>
        <v>0.45454545454545453</v>
      </c>
      <c r="AC101" s="227">
        <v>95</v>
      </c>
      <c r="AD101" s="227">
        <f t="shared" si="68"/>
        <v>96</v>
      </c>
      <c r="AE101" s="227">
        <f t="shared" si="69"/>
        <v>0.58251069733861183</v>
      </c>
      <c r="AF101" s="227">
        <f t="shared" si="70"/>
        <v>0.21648529355417317</v>
      </c>
      <c r="AG101" s="227">
        <f t="shared" si="71"/>
        <v>-0.47941444044922005</v>
      </c>
      <c r="AH101" s="227">
        <f t="shared" si="72"/>
        <v>-0.11338903666478145</v>
      </c>
      <c r="AI101" s="227">
        <v>95</v>
      </c>
      <c r="AJ101" s="227">
        <f t="shared" si="73"/>
        <v>96</v>
      </c>
      <c r="AK101" s="227">
        <f t="shared" si="74"/>
        <v>0.58251069733861183</v>
      </c>
      <c r="AL101" s="227">
        <f t="shared" si="75"/>
        <v>0.21648529355417317</v>
      </c>
      <c r="AM101" s="227">
        <f t="shared" si="76"/>
        <v>0.23584905660377359</v>
      </c>
      <c r="AN101" s="227">
        <f t="shared" si="77"/>
        <v>-0.11979933783752894</v>
      </c>
      <c r="AO101" s="227">
        <v>95</v>
      </c>
      <c r="AP101" s="227">
        <f t="shared" si="78"/>
        <v>96</v>
      </c>
      <c r="AQ101" s="227">
        <f t="shared" si="79"/>
        <v>0.53716743620670349</v>
      </c>
      <c r="AR101" s="227">
        <f t="shared" si="80"/>
        <v>0.17114203242226483</v>
      </c>
      <c r="AS101" s="227">
        <f t="shared" si="81"/>
        <v>0.23360623536571698</v>
      </c>
      <c r="AT101" s="227">
        <f t="shared" si="82"/>
        <v>0.13241916841872159</v>
      </c>
    </row>
    <row r="102" spans="1:46">
      <c r="A102" s="269"/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312"/>
      <c r="W102" s="227">
        <v>96</v>
      </c>
      <c r="X102" s="227">
        <f t="shared" si="63"/>
        <v>97</v>
      </c>
      <c r="Y102" s="227">
        <f t="shared" si="64"/>
        <v>0.51830984645749067</v>
      </c>
      <c r="Z102" s="227">
        <f t="shared" si="65"/>
        <v>0.15228444267305202</v>
      </c>
      <c r="AA102" s="227">
        <f t="shared" si="66"/>
        <v>-0.28751757310048703</v>
      </c>
      <c r="AB102" s="227">
        <f t="shared" si="67"/>
        <v>0.19090909090909092</v>
      </c>
      <c r="AC102" s="227">
        <v>96</v>
      </c>
      <c r="AD102" s="227">
        <f t="shared" si="68"/>
        <v>97</v>
      </c>
      <c r="AE102" s="227">
        <f t="shared" si="69"/>
        <v>0.60828476156095967</v>
      </c>
      <c r="AF102" s="227">
        <f t="shared" si="70"/>
        <v>0.24225935777652108</v>
      </c>
      <c r="AG102" s="227">
        <f t="shared" si="71"/>
        <v>-0.76292914689504698</v>
      </c>
      <c r="AH102" s="227">
        <f t="shared" si="72"/>
        <v>-0.39690374311060844</v>
      </c>
      <c r="AI102" s="227">
        <v>96</v>
      </c>
      <c r="AJ102" s="227">
        <f t="shared" si="73"/>
        <v>97</v>
      </c>
      <c r="AK102" s="227">
        <f t="shared" si="74"/>
        <v>0.60828476156095967</v>
      </c>
      <c r="AL102" s="227">
        <f t="shared" si="75"/>
        <v>0.24225935777652108</v>
      </c>
      <c r="AM102" s="227">
        <f t="shared" si="76"/>
        <v>0.39622641509433965</v>
      </c>
      <c r="AN102" s="227">
        <f t="shared" si="77"/>
        <v>0.47873711243295147</v>
      </c>
      <c r="AO102" s="227">
        <v>96</v>
      </c>
      <c r="AP102" s="227">
        <f t="shared" si="78"/>
        <v>97</v>
      </c>
      <c r="AQ102" s="227">
        <f t="shared" si="79"/>
        <v>0.56246420294345234</v>
      </c>
      <c r="AR102" s="227">
        <f t="shared" si="80"/>
        <v>0.19643879915901366</v>
      </c>
      <c r="AS102" s="227">
        <f t="shared" si="81"/>
        <v>-0.34821939957950676</v>
      </c>
      <c r="AT102" s="227">
        <f t="shared" si="82"/>
        <v>0.71424480336394536</v>
      </c>
    </row>
    <row r="103" spans="1:46">
      <c r="A103" s="269"/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312"/>
      <c r="W103" s="227">
        <v>97</v>
      </c>
      <c r="X103" s="227">
        <f t="shared" si="63"/>
        <v>98</v>
      </c>
      <c r="Y103" s="227">
        <f t="shared" si="64"/>
        <v>0.5431466719808441</v>
      </c>
      <c r="Z103" s="227">
        <f t="shared" si="65"/>
        <v>0.17712126819640547</v>
      </c>
      <c r="AA103" s="227">
        <f t="shared" si="66"/>
        <v>-0.72857812308589986</v>
      </c>
      <c r="AB103" s="227">
        <f t="shared" si="67"/>
        <v>-7.2727272727272724E-2</v>
      </c>
      <c r="AC103" s="227">
        <v>97</v>
      </c>
      <c r="AD103" s="227">
        <f t="shared" si="68"/>
        <v>98</v>
      </c>
      <c r="AE103" s="227">
        <f t="shared" si="69"/>
        <v>0.63405882578330752</v>
      </c>
      <c r="AF103" s="227">
        <f t="shared" si="70"/>
        <v>0.26803342199886898</v>
      </c>
      <c r="AG103" s="227">
        <f t="shared" si="71"/>
        <v>-0.61956921837894674</v>
      </c>
      <c r="AH103" s="227">
        <f t="shared" si="72"/>
        <v>-0.43396226415094341</v>
      </c>
      <c r="AI103" s="227">
        <v>97</v>
      </c>
      <c r="AJ103" s="227">
        <f t="shared" si="73"/>
        <v>98</v>
      </c>
      <c r="AK103" s="227">
        <f t="shared" si="74"/>
        <v>0.63405882578330752</v>
      </c>
      <c r="AL103" s="227">
        <f t="shared" si="75"/>
        <v>0.26803342199886898</v>
      </c>
      <c r="AM103" s="227">
        <f t="shared" si="76"/>
        <v>0.34535561466591264</v>
      </c>
      <c r="AN103" s="227">
        <f t="shared" si="77"/>
        <v>0.71138101845035129</v>
      </c>
      <c r="AO103" s="227">
        <v>97</v>
      </c>
      <c r="AP103" s="227">
        <f t="shared" si="78"/>
        <v>98</v>
      </c>
      <c r="AQ103" s="227">
        <f t="shared" si="79"/>
        <v>0.58776096968020108</v>
      </c>
      <c r="AR103" s="227">
        <f t="shared" si="80"/>
        <v>0.22173556589576249</v>
      </c>
      <c r="AS103" s="227">
        <f t="shared" si="81"/>
        <v>-0.34259259259259256</v>
      </c>
      <c r="AT103" s="227">
        <f t="shared" si="82"/>
        <v>0.27857296185230046</v>
      </c>
    </row>
    <row r="104" spans="1:46">
      <c r="A104" s="268"/>
      <c r="B104" s="268"/>
      <c r="C104" s="268"/>
      <c r="D104" s="268"/>
      <c r="E104" s="268"/>
      <c r="F104" s="268"/>
      <c r="G104" s="268"/>
      <c r="H104" s="268"/>
      <c r="I104" s="268"/>
      <c r="J104" s="268"/>
      <c r="K104" s="268"/>
      <c r="L104" s="268"/>
      <c r="M104" s="312"/>
      <c r="W104" s="227">
        <v>98</v>
      </c>
      <c r="X104" s="227">
        <f t="shared" si="63"/>
        <v>99</v>
      </c>
      <c r="Y104" s="227">
        <f t="shared" si="64"/>
        <v>0.56798349750419752</v>
      </c>
      <c r="Z104" s="227">
        <f t="shared" si="65"/>
        <v>0.2019580937197589</v>
      </c>
      <c r="AA104" s="227">
        <f t="shared" si="66"/>
        <v>0.25532618072771329</v>
      </c>
      <c r="AB104" s="227">
        <f t="shared" si="67"/>
        <v>-0.33636363636363636</v>
      </c>
      <c r="AC104" s="227">
        <v>98</v>
      </c>
      <c r="AD104" s="227">
        <f t="shared" si="68"/>
        <v>99</v>
      </c>
      <c r="AE104" s="227">
        <f t="shared" si="69"/>
        <v>0.65983289000565548</v>
      </c>
      <c r="AF104" s="227">
        <f t="shared" si="70"/>
        <v>0.29380748622121688</v>
      </c>
      <c r="AG104" s="227">
        <f t="shared" si="71"/>
        <v>-0.23228092702745956</v>
      </c>
      <c r="AH104" s="227">
        <f t="shared" si="72"/>
        <v>-0.33018867924528306</v>
      </c>
      <c r="AI104" s="227">
        <v>98</v>
      </c>
      <c r="AJ104" s="227">
        <f t="shared" si="73"/>
        <v>99</v>
      </c>
      <c r="AK104" s="227">
        <f t="shared" si="74"/>
        <v>0.65983289000565548</v>
      </c>
      <c r="AL104" s="227">
        <f t="shared" si="75"/>
        <v>0.29380748622121688</v>
      </c>
      <c r="AM104" s="227">
        <f t="shared" si="76"/>
        <v>-9.2803477114001665E-2</v>
      </c>
      <c r="AN104" s="227">
        <f t="shared" si="77"/>
        <v>0.27322192667043693</v>
      </c>
      <c r="AO104" s="227">
        <v>98</v>
      </c>
      <c r="AP104" s="227">
        <f t="shared" si="78"/>
        <v>99</v>
      </c>
      <c r="AQ104" s="227">
        <f t="shared" si="79"/>
        <v>0.61305773641694983</v>
      </c>
      <c r="AR104" s="227">
        <f t="shared" si="80"/>
        <v>0.24703233263251131</v>
      </c>
      <c r="AS104" s="227">
        <f t="shared" si="81"/>
        <v>-0.12962962962962965</v>
      </c>
      <c r="AT104" s="227">
        <f t="shared" si="82"/>
        <v>-0.51621563605588627</v>
      </c>
    </row>
    <row r="105" spans="1:46">
      <c r="A105" s="312"/>
      <c r="B105" s="312"/>
      <c r="C105" s="312"/>
      <c r="D105" s="312"/>
      <c r="E105" s="312"/>
      <c r="F105" s="312"/>
      <c r="G105" s="313"/>
      <c r="H105" s="312"/>
      <c r="I105" s="312"/>
      <c r="J105" s="312"/>
      <c r="K105" s="312"/>
      <c r="L105" s="312"/>
      <c r="M105" s="312"/>
      <c r="W105" s="227">
        <v>99</v>
      </c>
      <c r="X105" s="227">
        <f t="shared" si="63"/>
        <v>100</v>
      </c>
      <c r="Y105" s="227">
        <f t="shared" si="64"/>
        <v>0.59282032302755094</v>
      </c>
      <c r="Z105" s="227">
        <f t="shared" si="65"/>
        <v>0.22679491924311235</v>
      </c>
      <c r="AA105" s="227">
        <f t="shared" si="66"/>
        <v>0.59282032302755094</v>
      </c>
      <c r="AB105" s="227">
        <f t="shared" si="67"/>
        <v>-0.22679491924311229</v>
      </c>
      <c r="AC105" s="227">
        <v>99</v>
      </c>
      <c r="AD105" s="227">
        <f t="shared" si="68"/>
        <v>100</v>
      </c>
      <c r="AE105" s="227">
        <f t="shared" si="69"/>
        <v>0.68560695422800333</v>
      </c>
      <c r="AF105" s="227">
        <f t="shared" si="70"/>
        <v>0.31958155044356473</v>
      </c>
      <c r="AG105" s="227">
        <f t="shared" si="71"/>
        <v>0.15500736432402779</v>
      </c>
      <c r="AH105" s="227">
        <f t="shared" si="72"/>
        <v>-0.22641509433962265</v>
      </c>
      <c r="AI105" s="227">
        <v>99</v>
      </c>
      <c r="AJ105" s="227">
        <f t="shared" si="73"/>
        <v>100</v>
      </c>
      <c r="AK105" s="227">
        <f t="shared" si="74"/>
        <v>0.68560695422800333</v>
      </c>
      <c r="AL105" s="227">
        <f t="shared" si="75"/>
        <v>0.31958155044356473</v>
      </c>
      <c r="AM105" s="227">
        <f t="shared" si="76"/>
        <v>-0.53096256889391602</v>
      </c>
      <c r="AN105" s="227">
        <f t="shared" si="77"/>
        <v>-0.1649371651094774</v>
      </c>
      <c r="AO105" s="227">
        <v>99</v>
      </c>
      <c r="AP105" s="227">
        <f t="shared" si="78"/>
        <v>100</v>
      </c>
      <c r="AQ105" s="227">
        <f t="shared" si="79"/>
        <v>0.63835450315369879</v>
      </c>
      <c r="AR105" s="227">
        <f t="shared" si="80"/>
        <v>0.27232909936926031</v>
      </c>
      <c r="AS105" s="227">
        <f t="shared" si="81"/>
        <v>8.3333333333333329E-2</v>
      </c>
      <c r="AT105" s="227">
        <f t="shared" si="82"/>
        <v>-0.68899576603592694</v>
      </c>
    </row>
    <row r="106" spans="1:46">
      <c r="A106" s="312"/>
      <c r="B106" s="312"/>
      <c r="C106" s="312"/>
      <c r="D106" s="312"/>
      <c r="E106" s="312"/>
      <c r="F106" s="312"/>
      <c r="G106" s="313"/>
      <c r="H106" s="312"/>
      <c r="I106" s="312"/>
      <c r="J106" s="312"/>
      <c r="K106" s="312"/>
      <c r="L106" s="312"/>
      <c r="M106" s="312"/>
      <c r="W106" s="227">
        <v>100</v>
      </c>
      <c r="X106" s="227">
        <f t="shared" si="63"/>
        <v>101</v>
      </c>
      <c r="Y106" s="227">
        <f t="shared" si="64"/>
        <v>0.61765714855090437</v>
      </c>
      <c r="Z106" s="227">
        <f t="shared" si="65"/>
        <v>0.25163174476646577</v>
      </c>
      <c r="AA106" s="227">
        <f t="shared" si="66"/>
        <v>-0.1274476171496986</v>
      </c>
      <c r="AB106" s="227">
        <f t="shared" si="67"/>
        <v>0.49347302093413714</v>
      </c>
      <c r="AC106" s="227">
        <v>100</v>
      </c>
      <c r="AD106" s="227">
        <f t="shared" si="68"/>
        <v>101</v>
      </c>
      <c r="AE106" s="227">
        <f t="shared" si="69"/>
        <v>0.71138101845035129</v>
      </c>
      <c r="AF106" s="227">
        <f t="shared" si="70"/>
        <v>0.34535561466591264</v>
      </c>
      <c r="AG106" s="227">
        <f t="shared" si="71"/>
        <v>0.54229565567551519</v>
      </c>
      <c r="AH106" s="227">
        <f t="shared" si="72"/>
        <v>-0.12264150943396224</v>
      </c>
      <c r="AI106" s="227">
        <v>100</v>
      </c>
      <c r="AJ106" s="227">
        <f t="shared" si="73"/>
        <v>101</v>
      </c>
      <c r="AK106" s="227">
        <f t="shared" si="74"/>
        <v>0.71138101845035129</v>
      </c>
      <c r="AL106" s="227">
        <f t="shared" si="75"/>
        <v>0.34535561466591264</v>
      </c>
      <c r="AM106" s="227">
        <f t="shared" si="76"/>
        <v>-0.72519329783844322</v>
      </c>
      <c r="AN106" s="227">
        <f t="shared" si="77"/>
        <v>-0.46226415094339623</v>
      </c>
      <c r="AO106" s="227">
        <v>100</v>
      </c>
      <c r="AP106" s="227">
        <f t="shared" si="78"/>
        <v>101</v>
      </c>
      <c r="AQ106" s="227">
        <f t="shared" si="79"/>
        <v>0.66365126989044776</v>
      </c>
      <c r="AR106" s="227">
        <f t="shared" si="80"/>
        <v>0.29762586610600911</v>
      </c>
      <c r="AS106" s="227">
        <f t="shared" si="81"/>
        <v>0.29629629629629628</v>
      </c>
      <c r="AT106" s="227">
        <f t="shared" si="82"/>
        <v>0.10579283187225985</v>
      </c>
    </row>
    <row r="107" spans="1:46">
      <c r="A107" s="312"/>
      <c r="B107" s="312"/>
      <c r="C107" s="312"/>
      <c r="D107" s="312"/>
      <c r="E107" s="312"/>
      <c r="F107" s="312"/>
      <c r="G107" s="313"/>
      <c r="H107" s="312"/>
      <c r="I107" s="312"/>
      <c r="J107" s="312"/>
      <c r="K107" s="312"/>
      <c r="L107" s="312"/>
      <c r="M107" s="312"/>
      <c r="W107" s="227">
        <v>101</v>
      </c>
      <c r="X107" s="227">
        <f t="shared" si="63"/>
        <v>102</v>
      </c>
      <c r="Y107" s="227">
        <f t="shared" si="64"/>
        <v>0.64249397407425768</v>
      </c>
      <c r="Z107" s="227">
        <f t="shared" si="65"/>
        <v>0.27646857028981908</v>
      </c>
      <c r="AA107" s="227">
        <f t="shared" si="66"/>
        <v>-0.37272727272727274</v>
      </c>
      <c r="AB107" s="227">
        <f t="shared" si="67"/>
        <v>0.39103711918476336</v>
      </c>
      <c r="AC107" s="227">
        <v>101</v>
      </c>
      <c r="AD107" s="227">
        <f t="shared" si="68"/>
        <v>102</v>
      </c>
      <c r="AE107" s="227">
        <f t="shared" si="69"/>
        <v>0.73715508267269914</v>
      </c>
      <c r="AF107" s="227">
        <f t="shared" si="70"/>
        <v>0.37112967888826054</v>
      </c>
      <c r="AG107" s="227">
        <f t="shared" si="71"/>
        <v>0.92958394702700231</v>
      </c>
      <c r="AH107" s="227">
        <f t="shared" si="72"/>
        <v>-1.8867924528301883E-2</v>
      </c>
      <c r="AI107" s="227">
        <v>101</v>
      </c>
      <c r="AJ107" s="227">
        <f t="shared" si="73"/>
        <v>102</v>
      </c>
      <c r="AK107" s="227">
        <f t="shared" si="74"/>
        <v>0.73715508267269914</v>
      </c>
      <c r="AL107" s="227">
        <f t="shared" si="75"/>
        <v>0.37112967888826054</v>
      </c>
      <c r="AM107" s="227">
        <f t="shared" si="76"/>
        <v>-0.12665684756796292</v>
      </c>
      <c r="AN107" s="227">
        <f t="shared" si="77"/>
        <v>-0.30188679245283018</v>
      </c>
      <c r="AO107" s="227">
        <v>101</v>
      </c>
      <c r="AP107" s="227">
        <f t="shared" si="78"/>
        <v>102</v>
      </c>
      <c r="AQ107" s="227">
        <f t="shared" si="79"/>
        <v>0.6889480366271965</v>
      </c>
      <c r="AR107" s="227">
        <f t="shared" si="80"/>
        <v>0.32292263284275791</v>
      </c>
      <c r="AS107" s="227">
        <f t="shared" si="81"/>
        <v>0.47470323326325115</v>
      </c>
      <c r="AT107" s="227">
        <f t="shared" si="82"/>
        <v>0.84072863704768974</v>
      </c>
    </row>
    <row r="108" spans="1:46">
      <c r="A108" s="312"/>
      <c r="B108" s="312"/>
      <c r="C108" s="312"/>
      <c r="D108" s="312"/>
      <c r="E108" s="312"/>
      <c r="F108" s="312"/>
      <c r="G108" s="313"/>
      <c r="H108" s="312"/>
      <c r="I108" s="312"/>
      <c r="J108" s="312"/>
      <c r="K108" s="312"/>
      <c r="L108" s="312"/>
      <c r="M108" s="312"/>
      <c r="W108" s="227">
        <v>102</v>
      </c>
      <c r="X108" s="227">
        <f t="shared" si="63"/>
        <v>103</v>
      </c>
      <c r="Y108" s="227">
        <f t="shared" si="64"/>
        <v>0.6673307995976111</v>
      </c>
      <c r="Z108" s="227">
        <f t="shared" si="65"/>
        <v>0.30130539581317251</v>
      </c>
      <c r="AA108" s="227">
        <f t="shared" si="66"/>
        <v>-0.10909090909090907</v>
      </c>
      <c r="AB108" s="227">
        <f t="shared" si="67"/>
        <v>-0.5928671846288498</v>
      </c>
      <c r="AC108" s="227">
        <v>102</v>
      </c>
      <c r="AD108" s="227">
        <f t="shared" si="68"/>
        <v>103</v>
      </c>
      <c r="AE108" s="227">
        <f t="shared" si="69"/>
        <v>0.76292914689504698</v>
      </c>
      <c r="AF108" s="227">
        <f t="shared" si="70"/>
        <v>0.39690374311060844</v>
      </c>
      <c r="AG108" s="227">
        <f t="shared" si="71"/>
        <v>0.68312776162151045</v>
      </c>
      <c r="AH108" s="227">
        <f t="shared" si="72"/>
        <v>8.4905660377358486E-2</v>
      </c>
      <c r="AI108" s="227">
        <v>102</v>
      </c>
      <c r="AJ108" s="227">
        <f t="shared" si="73"/>
        <v>103</v>
      </c>
      <c r="AK108" s="227">
        <f t="shared" si="74"/>
        <v>0.76292914689504698</v>
      </c>
      <c r="AL108" s="227">
        <f t="shared" si="75"/>
        <v>0.39690374311060844</v>
      </c>
      <c r="AM108" s="227">
        <f t="shared" si="76"/>
        <v>0.47187960270251728</v>
      </c>
      <c r="AN108" s="227">
        <f t="shared" si="77"/>
        <v>-0.14150943396226418</v>
      </c>
      <c r="AO108" s="227">
        <v>102</v>
      </c>
      <c r="AP108" s="227">
        <f t="shared" si="78"/>
        <v>103</v>
      </c>
      <c r="AQ108" s="227">
        <f t="shared" si="79"/>
        <v>0.71424480336394536</v>
      </c>
      <c r="AR108" s="227">
        <f t="shared" si="80"/>
        <v>0.34821939957950676</v>
      </c>
      <c r="AS108" s="227">
        <f t="shared" si="81"/>
        <v>-0.10712240168197268</v>
      </c>
      <c r="AT108" s="227">
        <f t="shared" si="82"/>
        <v>0.25890300210246592</v>
      </c>
    </row>
    <row r="109" spans="1:46">
      <c r="A109" s="312"/>
      <c r="B109" s="312"/>
      <c r="C109" s="312"/>
      <c r="D109" s="312"/>
      <c r="E109" s="312"/>
      <c r="F109" s="312"/>
      <c r="G109" s="313"/>
      <c r="H109" s="312"/>
      <c r="I109" s="312"/>
      <c r="J109" s="312"/>
      <c r="K109" s="312"/>
      <c r="L109" s="312"/>
      <c r="M109" s="312"/>
      <c r="W109" s="227">
        <v>103</v>
      </c>
      <c r="X109" s="227">
        <f t="shared" si="63"/>
        <v>104</v>
      </c>
      <c r="Y109" s="227">
        <f t="shared" si="64"/>
        <v>0.69216762512096452</v>
      </c>
      <c r="Z109" s="227">
        <f t="shared" si="65"/>
        <v>0.32614222133652593</v>
      </c>
      <c r="AA109" s="227">
        <f t="shared" si="66"/>
        <v>0.15454545454545454</v>
      </c>
      <c r="AB109" s="227">
        <f t="shared" si="67"/>
        <v>-0.42322851155753716</v>
      </c>
      <c r="AC109" s="227">
        <v>103</v>
      </c>
      <c r="AD109" s="227">
        <f t="shared" si="68"/>
        <v>104</v>
      </c>
      <c r="AE109" s="227">
        <f t="shared" si="69"/>
        <v>0.78870321111739494</v>
      </c>
      <c r="AF109" s="227">
        <f t="shared" si="70"/>
        <v>0.42267780733295635</v>
      </c>
      <c r="AG109" s="227">
        <f t="shared" si="71"/>
        <v>0.29583947027002311</v>
      </c>
      <c r="AH109" s="227">
        <f t="shared" si="72"/>
        <v>0.18867924528301888</v>
      </c>
      <c r="AI109" s="227">
        <v>103</v>
      </c>
      <c r="AJ109" s="227">
        <f t="shared" si="73"/>
        <v>104</v>
      </c>
      <c r="AK109" s="227">
        <f t="shared" si="74"/>
        <v>0.78870321111739494</v>
      </c>
      <c r="AL109" s="227">
        <f t="shared" si="75"/>
        <v>0.42267780733295635</v>
      </c>
      <c r="AM109" s="227">
        <f t="shared" si="76"/>
        <v>0.92958394702700231</v>
      </c>
      <c r="AN109" s="227">
        <f t="shared" si="77"/>
        <v>1.8867924528301886E-2</v>
      </c>
      <c r="AO109" s="227">
        <v>103</v>
      </c>
      <c r="AP109" s="227">
        <f t="shared" si="78"/>
        <v>104</v>
      </c>
      <c r="AQ109" s="227">
        <f t="shared" si="79"/>
        <v>0.73954157010069432</v>
      </c>
      <c r="AR109" s="227">
        <f t="shared" si="80"/>
        <v>0.37351616631625573</v>
      </c>
      <c r="AS109" s="227">
        <f t="shared" si="81"/>
        <v>-0.6889480366271965</v>
      </c>
      <c r="AT109" s="227">
        <f t="shared" si="82"/>
        <v>-0.32292263284275791</v>
      </c>
    </row>
    <row r="110" spans="1:46">
      <c r="A110" s="230"/>
      <c r="B110" s="230"/>
      <c r="C110" s="230"/>
      <c r="D110" s="230"/>
      <c r="E110" s="230"/>
      <c r="F110" s="230"/>
      <c r="G110" s="304"/>
      <c r="H110" s="230"/>
      <c r="I110" s="230"/>
      <c r="J110" s="230"/>
      <c r="K110" s="230"/>
      <c r="L110" s="230"/>
      <c r="M110" s="230"/>
      <c r="W110" s="227">
        <v>104</v>
      </c>
      <c r="X110" s="227">
        <f t="shared" si="63"/>
        <v>105</v>
      </c>
      <c r="Y110" s="227">
        <f t="shared" si="64"/>
        <v>0.71700445064431795</v>
      </c>
      <c r="Z110" s="227">
        <f t="shared" si="65"/>
        <v>0.35097904685987935</v>
      </c>
      <c r="AA110" s="227">
        <f t="shared" si="66"/>
        <v>0.41818181818181815</v>
      </c>
      <c r="AB110" s="227">
        <f t="shared" si="67"/>
        <v>0.56067579225607578</v>
      </c>
      <c r="AC110" s="227">
        <v>104</v>
      </c>
      <c r="AD110" s="227">
        <f t="shared" si="68"/>
        <v>105</v>
      </c>
      <c r="AE110" s="227">
        <f t="shared" si="69"/>
        <v>0.81447727533974279</v>
      </c>
      <c r="AF110" s="227">
        <f t="shared" si="70"/>
        <v>0.44845187155530419</v>
      </c>
      <c r="AG110" s="227">
        <f t="shared" si="71"/>
        <v>-9.1448821081464016E-2</v>
      </c>
      <c r="AH110" s="227">
        <f t="shared" si="72"/>
        <v>0.29245283018867924</v>
      </c>
      <c r="AI110" s="227">
        <v>104</v>
      </c>
      <c r="AJ110" s="227">
        <f t="shared" si="73"/>
        <v>105</v>
      </c>
      <c r="AK110" s="227">
        <f t="shared" si="74"/>
        <v>0.81447727533974279</v>
      </c>
      <c r="AL110" s="227">
        <f t="shared" si="75"/>
        <v>0.44845187155530419</v>
      </c>
      <c r="AM110" s="227">
        <f t="shared" si="76"/>
        <v>0.33104749675652212</v>
      </c>
      <c r="AN110" s="227">
        <f t="shared" si="77"/>
        <v>0.17924528301886791</v>
      </c>
      <c r="AO110" s="227">
        <v>104</v>
      </c>
      <c r="AP110" s="227">
        <f t="shared" si="78"/>
        <v>105</v>
      </c>
      <c r="AQ110" s="227">
        <f t="shared" si="79"/>
        <v>0.76483833683744318</v>
      </c>
      <c r="AR110" s="227">
        <f t="shared" si="80"/>
        <v>0.39881293305300458</v>
      </c>
      <c r="AS110" s="227">
        <f t="shared" si="81"/>
        <v>-0.31312898784830867</v>
      </c>
      <c r="AT110" s="227">
        <f t="shared" si="82"/>
        <v>-0.35185185185185186</v>
      </c>
    </row>
    <row r="111" spans="1:46">
      <c r="A111" s="230"/>
      <c r="B111" s="230"/>
      <c r="C111" s="230"/>
      <c r="D111" s="230"/>
      <c r="E111" s="230"/>
      <c r="F111" s="230"/>
      <c r="G111" s="304"/>
      <c r="H111" s="230"/>
      <c r="I111" s="230"/>
      <c r="J111" s="230"/>
      <c r="K111" s="230"/>
      <c r="L111" s="230"/>
      <c r="M111" s="230"/>
      <c r="W111" s="227">
        <v>105</v>
      </c>
      <c r="X111" s="227">
        <f t="shared" si="63"/>
        <v>106</v>
      </c>
      <c r="Y111" s="227">
        <f t="shared" si="64"/>
        <v>0.74184127616767137</v>
      </c>
      <c r="Z111" s="227">
        <f t="shared" si="65"/>
        <v>0.37581587238323283</v>
      </c>
      <c r="AA111" s="227">
        <f t="shared" si="66"/>
        <v>3.2634895329314295E-3</v>
      </c>
      <c r="AB111" s="227">
        <f t="shared" si="67"/>
        <v>0.36928889331736997</v>
      </c>
      <c r="AC111" s="227">
        <v>105</v>
      </c>
      <c r="AD111" s="227">
        <f t="shared" si="68"/>
        <v>106</v>
      </c>
      <c r="AE111" s="227">
        <f t="shared" si="69"/>
        <v>0.84025133956209075</v>
      </c>
      <c r="AF111" s="227">
        <f t="shared" si="70"/>
        <v>0.4742259357776521</v>
      </c>
      <c r="AG111" s="227">
        <f t="shared" si="71"/>
        <v>-0.47873711243295147</v>
      </c>
      <c r="AH111" s="227">
        <f t="shared" si="72"/>
        <v>0.39622641509433965</v>
      </c>
      <c r="AI111" s="227">
        <v>105</v>
      </c>
      <c r="AJ111" s="227">
        <f t="shared" si="73"/>
        <v>106</v>
      </c>
      <c r="AK111" s="227">
        <f t="shared" si="74"/>
        <v>0.84025133956209075</v>
      </c>
      <c r="AL111" s="227">
        <f t="shared" si="75"/>
        <v>0.4742259357776521</v>
      </c>
      <c r="AM111" s="227">
        <f t="shared" si="76"/>
        <v>-0.26748895351395818</v>
      </c>
      <c r="AN111" s="227">
        <f t="shared" si="77"/>
        <v>0.33962264150943394</v>
      </c>
      <c r="AO111" s="227">
        <v>105</v>
      </c>
      <c r="AP111" s="227">
        <f t="shared" si="78"/>
        <v>106</v>
      </c>
      <c r="AQ111" s="227">
        <f t="shared" si="79"/>
        <v>0.79013510357419192</v>
      </c>
      <c r="AR111" s="227">
        <f t="shared" si="80"/>
        <v>0.42410969978975338</v>
      </c>
      <c r="AS111" s="227">
        <f t="shared" si="81"/>
        <v>0.48165961005987812</v>
      </c>
      <c r="AT111" s="227">
        <f t="shared" si="82"/>
        <v>-0.1388888888888889</v>
      </c>
    </row>
    <row r="112" spans="1:46">
      <c r="W112" s="227">
        <v>106</v>
      </c>
      <c r="X112" s="227">
        <f t="shared" si="63"/>
        <v>107</v>
      </c>
      <c r="Y112" s="227">
        <f t="shared" si="64"/>
        <v>0.76667810169102479</v>
      </c>
      <c r="Z112" s="227">
        <f t="shared" si="65"/>
        <v>0.40065269790658625</v>
      </c>
      <c r="AA112" s="227">
        <f t="shared" si="66"/>
        <v>-0.71700445064431795</v>
      </c>
      <c r="AB112" s="227">
        <f t="shared" si="67"/>
        <v>-0.35097904685987935</v>
      </c>
      <c r="AC112" s="227">
        <v>106</v>
      </c>
      <c r="AD112" s="227">
        <f t="shared" si="68"/>
        <v>107</v>
      </c>
      <c r="AE112" s="227">
        <f t="shared" si="69"/>
        <v>0.8660254037844386</v>
      </c>
      <c r="AF112" s="227">
        <f t="shared" si="70"/>
        <v>0.5</v>
      </c>
      <c r="AG112" s="227">
        <f t="shared" si="71"/>
        <v>-0.8660254037844386</v>
      </c>
      <c r="AH112" s="227">
        <f t="shared" si="72"/>
        <v>0.5</v>
      </c>
      <c r="AI112" s="227">
        <v>106</v>
      </c>
      <c r="AJ112" s="227">
        <f t="shared" si="73"/>
        <v>107</v>
      </c>
      <c r="AK112" s="227">
        <f t="shared" si="74"/>
        <v>0.8660254037844386</v>
      </c>
      <c r="AL112" s="227">
        <f t="shared" si="75"/>
        <v>0.5</v>
      </c>
      <c r="AM112" s="227">
        <f t="shared" si="76"/>
        <v>-0.8660254037844386</v>
      </c>
      <c r="AN112" s="227">
        <f t="shared" si="77"/>
        <v>0.5</v>
      </c>
      <c r="AO112" s="227">
        <v>106</v>
      </c>
      <c r="AP112" s="227">
        <f t="shared" si="78"/>
        <v>107</v>
      </c>
      <c r="AQ112" s="227">
        <f t="shared" si="79"/>
        <v>0.81543187031094089</v>
      </c>
      <c r="AR112" s="227">
        <f t="shared" si="80"/>
        <v>0.44940646652650218</v>
      </c>
      <c r="AS112" s="227">
        <f t="shared" si="81"/>
        <v>0.72355179203193498</v>
      </c>
      <c r="AT112" s="227">
        <f t="shared" si="82"/>
        <v>7.407407407407407E-2</v>
      </c>
    </row>
    <row r="113" spans="23:46">
      <c r="W113" s="227">
        <v>107</v>
      </c>
      <c r="X113" s="227">
        <f t="shared" si="63"/>
        <v>108</v>
      </c>
      <c r="Y113" s="227">
        <f t="shared" si="64"/>
        <v>0.79151492721437822</v>
      </c>
      <c r="Z113" s="227">
        <f t="shared" si="65"/>
        <v>0.42548952342993968</v>
      </c>
      <c r="AA113" s="227">
        <f t="shared" si="66"/>
        <v>-8.5687507656400597E-2</v>
      </c>
      <c r="AB113" s="227">
        <f t="shared" si="67"/>
        <v>-0.29090909090909089</v>
      </c>
      <c r="AC113" s="227">
        <v>107</v>
      </c>
      <c r="AD113" s="227">
        <f t="shared" si="68"/>
        <v>108</v>
      </c>
      <c r="AE113" s="227">
        <f t="shared" si="69"/>
        <v>0.83081737729793981</v>
      </c>
      <c r="AF113" s="227">
        <f t="shared" si="70"/>
        <v>0.49056603773584906</v>
      </c>
      <c r="AG113" s="227">
        <f t="shared" si="71"/>
        <v>-0.58251069733861183</v>
      </c>
      <c r="AH113" s="227">
        <f t="shared" si="72"/>
        <v>0.21648529355417315</v>
      </c>
      <c r="AI113" s="227">
        <v>107</v>
      </c>
      <c r="AJ113" s="227">
        <f t="shared" si="73"/>
        <v>108</v>
      </c>
      <c r="AK113" s="227">
        <f t="shared" si="74"/>
        <v>0.83081737729793981</v>
      </c>
      <c r="AL113" s="227">
        <f t="shared" si="75"/>
        <v>0.49056603773584906</v>
      </c>
      <c r="AM113" s="227">
        <f t="shared" si="76"/>
        <v>-0.42786631200452441</v>
      </c>
      <c r="AN113" s="227">
        <f t="shared" si="77"/>
        <v>6.1840908220085755E-2</v>
      </c>
      <c r="AO113" s="227">
        <v>107</v>
      </c>
      <c r="AP113" s="227">
        <f t="shared" si="78"/>
        <v>108</v>
      </c>
      <c r="AQ113" s="227">
        <f t="shared" si="79"/>
        <v>0.84072863704768985</v>
      </c>
      <c r="AR113" s="227">
        <f t="shared" si="80"/>
        <v>0.4747032332632512</v>
      </c>
      <c r="AS113" s="227">
        <f t="shared" si="81"/>
        <v>-7.1236805876251752E-2</v>
      </c>
      <c r="AT113" s="227">
        <f t="shared" si="82"/>
        <v>0.28703703703703703</v>
      </c>
    </row>
    <row r="114" spans="23:46">
      <c r="W114" s="227">
        <v>108</v>
      </c>
      <c r="X114" s="227">
        <f t="shared" si="63"/>
        <v>109</v>
      </c>
      <c r="Y114" s="227">
        <f t="shared" si="64"/>
        <v>0.81635175273773175</v>
      </c>
      <c r="Z114" s="227">
        <f t="shared" si="65"/>
        <v>0.45032634895329315</v>
      </c>
      <c r="AA114" s="227">
        <f t="shared" si="66"/>
        <v>0.89821679615721239</v>
      </c>
      <c r="AB114" s="227">
        <f t="shared" si="67"/>
        <v>-2.7272727272727282E-2</v>
      </c>
      <c r="AC114" s="227">
        <v>108</v>
      </c>
      <c r="AD114" s="227">
        <f t="shared" si="68"/>
        <v>109</v>
      </c>
      <c r="AE114" s="227">
        <f t="shared" si="69"/>
        <v>0.79560935081144091</v>
      </c>
      <c r="AF114" s="227">
        <f t="shared" si="70"/>
        <v>0.48113207547169812</v>
      </c>
      <c r="AG114" s="227">
        <f t="shared" si="71"/>
        <v>-0.29899599089278478</v>
      </c>
      <c r="AH114" s="227">
        <f t="shared" si="72"/>
        <v>-6.7029412891653761E-2</v>
      </c>
      <c r="AI114" s="227">
        <v>108</v>
      </c>
      <c r="AJ114" s="227">
        <f t="shared" si="73"/>
        <v>109</v>
      </c>
      <c r="AK114" s="227">
        <f t="shared" si="74"/>
        <v>0.79560935081144091</v>
      </c>
      <c r="AL114" s="227">
        <f t="shared" si="75"/>
        <v>0.48113207547169812</v>
      </c>
      <c r="AM114" s="227">
        <f t="shared" si="76"/>
        <v>1.0292779775389893E-2</v>
      </c>
      <c r="AN114" s="227">
        <f t="shared" si="77"/>
        <v>-0.37631818355982855</v>
      </c>
      <c r="AO114" s="227">
        <v>108</v>
      </c>
      <c r="AP114" s="227">
        <f t="shared" si="78"/>
        <v>109</v>
      </c>
      <c r="AQ114" s="227">
        <f t="shared" si="79"/>
        <v>0.8660254037844386</v>
      </c>
      <c r="AR114" s="227">
        <f t="shared" si="80"/>
        <v>0.5</v>
      </c>
      <c r="AS114" s="227">
        <f t="shared" si="81"/>
        <v>-0.8660254037844386</v>
      </c>
      <c r="AT114" s="227">
        <f t="shared" si="82"/>
        <v>0.5</v>
      </c>
    </row>
    <row r="115" spans="23:46">
      <c r="W115" s="227">
        <v>109</v>
      </c>
      <c r="X115" s="227">
        <f t="shared" si="63"/>
        <v>110</v>
      </c>
      <c r="Y115" s="227">
        <f t="shared" si="64"/>
        <v>0.84118857826108506</v>
      </c>
      <c r="Z115" s="227">
        <f t="shared" si="65"/>
        <v>0.47516317447664658</v>
      </c>
      <c r="AA115" s="227">
        <f t="shared" si="66"/>
        <v>0.11787890002917456</v>
      </c>
      <c r="AB115" s="227">
        <f t="shared" si="67"/>
        <v>0.23636363636363636</v>
      </c>
      <c r="AC115" s="227">
        <v>109</v>
      </c>
      <c r="AD115" s="227">
        <f t="shared" si="68"/>
        <v>110</v>
      </c>
      <c r="AE115" s="227">
        <f t="shared" si="69"/>
        <v>0.76040132432494212</v>
      </c>
      <c r="AF115" s="227">
        <f t="shared" si="70"/>
        <v>0.47169811320754718</v>
      </c>
      <c r="AG115" s="227">
        <f t="shared" si="71"/>
        <v>-1.548128444695801E-2</v>
      </c>
      <c r="AH115" s="227">
        <f t="shared" si="72"/>
        <v>-0.35054411933748059</v>
      </c>
      <c r="AI115" s="227">
        <v>109</v>
      </c>
      <c r="AJ115" s="227">
        <f t="shared" si="73"/>
        <v>110</v>
      </c>
      <c r="AK115" s="227">
        <f t="shared" si="74"/>
        <v>0.76040132432494212</v>
      </c>
      <c r="AL115" s="227">
        <f t="shared" si="75"/>
        <v>0.47169811320754718</v>
      </c>
      <c r="AM115" s="227">
        <f t="shared" si="76"/>
        <v>0.44845187155530419</v>
      </c>
      <c r="AN115" s="227">
        <f t="shared" si="77"/>
        <v>-0.81447727533974279</v>
      </c>
      <c r="AO115" s="227">
        <v>109</v>
      </c>
      <c r="AP115" s="227">
        <f t="shared" si="78"/>
        <v>110</v>
      </c>
      <c r="AQ115" s="227">
        <f t="shared" si="79"/>
        <v>0.83146937778843055</v>
      </c>
      <c r="AR115" s="227">
        <f t="shared" si="80"/>
        <v>0.49074074074074076</v>
      </c>
      <c r="AS115" s="227">
        <f t="shared" si="81"/>
        <v>-0.28419976883921472</v>
      </c>
      <c r="AT115" s="227">
        <f t="shared" si="82"/>
        <v>-8.182563494522388E-2</v>
      </c>
    </row>
    <row r="116" spans="23:46">
      <c r="W116" s="227">
        <v>110</v>
      </c>
      <c r="X116" s="227">
        <f t="shared" si="63"/>
        <v>111</v>
      </c>
      <c r="Y116" s="227">
        <f t="shared" si="64"/>
        <v>0.8660254037844386</v>
      </c>
      <c r="Z116" s="227">
        <f t="shared" si="65"/>
        <v>0.5</v>
      </c>
      <c r="AA116" s="227">
        <f t="shared" si="66"/>
        <v>-0.8660254037844386</v>
      </c>
      <c r="AB116" s="227">
        <f t="shared" si="67"/>
        <v>0.5</v>
      </c>
      <c r="AC116" s="227">
        <v>110</v>
      </c>
      <c r="AD116" s="227">
        <f t="shared" si="68"/>
        <v>111</v>
      </c>
      <c r="AE116" s="227">
        <f t="shared" si="69"/>
        <v>0.72519329783844322</v>
      </c>
      <c r="AF116" s="227">
        <f t="shared" si="70"/>
        <v>0.46226415094339623</v>
      </c>
      <c r="AG116" s="227">
        <f t="shared" si="71"/>
        <v>0.26803342199886898</v>
      </c>
      <c r="AH116" s="227">
        <f t="shared" si="72"/>
        <v>-0.63405882578330752</v>
      </c>
      <c r="AI116" s="227">
        <v>110</v>
      </c>
      <c r="AJ116" s="227">
        <f t="shared" si="73"/>
        <v>111</v>
      </c>
      <c r="AK116" s="227">
        <f t="shared" si="74"/>
        <v>0.72519329783844322</v>
      </c>
      <c r="AL116" s="227">
        <f t="shared" si="75"/>
        <v>0.46226415094339623</v>
      </c>
      <c r="AM116" s="227">
        <f t="shared" si="76"/>
        <v>0.35849056603773588</v>
      </c>
      <c r="AN116" s="227">
        <f t="shared" si="77"/>
        <v>-0.33790500648695604</v>
      </c>
      <c r="AO116" s="227">
        <v>110</v>
      </c>
      <c r="AP116" s="227">
        <f t="shared" si="78"/>
        <v>111</v>
      </c>
      <c r="AQ116" s="227">
        <f t="shared" si="79"/>
        <v>0.79691335179242251</v>
      </c>
      <c r="AR116" s="227">
        <f t="shared" si="80"/>
        <v>0.48148148148148151</v>
      </c>
      <c r="AS116" s="227">
        <f t="shared" si="81"/>
        <v>0.29762586610600911</v>
      </c>
      <c r="AT116" s="227">
        <f t="shared" si="82"/>
        <v>-0.66365126989044776</v>
      </c>
    </row>
    <row r="117" spans="23:46">
      <c r="W117" s="227">
        <v>111</v>
      </c>
      <c r="X117" s="227">
        <f t="shared" si="63"/>
        <v>112</v>
      </c>
      <c r="Y117" s="227">
        <f t="shared" si="64"/>
        <v>0.83209766917017602</v>
      </c>
      <c r="Z117" s="227">
        <f t="shared" si="65"/>
        <v>0.49090909090909091</v>
      </c>
      <c r="AA117" s="227">
        <f t="shared" si="66"/>
        <v>-0.14575746360718922</v>
      </c>
      <c r="AB117" s="227">
        <f t="shared" si="67"/>
        <v>-0.22026794017724938</v>
      </c>
      <c r="AC117" s="227">
        <v>111</v>
      </c>
      <c r="AD117" s="227">
        <f t="shared" si="68"/>
        <v>112</v>
      </c>
      <c r="AE117" s="227">
        <f t="shared" si="69"/>
        <v>0.68998527135194443</v>
      </c>
      <c r="AF117" s="227">
        <f t="shared" si="70"/>
        <v>0.45283018867924529</v>
      </c>
      <c r="AG117" s="227">
        <f t="shared" si="71"/>
        <v>0.48113207547169812</v>
      </c>
      <c r="AH117" s="227">
        <f t="shared" si="72"/>
        <v>-0.79560935081144091</v>
      </c>
      <c r="AI117" s="227">
        <v>111</v>
      </c>
      <c r="AJ117" s="227">
        <f t="shared" si="73"/>
        <v>112</v>
      </c>
      <c r="AK117" s="227">
        <f t="shared" si="74"/>
        <v>0.68998527135194443</v>
      </c>
      <c r="AL117" s="227">
        <f t="shared" si="75"/>
        <v>0.45283018867924529</v>
      </c>
      <c r="AM117" s="227">
        <f t="shared" si="76"/>
        <v>0.19811320754716982</v>
      </c>
      <c r="AN117" s="227">
        <f t="shared" si="77"/>
        <v>0.26063144378352426</v>
      </c>
      <c r="AO117" s="227">
        <v>111</v>
      </c>
      <c r="AP117" s="227">
        <f t="shared" si="78"/>
        <v>112</v>
      </c>
      <c r="AQ117" s="227">
        <f t="shared" si="79"/>
        <v>0.76235732579641413</v>
      </c>
      <c r="AR117" s="227">
        <f t="shared" si="80"/>
        <v>0.47222222222222221</v>
      </c>
      <c r="AS117" s="227">
        <f t="shared" si="81"/>
        <v>0.3611111111111111</v>
      </c>
      <c r="AT117" s="227">
        <f t="shared" si="82"/>
        <v>-0.34768501384431671</v>
      </c>
    </row>
    <row r="118" spans="23:46">
      <c r="W118" s="227">
        <v>112</v>
      </c>
      <c r="X118" s="227">
        <f t="shared" si="63"/>
        <v>113</v>
      </c>
      <c r="Y118" s="227">
        <f t="shared" si="64"/>
        <v>0.79816993455591356</v>
      </c>
      <c r="Z118" s="227">
        <f t="shared" si="65"/>
        <v>0.48181818181818181</v>
      </c>
      <c r="AA118" s="227">
        <f t="shared" si="66"/>
        <v>0.47272727272727272</v>
      </c>
      <c r="AB118" s="227">
        <f t="shared" si="67"/>
        <v>-0.76424219994165099</v>
      </c>
      <c r="AC118" s="227">
        <v>112</v>
      </c>
      <c r="AD118" s="227">
        <f t="shared" si="68"/>
        <v>113</v>
      </c>
      <c r="AE118" s="227">
        <f t="shared" si="69"/>
        <v>0.65477724486544564</v>
      </c>
      <c r="AF118" s="227">
        <f t="shared" si="70"/>
        <v>0.44339622641509435</v>
      </c>
      <c r="AG118" s="227">
        <f t="shared" si="71"/>
        <v>0.37735849056603776</v>
      </c>
      <c r="AH118" s="227">
        <f t="shared" si="72"/>
        <v>-0.40832105945995373</v>
      </c>
      <c r="AI118" s="227">
        <v>112</v>
      </c>
      <c r="AJ118" s="227">
        <f t="shared" si="73"/>
        <v>113</v>
      </c>
      <c r="AK118" s="227">
        <f t="shared" si="74"/>
        <v>0.65477724486544564</v>
      </c>
      <c r="AL118" s="227">
        <f t="shared" si="75"/>
        <v>0.44339622641509435</v>
      </c>
      <c r="AM118" s="227">
        <f t="shared" si="76"/>
        <v>3.7735849056603765E-2</v>
      </c>
      <c r="AN118" s="227">
        <f t="shared" si="77"/>
        <v>0.85916789405400462</v>
      </c>
      <c r="AO118" s="227">
        <v>112</v>
      </c>
      <c r="AP118" s="227">
        <f t="shared" si="78"/>
        <v>113</v>
      </c>
      <c r="AQ118" s="227">
        <f t="shared" si="79"/>
        <v>0.72780129980040609</v>
      </c>
      <c r="AR118" s="227">
        <f t="shared" si="80"/>
        <v>0.46296296296296297</v>
      </c>
      <c r="AS118" s="227">
        <f t="shared" si="81"/>
        <v>0.14814814814814814</v>
      </c>
      <c r="AT118" s="227">
        <f t="shared" si="82"/>
        <v>0.44710358406387007</v>
      </c>
    </row>
    <row r="119" spans="23:46">
      <c r="W119" s="227">
        <v>113</v>
      </c>
      <c r="X119" s="227">
        <f t="shared" si="63"/>
        <v>114</v>
      </c>
      <c r="Y119" s="227">
        <f t="shared" si="64"/>
        <v>0.76424219994165099</v>
      </c>
      <c r="Z119" s="227">
        <f t="shared" si="65"/>
        <v>0.47272727272727272</v>
      </c>
      <c r="AA119" s="227">
        <f t="shared" si="66"/>
        <v>0.20909090909090911</v>
      </c>
      <c r="AB119" s="227">
        <f t="shared" si="67"/>
        <v>0.219662103871962</v>
      </c>
      <c r="AC119" s="227">
        <v>113</v>
      </c>
      <c r="AD119" s="227">
        <f t="shared" si="68"/>
        <v>114</v>
      </c>
      <c r="AE119" s="227">
        <f t="shared" si="69"/>
        <v>0.61956921837894674</v>
      </c>
      <c r="AF119" s="227">
        <f t="shared" si="70"/>
        <v>0.43396226415094341</v>
      </c>
      <c r="AG119" s="227">
        <f t="shared" si="71"/>
        <v>0.27358490566037735</v>
      </c>
      <c r="AH119" s="227">
        <f t="shared" si="72"/>
        <v>-2.1032768108466382E-2</v>
      </c>
      <c r="AI119" s="227">
        <v>113</v>
      </c>
      <c r="AJ119" s="227">
        <f t="shared" si="73"/>
        <v>114</v>
      </c>
      <c r="AK119" s="227">
        <f t="shared" si="74"/>
        <v>0.61956921837894674</v>
      </c>
      <c r="AL119" s="227">
        <f t="shared" si="75"/>
        <v>0.43396226415094341</v>
      </c>
      <c r="AM119" s="227">
        <f t="shared" si="76"/>
        <v>-0.12264150943396226</v>
      </c>
      <c r="AN119" s="227">
        <f t="shared" si="77"/>
        <v>0.54229565567551508</v>
      </c>
      <c r="AO119" s="227">
        <v>113</v>
      </c>
      <c r="AP119" s="227">
        <f t="shared" si="78"/>
        <v>114</v>
      </c>
      <c r="AQ119" s="227">
        <f t="shared" si="79"/>
        <v>0.69324527380439804</v>
      </c>
      <c r="AR119" s="227">
        <f t="shared" si="80"/>
        <v>0.45370370370370372</v>
      </c>
      <c r="AS119" s="227">
        <f t="shared" si="81"/>
        <v>-6.4814814814814811E-2</v>
      </c>
      <c r="AT119" s="227">
        <f t="shared" si="82"/>
        <v>0.75810781802794314</v>
      </c>
    </row>
    <row r="120" spans="23:46">
      <c r="W120" s="227">
        <v>114</v>
      </c>
      <c r="X120" s="227">
        <f t="shared" si="63"/>
        <v>115</v>
      </c>
      <c r="Y120" s="227">
        <f t="shared" si="64"/>
        <v>0.73031446532738842</v>
      </c>
      <c r="Z120" s="227">
        <f t="shared" si="65"/>
        <v>0.46363636363636362</v>
      </c>
      <c r="AA120" s="227">
        <f t="shared" si="66"/>
        <v>-5.4545454545454543E-2</v>
      </c>
      <c r="AB120" s="227">
        <f t="shared" si="67"/>
        <v>0.79643359231442479</v>
      </c>
      <c r="AC120" s="227">
        <v>114</v>
      </c>
      <c r="AD120" s="227">
        <f t="shared" si="68"/>
        <v>115</v>
      </c>
      <c r="AE120" s="227">
        <f t="shared" si="69"/>
        <v>0.58436119189244795</v>
      </c>
      <c r="AF120" s="227">
        <f t="shared" si="70"/>
        <v>0.42452830188679247</v>
      </c>
      <c r="AG120" s="227">
        <f t="shared" si="71"/>
        <v>0.169811320754717</v>
      </c>
      <c r="AH120" s="227">
        <f t="shared" si="72"/>
        <v>0.3662555232430208</v>
      </c>
      <c r="AI120" s="227">
        <v>114</v>
      </c>
      <c r="AJ120" s="227">
        <f t="shared" si="73"/>
        <v>115</v>
      </c>
      <c r="AK120" s="227">
        <f t="shared" si="74"/>
        <v>0.58436119189244795</v>
      </c>
      <c r="AL120" s="227">
        <f t="shared" si="75"/>
        <v>0.42452830188679247</v>
      </c>
      <c r="AM120" s="227">
        <f t="shared" si="76"/>
        <v>-0.28301886792452829</v>
      </c>
      <c r="AN120" s="227">
        <f t="shared" si="77"/>
        <v>-5.6240794594965227E-2</v>
      </c>
      <c r="AO120" s="227">
        <v>114</v>
      </c>
      <c r="AP120" s="227">
        <f t="shared" si="78"/>
        <v>115</v>
      </c>
      <c r="AQ120" s="227">
        <f t="shared" si="79"/>
        <v>0.65868924780838989</v>
      </c>
      <c r="AR120" s="227">
        <f t="shared" si="80"/>
        <v>0.44444444444444442</v>
      </c>
      <c r="AS120" s="227">
        <f t="shared" si="81"/>
        <v>-0.27777777777777779</v>
      </c>
      <c r="AT120" s="227">
        <f t="shared" si="82"/>
        <v>-3.6680779880243708E-2</v>
      </c>
    </row>
    <row r="121" spans="23:46">
      <c r="W121" s="227">
        <v>115</v>
      </c>
      <c r="X121" s="227">
        <f t="shared" si="63"/>
        <v>116</v>
      </c>
      <c r="Y121" s="227">
        <f t="shared" si="64"/>
        <v>0.69638673071312596</v>
      </c>
      <c r="Z121" s="227">
        <f t="shared" si="65"/>
        <v>0.45454545454545453</v>
      </c>
      <c r="AA121" s="227">
        <f t="shared" si="66"/>
        <v>-0.31818181818181818</v>
      </c>
      <c r="AB121" s="227">
        <f t="shared" si="67"/>
        <v>-0.18747071149918815</v>
      </c>
      <c r="AC121" s="227">
        <v>115</v>
      </c>
      <c r="AD121" s="227">
        <f t="shared" si="68"/>
        <v>116</v>
      </c>
      <c r="AE121" s="227">
        <f t="shared" si="69"/>
        <v>0.54915316540594905</v>
      </c>
      <c r="AF121" s="227">
        <f t="shared" si="70"/>
        <v>0.41509433962264153</v>
      </c>
      <c r="AG121" s="227">
        <f t="shared" si="71"/>
        <v>6.6037735849056589E-2</v>
      </c>
      <c r="AH121" s="227">
        <f t="shared" si="72"/>
        <v>0.75354381459450814</v>
      </c>
      <c r="AI121" s="227">
        <v>115</v>
      </c>
      <c r="AJ121" s="227">
        <f t="shared" si="73"/>
        <v>116</v>
      </c>
      <c r="AK121" s="227">
        <f t="shared" si="74"/>
        <v>0.54915316540594905</v>
      </c>
      <c r="AL121" s="227">
        <f t="shared" si="75"/>
        <v>0.41509433962264153</v>
      </c>
      <c r="AM121" s="227">
        <f t="shared" si="76"/>
        <v>-0.44339622641509435</v>
      </c>
      <c r="AN121" s="227">
        <f t="shared" si="77"/>
        <v>-0.65477724486544564</v>
      </c>
      <c r="AO121" s="227">
        <v>115</v>
      </c>
      <c r="AP121" s="227">
        <f t="shared" si="78"/>
        <v>116</v>
      </c>
      <c r="AQ121" s="227">
        <f t="shared" si="79"/>
        <v>0.62413322181238173</v>
      </c>
      <c r="AR121" s="227">
        <f t="shared" si="80"/>
        <v>0.43518518518518517</v>
      </c>
      <c r="AS121" s="227">
        <f t="shared" si="81"/>
        <v>-0.49074074074074076</v>
      </c>
      <c r="AT121" s="227">
        <f t="shared" si="82"/>
        <v>-0.83146937778843055</v>
      </c>
    </row>
    <row r="122" spans="23:46">
      <c r="W122" s="227">
        <v>116</v>
      </c>
      <c r="X122" s="227">
        <f t="shared" si="63"/>
        <v>117</v>
      </c>
      <c r="Y122" s="227">
        <f t="shared" si="64"/>
        <v>0.66245899609886338</v>
      </c>
      <c r="Z122" s="227">
        <f t="shared" si="65"/>
        <v>0.44545454545454544</v>
      </c>
      <c r="AA122" s="227">
        <f t="shared" si="66"/>
        <v>-0.27646857028981919</v>
      </c>
      <c r="AB122" s="227">
        <f t="shared" si="67"/>
        <v>-0.64249397407425779</v>
      </c>
      <c r="AC122" s="227">
        <v>116</v>
      </c>
      <c r="AD122" s="227">
        <f t="shared" si="68"/>
        <v>117</v>
      </c>
      <c r="AE122" s="227">
        <f t="shared" si="69"/>
        <v>0.51394513891945026</v>
      </c>
      <c r="AF122" s="227">
        <f t="shared" si="70"/>
        <v>0.40566037735849059</v>
      </c>
      <c r="AG122" s="227">
        <f t="shared" si="71"/>
        <v>-3.7735849056603772E-2</v>
      </c>
      <c r="AH122" s="227">
        <f t="shared" si="72"/>
        <v>0.85916789405400462</v>
      </c>
      <c r="AI122" s="227">
        <v>116</v>
      </c>
      <c r="AJ122" s="227">
        <f t="shared" si="73"/>
        <v>117</v>
      </c>
      <c r="AK122" s="227">
        <f t="shared" si="74"/>
        <v>0.51394513891945026</v>
      </c>
      <c r="AL122" s="227">
        <f t="shared" si="75"/>
        <v>0.40566037735849059</v>
      </c>
      <c r="AM122" s="227">
        <f t="shared" si="76"/>
        <v>-0.21648529355417315</v>
      </c>
      <c r="AN122" s="227">
        <f t="shared" si="77"/>
        <v>-0.58251069733861183</v>
      </c>
      <c r="AO122" s="227">
        <v>116</v>
      </c>
      <c r="AP122" s="227">
        <f t="shared" si="78"/>
        <v>117</v>
      </c>
      <c r="AQ122" s="227">
        <f t="shared" si="79"/>
        <v>0.58957719581637369</v>
      </c>
      <c r="AR122" s="227">
        <f t="shared" si="80"/>
        <v>0.42592592592592593</v>
      </c>
      <c r="AS122" s="227">
        <f t="shared" si="81"/>
        <v>5.6528868208474969E-2</v>
      </c>
      <c r="AT122" s="227">
        <f t="shared" si="82"/>
        <v>-0.30949653557596357</v>
      </c>
    </row>
    <row r="123" spans="23:46">
      <c r="W123" s="227">
        <v>117</v>
      </c>
      <c r="X123" s="227">
        <f t="shared" si="63"/>
        <v>118</v>
      </c>
      <c r="Y123" s="227">
        <f t="shared" si="64"/>
        <v>0.62853126148460103</v>
      </c>
      <c r="Z123" s="227">
        <f t="shared" si="65"/>
        <v>0.4363636363636364</v>
      </c>
      <c r="AA123" s="227">
        <f t="shared" si="66"/>
        <v>0.4437993698874303</v>
      </c>
      <c r="AB123" s="227">
        <f t="shared" si="67"/>
        <v>7.7773966102991698E-2</v>
      </c>
      <c r="AC123" s="227">
        <v>117</v>
      </c>
      <c r="AD123" s="227">
        <f t="shared" si="68"/>
        <v>118</v>
      </c>
      <c r="AE123" s="227">
        <f t="shared" si="69"/>
        <v>0.47873711243295142</v>
      </c>
      <c r="AF123" s="227">
        <f t="shared" si="70"/>
        <v>0.39622641509433965</v>
      </c>
      <c r="AG123" s="227">
        <f t="shared" si="71"/>
        <v>-0.14150943396226415</v>
      </c>
      <c r="AH123" s="227">
        <f t="shared" si="72"/>
        <v>0.47187960270251744</v>
      </c>
      <c r="AI123" s="227">
        <v>117</v>
      </c>
      <c r="AJ123" s="227">
        <f t="shared" si="73"/>
        <v>118</v>
      </c>
      <c r="AK123" s="227">
        <f t="shared" si="74"/>
        <v>0.47873711243295142</v>
      </c>
      <c r="AL123" s="227">
        <f t="shared" si="75"/>
        <v>0.39622641509433965</v>
      </c>
      <c r="AM123" s="227">
        <f t="shared" si="76"/>
        <v>0.22167379822574113</v>
      </c>
      <c r="AN123" s="227">
        <f t="shared" si="77"/>
        <v>-0.14435160555869747</v>
      </c>
      <c r="AO123" s="227">
        <v>117</v>
      </c>
      <c r="AP123" s="227">
        <f t="shared" si="78"/>
        <v>118</v>
      </c>
      <c r="AQ123" s="227">
        <f t="shared" si="79"/>
        <v>0.55502116982036553</v>
      </c>
      <c r="AR123" s="227">
        <f t="shared" si="80"/>
        <v>0.41666666666666669</v>
      </c>
      <c r="AS123" s="227">
        <f t="shared" si="81"/>
        <v>0.63835450315369879</v>
      </c>
      <c r="AT123" s="227">
        <f t="shared" si="82"/>
        <v>0.27232909936926031</v>
      </c>
    </row>
    <row r="124" spans="23:46">
      <c r="W124" s="227">
        <v>118</v>
      </c>
      <c r="X124" s="227">
        <f t="shared" si="63"/>
        <v>119</v>
      </c>
      <c r="Y124" s="227">
        <f t="shared" si="64"/>
        <v>0.59460352687033846</v>
      </c>
      <c r="Z124" s="227">
        <f t="shared" si="65"/>
        <v>0.42727272727272725</v>
      </c>
      <c r="AA124" s="227">
        <f t="shared" si="66"/>
        <v>0.45889258841328839</v>
      </c>
      <c r="AB124" s="227">
        <f t="shared" si="67"/>
        <v>0.39090909090909093</v>
      </c>
      <c r="AC124" s="227">
        <v>118</v>
      </c>
      <c r="AD124" s="227">
        <f t="shared" si="68"/>
        <v>119</v>
      </c>
      <c r="AE124" s="227">
        <f t="shared" si="69"/>
        <v>0.44352908594645252</v>
      </c>
      <c r="AF124" s="227">
        <f t="shared" si="70"/>
        <v>0.3867924528301887</v>
      </c>
      <c r="AG124" s="227">
        <f t="shared" si="71"/>
        <v>-0.24528301886792453</v>
      </c>
      <c r="AH124" s="227">
        <f t="shared" si="72"/>
        <v>8.4591311351030096E-2</v>
      </c>
      <c r="AI124" s="227">
        <v>118</v>
      </c>
      <c r="AJ124" s="227">
        <f t="shared" si="73"/>
        <v>119</v>
      </c>
      <c r="AK124" s="227">
        <f t="shared" si="74"/>
        <v>0.44352908594645252</v>
      </c>
      <c r="AL124" s="227">
        <f t="shared" si="75"/>
        <v>0.3867924528301887</v>
      </c>
      <c r="AM124" s="227">
        <f t="shared" si="76"/>
        <v>0.65983289000565548</v>
      </c>
      <c r="AN124" s="227">
        <f t="shared" si="77"/>
        <v>0.29380748622121688</v>
      </c>
      <c r="AO124" s="227">
        <v>118</v>
      </c>
      <c r="AP124" s="227">
        <f t="shared" si="78"/>
        <v>119</v>
      </c>
      <c r="AQ124" s="227">
        <f t="shared" si="79"/>
        <v>0.52046514382435749</v>
      </c>
      <c r="AR124" s="227">
        <f t="shared" si="80"/>
        <v>0.40740740740740744</v>
      </c>
      <c r="AS124" s="227">
        <f t="shared" si="81"/>
        <v>0.38224103984032481</v>
      </c>
      <c r="AT124" s="227">
        <f t="shared" si="82"/>
        <v>0.37037037037037035</v>
      </c>
    </row>
    <row r="125" spans="23:46">
      <c r="W125" s="227">
        <v>119</v>
      </c>
      <c r="X125" s="227">
        <f t="shared" si="63"/>
        <v>120</v>
      </c>
      <c r="Y125" s="227">
        <f t="shared" si="64"/>
        <v>0.56067579225607589</v>
      </c>
      <c r="Z125" s="227">
        <f t="shared" si="65"/>
        <v>0.41818181818181821</v>
      </c>
      <c r="AA125" s="227">
        <f t="shared" si="66"/>
        <v>-0.52501171540032476</v>
      </c>
      <c r="AB125" s="227">
        <f t="shared" si="67"/>
        <v>0.12727272727272726</v>
      </c>
      <c r="AC125" s="227">
        <v>119</v>
      </c>
      <c r="AD125" s="227">
        <f t="shared" si="68"/>
        <v>120</v>
      </c>
      <c r="AE125" s="227">
        <f t="shared" si="69"/>
        <v>0.40832105945995373</v>
      </c>
      <c r="AF125" s="227">
        <f t="shared" si="70"/>
        <v>0.37735849056603776</v>
      </c>
      <c r="AG125" s="227">
        <f t="shared" si="71"/>
        <v>-0.34905660377358488</v>
      </c>
      <c r="AH125" s="227">
        <f t="shared" si="72"/>
        <v>-0.30269698000045708</v>
      </c>
      <c r="AI125" s="227">
        <v>119</v>
      </c>
      <c r="AJ125" s="227">
        <f t="shared" si="73"/>
        <v>120</v>
      </c>
      <c r="AK125" s="227">
        <f t="shared" si="74"/>
        <v>0.40832105945995373</v>
      </c>
      <c r="AL125" s="227">
        <f t="shared" si="75"/>
        <v>0.37735849056603776</v>
      </c>
      <c r="AM125" s="227">
        <f t="shared" si="76"/>
        <v>0.54915316540594905</v>
      </c>
      <c r="AN125" s="227">
        <f t="shared" si="77"/>
        <v>0.41509433962264153</v>
      </c>
      <c r="AO125" s="227">
        <v>119</v>
      </c>
      <c r="AP125" s="227">
        <f t="shared" si="78"/>
        <v>120</v>
      </c>
      <c r="AQ125" s="227">
        <f t="shared" si="79"/>
        <v>0.48590911782834922</v>
      </c>
      <c r="AR125" s="227">
        <f t="shared" si="80"/>
        <v>0.39814814814814814</v>
      </c>
      <c r="AS125" s="227">
        <f t="shared" si="81"/>
        <v>-0.41254755806786203</v>
      </c>
      <c r="AT125" s="227">
        <f t="shared" si="82"/>
        <v>0.15740740740740738</v>
      </c>
    </row>
    <row r="126" spans="23:46">
      <c r="W126" s="227">
        <v>120</v>
      </c>
      <c r="X126" s="227">
        <f t="shared" si="63"/>
        <v>121</v>
      </c>
      <c r="Y126" s="227">
        <f t="shared" si="64"/>
        <v>0.52674805764181332</v>
      </c>
      <c r="Z126" s="227">
        <f t="shared" si="65"/>
        <v>0.40909090909090906</v>
      </c>
      <c r="AA126" s="227">
        <f t="shared" si="66"/>
        <v>-0.49108398078606225</v>
      </c>
      <c r="AB126" s="227">
        <f t="shared" si="67"/>
        <v>-0.13636363636363635</v>
      </c>
      <c r="AC126" s="227">
        <v>120</v>
      </c>
      <c r="AD126" s="227">
        <f t="shared" si="68"/>
        <v>121</v>
      </c>
      <c r="AE126" s="227">
        <f t="shared" si="69"/>
        <v>0.37311303297345483</v>
      </c>
      <c r="AF126" s="227">
        <f t="shared" si="70"/>
        <v>0.36792452830188682</v>
      </c>
      <c r="AG126" s="227">
        <f t="shared" si="71"/>
        <v>-0.45283018867924529</v>
      </c>
      <c r="AH126" s="227">
        <f t="shared" si="72"/>
        <v>-0.68998527135194443</v>
      </c>
      <c r="AI126" s="227">
        <v>120</v>
      </c>
      <c r="AJ126" s="227">
        <f t="shared" si="73"/>
        <v>121</v>
      </c>
      <c r="AK126" s="227">
        <f t="shared" si="74"/>
        <v>0.37311303297345483</v>
      </c>
      <c r="AL126" s="227">
        <f t="shared" si="75"/>
        <v>0.36792452830188682</v>
      </c>
      <c r="AM126" s="227">
        <f t="shared" si="76"/>
        <v>-4.9383284864531307E-2</v>
      </c>
      <c r="AN126" s="227">
        <f t="shared" si="77"/>
        <v>0.25471698113207547</v>
      </c>
      <c r="AO126" s="227">
        <v>120</v>
      </c>
      <c r="AP126" s="227">
        <f t="shared" si="78"/>
        <v>121</v>
      </c>
      <c r="AQ126" s="227">
        <f t="shared" si="79"/>
        <v>0.45135309183234118</v>
      </c>
      <c r="AR126" s="227">
        <f t="shared" si="80"/>
        <v>0.3888888888888889</v>
      </c>
      <c r="AS126" s="227">
        <f t="shared" si="81"/>
        <v>-0.79266384402395118</v>
      </c>
      <c r="AT126" s="227">
        <f t="shared" si="82"/>
        <v>-5.5555555555555552E-2</v>
      </c>
    </row>
    <row r="127" spans="23:46">
      <c r="W127" s="227">
        <v>121</v>
      </c>
      <c r="X127" s="227">
        <f t="shared" si="63"/>
        <v>122</v>
      </c>
      <c r="Y127" s="227">
        <f t="shared" si="64"/>
        <v>0.49282032302755091</v>
      </c>
      <c r="Z127" s="227">
        <f t="shared" si="65"/>
        <v>0.4</v>
      </c>
      <c r="AA127" s="227">
        <f t="shared" si="66"/>
        <v>0.49282032302755097</v>
      </c>
      <c r="AB127" s="227">
        <f t="shared" si="67"/>
        <v>-0.4</v>
      </c>
      <c r="AC127" s="227">
        <v>121</v>
      </c>
      <c r="AD127" s="227">
        <f t="shared" si="68"/>
        <v>122</v>
      </c>
      <c r="AE127" s="227">
        <f t="shared" si="69"/>
        <v>0.33790500648695604</v>
      </c>
      <c r="AF127" s="227">
        <f t="shared" si="70"/>
        <v>0.35849056603773588</v>
      </c>
      <c r="AG127" s="227">
        <f t="shared" si="71"/>
        <v>-0.34535561466591264</v>
      </c>
      <c r="AH127" s="227">
        <f t="shared" si="72"/>
        <v>-0.71138101845035129</v>
      </c>
      <c r="AI127" s="227">
        <v>121</v>
      </c>
      <c r="AJ127" s="227">
        <f t="shared" si="73"/>
        <v>122</v>
      </c>
      <c r="AK127" s="227">
        <f t="shared" si="74"/>
        <v>0.33790500648695604</v>
      </c>
      <c r="AL127" s="227">
        <f t="shared" si="75"/>
        <v>0.35849056603773588</v>
      </c>
      <c r="AM127" s="227">
        <f t="shared" si="76"/>
        <v>-0.64791973513501167</v>
      </c>
      <c r="AN127" s="227">
        <f t="shared" si="77"/>
        <v>9.4339622641509413E-2</v>
      </c>
      <c r="AO127" s="227">
        <v>121</v>
      </c>
      <c r="AP127" s="227">
        <f t="shared" si="78"/>
        <v>122</v>
      </c>
      <c r="AQ127" s="227">
        <f t="shared" si="79"/>
        <v>0.41679706583633314</v>
      </c>
      <c r="AR127" s="227">
        <f t="shared" si="80"/>
        <v>0.37962962962962965</v>
      </c>
      <c r="AS127" s="227">
        <f t="shared" si="81"/>
        <v>2.1247538842356639E-3</v>
      </c>
      <c r="AT127" s="227">
        <f t="shared" si="82"/>
        <v>-0.26851851851851855</v>
      </c>
    </row>
    <row r="128" spans="23:46">
      <c r="W128" s="227">
        <v>122</v>
      </c>
      <c r="X128" s="227">
        <f t="shared" si="63"/>
        <v>123</v>
      </c>
      <c r="Y128" s="227">
        <f t="shared" si="64"/>
        <v>0.45889258841328839</v>
      </c>
      <c r="Z128" s="227">
        <f t="shared" si="65"/>
        <v>0.39090909090909093</v>
      </c>
      <c r="AA128" s="227">
        <f t="shared" si="66"/>
        <v>0.41896254436407693</v>
      </c>
      <c r="AB128" s="227">
        <f t="shared" si="67"/>
        <v>-5.2937140579638275E-2</v>
      </c>
      <c r="AC128" s="227">
        <v>122</v>
      </c>
      <c r="AD128" s="227">
        <f t="shared" si="68"/>
        <v>123</v>
      </c>
      <c r="AE128" s="227">
        <f t="shared" si="69"/>
        <v>0.30269698000045725</v>
      </c>
      <c r="AF128" s="227">
        <f t="shared" si="70"/>
        <v>0.34905660377358494</v>
      </c>
      <c r="AG128" s="227">
        <f t="shared" si="71"/>
        <v>-6.1840908220085755E-2</v>
      </c>
      <c r="AH128" s="227">
        <f t="shared" si="72"/>
        <v>-0.42786631200452441</v>
      </c>
      <c r="AI128" s="227">
        <v>122</v>
      </c>
      <c r="AJ128" s="227">
        <f t="shared" si="73"/>
        <v>123</v>
      </c>
      <c r="AK128" s="227">
        <f t="shared" si="74"/>
        <v>0.30269698000045725</v>
      </c>
      <c r="AL128" s="227">
        <f t="shared" si="75"/>
        <v>0.34905660377358494</v>
      </c>
      <c r="AM128" s="227">
        <f t="shared" si="76"/>
        <v>-0.75354381459450814</v>
      </c>
      <c r="AN128" s="227">
        <f t="shared" si="77"/>
        <v>-6.6037735849056603E-2</v>
      </c>
      <c r="AO128" s="227">
        <v>122</v>
      </c>
      <c r="AP128" s="227">
        <f t="shared" si="78"/>
        <v>123</v>
      </c>
      <c r="AQ128" s="227">
        <f t="shared" si="79"/>
        <v>0.38224103984032481</v>
      </c>
      <c r="AR128" s="227">
        <f t="shared" si="80"/>
        <v>0.37037037037037035</v>
      </c>
      <c r="AS128" s="227">
        <f t="shared" si="81"/>
        <v>0.79691335179242229</v>
      </c>
      <c r="AT128" s="227">
        <f t="shared" si="82"/>
        <v>-0.48148148148148145</v>
      </c>
    </row>
    <row r="129" spans="23:46">
      <c r="W129" s="227">
        <v>123</v>
      </c>
      <c r="X129" s="227">
        <f t="shared" si="63"/>
        <v>124</v>
      </c>
      <c r="Y129" s="227">
        <f t="shared" si="64"/>
        <v>0.42496485379902593</v>
      </c>
      <c r="Z129" s="227">
        <f t="shared" si="65"/>
        <v>0.38181818181818183</v>
      </c>
      <c r="AA129" s="227">
        <f t="shared" si="66"/>
        <v>-0.30130539581317251</v>
      </c>
      <c r="AB129" s="227">
        <f t="shared" si="67"/>
        <v>0.6673307995976111</v>
      </c>
      <c r="AC129" s="227">
        <v>123</v>
      </c>
      <c r="AD129" s="227">
        <f t="shared" si="68"/>
        <v>124</v>
      </c>
      <c r="AE129" s="227">
        <f t="shared" si="69"/>
        <v>0.26748895351395835</v>
      </c>
      <c r="AF129" s="227">
        <f t="shared" si="70"/>
        <v>0.339622641509434</v>
      </c>
      <c r="AG129" s="227">
        <f t="shared" si="71"/>
        <v>0.22167379822574113</v>
      </c>
      <c r="AH129" s="227">
        <f t="shared" si="72"/>
        <v>-0.14435160555869747</v>
      </c>
      <c r="AI129" s="227">
        <v>123</v>
      </c>
      <c r="AJ129" s="227">
        <f t="shared" si="73"/>
        <v>124</v>
      </c>
      <c r="AK129" s="227">
        <f t="shared" si="74"/>
        <v>0.26748895351395835</v>
      </c>
      <c r="AL129" s="227">
        <f t="shared" si="75"/>
        <v>0.339622641509434</v>
      </c>
      <c r="AM129" s="227">
        <f t="shared" si="76"/>
        <v>-0.15500736432402779</v>
      </c>
      <c r="AN129" s="227">
        <f t="shared" si="77"/>
        <v>-0.22641509433962265</v>
      </c>
      <c r="AO129" s="227">
        <v>123</v>
      </c>
      <c r="AP129" s="227">
        <f t="shared" si="78"/>
        <v>124</v>
      </c>
      <c r="AQ129" s="227">
        <f t="shared" si="79"/>
        <v>0.34768501384431671</v>
      </c>
      <c r="AR129" s="227">
        <f t="shared" si="80"/>
        <v>0.3611111111111111</v>
      </c>
      <c r="AS129" s="227">
        <f t="shared" si="81"/>
        <v>0.33479330231271254</v>
      </c>
      <c r="AT129" s="227">
        <f t="shared" si="82"/>
        <v>3.1232101471726115E-2</v>
      </c>
    </row>
    <row r="130" spans="23:46">
      <c r="W130" s="227">
        <v>124</v>
      </c>
      <c r="X130" s="227">
        <f t="shared" si="63"/>
        <v>125</v>
      </c>
      <c r="Y130" s="227">
        <f t="shared" si="64"/>
        <v>0.39103711918476336</v>
      </c>
      <c r="Z130" s="227">
        <f t="shared" si="65"/>
        <v>0.37272727272727274</v>
      </c>
      <c r="AA130" s="227">
        <f t="shared" si="66"/>
        <v>-0.30909090909090908</v>
      </c>
      <c r="AB130" s="227">
        <f t="shared" si="67"/>
        <v>0.15354297688492569</v>
      </c>
      <c r="AC130" s="227">
        <v>124</v>
      </c>
      <c r="AD130" s="227">
        <f t="shared" si="68"/>
        <v>125</v>
      </c>
      <c r="AE130" s="227">
        <f t="shared" si="69"/>
        <v>0.23228092702745956</v>
      </c>
      <c r="AF130" s="227">
        <f t="shared" si="70"/>
        <v>0.33018867924528306</v>
      </c>
      <c r="AG130" s="227">
        <f t="shared" si="71"/>
        <v>0.50518850467156806</v>
      </c>
      <c r="AH130" s="227">
        <f t="shared" si="72"/>
        <v>0.13916310088712935</v>
      </c>
      <c r="AI130" s="227">
        <v>124</v>
      </c>
      <c r="AJ130" s="227">
        <f t="shared" si="73"/>
        <v>125</v>
      </c>
      <c r="AK130" s="227">
        <f t="shared" si="74"/>
        <v>0.23228092702745956</v>
      </c>
      <c r="AL130" s="227">
        <f t="shared" si="75"/>
        <v>0.33018867924528306</v>
      </c>
      <c r="AM130" s="227">
        <f t="shared" si="76"/>
        <v>0.44352908594645257</v>
      </c>
      <c r="AN130" s="227">
        <f t="shared" si="77"/>
        <v>-0.3867924528301887</v>
      </c>
      <c r="AO130" s="227">
        <v>124</v>
      </c>
      <c r="AP130" s="227">
        <f t="shared" si="78"/>
        <v>125</v>
      </c>
      <c r="AQ130" s="227">
        <f t="shared" si="79"/>
        <v>0.31312898784830867</v>
      </c>
      <c r="AR130" s="227">
        <f t="shared" si="80"/>
        <v>0.35185185185185186</v>
      </c>
      <c r="AS130" s="227">
        <f t="shared" si="81"/>
        <v>-0.24703233263251131</v>
      </c>
      <c r="AT130" s="227">
        <f t="shared" si="82"/>
        <v>0.61305773641694983</v>
      </c>
    </row>
    <row r="131" spans="23:46">
      <c r="W131" s="227">
        <v>125</v>
      </c>
      <c r="X131" s="227">
        <f t="shared" si="63"/>
        <v>126</v>
      </c>
      <c r="Y131" s="227">
        <f t="shared" si="64"/>
        <v>0.35710938457050079</v>
      </c>
      <c r="Z131" s="227">
        <f t="shared" si="65"/>
        <v>0.36363636363636365</v>
      </c>
      <c r="AA131" s="227">
        <f t="shared" si="66"/>
        <v>-4.545454545454547E-2</v>
      </c>
      <c r="AB131" s="227">
        <f t="shared" si="67"/>
        <v>-0.83036132692868736</v>
      </c>
      <c r="AC131" s="227">
        <v>125</v>
      </c>
      <c r="AD131" s="227">
        <f t="shared" si="68"/>
        <v>126</v>
      </c>
      <c r="AE131" s="227">
        <f t="shared" si="69"/>
        <v>0.19707290054096066</v>
      </c>
      <c r="AF131" s="227">
        <f t="shared" si="70"/>
        <v>0.32075471698113212</v>
      </c>
      <c r="AG131" s="227">
        <f t="shared" si="71"/>
        <v>0.78870321111739494</v>
      </c>
      <c r="AH131" s="227">
        <f t="shared" si="72"/>
        <v>0.42267780733295635</v>
      </c>
      <c r="AI131" s="227">
        <v>125</v>
      </c>
      <c r="AJ131" s="227">
        <f t="shared" si="73"/>
        <v>126</v>
      </c>
      <c r="AK131" s="227">
        <f t="shared" si="74"/>
        <v>0.19707290054096066</v>
      </c>
      <c r="AL131" s="227">
        <f t="shared" si="75"/>
        <v>0.32075471698113212</v>
      </c>
      <c r="AM131" s="227">
        <f t="shared" si="76"/>
        <v>0.73715508267269914</v>
      </c>
      <c r="AN131" s="227">
        <f t="shared" si="77"/>
        <v>-0.37112967888826054</v>
      </c>
      <c r="AO131" s="227">
        <v>125</v>
      </c>
      <c r="AP131" s="227">
        <f t="shared" si="78"/>
        <v>126</v>
      </c>
      <c r="AQ131" s="227">
        <f t="shared" si="79"/>
        <v>0.27857296185230046</v>
      </c>
      <c r="AR131" s="227">
        <f t="shared" si="80"/>
        <v>0.34259259259259256</v>
      </c>
      <c r="AS131" s="227">
        <f t="shared" si="81"/>
        <v>-0.37962962962962965</v>
      </c>
      <c r="AT131" s="227">
        <f t="shared" si="82"/>
        <v>0.41679706583633314</v>
      </c>
    </row>
    <row r="132" spans="23:46">
      <c r="W132" s="227">
        <v>126</v>
      </c>
      <c r="X132" s="227">
        <f t="shared" si="63"/>
        <v>127</v>
      </c>
      <c r="Y132" s="227">
        <f t="shared" si="64"/>
        <v>0.32318164995623833</v>
      </c>
      <c r="Z132" s="227">
        <f t="shared" si="65"/>
        <v>0.35454545454545455</v>
      </c>
      <c r="AA132" s="227">
        <f t="shared" si="66"/>
        <v>0.21818181818181817</v>
      </c>
      <c r="AB132" s="227">
        <f t="shared" si="67"/>
        <v>-0.18573436925769959</v>
      </c>
      <c r="AC132" s="227">
        <v>126</v>
      </c>
      <c r="AD132" s="227">
        <f t="shared" si="68"/>
        <v>127</v>
      </c>
      <c r="AE132" s="227">
        <f t="shared" si="69"/>
        <v>0.1618648740544617</v>
      </c>
      <c r="AF132" s="227">
        <f t="shared" si="70"/>
        <v>0.31132075471698112</v>
      </c>
      <c r="AG132" s="227">
        <f t="shared" si="71"/>
        <v>0.58436119189244795</v>
      </c>
      <c r="AH132" s="227">
        <f t="shared" si="72"/>
        <v>0.42452830188679247</v>
      </c>
      <c r="AI132" s="227">
        <v>126</v>
      </c>
      <c r="AJ132" s="227">
        <f t="shared" si="73"/>
        <v>127</v>
      </c>
      <c r="AK132" s="227">
        <f t="shared" si="74"/>
        <v>0.1618648740544617</v>
      </c>
      <c r="AL132" s="227">
        <f t="shared" si="75"/>
        <v>0.31132075471698112</v>
      </c>
      <c r="AM132" s="227">
        <f t="shared" si="76"/>
        <v>0.29899599089278478</v>
      </c>
      <c r="AN132" s="227">
        <f t="shared" si="77"/>
        <v>6.7029412891653761E-2</v>
      </c>
      <c r="AO132" s="227">
        <v>126</v>
      </c>
      <c r="AP132" s="227">
        <f t="shared" si="78"/>
        <v>127</v>
      </c>
      <c r="AQ132" s="227">
        <f t="shared" si="79"/>
        <v>0.24401693585629253</v>
      </c>
      <c r="AR132" s="227">
        <f t="shared" si="80"/>
        <v>0.33333333333333337</v>
      </c>
      <c r="AS132" s="227">
        <f t="shared" si="81"/>
        <v>-0.16666666666666669</v>
      </c>
      <c r="AT132" s="227">
        <f t="shared" si="82"/>
        <v>-0.37799153207185371</v>
      </c>
    </row>
    <row r="133" spans="23:46">
      <c r="W133" s="227">
        <v>127</v>
      </c>
      <c r="X133" s="227">
        <f t="shared" si="63"/>
        <v>128</v>
      </c>
      <c r="Y133" s="227">
        <f t="shared" si="64"/>
        <v>0.28925391534197575</v>
      </c>
      <c r="Z133" s="227">
        <f t="shared" si="65"/>
        <v>0.34545454545454546</v>
      </c>
      <c r="AA133" s="227">
        <f t="shared" si="66"/>
        <v>0.48181818181818181</v>
      </c>
      <c r="AB133" s="227">
        <f t="shared" si="67"/>
        <v>0.79816993455591356</v>
      </c>
      <c r="AC133" s="227">
        <v>127</v>
      </c>
      <c r="AD133" s="227">
        <f t="shared" si="68"/>
        <v>128</v>
      </c>
      <c r="AE133" s="227">
        <f t="shared" si="69"/>
        <v>0.12665684756796292</v>
      </c>
      <c r="AF133" s="227">
        <f t="shared" si="70"/>
        <v>0.30188679245283018</v>
      </c>
      <c r="AG133" s="227">
        <f t="shared" si="71"/>
        <v>0.19707290054096066</v>
      </c>
      <c r="AH133" s="227">
        <f t="shared" si="72"/>
        <v>0.32075471698113212</v>
      </c>
      <c r="AI133" s="227">
        <v>127</v>
      </c>
      <c r="AJ133" s="227">
        <f t="shared" si="73"/>
        <v>128</v>
      </c>
      <c r="AK133" s="227">
        <f t="shared" si="74"/>
        <v>0.12665684756796292</v>
      </c>
      <c r="AL133" s="227">
        <f t="shared" si="75"/>
        <v>0.30188679245283018</v>
      </c>
      <c r="AM133" s="227">
        <f t="shared" si="76"/>
        <v>-0.13916310088712935</v>
      </c>
      <c r="AN133" s="227">
        <f t="shared" si="77"/>
        <v>0.50518850467156806</v>
      </c>
      <c r="AO133" s="227">
        <v>127</v>
      </c>
      <c r="AP133" s="227">
        <f t="shared" si="78"/>
        <v>128</v>
      </c>
      <c r="AQ133" s="227">
        <f t="shared" si="79"/>
        <v>0.20946090986028421</v>
      </c>
      <c r="AR133" s="227">
        <f t="shared" si="80"/>
        <v>0.32407407407407407</v>
      </c>
      <c r="AS133" s="227">
        <f t="shared" si="81"/>
        <v>4.6296296296296294E-2</v>
      </c>
      <c r="AT133" s="227">
        <f t="shared" si="82"/>
        <v>-0.82721987001995945</v>
      </c>
    </row>
    <row r="134" spans="23:46">
      <c r="W134" s="227">
        <v>128</v>
      </c>
      <c r="X134" s="227">
        <f t="shared" ref="X134:X197" si="86">IF(A$4*B$4&gt;=X133,X133+1,"NA")</f>
        <v>129</v>
      </c>
      <c r="Y134" s="227">
        <f t="shared" ref="Y134:Y197" si="87">(1-MOD(X134-1,B$4)/B$4)*VLOOKUP(IF(INT((X134-1)/B$4)=A$4,1,INT((X134-1)/B$4)+1),A$8:C$48,2)+MOD(X134-1,B$4)/B$4*VLOOKUP(IF(INT((X134-1)/B$4)+1=A$4,1,(INT((X134-1)/B$4)+2)),A$8:C$48,2)</f>
        <v>0.25532618072771329</v>
      </c>
      <c r="Z134" s="227">
        <f t="shared" ref="Z134:Z197" si="88">(1-MOD(X134-1,B$4)/B$4)*VLOOKUP(IF(INT((X134-1)/B$4)=A$4,1,INT((X134-1)/B$4)+1),A$8:C$48,3)+MOD(X134-1,B$4)/B$4*VLOOKUP(IF(INT((X134-1)/B$4)+1=A$4,1,(INT((X134-1)/B$4)+2)),A$8:C$48,3)</f>
        <v>0.33636363636363636</v>
      </c>
      <c r="AA134" s="227">
        <f t="shared" ref="AA134:AA197" si="89">VLOOKUP(MOD(W134*C$4,A$4*B$4),W$6:Z$2020,3)</f>
        <v>-0.17059428913054259</v>
      </c>
      <c r="AB134" s="227">
        <f t="shared" ref="AB134:AB197" si="90">VLOOKUP(MOD(W134*C$4,A$4*B$4),W$6:Z$2020,4)</f>
        <v>0.19543111465389598</v>
      </c>
      <c r="AC134" s="227">
        <v>128</v>
      </c>
      <c r="AD134" s="227">
        <f t="shared" ref="AD134:AD197" si="91">IF(A$1*B$1&gt;=AD133,AD133+1,"NA")</f>
        <v>129</v>
      </c>
      <c r="AE134" s="227">
        <f t="shared" ref="AE134:AE197" si="92">(1-MOD(AD134-1,B$1)/B$1)*VLOOKUP(IF(INT((AD134-1)/B$1)=A$1,1,INT((AD134-1)/B$1)+1),J$8:L$48,2)+MOD(AD134-1,B$1)/B$1*VLOOKUP(IF(INT((AD134-1)/B$1)+1=A$1,1,(INT((AD134-1)/B$1)+2)),J$8:L$48,2)</f>
        <v>9.1448821081464016E-2</v>
      </c>
      <c r="AF134" s="227">
        <f t="shared" ref="AF134:AF197" si="93">(1-MOD(AD134-1,B$1)/B$1)*VLOOKUP(IF(INT((AD134-1)/B$1)=A$1,1,INT((AD134-1)/B$1)+1),J$8:L$48,3)+MOD(AD134-1,B$1)/B$1*VLOOKUP(IF(INT((AD134-1)/B$1)+1=A$1,1,(INT((AD134-1)/B$1)+2)),J$8:L$48,3)</f>
        <v>0.29245283018867924</v>
      </c>
      <c r="AG134" s="227">
        <f t="shared" ref="AG134:AG197" si="94">VLOOKUP(MOD(AC134*C$1,A$1*B$1),AC$6:AF$2020,3)</f>
        <v>-0.19021539081052663</v>
      </c>
      <c r="AH134" s="227">
        <f t="shared" ref="AH134:AH197" si="95">VLOOKUP(MOD(AC134*C$1,A$1*B$1),AC$6:AF$2020,4)</f>
        <v>0.21698113207547171</v>
      </c>
      <c r="AI134" s="227">
        <v>128</v>
      </c>
      <c r="AJ134" s="227">
        <f t="shared" ref="AJ134:AJ197" si="96">IF(A$2*B$2&gt;=AJ133,AJ133+1,"NA")</f>
        <v>129</v>
      </c>
      <c r="AK134" s="227">
        <f t="shared" ref="AK134:AK197" si="97">(1-MOD(AJ134-1,B$2)/B$2)*VLOOKUP(IF(INT((AJ134-1)/B$2)=A$2,1,INT((AJ134-1)/B$2)+1),G$8:I$48,2)+MOD(AJ134-1,B$2)/B$2*VLOOKUP(IF(INT((AJ134-1)/B$2)+1=A$2,1,(INT((AJ134-1)/B$2)+2)),G$8:I$48,2)</f>
        <v>9.1448821081464016E-2</v>
      </c>
      <c r="AL134" s="227">
        <f t="shared" ref="AL134:AL197" si="98">(1-MOD(AJ134-1,B$2)/B$2)*VLOOKUP(IF(INT((AJ134-1)/B$2)=A$2,1,INT((AJ134-1)/B$2)+1),G$8:I$48,3)+MOD(AJ134-1,B$2)/B$2*VLOOKUP(IF(INT((AJ134-1)/B$2)+1=A$2,1,(INT((AJ134-1)/B$2)+2)),G$8:I$48,3)</f>
        <v>0.29245283018867924</v>
      </c>
      <c r="AM134" s="227">
        <f t="shared" ref="AM134:AM197" si="99">VLOOKUP(MOD(AI134*C$2,A$2*B$2),AI$6:AL$2020,3)</f>
        <v>-0.47169811320754718</v>
      </c>
      <c r="AN134" s="227">
        <f t="shared" ref="AN134:AN197" si="100">VLOOKUP(MOD(AI134*C$2,A$2*B$2),AI$6:AL$2020,4)</f>
        <v>0.76040132432494212</v>
      </c>
      <c r="AO134" s="227">
        <v>128</v>
      </c>
      <c r="AP134" s="227">
        <f t="shared" ref="AP134:AP197" si="101">IF(A$3*B$3&gt;=AP133,AP133+1,"NA")</f>
        <v>129</v>
      </c>
      <c r="AQ134" s="227">
        <f t="shared" ref="AQ134:AQ197" si="102">(1-MOD(AP134-1,B$3)/B$3)*VLOOKUP(IF(INT((AP134-1)/B$3)=A$3,1,INT((AP134-1)/B$3)+1),D$8:F$48,2)+MOD(AP134-1,B$3)/B$3*VLOOKUP(IF(INT((AP134-1)/B$3)+1=A$3,1,(INT((AP134-1)/B$3)+2)),D$8:F$48,2)</f>
        <v>0.17490488386427616</v>
      </c>
      <c r="AR134" s="227">
        <f t="shared" ref="AR134:AR197" si="103">(1-MOD(AP134-1,B$3)/B$3)*VLOOKUP(IF(INT((AP134-1)/B$3)=A$3,1,INT((AP134-1)/B$3)+1),D$8:F$48,3)+MOD(AP134-1,B$3)/B$3*VLOOKUP(IF(INT((AP134-1)/B$3)+1=A$3,1,(INT((AP134-1)/B$3)+2)),D$8:F$48,3)</f>
        <v>0.31481481481481483</v>
      </c>
      <c r="AS134" s="227">
        <f t="shared" ref="AS134:AS197" si="104">VLOOKUP(MOD(AO134*C$3,A$3*B$3),AO$6:AR$2020,3)</f>
        <v>0.25925925925925924</v>
      </c>
      <c r="AT134" s="227">
        <f t="shared" ref="AT134:AT197" si="105">VLOOKUP(MOD(AO134*C$3,A$3*B$3),AO$6:AR$2020,4)</f>
        <v>-3.2431272111772658E-2</v>
      </c>
    </row>
    <row r="135" spans="23:46">
      <c r="W135" s="227">
        <v>129</v>
      </c>
      <c r="X135" s="227">
        <f t="shared" si="86"/>
        <v>130</v>
      </c>
      <c r="Y135" s="227">
        <f t="shared" si="87"/>
        <v>0.22139844611345072</v>
      </c>
      <c r="Z135" s="227">
        <f t="shared" si="88"/>
        <v>0.32727272727272727</v>
      </c>
      <c r="AA135" s="227">
        <f t="shared" si="89"/>
        <v>-0.83209766917017602</v>
      </c>
      <c r="AB135" s="227">
        <f t="shared" si="90"/>
        <v>-0.49090909090909091</v>
      </c>
      <c r="AC135" s="227">
        <v>129</v>
      </c>
      <c r="AD135" s="227">
        <f t="shared" si="91"/>
        <v>130</v>
      </c>
      <c r="AE135" s="227">
        <f t="shared" si="92"/>
        <v>5.6240794594965227E-2</v>
      </c>
      <c r="AF135" s="227">
        <f t="shared" si="93"/>
        <v>0.28301886792452829</v>
      </c>
      <c r="AG135" s="227">
        <f t="shared" si="94"/>
        <v>-0.57750368216201398</v>
      </c>
      <c r="AH135" s="227">
        <f t="shared" si="95"/>
        <v>0.1132075471698113</v>
      </c>
      <c r="AI135" s="227">
        <v>129</v>
      </c>
      <c r="AJ135" s="227">
        <f t="shared" si="96"/>
        <v>130</v>
      </c>
      <c r="AK135" s="227">
        <f t="shared" si="97"/>
        <v>5.6240794594965227E-2</v>
      </c>
      <c r="AL135" s="227">
        <f t="shared" si="98"/>
        <v>0.28301886792452829</v>
      </c>
      <c r="AM135" s="227">
        <f t="shared" si="99"/>
        <v>-0.31132075471698112</v>
      </c>
      <c r="AN135" s="227">
        <f t="shared" si="100"/>
        <v>0.1618648740544617</v>
      </c>
      <c r="AO135" s="227">
        <v>129</v>
      </c>
      <c r="AP135" s="227">
        <f t="shared" si="101"/>
        <v>130</v>
      </c>
      <c r="AQ135" s="227">
        <f t="shared" si="102"/>
        <v>0.14034885786826806</v>
      </c>
      <c r="AR135" s="227">
        <f t="shared" si="103"/>
        <v>0.30555555555555558</v>
      </c>
      <c r="AS135" s="227">
        <f t="shared" si="104"/>
        <v>0.47222222222222221</v>
      </c>
      <c r="AT135" s="227">
        <f t="shared" si="105"/>
        <v>0.76235732579641413</v>
      </c>
    </row>
    <row r="136" spans="23:46">
      <c r="W136" s="227">
        <v>130</v>
      </c>
      <c r="X136" s="227">
        <f t="shared" si="86"/>
        <v>131</v>
      </c>
      <c r="Y136" s="227">
        <f t="shared" si="87"/>
        <v>0.18747071149918815</v>
      </c>
      <c r="Z136" s="227">
        <f t="shared" si="88"/>
        <v>0.31818181818181818</v>
      </c>
      <c r="AA136" s="227">
        <f t="shared" si="89"/>
        <v>0.15180663464343691</v>
      </c>
      <c r="AB136" s="227">
        <f t="shared" si="90"/>
        <v>-0.22727272727272729</v>
      </c>
      <c r="AC136" s="227">
        <v>130</v>
      </c>
      <c r="AD136" s="227">
        <f t="shared" si="91"/>
        <v>131</v>
      </c>
      <c r="AE136" s="227">
        <f t="shared" si="92"/>
        <v>2.1032768108466382E-2</v>
      </c>
      <c r="AF136" s="227">
        <f t="shared" si="93"/>
        <v>0.27358490566037735</v>
      </c>
      <c r="AG136" s="227">
        <f t="shared" si="94"/>
        <v>-0.96479197351350121</v>
      </c>
      <c r="AH136" s="227">
        <f t="shared" si="95"/>
        <v>9.4339622641509413E-3</v>
      </c>
      <c r="AI136" s="227">
        <v>130</v>
      </c>
      <c r="AJ136" s="227">
        <f t="shared" si="96"/>
        <v>131</v>
      </c>
      <c r="AK136" s="227">
        <f t="shared" si="97"/>
        <v>2.1032768108466382E-2</v>
      </c>
      <c r="AL136" s="227">
        <f t="shared" si="98"/>
        <v>0.27358490566037735</v>
      </c>
      <c r="AM136" s="227">
        <f t="shared" si="99"/>
        <v>-0.15094339622641512</v>
      </c>
      <c r="AN136" s="227">
        <f t="shared" si="100"/>
        <v>-0.43667157621601843</v>
      </c>
      <c r="AO136" s="227">
        <v>130</v>
      </c>
      <c r="AP136" s="227">
        <f t="shared" si="101"/>
        <v>131</v>
      </c>
      <c r="AQ136" s="227">
        <f t="shared" si="102"/>
        <v>0.10579283187225991</v>
      </c>
      <c r="AR136" s="227">
        <f t="shared" si="103"/>
        <v>0.29629629629629628</v>
      </c>
      <c r="AS136" s="227">
        <f t="shared" si="104"/>
        <v>-5.9353347349772045E-3</v>
      </c>
      <c r="AT136" s="227">
        <f t="shared" si="105"/>
        <v>0.36009006904946134</v>
      </c>
    </row>
    <row r="137" spans="23:46">
      <c r="W137" s="227">
        <v>131</v>
      </c>
      <c r="X137" s="227">
        <f t="shared" si="86"/>
        <v>132</v>
      </c>
      <c r="Y137" s="227">
        <f t="shared" si="87"/>
        <v>0.15354297688492569</v>
      </c>
      <c r="Z137" s="227">
        <f t="shared" si="88"/>
        <v>0.30909090909090908</v>
      </c>
      <c r="AA137" s="227">
        <f t="shared" si="89"/>
        <v>0.86428906154294993</v>
      </c>
      <c r="AB137" s="227">
        <f t="shared" si="90"/>
        <v>3.6363636363636362E-2</v>
      </c>
      <c r="AC137" s="227">
        <v>131</v>
      </c>
      <c r="AD137" s="227">
        <f t="shared" si="91"/>
        <v>132</v>
      </c>
      <c r="AE137" s="227">
        <f t="shared" si="92"/>
        <v>-1.4175258378032463E-2</v>
      </c>
      <c r="AF137" s="227">
        <f t="shared" si="93"/>
        <v>0.26415094339622641</v>
      </c>
      <c r="AG137" s="227">
        <f t="shared" si="94"/>
        <v>-0.64791973513501167</v>
      </c>
      <c r="AH137" s="227">
        <f t="shared" si="95"/>
        <v>-9.4339622641509441E-2</v>
      </c>
      <c r="AI137" s="227">
        <v>131</v>
      </c>
      <c r="AJ137" s="227">
        <f t="shared" si="96"/>
        <v>132</v>
      </c>
      <c r="AK137" s="227">
        <f t="shared" si="97"/>
        <v>-1.4175258378032463E-2</v>
      </c>
      <c r="AL137" s="227">
        <f t="shared" si="98"/>
        <v>0.26415094339622641</v>
      </c>
      <c r="AM137" s="227">
        <f t="shared" si="99"/>
        <v>9.433962264150943E-3</v>
      </c>
      <c r="AN137" s="227">
        <f t="shared" si="100"/>
        <v>-0.96479197351350121</v>
      </c>
      <c r="AO137" s="227">
        <v>131</v>
      </c>
      <c r="AP137" s="227">
        <f t="shared" si="101"/>
        <v>132</v>
      </c>
      <c r="AQ137" s="227">
        <f t="shared" si="102"/>
        <v>7.1236805876251752E-2</v>
      </c>
      <c r="AR137" s="227">
        <f t="shared" si="103"/>
        <v>0.28703703703703703</v>
      </c>
      <c r="AS137" s="227">
        <f t="shared" si="104"/>
        <v>-0.58776096968020108</v>
      </c>
      <c r="AT137" s="227">
        <f t="shared" si="105"/>
        <v>-0.22173556589576249</v>
      </c>
    </row>
    <row r="138" spans="23:46">
      <c r="W138" s="227">
        <v>132</v>
      </c>
      <c r="X138" s="227">
        <f t="shared" si="86"/>
        <v>133</v>
      </c>
      <c r="Y138" s="227">
        <f t="shared" si="87"/>
        <v>0.11961524227066311</v>
      </c>
      <c r="Z138" s="227">
        <f t="shared" si="88"/>
        <v>0.3</v>
      </c>
      <c r="AA138" s="227">
        <f t="shared" si="89"/>
        <v>-0.11961524227066311</v>
      </c>
      <c r="AB138" s="227">
        <f t="shared" si="90"/>
        <v>0.3</v>
      </c>
      <c r="AC138" s="227">
        <v>132</v>
      </c>
      <c r="AD138" s="227">
        <f t="shared" si="91"/>
        <v>133</v>
      </c>
      <c r="AE138" s="227">
        <f t="shared" si="92"/>
        <v>-4.9383284864531307E-2</v>
      </c>
      <c r="AF138" s="227">
        <f t="shared" si="93"/>
        <v>0.25471698113207547</v>
      </c>
      <c r="AG138" s="227">
        <f t="shared" si="94"/>
        <v>-0.26063144378352426</v>
      </c>
      <c r="AH138" s="227">
        <f t="shared" si="95"/>
        <v>-0.19811320754716982</v>
      </c>
      <c r="AI138" s="227">
        <v>132</v>
      </c>
      <c r="AJ138" s="227">
        <f t="shared" si="96"/>
        <v>133</v>
      </c>
      <c r="AK138" s="227">
        <f t="shared" si="97"/>
        <v>-4.9383284864531307E-2</v>
      </c>
      <c r="AL138" s="227">
        <f t="shared" si="98"/>
        <v>0.25471698113207547</v>
      </c>
      <c r="AM138" s="227">
        <f t="shared" si="99"/>
        <v>0.16981132075471697</v>
      </c>
      <c r="AN138" s="227">
        <f t="shared" si="100"/>
        <v>-0.36625552324302096</v>
      </c>
      <c r="AO138" s="227">
        <v>132</v>
      </c>
      <c r="AP138" s="227">
        <f t="shared" si="101"/>
        <v>133</v>
      </c>
      <c r="AQ138" s="227">
        <f t="shared" si="102"/>
        <v>3.6680779880243708E-2</v>
      </c>
      <c r="AR138" s="227">
        <f t="shared" si="103"/>
        <v>0.27777777777777779</v>
      </c>
      <c r="AS138" s="227">
        <f t="shared" si="104"/>
        <v>-0.45135309183234118</v>
      </c>
      <c r="AT138" s="227">
        <f t="shared" si="105"/>
        <v>-0.3888888888888889</v>
      </c>
    </row>
    <row r="139" spans="23:46">
      <c r="W139" s="227">
        <v>133</v>
      </c>
      <c r="X139" s="227">
        <f t="shared" si="86"/>
        <v>134</v>
      </c>
      <c r="Y139" s="227">
        <f t="shared" si="87"/>
        <v>8.5687507656400597E-2</v>
      </c>
      <c r="Z139" s="227">
        <f t="shared" si="88"/>
        <v>0.29090909090909089</v>
      </c>
      <c r="AA139" s="227">
        <f t="shared" si="89"/>
        <v>-0.69216762512096464</v>
      </c>
      <c r="AB139" s="227">
        <f t="shared" si="90"/>
        <v>0.32614222133652604</v>
      </c>
      <c r="AC139" s="227">
        <v>133</v>
      </c>
      <c r="AD139" s="227">
        <f t="shared" si="91"/>
        <v>134</v>
      </c>
      <c r="AE139" s="227">
        <f t="shared" si="92"/>
        <v>-8.4591311351030096E-2</v>
      </c>
      <c r="AF139" s="227">
        <f t="shared" si="93"/>
        <v>0.24528301886792453</v>
      </c>
      <c r="AG139" s="227">
        <f t="shared" si="94"/>
        <v>0.12665684756796292</v>
      </c>
      <c r="AH139" s="227">
        <f t="shared" si="95"/>
        <v>-0.30188679245283018</v>
      </c>
      <c r="AI139" s="227">
        <v>133</v>
      </c>
      <c r="AJ139" s="227">
        <f t="shared" si="96"/>
        <v>134</v>
      </c>
      <c r="AK139" s="227">
        <f t="shared" si="97"/>
        <v>-8.4591311351030096E-2</v>
      </c>
      <c r="AL139" s="227">
        <f t="shared" si="98"/>
        <v>0.24528301886792453</v>
      </c>
      <c r="AM139" s="227">
        <f t="shared" si="99"/>
        <v>0.330188679245283</v>
      </c>
      <c r="AN139" s="227">
        <f t="shared" si="100"/>
        <v>0.23228092702745939</v>
      </c>
      <c r="AO139" s="227">
        <v>133</v>
      </c>
      <c r="AP139" s="227">
        <f t="shared" si="101"/>
        <v>134</v>
      </c>
      <c r="AQ139" s="227">
        <f t="shared" si="102"/>
        <v>2.1247538842354974E-3</v>
      </c>
      <c r="AR139" s="227">
        <f t="shared" si="103"/>
        <v>0.26851851851851849</v>
      </c>
      <c r="AS139" s="227">
        <f t="shared" si="104"/>
        <v>0.34343550607584566</v>
      </c>
      <c r="AT139" s="227">
        <f t="shared" si="105"/>
        <v>-0.17592592592592593</v>
      </c>
    </row>
    <row r="140" spans="23:46">
      <c r="W140" s="227">
        <v>134</v>
      </c>
      <c r="X140" s="227">
        <f t="shared" si="86"/>
        <v>135</v>
      </c>
      <c r="Y140" s="227">
        <f t="shared" si="87"/>
        <v>5.1759773042138191E-2</v>
      </c>
      <c r="Z140" s="227">
        <f t="shared" si="88"/>
        <v>0.28181818181818186</v>
      </c>
      <c r="AA140" s="227">
        <f t="shared" si="89"/>
        <v>2.8100315056284852E-2</v>
      </c>
      <c r="AB140" s="227">
        <f t="shared" si="90"/>
        <v>-0.39412571884072345</v>
      </c>
      <c r="AC140" s="227">
        <v>134</v>
      </c>
      <c r="AD140" s="227">
        <f t="shared" si="91"/>
        <v>135</v>
      </c>
      <c r="AE140" s="227">
        <f t="shared" si="92"/>
        <v>-0.11979933783752894</v>
      </c>
      <c r="AF140" s="227">
        <f t="shared" si="93"/>
        <v>0.23584905660377359</v>
      </c>
      <c r="AG140" s="227">
        <f t="shared" si="94"/>
        <v>0.51394513891945026</v>
      </c>
      <c r="AH140" s="227">
        <f t="shared" si="95"/>
        <v>-0.40566037735849059</v>
      </c>
      <c r="AI140" s="227">
        <v>134</v>
      </c>
      <c r="AJ140" s="227">
        <f t="shared" si="96"/>
        <v>135</v>
      </c>
      <c r="AK140" s="227">
        <f t="shared" si="97"/>
        <v>-0.11979933783752894</v>
      </c>
      <c r="AL140" s="227">
        <f t="shared" si="98"/>
        <v>0.23584905660377359</v>
      </c>
      <c r="AM140" s="227">
        <f t="shared" si="99"/>
        <v>0.49056603773584906</v>
      </c>
      <c r="AN140" s="227">
        <f t="shared" si="100"/>
        <v>0.83081737729793981</v>
      </c>
      <c r="AO140" s="227">
        <v>134</v>
      </c>
      <c r="AP140" s="227">
        <f t="shared" si="101"/>
        <v>135</v>
      </c>
      <c r="AQ140" s="227">
        <f t="shared" si="102"/>
        <v>-3.2431272111772491E-2</v>
      </c>
      <c r="AR140" s="227">
        <f t="shared" si="103"/>
        <v>0.2592592592592593</v>
      </c>
      <c r="AS140" s="227">
        <f t="shared" si="104"/>
        <v>0.86177589601596749</v>
      </c>
      <c r="AT140" s="227">
        <f t="shared" si="105"/>
        <v>3.7037037037037035E-2</v>
      </c>
    </row>
    <row r="141" spans="23:46">
      <c r="W141" s="227">
        <v>135</v>
      </c>
      <c r="X141" s="227">
        <f t="shared" si="86"/>
        <v>136</v>
      </c>
      <c r="Y141" s="227">
        <f t="shared" si="87"/>
        <v>1.7832038427875563E-2</v>
      </c>
      <c r="Z141" s="227">
        <f t="shared" si="88"/>
        <v>0.27272727272727271</v>
      </c>
      <c r="AA141" s="227">
        <f t="shared" si="89"/>
        <v>0.40909090909090906</v>
      </c>
      <c r="AB141" s="227">
        <f t="shared" si="90"/>
        <v>-0.52674805764181332</v>
      </c>
      <c r="AC141" s="227">
        <v>135</v>
      </c>
      <c r="AD141" s="227">
        <f t="shared" si="91"/>
        <v>136</v>
      </c>
      <c r="AE141" s="227">
        <f t="shared" si="92"/>
        <v>-0.15500736432402779</v>
      </c>
      <c r="AF141" s="227">
        <f t="shared" si="93"/>
        <v>0.22641509433962265</v>
      </c>
      <c r="AG141" s="227">
        <f t="shared" si="94"/>
        <v>0.84025133956209075</v>
      </c>
      <c r="AH141" s="227">
        <f t="shared" si="95"/>
        <v>-0.4742259357776521</v>
      </c>
      <c r="AI141" s="227">
        <v>135</v>
      </c>
      <c r="AJ141" s="227">
        <f t="shared" si="96"/>
        <v>136</v>
      </c>
      <c r="AK141" s="227">
        <f t="shared" si="97"/>
        <v>-0.15500736432402779</v>
      </c>
      <c r="AL141" s="227">
        <f t="shared" si="98"/>
        <v>0.22641509433962265</v>
      </c>
      <c r="AM141" s="227">
        <f t="shared" si="99"/>
        <v>8.7614972442433658E-2</v>
      </c>
      <c r="AN141" s="227">
        <f t="shared" si="100"/>
        <v>0.45364037622687237</v>
      </c>
      <c r="AO141" s="227">
        <v>135</v>
      </c>
      <c r="AP141" s="227">
        <f t="shared" si="101"/>
        <v>136</v>
      </c>
      <c r="AQ141" s="227">
        <f t="shared" si="102"/>
        <v>-6.6987298107780702E-2</v>
      </c>
      <c r="AR141" s="227">
        <f t="shared" si="103"/>
        <v>0.25</v>
      </c>
      <c r="AS141" s="227">
        <f t="shared" si="104"/>
        <v>6.6987298107780702E-2</v>
      </c>
      <c r="AT141" s="227">
        <f t="shared" si="105"/>
        <v>0.25</v>
      </c>
    </row>
    <row r="142" spans="23:46">
      <c r="W142" s="227">
        <v>136</v>
      </c>
      <c r="X142" s="227">
        <f t="shared" si="86"/>
        <v>137</v>
      </c>
      <c r="Y142" s="227">
        <f t="shared" si="87"/>
        <v>-1.6095696186386843E-2</v>
      </c>
      <c r="Z142" s="227">
        <f t="shared" si="88"/>
        <v>0.26363636363636367</v>
      </c>
      <c r="AA142" s="227">
        <f t="shared" si="89"/>
        <v>0.14545454545454545</v>
      </c>
      <c r="AB142" s="227">
        <f t="shared" si="90"/>
        <v>0.45715624617179973</v>
      </c>
      <c r="AC142" s="227">
        <v>136</v>
      </c>
      <c r="AD142" s="227">
        <f t="shared" si="91"/>
        <v>137</v>
      </c>
      <c r="AE142" s="227">
        <f t="shared" si="92"/>
        <v>-0.19021539081052663</v>
      </c>
      <c r="AF142" s="227">
        <f t="shared" si="93"/>
        <v>0.21698113207547171</v>
      </c>
      <c r="AG142" s="227">
        <f t="shared" si="94"/>
        <v>0.55673663311626387</v>
      </c>
      <c r="AH142" s="227">
        <f t="shared" si="95"/>
        <v>-0.19071122933182524</v>
      </c>
      <c r="AI142" s="227">
        <v>136</v>
      </c>
      <c r="AJ142" s="227">
        <f t="shared" si="96"/>
        <v>137</v>
      </c>
      <c r="AK142" s="227">
        <f t="shared" si="97"/>
        <v>-0.19021539081052663</v>
      </c>
      <c r="AL142" s="227">
        <f t="shared" si="98"/>
        <v>0.21698113207547171</v>
      </c>
      <c r="AM142" s="227">
        <f t="shared" si="99"/>
        <v>-0.35054411933748059</v>
      </c>
      <c r="AN142" s="227">
        <f t="shared" si="100"/>
        <v>1.548128444695801E-2</v>
      </c>
      <c r="AO142" s="227">
        <v>136</v>
      </c>
      <c r="AP142" s="227">
        <f t="shared" si="101"/>
        <v>137</v>
      </c>
      <c r="AQ142" s="227">
        <f t="shared" si="102"/>
        <v>-0.10154332410378875</v>
      </c>
      <c r="AR142" s="227">
        <f t="shared" si="103"/>
        <v>0.24074074074074076</v>
      </c>
      <c r="AS142" s="227">
        <f t="shared" si="104"/>
        <v>-0.72780129980040609</v>
      </c>
      <c r="AT142" s="227">
        <f t="shared" si="105"/>
        <v>0.46296296296296297</v>
      </c>
    </row>
    <row r="143" spans="23:46">
      <c r="W143" s="227">
        <v>137</v>
      </c>
      <c r="X143" s="227">
        <f t="shared" si="86"/>
        <v>138</v>
      </c>
      <c r="Y143" s="227">
        <f t="shared" si="87"/>
        <v>-5.0023430800649471E-2</v>
      </c>
      <c r="Z143" s="227">
        <f t="shared" si="88"/>
        <v>0.25454545454545452</v>
      </c>
      <c r="AA143" s="227">
        <f t="shared" si="89"/>
        <v>-0.11818181818181818</v>
      </c>
      <c r="AB143" s="227">
        <f t="shared" si="90"/>
        <v>0.55893945001458722</v>
      </c>
      <c r="AC143" s="227">
        <v>137</v>
      </c>
      <c r="AD143" s="227">
        <f t="shared" si="91"/>
        <v>138</v>
      </c>
      <c r="AE143" s="227">
        <f t="shared" si="92"/>
        <v>-0.22542341729702547</v>
      </c>
      <c r="AF143" s="227">
        <f t="shared" si="93"/>
        <v>0.20754716981132076</v>
      </c>
      <c r="AG143" s="227">
        <f t="shared" si="94"/>
        <v>0.27322192667043693</v>
      </c>
      <c r="AH143" s="227">
        <f t="shared" si="95"/>
        <v>9.2803477114001665E-2</v>
      </c>
      <c r="AI143" s="227">
        <v>137</v>
      </c>
      <c r="AJ143" s="227">
        <f t="shared" si="96"/>
        <v>138</v>
      </c>
      <c r="AK143" s="227">
        <f t="shared" si="97"/>
        <v>-0.22542341729702547</v>
      </c>
      <c r="AL143" s="227">
        <f t="shared" si="98"/>
        <v>0.20754716981132076</v>
      </c>
      <c r="AM143" s="227">
        <f t="shared" si="99"/>
        <v>-0.78870321111739494</v>
      </c>
      <c r="AN143" s="227">
        <f t="shared" si="100"/>
        <v>-0.42267780733295635</v>
      </c>
      <c r="AO143" s="227">
        <v>137</v>
      </c>
      <c r="AP143" s="227">
        <f t="shared" si="101"/>
        <v>138</v>
      </c>
      <c r="AQ143" s="227">
        <f t="shared" si="102"/>
        <v>-0.13609935009979707</v>
      </c>
      <c r="AR143" s="227">
        <f t="shared" si="103"/>
        <v>0.23148148148148145</v>
      </c>
      <c r="AS143" s="227">
        <f t="shared" si="104"/>
        <v>-0.38538683578621014</v>
      </c>
      <c r="AT143" s="227">
        <f t="shared" si="105"/>
        <v>1.9361432001771595E-2</v>
      </c>
    </row>
    <row r="144" spans="23:46">
      <c r="W144" s="227">
        <v>138</v>
      </c>
      <c r="X144" s="227">
        <f t="shared" si="86"/>
        <v>139</v>
      </c>
      <c r="Y144" s="227">
        <f t="shared" si="87"/>
        <v>-8.3951165414911877E-2</v>
      </c>
      <c r="Z144" s="227">
        <f t="shared" si="88"/>
        <v>0.24545454545454548</v>
      </c>
      <c r="AA144" s="227">
        <f t="shared" si="89"/>
        <v>-0.38181818181818183</v>
      </c>
      <c r="AB144" s="227">
        <f t="shared" si="90"/>
        <v>-0.42496485379902593</v>
      </c>
      <c r="AC144" s="227">
        <v>138</v>
      </c>
      <c r="AD144" s="227">
        <f t="shared" si="91"/>
        <v>139</v>
      </c>
      <c r="AE144" s="227">
        <f t="shared" si="92"/>
        <v>-0.26063144378352426</v>
      </c>
      <c r="AF144" s="227">
        <f t="shared" si="93"/>
        <v>0.19811320754716982</v>
      </c>
      <c r="AG144" s="227">
        <f t="shared" si="94"/>
        <v>-1.0292779775389893E-2</v>
      </c>
      <c r="AH144" s="227">
        <f t="shared" si="95"/>
        <v>0.37631818355982855</v>
      </c>
      <c r="AI144" s="227">
        <v>138</v>
      </c>
      <c r="AJ144" s="227">
        <f t="shared" si="96"/>
        <v>139</v>
      </c>
      <c r="AK144" s="227">
        <f t="shared" si="97"/>
        <v>-0.26063144378352426</v>
      </c>
      <c r="AL144" s="227">
        <f t="shared" si="98"/>
        <v>0.19811320754716982</v>
      </c>
      <c r="AM144" s="227">
        <f t="shared" si="99"/>
        <v>-0.37311303297345483</v>
      </c>
      <c r="AN144" s="227">
        <f t="shared" si="100"/>
        <v>-0.36792452830188682</v>
      </c>
      <c r="AO144" s="227">
        <v>138</v>
      </c>
      <c r="AP144" s="227">
        <f t="shared" si="101"/>
        <v>139</v>
      </c>
      <c r="AQ144" s="227">
        <f t="shared" si="102"/>
        <v>-0.17065537609580511</v>
      </c>
      <c r="AR144" s="227">
        <f t="shared" si="103"/>
        <v>0.22222222222222221</v>
      </c>
      <c r="AS144" s="227">
        <f t="shared" si="104"/>
        <v>0.19643879915901366</v>
      </c>
      <c r="AT144" s="227">
        <f t="shared" si="105"/>
        <v>-0.56246420294345234</v>
      </c>
    </row>
    <row r="145" spans="23:46">
      <c r="W145" s="227">
        <v>139</v>
      </c>
      <c r="X145" s="227">
        <f t="shared" si="86"/>
        <v>140</v>
      </c>
      <c r="Y145" s="227">
        <f t="shared" si="87"/>
        <v>-0.11787890002917439</v>
      </c>
      <c r="Z145" s="227">
        <f t="shared" si="88"/>
        <v>0.23636363636363639</v>
      </c>
      <c r="AA145" s="227">
        <f t="shared" si="89"/>
        <v>-0.10261079162634518</v>
      </c>
      <c r="AB145" s="227">
        <f t="shared" si="90"/>
        <v>-0.46863619541078377</v>
      </c>
      <c r="AC145" s="227">
        <v>139</v>
      </c>
      <c r="AD145" s="227">
        <f t="shared" si="91"/>
        <v>140</v>
      </c>
      <c r="AE145" s="227">
        <f t="shared" si="92"/>
        <v>-0.29583947027002311</v>
      </c>
      <c r="AF145" s="227">
        <f t="shared" si="93"/>
        <v>0.18867924528301888</v>
      </c>
      <c r="AG145" s="227">
        <f t="shared" si="94"/>
        <v>-0.29380748622121688</v>
      </c>
      <c r="AH145" s="227">
        <f t="shared" si="95"/>
        <v>0.65983289000565548</v>
      </c>
      <c r="AI145" s="227">
        <v>139</v>
      </c>
      <c r="AJ145" s="227">
        <f t="shared" si="96"/>
        <v>140</v>
      </c>
      <c r="AK145" s="227">
        <f t="shared" si="97"/>
        <v>-0.29583947027002311</v>
      </c>
      <c r="AL145" s="227">
        <f t="shared" si="98"/>
        <v>0.18867924528301888</v>
      </c>
      <c r="AM145" s="227">
        <f t="shared" si="99"/>
        <v>0.22542341729702547</v>
      </c>
      <c r="AN145" s="227">
        <f t="shared" si="100"/>
        <v>-0.20754716981132076</v>
      </c>
      <c r="AO145" s="227">
        <v>139</v>
      </c>
      <c r="AP145" s="227">
        <f t="shared" si="101"/>
        <v>140</v>
      </c>
      <c r="AQ145" s="227">
        <f t="shared" si="102"/>
        <v>-0.20521140209181316</v>
      </c>
      <c r="AR145" s="227">
        <f t="shared" si="103"/>
        <v>0.21296296296296297</v>
      </c>
      <c r="AS145" s="227">
        <f t="shared" si="104"/>
        <v>0.39814814814814814</v>
      </c>
      <c r="AT145" s="227">
        <f t="shared" si="105"/>
        <v>-0.48590911782834922</v>
      </c>
    </row>
    <row r="146" spans="23:46">
      <c r="W146" s="227">
        <v>140</v>
      </c>
      <c r="X146" s="227">
        <f t="shared" si="86"/>
        <v>141</v>
      </c>
      <c r="Y146" s="227">
        <f t="shared" si="87"/>
        <v>-0.15180663464343691</v>
      </c>
      <c r="Z146" s="227">
        <f t="shared" si="88"/>
        <v>0.22727272727272729</v>
      </c>
      <c r="AA146" s="227">
        <f t="shared" si="89"/>
        <v>0.61765714855090437</v>
      </c>
      <c r="AB146" s="227">
        <f t="shared" si="90"/>
        <v>0.25163174476646577</v>
      </c>
      <c r="AC146" s="227">
        <v>140</v>
      </c>
      <c r="AD146" s="227">
        <f t="shared" si="91"/>
        <v>141</v>
      </c>
      <c r="AE146" s="227">
        <f t="shared" si="92"/>
        <v>-0.33104749675652195</v>
      </c>
      <c r="AF146" s="227">
        <f t="shared" si="93"/>
        <v>0.17924528301886794</v>
      </c>
      <c r="AG146" s="227">
        <f t="shared" si="94"/>
        <v>-0.47169811320754718</v>
      </c>
      <c r="AH146" s="227">
        <f t="shared" si="95"/>
        <v>0.76040132432494212</v>
      </c>
      <c r="AI146" s="227">
        <v>140</v>
      </c>
      <c r="AJ146" s="227">
        <f t="shared" si="96"/>
        <v>141</v>
      </c>
      <c r="AK146" s="227">
        <f t="shared" si="97"/>
        <v>-0.33104749675652195</v>
      </c>
      <c r="AL146" s="227">
        <f t="shared" si="98"/>
        <v>0.17924528301886794</v>
      </c>
      <c r="AM146" s="227">
        <f t="shared" si="99"/>
        <v>0.82395986756750583</v>
      </c>
      <c r="AN146" s="227">
        <f t="shared" si="100"/>
        <v>-4.7169811320754707E-2</v>
      </c>
      <c r="AO146" s="227">
        <v>140</v>
      </c>
      <c r="AP146" s="227">
        <f t="shared" si="101"/>
        <v>141</v>
      </c>
      <c r="AQ146" s="227">
        <f t="shared" si="102"/>
        <v>-0.23976742808782125</v>
      </c>
      <c r="AR146" s="227">
        <f t="shared" si="103"/>
        <v>0.20370370370370372</v>
      </c>
      <c r="AS146" s="227">
        <f t="shared" si="104"/>
        <v>0.18518518518518517</v>
      </c>
      <c r="AT146" s="227">
        <f t="shared" si="105"/>
        <v>0.30887948007983762</v>
      </c>
    </row>
    <row r="147" spans="23:46">
      <c r="W147" s="227">
        <v>141</v>
      </c>
      <c r="X147" s="227">
        <f t="shared" si="86"/>
        <v>142</v>
      </c>
      <c r="Y147" s="227">
        <f t="shared" si="87"/>
        <v>-0.18573436925769948</v>
      </c>
      <c r="Z147" s="227">
        <f t="shared" si="88"/>
        <v>0.2181818181818182</v>
      </c>
      <c r="AA147" s="227">
        <f t="shared" si="89"/>
        <v>0.22139844611345072</v>
      </c>
      <c r="AB147" s="227">
        <f t="shared" si="90"/>
        <v>0.32727272727272727</v>
      </c>
      <c r="AC147" s="227">
        <v>141</v>
      </c>
      <c r="AD147" s="227">
        <f t="shared" si="91"/>
        <v>142</v>
      </c>
      <c r="AE147" s="227">
        <f t="shared" si="92"/>
        <v>-0.3662555232430208</v>
      </c>
      <c r="AF147" s="227">
        <f t="shared" si="93"/>
        <v>0.169811320754717</v>
      </c>
      <c r="AG147" s="227">
        <f t="shared" si="94"/>
        <v>-0.36792452830188682</v>
      </c>
      <c r="AH147" s="227">
        <f t="shared" si="95"/>
        <v>0.37311303297345483</v>
      </c>
      <c r="AI147" s="227">
        <v>141</v>
      </c>
      <c r="AJ147" s="227">
        <f t="shared" si="96"/>
        <v>142</v>
      </c>
      <c r="AK147" s="227">
        <f t="shared" si="97"/>
        <v>-0.3662555232430208</v>
      </c>
      <c r="AL147" s="227">
        <f t="shared" si="98"/>
        <v>0.169811320754717</v>
      </c>
      <c r="AM147" s="227">
        <f t="shared" si="99"/>
        <v>0.57750368216201398</v>
      </c>
      <c r="AN147" s="227">
        <f t="shared" si="100"/>
        <v>0.11320754716981132</v>
      </c>
      <c r="AO147" s="227">
        <v>141</v>
      </c>
      <c r="AP147" s="227">
        <f t="shared" si="101"/>
        <v>142</v>
      </c>
      <c r="AQ147" s="227">
        <f t="shared" si="102"/>
        <v>-0.27432345408382952</v>
      </c>
      <c r="AR147" s="227">
        <f t="shared" si="103"/>
        <v>0.19444444444444442</v>
      </c>
      <c r="AS147" s="227">
        <f t="shared" si="104"/>
        <v>-2.7777777777777776E-2</v>
      </c>
      <c r="AT147" s="227">
        <f t="shared" si="105"/>
        <v>0.89633192201197565</v>
      </c>
    </row>
    <row r="148" spans="23:46">
      <c r="W148" s="227">
        <v>142</v>
      </c>
      <c r="X148" s="227">
        <f t="shared" si="86"/>
        <v>143</v>
      </c>
      <c r="Y148" s="227">
        <f t="shared" si="87"/>
        <v>-0.219662103871962</v>
      </c>
      <c r="Z148" s="227">
        <f t="shared" si="88"/>
        <v>0.20909090909090911</v>
      </c>
      <c r="AA148" s="227">
        <f t="shared" si="89"/>
        <v>-0.76250585770016233</v>
      </c>
      <c r="AB148" s="227">
        <f t="shared" si="90"/>
        <v>6.3636363636363658E-2</v>
      </c>
      <c r="AC148" s="227">
        <v>142</v>
      </c>
      <c r="AD148" s="227">
        <f t="shared" si="91"/>
        <v>143</v>
      </c>
      <c r="AE148" s="227">
        <f t="shared" si="92"/>
        <v>-0.40146354972951964</v>
      </c>
      <c r="AF148" s="227">
        <f t="shared" si="93"/>
        <v>0.16037735849056606</v>
      </c>
      <c r="AG148" s="227">
        <f t="shared" si="94"/>
        <v>-0.26415094339622641</v>
      </c>
      <c r="AH148" s="227">
        <f t="shared" si="95"/>
        <v>-1.4175258378032463E-2</v>
      </c>
      <c r="AI148" s="227">
        <v>142</v>
      </c>
      <c r="AJ148" s="227">
        <f t="shared" si="96"/>
        <v>143</v>
      </c>
      <c r="AK148" s="227">
        <f t="shared" si="97"/>
        <v>-0.40146354972951964</v>
      </c>
      <c r="AL148" s="227">
        <f t="shared" si="98"/>
        <v>0.16037735849056606</v>
      </c>
      <c r="AM148" s="227">
        <f t="shared" si="99"/>
        <v>-2.1032768108466382E-2</v>
      </c>
      <c r="AN148" s="227">
        <f t="shared" si="100"/>
        <v>0.27358490566037735</v>
      </c>
      <c r="AO148" s="227">
        <v>142</v>
      </c>
      <c r="AP148" s="227">
        <f t="shared" si="101"/>
        <v>143</v>
      </c>
      <c r="AQ148" s="227">
        <f t="shared" si="102"/>
        <v>-0.30887948007983762</v>
      </c>
      <c r="AR148" s="227">
        <f t="shared" si="103"/>
        <v>0.18518518518518517</v>
      </c>
      <c r="AS148" s="227">
        <f t="shared" si="104"/>
        <v>-0.24074074074074073</v>
      </c>
      <c r="AT148" s="227">
        <f t="shared" si="105"/>
        <v>0.10154332410378891</v>
      </c>
    </row>
    <row r="149" spans="23:46">
      <c r="W149" s="227">
        <v>143</v>
      </c>
      <c r="X149" s="227">
        <f t="shared" si="86"/>
        <v>144</v>
      </c>
      <c r="Y149" s="227">
        <f t="shared" si="87"/>
        <v>-0.25358983848622452</v>
      </c>
      <c r="Z149" s="227">
        <f t="shared" si="88"/>
        <v>0.2</v>
      </c>
      <c r="AA149" s="227">
        <f t="shared" si="89"/>
        <v>-0.25358983848622452</v>
      </c>
      <c r="AB149" s="227">
        <f t="shared" si="90"/>
        <v>-0.2</v>
      </c>
      <c r="AC149" s="227">
        <v>143</v>
      </c>
      <c r="AD149" s="227">
        <f t="shared" si="91"/>
        <v>144</v>
      </c>
      <c r="AE149" s="227">
        <f t="shared" si="92"/>
        <v>-0.43667157621601843</v>
      </c>
      <c r="AF149" s="227">
        <f t="shared" si="93"/>
        <v>0.15094339622641512</v>
      </c>
      <c r="AG149" s="227">
        <f t="shared" si="94"/>
        <v>-0.16037735849056606</v>
      </c>
      <c r="AH149" s="227">
        <f t="shared" si="95"/>
        <v>-0.40146354972951964</v>
      </c>
      <c r="AI149" s="227">
        <v>143</v>
      </c>
      <c r="AJ149" s="227">
        <f t="shared" si="96"/>
        <v>144</v>
      </c>
      <c r="AK149" s="227">
        <f t="shared" si="97"/>
        <v>-0.43667157621601843</v>
      </c>
      <c r="AL149" s="227">
        <f t="shared" si="98"/>
        <v>0.15094339622641512</v>
      </c>
      <c r="AM149" s="227">
        <f t="shared" si="99"/>
        <v>-0.61956921837894674</v>
      </c>
      <c r="AN149" s="227">
        <f t="shared" si="100"/>
        <v>0.43396226415094341</v>
      </c>
      <c r="AO149" s="227">
        <v>143</v>
      </c>
      <c r="AP149" s="227">
        <f t="shared" si="101"/>
        <v>144</v>
      </c>
      <c r="AQ149" s="227">
        <f t="shared" si="102"/>
        <v>-0.34343550607584566</v>
      </c>
      <c r="AR149" s="227">
        <f t="shared" si="103"/>
        <v>0.17592592592592593</v>
      </c>
      <c r="AS149" s="227">
        <f t="shared" si="104"/>
        <v>-0.45370370370370372</v>
      </c>
      <c r="AT149" s="227">
        <f t="shared" si="105"/>
        <v>-0.69324527380439804</v>
      </c>
    </row>
    <row r="150" spans="23:46">
      <c r="W150" s="227">
        <v>144</v>
      </c>
      <c r="X150" s="227">
        <f t="shared" si="86"/>
        <v>145</v>
      </c>
      <c r="Y150" s="227">
        <f t="shared" si="87"/>
        <v>-0.28751757310048703</v>
      </c>
      <c r="Z150" s="227">
        <f t="shared" si="88"/>
        <v>0.19090909090909092</v>
      </c>
      <c r="AA150" s="227">
        <f t="shared" si="89"/>
        <v>0.73031446532738842</v>
      </c>
      <c r="AB150" s="227">
        <f t="shared" si="90"/>
        <v>-0.46363636363636362</v>
      </c>
      <c r="AC150" s="227">
        <v>144</v>
      </c>
      <c r="AD150" s="227">
        <f t="shared" si="91"/>
        <v>145</v>
      </c>
      <c r="AE150" s="227">
        <f t="shared" si="92"/>
        <v>-0.47187960270251728</v>
      </c>
      <c r="AF150" s="227">
        <f t="shared" si="93"/>
        <v>0.14150943396226418</v>
      </c>
      <c r="AG150" s="227">
        <f t="shared" si="94"/>
        <v>-5.6603773584905648E-2</v>
      </c>
      <c r="AH150" s="227">
        <f t="shared" si="95"/>
        <v>-0.78875184108100704</v>
      </c>
      <c r="AI150" s="227">
        <v>144</v>
      </c>
      <c r="AJ150" s="227">
        <f t="shared" si="96"/>
        <v>145</v>
      </c>
      <c r="AK150" s="227">
        <f t="shared" si="97"/>
        <v>-0.47187960270251728</v>
      </c>
      <c r="AL150" s="227">
        <f t="shared" si="98"/>
        <v>0.14150943396226418</v>
      </c>
      <c r="AM150" s="227">
        <f t="shared" si="99"/>
        <v>-0.60828476156095967</v>
      </c>
      <c r="AN150" s="227">
        <f t="shared" si="100"/>
        <v>0.24225935777652102</v>
      </c>
      <c r="AO150" s="227">
        <v>144</v>
      </c>
      <c r="AP150" s="227">
        <f t="shared" si="101"/>
        <v>145</v>
      </c>
      <c r="AQ150" s="227">
        <f t="shared" si="102"/>
        <v>-0.37799153207185371</v>
      </c>
      <c r="AR150" s="227">
        <f t="shared" si="103"/>
        <v>0.16666666666666669</v>
      </c>
      <c r="AS150" s="227">
        <f t="shared" si="104"/>
        <v>-4.4658198738520505E-2</v>
      </c>
      <c r="AT150" s="227">
        <f t="shared" si="105"/>
        <v>-0.41068360252295921</v>
      </c>
    </row>
    <row r="151" spans="23:46">
      <c r="W151" s="227">
        <v>145</v>
      </c>
      <c r="X151" s="227">
        <f t="shared" si="86"/>
        <v>146</v>
      </c>
      <c r="Y151" s="227">
        <f t="shared" si="87"/>
        <v>-0.32144530771474961</v>
      </c>
      <c r="Z151" s="227">
        <f t="shared" si="88"/>
        <v>0.18181818181818182</v>
      </c>
      <c r="AA151" s="227">
        <f t="shared" si="89"/>
        <v>0.24510476570060283</v>
      </c>
      <c r="AB151" s="227">
        <f t="shared" si="90"/>
        <v>0.12092063808383574</v>
      </c>
      <c r="AC151" s="227">
        <v>145</v>
      </c>
      <c r="AD151" s="227">
        <f t="shared" si="91"/>
        <v>146</v>
      </c>
      <c r="AE151" s="227">
        <f t="shared" si="92"/>
        <v>-0.50708762918901606</v>
      </c>
      <c r="AF151" s="227">
        <f t="shared" si="93"/>
        <v>0.13207547169811323</v>
      </c>
      <c r="AG151" s="227">
        <f t="shared" si="94"/>
        <v>4.716981132075472E-2</v>
      </c>
      <c r="AH151" s="227">
        <f t="shared" si="95"/>
        <v>-0.82395986756750583</v>
      </c>
      <c r="AI151" s="227">
        <v>145</v>
      </c>
      <c r="AJ151" s="227">
        <f t="shared" si="96"/>
        <v>146</v>
      </c>
      <c r="AK151" s="227">
        <f t="shared" si="97"/>
        <v>-0.50708762918901606</v>
      </c>
      <c r="AL151" s="227">
        <f t="shared" si="98"/>
        <v>0.13207547169811323</v>
      </c>
      <c r="AM151" s="227">
        <f t="shared" si="99"/>
        <v>-0.17012566978104537</v>
      </c>
      <c r="AN151" s="227">
        <f t="shared" si="100"/>
        <v>-0.19589973400339322</v>
      </c>
      <c r="AO151" s="227">
        <v>145</v>
      </c>
      <c r="AP151" s="227">
        <f t="shared" si="101"/>
        <v>146</v>
      </c>
      <c r="AQ151" s="227">
        <f t="shared" si="102"/>
        <v>-0.41254755806786203</v>
      </c>
      <c r="AR151" s="227">
        <f t="shared" si="103"/>
        <v>0.15740740740740738</v>
      </c>
      <c r="AS151" s="227">
        <f t="shared" si="104"/>
        <v>0.53716743620670349</v>
      </c>
      <c r="AT151" s="227">
        <f t="shared" si="105"/>
        <v>0.17114203242226483</v>
      </c>
    </row>
    <row r="152" spans="23:46">
      <c r="W152" s="227">
        <v>146</v>
      </c>
      <c r="X152" s="227">
        <f t="shared" si="86"/>
        <v>147</v>
      </c>
      <c r="Y152" s="227">
        <f t="shared" si="87"/>
        <v>-0.35537304232901212</v>
      </c>
      <c r="Z152" s="227">
        <f t="shared" si="88"/>
        <v>0.17272727272727273</v>
      </c>
      <c r="AA152" s="227">
        <f t="shared" si="89"/>
        <v>-0.47516317447664658</v>
      </c>
      <c r="AB152" s="227">
        <f t="shared" si="90"/>
        <v>0.84118857826108506</v>
      </c>
      <c r="AC152" s="227">
        <v>146</v>
      </c>
      <c r="AD152" s="227">
        <f t="shared" si="91"/>
        <v>147</v>
      </c>
      <c r="AE152" s="227">
        <f t="shared" si="92"/>
        <v>-0.54229565567551519</v>
      </c>
      <c r="AF152" s="227">
        <f t="shared" si="93"/>
        <v>0.12264150943396224</v>
      </c>
      <c r="AG152" s="227">
        <f t="shared" si="94"/>
        <v>0.15094339622641509</v>
      </c>
      <c r="AH152" s="227">
        <f t="shared" si="95"/>
        <v>-0.4366715762160186</v>
      </c>
      <c r="AI152" s="227">
        <v>146</v>
      </c>
      <c r="AJ152" s="227">
        <f t="shared" si="96"/>
        <v>147</v>
      </c>
      <c r="AK152" s="227">
        <f t="shared" si="97"/>
        <v>-0.54229565567551519</v>
      </c>
      <c r="AL152" s="227">
        <f t="shared" si="98"/>
        <v>0.12264150943396224</v>
      </c>
      <c r="AM152" s="227">
        <f t="shared" si="99"/>
        <v>0.26803342199886898</v>
      </c>
      <c r="AN152" s="227">
        <f t="shared" si="100"/>
        <v>-0.63405882578330752</v>
      </c>
      <c r="AO152" s="227">
        <v>146</v>
      </c>
      <c r="AP152" s="227">
        <f t="shared" si="101"/>
        <v>147</v>
      </c>
      <c r="AQ152" s="227">
        <f t="shared" si="102"/>
        <v>-0.44710358406387007</v>
      </c>
      <c r="AR152" s="227">
        <f t="shared" si="103"/>
        <v>0.14814814814814814</v>
      </c>
      <c r="AS152" s="227">
        <f t="shared" si="104"/>
        <v>0.52046514382435749</v>
      </c>
      <c r="AT152" s="227">
        <f t="shared" si="105"/>
        <v>0.40740740740740744</v>
      </c>
    </row>
    <row r="153" spans="23:46">
      <c r="W153" s="227">
        <v>147</v>
      </c>
      <c r="X153" s="227">
        <f t="shared" si="86"/>
        <v>148</v>
      </c>
      <c r="Y153" s="227">
        <f t="shared" si="87"/>
        <v>-0.38930077694327464</v>
      </c>
      <c r="Z153" s="227">
        <f t="shared" si="88"/>
        <v>0.16363636363636364</v>
      </c>
      <c r="AA153" s="227">
        <f t="shared" si="89"/>
        <v>-0.24545454545454548</v>
      </c>
      <c r="AB153" s="227">
        <f t="shared" si="90"/>
        <v>-8.3951165414911877E-2</v>
      </c>
      <c r="AC153" s="227">
        <v>147</v>
      </c>
      <c r="AD153" s="227">
        <f t="shared" si="91"/>
        <v>148</v>
      </c>
      <c r="AE153" s="227">
        <f t="shared" si="92"/>
        <v>-0.57750368216201398</v>
      </c>
      <c r="AF153" s="227">
        <f t="shared" si="93"/>
        <v>0.1132075471698113</v>
      </c>
      <c r="AG153" s="227">
        <f t="shared" si="94"/>
        <v>0.25471698113207547</v>
      </c>
      <c r="AH153" s="227">
        <f t="shared" si="95"/>
        <v>-4.9383284864531307E-2</v>
      </c>
      <c r="AI153" s="227">
        <v>147</v>
      </c>
      <c r="AJ153" s="227">
        <f t="shared" si="96"/>
        <v>148</v>
      </c>
      <c r="AK153" s="227">
        <f t="shared" si="97"/>
        <v>-0.57750368216201398</v>
      </c>
      <c r="AL153" s="227">
        <f t="shared" si="98"/>
        <v>0.1132075471698113</v>
      </c>
      <c r="AM153" s="227">
        <f t="shared" si="99"/>
        <v>0.42452830188679247</v>
      </c>
      <c r="AN153" s="227">
        <f t="shared" si="100"/>
        <v>-0.58436119189244795</v>
      </c>
      <c r="AO153" s="227">
        <v>147</v>
      </c>
      <c r="AP153" s="227">
        <f t="shared" si="101"/>
        <v>148</v>
      </c>
      <c r="AQ153" s="227">
        <f t="shared" si="102"/>
        <v>-0.48165961005987812</v>
      </c>
      <c r="AR153" s="227">
        <f t="shared" si="103"/>
        <v>0.1388888888888889</v>
      </c>
      <c r="AS153" s="227">
        <f t="shared" si="104"/>
        <v>-0.27432345408382952</v>
      </c>
      <c r="AT153" s="227">
        <f t="shared" si="105"/>
        <v>0.19444444444444442</v>
      </c>
    </row>
    <row r="154" spans="23:46">
      <c r="W154" s="227">
        <v>148</v>
      </c>
      <c r="X154" s="227">
        <f t="shared" si="86"/>
        <v>149</v>
      </c>
      <c r="Y154" s="227">
        <f t="shared" si="87"/>
        <v>-0.42322851155753716</v>
      </c>
      <c r="Z154" s="227">
        <f t="shared" si="88"/>
        <v>0.15454545454545454</v>
      </c>
      <c r="AA154" s="227">
        <f t="shared" si="89"/>
        <v>1.8181818181818181E-2</v>
      </c>
      <c r="AB154" s="227">
        <f t="shared" si="90"/>
        <v>-0.93214453077147497</v>
      </c>
      <c r="AC154" s="227">
        <v>148</v>
      </c>
      <c r="AD154" s="227">
        <f t="shared" si="91"/>
        <v>149</v>
      </c>
      <c r="AE154" s="227">
        <f t="shared" si="92"/>
        <v>-0.61271170864851277</v>
      </c>
      <c r="AF154" s="227">
        <f t="shared" si="93"/>
        <v>0.10377358490566035</v>
      </c>
      <c r="AG154" s="227">
        <f t="shared" si="94"/>
        <v>0.35849056603773582</v>
      </c>
      <c r="AH154" s="227">
        <f t="shared" si="95"/>
        <v>0.33790500648695587</v>
      </c>
      <c r="AI154" s="227">
        <v>148</v>
      </c>
      <c r="AJ154" s="227">
        <f t="shared" si="96"/>
        <v>149</v>
      </c>
      <c r="AK154" s="227">
        <f t="shared" si="97"/>
        <v>-0.61271170864851277</v>
      </c>
      <c r="AL154" s="227">
        <f t="shared" si="98"/>
        <v>0.10377358490566035</v>
      </c>
      <c r="AM154" s="227">
        <f t="shared" si="99"/>
        <v>0.26415094339622641</v>
      </c>
      <c r="AN154" s="227">
        <f t="shared" si="100"/>
        <v>1.4175258378032463E-2</v>
      </c>
      <c r="AO154" s="227">
        <v>148</v>
      </c>
      <c r="AP154" s="227">
        <f t="shared" si="101"/>
        <v>149</v>
      </c>
      <c r="AQ154" s="227">
        <f t="shared" si="102"/>
        <v>-0.51621563605588627</v>
      </c>
      <c r="AR154" s="227">
        <f t="shared" si="103"/>
        <v>0.12962962962962965</v>
      </c>
      <c r="AS154" s="227">
        <f t="shared" si="104"/>
        <v>-0.9308879480079838</v>
      </c>
      <c r="AT154" s="227">
        <f t="shared" si="105"/>
        <v>-1.8518518518518517E-2</v>
      </c>
    </row>
    <row r="155" spans="23:46">
      <c r="W155" s="227">
        <v>149</v>
      </c>
      <c r="X155" s="227">
        <f t="shared" si="86"/>
        <v>150</v>
      </c>
      <c r="Y155" s="227">
        <f t="shared" si="87"/>
        <v>-0.45715624617179973</v>
      </c>
      <c r="Z155" s="227">
        <f t="shared" si="88"/>
        <v>0.14545454545454545</v>
      </c>
      <c r="AA155" s="227">
        <f t="shared" si="89"/>
        <v>0.2818181818181818</v>
      </c>
      <c r="AB155" s="227">
        <f t="shared" si="90"/>
        <v>5.175977304213808E-2</v>
      </c>
      <c r="AC155" s="227">
        <v>149</v>
      </c>
      <c r="AD155" s="227">
        <f t="shared" si="91"/>
        <v>150</v>
      </c>
      <c r="AE155" s="227">
        <f t="shared" si="92"/>
        <v>-0.64791973513501167</v>
      </c>
      <c r="AF155" s="227">
        <f t="shared" si="93"/>
        <v>9.4339622641509413E-2</v>
      </c>
      <c r="AG155" s="227">
        <f t="shared" si="94"/>
        <v>0.46226415094339623</v>
      </c>
      <c r="AH155" s="227">
        <f t="shared" si="95"/>
        <v>0.72519329783844322</v>
      </c>
      <c r="AI155" s="227">
        <v>149</v>
      </c>
      <c r="AJ155" s="227">
        <f t="shared" si="96"/>
        <v>150</v>
      </c>
      <c r="AK155" s="227">
        <f t="shared" si="97"/>
        <v>-0.64791973513501167</v>
      </c>
      <c r="AL155" s="227">
        <f t="shared" si="98"/>
        <v>9.4339622641509413E-2</v>
      </c>
      <c r="AM155" s="227">
        <f t="shared" si="99"/>
        <v>0.10377358490566035</v>
      </c>
      <c r="AN155" s="227">
        <f t="shared" si="100"/>
        <v>0.61271170864851277</v>
      </c>
      <c r="AO155" s="227">
        <v>149</v>
      </c>
      <c r="AP155" s="227">
        <f t="shared" si="101"/>
        <v>150</v>
      </c>
      <c r="AQ155" s="227">
        <f t="shared" si="102"/>
        <v>-0.55077166205189454</v>
      </c>
      <c r="AR155" s="227">
        <f t="shared" si="103"/>
        <v>0.12037037037037035</v>
      </c>
      <c r="AS155" s="227">
        <f t="shared" si="104"/>
        <v>-0.1360993500997969</v>
      </c>
      <c r="AT155" s="227">
        <f t="shared" si="105"/>
        <v>-0.23148148148148148</v>
      </c>
    </row>
    <row r="156" spans="23:46">
      <c r="W156" s="227">
        <v>150</v>
      </c>
      <c r="X156" s="227">
        <f t="shared" si="86"/>
        <v>151</v>
      </c>
      <c r="Y156" s="227">
        <f t="shared" si="87"/>
        <v>-0.49108398078606225</v>
      </c>
      <c r="Z156" s="227">
        <f t="shared" si="88"/>
        <v>0.13636363636363635</v>
      </c>
      <c r="AA156" s="227">
        <f t="shared" si="89"/>
        <v>0.37581587238323283</v>
      </c>
      <c r="AB156" s="227">
        <f t="shared" si="90"/>
        <v>0.74184127616767148</v>
      </c>
      <c r="AC156" s="227">
        <v>150</v>
      </c>
      <c r="AD156" s="227">
        <f t="shared" si="91"/>
        <v>151</v>
      </c>
      <c r="AE156" s="227">
        <f t="shared" si="92"/>
        <v>-0.68312776162151057</v>
      </c>
      <c r="AF156" s="227">
        <f t="shared" si="93"/>
        <v>8.4905660377358472E-2</v>
      </c>
      <c r="AG156" s="227">
        <f t="shared" si="94"/>
        <v>0.31958155044356473</v>
      </c>
      <c r="AH156" s="227">
        <f t="shared" si="95"/>
        <v>0.68560695422800333</v>
      </c>
      <c r="AI156" s="227">
        <v>150</v>
      </c>
      <c r="AJ156" s="227">
        <f t="shared" si="96"/>
        <v>151</v>
      </c>
      <c r="AK156" s="227">
        <f t="shared" si="97"/>
        <v>-0.68312776162151057</v>
      </c>
      <c r="AL156" s="227">
        <f t="shared" si="98"/>
        <v>8.4905660377358472E-2</v>
      </c>
      <c r="AM156" s="227">
        <f t="shared" si="99"/>
        <v>-5.6603773584905662E-2</v>
      </c>
      <c r="AN156" s="227">
        <f t="shared" si="100"/>
        <v>0.78875184108100693</v>
      </c>
      <c r="AO156" s="227">
        <v>150</v>
      </c>
      <c r="AP156" s="227">
        <f t="shared" si="101"/>
        <v>151</v>
      </c>
      <c r="AQ156" s="227">
        <f t="shared" si="102"/>
        <v>-0.58532768804790258</v>
      </c>
      <c r="AR156" s="227">
        <f t="shared" si="103"/>
        <v>0.1111111111111111</v>
      </c>
      <c r="AS156" s="227">
        <f t="shared" si="104"/>
        <v>0.65868924780838978</v>
      </c>
      <c r="AT156" s="227">
        <f t="shared" si="105"/>
        <v>-0.44444444444444442</v>
      </c>
    </row>
    <row r="157" spans="23:46">
      <c r="W157" s="227">
        <v>151</v>
      </c>
      <c r="X157" s="227">
        <f t="shared" si="86"/>
        <v>152</v>
      </c>
      <c r="Y157" s="227">
        <f t="shared" si="87"/>
        <v>-0.52501171540032476</v>
      </c>
      <c r="Z157" s="227">
        <f t="shared" si="88"/>
        <v>0.12727272727272726</v>
      </c>
      <c r="AA157" s="227">
        <f t="shared" si="89"/>
        <v>-0.3444520677940166</v>
      </c>
      <c r="AB157" s="227">
        <f t="shared" si="90"/>
        <v>2.1573335990422049E-2</v>
      </c>
      <c r="AC157" s="227">
        <v>151</v>
      </c>
      <c r="AD157" s="227">
        <f t="shared" si="91"/>
        <v>152</v>
      </c>
      <c r="AE157" s="227">
        <f t="shared" si="92"/>
        <v>-0.71833578810800935</v>
      </c>
      <c r="AF157" s="227">
        <f t="shared" si="93"/>
        <v>7.547169811320753E-2</v>
      </c>
      <c r="AG157" s="227">
        <f t="shared" si="94"/>
        <v>3.6066843997737907E-2</v>
      </c>
      <c r="AH157" s="227">
        <f t="shared" si="95"/>
        <v>0.40209224778217656</v>
      </c>
      <c r="AI157" s="227">
        <v>151</v>
      </c>
      <c r="AJ157" s="227">
        <f t="shared" si="96"/>
        <v>152</v>
      </c>
      <c r="AK157" s="227">
        <f t="shared" si="97"/>
        <v>-0.71833578810800935</v>
      </c>
      <c r="AL157" s="227">
        <f t="shared" si="98"/>
        <v>7.547169811320753E-2</v>
      </c>
      <c r="AM157" s="227">
        <f t="shared" si="99"/>
        <v>-0.21698113207547171</v>
      </c>
      <c r="AN157" s="227">
        <f t="shared" si="100"/>
        <v>0.19021539081052663</v>
      </c>
      <c r="AO157" s="227">
        <v>151</v>
      </c>
      <c r="AP157" s="227">
        <f t="shared" si="101"/>
        <v>152</v>
      </c>
      <c r="AQ157" s="227">
        <f t="shared" si="102"/>
        <v>-0.61988371404391063</v>
      </c>
      <c r="AR157" s="227">
        <f t="shared" si="103"/>
        <v>0.10185185185185186</v>
      </c>
      <c r="AS157" s="227">
        <f t="shared" si="104"/>
        <v>0.43598036925970785</v>
      </c>
      <c r="AT157" s="227">
        <f t="shared" si="105"/>
        <v>-6.9954965475269304E-2</v>
      </c>
    </row>
    <row r="158" spans="23:46">
      <c r="W158" s="227">
        <v>152</v>
      </c>
      <c r="X158" s="227">
        <f t="shared" si="86"/>
        <v>153</v>
      </c>
      <c r="Y158" s="227">
        <f t="shared" si="87"/>
        <v>-0.55893945001458734</v>
      </c>
      <c r="Z158" s="227">
        <f t="shared" si="88"/>
        <v>0.11818181818181817</v>
      </c>
      <c r="AA158" s="227">
        <f t="shared" si="89"/>
        <v>-0.59460352687033846</v>
      </c>
      <c r="AB158" s="227">
        <f t="shared" si="90"/>
        <v>-0.42727272727272725</v>
      </c>
      <c r="AC158" s="227">
        <v>152</v>
      </c>
      <c r="AD158" s="227">
        <f t="shared" si="91"/>
        <v>153</v>
      </c>
      <c r="AE158" s="227">
        <f t="shared" si="92"/>
        <v>-0.75354381459450814</v>
      </c>
      <c r="AF158" s="227">
        <f t="shared" si="93"/>
        <v>6.6037735849056589E-2</v>
      </c>
      <c r="AG158" s="227">
        <f t="shared" si="94"/>
        <v>-0.24744786244808903</v>
      </c>
      <c r="AH158" s="227">
        <f t="shared" si="95"/>
        <v>0.11857754133634957</v>
      </c>
      <c r="AI158" s="227">
        <v>152</v>
      </c>
      <c r="AJ158" s="227">
        <f t="shared" si="96"/>
        <v>153</v>
      </c>
      <c r="AK158" s="227">
        <f t="shared" si="97"/>
        <v>-0.75354381459450814</v>
      </c>
      <c r="AL158" s="227">
        <f t="shared" si="98"/>
        <v>6.6037735849056589E-2</v>
      </c>
      <c r="AM158" s="227">
        <f t="shared" si="99"/>
        <v>-0.37735849056603776</v>
      </c>
      <c r="AN158" s="227">
        <f t="shared" si="100"/>
        <v>-0.40832105945995378</v>
      </c>
      <c r="AO158" s="227">
        <v>152</v>
      </c>
      <c r="AP158" s="227">
        <f t="shared" si="101"/>
        <v>153</v>
      </c>
      <c r="AQ158" s="227">
        <f t="shared" si="102"/>
        <v>-0.65443974003991867</v>
      </c>
      <c r="AR158" s="227">
        <f t="shared" si="103"/>
        <v>9.2592592592592615E-2</v>
      </c>
      <c r="AS158" s="227">
        <f t="shared" si="104"/>
        <v>-0.14584526568551587</v>
      </c>
      <c r="AT158" s="227">
        <f t="shared" si="105"/>
        <v>0.51187066946995441</v>
      </c>
    </row>
    <row r="159" spans="23:46">
      <c r="W159" s="227">
        <v>153</v>
      </c>
      <c r="X159" s="227">
        <f t="shared" si="86"/>
        <v>154</v>
      </c>
      <c r="Y159" s="227">
        <f t="shared" si="87"/>
        <v>-0.5928671846288498</v>
      </c>
      <c r="Z159" s="227">
        <f t="shared" si="88"/>
        <v>0.10909090909090907</v>
      </c>
      <c r="AA159" s="227">
        <f t="shared" si="89"/>
        <v>0.38930077694327464</v>
      </c>
      <c r="AB159" s="227">
        <f t="shared" si="90"/>
        <v>-0.16363636363636364</v>
      </c>
      <c r="AC159" s="227">
        <v>153</v>
      </c>
      <c r="AD159" s="227">
        <f t="shared" si="91"/>
        <v>154</v>
      </c>
      <c r="AE159" s="227">
        <f t="shared" si="92"/>
        <v>-0.78875184108100704</v>
      </c>
      <c r="AF159" s="227">
        <f t="shared" si="93"/>
        <v>5.6603773584905648E-2</v>
      </c>
      <c r="AG159" s="227">
        <f t="shared" si="94"/>
        <v>-0.53096256889391602</v>
      </c>
      <c r="AH159" s="227">
        <f t="shared" si="95"/>
        <v>-0.1649371651094774</v>
      </c>
      <c r="AI159" s="227">
        <v>153</v>
      </c>
      <c r="AJ159" s="227">
        <f t="shared" si="96"/>
        <v>154</v>
      </c>
      <c r="AK159" s="227">
        <f t="shared" si="97"/>
        <v>-0.78875184108100704</v>
      </c>
      <c r="AL159" s="227">
        <f t="shared" si="98"/>
        <v>5.6603773584905648E-2</v>
      </c>
      <c r="AM159" s="227">
        <f t="shared" si="99"/>
        <v>-0.39690374311060839</v>
      </c>
      <c r="AN159" s="227">
        <f t="shared" si="100"/>
        <v>-0.76292914689504698</v>
      </c>
      <c r="AO159" s="227">
        <v>153</v>
      </c>
      <c r="AP159" s="227">
        <f t="shared" si="101"/>
        <v>154</v>
      </c>
      <c r="AQ159" s="227">
        <f t="shared" si="102"/>
        <v>-0.68899576603592694</v>
      </c>
      <c r="AR159" s="227">
        <f t="shared" si="103"/>
        <v>8.3333333333333315E-2</v>
      </c>
      <c r="AS159" s="227">
        <f t="shared" si="104"/>
        <v>-0.41666666666666669</v>
      </c>
      <c r="AT159" s="227">
        <f t="shared" si="105"/>
        <v>0.55502116982036553</v>
      </c>
    </row>
    <row r="160" spans="23:46">
      <c r="W160" s="227">
        <v>154</v>
      </c>
      <c r="X160" s="227">
        <f t="shared" si="86"/>
        <v>155</v>
      </c>
      <c r="Y160" s="227">
        <f t="shared" si="87"/>
        <v>-0.62679491924311237</v>
      </c>
      <c r="Z160" s="227">
        <f t="shared" si="88"/>
        <v>9.9999999999999978E-2</v>
      </c>
      <c r="AA160" s="227">
        <f t="shared" si="89"/>
        <v>0.62679491924311237</v>
      </c>
      <c r="AB160" s="227">
        <f t="shared" si="90"/>
        <v>0.1</v>
      </c>
      <c r="AC160" s="227">
        <v>154</v>
      </c>
      <c r="AD160" s="227">
        <f t="shared" si="91"/>
        <v>155</v>
      </c>
      <c r="AE160" s="227">
        <f t="shared" si="92"/>
        <v>-0.82395986756750583</v>
      </c>
      <c r="AF160" s="227">
        <f t="shared" si="93"/>
        <v>4.7169811320754707E-2</v>
      </c>
      <c r="AG160" s="227">
        <f t="shared" si="94"/>
        <v>-0.81447727533974279</v>
      </c>
      <c r="AH160" s="227">
        <f t="shared" si="95"/>
        <v>-0.44845187155530419</v>
      </c>
      <c r="AI160" s="227">
        <v>154</v>
      </c>
      <c r="AJ160" s="227">
        <f t="shared" si="96"/>
        <v>155</v>
      </c>
      <c r="AK160" s="227">
        <f t="shared" si="97"/>
        <v>-0.82395986756750583</v>
      </c>
      <c r="AL160" s="227">
        <f t="shared" si="98"/>
        <v>4.7169811320754707E-2</v>
      </c>
      <c r="AM160" s="227">
        <f t="shared" si="99"/>
        <v>4.1255348669305913E-2</v>
      </c>
      <c r="AN160" s="227">
        <f t="shared" si="100"/>
        <v>-0.32477005511513274</v>
      </c>
      <c r="AO160" s="227">
        <v>154</v>
      </c>
      <c r="AP160" s="227">
        <f t="shared" si="101"/>
        <v>155</v>
      </c>
      <c r="AQ160" s="227">
        <f t="shared" si="102"/>
        <v>-0.72355179203193498</v>
      </c>
      <c r="AR160" s="227">
        <f t="shared" si="103"/>
        <v>7.407407407407407E-2</v>
      </c>
      <c r="AS160" s="227">
        <f t="shared" si="104"/>
        <v>-0.20370370370370372</v>
      </c>
      <c r="AT160" s="227">
        <f t="shared" si="105"/>
        <v>-0.23976742808782125</v>
      </c>
    </row>
    <row r="161" spans="23:46">
      <c r="W161" s="227">
        <v>155</v>
      </c>
      <c r="X161" s="227">
        <f t="shared" si="86"/>
        <v>156</v>
      </c>
      <c r="Y161" s="227">
        <f t="shared" si="87"/>
        <v>-0.66072265385737494</v>
      </c>
      <c r="Z161" s="227">
        <f t="shared" si="88"/>
        <v>9.0909090909090884E-2</v>
      </c>
      <c r="AA161" s="227">
        <f t="shared" si="89"/>
        <v>-0.35710938457050079</v>
      </c>
      <c r="AB161" s="227">
        <f t="shared" si="90"/>
        <v>0.36363636363636365</v>
      </c>
      <c r="AC161" s="227">
        <v>155</v>
      </c>
      <c r="AD161" s="227">
        <f t="shared" si="91"/>
        <v>156</v>
      </c>
      <c r="AE161" s="227">
        <f t="shared" si="92"/>
        <v>-0.85916789405400462</v>
      </c>
      <c r="AF161" s="227">
        <f t="shared" si="93"/>
        <v>3.7735849056603765E-2</v>
      </c>
      <c r="AG161" s="227">
        <f t="shared" si="94"/>
        <v>-0.54915316540594905</v>
      </c>
      <c r="AH161" s="227">
        <f t="shared" si="95"/>
        <v>-0.41509433962264153</v>
      </c>
      <c r="AI161" s="227">
        <v>155</v>
      </c>
      <c r="AJ161" s="227">
        <f t="shared" si="96"/>
        <v>156</v>
      </c>
      <c r="AK161" s="227">
        <f t="shared" si="97"/>
        <v>-0.85916789405400462</v>
      </c>
      <c r="AL161" s="227">
        <f t="shared" si="98"/>
        <v>3.7735849056603765E-2</v>
      </c>
      <c r="AM161" s="227">
        <f t="shared" si="99"/>
        <v>0.47941444044922005</v>
      </c>
      <c r="AN161" s="227">
        <f t="shared" si="100"/>
        <v>0.11338903666478145</v>
      </c>
      <c r="AO161" s="227">
        <v>155</v>
      </c>
      <c r="AP161" s="227">
        <f t="shared" si="101"/>
        <v>156</v>
      </c>
      <c r="AQ161" s="227">
        <f t="shared" si="102"/>
        <v>-0.75810781802794314</v>
      </c>
      <c r="AR161" s="227">
        <f t="shared" si="103"/>
        <v>6.4814814814814825E-2</v>
      </c>
      <c r="AS161" s="227">
        <f t="shared" si="104"/>
        <v>9.2592592592592587E-3</v>
      </c>
      <c r="AT161" s="227">
        <f t="shared" si="105"/>
        <v>-0.96544397400399196</v>
      </c>
    </row>
    <row r="162" spans="23:46">
      <c r="W162" s="227">
        <v>156</v>
      </c>
      <c r="X162" s="227">
        <f t="shared" si="86"/>
        <v>157</v>
      </c>
      <c r="Y162" s="227">
        <f t="shared" si="87"/>
        <v>-0.69465038847163718</v>
      </c>
      <c r="Z162" s="227">
        <f t="shared" si="88"/>
        <v>8.1818181818181845E-2</v>
      </c>
      <c r="AA162" s="227">
        <f t="shared" si="89"/>
        <v>-0.51830984645749067</v>
      </c>
      <c r="AB162" s="227">
        <f t="shared" si="90"/>
        <v>0.15228444267305202</v>
      </c>
      <c r="AC162" s="227">
        <v>156</v>
      </c>
      <c r="AD162" s="227">
        <f t="shared" si="91"/>
        <v>157</v>
      </c>
      <c r="AE162" s="227">
        <f t="shared" si="92"/>
        <v>-0.89437592054050352</v>
      </c>
      <c r="AF162" s="227">
        <f t="shared" si="93"/>
        <v>2.8301886792452824E-2</v>
      </c>
      <c r="AG162" s="227">
        <f t="shared" si="94"/>
        <v>-0.1618648740544617</v>
      </c>
      <c r="AH162" s="227">
        <f t="shared" si="95"/>
        <v>-0.31132075471698112</v>
      </c>
      <c r="AI162" s="227">
        <v>156</v>
      </c>
      <c r="AJ162" s="227">
        <f t="shared" si="96"/>
        <v>157</v>
      </c>
      <c r="AK162" s="227">
        <f t="shared" si="97"/>
        <v>-0.89437592054050352</v>
      </c>
      <c r="AL162" s="227">
        <f t="shared" si="98"/>
        <v>2.8301886792452824E-2</v>
      </c>
      <c r="AM162" s="227">
        <f t="shared" si="99"/>
        <v>0.79560935081144091</v>
      </c>
      <c r="AN162" s="227">
        <f t="shared" si="100"/>
        <v>0.48113207547169812</v>
      </c>
      <c r="AO162" s="227">
        <v>156</v>
      </c>
      <c r="AP162" s="227">
        <f t="shared" si="101"/>
        <v>157</v>
      </c>
      <c r="AQ162" s="227">
        <f t="shared" si="102"/>
        <v>-0.79266384402395118</v>
      </c>
      <c r="AR162" s="227">
        <f t="shared" si="103"/>
        <v>5.555555555555558E-2</v>
      </c>
      <c r="AS162" s="227">
        <f t="shared" si="104"/>
        <v>0.22222222222222221</v>
      </c>
      <c r="AT162" s="227">
        <f t="shared" si="105"/>
        <v>-0.17065537609580511</v>
      </c>
    </row>
    <row r="163" spans="23:46">
      <c r="W163" s="227">
        <v>157</v>
      </c>
      <c r="X163" s="227">
        <f t="shared" si="86"/>
        <v>158</v>
      </c>
      <c r="Y163" s="227">
        <f t="shared" si="87"/>
        <v>-0.72857812308589975</v>
      </c>
      <c r="Z163" s="227">
        <f t="shared" si="88"/>
        <v>7.2727272727272751E-2</v>
      </c>
      <c r="AA163" s="227">
        <f t="shared" si="89"/>
        <v>0.2019580937197589</v>
      </c>
      <c r="AB163" s="227">
        <f t="shared" si="90"/>
        <v>-0.56798349750419752</v>
      </c>
      <c r="AC163" s="227">
        <v>157</v>
      </c>
      <c r="AD163" s="227">
        <f t="shared" si="91"/>
        <v>158</v>
      </c>
      <c r="AE163" s="227">
        <f t="shared" si="92"/>
        <v>-0.92958394702700231</v>
      </c>
      <c r="AF163" s="227">
        <f t="shared" si="93"/>
        <v>1.8867924528301883E-2</v>
      </c>
      <c r="AG163" s="227">
        <f t="shared" si="94"/>
        <v>0.22542341729702547</v>
      </c>
      <c r="AH163" s="227">
        <f t="shared" si="95"/>
        <v>-0.20754716981132076</v>
      </c>
      <c r="AI163" s="227">
        <v>157</v>
      </c>
      <c r="AJ163" s="227">
        <f t="shared" si="96"/>
        <v>158</v>
      </c>
      <c r="AK163" s="227">
        <f t="shared" si="97"/>
        <v>-0.92958394702700231</v>
      </c>
      <c r="AL163" s="227">
        <f t="shared" si="98"/>
        <v>1.8867924528301883E-2</v>
      </c>
      <c r="AM163" s="227">
        <f t="shared" si="99"/>
        <v>0.19707290054096066</v>
      </c>
      <c r="AN163" s="227">
        <f t="shared" si="100"/>
        <v>0.32075471698113212</v>
      </c>
      <c r="AO163" s="227">
        <v>157</v>
      </c>
      <c r="AP163" s="227">
        <f t="shared" si="101"/>
        <v>158</v>
      </c>
      <c r="AQ163" s="227">
        <f t="shared" si="102"/>
        <v>-0.82721987001995945</v>
      </c>
      <c r="AR163" s="227">
        <f t="shared" si="103"/>
        <v>4.629629629629628E-2</v>
      </c>
      <c r="AS163" s="227">
        <f t="shared" si="104"/>
        <v>0.43518518518518517</v>
      </c>
      <c r="AT163" s="227">
        <f t="shared" si="105"/>
        <v>0.62413322181238173</v>
      </c>
    </row>
    <row r="164" spans="23:46">
      <c r="W164" s="227">
        <v>158</v>
      </c>
      <c r="X164" s="227">
        <f t="shared" si="86"/>
        <v>159</v>
      </c>
      <c r="Y164" s="227">
        <f t="shared" si="87"/>
        <v>-0.76250585770016233</v>
      </c>
      <c r="Z164" s="227">
        <f t="shared" si="88"/>
        <v>6.3636363636363658E-2</v>
      </c>
      <c r="AA164" s="227">
        <f t="shared" si="89"/>
        <v>0.34545454545454546</v>
      </c>
      <c r="AB164" s="227">
        <f t="shared" si="90"/>
        <v>-0.28925391534197575</v>
      </c>
      <c r="AC164" s="227">
        <v>158</v>
      </c>
      <c r="AD164" s="227">
        <f t="shared" si="91"/>
        <v>159</v>
      </c>
      <c r="AE164" s="227">
        <f t="shared" si="92"/>
        <v>-0.96479197351350121</v>
      </c>
      <c r="AF164" s="227">
        <f t="shared" si="93"/>
        <v>9.4339622641509413E-3</v>
      </c>
      <c r="AG164" s="227">
        <f t="shared" si="94"/>
        <v>0.61271170864851277</v>
      </c>
      <c r="AH164" s="227">
        <f t="shared" si="95"/>
        <v>-0.10377358490566035</v>
      </c>
      <c r="AI164" s="227">
        <v>158</v>
      </c>
      <c r="AJ164" s="227">
        <f t="shared" si="96"/>
        <v>159</v>
      </c>
      <c r="AK164" s="227">
        <f t="shared" si="97"/>
        <v>-0.96479197351350121</v>
      </c>
      <c r="AL164" s="227">
        <f t="shared" si="98"/>
        <v>9.4339622641509413E-3</v>
      </c>
      <c r="AM164" s="227">
        <f t="shared" si="99"/>
        <v>-0.40146354972951964</v>
      </c>
      <c r="AN164" s="227">
        <f t="shared" si="100"/>
        <v>0.16037735849056606</v>
      </c>
      <c r="AO164" s="227">
        <v>158</v>
      </c>
      <c r="AP164" s="227">
        <f t="shared" si="101"/>
        <v>159</v>
      </c>
      <c r="AQ164" s="227">
        <f t="shared" si="102"/>
        <v>-0.86177589601596749</v>
      </c>
      <c r="AR164" s="227">
        <f t="shared" si="103"/>
        <v>3.7037037037037035E-2</v>
      </c>
      <c r="AS164" s="227">
        <f t="shared" si="104"/>
        <v>9.5251732212018214E-2</v>
      </c>
      <c r="AT164" s="227">
        <f t="shared" si="105"/>
        <v>0.46127713599645681</v>
      </c>
    </row>
    <row r="165" spans="23:46">
      <c r="W165" s="227">
        <v>159</v>
      </c>
      <c r="X165" s="227">
        <f t="shared" si="86"/>
        <v>160</v>
      </c>
      <c r="Y165" s="227">
        <f t="shared" si="87"/>
        <v>-0.79643359231442479</v>
      </c>
      <c r="Z165" s="227">
        <f t="shared" si="88"/>
        <v>5.4545454545454564E-2</v>
      </c>
      <c r="AA165" s="227">
        <f t="shared" si="89"/>
        <v>8.1818181818181845E-2</v>
      </c>
      <c r="AB165" s="227">
        <f t="shared" si="90"/>
        <v>0.69465038847163718</v>
      </c>
      <c r="AC165" s="227">
        <v>159</v>
      </c>
      <c r="AD165" s="227">
        <f t="shared" si="91"/>
        <v>160</v>
      </c>
      <c r="AE165" s="227">
        <f t="shared" si="92"/>
        <v>-1</v>
      </c>
      <c r="AF165" s="227">
        <f t="shared" si="93"/>
        <v>0</v>
      </c>
      <c r="AG165" s="227">
        <f t="shared" si="94"/>
        <v>1</v>
      </c>
      <c r="AH165" s="227">
        <f t="shared" si="95"/>
        <v>0</v>
      </c>
      <c r="AI165" s="227">
        <v>159</v>
      </c>
      <c r="AJ165" s="227">
        <f t="shared" si="96"/>
        <v>160</v>
      </c>
      <c r="AK165" s="227">
        <f t="shared" si="97"/>
        <v>-1</v>
      </c>
      <c r="AL165" s="227">
        <f t="shared" si="98"/>
        <v>0</v>
      </c>
      <c r="AM165" s="227">
        <f t="shared" si="99"/>
        <v>-1</v>
      </c>
      <c r="AN165" s="227">
        <f t="shared" si="100"/>
        <v>0</v>
      </c>
      <c r="AO165" s="227">
        <v>159</v>
      </c>
      <c r="AP165" s="227">
        <f t="shared" si="101"/>
        <v>160</v>
      </c>
      <c r="AQ165" s="227">
        <f t="shared" si="102"/>
        <v>-0.89633192201197565</v>
      </c>
      <c r="AR165" s="227">
        <f t="shared" si="103"/>
        <v>2.777777777777779E-2</v>
      </c>
      <c r="AS165" s="227">
        <f t="shared" si="104"/>
        <v>-0.48657390273320561</v>
      </c>
      <c r="AT165" s="227">
        <f t="shared" si="105"/>
        <v>-0.12054849894876704</v>
      </c>
    </row>
    <row r="166" spans="23:46">
      <c r="W166" s="227">
        <v>160</v>
      </c>
      <c r="X166" s="227">
        <f t="shared" si="86"/>
        <v>161</v>
      </c>
      <c r="Y166" s="227">
        <f t="shared" si="87"/>
        <v>-0.83036132692868736</v>
      </c>
      <c r="Z166" s="227">
        <f t="shared" si="88"/>
        <v>4.545454545454547E-2</v>
      </c>
      <c r="AA166" s="227">
        <f t="shared" si="89"/>
        <v>-0.18181818181818182</v>
      </c>
      <c r="AB166" s="227">
        <f t="shared" si="90"/>
        <v>0.32144530771474961</v>
      </c>
      <c r="AC166" s="227">
        <v>160</v>
      </c>
      <c r="AD166" s="227">
        <f t="shared" si="91"/>
        <v>161</v>
      </c>
      <c r="AE166" s="227">
        <f t="shared" si="92"/>
        <v>-0.96479197351350121</v>
      </c>
      <c r="AF166" s="227">
        <f t="shared" si="93"/>
        <v>-9.433962264150943E-3</v>
      </c>
      <c r="AG166" s="227">
        <f t="shared" si="94"/>
        <v>0.61271170864851277</v>
      </c>
      <c r="AH166" s="227">
        <f t="shared" si="95"/>
        <v>0.10377358490566038</v>
      </c>
      <c r="AI166" s="227">
        <v>160</v>
      </c>
      <c r="AJ166" s="227">
        <f t="shared" si="96"/>
        <v>161</v>
      </c>
      <c r="AK166" s="227">
        <f t="shared" si="97"/>
        <v>-0.96479197351350121</v>
      </c>
      <c r="AL166" s="227">
        <f t="shared" si="98"/>
        <v>-9.433962264150943E-3</v>
      </c>
      <c r="AM166" s="227">
        <f t="shared" si="99"/>
        <v>-0.40146354972951975</v>
      </c>
      <c r="AN166" s="227">
        <f t="shared" si="100"/>
        <v>-0.16037735849056603</v>
      </c>
      <c r="AO166" s="227">
        <v>160</v>
      </c>
      <c r="AP166" s="227">
        <f t="shared" si="101"/>
        <v>161</v>
      </c>
      <c r="AQ166" s="227">
        <f t="shared" si="102"/>
        <v>-0.93088794800798369</v>
      </c>
      <c r="AR166" s="227">
        <f t="shared" si="103"/>
        <v>1.8518518518518545E-2</v>
      </c>
      <c r="AS166" s="227">
        <f t="shared" si="104"/>
        <v>-0.58957719581637369</v>
      </c>
      <c r="AT166" s="227">
        <f t="shared" si="105"/>
        <v>-0.42592592592592593</v>
      </c>
    </row>
    <row r="167" spans="23:46">
      <c r="W167" s="227">
        <v>161</v>
      </c>
      <c r="X167" s="227">
        <f t="shared" si="86"/>
        <v>162</v>
      </c>
      <c r="Y167" s="227">
        <f t="shared" si="87"/>
        <v>-0.86428906154294993</v>
      </c>
      <c r="Z167" s="227">
        <f t="shared" si="88"/>
        <v>3.6363636363636376E-2</v>
      </c>
      <c r="AA167" s="227">
        <f t="shared" si="89"/>
        <v>-0.44545454545454544</v>
      </c>
      <c r="AB167" s="227">
        <f t="shared" si="90"/>
        <v>-0.66245899609886338</v>
      </c>
      <c r="AC167" s="227">
        <v>161</v>
      </c>
      <c r="AD167" s="227">
        <f t="shared" si="91"/>
        <v>162</v>
      </c>
      <c r="AE167" s="227">
        <f t="shared" si="92"/>
        <v>-0.92958394702700231</v>
      </c>
      <c r="AF167" s="227">
        <f t="shared" si="93"/>
        <v>-1.8867924528301886E-2</v>
      </c>
      <c r="AG167" s="227">
        <f t="shared" si="94"/>
        <v>0.22542341729702547</v>
      </c>
      <c r="AH167" s="227">
        <f t="shared" si="95"/>
        <v>0.20754716981132076</v>
      </c>
      <c r="AI167" s="227">
        <v>161</v>
      </c>
      <c r="AJ167" s="227">
        <f t="shared" si="96"/>
        <v>162</v>
      </c>
      <c r="AK167" s="227">
        <f t="shared" si="97"/>
        <v>-0.92958394702700231</v>
      </c>
      <c r="AL167" s="227">
        <f t="shared" si="98"/>
        <v>-1.8867924528301886E-2</v>
      </c>
      <c r="AM167" s="227">
        <f t="shared" si="99"/>
        <v>0.1970729005409606</v>
      </c>
      <c r="AN167" s="227">
        <f t="shared" si="100"/>
        <v>-0.32075471698113206</v>
      </c>
      <c r="AO167" s="227">
        <v>161</v>
      </c>
      <c r="AP167" s="227">
        <f t="shared" si="101"/>
        <v>162</v>
      </c>
      <c r="AQ167" s="227">
        <f t="shared" si="102"/>
        <v>-0.96544397400399196</v>
      </c>
      <c r="AR167" s="227">
        <f t="shared" si="103"/>
        <v>9.2592592592592449E-3</v>
      </c>
      <c r="AS167" s="227">
        <f t="shared" si="104"/>
        <v>0.20521140209181316</v>
      </c>
      <c r="AT167" s="227">
        <f t="shared" si="105"/>
        <v>-0.21296296296296297</v>
      </c>
    </row>
    <row r="168" spans="23:46">
      <c r="W168" s="227">
        <v>162</v>
      </c>
      <c r="X168" s="227">
        <f t="shared" si="86"/>
        <v>163</v>
      </c>
      <c r="Y168" s="227">
        <f t="shared" si="87"/>
        <v>-0.89821679615721239</v>
      </c>
      <c r="Z168" s="227">
        <f t="shared" si="88"/>
        <v>2.7272727272727282E-2</v>
      </c>
      <c r="AA168" s="227">
        <f t="shared" si="89"/>
        <v>7.1246987037128839E-2</v>
      </c>
      <c r="AB168" s="227">
        <f t="shared" si="90"/>
        <v>-0.29477841674730965</v>
      </c>
      <c r="AC168" s="227">
        <v>162</v>
      </c>
      <c r="AD168" s="227">
        <f t="shared" si="91"/>
        <v>163</v>
      </c>
      <c r="AE168" s="227">
        <f t="shared" si="92"/>
        <v>-0.89437592054050352</v>
      </c>
      <c r="AF168" s="227">
        <f t="shared" si="93"/>
        <v>-2.8301886792452831E-2</v>
      </c>
      <c r="AG168" s="227">
        <f t="shared" si="94"/>
        <v>-0.1618648740544617</v>
      </c>
      <c r="AH168" s="227">
        <f t="shared" si="95"/>
        <v>0.31132075471698112</v>
      </c>
      <c r="AI168" s="227">
        <v>162</v>
      </c>
      <c r="AJ168" s="227">
        <f t="shared" si="96"/>
        <v>163</v>
      </c>
      <c r="AK168" s="227">
        <f t="shared" si="97"/>
        <v>-0.89437592054050352</v>
      </c>
      <c r="AL168" s="227">
        <f t="shared" si="98"/>
        <v>-2.8301886792452831E-2</v>
      </c>
      <c r="AM168" s="227">
        <f t="shared" si="99"/>
        <v>0.79560935081144091</v>
      </c>
      <c r="AN168" s="227">
        <f t="shared" si="100"/>
        <v>-0.48113207547169812</v>
      </c>
      <c r="AO168" s="227">
        <v>162</v>
      </c>
      <c r="AP168" s="227">
        <f t="shared" si="101"/>
        <v>163</v>
      </c>
      <c r="AQ168" s="227">
        <f t="shared" si="102"/>
        <v>-1</v>
      </c>
      <c r="AR168" s="227">
        <f t="shared" si="103"/>
        <v>0</v>
      </c>
      <c r="AS168" s="227">
        <f t="shared" si="104"/>
        <v>1</v>
      </c>
      <c r="AT168" s="227">
        <f t="shared" si="105"/>
        <v>0</v>
      </c>
    </row>
    <row r="169" spans="23:46">
      <c r="W169" s="227">
        <v>163</v>
      </c>
      <c r="X169" s="227">
        <f t="shared" si="86"/>
        <v>164</v>
      </c>
      <c r="Y169" s="227">
        <f t="shared" si="87"/>
        <v>-0.93214453077147497</v>
      </c>
      <c r="Z169" s="227">
        <f t="shared" si="88"/>
        <v>1.8181818181818188E-2</v>
      </c>
      <c r="AA169" s="227">
        <f t="shared" si="89"/>
        <v>0.79151492721437822</v>
      </c>
      <c r="AB169" s="227">
        <f t="shared" si="90"/>
        <v>0.42548952342993968</v>
      </c>
      <c r="AC169" s="227">
        <v>163</v>
      </c>
      <c r="AD169" s="227">
        <f t="shared" si="91"/>
        <v>164</v>
      </c>
      <c r="AE169" s="227">
        <f t="shared" si="92"/>
        <v>-0.85916789405400462</v>
      </c>
      <c r="AF169" s="227">
        <f t="shared" si="93"/>
        <v>-3.7735849056603772E-2</v>
      </c>
      <c r="AG169" s="227">
        <f t="shared" si="94"/>
        <v>-0.54915316540594905</v>
      </c>
      <c r="AH169" s="227">
        <f t="shared" si="95"/>
        <v>0.41509433962264153</v>
      </c>
      <c r="AI169" s="227">
        <v>163</v>
      </c>
      <c r="AJ169" s="227">
        <f t="shared" si="96"/>
        <v>164</v>
      </c>
      <c r="AK169" s="227">
        <f t="shared" si="97"/>
        <v>-0.85916789405400462</v>
      </c>
      <c r="AL169" s="227">
        <f t="shared" si="98"/>
        <v>-3.7735849056603772E-2</v>
      </c>
      <c r="AM169" s="227">
        <f t="shared" si="99"/>
        <v>0.47941444044922021</v>
      </c>
      <c r="AN169" s="227">
        <f t="shared" si="100"/>
        <v>-0.11338903666478156</v>
      </c>
      <c r="AO169" s="227">
        <v>163</v>
      </c>
      <c r="AP169" s="227">
        <f t="shared" si="101"/>
        <v>164</v>
      </c>
      <c r="AQ169" s="227">
        <f t="shared" si="102"/>
        <v>-0.96544397400399196</v>
      </c>
      <c r="AR169" s="227">
        <f t="shared" si="103"/>
        <v>-9.2592592592592587E-3</v>
      </c>
      <c r="AS169" s="227">
        <f t="shared" si="104"/>
        <v>0.20521140209181316</v>
      </c>
      <c r="AT169" s="227">
        <f t="shared" si="105"/>
        <v>0.21296296296296297</v>
      </c>
    </row>
    <row r="170" spans="23:46">
      <c r="W170" s="227">
        <v>164</v>
      </c>
      <c r="X170" s="227">
        <f t="shared" si="86"/>
        <v>165</v>
      </c>
      <c r="Y170" s="227">
        <f t="shared" si="87"/>
        <v>-0.96607226538573743</v>
      </c>
      <c r="Z170" s="227">
        <f t="shared" si="88"/>
        <v>9.0909090909090939E-3</v>
      </c>
      <c r="AA170" s="227">
        <f t="shared" si="89"/>
        <v>-1.6095696186386843E-2</v>
      </c>
      <c r="AB170" s="227">
        <f t="shared" si="90"/>
        <v>0.26363636363636367</v>
      </c>
      <c r="AC170" s="227">
        <v>164</v>
      </c>
      <c r="AD170" s="227">
        <f t="shared" si="91"/>
        <v>165</v>
      </c>
      <c r="AE170" s="227">
        <f t="shared" si="92"/>
        <v>-0.82395986756750583</v>
      </c>
      <c r="AF170" s="227">
        <f t="shared" si="93"/>
        <v>-4.716981132075472E-2</v>
      </c>
      <c r="AG170" s="227">
        <f t="shared" si="94"/>
        <v>-0.81447727533974279</v>
      </c>
      <c r="AH170" s="227">
        <f t="shared" si="95"/>
        <v>0.44845187155530419</v>
      </c>
      <c r="AI170" s="227">
        <v>164</v>
      </c>
      <c r="AJ170" s="227">
        <f t="shared" si="96"/>
        <v>165</v>
      </c>
      <c r="AK170" s="227">
        <f t="shared" si="97"/>
        <v>-0.82395986756750583</v>
      </c>
      <c r="AL170" s="227">
        <f t="shared" si="98"/>
        <v>-4.716981132075472E-2</v>
      </c>
      <c r="AM170" s="227">
        <f t="shared" si="99"/>
        <v>4.1255348669305913E-2</v>
      </c>
      <c r="AN170" s="227">
        <f t="shared" si="100"/>
        <v>0.32477005511513274</v>
      </c>
      <c r="AO170" s="227">
        <v>164</v>
      </c>
      <c r="AP170" s="227">
        <f t="shared" si="101"/>
        <v>165</v>
      </c>
      <c r="AQ170" s="227">
        <f t="shared" si="102"/>
        <v>-0.9308879480079838</v>
      </c>
      <c r="AR170" s="227">
        <f t="shared" si="103"/>
        <v>-1.8518518518518517E-2</v>
      </c>
      <c r="AS170" s="227">
        <f t="shared" si="104"/>
        <v>-0.58957719581637369</v>
      </c>
      <c r="AT170" s="227">
        <f t="shared" si="105"/>
        <v>0.42592592592592593</v>
      </c>
    </row>
    <row r="171" spans="23:46">
      <c r="W171" s="227">
        <v>165</v>
      </c>
      <c r="X171" s="227">
        <f t="shared" si="86"/>
        <v>166</v>
      </c>
      <c r="Y171" s="227">
        <f t="shared" si="87"/>
        <v>-1</v>
      </c>
      <c r="Z171" s="227">
        <f t="shared" si="88"/>
        <v>0</v>
      </c>
      <c r="AA171" s="227">
        <f t="shared" si="89"/>
        <v>-1</v>
      </c>
      <c r="AB171" s="227">
        <f t="shared" si="90"/>
        <v>0</v>
      </c>
      <c r="AC171" s="227">
        <v>165</v>
      </c>
      <c r="AD171" s="227">
        <f t="shared" si="91"/>
        <v>166</v>
      </c>
      <c r="AE171" s="227">
        <f t="shared" si="92"/>
        <v>-0.78875184108100693</v>
      </c>
      <c r="AF171" s="227">
        <f t="shared" si="93"/>
        <v>-5.6603773584905662E-2</v>
      </c>
      <c r="AG171" s="227">
        <f t="shared" si="94"/>
        <v>-0.53096256889391602</v>
      </c>
      <c r="AH171" s="227">
        <f t="shared" si="95"/>
        <v>0.16493716510947734</v>
      </c>
      <c r="AI171" s="227">
        <v>165</v>
      </c>
      <c r="AJ171" s="227">
        <f t="shared" si="96"/>
        <v>166</v>
      </c>
      <c r="AK171" s="227">
        <f t="shared" si="97"/>
        <v>-0.78875184108100693</v>
      </c>
      <c r="AL171" s="227">
        <f t="shared" si="98"/>
        <v>-5.6603773584905662E-2</v>
      </c>
      <c r="AM171" s="227">
        <f t="shared" si="99"/>
        <v>-0.39690374311060844</v>
      </c>
      <c r="AN171" s="227">
        <f t="shared" si="100"/>
        <v>0.76292914689504698</v>
      </c>
      <c r="AO171" s="227">
        <v>165</v>
      </c>
      <c r="AP171" s="227">
        <f t="shared" si="101"/>
        <v>166</v>
      </c>
      <c r="AQ171" s="227">
        <f t="shared" si="102"/>
        <v>-0.89633192201197565</v>
      </c>
      <c r="AR171" s="227">
        <f t="shared" si="103"/>
        <v>-2.7777777777777776E-2</v>
      </c>
      <c r="AS171" s="227">
        <f t="shared" si="104"/>
        <v>-0.48657390273320561</v>
      </c>
      <c r="AT171" s="227">
        <f t="shared" si="105"/>
        <v>0.12054849894876704</v>
      </c>
    </row>
    <row r="172" spans="23:46">
      <c r="W172" s="227">
        <v>166</v>
      </c>
      <c r="X172" s="227">
        <f t="shared" si="86"/>
        <v>167</v>
      </c>
      <c r="Y172" s="227">
        <f t="shared" si="87"/>
        <v>-0.96607226538573743</v>
      </c>
      <c r="Z172" s="227">
        <f t="shared" si="88"/>
        <v>-9.0909090909090905E-3</v>
      </c>
      <c r="AA172" s="227">
        <f t="shared" si="89"/>
        <v>-1.609569618638701E-2</v>
      </c>
      <c r="AB172" s="227">
        <f t="shared" si="90"/>
        <v>-0.26363636363636361</v>
      </c>
      <c r="AC172" s="227">
        <v>166</v>
      </c>
      <c r="AD172" s="227">
        <f t="shared" si="91"/>
        <v>167</v>
      </c>
      <c r="AE172" s="227">
        <f t="shared" si="92"/>
        <v>-0.75354381459450814</v>
      </c>
      <c r="AF172" s="227">
        <f t="shared" si="93"/>
        <v>-6.6037735849056603E-2</v>
      </c>
      <c r="AG172" s="227">
        <f t="shared" si="94"/>
        <v>-0.24744786244808903</v>
      </c>
      <c r="AH172" s="227">
        <f t="shared" si="95"/>
        <v>-0.11857754133634957</v>
      </c>
      <c r="AI172" s="227">
        <v>166</v>
      </c>
      <c r="AJ172" s="227">
        <f t="shared" si="96"/>
        <v>167</v>
      </c>
      <c r="AK172" s="227">
        <f t="shared" si="97"/>
        <v>-0.75354381459450814</v>
      </c>
      <c r="AL172" s="227">
        <f t="shared" si="98"/>
        <v>-6.6037735849056603E-2</v>
      </c>
      <c r="AM172" s="227">
        <f t="shared" si="99"/>
        <v>-0.37735849056603776</v>
      </c>
      <c r="AN172" s="227">
        <f t="shared" si="100"/>
        <v>0.40832105945995373</v>
      </c>
      <c r="AO172" s="227">
        <v>166</v>
      </c>
      <c r="AP172" s="227">
        <f t="shared" si="101"/>
        <v>167</v>
      </c>
      <c r="AQ172" s="227">
        <f t="shared" si="102"/>
        <v>-0.86177589601596749</v>
      </c>
      <c r="AR172" s="227">
        <f t="shared" si="103"/>
        <v>-3.7037037037037035E-2</v>
      </c>
      <c r="AS172" s="227">
        <f t="shared" si="104"/>
        <v>9.5251732212018214E-2</v>
      </c>
      <c r="AT172" s="227">
        <f t="shared" si="105"/>
        <v>-0.46127713599645681</v>
      </c>
    </row>
    <row r="173" spans="23:46">
      <c r="W173" s="227">
        <v>167</v>
      </c>
      <c r="X173" s="227">
        <f t="shared" si="86"/>
        <v>168</v>
      </c>
      <c r="Y173" s="227">
        <f t="shared" si="87"/>
        <v>-0.93214453077147497</v>
      </c>
      <c r="Z173" s="227">
        <f t="shared" si="88"/>
        <v>-1.8181818181818181E-2</v>
      </c>
      <c r="AA173" s="227">
        <f t="shared" si="89"/>
        <v>0.79151492721437833</v>
      </c>
      <c r="AB173" s="227">
        <f t="shared" si="90"/>
        <v>-0.42548952342993973</v>
      </c>
      <c r="AC173" s="227">
        <v>167</v>
      </c>
      <c r="AD173" s="227">
        <f t="shared" si="91"/>
        <v>168</v>
      </c>
      <c r="AE173" s="227">
        <f t="shared" si="92"/>
        <v>-0.71833578810800924</v>
      </c>
      <c r="AF173" s="227">
        <f t="shared" si="93"/>
        <v>-7.5471698113207544E-2</v>
      </c>
      <c r="AG173" s="227">
        <f t="shared" si="94"/>
        <v>3.6066843997737796E-2</v>
      </c>
      <c r="AH173" s="227">
        <f t="shared" si="95"/>
        <v>-0.40209224778217639</v>
      </c>
      <c r="AI173" s="227">
        <v>167</v>
      </c>
      <c r="AJ173" s="227">
        <f t="shared" si="96"/>
        <v>168</v>
      </c>
      <c r="AK173" s="227">
        <f t="shared" si="97"/>
        <v>-0.71833578810800924</v>
      </c>
      <c r="AL173" s="227">
        <f t="shared" si="98"/>
        <v>-7.5471698113207544E-2</v>
      </c>
      <c r="AM173" s="227">
        <f t="shared" si="99"/>
        <v>-0.21698113207547171</v>
      </c>
      <c r="AN173" s="227">
        <f t="shared" si="100"/>
        <v>-0.19021539081052663</v>
      </c>
      <c r="AO173" s="227">
        <v>167</v>
      </c>
      <c r="AP173" s="227">
        <f t="shared" si="101"/>
        <v>168</v>
      </c>
      <c r="AQ173" s="227">
        <f t="shared" si="102"/>
        <v>-0.82721987001995945</v>
      </c>
      <c r="AR173" s="227">
        <f t="shared" si="103"/>
        <v>-4.6296296296296294E-2</v>
      </c>
      <c r="AS173" s="227">
        <f t="shared" si="104"/>
        <v>0.43518518518518517</v>
      </c>
      <c r="AT173" s="227">
        <f t="shared" si="105"/>
        <v>-0.62413322181238173</v>
      </c>
    </row>
    <row r="174" spans="23:46">
      <c r="W174" s="227">
        <v>168</v>
      </c>
      <c r="X174" s="227">
        <f t="shared" si="86"/>
        <v>169</v>
      </c>
      <c r="Y174" s="227">
        <f t="shared" si="87"/>
        <v>-0.89821679615721239</v>
      </c>
      <c r="Z174" s="227">
        <f t="shared" si="88"/>
        <v>-2.7272727272727271E-2</v>
      </c>
      <c r="AA174" s="227">
        <f t="shared" si="89"/>
        <v>7.1246987037128895E-2</v>
      </c>
      <c r="AB174" s="227">
        <f t="shared" si="90"/>
        <v>0.29477841674730965</v>
      </c>
      <c r="AC174" s="227">
        <v>168</v>
      </c>
      <c r="AD174" s="227">
        <f t="shared" si="91"/>
        <v>169</v>
      </c>
      <c r="AE174" s="227">
        <f t="shared" si="92"/>
        <v>-0.68312776162151045</v>
      </c>
      <c r="AF174" s="227">
        <f t="shared" si="93"/>
        <v>-8.4905660377358486E-2</v>
      </c>
      <c r="AG174" s="227">
        <f t="shared" si="94"/>
        <v>0.31958155044356473</v>
      </c>
      <c r="AH174" s="227">
        <f t="shared" si="95"/>
        <v>-0.68560695422800333</v>
      </c>
      <c r="AI174" s="227">
        <v>168</v>
      </c>
      <c r="AJ174" s="227">
        <f t="shared" si="96"/>
        <v>169</v>
      </c>
      <c r="AK174" s="227">
        <f t="shared" si="97"/>
        <v>-0.68312776162151045</v>
      </c>
      <c r="AL174" s="227">
        <f t="shared" si="98"/>
        <v>-8.4905660377358486E-2</v>
      </c>
      <c r="AM174" s="227">
        <f t="shared" si="99"/>
        <v>-5.6603773584905648E-2</v>
      </c>
      <c r="AN174" s="227">
        <f t="shared" si="100"/>
        <v>-0.78875184108100704</v>
      </c>
      <c r="AO174" s="227">
        <v>168</v>
      </c>
      <c r="AP174" s="227">
        <f t="shared" si="101"/>
        <v>169</v>
      </c>
      <c r="AQ174" s="227">
        <f t="shared" si="102"/>
        <v>-0.79266384402395118</v>
      </c>
      <c r="AR174" s="227">
        <f t="shared" si="103"/>
        <v>-5.5555555555555552E-2</v>
      </c>
      <c r="AS174" s="227">
        <f t="shared" si="104"/>
        <v>0.22222222222222221</v>
      </c>
      <c r="AT174" s="227">
        <f t="shared" si="105"/>
        <v>0.17065537609580511</v>
      </c>
    </row>
    <row r="175" spans="23:46">
      <c r="W175" s="227">
        <v>169</v>
      </c>
      <c r="X175" s="227">
        <f t="shared" si="86"/>
        <v>170</v>
      </c>
      <c r="Y175" s="227">
        <f t="shared" si="87"/>
        <v>-0.86428906154294993</v>
      </c>
      <c r="Z175" s="227">
        <f t="shared" si="88"/>
        <v>-3.6363636363636362E-2</v>
      </c>
      <c r="AA175" s="227">
        <f t="shared" si="89"/>
        <v>-0.44545454545454544</v>
      </c>
      <c r="AB175" s="227">
        <f t="shared" si="90"/>
        <v>0.66245899609886338</v>
      </c>
      <c r="AC175" s="227">
        <v>169</v>
      </c>
      <c r="AD175" s="227">
        <f t="shared" si="91"/>
        <v>170</v>
      </c>
      <c r="AE175" s="227">
        <f t="shared" si="92"/>
        <v>-0.64791973513501167</v>
      </c>
      <c r="AF175" s="227">
        <f t="shared" si="93"/>
        <v>-9.4339622641509441E-2</v>
      </c>
      <c r="AG175" s="227">
        <f t="shared" si="94"/>
        <v>0.46226415094339623</v>
      </c>
      <c r="AH175" s="227">
        <f t="shared" si="95"/>
        <v>-0.72519329783844322</v>
      </c>
      <c r="AI175" s="227">
        <v>169</v>
      </c>
      <c r="AJ175" s="227">
        <f t="shared" si="96"/>
        <v>170</v>
      </c>
      <c r="AK175" s="227">
        <f t="shared" si="97"/>
        <v>-0.64791973513501167</v>
      </c>
      <c r="AL175" s="227">
        <f t="shared" si="98"/>
        <v>-9.4339622641509441E-2</v>
      </c>
      <c r="AM175" s="227">
        <f t="shared" si="99"/>
        <v>0.10377358490566038</v>
      </c>
      <c r="AN175" s="227">
        <f t="shared" si="100"/>
        <v>-0.61271170864851277</v>
      </c>
      <c r="AO175" s="227">
        <v>169</v>
      </c>
      <c r="AP175" s="227">
        <f t="shared" si="101"/>
        <v>170</v>
      </c>
      <c r="AQ175" s="227">
        <f t="shared" si="102"/>
        <v>-0.75810781802794314</v>
      </c>
      <c r="AR175" s="227">
        <f t="shared" si="103"/>
        <v>-6.4814814814814811E-2</v>
      </c>
      <c r="AS175" s="227">
        <f t="shared" si="104"/>
        <v>9.2592592592592449E-3</v>
      </c>
      <c r="AT175" s="227">
        <f t="shared" si="105"/>
        <v>0.96544397400399196</v>
      </c>
    </row>
    <row r="176" spans="23:46">
      <c r="W176" s="227">
        <v>170</v>
      </c>
      <c r="X176" s="227">
        <f t="shared" si="86"/>
        <v>171</v>
      </c>
      <c r="Y176" s="227">
        <f t="shared" si="87"/>
        <v>-0.83036132692868736</v>
      </c>
      <c r="Z176" s="227">
        <f t="shared" si="88"/>
        <v>-4.5454545454545456E-2</v>
      </c>
      <c r="AA176" s="227">
        <f t="shared" si="89"/>
        <v>-0.18181818181818182</v>
      </c>
      <c r="AB176" s="227">
        <f t="shared" si="90"/>
        <v>-0.32144530771474961</v>
      </c>
      <c r="AC176" s="227">
        <v>170</v>
      </c>
      <c r="AD176" s="227">
        <f t="shared" si="91"/>
        <v>171</v>
      </c>
      <c r="AE176" s="227">
        <f t="shared" si="92"/>
        <v>-0.61271170864851277</v>
      </c>
      <c r="AF176" s="227">
        <f t="shared" si="93"/>
        <v>-0.10377358490566038</v>
      </c>
      <c r="AG176" s="227">
        <f t="shared" si="94"/>
        <v>0.35849056603773588</v>
      </c>
      <c r="AH176" s="227">
        <f t="shared" si="95"/>
        <v>-0.33790500648695604</v>
      </c>
      <c r="AI176" s="227">
        <v>170</v>
      </c>
      <c r="AJ176" s="227">
        <f t="shared" si="96"/>
        <v>171</v>
      </c>
      <c r="AK176" s="227">
        <f t="shared" si="97"/>
        <v>-0.61271170864851277</v>
      </c>
      <c r="AL176" s="227">
        <f t="shared" si="98"/>
        <v>-0.10377358490566038</v>
      </c>
      <c r="AM176" s="227">
        <f t="shared" si="99"/>
        <v>0.26415094339622641</v>
      </c>
      <c r="AN176" s="227">
        <f t="shared" si="100"/>
        <v>-1.4175258378032463E-2</v>
      </c>
      <c r="AO176" s="227">
        <v>170</v>
      </c>
      <c r="AP176" s="227">
        <f t="shared" si="101"/>
        <v>171</v>
      </c>
      <c r="AQ176" s="227">
        <f t="shared" si="102"/>
        <v>-0.72355179203193498</v>
      </c>
      <c r="AR176" s="227">
        <f t="shared" si="103"/>
        <v>-7.407407407407407E-2</v>
      </c>
      <c r="AS176" s="227">
        <f t="shared" si="104"/>
        <v>-0.20370370370370369</v>
      </c>
      <c r="AT176" s="227">
        <f t="shared" si="105"/>
        <v>0.23976742808782131</v>
      </c>
    </row>
    <row r="177" spans="23:46">
      <c r="W177" s="227">
        <v>171</v>
      </c>
      <c r="X177" s="227">
        <f t="shared" si="86"/>
        <v>172</v>
      </c>
      <c r="Y177" s="227">
        <f t="shared" si="87"/>
        <v>-0.79643359231442479</v>
      </c>
      <c r="Z177" s="227">
        <f t="shared" si="88"/>
        <v>-5.4545454545454543E-2</v>
      </c>
      <c r="AA177" s="227">
        <f t="shared" si="89"/>
        <v>8.1818181818181818E-2</v>
      </c>
      <c r="AB177" s="227">
        <f t="shared" si="90"/>
        <v>-0.6946503884716374</v>
      </c>
      <c r="AC177" s="227">
        <v>171</v>
      </c>
      <c r="AD177" s="227">
        <f t="shared" si="91"/>
        <v>172</v>
      </c>
      <c r="AE177" s="227">
        <f t="shared" si="92"/>
        <v>-0.57750368216201398</v>
      </c>
      <c r="AF177" s="227">
        <f t="shared" si="93"/>
        <v>-0.11320754716981132</v>
      </c>
      <c r="AG177" s="227">
        <f t="shared" si="94"/>
        <v>0.25471698113207547</v>
      </c>
      <c r="AH177" s="227">
        <f t="shared" si="95"/>
        <v>4.9383284864531307E-2</v>
      </c>
      <c r="AI177" s="227">
        <v>171</v>
      </c>
      <c r="AJ177" s="227">
        <f t="shared" si="96"/>
        <v>172</v>
      </c>
      <c r="AK177" s="227">
        <f t="shared" si="97"/>
        <v>-0.57750368216201398</v>
      </c>
      <c r="AL177" s="227">
        <f t="shared" si="98"/>
        <v>-0.11320754716981132</v>
      </c>
      <c r="AM177" s="227">
        <f t="shared" si="99"/>
        <v>0.42452830188679247</v>
      </c>
      <c r="AN177" s="227">
        <f t="shared" si="100"/>
        <v>0.58436119189244795</v>
      </c>
      <c r="AO177" s="227">
        <v>171</v>
      </c>
      <c r="AP177" s="227">
        <f t="shared" si="101"/>
        <v>172</v>
      </c>
      <c r="AQ177" s="227">
        <f t="shared" si="102"/>
        <v>-0.68899576603592694</v>
      </c>
      <c r="AR177" s="227">
        <f t="shared" si="103"/>
        <v>-8.3333333333333329E-2</v>
      </c>
      <c r="AS177" s="227">
        <f t="shared" si="104"/>
        <v>-0.41666666666666669</v>
      </c>
      <c r="AT177" s="227">
        <f t="shared" si="105"/>
        <v>-0.55502116982036553</v>
      </c>
    </row>
    <row r="178" spans="23:46">
      <c r="W178" s="227">
        <v>172</v>
      </c>
      <c r="X178" s="227">
        <f t="shared" si="86"/>
        <v>173</v>
      </c>
      <c r="Y178" s="227">
        <f t="shared" si="87"/>
        <v>-0.76250585770016244</v>
      </c>
      <c r="Z178" s="227">
        <f t="shared" si="88"/>
        <v>-6.363636363636363E-2</v>
      </c>
      <c r="AA178" s="227">
        <f t="shared" si="89"/>
        <v>0.34545454545454546</v>
      </c>
      <c r="AB178" s="227">
        <f t="shared" si="90"/>
        <v>0.28925391534197575</v>
      </c>
      <c r="AC178" s="227">
        <v>172</v>
      </c>
      <c r="AD178" s="227">
        <f t="shared" si="91"/>
        <v>173</v>
      </c>
      <c r="AE178" s="227">
        <f t="shared" si="92"/>
        <v>-0.54229565567551508</v>
      </c>
      <c r="AF178" s="227">
        <f t="shared" si="93"/>
        <v>-0.12264150943396226</v>
      </c>
      <c r="AG178" s="227">
        <f t="shared" si="94"/>
        <v>0.15094339622641512</v>
      </c>
      <c r="AH178" s="227">
        <f t="shared" si="95"/>
        <v>0.43667157621601843</v>
      </c>
      <c r="AI178" s="227">
        <v>172</v>
      </c>
      <c r="AJ178" s="227">
        <f t="shared" si="96"/>
        <v>173</v>
      </c>
      <c r="AK178" s="227">
        <f t="shared" si="97"/>
        <v>-0.54229565567551508</v>
      </c>
      <c r="AL178" s="227">
        <f t="shared" si="98"/>
        <v>-0.12264150943396226</v>
      </c>
      <c r="AM178" s="227">
        <f t="shared" si="99"/>
        <v>0.26803342199886893</v>
      </c>
      <c r="AN178" s="227">
        <f t="shared" si="100"/>
        <v>0.63405882578330752</v>
      </c>
      <c r="AO178" s="227">
        <v>172</v>
      </c>
      <c r="AP178" s="227">
        <f t="shared" si="101"/>
        <v>173</v>
      </c>
      <c r="AQ178" s="227">
        <f t="shared" si="102"/>
        <v>-0.65443974003991889</v>
      </c>
      <c r="AR178" s="227">
        <f t="shared" si="103"/>
        <v>-9.2592592592592587E-2</v>
      </c>
      <c r="AS178" s="227">
        <f t="shared" si="104"/>
        <v>-0.14584526568551592</v>
      </c>
      <c r="AT178" s="227">
        <f t="shared" si="105"/>
        <v>-0.51187066946995441</v>
      </c>
    </row>
    <row r="179" spans="23:46">
      <c r="W179" s="227">
        <v>173</v>
      </c>
      <c r="X179" s="227">
        <f t="shared" si="86"/>
        <v>174</v>
      </c>
      <c r="Y179" s="227">
        <f t="shared" si="87"/>
        <v>-0.72857812308589986</v>
      </c>
      <c r="Z179" s="227">
        <f t="shared" si="88"/>
        <v>-7.2727272727272724E-2</v>
      </c>
      <c r="AA179" s="227">
        <f t="shared" si="89"/>
        <v>0.20195809371975887</v>
      </c>
      <c r="AB179" s="227">
        <f t="shared" si="90"/>
        <v>0.56798349750419741</v>
      </c>
      <c r="AC179" s="227">
        <v>173</v>
      </c>
      <c r="AD179" s="227">
        <f t="shared" si="91"/>
        <v>174</v>
      </c>
      <c r="AE179" s="227">
        <f t="shared" si="92"/>
        <v>-0.50708762918901629</v>
      </c>
      <c r="AF179" s="227">
        <f t="shared" si="93"/>
        <v>-0.13207547169811321</v>
      </c>
      <c r="AG179" s="227">
        <f t="shared" si="94"/>
        <v>4.7169811320754707E-2</v>
      </c>
      <c r="AH179" s="227">
        <f t="shared" si="95"/>
        <v>0.82395986756750583</v>
      </c>
      <c r="AI179" s="227">
        <v>173</v>
      </c>
      <c r="AJ179" s="227">
        <f t="shared" si="96"/>
        <v>174</v>
      </c>
      <c r="AK179" s="227">
        <f t="shared" si="97"/>
        <v>-0.50708762918901629</v>
      </c>
      <c r="AL179" s="227">
        <f t="shared" si="98"/>
        <v>-0.13207547169811321</v>
      </c>
      <c r="AM179" s="227">
        <f t="shared" si="99"/>
        <v>-0.17012566978104537</v>
      </c>
      <c r="AN179" s="227">
        <f t="shared" si="100"/>
        <v>0.19589973400339322</v>
      </c>
      <c r="AO179" s="227">
        <v>173</v>
      </c>
      <c r="AP179" s="227">
        <f t="shared" si="101"/>
        <v>174</v>
      </c>
      <c r="AQ179" s="227">
        <f t="shared" si="102"/>
        <v>-0.61988371404391063</v>
      </c>
      <c r="AR179" s="227">
        <f t="shared" si="103"/>
        <v>-0.10185185185185185</v>
      </c>
      <c r="AS179" s="227">
        <f t="shared" si="104"/>
        <v>0.43598036925970801</v>
      </c>
      <c r="AT179" s="227">
        <f t="shared" si="105"/>
        <v>6.9954965475269415E-2</v>
      </c>
    </row>
    <row r="180" spans="23:46">
      <c r="W180" s="227">
        <v>174</v>
      </c>
      <c r="X180" s="227">
        <f t="shared" si="86"/>
        <v>175</v>
      </c>
      <c r="Y180" s="227">
        <f t="shared" si="87"/>
        <v>-0.6946503884716374</v>
      </c>
      <c r="Z180" s="227">
        <f t="shared" si="88"/>
        <v>-8.1818181818181818E-2</v>
      </c>
      <c r="AA180" s="227">
        <f t="shared" si="89"/>
        <v>-0.51830984645749067</v>
      </c>
      <c r="AB180" s="227">
        <f t="shared" si="90"/>
        <v>-0.15228444267305202</v>
      </c>
      <c r="AC180" s="227">
        <v>174</v>
      </c>
      <c r="AD180" s="227">
        <f t="shared" si="91"/>
        <v>175</v>
      </c>
      <c r="AE180" s="227">
        <f t="shared" si="92"/>
        <v>-0.47187960270251744</v>
      </c>
      <c r="AF180" s="227">
        <f t="shared" si="93"/>
        <v>-0.14150943396226415</v>
      </c>
      <c r="AG180" s="227">
        <f t="shared" si="94"/>
        <v>-5.6603773584905662E-2</v>
      </c>
      <c r="AH180" s="227">
        <f t="shared" si="95"/>
        <v>0.78875184108100693</v>
      </c>
      <c r="AI180" s="227">
        <v>174</v>
      </c>
      <c r="AJ180" s="227">
        <f t="shared" si="96"/>
        <v>175</v>
      </c>
      <c r="AK180" s="227">
        <f t="shared" si="97"/>
        <v>-0.47187960270251744</v>
      </c>
      <c r="AL180" s="227">
        <f t="shared" si="98"/>
        <v>-0.14150943396226415</v>
      </c>
      <c r="AM180" s="227">
        <f t="shared" si="99"/>
        <v>-0.60828476156095967</v>
      </c>
      <c r="AN180" s="227">
        <f t="shared" si="100"/>
        <v>-0.24225935777652108</v>
      </c>
      <c r="AO180" s="227">
        <v>174</v>
      </c>
      <c r="AP180" s="227">
        <f t="shared" si="101"/>
        <v>175</v>
      </c>
      <c r="AQ180" s="227">
        <f t="shared" si="102"/>
        <v>-0.58532768804790258</v>
      </c>
      <c r="AR180" s="227">
        <f t="shared" si="103"/>
        <v>-0.1111111111111111</v>
      </c>
      <c r="AS180" s="227">
        <f t="shared" si="104"/>
        <v>0.65868924780838989</v>
      </c>
      <c r="AT180" s="227">
        <f t="shared" si="105"/>
        <v>0.44444444444444442</v>
      </c>
    </row>
    <row r="181" spans="23:46">
      <c r="W181" s="227">
        <v>175</v>
      </c>
      <c r="X181" s="227">
        <f t="shared" si="86"/>
        <v>176</v>
      </c>
      <c r="Y181" s="227">
        <f t="shared" si="87"/>
        <v>-0.66072265385737472</v>
      </c>
      <c r="Z181" s="227">
        <f t="shared" si="88"/>
        <v>-9.0909090909090912E-2</v>
      </c>
      <c r="AA181" s="227">
        <f t="shared" si="89"/>
        <v>-0.35710938457050079</v>
      </c>
      <c r="AB181" s="227">
        <f t="shared" si="90"/>
        <v>-0.36363636363636365</v>
      </c>
      <c r="AC181" s="227">
        <v>175</v>
      </c>
      <c r="AD181" s="227">
        <f t="shared" si="91"/>
        <v>176</v>
      </c>
      <c r="AE181" s="227">
        <f t="shared" si="92"/>
        <v>-0.4366715762160186</v>
      </c>
      <c r="AF181" s="227">
        <f t="shared" si="93"/>
        <v>-0.15094339622641509</v>
      </c>
      <c r="AG181" s="227">
        <f t="shared" si="94"/>
        <v>-0.16037735849056603</v>
      </c>
      <c r="AH181" s="227">
        <f t="shared" si="95"/>
        <v>0.40146354972951975</v>
      </c>
      <c r="AI181" s="227">
        <v>175</v>
      </c>
      <c r="AJ181" s="227">
        <f t="shared" si="96"/>
        <v>176</v>
      </c>
      <c r="AK181" s="227">
        <f t="shared" si="97"/>
        <v>-0.4366715762160186</v>
      </c>
      <c r="AL181" s="227">
        <f t="shared" si="98"/>
        <v>-0.15094339622641509</v>
      </c>
      <c r="AM181" s="227">
        <f t="shared" si="99"/>
        <v>-0.61956921837894674</v>
      </c>
      <c r="AN181" s="227">
        <f t="shared" si="100"/>
        <v>-0.43396226415094341</v>
      </c>
      <c r="AO181" s="227">
        <v>175</v>
      </c>
      <c r="AP181" s="227">
        <f t="shared" si="101"/>
        <v>176</v>
      </c>
      <c r="AQ181" s="227">
        <f t="shared" si="102"/>
        <v>-0.55077166205189443</v>
      </c>
      <c r="AR181" s="227">
        <f t="shared" si="103"/>
        <v>-0.12037037037037036</v>
      </c>
      <c r="AS181" s="227">
        <f t="shared" si="104"/>
        <v>-0.13609935009979707</v>
      </c>
      <c r="AT181" s="227">
        <f t="shared" si="105"/>
        <v>0.23148148148148145</v>
      </c>
    </row>
    <row r="182" spans="23:46">
      <c r="W182" s="227">
        <v>176</v>
      </c>
      <c r="X182" s="227">
        <f t="shared" si="86"/>
        <v>177</v>
      </c>
      <c r="Y182" s="227">
        <f t="shared" si="87"/>
        <v>-0.62679491924311237</v>
      </c>
      <c r="Z182" s="227">
        <f t="shared" si="88"/>
        <v>-0.1</v>
      </c>
      <c r="AA182" s="227">
        <f t="shared" si="89"/>
        <v>0.62679491924311237</v>
      </c>
      <c r="AB182" s="227">
        <f t="shared" si="90"/>
        <v>-9.9999999999999978E-2</v>
      </c>
      <c r="AC182" s="227">
        <v>176</v>
      </c>
      <c r="AD182" s="227">
        <f t="shared" si="91"/>
        <v>177</v>
      </c>
      <c r="AE182" s="227">
        <f t="shared" si="92"/>
        <v>-0.40146354972951975</v>
      </c>
      <c r="AF182" s="227">
        <f t="shared" si="93"/>
        <v>-0.16037735849056603</v>
      </c>
      <c r="AG182" s="227">
        <f t="shared" si="94"/>
        <v>-0.26415094339622641</v>
      </c>
      <c r="AH182" s="227">
        <f t="shared" si="95"/>
        <v>1.4175258378032463E-2</v>
      </c>
      <c r="AI182" s="227">
        <v>176</v>
      </c>
      <c r="AJ182" s="227">
        <f t="shared" si="96"/>
        <v>177</v>
      </c>
      <c r="AK182" s="227">
        <f t="shared" si="97"/>
        <v>-0.40146354972951975</v>
      </c>
      <c r="AL182" s="227">
        <f t="shared" si="98"/>
        <v>-0.16037735849056603</v>
      </c>
      <c r="AM182" s="227">
        <f t="shared" si="99"/>
        <v>-2.1032768108466382E-2</v>
      </c>
      <c r="AN182" s="227">
        <f t="shared" si="100"/>
        <v>-0.27358490566037735</v>
      </c>
      <c r="AO182" s="227">
        <v>176</v>
      </c>
      <c r="AP182" s="227">
        <f t="shared" si="101"/>
        <v>177</v>
      </c>
      <c r="AQ182" s="227">
        <f t="shared" si="102"/>
        <v>-0.51621563605588627</v>
      </c>
      <c r="AR182" s="227">
        <f t="shared" si="103"/>
        <v>-0.12962962962962962</v>
      </c>
      <c r="AS182" s="227">
        <f t="shared" si="104"/>
        <v>-0.93088794800798369</v>
      </c>
      <c r="AT182" s="227">
        <f t="shared" si="105"/>
        <v>1.8518518518518545E-2</v>
      </c>
    </row>
    <row r="183" spans="23:46">
      <c r="W183" s="227">
        <v>177</v>
      </c>
      <c r="X183" s="227">
        <f t="shared" si="86"/>
        <v>178</v>
      </c>
      <c r="Y183" s="227">
        <f t="shared" si="87"/>
        <v>-0.5928671846288498</v>
      </c>
      <c r="Z183" s="227">
        <f t="shared" si="88"/>
        <v>-0.10909090909090909</v>
      </c>
      <c r="AA183" s="227">
        <f t="shared" si="89"/>
        <v>0.38930077694327464</v>
      </c>
      <c r="AB183" s="227">
        <f t="shared" si="90"/>
        <v>0.16363636363636364</v>
      </c>
      <c r="AC183" s="227">
        <v>177</v>
      </c>
      <c r="AD183" s="227">
        <f t="shared" si="91"/>
        <v>178</v>
      </c>
      <c r="AE183" s="227">
        <f t="shared" si="92"/>
        <v>-0.36625552324302096</v>
      </c>
      <c r="AF183" s="227">
        <f t="shared" si="93"/>
        <v>-0.16981132075471697</v>
      </c>
      <c r="AG183" s="227">
        <f t="shared" si="94"/>
        <v>-0.36792452830188677</v>
      </c>
      <c r="AH183" s="227">
        <f t="shared" si="95"/>
        <v>-0.37311303297345477</v>
      </c>
      <c r="AI183" s="227">
        <v>177</v>
      </c>
      <c r="AJ183" s="227">
        <f t="shared" si="96"/>
        <v>178</v>
      </c>
      <c r="AK183" s="227">
        <f t="shared" si="97"/>
        <v>-0.36625552324302096</v>
      </c>
      <c r="AL183" s="227">
        <f t="shared" si="98"/>
        <v>-0.16981132075471697</v>
      </c>
      <c r="AM183" s="227">
        <f t="shared" si="99"/>
        <v>0.57750368216201398</v>
      </c>
      <c r="AN183" s="227">
        <f t="shared" si="100"/>
        <v>-0.1132075471698113</v>
      </c>
      <c r="AO183" s="227">
        <v>177</v>
      </c>
      <c r="AP183" s="227">
        <f t="shared" si="101"/>
        <v>178</v>
      </c>
      <c r="AQ183" s="227">
        <f t="shared" si="102"/>
        <v>-0.48165961005987812</v>
      </c>
      <c r="AR183" s="227">
        <f t="shared" si="103"/>
        <v>-0.1388888888888889</v>
      </c>
      <c r="AS183" s="227">
        <f t="shared" si="104"/>
        <v>-0.27432345408382947</v>
      </c>
      <c r="AT183" s="227">
        <f t="shared" si="105"/>
        <v>-0.19444444444444445</v>
      </c>
    </row>
    <row r="184" spans="23:46">
      <c r="W184" s="227">
        <v>178</v>
      </c>
      <c r="X184" s="227">
        <f t="shared" si="86"/>
        <v>179</v>
      </c>
      <c r="Y184" s="227">
        <f t="shared" si="87"/>
        <v>-0.55893945001458722</v>
      </c>
      <c r="Z184" s="227">
        <f t="shared" si="88"/>
        <v>-0.11818181818181818</v>
      </c>
      <c r="AA184" s="227">
        <f t="shared" si="89"/>
        <v>-0.59460352687033835</v>
      </c>
      <c r="AB184" s="227">
        <f t="shared" si="90"/>
        <v>0.42727272727272725</v>
      </c>
      <c r="AC184" s="227">
        <v>178</v>
      </c>
      <c r="AD184" s="227">
        <f t="shared" si="91"/>
        <v>179</v>
      </c>
      <c r="AE184" s="227">
        <f t="shared" si="92"/>
        <v>-0.33104749675652212</v>
      </c>
      <c r="AF184" s="227">
        <f t="shared" si="93"/>
        <v>-0.17924528301886791</v>
      </c>
      <c r="AG184" s="227">
        <f t="shared" si="94"/>
        <v>-0.47169811320754718</v>
      </c>
      <c r="AH184" s="227">
        <f t="shared" si="95"/>
        <v>-0.76040132432494212</v>
      </c>
      <c r="AI184" s="227">
        <v>178</v>
      </c>
      <c r="AJ184" s="227">
        <f t="shared" si="96"/>
        <v>179</v>
      </c>
      <c r="AK184" s="227">
        <f t="shared" si="97"/>
        <v>-0.33104749675652212</v>
      </c>
      <c r="AL184" s="227">
        <f t="shared" si="98"/>
        <v>-0.17924528301886791</v>
      </c>
      <c r="AM184" s="227">
        <f t="shared" si="99"/>
        <v>0.82395986756750583</v>
      </c>
      <c r="AN184" s="227">
        <f t="shared" si="100"/>
        <v>4.716981132075472E-2</v>
      </c>
      <c r="AO184" s="227">
        <v>178</v>
      </c>
      <c r="AP184" s="227">
        <f t="shared" si="101"/>
        <v>179</v>
      </c>
      <c r="AQ184" s="227">
        <f t="shared" si="102"/>
        <v>-0.44710358406387007</v>
      </c>
      <c r="AR184" s="227">
        <f t="shared" si="103"/>
        <v>-0.14814814814814814</v>
      </c>
      <c r="AS184" s="227">
        <f t="shared" si="104"/>
        <v>0.52046514382435727</v>
      </c>
      <c r="AT184" s="227">
        <f t="shared" si="105"/>
        <v>-0.40740740740740738</v>
      </c>
    </row>
    <row r="185" spans="23:46">
      <c r="W185" s="227">
        <v>179</v>
      </c>
      <c r="X185" s="227">
        <f t="shared" si="86"/>
        <v>180</v>
      </c>
      <c r="Y185" s="227">
        <f t="shared" si="87"/>
        <v>-0.52501171540032476</v>
      </c>
      <c r="Z185" s="227">
        <f t="shared" si="88"/>
        <v>-0.12727272727272726</v>
      </c>
      <c r="AA185" s="227">
        <f t="shared" si="89"/>
        <v>-0.3444520677940166</v>
      </c>
      <c r="AB185" s="227">
        <f t="shared" si="90"/>
        <v>-2.1573335990422049E-2</v>
      </c>
      <c r="AC185" s="227">
        <v>179</v>
      </c>
      <c r="AD185" s="227">
        <f t="shared" si="91"/>
        <v>180</v>
      </c>
      <c r="AE185" s="227">
        <f t="shared" si="92"/>
        <v>-0.29583947027002311</v>
      </c>
      <c r="AF185" s="227">
        <f t="shared" si="93"/>
        <v>-0.18867924528301888</v>
      </c>
      <c r="AG185" s="227">
        <f t="shared" si="94"/>
        <v>-0.29380748622121683</v>
      </c>
      <c r="AH185" s="227">
        <f t="shared" si="95"/>
        <v>-0.65983289000565548</v>
      </c>
      <c r="AI185" s="227">
        <v>179</v>
      </c>
      <c r="AJ185" s="227">
        <f t="shared" si="96"/>
        <v>180</v>
      </c>
      <c r="AK185" s="227">
        <f t="shared" si="97"/>
        <v>-0.29583947027002311</v>
      </c>
      <c r="AL185" s="227">
        <f t="shared" si="98"/>
        <v>-0.18867924528301888</v>
      </c>
      <c r="AM185" s="227">
        <f t="shared" si="99"/>
        <v>0.22542341729702547</v>
      </c>
      <c r="AN185" s="227">
        <f t="shared" si="100"/>
        <v>0.20754716981132076</v>
      </c>
      <c r="AO185" s="227">
        <v>179</v>
      </c>
      <c r="AP185" s="227">
        <f t="shared" si="101"/>
        <v>180</v>
      </c>
      <c r="AQ185" s="227">
        <f t="shared" si="102"/>
        <v>-0.41254755806786186</v>
      </c>
      <c r="AR185" s="227">
        <f t="shared" si="103"/>
        <v>-0.15740740740740741</v>
      </c>
      <c r="AS185" s="227">
        <f t="shared" si="104"/>
        <v>0.53716743620670349</v>
      </c>
      <c r="AT185" s="227">
        <f t="shared" si="105"/>
        <v>-0.17114203242226481</v>
      </c>
    </row>
    <row r="186" spans="23:46">
      <c r="W186" s="227">
        <v>180</v>
      </c>
      <c r="X186" s="227">
        <f t="shared" si="86"/>
        <v>181</v>
      </c>
      <c r="Y186" s="227">
        <f t="shared" si="87"/>
        <v>-0.49108398078606225</v>
      </c>
      <c r="Z186" s="227">
        <f t="shared" si="88"/>
        <v>-0.13636363636363635</v>
      </c>
      <c r="AA186" s="227">
        <f t="shared" si="89"/>
        <v>0.37581587238323283</v>
      </c>
      <c r="AB186" s="227">
        <f t="shared" si="90"/>
        <v>-0.74184127616767137</v>
      </c>
      <c r="AC186" s="227">
        <v>180</v>
      </c>
      <c r="AD186" s="227">
        <f t="shared" si="91"/>
        <v>181</v>
      </c>
      <c r="AE186" s="227">
        <f t="shared" si="92"/>
        <v>-0.26063144378352426</v>
      </c>
      <c r="AF186" s="227">
        <f t="shared" si="93"/>
        <v>-0.19811320754716982</v>
      </c>
      <c r="AG186" s="227">
        <f t="shared" si="94"/>
        <v>-1.0292779775390004E-2</v>
      </c>
      <c r="AH186" s="227">
        <f t="shared" si="95"/>
        <v>-0.3763181835598286</v>
      </c>
      <c r="AI186" s="227">
        <v>180</v>
      </c>
      <c r="AJ186" s="227">
        <f t="shared" si="96"/>
        <v>181</v>
      </c>
      <c r="AK186" s="227">
        <f t="shared" si="97"/>
        <v>-0.26063144378352426</v>
      </c>
      <c r="AL186" s="227">
        <f t="shared" si="98"/>
        <v>-0.19811320754716982</v>
      </c>
      <c r="AM186" s="227">
        <f t="shared" si="99"/>
        <v>-0.37311303297345477</v>
      </c>
      <c r="AN186" s="227">
        <f t="shared" si="100"/>
        <v>0.36792452830188677</v>
      </c>
      <c r="AO186" s="227">
        <v>180</v>
      </c>
      <c r="AP186" s="227">
        <f t="shared" si="101"/>
        <v>181</v>
      </c>
      <c r="AQ186" s="227">
        <f t="shared" si="102"/>
        <v>-0.37799153207185388</v>
      </c>
      <c r="AR186" s="227">
        <f t="shared" si="103"/>
        <v>-0.16666666666666666</v>
      </c>
      <c r="AS186" s="227">
        <f t="shared" si="104"/>
        <v>-4.4658198738520394E-2</v>
      </c>
      <c r="AT186" s="227">
        <f t="shared" si="105"/>
        <v>0.41068360252295905</v>
      </c>
    </row>
    <row r="187" spans="23:46">
      <c r="W187" s="227">
        <v>181</v>
      </c>
      <c r="X187" s="227">
        <f t="shared" si="86"/>
        <v>182</v>
      </c>
      <c r="Y187" s="227">
        <f t="shared" si="87"/>
        <v>-0.45715624617179973</v>
      </c>
      <c r="Z187" s="227">
        <f t="shared" si="88"/>
        <v>-0.14545454545454545</v>
      </c>
      <c r="AA187" s="227">
        <f t="shared" si="89"/>
        <v>0.28181818181818186</v>
      </c>
      <c r="AB187" s="227">
        <f t="shared" si="90"/>
        <v>-5.1759773042138191E-2</v>
      </c>
      <c r="AC187" s="227">
        <v>181</v>
      </c>
      <c r="AD187" s="227">
        <f t="shared" si="91"/>
        <v>182</v>
      </c>
      <c r="AE187" s="227">
        <f t="shared" si="92"/>
        <v>-0.22542341729702547</v>
      </c>
      <c r="AF187" s="227">
        <f t="shared" si="93"/>
        <v>-0.20754716981132076</v>
      </c>
      <c r="AG187" s="227">
        <f t="shared" si="94"/>
        <v>0.27322192667043693</v>
      </c>
      <c r="AH187" s="227">
        <f t="shared" si="95"/>
        <v>-9.2803477114001665E-2</v>
      </c>
      <c r="AI187" s="227">
        <v>181</v>
      </c>
      <c r="AJ187" s="227">
        <f t="shared" si="96"/>
        <v>182</v>
      </c>
      <c r="AK187" s="227">
        <f t="shared" si="97"/>
        <v>-0.22542341729702547</v>
      </c>
      <c r="AL187" s="227">
        <f t="shared" si="98"/>
        <v>-0.20754716981132076</v>
      </c>
      <c r="AM187" s="227">
        <f t="shared" si="99"/>
        <v>-0.78870321111739494</v>
      </c>
      <c r="AN187" s="227">
        <f t="shared" si="100"/>
        <v>0.42267780733295629</v>
      </c>
      <c r="AO187" s="227">
        <v>181</v>
      </c>
      <c r="AP187" s="227">
        <f t="shared" si="101"/>
        <v>182</v>
      </c>
      <c r="AQ187" s="227">
        <f t="shared" si="102"/>
        <v>-0.34343550607584566</v>
      </c>
      <c r="AR187" s="227">
        <f t="shared" si="103"/>
        <v>-0.17592592592592593</v>
      </c>
      <c r="AS187" s="227">
        <f t="shared" si="104"/>
        <v>-0.45370370370370372</v>
      </c>
      <c r="AT187" s="227">
        <f t="shared" si="105"/>
        <v>0.69324527380439804</v>
      </c>
    </row>
    <row r="188" spans="23:46">
      <c r="W188" s="227">
        <v>182</v>
      </c>
      <c r="X188" s="227">
        <f t="shared" si="86"/>
        <v>183</v>
      </c>
      <c r="Y188" s="227">
        <f t="shared" si="87"/>
        <v>-0.42322851155753716</v>
      </c>
      <c r="Z188" s="227">
        <f t="shared" si="88"/>
        <v>-0.15454545454545454</v>
      </c>
      <c r="AA188" s="227">
        <f t="shared" si="89"/>
        <v>1.8181818181818188E-2</v>
      </c>
      <c r="AB188" s="227">
        <f t="shared" si="90"/>
        <v>0.93214453077147497</v>
      </c>
      <c r="AC188" s="227">
        <v>182</v>
      </c>
      <c r="AD188" s="227">
        <f t="shared" si="91"/>
        <v>183</v>
      </c>
      <c r="AE188" s="227">
        <f t="shared" si="92"/>
        <v>-0.19021539081052663</v>
      </c>
      <c r="AF188" s="227">
        <f t="shared" si="93"/>
        <v>-0.21698113207547171</v>
      </c>
      <c r="AG188" s="227">
        <f t="shared" si="94"/>
        <v>0.55673663311626387</v>
      </c>
      <c r="AH188" s="227">
        <f t="shared" si="95"/>
        <v>0.1907112293318253</v>
      </c>
      <c r="AI188" s="227">
        <v>182</v>
      </c>
      <c r="AJ188" s="227">
        <f t="shared" si="96"/>
        <v>183</v>
      </c>
      <c r="AK188" s="227">
        <f t="shared" si="97"/>
        <v>-0.19021539081052663</v>
      </c>
      <c r="AL188" s="227">
        <f t="shared" si="98"/>
        <v>-0.21698113207547171</v>
      </c>
      <c r="AM188" s="227">
        <f t="shared" si="99"/>
        <v>-0.35054411933748059</v>
      </c>
      <c r="AN188" s="227">
        <f t="shared" si="100"/>
        <v>-1.548128444695801E-2</v>
      </c>
      <c r="AO188" s="227">
        <v>182</v>
      </c>
      <c r="AP188" s="227">
        <f t="shared" si="101"/>
        <v>183</v>
      </c>
      <c r="AQ188" s="227">
        <f t="shared" si="102"/>
        <v>-0.30887948007983762</v>
      </c>
      <c r="AR188" s="227">
        <f t="shared" si="103"/>
        <v>-0.18518518518518517</v>
      </c>
      <c r="AS188" s="227">
        <f t="shared" si="104"/>
        <v>-0.24074074074074076</v>
      </c>
      <c r="AT188" s="227">
        <f t="shared" si="105"/>
        <v>-0.10154332410378875</v>
      </c>
    </row>
    <row r="189" spans="23:46">
      <c r="W189" s="227">
        <v>183</v>
      </c>
      <c r="X189" s="227">
        <f t="shared" si="86"/>
        <v>184</v>
      </c>
      <c r="Y189" s="227">
        <f t="shared" si="87"/>
        <v>-0.38930077694327464</v>
      </c>
      <c r="Z189" s="227">
        <f t="shared" si="88"/>
        <v>-0.16363636363636364</v>
      </c>
      <c r="AA189" s="227">
        <f t="shared" si="89"/>
        <v>-0.24545454545454545</v>
      </c>
      <c r="AB189" s="227">
        <f t="shared" si="90"/>
        <v>8.3951165414911932E-2</v>
      </c>
      <c r="AC189" s="227">
        <v>183</v>
      </c>
      <c r="AD189" s="227">
        <f t="shared" si="91"/>
        <v>184</v>
      </c>
      <c r="AE189" s="227">
        <f t="shared" si="92"/>
        <v>-0.15500736432402779</v>
      </c>
      <c r="AF189" s="227">
        <f t="shared" si="93"/>
        <v>-0.22641509433962265</v>
      </c>
      <c r="AG189" s="227">
        <f t="shared" si="94"/>
        <v>0.84025133956209075</v>
      </c>
      <c r="AH189" s="227">
        <f t="shared" si="95"/>
        <v>0.4742259357776521</v>
      </c>
      <c r="AI189" s="227">
        <v>183</v>
      </c>
      <c r="AJ189" s="227">
        <f t="shared" si="96"/>
        <v>184</v>
      </c>
      <c r="AK189" s="227">
        <f t="shared" si="97"/>
        <v>-0.15500736432402779</v>
      </c>
      <c r="AL189" s="227">
        <f t="shared" si="98"/>
        <v>-0.22641509433962265</v>
      </c>
      <c r="AM189" s="227">
        <f t="shared" si="99"/>
        <v>8.7614972442433547E-2</v>
      </c>
      <c r="AN189" s="227">
        <f t="shared" si="100"/>
        <v>-0.4536403762268722</v>
      </c>
      <c r="AO189" s="227">
        <v>183</v>
      </c>
      <c r="AP189" s="227">
        <f t="shared" si="101"/>
        <v>184</v>
      </c>
      <c r="AQ189" s="227">
        <f t="shared" si="102"/>
        <v>-0.27432345408382947</v>
      </c>
      <c r="AR189" s="227">
        <f t="shared" si="103"/>
        <v>-0.19444444444444445</v>
      </c>
      <c r="AS189" s="227">
        <f t="shared" si="104"/>
        <v>-2.777777777777779E-2</v>
      </c>
      <c r="AT189" s="227">
        <f t="shared" si="105"/>
        <v>-0.89633192201197565</v>
      </c>
    </row>
    <row r="190" spans="23:46">
      <c r="W190" s="227">
        <v>184</v>
      </c>
      <c r="X190" s="227">
        <f t="shared" si="86"/>
        <v>185</v>
      </c>
      <c r="Y190" s="227">
        <f t="shared" si="87"/>
        <v>-0.35537304232901212</v>
      </c>
      <c r="Z190" s="227">
        <f t="shared" si="88"/>
        <v>-0.17272727272727273</v>
      </c>
      <c r="AA190" s="227">
        <f t="shared" si="89"/>
        <v>-0.47516317447664658</v>
      </c>
      <c r="AB190" s="227">
        <f t="shared" si="90"/>
        <v>-0.84118857826108517</v>
      </c>
      <c r="AC190" s="227">
        <v>184</v>
      </c>
      <c r="AD190" s="227">
        <f t="shared" si="91"/>
        <v>185</v>
      </c>
      <c r="AE190" s="227">
        <f t="shared" si="92"/>
        <v>-0.11979933783752894</v>
      </c>
      <c r="AF190" s="227">
        <f t="shared" si="93"/>
        <v>-0.23584905660377359</v>
      </c>
      <c r="AG190" s="227">
        <f t="shared" si="94"/>
        <v>0.51394513891945026</v>
      </c>
      <c r="AH190" s="227">
        <f t="shared" si="95"/>
        <v>0.40566037735849059</v>
      </c>
      <c r="AI190" s="227">
        <v>184</v>
      </c>
      <c r="AJ190" s="227">
        <f t="shared" si="96"/>
        <v>185</v>
      </c>
      <c r="AK190" s="227">
        <f t="shared" si="97"/>
        <v>-0.11979933783752894</v>
      </c>
      <c r="AL190" s="227">
        <f t="shared" si="98"/>
        <v>-0.23584905660377359</v>
      </c>
      <c r="AM190" s="227">
        <f t="shared" si="99"/>
        <v>0.49056603773584906</v>
      </c>
      <c r="AN190" s="227">
        <f t="shared" si="100"/>
        <v>-0.83081737729793981</v>
      </c>
      <c r="AO190" s="227">
        <v>184</v>
      </c>
      <c r="AP190" s="227">
        <f t="shared" si="101"/>
        <v>185</v>
      </c>
      <c r="AQ190" s="227">
        <f t="shared" si="102"/>
        <v>-0.23976742808782131</v>
      </c>
      <c r="AR190" s="227">
        <f t="shared" si="103"/>
        <v>-0.20370370370370369</v>
      </c>
      <c r="AS190" s="227">
        <f t="shared" si="104"/>
        <v>0.18518518518518517</v>
      </c>
      <c r="AT190" s="227">
        <f t="shared" si="105"/>
        <v>-0.30887948007983762</v>
      </c>
    </row>
    <row r="191" spans="23:46">
      <c r="W191" s="227">
        <v>185</v>
      </c>
      <c r="X191" s="227">
        <f t="shared" si="86"/>
        <v>186</v>
      </c>
      <c r="Y191" s="227">
        <f t="shared" si="87"/>
        <v>-0.32144530771474961</v>
      </c>
      <c r="Z191" s="227">
        <f t="shared" si="88"/>
        <v>-0.18181818181818182</v>
      </c>
      <c r="AA191" s="227">
        <f t="shared" si="89"/>
        <v>0.2451047657006028</v>
      </c>
      <c r="AB191" s="227">
        <f t="shared" si="90"/>
        <v>-0.1209206380838358</v>
      </c>
      <c r="AC191" s="227">
        <v>185</v>
      </c>
      <c r="AD191" s="227">
        <f t="shared" si="91"/>
        <v>186</v>
      </c>
      <c r="AE191" s="227">
        <f t="shared" si="92"/>
        <v>-8.4591311351030096E-2</v>
      </c>
      <c r="AF191" s="227">
        <f t="shared" si="93"/>
        <v>-0.24528301886792453</v>
      </c>
      <c r="AG191" s="227">
        <f t="shared" si="94"/>
        <v>0.12665684756796292</v>
      </c>
      <c r="AH191" s="227">
        <f t="shared" si="95"/>
        <v>0.30188679245283018</v>
      </c>
      <c r="AI191" s="227">
        <v>185</v>
      </c>
      <c r="AJ191" s="227">
        <f t="shared" si="96"/>
        <v>186</v>
      </c>
      <c r="AK191" s="227">
        <f t="shared" si="97"/>
        <v>-8.4591311351030096E-2</v>
      </c>
      <c r="AL191" s="227">
        <f t="shared" si="98"/>
        <v>-0.24528301886792453</v>
      </c>
      <c r="AM191" s="227">
        <f t="shared" si="99"/>
        <v>0.33018867924528306</v>
      </c>
      <c r="AN191" s="227">
        <f t="shared" si="100"/>
        <v>-0.23228092702745956</v>
      </c>
      <c r="AO191" s="227">
        <v>185</v>
      </c>
      <c r="AP191" s="227">
        <f t="shared" si="101"/>
        <v>186</v>
      </c>
      <c r="AQ191" s="227">
        <f t="shared" si="102"/>
        <v>-0.20521140209181316</v>
      </c>
      <c r="AR191" s="227">
        <f t="shared" si="103"/>
        <v>-0.21296296296296297</v>
      </c>
      <c r="AS191" s="227">
        <f t="shared" si="104"/>
        <v>0.39814814814814814</v>
      </c>
      <c r="AT191" s="227">
        <f t="shared" si="105"/>
        <v>0.48590911782834922</v>
      </c>
    </row>
    <row r="192" spans="23:46">
      <c r="W192" s="227">
        <v>186</v>
      </c>
      <c r="X192" s="227">
        <f t="shared" si="86"/>
        <v>187</v>
      </c>
      <c r="Y192" s="227">
        <f t="shared" si="87"/>
        <v>-0.28751757310048703</v>
      </c>
      <c r="Z192" s="227">
        <f t="shared" si="88"/>
        <v>-0.19090909090909092</v>
      </c>
      <c r="AA192" s="227">
        <f t="shared" si="89"/>
        <v>0.73031446532738842</v>
      </c>
      <c r="AB192" s="227">
        <f t="shared" si="90"/>
        <v>0.46363636363636362</v>
      </c>
      <c r="AC192" s="227">
        <v>186</v>
      </c>
      <c r="AD192" s="227">
        <f t="shared" si="91"/>
        <v>187</v>
      </c>
      <c r="AE192" s="227">
        <f t="shared" si="92"/>
        <v>-4.9383284864531307E-2</v>
      </c>
      <c r="AF192" s="227">
        <f t="shared" si="93"/>
        <v>-0.25471698113207547</v>
      </c>
      <c r="AG192" s="227">
        <f t="shared" si="94"/>
        <v>-0.26063144378352426</v>
      </c>
      <c r="AH192" s="227">
        <f t="shared" si="95"/>
        <v>0.19811320754716982</v>
      </c>
      <c r="AI192" s="227">
        <v>186</v>
      </c>
      <c r="AJ192" s="227">
        <f t="shared" si="96"/>
        <v>187</v>
      </c>
      <c r="AK192" s="227">
        <f t="shared" si="97"/>
        <v>-4.9383284864531307E-2</v>
      </c>
      <c r="AL192" s="227">
        <f t="shared" si="98"/>
        <v>-0.25471698113207547</v>
      </c>
      <c r="AM192" s="227">
        <f t="shared" si="99"/>
        <v>0.169811320754717</v>
      </c>
      <c r="AN192" s="227">
        <f t="shared" si="100"/>
        <v>0.3662555232430208</v>
      </c>
      <c r="AO192" s="227">
        <v>186</v>
      </c>
      <c r="AP192" s="227">
        <f t="shared" si="101"/>
        <v>187</v>
      </c>
      <c r="AQ192" s="227">
        <f t="shared" si="102"/>
        <v>-0.17065537609580511</v>
      </c>
      <c r="AR192" s="227">
        <f t="shared" si="103"/>
        <v>-0.22222222222222221</v>
      </c>
      <c r="AS192" s="227">
        <f t="shared" si="104"/>
        <v>0.19643879915901366</v>
      </c>
      <c r="AT192" s="227">
        <f t="shared" si="105"/>
        <v>0.56246420294345234</v>
      </c>
    </row>
    <row r="193" spans="23:46">
      <c r="W193" s="227">
        <v>187</v>
      </c>
      <c r="X193" s="227">
        <f t="shared" si="86"/>
        <v>188</v>
      </c>
      <c r="Y193" s="227">
        <f t="shared" si="87"/>
        <v>-0.25358983848622452</v>
      </c>
      <c r="Z193" s="227">
        <f t="shared" si="88"/>
        <v>-0.2</v>
      </c>
      <c r="AA193" s="227">
        <f t="shared" si="89"/>
        <v>-0.25358983848622452</v>
      </c>
      <c r="AB193" s="227">
        <f t="shared" si="90"/>
        <v>0.2</v>
      </c>
      <c r="AC193" s="227">
        <v>187</v>
      </c>
      <c r="AD193" s="227">
        <f t="shared" si="91"/>
        <v>188</v>
      </c>
      <c r="AE193" s="227">
        <f t="shared" si="92"/>
        <v>-1.4175258378032463E-2</v>
      </c>
      <c r="AF193" s="227">
        <f t="shared" si="93"/>
        <v>-0.26415094339622641</v>
      </c>
      <c r="AG193" s="227">
        <f t="shared" si="94"/>
        <v>-0.64791973513501167</v>
      </c>
      <c r="AH193" s="227">
        <f t="shared" si="95"/>
        <v>9.4339622641509413E-2</v>
      </c>
      <c r="AI193" s="227">
        <v>187</v>
      </c>
      <c r="AJ193" s="227">
        <f t="shared" si="96"/>
        <v>188</v>
      </c>
      <c r="AK193" s="227">
        <f t="shared" si="97"/>
        <v>-1.4175258378032463E-2</v>
      </c>
      <c r="AL193" s="227">
        <f t="shared" si="98"/>
        <v>-0.26415094339622641</v>
      </c>
      <c r="AM193" s="227">
        <f t="shared" si="99"/>
        <v>9.4339622641509413E-3</v>
      </c>
      <c r="AN193" s="227">
        <f t="shared" si="100"/>
        <v>0.96479197351350121</v>
      </c>
      <c r="AO193" s="227">
        <v>187</v>
      </c>
      <c r="AP193" s="227">
        <f t="shared" si="101"/>
        <v>188</v>
      </c>
      <c r="AQ193" s="227">
        <f t="shared" si="102"/>
        <v>-0.1360993500997969</v>
      </c>
      <c r="AR193" s="227">
        <f t="shared" si="103"/>
        <v>-0.23148148148148148</v>
      </c>
      <c r="AS193" s="227">
        <f t="shared" si="104"/>
        <v>-0.38538683578621014</v>
      </c>
      <c r="AT193" s="227">
        <f t="shared" si="105"/>
        <v>-1.9361432001771595E-2</v>
      </c>
    </row>
    <row r="194" spans="23:46">
      <c r="W194" s="227">
        <v>188</v>
      </c>
      <c r="X194" s="227">
        <f t="shared" si="86"/>
        <v>189</v>
      </c>
      <c r="Y194" s="227">
        <f t="shared" si="87"/>
        <v>-0.21966210387196206</v>
      </c>
      <c r="Z194" s="227">
        <f t="shared" si="88"/>
        <v>-0.20909090909090908</v>
      </c>
      <c r="AA194" s="227">
        <f t="shared" si="89"/>
        <v>-0.76250585770016244</v>
      </c>
      <c r="AB194" s="227">
        <f t="shared" si="90"/>
        <v>-6.363636363636363E-2</v>
      </c>
      <c r="AC194" s="227">
        <v>188</v>
      </c>
      <c r="AD194" s="227">
        <f t="shared" si="91"/>
        <v>189</v>
      </c>
      <c r="AE194" s="227">
        <f t="shared" si="92"/>
        <v>2.1032768108466382E-2</v>
      </c>
      <c r="AF194" s="227">
        <f t="shared" si="93"/>
        <v>-0.27358490566037735</v>
      </c>
      <c r="AG194" s="227">
        <f t="shared" si="94"/>
        <v>-0.96479197351350121</v>
      </c>
      <c r="AH194" s="227">
        <f t="shared" si="95"/>
        <v>-9.433962264150943E-3</v>
      </c>
      <c r="AI194" s="227">
        <v>188</v>
      </c>
      <c r="AJ194" s="227">
        <f t="shared" si="96"/>
        <v>189</v>
      </c>
      <c r="AK194" s="227">
        <f t="shared" si="97"/>
        <v>2.1032768108466382E-2</v>
      </c>
      <c r="AL194" s="227">
        <f t="shared" si="98"/>
        <v>-0.27358490566037735</v>
      </c>
      <c r="AM194" s="227">
        <f t="shared" si="99"/>
        <v>-0.15094339622641509</v>
      </c>
      <c r="AN194" s="227">
        <f t="shared" si="100"/>
        <v>0.4366715762160186</v>
      </c>
      <c r="AO194" s="227">
        <v>188</v>
      </c>
      <c r="AP194" s="227">
        <f t="shared" si="101"/>
        <v>189</v>
      </c>
      <c r="AQ194" s="227">
        <f t="shared" si="102"/>
        <v>-0.10154332410378891</v>
      </c>
      <c r="AR194" s="227">
        <f t="shared" si="103"/>
        <v>-0.24074074074074073</v>
      </c>
      <c r="AS194" s="227">
        <f t="shared" si="104"/>
        <v>-0.72780129980040609</v>
      </c>
      <c r="AT194" s="227">
        <f t="shared" si="105"/>
        <v>-0.46296296296296297</v>
      </c>
    </row>
    <row r="195" spans="23:46">
      <c r="W195" s="227">
        <v>189</v>
      </c>
      <c r="X195" s="227">
        <f t="shared" si="86"/>
        <v>190</v>
      </c>
      <c r="Y195" s="227">
        <f t="shared" si="87"/>
        <v>-0.18573436925769959</v>
      </c>
      <c r="Z195" s="227">
        <f t="shared" si="88"/>
        <v>-0.21818181818181817</v>
      </c>
      <c r="AA195" s="227">
        <f t="shared" si="89"/>
        <v>0.22139844611345072</v>
      </c>
      <c r="AB195" s="227">
        <f t="shared" si="90"/>
        <v>-0.32727272727272727</v>
      </c>
      <c r="AC195" s="227">
        <v>189</v>
      </c>
      <c r="AD195" s="227">
        <f t="shared" si="91"/>
        <v>190</v>
      </c>
      <c r="AE195" s="227">
        <f t="shared" si="92"/>
        <v>5.6240794594965227E-2</v>
      </c>
      <c r="AF195" s="227">
        <f t="shared" si="93"/>
        <v>-0.28301886792452829</v>
      </c>
      <c r="AG195" s="227">
        <f t="shared" si="94"/>
        <v>-0.57750368216201398</v>
      </c>
      <c r="AH195" s="227">
        <f t="shared" si="95"/>
        <v>-0.11320754716981132</v>
      </c>
      <c r="AI195" s="227">
        <v>189</v>
      </c>
      <c r="AJ195" s="227">
        <f t="shared" si="96"/>
        <v>190</v>
      </c>
      <c r="AK195" s="227">
        <f t="shared" si="97"/>
        <v>5.6240794594965227E-2</v>
      </c>
      <c r="AL195" s="227">
        <f t="shared" si="98"/>
        <v>-0.28301886792452829</v>
      </c>
      <c r="AM195" s="227">
        <f t="shared" si="99"/>
        <v>-0.31132075471698112</v>
      </c>
      <c r="AN195" s="227">
        <f t="shared" si="100"/>
        <v>-0.1618648740544617</v>
      </c>
      <c r="AO195" s="227">
        <v>189</v>
      </c>
      <c r="AP195" s="227">
        <f t="shared" si="101"/>
        <v>190</v>
      </c>
      <c r="AQ195" s="227">
        <f t="shared" si="102"/>
        <v>-6.6987298107780702E-2</v>
      </c>
      <c r="AR195" s="227">
        <f t="shared" si="103"/>
        <v>-0.25</v>
      </c>
      <c r="AS195" s="227">
        <f t="shared" si="104"/>
        <v>6.6987298107780702E-2</v>
      </c>
      <c r="AT195" s="227">
        <f t="shared" si="105"/>
        <v>-0.25</v>
      </c>
    </row>
    <row r="196" spans="23:46">
      <c r="W196" s="227">
        <v>190</v>
      </c>
      <c r="X196" s="227">
        <f t="shared" si="86"/>
        <v>191</v>
      </c>
      <c r="Y196" s="227">
        <f t="shared" si="87"/>
        <v>-0.15180663464343697</v>
      </c>
      <c r="Z196" s="227">
        <f t="shared" si="88"/>
        <v>-0.22727272727272727</v>
      </c>
      <c r="AA196" s="227">
        <f t="shared" si="89"/>
        <v>0.61765714855090426</v>
      </c>
      <c r="AB196" s="227">
        <f t="shared" si="90"/>
        <v>-0.25163174476646566</v>
      </c>
      <c r="AC196" s="227">
        <v>190</v>
      </c>
      <c r="AD196" s="227">
        <f t="shared" si="91"/>
        <v>191</v>
      </c>
      <c r="AE196" s="227">
        <f t="shared" si="92"/>
        <v>9.1448821081464016E-2</v>
      </c>
      <c r="AF196" s="227">
        <f t="shared" si="93"/>
        <v>-0.29245283018867924</v>
      </c>
      <c r="AG196" s="227">
        <f t="shared" si="94"/>
        <v>-0.19021539081052663</v>
      </c>
      <c r="AH196" s="227">
        <f t="shared" si="95"/>
        <v>-0.21698113207547171</v>
      </c>
      <c r="AI196" s="227">
        <v>190</v>
      </c>
      <c r="AJ196" s="227">
        <f t="shared" si="96"/>
        <v>191</v>
      </c>
      <c r="AK196" s="227">
        <f t="shared" si="97"/>
        <v>9.1448821081464016E-2</v>
      </c>
      <c r="AL196" s="227">
        <f t="shared" si="98"/>
        <v>-0.29245283018867924</v>
      </c>
      <c r="AM196" s="227">
        <f t="shared" si="99"/>
        <v>-0.47169811320754718</v>
      </c>
      <c r="AN196" s="227">
        <f t="shared" si="100"/>
        <v>-0.76040132432494212</v>
      </c>
      <c r="AO196" s="227">
        <v>190</v>
      </c>
      <c r="AP196" s="227">
        <f t="shared" si="101"/>
        <v>191</v>
      </c>
      <c r="AQ196" s="227">
        <f t="shared" si="102"/>
        <v>-3.2431272111772658E-2</v>
      </c>
      <c r="AR196" s="227">
        <f t="shared" si="103"/>
        <v>-0.25925925925925924</v>
      </c>
      <c r="AS196" s="227">
        <f t="shared" si="104"/>
        <v>0.86177589601596749</v>
      </c>
      <c r="AT196" s="227">
        <f t="shared" si="105"/>
        <v>-3.7037037037037035E-2</v>
      </c>
    </row>
    <row r="197" spans="23:46">
      <c r="W197" s="227">
        <v>191</v>
      </c>
      <c r="X197" s="227">
        <f t="shared" si="86"/>
        <v>192</v>
      </c>
      <c r="Y197" s="227">
        <f t="shared" si="87"/>
        <v>-0.11787890002917456</v>
      </c>
      <c r="Z197" s="227">
        <f t="shared" si="88"/>
        <v>-0.23636363636363636</v>
      </c>
      <c r="AA197" s="227">
        <f t="shared" si="89"/>
        <v>-0.10261079162634518</v>
      </c>
      <c r="AB197" s="227">
        <f t="shared" si="90"/>
        <v>0.46863619541078377</v>
      </c>
      <c r="AC197" s="227">
        <v>191</v>
      </c>
      <c r="AD197" s="227">
        <f t="shared" si="91"/>
        <v>192</v>
      </c>
      <c r="AE197" s="227">
        <f t="shared" si="92"/>
        <v>0.12665684756796292</v>
      </c>
      <c r="AF197" s="227">
        <f t="shared" si="93"/>
        <v>-0.30188679245283018</v>
      </c>
      <c r="AG197" s="227">
        <f t="shared" si="94"/>
        <v>0.1970729005409606</v>
      </c>
      <c r="AH197" s="227">
        <f t="shared" si="95"/>
        <v>-0.32075471698113206</v>
      </c>
      <c r="AI197" s="227">
        <v>191</v>
      </c>
      <c r="AJ197" s="227">
        <f t="shared" si="96"/>
        <v>192</v>
      </c>
      <c r="AK197" s="227">
        <f t="shared" si="97"/>
        <v>0.12665684756796292</v>
      </c>
      <c r="AL197" s="227">
        <f t="shared" si="98"/>
        <v>-0.30188679245283018</v>
      </c>
      <c r="AM197" s="227">
        <f t="shared" si="99"/>
        <v>-0.13916310088712947</v>
      </c>
      <c r="AN197" s="227">
        <f t="shared" si="100"/>
        <v>-0.50518850467156806</v>
      </c>
      <c r="AO197" s="227">
        <v>191</v>
      </c>
      <c r="AP197" s="227">
        <f t="shared" si="101"/>
        <v>192</v>
      </c>
      <c r="AQ197" s="227">
        <f t="shared" si="102"/>
        <v>2.1247538842356639E-3</v>
      </c>
      <c r="AR197" s="227">
        <f t="shared" si="103"/>
        <v>-0.26851851851851855</v>
      </c>
      <c r="AS197" s="227">
        <f t="shared" si="104"/>
        <v>0.34343550607584566</v>
      </c>
      <c r="AT197" s="227">
        <f t="shared" si="105"/>
        <v>0.17592592592592593</v>
      </c>
    </row>
    <row r="198" spans="23:46">
      <c r="W198" s="227">
        <v>192</v>
      </c>
      <c r="X198" s="227">
        <f t="shared" ref="X198:X261" si="106">IF(A$4*B$4&gt;=X197,X197+1,"NA")</f>
        <v>193</v>
      </c>
      <c r="Y198" s="227">
        <f t="shared" ref="Y198:Y261" si="107">(1-MOD(X198-1,B$4)/B$4)*VLOOKUP(IF(INT((X198-1)/B$4)=A$4,1,INT((X198-1)/B$4)+1),A$8:C$48,2)+MOD(X198-1,B$4)/B$4*VLOOKUP(IF(INT((X198-1)/B$4)+1=A$4,1,(INT((X198-1)/B$4)+2)),A$8:C$48,2)</f>
        <v>-8.3951165414911932E-2</v>
      </c>
      <c r="Z198" s="227">
        <f t="shared" ref="Z198:Z261" si="108">(1-MOD(X198-1,B$4)/B$4)*VLOOKUP(IF(INT((X198-1)/B$4)=A$4,1,INT((X198-1)/B$4)+1),A$8:C$48,3)+MOD(X198-1,B$4)/B$4*VLOOKUP(IF(INT((X198-1)/B$4)+1=A$4,1,(INT((X198-1)/B$4)+2)),A$8:C$48,3)</f>
        <v>-0.24545454545454545</v>
      </c>
      <c r="AA198" s="227">
        <f t="shared" ref="AA198:AA261" si="109">VLOOKUP(MOD(W198*C$4,A$4*B$4),W$6:Z$2020,3)</f>
        <v>-0.38181818181818183</v>
      </c>
      <c r="AB198" s="227">
        <f t="shared" ref="AB198:AB261" si="110">VLOOKUP(MOD(W198*C$4,A$4*B$4),W$6:Z$2020,4)</f>
        <v>0.42496485379902593</v>
      </c>
      <c r="AC198" s="227">
        <v>192</v>
      </c>
      <c r="AD198" s="227">
        <f t="shared" ref="AD198:AD261" si="111">IF(A$1*B$1&gt;=AD197,AD197+1,"NA")</f>
        <v>193</v>
      </c>
      <c r="AE198" s="227">
        <f t="shared" ref="AE198:AE261" si="112">(1-MOD(AD198-1,B$1)/B$1)*VLOOKUP(IF(INT((AD198-1)/B$1)=A$1,1,INT((AD198-1)/B$1)+1),J$8:L$48,2)+MOD(AD198-1,B$1)/B$1*VLOOKUP(IF(INT((AD198-1)/B$1)+1=A$1,1,(INT((AD198-1)/B$1)+2)),J$8:L$48,2)</f>
        <v>0.1618648740544617</v>
      </c>
      <c r="AF198" s="227">
        <f t="shared" ref="AF198:AF261" si="113">(1-MOD(AD198-1,B$1)/B$1)*VLOOKUP(IF(INT((AD198-1)/B$1)=A$1,1,INT((AD198-1)/B$1)+1),J$8:L$48,3)+MOD(AD198-1,B$1)/B$1*VLOOKUP(IF(INT((AD198-1)/B$1)+1=A$1,1,(INT((AD198-1)/B$1)+2)),J$8:L$48,3)</f>
        <v>-0.31132075471698112</v>
      </c>
      <c r="AG198" s="227">
        <f t="shared" ref="AG198:AG261" si="114">VLOOKUP(MOD(AC198*C$1,A$1*B$1),AC$6:AF$2020,3)</f>
        <v>0.58436119189244795</v>
      </c>
      <c r="AH198" s="227">
        <f t="shared" ref="AH198:AH261" si="115">VLOOKUP(MOD(AC198*C$1,A$1*B$1),AC$6:AF$2020,4)</f>
        <v>-0.42452830188679247</v>
      </c>
      <c r="AI198" s="227">
        <v>192</v>
      </c>
      <c r="AJ198" s="227">
        <f t="shared" ref="AJ198:AJ261" si="116">IF(A$2*B$2&gt;=AJ197,AJ197+1,"NA")</f>
        <v>193</v>
      </c>
      <c r="AK198" s="227">
        <f t="shared" ref="AK198:AK261" si="117">(1-MOD(AJ198-1,B$2)/B$2)*VLOOKUP(IF(INT((AJ198-1)/B$2)=A$2,1,INT((AJ198-1)/B$2)+1),G$8:I$48,2)+MOD(AJ198-1,B$2)/B$2*VLOOKUP(IF(INT((AJ198-1)/B$2)+1=A$2,1,(INT((AJ198-1)/B$2)+2)),G$8:I$48,2)</f>
        <v>0.1618648740544617</v>
      </c>
      <c r="AL198" s="227">
        <f t="shared" ref="AL198:AL261" si="118">(1-MOD(AJ198-1,B$2)/B$2)*VLOOKUP(IF(INT((AJ198-1)/B$2)=A$2,1,INT((AJ198-1)/B$2)+1),G$8:I$48,3)+MOD(AJ198-1,B$2)/B$2*VLOOKUP(IF(INT((AJ198-1)/B$2)+1=A$2,1,(INT((AJ198-1)/B$2)+2)),G$8:I$48,3)</f>
        <v>-0.31132075471698112</v>
      </c>
      <c r="AM198" s="227">
        <f t="shared" ref="AM198:AM261" si="119">VLOOKUP(MOD(AI198*C$2,A$2*B$2),AI$6:AL$2020,3)</f>
        <v>0.29899599089278478</v>
      </c>
      <c r="AN198" s="227">
        <f t="shared" ref="AN198:AN261" si="120">VLOOKUP(MOD(AI198*C$2,A$2*B$2),AI$6:AL$2020,4)</f>
        <v>-6.7029412891653761E-2</v>
      </c>
      <c r="AO198" s="227">
        <v>192</v>
      </c>
      <c r="AP198" s="227">
        <f t="shared" ref="AP198:AP261" si="121">IF(A$3*B$3&gt;=AP197,AP197+1,"NA")</f>
        <v>193</v>
      </c>
      <c r="AQ198" s="227">
        <f t="shared" ref="AQ198:AQ261" si="122">(1-MOD(AP198-1,B$3)/B$3)*VLOOKUP(IF(INT((AP198-1)/B$3)=A$3,1,INT((AP198-1)/B$3)+1),D$8:F$48,2)+MOD(AP198-1,B$3)/B$3*VLOOKUP(IF(INT((AP198-1)/B$3)+1=A$3,1,(INT((AP198-1)/B$3)+2)),D$8:F$48,2)</f>
        <v>3.6680779880243708E-2</v>
      </c>
      <c r="AR198" s="227">
        <f t="shared" ref="AR198:AR261" si="123">(1-MOD(AP198-1,B$3)/B$3)*VLOOKUP(IF(INT((AP198-1)/B$3)=A$3,1,INT((AP198-1)/B$3)+1),D$8:F$48,3)+MOD(AP198-1,B$3)/B$3*VLOOKUP(IF(INT((AP198-1)/B$3)+1=A$3,1,(INT((AP198-1)/B$3)+2)),D$8:F$48,3)</f>
        <v>-0.27777777777777779</v>
      </c>
      <c r="AS198" s="227">
        <f t="shared" ref="AS198:AS261" si="124">VLOOKUP(MOD(AO198*C$3,A$3*B$3),AO$6:AR$2020,3)</f>
        <v>-0.45135309183234118</v>
      </c>
      <c r="AT198" s="227">
        <f t="shared" ref="AT198:AT261" si="125">VLOOKUP(MOD(AO198*C$3,A$3*B$3),AO$6:AR$2020,4)</f>
        <v>0.3888888888888889</v>
      </c>
    </row>
    <row r="199" spans="23:46">
      <c r="W199" s="227">
        <v>193</v>
      </c>
      <c r="X199" s="227">
        <f t="shared" si="106"/>
        <v>194</v>
      </c>
      <c r="Y199" s="227">
        <f t="shared" si="107"/>
        <v>-5.0023430800649527E-2</v>
      </c>
      <c r="Z199" s="227">
        <f t="shared" si="108"/>
        <v>-0.25454545454545452</v>
      </c>
      <c r="AA199" s="227">
        <f t="shared" si="109"/>
        <v>-0.11818181818181817</v>
      </c>
      <c r="AB199" s="227">
        <f t="shared" si="110"/>
        <v>-0.55893945001458734</v>
      </c>
      <c r="AC199" s="227">
        <v>193</v>
      </c>
      <c r="AD199" s="227">
        <f t="shared" si="111"/>
        <v>194</v>
      </c>
      <c r="AE199" s="227">
        <f t="shared" si="112"/>
        <v>0.1970729005409606</v>
      </c>
      <c r="AF199" s="227">
        <f t="shared" si="113"/>
        <v>-0.32075471698113206</v>
      </c>
      <c r="AG199" s="227">
        <f t="shared" si="114"/>
        <v>0.78870321111739494</v>
      </c>
      <c r="AH199" s="227">
        <f t="shared" si="115"/>
        <v>-0.42267780733295629</v>
      </c>
      <c r="AI199" s="227">
        <v>193</v>
      </c>
      <c r="AJ199" s="227">
        <f t="shared" si="116"/>
        <v>194</v>
      </c>
      <c r="AK199" s="227">
        <f t="shared" si="117"/>
        <v>0.1970729005409606</v>
      </c>
      <c r="AL199" s="227">
        <f t="shared" si="118"/>
        <v>-0.32075471698113206</v>
      </c>
      <c r="AM199" s="227">
        <f t="shared" si="119"/>
        <v>0.73715508267269914</v>
      </c>
      <c r="AN199" s="227">
        <f t="shared" si="120"/>
        <v>0.37112967888826054</v>
      </c>
      <c r="AO199" s="227">
        <v>193</v>
      </c>
      <c r="AP199" s="227">
        <f t="shared" si="121"/>
        <v>194</v>
      </c>
      <c r="AQ199" s="227">
        <f t="shared" si="122"/>
        <v>7.1236805876251752E-2</v>
      </c>
      <c r="AR199" s="227">
        <f t="shared" si="123"/>
        <v>-0.28703703703703703</v>
      </c>
      <c r="AS199" s="227">
        <f t="shared" si="124"/>
        <v>-0.58776096968020108</v>
      </c>
      <c r="AT199" s="227">
        <f t="shared" si="125"/>
        <v>0.22173556589576252</v>
      </c>
    </row>
    <row r="200" spans="23:46">
      <c r="W200" s="227">
        <v>194</v>
      </c>
      <c r="X200" s="227">
        <f t="shared" si="106"/>
        <v>195</v>
      </c>
      <c r="Y200" s="227">
        <f t="shared" si="107"/>
        <v>-1.609569618638701E-2</v>
      </c>
      <c r="Z200" s="227">
        <f t="shared" si="108"/>
        <v>-0.26363636363636361</v>
      </c>
      <c r="AA200" s="227">
        <f t="shared" si="109"/>
        <v>0.14545454545454545</v>
      </c>
      <c r="AB200" s="227">
        <f t="shared" si="110"/>
        <v>-0.45715624617179973</v>
      </c>
      <c r="AC200" s="227">
        <v>194</v>
      </c>
      <c r="AD200" s="227">
        <f t="shared" si="111"/>
        <v>195</v>
      </c>
      <c r="AE200" s="227">
        <f t="shared" si="112"/>
        <v>0.23228092702745939</v>
      </c>
      <c r="AF200" s="227">
        <f t="shared" si="113"/>
        <v>-0.330188679245283</v>
      </c>
      <c r="AG200" s="227">
        <f t="shared" si="114"/>
        <v>0.50518850467156806</v>
      </c>
      <c r="AH200" s="227">
        <f t="shared" si="115"/>
        <v>-0.13916310088712947</v>
      </c>
      <c r="AI200" s="227">
        <v>194</v>
      </c>
      <c r="AJ200" s="227">
        <f t="shared" si="116"/>
        <v>195</v>
      </c>
      <c r="AK200" s="227">
        <f t="shared" si="117"/>
        <v>0.23228092702745939</v>
      </c>
      <c r="AL200" s="227">
        <f t="shared" si="118"/>
        <v>-0.330188679245283</v>
      </c>
      <c r="AM200" s="227">
        <f t="shared" si="119"/>
        <v>0.44352908594645252</v>
      </c>
      <c r="AN200" s="227">
        <f t="shared" si="120"/>
        <v>0.3867924528301887</v>
      </c>
      <c r="AO200" s="227">
        <v>194</v>
      </c>
      <c r="AP200" s="227">
        <f t="shared" si="121"/>
        <v>195</v>
      </c>
      <c r="AQ200" s="227">
        <f t="shared" si="122"/>
        <v>0.10579283187225985</v>
      </c>
      <c r="AR200" s="227">
        <f t="shared" si="123"/>
        <v>-0.29629629629629628</v>
      </c>
      <c r="AS200" s="227">
        <f t="shared" si="124"/>
        <v>-5.9353347349772045E-3</v>
      </c>
      <c r="AT200" s="227">
        <f t="shared" si="125"/>
        <v>-0.36009006904946134</v>
      </c>
    </row>
    <row r="201" spans="23:46">
      <c r="W201" s="227">
        <v>195</v>
      </c>
      <c r="X201" s="227">
        <f t="shared" si="106"/>
        <v>196</v>
      </c>
      <c r="Y201" s="227">
        <f t="shared" si="107"/>
        <v>1.7832038427875507E-2</v>
      </c>
      <c r="Z201" s="227">
        <f t="shared" si="108"/>
        <v>-0.27272727272727271</v>
      </c>
      <c r="AA201" s="227">
        <f t="shared" si="109"/>
        <v>0.40909090909090912</v>
      </c>
      <c r="AB201" s="227">
        <f t="shared" si="110"/>
        <v>0.52674805764181354</v>
      </c>
      <c r="AC201" s="227">
        <v>195</v>
      </c>
      <c r="AD201" s="227">
        <f t="shared" si="111"/>
        <v>196</v>
      </c>
      <c r="AE201" s="227">
        <f t="shared" si="112"/>
        <v>0.26748895351395818</v>
      </c>
      <c r="AF201" s="227">
        <f t="shared" si="113"/>
        <v>-0.33962264150943394</v>
      </c>
      <c r="AG201" s="227">
        <f t="shared" si="114"/>
        <v>0.22167379822574113</v>
      </c>
      <c r="AH201" s="227">
        <f t="shared" si="115"/>
        <v>0.14435160555869747</v>
      </c>
      <c r="AI201" s="227">
        <v>195</v>
      </c>
      <c r="AJ201" s="227">
        <f t="shared" si="116"/>
        <v>196</v>
      </c>
      <c r="AK201" s="227">
        <f t="shared" si="117"/>
        <v>0.26748895351395818</v>
      </c>
      <c r="AL201" s="227">
        <f t="shared" si="118"/>
        <v>-0.33962264150943394</v>
      </c>
      <c r="AM201" s="227">
        <f t="shared" si="119"/>
        <v>-0.15500736432402779</v>
      </c>
      <c r="AN201" s="227">
        <f t="shared" si="120"/>
        <v>0.22641509433962265</v>
      </c>
      <c r="AO201" s="227">
        <v>195</v>
      </c>
      <c r="AP201" s="227">
        <f t="shared" si="121"/>
        <v>196</v>
      </c>
      <c r="AQ201" s="227">
        <f t="shared" si="122"/>
        <v>0.14034885786826812</v>
      </c>
      <c r="AR201" s="227">
        <f t="shared" si="123"/>
        <v>-0.30555555555555558</v>
      </c>
      <c r="AS201" s="227">
        <f t="shared" si="124"/>
        <v>0.47222222222222221</v>
      </c>
      <c r="AT201" s="227">
        <f t="shared" si="125"/>
        <v>-0.76235732579641413</v>
      </c>
    </row>
    <row r="202" spans="23:46">
      <c r="W202" s="227">
        <v>196</v>
      </c>
      <c r="X202" s="227">
        <f t="shared" si="106"/>
        <v>197</v>
      </c>
      <c r="Y202" s="227">
        <f t="shared" si="107"/>
        <v>5.175977304213808E-2</v>
      </c>
      <c r="Z202" s="227">
        <f t="shared" si="108"/>
        <v>-0.2818181818181818</v>
      </c>
      <c r="AA202" s="227">
        <f t="shared" si="109"/>
        <v>2.8100315056284852E-2</v>
      </c>
      <c r="AB202" s="227">
        <f t="shared" si="110"/>
        <v>0.39412571884072345</v>
      </c>
      <c r="AC202" s="227">
        <v>196</v>
      </c>
      <c r="AD202" s="227">
        <f t="shared" si="111"/>
        <v>197</v>
      </c>
      <c r="AE202" s="227">
        <f t="shared" si="112"/>
        <v>0.30269698000045708</v>
      </c>
      <c r="AF202" s="227">
        <f t="shared" si="113"/>
        <v>-0.34905660377358488</v>
      </c>
      <c r="AG202" s="227">
        <f t="shared" si="114"/>
        <v>-6.18409082200857E-2</v>
      </c>
      <c r="AH202" s="227">
        <f t="shared" si="115"/>
        <v>0.42786631200452424</v>
      </c>
      <c r="AI202" s="227">
        <v>196</v>
      </c>
      <c r="AJ202" s="227">
        <f t="shared" si="116"/>
        <v>197</v>
      </c>
      <c r="AK202" s="227">
        <f t="shared" si="117"/>
        <v>0.30269698000045708</v>
      </c>
      <c r="AL202" s="227">
        <f t="shared" si="118"/>
        <v>-0.34905660377358488</v>
      </c>
      <c r="AM202" s="227">
        <f t="shared" si="119"/>
        <v>-0.75354381459450814</v>
      </c>
      <c r="AN202" s="227">
        <f t="shared" si="120"/>
        <v>6.6037735849056589E-2</v>
      </c>
      <c r="AO202" s="227">
        <v>196</v>
      </c>
      <c r="AP202" s="227">
        <f t="shared" si="121"/>
        <v>197</v>
      </c>
      <c r="AQ202" s="227">
        <f t="shared" si="122"/>
        <v>0.17490488386427616</v>
      </c>
      <c r="AR202" s="227">
        <f t="shared" si="123"/>
        <v>-0.31481481481481483</v>
      </c>
      <c r="AS202" s="227">
        <f t="shared" si="124"/>
        <v>0.2592592592592593</v>
      </c>
      <c r="AT202" s="227">
        <f t="shared" si="125"/>
        <v>3.2431272111772491E-2</v>
      </c>
    </row>
    <row r="203" spans="23:46">
      <c r="W203" s="227">
        <v>197</v>
      </c>
      <c r="X203" s="227">
        <f t="shared" si="106"/>
        <v>198</v>
      </c>
      <c r="Y203" s="227">
        <f t="shared" si="107"/>
        <v>8.5687507656400541E-2</v>
      </c>
      <c r="Z203" s="227">
        <f t="shared" si="108"/>
        <v>-0.29090909090909089</v>
      </c>
      <c r="AA203" s="227">
        <f t="shared" si="109"/>
        <v>-0.69216762512096452</v>
      </c>
      <c r="AB203" s="227">
        <f t="shared" si="110"/>
        <v>-0.32614222133652593</v>
      </c>
      <c r="AC203" s="227">
        <v>197</v>
      </c>
      <c r="AD203" s="227">
        <f t="shared" si="111"/>
        <v>198</v>
      </c>
      <c r="AE203" s="227">
        <f t="shared" si="112"/>
        <v>0.33790500648695587</v>
      </c>
      <c r="AF203" s="227">
        <f t="shared" si="113"/>
        <v>-0.35849056603773582</v>
      </c>
      <c r="AG203" s="227">
        <f t="shared" si="114"/>
        <v>-0.34535561466591264</v>
      </c>
      <c r="AH203" s="227">
        <f t="shared" si="115"/>
        <v>0.71138101845035129</v>
      </c>
      <c r="AI203" s="227">
        <v>197</v>
      </c>
      <c r="AJ203" s="227">
        <f t="shared" si="116"/>
        <v>198</v>
      </c>
      <c r="AK203" s="227">
        <f t="shared" si="117"/>
        <v>0.33790500648695587</v>
      </c>
      <c r="AL203" s="227">
        <f t="shared" si="118"/>
        <v>-0.35849056603773582</v>
      </c>
      <c r="AM203" s="227">
        <f t="shared" si="119"/>
        <v>-0.64791973513501167</v>
      </c>
      <c r="AN203" s="227">
        <f t="shared" si="120"/>
        <v>-9.4339622641509441E-2</v>
      </c>
      <c r="AO203" s="227">
        <v>197</v>
      </c>
      <c r="AP203" s="227">
        <f t="shared" si="121"/>
        <v>198</v>
      </c>
      <c r="AQ203" s="227">
        <f t="shared" si="122"/>
        <v>0.20946090986028421</v>
      </c>
      <c r="AR203" s="227">
        <f t="shared" si="123"/>
        <v>-0.32407407407407407</v>
      </c>
      <c r="AS203" s="227">
        <f t="shared" si="124"/>
        <v>4.629629629629628E-2</v>
      </c>
      <c r="AT203" s="227">
        <f t="shared" si="125"/>
        <v>0.82721987001995945</v>
      </c>
    </row>
    <row r="204" spans="23:46">
      <c r="W204" s="227">
        <v>198</v>
      </c>
      <c r="X204" s="227">
        <f t="shared" si="106"/>
        <v>199</v>
      </c>
      <c r="Y204" s="227">
        <f t="shared" si="107"/>
        <v>0.11961524227066311</v>
      </c>
      <c r="Z204" s="227">
        <f t="shared" si="108"/>
        <v>-0.3</v>
      </c>
      <c r="AA204" s="227">
        <f t="shared" si="109"/>
        <v>-0.11961524227066311</v>
      </c>
      <c r="AB204" s="227">
        <f t="shared" si="110"/>
        <v>-0.3</v>
      </c>
      <c r="AC204" s="227">
        <v>198</v>
      </c>
      <c r="AD204" s="227">
        <f t="shared" si="111"/>
        <v>199</v>
      </c>
      <c r="AE204" s="227">
        <f t="shared" si="112"/>
        <v>0.37311303297345477</v>
      </c>
      <c r="AF204" s="227">
        <f t="shared" si="113"/>
        <v>-0.36792452830188677</v>
      </c>
      <c r="AG204" s="227">
        <f t="shared" si="114"/>
        <v>-0.45283018867924529</v>
      </c>
      <c r="AH204" s="227">
        <f t="shared" si="115"/>
        <v>0.68998527135194443</v>
      </c>
      <c r="AI204" s="227">
        <v>198</v>
      </c>
      <c r="AJ204" s="227">
        <f t="shared" si="116"/>
        <v>199</v>
      </c>
      <c r="AK204" s="227">
        <f t="shared" si="117"/>
        <v>0.37311303297345477</v>
      </c>
      <c r="AL204" s="227">
        <f t="shared" si="118"/>
        <v>-0.36792452830188677</v>
      </c>
      <c r="AM204" s="227">
        <f t="shared" si="119"/>
        <v>-4.9383284864531307E-2</v>
      </c>
      <c r="AN204" s="227">
        <f t="shared" si="120"/>
        <v>-0.25471698113207547</v>
      </c>
      <c r="AO204" s="227">
        <v>198</v>
      </c>
      <c r="AP204" s="227">
        <f t="shared" si="121"/>
        <v>199</v>
      </c>
      <c r="AQ204" s="227">
        <f t="shared" si="122"/>
        <v>0.24401693585629236</v>
      </c>
      <c r="AR204" s="227">
        <f t="shared" si="123"/>
        <v>-0.33333333333333331</v>
      </c>
      <c r="AS204" s="227">
        <f t="shared" si="124"/>
        <v>-0.16666666666666666</v>
      </c>
      <c r="AT204" s="227">
        <f t="shared" si="125"/>
        <v>0.37799153207185388</v>
      </c>
    </row>
    <row r="205" spans="23:46">
      <c r="W205" s="227">
        <v>199</v>
      </c>
      <c r="X205" s="227">
        <f t="shared" si="106"/>
        <v>200</v>
      </c>
      <c r="Y205" s="227">
        <f t="shared" si="107"/>
        <v>0.15354297688492569</v>
      </c>
      <c r="Z205" s="227">
        <f t="shared" si="108"/>
        <v>-0.30909090909090908</v>
      </c>
      <c r="AA205" s="227">
        <f t="shared" si="109"/>
        <v>0.86428906154294993</v>
      </c>
      <c r="AB205" s="227">
        <f t="shared" si="110"/>
        <v>-3.6363636363636376E-2</v>
      </c>
      <c r="AC205" s="227">
        <v>199</v>
      </c>
      <c r="AD205" s="227">
        <f t="shared" si="111"/>
        <v>200</v>
      </c>
      <c r="AE205" s="227">
        <f t="shared" si="112"/>
        <v>0.40832105945995378</v>
      </c>
      <c r="AF205" s="227">
        <f t="shared" si="113"/>
        <v>-0.37735849056603776</v>
      </c>
      <c r="AG205" s="227">
        <f t="shared" si="114"/>
        <v>-0.34905660377358494</v>
      </c>
      <c r="AH205" s="227">
        <f t="shared" si="115"/>
        <v>0.30269698000045725</v>
      </c>
      <c r="AI205" s="227">
        <v>199</v>
      </c>
      <c r="AJ205" s="227">
        <f t="shared" si="116"/>
        <v>200</v>
      </c>
      <c r="AK205" s="227">
        <f t="shared" si="117"/>
        <v>0.40832105945995378</v>
      </c>
      <c r="AL205" s="227">
        <f t="shared" si="118"/>
        <v>-0.37735849056603776</v>
      </c>
      <c r="AM205" s="227">
        <f t="shared" si="119"/>
        <v>0.54915316540594905</v>
      </c>
      <c r="AN205" s="227">
        <f t="shared" si="120"/>
        <v>-0.41509433962264153</v>
      </c>
      <c r="AO205" s="227">
        <v>199</v>
      </c>
      <c r="AP205" s="227">
        <f t="shared" si="121"/>
        <v>200</v>
      </c>
      <c r="AQ205" s="227">
        <f t="shared" si="122"/>
        <v>0.27857296185230063</v>
      </c>
      <c r="AR205" s="227">
        <f t="shared" si="123"/>
        <v>-0.34259259259259262</v>
      </c>
      <c r="AS205" s="227">
        <f t="shared" si="124"/>
        <v>-0.37962962962962965</v>
      </c>
      <c r="AT205" s="227">
        <f t="shared" si="125"/>
        <v>-0.41679706583633314</v>
      </c>
    </row>
    <row r="206" spans="23:46">
      <c r="W206" s="227">
        <v>200</v>
      </c>
      <c r="X206" s="227">
        <f t="shared" si="106"/>
        <v>201</v>
      </c>
      <c r="Y206" s="227">
        <f t="shared" si="107"/>
        <v>0.18747071149918815</v>
      </c>
      <c r="Z206" s="227">
        <f t="shared" si="108"/>
        <v>-0.31818181818181818</v>
      </c>
      <c r="AA206" s="227">
        <f t="shared" si="109"/>
        <v>0.15180663464343697</v>
      </c>
      <c r="AB206" s="227">
        <f t="shared" si="110"/>
        <v>0.22727272727272727</v>
      </c>
      <c r="AC206" s="227">
        <v>200</v>
      </c>
      <c r="AD206" s="227">
        <f t="shared" si="111"/>
        <v>201</v>
      </c>
      <c r="AE206" s="227">
        <f t="shared" si="112"/>
        <v>0.44352908594645257</v>
      </c>
      <c r="AF206" s="227">
        <f t="shared" si="113"/>
        <v>-0.3867924528301887</v>
      </c>
      <c r="AG206" s="227">
        <f t="shared" si="114"/>
        <v>-0.24528301886792453</v>
      </c>
      <c r="AH206" s="227">
        <f t="shared" si="115"/>
        <v>-8.4591311351030096E-2</v>
      </c>
      <c r="AI206" s="227">
        <v>200</v>
      </c>
      <c r="AJ206" s="227">
        <f t="shared" si="116"/>
        <v>201</v>
      </c>
      <c r="AK206" s="227">
        <f t="shared" si="117"/>
        <v>0.44352908594645257</v>
      </c>
      <c r="AL206" s="227">
        <f t="shared" si="118"/>
        <v>-0.3867924528301887</v>
      </c>
      <c r="AM206" s="227">
        <f t="shared" si="119"/>
        <v>0.65983289000565548</v>
      </c>
      <c r="AN206" s="227">
        <f t="shared" si="120"/>
        <v>-0.29380748622121683</v>
      </c>
      <c r="AO206" s="227">
        <v>200</v>
      </c>
      <c r="AP206" s="227">
        <f t="shared" si="121"/>
        <v>201</v>
      </c>
      <c r="AQ206" s="227">
        <f t="shared" si="122"/>
        <v>0.31312898784830867</v>
      </c>
      <c r="AR206" s="227">
        <f t="shared" si="123"/>
        <v>-0.35185185185185186</v>
      </c>
      <c r="AS206" s="227">
        <f t="shared" si="124"/>
        <v>-0.24703233263251143</v>
      </c>
      <c r="AT206" s="227">
        <f t="shared" si="125"/>
        <v>-0.61305773641695005</v>
      </c>
    </row>
    <row r="207" spans="23:46">
      <c r="W207" s="227">
        <v>201</v>
      </c>
      <c r="X207" s="227">
        <f t="shared" si="106"/>
        <v>202</v>
      </c>
      <c r="Y207" s="227">
        <f t="shared" si="107"/>
        <v>0.22139844611345072</v>
      </c>
      <c r="Z207" s="227">
        <f t="shared" si="108"/>
        <v>-0.32727272727272727</v>
      </c>
      <c r="AA207" s="227">
        <f t="shared" si="109"/>
        <v>-0.83209766917017602</v>
      </c>
      <c r="AB207" s="227">
        <f t="shared" si="110"/>
        <v>0.49090909090909091</v>
      </c>
      <c r="AC207" s="227">
        <v>201</v>
      </c>
      <c r="AD207" s="227">
        <f t="shared" si="111"/>
        <v>202</v>
      </c>
      <c r="AE207" s="227">
        <f t="shared" si="112"/>
        <v>0.47873711243295147</v>
      </c>
      <c r="AF207" s="227">
        <f t="shared" si="113"/>
        <v>-0.39622641509433965</v>
      </c>
      <c r="AG207" s="227">
        <f t="shared" si="114"/>
        <v>-0.14150943396226418</v>
      </c>
      <c r="AH207" s="227">
        <f t="shared" si="115"/>
        <v>-0.47187960270251728</v>
      </c>
      <c r="AI207" s="227">
        <v>201</v>
      </c>
      <c r="AJ207" s="227">
        <f t="shared" si="116"/>
        <v>202</v>
      </c>
      <c r="AK207" s="227">
        <f t="shared" si="117"/>
        <v>0.47873711243295147</v>
      </c>
      <c r="AL207" s="227">
        <f t="shared" si="118"/>
        <v>-0.39622641509433965</v>
      </c>
      <c r="AM207" s="227">
        <f t="shared" si="119"/>
        <v>0.22167379822574113</v>
      </c>
      <c r="AN207" s="227">
        <f t="shared" si="120"/>
        <v>0.14435160555869747</v>
      </c>
      <c r="AO207" s="227">
        <v>201</v>
      </c>
      <c r="AP207" s="227">
        <f t="shared" si="121"/>
        <v>202</v>
      </c>
      <c r="AQ207" s="227">
        <f t="shared" si="122"/>
        <v>0.34768501384431671</v>
      </c>
      <c r="AR207" s="227">
        <f t="shared" si="123"/>
        <v>-0.3611111111111111</v>
      </c>
      <c r="AS207" s="227">
        <f t="shared" si="124"/>
        <v>0.33479330231271254</v>
      </c>
      <c r="AT207" s="227">
        <f t="shared" si="125"/>
        <v>-3.1232101471726059E-2</v>
      </c>
    </row>
    <row r="208" spans="23:46">
      <c r="W208" s="227">
        <v>202</v>
      </c>
      <c r="X208" s="227">
        <f t="shared" si="106"/>
        <v>203</v>
      </c>
      <c r="Y208" s="227">
        <f t="shared" si="107"/>
        <v>0.25532618072771329</v>
      </c>
      <c r="Z208" s="227">
        <f t="shared" si="108"/>
        <v>-0.33636363636363636</v>
      </c>
      <c r="AA208" s="227">
        <f t="shared" si="109"/>
        <v>-0.17059428913054264</v>
      </c>
      <c r="AB208" s="227">
        <f t="shared" si="110"/>
        <v>-0.19543111465389595</v>
      </c>
      <c r="AC208" s="227">
        <v>202</v>
      </c>
      <c r="AD208" s="227">
        <f t="shared" si="111"/>
        <v>203</v>
      </c>
      <c r="AE208" s="227">
        <f t="shared" si="112"/>
        <v>0.51394513891945026</v>
      </c>
      <c r="AF208" s="227">
        <f t="shared" si="113"/>
        <v>-0.40566037735849059</v>
      </c>
      <c r="AG208" s="227">
        <f t="shared" si="114"/>
        <v>-3.7735849056603765E-2</v>
      </c>
      <c r="AH208" s="227">
        <f t="shared" si="115"/>
        <v>-0.85916789405400462</v>
      </c>
      <c r="AI208" s="227">
        <v>202</v>
      </c>
      <c r="AJ208" s="227">
        <f t="shared" si="116"/>
        <v>203</v>
      </c>
      <c r="AK208" s="227">
        <f t="shared" si="117"/>
        <v>0.51394513891945026</v>
      </c>
      <c r="AL208" s="227">
        <f t="shared" si="118"/>
        <v>-0.40566037735849059</v>
      </c>
      <c r="AM208" s="227">
        <f t="shared" si="119"/>
        <v>-0.21648529355417317</v>
      </c>
      <c r="AN208" s="227">
        <f t="shared" si="120"/>
        <v>0.58251069733861183</v>
      </c>
      <c r="AO208" s="227">
        <v>202</v>
      </c>
      <c r="AP208" s="227">
        <f t="shared" si="121"/>
        <v>203</v>
      </c>
      <c r="AQ208" s="227">
        <f t="shared" si="122"/>
        <v>0.38224103984032476</v>
      </c>
      <c r="AR208" s="227">
        <f t="shared" si="123"/>
        <v>-0.37037037037037035</v>
      </c>
      <c r="AS208" s="227">
        <f t="shared" si="124"/>
        <v>0.79691335179242251</v>
      </c>
      <c r="AT208" s="227">
        <f t="shared" si="125"/>
        <v>0.48148148148148151</v>
      </c>
    </row>
    <row r="209" spans="23:46">
      <c r="W209" s="227">
        <v>203</v>
      </c>
      <c r="X209" s="227">
        <f t="shared" si="106"/>
        <v>204</v>
      </c>
      <c r="Y209" s="227">
        <f t="shared" si="107"/>
        <v>0.28925391534197575</v>
      </c>
      <c r="Z209" s="227">
        <f t="shared" si="108"/>
        <v>-0.34545454545454546</v>
      </c>
      <c r="AA209" s="227">
        <f t="shared" si="109"/>
        <v>0.48181818181818181</v>
      </c>
      <c r="AB209" s="227">
        <f t="shared" si="110"/>
        <v>-0.79816993455591356</v>
      </c>
      <c r="AC209" s="227">
        <v>203</v>
      </c>
      <c r="AD209" s="227">
        <f t="shared" si="111"/>
        <v>204</v>
      </c>
      <c r="AE209" s="227">
        <f t="shared" si="112"/>
        <v>0.54915316540594905</v>
      </c>
      <c r="AF209" s="227">
        <f t="shared" si="113"/>
        <v>-0.41509433962264153</v>
      </c>
      <c r="AG209" s="227">
        <f t="shared" si="114"/>
        <v>6.6037735849056603E-2</v>
      </c>
      <c r="AH209" s="227">
        <f t="shared" si="115"/>
        <v>-0.75354381459450814</v>
      </c>
      <c r="AI209" s="227">
        <v>203</v>
      </c>
      <c r="AJ209" s="227">
        <f t="shared" si="116"/>
        <v>204</v>
      </c>
      <c r="AK209" s="227">
        <f t="shared" si="117"/>
        <v>0.54915316540594905</v>
      </c>
      <c r="AL209" s="227">
        <f t="shared" si="118"/>
        <v>-0.41509433962264153</v>
      </c>
      <c r="AM209" s="227">
        <f t="shared" si="119"/>
        <v>-0.44339622641509435</v>
      </c>
      <c r="AN209" s="227">
        <f t="shared" si="120"/>
        <v>0.65477724486544564</v>
      </c>
      <c r="AO209" s="227">
        <v>203</v>
      </c>
      <c r="AP209" s="227">
        <f t="shared" si="121"/>
        <v>204</v>
      </c>
      <c r="AQ209" s="227">
        <f t="shared" si="122"/>
        <v>0.41679706583633314</v>
      </c>
      <c r="AR209" s="227">
        <f t="shared" si="123"/>
        <v>-0.37962962962962965</v>
      </c>
      <c r="AS209" s="227">
        <f t="shared" si="124"/>
        <v>2.1247538842354974E-3</v>
      </c>
      <c r="AT209" s="227">
        <f t="shared" si="125"/>
        <v>0.26851851851851849</v>
      </c>
    </row>
    <row r="210" spans="23:46">
      <c r="W210" s="227">
        <v>204</v>
      </c>
      <c r="X210" s="227">
        <f t="shared" si="106"/>
        <v>205</v>
      </c>
      <c r="Y210" s="227">
        <f t="shared" si="107"/>
        <v>0.32318164995623833</v>
      </c>
      <c r="Z210" s="227">
        <f t="shared" si="108"/>
        <v>-0.35454545454545455</v>
      </c>
      <c r="AA210" s="227">
        <f t="shared" si="109"/>
        <v>0.2181818181818182</v>
      </c>
      <c r="AB210" s="227">
        <f t="shared" si="110"/>
        <v>0.18573436925769948</v>
      </c>
      <c r="AC210" s="227">
        <v>204</v>
      </c>
      <c r="AD210" s="227">
        <f t="shared" si="111"/>
        <v>205</v>
      </c>
      <c r="AE210" s="227">
        <f t="shared" si="112"/>
        <v>0.58436119189244795</v>
      </c>
      <c r="AF210" s="227">
        <f t="shared" si="113"/>
        <v>-0.42452830188679247</v>
      </c>
      <c r="AG210" s="227">
        <f t="shared" si="114"/>
        <v>0.16981132075471697</v>
      </c>
      <c r="AH210" s="227">
        <f t="shared" si="115"/>
        <v>-0.36625552324302096</v>
      </c>
      <c r="AI210" s="227">
        <v>204</v>
      </c>
      <c r="AJ210" s="227">
        <f t="shared" si="116"/>
        <v>205</v>
      </c>
      <c r="AK210" s="227">
        <f t="shared" si="117"/>
        <v>0.58436119189244795</v>
      </c>
      <c r="AL210" s="227">
        <f t="shared" si="118"/>
        <v>-0.42452830188679247</v>
      </c>
      <c r="AM210" s="227">
        <f t="shared" si="119"/>
        <v>-0.28301886792452829</v>
      </c>
      <c r="AN210" s="227">
        <f t="shared" si="120"/>
        <v>5.6240794594965227E-2</v>
      </c>
      <c r="AO210" s="227">
        <v>204</v>
      </c>
      <c r="AP210" s="227">
        <f t="shared" si="121"/>
        <v>205</v>
      </c>
      <c r="AQ210" s="227">
        <f t="shared" si="122"/>
        <v>0.45135309183234118</v>
      </c>
      <c r="AR210" s="227">
        <f t="shared" si="123"/>
        <v>-0.3888888888888889</v>
      </c>
      <c r="AS210" s="227">
        <f t="shared" si="124"/>
        <v>-0.79266384402395118</v>
      </c>
      <c r="AT210" s="227">
        <f t="shared" si="125"/>
        <v>5.555555555555558E-2</v>
      </c>
    </row>
    <row r="211" spans="23:46">
      <c r="W211" s="227">
        <v>205</v>
      </c>
      <c r="X211" s="227">
        <f t="shared" si="106"/>
        <v>206</v>
      </c>
      <c r="Y211" s="227">
        <f t="shared" si="107"/>
        <v>0.35710938457050079</v>
      </c>
      <c r="Z211" s="227">
        <f t="shared" si="108"/>
        <v>-0.36363636363636365</v>
      </c>
      <c r="AA211" s="227">
        <f t="shared" si="109"/>
        <v>-4.5454545454545456E-2</v>
      </c>
      <c r="AB211" s="227">
        <f t="shared" si="110"/>
        <v>0.83036132692868736</v>
      </c>
      <c r="AC211" s="227">
        <v>205</v>
      </c>
      <c r="AD211" s="227">
        <f t="shared" si="111"/>
        <v>206</v>
      </c>
      <c r="AE211" s="227">
        <f t="shared" si="112"/>
        <v>0.61956921837894674</v>
      </c>
      <c r="AF211" s="227">
        <f t="shared" si="113"/>
        <v>-0.43396226415094341</v>
      </c>
      <c r="AG211" s="227">
        <f t="shared" si="114"/>
        <v>0.27358490566037735</v>
      </c>
      <c r="AH211" s="227">
        <f t="shared" si="115"/>
        <v>2.1032768108466382E-2</v>
      </c>
      <c r="AI211" s="227">
        <v>205</v>
      </c>
      <c r="AJ211" s="227">
        <f t="shared" si="116"/>
        <v>206</v>
      </c>
      <c r="AK211" s="227">
        <f t="shared" si="117"/>
        <v>0.61956921837894674</v>
      </c>
      <c r="AL211" s="227">
        <f t="shared" si="118"/>
        <v>-0.43396226415094341</v>
      </c>
      <c r="AM211" s="227">
        <f t="shared" si="119"/>
        <v>-0.12264150943396224</v>
      </c>
      <c r="AN211" s="227">
        <f t="shared" si="120"/>
        <v>-0.54229565567551519</v>
      </c>
      <c r="AO211" s="227">
        <v>205</v>
      </c>
      <c r="AP211" s="227">
        <f t="shared" si="121"/>
        <v>206</v>
      </c>
      <c r="AQ211" s="227">
        <f t="shared" si="122"/>
        <v>0.48590911782834922</v>
      </c>
      <c r="AR211" s="227">
        <f t="shared" si="123"/>
        <v>-0.39814814814814814</v>
      </c>
      <c r="AS211" s="227">
        <f t="shared" si="124"/>
        <v>-0.41254755806786186</v>
      </c>
      <c r="AT211" s="227">
        <f t="shared" si="125"/>
        <v>-0.15740740740740741</v>
      </c>
    </row>
    <row r="212" spans="23:46">
      <c r="W212" s="227">
        <v>206</v>
      </c>
      <c r="X212" s="227">
        <f t="shared" si="106"/>
        <v>207</v>
      </c>
      <c r="Y212" s="227">
        <f t="shared" si="107"/>
        <v>0.39103711918476336</v>
      </c>
      <c r="Z212" s="227">
        <f t="shared" si="108"/>
        <v>-0.37272727272727274</v>
      </c>
      <c r="AA212" s="227">
        <f t="shared" si="109"/>
        <v>-0.30909090909090908</v>
      </c>
      <c r="AB212" s="227">
        <f t="shared" si="110"/>
        <v>-0.15354297688492569</v>
      </c>
      <c r="AC212" s="227">
        <v>206</v>
      </c>
      <c r="AD212" s="227">
        <f t="shared" si="111"/>
        <v>207</v>
      </c>
      <c r="AE212" s="227">
        <f t="shared" si="112"/>
        <v>0.65477724486544564</v>
      </c>
      <c r="AF212" s="227">
        <f t="shared" si="113"/>
        <v>-0.44339622641509435</v>
      </c>
      <c r="AG212" s="227">
        <f t="shared" si="114"/>
        <v>0.37735849056603776</v>
      </c>
      <c r="AH212" s="227">
        <f t="shared" si="115"/>
        <v>0.40832105945995378</v>
      </c>
      <c r="AI212" s="227">
        <v>206</v>
      </c>
      <c r="AJ212" s="227">
        <f t="shared" si="116"/>
        <v>207</v>
      </c>
      <c r="AK212" s="227">
        <f t="shared" si="117"/>
        <v>0.65477724486544564</v>
      </c>
      <c r="AL212" s="227">
        <f t="shared" si="118"/>
        <v>-0.44339622641509435</v>
      </c>
      <c r="AM212" s="227">
        <f t="shared" si="119"/>
        <v>3.7735849056603772E-2</v>
      </c>
      <c r="AN212" s="227">
        <f t="shared" si="120"/>
        <v>-0.85916789405400462</v>
      </c>
      <c r="AO212" s="227">
        <v>206</v>
      </c>
      <c r="AP212" s="227">
        <f t="shared" si="121"/>
        <v>207</v>
      </c>
      <c r="AQ212" s="227">
        <f t="shared" si="122"/>
        <v>0.52046514382435727</v>
      </c>
      <c r="AR212" s="227">
        <f t="shared" si="123"/>
        <v>-0.40740740740740738</v>
      </c>
      <c r="AS212" s="227">
        <f t="shared" si="124"/>
        <v>0.38224103984032476</v>
      </c>
      <c r="AT212" s="227">
        <f t="shared" si="125"/>
        <v>-0.37037037037037035</v>
      </c>
    </row>
    <row r="213" spans="23:46">
      <c r="W213" s="227">
        <v>207</v>
      </c>
      <c r="X213" s="227">
        <f t="shared" si="106"/>
        <v>208</v>
      </c>
      <c r="Y213" s="227">
        <f t="shared" si="107"/>
        <v>0.42496485379902593</v>
      </c>
      <c r="Z213" s="227">
        <f t="shared" si="108"/>
        <v>-0.38181818181818183</v>
      </c>
      <c r="AA213" s="227">
        <f t="shared" si="109"/>
        <v>-0.30130539581317256</v>
      </c>
      <c r="AB213" s="227">
        <f t="shared" si="110"/>
        <v>-0.6673307995976111</v>
      </c>
      <c r="AC213" s="227">
        <v>207</v>
      </c>
      <c r="AD213" s="227">
        <f t="shared" si="111"/>
        <v>208</v>
      </c>
      <c r="AE213" s="227">
        <f t="shared" si="112"/>
        <v>0.68998527135194443</v>
      </c>
      <c r="AF213" s="227">
        <f t="shared" si="113"/>
        <v>-0.45283018867924529</v>
      </c>
      <c r="AG213" s="227">
        <f t="shared" si="114"/>
        <v>0.48113207547169812</v>
      </c>
      <c r="AH213" s="227">
        <f t="shared" si="115"/>
        <v>0.79560935081144091</v>
      </c>
      <c r="AI213" s="227">
        <v>207</v>
      </c>
      <c r="AJ213" s="227">
        <f t="shared" si="116"/>
        <v>208</v>
      </c>
      <c r="AK213" s="227">
        <f t="shared" si="117"/>
        <v>0.68998527135194443</v>
      </c>
      <c r="AL213" s="227">
        <f t="shared" si="118"/>
        <v>-0.45283018867924529</v>
      </c>
      <c r="AM213" s="227">
        <f t="shared" si="119"/>
        <v>0.19811320754716982</v>
      </c>
      <c r="AN213" s="227">
        <f t="shared" si="120"/>
        <v>-0.26063144378352426</v>
      </c>
      <c r="AO213" s="227">
        <v>207</v>
      </c>
      <c r="AP213" s="227">
        <f t="shared" si="121"/>
        <v>208</v>
      </c>
      <c r="AQ213" s="227">
        <f t="shared" si="122"/>
        <v>0.55502116982036553</v>
      </c>
      <c r="AR213" s="227">
        <f t="shared" si="123"/>
        <v>-0.41666666666666669</v>
      </c>
      <c r="AS213" s="227">
        <f t="shared" si="124"/>
        <v>0.63835450315369879</v>
      </c>
      <c r="AT213" s="227">
        <f t="shared" si="125"/>
        <v>-0.27232909936926025</v>
      </c>
    </row>
    <row r="214" spans="23:46">
      <c r="W214" s="227">
        <v>208</v>
      </c>
      <c r="X214" s="227">
        <f t="shared" si="106"/>
        <v>209</v>
      </c>
      <c r="Y214" s="227">
        <f t="shared" si="107"/>
        <v>0.45889258841328839</v>
      </c>
      <c r="Z214" s="227">
        <f t="shared" si="108"/>
        <v>-0.39090909090909093</v>
      </c>
      <c r="AA214" s="227">
        <f t="shared" si="109"/>
        <v>0.41896254436407693</v>
      </c>
      <c r="AB214" s="227">
        <f t="shared" si="110"/>
        <v>5.2937140579638275E-2</v>
      </c>
      <c r="AC214" s="227">
        <v>208</v>
      </c>
      <c r="AD214" s="227">
        <f t="shared" si="111"/>
        <v>209</v>
      </c>
      <c r="AE214" s="227">
        <f t="shared" si="112"/>
        <v>0.72519329783844322</v>
      </c>
      <c r="AF214" s="227">
        <f t="shared" si="113"/>
        <v>-0.46226415094339623</v>
      </c>
      <c r="AG214" s="227">
        <f t="shared" si="114"/>
        <v>0.26803342199886893</v>
      </c>
      <c r="AH214" s="227">
        <f t="shared" si="115"/>
        <v>0.63405882578330752</v>
      </c>
      <c r="AI214" s="227">
        <v>208</v>
      </c>
      <c r="AJ214" s="227">
        <f t="shared" si="116"/>
        <v>209</v>
      </c>
      <c r="AK214" s="227">
        <f t="shared" si="117"/>
        <v>0.72519329783844322</v>
      </c>
      <c r="AL214" s="227">
        <f t="shared" si="118"/>
        <v>-0.46226415094339623</v>
      </c>
      <c r="AM214" s="227">
        <f t="shared" si="119"/>
        <v>0.35849056603773582</v>
      </c>
      <c r="AN214" s="227">
        <f t="shared" si="120"/>
        <v>0.33790500648695587</v>
      </c>
      <c r="AO214" s="227">
        <v>208</v>
      </c>
      <c r="AP214" s="227">
        <f t="shared" si="121"/>
        <v>209</v>
      </c>
      <c r="AQ214" s="227">
        <f t="shared" si="122"/>
        <v>0.58957719581637369</v>
      </c>
      <c r="AR214" s="227">
        <f t="shared" si="123"/>
        <v>-0.42592592592592593</v>
      </c>
      <c r="AS214" s="227">
        <f t="shared" si="124"/>
        <v>5.6528868208475025E-2</v>
      </c>
      <c r="AT214" s="227">
        <f t="shared" si="125"/>
        <v>0.30949653557596357</v>
      </c>
    </row>
    <row r="215" spans="23:46">
      <c r="W215" s="227">
        <v>209</v>
      </c>
      <c r="X215" s="227">
        <f t="shared" si="106"/>
        <v>210</v>
      </c>
      <c r="Y215" s="227">
        <f t="shared" si="107"/>
        <v>0.49282032302755097</v>
      </c>
      <c r="Z215" s="227">
        <f t="shared" si="108"/>
        <v>-0.4</v>
      </c>
      <c r="AA215" s="227">
        <f t="shared" si="109"/>
        <v>0.49282032302755091</v>
      </c>
      <c r="AB215" s="227">
        <f t="shared" si="110"/>
        <v>0.4</v>
      </c>
      <c r="AC215" s="227">
        <v>209</v>
      </c>
      <c r="AD215" s="227">
        <f t="shared" si="111"/>
        <v>210</v>
      </c>
      <c r="AE215" s="227">
        <f t="shared" si="112"/>
        <v>0.76040132432494212</v>
      </c>
      <c r="AF215" s="227">
        <f t="shared" si="113"/>
        <v>-0.47169811320754718</v>
      </c>
      <c r="AG215" s="227">
        <f t="shared" si="114"/>
        <v>-1.548128444695801E-2</v>
      </c>
      <c r="AH215" s="227">
        <f t="shared" si="115"/>
        <v>0.35054411933748059</v>
      </c>
      <c r="AI215" s="227">
        <v>209</v>
      </c>
      <c r="AJ215" s="227">
        <f t="shared" si="116"/>
        <v>210</v>
      </c>
      <c r="AK215" s="227">
        <f t="shared" si="117"/>
        <v>0.76040132432494212</v>
      </c>
      <c r="AL215" s="227">
        <f t="shared" si="118"/>
        <v>-0.47169811320754718</v>
      </c>
      <c r="AM215" s="227">
        <f t="shared" si="119"/>
        <v>0.44845187155530419</v>
      </c>
      <c r="AN215" s="227">
        <f t="shared" si="120"/>
        <v>0.81447727533974279</v>
      </c>
      <c r="AO215" s="227">
        <v>209</v>
      </c>
      <c r="AP215" s="227">
        <f t="shared" si="121"/>
        <v>210</v>
      </c>
      <c r="AQ215" s="227">
        <f t="shared" si="122"/>
        <v>0.62413322181238173</v>
      </c>
      <c r="AR215" s="227">
        <f t="shared" si="123"/>
        <v>-0.43518518518518517</v>
      </c>
      <c r="AS215" s="227">
        <f t="shared" si="124"/>
        <v>-0.49074074074074076</v>
      </c>
      <c r="AT215" s="227">
        <f t="shared" si="125"/>
        <v>0.83146937778843055</v>
      </c>
    </row>
    <row r="216" spans="23:46">
      <c r="W216" s="227">
        <v>210</v>
      </c>
      <c r="X216" s="227">
        <f t="shared" si="106"/>
        <v>211</v>
      </c>
      <c r="Y216" s="227">
        <f t="shared" si="107"/>
        <v>0.52674805764181354</v>
      </c>
      <c r="Z216" s="227">
        <f t="shared" si="108"/>
        <v>-0.40909090909090912</v>
      </c>
      <c r="AA216" s="227">
        <f t="shared" si="109"/>
        <v>-0.49108398078606225</v>
      </c>
      <c r="AB216" s="227">
        <f t="shared" si="110"/>
        <v>0.13636363636363635</v>
      </c>
      <c r="AC216" s="227">
        <v>210</v>
      </c>
      <c r="AD216" s="227">
        <f t="shared" si="111"/>
        <v>211</v>
      </c>
      <c r="AE216" s="227">
        <f t="shared" si="112"/>
        <v>0.79560935081144091</v>
      </c>
      <c r="AF216" s="227">
        <f t="shared" si="113"/>
        <v>-0.48113207547169812</v>
      </c>
      <c r="AG216" s="227">
        <f t="shared" si="114"/>
        <v>-0.29899599089278478</v>
      </c>
      <c r="AH216" s="227">
        <f t="shared" si="115"/>
        <v>6.7029412891653761E-2</v>
      </c>
      <c r="AI216" s="227">
        <v>210</v>
      </c>
      <c r="AJ216" s="227">
        <f t="shared" si="116"/>
        <v>211</v>
      </c>
      <c r="AK216" s="227">
        <f t="shared" si="117"/>
        <v>0.79560935081144091</v>
      </c>
      <c r="AL216" s="227">
        <f t="shared" si="118"/>
        <v>-0.48113207547169812</v>
      </c>
      <c r="AM216" s="227">
        <f t="shared" si="119"/>
        <v>1.0292779775390004E-2</v>
      </c>
      <c r="AN216" s="227">
        <f t="shared" si="120"/>
        <v>0.3763181835598286</v>
      </c>
      <c r="AO216" s="227">
        <v>210</v>
      </c>
      <c r="AP216" s="227">
        <f t="shared" si="121"/>
        <v>211</v>
      </c>
      <c r="AQ216" s="227">
        <f t="shared" si="122"/>
        <v>0.65868924780838978</v>
      </c>
      <c r="AR216" s="227">
        <f t="shared" si="123"/>
        <v>-0.44444444444444442</v>
      </c>
      <c r="AS216" s="227">
        <f t="shared" si="124"/>
        <v>-0.27777777777777779</v>
      </c>
      <c r="AT216" s="227">
        <f t="shared" si="125"/>
        <v>3.6680779880243708E-2</v>
      </c>
    </row>
    <row r="217" spans="23:46">
      <c r="W217" s="227">
        <v>211</v>
      </c>
      <c r="X217" s="227">
        <f t="shared" si="106"/>
        <v>212</v>
      </c>
      <c r="Y217" s="227">
        <f t="shared" si="107"/>
        <v>0.56067579225607578</v>
      </c>
      <c r="Z217" s="227">
        <f t="shared" si="108"/>
        <v>-0.41818181818181815</v>
      </c>
      <c r="AA217" s="227">
        <f t="shared" si="109"/>
        <v>-0.52501171540032476</v>
      </c>
      <c r="AB217" s="227">
        <f t="shared" si="110"/>
        <v>-0.12727272727272726</v>
      </c>
      <c r="AC217" s="227">
        <v>211</v>
      </c>
      <c r="AD217" s="227">
        <f t="shared" si="111"/>
        <v>212</v>
      </c>
      <c r="AE217" s="227">
        <f t="shared" si="112"/>
        <v>0.83081737729793981</v>
      </c>
      <c r="AF217" s="227">
        <f t="shared" si="113"/>
        <v>-0.49056603773584906</v>
      </c>
      <c r="AG217" s="227">
        <f t="shared" si="114"/>
        <v>-0.58251069733861183</v>
      </c>
      <c r="AH217" s="227">
        <f t="shared" si="115"/>
        <v>-0.21648529355417317</v>
      </c>
      <c r="AI217" s="227">
        <v>211</v>
      </c>
      <c r="AJ217" s="227">
        <f t="shared" si="116"/>
        <v>212</v>
      </c>
      <c r="AK217" s="227">
        <f t="shared" si="117"/>
        <v>0.83081737729793981</v>
      </c>
      <c r="AL217" s="227">
        <f t="shared" si="118"/>
        <v>-0.49056603773584906</v>
      </c>
      <c r="AM217" s="227">
        <f t="shared" si="119"/>
        <v>-0.42786631200452424</v>
      </c>
      <c r="AN217" s="227">
        <f t="shared" si="120"/>
        <v>-6.18409082200857E-2</v>
      </c>
      <c r="AO217" s="227">
        <v>211</v>
      </c>
      <c r="AP217" s="227">
        <f t="shared" si="121"/>
        <v>212</v>
      </c>
      <c r="AQ217" s="227">
        <f t="shared" si="122"/>
        <v>0.69324527380439804</v>
      </c>
      <c r="AR217" s="227">
        <f t="shared" si="123"/>
        <v>-0.45370370370370372</v>
      </c>
      <c r="AS217" s="227">
        <f t="shared" si="124"/>
        <v>-6.4814814814814825E-2</v>
      </c>
      <c r="AT217" s="227">
        <f t="shared" si="125"/>
        <v>-0.75810781802794314</v>
      </c>
    </row>
    <row r="218" spans="23:46">
      <c r="W218" s="227">
        <v>212</v>
      </c>
      <c r="X218" s="227">
        <f t="shared" si="106"/>
        <v>213</v>
      </c>
      <c r="Y218" s="227">
        <f t="shared" si="107"/>
        <v>0.59460352687033835</v>
      </c>
      <c r="Z218" s="227">
        <f t="shared" si="108"/>
        <v>-0.42727272727272725</v>
      </c>
      <c r="AA218" s="227">
        <f t="shared" si="109"/>
        <v>0.45889258841328839</v>
      </c>
      <c r="AB218" s="227">
        <f t="shared" si="110"/>
        <v>-0.39090909090909093</v>
      </c>
      <c r="AC218" s="227">
        <v>212</v>
      </c>
      <c r="AD218" s="227">
        <f t="shared" si="111"/>
        <v>213</v>
      </c>
      <c r="AE218" s="227">
        <f t="shared" si="112"/>
        <v>0.8660254037844386</v>
      </c>
      <c r="AF218" s="227">
        <f t="shared" si="113"/>
        <v>-0.5</v>
      </c>
      <c r="AG218" s="227">
        <f t="shared" si="114"/>
        <v>-0.8660254037844386</v>
      </c>
      <c r="AH218" s="227">
        <f t="shared" si="115"/>
        <v>-0.5</v>
      </c>
      <c r="AI218" s="227">
        <v>212</v>
      </c>
      <c r="AJ218" s="227">
        <f t="shared" si="116"/>
        <v>213</v>
      </c>
      <c r="AK218" s="227">
        <f t="shared" si="117"/>
        <v>0.8660254037844386</v>
      </c>
      <c r="AL218" s="227">
        <f t="shared" si="118"/>
        <v>-0.5</v>
      </c>
      <c r="AM218" s="227">
        <f t="shared" si="119"/>
        <v>-0.8660254037844386</v>
      </c>
      <c r="AN218" s="227">
        <f t="shared" si="120"/>
        <v>-0.5</v>
      </c>
      <c r="AO218" s="227">
        <v>212</v>
      </c>
      <c r="AP218" s="227">
        <f t="shared" si="121"/>
        <v>213</v>
      </c>
      <c r="AQ218" s="227">
        <f t="shared" si="122"/>
        <v>0.72780129980040609</v>
      </c>
      <c r="AR218" s="227">
        <f t="shared" si="123"/>
        <v>-0.46296296296296297</v>
      </c>
      <c r="AS218" s="227">
        <f t="shared" si="124"/>
        <v>0.14814814814814814</v>
      </c>
      <c r="AT218" s="227">
        <f t="shared" si="125"/>
        <v>-0.44710358406387007</v>
      </c>
    </row>
    <row r="219" spans="23:46">
      <c r="W219" s="227">
        <v>213</v>
      </c>
      <c r="X219" s="227">
        <f t="shared" si="106"/>
        <v>214</v>
      </c>
      <c r="Y219" s="227">
        <f t="shared" si="107"/>
        <v>0.62853126148460092</v>
      </c>
      <c r="Z219" s="227">
        <f t="shared" si="108"/>
        <v>-0.43636363636363634</v>
      </c>
      <c r="AA219" s="227">
        <f t="shared" si="109"/>
        <v>0.4437993698874303</v>
      </c>
      <c r="AB219" s="227">
        <f t="shared" si="110"/>
        <v>-7.7773966102991698E-2</v>
      </c>
      <c r="AC219" s="227">
        <v>213</v>
      </c>
      <c r="AD219" s="227">
        <f t="shared" si="111"/>
        <v>214</v>
      </c>
      <c r="AE219" s="227">
        <f t="shared" si="112"/>
        <v>0.84025133956209075</v>
      </c>
      <c r="AF219" s="227">
        <f t="shared" si="113"/>
        <v>-0.4742259357776521</v>
      </c>
      <c r="AG219" s="227">
        <f t="shared" si="114"/>
        <v>-0.47873711243295142</v>
      </c>
      <c r="AH219" s="227">
        <f t="shared" si="115"/>
        <v>-0.39622641509433965</v>
      </c>
      <c r="AI219" s="227">
        <v>213</v>
      </c>
      <c r="AJ219" s="227">
        <f t="shared" si="116"/>
        <v>214</v>
      </c>
      <c r="AK219" s="227">
        <f t="shared" si="117"/>
        <v>0.84025133956209075</v>
      </c>
      <c r="AL219" s="227">
        <f t="shared" si="118"/>
        <v>-0.4742259357776521</v>
      </c>
      <c r="AM219" s="227">
        <f t="shared" si="119"/>
        <v>-0.26748895351395835</v>
      </c>
      <c r="AN219" s="227">
        <f t="shared" si="120"/>
        <v>-0.339622641509434</v>
      </c>
      <c r="AO219" s="227">
        <v>213</v>
      </c>
      <c r="AP219" s="227">
        <f t="shared" si="121"/>
        <v>214</v>
      </c>
      <c r="AQ219" s="227">
        <f t="shared" si="122"/>
        <v>0.76235732579641413</v>
      </c>
      <c r="AR219" s="227">
        <f t="shared" si="123"/>
        <v>-0.47222222222222221</v>
      </c>
      <c r="AS219" s="227">
        <f t="shared" si="124"/>
        <v>0.3611111111111111</v>
      </c>
      <c r="AT219" s="227">
        <f t="shared" si="125"/>
        <v>0.34768501384431671</v>
      </c>
    </row>
    <row r="220" spans="23:46">
      <c r="W220" s="227">
        <v>214</v>
      </c>
      <c r="X220" s="227">
        <f t="shared" si="106"/>
        <v>215</v>
      </c>
      <c r="Y220" s="227">
        <f t="shared" si="107"/>
        <v>0.66245899609886338</v>
      </c>
      <c r="Z220" s="227">
        <f t="shared" si="108"/>
        <v>-0.44545454545454544</v>
      </c>
      <c r="AA220" s="227">
        <f t="shared" si="109"/>
        <v>-0.27646857028981908</v>
      </c>
      <c r="AB220" s="227">
        <f t="shared" si="110"/>
        <v>0.64249397407425768</v>
      </c>
      <c r="AC220" s="227">
        <v>214</v>
      </c>
      <c r="AD220" s="227">
        <f t="shared" si="111"/>
        <v>215</v>
      </c>
      <c r="AE220" s="227">
        <f t="shared" si="112"/>
        <v>0.81447727533974279</v>
      </c>
      <c r="AF220" s="227">
        <f t="shared" si="113"/>
        <v>-0.44845187155530419</v>
      </c>
      <c r="AG220" s="227">
        <f t="shared" si="114"/>
        <v>-9.1448821081464016E-2</v>
      </c>
      <c r="AH220" s="227">
        <f t="shared" si="115"/>
        <v>-0.29245283018867924</v>
      </c>
      <c r="AI220" s="227">
        <v>214</v>
      </c>
      <c r="AJ220" s="227">
        <f t="shared" si="116"/>
        <v>215</v>
      </c>
      <c r="AK220" s="227">
        <f t="shared" si="117"/>
        <v>0.81447727533974279</v>
      </c>
      <c r="AL220" s="227">
        <f t="shared" si="118"/>
        <v>-0.44845187155530419</v>
      </c>
      <c r="AM220" s="227">
        <f t="shared" si="119"/>
        <v>0.33104749675652195</v>
      </c>
      <c r="AN220" s="227">
        <f t="shared" si="120"/>
        <v>-0.17924528301886794</v>
      </c>
      <c r="AO220" s="227">
        <v>214</v>
      </c>
      <c r="AP220" s="227">
        <f t="shared" si="121"/>
        <v>215</v>
      </c>
      <c r="AQ220" s="227">
        <f t="shared" si="122"/>
        <v>0.79691335179242229</v>
      </c>
      <c r="AR220" s="227">
        <f t="shared" si="123"/>
        <v>-0.48148148148148145</v>
      </c>
      <c r="AS220" s="227">
        <f t="shared" si="124"/>
        <v>0.29762586610600911</v>
      </c>
      <c r="AT220" s="227">
        <f t="shared" si="125"/>
        <v>0.66365126989044776</v>
      </c>
    </row>
    <row r="221" spans="23:46">
      <c r="W221" s="227">
        <v>215</v>
      </c>
      <c r="X221" s="227">
        <f t="shared" si="106"/>
        <v>216</v>
      </c>
      <c r="Y221" s="227">
        <f t="shared" si="107"/>
        <v>0.69638673071312596</v>
      </c>
      <c r="Z221" s="227">
        <f t="shared" si="108"/>
        <v>-0.45454545454545453</v>
      </c>
      <c r="AA221" s="227">
        <f t="shared" si="109"/>
        <v>-0.31818181818181818</v>
      </c>
      <c r="AB221" s="227">
        <f t="shared" si="110"/>
        <v>0.18747071149918815</v>
      </c>
      <c r="AC221" s="227">
        <v>215</v>
      </c>
      <c r="AD221" s="227">
        <f t="shared" si="111"/>
        <v>216</v>
      </c>
      <c r="AE221" s="227">
        <f t="shared" si="112"/>
        <v>0.78870321111739494</v>
      </c>
      <c r="AF221" s="227">
        <f t="shared" si="113"/>
        <v>-0.42267780733295629</v>
      </c>
      <c r="AG221" s="227">
        <f t="shared" si="114"/>
        <v>0.29583947027002311</v>
      </c>
      <c r="AH221" s="227">
        <f t="shared" si="115"/>
        <v>-0.18867924528301888</v>
      </c>
      <c r="AI221" s="227">
        <v>215</v>
      </c>
      <c r="AJ221" s="227">
        <f t="shared" si="116"/>
        <v>216</v>
      </c>
      <c r="AK221" s="227">
        <f t="shared" si="117"/>
        <v>0.78870321111739494</v>
      </c>
      <c r="AL221" s="227">
        <f t="shared" si="118"/>
        <v>-0.42267780733295629</v>
      </c>
      <c r="AM221" s="227">
        <f t="shared" si="119"/>
        <v>0.92958394702700231</v>
      </c>
      <c r="AN221" s="227">
        <f t="shared" si="120"/>
        <v>-1.8867924528301883E-2</v>
      </c>
      <c r="AO221" s="227">
        <v>215</v>
      </c>
      <c r="AP221" s="227">
        <f t="shared" si="121"/>
        <v>216</v>
      </c>
      <c r="AQ221" s="227">
        <f t="shared" si="122"/>
        <v>0.83146937778843055</v>
      </c>
      <c r="AR221" s="227">
        <f t="shared" si="123"/>
        <v>-0.49074074074074076</v>
      </c>
      <c r="AS221" s="227">
        <f t="shared" si="124"/>
        <v>-0.28419976883921472</v>
      </c>
      <c r="AT221" s="227">
        <f t="shared" si="125"/>
        <v>8.182563494522388E-2</v>
      </c>
    </row>
    <row r="222" spans="23:46">
      <c r="W222" s="227">
        <v>216</v>
      </c>
      <c r="X222" s="227">
        <f t="shared" si="106"/>
        <v>217</v>
      </c>
      <c r="Y222" s="227">
        <f t="shared" si="107"/>
        <v>0.73031446532738842</v>
      </c>
      <c r="Z222" s="227">
        <f t="shared" si="108"/>
        <v>-0.46363636363636362</v>
      </c>
      <c r="AA222" s="227">
        <f t="shared" si="109"/>
        <v>-5.4545454545454564E-2</v>
      </c>
      <c r="AB222" s="227">
        <f t="shared" si="110"/>
        <v>-0.79643359231442479</v>
      </c>
      <c r="AC222" s="227">
        <v>216</v>
      </c>
      <c r="AD222" s="227">
        <f t="shared" si="111"/>
        <v>217</v>
      </c>
      <c r="AE222" s="227">
        <f t="shared" si="112"/>
        <v>0.76292914689504698</v>
      </c>
      <c r="AF222" s="227">
        <f t="shared" si="113"/>
        <v>-0.39690374311060839</v>
      </c>
      <c r="AG222" s="227">
        <f t="shared" si="114"/>
        <v>0.68312776162151057</v>
      </c>
      <c r="AH222" s="227">
        <f t="shared" si="115"/>
        <v>-8.4905660377358472E-2</v>
      </c>
      <c r="AI222" s="227">
        <v>216</v>
      </c>
      <c r="AJ222" s="227">
        <f t="shared" si="116"/>
        <v>217</v>
      </c>
      <c r="AK222" s="227">
        <f t="shared" si="117"/>
        <v>0.76292914689504698</v>
      </c>
      <c r="AL222" s="227">
        <f t="shared" si="118"/>
        <v>-0.39690374311060839</v>
      </c>
      <c r="AM222" s="227">
        <f t="shared" si="119"/>
        <v>0.47187960270251744</v>
      </c>
      <c r="AN222" s="227">
        <f t="shared" si="120"/>
        <v>0.14150943396226415</v>
      </c>
      <c r="AO222" s="227">
        <v>216</v>
      </c>
      <c r="AP222" s="227">
        <f t="shared" si="121"/>
        <v>217</v>
      </c>
      <c r="AQ222" s="227">
        <f t="shared" si="122"/>
        <v>0.8660254037844386</v>
      </c>
      <c r="AR222" s="227">
        <f t="shared" si="123"/>
        <v>-0.5</v>
      </c>
      <c r="AS222" s="227">
        <f t="shared" si="124"/>
        <v>-0.8660254037844386</v>
      </c>
      <c r="AT222" s="227">
        <f t="shared" si="125"/>
        <v>-0.5</v>
      </c>
    </row>
    <row r="223" spans="23:46">
      <c r="W223" s="227">
        <v>217</v>
      </c>
      <c r="X223" s="227">
        <f t="shared" si="106"/>
        <v>218</v>
      </c>
      <c r="Y223" s="227">
        <f t="shared" si="107"/>
        <v>0.76424219994165099</v>
      </c>
      <c r="Z223" s="227">
        <f t="shared" si="108"/>
        <v>-0.47272727272727272</v>
      </c>
      <c r="AA223" s="227">
        <f t="shared" si="109"/>
        <v>0.20909090909090908</v>
      </c>
      <c r="AB223" s="227">
        <f t="shared" si="110"/>
        <v>-0.21966210387196206</v>
      </c>
      <c r="AC223" s="227">
        <v>217</v>
      </c>
      <c r="AD223" s="227">
        <f t="shared" si="111"/>
        <v>218</v>
      </c>
      <c r="AE223" s="227">
        <f t="shared" si="112"/>
        <v>0.73715508267269914</v>
      </c>
      <c r="AF223" s="227">
        <f t="shared" si="113"/>
        <v>-0.37112967888826054</v>
      </c>
      <c r="AG223" s="227">
        <f t="shared" si="114"/>
        <v>0.92958394702700231</v>
      </c>
      <c r="AH223" s="227">
        <f t="shared" si="115"/>
        <v>1.8867924528301886E-2</v>
      </c>
      <c r="AI223" s="227">
        <v>217</v>
      </c>
      <c r="AJ223" s="227">
        <f t="shared" si="116"/>
        <v>218</v>
      </c>
      <c r="AK223" s="227">
        <f t="shared" si="117"/>
        <v>0.73715508267269914</v>
      </c>
      <c r="AL223" s="227">
        <f t="shared" si="118"/>
        <v>-0.37112967888826054</v>
      </c>
      <c r="AM223" s="227">
        <f t="shared" si="119"/>
        <v>-0.12665684756796292</v>
      </c>
      <c r="AN223" s="227">
        <f t="shared" si="120"/>
        <v>0.30188679245283018</v>
      </c>
      <c r="AO223" s="227">
        <v>217</v>
      </c>
      <c r="AP223" s="227">
        <f t="shared" si="121"/>
        <v>218</v>
      </c>
      <c r="AQ223" s="227">
        <f t="shared" si="122"/>
        <v>0.84072863704768974</v>
      </c>
      <c r="AR223" s="227">
        <f t="shared" si="123"/>
        <v>-0.47470323326325115</v>
      </c>
      <c r="AS223" s="227">
        <f t="shared" si="124"/>
        <v>-7.1236805876251752E-2</v>
      </c>
      <c r="AT223" s="227">
        <f t="shared" si="125"/>
        <v>-0.28703703703703703</v>
      </c>
    </row>
    <row r="224" spans="23:46">
      <c r="W224" s="227">
        <v>218</v>
      </c>
      <c r="X224" s="227">
        <f t="shared" si="106"/>
        <v>219</v>
      </c>
      <c r="Y224" s="227">
        <f t="shared" si="107"/>
        <v>0.79816993455591356</v>
      </c>
      <c r="Z224" s="227">
        <f t="shared" si="108"/>
        <v>-0.48181818181818181</v>
      </c>
      <c r="AA224" s="227">
        <f t="shared" si="109"/>
        <v>0.47272727272727272</v>
      </c>
      <c r="AB224" s="227">
        <f t="shared" si="110"/>
        <v>0.76424219994165099</v>
      </c>
      <c r="AC224" s="227">
        <v>218</v>
      </c>
      <c r="AD224" s="227">
        <f t="shared" si="111"/>
        <v>219</v>
      </c>
      <c r="AE224" s="227">
        <f t="shared" si="112"/>
        <v>0.71138101845035129</v>
      </c>
      <c r="AF224" s="227">
        <f t="shared" si="113"/>
        <v>-0.34535561466591264</v>
      </c>
      <c r="AG224" s="227">
        <f t="shared" si="114"/>
        <v>0.54229565567551508</v>
      </c>
      <c r="AH224" s="227">
        <f t="shared" si="115"/>
        <v>0.12264150943396226</v>
      </c>
      <c r="AI224" s="227">
        <v>218</v>
      </c>
      <c r="AJ224" s="227">
        <f t="shared" si="116"/>
        <v>219</v>
      </c>
      <c r="AK224" s="227">
        <f t="shared" si="117"/>
        <v>0.71138101845035129</v>
      </c>
      <c r="AL224" s="227">
        <f t="shared" si="118"/>
        <v>-0.34535561466591264</v>
      </c>
      <c r="AM224" s="227">
        <f t="shared" si="119"/>
        <v>-0.72519329783844322</v>
      </c>
      <c r="AN224" s="227">
        <f t="shared" si="120"/>
        <v>0.46226415094339623</v>
      </c>
      <c r="AO224" s="227">
        <v>218</v>
      </c>
      <c r="AP224" s="227">
        <f t="shared" si="121"/>
        <v>219</v>
      </c>
      <c r="AQ224" s="227">
        <f t="shared" si="122"/>
        <v>0.815431870310941</v>
      </c>
      <c r="AR224" s="227">
        <f t="shared" si="123"/>
        <v>-0.44940646652650229</v>
      </c>
      <c r="AS224" s="227">
        <f t="shared" si="124"/>
        <v>0.72355179203193498</v>
      </c>
      <c r="AT224" s="227">
        <f t="shared" si="125"/>
        <v>-7.407407407407407E-2</v>
      </c>
    </row>
    <row r="225" spans="23:46">
      <c r="W225" s="227">
        <v>219</v>
      </c>
      <c r="X225" s="227">
        <f t="shared" si="106"/>
        <v>220</v>
      </c>
      <c r="Y225" s="227">
        <f t="shared" si="107"/>
        <v>0.83209766917017602</v>
      </c>
      <c r="Z225" s="227">
        <f t="shared" si="108"/>
        <v>-0.49090909090909091</v>
      </c>
      <c r="AA225" s="227">
        <f t="shared" si="109"/>
        <v>-0.14575746360718911</v>
      </c>
      <c r="AB225" s="227">
        <f t="shared" si="110"/>
        <v>0.22026794017724952</v>
      </c>
      <c r="AC225" s="227">
        <v>219</v>
      </c>
      <c r="AD225" s="227">
        <f t="shared" si="111"/>
        <v>220</v>
      </c>
      <c r="AE225" s="227">
        <f t="shared" si="112"/>
        <v>0.68560695422800333</v>
      </c>
      <c r="AF225" s="227">
        <f t="shared" si="113"/>
        <v>-0.31958155044356473</v>
      </c>
      <c r="AG225" s="227">
        <f t="shared" si="114"/>
        <v>0.15500736432402779</v>
      </c>
      <c r="AH225" s="227">
        <f t="shared" si="115"/>
        <v>0.22641509433962265</v>
      </c>
      <c r="AI225" s="227">
        <v>219</v>
      </c>
      <c r="AJ225" s="227">
        <f t="shared" si="116"/>
        <v>220</v>
      </c>
      <c r="AK225" s="227">
        <f t="shared" si="117"/>
        <v>0.68560695422800333</v>
      </c>
      <c r="AL225" s="227">
        <f t="shared" si="118"/>
        <v>-0.31958155044356473</v>
      </c>
      <c r="AM225" s="227">
        <f t="shared" si="119"/>
        <v>-0.53096256889391602</v>
      </c>
      <c r="AN225" s="227">
        <f t="shared" si="120"/>
        <v>0.16493716510947734</v>
      </c>
      <c r="AO225" s="227">
        <v>219</v>
      </c>
      <c r="AP225" s="227">
        <f t="shared" si="121"/>
        <v>220</v>
      </c>
      <c r="AQ225" s="227">
        <f t="shared" si="122"/>
        <v>0.79013510357419192</v>
      </c>
      <c r="AR225" s="227">
        <f t="shared" si="123"/>
        <v>-0.42410969978975338</v>
      </c>
      <c r="AS225" s="227">
        <f t="shared" si="124"/>
        <v>0.48165961005987812</v>
      </c>
      <c r="AT225" s="227">
        <f t="shared" si="125"/>
        <v>0.1388888888888889</v>
      </c>
    </row>
    <row r="226" spans="23:46">
      <c r="W226" s="227">
        <v>220</v>
      </c>
      <c r="X226" s="227">
        <f t="shared" si="106"/>
        <v>221</v>
      </c>
      <c r="Y226" s="227">
        <f t="shared" si="107"/>
        <v>0.8660254037844386</v>
      </c>
      <c r="Z226" s="227">
        <f t="shared" si="108"/>
        <v>-0.5</v>
      </c>
      <c r="AA226" s="227">
        <f t="shared" si="109"/>
        <v>-0.8660254037844386</v>
      </c>
      <c r="AB226" s="227">
        <f t="shared" si="110"/>
        <v>-0.5</v>
      </c>
      <c r="AC226" s="227">
        <v>220</v>
      </c>
      <c r="AD226" s="227">
        <f t="shared" si="111"/>
        <v>221</v>
      </c>
      <c r="AE226" s="227">
        <f t="shared" si="112"/>
        <v>0.65983289000565548</v>
      </c>
      <c r="AF226" s="227">
        <f t="shared" si="113"/>
        <v>-0.29380748622121683</v>
      </c>
      <c r="AG226" s="227">
        <f t="shared" si="114"/>
        <v>-0.23228092702745939</v>
      </c>
      <c r="AH226" s="227">
        <f t="shared" si="115"/>
        <v>0.330188679245283</v>
      </c>
      <c r="AI226" s="227">
        <v>220</v>
      </c>
      <c r="AJ226" s="227">
        <f t="shared" si="116"/>
        <v>221</v>
      </c>
      <c r="AK226" s="227">
        <f t="shared" si="117"/>
        <v>0.65983289000565548</v>
      </c>
      <c r="AL226" s="227">
        <f t="shared" si="118"/>
        <v>-0.29380748622121683</v>
      </c>
      <c r="AM226" s="227">
        <f t="shared" si="119"/>
        <v>-9.2803477114001665E-2</v>
      </c>
      <c r="AN226" s="227">
        <f t="shared" si="120"/>
        <v>-0.27322192667043693</v>
      </c>
      <c r="AO226" s="227">
        <v>220</v>
      </c>
      <c r="AP226" s="227">
        <f t="shared" si="121"/>
        <v>221</v>
      </c>
      <c r="AQ226" s="227">
        <f t="shared" si="122"/>
        <v>0.76483833683744318</v>
      </c>
      <c r="AR226" s="227">
        <f t="shared" si="123"/>
        <v>-0.39881293305300458</v>
      </c>
      <c r="AS226" s="227">
        <f t="shared" si="124"/>
        <v>-0.31312898784830867</v>
      </c>
      <c r="AT226" s="227">
        <f t="shared" si="125"/>
        <v>0.35185185185185186</v>
      </c>
    </row>
    <row r="227" spans="23:46">
      <c r="W227" s="227">
        <v>221</v>
      </c>
      <c r="X227" s="227">
        <f t="shared" si="106"/>
        <v>222</v>
      </c>
      <c r="Y227" s="227">
        <f t="shared" si="107"/>
        <v>0.84118857826108517</v>
      </c>
      <c r="Z227" s="227">
        <f t="shared" si="108"/>
        <v>-0.47516317447664658</v>
      </c>
      <c r="AA227" s="227">
        <f t="shared" si="109"/>
        <v>0.11787890002917439</v>
      </c>
      <c r="AB227" s="227">
        <f t="shared" si="110"/>
        <v>-0.23636363636363639</v>
      </c>
      <c r="AC227" s="227">
        <v>221</v>
      </c>
      <c r="AD227" s="227">
        <f t="shared" si="111"/>
        <v>222</v>
      </c>
      <c r="AE227" s="227">
        <f t="shared" si="112"/>
        <v>0.63405882578330752</v>
      </c>
      <c r="AF227" s="227">
        <f t="shared" si="113"/>
        <v>-0.26803342199886893</v>
      </c>
      <c r="AG227" s="227">
        <f t="shared" si="114"/>
        <v>-0.61956921837894674</v>
      </c>
      <c r="AH227" s="227">
        <f t="shared" si="115"/>
        <v>0.43396226415094341</v>
      </c>
      <c r="AI227" s="227">
        <v>221</v>
      </c>
      <c r="AJ227" s="227">
        <f t="shared" si="116"/>
        <v>222</v>
      </c>
      <c r="AK227" s="227">
        <f t="shared" si="117"/>
        <v>0.63405882578330752</v>
      </c>
      <c r="AL227" s="227">
        <f t="shared" si="118"/>
        <v>-0.26803342199886893</v>
      </c>
      <c r="AM227" s="227">
        <f t="shared" si="119"/>
        <v>0.34535561466591264</v>
      </c>
      <c r="AN227" s="227">
        <f t="shared" si="120"/>
        <v>-0.71138101845035129</v>
      </c>
      <c r="AO227" s="227">
        <v>221</v>
      </c>
      <c r="AP227" s="227">
        <f t="shared" si="121"/>
        <v>222</v>
      </c>
      <c r="AQ227" s="227">
        <f t="shared" si="122"/>
        <v>0.73954157010069432</v>
      </c>
      <c r="AR227" s="227">
        <f t="shared" si="123"/>
        <v>-0.37351616631625573</v>
      </c>
      <c r="AS227" s="227">
        <f t="shared" si="124"/>
        <v>-0.68894803662719661</v>
      </c>
      <c r="AT227" s="227">
        <f t="shared" si="125"/>
        <v>0.32292263284275796</v>
      </c>
    </row>
    <row r="228" spans="23:46">
      <c r="W228" s="227">
        <v>222</v>
      </c>
      <c r="X228" s="227">
        <f t="shared" si="106"/>
        <v>223</v>
      </c>
      <c r="Y228" s="227">
        <f t="shared" si="107"/>
        <v>0.81635175273773175</v>
      </c>
      <c r="Z228" s="227">
        <f t="shared" si="108"/>
        <v>-0.45032634895329315</v>
      </c>
      <c r="AA228" s="227">
        <f t="shared" si="109"/>
        <v>0.89821679615721239</v>
      </c>
      <c r="AB228" s="227">
        <f t="shared" si="110"/>
        <v>2.7272727272727271E-2</v>
      </c>
      <c r="AC228" s="227">
        <v>222</v>
      </c>
      <c r="AD228" s="227">
        <f t="shared" si="111"/>
        <v>223</v>
      </c>
      <c r="AE228" s="227">
        <f t="shared" si="112"/>
        <v>0.60828476156095967</v>
      </c>
      <c r="AF228" s="227">
        <f t="shared" si="113"/>
        <v>-0.24225935777652102</v>
      </c>
      <c r="AG228" s="227">
        <f t="shared" si="114"/>
        <v>-0.76292914689504698</v>
      </c>
      <c r="AH228" s="227">
        <f t="shared" si="115"/>
        <v>0.39690374311060839</v>
      </c>
      <c r="AI228" s="227">
        <v>222</v>
      </c>
      <c r="AJ228" s="227">
        <f t="shared" si="116"/>
        <v>223</v>
      </c>
      <c r="AK228" s="227">
        <f t="shared" si="117"/>
        <v>0.60828476156095967</v>
      </c>
      <c r="AL228" s="227">
        <f t="shared" si="118"/>
        <v>-0.24225935777652102</v>
      </c>
      <c r="AM228" s="227">
        <f t="shared" si="119"/>
        <v>0.39622641509433965</v>
      </c>
      <c r="AN228" s="227">
        <f t="shared" si="120"/>
        <v>-0.47873711243295142</v>
      </c>
      <c r="AO228" s="227">
        <v>222</v>
      </c>
      <c r="AP228" s="227">
        <f t="shared" si="121"/>
        <v>223</v>
      </c>
      <c r="AQ228" s="227">
        <f t="shared" si="122"/>
        <v>0.71424480336394536</v>
      </c>
      <c r="AR228" s="227">
        <f t="shared" si="123"/>
        <v>-0.34821939957950682</v>
      </c>
      <c r="AS228" s="227">
        <f t="shared" si="124"/>
        <v>-0.10712240168197268</v>
      </c>
      <c r="AT228" s="227">
        <f t="shared" si="125"/>
        <v>-0.25890300210246592</v>
      </c>
    </row>
    <row r="229" spans="23:46">
      <c r="W229" s="227">
        <v>223</v>
      </c>
      <c r="X229" s="227">
        <f t="shared" si="106"/>
        <v>224</v>
      </c>
      <c r="Y229" s="227">
        <f t="shared" si="107"/>
        <v>0.79151492721437833</v>
      </c>
      <c r="Z229" s="227">
        <f t="shared" si="108"/>
        <v>-0.42548952342993973</v>
      </c>
      <c r="AA229" s="227">
        <f t="shared" si="109"/>
        <v>-8.5687507656400541E-2</v>
      </c>
      <c r="AB229" s="227">
        <f t="shared" si="110"/>
        <v>0.29090909090909089</v>
      </c>
      <c r="AC229" s="227">
        <v>223</v>
      </c>
      <c r="AD229" s="227">
        <f t="shared" si="111"/>
        <v>224</v>
      </c>
      <c r="AE229" s="227">
        <f t="shared" si="112"/>
        <v>0.58251069733861183</v>
      </c>
      <c r="AF229" s="227">
        <f t="shared" si="113"/>
        <v>-0.21648529355417315</v>
      </c>
      <c r="AG229" s="227">
        <f t="shared" si="114"/>
        <v>-0.47941444044922021</v>
      </c>
      <c r="AH229" s="227">
        <f t="shared" si="115"/>
        <v>0.11338903666478156</v>
      </c>
      <c r="AI229" s="227">
        <v>223</v>
      </c>
      <c r="AJ229" s="227">
        <f t="shared" si="116"/>
        <v>224</v>
      </c>
      <c r="AK229" s="227">
        <f t="shared" si="117"/>
        <v>0.58251069733861183</v>
      </c>
      <c r="AL229" s="227">
        <f t="shared" si="118"/>
        <v>-0.21648529355417315</v>
      </c>
      <c r="AM229" s="227">
        <f t="shared" si="119"/>
        <v>0.23584905660377359</v>
      </c>
      <c r="AN229" s="227">
        <f t="shared" si="120"/>
        <v>0.11979933783752894</v>
      </c>
      <c r="AO229" s="227">
        <v>223</v>
      </c>
      <c r="AP229" s="227">
        <f t="shared" si="121"/>
        <v>224</v>
      </c>
      <c r="AQ229" s="227">
        <f t="shared" si="122"/>
        <v>0.68894803662719661</v>
      </c>
      <c r="AR229" s="227">
        <f t="shared" si="123"/>
        <v>-0.32292263284275796</v>
      </c>
      <c r="AS229" s="227">
        <f t="shared" si="124"/>
        <v>0.4747032332632512</v>
      </c>
      <c r="AT229" s="227">
        <f t="shared" si="125"/>
        <v>-0.84072863704768985</v>
      </c>
    </row>
    <row r="230" spans="23:46">
      <c r="W230" s="227">
        <v>224</v>
      </c>
      <c r="X230" s="227">
        <f t="shared" si="106"/>
        <v>225</v>
      </c>
      <c r="Y230" s="227">
        <f t="shared" si="107"/>
        <v>0.76667810169102479</v>
      </c>
      <c r="Z230" s="227">
        <f t="shared" si="108"/>
        <v>-0.40065269790658631</v>
      </c>
      <c r="AA230" s="227">
        <f t="shared" si="109"/>
        <v>-0.71700445064431795</v>
      </c>
      <c r="AB230" s="227">
        <f t="shared" si="110"/>
        <v>0.35097904685987941</v>
      </c>
      <c r="AC230" s="227">
        <v>224</v>
      </c>
      <c r="AD230" s="227">
        <f t="shared" si="111"/>
        <v>225</v>
      </c>
      <c r="AE230" s="227">
        <f t="shared" si="112"/>
        <v>0.55673663311626387</v>
      </c>
      <c r="AF230" s="227">
        <f t="shared" si="113"/>
        <v>-0.19071122933182524</v>
      </c>
      <c r="AG230" s="227">
        <f t="shared" si="114"/>
        <v>-0.19589973400339322</v>
      </c>
      <c r="AH230" s="227">
        <f t="shared" si="115"/>
        <v>-0.17012566978104537</v>
      </c>
      <c r="AI230" s="227">
        <v>224</v>
      </c>
      <c r="AJ230" s="227">
        <f t="shared" si="116"/>
        <v>225</v>
      </c>
      <c r="AK230" s="227">
        <f t="shared" si="117"/>
        <v>0.55673663311626387</v>
      </c>
      <c r="AL230" s="227">
        <f t="shared" si="118"/>
        <v>-0.19071122933182524</v>
      </c>
      <c r="AM230" s="227">
        <f t="shared" si="119"/>
        <v>7.547169811320753E-2</v>
      </c>
      <c r="AN230" s="227">
        <f t="shared" si="120"/>
        <v>0.71833578810800935</v>
      </c>
      <c r="AO230" s="227">
        <v>224</v>
      </c>
      <c r="AP230" s="227">
        <f t="shared" si="121"/>
        <v>225</v>
      </c>
      <c r="AQ230" s="227">
        <f t="shared" si="122"/>
        <v>0.66365126989044776</v>
      </c>
      <c r="AR230" s="227">
        <f t="shared" si="123"/>
        <v>-0.29762586610600911</v>
      </c>
      <c r="AS230" s="227">
        <f t="shared" si="124"/>
        <v>0.29629629629629628</v>
      </c>
      <c r="AT230" s="227">
        <f t="shared" si="125"/>
        <v>-0.10579283187225991</v>
      </c>
    </row>
    <row r="231" spans="23:46">
      <c r="W231" s="227">
        <v>225</v>
      </c>
      <c r="X231" s="227">
        <f t="shared" si="106"/>
        <v>226</v>
      </c>
      <c r="Y231" s="227">
        <f t="shared" si="107"/>
        <v>0.74184127616767148</v>
      </c>
      <c r="Z231" s="227">
        <f t="shared" si="108"/>
        <v>-0.37581587238323283</v>
      </c>
      <c r="AA231" s="227">
        <f t="shared" si="109"/>
        <v>3.2634895329314295E-3</v>
      </c>
      <c r="AB231" s="227">
        <f t="shared" si="110"/>
        <v>-0.36928889331736997</v>
      </c>
      <c r="AC231" s="227">
        <v>225</v>
      </c>
      <c r="AD231" s="227">
        <f t="shared" si="111"/>
        <v>226</v>
      </c>
      <c r="AE231" s="227">
        <f t="shared" si="112"/>
        <v>0.53096256889391602</v>
      </c>
      <c r="AF231" s="227">
        <f t="shared" si="113"/>
        <v>-0.16493716510947734</v>
      </c>
      <c r="AG231" s="227">
        <f t="shared" si="114"/>
        <v>8.7614972442433547E-2</v>
      </c>
      <c r="AH231" s="227">
        <f t="shared" si="115"/>
        <v>-0.4536403762268722</v>
      </c>
      <c r="AI231" s="227">
        <v>225</v>
      </c>
      <c r="AJ231" s="227">
        <f t="shared" si="116"/>
        <v>226</v>
      </c>
      <c r="AK231" s="227">
        <f t="shared" si="117"/>
        <v>0.53096256889391602</v>
      </c>
      <c r="AL231" s="227">
        <f t="shared" si="118"/>
        <v>-0.16493716510947734</v>
      </c>
      <c r="AM231" s="227">
        <f t="shared" si="119"/>
        <v>-8.4905660377358486E-2</v>
      </c>
      <c r="AN231" s="227">
        <f t="shared" si="120"/>
        <v>0.68312776162151045</v>
      </c>
      <c r="AO231" s="227">
        <v>225</v>
      </c>
      <c r="AP231" s="227">
        <f t="shared" si="121"/>
        <v>226</v>
      </c>
      <c r="AQ231" s="227">
        <f t="shared" si="122"/>
        <v>0.63835450315369879</v>
      </c>
      <c r="AR231" s="227">
        <f t="shared" si="123"/>
        <v>-0.27232909936926025</v>
      </c>
      <c r="AS231" s="227">
        <f t="shared" si="124"/>
        <v>8.3333333333333315E-2</v>
      </c>
      <c r="AT231" s="227">
        <f t="shared" si="125"/>
        <v>0.68899576603592694</v>
      </c>
    </row>
    <row r="232" spans="23:46">
      <c r="W232" s="227">
        <v>226</v>
      </c>
      <c r="X232" s="227">
        <f t="shared" si="106"/>
        <v>227</v>
      </c>
      <c r="Y232" s="227">
        <f t="shared" si="107"/>
        <v>0.71700445064431795</v>
      </c>
      <c r="Z232" s="227">
        <f t="shared" si="108"/>
        <v>-0.35097904685987941</v>
      </c>
      <c r="AA232" s="227">
        <f t="shared" si="109"/>
        <v>0.41818181818181821</v>
      </c>
      <c r="AB232" s="227">
        <f t="shared" si="110"/>
        <v>-0.56067579225607589</v>
      </c>
      <c r="AC232" s="227">
        <v>226</v>
      </c>
      <c r="AD232" s="227">
        <f t="shared" si="111"/>
        <v>227</v>
      </c>
      <c r="AE232" s="227">
        <f t="shared" si="112"/>
        <v>0.50518850467156806</v>
      </c>
      <c r="AF232" s="227">
        <f t="shared" si="113"/>
        <v>-0.13916310088712947</v>
      </c>
      <c r="AG232" s="227">
        <f t="shared" si="114"/>
        <v>0.37112967888826054</v>
      </c>
      <c r="AH232" s="227">
        <f t="shared" si="115"/>
        <v>-0.73715508267269914</v>
      </c>
      <c r="AI232" s="227">
        <v>226</v>
      </c>
      <c r="AJ232" s="227">
        <f t="shared" si="116"/>
        <v>227</v>
      </c>
      <c r="AK232" s="227">
        <f t="shared" si="117"/>
        <v>0.50518850467156806</v>
      </c>
      <c r="AL232" s="227">
        <f t="shared" si="118"/>
        <v>-0.13916310088712947</v>
      </c>
      <c r="AM232" s="227">
        <f t="shared" si="119"/>
        <v>-0.24528301886792453</v>
      </c>
      <c r="AN232" s="227">
        <f t="shared" si="120"/>
        <v>8.4591311351030096E-2</v>
      </c>
      <c r="AO232" s="227">
        <v>226</v>
      </c>
      <c r="AP232" s="227">
        <f t="shared" si="121"/>
        <v>227</v>
      </c>
      <c r="AQ232" s="227">
        <f t="shared" si="122"/>
        <v>0.61305773641695005</v>
      </c>
      <c r="AR232" s="227">
        <f t="shared" si="123"/>
        <v>-0.24703233263251143</v>
      </c>
      <c r="AS232" s="227">
        <f t="shared" si="124"/>
        <v>-0.12962962962962962</v>
      </c>
      <c r="AT232" s="227">
        <f t="shared" si="125"/>
        <v>0.51621563605588627</v>
      </c>
    </row>
    <row r="233" spans="23:46">
      <c r="W233" s="227">
        <v>227</v>
      </c>
      <c r="X233" s="227">
        <f t="shared" si="106"/>
        <v>228</v>
      </c>
      <c r="Y233" s="227">
        <f t="shared" si="107"/>
        <v>0.69216762512096464</v>
      </c>
      <c r="Z233" s="227">
        <f t="shared" si="108"/>
        <v>-0.32614222133652604</v>
      </c>
      <c r="AA233" s="227">
        <f t="shared" si="109"/>
        <v>0.15454545454545454</v>
      </c>
      <c r="AB233" s="227">
        <f t="shared" si="110"/>
        <v>0.42322851155753716</v>
      </c>
      <c r="AC233" s="227">
        <v>227</v>
      </c>
      <c r="AD233" s="227">
        <f t="shared" si="111"/>
        <v>228</v>
      </c>
      <c r="AE233" s="227">
        <f t="shared" si="112"/>
        <v>0.47941444044922021</v>
      </c>
      <c r="AF233" s="227">
        <f t="shared" si="113"/>
        <v>-0.11338903666478156</v>
      </c>
      <c r="AG233" s="227">
        <f t="shared" si="114"/>
        <v>0.44339622641509435</v>
      </c>
      <c r="AH233" s="227">
        <f t="shared" si="115"/>
        <v>-0.65477724486544564</v>
      </c>
      <c r="AI233" s="227">
        <v>227</v>
      </c>
      <c r="AJ233" s="227">
        <f t="shared" si="116"/>
        <v>228</v>
      </c>
      <c r="AK233" s="227">
        <f t="shared" si="117"/>
        <v>0.47941444044922021</v>
      </c>
      <c r="AL233" s="227">
        <f t="shared" si="118"/>
        <v>-0.11338903666478156</v>
      </c>
      <c r="AM233" s="227">
        <f t="shared" si="119"/>
        <v>-0.40566037735849059</v>
      </c>
      <c r="AN233" s="227">
        <f t="shared" si="120"/>
        <v>-0.51394513891945026</v>
      </c>
      <c r="AO233" s="227">
        <v>227</v>
      </c>
      <c r="AP233" s="227">
        <f t="shared" si="121"/>
        <v>228</v>
      </c>
      <c r="AQ233" s="227">
        <f t="shared" si="122"/>
        <v>0.58776096968020108</v>
      </c>
      <c r="AR233" s="227">
        <f t="shared" si="123"/>
        <v>-0.22173556589576252</v>
      </c>
      <c r="AS233" s="227">
        <f t="shared" si="124"/>
        <v>-0.34259259259259262</v>
      </c>
      <c r="AT233" s="227">
        <f t="shared" si="125"/>
        <v>-0.27857296185230063</v>
      </c>
    </row>
    <row r="234" spans="23:46">
      <c r="W234" s="227">
        <v>228</v>
      </c>
      <c r="X234" s="227">
        <f t="shared" si="106"/>
        <v>229</v>
      </c>
      <c r="Y234" s="227">
        <f t="shared" si="107"/>
        <v>0.6673307995976111</v>
      </c>
      <c r="Z234" s="227">
        <f t="shared" si="108"/>
        <v>-0.30130539581317256</v>
      </c>
      <c r="AA234" s="227">
        <f t="shared" si="109"/>
        <v>-0.10909090909090909</v>
      </c>
      <c r="AB234" s="227">
        <f t="shared" si="110"/>
        <v>0.5928671846288498</v>
      </c>
      <c r="AC234" s="227">
        <v>228</v>
      </c>
      <c r="AD234" s="227">
        <f t="shared" si="111"/>
        <v>229</v>
      </c>
      <c r="AE234" s="227">
        <f t="shared" si="112"/>
        <v>0.45364037622687237</v>
      </c>
      <c r="AF234" s="227">
        <f t="shared" si="113"/>
        <v>-8.7614972442433658E-2</v>
      </c>
      <c r="AG234" s="227">
        <f t="shared" si="114"/>
        <v>0.339622641509434</v>
      </c>
      <c r="AH234" s="227">
        <f t="shared" si="115"/>
        <v>-0.26748895351395835</v>
      </c>
      <c r="AI234" s="227">
        <v>228</v>
      </c>
      <c r="AJ234" s="227">
        <f t="shared" si="116"/>
        <v>229</v>
      </c>
      <c r="AK234" s="227">
        <f t="shared" si="117"/>
        <v>0.45364037622687237</v>
      </c>
      <c r="AL234" s="227">
        <f t="shared" si="118"/>
        <v>-8.7614972442433658E-2</v>
      </c>
      <c r="AM234" s="227">
        <f t="shared" si="119"/>
        <v>-0.31958155044356473</v>
      </c>
      <c r="AN234" s="227">
        <f t="shared" si="120"/>
        <v>-0.68560695422800333</v>
      </c>
      <c r="AO234" s="227">
        <v>228</v>
      </c>
      <c r="AP234" s="227">
        <f t="shared" si="121"/>
        <v>229</v>
      </c>
      <c r="AQ234" s="227">
        <f t="shared" si="122"/>
        <v>0.56246420294345234</v>
      </c>
      <c r="AR234" s="227">
        <f t="shared" si="123"/>
        <v>-0.19643879915901366</v>
      </c>
      <c r="AS234" s="227">
        <f t="shared" si="124"/>
        <v>-0.34821939957950682</v>
      </c>
      <c r="AT234" s="227">
        <f t="shared" si="125"/>
        <v>-0.71424480336394536</v>
      </c>
    </row>
    <row r="235" spans="23:46">
      <c r="W235" s="227">
        <v>229</v>
      </c>
      <c r="X235" s="227">
        <f t="shared" si="106"/>
        <v>230</v>
      </c>
      <c r="Y235" s="227">
        <f t="shared" si="107"/>
        <v>0.64249397407425779</v>
      </c>
      <c r="Z235" s="227">
        <f t="shared" si="108"/>
        <v>-0.27646857028981919</v>
      </c>
      <c r="AA235" s="227">
        <f t="shared" si="109"/>
        <v>-0.37272727272727274</v>
      </c>
      <c r="AB235" s="227">
        <f t="shared" si="110"/>
        <v>-0.39103711918476336</v>
      </c>
      <c r="AC235" s="227">
        <v>229</v>
      </c>
      <c r="AD235" s="227">
        <f t="shared" si="111"/>
        <v>230</v>
      </c>
      <c r="AE235" s="227">
        <f t="shared" si="112"/>
        <v>0.42786631200452441</v>
      </c>
      <c r="AF235" s="227">
        <f t="shared" si="113"/>
        <v>-6.1840908220085755E-2</v>
      </c>
      <c r="AG235" s="227">
        <f t="shared" si="114"/>
        <v>0.23584905660377359</v>
      </c>
      <c r="AH235" s="227">
        <f t="shared" si="115"/>
        <v>0.11979933783752894</v>
      </c>
      <c r="AI235" s="227">
        <v>229</v>
      </c>
      <c r="AJ235" s="227">
        <f t="shared" si="116"/>
        <v>230</v>
      </c>
      <c r="AK235" s="227">
        <f t="shared" si="117"/>
        <v>0.42786631200452441</v>
      </c>
      <c r="AL235" s="227">
        <f t="shared" si="118"/>
        <v>-6.1840908220085755E-2</v>
      </c>
      <c r="AM235" s="227">
        <f t="shared" si="119"/>
        <v>0.11857754133634957</v>
      </c>
      <c r="AN235" s="227">
        <f t="shared" si="120"/>
        <v>-0.24744786244808903</v>
      </c>
      <c r="AO235" s="227">
        <v>229</v>
      </c>
      <c r="AP235" s="227">
        <f t="shared" si="121"/>
        <v>230</v>
      </c>
      <c r="AQ235" s="227">
        <f t="shared" si="122"/>
        <v>0.53716743620670349</v>
      </c>
      <c r="AR235" s="227">
        <f t="shared" si="123"/>
        <v>-0.17114203242226481</v>
      </c>
      <c r="AS235" s="227">
        <f t="shared" si="124"/>
        <v>0.23360623536571712</v>
      </c>
      <c r="AT235" s="227">
        <f t="shared" si="125"/>
        <v>-0.13241916841872148</v>
      </c>
    </row>
    <row r="236" spans="23:46">
      <c r="W236" s="227">
        <v>230</v>
      </c>
      <c r="X236" s="227">
        <f t="shared" si="106"/>
        <v>231</v>
      </c>
      <c r="Y236" s="227">
        <f t="shared" si="107"/>
        <v>0.61765714855090426</v>
      </c>
      <c r="Z236" s="227">
        <f t="shared" si="108"/>
        <v>-0.25163174476646566</v>
      </c>
      <c r="AA236" s="227">
        <f t="shared" si="109"/>
        <v>-0.1274476171496986</v>
      </c>
      <c r="AB236" s="227">
        <f t="shared" si="110"/>
        <v>-0.49347302093413714</v>
      </c>
      <c r="AC236" s="227">
        <v>230</v>
      </c>
      <c r="AD236" s="227">
        <f t="shared" si="111"/>
        <v>231</v>
      </c>
      <c r="AE236" s="227">
        <f t="shared" si="112"/>
        <v>0.40209224778217656</v>
      </c>
      <c r="AF236" s="227">
        <f t="shared" si="113"/>
        <v>-3.6066843997737907E-2</v>
      </c>
      <c r="AG236" s="227">
        <f t="shared" si="114"/>
        <v>0.13207547169811323</v>
      </c>
      <c r="AH236" s="227">
        <f t="shared" si="115"/>
        <v>0.50708762918901606</v>
      </c>
      <c r="AI236" s="227">
        <v>230</v>
      </c>
      <c r="AJ236" s="227">
        <f t="shared" si="116"/>
        <v>231</v>
      </c>
      <c r="AK236" s="227">
        <f t="shared" si="117"/>
        <v>0.40209224778217656</v>
      </c>
      <c r="AL236" s="227">
        <f t="shared" si="118"/>
        <v>-3.6066843997737907E-2</v>
      </c>
      <c r="AM236" s="227">
        <f t="shared" si="119"/>
        <v>0.55673663311626387</v>
      </c>
      <c r="AN236" s="227">
        <f t="shared" si="120"/>
        <v>0.1907112293318253</v>
      </c>
      <c r="AO236" s="227">
        <v>230</v>
      </c>
      <c r="AP236" s="227">
        <f t="shared" si="121"/>
        <v>231</v>
      </c>
      <c r="AQ236" s="227">
        <f t="shared" si="122"/>
        <v>0.51187066946995441</v>
      </c>
      <c r="AR236" s="227">
        <f t="shared" si="123"/>
        <v>-0.14584526568551592</v>
      </c>
      <c r="AS236" s="227">
        <f t="shared" si="124"/>
        <v>0.81543187031094089</v>
      </c>
      <c r="AT236" s="227">
        <f t="shared" si="125"/>
        <v>0.44940646652650218</v>
      </c>
    </row>
    <row r="237" spans="23:46">
      <c r="W237" s="227">
        <v>231</v>
      </c>
      <c r="X237" s="227">
        <f t="shared" si="106"/>
        <v>232</v>
      </c>
      <c r="Y237" s="227">
        <f t="shared" si="107"/>
        <v>0.59282032302755094</v>
      </c>
      <c r="Z237" s="227">
        <f t="shared" si="108"/>
        <v>-0.22679491924311229</v>
      </c>
      <c r="AA237" s="227">
        <f t="shared" si="109"/>
        <v>0.59282032302755094</v>
      </c>
      <c r="AB237" s="227">
        <f t="shared" si="110"/>
        <v>0.22679491924311235</v>
      </c>
      <c r="AC237" s="227">
        <v>231</v>
      </c>
      <c r="AD237" s="227">
        <f t="shared" si="111"/>
        <v>232</v>
      </c>
      <c r="AE237" s="227">
        <f t="shared" si="112"/>
        <v>0.3763181835598286</v>
      </c>
      <c r="AF237" s="227">
        <f t="shared" si="113"/>
        <v>-1.0292779775390004E-2</v>
      </c>
      <c r="AG237" s="227">
        <f t="shared" si="114"/>
        <v>2.8301886792452824E-2</v>
      </c>
      <c r="AH237" s="227">
        <f t="shared" si="115"/>
        <v>0.89437592054050352</v>
      </c>
      <c r="AI237" s="227">
        <v>231</v>
      </c>
      <c r="AJ237" s="227">
        <f t="shared" si="116"/>
        <v>232</v>
      </c>
      <c r="AK237" s="227">
        <f t="shared" si="117"/>
        <v>0.3763181835598286</v>
      </c>
      <c r="AL237" s="227">
        <f t="shared" si="118"/>
        <v>-1.0292779775390004E-2</v>
      </c>
      <c r="AM237" s="227">
        <f t="shared" si="119"/>
        <v>0.68998527135194443</v>
      </c>
      <c r="AN237" s="227">
        <f t="shared" si="120"/>
        <v>0.45283018867924529</v>
      </c>
      <c r="AO237" s="227">
        <v>231</v>
      </c>
      <c r="AP237" s="227">
        <f t="shared" si="121"/>
        <v>232</v>
      </c>
      <c r="AQ237" s="227">
        <f t="shared" si="122"/>
        <v>0.48657390273320561</v>
      </c>
      <c r="AR237" s="227">
        <f t="shared" si="123"/>
        <v>-0.12054849894876704</v>
      </c>
      <c r="AS237" s="227">
        <f t="shared" si="124"/>
        <v>0.14034885786826806</v>
      </c>
      <c r="AT237" s="227">
        <f t="shared" si="125"/>
        <v>0.30555555555555558</v>
      </c>
    </row>
    <row r="238" spans="23:46">
      <c r="W238" s="227">
        <v>232</v>
      </c>
      <c r="X238" s="227">
        <f t="shared" si="106"/>
        <v>233</v>
      </c>
      <c r="Y238" s="227">
        <f t="shared" si="107"/>
        <v>0.56798349750419741</v>
      </c>
      <c r="Z238" s="227">
        <f t="shared" si="108"/>
        <v>-0.20195809371975887</v>
      </c>
      <c r="AA238" s="227">
        <f t="shared" si="109"/>
        <v>0.25532618072771329</v>
      </c>
      <c r="AB238" s="227">
        <f t="shared" si="110"/>
        <v>0.33636363636363636</v>
      </c>
      <c r="AC238" s="227">
        <v>232</v>
      </c>
      <c r="AD238" s="227">
        <f t="shared" si="111"/>
        <v>233</v>
      </c>
      <c r="AE238" s="227">
        <f t="shared" si="112"/>
        <v>0.35054411933748059</v>
      </c>
      <c r="AF238" s="227">
        <f t="shared" si="113"/>
        <v>1.548128444695801E-2</v>
      </c>
      <c r="AG238" s="227">
        <f t="shared" si="114"/>
        <v>-7.5471698113207544E-2</v>
      </c>
      <c r="AH238" s="227">
        <f t="shared" si="115"/>
        <v>0.71833578810800924</v>
      </c>
      <c r="AI238" s="227">
        <v>232</v>
      </c>
      <c r="AJ238" s="227">
        <f t="shared" si="116"/>
        <v>233</v>
      </c>
      <c r="AK238" s="227">
        <f t="shared" si="117"/>
        <v>0.35054411933748059</v>
      </c>
      <c r="AL238" s="227">
        <f t="shared" si="118"/>
        <v>1.548128444695801E-2</v>
      </c>
      <c r="AM238" s="227">
        <f t="shared" si="119"/>
        <v>9.1448821081464016E-2</v>
      </c>
      <c r="AN238" s="227">
        <f t="shared" si="120"/>
        <v>0.29245283018867924</v>
      </c>
      <c r="AO238" s="227">
        <v>232</v>
      </c>
      <c r="AP238" s="227">
        <f t="shared" si="121"/>
        <v>233</v>
      </c>
      <c r="AQ238" s="227">
        <f t="shared" si="122"/>
        <v>0.46127713599645681</v>
      </c>
      <c r="AR238" s="227">
        <f t="shared" si="123"/>
        <v>-9.5251732212018214E-2</v>
      </c>
      <c r="AS238" s="227">
        <f t="shared" si="124"/>
        <v>-0.65443974003991867</v>
      </c>
      <c r="AT238" s="227">
        <f t="shared" si="125"/>
        <v>9.2592592592592615E-2</v>
      </c>
    </row>
    <row r="239" spans="23:46">
      <c r="W239" s="227">
        <v>233</v>
      </c>
      <c r="X239" s="227">
        <f t="shared" si="106"/>
        <v>234</v>
      </c>
      <c r="Y239" s="227">
        <f t="shared" si="107"/>
        <v>0.5431466719808441</v>
      </c>
      <c r="Z239" s="227">
        <f t="shared" si="108"/>
        <v>-0.17712126819640545</v>
      </c>
      <c r="AA239" s="227">
        <f t="shared" si="109"/>
        <v>-0.72857812308589975</v>
      </c>
      <c r="AB239" s="227">
        <f t="shared" si="110"/>
        <v>7.2727272727272751E-2</v>
      </c>
      <c r="AC239" s="227">
        <v>233</v>
      </c>
      <c r="AD239" s="227">
        <f t="shared" si="111"/>
        <v>234</v>
      </c>
      <c r="AE239" s="227">
        <f t="shared" si="112"/>
        <v>0.32477005511513274</v>
      </c>
      <c r="AF239" s="227">
        <f t="shared" si="113"/>
        <v>4.1255348669305913E-2</v>
      </c>
      <c r="AG239" s="227">
        <f t="shared" si="114"/>
        <v>-0.17924528301886791</v>
      </c>
      <c r="AH239" s="227">
        <f t="shared" si="115"/>
        <v>0.33104749675652212</v>
      </c>
      <c r="AI239" s="227">
        <v>233</v>
      </c>
      <c r="AJ239" s="227">
        <f t="shared" si="116"/>
        <v>234</v>
      </c>
      <c r="AK239" s="227">
        <f t="shared" si="117"/>
        <v>0.32477005511513274</v>
      </c>
      <c r="AL239" s="227">
        <f t="shared" si="118"/>
        <v>4.1255348669305913E-2</v>
      </c>
      <c r="AM239" s="227">
        <f t="shared" si="119"/>
        <v>-0.50708762918901606</v>
      </c>
      <c r="AN239" s="227">
        <f t="shared" si="120"/>
        <v>0.13207547169811323</v>
      </c>
      <c r="AO239" s="227">
        <v>233</v>
      </c>
      <c r="AP239" s="227">
        <f t="shared" si="121"/>
        <v>234</v>
      </c>
      <c r="AQ239" s="227">
        <f t="shared" si="122"/>
        <v>0.43598036925970785</v>
      </c>
      <c r="AR239" s="227">
        <f t="shared" si="123"/>
        <v>-6.9954965475269304E-2</v>
      </c>
      <c r="AS239" s="227">
        <f t="shared" si="124"/>
        <v>-0.55077166205189443</v>
      </c>
      <c r="AT239" s="227">
        <f t="shared" si="125"/>
        <v>-0.12037037037037036</v>
      </c>
    </row>
    <row r="240" spans="23:46">
      <c r="W240" s="227">
        <v>234</v>
      </c>
      <c r="X240" s="227">
        <f t="shared" si="106"/>
        <v>235</v>
      </c>
      <c r="Y240" s="227">
        <f t="shared" si="107"/>
        <v>0.51830984645749067</v>
      </c>
      <c r="Z240" s="227">
        <f t="shared" si="108"/>
        <v>-0.15228444267305202</v>
      </c>
      <c r="AA240" s="227">
        <f t="shared" si="109"/>
        <v>-0.28751757310048703</v>
      </c>
      <c r="AB240" s="227">
        <f t="shared" si="110"/>
        <v>-0.19090909090909092</v>
      </c>
      <c r="AC240" s="227">
        <v>234</v>
      </c>
      <c r="AD240" s="227">
        <f t="shared" si="111"/>
        <v>235</v>
      </c>
      <c r="AE240" s="227">
        <f t="shared" si="112"/>
        <v>0.29899599089278478</v>
      </c>
      <c r="AF240" s="227">
        <f t="shared" si="113"/>
        <v>6.7029412891653761E-2</v>
      </c>
      <c r="AG240" s="227">
        <f t="shared" si="114"/>
        <v>-0.28301886792452829</v>
      </c>
      <c r="AH240" s="227">
        <f t="shared" si="115"/>
        <v>-5.6240794594965227E-2</v>
      </c>
      <c r="AI240" s="227">
        <v>234</v>
      </c>
      <c r="AJ240" s="227">
        <f t="shared" si="116"/>
        <v>235</v>
      </c>
      <c r="AK240" s="227">
        <f t="shared" si="117"/>
        <v>0.29899599089278478</v>
      </c>
      <c r="AL240" s="227">
        <f t="shared" si="118"/>
        <v>6.7029412891653761E-2</v>
      </c>
      <c r="AM240" s="227">
        <f t="shared" si="119"/>
        <v>-0.89437592054050352</v>
      </c>
      <c r="AN240" s="227">
        <f t="shared" si="120"/>
        <v>-2.8301886792452831E-2</v>
      </c>
      <c r="AO240" s="227">
        <v>234</v>
      </c>
      <c r="AP240" s="227">
        <f t="shared" si="121"/>
        <v>235</v>
      </c>
      <c r="AQ240" s="227">
        <f t="shared" si="122"/>
        <v>0.41068360252295921</v>
      </c>
      <c r="AR240" s="227">
        <f t="shared" si="123"/>
        <v>-4.4658198738520505E-2</v>
      </c>
      <c r="AS240" s="227">
        <f t="shared" si="124"/>
        <v>0.24401693585629236</v>
      </c>
      <c r="AT240" s="227">
        <f t="shared" si="125"/>
        <v>-0.33333333333333331</v>
      </c>
    </row>
    <row r="241" spans="23:46">
      <c r="W241" s="227">
        <v>235</v>
      </c>
      <c r="X241" s="227">
        <f t="shared" si="106"/>
        <v>236</v>
      </c>
      <c r="Y241" s="227">
        <f t="shared" si="107"/>
        <v>0.49347302093413714</v>
      </c>
      <c r="Z241" s="227">
        <f t="shared" si="108"/>
        <v>-0.1274476171496986</v>
      </c>
      <c r="AA241" s="227">
        <f t="shared" si="109"/>
        <v>0.69638673071312596</v>
      </c>
      <c r="AB241" s="227">
        <f t="shared" si="110"/>
        <v>-0.45454545454545453</v>
      </c>
      <c r="AC241" s="227">
        <v>235</v>
      </c>
      <c r="AD241" s="227">
        <f t="shared" si="111"/>
        <v>236</v>
      </c>
      <c r="AE241" s="227">
        <f t="shared" si="112"/>
        <v>0.27322192667043693</v>
      </c>
      <c r="AF241" s="227">
        <f t="shared" si="113"/>
        <v>9.2803477114001665E-2</v>
      </c>
      <c r="AG241" s="227">
        <f t="shared" si="114"/>
        <v>-0.3867924528301887</v>
      </c>
      <c r="AH241" s="227">
        <f t="shared" si="115"/>
        <v>-0.44352908594645257</v>
      </c>
      <c r="AI241" s="227">
        <v>235</v>
      </c>
      <c r="AJ241" s="227">
        <f t="shared" si="116"/>
        <v>236</v>
      </c>
      <c r="AK241" s="227">
        <f t="shared" si="117"/>
        <v>0.27322192667043693</v>
      </c>
      <c r="AL241" s="227">
        <f t="shared" si="118"/>
        <v>9.2803477114001665E-2</v>
      </c>
      <c r="AM241" s="227">
        <f t="shared" si="119"/>
        <v>-0.29583947027002311</v>
      </c>
      <c r="AN241" s="227">
        <f t="shared" si="120"/>
        <v>-0.18867924528301888</v>
      </c>
      <c r="AO241" s="227">
        <v>235</v>
      </c>
      <c r="AP241" s="227">
        <f t="shared" si="121"/>
        <v>236</v>
      </c>
      <c r="AQ241" s="227">
        <f t="shared" si="122"/>
        <v>0.38538683578621014</v>
      </c>
      <c r="AR241" s="227">
        <f t="shared" si="123"/>
        <v>-1.9361432001771595E-2</v>
      </c>
      <c r="AS241" s="227">
        <f t="shared" si="124"/>
        <v>0.73954157010069432</v>
      </c>
      <c r="AT241" s="227">
        <f t="shared" si="125"/>
        <v>-0.37351616631625573</v>
      </c>
    </row>
    <row r="242" spans="23:46">
      <c r="W242" s="227">
        <v>236</v>
      </c>
      <c r="X242" s="227">
        <f t="shared" si="106"/>
        <v>237</v>
      </c>
      <c r="Y242" s="227">
        <f t="shared" si="107"/>
        <v>0.46863619541078377</v>
      </c>
      <c r="Z242" s="227">
        <f t="shared" si="108"/>
        <v>-0.10261079162634518</v>
      </c>
      <c r="AA242" s="227">
        <f t="shared" si="109"/>
        <v>0.26994159122395633</v>
      </c>
      <c r="AB242" s="227">
        <f t="shared" si="110"/>
        <v>9.6083812560482262E-2</v>
      </c>
      <c r="AC242" s="227">
        <v>236</v>
      </c>
      <c r="AD242" s="227">
        <f t="shared" si="111"/>
        <v>237</v>
      </c>
      <c r="AE242" s="227">
        <f t="shared" si="112"/>
        <v>0.24744786244808903</v>
      </c>
      <c r="AF242" s="227">
        <f t="shared" si="113"/>
        <v>0.11857754133634957</v>
      </c>
      <c r="AG242" s="227">
        <f t="shared" si="114"/>
        <v>-0.49056603773584906</v>
      </c>
      <c r="AH242" s="227">
        <f t="shared" si="115"/>
        <v>-0.83081737729793981</v>
      </c>
      <c r="AI242" s="227">
        <v>236</v>
      </c>
      <c r="AJ242" s="227">
        <f t="shared" si="116"/>
        <v>237</v>
      </c>
      <c r="AK242" s="227">
        <f t="shared" si="117"/>
        <v>0.24744786244808903</v>
      </c>
      <c r="AL242" s="227">
        <f t="shared" si="118"/>
        <v>0.11857754133634957</v>
      </c>
      <c r="AM242" s="227">
        <f t="shared" si="119"/>
        <v>0.30269698000045708</v>
      </c>
      <c r="AN242" s="227">
        <f t="shared" si="120"/>
        <v>-0.34905660377358488</v>
      </c>
      <c r="AO242" s="227">
        <v>236</v>
      </c>
      <c r="AP242" s="227">
        <f t="shared" si="121"/>
        <v>237</v>
      </c>
      <c r="AQ242" s="227">
        <f t="shared" si="122"/>
        <v>0.36009006904946134</v>
      </c>
      <c r="AR242" s="227">
        <f t="shared" si="123"/>
        <v>5.9353347349772045E-3</v>
      </c>
      <c r="AS242" s="227">
        <f t="shared" si="124"/>
        <v>0.1577159351554705</v>
      </c>
      <c r="AT242" s="227">
        <f t="shared" si="125"/>
        <v>0.2083094686289681</v>
      </c>
    </row>
    <row r="243" spans="23:46">
      <c r="W243" s="227">
        <v>237</v>
      </c>
      <c r="X243" s="227">
        <f t="shared" si="106"/>
        <v>238</v>
      </c>
      <c r="Y243" s="227">
        <f t="shared" si="107"/>
        <v>0.4437993698874303</v>
      </c>
      <c r="Z243" s="227">
        <f t="shared" si="108"/>
        <v>-7.7773966102991698E-2</v>
      </c>
      <c r="AA243" s="227">
        <f t="shared" si="109"/>
        <v>-0.45032634895329315</v>
      </c>
      <c r="AB243" s="227">
        <f t="shared" si="110"/>
        <v>0.81635175273773175</v>
      </c>
      <c r="AC243" s="227">
        <v>237</v>
      </c>
      <c r="AD243" s="227">
        <f t="shared" si="111"/>
        <v>238</v>
      </c>
      <c r="AE243" s="227">
        <f t="shared" si="112"/>
        <v>0.22167379822574113</v>
      </c>
      <c r="AF243" s="227">
        <f t="shared" si="113"/>
        <v>0.14435160555869747</v>
      </c>
      <c r="AG243" s="227">
        <f t="shared" si="114"/>
        <v>-0.24225935777652102</v>
      </c>
      <c r="AH243" s="227">
        <f t="shared" si="115"/>
        <v>-0.60828476156095967</v>
      </c>
      <c r="AI243" s="227">
        <v>237</v>
      </c>
      <c r="AJ243" s="227">
        <f t="shared" si="116"/>
        <v>238</v>
      </c>
      <c r="AK243" s="227">
        <f t="shared" si="117"/>
        <v>0.22167379822574113</v>
      </c>
      <c r="AL243" s="227">
        <f t="shared" si="118"/>
        <v>0.14435160555869747</v>
      </c>
      <c r="AM243" s="227">
        <f t="shared" si="119"/>
        <v>0.84025133956209075</v>
      </c>
      <c r="AN243" s="227">
        <f t="shared" si="120"/>
        <v>-0.4742259357776521</v>
      </c>
      <c r="AO243" s="227">
        <v>237</v>
      </c>
      <c r="AP243" s="227">
        <f t="shared" si="121"/>
        <v>238</v>
      </c>
      <c r="AQ243" s="227">
        <f t="shared" si="122"/>
        <v>0.33479330231271254</v>
      </c>
      <c r="AR243" s="227">
        <f t="shared" si="123"/>
        <v>3.1232101471726115E-2</v>
      </c>
      <c r="AS243" s="227">
        <f t="shared" si="124"/>
        <v>-0.42410969978975338</v>
      </c>
      <c r="AT243" s="227">
        <f t="shared" si="125"/>
        <v>0.79013510357419192</v>
      </c>
    </row>
    <row r="244" spans="23:46">
      <c r="W244" s="227">
        <v>238</v>
      </c>
      <c r="X244" s="227">
        <f t="shared" si="106"/>
        <v>239</v>
      </c>
      <c r="Y244" s="227">
        <f t="shared" si="107"/>
        <v>0.41896254436407693</v>
      </c>
      <c r="Z244" s="227">
        <f t="shared" si="108"/>
        <v>-5.2937140579638275E-2</v>
      </c>
      <c r="AA244" s="227">
        <f t="shared" si="109"/>
        <v>-0.25454545454545452</v>
      </c>
      <c r="AB244" s="227">
        <f t="shared" si="110"/>
        <v>-5.0023430800649471E-2</v>
      </c>
      <c r="AC244" s="227">
        <v>238</v>
      </c>
      <c r="AD244" s="227">
        <f t="shared" si="111"/>
        <v>239</v>
      </c>
      <c r="AE244" s="227">
        <f t="shared" si="112"/>
        <v>0.19589973400339322</v>
      </c>
      <c r="AF244" s="227">
        <f t="shared" si="113"/>
        <v>0.17012566978104537</v>
      </c>
      <c r="AG244" s="227">
        <f t="shared" si="114"/>
        <v>4.1255348669305913E-2</v>
      </c>
      <c r="AH244" s="227">
        <f t="shared" si="115"/>
        <v>-0.32477005511513274</v>
      </c>
      <c r="AI244" s="227">
        <v>238</v>
      </c>
      <c r="AJ244" s="227">
        <f t="shared" si="116"/>
        <v>239</v>
      </c>
      <c r="AK244" s="227">
        <f t="shared" si="117"/>
        <v>0.19589973400339322</v>
      </c>
      <c r="AL244" s="227">
        <f t="shared" si="118"/>
        <v>0.17012566978104537</v>
      </c>
      <c r="AM244" s="227">
        <f t="shared" si="119"/>
        <v>0.40209224778217656</v>
      </c>
      <c r="AN244" s="227">
        <f t="shared" si="120"/>
        <v>-3.6066843997737907E-2</v>
      </c>
      <c r="AO244" s="227">
        <v>238</v>
      </c>
      <c r="AP244" s="227">
        <f t="shared" si="121"/>
        <v>239</v>
      </c>
      <c r="AQ244" s="227">
        <f t="shared" si="122"/>
        <v>0.30949653557596357</v>
      </c>
      <c r="AR244" s="227">
        <f t="shared" si="123"/>
        <v>5.6528868208474969E-2</v>
      </c>
      <c r="AS244" s="227">
        <f t="shared" si="124"/>
        <v>-0.31481481481481483</v>
      </c>
      <c r="AT244" s="227">
        <f t="shared" si="125"/>
        <v>0.17490488386427616</v>
      </c>
    </row>
    <row r="245" spans="23:46">
      <c r="W245" s="227">
        <v>239</v>
      </c>
      <c r="X245" s="227">
        <f t="shared" si="106"/>
        <v>240</v>
      </c>
      <c r="Y245" s="227">
        <f t="shared" si="107"/>
        <v>0.39412571884072345</v>
      </c>
      <c r="Z245" s="227">
        <f t="shared" si="108"/>
        <v>-2.8100315056284852E-2</v>
      </c>
      <c r="AA245" s="227">
        <f t="shared" si="109"/>
        <v>9.0909090909090905E-3</v>
      </c>
      <c r="AB245" s="227">
        <f t="shared" si="110"/>
        <v>-0.96607226538573743</v>
      </c>
      <c r="AC245" s="227">
        <v>239</v>
      </c>
      <c r="AD245" s="227">
        <f t="shared" si="111"/>
        <v>240</v>
      </c>
      <c r="AE245" s="227">
        <f t="shared" si="112"/>
        <v>0.17012566978104537</v>
      </c>
      <c r="AF245" s="227">
        <f t="shared" si="113"/>
        <v>0.19589973400339322</v>
      </c>
      <c r="AG245" s="227">
        <f t="shared" si="114"/>
        <v>0.32477005511513274</v>
      </c>
      <c r="AH245" s="227">
        <f t="shared" si="115"/>
        <v>-4.1255348669305913E-2</v>
      </c>
      <c r="AI245" s="227">
        <v>239</v>
      </c>
      <c r="AJ245" s="227">
        <f t="shared" si="116"/>
        <v>240</v>
      </c>
      <c r="AK245" s="227">
        <f t="shared" si="117"/>
        <v>0.17012566978104537</v>
      </c>
      <c r="AL245" s="227">
        <f t="shared" si="118"/>
        <v>0.19589973400339322</v>
      </c>
      <c r="AM245" s="227">
        <f t="shared" si="119"/>
        <v>-3.6066843997737796E-2</v>
      </c>
      <c r="AN245" s="227">
        <f t="shared" si="120"/>
        <v>0.40209224778217639</v>
      </c>
      <c r="AO245" s="227">
        <v>239</v>
      </c>
      <c r="AP245" s="227">
        <f t="shared" si="121"/>
        <v>240</v>
      </c>
      <c r="AQ245" s="227">
        <f t="shared" si="122"/>
        <v>0.28419976883921472</v>
      </c>
      <c r="AR245" s="227">
        <f t="shared" si="123"/>
        <v>8.182563494522388E-2</v>
      </c>
      <c r="AS245" s="227">
        <f t="shared" si="124"/>
        <v>-0.10185185185185186</v>
      </c>
      <c r="AT245" s="227">
        <f t="shared" si="125"/>
        <v>-0.61988371404391063</v>
      </c>
    </row>
    <row r="246" spans="23:46">
      <c r="W246" s="227">
        <v>240</v>
      </c>
      <c r="X246" s="227">
        <f t="shared" si="106"/>
        <v>241</v>
      </c>
      <c r="Y246" s="227">
        <f t="shared" si="107"/>
        <v>0.36928889331736997</v>
      </c>
      <c r="Z246" s="227">
        <f t="shared" si="108"/>
        <v>-3.2634895329314295E-3</v>
      </c>
      <c r="AA246" s="227">
        <f t="shared" si="109"/>
        <v>0.27272727272727271</v>
      </c>
      <c r="AB246" s="227">
        <f t="shared" si="110"/>
        <v>1.7832038427875507E-2</v>
      </c>
      <c r="AC246" s="227">
        <v>240</v>
      </c>
      <c r="AD246" s="227">
        <f t="shared" si="111"/>
        <v>241</v>
      </c>
      <c r="AE246" s="227">
        <f t="shared" si="112"/>
        <v>0.14435160555869747</v>
      </c>
      <c r="AF246" s="227">
        <f t="shared" si="113"/>
        <v>0.22167379822574113</v>
      </c>
      <c r="AG246" s="227">
        <f t="shared" si="114"/>
        <v>0.60828476156095967</v>
      </c>
      <c r="AH246" s="227">
        <f t="shared" si="115"/>
        <v>0.24225935777652108</v>
      </c>
      <c r="AI246" s="227">
        <v>240</v>
      </c>
      <c r="AJ246" s="227">
        <f t="shared" si="116"/>
        <v>241</v>
      </c>
      <c r="AK246" s="227">
        <f t="shared" si="117"/>
        <v>0.14435160555869747</v>
      </c>
      <c r="AL246" s="227">
        <f t="shared" si="118"/>
        <v>0.22167379822574113</v>
      </c>
      <c r="AM246" s="227">
        <f t="shared" si="119"/>
        <v>-0.4742259357776521</v>
      </c>
      <c r="AN246" s="227">
        <f t="shared" si="120"/>
        <v>0.84025133956209075</v>
      </c>
      <c r="AO246" s="227">
        <v>240</v>
      </c>
      <c r="AP246" s="227">
        <f t="shared" si="121"/>
        <v>241</v>
      </c>
      <c r="AQ246" s="227">
        <f t="shared" si="122"/>
        <v>0.25890300210246592</v>
      </c>
      <c r="AR246" s="227">
        <f t="shared" si="123"/>
        <v>0.10712240168197268</v>
      </c>
      <c r="AS246" s="227">
        <f t="shared" si="124"/>
        <v>0.1111111111111111</v>
      </c>
      <c r="AT246" s="227">
        <f t="shared" si="125"/>
        <v>-0.58532768804790258</v>
      </c>
    </row>
    <row r="247" spans="23:46">
      <c r="W247" s="227">
        <v>241</v>
      </c>
      <c r="X247" s="227">
        <f t="shared" si="106"/>
        <v>242</v>
      </c>
      <c r="Y247" s="227">
        <f t="shared" si="107"/>
        <v>0.3444520677940166</v>
      </c>
      <c r="Z247" s="227">
        <f t="shared" si="108"/>
        <v>2.1573335990422049E-2</v>
      </c>
      <c r="AA247" s="227">
        <f t="shared" si="109"/>
        <v>0.40065269790658631</v>
      </c>
      <c r="AB247" s="227">
        <f t="shared" si="110"/>
        <v>0.76667810169102479</v>
      </c>
      <c r="AC247" s="227">
        <v>241</v>
      </c>
      <c r="AD247" s="227">
        <f t="shared" si="111"/>
        <v>242</v>
      </c>
      <c r="AE247" s="227">
        <f t="shared" si="112"/>
        <v>0.11857754133634957</v>
      </c>
      <c r="AF247" s="227">
        <f t="shared" si="113"/>
        <v>0.24744786244808903</v>
      </c>
      <c r="AG247" s="227">
        <f t="shared" si="114"/>
        <v>0.83081737729793981</v>
      </c>
      <c r="AH247" s="227">
        <f t="shared" si="115"/>
        <v>0.49056603773584906</v>
      </c>
      <c r="AI247" s="227">
        <v>241</v>
      </c>
      <c r="AJ247" s="227">
        <f t="shared" si="116"/>
        <v>242</v>
      </c>
      <c r="AK247" s="227">
        <f t="shared" si="117"/>
        <v>0.11857754133634957</v>
      </c>
      <c r="AL247" s="227">
        <f t="shared" si="118"/>
        <v>0.24744786244808903</v>
      </c>
      <c r="AM247" s="227">
        <f t="shared" si="119"/>
        <v>-0.34905660377358494</v>
      </c>
      <c r="AN247" s="227">
        <f t="shared" si="120"/>
        <v>0.30269698000045725</v>
      </c>
      <c r="AO247" s="227">
        <v>241</v>
      </c>
      <c r="AP247" s="227">
        <f t="shared" si="121"/>
        <v>242</v>
      </c>
      <c r="AQ247" s="227">
        <f t="shared" si="122"/>
        <v>0.23360623536571698</v>
      </c>
      <c r="AR247" s="227">
        <f t="shared" si="123"/>
        <v>0.13241916841872159</v>
      </c>
      <c r="AS247" s="227">
        <f t="shared" si="124"/>
        <v>0.32407407407407407</v>
      </c>
      <c r="AT247" s="227">
        <f t="shared" si="125"/>
        <v>0.20946090986028421</v>
      </c>
    </row>
    <row r="248" spans="23:46">
      <c r="W248" s="227">
        <v>242</v>
      </c>
      <c r="X248" s="227">
        <f t="shared" si="106"/>
        <v>243</v>
      </c>
      <c r="Y248" s="227">
        <f t="shared" si="107"/>
        <v>0.31961524227066312</v>
      </c>
      <c r="Z248" s="227">
        <f t="shared" si="108"/>
        <v>4.6410161513775472E-2</v>
      </c>
      <c r="AA248" s="227">
        <f t="shared" si="109"/>
        <v>-0.31961524227066312</v>
      </c>
      <c r="AB248" s="227">
        <f t="shared" si="110"/>
        <v>4.6410161513775472E-2</v>
      </c>
      <c r="AC248" s="227">
        <v>242</v>
      </c>
      <c r="AD248" s="227">
        <f t="shared" si="111"/>
        <v>243</v>
      </c>
      <c r="AE248" s="227">
        <f t="shared" si="112"/>
        <v>9.2803477114001665E-2</v>
      </c>
      <c r="AF248" s="227">
        <f t="shared" si="113"/>
        <v>0.27322192667043693</v>
      </c>
      <c r="AG248" s="227">
        <f t="shared" si="114"/>
        <v>0.44352908594645252</v>
      </c>
      <c r="AH248" s="227">
        <f t="shared" si="115"/>
        <v>0.3867924528301887</v>
      </c>
      <c r="AI248" s="227">
        <v>242</v>
      </c>
      <c r="AJ248" s="227">
        <f t="shared" si="116"/>
        <v>243</v>
      </c>
      <c r="AK248" s="227">
        <f t="shared" si="117"/>
        <v>9.2803477114001665E-2</v>
      </c>
      <c r="AL248" s="227">
        <f t="shared" si="118"/>
        <v>0.27322192667043693</v>
      </c>
      <c r="AM248" s="227">
        <f t="shared" si="119"/>
        <v>-0.18867924528301888</v>
      </c>
      <c r="AN248" s="227">
        <f t="shared" si="120"/>
        <v>-0.29583947027002311</v>
      </c>
      <c r="AO248" s="227">
        <v>242</v>
      </c>
      <c r="AP248" s="227">
        <f t="shared" si="121"/>
        <v>243</v>
      </c>
      <c r="AQ248" s="227">
        <f t="shared" si="122"/>
        <v>0.20830946862896824</v>
      </c>
      <c r="AR248" s="227">
        <f t="shared" si="123"/>
        <v>0.15771593515547039</v>
      </c>
      <c r="AS248" s="227">
        <f t="shared" si="124"/>
        <v>0.39881293305300458</v>
      </c>
      <c r="AT248" s="227">
        <f t="shared" si="125"/>
        <v>0.76483833683744318</v>
      </c>
    </row>
    <row r="249" spans="23:46">
      <c r="W249" s="227">
        <v>243</v>
      </c>
      <c r="X249" s="227">
        <f t="shared" si="106"/>
        <v>244</v>
      </c>
      <c r="Y249" s="227">
        <f t="shared" si="107"/>
        <v>0.29477841674730965</v>
      </c>
      <c r="Z249" s="227">
        <f t="shared" si="108"/>
        <v>7.1246987037128839E-2</v>
      </c>
      <c r="AA249" s="227">
        <f t="shared" si="109"/>
        <v>-0.62853126148460103</v>
      </c>
      <c r="AB249" s="227">
        <f t="shared" si="110"/>
        <v>-0.4363636363636364</v>
      </c>
      <c r="AC249" s="227">
        <v>243</v>
      </c>
      <c r="AD249" s="227">
        <f t="shared" si="111"/>
        <v>244</v>
      </c>
      <c r="AE249" s="227">
        <f t="shared" si="112"/>
        <v>6.7029412891653761E-2</v>
      </c>
      <c r="AF249" s="227">
        <f t="shared" si="113"/>
        <v>0.29899599089278478</v>
      </c>
      <c r="AG249" s="227">
        <f t="shared" si="114"/>
        <v>5.6240794594965227E-2</v>
      </c>
      <c r="AH249" s="227">
        <f t="shared" si="115"/>
        <v>0.28301886792452829</v>
      </c>
      <c r="AI249" s="227">
        <v>243</v>
      </c>
      <c r="AJ249" s="227">
        <f t="shared" si="116"/>
        <v>244</v>
      </c>
      <c r="AK249" s="227">
        <f t="shared" si="117"/>
        <v>6.7029412891653761E-2</v>
      </c>
      <c r="AL249" s="227">
        <f t="shared" si="118"/>
        <v>0.29899599089278478</v>
      </c>
      <c r="AM249" s="227">
        <f t="shared" si="119"/>
        <v>-2.8301886792452824E-2</v>
      </c>
      <c r="AN249" s="227">
        <f t="shared" si="120"/>
        <v>-0.89437592054050352</v>
      </c>
      <c r="AO249" s="227">
        <v>243</v>
      </c>
      <c r="AP249" s="227">
        <f t="shared" si="121"/>
        <v>244</v>
      </c>
      <c r="AQ249" s="227">
        <f t="shared" si="122"/>
        <v>0.1830127018922193</v>
      </c>
      <c r="AR249" s="227">
        <f t="shared" si="123"/>
        <v>0.1830127018922193</v>
      </c>
      <c r="AS249" s="227">
        <f t="shared" si="124"/>
        <v>-0.1830127018922193</v>
      </c>
      <c r="AT249" s="227">
        <f t="shared" si="125"/>
        <v>0.1830127018922193</v>
      </c>
    </row>
    <row r="250" spans="23:46">
      <c r="W250" s="227">
        <v>244</v>
      </c>
      <c r="X250" s="227">
        <f t="shared" si="106"/>
        <v>245</v>
      </c>
      <c r="Y250" s="227">
        <f t="shared" si="107"/>
        <v>0.26994159122395633</v>
      </c>
      <c r="Z250" s="227">
        <f t="shared" si="108"/>
        <v>9.6083812560482262E-2</v>
      </c>
      <c r="AA250" s="227">
        <f t="shared" si="109"/>
        <v>0.35537304232901212</v>
      </c>
      <c r="AB250" s="227">
        <f t="shared" si="110"/>
        <v>-0.17272727272727273</v>
      </c>
      <c r="AC250" s="227">
        <v>244</v>
      </c>
      <c r="AD250" s="227">
        <f t="shared" si="111"/>
        <v>245</v>
      </c>
      <c r="AE250" s="227">
        <f t="shared" si="112"/>
        <v>4.1255348669305913E-2</v>
      </c>
      <c r="AF250" s="227">
        <f t="shared" si="113"/>
        <v>0.32477005511513274</v>
      </c>
      <c r="AG250" s="227">
        <f t="shared" si="114"/>
        <v>-0.33104749675652195</v>
      </c>
      <c r="AH250" s="227">
        <f t="shared" si="115"/>
        <v>0.17924528301886794</v>
      </c>
      <c r="AI250" s="227">
        <v>244</v>
      </c>
      <c r="AJ250" s="227">
        <f t="shared" si="116"/>
        <v>245</v>
      </c>
      <c r="AK250" s="227">
        <f t="shared" si="117"/>
        <v>4.1255348669305913E-2</v>
      </c>
      <c r="AL250" s="227">
        <f t="shared" si="118"/>
        <v>0.32477005511513274</v>
      </c>
      <c r="AM250" s="227">
        <f t="shared" si="119"/>
        <v>0.13207547169811321</v>
      </c>
      <c r="AN250" s="227">
        <f t="shared" si="120"/>
        <v>-0.50708762918901629</v>
      </c>
      <c r="AO250" s="227">
        <v>244</v>
      </c>
      <c r="AP250" s="227">
        <f t="shared" si="121"/>
        <v>245</v>
      </c>
      <c r="AQ250" s="227">
        <f t="shared" si="122"/>
        <v>0.1577159351554705</v>
      </c>
      <c r="AR250" s="227">
        <f t="shared" si="123"/>
        <v>0.2083094686289681</v>
      </c>
      <c r="AS250" s="227">
        <f t="shared" si="124"/>
        <v>-0.76483833683744318</v>
      </c>
      <c r="AT250" s="227">
        <f t="shared" si="125"/>
        <v>-0.39881293305300458</v>
      </c>
    </row>
    <row r="251" spans="23:46">
      <c r="W251" s="227">
        <v>245</v>
      </c>
      <c r="X251" s="227">
        <f t="shared" si="106"/>
        <v>246</v>
      </c>
      <c r="Y251" s="227">
        <f t="shared" si="107"/>
        <v>0.24510476570060283</v>
      </c>
      <c r="Z251" s="227">
        <f t="shared" si="108"/>
        <v>0.12092063808383574</v>
      </c>
      <c r="AA251" s="227">
        <f t="shared" si="109"/>
        <v>0.66072265385737472</v>
      </c>
      <c r="AB251" s="227">
        <f t="shared" si="110"/>
        <v>9.0909090909090912E-2</v>
      </c>
      <c r="AC251" s="227">
        <v>245</v>
      </c>
      <c r="AD251" s="227">
        <f t="shared" si="111"/>
        <v>246</v>
      </c>
      <c r="AE251" s="227">
        <f t="shared" si="112"/>
        <v>1.548128444695801E-2</v>
      </c>
      <c r="AF251" s="227">
        <f t="shared" si="113"/>
        <v>0.35054411933748059</v>
      </c>
      <c r="AG251" s="227">
        <f t="shared" si="114"/>
        <v>-0.71833578810800935</v>
      </c>
      <c r="AH251" s="227">
        <f t="shared" si="115"/>
        <v>7.547169811320753E-2</v>
      </c>
      <c r="AI251" s="227">
        <v>245</v>
      </c>
      <c r="AJ251" s="227">
        <f t="shared" si="116"/>
        <v>246</v>
      </c>
      <c r="AK251" s="227">
        <f t="shared" si="117"/>
        <v>1.548128444695801E-2</v>
      </c>
      <c r="AL251" s="227">
        <f t="shared" si="118"/>
        <v>0.35054411933748059</v>
      </c>
      <c r="AM251" s="227">
        <f t="shared" si="119"/>
        <v>0.29245283018867924</v>
      </c>
      <c r="AN251" s="227">
        <f t="shared" si="120"/>
        <v>9.1448821081464016E-2</v>
      </c>
      <c r="AO251" s="227">
        <v>245</v>
      </c>
      <c r="AP251" s="227">
        <f t="shared" si="121"/>
        <v>246</v>
      </c>
      <c r="AQ251" s="227">
        <f t="shared" si="122"/>
        <v>0.13241916841872148</v>
      </c>
      <c r="AR251" s="227">
        <f t="shared" si="123"/>
        <v>0.23360623536571712</v>
      </c>
      <c r="AS251" s="227">
        <f t="shared" si="124"/>
        <v>-0.20946090986028421</v>
      </c>
      <c r="AT251" s="227">
        <f t="shared" si="125"/>
        <v>-0.32407407407407407</v>
      </c>
    </row>
    <row r="252" spans="23:46">
      <c r="W252" s="227">
        <v>246</v>
      </c>
      <c r="X252" s="227">
        <f t="shared" si="106"/>
        <v>247</v>
      </c>
      <c r="Y252" s="227">
        <f t="shared" si="107"/>
        <v>0.22026794017724952</v>
      </c>
      <c r="Z252" s="227">
        <f t="shared" si="108"/>
        <v>0.14575746360718911</v>
      </c>
      <c r="AA252" s="227">
        <f t="shared" si="109"/>
        <v>-0.32318164995623833</v>
      </c>
      <c r="AB252" s="227">
        <f t="shared" si="110"/>
        <v>0.35454545454545455</v>
      </c>
      <c r="AC252" s="227">
        <v>246</v>
      </c>
      <c r="AD252" s="227">
        <f t="shared" si="111"/>
        <v>247</v>
      </c>
      <c r="AE252" s="227">
        <f t="shared" si="112"/>
        <v>-1.0292779775389893E-2</v>
      </c>
      <c r="AF252" s="227">
        <f t="shared" si="113"/>
        <v>0.37631818355982855</v>
      </c>
      <c r="AG252" s="227">
        <f t="shared" si="114"/>
        <v>-0.89437592054050352</v>
      </c>
      <c r="AH252" s="227">
        <f t="shared" si="115"/>
        <v>-2.8301886792452831E-2</v>
      </c>
      <c r="AI252" s="227">
        <v>246</v>
      </c>
      <c r="AJ252" s="227">
        <f t="shared" si="116"/>
        <v>247</v>
      </c>
      <c r="AK252" s="227">
        <f t="shared" si="117"/>
        <v>-1.0292779775389893E-2</v>
      </c>
      <c r="AL252" s="227">
        <f t="shared" si="118"/>
        <v>0.37631818355982855</v>
      </c>
      <c r="AM252" s="227">
        <f t="shared" si="119"/>
        <v>0.45283018867924529</v>
      </c>
      <c r="AN252" s="227">
        <f t="shared" si="120"/>
        <v>0.68998527135194443</v>
      </c>
      <c r="AO252" s="227">
        <v>246</v>
      </c>
      <c r="AP252" s="227">
        <f t="shared" si="121"/>
        <v>247</v>
      </c>
      <c r="AQ252" s="227">
        <f t="shared" si="122"/>
        <v>0.10712240168197268</v>
      </c>
      <c r="AR252" s="227">
        <f t="shared" si="123"/>
        <v>0.25890300210246592</v>
      </c>
      <c r="AS252" s="227">
        <f t="shared" si="124"/>
        <v>0.58532768804790258</v>
      </c>
      <c r="AT252" s="227">
        <f t="shared" si="125"/>
        <v>-0.1111111111111111</v>
      </c>
    </row>
    <row r="253" spans="23:46">
      <c r="W253" s="227">
        <v>247</v>
      </c>
      <c r="X253" s="227">
        <f t="shared" si="106"/>
        <v>248</v>
      </c>
      <c r="Y253" s="227">
        <f t="shared" si="107"/>
        <v>0.19543111465389598</v>
      </c>
      <c r="Z253" s="227">
        <f t="shared" si="108"/>
        <v>0.17059428913054259</v>
      </c>
      <c r="AA253" s="227">
        <f t="shared" si="109"/>
        <v>-0.5431466719808441</v>
      </c>
      <c r="AB253" s="227">
        <f t="shared" si="110"/>
        <v>0.17712126819640545</v>
      </c>
      <c r="AC253" s="227">
        <v>247</v>
      </c>
      <c r="AD253" s="227">
        <f t="shared" si="111"/>
        <v>248</v>
      </c>
      <c r="AE253" s="227">
        <f t="shared" si="112"/>
        <v>-3.6066843997737796E-2</v>
      </c>
      <c r="AF253" s="227">
        <f t="shared" si="113"/>
        <v>0.40209224778217639</v>
      </c>
      <c r="AG253" s="227">
        <f t="shared" si="114"/>
        <v>-0.50708762918901629</v>
      </c>
      <c r="AH253" s="227">
        <f t="shared" si="115"/>
        <v>-0.13207547169811321</v>
      </c>
      <c r="AI253" s="227">
        <v>247</v>
      </c>
      <c r="AJ253" s="227">
        <f t="shared" si="116"/>
        <v>248</v>
      </c>
      <c r="AK253" s="227">
        <f t="shared" si="117"/>
        <v>-3.6066843997737796E-2</v>
      </c>
      <c r="AL253" s="227">
        <f t="shared" si="118"/>
        <v>0.40209224778217639</v>
      </c>
      <c r="AM253" s="227">
        <f t="shared" si="119"/>
        <v>0.19071122933182524</v>
      </c>
      <c r="AN253" s="227">
        <f t="shared" si="120"/>
        <v>0.55673663311626387</v>
      </c>
      <c r="AO253" s="227">
        <v>247</v>
      </c>
      <c r="AP253" s="227">
        <f t="shared" si="121"/>
        <v>248</v>
      </c>
      <c r="AQ253" s="227">
        <f t="shared" si="122"/>
        <v>8.182563494522388E-2</v>
      </c>
      <c r="AR253" s="227">
        <f t="shared" si="123"/>
        <v>0.28419976883921472</v>
      </c>
      <c r="AS253" s="227">
        <f t="shared" si="124"/>
        <v>0.61988371404391063</v>
      </c>
      <c r="AT253" s="227">
        <f t="shared" si="125"/>
        <v>0.10185185185185185</v>
      </c>
    </row>
    <row r="254" spans="23:46">
      <c r="W254" s="227">
        <v>248</v>
      </c>
      <c r="X254" s="227">
        <f t="shared" si="106"/>
        <v>249</v>
      </c>
      <c r="Y254" s="227">
        <f t="shared" si="107"/>
        <v>0.17059428913054264</v>
      </c>
      <c r="Z254" s="227">
        <f t="shared" si="108"/>
        <v>0.19543111465389595</v>
      </c>
      <c r="AA254" s="227">
        <f t="shared" si="109"/>
        <v>0.17712126819640547</v>
      </c>
      <c r="AB254" s="227">
        <f t="shared" si="110"/>
        <v>-0.5431466719808441</v>
      </c>
      <c r="AC254" s="227">
        <v>248</v>
      </c>
      <c r="AD254" s="227">
        <f t="shared" si="111"/>
        <v>249</v>
      </c>
      <c r="AE254" s="227">
        <f t="shared" si="112"/>
        <v>-6.18409082200857E-2</v>
      </c>
      <c r="AF254" s="227">
        <f t="shared" si="113"/>
        <v>0.42786631200452424</v>
      </c>
      <c r="AG254" s="227">
        <f t="shared" si="114"/>
        <v>-0.11979933783752894</v>
      </c>
      <c r="AH254" s="227">
        <f t="shared" si="115"/>
        <v>-0.23584905660377359</v>
      </c>
      <c r="AI254" s="227">
        <v>248</v>
      </c>
      <c r="AJ254" s="227">
        <f t="shared" si="116"/>
        <v>249</v>
      </c>
      <c r="AK254" s="227">
        <f t="shared" si="117"/>
        <v>-6.18409082200857E-2</v>
      </c>
      <c r="AL254" s="227">
        <f t="shared" si="118"/>
        <v>0.42786631200452424</v>
      </c>
      <c r="AM254" s="227">
        <f t="shared" si="119"/>
        <v>-0.24744786244808903</v>
      </c>
      <c r="AN254" s="227">
        <f t="shared" si="120"/>
        <v>0.11857754133634957</v>
      </c>
      <c r="AO254" s="227">
        <v>248</v>
      </c>
      <c r="AP254" s="227">
        <f t="shared" si="121"/>
        <v>249</v>
      </c>
      <c r="AQ254" s="227">
        <f t="shared" si="122"/>
        <v>5.6528868208475025E-2</v>
      </c>
      <c r="AR254" s="227">
        <f t="shared" si="123"/>
        <v>0.30949653557596357</v>
      </c>
      <c r="AS254" s="227">
        <f t="shared" si="124"/>
        <v>-0.17490488386427616</v>
      </c>
      <c r="AT254" s="227">
        <f t="shared" si="125"/>
        <v>0.31481481481481483</v>
      </c>
    </row>
    <row r="255" spans="23:46">
      <c r="W255" s="227">
        <v>249</v>
      </c>
      <c r="X255" s="227">
        <f t="shared" si="106"/>
        <v>250</v>
      </c>
      <c r="Y255" s="227">
        <f t="shared" si="107"/>
        <v>0.14575746360718922</v>
      </c>
      <c r="Z255" s="227">
        <f t="shared" si="108"/>
        <v>0.22026794017724938</v>
      </c>
      <c r="AA255" s="227">
        <f t="shared" si="109"/>
        <v>0.35454545454545455</v>
      </c>
      <c r="AB255" s="227">
        <f t="shared" si="110"/>
        <v>-0.32318164995623833</v>
      </c>
      <c r="AC255" s="227">
        <v>249</v>
      </c>
      <c r="AD255" s="227">
        <f t="shared" si="111"/>
        <v>250</v>
      </c>
      <c r="AE255" s="227">
        <f t="shared" si="112"/>
        <v>-8.7614972442433547E-2</v>
      </c>
      <c r="AF255" s="227">
        <f t="shared" si="113"/>
        <v>0.4536403762268722</v>
      </c>
      <c r="AG255" s="227">
        <f t="shared" si="114"/>
        <v>0.26748895351395818</v>
      </c>
      <c r="AH255" s="227">
        <f t="shared" si="115"/>
        <v>-0.33962264150943394</v>
      </c>
      <c r="AI255" s="227">
        <v>249</v>
      </c>
      <c r="AJ255" s="227">
        <f t="shared" si="116"/>
        <v>250</v>
      </c>
      <c r="AK255" s="227">
        <f t="shared" si="117"/>
        <v>-8.7614972442433547E-2</v>
      </c>
      <c r="AL255" s="227">
        <f t="shared" si="118"/>
        <v>0.4536403762268722</v>
      </c>
      <c r="AM255" s="227">
        <f t="shared" si="119"/>
        <v>-0.68560695422800333</v>
      </c>
      <c r="AN255" s="227">
        <f t="shared" si="120"/>
        <v>-0.31958155044356473</v>
      </c>
      <c r="AO255" s="227">
        <v>249</v>
      </c>
      <c r="AP255" s="227">
        <f t="shared" si="121"/>
        <v>250</v>
      </c>
      <c r="AQ255" s="227">
        <f t="shared" si="122"/>
        <v>3.1232101471726059E-2</v>
      </c>
      <c r="AR255" s="227">
        <f t="shared" si="123"/>
        <v>0.33479330231271254</v>
      </c>
      <c r="AS255" s="227">
        <f t="shared" si="124"/>
        <v>-0.79013510357419192</v>
      </c>
      <c r="AT255" s="227">
        <f t="shared" si="125"/>
        <v>0.42410969978975338</v>
      </c>
    </row>
    <row r="256" spans="23:46">
      <c r="W256" s="227">
        <v>250</v>
      </c>
      <c r="X256" s="227">
        <f t="shared" si="106"/>
        <v>251</v>
      </c>
      <c r="Y256" s="227">
        <f t="shared" si="107"/>
        <v>0.1209206380838358</v>
      </c>
      <c r="Z256" s="227">
        <f t="shared" si="108"/>
        <v>0.2451047657006028</v>
      </c>
      <c r="AA256" s="227">
        <f t="shared" si="109"/>
        <v>9.0909090909090884E-2</v>
      </c>
      <c r="AB256" s="227">
        <f t="shared" si="110"/>
        <v>0.66072265385737494</v>
      </c>
      <c r="AC256" s="227">
        <v>250</v>
      </c>
      <c r="AD256" s="227">
        <f t="shared" si="111"/>
        <v>251</v>
      </c>
      <c r="AE256" s="227">
        <f t="shared" si="112"/>
        <v>-0.11338903666478145</v>
      </c>
      <c r="AF256" s="227">
        <f t="shared" si="113"/>
        <v>0.47941444044922005</v>
      </c>
      <c r="AG256" s="227">
        <f t="shared" si="114"/>
        <v>0.65477724486544564</v>
      </c>
      <c r="AH256" s="227">
        <f t="shared" si="115"/>
        <v>-0.44339622641509435</v>
      </c>
      <c r="AI256" s="227">
        <v>250</v>
      </c>
      <c r="AJ256" s="227">
        <f t="shared" si="116"/>
        <v>251</v>
      </c>
      <c r="AK256" s="227">
        <f t="shared" si="117"/>
        <v>-0.11338903666478145</v>
      </c>
      <c r="AL256" s="227">
        <f t="shared" si="118"/>
        <v>0.47941444044922005</v>
      </c>
      <c r="AM256" s="227">
        <f t="shared" si="119"/>
        <v>-0.51394513891945026</v>
      </c>
      <c r="AN256" s="227">
        <f t="shared" si="120"/>
        <v>-0.40566037735849059</v>
      </c>
      <c r="AO256" s="227">
        <v>250</v>
      </c>
      <c r="AP256" s="227">
        <f t="shared" si="121"/>
        <v>251</v>
      </c>
      <c r="AQ256" s="227">
        <f t="shared" si="122"/>
        <v>5.9353347349772045E-3</v>
      </c>
      <c r="AR256" s="227">
        <f t="shared" si="123"/>
        <v>0.36009006904946134</v>
      </c>
      <c r="AS256" s="227">
        <f t="shared" si="124"/>
        <v>-0.20830946862896824</v>
      </c>
      <c r="AT256" s="227">
        <f t="shared" si="125"/>
        <v>-0.15771593515547039</v>
      </c>
    </row>
    <row r="257" spans="23:46">
      <c r="W257" s="227">
        <v>251</v>
      </c>
      <c r="X257" s="227">
        <f t="shared" si="106"/>
        <v>252</v>
      </c>
      <c r="Y257" s="227">
        <f t="shared" si="107"/>
        <v>9.6083812560482318E-2</v>
      </c>
      <c r="Z257" s="227">
        <f t="shared" si="108"/>
        <v>0.26994159122395628</v>
      </c>
      <c r="AA257" s="227">
        <f t="shared" si="109"/>
        <v>-0.17272727272727273</v>
      </c>
      <c r="AB257" s="227">
        <f t="shared" si="110"/>
        <v>0.35537304232901212</v>
      </c>
      <c r="AC257" s="227">
        <v>251</v>
      </c>
      <c r="AD257" s="227">
        <f t="shared" si="111"/>
        <v>252</v>
      </c>
      <c r="AE257" s="227">
        <f t="shared" si="112"/>
        <v>-0.13916310088712935</v>
      </c>
      <c r="AF257" s="227">
        <f t="shared" si="113"/>
        <v>0.50518850467156806</v>
      </c>
      <c r="AG257" s="227">
        <f t="shared" si="114"/>
        <v>0.73715508267269914</v>
      </c>
      <c r="AH257" s="227">
        <f t="shared" si="115"/>
        <v>-0.37112967888826054</v>
      </c>
      <c r="AI257" s="227">
        <v>251</v>
      </c>
      <c r="AJ257" s="227">
        <f t="shared" si="116"/>
        <v>252</v>
      </c>
      <c r="AK257" s="227">
        <f t="shared" si="117"/>
        <v>-0.13916310088712935</v>
      </c>
      <c r="AL257" s="227">
        <f t="shared" si="118"/>
        <v>0.50518850467156806</v>
      </c>
      <c r="AM257" s="227">
        <f t="shared" si="119"/>
        <v>8.4591311351030096E-2</v>
      </c>
      <c r="AN257" s="227">
        <f t="shared" si="120"/>
        <v>-0.24528301886792453</v>
      </c>
      <c r="AO257" s="227">
        <v>251</v>
      </c>
      <c r="AP257" s="227">
        <f t="shared" si="121"/>
        <v>252</v>
      </c>
      <c r="AQ257" s="227">
        <f t="shared" si="122"/>
        <v>-1.9361432001771595E-2</v>
      </c>
      <c r="AR257" s="227">
        <f t="shared" si="123"/>
        <v>0.38538683578621014</v>
      </c>
      <c r="AS257" s="227">
        <f t="shared" si="124"/>
        <v>0.37351616631625573</v>
      </c>
      <c r="AT257" s="227">
        <f t="shared" si="125"/>
        <v>-0.73954157010069432</v>
      </c>
    </row>
    <row r="258" spans="23:46">
      <c r="W258" s="227">
        <v>252</v>
      </c>
      <c r="X258" s="227">
        <f t="shared" si="106"/>
        <v>253</v>
      </c>
      <c r="Y258" s="227">
        <f t="shared" si="107"/>
        <v>7.1246987037128895E-2</v>
      </c>
      <c r="Z258" s="227">
        <f t="shared" si="108"/>
        <v>0.29477841674730965</v>
      </c>
      <c r="AA258" s="227">
        <f t="shared" si="109"/>
        <v>-0.43636363636363634</v>
      </c>
      <c r="AB258" s="227">
        <f t="shared" si="110"/>
        <v>-0.62853126148460092</v>
      </c>
      <c r="AC258" s="227">
        <v>252</v>
      </c>
      <c r="AD258" s="227">
        <f t="shared" si="111"/>
        <v>253</v>
      </c>
      <c r="AE258" s="227">
        <f t="shared" si="112"/>
        <v>-0.1649371651094774</v>
      </c>
      <c r="AF258" s="227">
        <f t="shared" si="113"/>
        <v>0.53096256889391602</v>
      </c>
      <c r="AG258" s="227">
        <f t="shared" si="114"/>
        <v>0.45364037622687237</v>
      </c>
      <c r="AH258" s="227">
        <f t="shared" si="115"/>
        <v>-8.7614972442433658E-2</v>
      </c>
      <c r="AI258" s="227">
        <v>252</v>
      </c>
      <c r="AJ258" s="227">
        <f t="shared" si="116"/>
        <v>253</v>
      </c>
      <c r="AK258" s="227">
        <f t="shared" si="117"/>
        <v>-0.1649371651094774</v>
      </c>
      <c r="AL258" s="227">
        <f t="shared" si="118"/>
        <v>0.53096256889391602</v>
      </c>
      <c r="AM258" s="227">
        <f t="shared" si="119"/>
        <v>0.68312776162151057</v>
      </c>
      <c r="AN258" s="227">
        <f t="shared" si="120"/>
        <v>-8.4905660377358472E-2</v>
      </c>
      <c r="AO258" s="227">
        <v>252</v>
      </c>
      <c r="AP258" s="227">
        <f t="shared" si="121"/>
        <v>253</v>
      </c>
      <c r="AQ258" s="227">
        <f t="shared" si="122"/>
        <v>-4.4658198738520394E-2</v>
      </c>
      <c r="AR258" s="227">
        <f t="shared" si="123"/>
        <v>0.41068360252295905</v>
      </c>
      <c r="AS258" s="227">
        <f t="shared" si="124"/>
        <v>0.33333333333333337</v>
      </c>
      <c r="AT258" s="227">
        <f t="shared" si="125"/>
        <v>-0.24401693585629253</v>
      </c>
    </row>
    <row r="259" spans="23:46">
      <c r="W259" s="227">
        <v>253</v>
      </c>
      <c r="X259" s="227">
        <f t="shared" si="106"/>
        <v>254</v>
      </c>
      <c r="Y259" s="227">
        <f t="shared" si="107"/>
        <v>4.6410161513775472E-2</v>
      </c>
      <c r="Z259" s="227">
        <f t="shared" si="108"/>
        <v>0.31961524227066312</v>
      </c>
      <c r="AA259" s="227">
        <f t="shared" si="109"/>
        <v>4.6410161513775472E-2</v>
      </c>
      <c r="AB259" s="227">
        <f t="shared" si="110"/>
        <v>-0.31961524227066312</v>
      </c>
      <c r="AC259" s="227">
        <v>253</v>
      </c>
      <c r="AD259" s="227">
        <f t="shared" si="111"/>
        <v>254</v>
      </c>
      <c r="AE259" s="227">
        <f t="shared" si="112"/>
        <v>-0.1907112293318253</v>
      </c>
      <c r="AF259" s="227">
        <f t="shared" si="113"/>
        <v>0.55673663311626387</v>
      </c>
      <c r="AG259" s="227">
        <f t="shared" si="114"/>
        <v>0.17012566978104537</v>
      </c>
      <c r="AH259" s="227">
        <f t="shared" si="115"/>
        <v>0.19589973400339322</v>
      </c>
      <c r="AI259" s="227">
        <v>253</v>
      </c>
      <c r="AJ259" s="227">
        <f t="shared" si="116"/>
        <v>254</v>
      </c>
      <c r="AK259" s="227">
        <f t="shared" si="117"/>
        <v>-0.1907112293318253</v>
      </c>
      <c r="AL259" s="227">
        <f t="shared" si="118"/>
        <v>0.55673663311626387</v>
      </c>
      <c r="AM259" s="227">
        <f t="shared" si="119"/>
        <v>0.71833578810800924</v>
      </c>
      <c r="AN259" s="227">
        <f t="shared" si="120"/>
        <v>7.5471698113207544E-2</v>
      </c>
      <c r="AO259" s="227">
        <v>253</v>
      </c>
      <c r="AP259" s="227">
        <f t="shared" si="121"/>
        <v>254</v>
      </c>
      <c r="AQ259" s="227">
        <f t="shared" si="122"/>
        <v>-6.9954965475269415E-2</v>
      </c>
      <c r="AR259" s="227">
        <f t="shared" si="123"/>
        <v>0.43598036925970801</v>
      </c>
      <c r="AS259" s="227">
        <f t="shared" si="124"/>
        <v>0.12037037037037035</v>
      </c>
      <c r="AT259" s="227">
        <f t="shared" si="125"/>
        <v>0.55077166205189454</v>
      </c>
    </row>
    <row r="260" spans="23:46">
      <c r="W260" s="227">
        <v>254</v>
      </c>
      <c r="X260" s="227">
        <f t="shared" si="106"/>
        <v>255</v>
      </c>
      <c r="Y260" s="227">
        <f t="shared" si="107"/>
        <v>2.1573335990422049E-2</v>
      </c>
      <c r="Z260" s="227">
        <f t="shared" si="108"/>
        <v>0.3444520677940166</v>
      </c>
      <c r="AA260" s="227">
        <f t="shared" si="109"/>
        <v>0.76667810169102479</v>
      </c>
      <c r="AB260" s="227">
        <f t="shared" si="110"/>
        <v>0.40065269790658625</v>
      </c>
      <c r="AC260" s="227">
        <v>254</v>
      </c>
      <c r="AD260" s="227">
        <f t="shared" si="111"/>
        <v>255</v>
      </c>
      <c r="AE260" s="227">
        <f t="shared" si="112"/>
        <v>-0.21648529355417317</v>
      </c>
      <c r="AF260" s="227">
        <f t="shared" si="113"/>
        <v>0.58251069733861183</v>
      </c>
      <c r="AG260" s="227">
        <f t="shared" si="114"/>
        <v>-0.11338903666478145</v>
      </c>
      <c r="AH260" s="227">
        <f t="shared" si="115"/>
        <v>0.47941444044922005</v>
      </c>
      <c r="AI260" s="227">
        <v>254</v>
      </c>
      <c r="AJ260" s="227">
        <f t="shared" si="116"/>
        <v>255</v>
      </c>
      <c r="AK260" s="227">
        <f t="shared" si="117"/>
        <v>-0.21648529355417317</v>
      </c>
      <c r="AL260" s="227">
        <f t="shared" si="118"/>
        <v>0.58251069733861183</v>
      </c>
      <c r="AM260" s="227">
        <f t="shared" si="119"/>
        <v>0.11979933783752894</v>
      </c>
      <c r="AN260" s="227">
        <f t="shared" si="120"/>
        <v>0.23584905660377359</v>
      </c>
      <c r="AO260" s="227">
        <v>254</v>
      </c>
      <c r="AP260" s="227">
        <f t="shared" si="121"/>
        <v>255</v>
      </c>
      <c r="AQ260" s="227">
        <f t="shared" si="122"/>
        <v>-9.5251732212018214E-2</v>
      </c>
      <c r="AR260" s="227">
        <f t="shared" si="123"/>
        <v>0.46127713599645681</v>
      </c>
      <c r="AS260" s="227">
        <f t="shared" si="124"/>
        <v>-9.2592592592592587E-2</v>
      </c>
      <c r="AT260" s="227">
        <f t="shared" si="125"/>
        <v>0.65443974003991889</v>
      </c>
    </row>
    <row r="261" spans="23:46">
      <c r="W261" s="227">
        <v>255</v>
      </c>
      <c r="X261" s="227">
        <f t="shared" si="106"/>
        <v>256</v>
      </c>
      <c r="Y261" s="227">
        <f t="shared" si="107"/>
        <v>-3.2634895329314295E-3</v>
      </c>
      <c r="Z261" s="227">
        <f t="shared" si="108"/>
        <v>0.36928889331736997</v>
      </c>
      <c r="AA261" s="227">
        <f t="shared" si="109"/>
        <v>1.7832038427875563E-2</v>
      </c>
      <c r="AB261" s="227">
        <f t="shared" si="110"/>
        <v>0.27272727272727271</v>
      </c>
      <c r="AC261" s="227">
        <v>255</v>
      </c>
      <c r="AD261" s="227">
        <f t="shared" si="111"/>
        <v>256</v>
      </c>
      <c r="AE261" s="227">
        <f t="shared" si="112"/>
        <v>-0.24225935777652108</v>
      </c>
      <c r="AF261" s="227">
        <f t="shared" si="113"/>
        <v>0.60828476156095967</v>
      </c>
      <c r="AG261" s="227">
        <f t="shared" si="114"/>
        <v>-0.39690374311060844</v>
      </c>
      <c r="AH261" s="227">
        <f t="shared" si="115"/>
        <v>0.76292914689504698</v>
      </c>
      <c r="AI261" s="227">
        <v>255</v>
      </c>
      <c r="AJ261" s="227">
        <f t="shared" si="116"/>
        <v>256</v>
      </c>
      <c r="AK261" s="227">
        <f t="shared" si="117"/>
        <v>-0.24225935777652108</v>
      </c>
      <c r="AL261" s="227">
        <f t="shared" si="118"/>
        <v>0.60828476156095967</v>
      </c>
      <c r="AM261" s="227">
        <f t="shared" si="119"/>
        <v>-0.47873711243295147</v>
      </c>
      <c r="AN261" s="227">
        <f t="shared" si="120"/>
        <v>0.39622641509433965</v>
      </c>
      <c r="AO261" s="227">
        <v>255</v>
      </c>
      <c r="AP261" s="227">
        <f t="shared" si="121"/>
        <v>256</v>
      </c>
      <c r="AQ261" s="227">
        <f t="shared" si="122"/>
        <v>-0.12054849894876704</v>
      </c>
      <c r="AR261" s="227">
        <f t="shared" si="123"/>
        <v>0.48657390273320561</v>
      </c>
      <c r="AS261" s="227">
        <f t="shared" si="124"/>
        <v>-0.30555555555555558</v>
      </c>
      <c r="AT261" s="227">
        <f t="shared" si="125"/>
        <v>-0.14034885786826812</v>
      </c>
    </row>
    <row r="262" spans="23:46">
      <c r="W262" s="227">
        <v>256</v>
      </c>
      <c r="X262" s="227">
        <f t="shared" ref="X262:X325" si="126">IF(A$4*B$4&gt;=X261,X261+1,"NA")</f>
        <v>257</v>
      </c>
      <c r="Y262" s="227">
        <f t="shared" ref="Y262:Y325" si="127">(1-MOD(X262-1,B$4)/B$4)*VLOOKUP(IF(INT((X262-1)/B$4)=A$4,1,INT((X262-1)/B$4)+1),A$8:C$48,2)+MOD(X262-1,B$4)/B$4*VLOOKUP(IF(INT((X262-1)/B$4)+1=A$4,1,(INT((X262-1)/B$4)+2)),A$8:C$48,2)</f>
        <v>-2.8100315056284852E-2</v>
      </c>
      <c r="Z262" s="227">
        <f t="shared" ref="Z262:Z325" si="128">(1-MOD(X262-1,B$4)/B$4)*VLOOKUP(IF(INT((X262-1)/B$4)=A$4,1,INT((X262-1)/B$4)+1),A$8:C$48,3)+MOD(X262-1,B$4)/B$4*VLOOKUP(IF(INT((X262-1)/B$4)+1=A$4,1,(INT((X262-1)/B$4)+2)),A$8:C$48,3)</f>
        <v>0.39412571884072345</v>
      </c>
      <c r="AA262" s="227">
        <f t="shared" ref="AA262:AA325" si="129">VLOOKUP(MOD(W262*C$4,A$4*B$4),W$6:Z$2020,3)</f>
        <v>-0.96607226538573743</v>
      </c>
      <c r="AB262" s="227">
        <f t="shared" ref="AB262:AB325" si="130">VLOOKUP(MOD(W262*C$4,A$4*B$4),W$6:Z$2020,4)</f>
        <v>9.0909090909090939E-3</v>
      </c>
      <c r="AC262" s="227">
        <v>256</v>
      </c>
      <c r="AD262" s="227">
        <f t="shared" ref="AD262:AD325" si="131">IF(A$1*B$1&gt;=AD261,AD261+1,"NA")</f>
        <v>257</v>
      </c>
      <c r="AE262" s="227">
        <f t="shared" ref="AE262:AE325" si="132">(1-MOD(AD262-1,B$1)/B$1)*VLOOKUP(IF(INT((AD262-1)/B$1)=A$1,1,INT((AD262-1)/B$1)+1),J$8:L$48,2)+MOD(AD262-1,B$1)/B$1*VLOOKUP(IF(INT((AD262-1)/B$1)+1=A$1,1,(INT((AD262-1)/B$1)+2)),J$8:L$48,2)</f>
        <v>-0.26803342199886898</v>
      </c>
      <c r="AF262" s="227">
        <f t="shared" ref="AF262:AF325" si="133">(1-MOD(AD262-1,B$1)/B$1)*VLOOKUP(IF(INT((AD262-1)/B$1)=A$1,1,INT((AD262-1)/B$1)+1),J$8:L$48,3)+MOD(AD262-1,B$1)/B$1*VLOOKUP(IF(INT((AD262-1)/B$1)+1=A$1,1,(INT((AD262-1)/B$1)+2)),J$8:L$48,3)</f>
        <v>0.63405882578330752</v>
      </c>
      <c r="AG262" s="227">
        <f t="shared" ref="AG262:AG325" si="134">VLOOKUP(MOD(AC262*C$1,A$1*B$1),AC$6:AF$2020,3)</f>
        <v>-0.43396226415094341</v>
      </c>
      <c r="AH262" s="227">
        <f t="shared" ref="AH262:AH325" si="135">VLOOKUP(MOD(AC262*C$1,A$1*B$1),AC$6:AF$2020,4)</f>
        <v>0.61956921837894674</v>
      </c>
      <c r="AI262" s="227">
        <v>256</v>
      </c>
      <c r="AJ262" s="227">
        <f t="shared" ref="AJ262:AJ325" si="136">IF(A$2*B$2&gt;=AJ261,AJ261+1,"NA")</f>
        <v>257</v>
      </c>
      <c r="AK262" s="227">
        <f t="shared" ref="AK262:AK325" si="137">(1-MOD(AJ262-1,B$2)/B$2)*VLOOKUP(IF(INT((AJ262-1)/B$2)=A$2,1,INT((AJ262-1)/B$2)+1),G$8:I$48,2)+MOD(AJ262-1,B$2)/B$2*VLOOKUP(IF(INT((AJ262-1)/B$2)+1=A$2,1,(INT((AJ262-1)/B$2)+2)),G$8:I$48,2)</f>
        <v>-0.26803342199886898</v>
      </c>
      <c r="AL262" s="227">
        <f t="shared" ref="AL262:AL325" si="138">(1-MOD(AJ262-1,B$2)/B$2)*VLOOKUP(IF(INT((AJ262-1)/B$2)=A$2,1,INT((AJ262-1)/B$2)+1),G$8:I$48,3)+MOD(AJ262-1,B$2)/B$2*VLOOKUP(IF(INT((AJ262-1)/B$2)+1=A$2,1,(INT((AJ262-1)/B$2)+2)),G$8:I$48,3)</f>
        <v>0.63405882578330752</v>
      </c>
      <c r="AM262" s="227">
        <f t="shared" ref="AM262:AM325" si="139">VLOOKUP(MOD(AI262*C$2,A$2*B$2),AI$6:AL$2020,3)</f>
        <v>-0.71138101845035129</v>
      </c>
      <c r="AN262" s="227">
        <f t="shared" ref="AN262:AN325" si="140">VLOOKUP(MOD(AI262*C$2,A$2*B$2),AI$6:AL$2020,4)</f>
        <v>0.34535561466591264</v>
      </c>
      <c r="AO262" s="227">
        <v>256</v>
      </c>
      <c r="AP262" s="227">
        <f t="shared" ref="AP262:AP325" si="141">IF(A$3*B$3&gt;=AP261,AP261+1,"NA")</f>
        <v>257</v>
      </c>
      <c r="AQ262" s="227">
        <f t="shared" ref="AQ262:AQ325" si="142">(1-MOD(AP262-1,B$3)/B$3)*VLOOKUP(IF(INT((AP262-1)/B$3)=A$3,1,INT((AP262-1)/B$3)+1),D$8:F$48,2)+MOD(AP262-1,B$3)/B$3*VLOOKUP(IF(INT((AP262-1)/B$3)+1=A$3,1,(INT((AP262-1)/B$3)+2)),D$8:F$48,2)</f>
        <v>-0.14584526568551587</v>
      </c>
      <c r="AR262" s="227">
        <f t="shared" ref="AR262:AR325" si="143">(1-MOD(AP262-1,B$3)/B$3)*VLOOKUP(IF(INT((AP262-1)/B$3)=A$3,1,INT((AP262-1)/B$3)+1),D$8:F$48,3)+MOD(AP262-1,B$3)/B$3*VLOOKUP(IF(INT((AP262-1)/B$3)+1=A$3,1,(INT((AP262-1)/B$3)+2)),D$8:F$48,3)</f>
        <v>0.51187066946995441</v>
      </c>
      <c r="AS262" s="227">
        <f t="shared" ref="AS262:AS325" si="144">VLOOKUP(MOD(AO262*C$3,A$3*B$3),AO$6:AR$2020,3)</f>
        <v>-0.44940646652650229</v>
      </c>
      <c r="AT262" s="227">
        <f t="shared" ref="AT262:AT325" si="145">VLOOKUP(MOD(AO262*C$3,A$3*B$3),AO$6:AR$2020,4)</f>
        <v>-0.815431870310941</v>
      </c>
    </row>
    <row r="263" spans="23:46">
      <c r="W263" s="227">
        <v>257</v>
      </c>
      <c r="X263" s="227">
        <f t="shared" si="126"/>
        <v>258</v>
      </c>
      <c r="Y263" s="227">
        <f t="shared" si="127"/>
        <v>-5.2937140579638275E-2</v>
      </c>
      <c r="Z263" s="227">
        <f t="shared" si="128"/>
        <v>0.41896254436407693</v>
      </c>
      <c r="AA263" s="227">
        <f t="shared" si="129"/>
        <v>-5.0023430800649527E-2</v>
      </c>
      <c r="AB263" s="227">
        <f t="shared" si="130"/>
        <v>-0.25454545454545452</v>
      </c>
      <c r="AC263" s="227">
        <v>257</v>
      </c>
      <c r="AD263" s="227">
        <f t="shared" si="131"/>
        <v>258</v>
      </c>
      <c r="AE263" s="227">
        <f t="shared" si="132"/>
        <v>-0.29380748622121688</v>
      </c>
      <c r="AF263" s="227">
        <f t="shared" si="133"/>
        <v>0.65983289000565548</v>
      </c>
      <c r="AG263" s="227">
        <f t="shared" si="134"/>
        <v>-0.33018867924528306</v>
      </c>
      <c r="AH263" s="227">
        <f t="shared" si="135"/>
        <v>0.23228092702745956</v>
      </c>
      <c r="AI263" s="227">
        <v>257</v>
      </c>
      <c r="AJ263" s="227">
        <f t="shared" si="136"/>
        <v>258</v>
      </c>
      <c r="AK263" s="227">
        <f t="shared" si="137"/>
        <v>-0.29380748622121688</v>
      </c>
      <c r="AL263" s="227">
        <f t="shared" si="138"/>
        <v>0.65983289000565548</v>
      </c>
      <c r="AM263" s="227">
        <f t="shared" si="139"/>
        <v>-0.27322192667043693</v>
      </c>
      <c r="AN263" s="227">
        <f t="shared" si="140"/>
        <v>-9.2803477114001665E-2</v>
      </c>
      <c r="AO263" s="227">
        <v>257</v>
      </c>
      <c r="AP263" s="227">
        <f t="shared" si="141"/>
        <v>258</v>
      </c>
      <c r="AQ263" s="227">
        <f t="shared" si="142"/>
        <v>-0.17114203242226483</v>
      </c>
      <c r="AR263" s="227">
        <f t="shared" si="143"/>
        <v>0.53716743620670349</v>
      </c>
      <c r="AS263" s="227">
        <f t="shared" si="144"/>
        <v>0.13241916841872159</v>
      </c>
      <c r="AT263" s="227">
        <f t="shared" si="145"/>
        <v>-0.23360623536571698</v>
      </c>
    </row>
    <row r="264" spans="23:46">
      <c r="W264" s="227">
        <v>258</v>
      </c>
      <c r="X264" s="227">
        <f t="shared" si="126"/>
        <v>259</v>
      </c>
      <c r="Y264" s="227">
        <f t="shared" si="127"/>
        <v>-7.7773966102991698E-2</v>
      </c>
      <c r="Z264" s="227">
        <f t="shared" si="128"/>
        <v>0.4437993698874303</v>
      </c>
      <c r="AA264" s="227">
        <f t="shared" si="129"/>
        <v>0.81635175273773175</v>
      </c>
      <c r="AB264" s="227">
        <f t="shared" si="130"/>
        <v>-0.45032634895329315</v>
      </c>
      <c r="AC264" s="227">
        <v>258</v>
      </c>
      <c r="AD264" s="227">
        <f t="shared" si="131"/>
        <v>259</v>
      </c>
      <c r="AE264" s="227">
        <f t="shared" si="132"/>
        <v>-0.31958155044356473</v>
      </c>
      <c r="AF264" s="227">
        <f t="shared" si="133"/>
        <v>0.68560695422800333</v>
      </c>
      <c r="AG264" s="227">
        <f t="shared" si="134"/>
        <v>-0.22641509433962265</v>
      </c>
      <c r="AH264" s="227">
        <f t="shared" si="135"/>
        <v>-0.15500736432402779</v>
      </c>
      <c r="AI264" s="227">
        <v>258</v>
      </c>
      <c r="AJ264" s="227">
        <f t="shared" si="136"/>
        <v>259</v>
      </c>
      <c r="AK264" s="227">
        <f t="shared" si="137"/>
        <v>-0.31958155044356473</v>
      </c>
      <c r="AL264" s="227">
        <f t="shared" si="138"/>
        <v>0.68560695422800333</v>
      </c>
      <c r="AM264" s="227">
        <f t="shared" si="139"/>
        <v>0.1649371651094774</v>
      </c>
      <c r="AN264" s="227">
        <f t="shared" si="140"/>
        <v>-0.53096256889391602</v>
      </c>
      <c r="AO264" s="227">
        <v>258</v>
      </c>
      <c r="AP264" s="227">
        <f t="shared" si="141"/>
        <v>259</v>
      </c>
      <c r="AQ264" s="227">
        <f t="shared" si="142"/>
        <v>-0.19643879915901366</v>
      </c>
      <c r="AR264" s="227">
        <f t="shared" si="143"/>
        <v>0.56246420294345234</v>
      </c>
      <c r="AS264" s="227">
        <f t="shared" si="144"/>
        <v>0.71424480336394536</v>
      </c>
      <c r="AT264" s="227">
        <f t="shared" si="145"/>
        <v>0.34821939957950676</v>
      </c>
    </row>
    <row r="265" spans="23:46">
      <c r="W265" s="227">
        <v>259</v>
      </c>
      <c r="X265" s="227">
        <f t="shared" si="126"/>
        <v>260</v>
      </c>
      <c r="Y265" s="227">
        <f t="shared" si="127"/>
        <v>-0.10261079162634518</v>
      </c>
      <c r="Z265" s="227">
        <f t="shared" si="128"/>
        <v>0.46863619541078377</v>
      </c>
      <c r="AA265" s="227">
        <f t="shared" si="129"/>
        <v>9.6083812560482318E-2</v>
      </c>
      <c r="AB265" s="227">
        <f t="shared" si="130"/>
        <v>0.26994159122395628</v>
      </c>
      <c r="AC265" s="227">
        <v>259</v>
      </c>
      <c r="AD265" s="227">
        <f t="shared" si="131"/>
        <v>260</v>
      </c>
      <c r="AE265" s="227">
        <f t="shared" si="132"/>
        <v>-0.34535561466591264</v>
      </c>
      <c r="AF265" s="227">
        <f t="shared" si="133"/>
        <v>0.71138101845035129</v>
      </c>
      <c r="AG265" s="227">
        <f t="shared" si="134"/>
        <v>-0.12264150943396224</v>
      </c>
      <c r="AH265" s="227">
        <f t="shared" si="135"/>
        <v>-0.54229565567551519</v>
      </c>
      <c r="AI265" s="227">
        <v>259</v>
      </c>
      <c r="AJ265" s="227">
        <f t="shared" si="136"/>
        <v>260</v>
      </c>
      <c r="AK265" s="227">
        <f t="shared" si="137"/>
        <v>-0.34535561466591264</v>
      </c>
      <c r="AL265" s="227">
        <f t="shared" si="138"/>
        <v>0.71138101845035129</v>
      </c>
      <c r="AM265" s="227">
        <f t="shared" si="139"/>
        <v>0.46226415094339623</v>
      </c>
      <c r="AN265" s="227">
        <f t="shared" si="140"/>
        <v>-0.72519329783844322</v>
      </c>
      <c r="AO265" s="227">
        <v>259</v>
      </c>
      <c r="AP265" s="227">
        <f t="shared" si="141"/>
        <v>260</v>
      </c>
      <c r="AQ265" s="227">
        <f t="shared" si="142"/>
        <v>-0.22173556589576249</v>
      </c>
      <c r="AR265" s="227">
        <f t="shared" si="143"/>
        <v>0.58776096968020108</v>
      </c>
      <c r="AS265" s="227">
        <f t="shared" si="144"/>
        <v>0.27857296185230046</v>
      </c>
      <c r="AT265" s="227">
        <f t="shared" si="145"/>
        <v>0.34259259259259256</v>
      </c>
    </row>
    <row r="266" spans="23:46">
      <c r="W266" s="227">
        <v>260</v>
      </c>
      <c r="X266" s="227">
        <f t="shared" si="126"/>
        <v>261</v>
      </c>
      <c r="Y266" s="227">
        <f t="shared" si="127"/>
        <v>-0.1274476171496986</v>
      </c>
      <c r="Z266" s="227">
        <f t="shared" si="128"/>
        <v>0.49347302093413714</v>
      </c>
      <c r="AA266" s="227">
        <f t="shared" si="129"/>
        <v>-0.45454545454545453</v>
      </c>
      <c r="AB266" s="227">
        <f t="shared" si="130"/>
        <v>0.69638673071312596</v>
      </c>
      <c r="AC266" s="227">
        <v>260</v>
      </c>
      <c r="AD266" s="227">
        <f t="shared" si="131"/>
        <v>261</v>
      </c>
      <c r="AE266" s="227">
        <f t="shared" si="132"/>
        <v>-0.37112967888826054</v>
      </c>
      <c r="AF266" s="227">
        <f t="shared" si="133"/>
        <v>0.73715508267269914</v>
      </c>
      <c r="AG266" s="227">
        <f t="shared" si="134"/>
        <v>-1.8867924528301883E-2</v>
      </c>
      <c r="AH266" s="227">
        <f t="shared" si="135"/>
        <v>-0.92958394702700231</v>
      </c>
      <c r="AI266" s="227">
        <v>260</v>
      </c>
      <c r="AJ266" s="227">
        <f t="shared" si="136"/>
        <v>261</v>
      </c>
      <c r="AK266" s="227">
        <f t="shared" si="137"/>
        <v>-0.37112967888826054</v>
      </c>
      <c r="AL266" s="227">
        <f t="shared" si="138"/>
        <v>0.73715508267269914</v>
      </c>
      <c r="AM266" s="227">
        <f t="shared" si="139"/>
        <v>0.30188679245283018</v>
      </c>
      <c r="AN266" s="227">
        <f t="shared" si="140"/>
        <v>-0.12665684756796292</v>
      </c>
      <c r="AO266" s="227">
        <v>260</v>
      </c>
      <c r="AP266" s="227">
        <f t="shared" si="141"/>
        <v>261</v>
      </c>
      <c r="AQ266" s="227">
        <f t="shared" si="142"/>
        <v>-0.24703233263251131</v>
      </c>
      <c r="AR266" s="227">
        <f t="shared" si="143"/>
        <v>0.61305773641694983</v>
      </c>
      <c r="AS266" s="227">
        <f t="shared" si="144"/>
        <v>-0.51621563605588627</v>
      </c>
      <c r="AT266" s="227">
        <f t="shared" si="145"/>
        <v>0.12962962962962965</v>
      </c>
    </row>
    <row r="267" spans="23:46">
      <c r="W267" s="227">
        <v>261</v>
      </c>
      <c r="X267" s="227">
        <f t="shared" si="126"/>
        <v>262</v>
      </c>
      <c r="Y267" s="227">
        <f t="shared" si="127"/>
        <v>-0.15228444267305202</v>
      </c>
      <c r="Z267" s="227">
        <f t="shared" si="128"/>
        <v>0.51830984645749067</v>
      </c>
      <c r="AA267" s="227">
        <f t="shared" si="129"/>
        <v>-0.19090909090909092</v>
      </c>
      <c r="AB267" s="227">
        <f t="shared" si="130"/>
        <v>-0.28751757310048703</v>
      </c>
      <c r="AC267" s="227">
        <v>261</v>
      </c>
      <c r="AD267" s="227">
        <f t="shared" si="131"/>
        <v>262</v>
      </c>
      <c r="AE267" s="227">
        <f t="shared" si="132"/>
        <v>-0.39690374311060844</v>
      </c>
      <c r="AF267" s="227">
        <f t="shared" si="133"/>
        <v>0.76292914689504698</v>
      </c>
      <c r="AG267" s="227">
        <f t="shared" si="134"/>
        <v>8.4905660377358486E-2</v>
      </c>
      <c r="AH267" s="227">
        <f t="shared" si="135"/>
        <v>-0.68312776162151045</v>
      </c>
      <c r="AI267" s="227">
        <v>261</v>
      </c>
      <c r="AJ267" s="227">
        <f t="shared" si="136"/>
        <v>262</v>
      </c>
      <c r="AK267" s="227">
        <f t="shared" si="137"/>
        <v>-0.39690374311060844</v>
      </c>
      <c r="AL267" s="227">
        <f t="shared" si="138"/>
        <v>0.76292914689504698</v>
      </c>
      <c r="AM267" s="227">
        <f t="shared" si="139"/>
        <v>0.14150943396226418</v>
      </c>
      <c r="AN267" s="227">
        <f t="shared" si="140"/>
        <v>0.47187960270251728</v>
      </c>
      <c r="AO267" s="227">
        <v>261</v>
      </c>
      <c r="AP267" s="227">
        <f t="shared" si="141"/>
        <v>262</v>
      </c>
      <c r="AQ267" s="227">
        <f t="shared" si="142"/>
        <v>-0.27232909936926031</v>
      </c>
      <c r="AR267" s="227">
        <f t="shared" si="143"/>
        <v>0.63835450315369879</v>
      </c>
      <c r="AS267" s="227">
        <f t="shared" si="144"/>
        <v>-0.68899576603592694</v>
      </c>
      <c r="AT267" s="227">
        <f t="shared" si="145"/>
        <v>-8.3333333333333329E-2</v>
      </c>
    </row>
    <row r="268" spans="23:46">
      <c r="W268" s="227">
        <v>262</v>
      </c>
      <c r="X268" s="227">
        <f t="shared" si="126"/>
        <v>263</v>
      </c>
      <c r="Y268" s="227">
        <f t="shared" si="127"/>
        <v>-0.17712126819640547</v>
      </c>
      <c r="Z268" s="227">
        <f t="shared" si="128"/>
        <v>0.5431466719808441</v>
      </c>
      <c r="AA268" s="227">
        <f t="shared" si="129"/>
        <v>7.2727272727272724E-2</v>
      </c>
      <c r="AB268" s="227">
        <f t="shared" si="130"/>
        <v>-0.72857812308589986</v>
      </c>
      <c r="AC268" s="227">
        <v>262</v>
      </c>
      <c r="AD268" s="227">
        <f t="shared" si="131"/>
        <v>263</v>
      </c>
      <c r="AE268" s="227">
        <f t="shared" si="132"/>
        <v>-0.42267780733295635</v>
      </c>
      <c r="AF268" s="227">
        <f t="shared" si="133"/>
        <v>0.78870321111739494</v>
      </c>
      <c r="AG268" s="227">
        <f t="shared" si="134"/>
        <v>0.18867924528301888</v>
      </c>
      <c r="AH268" s="227">
        <f t="shared" si="135"/>
        <v>-0.29583947027002311</v>
      </c>
      <c r="AI268" s="227">
        <v>262</v>
      </c>
      <c r="AJ268" s="227">
        <f t="shared" si="136"/>
        <v>263</v>
      </c>
      <c r="AK268" s="227">
        <f t="shared" si="137"/>
        <v>-0.42267780733295635</v>
      </c>
      <c r="AL268" s="227">
        <f t="shared" si="138"/>
        <v>0.78870321111739494</v>
      </c>
      <c r="AM268" s="227">
        <f t="shared" si="139"/>
        <v>-1.8867924528301886E-2</v>
      </c>
      <c r="AN268" s="227">
        <f t="shared" si="140"/>
        <v>0.92958394702700231</v>
      </c>
      <c r="AO268" s="227">
        <v>262</v>
      </c>
      <c r="AP268" s="227">
        <f t="shared" si="141"/>
        <v>263</v>
      </c>
      <c r="AQ268" s="227">
        <f t="shared" si="142"/>
        <v>-0.29762586610600911</v>
      </c>
      <c r="AR268" s="227">
        <f t="shared" si="143"/>
        <v>0.66365126989044776</v>
      </c>
      <c r="AS268" s="227">
        <f t="shared" si="144"/>
        <v>0.10579283187225985</v>
      </c>
      <c r="AT268" s="227">
        <f t="shared" si="145"/>
        <v>-0.29629629629629628</v>
      </c>
    </row>
    <row r="269" spans="23:46">
      <c r="W269" s="227">
        <v>263</v>
      </c>
      <c r="X269" s="227">
        <f t="shared" si="126"/>
        <v>264</v>
      </c>
      <c r="Y269" s="227">
        <f t="shared" si="127"/>
        <v>-0.2019580937197589</v>
      </c>
      <c r="Z269" s="227">
        <f t="shared" si="128"/>
        <v>0.56798349750419752</v>
      </c>
      <c r="AA269" s="227">
        <f t="shared" si="129"/>
        <v>0.33636363636363636</v>
      </c>
      <c r="AB269" s="227">
        <f t="shared" si="130"/>
        <v>0.25532618072771329</v>
      </c>
      <c r="AC269" s="227">
        <v>263</v>
      </c>
      <c r="AD269" s="227">
        <f t="shared" si="131"/>
        <v>264</v>
      </c>
      <c r="AE269" s="227">
        <f t="shared" si="132"/>
        <v>-0.44845187155530419</v>
      </c>
      <c r="AF269" s="227">
        <f t="shared" si="133"/>
        <v>0.81447727533974279</v>
      </c>
      <c r="AG269" s="227">
        <f t="shared" si="134"/>
        <v>0.29245283018867924</v>
      </c>
      <c r="AH269" s="227">
        <f t="shared" si="135"/>
        <v>9.1448821081464016E-2</v>
      </c>
      <c r="AI269" s="227">
        <v>263</v>
      </c>
      <c r="AJ269" s="227">
        <f t="shared" si="136"/>
        <v>264</v>
      </c>
      <c r="AK269" s="227">
        <f t="shared" si="137"/>
        <v>-0.44845187155530419</v>
      </c>
      <c r="AL269" s="227">
        <f t="shared" si="138"/>
        <v>0.81447727533974279</v>
      </c>
      <c r="AM269" s="227">
        <f t="shared" si="139"/>
        <v>-0.17924528301886791</v>
      </c>
      <c r="AN269" s="227">
        <f t="shared" si="140"/>
        <v>0.33104749675652212</v>
      </c>
      <c r="AO269" s="227">
        <v>263</v>
      </c>
      <c r="AP269" s="227">
        <f t="shared" si="141"/>
        <v>264</v>
      </c>
      <c r="AQ269" s="227">
        <f t="shared" si="142"/>
        <v>-0.32292263284275791</v>
      </c>
      <c r="AR269" s="227">
        <f t="shared" si="143"/>
        <v>0.6889480366271965</v>
      </c>
      <c r="AS269" s="227">
        <f t="shared" si="144"/>
        <v>0.84072863704768974</v>
      </c>
      <c r="AT269" s="227">
        <f t="shared" si="145"/>
        <v>-0.47470323326325115</v>
      </c>
    </row>
    <row r="270" spans="23:46">
      <c r="W270" s="227">
        <v>264</v>
      </c>
      <c r="X270" s="227">
        <f t="shared" si="126"/>
        <v>265</v>
      </c>
      <c r="Y270" s="227">
        <f t="shared" si="127"/>
        <v>-0.22679491924311235</v>
      </c>
      <c r="Z270" s="227">
        <f t="shared" si="128"/>
        <v>0.59282032302755094</v>
      </c>
      <c r="AA270" s="227">
        <f t="shared" si="129"/>
        <v>0.22679491924311229</v>
      </c>
      <c r="AB270" s="227">
        <f t="shared" si="130"/>
        <v>0.59282032302755094</v>
      </c>
      <c r="AC270" s="227">
        <v>264</v>
      </c>
      <c r="AD270" s="227">
        <f t="shared" si="131"/>
        <v>265</v>
      </c>
      <c r="AE270" s="227">
        <f t="shared" si="132"/>
        <v>-0.4742259357776521</v>
      </c>
      <c r="AF270" s="227">
        <f t="shared" si="133"/>
        <v>0.84025133956209075</v>
      </c>
      <c r="AG270" s="227">
        <f t="shared" si="134"/>
        <v>0.39622641509433965</v>
      </c>
      <c r="AH270" s="227">
        <f t="shared" si="135"/>
        <v>0.47873711243295147</v>
      </c>
      <c r="AI270" s="227">
        <v>264</v>
      </c>
      <c r="AJ270" s="227">
        <f t="shared" si="136"/>
        <v>265</v>
      </c>
      <c r="AK270" s="227">
        <f t="shared" si="137"/>
        <v>-0.4742259357776521</v>
      </c>
      <c r="AL270" s="227">
        <f t="shared" si="138"/>
        <v>0.84025133956209075</v>
      </c>
      <c r="AM270" s="227">
        <f t="shared" si="139"/>
        <v>-0.33962264150943394</v>
      </c>
      <c r="AN270" s="227">
        <f t="shared" si="140"/>
        <v>-0.26748895351395818</v>
      </c>
      <c r="AO270" s="227">
        <v>264</v>
      </c>
      <c r="AP270" s="227">
        <f t="shared" si="141"/>
        <v>265</v>
      </c>
      <c r="AQ270" s="227">
        <f t="shared" si="142"/>
        <v>-0.34821939957950676</v>
      </c>
      <c r="AR270" s="227">
        <f t="shared" si="143"/>
        <v>0.71424480336394536</v>
      </c>
      <c r="AS270" s="227">
        <f t="shared" si="144"/>
        <v>0.25890300210246592</v>
      </c>
      <c r="AT270" s="227">
        <f t="shared" si="145"/>
        <v>0.10712240168197268</v>
      </c>
    </row>
    <row r="271" spans="23:46">
      <c r="W271" s="227">
        <v>265</v>
      </c>
      <c r="X271" s="227">
        <f t="shared" si="126"/>
        <v>266</v>
      </c>
      <c r="Y271" s="227">
        <f t="shared" si="127"/>
        <v>-0.25163174476646577</v>
      </c>
      <c r="Z271" s="227">
        <f t="shared" si="128"/>
        <v>0.61765714855090437</v>
      </c>
      <c r="AA271" s="227">
        <f t="shared" si="129"/>
        <v>-0.49347302093413714</v>
      </c>
      <c r="AB271" s="227">
        <f t="shared" si="130"/>
        <v>-0.1274476171496986</v>
      </c>
      <c r="AC271" s="227">
        <v>265</v>
      </c>
      <c r="AD271" s="227">
        <f t="shared" si="131"/>
        <v>266</v>
      </c>
      <c r="AE271" s="227">
        <f t="shared" si="132"/>
        <v>-0.5</v>
      </c>
      <c r="AF271" s="227">
        <f t="shared" si="133"/>
        <v>0.8660254037844386</v>
      </c>
      <c r="AG271" s="227">
        <f t="shared" si="134"/>
        <v>0.5</v>
      </c>
      <c r="AH271" s="227">
        <f t="shared" si="135"/>
        <v>0.8660254037844386</v>
      </c>
      <c r="AI271" s="227">
        <v>265</v>
      </c>
      <c r="AJ271" s="227">
        <f t="shared" si="136"/>
        <v>266</v>
      </c>
      <c r="AK271" s="227">
        <f t="shared" si="137"/>
        <v>-0.5</v>
      </c>
      <c r="AL271" s="227">
        <f t="shared" si="138"/>
        <v>0.8660254037844386</v>
      </c>
      <c r="AM271" s="227">
        <f t="shared" si="139"/>
        <v>-0.5</v>
      </c>
      <c r="AN271" s="227">
        <f t="shared" si="140"/>
        <v>-0.8660254037844386</v>
      </c>
      <c r="AO271" s="227">
        <v>265</v>
      </c>
      <c r="AP271" s="227">
        <f t="shared" si="141"/>
        <v>266</v>
      </c>
      <c r="AQ271" s="227">
        <f t="shared" si="142"/>
        <v>-0.37351616631625573</v>
      </c>
      <c r="AR271" s="227">
        <f t="shared" si="143"/>
        <v>0.73954157010069432</v>
      </c>
      <c r="AS271" s="227">
        <f t="shared" si="144"/>
        <v>-0.32292263284275791</v>
      </c>
      <c r="AT271" s="227">
        <f t="shared" si="145"/>
        <v>0.6889480366271965</v>
      </c>
    </row>
    <row r="272" spans="23:46">
      <c r="W272" s="227">
        <v>266</v>
      </c>
      <c r="X272" s="227">
        <f t="shared" si="126"/>
        <v>267</v>
      </c>
      <c r="Y272" s="227">
        <f t="shared" si="127"/>
        <v>-0.27646857028981908</v>
      </c>
      <c r="Z272" s="227">
        <f t="shared" si="128"/>
        <v>0.64249397407425768</v>
      </c>
      <c r="AA272" s="227">
        <f t="shared" si="129"/>
        <v>-0.39103711918476336</v>
      </c>
      <c r="AB272" s="227">
        <f t="shared" si="130"/>
        <v>-0.37272727272727274</v>
      </c>
      <c r="AC272" s="227">
        <v>266</v>
      </c>
      <c r="AD272" s="227">
        <f t="shared" si="131"/>
        <v>267</v>
      </c>
      <c r="AE272" s="227">
        <f t="shared" si="132"/>
        <v>-0.49056603773584906</v>
      </c>
      <c r="AF272" s="227">
        <f t="shared" si="133"/>
        <v>0.83081737729793981</v>
      </c>
      <c r="AG272" s="227">
        <f t="shared" si="134"/>
        <v>0.21648529355417315</v>
      </c>
      <c r="AH272" s="227">
        <f t="shared" si="135"/>
        <v>0.58251069733861183</v>
      </c>
      <c r="AI272" s="227">
        <v>266</v>
      </c>
      <c r="AJ272" s="227">
        <f t="shared" si="136"/>
        <v>267</v>
      </c>
      <c r="AK272" s="227">
        <f t="shared" si="137"/>
        <v>-0.49056603773584906</v>
      </c>
      <c r="AL272" s="227">
        <f t="shared" si="138"/>
        <v>0.83081737729793981</v>
      </c>
      <c r="AM272" s="227">
        <f t="shared" si="139"/>
        <v>-6.1840908220085755E-2</v>
      </c>
      <c r="AN272" s="227">
        <f t="shared" si="140"/>
        <v>-0.42786631200452441</v>
      </c>
      <c r="AO272" s="227">
        <v>266</v>
      </c>
      <c r="AP272" s="227">
        <f t="shared" si="141"/>
        <v>267</v>
      </c>
      <c r="AQ272" s="227">
        <f t="shared" si="142"/>
        <v>-0.39881293305300458</v>
      </c>
      <c r="AR272" s="227">
        <f t="shared" si="143"/>
        <v>0.76483833683744318</v>
      </c>
      <c r="AS272" s="227">
        <f t="shared" si="144"/>
        <v>-0.35185185185185186</v>
      </c>
      <c r="AT272" s="227">
        <f t="shared" si="145"/>
        <v>0.31312898784830867</v>
      </c>
    </row>
    <row r="273" spans="23:46">
      <c r="W273" s="227">
        <v>267</v>
      </c>
      <c r="X273" s="227">
        <f t="shared" si="126"/>
        <v>268</v>
      </c>
      <c r="Y273" s="227">
        <f t="shared" si="127"/>
        <v>-0.30130539581317251</v>
      </c>
      <c r="Z273" s="227">
        <f t="shared" si="128"/>
        <v>0.6673307995976111</v>
      </c>
      <c r="AA273" s="227">
        <f t="shared" si="129"/>
        <v>0.5928671846288498</v>
      </c>
      <c r="AB273" s="227">
        <f t="shared" si="130"/>
        <v>-0.10909090909090907</v>
      </c>
      <c r="AC273" s="227">
        <v>267</v>
      </c>
      <c r="AD273" s="227">
        <f t="shared" si="131"/>
        <v>268</v>
      </c>
      <c r="AE273" s="227">
        <f t="shared" si="132"/>
        <v>-0.48113207547169812</v>
      </c>
      <c r="AF273" s="227">
        <f t="shared" si="133"/>
        <v>0.79560935081144091</v>
      </c>
      <c r="AG273" s="227">
        <f t="shared" si="134"/>
        <v>-6.7029412891653761E-2</v>
      </c>
      <c r="AH273" s="227">
        <f t="shared" si="135"/>
        <v>0.29899599089278478</v>
      </c>
      <c r="AI273" s="227">
        <v>267</v>
      </c>
      <c r="AJ273" s="227">
        <f t="shared" si="136"/>
        <v>268</v>
      </c>
      <c r="AK273" s="227">
        <f t="shared" si="137"/>
        <v>-0.48113207547169812</v>
      </c>
      <c r="AL273" s="227">
        <f t="shared" si="138"/>
        <v>0.79560935081144091</v>
      </c>
      <c r="AM273" s="227">
        <f t="shared" si="139"/>
        <v>0.37631818355982855</v>
      </c>
      <c r="AN273" s="227">
        <f t="shared" si="140"/>
        <v>1.0292779775389893E-2</v>
      </c>
      <c r="AO273" s="227">
        <v>267</v>
      </c>
      <c r="AP273" s="227">
        <f t="shared" si="141"/>
        <v>268</v>
      </c>
      <c r="AQ273" s="227">
        <f t="shared" si="142"/>
        <v>-0.42410969978975338</v>
      </c>
      <c r="AR273" s="227">
        <f t="shared" si="143"/>
        <v>0.79013510357419192</v>
      </c>
      <c r="AS273" s="227">
        <f t="shared" si="144"/>
        <v>-0.1388888888888889</v>
      </c>
      <c r="AT273" s="227">
        <f t="shared" si="145"/>
        <v>-0.48165961005987812</v>
      </c>
    </row>
    <row r="274" spans="23:46">
      <c r="W274" s="227">
        <v>268</v>
      </c>
      <c r="X274" s="227">
        <f t="shared" si="126"/>
        <v>269</v>
      </c>
      <c r="Y274" s="227">
        <f t="shared" si="127"/>
        <v>-0.32614222133652593</v>
      </c>
      <c r="Z274" s="227">
        <f t="shared" si="128"/>
        <v>0.69216762512096452</v>
      </c>
      <c r="AA274" s="227">
        <f t="shared" si="129"/>
        <v>0.42322851155753716</v>
      </c>
      <c r="AB274" s="227">
        <f t="shared" si="130"/>
        <v>0.15454545454545454</v>
      </c>
      <c r="AC274" s="227">
        <v>268</v>
      </c>
      <c r="AD274" s="227">
        <f t="shared" si="131"/>
        <v>269</v>
      </c>
      <c r="AE274" s="227">
        <f t="shared" si="132"/>
        <v>-0.47169811320754718</v>
      </c>
      <c r="AF274" s="227">
        <f t="shared" si="133"/>
        <v>0.76040132432494212</v>
      </c>
      <c r="AG274" s="227">
        <f t="shared" si="134"/>
        <v>-0.35054411933748059</v>
      </c>
      <c r="AH274" s="227">
        <f t="shared" si="135"/>
        <v>1.548128444695801E-2</v>
      </c>
      <c r="AI274" s="227">
        <v>268</v>
      </c>
      <c r="AJ274" s="227">
        <f t="shared" si="136"/>
        <v>269</v>
      </c>
      <c r="AK274" s="227">
        <f t="shared" si="137"/>
        <v>-0.47169811320754718</v>
      </c>
      <c r="AL274" s="227">
        <f t="shared" si="138"/>
        <v>0.76040132432494212</v>
      </c>
      <c r="AM274" s="227">
        <f t="shared" si="139"/>
        <v>0.81447727533974279</v>
      </c>
      <c r="AN274" s="227">
        <f t="shared" si="140"/>
        <v>0.44845187155530419</v>
      </c>
      <c r="AO274" s="227">
        <v>268</v>
      </c>
      <c r="AP274" s="227">
        <f t="shared" si="141"/>
        <v>269</v>
      </c>
      <c r="AQ274" s="227">
        <f t="shared" si="142"/>
        <v>-0.44940646652650218</v>
      </c>
      <c r="AR274" s="227">
        <f t="shared" si="143"/>
        <v>0.81543187031094089</v>
      </c>
      <c r="AS274" s="227">
        <f t="shared" si="144"/>
        <v>7.407407407407407E-2</v>
      </c>
      <c r="AT274" s="227">
        <f t="shared" si="145"/>
        <v>-0.72355179203193498</v>
      </c>
    </row>
    <row r="275" spans="23:46">
      <c r="W275" s="227">
        <v>269</v>
      </c>
      <c r="X275" s="227">
        <f t="shared" si="126"/>
        <v>270</v>
      </c>
      <c r="Y275" s="227">
        <f t="shared" si="127"/>
        <v>-0.35097904685987935</v>
      </c>
      <c r="Z275" s="227">
        <f t="shared" si="128"/>
        <v>0.71700445064431795</v>
      </c>
      <c r="AA275" s="227">
        <f t="shared" si="129"/>
        <v>-0.56067579225607578</v>
      </c>
      <c r="AB275" s="227">
        <f t="shared" si="130"/>
        <v>0.41818181818181815</v>
      </c>
      <c r="AC275" s="227">
        <v>269</v>
      </c>
      <c r="AD275" s="227">
        <f t="shared" si="131"/>
        <v>270</v>
      </c>
      <c r="AE275" s="227">
        <f t="shared" si="132"/>
        <v>-0.46226415094339623</v>
      </c>
      <c r="AF275" s="227">
        <f t="shared" si="133"/>
        <v>0.72519329783844322</v>
      </c>
      <c r="AG275" s="227">
        <f t="shared" si="134"/>
        <v>-0.63405882578330752</v>
      </c>
      <c r="AH275" s="227">
        <f t="shared" si="135"/>
        <v>-0.26803342199886898</v>
      </c>
      <c r="AI275" s="227">
        <v>269</v>
      </c>
      <c r="AJ275" s="227">
        <f t="shared" si="136"/>
        <v>270</v>
      </c>
      <c r="AK275" s="227">
        <f t="shared" si="137"/>
        <v>-0.46226415094339623</v>
      </c>
      <c r="AL275" s="227">
        <f t="shared" si="138"/>
        <v>0.72519329783844322</v>
      </c>
      <c r="AM275" s="227">
        <f t="shared" si="139"/>
        <v>0.33790500648695604</v>
      </c>
      <c r="AN275" s="227">
        <f t="shared" si="140"/>
        <v>0.35849056603773588</v>
      </c>
      <c r="AO275" s="227">
        <v>269</v>
      </c>
      <c r="AP275" s="227">
        <f t="shared" si="141"/>
        <v>270</v>
      </c>
      <c r="AQ275" s="227">
        <f t="shared" si="142"/>
        <v>-0.4747032332632512</v>
      </c>
      <c r="AR275" s="227">
        <f t="shared" si="143"/>
        <v>0.84072863704768985</v>
      </c>
      <c r="AS275" s="227">
        <f t="shared" si="144"/>
        <v>0.28703703703703703</v>
      </c>
      <c r="AT275" s="227">
        <f t="shared" si="145"/>
        <v>7.1236805876251752E-2</v>
      </c>
    </row>
    <row r="276" spans="23:46">
      <c r="W276" s="227">
        <v>270</v>
      </c>
      <c r="X276" s="227">
        <f t="shared" si="126"/>
        <v>271</v>
      </c>
      <c r="Y276" s="227">
        <f t="shared" si="127"/>
        <v>-0.37581587238323283</v>
      </c>
      <c r="Z276" s="227">
        <f t="shared" si="128"/>
        <v>0.74184127616767137</v>
      </c>
      <c r="AA276" s="227">
        <f t="shared" si="129"/>
        <v>-0.36928889331736997</v>
      </c>
      <c r="AB276" s="227">
        <f t="shared" si="130"/>
        <v>3.2634895329314295E-3</v>
      </c>
      <c r="AC276" s="227">
        <v>270</v>
      </c>
      <c r="AD276" s="227">
        <f t="shared" si="131"/>
        <v>271</v>
      </c>
      <c r="AE276" s="227">
        <f t="shared" si="132"/>
        <v>-0.45283018867924529</v>
      </c>
      <c r="AF276" s="227">
        <f t="shared" si="133"/>
        <v>0.68998527135194443</v>
      </c>
      <c r="AG276" s="227">
        <f t="shared" si="134"/>
        <v>-0.79560935081144091</v>
      </c>
      <c r="AH276" s="227">
        <f t="shared" si="135"/>
        <v>-0.48113207547169812</v>
      </c>
      <c r="AI276" s="227">
        <v>270</v>
      </c>
      <c r="AJ276" s="227">
        <f t="shared" si="136"/>
        <v>271</v>
      </c>
      <c r="AK276" s="227">
        <f t="shared" si="137"/>
        <v>-0.45283018867924529</v>
      </c>
      <c r="AL276" s="227">
        <f t="shared" si="138"/>
        <v>0.68998527135194443</v>
      </c>
      <c r="AM276" s="227">
        <f t="shared" si="139"/>
        <v>-0.26063144378352426</v>
      </c>
      <c r="AN276" s="227">
        <f t="shared" si="140"/>
        <v>0.19811320754716982</v>
      </c>
      <c r="AO276" s="227">
        <v>270</v>
      </c>
      <c r="AP276" s="227">
        <f t="shared" si="141"/>
        <v>271</v>
      </c>
      <c r="AQ276" s="227">
        <f t="shared" si="142"/>
        <v>-0.5</v>
      </c>
      <c r="AR276" s="227">
        <f t="shared" si="143"/>
        <v>0.8660254037844386</v>
      </c>
      <c r="AS276" s="227">
        <f t="shared" si="144"/>
        <v>0.5</v>
      </c>
      <c r="AT276" s="227">
        <f t="shared" si="145"/>
        <v>0.8660254037844386</v>
      </c>
    </row>
    <row r="277" spans="23:46">
      <c r="W277" s="227">
        <v>271</v>
      </c>
      <c r="X277" s="227">
        <f t="shared" si="126"/>
        <v>272</v>
      </c>
      <c r="Y277" s="227">
        <f t="shared" si="127"/>
        <v>-0.40065269790658625</v>
      </c>
      <c r="Z277" s="227">
        <f t="shared" si="128"/>
        <v>0.76667810169102479</v>
      </c>
      <c r="AA277" s="227">
        <f t="shared" si="129"/>
        <v>0.35097904685987935</v>
      </c>
      <c r="AB277" s="227">
        <f t="shared" si="130"/>
        <v>-0.71700445064431795</v>
      </c>
      <c r="AC277" s="227">
        <v>271</v>
      </c>
      <c r="AD277" s="227">
        <f t="shared" si="131"/>
        <v>272</v>
      </c>
      <c r="AE277" s="227">
        <f t="shared" si="132"/>
        <v>-0.44339622641509435</v>
      </c>
      <c r="AF277" s="227">
        <f t="shared" si="133"/>
        <v>0.65477724486544564</v>
      </c>
      <c r="AG277" s="227">
        <f t="shared" si="134"/>
        <v>-0.40832105945995373</v>
      </c>
      <c r="AH277" s="227">
        <f t="shared" si="135"/>
        <v>-0.37735849056603776</v>
      </c>
      <c r="AI277" s="227">
        <v>271</v>
      </c>
      <c r="AJ277" s="227">
        <f t="shared" si="136"/>
        <v>272</v>
      </c>
      <c r="AK277" s="227">
        <f t="shared" si="137"/>
        <v>-0.44339622641509435</v>
      </c>
      <c r="AL277" s="227">
        <f t="shared" si="138"/>
        <v>0.65477724486544564</v>
      </c>
      <c r="AM277" s="227">
        <f t="shared" si="139"/>
        <v>-0.85916789405400462</v>
      </c>
      <c r="AN277" s="227">
        <f t="shared" si="140"/>
        <v>3.7735849056603765E-2</v>
      </c>
      <c r="AO277" s="227">
        <v>271</v>
      </c>
      <c r="AP277" s="227">
        <f t="shared" si="141"/>
        <v>272</v>
      </c>
      <c r="AQ277" s="227">
        <f t="shared" si="142"/>
        <v>-0.49074074074074076</v>
      </c>
      <c r="AR277" s="227">
        <f t="shared" si="143"/>
        <v>0.83146937778843055</v>
      </c>
      <c r="AS277" s="227">
        <f t="shared" si="144"/>
        <v>-8.182563494522388E-2</v>
      </c>
      <c r="AT277" s="227">
        <f t="shared" si="145"/>
        <v>0.28419976883921472</v>
      </c>
    </row>
    <row r="278" spans="23:46">
      <c r="W278" s="227">
        <v>272</v>
      </c>
      <c r="X278" s="227">
        <f t="shared" si="126"/>
        <v>273</v>
      </c>
      <c r="Y278" s="227">
        <f t="shared" si="127"/>
        <v>-0.42548952342993968</v>
      </c>
      <c r="Z278" s="227">
        <f t="shared" si="128"/>
        <v>0.79151492721437822</v>
      </c>
      <c r="AA278" s="227">
        <f t="shared" si="129"/>
        <v>0.29090909090909089</v>
      </c>
      <c r="AB278" s="227">
        <f t="shared" si="130"/>
        <v>-8.5687507656400597E-2</v>
      </c>
      <c r="AC278" s="227">
        <v>272</v>
      </c>
      <c r="AD278" s="227">
        <f t="shared" si="131"/>
        <v>273</v>
      </c>
      <c r="AE278" s="227">
        <f t="shared" si="132"/>
        <v>-0.43396226415094341</v>
      </c>
      <c r="AF278" s="227">
        <f t="shared" si="133"/>
        <v>0.61956921837894674</v>
      </c>
      <c r="AG278" s="227">
        <f t="shared" si="134"/>
        <v>-2.1032768108466382E-2</v>
      </c>
      <c r="AH278" s="227">
        <f t="shared" si="135"/>
        <v>-0.27358490566037735</v>
      </c>
      <c r="AI278" s="227">
        <v>272</v>
      </c>
      <c r="AJ278" s="227">
        <f t="shared" si="136"/>
        <v>273</v>
      </c>
      <c r="AK278" s="227">
        <f t="shared" si="137"/>
        <v>-0.43396226415094341</v>
      </c>
      <c r="AL278" s="227">
        <f t="shared" si="138"/>
        <v>0.61956921837894674</v>
      </c>
      <c r="AM278" s="227">
        <f t="shared" si="139"/>
        <v>-0.54229565567551508</v>
      </c>
      <c r="AN278" s="227">
        <f t="shared" si="140"/>
        <v>-0.12264150943396226</v>
      </c>
      <c r="AO278" s="227">
        <v>272</v>
      </c>
      <c r="AP278" s="227">
        <f t="shared" si="141"/>
        <v>273</v>
      </c>
      <c r="AQ278" s="227">
        <f t="shared" si="142"/>
        <v>-0.48148148148148151</v>
      </c>
      <c r="AR278" s="227">
        <f t="shared" si="143"/>
        <v>0.79691335179242251</v>
      </c>
      <c r="AS278" s="227">
        <f t="shared" si="144"/>
        <v>-0.66365126989044776</v>
      </c>
      <c r="AT278" s="227">
        <f t="shared" si="145"/>
        <v>-0.29762586610600911</v>
      </c>
    </row>
    <row r="279" spans="23:46">
      <c r="W279" s="227">
        <v>273</v>
      </c>
      <c r="X279" s="227">
        <f t="shared" si="126"/>
        <v>274</v>
      </c>
      <c r="Y279" s="227">
        <f t="shared" si="127"/>
        <v>-0.45032634895329315</v>
      </c>
      <c r="Z279" s="227">
        <f t="shared" si="128"/>
        <v>0.81635175273773175</v>
      </c>
      <c r="AA279" s="227">
        <f t="shared" si="129"/>
        <v>2.7272727272727282E-2</v>
      </c>
      <c r="AB279" s="227">
        <f t="shared" si="130"/>
        <v>0.89821679615721239</v>
      </c>
      <c r="AC279" s="227">
        <v>273</v>
      </c>
      <c r="AD279" s="227">
        <f t="shared" si="131"/>
        <v>274</v>
      </c>
      <c r="AE279" s="227">
        <f t="shared" si="132"/>
        <v>-0.42452830188679247</v>
      </c>
      <c r="AF279" s="227">
        <f t="shared" si="133"/>
        <v>0.58436119189244795</v>
      </c>
      <c r="AG279" s="227">
        <f t="shared" si="134"/>
        <v>0.3662555232430208</v>
      </c>
      <c r="AH279" s="227">
        <f t="shared" si="135"/>
        <v>-0.169811320754717</v>
      </c>
      <c r="AI279" s="227">
        <v>273</v>
      </c>
      <c r="AJ279" s="227">
        <f t="shared" si="136"/>
        <v>274</v>
      </c>
      <c r="AK279" s="227">
        <f t="shared" si="137"/>
        <v>-0.42452830188679247</v>
      </c>
      <c r="AL279" s="227">
        <f t="shared" si="138"/>
        <v>0.58436119189244795</v>
      </c>
      <c r="AM279" s="227">
        <f t="shared" si="139"/>
        <v>5.6240794594965227E-2</v>
      </c>
      <c r="AN279" s="227">
        <f t="shared" si="140"/>
        <v>-0.28301886792452829</v>
      </c>
      <c r="AO279" s="227">
        <v>273</v>
      </c>
      <c r="AP279" s="227">
        <f t="shared" si="141"/>
        <v>274</v>
      </c>
      <c r="AQ279" s="227">
        <f t="shared" si="142"/>
        <v>-0.47222222222222221</v>
      </c>
      <c r="AR279" s="227">
        <f t="shared" si="143"/>
        <v>0.76235732579641413</v>
      </c>
      <c r="AS279" s="227">
        <f t="shared" si="144"/>
        <v>-0.34768501384431671</v>
      </c>
      <c r="AT279" s="227">
        <f t="shared" si="145"/>
        <v>-0.3611111111111111</v>
      </c>
    </row>
    <row r="280" spans="23:46">
      <c r="W280" s="227">
        <v>274</v>
      </c>
      <c r="X280" s="227">
        <f t="shared" si="126"/>
        <v>275</v>
      </c>
      <c r="Y280" s="227">
        <f t="shared" si="127"/>
        <v>-0.47516317447664658</v>
      </c>
      <c r="Z280" s="227">
        <f t="shared" si="128"/>
        <v>0.84118857826108506</v>
      </c>
      <c r="AA280" s="227">
        <f t="shared" si="129"/>
        <v>-0.23636363636363636</v>
      </c>
      <c r="AB280" s="227">
        <f t="shared" si="130"/>
        <v>0.11787890002917456</v>
      </c>
      <c r="AC280" s="227">
        <v>274</v>
      </c>
      <c r="AD280" s="227">
        <f t="shared" si="131"/>
        <v>275</v>
      </c>
      <c r="AE280" s="227">
        <f t="shared" si="132"/>
        <v>-0.41509433962264153</v>
      </c>
      <c r="AF280" s="227">
        <f t="shared" si="133"/>
        <v>0.54915316540594905</v>
      </c>
      <c r="AG280" s="227">
        <f t="shared" si="134"/>
        <v>0.75354381459450814</v>
      </c>
      <c r="AH280" s="227">
        <f t="shared" si="135"/>
        <v>-6.6037735849056589E-2</v>
      </c>
      <c r="AI280" s="227">
        <v>274</v>
      </c>
      <c r="AJ280" s="227">
        <f t="shared" si="136"/>
        <v>275</v>
      </c>
      <c r="AK280" s="227">
        <f t="shared" si="137"/>
        <v>-0.41509433962264153</v>
      </c>
      <c r="AL280" s="227">
        <f t="shared" si="138"/>
        <v>0.54915316540594905</v>
      </c>
      <c r="AM280" s="227">
        <f t="shared" si="139"/>
        <v>0.65477724486544564</v>
      </c>
      <c r="AN280" s="227">
        <f t="shared" si="140"/>
        <v>-0.44339622641509435</v>
      </c>
      <c r="AO280" s="227">
        <v>274</v>
      </c>
      <c r="AP280" s="227">
        <f t="shared" si="141"/>
        <v>275</v>
      </c>
      <c r="AQ280" s="227">
        <f t="shared" si="142"/>
        <v>-0.46296296296296297</v>
      </c>
      <c r="AR280" s="227">
        <f t="shared" si="143"/>
        <v>0.72780129980040609</v>
      </c>
      <c r="AS280" s="227">
        <f t="shared" si="144"/>
        <v>0.44710358406387007</v>
      </c>
      <c r="AT280" s="227">
        <f t="shared" si="145"/>
        <v>-0.14814814814814814</v>
      </c>
    </row>
    <row r="281" spans="23:46">
      <c r="W281" s="227">
        <v>275</v>
      </c>
      <c r="X281" s="227">
        <f t="shared" si="126"/>
        <v>276</v>
      </c>
      <c r="Y281" s="227">
        <f t="shared" si="127"/>
        <v>-0.5</v>
      </c>
      <c r="Z281" s="227">
        <f t="shared" si="128"/>
        <v>0.8660254037844386</v>
      </c>
      <c r="AA281" s="227">
        <f t="shared" si="129"/>
        <v>-0.5</v>
      </c>
      <c r="AB281" s="227">
        <f t="shared" si="130"/>
        <v>-0.8660254037844386</v>
      </c>
      <c r="AC281" s="227">
        <v>275</v>
      </c>
      <c r="AD281" s="227">
        <f t="shared" si="131"/>
        <v>276</v>
      </c>
      <c r="AE281" s="227">
        <f t="shared" si="132"/>
        <v>-0.40566037735849059</v>
      </c>
      <c r="AF281" s="227">
        <f t="shared" si="133"/>
        <v>0.51394513891945026</v>
      </c>
      <c r="AG281" s="227">
        <f t="shared" si="134"/>
        <v>0.85916789405400462</v>
      </c>
      <c r="AH281" s="227">
        <f t="shared" si="135"/>
        <v>3.7735849056603772E-2</v>
      </c>
      <c r="AI281" s="227">
        <v>275</v>
      </c>
      <c r="AJ281" s="227">
        <f t="shared" si="136"/>
        <v>276</v>
      </c>
      <c r="AK281" s="227">
        <f t="shared" si="137"/>
        <v>-0.40566037735849059</v>
      </c>
      <c r="AL281" s="227">
        <f t="shared" si="138"/>
        <v>0.51394513891945026</v>
      </c>
      <c r="AM281" s="227">
        <f t="shared" si="139"/>
        <v>0.58251069733861183</v>
      </c>
      <c r="AN281" s="227">
        <f t="shared" si="140"/>
        <v>-0.21648529355417315</v>
      </c>
      <c r="AO281" s="227">
        <v>275</v>
      </c>
      <c r="AP281" s="227">
        <f t="shared" si="141"/>
        <v>276</v>
      </c>
      <c r="AQ281" s="227">
        <f t="shared" si="142"/>
        <v>-0.45370370370370372</v>
      </c>
      <c r="AR281" s="227">
        <f t="shared" si="143"/>
        <v>0.69324527380439804</v>
      </c>
      <c r="AS281" s="227">
        <f t="shared" si="144"/>
        <v>0.75810781802794314</v>
      </c>
      <c r="AT281" s="227">
        <f t="shared" si="145"/>
        <v>6.4814814814814811E-2</v>
      </c>
    </row>
    <row r="282" spans="23:46">
      <c r="W282" s="227">
        <v>276</v>
      </c>
      <c r="X282" s="227">
        <f t="shared" si="126"/>
        <v>277</v>
      </c>
      <c r="Y282" s="227">
        <f t="shared" si="127"/>
        <v>-0.49090909090909091</v>
      </c>
      <c r="Z282" s="227">
        <f t="shared" si="128"/>
        <v>0.83209766917017602</v>
      </c>
      <c r="AA282" s="227">
        <f t="shared" si="129"/>
        <v>0.22026794017724938</v>
      </c>
      <c r="AB282" s="227">
        <f t="shared" si="130"/>
        <v>-0.14575746360718922</v>
      </c>
      <c r="AC282" s="227">
        <v>276</v>
      </c>
      <c r="AD282" s="227">
        <f t="shared" si="131"/>
        <v>277</v>
      </c>
      <c r="AE282" s="227">
        <f t="shared" si="132"/>
        <v>-0.39622641509433965</v>
      </c>
      <c r="AF282" s="227">
        <f t="shared" si="133"/>
        <v>0.47873711243295142</v>
      </c>
      <c r="AG282" s="227">
        <f t="shared" si="134"/>
        <v>0.47187960270251744</v>
      </c>
      <c r="AH282" s="227">
        <f t="shared" si="135"/>
        <v>0.14150943396226415</v>
      </c>
      <c r="AI282" s="227">
        <v>276</v>
      </c>
      <c r="AJ282" s="227">
        <f t="shared" si="136"/>
        <v>277</v>
      </c>
      <c r="AK282" s="227">
        <f t="shared" si="137"/>
        <v>-0.39622641509433965</v>
      </c>
      <c r="AL282" s="227">
        <f t="shared" si="138"/>
        <v>0.47873711243295142</v>
      </c>
      <c r="AM282" s="227">
        <f t="shared" si="139"/>
        <v>0.14435160555869747</v>
      </c>
      <c r="AN282" s="227">
        <f t="shared" si="140"/>
        <v>0.22167379822574113</v>
      </c>
      <c r="AO282" s="227">
        <v>276</v>
      </c>
      <c r="AP282" s="227">
        <f t="shared" si="141"/>
        <v>277</v>
      </c>
      <c r="AQ282" s="227">
        <f t="shared" si="142"/>
        <v>-0.44444444444444442</v>
      </c>
      <c r="AR282" s="227">
        <f t="shared" si="143"/>
        <v>0.65868924780838989</v>
      </c>
      <c r="AS282" s="227">
        <f t="shared" si="144"/>
        <v>-3.6680779880243708E-2</v>
      </c>
      <c r="AT282" s="227">
        <f t="shared" si="145"/>
        <v>0.27777777777777779</v>
      </c>
    </row>
    <row r="283" spans="23:46">
      <c r="W283" s="227">
        <v>277</v>
      </c>
      <c r="X283" s="227">
        <f t="shared" si="126"/>
        <v>278</v>
      </c>
      <c r="Y283" s="227">
        <f t="shared" si="127"/>
        <v>-0.48181818181818181</v>
      </c>
      <c r="Z283" s="227">
        <f t="shared" si="128"/>
        <v>0.79816993455591356</v>
      </c>
      <c r="AA283" s="227">
        <f t="shared" si="129"/>
        <v>0.76424219994165099</v>
      </c>
      <c r="AB283" s="227">
        <f t="shared" si="130"/>
        <v>0.47272727272727272</v>
      </c>
      <c r="AC283" s="227">
        <v>277</v>
      </c>
      <c r="AD283" s="227">
        <f t="shared" si="131"/>
        <v>278</v>
      </c>
      <c r="AE283" s="227">
        <f t="shared" si="132"/>
        <v>-0.3867924528301887</v>
      </c>
      <c r="AF283" s="227">
        <f t="shared" si="133"/>
        <v>0.44352908594645252</v>
      </c>
      <c r="AG283" s="227">
        <f t="shared" si="134"/>
        <v>8.4591311351030096E-2</v>
      </c>
      <c r="AH283" s="227">
        <f t="shared" si="135"/>
        <v>0.24528301886792453</v>
      </c>
      <c r="AI283" s="227">
        <v>277</v>
      </c>
      <c r="AJ283" s="227">
        <f t="shared" si="136"/>
        <v>278</v>
      </c>
      <c r="AK283" s="227">
        <f t="shared" si="137"/>
        <v>-0.3867924528301887</v>
      </c>
      <c r="AL283" s="227">
        <f t="shared" si="138"/>
        <v>0.44352908594645252</v>
      </c>
      <c r="AM283" s="227">
        <f t="shared" si="139"/>
        <v>-0.29380748622121688</v>
      </c>
      <c r="AN283" s="227">
        <f t="shared" si="140"/>
        <v>0.65983289000565548</v>
      </c>
      <c r="AO283" s="227">
        <v>277</v>
      </c>
      <c r="AP283" s="227">
        <f t="shared" si="141"/>
        <v>278</v>
      </c>
      <c r="AQ283" s="227">
        <f t="shared" si="142"/>
        <v>-0.43518518518518517</v>
      </c>
      <c r="AR283" s="227">
        <f t="shared" si="143"/>
        <v>0.62413322181238173</v>
      </c>
      <c r="AS283" s="227">
        <f t="shared" si="144"/>
        <v>-0.83146937778843055</v>
      </c>
      <c r="AT283" s="227">
        <f t="shared" si="145"/>
        <v>0.49074074074074076</v>
      </c>
    </row>
    <row r="284" spans="23:46">
      <c r="W284" s="227">
        <v>278</v>
      </c>
      <c r="X284" s="227">
        <f t="shared" si="126"/>
        <v>279</v>
      </c>
      <c r="Y284" s="227">
        <f t="shared" si="127"/>
        <v>-0.47272727272727272</v>
      </c>
      <c r="Z284" s="227">
        <f t="shared" si="128"/>
        <v>0.76424219994165099</v>
      </c>
      <c r="AA284" s="227">
        <f t="shared" si="129"/>
        <v>-0.219662103871962</v>
      </c>
      <c r="AB284" s="227">
        <f t="shared" si="130"/>
        <v>0.20909090909090911</v>
      </c>
      <c r="AC284" s="227">
        <v>278</v>
      </c>
      <c r="AD284" s="227">
        <f t="shared" si="131"/>
        <v>279</v>
      </c>
      <c r="AE284" s="227">
        <f t="shared" si="132"/>
        <v>-0.37735849056603776</v>
      </c>
      <c r="AF284" s="227">
        <f t="shared" si="133"/>
        <v>0.40832105945995373</v>
      </c>
      <c r="AG284" s="227">
        <f t="shared" si="134"/>
        <v>-0.30269698000045708</v>
      </c>
      <c r="AH284" s="227">
        <f t="shared" si="135"/>
        <v>0.34905660377358488</v>
      </c>
      <c r="AI284" s="227">
        <v>278</v>
      </c>
      <c r="AJ284" s="227">
        <f t="shared" si="136"/>
        <v>279</v>
      </c>
      <c r="AK284" s="227">
        <f t="shared" si="137"/>
        <v>-0.37735849056603776</v>
      </c>
      <c r="AL284" s="227">
        <f t="shared" si="138"/>
        <v>0.40832105945995373</v>
      </c>
      <c r="AM284" s="227">
        <f t="shared" si="139"/>
        <v>-0.41509433962264153</v>
      </c>
      <c r="AN284" s="227">
        <f t="shared" si="140"/>
        <v>0.54915316540594905</v>
      </c>
      <c r="AO284" s="227">
        <v>278</v>
      </c>
      <c r="AP284" s="227">
        <f t="shared" si="141"/>
        <v>279</v>
      </c>
      <c r="AQ284" s="227">
        <f t="shared" si="142"/>
        <v>-0.42592592592592593</v>
      </c>
      <c r="AR284" s="227">
        <f t="shared" si="143"/>
        <v>0.58957719581637369</v>
      </c>
      <c r="AS284" s="227">
        <f t="shared" si="144"/>
        <v>-0.30949653557596357</v>
      </c>
      <c r="AT284" s="227">
        <f t="shared" si="145"/>
        <v>-5.6528868208474969E-2</v>
      </c>
    </row>
    <row r="285" spans="23:46">
      <c r="W285" s="227">
        <v>279</v>
      </c>
      <c r="X285" s="227">
        <f t="shared" si="126"/>
        <v>280</v>
      </c>
      <c r="Y285" s="227">
        <f t="shared" si="127"/>
        <v>-0.46363636363636362</v>
      </c>
      <c r="Z285" s="227">
        <f t="shared" si="128"/>
        <v>0.73031446532738842</v>
      </c>
      <c r="AA285" s="227">
        <f t="shared" si="129"/>
        <v>-0.79643359231442479</v>
      </c>
      <c r="AB285" s="227">
        <f t="shared" si="130"/>
        <v>-5.4545454545454543E-2</v>
      </c>
      <c r="AC285" s="227">
        <v>279</v>
      </c>
      <c r="AD285" s="227">
        <f t="shared" si="131"/>
        <v>280</v>
      </c>
      <c r="AE285" s="227">
        <f t="shared" si="132"/>
        <v>-0.36792452830188682</v>
      </c>
      <c r="AF285" s="227">
        <f t="shared" si="133"/>
        <v>0.37311303297345483</v>
      </c>
      <c r="AG285" s="227">
        <f t="shared" si="134"/>
        <v>-0.68998527135194443</v>
      </c>
      <c r="AH285" s="227">
        <f t="shared" si="135"/>
        <v>0.45283018867924529</v>
      </c>
      <c r="AI285" s="227">
        <v>279</v>
      </c>
      <c r="AJ285" s="227">
        <f t="shared" si="136"/>
        <v>280</v>
      </c>
      <c r="AK285" s="227">
        <f t="shared" si="137"/>
        <v>-0.36792452830188682</v>
      </c>
      <c r="AL285" s="227">
        <f t="shared" si="138"/>
        <v>0.37311303297345483</v>
      </c>
      <c r="AM285" s="227">
        <f t="shared" si="139"/>
        <v>-0.25471698113207547</v>
      </c>
      <c r="AN285" s="227">
        <f t="shared" si="140"/>
        <v>-4.9383284864531307E-2</v>
      </c>
      <c r="AO285" s="227">
        <v>279</v>
      </c>
      <c r="AP285" s="227">
        <f t="shared" si="141"/>
        <v>280</v>
      </c>
      <c r="AQ285" s="227">
        <f t="shared" si="142"/>
        <v>-0.41666666666666669</v>
      </c>
      <c r="AR285" s="227">
        <f t="shared" si="143"/>
        <v>0.55502116982036553</v>
      </c>
      <c r="AS285" s="227">
        <f t="shared" si="144"/>
        <v>0.27232909936926031</v>
      </c>
      <c r="AT285" s="227">
        <f t="shared" si="145"/>
        <v>-0.63835450315369879</v>
      </c>
    </row>
    <row r="286" spans="23:46">
      <c r="W286" s="227">
        <v>280</v>
      </c>
      <c r="X286" s="227">
        <f t="shared" si="126"/>
        <v>281</v>
      </c>
      <c r="Y286" s="227">
        <f t="shared" si="127"/>
        <v>-0.45454545454545453</v>
      </c>
      <c r="Z286" s="227">
        <f t="shared" si="128"/>
        <v>0.69638673071312596</v>
      </c>
      <c r="AA286" s="227">
        <f t="shared" si="129"/>
        <v>0.18747071149918815</v>
      </c>
      <c r="AB286" s="227">
        <f t="shared" si="130"/>
        <v>-0.31818181818181818</v>
      </c>
      <c r="AC286" s="227">
        <v>280</v>
      </c>
      <c r="AD286" s="227">
        <f t="shared" si="131"/>
        <v>281</v>
      </c>
      <c r="AE286" s="227">
        <f t="shared" si="132"/>
        <v>-0.35849056603773588</v>
      </c>
      <c r="AF286" s="227">
        <f t="shared" si="133"/>
        <v>0.33790500648695604</v>
      </c>
      <c r="AG286" s="227">
        <f t="shared" si="134"/>
        <v>-0.71138101845035129</v>
      </c>
      <c r="AH286" s="227">
        <f t="shared" si="135"/>
        <v>0.34535561466591264</v>
      </c>
      <c r="AI286" s="227">
        <v>280</v>
      </c>
      <c r="AJ286" s="227">
        <f t="shared" si="136"/>
        <v>281</v>
      </c>
      <c r="AK286" s="227">
        <f t="shared" si="137"/>
        <v>-0.35849056603773588</v>
      </c>
      <c r="AL286" s="227">
        <f t="shared" si="138"/>
        <v>0.33790500648695604</v>
      </c>
      <c r="AM286" s="227">
        <f t="shared" si="139"/>
        <v>-9.4339622641509413E-2</v>
      </c>
      <c r="AN286" s="227">
        <f t="shared" si="140"/>
        <v>-0.64791973513501167</v>
      </c>
      <c r="AO286" s="227">
        <v>280</v>
      </c>
      <c r="AP286" s="227">
        <f t="shared" si="141"/>
        <v>281</v>
      </c>
      <c r="AQ286" s="227">
        <f t="shared" si="142"/>
        <v>-0.40740740740740744</v>
      </c>
      <c r="AR286" s="227">
        <f t="shared" si="143"/>
        <v>0.52046514382435749</v>
      </c>
      <c r="AS286" s="227">
        <f t="shared" si="144"/>
        <v>0.37037037037037035</v>
      </c>
      <c r="AT286" s="227">
        <f t="shared" si="145"/>
        <v>-0.38224103984032481</v>
      </c>
    </row>
    <row r="287" spans="23:46">
      <c r="W287" s="227">
        <v>281</v>
      </c>
      <c r="X287" s="227">
        <f t="shared" si="126"/>
        <v>282</v>
      </c>
      <c r="Y287" s="227">
        <f t="shared" si="127"/>
        <v>-0.44545454545454544</v>
      </c>
      <c r="Z287" s="227">
        <f t="shared" si="128"/>
        <v>0.66245899609886338</v>
      </c>
      <c r="AA287" s="227">
        <f t="shared" si="129"/>
        <v>0.64249397407425779</v>
      </c>
      <c r="AB287" s="227">
        <f t="shared" si="130"/>
        <v>-0.27646857028981919</v>
      </c>
      <c r="AC287" s="227">
        <v>281</v>
      </c>
      <c r="AD287" s="227">
        <f t="shared" si="131"/>
        <v>282</v>
      </c>
      <c r="AE287" s="227">
        <f t="shared" si="132"/>
        <v>-0.34905660377358494</v>
      </c>
      <c r="AF287" s="227">
        <f t="shared" si="133"/>
        <v>0.30269698000045725</v>
      </c>
      <c r="AG287" s="227">
        <f t="shared" si="134"/>
        <v>-0.42786631200452441</v>
      </c>
      <c r="AH287" s="227">
        <f t="shared" si="135"/>
        <v>6.1840908220085755E-2</v>
      </c>
      <c r="AI287" s="227">
        <v>281</v>
      </c>
      <c r="AJ287" s="227">
        <f t="shared" si="136"/>
        <v>282</v>
      </c>
      <c r="AK287" s="227">
        <f t="shared" si="137"/>
        <v>-0.34905660377358494</v>
      </c>
      <c r="AL287" s="227">
        <f t="shared" si="138"/>
        <v>0.30269698000045725</v>
      </c>
      <c r="AM287" s="227">
        <f t="shared" si="139"/>
        <v>6.6037735849056603E-2</v>
      </c>
      <c r="AN287" s="227">
        <f t="shared" si="140"/>
        <v>-0.75354381459450814</v>
      </c>
      <c r="AO287" s="227">
        <v>281</v>
      </c>
      <c r="AP287" s="227">
        <f t="shared" si="141"/>
        <v>282</v>
      </c>
      <c r="AQ287" s="227">
        <f t="shared" si="142"/>
        <v>-0.39814814814814814</v>
      </c>
      <c r="AR287" s="227">
        <f t="shared" si="143"/>
        <v>0.48590911782834922</v>
      </c>
      <c r="AS287" s="227">
        <f t="shared" si="144"/>
        <v>0.15740740740740738</v>
      </c>
      <c r="AT287" s="227">
        <f t="shared" si="145"/>
        <v>0.41254755806786203</v>
      </c>
    </row>
    <row r="288" spans="23:46">
      <c r="W288" s="227">
        <v>282</v>
      </c>
      <c r="X288" s="227">
        <f t="shared" si="126"/>
        <v>283</v>
      </c>
      <c r="Y288" s="227">
        <f t="shared" si="127"/>
        <v>-0.4363636363636364</v>
      </c>
      <c r="Z288" s="227">
        <f t="shared" si="128"/>
        <v>0.62853126148460103</v>
      </c>
      <c r="AA288" s="227">
        <f t="shared" si="129"/>
        <v>-7.7773966102991698E-2</v>
      </c>
      <c r="AB288" s="227">
        <f t="shared" si="130"/>
        <v>0.4437993698874303</v>
      </c>
      <c r="AC288" s="227">
        <v>282</v>
      </c>
      <c r="AD288" s="227">
        <f t="shared" si="131"/>
        <v>283</v>
      </c>
      <c r="AE288" s="227">
        <f t="shared" si="132"/>
        <v>-0.339622641509434</v>
      </c>
      <c r="AF288" s="227">
        <f t="shared" si="133"/>
        <v>0.26748895351395835</v>
      </c>
      <c r="AG288" s="227">
        <f t="shared" si="134"/>
        <v>-0.14435160555869747</v>
      </c>
      <c r="AH288" s="227">
        <f t="shared" si="135"/>
        <v>-0.22167379822574113</v>
      </c>
      <c r="AI288" s="227">
        <v>282</v>
      </c>
      <c r="AJ288" s="227">
        <f t="shared" si="136"/>
        <v>283</v>
      </c>
      <c r="AK288" s="227">
        <f t="shared" si="137"/>
        <v>-0.339622641509434</v>
      </c>
      <c r="AL288" s="227">
        <f t="shared" si="138"/>
        <v>0.26748895351395835</v>
      </c>
      <c r="AM288" s="227">
        <f t="shared" si="139"/>
        <v>0.22641509433962265</v>
      </c>
      <c r="AN288" s="227">
        <f t="shared" si="140"/>
        <v>-0.15500736432402779</v>
      </c>
      <c r="AO288" s="227">
        <v>282</v>
      </c>
      <c r="AP288" s="227">
        <f t="shared" si="141"/>
        <v>283</v>
      </c>
      <c r="AQ288" s="227">
        <f t="shared" si="142"/>
        <v>-0.3888888888888889</v>
      </c>
      <c r="AR288" s="227">
        <f t="shared" si="143"/>
        <v>0.45135309183234118</v>
      </c>
      <c r="AS288" s="227">
        <f t="shared" si="144"/>
        <v>-5.5555555555555552E-2</v>
      </c>
      <c r="AT288" s="227">
        <f t="shared" si="145"/>
        <v>0.79266384402395118</v>
      </c>
    </row>
    <row r="289" spans="23:46">
      <c r="W289" s="227">
        <v>283</v>
      </c>
      <c r="X289" s="227">
        <f t="shared" si="126"/>
        <v>284</v>
      </c>
      <c r="Y289" s="227">
        <f t="shared" si="127"/>
        <v>-0.42727272727272725</v>
      </c>
      <c r="Z289" s="227">
        <f t="shared" si="128"/>
        <v>0.59460352687033846</v>
      </c>
      <c r="AA289" s="227">
        <f t="shared" si="129"/>
        <v>-0.39090909090909093</v>
      </c>
      <c r="AB289" s="227">
        <f t="shared" si="130"/>
        <v>0.45889258841328839</v>
      </c>
      <c r="AC289" s="227">
        <v>283</v>
      </c>
      <c r="AD289" s="227">
        <f t="shared" si="131"/>
        <v>284</v>
      </c>
      <c r="AE289" s="227">
        <f t="shared" si="132"/>
        <v>-0.33018867924528306</v>
      </c>
      <c r="AF289" s="227">
        <f t="shared" si="133"/>
        <v>0.23228092702745956</v>
      </c>
      <c r="AG289" s="227">
        <f t="shared" si="134"/>
        <v>0.13916310088712935</v>
      </c>
      <c r="AH289" s="227">
        <f t="shared" si="135"/>
        <v>-0.50518850467156806</v>
      </c>
      <c r="AI289" s="227">
        <v>283</v>
      </c>
      <c r="AJ289" s="227">
        <f t="shared" si="136"/>
        <v>284</v>
      </c>
      <c r="AK289" s="227">
        <f t="shared" si="137"/>
        <v>-0.33018867924528306</v>
      </c>
      <c r="AL289" s="227">
        <f t="shared" si="138"/>
        <v>0.23228092702745956</v>
      </c>
      <c r="AM289" s="227">
        <f t="shared" si="139"/>
        <v>0.3867924528301887</v>
      </c>
      <c r="AN289" s="227">
        <f t="shared" si="140"/>
        <v>0.44352908594645257</v>
      </c>
      <c r="AO289" s="227">
        <v>283</v>
      </c>
      <c r="AP289" s="227">
        <f t="shared" si="141"/>
        <v>284</v>
      </c>
      <c r="AQ289" s="227">
        <f t="shared" si="142"/>
        <v>-0.37962962962962965</v>
      </c>
      <c r="AR289" s="227">
        <f t="shared" si="143"/>
        <v>0.41679706583633314</v>
      </c>
      <c r="AS289" s="227">
        <f t="shared" si="144"/>
        <v>-0.26851851851851855</v>
      </c>
      <c r="AT289" s="227">
        <f t="shared" si="145"/>
        <v>-2.1247538842356639E-3</v>
      </c>
    </row>
    <row r="290" spans="23:46">
      <c r="W290" s="227">
        <v>284</v>
      </c>
      <c r="X290" s="227">
        <f t="shared" si="126"/>
        <v>285</v>
      </c>
      <c r="Y290" s="227">
        <f t="shared" si="127"/>
        <v>-0.41818181818181821</v>
      </c>
      <c r="Z290" s="227">
        <f t="shared" si="128"/>
        <v>0.56067579225607589</v>
      </c>
      <c r="AA290" s="227">
        <f t="shared" si="129"/>
        <v>-0.12727272727272726</v>
      </c>
      <c r="AB290" s="227">
        <f t="shared" si="130"/>
        <v>-0.52501171540032476</v>
      </c>
      <c r="AC290" s="227">
        <v>284</v>
      </c>
      <c r="AD290" s="227">
        <f t="shared" si="131"/>
        <v>285</v>
      </c>
      <c r="AE290" s="227">
        <f t="shared" si="132"/>
        <v>-0.32075471698113212</v>
      </c>
      <c r="AF290" s="227">
        <f t="shared" si="133"/>
        <v>0.19707290054096066</v>
      </c>
      <c r="AG290" s="227">
        <f t="shared" si="134"/>
        <v>0.42267780733295635</v>
      </c>
      <c r="AH290" s="227">
        <f t="shared" si="135"/>
        <v>-0.78870321111739494</v>
      </c>
      <c r="AI290" s="227">
        <v>284</v>
      </c>
      <c r="AJ290" s="227">
        <f t="shared" si="136"/>
        <v>285</v>
      </c>
      <c r="AK290" s="227">
        <f t="shared" si="137"/>
        <v>-0.32075471698113212</v>
      </c>
      <c r="AL290" s="227">
        <f t="shared" si="138"/>
        <v>0.19707290054096066</v>
      </c>
      <c r="AM290" s="227">
        <f t="shared" si="139"/>
        <v>0.37112967888826054</v>
      </c>
      <c r="AN290" s="227">
        <f t="shared" si="140"/>
        <v>0.73715508267269914</v>
      </c>
      <c r="AO290" s="227">
        <v>284</v>
      </c>
      <c r="AP290" s="227">
        <f t="shared" si="141"/>
        <v>285</v>
      </c>
      <c r="AQ290" s="227">
        <f t="shared" si="142"/>
        <v>-0.37037037037037035</v>
      </c>
      <c r="AR290" s="227">
        <f t="shared" si="143"/>
        <v>0.38224103984032481</v>
      </c>
      <c r="AS290" s="227">
        <f t="shared" si="144"/>
        <v>-0.48148148148148145</v>
      </c>
      <c r="AT290" s="227">
        <f t="shared" si="145"/>
        <v>-0.79691335179242229</v>
      </c>
    </row>
    <row r="291" spans="23:46">
      <c r="W291" s="227">
        <v>285</v>
      </c>
      <c r="X291" s="227">
        <f t="shared" si="126"/>
        <v>286</v>
      </c>
      <c r="Y291" s="227">
        <f t="shared" si="127"/>
        <v>-0.40909090909090906</v>
      </c>
      <c r="Z291" s="227">
        <f t="shared" si="128"/>
        <v>0.52674805764181332</v>
      </c>
      <c r="AA291" s="227">
        <f t="shared" si="129"/>
        <v>0.13636363636363635</v>
      </c>
      <c r="AB291" s="227">
        <f t="shared" si="130"/>
        <v>-0.49108398078606225</v>
      </c>
      <c r="AC291" s="227">
        <v>285</v>
      </c>
      <c r="AD291" s="227">
        <f t="shared" si="131"/>
        <v>286</v>
      </c>
      <c r="AE291" s="227">
        <f t="shared" si="132"/>
        <v>-0.31132075471698112</v>
      </c>
      <c r="AF291" s="227">
        <f t="shared" si="133"/>
        <v>0.1618648740544617</v>
      </c>
      <c r="AG291" s="227">
        <f t="shared" si="134"/>
        <v>0.42452830188679247</v>
      </c>
      <c r="AH291" s="227">
        <f t="shared" si="135"/>
        <v>-0.58436119189244795</v>
      </c>
      <c r="AI291" s="227">
        <v>285</v>
      </c>
      <c r="AJ291" s="227">
        <f t="shared" si="136"/>
        <v>286</v>
      </c>
      <c r="AK291" s="227">
        <f t="shared" si="137"/>
        <v>-0.31132075471698112</v>
      </c>
      <c r="AL291" s="227">
        <f t="shared" si="138"/>
        <v>0.1618648740544617</v>
      </c>
      <c r="AM291" s="227">
        <f t="shared" si="139"/>
        <v>-6.7029412891653761E-2</v>
      </c>
      <c r="AN291" s="227">
        <f t="shared" si="140"/>
        <v>0.29899599089278478</v>
      </c>
      <c r="AO291" s="227">
        <v>285</v>
      </c>
      <c r="AP291" s="227">
        <f t="shared" si="141"/>
        <v>286</v>
      </c>
      <c r="AQ291" s="227">
        <f t="shared" si="142"/>
        <v>-0.3611111111111111</v>
      </c>
      <c r="AR291" s="227">
        <f t="shared" si="143"/>
        <v>0.34768501384431671</v>
      </c>
      <c r="AS291" s="227">
        <f t="shared" si="144"/>
        <v>3.1232101471726115E-2</v>
      </c>
      <c r="AT291" s="227">
        <f t="shared" si="145"/>
        <v>-0.33479330231271254</v>
      </c>
    </row>
    <row r="292" spans="23:46">
      <c r="W292" s="227">
        <v>286</v>
      </c>
      <c r="X292" s="227">
        <f t="shared" si="126"/>
        <v>287</v>
      </c>
      <c r="Y292" s="227">
        <f t="shared" si="127"/>
        <v>-0.4</v>
      </c>
      <c r="Z292" s="227">
        <f t="shared" si="128"/>
        <v>0.49282032302755091</v>
      </c>
      <c r="AA292" s="227">
        <f t="shared" si="129"/>
        <v>0.4</v>
      </c>
      <c r="AB292" s="227">
        <f t="shared" si="130"/>
        <v>0.49282032302755097</v>
      </c>
      <c r="AC292" s="227">
        <v>286</v>
      </c>
      <c r="AD292" s="227">
        <f t="shared" si="131"/>
        <v>287</v>
      </c>
      <c r="AE292" s="227">
        <f t="shared" si="132"/>
        <v>-0.30188679245283018</v>
      </c>
      <c r="AF292" s="227">
        <f t="shared" si="133"/>
        <v>0.12665684756796292</v>
      </c>
      <c r="AG292" s="227">
        <f t="shared" si="134"/>
        <v>0.32075471698113212</v>
      </c>
      <c r="AH292" s="227">
        <f t="shared" si="135"/>
        <v>-0.19707290054096066</v>
      </c>
      <c r="AI292" s="227">
        <v>286</v>
      </c>
      <c r="AJ292" s="227">
        <f t="shared" si="136"/>
        <v>287</v>
      </c>
      <c r="AK292" s="227">
        <f t="shared" si="137"/>
        <v>-0.30188679245283018</v>
      </c>
      <c r="AL292" s="227">
        <f t="shared" si="138"/>
        <v>0.12665684756796292</v>
      </c>
      <c r="AM292" s="227">
        <f t="shared" si="139"/>
        <v>-0.50518850467156806</v>
      </c>
      <c r="AN292" s="227">
        <f t="shared" si="140"/>
        <v>-0.13916310088712935</v>
      </c>
      <c r="AO292" s="227">
        <v>286</v>
      </c>
      <c r="AP292" s="227">
        <f t="shared" si="141"/>
        <v>287</v>
      </c>
      <c r="AQ292" s="227">
        <f t="shared" si="142"/>
        <v>-0.35185185185185186</v>
      </c>
      <c r="AR292" s="227">
        <f t="shared" si="143"/>
        <v>0.31312898784830867</v>
      </c>
      <c r="AS292" s="227">
        <f t="shared" si="144"/>
        <v>0.61305773641694983</v>
      </c>
      <c r="AT292" s="227">
        <f t="shared" si="145"/>
        <v>0.24703233263251131</v>
      </c>
    </row>
    <row r="293" spans="23:46">
      <c r="W293" s="227">
        <v>287</v>
      </c>
      <c r="X293" s="227">
        <f t="shared" si="126"/>
        <v>288</v>
      </c>
      <c r="Y293" s="227">
        <f t="shared" si="127"/>
        <v>-0.39090909090909093</v>
      </c>
      <c r="Z293" s="227">
        <f t="shared" si="128"/>
        <v>0.45889258841328839</v>
      </c>
      <c r="AA293" s="227">
        <f t="shared" si="129"/>
        <v>5.2937140579638275E-2</v>
      </c>
      <c r="AB293" s="227">
        <f t="shared" si="130"/>
        <v>0.41896254436407693</v>
      </c>
      <c r="AC293" s="227">
        <v>287</v>
      </c>
      <c r="AD293" s="227">
        <f t="shared" si="131"/>
        <v>288</v>
      </c>
      <c r="AE293" s="227">
        <f t="shared" si="132"/>
        <v>-0.29245283018867924</v>
      </c>
      <c r="AF293" s="227">
        <f t="shared" si="133"/>
        <v>9.1448821081464016E-2</v>
      </c>
      <c r="AG293" s="227">
        <f t="shared" si="134"/>
        <v>0.21698113207547171</v>
      </c>
      <c r="AH293" s="227">
        <f t="shared" si="135"/>
        <v>0.19021539081052663</v>
      </c>
      <c r="AI293" s="227">
        <v>287</v>
      </c>
      <c r="AJ293" s="227">
        <f t="shared" si="136"/>
        <v>288</v>
      </c>
      <c r="AK293" s="227">
        <f t="shared" si="137"/>
        <v>-0.29245283018867924</v>
      </c>
      <c r="AL293" s="227">
        <f t="shared" si="138"/>
        <v>9.1448821081464016E-2</v>
      </c>
      <c r="AM293" s="227">
        <f t="shared" si="139"/>
        <v>-0.76040132432494212</v>
      </c>
      <c r="AN293" s="227">
        <f t="shared" si="140"/>
        <v>-0.47169811320754718</v>
      </c>
      <c r="AO293" s="227">
        <v>287</v>
      </c>
      <c r="AP293" s="227">
        <f t="shared" si="141"/>
        <v>288</v>
      </c>
      <c r="AQ293" s="227">
        <f t="shared" si="142"/>
        <v>-0.34259259259259256</v>
      </c>
      <c r="AR293" s="227">
        <f t="shared" si="143"/>
        <v>0.27857296185230046</v>
      </c>
      <c r="AS293" s="227">
        <f t="shared" si="144"/>
        <v>0.41679706583633314</v>
      </c>
      <c r="AT293" s="227">
        <f t="shared" si="145"/>
        <v>0.37962962962962965</v>
      </c>
    </row>
    <row r="294" spans="23:46">
      <c r="W294" s="227">
        <v>288</v>
      </c>
      <c r="X294" s="227">
        <f t="shared" si="126"/>
        <v>289</v>
      </c>
      <c r="Y294" s="227">
        <f t="shared" si="127"/>
        <v>-0.38181818181818183</v>
      </c>
      <c r="Z294" s="227">
        <f t="shared" si="128"/>
        <v>0.42496485379902593</v>
      </c>
      <c r="AA294" s="227">
        <f t="shared" si="129"/>
        <v>-0.6673307995976111</v>
      </c>
      <c r="AB294" s="227">
        <f t="shared" si="130"/>
        <v>-0.30130539581317251</v>
      </c>
      <c r="AC294" s="227">
        <v>288</v>
      </c>
      <c r="AD294" s="227">
        <f t="shared" si="131"/>
        <v>289</v>
      </c>
      <c r="AE294" s="227">
        <f t="shared" si="132"/>
        <v>-0.28301886792452829</v>
      </c>
      <c r="AF294" s="227">
        <f t="shared" si="133"/>
        <v>5.6240794594965227E-2</v>
      </c>
      <c r="AG294" s="227">
        <f t="shared" si="134"/>
        <v>0.1132075471698113</v>
      </c>
      <c r="AH294" s="227">
        <f t="shared" si="135"/>
        <v>0.57750368216201398</v>
      </c>
      <c r="AI294" s="227">
        <v>288</v>
      </c>
      <c r="AJ294" s="227">
        <f t="shared" si="136"/>
        <v>289</v>
      </c>
      <c r="AK294" s="227">
        <f t="shared" si="137"/>
        <v>-0.28301886792452829</v>
      </c>
      <c r="AL294" s="227">
        <f t="shared" si="138"/>
        <v>5.6240794594965227E-2</v>
      </c>
      <c r="AM294" s="227">
        <f t="shared" si="139"/>
        <v>-0.1618648740544617</v>
      </c>
      <c r="AN294" s="227">
        <f t="shared" si="140"/>
        <v>-0.31132075471698112</v>
      </c>
      <c r="AO294" s="227">
        <v>288</v>
      </c>
      <c r="AP294" s="227">
        <f t="shared" si="141"/>
        <v>289</v>
      </c>
      <c r="AQ294" s="227">
        <f t="shared" si="142"/>
        <v>-0.33333333333333337</v>
      </c>
      <c r="AR294" s="227">
        <f t="shared" si="143"/>
        <v>0.24401693585629253</v>
      </c>
      <c r="AS294" s="227">
        <f t="shared" si="144"/>
        <v>-0.37799153207185371</v>
      </c>
      <c r="AT294" s="227">
        <f t="shared" si="145"/>
        <v>0.16666666666666669</v>
      </c>
    </row>
    <row r="295" spans="23:46">
      <c r="W295" s="227">
        <v>289</v>
      </c>
      <c r="X295" s="227">
        <f t="shared" si="126"/>
        <v>290</v>
      </c>
      <c r="Y295" s="227">
        <f t="shared" si="127"/>
        <v>-0.37272727272727274</v>
      </c>
      <c r="Z295" s="227">
        <f t="shared" si="128"/>
        <v>0.39103711918476336</v>
      </c>
      <c r="AA295" s="227">
        <f t="shared" si="129"/>
        <v>-0.15354297688492569</v>
      </c>
      <c r="AB295" s="227">
        <f t="shared" si="130"/>
        <v>-0.30909090909090908</v>
      </c>
      <c r="AC295" s="227">
        <v>289</v>
      </c>
      <c r="AD295" s="227">
        <f t="shared" si="131"/>
        <v>290</v>
      </c>
      <c r="AE295" s="227">
        <f t="shared" si="132"/>
        <v>-0.27358490566037735</v>
      </c>
      <c r="AF295" s="227">
        <f t="shared" si="133"/>
        <v>2.1032768108466382E-2</v>
      </c>
      <c r="AG295" s="227">
        <f t="shared" si="134"/>
        <v>9.4339622641509413E-3</v>
      </c>
      <c r="AH295" s="227">
        <f t="shared" si="135"/>
        <v>0.96479197351350121</v>
      </c>
      <c r="AI295" s="227">
        <v>289</v>
      </c>
      <c r="AJ295" s="227">
        <f t="shared" si="136"/>
        <v>290</v>
      </c>
      <c r="AK295" s="227">
        <f t="shared" si="137"/>
        <v>-0.27358490566037735</v>
      </c>
      <c r="AL295" s="227">
        <f t="shared" si="138"/>
        <v>2.1032768108466382E-2</v>
      </c>
      <c r="AM295" s="227">
        <f t="shared" si="139"/>
        <v>0.43667157621601843</v>
      </c>
      <c r="AN295" s="227">
        <f t="shared" si="140"/>
        <v>-0.15094339622641512</v>
      </c>
      <c r="AO295" s="227">
        <v>289</v>
      </c>
      <c r="AP295" s="227">
        <f t="shared" si="141"/>
        <v>290</v>
      </c>
      <c r="AQ295" s="227">
        <f t="shared" si="142"/>
        <v>-0.32407407407407407</v>
      </c>
      <c r="AR295" s="227">
        <f t="shared" si="143"/>
        <v>0.20946090986028421</v>
      </c>
      <c r="AS295" s="227">
        <f t="shared" si="144"/>
        <v>-0.82721987001995945</v>
      </c>
      <c r="AT295" s="227">
        <f t="shared" si="145"/>
        <v>-4.6296296296296294E-2</v>
      </c>
    </row>
    <row r="296" spans="23:46">
      <c r="W296" s="227">
        <v>290</v>
      </c>
      <c r="X296" s="227">
        <f t="shared" si="126"/>
        <v>291</v>
      </c>
      <c r="Y296" s="227">
        <f t="shared" si="127"/>
        <v>-0.36363636363636365</v>
      </c>
      <c r="Z296" s="227">
        <f t="shared" si="128"/>
        <v>0.35710938457050079</v>
      </c>
      <c r="AA296" s="227">
        <f t="shared" si="129"/>
        <v>0.83036132692868736</v>
      </c>
      <c r="AB296" s="227">
        <f t="shared" si="130"/>
        <v>-4.545454545454547E-2</v>
      </c>
      <c r="AC296" s="227">
        <v>290</v>
      </c>
      <c r="AD296" s="227">
        <f t="shared" si="131"/>
        <v>291</v>
      </c>
      <c r="AE296" s="227">
        <f t="shared" si="132"/>
        <v>-0.26415094339622641</v>
      </c>
      <c r="AF296" s="227">
        <f t="shared" si="133"/>
        <v>-1.4175258378032463E-2</v>
      </c>
      <c r="AG296" s="227">
        <f t="shared" si="134"/>
        <v>-9.4339622641509441E-2</v>
      </c>
      <c r="AH296" s="227">
        <f t="shared" si="135"/>
        <v>0.64791973513501167</v>
      </c>
      <c r="AI296" s="227">
        <v>290</v>
      </c>
      <c r="AJ296" s="227">
        <f t="shared" si="136"/>
        <v>291</v>
      </c>
      <c r="AK296" s="227">
        <f t="shared" si="137"/>
        <v>-0.26415094339622641</v>
      </c>
      <c r="AL296" s="227">
        <f t="shared" si="138"/>
        <v>-1.4175258378032463E-2</v>
      </c>
      <c r="AM296" s="227">
        <f t="shared" si="139"/>
        <v>0.96479197351350121</v>
      </c>
      <c r="AN296" s="227">
        <f t="shared" si="140"/>
        <v>9.433962264150943E-3</v>
      </c>
      <c r="AO296" s="227">
        <v>290</v>
      </c>
      <c r="AP296" s="227">
        <f t="shared" si="141"/>
        <v>291</v>
      </c>
      <c r="AQ296" s="227">
        <f t="shared" si="142"/>
        <v>-0.31481481481481483</v>
      </c>
      <c r="AR296" s="227">
        <f t="shared" si="143"/>
        <v>0.17490488386427616</v>
      </c>
      <c r="AS296" s="227">
        <f t="shared" si="144"/>
        <v>-3.2431272111772658E-2</v>
      </c>
      <c r="AT296" s="227">
        <f t="shared" si="145"/>
        <v>-0.25925925925925924</v>
      </c>
    </row>
    <row r="297" spans="23:46">
      <c r="W297" s="227">
        <v>291</v>
      </c>
      <c r="X297" s="227">
        <f t="shared" si="126"/>
        <v>292</v>
      </c>
      <c r="Y297" s="227">
        <f t="shared" si="127"/>
        <v>-0.35454545454545455</v>
      </c>
      <c r="Z297" s="227">
        <f t="shared" si="128"/>
        <v>0.32318164995623833</v>
      </c>
      <c r="AA297" s="227">
        <f t="shared" si="129"/>
        <v>0.18573436925769959</v>
      </c>
      <c r="AB297" s="227">
        <f t="shared" si="130"/>
        <v>0.21818181818181817</v>
      </c>
      <c r="AC297" s="227">
        <v>291</v>
      </c>
      <c r="AD297" s="227">
        <f t="shared" si="131"/>
        <v>292</v>
      </c>
      <c r="AE297" s="227">
        <f t="shared" si="132"/>
        <v>-0.25471698113207547</v>
      </c>
      <c r="AF297" s="227">
        <f t="shared" si="133"/>
        <v>-4.9383284864531307E-2</v>
      </c>
      <c r="AG297" s="227">
        <f t="shared" si="134"/>
        <v>-0.19811320754716982</v>
      </c>
      <c r="AH297" s="227">
        <f t="shared" si="135"/>
        <v>0.26063144378352426</v>
      </c>
      <c r="AI297" s="227">
        <v>291</v>
      </c>
      <c r="AJ297" s="227">
        <f t="shared" si="136"/>
        <v>292</v>
      </c>
      <c r="AK297" s="227">
        <f t="shared" si="137"/>
        <v>-0.25471698113207547</v>
      </c>
      <c r="AL297" s="227">
        <f t="shared" si="138"/>
        <v>-4.9383284864531307E-2</v>
      </c>
      <c r="AM297" s="227">
        <f t="shared" si="139"/>
        <v>0.36625552324302096</v>
      </c>
      <c r="AN297" s="227">
        <f t="shared" si="140"/>
        <v>0.16981132075471697</v>
      </c>
      <c r="AO297" s="227">
        <v>291</v>
      </c>
      <c r="AP297" s="227">
        <f t="shared" si="141"/>
        <v>292</v>
      </c>
      <c r="AQ297" s="227">
        <f t="shared" si="142"/>
        <v>-0.30555555555555558</v>
      </c>
      <c r="AR297" s="227">
        <f t="shared" si="143"/>
        <v>0.14034885786826806</v>
      </c>
      <c r="AS297" s="227">
        <f t="shared" si="144"/>
        <v>0.76235732579641413</v>
      </c>
      <c r="AT297" s="227">
        <f t="shared" si="145"/>
        <v>-0.47222222222222221</v>
      </c>
    </row>
    <row r="298" spans="23:46">
      <c r="W298" s="227">
        <v>292</v>
      </c>
      <c r="X298" s="227">
        <f t="shared" si="126"/>
        <v>293</v>
      </c>
      <c r="Y298" s="227">
        <f t="shared" si="127"/>
        <v>-0.34545454545454546</v>
      </c>
      <c r="Z298" s="227">
        <f t="shared" si="128"/>
        <v>0.28925391534197575</v>
      </c>
      <c r="AA298" s="227">
        <f t="shared" si="129"/>
        <v>-0.79816993455591356</v>
      </c>
      <c r="AB298" s="227">
        <f t="shared" si="130"/>
        <v>0.48181818181818181</v>
      </c>
      <c r="AC298" s="227">
        <v>292</v>
      </c>
      <c r="AD298" s="227">
        <f t="shared" si="131"/>
        <v>293</v>
      </c>
      <c r="AE298" s="227">
        <f t="shared" si="132"/>
        <v>-0.24528301886792453</v>
      </c>
      <c r="AF298" s="227">
        <f t="shared" si="133"/>
        <v>-8.4591311351030096E-2</v>
      </c>
      <c r="AG298" s="227">
        <f t="shared" si="134"/>
        <v>-0.30188679245283018</v>
      </c>
      <c r="AH298" s="227">
        <f t="shared" si="135"/>
        <v>-0.12665684756796292</v>
      </c>
      <c r="AI298" s="227">
        <v>292</v>
      </c>
      <c r="AJ298" s="227">
        <f t="shared" si="136"/>
        <v>293</v>
      </c>
      <c r="AK298" s="227">
        <f t="shared" si="137"/>
        <v>-0.24528301886792453</v>
      </c>
      <c r="AL298" s="227">
        <f t="shared" si="138"/>
        <v>-8.4591311351030096E-2</v>
      </c>
      <c r="AM298" s="227">
        <f t="shared" si="139"/>
        <v>-0.23228092702745939</v>
      </c>
      <c r="AN298" s="227">
        <f t="shared" si="140"/>
        <v>0.330188679245283</v>
      </c>
      <c r="AO298" s="227">
        <v>292</v>
      </c>
      <c r="AP298" s="227">
        <f t="shared" si="141"/>
        <v>293</v>
      </c>
      <c r="AQ298" s="227">
        <f t="shared" si="142"/>
        <v>-0.29629629629629628</v>
      </c>
      <c r="AR298" s="227">
        <f t="shared" si="143"/>
        <v>0.10579283187225991</v>
      </c>
      <c r="AS298" s="227">
        <f t="shared" si="144"/>
        <v>0.36009006904946134</v>
      </c>
      <c r="AT298" s="227">
        <f t="shared" si="145"/>
        <v>5.9353347349772045E-3</v>
      </c>
    </row>
    <row r="299" spans="23:46">
      <c r="W299" s="227">
        <v>293</v>
      </c>
      <c r="X299" s="227">
        <f t="shared" si="126"/>
        <v>294</v>
      </c>
      <c r="Y299" s="227">
        <f t="shared" si="127"/>
        <v>-0.33636363636363636</v>
      </c>
      <c r="Z299" s="227">
        <f t="shared" si="128"/>
        <v>0.25532618072771329</v>
      </c>
      <c r="AA299" s="227">
        <f t="shared" si="129"/>
        <v>-0.19543111465389598</v>
      </c>
      <c r="AB299" s="227">
        <f t="shared" si="130"/>
        <v>-0.17059428913054259</v>
      </c>
      <c r="AC299" s="227">
        <v>293</v>
      </c>
      <c r="AD299" s="227">
        <f t="shared" si="131"/>
        <v>294</v>
      </c>
      <c r="AE299" s="227">
        <f t="shared" si="132"/>
        <v>-0.23584905660377359</v>
      </c>
      <c r="AF299" s="227">
        <f t="shared" si="133"/>
        <v>-0.11979933783752894</v>
      </c>
      <c r="AG299" s="227">
        <f t="shared" si="134"/>
        <v>-0.40566037735849059</v>
      </c>
      <c r="AH299" s="227">
        <f t="shared" si="135"/>
        <v>-0.51394513891945026</v>
      </c>
      <c r="AI299" s="227">
        <v>293</v>
      </c>
      <c r="AJ299" s="227">
        <f t="shared" si="136"/>
        <v>294</v>
      </c>
      <c r="AK299" s="227">
        <f t="shared" si="137"/>
        <v>-0.23584905660377359</v>
      </c>
      <c r="AL299" s="227">
        <f t="shared" si="138"/>
        <v>-0.11979933783752894</v>
      </c>
      <c r="AM299" s="227">
        <f t="shared" si="139"/>
        <v>-0.83081737729793981</v>
      </c>
      <c r="AN299" s="227">
        <f t="shared" si="140"/>
        <v>0.49056603773584906</v>
      </c>
      <c r="AO299" s="227">
        <v>293</v>
      </c>
      <c r="AP299" s="227">
        <f t="shared" si="141"/>
        <v>294</v>
      </c>
      <c r="AQ299" s="227">
        <f t="shared" si="142"/>
        <v>-0.28703703703703703</v>
      </c>
      <c r="AR299" s="227">
        <f t="shared" si="143"/>
        <v>7.1236805876251752E-2</v>
      </c>
      <c r="AS299" s="227">
        <f t="shared" si="144"/>
        <v>-0.22173556589576249</v>
      </c>
      <c r="AT299" s="227">
        <f t="shared" si="145"/>
        <v>0.58776096968020108</v>
      </c>
    </row>
    <row r="300" spans="23:46">
      <c r="W300" s="227">
        <v>294</v>
      </c>
      <c r="X300" s="227">
        <f t="shared" si="126"/>
        <v>295</v>
      </c>
      <c r="Y300" s="227">
        <f t="shared" si="127"/>
        <v>-0.32727272727272727</v>
      </c>
      <c r="Z300" s="227">
        <f t="shared" si="128"/>
        <v>0.22139844611345072</v>
      </c>
      <c r="AA300" s="227">
        <f t="shared" si="129"/>
        <v>0.49090909090909091</v>
      </c>
      <c r="AB300" s="227">
        <f t="shared" si="130"/>
        <v>-0.83209766917017602</v>
      </c>
      <c r="AC300" s="227">
        <v>294</v>
      </c>
      <c r="AD300" s="227">
        <f t="shared" si="131"/>
        <v>295</v>
      </c>
      <c r="AE300" s="227">
        <f t="shared" si="132"/>
        <v>-0.22641509433962265</v>
      </c>
      <c r="AF300" s="227">
        <f t="shared" si="133"/>
        <v>-0.15500736432402779</v>
      </c>
      <c r="AG300" s="227">
        <f t="shared" si="134"/>
        <v>-0.4742259357776521</v>
      </c>
      <c r="AH300" s="227">
        <f t="shared" si="135"/>
        <v>-0.84025133956209075</v>
      </c>
      <c r="AI300" s="227">
        <v>294</v>
      </c>
      <c r="AJ300" s="227">
        <f t="shared" si="136"/>
        <v>295</v>
      </c>
      <c r="AK300" s="227">
        <f t="shared" si="137"/>
        <v>-0.22641509433962265</v>
      </c>
      <c r="AL300" s="227">
        <f t="shared" si="138"/>
        <v>-0.15500736432402779</v>
      </c>
      <c r="AM300" s="227">
        <f t="shared" si="139"/>
        <v>-0.45364037622687237</v>
      </c>
      <c r="AN300" s="227">
        <f t="shared" si="140"/>
        <v>8.7614972442433658E-2</v>
      </c>
      <c r="AO300" s="227">
        <v>294</v>
      </c>
      <c r="AP300" s="227">
        <f t="shared" si="141"/>
        <v>295</v>
      </c>
      <c r="AQ300" s="227">
        <f t="shared" si="142"/>
        <v>-0.27777777777777779</v>
      </c>
      <c r="AR300" s="227">
        <f t="shared" si="143"/>
        <v>3.6680779880243708E-2</v>
      </c>
      <c r="AS300" s="227">
        <f t="shared" si="144"/>
        <v>-0.3888888888888889</v>
      </c>
      <c r="AT300" s="227">
        <f t="shared" si="145"/>
        <v>0.45135309183234118</v>
      </c>
    </row>
    <row r="301" spans="23:46">
      <c r="W301" s="227">
        <v>295</v>
      </c>
      <c r="X301" s="227">
        <f t="shared" si="126"/>
        <v>296</v>
      </c>
      <c r="Y301" s="227">
        <f t="shared" si="127"/>
        <v>-0.31818181818181818</v>
      </c>
      <c r="Z301" s="227">
        <f t="shared" si="128"/>
        <v>0.18747071149918815</v>
      </c>
      <c r="AA301" s="227">
        <f t="shared" si="129"/>
        <v>0.22727272727272729</v>
      </c>
      <c r="AB301" s="227">
        <f t="shared" si="130"/>
        <v>0.15180663464343691</v>
      </c>
      <c r="AC301" s="227">
        <v>295</v>
      </c>
      <c r="AD301" s="227">
        <f t="shared" si="131"/>
        <v>296</v>
      </c>
      <c r="AE301" s="227">
        <f t="shared" si="132"/>
        <v>-0.21698113207547171</v>
      </c>
      <c r="AF301" s="227">
        <f t="shared" si="133"/>
        <v>-0.19021539081052663</v>
      </c>
      <c r="AG301" s="227">
        <f t="shared" si="134"/>
        <v>-0.19071122933182524</v>
      </c>
      <c r="AH301" s="227">
        <f t="shared" si="135"/>
        <v>-0.55673663311626387</v>
      </c>
      <c r="AI301" s="227">
        <v>295</v>
      </c>
      <c r="AJ301" s="227">
        <f t="shared" si="136"/>
        <v>296</v>
      </c>
      <c r="AK301" s="227">
        <f t="shared" si="137"/>
        <v>-0.21698113207547171</v>
      </c>
      <c r="AL301" s="227">
        <f t="shared" si="138"/>
        <v>-0.19021539081052663</v>
      </c>
      <c r="AM301" s="227">
        <f t="shared" si="139"/>
        <v>-1.548128444695801E-2</v>
      </c>
      <c r="AN301" s="227">
        <f t="shared" si="140"/>
        <v>-0.35054411933748059</v>
      </c>
      <c r="AO301" s="227">
        <v>295</v>
      </c>
      <c r="AP301" s="227">
        <f t="shared" si="141"/>
        <v>296</v>
      </c>
      <c r="AQ301" s="227">
        <f t="shared" si="142"/>
        <v>-0.26851851851851849</v>
      </c>
      <c r="AR301" s="227">
        <f t="shared" si="143"/>
        <v>2.1247538842354974E-3</v>
      </c>
      <c r="AS301" s="227">
        <f t="shared" si="144"/>
        <v>-0.17592592592592593</v>
      </c>
      <c r="AT301" s="227">
        <f t="shared" si="145"/>
        <v>-0.34343550607584566</v>
      </c>
    </row>
    <row r="302" spans="23:46">
      <c r="W302" s="227">
        <v>296</v>
      </c>
      <c r="X302" s="227">
        <f t="shared" si="126"/>
        <v>297</v>
      </c>
      <c r="Y302" s="227">
        <f t="shared" si="127"/>
        <v>-0.30909090909090908</v>
      </c>
      <c r="Z302" s="227">
        <f t="shared" si="128"/>
        <v>0.15354297688492569</v>
      </c>
      <c r="AA302" s="227">
        <f t="shared" si="129"/>
        <v>-3.6363636363636362E-2</v>
      </c>
      <c r="AB302" s="227">
        <f t="shared" si="130"/>
        <v>0.86428906154294993</v>
      </c>
      <c r="AC302" s="227">
        <v>296</v>
      </c>
      <c r="AD302" s="227">
        <f t="shared" si="131"/>
        <v>297</v>
      </c>
      <c r="AE302" s="227">
        <f t="shared" si="132"/>
        <v>-0.20754716981132076</v>
      </c>
      <c r="AF302" s="227">
        <f t="shared" si="133"/>
        <v>-0.22542341729702547</v>
      </c>
      <c r="AG302" s="227">
        <f t="shared" si="134"/>
        <v>9.2803477114001665E-2</v>
      </c>
      <c r="AH302" s="227">
        <f t="shared" si="135"/>
        <v>-0.27322192667043693</v>
      </c>
      <c r="AI302" s="227">
        <v>296</v>
      </c>
      <c r="AJ302" s="227">
        <f t="shared" si="136"/>
        <v>297</v>
      </c>
      <c r="AK302" s="227">
        <f t="shared" si="137"/>
        <v>-0.20754716981132076</v>
      </c>
      <c r="AL302" s="227">
        <f t="shared" si="138"/>
        <v>-0.22542341729702547</v>
      </c>
      <c r="AM302" s="227">
        <f t="shared" si="139"/>
        <v>0.42267780733295635</v>
      </c>
      <c r="AN302" s="227">
        <f t="shared" si="140"/>
        <v>-0.78870321111739494</v>
      </c>
      <c r="AO302" s="227">
        <v>296</v>
      </c>
      <c r="AP302" s="227">
        <f t="shared" si="141"/>
        <v>297</v>
      </c>
      <c r="AQ302" s="227">
        <f t="shared" si="142"/>
        <v>-0.2592592592592593</v>
      </c>
      <c r="AR302" s="227">
        <f t="shared" si="143"/>
        <v>-3.2431272111772491E-2</v>
      </c>
      <c r="AS302" s="227">
        <f t="shared" si="144"/>
        <v>3.7037037037037035E-2</v>
      </c>
      <c r="AT302" s="227">
        <f t="shared" si="145"/>
        <v>-0.86177589601596749</v>
      </c>
    </row>
    <row r="303" spans="23:46">
      <c r="W303" s="227">
        <v>297</v>
      </c>
      <c r="X303" s="227">
        <f t="shared" si="126"/>
        <v>298</v>
      </c>
      <c r="Y303" s="227">
        <f t="shared" si="127"/>
        <v>-0.3</v>
      </c>
      <c r="Z303" s="227">
        <f t="shared" si="128"/>
        <v>0.11961524227066311</v>
      </c>
      <c r="AA303" s="227">
        <f t="shared" si="129"/>
        <v>-0.3</v>
      </c>
      <c r="AB303" s="227">
        <f t="shared" si="130"/>
        <v>-0.11961524227066311</v>
      </c>
      <c r="AC303" s="227">
        <v>297</v>
      </c>
      <c r="AD303" s="227">
        <f t="shared" si="131"/>
        <v>298</v>
      </c>
      <c r="AE303" s="227">
        <f t="shared" si="132"/>
        <v>-0.19811320754716982</v>
      </c>
      <c r="AF303" s="227">
        <f t="shared" si="133"/>
        <v>-0.26063144378352426</v>
      </c>
      <c r="AG303" s="227">
        <f t="shared" si="134"/>
        <v>0.37631818355982855</v>
      </c>
      <c r="AH303" s="227">
        <f t="shared" si="135"/>
        <v>1.0292779775389893E-2</v>
      </c>
      <c r="AI303" s="227">
        <v>297</v>
      </c>
      <c r="AJ303" s="227">
        <f t="shared" si="136"/>
        <v>298</v>
      </c>
      <c r="AK303" s="227">
        <f t="shared" si="137"/>
        <v>-0.19811320754716982</v>
      </c>
      <c r="AL303" s="227">
        <f t="shared" si="138"/>
        <v>-0.26063144378352426</v>
      </c>
      <c r="AM303" s="227">
        <f t="shared" si="139"/>
        <v>0.36792452830188682</v>
      </c>
      <c r="AN303" s="227">
        <f t="shared" si="140"/>
        <v>-0.37311303297345483</v>
      </c>
      <c r="AO303" s="227">
        <v>297</v>
      </c>
      <c r="AP303" s="227">
        <f t="shared" si="141"/>
        <v>298</v>
      </c>
      <c r="AQ303" s="227">
        <f t="shared" si="142"/>
        <v>-0.25</v>
      </c>
      <c r="AR303" s="227">
        <f t="shared" si="143"/>
        <v>-6.6987298107780702E-2</v>
      </c>
      <c r="AS303" s="227">
        <f t="shared" si="144"/>
        <v>0.25</v>
      </c>
      <c r="AT303" s="227">
        <f t="shared" si="145"/>
        <v>-6.6987298107780702E-2</v>
      </c>
    </row>
    <row r="304" spans="23:46">
      <c r="W304" s="227">
        <v>298</v>
      </c>
      <c r="X304" s="227">
        <f t="shared" si="126"/>
        <v>299</v>
      </c>
      <c r="Y304" s="227">
        <f t="shared" si="127"/>
        <v>-0.29090909090909089</v>
      </c>
      <c r="Z304" s="227">
        <f t="shared" si="128"/>
        <v>8.5687507656400597E-2</v>
      </c>
      <c r="AA304" s="227">
        <f t="shared" si="129"/>
        <v>-0.32614222133652604</v>
      </c>
      <c r="AB304" s="227">
        <f t="shared" si="130"/>
        <v>-0.69216762512096464</v>
      </c>
      <c r="AC304" s="227">
        <v>298</v>
      </c>
      <c r="AD304" s="227">
        <f t="shared" si="131"/>
        <v>299</v>
      </c>
      <c r="AE304" s="227">
        <f t="shared" si="132"/>
        <v>-0.18867924528301888</v>
      </c>
      <c r="AF304" s="227">
        <f t="shared" si="133"/>
        <v>-0.29583947027002311</v>
      </c>
      <c r="AG304" s="227">
        <f t="shared" si="134"/>
        <v>0.65983289000565548</v>
      </c>
      <c r="AH304" s="227">
        <f t="shared" si="135"/>
        <v>0.29380748622121688</v>
      </c>
      <c r="AI304" s="227">
        <v>298</v>
      </c>
      <c r="AJ304" s="227">
        <f t="shared" si="136"/>
        <v>299</v>
      </c>
      <c r="AK304" s="227">
        <f t="shared" si="137"/>
        <v>-0.18867924528301888</v>
      </c>
      <c r="AL304" s="227">
        <f t="shared" si="138"/>
        <v>-0.29583947027002311</v>
      </c>
      <c r="AM304" s="227">
        <f t="shared" si="139"/>
        <v>0.20754716981132076</v>
      </c>
      <c r="AN304" s="227">
        <f t="shared" si="140"/>
        <v>0.22542341729702547</v>
      </c>
      <c r="AO304" s="227">
        <v>298</v>
      </c>
      <c r="AP304" s="227">
        <f t="shared" si="141"/>
        <v>299</v>
      </c>
      <c r="AQ304" s="227">
        <f t="shared" si="142"/>
        <v>-0.24074074074074076</v>
      </c>
      <c r="AR304" s="227">
        <f t="shared" si="143"/>
        <v>-0.10154332410378875</v>
      </c>
      <c r="AS304" s="227">
        <f t="shared" si="144"/>
        <v>0.46296296296296297</v>
      </c>
      <c r="AT304" s="227">
        <f t="shared" si="145"/>
        <v>0.72780129980040609</v>
      </c>
    </row>
    <row r="305" spans="23:46">
      <c r="W305" s="227">
        <v>299</v>
      </c>
      <c r="X305" s="227">
        <f t="shared" si="126"/>
        <v>300</v>
      </c>
      <c r="Y305" s="227">
        <f t="shared" si="127"/>
        <v>-0.28181818181818186</v>
      </c>
      <c r="Z305" s="227">
        <f t="shared" si="128"/>
        <v>5.1759773042138191E-2</v>
      </c>
      <c r="AA305" s="227">
        <f t="shared" si="129"/>
        <v>0.39412571884072345</v>
      </c>
      <c r="AB305" s="227">
        <f t="shared" si="130"/>
        <v>2.8100315056284852E-2</v>
      </c>
      <c r="AC305" s="227">
        <v>299</v>
      </c>
      <c r="AD305" s="227">
        <f t="shared" si="131"/>
        <v>300</v>
      </c>
      <c r="AE305" s="227">
        <f t="shared" si="132"/>
        <v>-0.17924528301886794</v>
      </c>
      <c r="AF305" s="227">
        <f t="shared" si="133"/>
        <v>-0.33104749675652195</v>
      </c>
      <c r="AG305" s="227">
        <f t="shared" si="134"/>
        <v>0.76040132432494212</v>
      </c>
      <c r="AH305" s="227">
        <f t="shared" si="135"/>
        <v>0.47169811320754718</v>
      </c>
      <c r="AI305" s="227">
        <v>299</v>
      </c>
      <c r="AJ305" s="227">
        <f t="shared" si="136"/>
        <v>300</v>
      </c>
      <c r="AK305" s="227">
        <f t="shared" si="137"/>
        <v>-0.17924528301886794</v>
      </c>
      <c r="AL305" s="227">
        <f t="shared" si="138"/>
        <v>-0.33104749675652195</v>
      </c>
      <c r="AM305" s="227">
        <f t="shared" si="139"/>
        <v>4.7169811320754707E-2</v>
      </c>
      <c r="AN305" s="227">
        <f t="shared" si="140"/>
        <v>0.82395986756750583</v>
      </c>
      <c r="AO305" s="227">
        <v>299</v>
      </c>
      <c r="AP305" s="227">
        <f t="shared" si="141"/>
        <v>300</v>
      </c>
      <c r="AQ305" s="227">
        <f t="shared" si="142"/>
        <v>-0.23148148148148145</v>
      </c>
      <c r="AR305" s="227">
        <f t="shared" si="143"/>
        <v>-0.13609935009979707</v>
      </c>
      <c r="AS305" s="227">
        <f t="shared" si="144"/>
        <v>1.9361432001771595E-2</v>
      </c>
      <c r="AT305" s="227">
        <f t="shared" si="145"/>
        <v>0.38538683578621014</v>
      </c>
    </row>
    <row r="306" spans="23:46">
      <c r="W306" s="227">
        <v>300</v>
      </c>
      <c r="X306" s="227">
        <f t="shared" si="126"/>
        <v>301</v>
      </c>
      <c r="Y306" s="227">
        <f t="shared" si="127"/>
        <v>-0.27272727272727271</v>
      </c>
      <c r="Z306" s="227">
        <f t="shared" si="128"/>
        <v>1.7832038427875563E-2</v>
      </c>
      <c r="AA306" s="227">
        <f t="shared" si="129"/>
        <v>0.52674805764181332</v>
      </c>
      <c r="AB306" s="227">
        <f t="shared" si="130"/>
        <v>0.40909090909090906</v>
      </c>
      <c r="AC306" s="227">
        <v>300</v>
      </c>
      <c r="AD306" s="227">
        <f t="shared" si="131"/>
        <v>301</v>
      </c>
      <c r="AE306" s="227">
        <f t="shared" si="132"/>
        <v>-0.169811320754717</v>
      </c>
      <c r="AF306" s="227">
        <f t="shared" si="133"/>
        <v>-0.3662555232430208</v>
      </c>
      <c r="AG306" s="227">
        <f t="shared" si="134"/>
        <v>0.37311303297345483</v>
      </c>
      <c r="AH306" s="227">
        <f t="shared" si="135"/>
        <v>0.36792452830188682</v>
      </c>
      <c r="AI306" s="227">
        <v>300</v>
      </c>
      <c r="AJ306" s="227">
        <f t="shared" si="136"/>
        <v>301</v>
      </c>
      <c r="AK306" s="227">
        <f t="shared" si="137"/>
        <v>-0.169811320754717</v>
      </c>
      <c r="AL306" s="227">
        <f t="shared" si="138"/>
        <v>-0.3662555232430208</v>
      </c>
      <c r="AM306" s="227">
        <f t="shared" si="139"/>
        <v>-0.11320754716981132</v>
      </c>
      <c r="AN306" s="227">
        <f t="shared" si="140"/>
        <v>0.57750368216201398</v>
      </c>
      <c r="AO306" s="227">
        <v>300</v>
      </c>
      <c r="AP306" s="227">
        <f t="shared" si="141"/>
        <v>301</v>
      </c>
      <c r="AQ306" s="227">
        <f t="shared" si="142"/>
        <v>-0.22222222222222221</v>
      </c>
      <c r="AR306" s="227">
        <f t="shared" si="143"/>
        <v>-0.17065537609580511</v>
      </c>
      <c r="AS306" s="227">
        <f t="shared" si="144"/>
        <v>-0.56246420294345234</v>
      </c>
      <c r="AT306" s="227">
        <f t="shared" si="145"/>
        <v>-0.19643879915901366</v>
      </c>
    </row>
    <row r="307" spans="23:46">
      <c r="W307" s="227">
        <v>301</v>
      </c>
      <c r="X307" s="227">
        <f t="shared" si="126"/>
        <v>302</v>
      </c>
      <c r="Y307" s="227">
        <f t="shared" si="127"/>
        <v>-0.26363636363636367</v>
      </c>
      <c r="Z307" s="227">
        <f t="shared" si="128"/>
        <v>-1.6095696186386843E-2</v>
      </c>
      <c r="AA307" s="227">
        <f t="shared" si="129"/>
        <v>-0.45715624617179973</v>
      </c>
      <c r="AB307" s="227">
        <f t="shared" si="130"/>
        <v>0.14545454545454545</v>
      </c>
      <c r="AC307" s="227">
        <v>301</v>
      </c>
      <c r="AD307" s="227">
        <f t="shared" si="131"/>
        <v>302</v>
      </c>
      <c r="AE307" s="227">
        <f t="shared" si="132"/>
        <v>-0.16037735849056606</v>
      </c>
      <c r="AF307" s="227">
        <f t="shared" si="133"/>
        <v>-0.40146354972951964</v>
      </c>
      <c r="AG307" s="227">
        <f t="shared" si="134"/>
        <v>-1.4175258378032463E-2</v>
      </c>
      <c r="AH307" s="227">
        <f t="shared" si="135"/>
        <v>0.26415094339622641</v>
      </c>
      <c r="AI307" s="227">
        <v>301</v>
      </c>
      <c r="AJ307" s="227">
        <f t="shared" si="136"/>
        <v>302</v>
      </c>
      <c r="AK307" s="227">
        <f t="shared" si="137"/>
        <v>-0.16037735849056606</v>
      </c>
      <c r="AL307" s="227">
        <f t="shared" si="138"/>
        <v>-0.40146354972951964</v>
      </c>
      <c r="AM307" s="227">
        <f t="shared" si="139"/>
        <v>-0.27358490566037735</v>
      </c>
      <c r="AN307" s="227">
        <f t="shared" si="140"/>
        <v>-2.1032768108466382E-2</v>
      </c>
      <c r="AO307" s="227">
        <v>301</v>
      </c>
      <c r="AP307" s="227">
        <f t="shared" si="141"/>
        <v>302</v>
      </c>
      <c r="AQ307" s="227">
        <f t="shared" si="142"/>
        <v>-0.21296296296296297</v>
      </c>
      <c r="AR307" s="227">
        <f t="shared" si="143"/>
        <v>-0.20521140209181316</v>
      </c>
      <c r="AS307" s="227">
        <f t="shared" si="144"/>
        <v>-0.48590911782834922</v>
      </c>
      <c r="AT307" s="227">
        <f t="shared" si="145"/>
        <v>-0.39814814814814814</v>
      </c>
    </row>
    <row r="308" spans="23:46">
      <c r="W308" s="227">
        <v>302</v>
      </c>
      <c r="X308" s="227">
        <f t="shared" si="126"/>
        <v>303</v>
      </c>
      <c r="Y308" s="227">
        <f t="shared" si="127"/>
        <v>-0.25454545454545452</v>
      </c>
      <c r="Z308" s="227">
        <f t="shared" si="128"/>
        <v>-5.0023430800649471E-2</v>
      </c>
      <c r="AA308" s="227">
        <f t="shared" si="129"/>
        <v>-0.55893945001458722</v>
      </c>
      <c r="AB308" s="227">
        <f t="shared" si="130"/>
        <v>-0.11818181818181818</v>
      </c>
      <c r="AC308" s="227">
        <v>302</v>
      </c>
      <c r="AD308" s="227">
        <f t="shared" si="131"/>
        <v>303</v>
      </c>
      <c r="AE308" s="227">
        <f t="shared" si="132"/>
        <v>-0.15094339622641512</v>
      </c>
      <c r="AF308" s="227">
        <f t="shared" si="133"/>
        <v>-0.43667157621601843</v>
      </c>
      <c r="AG308" s="227">
        <f t="shared" si="134"/>
        <v>-0.40146354972951964</v>
      </c>
      <c r="AH308" s="227">
        <f t="shared" si="135"/>
        <v>0.16037735849056606</v>
      </c>
      <c r="AI308" s="227">
        <v>302</v>
      </c>
      <c r="AJ308" s="227">
        <f t="shared" si="136"/>
        <v>303</v>
      </c>
      <c r="AK308" s="227">
        <f t="shared" si="137"/>
        <v>-0.15094339622641512</v>
      </c>
      <c r="AL308" s="227">
        <f t="shared" si="138"/>
        <v>-0.43667157621601843</v>
      </c>
      <c r="AM308" s="227">
        <f t="shared" si="139"/>
        <v>-0.43396226415094341</v>
      </c>
      <c r="AN308" s="227">
        <f t="shared" si="140"/>
        <v>-0.61956921837894674</v>
      </c>
      <c r="AO308" s="227">
        <v>302</v>
      </c>
      <c r="AP308" s="227">
        <f t="shared" si="141"/>
        <v>303</v>
      </c>
      <c r="AQ308" s="227">
        <f t="shared" si="142"/>
        <v>-0.20370370370370372</v>
      </c>
      <c r="AR308" s="227">
        <f t="shared" si="143"/>
        <v>-0.23976742808782125</v>
      </c>
      <c r="AS308" s="227">
        <f t="shared" si="144"/>
        <v>0.30887948007983762</v>
      </c>
      <c r="AT308" s="227">
        <f t="shared" si="145"/>
        <v>-0.18518518518518517</v>
      </c>
    </row>
    <row r="309" spans="23:46">
      <c r="W309" s="227">
        <v>303</v>
      </c>
      <c r="X309" s="227">
        <f t="shared" si="126"/>
        <v>304</v>
      </c>
      <c r="Y309" s="227">
        <f t="shared" si="127"/>
        <v>-0.24545454545454548</v>
      </c>
      <c r="Z309" s="227">
        <f t="shared" si="128"/>
        <v>-8.3951165414911877E-2</v>
      </c>
      <c r="AA309" s="227">
        <f t="shared" si="129"/>
        <v>0.42496485379902593</v>
      </c>
      <c r="AB309" s="227">
        <f t="shared" si="130"/>
        <v>-0.38181818181818183</v>
      </c>
      <c r="AC309" s="227">
        <v>303</v>
      </c>
      <c r="AD309" s="227">
        <f t="shared" si="131"/>
        <v>304</v>
      </c>
      <c r="AE309" s="227">
        <f t="shared" si="132"/>
        <v>-0.14150943396226418</v>
      </c>
      <c r="AF309" s="227">
        <f t="shared" si="133"/>
        <v>-0.47187960270251728</v>
      </c>
      <c r="AG309" s="227">
        <f t="shared" si="134"/>
        <v>-0.78875184108100704</v>
      </c>
      <c r="AH309" s="227">
        <f t="shared" si="135"/>
        <v>5.6603773584905648E-2</v>
      </c>
      <c r="AI309" s="227">
        <v>303</v>
      </c>
      <c r="AJ309" s="227">
        <f t="shared" si="136"/>
        <v>304</v>
      </c>
      <c r="AK309" s="227">
        <f t="shared" si="137"/>
        <v>-0.14150943396226418</v>
      </c>
      <c r="AL309" s="227">
        <f t="shared" si="138"/>
        <v>-0.47187960270251728</v>
      </c>
      <c r="AM309" s="227">
        <f t="shared" si="139"/>
        <v>-0.24225935777652102</v>
      </c>
      <c r="AN309" s="227">
        <f t="shared" si="140"/>
        <v>-0.60828476156095967</v>
      </c>
      <c r="AO309" s="227">
        <v>303</v>
      </c>
      <c r="AP309" s="227">
        <f t="shared" si="141"/>
        <v>304</v>
      </c>
      <c r="AQ309" s="227">
        <f t="shared" si="142"/>
        <v>-0.19444444444444442</v>
      </c>
      <c r="AR309" s="227">
        <f t="shared" si="143"/>
        <v>-0.27432345408382952</v>
      </c>
      <c r="AS309" s="227">
        <f t="shared" si="144"/>
        <v>0.89633192201197565</v>
      </c>
      <c r="AT309" s="227">
        <f t="shared" si="145"/>
        <v>2.7777777777777776E-2</v>
      </c>
    </row>
    <row r="310" spans="23:46">
      <c r="W310" s="227">
        <v>304</v>
      </c>
      <c r="X310" s="227">
        <f t="shared" si="126"/>
        <v>305</v>
      </c>
      <c r="Y310" s="227">
        <f t="shared" si="127"/>
        <v>-0.23636363636363639</v>
      </c>
      <c r="Z310" s="227">
        <f t="shared" si="128"/>
        <v>-0.11787890002917439</v>
      </c>
      <c r="AA310" s="227">
        <f t="shared" si="129"/>
        <v>0.46863619541078377</v>
      </c>
      <c r="AB310" s="227">
        <f t="shared" si="130"/>
        <v>-0.10261079162634518</v>
      </c>
      <c r="AC310" s="227">
        <v>304</v>
      </c>
      <c r="AD310" s="227">
        <f t="shared" si="131"/>
        <v>305</v>
      </c>
      <c r="AE310" s="227">
        <f t="shared" si="132"/>
        <v>-0.13207547169811323</v>
      </c>
      <c r="AF310" s="227">
        <f t="shared" si="133"/>
        <v>-0.50708762918901606</v>
      </c>
      <c r="AG310" s="227">
        <f t="shared" si="134"/>
        <v>-0.82395986756750583</v>
      </c>
      <c r="AH310" s="227">
        <f t="shared" si="135"/>
        <v>-4.716981132075472E-2</v>
      </c>
      <c r="AI310" s="227">
        <v>304</v>
      </c>
      <c r="AJ310" s="227">
        <f t="shared" si="136"/>
        <v>305</v>
      </c>
      <c r="AK310" s="227">
        <f t="shared" si="137"/>
        <v>-0.13207547169811323</v>
      </c>
      <c r="AL310" s="227">
        <f t="shared" si="138"/>
        <v>-0.50708762918901606</v>
      </c>
      <c r="AM310" s="227">
        <f t="shared" si="139"/>
        <v>0.19589973400339322</v>
      </c>
      <c r="AN310" s="227">
        <f t="shared" si="140"/>
        <v>-0.17012566978104537</v>
      </c>
      <c r="AO310" s="227">
        <v>304</v>
      </c>
      <c r="AP310" s="227">
        <f t="shared" si="141"/>
        <v>305</v>
      </c>
      <c r="AQ310" s="227">
        <f t="shared" si="142"/>
        <v>-0.18518518518518517</v>
      </c>
      <c r="AR310" s="227">
        <f t="shared" si="143"/>
        <v>-0.30887948007983762</v>
      </c>
      <c r="AS310" s="227">
        <f t="shared" si="144"/>
        <v>0.10154332410378891</v>
      </c>
      <c r="AT310" s="227">
        <f t="shared" si="145"/>
        <v>0.24074074074074073</v>
      </c>
    </row>
    <row r="311" spans="23:46">
      <c r="W311" s="227">
        <v>305</v>
      </c>
      <c r="X311" s="227">
        <f t="shared" si="126"/>
        <v>306</v>
      </c>
      <c r="Y311" s="227">
        <f t="shared" si="127"/>
        <v>-0.22727272727272729</v>
      </c>
      <c r="Z311" s="227">
        <f t="shared" si="128"/>
        <v>-0.15180663464343691</v>
      </c>
      <c r="AA311" s="227">
        <f t="shared" si="129"/>
        <v>-0.25163174476646577</v>
      </c>
      <c r="AB311" s="227">
        <f t="shared" si="130"/>
        <v>0.61765714855090437</v>
      </c>
      <c r="AC311" s="227">
        <v>305</v>
      </c>
      <c r="AD311" s="227">
        <f t="shared" si="131"/>
        <v>306</v>
      </c>
      <c r="AE311" s="227">
        <f t="shared" si="132"/>
        <v>-0.12264150943396224</v>
      </c>
      <c r="AF311" s="227">
        <f t="shared" si="133"/>
        <v>-0.54229565567551519</v>
      </c>
      <c r="AG311" s="227">
        <f t="shared" si="134"/>
        <v>-0.4366715762160186</v>
      </c>
      <c r="AH311" s="227">
        <f t="shared" si="135"/>
        <v>-0.15094339622641509</v>
      </c>
      <c r="AI311" s="227">
        <v>305</v>
      </c>
      <c r="AJ311" s="227">
        <f t="shared" si="136"/>
        <v>306</v>
      </c>
      <c r="AK311" s="227">
        <f t="shared" si="137"/>
        <v>-0.12264150943396224</v>
      </c>
      <c r="AL311" s="227">
        <f t="shared" si="138"/>
        <v>-0.54229565567551519</v>
      </c>
      <c r="AM311" s="227">
        <f t="shared" si="139"/>
        <v>0.63405882578330752</v>
      </c>
      <c r="AN311" s="227">
        <f t="shared" si="140"/>
        <v>0.26803342199886898</v>
      </c>
      <c r="AO311" s="227">
        <v>305</v>
      </c>
      <c r="AP311" s="227">
        <f t="shared" si="141"/>
        <v>306</v>
      </c>
      <c r="AQ311" s="227">
        <f t="shared" si="142"/>
        <v>-0.17592592592592593</v>
      </c>
      <c r="AR311" s="227">
        <f t="shared" si="143"/>
        <v>-0.34343550607584566</v>
      </c>
      <c r="AS311" s="227">
        <f t="shared" si="144"/>
        <v>-0.69324527380439804</v>
      </c>
      <c r="AT311" s="227">
        <f t="shared" si="145"/>
        <v>0.45370370370370372</v>
      </c>
    </row>
    <row r="312" spans="23:46">
      <c r="W312" s="227">
        <v>306</v>
      </c>
      <c r="X312" s="227">
        <f t="shared" si="126"/>
        <v>307</v>
      </c>
      <c r="Y312" s="227">
        <f t="shared" si="127"/>
        <v>-0.2181818181818182</v>
      </c>
      <c r="Z312" s="227">
        <f t="shared" si="128"/>
        <v>-0.18573436925769948</v>
      </c>
      <c r="AA312" s="227">
        <f t="shared" si="129"/>
        <v>-0.32727272727272727</v>
      </c>
      <c r="AB312" s="227">
        <f t="shared" si="130"/>
        <v>0.22139844611345072</v>
      </c>
      <c r="AC312" s="227">
        <v>306</v>
      </c>
      <c r="AD312" s="227">
        <f t="shared" si="131"/>
        <v>307</v>
      </c>
      <c r="AE312" s="227">
        <f t="shared" si="132"/>
        <v>-0.1132075471698113</v>
      </c>
      <c r="AF312" s="227">
        <f t="shared" si="133"/>
        <v>-0.57750368216201398</v>
      </c>
      <c r="AG312" s="227">
        <f t="shared" si="134"/>
        <v>-4.9383284864531307E-2</v>
      </c>
      <c r="AH312" s="227">
        <f t="shared" si="135"/>
        <v>-0.25471698113207547</v>
      </c>
      <c r="AI312" s="227">
        <v>306</v>
      </c>
      <c r="AJ312" s="227">
        <f t="shared" si="136"/>
        <v>307</v>
      </c>
      <c r="AK312" s="227">
        <f t="shared" si="137"/>
        <v>-0.1132075471698113</v>
      </c>
      <c r="AL312" s="227">
        <f t="shared" si="138"/>
        <v>-0.57750368216201398</v>
      </c>
      <c r="AM312" s="227">
        <f t="shared" si="139"/>
        <v>0.58436119189244795</v>
      </c>
      <c r="AN312" s="227">
        <f t="shared" si="140"/>
        <v>0.42452830188679247</v>
      </c>
      <c r="AO312" s="227">
        <v>306</v>
      </c>
      <c r="AP312" s="227">
        <f t="shared" si="141"/>
        <v>307</v>
      </c>
      <c r="AQ312" s="227">
        <f t="shared" si="142"/>
        <v>-0.16666666666666669</v>
      </c>
      <c r="AR312" s="227">
        <f t="shared" si="143"/>
        <v>-0.37799153207185371</v>
      </c>
      <c r="AS312" s="227">
        <f t="shared" si="144"/>
        <v>-0.41068360252295921</v>
      </c>
      <c r="AT312" s="227">
        <f t="shared" si="145"/>
        <v>4.4658198738520505E-2</v>
      </c>
    </row>
    <row r="313" spans="23:46">
      <c r="W313" s="227">
        <v>307</v>
      </c>
      <c r="X313" s="227">
        <f t="shared" si="126"/>
        <v>308</v>
      </c>
      <c r="Y313" s="227">
        <f t="shared" si="127"/>
        <v>-0.20909090909090911</v>
      </c>
      <c r="Z313" s="227">
        <f t="shared" si="128"/>
        <v>-0.219662103871962</v>
      </c>
      <c r="AA313" s="227">
        <f t="shared" si="129"/>
        <v>-6.3636363636363658E-2</v>
      </c>
      <c r="AB313" s="227">
        <f t="shared" si="130"/>
        <v>-0.76250585770016233</v>
      </c>
      <c r="AC313" s="227">
        <v>307</v>
      </c>
      <c r="AD313" s="227">
        <f t="shared" si="131"/>
        <v>308</v>
      </c>
      <c r="AE313" s="227">
        <f t="shared" si="132"/>
        <v>-0.10377358490566035</v>
      </c>
      <c r="AF313" s="227">
        <f t="shared" si="133"/>
        <v>-0.61271170864851277</v>
      </c>
      <c r="AG313" s="227">
        <f t="shared" si="134"/>
        <v>0.33790500648695587</v>
      </c>
      <c r="AH313" s="227">
        <f t="shared" si="135"/>
        <v>-0.35849056603773582</v>
      </c>
      <c r="AI313" s="227">
        <v>307</v>
      </c>
      <c r="AJ313" s="227">
        <f t="shared" si="136"/>
        <v>308</v>
      </c>
      <c r="AK313" s="227">
        <f t="shared" si="137"/>
        <v>-0.10377358490566035</v>
      </c>
      <c r="AL313" s="227">
        <f t="shared" si="138"/>
        <v>-0.61271170864851277</v>
      </c>
      <c r="AM313" s="227">
        <f t="shared" si="139"/>
        <v>-1.4175258378032463E-2</v>
      </c>
      <c r="AN313" s="227">
        <f t="shared" si="140"/>
        <v>0.26415094339622641</v>
      </c>
      <c r="AO313" s="227">
        <v>307</v>
      </c>
      <c r="AP313" s="227">
        <f t="shared" si="141"/>
        <v>308</v>
      </c>
      <c r="AQ313" s="227">
        <f t="shared" si="142"/>
        <v>-0.15740740740740738</v>
      </c>
      <c r="AR313" s="227">
        <f t="shared" si="143"/>
        <v>-0.41254755806786203</v>
      </c>
      <c r="AS313" s="227">
        <f t="shared" si="144"/>
        <v>0.17114203242226483</v>
      </c>
      <c r="AT313" s="227">
        <f t="shared" si="145"/>
        <v>-0.53716743620670349</v>
      </c>
    </row>
    <row r="314" spans="23:46">
      <c r="W314" s="227">
        <v>308</v>
      </c>
      <c r="X314" s="227">
        <f t="shared" si="126"/>
        <v>309</v>
      </c>
      <c r="Y314" s="227">
        <f t="shared" si="127"/>
        <v>-0.2</v>
      </c>
      <c r="Z314" s="227">
        <f t="shared" si="128"/>
        <v>-0.25358983848622452</v>
      </c>
      <c r="AA314" s="227">
        <f t="shared" si="129"/>
        <v>0.2</v>
      </c>
      <c r="AB314" s="227">
        <f t="shared" si="130"/>
        <v>-0.25358983848622452</v>
      </c>
      <c r="AC314" s="227">
        <v>308</v>
      </c>
      <c r="AD314" s="227">
        <f t="shared" si="131"/>
        <v>309</v>
      </c>
      <c r="AE314" s="227">
        <f t="shared" si="132"/>
        <v>-9.4339622641509413E-2</v>
      </c>
      <c r="AF314" s="227">
        <f t="shared" si="133"/>
        <v>-0.64791973513501167</v>
      </c>
      <c r="AG314" s="227">
        <f t="shared" si="134"/>
        <v>0.72519329783844322</v>
      </c>
      <c r="AH314" s="227">
        <f t="shared" si="135"/>
        <v>-0.46226415094339623</v>
      </c>
      <c r="AI314" s="227">
        <v>308</v>
      </c>
      <c r="AJ314" s="227">
        <f t="shared" si="136"/>
        <v>309</v>
      </c>
      <c r="AK314" s="227">
        <f t="shared" si="137"/>
        <v>-9.4339622641509413E-2</v>
      </c>
      <c r="AL314" s="227">
        <f t="shared" si="138"/>
        <v>-0.64791973513501167</v>
      </c>
      <c r="AM314" s="227">
        <f t="shared" si="139"/>
        <v>-0.61271170864851277</v>
      </c>
      <c r="AN314" s="227">
        <f t="shared" si="140"/>
        <v>0.10377358490566035</v>
      </c>
      <c r="AO314" s="227">
        <v>308</v>
      </c>
      <c r="AP314" s="227">
        <f t="shared" si="141"/>
        <v>309</v>
      </c>
      <c r="AQ314" s="227">
        <f t="shared" si="142"/>
        <v>-0.14814814814814814</v>
      </c>
      <c r="AR314" s="227">
        <f t="shared" si="143"/>
        <v>-0.44710358406387007</v>
      </c>
      <c r="AS314" s="227">
        <f t="shared" si="144"/>
        <v>0.40740740740740744</v>
      </c>
      <c r="AT314" s="227">
        <f t="shared" si="145"/>
        <v>-0.52046514382435749</v>
      </c>
    </row>
    <row r="315" spans="23:46">
      <c r="W315" s="227">
        <v>309</v>
      </c>
      <c r="X315" s="227">
        <f t="shared" si="126"/>
        <v>310</v>
      </c>
      <c r="Y315" s="227">
        <f t="shared" si="127"/>
        <v>-0.19090909090909092</v>
      </c>
      <c r="Z315" s="227">
        <f t="shared" si="128"/>
        <v>-0.28751757310048703</v>
      </c>
      <c r="AA315" s="227">
        <f t="shared" si="129"/>
        <v>0.46363636363636362</v>
      </c>
      <c r="AB315" s="227">
        <f t="shared" si="130"/>
        <v>0.73031446532738842</v>
      </c>
      <c r="AC315" s="227">
        <v>309</v>
      </c>
      <c r="AD315" s="227">
        <f t="shared" si="131"/>
        <v>310</v>
      </c>
      <c r="AE315" s="227">
        <f t="shared" si="132"/>
        <v>-8.4905660377358472E-2</v>
      </c>
      <c r="AF315" s="227">
        <f t="shared" si="133"/>
        <v>-0.68312776162151057</v>
      </c>
      <c r="AG315" s="227">
        <f t="shared" si="134"/>
        <v>0.68560695422800333</v>
      </c>
      <c r="AH315" s="227">
        <f t="shared" si="135"/>
        <v>-0.31958155044356473</v>
      </c>
      <c r="AI315" s="227">
        <v>309</v>
      </c>
      <c r="AJ315" s="227">
        <f t="shared" si="136"/>
        <v>310</v>
      </c>
      <c r="AK315" s="227">
        <f t="shared" si="137"/>
        <v>-8.4905660377358472E-2</v>
      </c>
      <c r="AL315" s="227">
        <f t="shared" si="138"/>
        <v>-0.68312776162151057</v>
      </c>
      <c r="AM315" s="227">
        <f t="shared" si="139"/>
        <v>-0.78875184108100693</v>
      </c>
      <c r="AN315" s="227">
        <f t="shared" si="140"/>
        <v>-5.6603773584905662E-2</v>
      </c>
      <c r="AO315" s="227">
        <v>309</v>
      </c>
      <c r="AP315" s="227">
        <f t="shared" si="141"/>
        <v>310</v>
      </c>
      <c r="AQ315" s="227">
        <f t="shared" si="142"/>
        <v>-0.1388888888888889</v>
      </c>
      <c r="AR315" s="227">
        <f t="shared" si="143"/>
        <v>-0.48165961005987812</v>
      </c>
      <c r="AS315" s="227">
        <f t="shared" si="144"/>
        <v>0.19444444444444442</v>
      </c>
      <c r="AT315" s="227">
        <f t="shared" si="145"/>
        <v>0.27432345408382952</v>
      </c>
    </row>
    <row r="316" spans="23:46">
      <c r="W316" s="227">
        <v>310</v>
      </c>
      <c r="X316" s="227">
        <f t="shared" si="126"/>
        <v>311</v>
      </c>
      <c r="Y316" s="227">
        <f t="shared" si="127"/>
        <v>-0.18181818181818182</v>
      </c>
      <c r="Z316" s="227">
        <f t="shared" si="128"/>
        <v>-0.32144530771474961</v>
      </c>
      <c r="AA316" s="227">
        <f t="shared" si="129"/>
        <v>-0.12092063808383574</v>
      </c>
      <c r="AB316" s="227">
        <f t="shared" si="130"/>
        <v>0.24510476570060283</v>
      </c>
      <c r="AC316" s="227">
        <v>310</v>
      </c>
      <c r="AD316" s="227">
        <f t="shared" si="131"/>
        <v>311</v>
      </c>
      <c r="AE316" s="227">
        <f t="shared" si="132"/>
        <v>-7.547169811320753E-2</v>
      </c>
      <c r="AF316" s="227">
        <f t="shared" si="133"/>
        <v>-0.71833578810800935</v>
      </c>
      <c r="AG316" s="227">
        <f t="shared" si="134"/>
        <v>0.40209224778217656</v>
      </c>
      <c r="AH316" s="227">
        <f t="shared" si="135"/>
        <v>-3.6066843997737907E-2</v>
      </c>
      <c r="AI316" s="227">
        <v>310</v>
      </c>
      <c r="AJ316" s="227">
        <f t="shared" si="136"/>
        <v>311</v>
      </c>
      <c r="AK316" s="227">
        <f t="shared" si="137"/>
        <v>-7.547169811320753E-2</v>
      </c>
      <c r="AL316" s="227">
        <f t="shared" si="138"/>
        <v>-0.71833578810800935</v>
      </c>
      <c r="AM316" s="227">
        <f t="shared" si="139"/>
        <v>-0.19021539081052663</v>
      </c>
      <c r="AN316" s="227">
        <f t="shared" si="140"/>
        <v>-0.21698113207547171</v>
      </c>
      <c r="AO316" s="227">
        <v>310</v>
      </c>
      <c r="AP316" s="227">
        <f t="shared" si="141"/>
        <v>311</v>
      </c>
      <c r="AQ316" s="227">
        <f t="shared" si="142"/>
        <v>-0.12962962962962965</v>
      </c>
      <c r="AR316" s="227">
        <f t="shared" si="143"/>
        <v>-0.51621563605588627</v>
      </c>
      <c r="AS316" s="227">
        <f t="shared" si="144"/>
        <v>-1.8518518518518517E-2</v>
      </c>
      <c r="AT316" s="227">
        <f t="shared" si="145"/>
        <v>0.9308879480079838</v>
      </c>
    </row>
    <row r="317" spans="23:46">
      <c r="W317" s="227">
        <v>311</v>
      </c>
      <c r="X317" s="227">
        <f t="shared" si="126"/>
        <v>312</v>
      </c>
      <c r="Y317" s="227">
        <f t="shared" si="127"/>
        <v>-0.17272727272727273</v>
      </c>
      <c r="Z317" s="227">
        <f t="shared" si="128"/>
        <v>-0.35537304232901212</v>
      </c>
      <c r="AA317" s="227">
        <f t="shared" si="129"/>
        <v>-0.84118857826108506</v>
      </c>
      <c r="AB317" s="227">
        <f t="shared" si="130"/>
        <v>-0.47516317447664658</v>
      </c>
      <c r="AC317" s="227">
        <v>311</v>
      </c>
      <c r="AD317" s="227">
        <f t="shared" si="131"/>
        <v>312</v>
      </c>
      <c r="AE317" s="227">
        <f t="shared" si="132"/>
        <v>-6.6037735849056589E-2</v>
      </c>
      <c r="AF317" s="227">
        <f t="shared" si="133"/>
        <v>-0.75354381459450814</v>
      </c>
      <c r="AG317" s="227">
        <f t="shared" si="134"/>
        <v>0.11857754133634957</v>
      </c>
      <c r="AH317" s="227">
        <f t="shared" si="135"/>
        <v>0.24744786244808903</v>
      </c>
      <c r="AI317" s="227">
        <v>311</v>
      </c>
      <c r="AJ317" s="227">
        <f t="shared" si="136"/>
        <v>312</v>
      </c>
      <c r="AK317" s="227">
        <f t="shared" si="137"/>
        <v>-6.6037735849056589E-2</v>
      </c>
      <c r="AL317" s="227">
        <f t="shared" si="138"/>
        <v>-0.75354381459450814</v>
      </c>
      <c r="AM317" s="227">
        <f t="shared" si="139"/>
        <v>0.40832105945995378</v>
      </c>
      <c r="AN317" s="227">
        <f t="shared" si="140"/>
        <v>-0.37735849056603776</v>
      </c>
      <c r="AO317" s="227">
        <v>311</v>
      </c>
      <c r="AP317" s="227">
        <f t="shared" si="141"/>
        <v>312</v>
      </c>
      <c r="AQ317" s="227">
        <f t="shared" si="142"/>
        <v>-0.12037037037037035</v>
      </c>
      <c r="AR317" s="227">
        <f t="shared" si="143"/>
        <v>-0.55077166205189454</v>
      </c>
      <c r="AS317" s="227">
        <f t="shared" si="144"/>
        <v>-0.23148148148148148</v>
      </c>
      <c r="AT317" s="227">
        <f t="shared" si="145"/>
        <v>0.1360993500997969</v>
      </c>
    </row>
    <row r="318" spans="23:46">
      <c r="W318" s="227">
        <v>312</v>
      </c>
      <c r="X318" s="227">
        <f t="shared" si="126"/>
        <v>313</v>
      </c>
      <c r="Y318" s="227">
        <f t="shared" si="127"/>
        <v>-0.16363636363636364</v>
      </c>
      <c r="Z318" s="227">
        <f t="shared" si="128"/>
        <v>-0.38930077694327464</v>
      </c>
      <c r="AA318" s="227">
        <f t="shared" si="129"/>
        <v>8.3951165414911877E-2</v>
      </c>
      <c r="AB318" s="227">
        <f t="shared" si="130"/>
        <v>-0.24545454545454548</v>
      </c>
      <c r="AC318" s="227">
        <v>312</v>
      </c>
      <c r="AD318" s="227">
        <f t="shared" si="131"/>
        <v>313</v>
      </c>
      <c r="AE318" s="227">
        <f t="shared" si="132"/>
        <v>-5.6603773584905648E-2</v>
      </c>
      <c r="AF318" s="227">
        <f t="shared" si="133"/>
        <v>-0.78875184108100704</v>
      </c>
      <c r="AG318" s="227">
        <f t="shared" si="134"/>
        <v>-0.1649371651094774</v>
      </c>
      <c r="AH318" s="227">
        <f t="shared" si="135"/>
        <v>0.53096256889391602</v>
      </c>
      <c r="AI318" s="227">
        <v>312</v>
      </c>
      <c r="AJ318" s="227">
        <f t="shared" si="136"/>
        <v>313</v>
      </c>
      <c r="AK318" s="227">
        <f t="shared" si="137"/>
        <v>-5.6603773584905648E-2</v>
      </c>
      <c r="AL318" s="227">
        <f t="shared" si="138"/>
        <v>-0.78875184108100704</v>
      </c>
      <c r="AM318" s="227">
        <f t="shared" si="139"/>
        <v>0.76292914689504698</v>
      </c>
      <c r="AN318" s="227">
        <f t="shared" si="140"/>
        <v>-0.39690374311060839</v>
      </c>
      <c r="AO318" s="227">
        <v>312</v>
      </c>
      <c r="AP318" s="227">
        <f t="shared" si="141"/>
        <v>313</v>
      </c>
      <c r="AQ318" s="227">
        <f t="shared" si="142"/>
        <v>-0.1111111111111111</v>
      </c>
      <c r="AR318" s="227">
        <f t="shared" si="143"/>
        <v>-0.58532768804790258</v>
      </c>
      <c r="AS318" s="227">
        <f t="shared" si="144"/>
        <v>-0.44444444444444442</v>
      </c>
      <c r="AT318" s="227">
        <f t="shared" si="145"/>
        <v>-0.65868924780838978</v>
      </c>
    </row>
    <row r="319" spans="23:46">
      <c r="W319" s="227">
        <v>313</v>
      </c>
      <c r="X319" s="227">
        <f t="shared" si="126"/>
        <v>314</v>
      </c>
      <c r="Y319" s="227">
        <f t="shared" si="127"/>
        <v>-0.15454545454545454</v>
      </c>
      <c r="Z319" s="227">
        <f t="shared" si="128"/>
        <v>-0.42322851155753716</v>
      </c>
      <c r="AA319" s="227">
        <f t="shared" si="129"/>
        <v>0.93214453077147497</v>
      </c>
      <c r="AB319" s="227">
        <f t="shared" si="130"/>
        <v>1.8181818181818181E-2</v>
      </c>
      <c r="AC319" s="227">
        <v>313</v>
      </c>
      <c r="AD319" s="227">
        <f t="shared" si="131"/>
        <v>314</v>
      </c>
      <c r="AE319" s="227">
        <f t="shared" si="132"/>
        <v>-4.7169811320754707E-2</v>
      </c>
      <c r="AF319" s="227">
        <f t="shared" si="133"/>
        <v>-0.82395986756750583</v>
      </c>
      <c r="AG319" s="227">
        <f t="shared" si="134"/>
        <v>-0.44845187155530419</v>
      </c>
      <c r="AH319" s="227">
        <f t="shared" si="135"/>
        <v>0.81447727533974279</v>
      </c>
      <c r="AI319" s="227">
        <v>313</v>
      </c>
      <c r="AJ319" s="227">
        <f t="shared" si="136"/>
        <v>314</v>
      </c>
      <c r="AK319" s="227">
        <f t="shared" si="137"/>
        <v>-4.7169811320754707E-2</v>
      </c>
      <c r="AL319" s="227">
        <f t="shared" si="138"/>
        <v>-0.82395986756750583</v>
      </c>
      <c r="AM319" s="227">
        <f t="shared" si="139"/>
        <v>0.32477005511513274</v>
      </c>
      <c r="AN319" s="227">
        <f t="shared" si="140"/>
        <v>4.1255348669305913E-2</v>
      </c>
      <c r="AO319" s="227">
        <v>313</v>
      </c>
      <c r="AP319" s="227">
        <f t="shared" si="141"/>
        <v>314</v>
      </c>
      <c r="AQ319" s="227">
        <f t="shared" si="142"/>
        <v>-0.10185185185185186</v>
      </c>
      <c r="AR319" s="227">
        <f t="shared" si="143"/>
        <v>-0.61988371404391063</v>
      </c>
      <c r="AS319" s="227">
        <f t="shared" si="144"/>
        <v>-6.9954965475269304E-2</v>
      </c>
      <c r="AT319" s="227">
        <f t="shared" si="145"/>
        <v>-0.43598036925970785</v>
      </c>
    </row>
    <row r="320" spans="23:46">
      <c r="W320" s="227">
        <v>314</v>
      </c>
      <c r="X320" s="227">
        <f t="shared" si="126"/>
        <v>315</v>
      </c>
      <c r="Y320" s="227">
        <f t="shared" si="127"/>
        <v>-0.14545454545454545</v>
      </c>
      <c r="Z320" s="227">
        <f t="shared" si="128"/>
        <v>-0.45715624617179973</v>
      </c>
      <c r="AA320" s="227">
        <f t="shared" si="129"/>
        <v>-5.175977304213808E-2</v>
      </c>
      <c r="AB320" s="227">
        <f t="shared" si="130"/>
        <v>0.2818181818181818</v>
      </c>
      <c r="AC320" s="227">
        <v>314</v>
      </c>
      <c r="AD320" s="227">
        <f t="shared" si="131"/>
        <v>315</v>
      </c>
      <c r="AE320" s="227">
        <f t="shared" si="132"/>
        <v>-3.7735849056603765E-2</v>
      </c>
      <c r="AF320" s="227">
        <f t="shared" si="133"/>
        <v>-0.85916789405400462</v>
      </c>
      <c r="AG320" s="227">
        <f t="shared" si="134"/>
        <v>-0.41509433962264153</v>
      </c>
      <c r="AH320" s="227">
        <f t="shared" si="135"/>
        <v>0.54915316540594905</v>
      </c>
      <c r="AI320" s="227">
        <v>314</v>
      </c>
      <c r="AJ320" s="227">
        <f t="shared" si="136"/>
        <v>315</v>
      </c>
      <c r="AK320" s="227">
        <f t="shared" si="137"/>
        <v>-3.7735849056603765E-2</v>
      </c>
      <c r="AL320" s="227">
        <f t="shared" si="138"/>
        <v>-0.85916789405400462</v>
      </c>
      <c r="AM320" s="227">
        <f t="shared" si="139"/>
        <v>-0.11338903666478145</v>
      </c>
      <c r="AN320" s="227">
        <f t="shared" si="140"/>
        <v>0.47941444044922005</v>
      </c>
      <c r="AO320" s="227">
        <v>314</v>
      </c>
      <c r="AP320" s="227">
        <f t="shared" si="141"/>
        <v>315</v>
      </c>
      <c r="AQ320" s="227">
        <f t="shared" si="142"/>
        <v>-9.2592592592592615E-2</v>
      </c>
      <c r="AR320" s="227">
        <f t="shared" si="143"/>
        <v>-0.65443974003991867</v>
      </c>
      <c r="AS320" s="227">
        <f t="shared" si="144"/>
        <v>0.51187066946995441</v>
      </c>
      <c r="AT320" s="227">
        <f t="shared" si="145"/>
        <v>0.14584526568551587</v>
      </c>
    </row>
    <row r="321" spans="23:46">
      <c r="W321" s="227">
        <v>315</v>
      </c>
      <c r="X321" s="227">
        <f t="shared" si="126"/>
        <v>316</v>
      </c>
      <c r="Y321" s="227">
        <f t="shared" si="127"/>
        <v>-0.13636363636363635</v>
      </c>
      <c r="Z321" s="227">
        <f t="shared" si="128"/>
        <v>-0.49108398078606225</v>
      </c>
      <c r="AA321" s="227">
        <f t="shared" si="129"/>
        <v>-0.74184127616767148</v>
      </c>
      <c r="AB321" s="227">
        <f t="shared" si="130"/>
        <v>0.37581587238323283</v>
      </c>
      <c r="AC321" s="227">
        <v>315</v>
      </c>
      <c r="AD321" s="227">
        <f t="shared" si="131"/>
        <v>316</v>
      </c>
      <c r="AE321" s="227">
        <f t="shared" si="132"/>
        <v>-2.8301886792452824E-2</v>
      </c>
      <c r="AF321" s="227">
        <f t="shared" si="133"/>
        <v>-0.89437592054050352</v>
      </c>
      <c r="AG321" s="227">
        <f t="shared" si="134"/>
        <v>-0.31132075471698112</v>
      </c>
      <c r="AH321" s="227">
        <f t="shared" si="135"/>
        <v>0.1618648740544617</v>
      </c>
      <c r="AI321" s="227">
        <v>315</v>
      </c>
      <c r="AJ321" s="227">
        <f t="shared" si="136"/>
        <v>316</v>
      </c>
      <c r="AK321" s="227">
        <f t="shared" si="137"/>
        <v>-2.8301886792452824E-2</v>
      </c>
      <c r="AL321" s="227">
        <f t="shared" si="138"/>
        <v>-0.89437592054050352</v>
      </c>
      <c r="AM321" s="227">
        <f t="shared" si="139"/>
        <v>-0.48113207547169812</v>
      </c>
      <c r="AN321" s="227">
        <f t="shared" si="140"/>
        <v>0.79560935081144091</v>
      </c>
      <c r="AO321" s="227">
        <v>315</v>
      </c>
      <c r="AP321" s="227">
        <f t="shared" si="141"/>
        <v>316</v>
      </c>
      <c r="AQ321" s="227">
        <f t="shared" si="142"/>
        <v>-8.3333333333333315E-2</v>
      </c>
      <c r="AR321" s="227">
        <f t="shared" si="143"/>
        <v>-0.68899576603592694</v>
      </c>
      <c r="AS321" s="227">
        <f t="shared" si="144"/>
        <v>0.55502116982036553</v>
      </c>
      <c r="AT321" s="227">
        <f t="shared" si="145"/>
        <v>0.41666666666666669</v>
      </c>
    </row>
    <row r="322" spans="23:46">
      <c r="W322" s="227">
        <v>316</v>
      </c>
      <c r="X322" s="227">
        <f t="shared" si="126"/>
        <v>317</v>
      </c>
      <c r="Y322" s="227">
        <f t="shared" si="127"/>
        <v>-0.12727272727272726</v>
      </c>
      <c r="Z322" s="227">
        <f t="shared" si="128"/>
        <v>-0.52501171540032476</v>
      </c>
      <c r="AA322" s="227">
        <f t="shared" si="129"/>
        <v>-2.1573335990422049E-2</v>
      </c>
      <c r="AB322" s="227">
        <f t="shared" si="130"/>
        <v>-0.3444520677940166</v>
      </c>
      <c r="AC322" s="227">
        <v>316</v>
      </c>
      <c r="AD322" s="227">
        <f t="shared" si="131"/>
        <v>317</v>
      </c>
      <c r="AE322" s="227">
        <f t="shared" si="132"/>
        <v>-1.8867924528301883E-2</v>
      </c>
      <c r="AF322" s="227">
        <f t="shared" si="133"/>
        <v>-0.92958394702700231</v>
      </c>
      <c r="AG322" s="227">
        <f t="shared" si="134"/>
        <v>-0.20754716981132076</v>
      </c>
      <c r="AH322" s="227">
        <f t="shared" si="135"/>
        <v>-0.22542341729702547</v>
      </c>
      <c r="AI322" s="227">
        <v>316</v>
      </c>
      <c r="AJ322" s="227">
        <f t="shared" si="136"/>
        <v>317</v>
      </c>
      <c r="AK322" s="227">
        <f t="shared" si="137"/>
        <v>-1.8867924528301883E-2</v>
      </c>
      <c r="AL322" s="227">
        <f t="shared" si="138"/>
        <v>-0.92958394702700231</v>
      </c>
      <c r="AM322" s="227">
        <f t="shared" si="139"/>
        <v>-0.32075471698113212</v>
      </c>
      <c r="AN322" s="227">
        <f t="shared" si="140"/>
        <v>0.19707290054096066</v>
      </c>
      <c r="AO322" s="227">
        <v>316</v>
      </c>
      <c r="AP322" s="227">
        <f t="shared" si="141"/>
        <v>317</v>
      </c>
      <c r="AQ322" s="227">
        <f t="shared" si="142"/>
        <v>-7.407407407407407E-2</v>
      </c>
      <c r="AR322" s="227">
        <f t="shared" si="143"/>
        <v>-0.72355179203193498</v>
      </c>
      <c r="AS322" s="227">
        <f t="shared" si="144"/>
        <v>-0.23976742808782125</v>
      </c>
      <c r="AT322" s="227">
        <f t="shared" si="145"/>
        <v>0.20370370370370372</v>
      </c>
    </row>
    <row r="323" spans="23:46">
      <c r="W323" s="227">
        <v>317</v>
      </c>
      <c r="X323" s="227">
        <f t="shared" si="126"/>
        <v>318</v>
      </c>
      <c r="Y323" s="227">
        <f t="shared" si="127"/>
        <v>-0.11818181818181817</v>
      </c>
      <c r="Z323" s="227">
        <f t="shared" si="128"/>
        <v>-0.55893945001458734</v>
      </c>
      <c r="AA323" s="227">
        <f t="shared" si="129"/>
        <v>0.42727272727272725</v>
      </c>
      <c r="AB323" s="227">
        <f t="shared" si="130"/>
        <v>-0.59460352687033846</v>
      </c>
      <c r="AC323" s="227">
        <v>317</v>
      </c>
      <c r="AD323" s="227">
        <f t="shared" si="131"/>
        <v>318</v>
      </c>
      <c r="AE323" s="227">
        <f t="shared" si="132"/>
        <v>-9.4339622641509413E-3</v>
      </c>
      <c r="AF323" s="227">
        <f t="shared" si="133"/>
        <v>-0.96479197351350121</v>
      </c>
      <c r="AG323" s="227">
        <f t="shared" si="134"/>
        <v>-0.10377358490566035</v>
      </c>
      <c r="AH323" s="227">
        <f t="shared" si="135"/>
        <v>-0.61271170864851277</v>
      </c>
      <c r="AI323" s="227">
        <v>317</v>
      </c>
      <c r="AJ323" s="227">
        <f t="shared" si="136"/>
        <v>318</v>
      </c>
      <c r="AK323" s="227">
        <f t="shared" si="137"/>
        <v>-9.4339622641509413E-3</v>
      </c>
      <c r="AL323" s="227">
        <f t="shared" si="138"/>
        <v>-0.96479197351350121</v>
      </c>
      <c r="AM323" s="227">
        <f t="shared" si="139"/>
        <v>-0.16037735849056606</v>
      </c>
      <c r="AN323" s="227">
        <f t="shared" si="140"/>
        <v>-0.40146354972951964</v>
      </c>
      <c r="AO323" s="227">
        <v>317</v>
      </c>
      <c r="AP323" s="227">
        <f t="shared" si="141"/>
        <v>318</v>
      </c>
      <c r="AQ323" s="227">
        <f t="shared" si="142"/>
        <v>-6.4814814814814825E-2</v>
      </c>
      <c r="AR323" s="227">
        <f t="shared" si="143"/>
        <v>-0.75810781802794314</v>
      </c>
      <c r="AS323" s="227">
        <f t="shared" si="144"/>
        <v>-0.96544397400399196</v>
      </c>
      <c r="AT323" s="227">
        <f t="shared" si="145"/>
        <v>-9.2592592592592587E-3</v>
      </c>
    </row>
    <row r="324" spans="23:46">
      <c r="W324" s="227">
        <v>318</v>
      </c>
      <c r="X324" s="227">
        <f t="shared" si="126"/>
        <v>319</v>
      </c>
      <c r="Y324" s="227">
        <f t="shared" si="127"/>
        <v>-0.10909090909090907</v>
      </c>
      <c r="Z324" s="227">
        <f t="shared" si="128"/>
        <v>-0.5928671846288498</v>
      </c>
      <c r="AA324" s="227">
        <f t="shared" si="129"/>
        <v>0.16363636363636364</v>
      </c>
      <c r="AB324" s="227">
        <f t="shared" si="130"/>
        <v>0.38930077694327464</v>
      </c>
      <c r="AC324" s="227">
        <v>318</v>
      </c>
      <c r="AD324" s="227">
        <f t="shared" si="131"/>
        <v>319</v>
      </c>
      <c r="AE324" s="227">
        <f t="shared" si="132"/>
        <v>0</v>
      </c>
      <c r="AF324" s="227">
        <f t="shared" si="133"/>
        <v>-1</v>
      </c>
      <c r="AG324" s="227">
        <f t="shared" si="134"/>
        <v>0</v>
      </c>
      <c r="AH324" s="227">
        <f t="shared" si="135"/>
        <v>-1</v>
      </c>
      <c r="AI324" s="227">
        <v>318</v>
      </c>
      <c r="AJ324" s="227">
        <f t="shared" si="136"/>
        <v>319</v>
      </c>
      <c r="AK324" s="227">
        <f t="shared" si="137"/>
        <v>0</v>
      </c>
      <c r="AL324" s="227">
        <f t="shared" si="138"/>
        <v>-1</v>
      </c>
      <c r="AM324" s="227">
        <f t="shared" si="139"/>
        <v>0</v>
      </c>
      <c r="AN324" s="227">
        <f t="shared" si="140"/>
        <v>-1</v>
      </c>
      <c r="AO324" s="227">
        <v>318</v>
      </c>
      <c r="AP324" s="227">
        <f t="shared" si="141"/>
        <v>319</v>
      </c>
      <c r="AQ324" s="227">
        <f t="shared" si="142"/>
        <v>-5.555555555555558E-2</v>
      </c>
      <c r="AR324" s="227">
        <f t="shared" si="143"/>
        <v>-0.79266384402395118</v>
      </c>
      <c r="AS324" s="227">
        <f t="shared" si="144"/>
        <v>-0.17065537609580511</v>
      </c>
      <c r="AT324" s="227">
        <f t="shared" si="145"/>
        <v>-0.22222222222222221</v>
      </c>
    </row>
    <row r="325" spans="23:46">
      <c r="W325" s="227">
        <v>319</v>
      </c>
      <c r="X325" s="227">
        <f t="shared" si="126"/>
        <v>320</v>
      </c>
      <c r="Y325" s="227">
        <f t="shared" si="127"/>
        <v>-9.9999999999999978E-2</v>
      </c>
      <c r="Z325" s="227">
        <f t="shared" si="128"/>
        <v>-0.62679491924311237</v>
      </c>
      <c r="AA325" s="227">
        <f t="shared" si="129"/>
        <v>-0.1</v>
      </c>
      <c r="AB325" s="227">
        <f t="shared" si="130"/>
        <v>0.62679491924311237</v>
      </c>
      <c r="AC325" s="227">
        <v>319</v>
      </c>
      <c r="AD325" s="227">
        <f t="shared" si="131"/>
        <v>320</v>
      </c>
      <c r="AE325" s="227">
        <f t="shared" si="132"/>
        <v>9.433962264150943E-3</v>
      </c>
      <c r="AF325" s="227">
        <f t="shared" si="133"/>
        <v>-0.96479197351350121</v>
      </c>
      <c r="AG325" s="227">
        <f t="shared" si="134"/>
        <v>0.10377358490566038</v>
      </c>
      <c r="AH325" s="227">
        <f t="shared" si="135"/>
        <v>-0.61271170864851277</v>
      </c>
      <c r="AI325" s="227">
        <v>319</v>
      </c>
      <c r="AJ325" s="227">
        <f t="shared" si="136"/>
        <v>320</v>
      </c>
      <c r="AK325" s="227">
        <f t="shared" si="137"/>
        <v>9.433962264150943E-3</v>
      </c>
      <c r="AL325" s="227">
        <f t="shared" si="138"/>
        <v>-0.96479197351350121</v>
      </c>
      <c r="AM325" s="227">
        <f t="shared" si="139"/>
        <v>0.16037735849056603</v>
      </c>
      <c r="AN325" s="227">
        <f t="shared" si="140"/>
        <v>-0.40146354972951975</v>
      </c>
      <c r="AO325" s="227">
        <v>319</v>
      </c>
      <c r="AP325" s="227">
        <f t="shared" si="141"/>
        <v>320</v>
      </c>
      <c r="AQ325" s="227">
        <f t="shared" si="142"/>
        <v>-4.629629629629628E-2</v>
      </c>
      <c r="AR325" s="227">
        <f t="shared" si="143"/>
        <v>-0.82721987001995945</v>
      </c>
      <c r="AS325" s="227">
        <f t="shared" si="144"/>
        <v>0.62413322181238173</v>
      </c>
      <c r="AT325" s="227">
        <f t="shared" si="145"/>
        <v>-0.43518518518518517</v>
      </c>
    </row>
    <row r="326" spans="23:46">
      <c r="W326" s="227">
        <v>320</v>
      </c>
      <c r="X326" s="227">
        <f t="shared" ref="X326:X389" si="146">IF(A$4*B$4&gt;=X325,X325+1,"NA")</f>
        <v>321</v>
      </c>
      <c r="Y326" s="227">
        <f t="shared" ref="Y326:Y389" si="147">(1-MOD(X326-1,B$4)/B$4)*VLOOKUP(IF(INT((X326-1)/B$4)=A$4,1,INT((X326-1)/B$4)+1),A$8:C$48,2)+MOD(X326-1,B$4)/B$4*VLOOKUP(IF(INT((X326-1)/B$4)+1=A$4,1,(INT((X326-1)/B$4)+2)),A$8:C$48,2)</f>
        <v>-9.0909090909090884E-2</v>
      </c>
      <c r="Z326" s="227">
        <f t="shared" ref="Z326:Z389" si="148">(1-MOD(X326-1,B$4)/B$4)*VLOOKUP(IF(INT((X326-1)/B$4)=A$4,1,INT((X326-1)/B$4)+1),A$8:C$48,3)+MOD(X326-1,B$4)/B$4*VLOOKUP(IF(INT((X326-1)/B$4)+1=A$4,1,(INT((X326-1)/B$4)+2)),A$8:C$48,3)</f>
        <v>-0.66072265385737494</v>
      </c>
      <c r="AA326" s="227">
        <f t="shared" ref="AA326:AA389" si="149">VLOOKUP(MOD(W326*C$4,A$4*B$4),W$6:Z$2020,3)</f>
        <v>-0.36363636363636365</v>
      </c>
      <c r="AB326" s="227">
        <f t="shared" ref="AB326:AB389" si="150">VLOOKUP(MOD(W326*C$4,A$4*B$4),W$6:Z$2020,4)</f>
        <v>-0.35710938457050079</v>
      </c>
      <c r="AC326" s="227">
        <v>320</v>
      </c>
      <c r="AD326" s="227">
        <f t="shared" ref="AD326:AD389" si="151">IF(A$1*B$1&gt;=AD325,AD325+1,"NA")</f>
        <v>321</v>
      </c>
      <c r="AE326" s="227">
        <f t="shared" ref="AE326:AE389" si="152">(1-MOD(AD326-1,B$1)/B$1)*VLOOKUP(IF(INT((AD326-1)/B$1)=A$1,1,INT((AD326-1)/B$1)+1),J$8:L$48,2)+MOD(AD326-1,B$1)/B$1*VLOOKUP(IF(INT((AD326-1)/B$1)+1=A$1,1,(INT((AD326-1)/B$1)+2)),J$8:L$48,2)</f>
        <v>1.8867924528301886E-2</v>
      </c>
      <c r="AF326" s="227">
        <f t="shared" ref="AF326:AF389" si="153">(1-MOD(AD326-1,B$1)/B$1)*VLOOKUP(IF(INT((AD326-1)/B$1)=A$1,1,INT((AD326-1)/B$1)+1),J$8:L$48,3)+MOD(AD326-1,B$1)/B$1*VLOOKUP(IF(INT((AD326-1)/B$1)+1=A$1,1,(INT((AD326-1)/B$1)+2)),J$8:L$48,3)</f>
        <v>-0.92958394702700231</v>
      </c>
      <c r="AG326" s="227">
        <f t="shared" ref="AG326:AG389" si="154">VLOOKUP(MOD(AC326*C$1,A$1*B$1),AC$6:AF$2020,3)</f>
        <v>0.20754716981132076</v>
      </c>
      <c r="AH326" s="227">
        <f t="shared" ref="AH326:AH389" si="155">VLOOKUP(MOD(AC326*C$1,A$1*B$1),AC$6:AF$2020,4)</f>
        <v>-0.22542341729702547</v>
      </c>
      <c r="AI326" s="227">
        <v>320</v>
      </c>
      <c r="AJ326" s="227">
        <f t="shared" ref="AJ326:AJ389" si="156">IF(A$2*B$2&gt;=AJ325,AJ325+1,"NA")</f>
        <v>321</v>
      </c>
      <c r="AK326" s="227">
        <f t="shared" ref="AK326:AK389" si="157">(1-MOD(AJ326-1,B$2)/B$2)*VLOOKUP(IF(INT((AJ326-1)/B$2)=A$2,1,INT((AJ326-1)/B$2)+1),G$8:I$48,2)+MOD(AJ326-1,B$2)/B$2*VLOOKUP(IF(INT((AJ326-1)/B$2)+1=A$2,1,(INT((AJ326-1)/B$2)+2)),G$8:I$48,2)</f>
        <v>1.8867924528301886E-2</v>
      </c>
      <c r="AL326" s="227">
        <f t="shared" ref="AL326:AL389" si="158">(1-MOD(AJ326-1,B$2)/B$2)*VLOOKUP(IF(INT((AJ326-1)/B$2)=A$2,1,INT((AJ326-1)/B$2)+1),G$8:I$48,3)+MOD(AJ326-1,B$2)/B$2*VLOOKUP(IF(INT((AJ326-1)/B$2)+1=A$2,1,(INT((AJ326-1)/B$2)+2)),G$8:I$48,3)</f>
        <v>-0.92958394702700231</v>
      </c>
      <c r="AM326" s="227">
        <f t="shared" ref="AM326:AM389" si="159">VLOOKUP(MOD(AI326*C$2,A$2*B$2),AI$6:AL$2020,3)</f>
        <v>0.32075471698113206</v>
      </c>
      <c r="AN326" s="227">
        <f t="shared" ref="AN326:AN389" si="160">VLOOKUP(MOD(AI326*C$2,A$2*B$2),AI$6:AL$2020,4)</f>
        <v>0.1970729005409606</v>
      </c>
      <c r="AO326" s="227">
        <v>320</v>
      </c>
      <c r="AP326" s="227">
        <f t="shared" ref="AP326:AP389" si="161">IF(A$3*B$3&gt;=AP325,AP325+1,"NA")</f>
        <v>321</v>
      </c>
      <c r="AQ326" s="227">
        <f t="shared" ref="AQ326:AQ389" si="162">(1-MOD(AP326-1,B$3)/B$3)*VLOOKUP(IF(INT((AP326-1)/B$3)=A$3,1,INT((AP326-1)/B$3)+1),D$8:F$48,2)+MOD(AP326-1,B$3)/B$3*VLOOKUP(IF(INT((AP326-1)/B$3)+1=A$3,1,(INT((AP326-1)/B$3)+2)),D$8:F$48,2)</f>
        <v>-3.7037037037037035E-2</v>
      </c>
      <c r="AR326" s="227">
        <f t="shared" ref="AR326:AR389" si="163">(1-MOD(AP326-1,B$3)/B$3)*VLOOKUP(IF(INT((AP326-1)/B$3)=A$3,1,INT((AP326-1)/B$3)+1),D$8:F$48,3)+MOD(AP326-1,B$3)/B$3*VLOOKUP(IF(INT((AP326-1)/B$3)+1=A$3,1,(INT((AP326-1)/B$3)+2)),D$8:F$48,3)</f>
        <v>-0.86177589601596749</v>
      </c>
      <c r="AS326" s="227">
        <f t="shared" ref="AS326:AS389" si="164">VLOOKUP(MOD(AO326*C$3,A$3*B$3),AO$6:AR$2020,3)</f>
        <v>0.46127713599645681</v>
      </c>
      <c r="AT326" s="227">
        <f t="shared" ref="AT326:AT389" si="165">VLOOKUP(MOD(AO326*C$3,A$3*B$3),AO$6:AR$2020,4)</f>
        <v>-9.5251732212018214E-2</v>
      </c>
    </row>
    <row r="327" spans="23:46">
      <c r="W327" s="227">
        <v>321</v>
      </c>
      <c r="X327" s="227">
        <f t="shared" si="146"/>
        <v>322</v>
      </c>
      <c r="Y327" s="227">
        <f t="shared" si="147"/>
        <v>-8.1818181818181845E-2</v>
      </c>
      <c r="Z327" s="227">
        <f t="shared" si="148"/>
        <v>-0.69465038847163718</v>
      </c>
      <c r="AA327" s="227">
        <f t="shared" si="149"/>
        <v>-0.15228444267305202</v>
      </c>
      <c r="AB327" s="227">
        <f t="shared" si="150"/>
        <v>-0.51830984645749067</v>
      </c>
      <c r="AC327" s="227">
        <v>321</v>
      </c>
      <c r="AD327" s="227">
        <f t="shared" si="151"/>
        <v>322</v>
      </c>
      <c r="AE327" s="227">
        <f t="shared" si="152"/>
        <v>2.8301886792452831E-2</v>
      </c>
      <c r="AF327" s="227">
        <f t="shared" si="153"/>
        <v>-0.89437592054050352</v>
      </c>
      <c r="AG327" s="227">
        <f t="shared" si="154"/>
        <v>0.31132075471698112</v>
      </c>
      <c r="AH327" s="227">
        <f t="shared" si="155"/>
        <v>0.1618648740544617</v>
      </c>
      <c r="AI327" s="227">
        <v>321</v>
      </c>
      <c r="AJ327" s="227">
        <f t="shared" si="156"/>
        <v>322</v>
      </c>
      <c r="AK327" s="227">
        <f t="shared" si="157"/>
        <v>2.8301886792452831E-2</v>
      </c>
      <c r="AL327" s="227">
        <f t="shared" si="158"/>
        <v>-0.89437592054050352</v>
      </c>
      <c r="AM327" s="227">
        <f t="shared" si="159"/>
        <v>0.48113207547169812</v>
      </c>
      <c r="AN327" s="227">
        <f t="shared" si="160"/>
        <v>0.79560935081144091</v>
      </c>
      <c r="AO327" s="227">
        <v>321</v>
      </c>
      <c r="AP327" s="227">
        <f t="shared" si="161"/>
        <v>322</v>
      </c>
      <c r="AQ327" s="227">
        <f t="shared" si="162"/>
        <v>-2.777777777777779E-2</v>
      </c>
      <c r="AR327" s="227">
        <f t="shared" si="163"/>
        <v>-0.89633192201197565</v>
      </c>
      <c r="AS327" s="227">
        <f t="shared" si="164"/>
        <v>-0.12054849894876704</v>
      </c>
      <c r="AT327" s="227">
        <f t="shared" si="165"/>
        <v>0.48657390273320561</v>
      </c>
    </row>
    <row r="328" spans="23:46">
      <c r="W328" s="227">
        <v>322</v>
      </c>
      <c r="X328" s="227">
        <f t="shared" si="146"/>
        <v>323</v>
      </c>
      <c r="Y328" s="227">
        <f t="shared" si="147"/>
        <v>-7.2727272727272751E-2</v>
      </c>
      <c r="Z328" s="227">
        <f t="shared" si="148"/>
        <v>-0.72857812308589975</v>
      </c>
      <c r="AA328" s="227">
        <f t="shared" si="149"/>
        <v>0.56798349750419752</v>
      </c>
      <c r="AB328" s="227">
        <f t="shared" si="150"/>
        <v>0.2019580937197589</v>
      </c>
      <c r="AC328" s="227">
        <v>322</v>
      </c>
      <c r="AD328" s="227">
        <f t="shared" si="151"/>
        <v>323</v>
      </c>
      <c r="AE328" s="227">
        <f t="shared" si="152"/>
        <v>3.7735849056603772E-2</v>
      </c>
      <c r="AF328" s="227">
        <f t="shared" si="153"/>
        <v>-0.85916789405400462</v>
      </c>
      <c r="AG328" s="227">
        <f t="shared" si="154"/>
        <v>0.41509433962264153</v>
      </c>
      <c r="AH328" s="227">
        <f t="shared" si="155"/>
        <v>0.54915316540594905</v>
      </c>
      <c r="AI328" s="227">
        <v>322</v>
      </c>
      <c r="AJ328" s="227">
        <f t="shared" si="156"/>
        <v>323</v>
      </c>
      <c r="AK328" s="227">
        <f t="shared" si="157"/>
        <v>3.7735849056603772E-2</v>
      </c>
      <c r="AL328" s="227">
        <f t="shared" si="158"/>
        <v>-0.85916789405400462</v>
      </c>
      <c r="AM328" s="227">
        <f t="shared" si="159"/>
        <v>0.11338903666478156</v>
      </c>
      <c r="AN328" s="227">
        <f t="shared" si="160"/>
        <v>0.47941444044922021</v>
      </c>
      <c r="AO328" s="227">
        <v>322</v>
      </c>
      <c r="AP328" s="227">
        <f t="shared" si="161"/>
        <v>323</v>
      </c>
      <c r="AQ328" s="227">
        <f t="shared" si="162"/>
        <v>-1.8518518518518545E-2</v>
      </c>
      <c r="AR328" s="227">
        <f t="shared" si="163"/>
        <v>-0.93088794800798369</v>
      </c>
      <c r="AS328" s="227">
        <f t="shared" si="164"/>
        <v>-0.42592592592592593</v>
      </c>
      <c r="AT328" s="227">
        <f t="shared" si="165"/>
        <v>0.58957719581637369</v>
      </c>
    </row>
    <row r="329" spans="23:46">
      <c r="W329" s="227">
        <v>323</v>
      </c>
      <c r="X329" s="227">
        <f t="shared" si="146"/>
        <v>324</v>
      </c>
      <c r="Y329" s="227">
        <f t="shared" si="147"/>
        <v>-6.3636363636363658E-2</v>
      </c>
      <c r="Z329" s="227">
        <f t="shared" si="148"/>
        <v>-0.76250585770016233</v>
      </c>
      <c r="AA329" s="227">
        <f t="shared" si="149"/>
        <v>0.28925391534197575</v>
      </c>
      <c r="AB329" s="227">
        <f t="shared" si="150"/>
        <v>0.34545454545454546</v>
      </c>
      <c r="AC329" s="227">
        <v>323</v>
      </c>
      <c r="AD329" s="227">
        <f t="shared" si="151"/>
        <v>324</v>
      </c>
      <c r="AE329" s="227">
        <f t="shared" si="152"/>
        <v>4.716981132075472E-2</v>
      </c>
      <c r="AF329" s="227">
        <f t="shared" si="153"/>
        <v>-0.82395986756750583</v>
      </c>
      <c r="AG329" s="227">
        <f t="shared" si="154"/>
        <v>0.44845187155530419</v>
      </c>
      <c r="AH329" s="227">
        <f t="shared" si="155"/>
        <v>0.81447727533974279</v>
      </c>
      <c r="AI329" s="227">
        <v>323</v>
      </c>
      <c r="AJ329" s="227">
        <f t="shared" si="156"/>
        <v>324</v>
      </c>
      <c r="AK329" s="227">
        <f t="shared" si="157"/>
        <v>4.716981132075472E-2</v>
      </c>
      <c r="AL329" s="227">
        <f t="shared" si="158"/>
        <v>-0.82395986756750583</v>
      </c>
      <c r="AM329" s="227">
        <f t="shared" si="159"/>
        <v>-0.32477005511513274</v>
      </c>
      <c r="AN329" s="227">
        <f t="shared" si="160"/>
        <v>4.1255348669305913E-2</v>
      </c>
      <c r="AO329" s="227">
        <v>323</v>
      </c>
      <c r="AP329" s="227">
        <f t="shared" si="161"/>
        <v>324</v>
      </c>
      <c r="AQ329" s="227">
        <f t="shared" si="162"/>
        <v>-9.2592592592592449E-3</v>
      </c>
      <c r="AR329" s="227">
        <f t="shared" si="163"/>
        <v>-0.96544397400399196</v>
      </c>
      <c r="AS329" s="227">
        <f t="shared" si="164"/>
        <v>-0.21296296296296297</v>
      </c>
      <c r="AT329" s="227">
        <f t="shared" si="165"/>
        <v>-0.20521140209181316</v>
      </c>
    </row>
    <row r="330" spans="23:46">
      <c r="W330" s="227">
        <v>324</v>
      </c>
      <c r="X330" s="227">
        <f t="shared" si="146"/>
        <v>325</v>
      </c>
      <c r="Y330" s="227">
        <f t="shared" si="147"/>
        <v>-5.4545454545454564E-2</v>
      </c>
      <c r="Z330" s="227">
        <f t="shared" si="148"/>
        <v>-0.79643359231442479</v>
      </c>
      <c r="AA330" s="227">
        <f t="shared" si="149"/>
        <v>-0.69465038847163718</v>
      </c>
      <c r="AB330" s="227">
        <f t="shared" si="150"/>
        <v>8.1818181818181845E-2</v>
      </c>
      <c r="AC330" s="227">
        <v>324</v>
      </c>
      <c r="AD330" s="227">
        <f t="shared" si="151"/>
        <v>325</v>
      </c>
      <c r="AE330" s="227">
        <f t="shared" si="152"/>
        <v>5.6603773584905662E-2</v>
      </c>
      <c r="AF330" s="227">
        <f t="shared" si="153"/>
        <v>-0.78875184108100693</v>
      </c>
      <c r="AG330" s="227">
        <f t="shared" si="154"/>
        <v>0.16493716510947734</v>
      </c>
      <c r="AH330" s="227">
        <f t="shared" si="155"/>
        <v>0.53096256889391602</v>
      </c>
      <c r="AI330" s="227">
        <v>324</v>
      </c>
      <c r="AJ330" s="227">
        <f t="shared" si="156"/>
        <v>325</v>
      </c>
      <c r="AK330" s="227">
        <f t="shared" si="157"/>
        <v>5.6603773584905662E-2</v>
      </c>
      <c r="AL330" s="227">
        <f t="shared" si="158"/>
        <v>-0.78875184108100693</v>
      </c>
      <c r="AM330" s="227">
        <f t="shared" si="159"/>
        <v>-0.76292914689504698</v>
      </c>
      <c r="AN330" s="227">
        <f t="shared" si="160"/>
        <v>-0.39690374311060844</v>
      </c>
      <c r="AO330" s="227">
        <v>324</v>
      </c>
      <c r="AP330" s="227">
        <f t="shared" si="161"/>
        <v>325</v>
      </c>
      <c r="AQ330" s="227">
        <f t="shared" si="162"/>
        <v>0</v>
      </c>
      <c r="AR330" s="227">
        <f t="shared" si="163"/>
        <v>-1</v>
      </c>
      <c r="AS330" s="227">
        <f t="shared" si="164"/>
        <v>0</v>
      </c>
      <c r="AT330" s="227">
        <f t="shared" si="165"/>
        <v>-1</v>
      </c>
    </row>
    <row r="331" spans="23:46">
      <c r="W331" s="227">
        <v>325</v>
      </c>
      <c r="X331" s="227">
        <f t="shared" si="146"/>
        <v>326</v>
      </c>
      <c r="Y331" s="227">
        <f t="shared" si="147"/>
        <v>-4.545454545454547E-2</v>
      </c>
      <c r="Z331" s="227">
        <f t="shared" si="148"/>
        <v>-0.83036132692868736</v>
      </c>
      <c r="AA331" s="227">
        <f t="shared" si="149"/>
        <v>-0.32144530771474961</v>
      </c>
      <c r="AB331" s="227">
        <f t="shared" si="150"/>
        <v>-0.18181818181818182</v>
      </c>
      <c r="AC331" s="227">
        <v>325</v>
      </c>
      <c r="AD331" s="227">
        <f t="shared" si="151"/>
        <v>326</v>
      </c>
      <c r="AE331" s="227">
        <f t="shared" si="152"/>
        <v>6.6037735849056603E-2</v>
      </c>
      <c r="AF331" s="227">
        <f t="shared" si="153"/>
        <v>-0.75354381459450814</v>
      </c>
      <c r="AG331" s="227">
        <f t="shared" si="154"/>
        <v>-0.11857754133634957</v>
      </c>
      <c r="AH331" s="227">
        <f t="shared" si="155"/>
        <v>0.24744786244808903</v>
      </c>
      <c r="AI331" s="227">
        <v>325</v>
      </c>
      <c r="AJ331" s="227">
        <f t="shared" si="156"/>
        <v>326</v>
      </c>
      <c r="AK331" s="227">
        <f t="shared" si="157"/>
        <v>6.6037735849056603E-2</v>
      </c>
      <c r="AL331" s="227">
        <f t="shared" si="158"/>
        <v>-0.75354381459450814</v>
      </c>
      <c r="AM331" s="227">
        <f t="shared" si="159"/>
        <v>-0.40832105945995373</v>
      </c>
      <c r="AN331" s="227">
        <f t="shared" si="160"/>
        <v>-0.37735849056603776</v>
      </c>
      <c r="AO331" s="227">
        <v>325</v>
      </c>
      <c r="AP331" s="227">
        <f t="shared" si="161"/>
        <v>326</v>
      </c>
      <c r="AQ331" s="227">
        <f t="shared" si="162"/>
        <v>9.2592592592592587E-3</v>
      </c>
      <c r="AR331" s="227">
        <f t="shared" si="163"/>
        <v>-0.96544397400399196</v>
      </c>
      <c r="AS331" s="227">
        <f t="shared" si="164"/>
        <v>0.21296296296296297</v>
      </c>
      <c r="AT331" s="227">
        <f t="shared" si="165"/>
        <v>-0.20521140209181316</v>
      </c>
    </row>
    <row r="332" spans="23:46">
      <c r="W332" s="227">
        <v>326</v>
      </c>
      <c r="X332" s="227">
        <f t="shared" si="146"/>
        <v>327</v>
      </c>
      <c r="Y332" s="227">
        <f t="shared" si="147"/>
        <v>-3.6363636363636376E-2</v>
      </c>
      <c r="Z332" s="227">
        <f t="shared" si="148"/>
        <v>-0.86428906154294993</v>
      </c>
      <c r="AA332" s="227">
        <f t="shared" si="149"/>
        <v>0.66245899609886338</v>
      </c>
      <c r="AB332" s="227">
        <f t="shared" si="150"/>
        <v>-0.44545454545454544</v>
      </c>
      <c r="AC332" s="227">
        <v>326</v>
      </c>
      <c r="AD332" s="227">
        <f t="shared" si="151"/>
        <v>327</v>
      </c>
      <c r="AE332" s="227">
        <f t="shared" si="152"/>
        <v>7.5471698113207544E-2</v>
      </c>
      <c r="AF332" s="227">
        <f t="shared" si="153"/>
        <v>-0.71833578810800924</v>
      </c>
      <c r="AG332" s="227">
        <f t="shared" si="154"/>
        <v>-0.40209224778217639</v>
      </c>
      <c r="AH332" s="227">
        <f t="shared" si="155"/>
        <v>-3.6066843997737796E-2</v>
      </c>
      <c r="AI332" s="227">
        <v>326</v>
      </c>
      <c r="AJ332" s="227">
        <f t="shared" si="156"/>
        <v>327</v>
      </c>
      <c r="AK332" s="227">
        <f t="shared" si="157"/>
        <v>7.5471698113207544E-2</v>
      </c>
      <c r="AL332" s="227">
        <f t="shared" si="158"/>
        <v>-0.71833578810800924</v>
      </c>
      <c r="AM332" s="227">
        <f t="shared" si="159"/>
        <v>0.19021539081052663</v>
      </c>
      <c r="AN332" s="227">
        <f t="shared" si="160"/>
        <v>-0.21698113207547171</v>
      </c>
      <c r="AO332" s="227">
        <v>326</v>
      </c>
      <c r="AP332" s="227">
        <f t="shared" si="161"/>
        <v>327</v>
      </c>
      <c r="AQ332" s="227">
        <f t="shared" si="162"/>
        <v>1.8518518518518517E-2</v>
      </c>
      <c r="AR332" s="227">
        <f t="shared" si="163"/>
        <v>-0.9308879480079838</v>
      </c>
      <c r="AS332" s="227">
        <f t="shared" si="164"/>
        <v>0.42592592592592593</v>
      </c>
      <c r="AT332" s="227">
        <f t="shared" si="165"/>
        <v>0.58957719581637369</v>
      </c>
    </row>
    <row r="333" spans="23:46">
      <c r="W333" s="227">
        <v>327</v>
      </c>
      <c r="X333" s="227">
        <f t="shared" si="146"/>
        <v>328</v>
      </c>
      <c r="Y333" s="227">
        <f t="shared" si="147"/>
        <v>-2.7272727272727282E-2</v>
      </c>
      <c r="Z333" s="227">
        <f t="shared" si="148"/>
        <v>-0.89821679615721239</v>
      </c>
      <c r="AA333" s="227">
        <f t="shared" si="149"/>
        <v>0.29477841674730965</v>
      </c>
      <c r="AB333" s="227">
        <f t="shared" si="150"/>
        <v>7.1246987037128839E-2</v>
      </c>
      <c r="AC333" s="227">
        <v>327</v>
      </c>
      <c r="AD333" s="227">
        <f t="shared" si="151"/>
        <v>328</v>
      </c>
      <c r="AE333" s="227">
        <f t="shared" si="152"/>
        <v>8.4905660377358486E-2</v>
      </c>
      <c r="AF333" s="227">
        <f t="shared" si="153"/>
        <v>-0.68312776162151045</v>
      </c>
      <c r="AG333" s="227">
        <f t="shared" si="154"/>
        <v>-0.68560695422800333</v>
      </c>
      <c r="AH333" s="227">
        <f t="shared" si="155"/>
        <v>-0.31958155044356473</v>
      </c>
      <c r="AI333" s="227">
        <v>327</v>
      </c>
      <c r="AJ333" s="227">
        <f t="shared" si="156"/>
        <v>328</v>
      </c>
      <c r="AK333" s="227">
        <f t="shared" si="157"/>
        <v>8.4905660377358486E-2</v>
      </c>
      <c r="AL333" s="227">
        <f t="shared" si="158"/>
        <v>-0.68312776162151045</v>
      </c>
      <c r="AM333" s="227">
        <f t="shared" si="159"/>
        <v>0.78875184108100704</v>
      </c>
      <c r="AN333" s="227">
        <f t="shared" si="160"/>
        <v>-5.6603773584905648E-2</v>
      </c>
      <c r="AO333" s="227">
        <v>327</v>
      </c>
      <c r="AP333" s="227">
        <f t="shared" si="161"/>
        <v>328</v>
      </c>
      <c r="AQ333" s="227">
        <f t="shared" si="162"/>
        <v>2.7777777777777776E-2</v>
      </c>
      <c r="AR333" s="227">
        <f t="shared" si="163"/>
        <v>-0.89633192201197565</v>
      </c>
      <c r="AS333" s="227">
        <f t="shared" si="164"/>
        <v>0.12054849894876704</v>
      </c>
      <c r="AT333" s="227">
        <f t="shared" si="165"/>
        <v>0.48657390273320561</v>
      </c>
    </row>
    <row r="334" spans="23:46">
      <c r="W334" s="227">
        <v>328</v>
      </c>
      <c r="X334" s="227">
        <f t="shared" si="146"/>
        <v>329</v>
      </c>
      <c r="Y334" s="227">
        <f t="shared" si="147"/>
        <v>-1.8181818181818188E-2</v>
      </c>
      <c r="Z334" s="227">
        <f t="shared" si="148"/>
        <v>-0.93214453077147497</v>
      </c>
      <c r="AA334" s="227">
        <f t="shared" si="149"/>
        <v>-0.42548952342993968</v>
      </c>
      <c r="AB334" s="227">
        <f t="shared" si="150"/>
        <v>0.79151492721437822</v>
      </c>
      <c r="AC334" s="227">
        <v>328</v>
      </c>
      <c r="AD334" s="227">
        <f t="shared" si="151"/>
        <v>329</v>
      </c>
      <c r="AE334" s="227">
        <f t="shared" si="152"/>
        <v>9.4339622641509441E-2</v>
      </c>
      <c r="AF334" s="227">
        <f t="shared" si="153"/>
        <v>-0.64791973513501167</v>
      </c>
      <c r="AG334" s="227">
        <f t="shared" si="154"/>
        <v>-0.72519329783844322</v>
      </c>
      <c r="AH334" s="227">
        <f t="shared" si="155"/>
        <v>-0.46226415094339623</v>
      </c>
      <c r="AI334" s="227">
        <v>328</v>
      </c>
      <c r="AJ334" s="227">
        <f t="shared" si="156"/>
        <v>329</v>
      </c>
      <c r="AK334" s="227">
        <f t="shared" si="157"/>
        <v>9.4339622641509441E-2</v>
      </c>
      <c r="AL334" s="227">
        <f t="shared" si="158"/>
        <v>-0.64791973513501167</v>
      </c>
      <c r="AM334" s="227">
        <f t="shared" si="159"/>
        <v>0.61271170864851277</v>
      </c>
      <c r="AN334" s="227">
        <f t="shared" si="160"/>
        <v>0.10377358490566038</v>
      </c>
      <c r="AO334" s="227">
        <v>328</v>
      </c>
      <c r="AP334" s="227">
        <f t="shared" si="161"/>
        <v>329</v>
      </c>
      <c r="AQ334" s="227">
        <f t="shared" si="162"/>
        <v>3.7037037037037035E-2</v>
      </c>
      <c r="AR334" s="227">
        <f t="shared" si="163"/>
        <v>-0.86177589601596749</v>
      </c>
      <c r="AS334" s="227">
        <f t="shared" si="164"/>
        <v>-0.46127713599645681</v>
      </c>
      <c r="AT334" s="227">
        <f t="shared" si="165"/>
        <v>-9.5251732212018214E-2</v>
      </c>
    </row>
    <row r="335" spans="23:46">
      <c r="W335" s="227">
        <v>329</v>
      </c>
      <c r="X335" s="227">
        <f t="shared" si="146"/>
        <v>330</v>
      </c>
      <c r="Y335" s="227">
        <f t="shared" si="147"/>
        <v>-9.0909090909090939E-3</v>
      </c>
      <c r="Z335" s="227">
        <f t="shared" si="148"/>
        <v>-0.96607226538573743</v>
      </c>
      <c r="AA335" s="227">
        <f t="shared" si="149"/>
        <v>-0.26363636363636367</v>
      </c>
      <c r="AB335" s="227">
        <f t="shared" si="150"/>
        <v>-1.6095696186386843E-2</v>
      </c>
      <c r="AC335" s="227">
        <v>329</v>
      </c>
      <c r="AD335" s="227">
        <f t="shared" si="151"/>
        <v>330</v>
      </c>
      <c r="AE335" s="227">
        <f t="shared" si="152"/>
        <v>0.10377358490566038</v>
      </c>
      <c r="AF335" s="227">
        <f t="shared" si="153"/>
        <v>-0.61271170864851277</v>
      </c>
      <c r="AG335" s="227">
        <f t="shared" si="154"/>
        <v>-0.33790500648695604</v>
      </c>
      <c r="AH335" s="227">
        <f t="shared" si="155"/>
        <v>-0.35849056603773588</v>
      </c>
      <c r="AI335" s="227">
        <v>329</v>
      </c>
      <c r="AJ335" s="227">
        <f t="shared" si="156"/>
        <v>330</v>
      </c>
      <c r="AK335" s="227">
        <f t="shared" si="157"/>
        <v>0.10377358490566038</v>
      </c>
      <c r="AL335" s="227">
        <f t="shared" si="158"/>
        <v>-0.61271170864851277</v>
      </c>
      <c r="AM335" s="227">
        <f t="shared" si="159"/>
        <v>1.4175258378032463E-2</v>
      </c>
      <c r="AN335" s="227">
        <f t="shared" si="160"/>
        <v>0.26415094339622641</v>
      </c>
      <c r="AO335" s="227">
        <v>329</v>
      </c>
      <c r="AP335" s="227">
        <f t="shared" si="161"/>
        <v>330</v>
      </c>
      <c r="AQ335" s="227">
        <f t="shared" si="162"/>
        <v>4.6296296296296294E-2</v>
      </c>
      <c r="AR335" s="227">
        <f t="shared" si="163"/>
        <v>-0.82721987001995945</v>
      </c>
      <c r="AS335" s="227">
        <f t="shared" si="164"/>
        <v>-0.62413322181238173</v>
      </c>
      <c r="AT335" s="227">
        <f t="shared" si="165"/>
        <v>-0.43518518518518517</v>
      </c>
    </row>
    <row r="336" spans="23:46">
      <c r="W336" s="227">
        <v>330</v>
      </c>
      <c r="X336" s="227">
        <f t="shared" si="146"/>
        <v>331</v>
      </c>
      <c r="Y336" s="227">
        <f t="shared" si="147"/>
        <v>0</v>
      </c>
      <c r="Z336" s="227">
        <f t="shared" si="148"/>
        <v>-1</v>
      </c>
      <c r="AA336" s="227">
        <f t="shared" si="149"/>
        <v>0</v>
      </c>
      <c r="AB336" s="227">
        <f t="shared" si="150"/>
        <v>-1</v>
      </c>
      <c r="AC336" s="227">
        <v>330</v>
      </c>
      <c r="AD336" s="227">
        <f t="shared" si="151"/>
        <v>331</v>
      </c>
      <c r="AE336" s="227">
        <f t="shared" si="152"/>
        <v>0.11320754716981132</v>
      </c>
      <c r="AF336" s="227">
        <f t="shared" si="153"/>
        <v>-0.57750368216201398</v>
      </c>
      <c r="AG336" s="227">
        <f t="shared" si="154"/>
        <v>4.9383284864531307E-2</v>
      </c>
      <c r="AH336" s="227">
        <f t="shared" si="155"/>
        <v>-0.25471698113207547</v>
      </c>
      <c r="AI336" s="227">
        <v>330</v>
      </c>
      <c r="AJ336" s="227">
        <f t="shared" si="156"/>
        <v>331</v>
      </c>
      <c r="AK336" s="227">
        <f t="shared" si="157"/>
        <v>0.11320754716981132</v>
      </c>
      <c r="AL336" s="227">
        <f t="shared" si="158"/>
        <v>-0.57750368216201398</v>
      </c>
      <c r="AM336" s="227">
        <f t="shared" si="159"/>
        <v>-0.58436119189244795</v>
      </c>
      <c r="AN336" s="227">
        <f t="shared" si="160"/>
        <v>0.42452830188679247</v>
      </c>
      <c r="AO336" s="227">
        <v>330</v>
      </c>
      <c r="AP336" s="227">
        <f t="shared" si="161"/>
        <v>331</v>
      </c>
      <c r="AQ336" s="227">
        <f t="shared" si="162"/>
        <v>5.5555555555555552E-2</v>
      </c>
      <c r="AR336" s="227">
        <f t="shared" si="163"/>
        <v>-0.79266384402395118</v>
      </c>
      <c r="AS336" s="227">
        <f t="shared" si="164"/>
        <v>0.17065537609580511</v>
      </c>
      <c r="AT336" s="227">
        <f t="shared" si="165"/>
        <v>-0.22222222222222221</v>
      </c>
    </row>
    <row r="337" spans="23:46">
      <c r="W337" s="227">
        <v>331</v>
      </c>
      <c r="X337" s="227">
        <f t="shared" si="146"/>
        <v>332</v>
      </c>
      <c r="Y337" s="227">
        <f t="shared" si="147"/>
        <v>9.0909090909090905E-3</v>
      </c>
      <c r="Z337" s="227">
        <f t="shared" si="148"/>
        <v>-0.96607226538573743</v>
      </c>
      <c r="AA337" s="227">
        <f t="shared" si="149"/>
        <v>0.26363636363636361</v>
      </c>
      <c r="AB337" s="227">
        <f t="shared" si="150"/>
        <v>-1.609569618638701E-2</v>
      </c>
      <c r="AC337" s="227">
        <v>331</v>
      </c>
      <c r="AD337" s="227">
        <f t="shared" si="151"/>
        <v>332</v>
      </c>
      <c r="AE337" s="227">
        <f t="shared" si="152"/>
        <v>0.12264150943396226</v>
      </c>
      <c r="AF337" s="227">
        <f t="shared" si="153"/>
        <v>-0.54229565567551508</v>
      </c>
      <c r="AG337" s="227">
        <f t="shared" si="154"/>
        <v>0.43667157621601843</v>
      </c>
      <c r="AH337" s="227">
        <f t="shared" si="155"/>
        <v>-0.15094339622641512</v>
      </c>
      <c r="AI337" s="227">
        <v>331</v>
      </c>
      <c r="AJ337" s="227">
        <f t="shared" si="156"/>
        <v>332</v>
      </c>
      <c r="AK337" s="227">
        <f t="shared" si="157"/>
        <v>0.12264150943396226</v>
      </c>
      <c r="AL337" s="227">
        <f t="shared" si="158"/>
        <v>-0.54229565567551508</v>
      </c>
      <c r="AM337" s="227">
        <f t="shared" si="159"/>
        <v>-0.63405882578330752</v>
      </c>
      <c r="AN337" s="227">
        <f t="shared" si="160"/>
        <v>0.26803342199886893</v>
      </c>
      <c r="AO337" s="227">
        <v>331</v>
      </c>
      <c r="AP337" s="227">
        <f t="shared" si="161"/>
        <v>332</v>
      </c>
      <c r="AQ337" s="227">
        <f t="shared" si="162"/>
        <v>6.4814814814814811E-2</v>
      </c>
      <c r="AR337" s="227">
        <f t="shared" si="163"/>
        <v>-0.75810781802794314</v>
      </c>
      <c r="AS337" s="227">
        <f t="shared" si="164"/>
        <v>0.96544397400399196</v>
      </c>
      <c r="AT337" s="227">
        <f t="shared" si="165"/>
        <v>-9.2592592592592449E-3</v>
      </c>
    </row>
    <row r="338" spans="23:46">
      <c r="W338" s="227">
        <v>332</v>
      </c>
      <c r="X338" s="227">
        <f t="shared" si="146"/>
        <v>333</v>
      </c>
      <c r="Y338" s="227">
        <f t="shared" si="147"/>
        <v>1.8181818181818181E-2</v>
      </c>
      <c r="Z338" s="227">
        <f t="shared" si="148"/>
        <v>-0.93214453077147497</v>
      </c>
      <c r="AA338" s="227">
        <f t="shared" si="149"/>
        <v>0.42548952342993973</v>
      </c>
      <c r="AB338" s="227">
        <f t="shared" si="150"/>
        <v>0.79151492721437833</v>
      </c>
      <c r="AC338" s="227">
        <v>332</v>
      </c>
      <c r="AD338" s="227">
        <f t="shared" si="151"/>
        <v>333</v>
      </c>
      <c r="AE338" s="227">
        <f t="shared" si="152"/>
        <v>0.13207547169811321</v>
      </c>
      <c r="AF338" s="227">
        <f t="shared" si="153"/>
        <v>-0.50708762918901629</v>
      </c>
      <c r="AG338" s="227">
        <f t="shared" si="154"/>
        <v>0.82395986756750583</v>
      </c>
      <c r="AH338" s="227">
        <f t="shared" si="155"/>
        <v>-4.7169811320754707E-2</v>
      </c>
      <c r="AI338" s="227">
        <v>332</v>
      </c>
      <c r="AJ338" s="227">
        <f t="shared" si="156"/>
        <v>333</v>
      </c>
      <c r="AK338" s="227">
        <f t="shared" si="157"/>
        <v>0.13207547169811321</v>
      </c>
      <c r="AL338" s="227">
        <f t="shared" si="158"/>
        <v>-0.50708762918901629</v>
      </c>
      <c r="AM338" s="227">
        <f t="shared" si="159"/>
        <v>-0.19589973400339322</v>
      </c>
      <c r="AN338" s="227">
        <f t="shared" si="160"/>
        <v>-0.17012566978104537</v>
      </c>
      <c r="AO338" s="227">
        <v>332</v>
      </c>
      <c r="AP338" s="227">
        <f t="shared" si="161"/>
        <v>333</v>
      </c>
      <c r="AQ338" s="227">
        <f t="shared" si="162"/>
        <v>7.407407407407407E-2</v>
      </c>
      <c r="AR338" s="227">
        <f t="shared" si="163"/>
        <v>-0.72355179203193498</v>
      </c>
      <c r="AS338" s="227">
        <f t="shared" si="164"/>
        <v>0.23976742808782131</v>
      </c>
      <c r="AT338" s="227">
        <f t="shared" si="165"/>
        <v>0.20370370370370369</v>
      </c>
    </row>
    <row r="339" spans="23:46">
      <c r="W339" s="227">
        <v>333</v>
      </c>
      <c r="X339" s="227">
        <f t="shared" si="146"/>
        <v>334</v>
      </c>
      <c r="Y339" s="227">
        <f t="shared" si="147"/>
        <v>2.7272727272727271E-2</v>
      </c>
      <c r="Z339" s="227">
        <f t="shared" si="148"/>
        <v>-0.89821679615721239</v>
      </c>
      <c r="AA339" s="227">
        <f t="shared" si="149"/>
        <v>-0.29477841674730965</v>
      </c>
      <c r="AB339" s="227">
        <f t="shared" si="150"/>
        <v>7.1246987037128895E-2</v>
      </c>
      <c r="AC339" s="227">
        <v>333</v>
      </c>
      <c r="AD339" s="227">
        <f t="shared" si="151"/>
        <v>334</v>
      </c>
      <c r="AE339" s="227">
        <f t="shared" si="152"/>
        <v>0.14150943396226415</v>
      </c>
      <c r="AF339" s="227">
        <f t="shared" si="153"/>
        <v>-0.47187960270251744</v>
      </c>
      <c r="AG339" s="227">
        <f t="shared" si="154"/>
        <v>0.78875184108100693</v>
      </c>
      <c r="AH339" s="227">
        <f t="shared" si="155"/>
        <v>5.6603773584905662E-2</v>
      </c>
      <c r="AI339" s="227">
        <v>333</v>
      </c>
      <c r="AJ339" s="227">
        <f t="shared" si="156"/>
        <v>334</v>
      </c>
      <c r="AK339" s="227">
        <f t="shared" si="157"/>
        <v>0.14150943396226415</v>
      </c>
      <c r="AL339" s="227">
        <f t="shared" si="158"/>
        <v>-0.47187960270251744</v>
      </c>
      <c r="AM339" s="227">
        <f t="shared" si="159"/>
        <v>0.24225935777652108</v>
      </c>
      <c r="AN339" s="227">
        <f t="shared" si="160"/>
        <v>-0.60828476156095967</v>
      </c>
      <c r="AO339" s="227">
        <v>333</v>
      </c>
      <c r="AP339" s="227">
        <f t="shared" si="161"/>
        <v>334</v>
      </c>
      <c r="AQ339" s="227">
        <f t="shared" si="162"/>
        <v>8.3333333333333329E-2</v>
      </c>
      <c r="AR339" s="227">
        <f t="shared" si="163"/>
        <v>-0.68899576603592694</v>
      </c>
      <c r="AS339" s="227">
        <f t="shared" si="164"/>
        <v>-0.55502116982036553</v>
      </c>
      <c r="AT339" s="227">
        <f t="shared" si="165"/>
        <v>0.41666666666666669</v>
      </c>
    </row>
    <row r="340" spans="23:46">
      <c r="W340" s="227">
        <v>334</v>
      </c>
      <c r="X340" s="227">
        <f t="shared" si="146"/>
        <v>335</v>
      </c>
      <c r="Y340" s="227">
        <f t="shared" si="147"/>
        <v>3.6363636363636362E-2</v>
      </c>
      <c r="Z340" s="227">
        <f t="shared" si="148"/>
        <v>-0.86428906154294993</v>
      </c>
      <c r="AA340" s="227">
        <f t="shared" si="149"/>
        <v>-0.66245899609886338</v>
      </c>
      <c r="AB340" s="227">
        <f t="shared" si="150"/>
        <v>-0.44545454545454544</v>
      </c>
      <c r="AC340" s="227">
        <v>334</v>
      </c>
      <c r="AD340" s="227">
        <f t="shared" si="151"/>
        <v>335</v>
      </c>
      <c r="AE340" s="227">
        <f t="shared" si="152"/>
        <v>0.15094339622641509</v>
      </c>
      <c r="AF340" s="227">
        <f t="shared" si="153"/>
        <v>-0.4366715762160186</v>
      </c>
      <c r="AG340" s="227">
        <f t="shared" si="154"/>
        <v>0.40146354972951975</v>
      </c>
      <c r="AH340" s="227">
        <f t="shared" si="155"/>
        <v>0.16037735849056603</v>
      </c>
      <c r="AI340" s="227">
        <v>334</v>
      </c>
      <c r="AJ340" s="227">
        <f t="shared" si="156"/>
        <v>335</v>
      </c>
      <c r="AK340" s="227">
        <f t="shared" si="157"/>
        <v>0.15094339622641509</v>
      </c>
      <c r="AL340" s="227">
        <f t="shared" si="158"/>
        <v>-0.4366715762160186</v>
      </c>
      <c r="AM340" s="227">
        <f t="shared" si="159"/>
        <v>0.43396226415094341</v>
      </c>
      <c r="AN340" s="227">
        <f t="shared" si="160"/>
        <v>-0.61956921837894674</v>
      </c>
      <c r="AO340" s="227">
        <v>334</v>
      </c>
      <c r="AP340" s="227">
        <f t="shared" si="161"/>
        <v>335</v>
      </c>
      <c r="AQ340" s="227">
        <f t="shared" si="162"/>
        <v>9.2592592592592587E-2</v>
      </c>
      <c r="AR340" s="227">
        <f t="shared" si="163"/>
        <v>-0.65443974003991889</v>
      </c>
      <c r="AS340" s="227">
        <f t="shared" si="164"/>
        <v>-0.51187066946995441</v>
      </c>
      <c r="AT340" s="227">
        <f t="shared" si="165"/>
        <v>0.14584526568551592</v>
      </c>
    </row>
    <row r="341" spans="23:46">
      <c r="W341" s="227">
        <v>335</v>
      </c>
      <c r="X341" s="227">
        <f t="shared" si="146"/>
        <v>336</v>
      </c>
      <c r="Y341" s="227">
        <f t="shared" si="147"/>
        <v>4.5454545454545456E-2</v>
      </c>
      <c r="Z341" s="227">
        <f t="shared" si="148"/>
        <v>-0.83036132692868736</v>
      </c>
      <c r="AA341" s="227">
        <f t="shared" si="149"/>
        <v>0.32144530771474961</v>
      </c>
      <c r="AB341" s="227">
        <f t="shared" si="150"/>
        <v>-0.18181818181818182</v>
      </c>
      <c r="AC341" s="227">
        <v>335</v>
      </c>
      <c r="AD341" s="227">
        <f t="shared" si="151"/>
        <v>336</v>
      </c>
      <c r="AE341" s="227">
        <f t="shared" si="152"/>
        <v>0.16037735849056603</v>
      </c>
      <c r="AF341" s="227">
        <f t="shared" si="153"/>
        <v>-0.40146354972951975</v>
      </c>
      <c r="AG341" s="227">
        <f t="shared" si="154"/>
        <v>1.4175258378032463E-2</v>
      </c>
      <c r="AH341" s="227">
        <f t="shared" si="155"/>
        <v>0.26415094339622641</v>
      </c>
      <c r="AI341" s="227">
        <v>335</v>
      </c>
      <c r="AJ341" s="227">
        <f t="shared" si="156"/>
        <v>336</v>
      </c>
      <c r="AK341" s="227">
        <f t="shared" si="157"/>
        <v>0.16037735849056603</v>
      </c>
      <c r="AL341" s="227">
        <f t="shared" si="158"/>
        <v>-0.40146354972951975</v>
      </c>
      <c r="AM341" s="227">
        <f t="shared" si="159"/>
        <v>0.27358490566037735</v>
      </c>
      <c r="AN341" s="227">
        <f t="shared" si="160"/>
        <v>-2.1032768108466382E-2</v>
      </c>
      <c r="AO341" s="227">
        <v>335</v>
      </c>
      <c r="AP341" s="227">
        <f t="shared" si="161"/>
        <v>336</v>
      </c>
      <c r="AQ341" s="227">
        <f t="shared" si="162"/>
        <v>0.10185185185185185</v>
      </c>
      <c r="AR341" s="227">
        <f t="shared" si="163"/>
        <v>-0.61988371404391063</v>
      </c>
      <c r="AS341" s="227">
        <f t="shared" si="164"/>
        <v>6.9954965475269415E-2</v>
      </c>
      <c r="AT341" s="227">
        <f t="shared" si="165"/>
        <v>-0.43598036925970801</v>
      </c>
    </row>
    <row r="342" spans="23:46">
      <c r="W342" s="227">
        <v>336</v>
      </c>
      <c r="X342" s="227">
        <f t="shared" si="146"/>
        <v>337</v>
      </c>
      <c r="Y342" s="227">
        <f t="shared" si="147"/>
        <v>5.4545454545454543E-2</v>
      </c>
      <c r="Z342" s="227">
        <f t="shared" si="148"/>
        <v>-0.79643359231442479</v>
      </c>
      <c r="AA342" s="227">
        <f t="shared" si="149"/>
        <v>0.6946503884716374</v>
      </c>
      <c r="AB342" s="227">
        <f t="shared" si="150"/>
        <v>8.1818181818181818E-2</v>
      </c>
      <c r="AC342" s="227">
        <v>336</v>
      </c>
      <c r="AD342" s="227">
        <f t="shared" si="151"/>
        <v>337</v>
      </c>
      <c r="AE342" s="227">
        <f t="shared" si="152"/>
        <v>0.16981132075471697</v>
      </c>
      <c r="AF342" s="227">
        <f t="shared" si="153"/>
        <v>-0.36625552324302096</v>
      </c>
      <c r="AG342" s="227">
        <f t="shared" si="154"/>
        <v>-0.37311303297345477</v>
      </c>
      <c r="AH342" s="227">
        <f t="shared" si="155"/>
        <v>0.36792452830188677</v>
      </c>
      <c r="AI342" s="227">
        <v>336</v>
      </c>
      <c r="AJ342" s="227">
        <f t="shared" si="156"/>
        <v>337</v>
      </c>
      <c r="AK342" s="227">
        <f t="shared" si="157"/>
        <v>0.16981132075471697</v>
      </c>
      <c r="AL342" s="227">
        <f t="shared" si="158"/>
        <v>-0.36625552324302096</v>
      </c>
      <c r="AM342" s="227">
        <f t="shared" si="159"/>
        <v>0.1132075471698113</v>
      </c>
      <c r="AN342" s="227">
        <f t="shared" si="160"/>
        <v>0.57750368216201398</v>
      </c>
      <c r="AO342" s="227">
        <v>336</v>
      </c>
      <c r="AP342" s="227">
        <f t="shared" si="161"/>
        <v>337</v>
      </c>
      <c r="AQ342" s="227">
        <f t="shared" si="162"/>
        <v>0.1111111111111111</v>
      </c>
      <c r="AR342" s="227">
        <f t="shared" si="163"/>
        <v>-0.58532768804790258</v>
      </c>
      <c r="AS342" s="227">
        <f t="shared" si="164"/>
        <v>0.44444444444444442</v>
      </c>
      <c r="AT342" s="227">
        <f t="shared" si="165"/>
        <v>-0.65868924780838989</v>
      </c>
    </row>
    <row r="343" spans="23:46">
      <c r="W343" s="227">
        <v>337</v>
      </c>
      <c r="X343" s="227">
        <f t="shared" si="146"/>
        <v>338</v>
      </c>
      <c r="Y343" s="227">
        <f t="shared" si="147"/>
        <v>6.363636363636363E-2</v>
      </c>
      <c r="Z343" s="227">
        <f t="shared" si="148"/>
        <v>-0.76250585770016244</v>
      </c>
      <c r="AA343" s="227">
        <f t="shared" si="149"/>
        <v>-0.28925391534197575</v>
      </c>
      <c r="AB343" s="227">
        <f t="shared" si="150"/>
        <v>0.34545454545454546</v>
      </c>
      <c r="AC343" s="227">
        <v>337</v>
      </c>
      <c r="AD343" s="227">
        <f t="shared" si="151"/>
        <v>338</v>
      </c>
      <c r="AE343" s="227">
        <f t="shared" si="152"/>
        <v>0.17924528301886791</v>
      </c>
      <c r="AF343" s="227">
        <f t="shared" si="153"/>
        <v>-0.33104749675652212</v>
      </c>
      <c r="AG343" s="227">
        <f t="shared" si="154"/>
        <v>-0.76040132432494212</v>
      </c>
      <c r="AH343" s="227">
        <f t="shared" si="155"/>
        <v>0.47169811320754718</v>
      </c>
      <c r="AI343" s="227">
        <v>337</v>
      </c>
      <c r="AJ343" s="227">
        <f t="shared" si="156"/>
        <v>338</v>
      </c>
      <c r="AK343" s="227">
        <f t="shared" si="157"/>
        <v>0.17924528301886791</v>
      </c>
      <c r="AL343" s="227">
        <f t="shared" si="158"/>
        <v>-0.33104749675652212</v>
      </c>
      <c r="AM343" s="227">
        <f t="shared" si="159"/>
        <v>-4.716981132075472E-2</v>
      </c>
      <c r="AN343" s="227">
        <f t="shared" si="160"/>
        <v>0.82395986756750583</v>
      </c>
      <c r="AO343" s="227">
        <v>337</v>
      </c>
      <c r="AP343" s="227">
        <f t="shared" si="161"/>
        <v>338</v>
      </c>
      <c r="AQ343" s="227">
        <f t="shared" si="162"/>
        <v>0.12037037037037036</v>
      </c>
      <c r="AR343" s="227">
        <f t="shared" si="163"/>
        <v>-0.55077166205189443</v>
      </c>
      <c r="AS343" s="227">
        <f t="shared" si="164"/>
        <v>0.23148148148148145</v>
      </c>
      <c r="AT343" s="227">
        <f t="shared" si="165"/>
        <v>0.13609935009979707</v>
      </c>
    </row>
    <row r="344" spans="23:46">
      <c r="W344" s="227">
        <v>338</v>
      </c>
      <c r="X344" s="227">
        <f t="shared" si="146"/>
        <v>339</v>
      </c>
      <c r="Y344" s="227">
        <f t="shared" si="147"/>
        <v>7.2727272727272724E-2</v>
      </c>
      <c r="Z344" s="227">
        <f t="shared" si="148"/>
        <v>-0.72857812308589986</v>
      </c>
      <c r="AA344" s="227">
        <f t="shared" si="149"/>
        <v>-0.56798349750419741</v>
      </c>
      <c r="AB344" s="227">
        <f t="shared" si="150"/>
        <v>0.20195809371975887</v>
      </c>
      <c r="AC344" s="227">
        <v>338</v>
      </c>
      <c r="AD344" s="227">
        <f t="shared" si="151"/>
        <v>339</v>
      </c>
      <c r="AE344" s="227">
        <f t="shared" si="152"/>
        <v>0.18867924528301888</v>
      </c>
      <c r="AF344" s="227">
        <f t="shared" si="153"/>
        <v>-0.29583947027002311</v>
      </c>
      <c r="AG344" s="227">
        <f t="shared" si="154"/>
        <v>-0.65983289000565548</v>
      </c>
      <c r="AH344" s="227">
        <f t="shared" si="155"/>
        <v>0.29380748622121683</v>
      </c>
      <c r="AI344" s="227">
        <v>338</v>
      </c>
      <c r="AJ344" s="227">
        <f t="shared" si="156"/>
        <v>339</v>
      </c>
      <c r="AK344" s="227">
        <f t="shared" si="157"/>
        <v>0.18867924528301888</v>
      </c>
      <c r="AL344" s="227">
        <f t="shared" si="158"/>
        <v>-0.29583947027002311</v>
      </c>
      <c r="AM344" s="227">
        <f t="shared" si="159"/>
        <v>-0.20754716981132076</v>
      </c>
      <c r="AN344" s="227">
        <f t="shared" si="160"/>
        <v>0.22542341729702547</v>
      </c>
      <c r="AO344" s="227">
        <v>338</v>
      </c>
      <c r="AP344" s="227">
        <f t="shared" si="161"/>
        <v>339</v>
      </c>
      <c r="AQ344" s="227">
        <f t="shared" si="162"/>
        <v>0.12962962962962962</v>
      </c>
      <c r="AR344" s="227">
        <f t="shared" si="163"/>
        <v>-0.51621563605588627</v>
      </c>
      <c r="AS344" s="227">
        <f t="shared" si="164"/>
        <v>1.8518518518518545E-2</v>
      </c>
      <c r="AT344" s="227">
        <f t="shared" si="165"/>
        <v>0.93088794800798369</v>
      </c>
    </row>
    <row r="345" spans="23:46">
      <c r="W345" s="227">
        <v>339</v>
      </c>
      <c r="X345" s="227">
        <f t="shared" si="146"/>
        <v>340</v>
      </c>
      <c r="Y345" s="227">
        <f t="shared" si="147"/>
        <v>8.1818181818181818E-2</v>
      </c>
      <c r="Z345" s="227">
        <f t="shared" si="148"/>
        <v>-0.6946503884716374</v>
      </c>
      <c r="AA345" s="227">
        <f t="shared" si="149"/>
        <v>0.15228444267305202</v>
      </c>
      <c r="AB345" s="227">
        <f t="shared" si="150"/>
        <v>-0.51830984645749067</v>
      </c>
      <c r="AC345" s="227">
        <v>339</v>
      </c>
      <c r="AD345" s="227">
        <f t="shared" si="151"/>
        <v>340</v>
      </c>
      <c r="AE345" s="227">
        <f t="shared" si="152"/>
        <v>0.19811320754716982</v>
      </c>
      <c r="AF345" s="227">
        <f t="shared" si="153"/>
        <v>-0.26063144378352426</v>
      </c>
      <c r="AG345" s="227">
        <f t="shared" si="154"/>
        <v>-0.3763181835598286</v>
      </c>
      <c r="AH345" s="227">
        <f t="shared" si="155"/>
        <v>1.0292779775390004E-2</v>
      </c>
      <c r="AI345" s="227">
        <v>339</v>
      </c>
      <c r="AJ345" s="227">
        <f t="shared" si="156"/>
        <v>340</v>
      </c>
      <c r="AK345" s="227">
        <f t="shared" si="157"/>
        <v>0.19811320754716982</v>
      </c>
      <c r="AL345" s="227">
        <f t="shared" si="158"/>
        <v>-0.26063144378352426</v>
      </c>
      <c r="AM345" s="227">
        <f t="shared" si="159"/>
        <v>-0.36792452830188677</v>
      </c>
      <c r="AN345" s="227">
        <f t="shared" si="160"/>
        <v>-0.37311303297345477</v>
      </c>
      <c r="AO345" s="227">
        <v>339</v>
      </c>
      <c r="AP345" s="227">
        <f t="shared" si="161"/>
        <v>340</v>
      </c>
      <c r="AQ345" s="227">
        <f t="shared" si="162"/>
        <v>0.1388888888888889</v>
      </c>
      <c r="AR345" s="227">
        <f t="shared" si="163"/>
        <v>-0.48165961005987812</v>
      </c>
      <c r="AS345" s="227">
        <f t="shared" si="164"/>
        <v>-0.19444444444444445</v>
      </c>
      <c r="AT345" s="227">
        <f t="shared" si="165"/>
        <v>0.27432345408382947</v>
      </c>
    </row>
    <row r="346" spans="23:46">
      <c r="W346" s="227">
        <v>340</v>
      </c>
      <c r="X346" s="227">
        <f t="shared" si="146"/>
        <v>341</v>
      </c>
      <c r="Y346" s="227">
        <f t="shared" si="147"/>
        <v>9.0909090909090912E-2</v>
      </c>
      <c r="Z346" s="227">
        <f t="shared" si="148"/>
        <v>-0.66072265385737472</v>
      </c>
      <c r="AA346" s="227">
        <f t="shared" si="149"/>
        <v>0.36363636363636365</v>
      </c>
      <c r="AB346" s="227">
        <f t="shared" si="150"/>
        <v>-0.35710938457050079</v>
      </c>
      <c r="AC346" s="227">
        <v>340</v>
      </c>
      <c r="AD346" s="227">
        <f t="shared" si="151"/>
        <v>341</v>
      </c>
      <c r="AE346" s="227">
        <f t="shared" si="152"/>
        <v>0.20754716981132076</v>
      </c>
      <c r="AF346" s="227">
        <f t="shared" si="153"/>
        <v>-0.22542341729702547</v>
      </c>
      <c r="AG346" s="227">
        <f t="shared" si="154"/>
        <v>-9.2803477114001665E-2</v>
      </c>
      <c r="AH346" s="227">
        <f t="shared" si="155"/>
        <v>-0.27322192667043693</v>
      </c>
      <c r="AI346" s="227">
        <v>340</v>
      </c>
      <c r="AJ346" s="227">
        <f t="shared" si="156"/>
        <v>341</v>
      </c>
      <c r="AK346" s="227">
        <f t="shared" si="157"/>
        <v>0.20754716981132076</v>
      </c>
      <c r="AL346" s="227">
        <f t="shared" si="158"/>
        <v>-0.22542341729702547</v>
      </c>
      <c r="AM346" s="227">
        <f t="shared" si="159"/>
        <v>-0.42267780733295629</v>
      </c>
      <c r="AN346" s="227">
        <f t="shared" si="160"/>
        <v>-0.78870321111739494</v>
      </c>
      <c r="AO346" s="227">
        <v>340</v>
      </c>
      <c r="AP346" s="227">
        <f t="shared" si="161"/>
        <v>341</v>
      </c>
      <c r="AQ346" s="227">
        <f t="shared" si="162"/>
        <v>0.14814814814814814</v>
      </c>
      <c r="AR346" s="227">
        <f t="shared" si="163"/>
        <v>-0.44710358406387007</v>
      </c>
      <c r="AS346" s="227">
        <f t="shared" si="164"/>
        <v>-0.40740740740740738</v>
      </c>
      <c r="AT346" s="227">
        <f t="shared" si="165"/>
        <v>-0.52046514382435727</v>
      </c>
    </row>
    <row r="347" spans="23:46">
      <c r="W347" s="227">
        <v>341</v>
      </c>
      <c r="X347" s="227">
        <f t="shared" si="146"/>
        <v>342</v>
      </c>
      <c r="Y347" s="227">
        <f t="shared" si="147"/>
        <v>0.1</v>
      </c>
      <c r="Z347" s="227">
        <f t="shared" si="148"/>
        <v>-0.62679491924311237</v>
      </c>
      <c r="AA347" s="227">
        <f t="shared" si="149"/>
        <v>9.9999999999999978E-2</v>
      </c>
      <c r="AB347" s="227">
        <f t="shared" si="150"/>
        <v>0.62679491924311237</v>
      </c>
      <c r="AC347" s="227">
        <v>341</v>
      </c>
      <c r="AD347" s="227">
        <f t="shared" si="151"/>
        <v>342</v>
      </c>
      <c r="AE347" s="227">
        <f t="shared" si="152"/>
        <v>0.21698113207547171</v>
      </c>
      <c r="AF347" s="227">
        <f t="shared" si="153"/>
        <v>-0.19021539081052663</v>
      </c>
      <c r="AG347" s="227">
        <f t="shared" si="154"/>
        <v>0.1907112293318253</v>
      </c>
      <c r="AH347" s="227">
        <f t="shared" si="155"/>
        <v>-0.55673663311626387</v>
      </c>
      <c r="AI347" s="227">
        <v>341</v>
      </c>
      <c r="AJ347" s="227">
        <f t="shared" si="156"/>
        <v>342</v>
      </c>
      <c r="AK347" s="227">
        <f t="shared" si="157"/>
        <v>0.21698113207547171</v>
      </c>
      <c r="AL347" s="227">
        <f t="shared" si="158"/>
        <v>-0.19021539081052663</v>
      </c>
      <c r="AM347" s="227">
        <f t="shared" si="159"/>
        <v>1.548128444695801E-2</v>
      </c>
      <c r="AN347" s="227">
        <f t="shared" si="160"/>
        <v>-0.35054411933748059</v>
      </c>
      <c r="AO347" s="227">
        <v>341</v>
      </c>
      <c r="AP347" s="227">
        <f t="shared" si="161"/>
        <v>342</v>
      </c>
      <c r="AQ347" s="227">
        <f t="shared" si="162"/>
        <v>0.15740740740740741</v>
      </c>
      <c r="AR347" s="227">
        <f t="shared" si="163"/>
        <v>-0.41254755806786186</v>
      </c>
      <c r="AS347" s="227">
        <f t="shared" si="164"/>
        <v>-0.17114203242226481</v>
      </c>
      <c r="AT347" s="227">
        <f t="shared" si="165"/>
        <v>-0.53716743620670349</v>
      </c>
    </row>
    <row r="348" spans="23:46">
      <c r="W348" s="227">
        <v>342</v>
      </c>
      <c r="X348" s="227">
        <f t="shared" si="146"/>
        <v>343</v>
      </c>
      <c r="Y348" s="227">
        <f t="shared" si="147"/>
        <v>0.10909090909090909</v>
      </c>
      <c r="Z348" s="227">
        <f t="shared" si="148"/>
        <v>-0.5928671846288498</v>
      </c>
      <c r="AA348" s="227">
        <f t="shared" si="149"/>
        <v>-0.16363636363636364</v>
      </c>
      <c r="AB348" s="227">
        <f t="shared" si="150"/>
        <v>0.38930077694327464</v>
      </c>
      <c r="AC348" s="227">
        <v>342</v>
      </c>
      <c r="AD348" s="227">
        <f t="shared" si="151"/>
        <v>343</v>
      </c>
      <c r="AE348" s="227">
        <f t="shared" si="152"/>
        <v>0.22641509433962265</v>
      </c>
      <c r="AF348" s="227">
        <f t="shared" si="153"/>
        <v>-0.15500736432402779</v>
      </c>
      <c r="AG348" s="227">
        <f t="shared" si="154"/>
        <v>0.4742259357776521</v>
      </c>
      <c r="AH348" s="227">
        <f t="shared" si="155"/>
        <v>-0.84025133956209075</v>
      </c>
      <c r="AI348" s="227">
        <v>342</v>
      </c>
      <c r="AJ348" s="227">
        <f t="shared" si="156"/>
        <v>343</v>
      </c>
      <c r="AK348" s="227">
        <f t="shared" si="157"/>
        <v>0.22641509433962265</v>
      </c>
      <c r="AL348" s="227">
        <f t="shared" si="158"/>
        <v>-0.15500736432402779</v>
      </c>
      <c r="AM348" s="227">
        <f t="shared" si="159"/>
        <v>0.4536403762268722</v>
      </c>
      <c r="AN348" s="227">
        <f t="shared" si="160"/>
        <v>8.7614972442433547E-2</v>
      </c>
      <c r="AO348" s="227">
        <v>342</v>
      </c>
      <c r="AP348" s="227">
        <f t="shared" si="161"/>
        <v>343</v>
      </c>
      <c r="AQ348" s="227">
        <f t="shared" si="162"/>
        <v>0.16666666666666666</v>
      </c>
      <c r="AR348" s="227">
        <f t="shared" si="163"/>
        <v>-0.37799153207185388</v>
      </c>
      <c r="AS348" s="227">
        <f t="shared" si="164"/>
        <v>0.41068360252295905</v>
      </c>
      <c r="AT348" s="227">
        <f t="shared" si="165"/>
        <v>4.4658198738520394E-2</v>
      </c>
    </row>
    <row r="349" spans="23:46">
      <c r="W349" s="227">
        <v>343</v>
      </c>
      <c r="X349" s="227">
        <f t="shared" si="146"/>
        <v>344</v>
      </c>
      <c r="Y349" s="227">
        <f t="shared" si="147"/>
        <v>0.11818181818181818</v>
      </c>
      <c r="Z349" s="227">
        <f t="shared" si="148"/>
        <v>-0.55893945001458722</v>
      </c>
      <c r="AA349" s="227">
        <f t="shared" si="149"/>
        <v>-0.42727272727272725</v>
      </c>
      <c r="AB349" s="227">
        <f t="shared" si="150"/>
        <v>-0.59460352687033835</v>
      </c>
      <c r="AC349" s="227">
        <v>343</v>
      </c>
      <c r="AD349" s="227">
        <f t="shared" si="151"/>
        <v>344</v>
      </c>
      <c r="AE349" s="227">
        <f t="shared" si="152"/>
        <v>0.23584905660377359</v>
      </c>
      <c r="AF349" s="227">
        <f t="shared" si="153"/>
        <v>-0.11979933783752894</v>
      </c>
      <c r="AG349" s="227">
        <f t="shared" si="154"/>
        <v>0.40566037735849059</v>
      </c>
      <c r="AH349" s="227">
        <f t="shared" si="155"/>
        <v>-0.51394513891945026</v>
      </c>
      <c r="AI349" s="227">
        <v>343</v>
      </c>
      <c r="AJ349" s="227">
        <f t="shared" si="156"/>
        <v>344</v>
      </c>
      <c r="AK349" s="227">
        <f t="shared" si="157"/>
        <v>0.23584905660377359</v>
      </c>
      <c r="AL349" s="227">
        <f t="shared" si="158"/>
        <v>-0.11979933783752894</v>
      </c>
      <c r="AM349" s="227">
        <f t="shared" si="159"/>
        <v>0.83081737729793981</v>
      </c>
      <c r="AN349" s="227">
        <f t="shared" si="160"/>
        <v>0.49056603773584906</v>
      </c>
      <c r="AO349" s="227">
        <v>343</v>
      </c>
      <c r="AP349" s="227">
        <f t="shared" si="161"/>
        <v>344</v>
      </c>
      <c r="AQ349" s="227">
        <f t="shared" si="162"/>
        <v>0.17592592592592593</v>
      </c>
      <c r="AR349" s="227">
        <f t="shared" si="163"/>
        <v>-0.34343550607584566</v>
      </c>
      <c r="AS349" s="227">
        <f t="shared" si="164"/>
        <v>0.69324527380439804</v>
      </c>
      <c r="AT349" s="227">
        <f t="shared" si="165"/>
        <v>0.45370370370370372</v>
      </c>
    </row>
    <row r="350" spans="23:46">
      <c r="W350" s="227">
        <v>344</v>
      </c>
      <c r="X350" s="227">
        <f t="shared" si="146"/>
        <v>345</v>
      </c>
      <c r="Y350" s="227">
        <f t="shared" si="147"/>
        <v>0.12727272727272726</v>
      </c>
      <c r="Z350" s="227">
        <f t="shared" si="148"/>
        <v>-0.52501171540032476</v>
      </c>
      <c r="AA350" s="227">
        <f t="shared" si="149"/>
        <v>2.1573335990422049E-2</v>
      </c>
      <c r="AB350" s="227">
        <f t="shared" si="150"/>
        <v>-0.3444520677940166</v>
      </c>
      <c r="AC350" s="227">
        <v>344</v>
      </c>
      <c r="AD350" s="227">
        <f t="shared" si="151"/>
        <v>345</v>
      </c>
      <c r="AE350" s="227">
        <f t="shared" si="152"/>
        <v>0.24528301886792453</v>
      </c>
      <c r="AF350" s="227">
        <f t="shared" si="153"/>
        <v>-8.4591311351030096E-2</v>
      </c>
      <c r="AG350" s="227">
        <f t="shared" si="154"/>
        <v>0.30188679245283018</v>
      </c>
      <c r="AH350" s="227">
        <f t="shared" si="155"/>
        <v>-0.12665684756796292</v>
      </c>
      <c r="AI350" s="227">
        <v>344</v>
      </c>
      <c r="AJ350" s="227">
        <f t="shared" si="156"/>
        <v>345</v>
      </c>
      <c r="AK350" s="227">
        <f t="shared" si="157"/>
        <v>0.24528301886792453</v>
      </c>
      <c r="AL350" s="227">
        <f t="shared" si="158"/>
        <v>-8.4591311351030096E-2</v>
      </c>
      <c r="AM350" s="227">
        <f t="shared" si="159"/>
        <v>0.23228092702745956</v>
      </c>
      <c r="AN350" s="227">
        <f t="shared" si="160"/>
        <v>0.33018867924528306</v>
      </c>
      <c r="AO350" s="227">
        <v>344</v>
      </c>
      <c r="AP350" s="227">
        <f t="shared" si="161"/>
        <v>345</v>
      </c>
      <c r="AQ350" s="227">
        <f t="shared" si="162"/>
        <v>0.18518518518518517</v>
      </c>
      <c r="AR350" s="227">
        <f t="shared" si="163"/>
        <v>-0.30887948007983762</v>
      </c>
      <c r="AS350" s="227">
        <f t="shared" si="164"/>
        <v>-0.10154332410378875</v>
      </c>
      <c r="AT350" s="227">
        <f t="shared" si="165"/>
        <v>0.24074074074074076</v>
      </c>
    </row>
    <row r="351" spans="23:46">
      <c r="W351" s="227">
        <v>345</v>
      </c>
      <c r="X351" s="227">
        <f t="shared" si="146"/>
        <v>346</v>
      </c>
      <c r="Y351" s="227">
        <f t="shared" si="147"/>
        <v>0.13636363636363635</v>
      </c>
      <c r="Z351" s="227">
        <f t="shared" si="148"/>
        <v>-0.49108398078606225</v>
      </c>
      <c r="AA351" s="227">
        <f t="shared" si="149"/>
        <v>0.74184127616767137</v>
      </c>
      <c r="AB351" s="227">
        <f t="shared" si="150"/>
        <v>0.37581587238323283</v>
      </c>
      <c r="AC351" s="227">
        <v>345</v>
      </c>
      <c r="AD351" s="227">
        <f t="shared" si="151"/>
        <v>346</v>
      </c>
      <c r="AE351" s="227">
        <f t="shared" si="152"/>
        <v>0.25471698113207547</v>
      </c>
      <c r="AF351" s="227">
        <f t="shared" si="153"/>
        <v>-4.9383284864531307E-2</v>
      </c>
      <c r="AG351" s="227">
        <f t="shared" si="154"/>
        <v>0.19811320754716982</v>
      </c>
      <c r="AH351" s="227">
        <f t="shared" si="155"/>
        <v>0.26063144378352426</v>
      </c>
      <c r="AI351" s="227">
        <v>345</v>
      </c>
      <c r="AJ351" s="227">
        <f t="shared" si="156"/>
        <v>346</v>
      </c>
      <c r="AK351" s="227">
        <f t="shared" si="157"/>
        <v>0.25471698113207547</v>
      </c>
      <c r="AL351" s="227">
        <f t="shared" si="158"/>
        <v>-4.9383284864531307E-2</v>
      </c>
      <c r="AM351" s="227">
        <f t="shared" si="159"/>
        <v>-0.3662555232430208</v>
      </c>
      <c r="AN351" s="227">
        <f t="shared" si="160"/>
        <v>0.169811320754717</v>
      </c>
      <c r="AO351" s="227">
        <v>345</v>
      </c>
      <c r="AP351" s="227">
        <f t="shared" si="161"/>
        <v>346</v>
      </c>
      <c r="AQ351" s="227">
        <f t="shared" si="162"/>
        <v>0.19444444444444445</v>
      </c>
      <c r="AR351" s="227">
        <f t="shared" si="163"/>
        <v>-0.27432345408382947</v>
      </c>
      <c r="AS351" s="227">
        <f t="shared" si="164"/>
        <v>-0.89633192201197565</v>
      </c>
      <c r="AT351" s="227">
        <f t="shared" si="165"/>
        <v>2.777777777777779E-2</v>
      </c>
    </row>
    <row r="352" spans="23:46">
      <c r="W352" s="227">
        <v>346</v>
      </c>
      <c r="X352" s="227">
        <f t="shared" si="146"/>
        <v>347</v>
      </c>
      <c r="Y352" s="227">
        <f t="shared" si="147"/>
        <v>0.14545454545454545</v>
      </c>
      <c r="Z352" s="227">
        <f t="shared" si="148"/>
        <v>-0.45715624617179973</v>
      </c>
      <c r="AA352" s="227">
        <f t="shared" si="149"/>
        <v>5.1759773042138191E-2</v>
      </c>
      <c r="AB352" s="227">
        <f t="shared" si="150"/>
        <v>0.28181818181818186</v>
      </c>
      <c r="AC352" s="227">
        <v>346</v>
      </c>
      <c r="AD352" s="227">
        <f t="shared" si="151"/>
        <v>347</v>
      </c>
      <c r="AE352" s="227">
        <f t="shared" si="152"/>
        <v>0.26415094339622641</v>
      </c>
      <c r="AF352" s="227">
        <f t="shared" si="153"/>
        <v>-1.4175258378032463E-2</v>
      </c>
      <c r="AG352" s="227">
        <f t="shared" si="154"/>
        <v>9.4339622641509413E-2</v>
      </c>
      <c r="AH352" s="227">
        <f t="shared" si="155"/>
        <v>0.64791973513501167</v>
      </c>
      <c r="AI352" s="227">
        <v>346</v>
      </c>
      <c r="AJ352" s="227">
        <f t="shared" si="156"/>
        <v>347</v>
      </c>
      <c r="AK352" s="227">
        <f t="shared" si="157"/>
        <v>0.26415094339622641</v>
      </c>
      <c r="AL352" s="227">
        <f t="shared" si="158"/>
        <v>-1.4175258378032463E-2</v>
      </c>
      <c r="AM352" s="227">
        <f t="shared" si="159"/>
        <v>-0.96479197351350121</v>
      </c>
      <c r="AN352" s="227">
        <f t="shared" si="160"/>
        <v>9.4339622641509413E-3</v>
      </c>
      <c r="AO352" s="227">
        <v>346</v>
      </c>
      <c r="AP352" s="227">
        <f t="shared" si="161"/>
        <v>347</v>
      </c>
      <c r="AQ352" s="227">
        <f t="shared" si="162"/>
        <v>0.20370370370370369</v>
      </c>
      <c r="AR352" s="227">
        <f t="shared" si="163"/>
        <v>-0.23976742808782131</v>
      </c>
      <c r="AS352" s="227">
        <f t="shared" si="164"/>
        <v>-0.30887948007983762</v>
      </c>
      <c r="AT352" s="227">
        <f t="shared" si="165"/>
        <v>-0.18518518518518517</v>
      </c>
    </row>
    <row r="353" spans="23:46">
      <c r="W353" s="227">
        <v>347</v>
      </c>
      <c r="X353" s="227">
        <f t="shared" si="146"/>
        <v>348</v>
      </c>
      <c r="Y353" s="227">
        <f t="shared" si="147"/>
        <v>0.15454545454545454</v>
      </c>
      <c r="Z353" s="227">
        <f t="shared" si="148"/>
        <v>-0.42322851155753716</v>
      </c>
      <c r="AA353" s="227">
        <f t="shared" si="149"/>
        <v>-0.93214453077147497</v>
      </c>
      <c r="AB353" s="227">
        <f t="shared" si="150"/>
        <v>1.8181818181818188E-2</v>
      </c>
      <c r="AC353" s="227">
        <v>347</v>
      </c>
      <c r="AD353" s="227">
        <f t="shared" si="151"/>
        <v>348</v>
      </c>
      <c r="AE353" s="227">
        <f t="shared" si="152"/>
        <v>0.27358490566037735</v>
      </c>
      <c r="AF353" s="227">
        <f t="shared" si="153"/>
        <v>2.1032768108466382E-2</v>
      </c>
      <c r="AG353" s="227">
        <f t="shared" si="154"/>
        <v>-9.433962264150943E-3</v>
      </c>
      <c r="AH353" s="227">
        <f t="shared" si="155"/>
        <v>0.96479197351350121</v>
      </c>
      <c r="AI353" s="227">
        <v>347</v>
      </c>
      <c r="AJ353" s="227">
        <f t="shared" si="156"/>
        <v>348</v>
      </c>
      <c r="AK353" s="227">
        <f t="shared" si="157"/>
        <v>0.27358490566037735</v>
      </c>
      <c r="AL353" s="227">
        <f t="shared" si="158"/>
        <v>2.1032768108466382E-2</v>
      </c>
      <c r="AM353" s="227">
        <f t="shared" si="159"/>
        <v>-0.4366715762160186</v>
      </c>
      <c r="AN353" s="227">
        <f t="shared" si="160"/>
        <v>-0.15094339622641509</v>
      </c>
      <c r="AO353" s="227">
        <v>347</v>
      </c>
      <c r="AP353" s="227">
        <f t="shared" si="161"/>
        <v>348</v>
      </c>
      <c r="AQ353" s="227">
        <f t="shared" si="162"/>
        <v>0.21296296296296297</v>
      </c>
      <c r="AR353" s="227">
        <f t="shared" si="163"/>
        <v>-0.20521140209181316</v>
      </c>
      <c r="AS353" s="227">
        <f t="shared" si="164"/>
        <v>0.48590911782834922</v>
      </c>
      <c r="AT353" s="227">
        <f t="shared" si="165"/>
        <v>-0.39814814814814814</v>
      </c>
    </row>
    <row r="354" spans="23:46">
      <c r="W354" s="227">
        <v>348</v>
      </c>
      <c r="X354" s="227">
        <f t="shared" si="146"/>
        <v>349</v>
      </c>
      <c r="Y354" s="227">
        <f t="shared" si="147"/>
        <v>0.16363636363636364</v>
      </c>
      <c r="Z354" s="227">
        <f t="shared" si="148"/>
        <v>-0.38930077694327464</v>
      </c>
      <c r="AA354" s="227">
        <f t="shared" si="149"/>
        <v>-8.3951165414911932E-2</v>
      </c>
      <c r="AB354" s="227">
        <f t="shared" si="150"/>
        <v>-0.24545454545454545</v>
      </c>
      <c r="AC354" s="227">
        <v>348</v>
      </c>
      <c r="AD354" s="227">
        <f t="shared" si="151"/>
        <v>349</v>
      </c>
      <c r="AE354" s="227">
        <f t="shared" si="152"/>
        <v>0.28301886792452829</v>
      </c>
      <c r="AF354" s="227">
        <f t="shared" si="153"/>
        <v>5.6240794594965227E-2</v>
      </c>
      <c r="AG354" s="227">
        <f t="shared" si="154"/>
        <v>-0.11320754716981132</v>
      </c>
      <c r="AH354" s="227">
        <f t="shared" si="155"/>
        <v>0.57750368216201398</v>
      </c>
      <c r="AI354" s="227">
        <v>348</v>
      </c>
      <c r="AJ354" s="227">
        <f t="shared" si="156"/>
        <v>349</v>
      </c>
      <c r="AK354" s="227">
        <f t="shared" si="157"/>
        <v>0.28301886792452829</v>
      </c>
      <c r="AL354" s="227">
        <f t="shared" si="158"/>
        <v>5.6240794594965227E-2</v>
      </c>
      <c r="AM354" s="227">
        <f t="shared" si="159"/>
        <v>0.1618648740544617</v>
      </c>
      <c r="AN354" s="227">
        <f t="shared" si="160"/>
        <v>-0.31132075471698112</v>
      </c>
      <c r="AO354" s="227">
        <v>348</v>
      </c>
      <c r="AP354" s="227">
        <f t="shared" si="161"/>
        <v>349</v>
      </c>
      <c r="AQ354" s="227">
        <f t="shared" si="162"/>
        <v>0.22222222222222221</v>
      </c>
      <c r="AR354" s="227">
        <f t="shared" si="163"/>
        <v>-0.17065537609580511</v>
      </c>
      <c r="AS354" s="227">
        <f t="shared" si="164"/>
        <v>0.56246420294345234</v>
      </c>
      <c r="AT354" s="227">
        <f t="shared" si="165"/>
        <v>-0.19643879915901366</v>
      </c>
    </row>
    <row r="355" spans="23:46">
      <c r="W355" s="227">
        <v>349</v>
      </c>
      <c r="X355" s="227">
        <f t="shared" si="146"/>
        <v>350</v>
      </c>
      <c r="Y355" s="227">
        <f t="shared" si="147"/>
        <v>0.17272727272727273</v>
      </c>
      <c r="Z355" s="227">
        <f t="shared" si="148"/>
        <v>-0.35537304232901212</v>
      </c>
      <c r="AA355" s="227">
        <f t="shared" si="149"/>
        <v>0.84118857826108517</v>
      </c>
      <c r="AB355" s="227">
        <f t="shared" si="150"/>
        <v>-0.47516317447664658</v>
      </c>
      <c r="AC355" s="227">
        <v>349</v>
      </c>
      <c r="AD355" s="227">
        <f t="shared" si="151"/>
        <v>350</v>
      </c>
      <c r="AE355" s="227">
        <f t="shared" si="152"/>
        <v>0.29245283018867924</v>
      </c>
      <c r="AF355" s="227">
        <f t="shared" si="153"/>
        <v>9.1448821081464016E-2</v>
      </c>
      <c r="AG355" s="227">
        <f t="shared" si="154"/>
        <v>-0.21698113207547171</v>
      </c>
      <c r="AH355" s="227">
        <f t="shared" si="155"/>
        <v>0.19021539081052663</v>
      </c>
      <c r="AI355" s="227">
        <v>349</v>
      </c>
      <c r="AJ355" s="227">
        <f t="shared" si="156"/>
        <v>350</v>
      </c>
      <c r="AK355" s="227">
        <f t="shared" si="157"/>
        <v>0.29245283018867924</v>
      </c>
      <c r="AL355" s="227">
        <f t="shared" si="158"/>
        <v>9.1448821081464016E-2</v>
      </c>
      <c r="AM355" s="227">
        <f t="shared" si="159"/>
        <v>0.76040132432494212</v>
      </c>
      <c r="AN355" s="227">
        <f t="shared" si="160"/>
        <v>-0.47169811320754718</v>
      </c>
      <c r="AO355" s="227">
        <v>349</v>
      </c>
      <c r="AP355" s="227">
        <f t="shared" si="161"/>
        <v>350</v>
      </c>
      <c r="AQ355" s="227">
        <f t="shared" si="162"/>
        <v>0.23148148148148148</v>
      </c>
      <c r="AR355" s="227">
        <f t="shared" si="163"/>
        <v>-0.1360993500997969</v>
      </c>
      <c r="AS355" s="227">
        <f t="shared" si="164"/>
        <v>-1.9361432001771595E-2</v>
      </c>
      <c r="AT355" s="227">
        <f t="shared" si="165"/>
        <v>0.38538683578621014</v>
      </c>
    </row>
    <row r="356" spans="23:46">
      <c r="W356" s="227">
        <v>350</v>
      </c>
      <c r="X356" s="227">
        <f t="shared" si="146"/>
        <v>351</v>
      </c>
      <c r="Y356" s="227">
        <f t="shared" si="147"/>
        <v>0.18181818181818182</v>
      </c>
      <c r="Z356" s="227">
        <f t="shared" si="148"/>
        <v>-0.32144530771474961</v>
      </c>
      <c r="AA356" s="227">
        <f t="shared" si="149"/>
        <v>0.1209206380838358</v>
      </c>
      <c r="AB356" s="227">
        <f t="shared" si="150"/>
        <v>0.2451047657006028</v>
      </c>
      <c r="AC356" s="227">
        <v>350</v>
      </c>
      <c r="AD356" s="227">
        <f t="shared" si="151"/>
        <v>351</v>
      </c>
      <c r="AE356" s="227">
        <f t="shared" si="152"/>
        <v>0.30188679245283018</v>
      </c>
      <c r="AF356" s="227">
        <f t="shared" si="153"/>
        <v>0.12665684756796292</v>
      </c>
      <c r="AG356" s="227">
        <f t="shared" si="154"/>
        <v>-0.32075471698113206</v>
      </c>
      <c r="AH356" s="227">
        <f t="shared" si="155"/>
        <v>-0.1970729005409606</v>
      </c>
      <c r="AI356" s="227">
        <v>350</v>
      </c>
      <c r="AJ356" s="227">
        <f t="shared" si="156"/>
        <v>351</v>
      </c>
      <c r="AK356" s="227">
        <f t="shared" si="157"/>
        <v>0.30188679245283018</v>
      </c>
      <c r="AL356" s="227">
        <f t="shared" si="158"/>
        <v>0.12665684756796292</v>
      </c>
      <c r="AM356" s="227">
        <f t="shared" si="159"/>
        <v>0.50518850467156806</v>
      </c>
      <c r="AN356" s="227">
        <f t="shared" si="160"/>
        <v>-0.13916310088712947</v>
      </c>
      <c r="AO356" s="227">
        <v>350</v>
      </c>
      <c r="AP356" s="227">
        <f t="shared" si="161"/>
        <v>351</v>
      </c>
      <c r="AQ356" s="227">
        <f t="shared" si="162"/>
        <v>0.24074074074074073</v>
      </c>
      <c r="AR356" s="227">
        <f t="shared" si="163"/>
        <v>-0.10154332410378891</v>
      </c>
      <c r="AS356" s="227">
        <f t="shared" si="164"/>
        <v>-0.46296296296296297</v>
      </c>
      <c r="AT356" s="227">
        <f t="shared" si="165"/>
        <v>0.72780129980040609</v>
      </c>
    </row>
    <row r="357" spans="23:46">
      <c r="W357" s="227">
        <v>351</v>
      </c>
      <c r="X357" s="227">
        <f t="shared" si="146"/>
        <v>352</v>
      </c>
      <c r="Y357" s="227">
        <f t="shared" si="147"/>
        <v>0.19090909090909092</v>
      </c>
      <c r="Z357" s="227">
        <f t="shared" si="148"/>
        <v>-0.28751757310048703</v>
      </c>
      <c r="AA357" s="227">
        <f t="shared" si="149"/>
        <v>-0.46363636363636362</v>
      </c>
      <c r="AB357" s="227">
        <f t="shared" si="150"/>
        <v>0.73031446532738842</v>
      </c>
      <c r="AC357" s="227">
        <v>351</v>
      </c>
      <c r="AD357" s="227">
        <f t="shared" si="151"/>
        <v>352</v>
      </c>
      <c r="AE357" s="227">
        <f t="shared" si="152"/>
        <v>0.31132075471698112</v>
      </c>
      <c r="AF357" s="227">
        <f t="shared" si="153"/>
        <v>0.1618648740544617</v>
      </c>
      <c r="AG357" s="227">
        <f t="shared" si="154"/>
        <v>-0.42452830188679247</v>
      </c>
      <c r="AH357" s="227">
        <f t="shared" si="155"/>
        <v>-0.58436119189244795</v>
      </c>
      <c r="AI357" s="227">
        <v>351</v>
      </c>
      <c r="AJ357" s="227">
        <f t="shared" si="156"/>
        <v>352</v>
      </c>
      <c r="AK357" s="227">
        <f t="shared" si="157"/>
        <v>0.31132075471698112</v>
      </c>
      <c r="AL357" s="227">
        <f t="shared" si="158"/>
        <v>0.1618648740544617</v>
      </c>
      <c r="AM357" s="227">
        <f t="shared" si="159"/>
        <v>6.7029412891653761E-2</v>
      </c>
      <c r="AN357" s="227">
        <f t="shared" si="160"/>
        <v>0.29899599089278478</v>
      </c>
      <c r="AO357" s="227">
        <v>351</v>
      </c>
      <c r="AP357" s="227">
        <f t="shared" si="161"/>
        <v>352</v>
      </c>
      <c r="AQ357" s="227">
        <f t="shared" si="162"/>
        <v>0.25</v>
      </c>
      <c r="AR357" s="227">
        <f t="shared" si="163"/>
        <v>-6.6987298107780702E-2</v>
      </c>
      <c r="AS357" s="227">
        <f t="shared" si="164"/>
        <v>-0.25</v>
      </c>
      <c r="AT357" s="227">
        <f t="shared" si="165"/>
        <v>-6.6987298107780702E-2</v>
      </c>
    </row>
    <row r="358" spans="23:46">
      <c r="W358" s="227">
        <v>352</v>
      </c>
      <c r="X358" s="227">
        <f t="shared" si="146"/>
        <v>353</v>
      </c>
      <c r="Y358" s="227">
        <f t="shared" si="147"/>
        <v>0.2</v>
      </c>
      <c r="Z358" s="227">
        <f t="shared" si="148"/>
        <v>-0.25358983848622452</v>
      </c>
      <c r="AA358" s="227">
        <f t="shared" si="149"/>
        <v>-0.2</v>
      </c>
      <c r="AB358" s="227">
        <f t="shared" si="150"/>
        <v>-0.25358983848622452</v>
      </c>
      <c r="AC358" s="227">
        <v>352</v>
      </c>
      <c r="AD358" s="227">
        <f t="shared" si="151"/>
        <v>353</v>
      </c>
      <c r="AE358" s="227">
        <f t="shared" si="152"/>
        <v>0.32075471698113206</v>
      </c>
      <c r="AF358" s="227">
        <f t="shared" si="153"/>
        <v>0.1970729005409606</v>
      </c>
      <c r="AG358" s="227">
        <f t="shared" si="154"/>
        <v>-0.42267780733295629</v>
      </c>
      <c r="AH358" s="227">
        <f t="shared" si="155"/>
        <v>-0.78870321111739494</v>
      </c>
      <c r="AI358" s="227">
        <v>352</v>
      </c>
      <c r="AJ358" s="227">
        <f t="shared" si="156"/>
        <v>353</v>
      </c>
      <c r="AK358" s="227">
        <f t="shared" si="157"/>
        <v>0.32075471698113206</v>
      </c>
      <c r="AL358" s="227">
        <f t="shared" si="158"/>
        <v>0.1970729005409606</v>
      </c>
      <c r="AM358" s="227">
        <f t="shared" si="159"/>
        <v>-0.37112967888826054</v>
      </c>
      <c r="AN358" s="227">
        <f t="shared" si="160"/>
        <v>0.73715508267269914</v>
      </c>
      <c r="AO358" s="227">
        <v>352</v>
      </c>
      <c r="AP358" s="227">
        <f t="shared" si="161"/>
        <v>353</v>
      </c>
      <c r="AQ358" s="227">
        <f t="shared" si="162"/>
        <v>0.25925925925925924</v>
      </c>
      <c r="AR358" s="227">
        <f t="shared" si="163"/>
        <v>-3.2431272111772658E-2</v>
      </c>
      <c r="AS358" s="227">
        <f t="shared" si="164"/>
        <v>-3.7037037037037035E-2</v>
      </c>
      <c r="AT358" s="227">
        <f t="shared" si="165"/>
        <v>-0.86177589601596749</v>
      </c>
    </row>
    <row r="359" spans="23:46">
      <c r="W359" s="227">
        <v>353</v>
      </c>
      <c r="X359" s="227">
        <f t="shared" si="146"/>
        <v>354</v>
      </c>
      <c r="Y359" s="227">
        <f t="shared" si="147"/>
        <v>0.20909090909090908</v>
      </c>
      <c r="Z359" s="227">
        <f t="shared" si="148"/>
        <v>-0.21966210387196206</v>
      </c>
      <c r="AA359" s="227">
        <f t="shared" si="149"/>
        <v>6.363636363636363E-2</v>
      </c>
      <c r="AB359" s="227">
        <f t="shared" si="150"/>
        <v>-0.76250585770016244</v>
      </c>
      <c r="AC359" s="227">
        <v>353</v>
      </c>
      <c r="AD359" s="227">
        <f t="shared" si="151"/>
        <v>354</v>
      </c>
      <c r="AE359" s="227">
        <f t="shared" si="152"/>
        <v>0.330188679245283</v>
      </c>
      <c r="AF359" s="227">
        <f t="shared" si="153"/>
        <v>0.23228092702745939</v>
      </c>
      <c r="AG359" s="227">
        <f t="shared" si="154"/>
        <v>-0.13916310088712947</v>
      </c>
      <c r="AH359" s="227">
        <f t="shared" si="155"/>
        <v>-0.50518850467156806</v>
      </c>
      <c r="AI359" s="227">
        <v>353</v>
      </c>
      <c r="AJ359" s="227">
        <f t="shared" si="156"/>
        <v>354</v>
      </c>
      <c r="AK359" s="227">
        <f t="shared" si="157"/>
        <v>0.330188679245283</v>
      </c>
      <c r="AL359" s="227">
        <f t="shared" si="158"/>
        <v>0.23228092702745939</v>
      </c>
      <c r="AM359" s="227">
        <f t="shared" si="159"/>
        <v>-0.3867924528301887</v>
      </c>
      <c r="AN359" s="227">
        <f t="shared" si="160"/>
        <v>0.44352908594645252</v>
      </c>
      <c r="AO359" s="227">
        <v>353</v>
      </c>
      <c r="AP359" s="227">
        <f t="shared" si="161"/>
        <v>354</v>
      </c>
      <c r="AQ359" s="227">
        <f t="shared" si="162"/>
        <v>0.26851851851851855</v>
      </c>
      <c r="AR359" s="227">
        <f t="shared" si="163"/>
        <v>2.1247538842356639E-3</v>
      </c>
      <c r="AS359" s="227">
        <f t="shared" si="164"/>
        <v>0.17592592592592593</v>
      </c>
      <c r="AT359" s="227">
        <f t="shared" si="165"/>
        <v>-0.34343550607584566</v>
      </c>
    </row>
    <row r="360" spans="23:46">
      <c r="W360" s="227">
        <v>354</v>
      </c>
      <c r="X360" s="227">
        <f t="shared" si="146"/>
        <v>355</v>
      </c>
      <c r="Y360" s="227">
        <f t="shared" si="147"/>
        <v>0.21818181818181817</v>
      </c>
      <c r="Z360" s="227">
        <f t="shared" si="148"/>
        <v>-0.18573436925769959</v>
      </c>
      <c r="AA360" s="227">
        <f t="shared" si="149"/>
        <v>0.32727272727272727</v>
      </c>
      <c r="AB360" s="227">
        <f t="shared" si="150"/>
        <v>0.22139844611345072</v>
      </c>
      <c r="AC360" s="227">
        <v>354</v>
      </c>
      <c r="AD360" s="227">
        <f t="shared" si="151"/>
        <v>355</v>
      </c>
      <c r="AE360" s="227">
        <f t="shared" si="152"/>
        <v>0.33962264150943394</v>
      </c>
      <c r="AF360" s="227">
        <f t="shared" si="153"/>
        <v>0.26748895351395818</v>
      </c>
      <c r="AG360" s="227">
        <f t="shared" si="154"/>
        <v>0.14435160555869747</v>
      </c>
      <c r="AH360" s="227">
        <f t="shared" si="155"/>
        <v>-0.22167379822574113</v>
      </c>
      <c r="AI360" s="227">
        <v>354</v>
      </c>
      <c r="AJ360" s="227">
        <f t="shared" si="156"/>
        <v>355</v>
      </c>
      <c r="AK360" s="227">
        <f t="shared" si="157"/>
        <v>0.33962264150943394</v>
      </c>
      <c r="AL360" s="227">
        <f t="shared" si="158"/>
        <v>0.26748895351395818</v>
      </c>
      <c r="AM360" s="227">
        <f t="shared" si="159"/>
        <v>-0.22641509433962265</v>
      </c>
      <c r="AN360" s="227">
        <f t="shared" si="160"/>
        <v>-0.15500736432402779</v>
      </c>
      <c r="AO360" s="227">
        <v>354</v>
      </c>
      <c r="AP360" s="227">
        <f t="shared" si="161"/>
        <v>355</v>
      </c>
      <c r="AQ360" s="227">
        <f t="shared" si="162"/>
        <v>0.27777777777777779</v>
      </c>
      <c r="AR360" s="227">
        <f t="shared" si="163"/>
        <v>3.6680779880243708E-2</v>
      </c>
      <c r="AS360" s="227">
        <f t="shared" si="164"/>
        <v>0.3888888888888889</v>
      </c>
      <c r="AT360" s="227">
        <f t="shared" si="165"/>
        <v>0.45135309183234118</v>
      </c>
    </row>
    <row r="361" spans="23:46">
      <c r="W361" s="227">
        <v>355</v>
      </c>
      <c r="X361" s="227">
        <f t="shared" si="146"/>
        <v>356</v>
      </c>
      <c r="Y361" s="227">
        <f t="shared" si="147"/>
        <v>0.22727272727272727</v>
      </c>
      <c r="Z361" s="227">
        <f t="shared" si="148"/>
        <v>-0.15180663464343697</v>
      </c>
      <c r="AA361" s="227">
        <f t="shared" si="149"/>
        <v>0.25163174476646566</v>
      </c>
      <c r="AB361" s="227">
        <f t="shared" si="150"/>
        <v>0.61765714855090426</v>
      </c>
      <c r="AC361" s="227">
        <v>355</v>
      </c>
      <c r="AD361" s="227">
        <f t="shared" si="151"/>
        <v>356</v>
      </c>
      <c r="AE361" s="227">
        <f t="shared" si="152"/>
        <v>0.34905660377358488</v>
      </c>
      <c r="AF361" s="227">
        <f t="shared" si="153"/>
        <v>0.30269698000045708</v>
      </c>
      <c r="AG361" s="227">
        <f t="shared" si="154"/>
        <v>0.42786631200452424</v>
      </c>
      <c r="AH361" s="227">
        <f t="shared" si="155"/>
        <v>6.18409082200857E-2</v>
      </c>
      <c r="AI361" s="227">
        <v>355</v>
      </c>
      <c r="AJ361" s="227">
        <f t="shared" si="156"/>
        <v>356</v>
      </c>
      <c r="AK361" s="227">
        <f t="shared" si="157"/>
        <v>0.34905660377358488</v>
      </c>
      <c r="AL361" s="227">
        <f t="shared" si="158"/>
        <v>0.30269698000045708</v>
      </c>
      <c r="AM361" s="227">
        <f t="shared" si="159"/>
        <v>-6.6037735849056589E-2</v>
      </c>
      <c r="AN361" s="227">
        <f t="shared" si="160"/>
        <v>-0.75354381459450814</v>
      </c>
      <c r="AO361" s="227">
        <v>355</v>
      </c>
      <c r="AP361" s="227">
        <f t="shared" si="161"/>
        <v>356</v>
      </c>
      <c r="AQ361" s="227">
        <f t="shared" si="162"/>
        <v>0.28703703703703703</v>
      </c>
      <c r="AR361" s="227">
        <f t="shared" si="163"/>
        <v>7.1236805876251752E-2</v>
      </c>
      <c r="AS361" s="227">
        <f t="shared" si="164"/>
        <v>0.22173556589576252</v>
      </c>
      <c r="AT361" s="227">
        <f t="shared" si="165"/>
        <v>0.58776096968020108</v>
      </c>
    </row>
    <row r="362" spans="23:46">
      <c r="W362" s="227">
        <v>356</v>
      </c>
      <c r="X362" s="227">
        <f t="shared" si="146"/>
        <v>357</v>
      </c>
      <c r="Y362" s="227">
        <f t="shared" si="147"/>
        <v>0.23636363636363636</v>
      </c>
      <c r="Z362" s="227">
        <f t="shared" si="148"/>
        <v>-0.11787890002917456</v>
      </c>
      <c r="AA362" s="227">
        <f t="shared" si="149"/>
        <v>-0.46863619541078377</v>
      </c>
      <c r="AB362" s="227">
        <f t="shared" si="150"/>
        <v>-0.10261079162634518</v>
      </c>
      <c r="AC362" s="227">
        <v>356</v>
      </c>
      <c r="AD362" s="227">
        <f t="shared" si="151"/>
        <v>357</v>
      </c>
      <c r="AE362" s="227">
        <f t="shared" si="152"/>
        <v>0.35849056603773582</v>
      </c>
      <c r="AF362" s="227">
        <f t="shared" si="153"/>
        <v>0.33790500648695587</v>
      </c>
      <c r="AG362" s="227">
        <f t="shared" si="154"/>
        <v>0.71138101845035129</v>
      </c>
      <c r="AH362" s="227">
        <f t="shared" si="155"/>
        <v>0.34535561466591264</v>
      </c>
      <c r="AI362" s="227">
        <v>356</v>
      </c>
      <c r="AJ362" s="227">
        <f t="shared" si="156"/>
        <v>357</v>
      </c>
      <c r="AK362" s="227">
        <f t="shared" si="157"/>
        <v>0.35849056603773582</v>
      </c>
      <c r="AL362" s="227">
        <f t="shared" si="158"/>
        <v>0.33790500648695587</v>
      </c>
      <c r="AM362" s="227">
        <f t="shared" si="159"/>
        <v>9.4339622641509441E-2</v>
      </c>
      <c r="AN362" s="227">
        <f t="shared" si="160"/>
        <v>-0.64791973513501167</v>
      </c>
      <c r="AO362" s="227">
        <v>356</v>
      </c>
      <c r="AP362" s="227">
        <f t="shared" si="161"/>
        <v>357</v>
      </c>
      <c r="AQ362" s="227">
        <f t="shared" si="162"/>
        <v>0.29629629629629628</v>
      </c>
      <c r="AR362" s="227">
        <f t="shared" si="163"/>
        <v>0.10579283187225985</v>
      </c>
      <c r="AS362" s="227">
        <f t="shared" si="164"/>
        <v>-0.36009006904946134</v>
      </c>
      <c r="AT362" s="227">
        <f t="shared" si="165"/>
        <v>5.9353347349772045E-3</v>
      </c>
    </row>
    <row r="363" spans="23:46">
      <c r="W363" s="227">
        <v>357</v>
      </c>
      <c r="X363" s="227">
        <f t="shared" si="146"/>
        <v>358</v>
      </c>
      <c r="Y363" s="227">
        <f t="shared" si="147"/>
        <v>0.24545454545454545</v>
      </c>
      <c r="Z363" s="227">
        <f t="shared" si="148"/>
        <v>-8.3951165414911932E-2</v>
      </c>
      <c r="AA363" s="227">
        <f t="shared" si="149"/>
        <v>-0.42496485379902593</v>
      </c>
      <c r="AB363" s="227">
        <f t="shared" si="150"/>
        <v>-0.38181818181818183</v>
      </c>
      <c r="AC363" s="227">
        <v>357</v>
      </c>
      <c r="AD363" s="227">
        <f t="shared" si="151"/>
        <v>358</v>
      </c>
      <c r="AE363" s="227">
        <f t="shared" si="152"/>
        <v>0.36792452830188677</v>
      </c>
      <c r="AF363" s="227">
        <f t="shared" si="153"/>
        <v>0.37311303297345477</v>
      </c>
      <c r="AG363" s="227">
        <f t="shared" si="154"/>
        <v>0.68998527135194443</v>
      </c>
      <c r="AH363" s="227">
        <f t="shared" si="155"/>
        <v>0.45283018867924529</v>
      </c>
      <c r="AI363" s="227">
        <v>357</v>
      </c>
      <c r="AJ363" s="227">
        <f t="shared" si="156"/>
        <v>358</v>
      </c>
      <c r="AK363" s="227">
        <f t="shared" si="157"/>
        <v>0.36792452830188677</v>
      </c>
      <c r="AL363" s="227">
        <f t="shared" si="158"/>
        <v>0.37311303297345477</v>
      </c>
      <c r="AM363" s="227">
        <f t="shared" si="159"/>
        <v>0.25471698113207547</v>
      </c>
      <c r="AN363" s="227">
        <f t="shared" si="160"/>
        <v>-4.9383284864531307E-2</v>
      </c>
      <c r="AO363" s="227">
        <v>357</v>
      </c>
      <c r="AP363" s="227">
        <f t="shared" si="161"/>
        <v>358</v>
      </c>
      <c r="AQ363" s="227">
        <f t="shared" si="162"/>
        <v>0.30555555555555558</v>
      </c>
      <c r="AR363" s="227">
        <f t="shared" si="163"/>
        <v>0.14034885786826812</v>
      </c>
      <c r="AS363" s="227">
        <f t="shared" si="164"/>
        <v>-0.76235732579641413</v>
      </c>
      <c r="AT363" s="227">
        <f t="shared" si="165"/>
        <v>-0.47222222222222221</v>
      </c>
    </row>
    <row r="364" spans="23:46">
      <c r="W364" s="227">
        <v>358</v>
      </c>
      <c r="X364" s="227">
        <f t="shared" si="146"/>
        <v>359</v>
      </c>
      <c r="Y364" s="227">
        <f t="shared" si="147"/>
        <v>0.25454545454545452</v>
      </c>
      <c r="Z364" s="227">
        <f t="shared" si="148"/>
        <v>-5.0023430800649527E-2</v>
      </c>
      <c r="AA364" s="227">
        <f t="shared" si="149"/>
        <v>0.55893945001458734</v>
      </c>
      <c r="AB364" s="227">
        <f t="shared" si="150"/>
        <v>-0.11818181818181817</v>
      </c>
      <c r="AC364" s="227">
        <v>358</v>
      </c>
      <c r="AD364" s="227">
        <f t="shared" si="151"/>
        <v>359</v>
      </c>
      <c r="AE364" s="227">
        <f t="shared" si="152"/>
        <v>0.37735849056603776</v>
      </c>
      <c r="AF364" s="227">
        <f t="shared" si="153"/>
        <v>0.40832105945995378</v>
      </c>
      <c r="AG364" s="227">
        <f t="shared" si="154"/>
        <v>0.30269698000045725</v>
      </c>
      <c r="AH364" s="227">
        <f t="shared" si="155"/>
        <v>0.34905660377358494</v>
      </c>
      <c r="AI364" s="227">
        <v>358</v>
      </c>
      <c r="AJ364" s="227">
        <f t="shared" si="156"/>
        <v>359</v>
      </c>
      <c r="AK364" s="227">
        <f t="shared" si="157"/>
        <v>0.37735849056603776</v>
      </c>
      <c r="AL364" s="227">
        <f t="shared" si="158"/>
        <v>0.40832105945995378</v>
      </c>
      <c r="AM364" s="227">
        <f t="shared" si="159"/>
        <v>0.41509433962264153</v>
      </c>
      <c r="AN364" s="227">
        <f t="shared" si="160"/>
        <v>0.54915316540594905</v>
      </c>
      <c r="AO364" s="227">
        <v>358</v>
      </c>
      <c r="AP364" s="227">
        <f t="shared" si="161"/>
        <v>359</v>
      </c>
      <c r="AQ364" s="227">
        <f t="shared" si="162"/>
        <v>0.31481481481481483</v>
      </c>
      <c r="AR364" s="227">
        <f t="shared" si="163"/>
        <v>0.17490488386427616</v>
      </c>
      <c r="AS364" s="227">
        <f t="shared" si="164"/>
        <v>3.2431272111772491E-2</v>
      </c>
      <c r="AT364" s="227">
        <f t="shared" si="165"/>
        <v>-0.2592592592592593</v>
      </c>
    </row>
    <row r="365" spans="23:46">
      <c r="W365" s="227">
        <v>359</v>
      </c>
      <c r="X365" s="227">
        <f t="shared" si="146"/>
        <v>360</v>
      </c>
      <c r="Y365" s="227">
        <f t="shared" si="147"/>
        <v>0.26363636363636361</v>
      </c>
      <c r="Z365" s="227">
        <f t="shared" si="148"/>
        <v>-1.609569618638701E-2</v>
      </c>
      <c r="AA365" s="227">
        <f t="shared" si="149"/>
        <v>0.45715624617179973</v>
      </c>
      <c r="AB365" s="227">
        <f t="shared" si="150"/>
        <v>0.14545454545454545</v>
      </c>
      <c r="AC365" s="227">
        <v>359</v>
      </c>
      <c r="AD365" s="227">
        <f t="shared" si="151"/>
        <v>360</v>
      </c>
      <c r="AE365" s="227">
        <f t="shared" si="152"/>
        <v>0.3867924528301887</v>
      </c>
      <c r="AF365" s="227">
        <f t="shared" si="153"/>
        <v>0.44352908594645257</v>
      </c>
      <c r="AG365" s="227">
        <f t="shared" si="154"/>
        <v>-8.4591311351030096E-2</v>
      </c>
      <c r="AH365" s="227">
        <f t="shared" si="155"/>
        <v>0.24528301886792453</v>
      </c>
      <c r="AI365" s="227">
        <v>359</v>
      </c>
      <c r="AJ365" s="227">
        <f t="shared" si="156"/>
        <v>360</v>
      </c>
      <c r="AK365" s="227">
        <f t="shared" si="157"/>
        <v>0.3867924528301887</v>
      </c>
      <c r="AL365" s="227">
        <f t="shared" si="158"/>
        <v>0.44352908594645257</v>
      </c>
      <c r="AM365" s="227">
        <f t="shared" si="159"/>
        <v>0.29380748622121683</v>
      </c>
      <c r="AN365" s="227">
        <f t="shared" si="160"/>
        <v>0.65983289000565548</v>
      </c>
      <c r="AO365" s="227">
        <v>359</v>
      </c>
      <c r="AP365" s="227">
        <f t="shared" si="161"/>
        <v>360</v>
      </c>
      <c r="AQ365" s="227">
        <f t="shared" si="162"/>
        <v>0.32407407407407407</v>
      </c>
      <c r="AR365" s="227">
        <f t="shared" si="163"/>
        <v>0.20946090986028421</v>
      </c>
      <c r="AS365" s="227">
        <f t="shared" si="164"/>
        <v>0.82721987001995945</v>
      </c>
      <c r="AT365" s="227">
        <f t="shared" si="165"/>
        <v>-4.629629629629628E-2</v>
      </c>
    </row>
    <row r="366" spans="23:46">
      <c r="W366" s="227">
        <v>360</v>
      </c>
      <c r="X366" s="227">
        <f t="shared" si="146"/>
        <v>361</v>
      </c>
      <c r="Y366" s="227">
        <f t="shared" si="147"/>
        <v>0.27272727272727271</v>
      </c>
      <c r="Z366" s="227">
        <f t="shared" si="148"/>
        <v>1.7832038427875507E-2</v>
      </c>
      <c r="AA366" s="227">
        <f t="shared" si="149"/>
        <v>-0.52674805764181354</v>
      </c>
      <c r="AB366" s="227">
        <f t="shared" si="150"/>
        <v>0.40909090909090912</v>
      </c>
      <c r="AC366" s="227">
        <v>360</v>
      </c>
      <c r="AD366" s="227">
        <f t="shared" si="151"/>
        <v>361</v>
      </c>
      <c r="AE366" s="227">
        <f t="shared" si="152"/>
        <v>0.39622641509433965</v>
      </c>
      <c r="AF366" s="227">
        <f t="shared" si="153"/>
        <v>0.47873711243295147</v>
      </c>
      <c r="AG366" s="227">
        <f t="shared" si="154"/>
        <v>-0.47187960270251728</v>
      </c>
      <c r="AH366" s="227">
        <f t="shared" si="155"/>
        <v>0.14150943396226418</v>
      </c>
      <c r="AI366" s="227">
        <v>360</v>
      </c>
      <c r="AJ366" s="227">
        <f t="shared" si="156"/>
        <v>361</v>
      </c>
      <c r="AK366" s="227">
        <f t="shared" si="157"/>
        <v>0.39622641509433965</v>
      </c>
      <c r="AL366" s="227">
        <f t="shared" si="158"/>
        <v>0.47873711243295147</v>
      </c>
      <c r="AM366" s="227">
        <f t="shared" si="159"/>
        <v>-0.14435160555869747</v>
      </c>
      <c r="AN366" s="227">
        <f t="shared" si="160"/>
        <v>0.22167379822574113</v>
      </c>
      <c r="AO366" s="227">
        <v>360</v>
      </c>
      <c r="AP366" s="227">
        <f t="shared" si="161"/>
        <v>361</v>
      </c>
      <c r="AQ366" s="227">
        <f t="shared" si="162"/>
        <v>0.33333333333333331</v>
      </c>
      <c r="AR366" s="227">
        <f t="shared" si="163"/>
        <v>0.24401693585629236</v>
      </c>
      <c r="AS366" s="227">
        <f t="shared" si="164"/>
        <v>0.37799153207185388</v>
      </c>
      <c r="AT366" s="227">
        <f t="shared" si="165"/>
        <v>0.16666666666666666</v>
      </c>
    </row>
    <row r="367" spans="23:46">
      <c r="W367" s="227">
        <v>361</v>
      </c>
      <c r="X367" s="227">
        <f t="shared" si="146"/>
        <v>362</v>
      </c>
      <c r="Y367" s="227">
        <f t="shared" si="147"/>
        <v>0.2818181818181818</v>
      </c>
      <c r="Z367" s="227">
        <f t="shared" si="148"/>
        <v>5.175977304213808E-2</v>
      </c>
      <c r="AA367" s="227">
        <f t="shared" si="149"/>
        <v>-0.39412571884072345</v>
      </c>
      <c r="AB367" s="227">
        <f t="shared" si="150"/>
        <v>2.8100315056284852E-2</v>
      </c>
      <c r="AC367" s="227">
        <v>361</v>
      </c>
      <c r="AD367" s="227">
        <f t="shared" si="151"/>
        <v>362</v>
      </c>
      <c r="AE367" s="227">
        <f t="shared" si="152"/>
        <v>0.40566037735849059</v>
      </c>
      <c r="AF367" s="227">
        <f t="shared" si="153"/>
        <v>0.51394513891945026</v>
      </c>
      <c r="AG367" s="227">
        <f t="shared" si="154"/>
        <v>-0.85916789405400462</v>
      </c>
      <c r="AH367" s="227">
        <f t="shared" si="155"/>
        <v>3.7735849056603765E-2</v>
      </c>
      <c r="AI367" s="227">
        <v>361</v>
      </c>
      <c r="AJ367" s="227">
        <f t="shared" si="156"/>
        <v>362</v>
      </c>
      <c r="AK367" s="227">
        <f t="shared" si="157"/>
        <v>0.40566037735849059</v>
      </c>
      <c r="AL367" s="227">
        <f t="shared" si="158"/>
        <v>0.51394513891945026</v>
      </c>
      <c r="AM367" s="227">
        <f t="shared" si="159"/>
        <v>-0.58251069733861183</v>
      </c>
      <c r="AN367" s="227">
        <f t="shared" si="160"/>
        <v>-0.21648529355417317</v>
      </c>
      <c r="AO367" s="227">
        <v>361</v>
      </c>
      <c r="AP367" s="227">
        <f t="shared" si="161"/>
        <v>362</v>
      </c>
      <c r="AQ367" s="227">
        <f t="shared" si="162"/>
        <v>0.34259259259259262</v>
      </c>
      <c r="AR367" s="227">
        <f t="shared" si="163"/>
        <v>0.27857296185230063</v>
      </c>
      <c r="AS367" s="227">
        <f t="shared" si="164"/>
        <v>-0.41679706583633314</v>
      </c>
      <c r="AT367" s="227">
        <f t="shared" si="165"/>
        <v>0.37962962962962965</v>
      </c>
    </row>
    <row r="368" spans="23:46">
      <c r="W368" s="227">
        <v>362</v>
      </c>
      <c r="X368" s="227">
        <f t="shared" si="146"/>
        <v>363</v>
      </c>
      <c r="Y368" s="227">
        <f t="shared" si="147"/>
        <v>0.29090909090909089</v>
      </c>
      <c r="Z368" s="227">
        <f t="shared" si="148"/>
        <v>8.5687507656400541E-2</v>
      </c>
      <c r="AA368" s="227">
        <f t="shared" si="149"/>
        <v>0.32614222133652593</v>
      </c>
      <c r="AB368" s="227">
        <f t="shared" si="150"/>
        <v>-0.69216762512096452</v>
      </c>
      <c r="AC368" s="227">
        <v>362</v>
      </c>
      <c r="AD368" s="227">
        <f t="shared" si="151"/>
        <v>363</v>
      </c>
      <c r="AE368" s="227">
        <f t="shared" si="152"/>
        <v>0.41509433962264153</v>
      </c>
      <c r="AF368" s="227">
        <f t="shared" si="153"/>
        <v>0.54915316540594905</v>
      </c>
      <c r="AG368" s="227">
        <f t="shared" si="154"/>
        <v>-0.75354381459450814</v>
      </c>
      <c r="AH368" s="227">
        <f t="shared" si="155"/>
        <v>-6.6037735849056603E-2</v>
      </c>
      <c r="AI368" s="227">
        <v>362</v>
      </c>
      <c r="AJ368" s="227">
        <f t="shared" si="156"/>
        <v>363</v>
      </c>
      <c r="AK368" s="227">
        <f t="shared" si="157"/>
        <v>0.41509433962264153</v>
      </c>
      <c r="AL368" s="227">
        <f t="shared" si="158"/>
        <v>0.54915316540594905</v>
      </c>
      <c r="AM368" s="227">
        <f t="shared" si="159"/>
        <v>-0.65477724486544564</v>
      </c>
      <c r="AN368" s="227">
        <f t="shared" si="160"/>
        <v>-0.44339622641509435</v>
      </c>
      <c r="AO368" s="227">
        <v>362</v>
      </c>
      <c r="AP368" s="227">
        <f t="shared" si="161"/>
        <v>363</v>
      </c>
      <c r="AQ368" s="227">
        <f t="shared" si="162"/>
        <v>0.35185185185185186</v>
      </c>
      <c r="AR368" s="227">
        <f t="shared" si="163"/>
        <v>0.31312898784830867</v>
      </c>
      <c r="AS368" s="227">
        <f t="shared" si="164"/>
        <v>-0.61305773641695005</v>
      </c>
      <c r="AT368" s="227">
        <f t="shared" si="165"/>
        <v>0.24703233263251143</v>
      </c>
    </row>
    <row r="369" spans="23:46">
      <c r="W369" s="227">
        <v>363</v>
      </c>
      <c r="X369" s="227">
        <f t="shared" si="146"/>
        <v>364</v>
      </c>
      <c r="Y369" s="227">
        <f t="shared" si="147"/>
        <v>0.3</v>
      </c>
      <c r="Z369" s="227">
        <f t="shared" si="148"/>
        <v>0.11961524227066311</v>
      </c>
      <c r="AA369" s="227">
        <f t="shared" si="149"/>
        <v>0.3</v>
      </c>
      <c r="AB369" s="227">
        <f t="shared" si="150"/>
        <v>-0.11961524227066311</v>
      </c>
      <c r="AC369" s="227">
        <v>363</v>
      </c>
      <c r="AD369" s="227">
        <f t="shared" si="151"/>
        <v>364</v>
      </c>
      <c r="AE369" s="227">
        <f t="shared" si="152"/>
        <v>0.42452830188679247</v>
      </c>
      <c r="AF369" s="227">
        <f t="shared" si="153"/>
        <v>0.58436119189244795</v>
      </c>
      <c r="AG369" s="227">
        <f t="shared" si="154"/>
        <v>-0.36625552324302096</v>
      </c>
      <c r="AH369" s="227">
        <f t="shared" si="155"/>
        <v>-0.16981132075471697</v>
      </c>
      <c r="AI369" s="227">
        <v>363</v>
      </c>
      <c r="AJ369" s="227">
        <f t="shared" si="156"/>
        <v>364</v>
      </c>
      <c r="AK369" s="227">
        <f t="shared" si="157"/>
        <v>0.42452830188679247</v>
      </c>
      <c r="AL369" s="227">
        <f t="shared" si="158"/>
        <v>0.58436119189244795</v>
      </c>
      <c r="AM369" s="227">
        <f t="shared" si="159"/>
        <v>-5.6240794594965227E-2</v>
      </c>
      <c r="AN369" s="227">
        <f t="shared" si="160"/>
        <v>-0.28301886792452829</v>
      </c>
      <c r="AO369" s="227">
        <v>363</v>
      </c>
      <c r="AP369" s="227">
        <f t="shared" si="161"/>
        <v>364</v>
      </c>
      <c r="AQ369" s="227">
        <f t="shared" si="162"/>
        <v>0.3611111111111111</v>
      </c>
      <c r="AR369" s="227">
        <f t="shared" si="163"/>
        <v>0.34768501384431671</v>
      </c>
      <c r="AS369" s="227">
        <f t="shared" si="164"/>
        <v>-3.1232101471726059E-2</v>
      </c>
      <c r="AT369" s="227">
        <f t="shared" si="165"/>
        <v>-0.33479330231271254</v>
      </c>
    </row>
    <row r="370" spans="23:46">
      <c r="W370" s="227">
        <v>364</v>
      </c>
      <c r="X370" s="227">
        <f t="shared" si="146"/>
        <v>365</v>
      </c>
      <c r="Y370" s="227">
        <f t="shared" si="147"/>
        <v>0.30909090909090908</v>
      </c>
      <c r="Z370" s="227">
        <f t="shared" si="148"/>
        <v>0.15354297688492569</v>
      </c>
      <c r="AA370" s="227">
        <f t="shared" si="149"/>
        <v>3.6363636363636376E-2</v>
      </c>
      <c r="AB370" s="227">
        <f t="shared" si="150"/>
        <v>0.86428906154294993</v>
      </c>
      <c r="AC370" s="227">
        <v>364</v>
      </c>
      <c r="AD370" s="227">
        <f t="shared" si="151"/>
        <v>365</v>
      </c>
      <c r="AE370" s="227">
        <f t="shared" si="152"/>
        <v>0.43396226415094341</v>
      </c>
      <c r="AF370" s="227">
        <f t="shared" si="153"/>
        <v>0.61956921837894674</v>
      </c>
      <c r="AG370" s="227">
        <f t="shared" si="154"/>
        <v>2.1032768108466382E-2</v>
      </c>
      <c r="AH370" s="227">
        <f t="shared" si="155"/>
        <v>-0.27358490566037735</v>
      </c>
      <c r="AI370" s="227">
        <v>364</v>
      </c>
      <c r="AJ370" s="227">
        <f t="shared" si="156"/>
        <v>365</v>
      </c>
      <c r="AK370" s="227">
        <f t="shared" si="157"/>
        <v>0.43396226415094341</v>
      </c>
      <c r="AL370" s="227">
        <f t="shared" si="158"/>
        <v>0.61956921837894674</v>
      </c>
      <c r="AM370" s="227">
        <f t="shared" si="159"/>
        <v>0.54229565567551519</v>
      </c>
      <c r="AN370" s="227">
        <f t="shared" si="160"/>
        <v>-0.12264150943396224</v>
      </c>
      <c r="AO370" s="227">
        <v>364</v>
      </c>
      <c r="AP370" s="227">
        <f t="shared" si="161"/>
        <v>365</v>
      </c>
      <c r="AQ370" s="227">
        <f t="shared" si="162"/>
        <v>0.37037037037037035</v>
      </c>
      <c r="AR370" s="227">
        <f t="shared" si="163"/>
        <v>0.38224103984032476</v>
      </c>
      <c r="AS370" s="227">
        <f t="shared" si="164"/>
        <v>0.48148148148148151</v>
      </c>
      <c r="AT370" s="227">
        <f t="shared" si="165"/>
        <v>-0.79691335179242251</v>
      </c>
    </row>
    <row r="371" spans="23:46">
      <c r="W371" s="227">
        <v>365</v>
      </c>
      <c r="X371" s="227">
        <f t="shared" si="146"/>
        <v>366</v>
      </c>
      <c r="Y371" s="227">
        <f t="shared" si="147"/>
        <v>0.31818181818181818</v>
      </c>
      <c r="Z371" s="227">
        <f t="shared" si="148"/>
        <v>0.18747071149918815</v>
      </c>
      <c r="AA371" s="227">
        <f t="shared" si="149"/>
        <v>-0.22727272727272727</v>
      </c>
      <c r="AB371" s="227">
        <f t="shared" si="150"/>
        <v>0.15180663464343697</v>
      </c>
      <c r="AC371" s="227">
        <v>365</v>
      </c>
      <c r="AD371" s="227">
        <f t="shared" si="151"/>
        <v>366</v>
      </c>
      <c r="AE371" s="227">
        <f t="shared" si="152"/>
        <v>0.44339622641509435</v>
      </c>
      <c r="AF371" s="227">
        <f t="shared" si="153"/>
        <v>0.65477724486544564</v>
      </c>
      <c r="AG371" s="227">
        <f t="shared" si="154"/>
        <v>0.40832105945995378</v>
      </c>
      <c r="AH371" s="227">
        <f t="shared" si="155"/>
        <v>-0.37735849056603776</v>
      </c>
      <c r="AI371" s="227">
        <v>365</v>
      </c>
      <c r="AJ371" s="227">
        <f t="shared" si="156"/>
        <v>366</v>
      </c>
      <c r="AK371" s="227">
        <f t="shared" si="157"/>
        <v>0.44339622641509435</v>
      </c>
      <c r="AL371" s="227">
        <f t="shared" si="158"/>
        <v>0.65477724486544564</v>
      </c>
      <c r="AM371" s="227">
        <f t="shared" si="159"/>
        <v>0.85916789405400462</v>
      </c>
      <c r="AN371" s="227">
        <f t="shared" si="160"/>
        <v>3.7735849056603772E-2</v>
      </c>
      <c r="AO371" s="227">
        <v>365</v>
      </c>
      <c r="AP371" s="227">
        <f t="shared" si="161"/>
        <v>366</v>
      </c>
      <c r="AQ371" s="227">
        <f t="shared" si="162"/>
        <v>0.37962962962962965</v>
      </c>
      <c r="AR371" s="227">
        <f t="shared" si="163"/>
        <v>0.41679706583633314</v>
      </c>
      <c r="AS371" s="227">
        <f t="shared" si="164"/>
        <v>0.26851851851851849</v>
      </c>
      <c r="AT371" s="227">
        <f t="shared" si="165"/>
        <v>-2.1247538842354974E-3</v>
      </c>
    </row>
    <row r="372" spans="23:46">
      <c r="W372" s="227">
        <v>366</v>
      </c>
      <c r="X372" s="227">
        <f t="shared" si="146"/>
        <v>367</v>
      </c>
      <c r="Y372" s="227">
        <f t="shared" si="147"/>
        <v>0.32727272727272727</v>
      </c>
      <c r="Z372" s="227">
        <f t="shared" si="148"/>
        <v>0.22139844611345072</v>
      </c>
      <c r="AA372" s="227">
        <f t="shared" si="149"/>
        <v>-0.49090909090909091</v>
      </c>
      <c r="AB372" s="227">
        <f t="shared" si="150"/>
        <v>-0.83209766917017602</v>
      </c>
      <c r="AC372" s="227">
        <v>366</v>
      </c>
      <c r="AD372" s="227">
        <f t="shared" si="151"/>
        <v>367</v>
      </c>
      <c r="AE372" s="227">
        <f t="shared" si="152"/>
        <v>0.45283018867924529</v>
      </c>
      <c r="AF372" s="227">
        <f t="shared" si="153"/>
        <v>0.68998527135194443</v>
      </c>
      <c r="AG372" s="227">
        <f t="shared" si="154"/>
        <v>0.79560935081144091</v>
      </c>
      <c r="AH372" s="227">
        <f t="shared" si="155"/>
        <v>-0.48113207547169812</v>
      </c>
      <c r="AI372" s="227">
        <v>366</v>
      </c>
      <c r="AJ372" s="227">
        <f t="shared" si="156"/>
        <v>367</v>
      </c>
      <c r="AK372" s="227">
        <f t="shared" si="157"/>
        <v>0.45283018867924529</v>
      </c>
      <c r="AL372" s="227">
        <f t="shared" si="158"/>
        <v>0.68998527135194443</v>
      </c>
      <c r="AM372" s="227">
        <f t="shared" si="159"/>
        <v>0.26063144378352426</v>
      </c>
      <c r="AN372" s="227">
        <f t="shared" si="160"/>
        <v>0.19811320754716982</v>
      </c>
      <c r="AO372" s="227">
        <v>366</v>
      </c>
      <c r="AP372" s="227">
        <f t="shared" si="161"/>
        <v>367</v>
      </c>
      <c r="AQ372" s="227">
        <f t="shared" si="162"/>
        <v>0.3888888888888889</v>
      </c>
      <c r="AR372" s="227">
        <f t="shared" si="163"/>
        <v>0.45135309183234118</v>
      </c>
      <c r="AS372" s="227">
        <f t="shared" si="164"/>
        <v>5.555555555555558E-2</v>
      </c>
      <c r="AT372" s="227">
        <f t="shared" si="165"/>
        <v>0.79266384402395118</v>
      </c>
    </row>
    <row r="373" spans="23:46">
      <c r="W373" s="227">
        <v>367</v>
      </c>
      <c r="X373" s="227">
        <f t="shared" si="146"/>
        <v>368</v>
      </c>
      <c r="Y373" s="227">
        <f t="shared" si="147"/>
        <v>0.33636363636363636</v>
      </c>
      <c r="Z373" s="227">
        <f t="shared" si="148"/>
        <v>0.25532618072771329</v>
      </c>
      <c r="AA373" s="227">
        <f t="shared" si="149"/>
        <v>0.19543111465389595</v>
      </c>
      <c r="AB373" s="227">
        <f t="shared" si="150"/>
        <v>-0.17059428913054264</v>
      </c>
      <c r="AC373" s="227">
        <v>367</v>
      </c>
      <c r="AD373" s="227">
        <f t="shared" si="151"/>
        <v>368</v>
      </c>
      <c r="AE373" s="227">
        <f t="shared" si="152"/>
        <v>0.46226415094339623</v>
      </c>
      <c r="AF373" s="227">
        <f t="shared" si="153"/>
        <v>0.72519329783844322</v>
      </c>
      <c r="AG373" s="227">
        <f t="shared" si="154"/>
        <v>0.63405882578330752</v>
      </c>
      <c r="AH373" s="227">
        <f t="shared" si="155"/>
        <v>-0.26803342199886893</v>
      </c>
      <c r="AI373" s="227">
        <v>367</v>
      </c>
      <c r="AJ373" s="227">
        <f t="shared" si="156"/>
        <v>368</v>
      </c>
      <c r="AK373" s="227">
        <f t="shared" si="157"/>
        <v>0.46226415094339623</v>
      </c>
      <c r="AL373" s="227">
        <f t="shared" si="158"/>
        <v>0.72519329783844322</v>
      </c>
      <c r="AM373" s="227">
        <f t="shared" si="159"/>
        <v>-0.33790500648695587</v>
      </c>
      <c r="AN373" s="227">
        <f t="shared" si="160"/>
        <v>0.35849056603773582</v>
      </c>
      <c r="AO373" s="227">
        <v>367</v>
      </c>
      <c r="AP373" s="227">
        <f t="shared" si="161"/>
        <v>368</v>
      </c>
      <c r="AQ373" s="227">
        <f t="shared" si="162"/>
        <v>0.39814814814814814</v>
      </c>
      <c r="AR373" s="227">
        <f t="shared" si="163"/>
        <v>0.48590911782834922</v>
      </c>
      <c r="AS373" s="227">
        <f t="shared" si="164"/>
        <v>-0.15740740740740741</v>
      </c>
      <c r="AT373" s="227">
        <f t="shared" si="165"/>
        <v>0.41254755806786186</v>
      </c>
    </row>
    <row r="374" spans="23:46">
      <c r="W374" s="227">
        <v>368</v>
      </c>
      <c r="X374" s="227">
        <f t="shared" si="146"/>
        <v>369</v>
      </c>
      <c r="Y374" s="227">
        <f t="shared" si="147"/>
        <v>0.34545454545454546</v>
      </c>
      <c r="Z374" s="227">
        <f t="shared" si="148"/>
        <v>0.28925391534197575</v>
      </c>
      <c r="AA374" s="227">
        <f t="shared" si="149"/>
        <v>0.79816993455591356</v>
      </c>
      <c r="AB374" s="227">
        <f t="shared" si="150"/>
        <v>0.48181818181818181</v>
      </c>
      <c r="AC374" s="227">
        <v>368</v>
      </c>
      <c r="AD374" s="227">
        <f t="shared" si="151"/>
        <v>369</v>
      </c>
      <c r="AE374" s="227">
        <f t="shared" si="152"/>
        <v>0.47169811320754718</v>
      </c>
      <c r="AF374" s="227">
        <f t="shared" si="153"/>
        <v>0.76040132432494212</v>
      </c>
      <c r="AG374" s="227">
        <f t="shared" si="154"/>
        <v>0.35054411933748059</v>
      </c>
      <c r="AH374" s="227">
        <f t="shared" si="155"/>
        <v>1.548128444695801E-2</v>
      </c>
      <c r="AI374" s="227">
        <v>368</v>
      </c>
      <c r="AJ374" s="227">
        <f t="shared" si="156"/>
        <v>369</v>
      </c>
      <c r="AK374" s="227">
        <f t="shared" si="157"/>
        <v>0.47169811320754718</v>
      </c>
      <c r="AL374" s="227">
        <f t="shared" si="158"/>
        <v>0.76040132432494212</v>
      </c>
      <c r="AM374" s="227">
        <f t="shared" si="159"/>
        <v>-0.81447727533974279</v>
      </c>
      <c r="AN374" s="227">
        <f t="shared" si="160"/>
        <v>0.44845187155530419</v>
      </c>
      <c r="AO374" s="227">
        <v>368</v>
      </c>
      <c r="AP374" s="227">
        <f t="shared" si="161"/>
        <v>369</v>
      </c>
      <c r="AQ374" s="227">
        <f t="shared" si="162"/>
        <v>0.40740740740740738</v>
      </c>
      <c r="AR374" s="227">
        <f t="shared" si="163"/>
        <v>0.52046514382435727</v>
      </c>
      <c r="AS374" s="227">
        <f t="shared" si="164"/>
        <v>-0.37037037037037035</v>
      </c>
      <c r="AT374" s="227">
        <f t="shared" si="165"/>
        <v>-0.38224103984032476</v>
      </c>
    </row>
    <row r="375" spans="23:46">
      <c r="W375" s="227">
        <v>369</v>
      </c>
      <c r="X375" s="227">
        <f t="shared" si="146"/>
        <v>370</v>
      </c>
      <c r="Y375" s="227">
        <f t="shared" si="147"/>
        <v>0.35454545454545455</v>
      </c>
      <c r="Z375" s="227">
        <f t="shared" si="148"/>
        <v>0.32318164995623833</v>
      </c>
      <c r="AA375" s="227">
        <f t="shared" si="149"/>
        <v>-0.18573436925769948</v>
      </c>
      <c r="AB375" s="227">
        <f t="shared" si="150"/>
        <v>0.2181818181818182</v>
      </c>
      <c r="AC375" s="227">
        <v>369</v>
      </c>
      <c r="AD375" s="227">
        <f t="shared" si="151"/>
        <v>370</v>
      </c>
      <c r="AE375" s="227">
        <f t="shared" si="152"/>
        <v>0.48113207547169812</v>
      </c>
      <c r="AF375" s="227">
        <f t="shared" si="153"/>
        <v>0.79560935081144091</v>
      </c>
      <c r="AG375" s="227">
        <f t="shared" si="154"/>
        <v>6.7029412891653761E-2</v>
      </c>
      <c r="AH375" s="227">
        <f t="shared" si="155"/>
        <v>0.29899599089278478</v>
      </c>
      <c r="AI375" s="227">
        <v>369</v>
      </c>
      <c r="AJ375" s="227">
        <f t="shared" si="156"/>
        <v>370</v>
      </c>
      <c r="AK375" s="227">
        <f t="shared" si="157"/>
        <v>0.48113207547169812</v>
      </c>
      <c r="AL375" s="227">
        <f t="shared" si="158"/>
        <v>0.79560935081144091</v>
      </c>
      <c r="AM375" s="227">
        <f t="shared" si="159"/>
        <v>-0.3763181835598286</v>
      </c>
      <c r="AN375" s="227">
        <f t="shared" si="160"/>
        <v>1.0292779775390004E-2</v>
      </c>
      <c r="AO375" s="227">
        <v>369</v>
      </c>
      <c r="AP375" s="227">
        <f t="shared" si="161"/>
        <v>370</v>
      </c>
      <c r="AQ375" s="227">
        <f t="shared" si="162"/>
        <v>0.41666666666666669</v>
      </c>
      <c r="AR375" s="227">
        <f t="shared" si="163"/>
        <v>0.55502116982036553</v>
      </c>
      <c r="AS375" s="227">
        <f t="shared" si="164"/>
        <v>-0.27232909936926025</v>
      </c>
      <c r="AT375" s="227">
        <f t="shared" si="165"/>
        <v>-0.63835450315369879</v>
      </c>
    </row>
    <row r="376" spans="23:46">
      <c r="W376" s="227">
        <v>370</v>
      </c>
      <c r="X376" s="227">
        <f t="shared" si="146"/>
        <v>371</v>
      </c>
      <c r="Y376" s="227">
        <f t="shared" si="147"/>
        <v>0.36363636363636365</v>
      </c>
      <c r="Z376" s="227">
        <f t="shared" si="148"/>
        <v>0.35710938457050079</v>
      </c>
      <c r="AA376" s="227">
        <f t="shared" si="149"/>
        <v>-0.83036132692868736</v>
      </c>
      <c r="AB376" s="227">
        <f t="shared" si="150"/>
        <v>-4.5454545454545456E-2</v>
      </c>
      <c r="AC376" s="227">
        <v>370</v>
      </c>
      <c r="AD376" s="227">
        <f t="shared" si="151"/>
        <v>371</v>
      </c>
      <c r="AE376" s="227">
        <f t="shared" si="152"/>
        <v>0.49056603773584906</v>
      </c>
      <c r="AF376" s="227">
        <f t="shared" si="153"/>
        <v>0.83081737729793981</v>
      </c>
      <c r="AG376" s="227">
        <f t="shared" si="154"/>
        <v>-0.21648529355417317</v>
      </c>
      <c r="AH376" s="227">
        <f t="shared" si="155"/>
        <v>0.58251069733861183</v>
      </c>
      <c r="AI376" s="227">
        <v>370</v>
      </c>
      <c r="AJ376" s="227">
        <f t="shared" si="156"/>
        <v>371</v>
      </c>
      <c r="AK376" s="227">
        <f t="shared" si="157"/>
        <v>0.49056603773584906</v>
      </c>
      <c r="AL376" s="227">
        <f t="shared" si="158"/>
        <v>0.83081737729793981</v>
      </c>
      <c r="AM376" s="227">
        <f t="shared" si="159"/>
        <v>6.18409082200857E-2</v>
      </c>
      <c r="AN376" s="227">
        <f t="shared" si="160"/>
        <v>-0.42786631200452424</v>
      </c>
      <c r="AO376" s="227">
        <v>370</v>
      </c>
      <c r="AP376" s="227">
        <f t="shared" si="161"/>
        <v>371</v>
      </c>
      <c r="AQ376" s="227">
        <f t="shared" si="162"/>
        <v>0.42592592592592593</v>
      </c>
      <c r="AR376" s="227">
        <f t="shared" si="163"/>
        <v>0.58957719581637369</v>
      </c>
      <c r="AS376" s="227">
        <f t="shared" si="164"/>
        <v>0.30949653557596357</v>
      </c>
      <c r="AT376" s="227">
        <f t="shared" si="165"/>
        <v>-5.6528868208475025E-2</v>
      </c>
    </row>
    <row r="377" spans="23:46">
      <c r="W377" s="227">
        <v>371</v>
      </c>
      <c r="X377" s="227">
        <f t="shared" si="146"/>
        <v>372</v>
      </c>
      <c r="Y377" s="227">
        <f t="shared" si="147"/>
        <v>0.37272727272727274</v>
      </c>
      <c r="Z377" s="227">
        <f t="shared" si="148"/>
        <v>0.39103711918476336</v>
      </c>
      <c r="AA377" s="227">
        <f t="shared" si="149"/>
        <v>0.15354297688492569</v>
      </c>
      <c r="AB377" s="227">
        <f t="shared" si="150"/>
        <v>-0.30909090909090908</v>
      </c>
      <c r="AC377" s="227">
        <v>371</v>
      </c>
      <c r="AD377" s="227">
        <f t="shared" si="151"/>
        <v>372</v>
      </c>
      <c r="AE377" s="227">
        <f t="shared" si="152"/>
        <v>0.5</v>
      </c>
      <c r="AF377" s="227">
        <f t="shared" si="153"/>
        <v>0.8660254037844386</v>
      </c>
      <c r="AG377" s="227">
        <f t="shared" si="154"/>
        <v>-0.5</v>
      </c>
      <c r="AH377" s="227">
        <f t="shared" si="155"/>
        <v>0.8660254037844386</v>
      </c>
      <c r="AI377" s="227">
        <v>371</v>
      </c>
      <c r="AJ377" s="227">
        <f t="shared" si="156"/>
        <v>372</v>
      </c>
      <c r="AK377" s="227">
        <f t="shared" si="157"/>
        <v>0.5</v>
      </c>
      <c r="AL377" s="227">
        <f t="shared" si="158"/>
        <v>0.8660254037844386</v>
      </c>
      <c r="AM377" s="227">
        <f t="shared" si="159"/>
        <v>0.5</v>
      </c>
      <c r="AN377" s="227">
        <f t="shared" si="160"/>
        <v>-0.8660254037844386</v>
      </c>
      <c r="AO377" s="227">
        <v>371</v>
      </c>
      <c r="AP377" s="227">
        <f t="shared" si="161"/>
        <v>372</v>
      </c>
      <c r="AQ377" s="227">
        <f t="shared" si="162"/>
        <v>0.43518518518518517</v>
      </c>
      <c r="AR377" s="227">
        <f t="shared" si="163"/>
        <v>0.62413322181238173</v>
      </c>
      <c r="AS377" s="227">
        <f t="shared" si="164"/>
        <v>0.83146937778843055</v>
      </c>
      <c r="AT377" s="227">
        <f t="shared" si="165"/>
        <v>0.49074074074074076</v>
      </c>
    </row>
    <row r="378" spans="23:46">
      <c r="W378" s="227">
        <v>372</v>
      </c>
      <c r="X378" s="227">
        <f t="shared" si="146"/>
        <v>373</v>
      </c>
      <c r="Y378" s="227">
        <f t="shared" si="147"/>
        <v>0.38181818181818183</v>
      </c>
      <c r="Z378" s="227">
        <f t="shared" si="148"/>
        <v>0.42496485379902593</v>
      </c>
      <c r="AA378" s="227">
        <f t="shared" si="149"/>
        <v>0.6673307995976111</v>
      </c>
      <c r="AB378" s="227">
        <f t="shared" si="150"/>
        <v>-0.30130539581317256</v>
      </c>
      <c r="AC378" s="227">
        <v>372</v>
      </c>
      <c r="AD378" s="227">
        <f t="shared" si="151"/>
        <v>373</v>
      </c>
      <c r="AE378" s="227">
        <f t="shared" si="152"/>
        <v>0.4742259357776521</v>
      </c>
      <c r="AF378" s="227">
        <f t="shared" si="153"/>
        <v>0.84025133956209075</v>
      </c>
      <c r="AG378" s="227">
        <f t="shared" si="154"/>
        <v>-0.39622641509433965</v>
      </c>
      <c r="AH378" s="227">
        <f t="shared" si="155"/>
        <v>0.47873711243295142</v>
      </c>
      <c r="AI378" s="227">
        <v>372</v>
      </c>
      <c r="AJ378" s="227">
        <f t="shared" si="156"/>
        <v>373</v>
      </c>
      <c r="AK378" s="227">
        <f t="shared" si="157"/>
        <v>0.4742259357776521</v>
      </c>
      <c r="AL378" s="227">
        <f t="shared" si="158"/>
        <v>0.84025133956209075</v>
      </c>
      <c r="AM378" s="227">
        <f t="shared" si="159"/>
        <v>0.339622641509434</v>
      </c>
      <c r="AN378" s="227">
        <f t="shared" si="160"/>
        <v>-0.26748895351395835</v>
      </c>
      <c r="AO378" s="227">
        <v>372</v>
      </c>
      <c r="AP378" s="227">
        <f t="shared" si="161"/>
        <v>373</v>
      </c>
      <c r="AQ378" s="227">
        <f t="shared" si="162"/>
        <v>0.44444444444444442</v>
      </c>
      <c r="AR378" s="227">
        <f t="shared" si="163"/>
        <v>0.65868924780838978</v>
      </c>
      <c r="AS378" s="227">
        <f t="shared" si="164"/>
        <v>3.6680779880243708E-2</v>
      </c>
      <c r="AT378" s="227">
        <f t="shared" si="165"/>
        <v>0.27777777777777779</v>
      </c>
    </row>
    <row r="379" spans="23:46">
      <c r="W379" s="227">
        <v>373</v>
      </c>
      <c r="X379" s="227">
        <f t="shared" si="146"/>
        <v>374</v>
      </c>
      <c r="Y379" s="227">
        <f t="shared" si="147"/>
        <v>0.39090909090909093</v>
      </c>
      <c r="Z379" s="227">
        <f t="shared" si="148"/>
        <v>0.45889258841328839</v>
      </c>
      <c r="AA379" s="227">
        <f t="shared" si="149"/>
        <v>-5.2937140579638275E-2</v>
      </c>
      <c r="AB379" s="227">
        <f t="shared" si="150"/>
        <v>0.41896254436407693</v>
      </c>
      <c r="AC379" s="227">
        <v>373</v>
      </c>
      <c r="AD379" s="227">
        <f t="shared" si="151"/>
        <v>374</v>
      </c>
      <c r="AE379" s="227">
        <f t="shared" si="152"/>
        <v>0.44845187155530419</v>
      </c>
      <c r="AF379" s="227">
        <f t="shared" si="153"/>
        <v>0.81447727533974279</v>
      </c>
      <c r="AG379" s="227">
        <f t="shared" si="154"/>
        <v>-0.29245283018867924</v>
      </c>
      <c r="AH379" s="227">
        <f t="shared" si="155"/>
        <v>9.1448821081464016E-2</v>
      </c>
      <c r="AI379" s="227">
        <v>373</v>
      </c>
      <c r="AJ379" s="227">
        <f t="shared" si="156"/>
        <v>374</v>
      </c>
      <c r="AK379" s="227">
        <f t="shared" si="157"/>
        <v>0.44845187155530419</v>
      </c>
      <c r="AL379" s="227">
        <f t="shared" si="158"/>
        <v>0.81447727533974279</v>
      </c>
      <c r="AM379" s="227">
        <f t="shared" si="159"/>
        <v>0.17924528301886794</v>
      </c>
      <c r="AN379" s="227">
        <f t="shared" si="160"/>
        <v>0.33104749675652195</v>
      </c>
      <c r="AO379" s="227">
        <v>373</v>
      </c>
      <c r="AP379" s="227">
        <f t="shared" si="161"/>
        <v>374</v>
      </c>
      <c r="AQ379" s="227">
        <f t="shared" si="162"/>
        <v>0.45370370370370372</v>
      </c>
      <c r="AR379" s="227">
        <f t="shared" si="163"/>
        <v>0.69324527380439804</v>
      </c>
      <c r="AS379" s="227">
        <f t="shared" si="164"/>
        <v>-0.75810781802794314</v>
      </c>
      <c r="AT379" s="227">
        <f t="shared" si="165"/>
        <v>6.4814814814814825E-2</v>
      </c>
    </row>
    <row r="380" spans="23:46">
      <c r="W380" s="227">
        <v>374</v>
      </c>
      <c r="X380" s="227">
        <f t="shared" si="146"/>
        <v>375</v>
      </c>
      <c r="Y380" s="227">
        <f t="shared" si="147"/>
        <v>0.4</v>
      </c>
      <c r="Z380" s="227">
        <f t="shared" si="148"/>
        <v>0.49282032302755097</v>
      </c>
      <c r="AA380" s="227">
        <f t="shared" si="149"/>
        <v>-0.4</v>
      </c>
      <c r="AB380" s="227">
        <f t="shared" si="150"/>
        <v>0.49282032302755091</v>
      </c>
      <c r="AC380" s="227">
        <v>374</v>
      </c>
      <c r="AD380" s="227">
        <f t="shared" si="151"/>
        <v>375</v>
      </c>
      <c r="AE380" s="227">
        <f t="shared" si="152"/>
        <v>0.42267780733295629</v>
      </c>
      <c r="AF380" s="227">
        <f t="shared" si="153"/>
        <v>0.78870321111739494</v>
      </c>
      <c r="AG380" s="227">
        <f t="shared" si="154"/>
        <v>-0.18867924528301888</v>
      </c>
      <c r="AH380" s="227">
        <f t="shared" si="155"/>
        <v>-0.29583947027002311</v>
      </c>
      <c r="AI380" s="227">
        <v>374</v>
      </c>
      <c r="AJ380" s="227">
        <f t="shared" si="156"/>
        <v>375</v>
      </c>
      <c r="AK380" s="227">
        <f t="shared" si="157"/>
        <v>0.42267780733295629</v>
      </c>
      <c r="AL380" s="227">
        <f t="shared" si="158"/>
        <v>0.78870321111739494</v>
      </c>
      <c r="AM380" s="227">
        <f t="shared" si="159"/>
        <v>1.8867924528301883E-2</v>
      </c>
      <c r="AN380" s="227">
        <f t="shared" si="160"/>
        <v>0.92958394702700231</v>
      </c>
      <c r="AO380" s="227">
        <v>374</v>
      </c>
      <c r="AP380" s="227">
        <f t="shared" si="161"/>
        <v>375</v>
      </c>
      <c r="AQ380" s="227">
        <f t="shared" si="162"/>
        <v>0.46296296296296297</v>
      </c>
      <c r="AR380" s="227">
        <f t="shared" si="163"/>
        <v>0.72780129980040609</v>
      </c>
      <c r="AS380" s="227">
        <f t="shared" si="164"/>
        <v>-0.44710358406387007</v>
      </c>
      <c r="AT380" s="227">
        <f t="shared" si="165"/>
        <v>-0.14814814814814814</v>
      </c>
    </row>
    <row r="381" spans="23:46">
      <c r="W381" s="227">
        <v>375</v>
      </c>
      <c r="X381" s="227">
        <f t="shared" si="146"/>
        <v>376</v>
      </c>
      <c r="Y381" s="227">
        <f t="shared" si="147"/>
        <v>0.40909090909090912</v>
      </c>
      <c r="Z381" s="227">
        <f t="shared" si="148"/>
        <v>0.52674805764181354</v>
      </c>
      <c r="AA381" s="227">
        <f t="shared" si="149"/>
        <v>-0.13636363636363635</v>
      </c>
      <c r="AB381" s="227">
        <f t="shared" si="150"/>
        <v>-0.49108398078606225</v>
      </c>
      <c r="AC381" s="227">
        <v>375</v>
      </c>
      <c r="AD381" s="227">
        <f t="shared" si="151"/>
        <v>376</v>
      </c>
      <c r="AE381" s="227">
        <f t="shared" si="152"/>
        <v>0.39690374311060839</v>
      </c>
      <c r="AF381" s="227">
        <f t="shared" si="153"/>
        <v>0.76292914689504698</v>
      </c>
      <c r="AG381" s="227">
        <f t="shared" si="154"/>
        <v>-8.4905660377358472E-2</v>
      </c>
      <c r="AH381" s="227">
        <f t="shared" si="155"/>
        <v>-0.68312776162151057</v>
      </c>
      <c r="AI381" s="227">
        <v>375</v>
      </c>
      <c r="AJ381" s="227">
        <f t="shared" si="156"/>
        <v>376</v>
      </c>
      <c r="AK381" s="227">
        <f t="shared" si="157"/>
        <v>0.39690374311060839</v>
      </c>
      <c r="AL381" s="227">
        <f t="shared" si="158"/>
        <v>0.76292914689504698</v>
      </c>
      <c r="AM381" s="227">
        <f t="shared" si="159"/>
        <v>-0.14150943396226415</v>
      </c>
      <c r="AN381" s="227">
        <f t="shared" si="160"/>
        <v>0.47187960270251744</v>
      </c>
      <c r="AO381" s="227">
        <v>375</v>
      </c>
      <c r="AP381" s="227">
        <f t="shared" si="161"/>
        <v>376</v>
      </c>
      <c r="AQ381" s="227">
        <f t="shared" si="162"/>
        <v>0.47222222222222221</v>
      </c>
      <c r="AR381" s="227">
        <f t="shared" si="163"/>
        <v>0.76235732579641413</v>
      </c>
      <c r="AS381" s="227">
        <f t="shared" si="164"/>
        <v>0.34768501384431671</v>
      </c>
      <c r="AT381" s="227">
        <f t="shared" si="165"/>
        <v>-0.3611111111111111</v>
      </c>
    </row>
    <row r="382" spans="23:46">
      <c r="W382" s="227">
        <v>376</v>
      </c>
      <c r="X382" s="227">
        <f t="shared" si="146"/>
        <v>377</v>
      </c>
      <c r="Y382" s="227">
        <f t="shared" si="147"/>
        <v>0.41818181818181815</v>
      </c>
      <c r="Z382" s="227">
        <f t="shared" si="148"/>
        <v>0.56067579225607578</v>
      </c>
      <c r="AA382" s="227">
        <f t="shared" si="149"/>
        <v>0.12727272727272726</v>
      </c>
      <c r="AB382" s="227">
        <f t="shared" si="150"/>
        <v>-0.52501171540032476</v>
      </c>
      <c r="AC382" s="227">
        <v>376</v>
      </c>
      <c r="AD382" s="227">
        <f t="shared" si="151"/>
        <v>377</v>
      </c>
      <c r="AE382" s="227">
        <f t="shared" si="152"/>
        <v>0.37112967888826054</v>
      </c>
      <c r="AF382" s="227">
        <f t="shared" si="153"/>
        <v>0.73715508267269914</v>
      </c>
      <c r="AG382" s="227">
        <f t="shared" si="154"/>
        <v>1.8867924528301886E-2</v>
      </c>
      <c r="AH382" s="227">
        <f t="shared" si="155"/>
        <v>-0.92958394702700231</v>
      </c>
      <c r="AI382" s="227">
        <v>376</v>
      </c>
      <c r="AJ382" s="227">
        <f t="shared" si="156"/>
        <v>377</v>
      </c>
      <c r="AK382" s="227">
        <f t="shared" si="157"/>
        <v>0.37112967888826054</v>
      </c>
      <c r="AL382" s="227">
        <f t="shared" si="158"/>
        <v>0.73715508267269914</v>
      </c>
      <c r="AM382" s="227">
        <f t="shared" si="159"/>
        <v>-0.30188679245283018</v>
      </c>
      <c r="AN382" s="227">
        <f t="shared" si="160"/>
        <v>-0.12665684756796292</v>
      </c>
      <c r="AO382" s="227">
        <v>376</v>
      </c>
      <c r="AP382" s="227">
        <f t="shared" si="161"/>
        <v>377</v>
      </c>
      <c r="AQ382" s="227">
        <f t="shared" si="162"/>
        <v>0.48148148148148145</v>
      </c>
      <c r="AR382" s="227">
        <f t="shared" si="163"/>
        <v>0.79691335179242229</v>
      </c>
      <c r="AS382" s="227">
        <f t="shared" si="164"/>
        <v>0.66365126989044776</v>
      </c>
      <c r="AT382" s="227">
        <f t="shared" si="165"/>
        <v>-0.29762586610600911</v>
      </c>
    </row>
    <row r="383" spans="23:46">
      <c r="W383" s="227">
        <v>377</v>
      </c>
      <c r="X383" s="227">
        <f t="shared" si="146"/>
        <v>378</v>
      </c>
      <c r="Y383" s="227">
        <f t="shared" si="147"/>
        <v>0.42727272727272725</v>
      </c>
      <c r="Z383" s="227">
        <f t="shared" si="148"/>
        <v>0.59460352687033835</v>
      </c>
      <c r="AA383" s="227">
        <f t="shared" si="149"/>
        <v>0.39090909090909093</v>
      </c>
      <c r="AB383" s="227">
        <f t="shared" si="150"/>
        <v>0.45889258841328839</v>
      </c>
      <c r="AC383" s="227">
        <v>377</v>
      </c>
      <c r="AD383" s="227">
        <f t="shared" si="151"/>
        <v>378</v>
      </c>
      <c r="AE383" s="227">
        <f t="shared" si="152"/>
        <v>0.34535561466591264</v>
      </c>
      <c r="AF383" s="227">
        <f t="shared" si="153"/>
        <v>0.71138101845035129</v>
      </c>
      <c r="AG383" s="227">
        <f t="shared" si="154"/>
        <v>0.12264150943396226</v>
      </c>
      <c r="AH383" s="227">
        <f t="shared" si="155"/>
        <v>-0.54229565567551508</v>
      </c>
      <c r="AI383" s="227">
        <v>377</v>
      </c>
      <c r="AJ383" s="227">
        <f t="shared" si="156"/>
        <v>378</v>
      </c>
      <c r="AK383" s="227">
        <f t="shared" si="157"/>
        <v>0.34535561466591264</v>
      </c>
      <c r="AL383" s="227">
        <f t="shared" si="158"/>
        <v>0.71138101845035129</v>
      </c>
      <c r="AM383" s="227">
        <f t="shared" si="159"/>
        <v>-0.46226415094339623</v>
      </c>
      <c r="AN383" s="227">
        <f t="shared" si="160"/>
        <v>-0.72519329783844322</v>
      </c>
      <c r="AO383" s="227">
        <v>377</v>
      </c>
      <c r="AP383" s="227">
        <f t="shared" si="161"/>
        <v>378</v>
      </c>
      <c r="AQ383" s="227">
        <f t="shared" si="162"/>
        <v>0.49074074074074076</v>
      </c>
      <c r="AR383" s="227">
        <f t="shared" si="163"/>
        <v>0.83146937778843055</v>
      </c>
      <c r="AS383" s="227">
        <f t="shared" si="164"/>
        <v>8.182563494522388E-2</v>
      </c>
      <c r="AT383" s="227">
        <f t="shared" si="165"/>
        <v>0.28419976883921472</v>
      </c>
    </row>
    <row r="384" spans="23:46">
      <c r="W384" s="227">
        <v>378</v>
      </c>
      <c r="X384" s="227">
        <f t="shared" si="146"/>
        <v>379</v>
      </c>
      <c r="Y384" s="227">
        <f t="shared" si="147"/>
        <v>0.43636363636363634</v>
      </c>
      <c r="Z384" s="227">
        <f t="shared" si="148"/>
        <v>0.62853126148460092</v>
      </c>
      <c r="AA384" s="227">
        <f t="shared" si="149"/>
        <v>7.7773966102991698E-2</v>
      </c>
      <c r="AB384" s="227">
        <f t="shared" si="150"/>
        <v>0.4437993698874303</v>
      </c>
      <c r="AC384" s="227">
        <v>378</v>
      </c>
      <c r="AD384" s="227">
        <f t="shared" si="151"/>
        <v>379</v>
      </c>
      <c r="AE384" s="227">
        <f t="shared" si="152"/>
        <v>0.31958155044356473</v>
      </c>
      <c r="AF384" s="227">
        <f t="shared" si="153"/>
        <v>0.68560695422800333</v>
      </c>
      <c r="AG384" s="227">
        <f t="shared" si="154"/>
        <v>0.22641509433962265</v>
      </c>
      <c r="AH384" s="227">
        <f t="shared" si="155"/>
        <v>-0.15500736432402779</v>
      </c>
      <c r="AI384" s="227">
        <v>378</v>
      </c>
      <c r="AJ384" s="227">
        <f t="shared" si="156"/>
        <v>379</v>
      </c>
      <c r="AK384" s="227">
        <f t="shared" si="157"/>
        <v>0.31958155044356473</v>
      </c>
      <c r="AL384" s="227">
        <f t="shared" si="158"/>
        <v>0.68560695422800333</v>
      </c>
      <c r="AM384" s="227">
        <f t="shared" si="159"/>
        <v>-0.16493716510947734</v>
      </c>
      <c r="AN384" s="227">
        <f t="shared" si="160"/>
        <v>-0.53096256889391602</v>
      </c>
      <c r="AO384" s="227">
        <v>378</v>
      </c>
      <c r="AP384" s="227">
        <f t="shared" si="161"/>
        <v>379</v>
      </c>
      <c r="AQ384" s="227">
        <f t="shared" si="162"/>
        <v>0.5</v>
      </c>
      <c r="AR384" s="227">
        <f t="shared" si="163"/>
        <v>0.8660254037844386</v>
      </c>
      <c r="AS384" s="227">
        <f t="shared" si="164"/>
        <v>-0.5</v>
      </c>
      <c r="AT384" s="227">
        <f t="shared" si="165"/>
        <v>0.8660254037844386</v>
      </c>
    </row>
    <row r="385" spans="23:46">
      <c r="W385" s="227">
        <v>379</v>
      </c>
      <c r="X385" s="227">
        <f t="shared" si="146"/>
        <v>380</v>
      </c>
      <c r="Y385" s="227">
        <f t="shared" si="147"/>
        <v>0.44545454545454544</v>
      </c>
      <c r="Z385" s="227">
        <f t="shared" si="148"/>
        <v>0.66245899609886338</v>
      </c>
      <c r="AA385" s="227">
        <f t="shared" si="149"/>
        <v>-0.64249397407425768</v>
      </c>
      <c r="AB385" s="227">
        <f t="shared" si="150"/>
        <v>-0.27646857028981908</v>
      </c>
      <c r="AC385" s="227">
        <v>379</v>
      </c>
      <c r="AD385" s="227">
        <f t="shared" si="151"/>
        <v>380</v>
      </c>
      <c r="AE385" s="227">
        <f t="shared" si="152"/>
        <v>0.29380748622121683</v>
      </c>
      <c r="AF385" s="227">
        <f t="shared" si="153"/>
        <v>0.65983289000565548</v>
      </c>
      <c r="AG385" s="227">
        <f t="shared" si="154"/>
        <v>0.330188679245283</v>
      </c>
      <c r="AH385" s="227">
        <f t="shared" si="155"/>
        <v>0.23228092702745939</v>
      </c>
      <c r="AI385" s="227">
        <v>379</v>
      </c>
      <c r="AJ385" s="227">
        <f t="shared" si="156"/>
        <v>380</v>
      </c>
      <c r="AK385" s="227">
        <f t="shared" si="157"/>
        <v>0.29380748622121683</v>
      </c>
      <c r="AL385" s="227">
        <f t="shared" si="158"/>
        <v>0.65983289000565548</v>
      </c>
      <c r="AM385" s="227">
        <f t="shared" si="159"/>
        <v>0.27322192667043693</v>
      </c>
      <c r="AN385" s="227">
        <f t="shared" si="160"/>
        <v>-9.2803477114001665E-2</v>
      </c>
      <c r="AO385" s="227">
        <v>379</v>
      </c>
      <c r="AP385" s="227">
        <f t="shared" si="161"/>
        <v>380</v>
      </c>
      <c r="AQ385" s="227">
        <f t="shared" si="162"/>
        <v>0.47470323326325115</v>
      </c>
      <c r="AR385" s="227">
        <f t="shared" si="163"/>
        <v>0.84072863704768974</v>
      </c>
      <c r="AS385" s="227">
        <f t="shared" si="164"/>
        <v>-0.28703703703703703</v>
      </c>
      <c r="AT385" s="227">
        <f t="shared" si="165"/>
        <v>7.1236805876251752E-2</v>
      </c>
    </row>
    <row r="386" spans="23:46">
      <c r="W386" s="227">
        <v>380</v>
      </c>
      <c r="X386" s="227">
        <f t="shared" si="146"/>
        <v>381</v>
      </c>
      <c r="Y386" s="227">
        <f t="shared" si="147"/>
        <v>0.45454545454545453</v>
      </c>
      <c r="Z386" s="227">
        <f t="shared" si="148"/>
        <v>0.69638673071312596</v>
      </c>
      <c r="AA386" s="227">
        <f t="shared" si="149"/>
        <v>-0.18747071149918815</v>
      </c>
      <c r="AB386" s="227">
        <f t="shared" si="150"/>
        <v>-0.31818181818181818</v>
      </c>
      <c r="AC386" s="227">
        <v>380</v>
      </c>
      <c r="AD386" s="227">
        <f t="shared" si="151"/>
        <v>381</v>
      </c>
      <c r="AE386" s="227">
        <f t="shared" si="152"/>
        <v>0.26803342199886893</v>
      </c>
      <c r="AF386" s="227">
        <f t="shared" si="153"/>
        <v>0.63405882578330752</v>
      </c>
      <c r="AG386" s="227">
        <f t="shared" si="154"/>
        <v>0.43396226415094341</v>
      </c>
      <c r="AH386" s="227">
        <f t="shared" si="155"/>
        <v>0.61956921837894674</v>
      </c>
      <c r="AI386" s="227">
        <v>380</v>
      </c>
      <c r="AJ386" s="227">
        <f t="shared" si="156"/>
        <v>381</v>
      </c>
      <c r="AK386" s="227">
        <f t="shared" si="157"/>
        <v>0.26803342199886893</v>
      </c>
      <c r="AL386" s="227">
        <f t="shared" si="158"/>
        <v>0.63405882578330752</v>
      </c>
      <c r="AM386" s="227">
        <f t="shared" si="159"/>
        <v>0.71138101845035129</v>
      </c>
      <c r="AN386" s="227">
        <f t="shared" si="160"/>
        <v>0.34535561466591264</v>
      </c>
      <c r="AO386" s="227">
        <v>380</v>
      </c>
      <c r="AP386" s="227">
        <f t="shared" si="161"/>
        <v>381</v>
      </c>
      <c r="AQ386" s="227">
        <f t="shared" si="162"/>
        <v>0.44940646652650229</v>
      </c>
      <c r="AR386" s="227">
        <f t="shared" si="163"/>
        <v>0.815431870310941</v>
      </c>
      <c r="AS386" s="227">
        <f t="shared" si="164"/>
        <v>-7.407407407407407E-2</v>
      </c>
      <c r="AT386" s="227">
        <f t="shared" si="165"/>
        <v>-0.72355179203193498</v>
      </c>
    </row>
    <row r="387" spans="23:46">
      <c r="W387" s="227">
        <v>381</v>
      </c>
      <c r="X387" s="227">
        <f t="shared" si="146"/>
        <v>382</v>
      </c>
      <c r="Y387" s="227">
        <f t="shared" si="147"/>
        <v>0.46363636363636362</v>
      </c>
      <c r="Z387" s="227">
        <f t="shared" si="148"/>
        <v>0.73031446532738842</v>
      </c>
      <c r="AA387" s="227">
        <f t="shared" si="149"/>
        <v>0.79643359231442479</v>
      </c>
      <c r="AB387" s="227">
        <f t="shared" si="150"/>
        <v>-5.4545454545454564E-2</v>
      </c>
      <c r="AC387" s="227">
        <v>381</v>
      </c>
      <c r="AD387" s="227">
        <f t="shared" si="151"/>
        <v>382</v>
      </c>
      <c r="AE387" s="227">
        <f t="shared" si="152"/>
        <v>0.24225935777652102</v>
      </c>
      <c r="AF387" s="227">
        <f t="shared" si="153"/>
        <v>0.60828476156095967</v>
      </c>
      <c r="AG387" s="227">
        <f t="shared" si="154"/>
        <v>0.39690374311060839</v>
      </c>
      <c r="AH387" s="227">
        <f t="shared" si="155"/>
        <v>0.76292914689504698</v>
      </c>
      <c r="AI387" s="227">
        <v>381</v>
      </c>
      <c r="AJ387" s="227">
        <f t="shared" si="156"/>
        <v>382</v>
      </c>
      <c r="AK387" s="227">
        <f t="shared" si="157"/>
        <v>0.24225935777652102</v>
      </c>
      <c r="AL387" s="227">
        <f t="shared" si="158"/>
        <v>0.60828476156095967</v>
      </c>
      <c r="AM387" s="227">
        <f t="shared" si="159"/>
        <v>0.47873711243295142</v>
      </c>
      <c r="AN387" s="227">
        <f t="shared" si="160"/>
        <v>0.39622641509433965</v>
      </c>
      <c r="AO387" s="227">
        <v>381</v>
      </c>
      <c r="AP387" s="227">
        <f t="shared" si="161"/>
        <v>382</v>
      </c>
      <c r="AQ387" s="227">
        <f t="shared" si="162"/>
        <v>0.42410969978975338</v>
      </c>
      <c r="AR387" s="227">
        <f t="shared" si="163"/>
        <v>0.79013510357419192</v>
      </c>
      <c r="AS387" s="227">
        <f t="shared" si="164"/>
        <v>0.1388888888888889</v>
      </c>
      <c r="AT387" s="227">
        <f t="shared" si="165"/>
        <v>-0.48165961005987812</v>
      </c>
    </row>
    <row r="388" spans="23:46">
      <c r="W388" s="227">
        <v>382</v>
      </c>
      <c r="X388" s="227">
        <f t="shared" si="146"/>
        <v>383</v>
      </c>
      <c r="Y388" s="227">
        <f t="shared" si="147"/>
        <v>0.47272727272727272</v>
      </c>
      <c r="Z388" s="227">
        <f t="shared" si="148"/>
        <v>0.76424219994165099</v>
      </c>
      <c r="AA388" s="227">
        <f t="shared" si="149"/>
        <v>0.21966210387196206</v>
      </c>
      <c r="AB388" s="227">
        <f t="shared" si="150"/>
        <v>0.20909090909090908</v>
      </c>
      <c r="AC388" s="227">
        <v>382</v>
      </c>
      <c r="AD388" s="227">
        <f t="shared" si="151"/>
        <v>383</v>
      </c>
      <c r="AE388" s="227">
        <f t="shared" si="152"/>
        <v>0.21648529355417315</v>
      </c>
      <c r="AF388" s="227">
        <f t="shared" si="153"/>
        <v>0.58251069733861183</v>
      </c>
      <c r="AG388" s="227">
        <f t="shared" si="154"/>
        <v>0.11338903666478156</v>
      </c>
      <c r="AH388" s="227">
        <f t="shared" si="155"/>
        <v>0.47941444044922021</v>
      </c>
      <c r="AI388" s="227">
        <v>382</v>
      </c>
      <c r="AJ388" s="227">
        <f t="shared" si="156"/>
        <v>383</v>
      </c>
      <c r="AK388" s="227">
        <f t="shared" si="157"/>
        <v>0.21648529355417315</v>
      </c>
      <c r="AL388" s="227">
        <f t="shared" si="158"/>
        <v>0.58251069733861183</v>
      </c>
      <c r="AM388" s="227">
        <f t="shared" si="159"/>
        <v>-0.11979933783752894</v>
      </c>
      <c r="AN388" s="227">
        <f t="shared" si="160"/>
        <v>0.23584905660377359</v>
      </c>
      <c r="AO388" s="227">
        <v>382</v>
      </c>
      <c r="AP388" s="227">
        <f t="shared" si="161"/>
        <v>383</v>
      </c>
      <c r="AQ388" s="227">
        <f t="shared" si="162"/>
        <v>0.39881293305300458</v>
      </c>
      <c r="AR388" s="227">
        <f t="shared" si="163"/>
        <v>0.76483833683744318</v>
      </c>
      <c r="AS388" s="227">
        <f t="shared" si="164"/>
        <v>0.35185185185185186</v>
      </c>
      <c r="AT388" s="227">
        <f t="shared" si="165"/>
        <v>0.31312898784830867</v>
      </c>
    </row>
    <row r="389" spans="23:46">
      <c r="W389" s="227">
        <v>383</v>
      </c>
      <c r="X389" s="227">
        <f t="shared" si="146"/>
        <v>384</v>
      </c>
      <c r="Y389" s="227">
        <f t="shared" si="147"/>
        <v>0.48181818181818181</v>
      </c>
      <c r="Z389" s="227">
        <f t="shared" si="148"/>
        <v>0.79816993455591356</v>
      </c>
      <c r="AA389" s="227">
        <f t="shared" si="149"/>
        <v>-0.76424219994165099</v>
      </c>
      <c r="AB389" s="227">
        <f t="shared" si="150"/>
        <v>0.47272727272727272</v>
      </c>
      <c r="AC389" s="227">
        <v>383</v>
      </c>
      <c r="AD389" s="227">
        <f t="shared" si="151"/>
        <v>384</v>
      </c>
      <c r="AE389" s="227">
        <f t="shared" si="152"/>
        <v>0.19071122933182524</v>
      </c>
      <c r="AF389" s="227">
        <f t="shared" si="153"/>
        <v>0.55673663311626387</v>
      </c>
      <c r="AG389" s="227">
        <f t="shared" si="154"/>
        <v>-0.17012566978104537</v>
      </c>
      <c r="AH389" s="227">
        <f t="shared" si="155"/>
        <v>0.19589973400339322</v>
      </c>
      <c r="AI389" s="227">
        <v>383</v>
      </c>
      <c r="AJ389" s="227">
        <f t="shared" si="156"/>
        <v>384</v>
      </c>
      <c r="AK389" s="227">
        <f t="shared" si="157"/>
        <v>0.19071122933182524</v>
      </c>
      <c r="AL389" s="227">
        <f t="shared" si="158"/>
        <v>0.55673663311626387</v>
      </c>
      <c r="AM389" s="227">
        <f t="shared" si="159"/>
        <v>-0.71833578810800935</v>
      </c>
      <c r="AN389" s="227">
        <f t="shared" si="160"/>
        <v>7.547169811320753E-2</v>
      </c>
      <c r="AO389" s="227">
        <v>383</v>
      </c>
      <c r="AP389" s="227">
        <f t="shared" si="161"/>
        <v>384</v>
      </c>
      <c r="AQ389" s="227">
        <f t="shared" si="162"/>
        <v>0.37351616631625573</v>
      </c>
      <c r="AR389" s="227">
        <f t="shared" si="163"/>
        <v>0.73954157010069432</v>
      </c>
      <c r="AS389" s="227">
        <f t="shared" si="164"/>
        <v>0.32292263284275796</v>
      </c>
      <c r="AT389" s="227">
        <f t="shared" si="165"/>
        <v>0.68894803662719661</v>
      </c>
    </row>
    <row r="390" spans="23:46">
      <c r="W390" s="227">
        <v>384</v>
      </c>
      <c r="X390" s="227">
        <f t="shared" ref="X390:X453" si="166">IF(A$4*B$4&gt;=X389,X389+1,"NA")</f>
        <v>385</v>
      </c>
      <c r="Y390" s="227">
        <f t="shared" ref="Y390:Y453" si="167">(1-MOD(X390-1,B$4)/B$4)*VLOOKUP(IF(INT((X390-1)/B$4)=A$4,1,INT((X390-1)/B$4)+1),A$8:C$48,2)+MOD(X390-1,B$4)/B$4*VLOOKUP(IF(INT((X390-1)/B$4)+1=A$4,1,(INT((X390-1)/B$4)+2)),A$8:C$48,2)</f>
        <v>0.49090909090909091</v>
      </c>
      <c r="Z390" s="227">
        <f t="shared" ref="Z390:Z453" si="168">(1-MOD(X390-1,B$4)/B$4)*VLOOKUP(IF(INT((X390-1)/B$4)=A$4,1,INT((X390-1)/B$4)+1),A$8:C$48,3)+MOD(X390-1,B$4)/B$4*VLOOKUP(IF(INT((X390-1)/B$4)+1=A$4,1,(INT((X390-1)/B$4)+2)),A$8:C$48,3)</f>
        <v>0.83209766917017602</v>
      </c>
      <c r="AA390" s="227">
        <f t="shared" ref="AA390:AA453" si="169">VLOOKUP(MOD(W390*C$4,A$4*B$4),W$6:Z$2020,3)</f>
        <v>-0.22026794017724952</v>
      </c>
      <c r="AB390" s="227">
        <f t="shared" ref="AB390:AB453" si="170">VLOOKUP(MOD(W390*C$4,A$4*B$4),W$6:Z$2020,4)</f>
        <v>-0.14575746360718911</v>
      </c>
      <c r="AC390" s="227">
        <v>384</v>
      </c>
      <c r="AD390" s="227">
        <f t="shared" ref="AD390:AD453" si="171">IF(A$1*B$1&gt;=AD389,AD389+1,"NA")</f>
        <v>385</v>
      </c>
      <c r="AE390" s="227">
        <f t="shared" ref="AE390:AE453" si="172">(1-MOD(AD390-1,B$1)/B$1)*VLOOKUP(IF(INT((AD390-1)/B$1)=A$1,1,INT((AD390-1)/B$1)+1),J$8:L$48,2)+MOD(AD390-1,B$1)/B$1*VLOOKUP(IF(INT((AD390-1)/B$1)+1=A$1,1,(INT((AD390-1)/B$1)+2)),J$8:L$48,2)</f>
        <v>0.16493716510947734</v>
      </c>
      <c r="AF390" s="227">
        <f t="shared" ref="AF390:AF453" si="173">(1-MOD(AD390-1,B$1)/B$1)*VLOOKUP(IF(INT((AD390-1)/B$1)=A$1,1,INT((AD390-1)/B$1)+1),J$8:L$48,3)+MOD(AD390-1,B$1)/B$1*VLOOKUP(IF(INT((AD390-1)/B$1)+1=A$1,1,(INT((AD390-1)/B$1)+2)),J$8:L$48,3)</f>
        <v>0.53096256889391602</v>
      </c>
      <c r="AG390" s="227">
        <f t="shared" ref="AG390:AG453" si="174">VLOOKUP(MOD(AC390*C$1,A$1*B$1),AC$6:AF$2020,3)</f>
        <v>-0.4536403762268722</v>
      </c>
      <c r="AH390" s="227">
        <f t="shared" ref="AH390:AH453" si="175">VLOOKUP(MOD(AC390*C$1,A$1*B$1),AC$6:AF$2020,4)</f>
        <v>-8.7614972442433547E-2</v>
      </c>
      <c r="AI390" s="227">
        <v>384</v>
      </c>
      <c r="AJ390" s="227">
        <f t="shared" ref="AJ390:AJ453" si="176">IF(A$2*B$2&gt;=AJ389,AJ389+1,"NA")</f>
        <v>385</v>
      </c>
      <c r="AK390" s="227">
        <f t="shared" ref="AK390:AK453" si="177">(1-MOD(AJ390-1,B$2)/B$2)*VLOOKUP(IF(INT((AJ390-1)/B$2)=A$2,1,INT((AJ390-1)/B$2)+1),G$8:I$48,2)+MOD(AJ390-1,B$2)/B$2*VLOOKUP(IF(INT((AJ390-1)/B$2)+1=A$2,1,(INT((AJ390-1)/B$2)+2)),G$8:I$48,2)</f>
        <v>0.16493716510947734</v>
      </c>
      <c r="AL390" s="227">
        <f t="shared" ref="AL390:AL453" si="178">(1-MOD(AJ390-1,B$2)/B$2)*VLOOKUP(IF(INT((AJ390-1)/B$2)=A$2,1,INT((AJ390-1)/B$2)+1),G$8:I$48,3)+MOD(AJ390-1,B$2)/B$2*VLOOKUP(IF(INT((AJ390-1)/B$2)+1=A$2,1,(INT((AJ390-1)/B$2)+2)),G$8:I$48,3)</f>
        <v>0.53096256889391602</v>
      </c>
      <c r="AM390" s="227">
        <f t="shared" ref="AM390:AM453" si="179">VLOOKUP(MOD(AI390*C$2,A$2*B$2),AI$6:AL$2020,3)</f>
        <v>-0.68312776162151045</v>
      </c>
      <c r="AN390" s="227">
        <f t="shared" ref="AN390:AN453" si="180">VLOOKUP(MOD(AI390*C$2,A$2*B$2),AI$6:AL$2020,4)</f>
        <v>-8.4905660377358486E-2</v>
      </c>
      <c r="AO390" s="227">
        <v>384</v>
      </c>
      <c r="AP390" s="227">
        <f t="shared" ref="AP390:AP453" si="181">IF(A$3*B$3&gt;=AP389,AP389+1,"NA")</f>
        <v>385</v>
      </c>
      <c r="AQ390" s="227">
        <f t="shared" ref="AQ390:AQ453" si="182">(1-MOD(AP390-1,B$3)/B$3)*VLOOKUP(IF(INT((AP390-1)/B$3)=A$3,1,INT((AP390-1)/B$3)+1),D$8:F$48,2)+MOD(AP390-1,B$3)/B$3*VLOOKUP(IF(INT((AP390-1)/B$3)+1=A$3,1,(INT((AP390-1)/B$3)+2)),D$8:F$48,2)</f>
        <v>0.34821939957950682</v>
      </c>
      <c r="AR390" s="227">
        <f t="shared" ref="AR390:AR453" si="183">(1-MOD(AP390-1,B$3)/B$3)*VLOOKUP(IF(INT((AP390-1)/B$3)=A$3,1,INT((AP390-1)/B$3)+1),D$8:F$48,3)+MOD(AP390-1,B$3)/B$3*VLOOKUP(IF(INT((AP390-1)/B$3)+1=A$3,1,(INT((AP390-1)/B$3)+2)),D$8:F$48,3)</f>
        <v>0.71424480336394536</v>
      </c>
      <c r="AS390" s="227">
        <f t="shared" ref="AS390:AS453" si="184">VLOOKUP(MOD(AO390*C$3,A$3*B$3),AO$6:AR$2020,3)</f>
        <v>-0.25890300210246592</v>
      </c>
      <c r="AT390" s="227">
        <f t="shared" ref="AT390:AT453" si="185">VLOOKUP(MOD(AO390*C$3,A$3*B$3),AO$6:AR$2020,4)</f>
        <v>0.10712240168197268</v>
      </c>
    </row>
    <row r="391" spans="23:46">
      <c r="W391" s="227">
        <v>385</v>
      </c>
      <c r="X391" s="227">
        <f t="shared" si="166"/>
        <v>386</v>
      </c>
      <c r="Y391" s="227">
        <f t="shared" si="167"/>
        <v>0.5</v>
      </c>
      <c r="Z391" s="227">
        <f t="shared" si="168"/>
        <v>0.8660254037844386</v>
      </c>
      <c r="AA391" s="227">
        <f t="shared" si="169"/>
        <v>0.5</v>
      </c>
      <c r="AB391" s="227">
        <f t="shared" si="170"/>
        <v>-0.8660254037844386</v>
      </c>
      <c r="AC391" s="227">
        <v>385</v>
      </c>
      <c r="AD391" s="227">
        <f t="shared" si="171"/>
        <v>386</v>
      </c>
      <c r="AE391" s="227">
        <f t="shared" si="172"/>
        <v>0.13916310088712947</v>
      </c>
      <c r="AF391" s="227">
        <f t="shared" si="173"/>
        <v>0.50518850467156806</v>
      </c>
      <c r="AG391" s="227">
        <f t="shared" si="174"/>
        <v>-0.73715508267269914</v>
      </c>
      <c r="AH391" s="227">
        <f t="shared" si="175"/>
        <v>-0.37112967888826054</v>
      </c>
      <c r="AI391" s="227">
        <v>385</v>
      </c>
      <c r="AJ391" s="227">
        <f t="shared" si="176"/>
        <v>386</v>
      </c>
      <c r="AK391" s="227">
        <f t="shared" si="177"/>
        <v>0.13916310088712947</v>
      </c>
      <c r="AL391" s="227">
        <f t="shared" si="178"/>
        <v>0.50518850467156806</v>
      </c>
      <c r="AM391" s="227">
        <f t="shared" si="179"/>
        <v>-8.4591311351030096E-2</v>
      </c>
      <c r="AN391" s="227">
        <f t="shared" si="180"/>
        <v>-0.24528301886792453</v>
      </c>
      <c r="AO391" s="227">
        <v>385</v>
      </c>
      <c r="AP391" s="227">
        <f t="shared" si="181"/>
        <v>386</v>
      </c>
      <c r="AQ391" s="227">
        <f t="shared" si="182"/>
        <v>0.32292263284275796</v>
      </c>
      <c r="AR391" s="227">
        <f t="shared" si="183"/>
        <v>0.68894803662719661</v>
      </c>
      <c r="AS391" s="227">
        <f t="shared" si="184"/>
        <v>-0.84072863704768985</v>
      </c>
      <c r="AT391" s="227">
        <f t="shared" si="185"/>
        <v>-0.4747032332632512</v>
      </c>
    </row>
    <row r="392" spans="23:46">
      <c r="W392" s="227">
        <v>386</v>
      </c>
      <c r="X392" s="227">
        <f t="shared" si="166"/>
        <v>387</v>
      </c>
      <c r="Y392" s="227">
        <f t="shared" si="167"/>
        <v>0.47516317447664658</v>
      </c>
      <c r="Z392" s="227">
        <f t="shared" si="168"/>
        <v>0.84118857826108517</v>
      </c>
      <c r="AA392" s="227">
        <f t="shared" si="169"/>
        <v>0.23636363636363639</v>
      </c>
      <c r="AB392" s="227">
        <f t="shared" si="170"/>
        <v>0.11787890002917439</v>
      </c>
      <c r="AC392" s="227">
        <v>386</v>
      </c>
      <c r="AD392" s="227">
        <f t="shared" si="171"/>
        <v>387</v>
      </c>
      <c r="AE392" s="227">
        <f t="shared" si="172"/>
        <v>0.11338903666478156</v>
      </c>
      <c r="AF392" s="227">
        <f t="shared" si="173"/>
        <v>0.47941444044922021</v>
      </c>
      <c r="AG392" s="227">
        <f t="shared" si="174"/>
        <v>-0.65477724486544564</v>
      </c>
      <c r="AH392" s="227">
        <f t="shared" si="175"/>
        <v>-0.44339622641509435</v>
      </c>
      <c r="AI392" s="227">
        <v>386</v>
      </c>
      <c r="AJ392" s="227">
        <f t="shared" si="176"/>
        <v>387</v>
      </c>
      <c r="AK392" s="227">
        <f t="shared" si="177"/>
        <v>0.11338903666478156</v>
      </c>
      <c r="AL392" s="227">
        <f t="shared" si="178"/>
        <v>0.47941444044922021</v>
      </c>
      <c r="AM392" s="227">
        <f t="shared" si="179"/>
        <v>0.51394513891945026</v>
      </c>
      <c r="AN392" s="227">
        <f t="shared" si="180"/>
        <v>-0.40566037735849059</v>
      </c>
      <c r="AO392" s="227">
        <v>386</v>
      </c>
      <c r="AP392" s="227">
        <f t="shared" si="181"/>
        <v>387</v>
      </c>
      <c r="AQ392" s="227">
        <f t="shared" si="182"/>
        <v>0.29762586610600911</v>
      </c>
      <c r="AR392" s="227">
        <f t="shared" si="183"/>
        <v>0.66365126989044776</v>
      </c>
      <c r="AS392" s="227">
        <f t="shared" si="184"/>
        <v>-0.10579283187225991</v>
      </c>
      <c r="AT392" s="227">
        <f t="shared" si="185"/>
        <v>-0.29629629629629628</v>
      </c>
    </row>
    <row r="393" spans="23:46">
      <c r="W393" s="227">
        <v>387</v>
      </c>
      <c r="X393" s="227">
        <f t="shared" si="166"/>
        <v>388</v>
      </c>
      <c r="Y393" s="227">
        <f t="shared" si="167"/>
        <v>0.45032634895329315</v>
      </c>
      <c r="Z393" s="227">
        <f t="shared" si="168"/>
        <v>0.81635175273773175</v>
      </c>
      <c r="AA393" s="227">
        <f t="shared" si="169"/>
        <v>-2.7272727272727271E-2</v>
      </c>
      <c r="AB393" s="227">
        <f t="shared" si="170"/>
        <v>0.89821679615721239</v>
      </c>
      <c r="AC393" s="227">
        <v>387</v>
      </c>
      <c r="AD393" s="227">
        <f t="shared" si="171"/>
        <v>388</v>
      </c>
      <c r="AE393" s="227">
        <f t="shared" si="172"/>
        <v>8.7614972442433658E-2</v>
      </c>
      <c r="AF393" s="227">
        <f t="shared" si="173"/>
        <v>0.45364037622687237</v>
      </c>
      <c r="AG393" s="227">
        <f t="shared" si="174"/>
        <v>-0.26748895351395835</v>
      </c>
      <c r="AH393" s="227">
        <f t="shared" si="175"/>
        <v>-0.339622641509434</v>
      </c>
      <c r="AI393" s="227">
        <v>387</v>
      </c>
      <c r="AJ393" s="227">
        <f t="shared" si="176"/>
        <v>388</v>
      </c>
      <c r="AK393" s="227">
        <f t="shared" si="177"/>
        <v>8.7614972442433658E-2</v>
      </c>
      <c r="AL393" s="227">
        <f t="shared" si="178"/>
        <v>0.45364037622687237</v>
      </c>
      <c r="AM393" s="227">
        <f t="shared" si="179"/>
        <v>0.68560695422800333</v>
      </c>
      <c r="AN393" s="227">
        <f t="shared" si="180"/>
        <v>-0.31958155044356473</v>
      </c>
      <c r="AO393" s="227">
        <v>387</v>
      </c>
      <c r="AP393" s="227">
        <f t="shared" si="181"/>
        <v>388</v>
      </c>
      <c r="AQ393" s="227">
        <f t="shared" si="182"/>
        <v>0.27232909936926025</v>
      </c>
      <c r="AR393" s="227">
        <f t="shared" si="183"/>
        <v>0.63835450315369879</v>
      </c>
      <c r="AS393" s="227">
        <f t="shared" si="184"/>
        <v>0.68899576603592694</v>
      </c>
      <c r="AT393" s="227">
        <f t="shared" si="185"/>
        <v>-8.3333333333333315E-2</v>
      </c>
    </row>
    <row r="394" spans="23:46">
      <c r="W394" s="227">
        <v>388</v>
      </c>
      <c r="X394" s="227">
        <f t="shared" si="166"/>
        <v>389</v>
      </c>
      <c r="Y394" s="227">
        <f t="shared" si="167"/>
        <v>0.42548952342993973</v>
      </c>
      <c r="Z394" s="227">
        <f t="shared" si="168"/>
        <v>0.79151492721437833</v>
      </c>
      <c r="AA394" s="227">
        <f t="shared" si="169"/>
        <v>-0.29090909090909089</v>
      </c>
      <c r="AB394" s="227">
        <f t="shared" si="170"/>
        <v>-8.5687507656400541E-2</v>
      </c>
      <c r="AC394" s="227">
        <v>388</v>
      </c>
      <c r="AD394" s="227">
        <f t="shared" si="171"/>
        <v>389</v>
      </c>
      <c r="AE394" s="227">
        <f t="shared" si="172"/>
        <v>6.1840908220085755E-2</v>
      </c>
      <c r="AF394" s="227">
        <f t="shared" si="173"/>
        <v>0.42786631200452441</v>
      </c>
      <c r="AG394" s="227">
        <f t="shared" si="174"/>
        <v>0.11979933783752894</v>
      </c>
      <c r="AH394" s="227">
        <f t="shared" si="175"/>
        <v>-0.23584905660377359</v>
      </c>
      <c r="AI394" s="227">
        <v>388</v>
      </c>
      <c r="AJ394" s="227">
        <f t="shared" si="176"/>
        <v>389</v>
      </c>
      <c r="AK394" s="227">
        <f t="shared" si="177"/>
        <v>6.1840908220085755E-2</v>
      </c>
      <c r="AL394" s="227">
        <f t="shared" si="178"/>
        <v>0.42786631200452441</v>
      </c>
      <c r="AM394" s="227">
        <f t="shared" si="179"/>
        <v>0.24744786244808903</v>
      </c>
      <c r="AN394" s="227">
        <f t="shared" si="180"/>
        <v>0.11857754133634957</v>
      </c>
      <c r="AO394" s="227">
        <v>388</v>
      </c>
      <c r="AP394" s="227">
        <f t="shared" si="181"/>
        <v>389</v>
      </c>
      <c r="AQ394" s="227">
        <f t="shared" si="182"/>
        <v>0.24703233263251143</v>
      </c>
      <c r="AR394" s="227">
        <f t="shared" si="183"/>
        <v>0.61305773641695005</v>
      </c>
      <c r="AS394" s="227">
        <f t="shared" si="184"/>
        <v>0.51621563605588627</v>
      </c>
      <c r="AT394" s="227">
        <f t="shared" si="185"/>
        <v>0.12962962962962962</v>
      </c>
    </row>
    <row r="395" spans="23:46">
      <c r="W395" s="227">
        <v>389</v>
      </c>
      <c r="X395" s="227">
        <f t="shared" si="166"/>
        <v>390</v>
      </c>
      <c r="Y395" s="227">
        <f t="shared" si="167"/>
        <v>0.40065269790658631</v>
      </c>
      <c r="Z395" s="227">
        <f t="shared" si="168"/>
        <v>0.76667810169102479</v>
      </c>
      <c r="AA395" s="227">
        <f t="shared" si="169"/>
        <v>-0.35097904685987941</v>
      </c>
      <c r="AB395" s="227">
        <f t="shared" si="170"/>
        <v>-0.71700445064431795</v>
      </c>
      <c r="AC395" s="227">
        <v>389</v>
      </c>
      <c r="AD395" s="227">
        <f t="shared" si="171"/>
        <v>390</v>
      </c>
      <c r="AE395" s="227">
        <f t="shared" si="172"/>
        <v>3.6066843997737907E-2</v>
      </c>
      <c r="AF395" s="227">
        <f t="shared" si="173"/>
        <v>0.40209224778217656</v>
      </c>
      <c r="AG395" s="227">
        <f t="shared" si="174"/>
        <v>0.50708762918901606</v>
      </c>
      <c r="AH395" s="227">
        <f t="shared" si="175"/>
        <v>-0.13207547169811323</v>
      </c>
      <c r="AI395" s="227">
        <v>389</v>
      </c>
      <c r="AJ395" s="227">
        <f t="shared" si="176"/>
        <v>390</v>
      </c>
      <c r="AK395" s="227">
        <f t="shared" si="177"/>
        <v>3.6066843997737907E-2</v>
      </c>
      <c r="AL395" s="227">
        <f t="shared" si="178"/>
        <v>0.40209224778217656</v>
      </c>
      <c r="AM395" s="227">
        <f t="shared" si="179"/>
        <v>-0.1907112293318253</v>
      </c>
      <c r="AN395" s="227">
        <f t="shared" si="180"/>
        <v>0.55673663311626387</v>
      </c>
      <c r="AO395" s="227">
        <v>389</v>
      </c>
      <c r="AP395" s="227">
        <f t="shared" si="181"/>
        <v>390</v>
      </c>
      <c r="AQ395" s="227">
        <f t="shared" si="182"/>
        <v>0.22173556589576252</v>
      </c>
      <c r="AR395" s="227">
        <f t="shared" si="183"/>
        <v>0.58776096968020108</v>
      </c>
      <c r="AS395" s="227">
        <f t="shared" si="184"/>
        <v>-0.27857296185230063</v>
      </c>
      <c r="AT395" s="227">
        <f t="shared" si="185"/>
        <v>0.34259259259259262</v>
      </c>
    </row>
    <row r="396" spans="23:46">
      <c r="W396" s="227">
        <v>390</v>
      </c>
      <c r="X396" s="227">
        <f t="shared" si="166"/>
        <v>391</v>
      </c>
      <c r="Y396" s="227">
        <f t="shared" si="167"/>
        <v>0.37581587238323283</v>
      </c>
      <c r="Z396" s="227">
        <f t="shared" si="168"/>
        <v>0.74184127616767148</v>
      </c>
      <c r="AA396" s="227">
        <f t="shared" si="169"/>
        <v>0.36928889331736997</v>
      </c>
      <c r="AB396" s="227">
        <f t="shared" si="170"/>
        <v>3.2634895329314295E-3</v>
      </c>
      <c r="AC396" s="227">
        <v>390</v>
      </c>
      <c r="AD396" s="227">
        <f t="shared" si="171"/>
        <v>391</v>
      </c>
      <c r="AE396" s="227">
        <f t="shared" si="172"/>
        <v>1.0292779775390004E-2</v>
      </c>
      <c r="AF396" s="227">
        <f t="shared" si="173"/>
        <v>0.3763181835598286</v>
      </c>
      <c r="AG396" s="227">
        <f t="shared" si="174"/>
        <v>0.89437592054050352</v>
      </c>
      <c r="AH396" s="227">
        <f t="shared" si="175"/>
        <v>-2.8301886792452824E-2</v>
      </c>
      <c r="AI396" s="227">
        <v>390</v>
      </c>
      <c r="AJ396" s="227">
        <f t="shared" si="176"/>
        <v>391</v>
      </c>
      <c r="AK396" s="227">
        <f t="shared" si="177"/>
        <v>1.0292779775390004E-2</v>
      </c>
      <c r="AL396" s="227">
        <f t="shared" si="178"/>
        <v>0.3763181835598286</v>
      </c>
      <c r="AM396" s="227">
        <f t="shared" si="179"/>
        <v>-0.45283018867924529</v>
      </c>
      <c r="AN396" s="227">
        <f t="shared" si="180"/>
        <v>0.68998527135194443</v>
      </c>
      <c r="AO396" s="227">
        <v>390</v>
      </c>
      <c r="AP396" s="227">
        <f t="shared" si="181"/>
        <v>391</v>
      </c>
      <c r="AQ396" s="227">
        <f t="shared" si="182"/>
        <v>0.19643879915901366</v>
      </c>
      <c r="AR396" s="227">
        <f t="shared" si="183"/>
        <v>0.56246420294345234</v>
      </c>
      <c r="AS396" s="227">
        <f t="shared" si="184"/>
        <v>-0.71424480336394536</v>
      </c>
      <c r="AT396" s="227">
        <f t="shared" si="185"/>
        <v>0.34821939957950682</v>
      </c>
    </row>
    <row r="397" spans="23:46">
      <c r="W397" s="227">
        <v>391</v>
      </c>
      <c r="X397" s="227">
        <f t="shared" si="166"/>
        <v>392</v>
      </c>
      <c r="Y397" s="227">
        <f t="shared" si="167"/>
        <v>0.35097904685987941</v>
      </c>
      <c r="Z397" s="227">
        <f t="shared" si="168"/>
        <v>0.71700445064431795</v>
      </c>
      <c r="AA397" s="227">
        <f t="shared" si="169"/>
        <v>0.56067579225607589</v>
      </c>
      <c r="AB397" s="227">
        <f t="shared" si="170"/>
        <v>0.41818181818181821</v>
      </c>
      <c r="AC397" s="227">
        <v>391</v>
      </c>
      <c r="AD397" s="227">
        <f t="shared" si="171"/>
        <v>392</v>
      </c>
      <c r="AE397" s="227">
        <f t="shared" si="172"/>
        <v>-1.548128444695801E-2</v>
      </c>
      <c r="AF397" s="227">
        <f t="shared" si="173"/>
        <v>0.35054411933748059</v>
      </c>
      <c r="AG397" s="227">
        <f t="shared" si="174"/>
        <v>0.71833578810800924</v>
      </c>
      <c r="AH397" s="227">
        <f t="shared" si="175"/>
        <v>7.5471698113207544E-2</v>
      </c>
      <c r="AI397" s="227">
        <v>391</v>
      </c>
      <c r="AJ397" s="227">
        <f t="shared" si="176"/>
        <v>392</v>
      </c>
      <c r="AK397" s="227">
        <f t="shared" si="177"/>
        <v>-1.548128444695801E-2</v>
      </c>
      <c r="AL397" s="227">
        <f t="shared" si="178"/>
        <v>0.35054411933748059</v>
      </c>
      <c r="AM397" s="227">
        <f t="shared" si="179"/>
        <v>-0.29245283018867924</v>
      </c>
      <c r="AN397" s="227">
        <f t="shared" si="180"/>
        <v>9.1448821081464016E-2</v>
      </c>
      <c r="AO397" s="227">
        <v>391</v>
      </c>
      <c r="AP397" s="227">
        <f t="shared" si="181"/>
        <v>392</v>
      </c>
      <c r="AQ397" s="227">
        <f t="shared" si="182"/>
        <v>0.17114203242226481</v>
      </c>
      <c r="AR397" s="227">
        <f t="shared" si="183"/>
        <v>0.53716743620670349</v>
      </c>
      <c r="AS397" s="227">
        <f t="shared" si="184"/>
        <v>-0.13241916841872148</v>
      </c>
      <c r="AT397" s="227">
        <f t="shared" si="185"/>
        <v>-0.23360623536571712</v>
      </c>
    </row>
    <row r="398" spans="23:46">
      <c r="W398" s="227">
        <v>392</v>
      </c>
      <c r="X398" s="227">
        <f t="shared" si="166"/>
        <v>393</v>
      </c>
      <c r="Y398" s="227">
        <f t="shared" si="167"/>
        <v>0.32614222133652604</v>
      </c>
      <c r="Z398" s="227">
        <f t="shared" si="168"/>
        <v>0.69216762512096464</v>
      </c>
      <c r="AA398" s="227">
        <f t="shared" si="169"/>
        <v>-0.42322851155753716</v>
      </c>
      <c r="AB398" s="227">
        <f t="shared" si="170"/>
        <v>0.15454545454545454</v>
      </c>
      <c r="AC398" s="227">
        <v>392</v>
      </c>
      <c r="AD398" s="227">
        <f t="shared" si="171"/>
        <v>393</v>
      </c>
      <c r="AE398" s="227">
        <f t="shared" si="172"/>
        <v>-4.1255348669305913E-2</v>
      </c>
      <c r="AF398" s="227">
        <f t="shared" si="173"/>
        <v>0.32477005511513274</v>
      </c>
      <c r="AG398" s="227">
        <f t="shared" si="174"/>
        <v>0.33104749675652212</v>
      </c>
      <c r="AH398" s="227">
        <f t="shared" si="175"/>
        <v>0.17924528301886791</v>
      </c>
      <c r="AI398" s="227">
        <v>392</v>
      </c>
      <c r="AJ398" s="227">
        <f t="shared" si="176"/>
        <v>393</v>
      </c>
      <c r="AK398" s="227">
        <f t="shared" si="177"/>
        <v>-4.1255348669305913E-2</v>
      </c>
      <c r="AL398" s="227">
        <f t="shared" si="178"/>
        <v>0.32477005511513274</v>
      </c>
      <c r="AM398" s="227">
        <f t="shared" si="179"/>
        <v>-0.13207547169811323</v>
      </c>
      <c r="AN398" s="227">
        <f t="shared" si="180"/>
        <v>-0.50708762918901606</v>
      </c>
      <c r="AO398" s="227">
        <v>392</v>
      </c>
      <c r="AP398" s="227">
        <f t="shared" si="181"/>
        <v>393</v>
      </c>
      <c r="AQ398" s="227">
        <f t="shared" si="182"/>
        <v>0.14584526568551592</v>
      </c>
      <c r="AR398" s="227">
        <f t="shared" si="183"/>
        <v>0.51187066946995441</v>
      </c>
      <c r="AS398" s="227">
        <f t="shared" si="184"/>
        <v>0.44940646652650218</v>
      </c>
      <c r="AT398" s="227">
        <f t="shared" si="185"/>
        <v>-0.81543187031094089</v>
      </c>
    </row>
    <row r="399" spans="23:46">
      <c r="W399" s="227">
        <v>393</v>
      </c>
      <c r="X399" s="227">
        <f t="shared" si="166"/>
        <v>394</v>
      </c>
      <c r="Y399" s="227">
        <f t="shared" si="167"/>
        <v>0.30130539581317256</v>
      </c>
      <c r="Z399" s="227">
        <f t="shared" si="168"/>
        <v>0.6673307995976111</v>
      </c>
      <c r="AA399" s="227">
        <f t="shared" si="169"/>
        <v>-0.5928671846288498</v>
      </c>
      <c r="AB399" s="227">
        <f t="shared" si="170"/>
        <v>-0.10909090909090909</v>
      </c>
      <c r="AC399" s="227">
        <v>393</v>
      </c>
      <c r="AD399" s="227">
        <f t="shared" si="171"/>
        <v>394</v>
      </c>
      <c r="AE399" s="227">
        <f t="shared" si="172"/>
        <v>-6.7029412891653761E-2</v>
      </c>
      <c r="AF399" s="227">
        <f t="shared" si="173"/>
        <v>0.29899599089278478</v>
      </c>
      <c r="AG399" s="227">
        <f t="shared" si="174"/>
        <v>-5.6240794594965227E-2</v>
      </c>
      <c r="AH399" s="227">
        <f t="shared" si="175"/>
        <v>0.28301886792452829</v>
      </c>
      <c r="AI399" s="227">
        <v>393</v>
      </c>
      <c r="AJ399" s="227">
        <f t="shared" si="176"/>
        <v>394</v>
      </c>
      <c r="AK399" s="227">
        <f t="shared" si="177"/>
        <v>-6.7029412891653761E-2</v>
      </c>
      <c r="AL399" s="227">
        <f t="shared" si="178"/>
        <v>0.29899599089278478</v>
      </c>
      <c r="AM399" s="227">
        <f t="shared" si="179"/>
        <v>2.8301886792452831E-2</v>
      </c>
      <c r="AN399" s="227">
        <f t="shared" si="180"/>
        <v>-0.89437592054050352</v>
      </c>
      <c r="AO399" s="227">
        <v>393</v>
      </c>
      <c r="AP399" s="227">
        <f t="shared" si="181"/>
        <v>394</v>
      </c>
      <c r="AQ399" s="227">
        <f t="shared" si="182"/>
        <v>0.12054849894876704</v>
      </c>
      <c r="AR399" s="227">
        <f t="shared" si="183"/>
        <v>0.48657390273320561</v>
      </c>
      <c r="AS399" s="227">
        <f t="shared" si="184"/>
        <v>0.30555555555555558</v>
      </c>
      <c r="AT399" s="227">
        <f t="shared" si="185"/>
        <v>-0.14034885786826806</v>
      </c>
    </row>
    <row r="400" spans="23:46">
      <c r="W400" s="227">
        <v>394</v>
      </c>
      <c r="X400" s="227">
        <f t="shared" si="166"/>
        <v>395</v>
      </c>
      <c r="Y400" s="227">
        <f t="shared" si="167"/>
        <v>0.27646857028981919</v>
      </c>
      <c r="Z400" s="227">
        <f t="shared" si="168"/>
        <v>0.64249397407425779</v>
      </c>
      <c r="AA400" s="227">
        <f t="shared" si="169"/>
        <v>0.39103711918476336</v>
      </c>
      <c r="AB400" s="227">
        <f t="shared" si="170"/>
        <v>-0.37272727272727274</v>
      </c>
      <c r="AC400" s="227">
        <v>394</v>
      </c>
      <c r="AD400" s="227">
        <f t="shared" si="171"/>
        <v>395</v>
      </c>
      <c r="AE400" s="227">
        <f t="shared" si="172"/>
        <v>-9.2803477114001665E-2</v>
      </c>
      <c r="AF400" s="227">
        <f t="shared" si="173"/>
        <v>0.27322192667043693</v>
      </c>
      <c r="AG400" s="227">
        <f t="shared" si="174"/>
        <v>-0.44352908594645257</v>
      </c>
      <c r="AH400" s="227">
        <f t="shared" si="175"/>
        <v>0.3867924528301887</v>
      </c>
      <c r="AI400" s="227">
        <v>394</v>
      </c>
      <c r="AJ400" s="227">
        <f t="shared" si="176"/>
        <v>395</v>
      </c>
      <c r="AK400" s="227">
        <f t="shared" si="177"/>
        <v>-9.2803477114001665E-2</v>
      </c>
      <c r="AL400" s="227">
        <f t="shared" si="178"/>
        <v>0.27322192667043693</v>
      </c>
      <c r="AM400" s="227">
        <f t="shared" si="179"/>
        <v>0.18867924528301888</v>
      </c>
      <c r="AN400" s="227">
        <f t="shared" si="180"/>
        <v>-0.29583947027002311</v>
      </c>
      <c r="AO400" s="227">
        <v>394</v>
      </c>
      <c r="AP400" s="227">
        <f t="shared" si="181"/>
        <v>395</v>
      </c>
      <c r="AQ400" s="227">
        <f t="shared" si="182"/>
        <v>9.5251732212018214E-2</v>
      </c>
      <c r="AR400" s="227">
        <f t="shared" si="183"/>
        <v>0.46127713599645681</v>
      </c>
      <c r="AS400" s="227">
        <f t="shared" si="184"/>
        <v>9.2592592592592615E-2</v>
      </c>
      <c r="AT400" s="227">
        <f t="shared" si="185"/>
        <v>0.65443974003991867</v>
      </c>
    </row>
    <row r="401" spans="23:46">
      <c r="W401" s="227">
        <v>395</v>
      </c>
      <c r="X401" s="227">
        <f t="shared" si="166"/>
        <v>396</v>
      </c>
      <c r="Y401" s="227">
        <f t="shared" si="167"/>
        <v>0.25163174476646566</v>
      </c>
      <c r="Z401" s="227">
        <f t="shared" si="168"/>
        <v>0.61765714855090426</v>
      </c>
      <c r="AA401" s="227">
        <f t="shared" si="169"/>
        <v>0.49347302093413714</v>
      </c>
      <c r="AB401" s="227">
        <f t="shared" si="170"/>
        <v>-0.1274476171496986</v>
      </c>
      <c r="AC401" s="227">
        <v>395</v>
      </c>
      <c r="AD401" s="227">
        <f t="shared" si="171"/>
        <v>396</v>
      </c>
      <c r="AE401" s="227">
        <f t="shared" si="172"/>
        <v>-0.11857754133634957</v>
      </c>
      <c r="AF401" s="227">
        <f t="shared" si="173"/>
        <v>0.24744786244808903</v>
      </c>
      <c r="AG401" s="227">
        <f t="shared" si="174"/>
        <v>-0.83081737729793981</v>
      </c>
      <c r="AH401" s="227">
        <f t="shared" si="175"/>
        <v>0.49056603773584906</v>
      </c>
      <c r="AI401" s="227">
        <v>395</v>
      </c>
      <c r="AJ401" s="227">
        <f t="shared" si="176"/>
        <v>396</v>
      </c>
      <c r="AK401" s="227">
        <f t="shared" si="177"/>
        <v>-0.11857754133634957</v>
      </c>
      <c r="AL401" s="227">
        <f t="shared" si="178"/>
        <v>0.24744786244808903</v>
      </c>
      <c r="AM401" s="227">
        <f t="shared" si="179"/>
        <v>0.34905660377358488</v>
      </c>
      <c r="AN401" s="227">
        <f t="shared" si="180"/>
        <v>0.30269698000045708</v>
      </c>
      <c r="AO401" s="227">
        <v>395</v>
      </c>
      <c r="AP401" s="227">
        <f t="shared" si="181"/>
        <v>396</v>
      </c>
      <c r="AQ401" s="227">
        <f t="shared" si="182"/>
        <v>6.9954965475269304E-2</v>
      </c>
      <c r="AR401" s="227">
        <f t="shared" si="183"/>
        <v>0.43598036925970785</v>
      </c>
      <c r="AS401" s="227">
        <f t="shared" si="184"/>
        <v>-0.12037037037037036</v>
      </c>
      <c r="AT401" s="227">
        <f t="shared" si="185"/>
        <v>0.55077166205189443</v>
      </c>
    </row>
    <row r="402" spans="23:46">
      <c r="W402" s="227">
        <v>396</v>
      </c>
      <c r="X402" s="227">
        <f t="shared" si="166"/>
        <v>397</v>
      </c>
      <c r="Y402" s="227">
        <f t="shared" si="167"/>
        <v>0.22679491924311229</v>
      </c>
      <c r="Z402" s="227">
        <f t="shared" si="168"/>
        <v>0.59282032302755094</v>
      </c>
      <c r="AA402" s="227">
        <f t="shared" si="169"/>
        <v>-0.22679491924311235</v>
      </c>
      <c r="AB402" s="227">
        <f t="shared" si="170"/>
        <v>0.59282032302755094</v>
      </c>
      <c r="AC402" s="227">
        <v>396</v>
      </c>
      <c r="AD402" s="227">
        <f t="shared" si="171"/>
        <v>397</v>
      </c>
      <c r="AE402" s="227">
        <f t="shared" si="172"/>
        <v>-0.14435160555869747</v>
      </c>
      <c r="AF402" s="227">
        <f t="shared" si="173"/>
        <v>0.22167379822574113</v>
      </c>
      <c r="AG402" s="227">
        <f t="shared" si="174"/>
        <v>-0.60828476156095967</v>
      </c>
      <c r="AH402" s="227">
        <f t="shared" si="175"/>
        <v>0.24225935777652102</v>
      </c>
      <c r="AI402" s="227">
        <v>396</v>
      </c>
      <c r="AJ402" s="227">
        <f t="shared" si="176"/>
        <v>397</v>
      </c>
      <c r="AK402" s="227">
        <f t="shared" si="177"/>
        <v>-0.14435160555869747</v>
      </c>
      <c r="AL402" s="227">
        <f t="shared" si="178"/>
        <v>0.22167379822574113</v>
      </c>
      <c r="AM402" s="227">
        <f t="shared" si="179"/>
        <v>0.4742259357776521</v>
      </c>
      <c r="AN402" s="227">
        <f t="shared" si="180"/>
        <v>0.84025133956209075</v>
      </c>
      <c r="AO402" s="227">
        <v>396</v>
      </c>
      <c r="AP402" s="227">
        <f t="shared" si="181"/>
        <v>397</v>
      </c>
      <c r="AQ402" s="227">
        <f t="shared" si="182"/>
        <v>4.4658198738520505E-2</v>
      </c>
      <c r="AR402" s="227">
        <f t="shared" si="183"/>
        <v>0.41068360252295921</v>
      </c>
      <c r="AS402" s="227">
        <f t="shared" si="184"/>
        <v>-0.33333333333333331</v>
      </c>
      <c r="AT402" s="227">
        <f t="shared" si="185"/>
        <v>-0.24401693585629236</v>
      </c>
    </row>
    <row r="403" spans="23:46">
      <c r="W403" s="227">
        <v>397</v>
      </c>
      <c r="X403" s="227">
        <f t="shared" si="166"/>
        <v>398</v>
      </c>
      <c r="Y403" s="227">
        <f t="shared" si="167"/>
        <v>0.20195809371975887</v>
      </c>
      <c r="Z403" s="227">
        <f t="shared" si="168"/>
        <v>0.56798349750419741</v>
      </c>
      <c r="AA403" s="227">
        <f t="shared" si="169"/>
        <v>-0.33636363636363636</v>
      </c>
      <c r="AB403" s="227">
        <f t="shared" si="170"/>
        <v>0.25532618072771329</v>
      </c>
      <c r="AC403" s="227">
        <v>397</v>
      </c>
      <c r="AD403" s="227">
        <f t="shared" si="171"/>
        <v>398</v>
      </c>
      <c r="AE403" s="227">
        <f t="shared" si="172"/>
        <v>-0.17012566978104537</v>
      </c>
      <c r="AF403" s="227">
        <f t="shared" si="173"/>
        <v>0.19589973400339322</v>
      </c>
      <c r="AG403" s="227">
        <f t="shared" si="174"/>
        <v>-0.32477005511513274</v>
      </c>
      <c r="AH403" s="227">
        <f t="shared" si="175"/>
        <v>-4.1255348669305913E-2</v>
      </c>
      <c r="AI403" s="227">
        <v>397</v>
      </c>
      <c r="AJ403" s="227">
        <f t="shared" si="176"/>
        <v>398</v>
      </c>
      <c r="AK403" s="227">
        <f t="shared" si="177"/>
        <v>-0.17012566978104537</v>
      </c>
      <c r="AL403" s="227">
        <f t="shared" si="178"/>
        <v>0.19589973400339322</v>
      </c>
      <c r="AM403" s="227">
        <f t="shared" si="179"/>
        <v>3.6066843997737907E-2</v>
      </c>
      <c r="AN403" s="227">
        <f t="shared" si="180"/>
        <v>0.40209224778217656</v>
      </c>
      <c r="AO403" s="227">
        <v>397</v>
      </c>
      <c r="AP403" s="227">
        <f t="shared" si="181"/>
        <v>398</v>
      </c>
      <c r="AQ403" s="227">
        <f t="shared" si="182"/>
        <v>1.9361432001771595E-2</v>
      </c>
      <c r="AR403" s="227">
        <f t="shared" si="183"/>
        <v>0.38538683578621014</v>
      </c>
      <c r="AS403" s="227">
        <f t="shared" si="184"/>
        <v>-0.37351616631625573</v>
      </c>
      <c r="AT403" s="227">
        <f t="shared" si="185"/>
        <v>-0.73954157010069432</v>
      </c>
    </row>
    <row r="404" spans="23:46">
      <c r="W404" s="227">
        <v>398</v>
      </c>
      <c r="X404" s="227">
        <f t="shared" si="166"/>
        <v>399</v>
      </c>
      <c r="Y404" s="227">
        <f t="shared" si="167"/>
        <v>0.17712126819640545</v>
      </c>
      <c r="Z404" s="227">
        <f t="shared" si="168"/>
        <v>0.5431466719808441</v>
      </c>
      <c r="AA404" s="227">
        <f t="shared" si="169"/>
        <v>-7.2727272727272751E-2</v>
      </c>
      <c r="AB404" s="227">
        <f t="shared" si="170"/>
        <v>-0.72857812308589975</v>
      </c>
      <c r="AC404" s="227">
        <v>398</v>
      </c>
      <c r="AD404" s="227">
        <f t="shared" si="171"/>
        <v>399</v>
      </c>
      <c r="AE404" s="227">
        <f t="shared" si="172"/>
        <v>-0.19589973400339322</v>
      </c>
      <c r="AF404" s="227">
        <f t="shared" si="173"/>
        <v>0.17012566978104537</v>
      </c>
      <c r="AG404" s="227">
        <f t="shared" si="174"/>
        <v>-4.1255348669305913E-2</v>
      </c>
      <c r="AH404" s="227">
        <f t="shared" si="175"/>
        <v>-0.32477005511513274</v>
      </c>
      <c r="AI404" s="227">
        <v>398</v>
      </c>
      <c r="AJ404" s="227">
        <f t="shared" si="176"/>
        <v>399</v>
      </c>
      <c r="AK404" s="227">
        <f t="shared" si="177"/>
        <v>-0.19589973400339322</v>
      </c>
      <c r="AL404" s="227">
        <f t="shared" si="178"/>
        <v>0.17012566978104537</v>
      </c>
      <c r="AM404" s="227">
        <f t="shared" si="179"/>
        <v>-0.40209224778217639</v>
      </c>
      <c r="AN404" s="227">
        <f t="shared" si="180"/>
        <v>-3.6066843997737796E-2</v>
      </c>
      <c r="AO404" s="227">
        <v>398</v>
      </c>
      <c r="AP404" s="227">
        <f t="shared" si="181"/>
        <v>399</v>
      </c>
      <c r="AQ404" s="227">
        <f t="shared" si="182"/>
        <v>-5.9353347349772045E-3</v>
      </c>
      <c r="AR404" s="227">
        <f t="shared" si="183"/>
        <v>0.36009006904946134</v>
      </c>
      <c r="AS404" s="227">
        <f t="shared" si="184"/>
        <v>0.2083094686289681</v>
      </c>
      <c r="AT404" s="227">
        <f t="shared" si="185"/>
        <v>-0.1577159351554705</v>
      </c>
    </row>
    <row r="405" spans="23:46">
      <c r="W405" s="227">
        <v>399</v>
      </c>
      <c r="X405" s="227">
        <f t="shared" si="166"/>
        <v>400</v>
      </c>
      <c r="Y405" s="227">
        <f t="shared" si="167"/>
        <v>0.15228444267305202</v>
      </c>
      <c r="Z405" s="227">
        <f t="shared" si="168"/>
        <v>0.51830984645749067</v>
      </c>
      <c r="AA405" s="227">
        <f t="shared" si="169"/>
        <v>0.19090909090909092</v>
      </c>
      <c r="AB405" s="227">
        <f t="shared" si="170"/>
        <v>-0.28751757310048703</v>
      </c>
      <c r="AC405" s="227">
        <v>399</v>
      </c>
      <c r="AD405" s="227">
        <f t="shared" si="171"/>
        <v>400</v>
      </c>
      <c r="AE405" s="227">
        <f t="shared" si="172"/>
        <v>-0.22167379822574113</v>
      </c>
      <c r="AF405" s="227">
        <f t="shared" si="173"/>
        <v>0.14435160555869747</v>
      </c>
      <c r="AG405" s="227">
        <f t="shared" si="174"/>
        <v>0.24225935777652108</v>
      </c>
      <c r="AH405" s="227">
        <f t="shared" si="175"/>
        <v>-0.60828476156095967</v>
      </c>
      <c r="AI405" s="227">
        <v>399</v>
      </c>
      <c r="AJ405" s="227">
        <f t="shared" si="176"/>
        <v>400</v>
      </c>
      <c r="AK405" s="227">
        <f t="shared" si="177"/>
        <v>-0.22167379822574113</v>
      </c>
      <c r="AL405" s="227">
        <f t="shared" si="178"/>
        <v>0.14435160555869747</v>
      </c>
      <c r="AM405" s="227">
        <f t="shared" si="179"/>
        <v>-0.84025133956209075</v>
      </c>
      <c r="AN405" s="227">
        <f t="shared" si="180"/>
        <v>-0.4742259357776521</v>
      </c>
      <c r="AO405" s="227">
        <v>399</v>
      </c>
      <c r="AP405" s="227">
        <f t="shared" si="181"/>
        <v>400</v>
      </c>
      <c r="AQ405" s="227">
        <f t="shared" si="182"/>
        <v>-3.1232101471726115E-2</v>
      </c>
      <c r="AR405" s="227">
        <f t="shared" si="183"/>
        <v>0.33479330231271254</v>
      </c>
      <c r="AS405" s="227">
        <f t="shared" si="184"/>
        <v>0.79013510357419192</v>
      </c>
      <c r="AT405" s="227">
        <f t="shared" si="185"/>
        <v>0.42410969978975338</v>
      </c>
    </row>
    <row r="406" spans="23:46">
      <c r="W406" s="227">
        <v>400</v>
      </c>
      <c r="X406" s="227">
        <f t="shared" si="166"/>
        <v>401</v>
      </c>
      <c r="Y406" s="227">
        <f t="shared" si="167"/>
        <v>0.1274476171496986</v>
      </c>
      <c r="Z406" s="227">
        <f t="shared" si="168"/>
        <v>0.49347302093413714</v>
      </c>
      <c r="AA406" s="227">
        <f t="shared" si="169"/>
        <v>0.45454545454545453</v>
      </c>
      <c r="AB406" s="227">
        <f t="shared" si="170"/>
        <v>0.69638673071312596</v>
      </c>
      <c r="AC406" s="227">
        <v>400</v>
      </c>
      <c r="AD406" s="227">
        <f t="shared" si="171"/>
        <v>401</v>
      </c>
      <c r="AE406" s="227">
        <f t="shared" si="172"/>
        <v>-0.24744786244808903</v>
      </c>
      <c r="AF406" s="227">
        <f t="shared" si="173"/>
        <v>0.11857754133634957</v>
      </c>
      <c r="AG406" s="227">
        <f t="shared" si="174"/>
        <v>0.49056603773584906</v>
      </c>
      <c r="AH406" s="227">
        <f t="shared" si="175"/>
        <v>-0.83081737729793981</v>
      </c>
      <c r="AI406" s="227">
        <v>400</v>
      </c>
      <c r="AJ406" s="227">
        <f t="shared" si="176"/>
        <v>401</v>
      </c>
      <c r="AK406" s="227">
        <f t="shared" si="177"/>
        <v>-0.24744786244808903</v>
      </c>
      <c r="AL406" s="227">
        <f t="shared" si="178"/>
        <v>0.11857754133634957</v>
      </c>
      <c r="AM406" s="227">
        <f t="shared" si="179"/>
        <v>-0.30269698000045725</v>
      </c>
      <c r="AN406" s="227">
        <f t="shared" si="180"/>
        <v>-0.34905660377358494</v>
      </c>
      <c r="AO406" s="227">
        <v>400</v>
      </c>
      <c r="AP406" s="227">
        <f t="shared" si="181"/>
        <v>401</v>
      </c>
      <c r="AQ406" s="227">
        <f t="shared" si="182"/>
        <v>-5.6528868208474969E-2</v>
      </c>
      <c r="AR406" s="227">
        <f t="shared" si="183"/>
        <v>0.30949653557596357</v>
      </c>
      <c r="AS406" s="227">
        <f t="shared" si="184"/>
        <v>0.17490488386427616</v>
      </c>
      <c r="AT406" s="227">
        <f t="shared" si="185"/>
        <v>0.31481481481481483</v>
      </c>
    </row>
    <row r="407" spans="23:46">
      <c r="W407" s="227">
        <v>401</v>
      </c>
      <c r="X407" s="227">
        <f t="shared" si="166"/>
        <v>402</v>
      </c>
      <c r="Y407" s="227">
        <f t="shared" si="167"/>
        <v>0.10261079162634518</v>
      </c>
      <c r="Z407" s="227">
        <f t="shared" si="168"/>
        <v>0.46863619541078377</v>
      </c>
      <c r="AA407" s="227">
        <f t="shared" si="169"/>
        <v>-9.6083812560482262E-2</v>
      </c>
      <c r="AB407" s="227">
        <f t="shared" si="170"/>
        <v>0.26994159122395633</v>
      </c>
      <c r="AC407" s="227">
        <v>401</v>
      </c>
      <c r="AD407" s="227">
        <f t="shared" si="171"/>
        <v>402</v>
      </c>
      <c r="AE407" s="227">
        <f t="shared" si="172"/>
        <v>-0.27322192667043693</v>
      </c>
      <c r="AF407" s="227">
        <f t="shared" si="173"/>
        <v>9.2803477114001665E-2</v>
      </c>
      <c r="AG407" s="227">
        <f t="shared" si="174"/>
        <v>0.3867924528301887</v>
      </c>
      <c r="AH407" s="227">
        <f t="shared" si="175"/>
        <v>-0.44352908594645252</v>
      </c>
      <c r="AI407" s="227">
        <v>401</v>
      </c>
      <c r="AJ407" s="227">
        <f t="shared" si="176"/>
        <v>402</v>
      </c>
      <c r="AK407" s="227">
        <f t="shared" si="177"/>
        <v>-0.27322192667043693</v>
      </c>
      <c r="AL407" s="227">
        <f t="shared" si="178"/>
        <v>9.2803477114001665E-2</v>
      </c>
      <c r="AM407" s="227">
        <f t="shared" si="179"/>
        <v>0.29583947027002311</v>
      </c>
      <c r="AN407" s="227">
        <f t="shared" si="180"/>
        <v>-0.18867924528301888</v>
      </c>
      <c r="AO407" s="227">
        <v>401</v>
      </c>
      <c r="AP407" s="227">
        <f t="shared" si="181"/>
        <v>402</v>
      </c>
      <c r="AQ407" s="227">
        <f t="shared" si="182"/>
        <v>-8.182563494522388E-2</v>
      </c>
      <c r="AR407" s="227">
        <f t="shared" si="183"/>
        <v>0.28419976883921472</v>
      </c>
      <c r="AS407" s="227">
        <f t="shared" si="184"/>
        <v>-0.61988371404391063</v>
      </c>
      <c r="AT407" s="227">
        <f t="shared" si="185"/>
        <v>0.10185185185185186</v>
      </c>
    </row>
    <row r="408" spans="23:46">
      <c r="W408" s="227">
        <v>402</v>
      </c>
      <c r="X408" s="227">
        <f t="shared" si="166"/>
        <v>403</v>
      </c>
      <c r="Y408" s="227">
        <f t="shared" si="167"/>
        <v>7.7773966102991698E-2</v>
      </c>
      <c r="Z408" s="227">
        <f t="shared" si="168"/>
        <v>0.4437993698874303</v>
      </c>
      <c r="AA408" s="227">
        <f t="shared" si="169"/>
        <v>-0.81635175273773175</v>
      </c>
      <c r="AB408" s="227">
        <f t="shared" si="170"/>
        <v>-0.45032634895329315</v>
      </c>
      <c r="AC408" s="227">
        <v>402</v>
      </c>
      <c r="AD408" s="227">
        <f t="shared" si="171"/>
        <v>403</v>
      </c>
      <c r="AE408" s="227">
        <f t="shared" si="172"/>
        <v>-0.29899599089278478</v>
      </c>
      <c r="AF408" s="227">
        <f t="shared" si="173"/>
        <v>6.7029412891653761E-2</v>
      </c>
      <c r="AG408" s="227">
        <f t="shared" si="174"/>
        <v>0.28301886792452829</v>
      </c>
      <c r="AH408" s="227">
        <f t="shared" si="175"/>
        <v>-5.6240794594965227E-2</v>
      </c>
      <c r="AI408" s="227">
        <v>402</v>
      </c>
      <c r="AJ408" s="227">
        <f t="shared" si="176"/>
        <v>403</v>
      </c>
      <c r="AK408" s="227">
        <f t="shared" si="177"/>
        <v>-0.29899599089278478</v>
      </c>
      <c r="AL408" s="227">
        <f t="shared" si="178"/>
        <v>6.7029412891653761E-2</v>
      </c>
      <c r="AM408" s="227">
        <f t="shared" si="179"/>
        <v>0.89437592054050352</v>
      </c>
      <c r="AN408" s="227">
        <f t="shared" si="180"/>
        <v>-2.8301886792452824E-2</v>
      </c>
      <c r="AO408" s="227">
        <v>402</v>
      </c>
      <c r="AP408" s="227">
        <f t="shared" si="181"/>
        <v>403</v>
      </c>
      <c r="AQ408" s="227">
        <f t="shared" si="182"/>
        <v>-0.10712240168197268</v>
      </c>
      <c r="AR408" s="227">
        <f t="shared" si="183"/>
        <v>0.25890300210246592</v>
      </c>
      <c r="AS408" s="227">
        <f t="shared" si="184"/>
        <v>-0.58532768804790258</v>
      </c>
      <c r="AT408" s="227">
        <f t="shared" si="185"/>
        <v>-0.1111111111111111</v>
      </c>
    </row>
    <row r="409" spans="23:46">
      <c r="W409" s="227">
        <v>403</v>
      </c>
      <c r="X409" s="227">
        <f t="shared" si="166"/>
        <v>404</v>
      </c>
      <c r="Y409" s="227">
        <f t="shared" si="167"/>
        <v>5.2937140579638275E-2</v>
      </c>
      <c r="Z409" s="227">
        <f t="shared" si="168"/>
        <v>0.41896254436407693</v>
      </c>
      <c r="AA409" s="227">
        <f t="shared" si="169"/>
        <v>5.0023430800649471E-2</v>
      </c>
      <c r="AB409" s="227">
        <f t="shared" si="170"/>
        <v>-0.25454545454545452</v>
      </c>
      <c r="AC409" s="227">
        <v>403</v>
      </c>
      <c r="AD409" s="227">
        <f t="shared" si="171"/>
        <v>404</v>
      </c>
      <c r="AE409" s="227">
        <f t="shared" si="172"/>
        <v>-0.32477005511513274</v>
      </c>
      <c r="AF409" s="227">
        <f t="shared" si="173"/>
        <v>4.1255348669305913E-2</v>
      </c>
      <c r="AG409" s="227">
        <f t="shared" si="174"/>
        <v>0.17924528301886794</v>
      </c>
      <c r="AH409" s="227">
        <f t="shared" si="175"/>
        <v>0.33104749675652195</v>
      </c>
      <c r="AI409" s="227">
        <v>403</v>
      </c>
      <c r="AJ409" s="227">
        <f t="shared" si="176"/>
        <v>404</v>
      </c>
      <c r="AK409" s="227">
        <f t="shared" si="177"/>
        <v>-0.32477005511513274</v>
      </c>
      <c r="AL409" s="227">
        <f t="shared" si="178"/>
        <v>4.1255348669305913E-2</v>
      </c>
      <c r="AM409" s="227">
        <f t="shared" si="179"/>
        <v>0.50708762918901629</v>
      </c>
      <c r="AN409" s="227">
        <f t="shared" si="180"/>
        <v>0.13207547169811321</v>
      </c>
      <c r="AO409" s="227">
        <v>403</v>
      </c>
      <c r="AP409" s="227">
        <f t="shared" si="181"/>
        <v>404</v>
      </c>
      <c r="AQ409" s="227">
        <f t="shared" si="182"/>
        <v>-0.13241916841872159</v>
      </c>
      <c r="AR409" s="227">
        <f t="shared" si="183"/>
        <v>0.23360623536571698</v>
      </c>
      <c r="AS409" s="227">
        <f t="shared" si="184"/>
        <v>0.20946090986028421</v>
      </c>
      <c r="AT409" s="227">
        <f t="shared" si="185"/>
        <v>-0.32407407407407407</v>
      </c>
    </row>
    <row r="410" spans="23:46">
      <c r="W410" s="227">
        <v>404</v>
      </c>
      <c r="X410" s="227">
        <f t="shared" si="166"/>
        <v>405</v>
      </c>
      <c r="Y410" s="227">
        <f t="shared" si="167"/>
        <v>2.8100315056284852E-2</v>
      </c>
      <c r="Z410" s="227">
        <f t="shared" si="168"/>
        <v>0.39412571884072345</v>
      </c>
      <c r="AA410" s="227">
        <f t="shared" si="169"/>
        <v>0.96607226538573743</v>
      </c>
      <c r="AB410" s="227">
        <f t="shared" si="170"/>
        <v>9.0909090909090905E-3</v>
      </c>
      <c r="AC410" s="227">
        <v>404</v>
      </c>
      <c r="AD410" s="227">
        <f t="shared" si="171"/>
        <v>405</v>
      </c>
      <c r="AE410" s="227">
        <f t="shared" si="172"/>
        <v>-0.35054411933748059</v>
      </c>
      <c r="AF410" s="227">
        <f t="shared" si="173"/>
        <v>1.548128444695801E-2</v>
      </c>
      <c r="AG410" s="227">
        <f t="shared" si="174"/>
        <v>7.547169811320753E-2</v>
      </c>
      <c r="AH410" s="227">
        <f t="shared" si="175"/>
        <v>0.71833578810800935</v>
      </c>
      <c r="AI410" s="227">
        <v>404</v>
      </c>
      <c r="AJ410" s="227">
        <f t="shared" si="176"/>
        <v>405</v>
      </c>
      <c r="AK410" s="227">
        <f t="shared" si="177"/>
        <v>-0.35054411933748059</v>
      </c>
      <c r="AL410" s="227">
        <f t="shared" si="178"/>
        <v>1.548128444695801E-2</v>
      </c>
      <c r="AM410" s="227">
        <f t="shared" si="179"/>
        <v>-9.1448821081464016E-2</v>
      </c>
      <c r="AN410" s="227">
        <f t="shared" si="180"/>
        <v>0.29245283018867924</v>
      </c>
      <c r="AO410" s="227">
        <v>404</v>
      </c>
      <c r="AP410" s="227">
        <f t="shared" si="181"/>
        <v>405</v>
      </c>
      <c r="AQ410" s="227">
        <f t="shared" si="182"/>
        <v>-0.15771593515547039</v>
      </c>
      <c r="AR410" s="227">
        <f t="shared" si="183"/>
        <v>0.20830946862896824</v>
      </c>
      <c r="AS410" s="227">
        <f t="shared" si="184"/>
        <v>0.76483833683744318</v>
      </c>
      <c r="AT410" s="227">
        <f t="shared" si="185"/>
        <v>-0.39881293305300458</v>
      </c>
    </row>
    <row r="411" spans="23:46">
      <c r="W411" s="227">
        <v>405</v>
      </c>
      <c r="X411" s="227">
        <f t="shared" si="166"/>
        <v>406</v>
      </c>
      <c r="Y411" s="227">
        <f t="shared" si="167"/>
        <v>3.2634895329314295E-3</v>
      </c>
      <c r="Z411" s="227">
        <f t="shared" si="168"/>
        <v>0.36928889331736997</v>
      </c>
      <c r="AA411" s="227">
        <f t="shared" si="169"/>
        <v>-1.7832038427875507E-2</v>
      </c>
      <c r="AB411" s="227">
        <f t="shared" si="170"/>
        <v>0.27272727272727271</v>
      </c>
      <c r="AC411" s="227">
        <v>405</v>
      </c>
      <c r="AD411" s="227">
        <f t="shared" si="171"/>
        <v>406</v>
      </c>
      <c r="AE411" s="227">
        <f t="shared" si="172"/>
        <v>-0.37631818355982855</v>
      </c>
      <c r="AF411" s="227">
        <f t="shared" si="173"/>
        <v>-1.0292779775389893E-2</v>
      </c>
      <c r="AG411" s="227">
        <f t="shared" si="174"/>
        <v>-2.8301886792452831E-2</v>
      </c>
      <c r="AH411" s="227">
        <f t="shared" si="175"/>
        <v>0.89437592054050352</v>
      </c>
      <c r="AI411" s="227">
        <v>405</v>
      </c>
      <c r="AJ411" s="227">
        <f t="shared" si="176"/>
        <v>406</v>
      </c>
      <c r="AK411" s="227">
        <f t="shared" si="177"/>
        <v>-0.37631818355982855</v>
      </c>
      <c r="AL411" s="227">
        <f t="shared" si="178"/>
        <v>-1.0292779775389893E-2</v>
      </c>
      <c r="AM411" s="227">
        <f t="shared" si="179"/>
        <v>-0.68998527135194443</v>
      </c>
      <c r="AN411" s="227">
        <f t="shared" si="180"/>
        <v>0.45283018867924529</v>
      </c>
      <c r="AO411" s="227">
        <v>405</v>
      </c>
      <c r="AP411" s="227">
        <f t="shared" si="181"/>
        <v>406</v>
      </c>
      <c r="AQ411" s="227">
        <f t="shared" si="182"/>
        <v>-0.1830127018922193</v>
      </c>
      <c r="AR411" s="227">
        <f t="shared" si="183"/>
        <v>0.1830127018922193</v>
      </c>
      <c r="AS411" s="227">
        <f t="shared" si="184"/>
        <v>0.1830127018922193</v>
      </c>
      <c r="AT411" s="227">
        <f t="shared" si="185"/>
        <v>0.1830127018922193</v>
      </c>
    </row>
    <row r="412" spans="23:46">
      <c r="W412" s="227">
        <v>406</v>
      </c>
      <c r="X412" s="227">
        <f t="shared" si="166"/>
        <v>407</v>
      </c>
      <c r="Y412" s="227">
        <f t="shared" si="167"/>
        <v>-2.1573335990422049E-2</v>
      </c>
      <c r="Z412" s="227">
        <f t="shared" si="168"/>
        <v>0.3444520677940166</v>
      </c>
      <c r="AA412" s="227">
        <f t="shared" si="169"/>
        <v>-0.76667810169102479</v>
      </c>
      <c r="AB412" s="227">
        <f t="shared" si="170"/>
        <v>0.40065269790658631</v>
      </c>
      <c r="AC412" s="227">
        <v>406</v>
      </c>
      <c r="AD412" s="227">
        <f t="shared" si="171"/>
        <v>407</v>
      </c>
      <c r="AE412" s="227">
        <f t="shared" si="172"/>
        <v>-0.40209224778217639</v>
      </c>
      <c r="AF412" s="227">
        <f t="shared" si="173"/>
        <v>-3.6066843997737796E-2</v>
      </c>
      <c r="AG412" s="227">
        <f t="shared" si="174"/>
        <v>-0.13207547169811321</v>
      </c>
      <c r="AH412" s="227">
        <f t="shared" si="175"/>
        <v>0.50708762918901629</v>
      </c>
      <c r="AI412" s="227">
        <v>406</v>
      </c>
      <c r="AJ412" s="227">
        <f t="shared" si="176"/>
        <v>407</v>
      </c>
      <c r="AK412" s="227">
        <f t="shared" si="177"/>
        <v>-0.40209224778217639</v>
      </c>
      <c r="AL412" s="227">
        <f t="shared" si="178"/>
        <v>-3.6066843997737796E-2</v>
      </c>
      <c r="AM412" s="227">
        <f t="shared" si="179"/>
        <v>-0.55673663311626387</v>
      </c>
      <c r="AN412" s="227">
        <f t="shared" si="180"/>
        <v>0.19071122933182524</v>
      </c>
      <c r="AO412" s="227">
        <v>406</v>
      </c>
      <c r="AP412" s="227">
        <f t="shared" si="181"/>
        <v>407</v>
      </c>
      <c r="AQ412" s="227">
        <f t="shared" si="182"/>
        <v>-0.2083094686289681</v>
      </c>
      <c r="AR412" s="227">
        <f t="shared" si="183"/>
        <v>0.1577159351554705</v>
      </c>
      <c r="AS412" s="227">
        <f t="shared" si="184"/>
        <v>-0.39881293305300458</v>
      </c>
      <c r="AT412" s="227">
        <f t="shared" si="185"/>
        <v>0.76483833683744318</v>
      </c>
    </row>
    <row r="413" spans="23:46">
      <c r="W413" s="227">
        <v>407</v>
      </c>
      <c r="X413" s="227">
        <f t="shared" si="166"/>
        <v>408</v>
      </c>
      <c r="Y413" s="227">
        <f t="shared" si="167"/>
        <v>-4.6410161513775472E-2</v>
      </c>
      <c r="Z413" s="227">
        <f t="shared" si="168"/>
        <v>0.31961524227066312</v>
      </c>
      <c r="AA413" s="227">
        <f t="shared" si="169"/>
        <v>-4.6410161513775472E-2</v>
      </c>
      <c r="AB413" s="227">
        <f t="shared" si="170"/>
        <v>-0.31961524227066312</v>
      </c>
      <c r="AC413" s="227">
        <v>407</v>
      </c>
      <c r="AD413" s="227">
        <f t="shared" si="171"/>
        <v>408</v>
      </c>
      <c r="AE413" s="227">
        <f t="shared" si="172"/>
        <v>-0.42786631200452424</v>
      </c>
      <c r="AF413" s="227">
        <f t="shared" si="173"/>
        <v>-6.18409082200857E-2</v>
      </c>
      <c r="AG413" s="227">
        <f t="shared" si="174"/>
        <v>-0.23584905660377359</v>
      </c>
      <c r="AH413" s="227">
        <f t="shared" si="175"/>
        <v>0.11979933783752894</v>
      </c>
      <c r="AI413" s="227">
        <v>407</v>
      </c>
      <c r="AJ413" s="227">
        <f t="shared" si="176"/>
        <v>408</v>
      </c>
      <c r="AK413" s="227">
        <f t="shared" si="177"/>
        <v>-0.42786631200452424</v>
      </c>
      <c r="AL413" s="227">
        <f t="shared" si="178"/>
        <v>-6.18409082200857E-2</v>
      </c>
      <c r="AM413" s="227">
        <f t="shared" si="179"/>
        <v>-0.11857754133634957</v>
      </c>
      <c r="AN413" s="227">
        <f t="shared" si="180"/>
        <v>-0.24744786244808903</v>
      </c>
      <c r="AO413" s="227">
        <v>407</v>
      </c>
      <c r="AP413" s="227">
        <f t="shared" si="181"/>
        <v>408</v>
      </c>
      <c r="AQ413" s="227">
        <f t="shared" si="182"/>
        <v>-0.23360623536571712</v>
      </c>
      <c r="AR413" s="227">
        <f t="shared" si="183"/>
        <v>0.13241916841872148</v>
      </c>
      <c r="AS413" s="227">
        <f t="shared" si="184"/>
        <v>-0.32407407407407407</v>
      </c>
      <c r="AT413" s="227">
        <f t="shared" si="185"/>
        <v>0.20946090986028421</v>
      </c>
    </row>
    <row r="414" spans="23:46">
      <c r="W414" s="227">
        <v>408</v>
      </c>
      <c r="X414" s="227">
        <f t="shared" si="166"/>
        <v>409</v>
      </c>
      <c r="Y414" s="227">
        <f t="shared" si="167"/>
        <v>-7.1246987037128839E-2</v>
      </c>
      <c r="Z414" s="227">
        <f t="shared" si="168"/>
        <v>0.29477841674730965</v>
      </c>
      <c r="AA414" s="227">
        <f t="shared" si="169"/>
        <v>0.4363636363636364</v>
      </c>
      <c r="AB414" s="227">
        <f t="shared" si="170"/>
        <v>-0.62853126148460103</v>
      </c>
      <c r="AC414" s="227">
        <v>408</v>
      </c>
      <c r="AD414" s="227">
        <f t="shared" si="171"/>
        <v>409</v>
      </c>
      <c r="AE414" s="227">
        <f t="shared" si="172"/>
        <v>-0.4536403762268722</v>
      </c>
      <c r="AF414" s="227">
        <f t="shared" si="173"/>
        <v>-8.7614972442433547E-2</v>
      </c>
      <c r="AG414" s="227">
        <f t="shared" si="174"/>
        <v>-0.33962264150943394</v>
      </c>
      <c r="AH414" s="227">
        <f t="shared" si="175"/>
        <v>-0.26748895351395818</v>
      </c>
      <c r="AI414" s="227">
        <v>408</v>
      </c>
      <c r="AJ414" s="227">
        <f t="shared" si="176"/>
        <v>409</v>
      </c>
      <c r="AK414" s="227">
        <f t="shared" si="177"/>
        <v>-0.4536403762268722</v>
      </c>
      <c r="AL414" s="227">
        <f t="shared" si="178"/>
        <v>-8.7614972442433547E-2</v>
      </c>
      <c r="AM414" s="227">
        <f t="shared" si="179"/>
        <v>0.31958155044356473</v>
      </c>
      <c r="AN414" s="227">
        <f t="shared" si="180"/>
        <v>-0.68560695422800333</v>
      </c>
      <c r="AO414" s="227">
        <v>408</v>
      </c>
      <c r="AP414" s="227">
        <f t="shared" si="181"/>
        <v>409</v>
      </c>
      <c r="AQ414" s="227">
        <f t="shared" si="182"/>
        <v>-0.25890300210246592</v>
      </c>
      <c r="AR414" s="227">
        <f t="shared" si="183"/>
        <v>0.10712240168197268</v>
      </c>
      <c r="AS414" s="227">
        <f t="shared" si="184"/>
        <v>-0.1111111111111111</v>
      </c>
      <c r="AT414" s="227">
        <f t="shared" si="185"/>
        <v>-0.58532768804790258</v>
      </c>
    </row>
    <row r="415" spans="23:46">
      <c r="W415" s="227">
        <v>409</v>
      </c>
      <c r="X415" s="227">
        <f t="shared" si="166"/>
        <v>410</v>
      </c>
      <c r="Y415" s="227">
        <f t="shared" si="167"/>
        <v>-9.6083812560482262E-2</v>
      </c>
      <c r="Z415" s="227">
        <f t="shared" si="168"/>
        <v>0.26994159122395633</v>
      </c>
      <c r="AA415" s="227">
        <f t="shared" si="169"/>
        <v>0.17272727272727273</v>
      </c>
      <c r="AB415" s="227">
        <f t="shared" si="170"/>
        <v>0.35537304232901212</v>
      </c>
      <c r="AC415" s="227">
        <v>409</v>
      </c>
      <c r="AD415" s="227">
        <f t="shared" si="171"/>
        <v>410</v>
      </c>
      <c r="AE415" s="227">
        <f t="shared" si="172"/>
        <v>-0.47941444044922005</v>
      </c>
      <c r="AF415" s="227">
        <f t="shared" si="173"/>
        <v>-0.11338903666478145</v>
      </c>
      <c r="AG415" s="227">
        <f t="shared" si="174"/>
        <v>-0.44339622641509435</v>
      </c>
      <c r="AH415" s="227">
        <f t="shared" si="175"/>
        <v>-0.65477724486544564</v>
      </c>
      <c r="AI415" s="227">
        <v>409</v>
      </c>
      <c r="AJ415" s="227">
        <f t="shared" si="176"/>
        <v>410</v>
      </c>
      <c r="AK415" s="227">
        <f t="shared" si="177"/>
        <v>-0.47941444044922005</v>
      </c>
      <c r="AL415" s="227">
        <f t="shared" si="178"/>
        <v>-0.11338903666478145</v>
      </c>
      <c r="AM415" s="227">
        <f t="shared" si="179"/>
        <v>0.40566037735849059</v>
      </c>
      <c r="AN415" s="227">
        <f t="shared" si="180"/>
        <v>-0.51394513891945026</v>
      </c>
      <c r="AO415" s="227">
        <v>409</v>
      </c>
      <c r="AP415" s="227">
        <f t="shared" si="181"/>
        <v>410</v>
      </c>
      <c r="AQ415" s="227">
        <f t="shared" si="182"/>
        <v>-0.28419976883921472</v>
      </c>
      <c r="AR415" s="227">
        <f t="shared" si="183"/>
        <v>8.182563494522388E-2</v>
      </c>
      <c r="AS415" s="227">
        <f t="shared" si="184"/>
        <v>0.10185185185185185</v>
      </c>
      <c r="AT415" s="227">
        <f t="shared" si="185"/>
        <v>-0.61988371404391063</v>
      </c>
    </row>
    <row r="416" spans="23:46">
      <c r="W416" s="227">
        <v>410</v>
      </c>
      <c r="X416" s="227">
        <f t="shared" si="166"/>
        <v>411</v>
      </c>
      <c r="Y416" s="227">
        <f t="shared" si="167"/>
        <v>-0.12092063808383574</v>
      </c>
      <c r="Z416" s="227">
        <f t="shared" si="168"/>
        <v>0.24510476570060283</v>
      </c>
      <c r="AA416" s="227">
        <f t="shared" si="169"/>
        <v>-9.0909090909090912E-2</v>
      </c>
      <c r="AB416" s="227">
        <f t="shared" si="170"/>
        <v>0.66072265385737472</v>
      </c>
      <c r="AC416" s="227">
        <v>410</v>
      </c>
      <c r="AD416" s="227">
        <f t="shared" si="171"/>
        <v>411</v>
      </c>
      <c r="AE416" s="227">
        <f t="shared" si="172"/>
        <v>-0.50518850467156806</v>
      </c>
      <c r="AF416" s="227">
        <f t="shared" si="173"/>
        <v>-0.13916310088712935</v>
      </c>
      <c r="AG416" s="227">
        <f t="shared" si="174"/>
        <v>-0.37112967888826054</v>
      </c>
      <c r="AH416" s="227">
        <f t="shared" si="175"/>
        <v>-0.73715508267269914</v>
      </c>
      <c r="AI416" s="227">
        <v>410</v>
      </c>
      <c r="AJ416" s="227">
        <f t="shared" si="176"/>
        <v>411</v>
      </c>
      <c r="AK416" s="227">
        <f t="shared" si="177"/>
        <v>-0.50518850467156806</v>
      </c>
      <c r="AL416" s="227">
        <f t="shared" si="178"/>
        <v>-0.13916310088712935</v>
      </c>
      <c r="AM416" s="227">
        <f t="shared" si="179"/>
        <v>0.24528301886792453</v>
      </c>
      <c r="AN416" s="227">
        <f t="shared" si="180"/>
        <v>8.4591311351030096E-2</v>
      </c>
      <c r="AO416" s="227">
        <v>410</v>
      </c>
      <c r="AP416" s="227">
        <f t="shared" si="181"/>
        <v>411</v>
      </c>
      <c r="AQ416" s="227">
        <f t="shared" si="182"/>
        <v>-0.30949653557596357</v>
      </c>
      <c r="AR416" s="227">
        <f t="shared" si="183"/>
        <v>5.6528868208475025E-2</v>
      </c>
      <c r="AS416" s="227">
        <f t="shared" si="184"/>
        <v>0.31481481481481483</v>
      </c>
      <c r="AT416" s="227">
        <f t="shared" si="185"/>
        <v>0.17490488386427616</v>
      </c>
    </row>
    <row r="417" spans="23:46">
      <c r="W417" s="227">
        <v>411</v>
      </c>
      <c r="X417" s="227">
        <f t="shared" si="166"/>
        <v>412</v>
      </c>
      <c r="Y417" s="227">
        <f t="shared" si="167"/>
        <v>-0.14575746360718911</v>
      </c>
      <c r="Z417" s="227">
        <f t="shared" si="168"/>
        <v>0.22026794017724952</v>
      </c>
      <c r="AA417" s="227">
        <f t="shared" si="169"/>
        <v>-0.35454545454545455</v>
      </c>
      <c r="AB417" s="227">
        <f t="shared" si="170"/>
        <v>-0.32318164995623833</v>
      </c>
      <c r="AC417" s="227">
        <v>411</v>
      </c>
      <c r="AD417" s="227">
        <f t="shared" si="171"/>
        <v>412</v>
      </c>
      <c r="AE417" s="227">
        <f t="shared" si="172"/>
        <v>-0.53096256889391602</v>
      </c>
      <c r="AF417" s="227">
        <f t="shared" si="173"/>
        <v>-0.1649371651094774</v>
      </c>
      <c r="AG417" s="227">
        <f t="shared" si="174"/>
        <v>-8.7614972442433658E-2</v>
      </c>
      <c r="AH417" s="227">
        <f t="shared" si="175"/>
        <v>-0.45364037622687237</v>
      </c>
      <c r="AI417" s="227">
        <v>411</v>
      </c>
      <c r="AJ417" s="227">
        <f t="shared" si="176"/>
        <v>412</v>
      </c>
      <c r="AK417" s="227">
        <f t="shared" si="177"/>
        <v>-0.53096256889391602</v>
      </c>
      <c r="AL417" s="227">
        <f t="shared" si="178"/>
        <v>-0.1649371651094774</v>
      </c>
      <c r="AM417" s="227">
        <f t="shared" si="179"/>
        <v>8.4905660377358472E-2</v>
      </c>
      <c r="AN417" s="227">
        <f t="shared" si="180"/>
        <v>0.68312776162151057</v>
      </c>
      <c r="AO417" s="227">
        <v>411</v>
      </c>
      <c r="AP417" s="227">
        <f t="shared" si="181"/>
        <v>412</v>
      </c>
      <c r="AQ417" s="227">
        <f t="shared" si="182"/>
        <v>-0.33479330231271254</v>
      </c>
      <c r="AR417" s="227">
        <f t="shared" si="183"/>
        <v>3.1232101471726059E-2</v>
      </c>
      <c r="AS417" s="227">
        <f t="shared" si="184"/>
        <v>0.42410969978975338</v>
      </c>
      <c r="AT417" s="227">
        <f t="shared" si="185"/>
        <v>0.79013510357419192</v>
      </c>
    </row>
    <row r="418" spans="23:46">
      <c r="W418" s="227">
        <v>412</v>
      </c>
      <c r="X418" s="227">
        <f t="shared" si="166"/>
        <v>413</v>
      </c>
      <c r="Y418" s="227">
        <f t="shared" si="167"/>
        <v>-0.17059428913054259</v>
      </c>
      <c r="Z418" s="227">
        <f t="shared" si="168"/>
        <v>0.19543111465389598</v>
      </c>
      <c r="AA418" s="227">
        <f t="shared" si="169"/>
        <v>-0.17712126819640545</v>
      </c>
      <c r="AB418" s="227">
        <f t="shared" si="170"/>
        <v>-0.5431466719808441</v>
      </c>
      <c r="AC418" s="227">
        <v>412</v>
      </c>
      <c r="AD418" s="227">
        <f t="shared" si="171"/>
        <v>413</v>
      </c>
      <c r="AE418" s="227">
        <f t="shared" si="172"/>
        <v>-0.55673663311626387</v>
      </c>
      <c r="AF418" s="227">
        <f t="shared" si="173"/>
        <v>-0.1907112293318253</v>
      </c>
      <c r="AG418" s="227">
        <f t="shared" si="174"/>
        <v>0.19589973400339322</v>
      </c>
      <c r="AH418" s="227">
        <f t="shared" si="175"/>
        <v>-0.17012566978104537</v>
      </c>
      <c r="AI418" s="227">
        <v>412</v>
      </c>
      <c r="AJ418" s="227">
        <f t="shared" si="176"/>
        <v>413</v>
      </c>
      <c r="AK418" s="227">
        <f t="shared" si="177"/>
        <v>-0.55673663311626387</v>
      </c>
      <c r="AL418" s="227">
        <f t="shared" si="178"/>
        <v>-0.1907112293318253</v>
      </c>
      <c r="AM418" s="227">
        <f t="shared" si="179"/>
        <v>-7.5471698113207544E-2</v>
      </c>
      <c r="AN418" s="227">
        <f t="shared" si="180"/>
        <v>0.71833578810800924</v>
      </c>
      <c r="AO418" s="227">
        <v>412</v>
      </c>
      <c r="AP418" s="227">
        <f t="shared" si="181"/>
        <v>413</v>
      </c>
      <c r="AQ418" s="227">
        <f t="shared" si="182"/>
        <v>-0.36009006904946134</v>
      </c>
      <c r="AR418" s="227">
        <f t="shared" si="183"/>
        <v>5.9353347349772045E-3</v>
      </c>
      <c r="AS418" s="227">
        <f t="shared" si="184"/>
        <v>-0.15771593515547039</v>
      </c>
      <c r="AT418" s="227">
        <f t="shared" si="185"/>
        <v>0.20830946862896824</v>
      </c>
    </row>
    <row r="419" spans="23:46">
      <c r="W419" s="227">
        <v>413</v>
      </c>
      <c r="X419" s="227">
        <f t="shared" si="166"/>
        <v>414</v>
      </c>
      <c r="Y419" s="227">
        <f t="shared" si="167"/>
        <v>-0.19543111465389595</v>
      </c>
      <c r="Z419" s="227">
        <f t="shared" si="168"/>
        <v>0.17059428913054264</v>
      </c>
      <c r="AA419" s="227">
        <f t="shared" si="169"/>
        <v>0.5431466719808441</v>
      </c>
      <c r="AB419" s="227">
        <f t="shared" si="170"/>
        <v>0.17712126819640547</v>
      </c>
      <c r="AC419" s="227">
        <v>413</v>
      </c>
      <c r="AD419" s="227">
        <f t="shared" si="171"/>
        <v>414</v>
      </c>
      <c r="AE419" s="227">
        <f t="shared" si="172"/>
        <v>-0.58251069733861183</v>
      </c>
      <c r="AF419" s="227">
        <f t="shared" si="173"/>
        <v>-0.21648529355417317</v>
      </c>
      <c r="AG419" s="227">
        <f t="shared" si="174"/>
        <v>0.47941444044922005</v>
      </c>
      <c r="AH419" s="227">
        <f t="shared" si="175"/>
        <v>0.11338903666478145</v>
      </c>
      <c r="AI419" s="227">
        <v>413</v>
      </c>
      <c r="AJ419" s="227">
        <f t="shared" si="176"/>
        <v>414</v>
      </c>
      <c r="AK419" s="227">
        <f t="shared" si="177"/>
        <v>-0.58251069733861183</v>
      </c>
      <c r="AL419" s="227">
        <f t="shared" si="178"/>
        <v>-0.21648529355417317</v>
      </c>
      <c r="AM419" s="227">
        <f t="shared" si="179"/>
        <v>-0.23584905660377359</v>
      </c>
      <c r="AN419" s="227">
        <f t="shared" si="180"/>
        <v>0.11979933783752894</v>
      </c>
      <c r="AO419" s="227">
        <v>413</v>
      </c>
      <c r="AP419" s="227">
        <f t="shared" si="181"/>
        <v>414</v>
      </c>
      <c r="AQ419" s="227">
        <f t="shared" si="182"/>
        <v>-0.38538683578621014</v>
      </c>
      <c r="AR419" s="227">
        <f t="shared" si="183"/>
        <v>-1.9361432001771595E-2</v>
      </c>
      <c r="AS419" s="227">
        <f t="shared" si="184"/>
        <v>-0.73954157010069432</v>
      </c>
      <c r="AT419" s="227">
        <f t="shared" si="185"/>
        <v>-0.37351616631625573</v>
      </c>
    </row>
    <row r="420" spans="23:46">
      <c r="W420" s="227">
        <v>414</v>
      </c>
      <c r="X420" s="227">
        <f t="shared" si="166"/>
        <v>415</v>
      </c>
      <c r="Y420" s="227">
        <f t="shared" si="167"/>
        <v>-0.22026794017724938</v>
      </c>
      <c r="Z420" s="227">
        <f t="shared" si="168"/>
        <v>0.14575746360718922</v>
      </c>
      <c r="AA420" s="227">
        <f t="shared" si="169"/>
        <v>0.32318164995623833</v>
      </c>
      <c r="AB420" s="227">
        <f t="shared" si="170"/>
        <v>0.35454545454545455</v>
      </c>
      <c r="AC420" s="227">
        <v>414</v>
      </c>
      <c r="AD420" s="227">
        <f t="shared" si="171"/>
        <v>415</v>
      </c>
      <c r="AE420" s="227">
        <f t="shared" si="172"/>
        <v>-0.60828476156095967</v>
      </c>
      <c r="AF420" s="227">
        <f t="shared" si="173"/>
        <v>-0.24225935777652108</v>
      </c>
      <c r="AG420" s="227">
        <f t="shared" si="174"/>
        <v>0.76292914689504698</v>
      </c>
      <c r="AH420" s="227">
        <f t="shared" si="175"/>
        <v>0.39690374311060844</v>
      </c>
      <c r="AI420" s="227">
        <v>414</v>
      </c>
      <c r="AJ420" s="227">
        <f t="shared" si="176"/>
        <v>415</v>
      </c>
      <c r="AK420" s="227">
        <f t="shared" si="177"/>
        <v>-0.60828476156095967</v>
      </c>
      <c r="AL420" s="227">
        <f t="shared" si="178"/>
        <v>-0.24225935777652108</v>
      </c>
      <c r="AM420" s="227">
        <f t="shared" si="179"/>
        <v>-0.39622641509433965</v>
      </c>
      <c r="AN420" s="227">
        <f t="shared" si="180"/>
        <v>-0.47873711243295147</v>
      </c>
      <c r="AO420" s="227">
        <v>414</v>
      </c>
      <c r="AP420" s="227">
        <f t="shared" si="181"/>
        <v>415</v>
      </c>
      <c r="AQ420" s="227">
        <f t="shared" si="182"/>
        <v>-0.41068360252295905</v>
      </c>
      <c r="AR420" s="227">
        <f t="shared" si="183"/>
        <v>-4.4658198738520394E-2</v>
      </c>
      <c r="AS420" s="227">
        <f t="shared" si="184"/>
        <v>-0.24401693585629253</v>
      </c>
      <c r="AT420" s="227">
        <f t="shared" si="185"/>
        <v>-0.33333333333333337</v>
      </c>
    </row>
    <row r="421" spans="23:46">
      <c r="W421" s="227">
        <v>415</v>
      </c>
      <c r="X421" s="227">
        <f t="shared" si="166"/>
        <v>416</v>
      </c>
      <c r="Y421" s="227">
        <f t="shared" si="167"/>
        <v>-0.2451047657006028</v>
      </c>
      <c r="Z421" s="227">
        <f t="shared" si="168"/>
        <v>0.1209206380838358</v>
      </c>
      <c r="AA421" s="227">
        <f t="shared" si="169"/>
        <v>-0.66072265385737494</v>
      </c>
      <c r="AB421" s="227">
        <f t="shared" si="170"/>
        <v>9.0909090909090884E-2</v>
      </c>
      <c r="AC421" s="227">
        <v>415</v>
      </c>
      <c r="AD421" s="227">
        <f t="shared" si="171"/>
        <v>416</v>
      </c>
      <c r="AE421" s="227">
        <f t="shared" si="172"/>
        <v>-0.63405882578330752</v>
      </c>
      <c r="AF421" s="227">
        <f t="shared" si="173"/>
        <v>-0.26803342199886898</v>
      </c>
      <c r="AG421" s="227">
        <f t="shared" si="174"/>
        <v>0.61956921837894674</v>
      </c>
      <c r="AH421" s="227">
        <f t="shared" si="175"/>
        <v>0.43396226415094341</v>
      </c>
      <c r="AI421" s="227">
        <v>415</v>
      </c>
      <c r="AJ421" s="227">
        <f t="shared" si="176"/>
        <v>416</v>
      </c>
      <c r="AK421" s="227">
        <f t="shared" si="177"/>
        <v>-0.63405882578330752</v>
      </c>
      <c r="AL421" s="227">
        <f t="shared" si="178"/>
        <v>-0.26803342199886898</v>
      </c>
      <c r="AM421" s="227">
        <f t="shared" si="179"/>
        <v>-0.34535561466591264</v>
      </c>
      <c r="AN421" s="227">
        <f t="shared" si="180"/>
        <v>-0.71138101845035129</v>
      </c>
      <c r="AO421" s="227">
        <v>415</v>
      </c>
      <c r="AP421" s="227">
        <f t="shared" si="181"/>
        <v>416</v>
      </c>
      <c r="AQ421" s="227">
        <f t="shared" si="182"/>
        <v>-0.43598036925970801</v>
      </c>
      <c r="AR421" s="227">
        <f t="shared" si="183"/>
        <v>-6.9954965475269415E-2</v>
      </c>
      <c r="AS421" s="227">
        <f t="shared" si="184"/>
        <v>0.55077166205189454</v>
      </c>
      <c r="AT421" s="227">
        <f t="shared" si="185"/>
        <v>-0.12037037037037035</v>
      </c>
    </row>
    <row r="422" spans="23:46">
      <c r="W422" s="227">
        <v>416</v>
      </c>
      <c r="X422" s="227">
        <f t="shared" si="166"/>
        <v>417</v>
      </c>
      <c r="Y422" s="227">
        <f t="shared" si="167"/>
        <v>-0.26994159122395628</v>
      </c>
      <c r="Z422" s="227">
        <f t="shared" si="168"/>
        <v>9.6083812560482318E-2</v>
      </c>
      <c r="AA422" s="227">
        <f t="shared" si="169"/>
        <v>-0.35537304232901212</v>
      </c>
      <c r="AB422" s="227">
        <f t="shared" si="170"/>
        <v>-0.17272727272727273</v>
      </c>
      <c r="AC422" s="227">
        <v>416</v>
      </c>
      <c r="AD422" s="227">
        <f t="shared" si="171"/>
        <v>417</v>
      </c>
      <c r="AE422" s="227">
        <f t="shared" si="172"/>
        <v>-0.65983289000565548</v>
      </c>
      <c r="AF422" s="227">
        <f t="shared" si="173"/>
        <v>-0.29380748622121688</v>
      </c>
      <c r="AG422" s="227">
        <f t="shared" si="174"/>
        <v>0.23228092702745956</v>
      </c>
      <c r="AH422" s="227">
        <f t="shared" si="175"/>
        <v>0.33018867924528306</v>
      </c>
      <c r="AI422" s="227">
        <v>416</v>
      </c>
      <c r="AJ422" s="227">
        <f t="shared" si="176"/>
        <v>417</v>
      </c>
      <c r="AK422" s="227">
        <f t="shared" si="177"/>
        <v>-0.65983289000565548</v>
      </c>
      <c r="AL422" s="227">
        <f t="shared" si="178"/>
        <v>-0.29380748622121688</v>
      </c>
      <c r="AM422" s="227">
        <f t="shared" si="179"/>
        <v>9.2803477114001665E-2</v>
      </c>
      <c r="AN422" s="227">
        <f t="shared" si="180"/>
        <v>-0.27322192667043693</v>
      </c>
      <c r="AO422" s="227">
        <v>416</v>
      </c>
      <c r="AP422" s="227">
        <f t="shared" si="181"/>
        <v>417</v>
      </c>
      <c r="AQ422" s="227">
        <f t="shared" si="182"/>
        <v>-0.46127713599645681</v>
      </c>
      <c r="AR422" s="227">
        <f t="shared" si="183"/>
        <v>-9.5251732212018214E-2</v>
      </c>
      <c r="AS422" s="227">
        <f t="shared" si="184"/>
        <v>0.65443974003991889</v>
      </c>
      <c r="AT422" s="227">
        <f t="shared" si="185"/>
        <v>9.2592592592592587E-2</v>
      </c>
    </row>
    <row r="423" spans="23:46">
      <c r="W423" s="227">
        <v>417</v>
      </c>
      <c r="X423" s="227">
        <f t="shared" si="166"/>
        <v>418</v>
      </c>
      <c r="Y423" s="227">
        <f t="shared" si="167"/>
        <v>-0.29477841674730965</v>
      </c>
      <c r="Z423" s="227">
        <f t="shared" si="168"/>
        <v>7.1246987037128895E-2</v>
      </c>
      <c r="AA423" s="227">
        <f t="shared" si="169"/>
        <v>0.62853126148460092</v>
      </c>
      <c r="AB423" s="227">
        <f t="shared" si="170"/>
        <v>-0.43636363636363634</v>
      </c>
      <c r="AC423" s="227">
        <v>417</v>
      </c>
      <c r="AD423" s="227">
        <f t="shared" si="171"/>
        <v>418</v>
      </c>
      <c r="AE423" s="227">
        <f t="shared" si="172"/>
        <v>-0.68560695422800333</v>
      </c>
      <c r="AF423" s="227">
        <f t="shared" si="173"/>
        <v>-0.31958155044356473</v>
      </c>
      <c r="AG423" s="227">
        <f t="shared" si="174"/>
        <v>-0.15500736432402779</v>
      </c>
      <c r="AH423" s="227">
        <f t="shared" si="175"/>
        <v>0.22641509433962265</v>
      </c>
      <c r="AI423" s="227">
        <v>417</v>
      </c>
      <c r="AJ423" s="227">
        <f t="shared" si="176"/>
        <v>418</v>
      </c>
      <c r="AK423" s="227">
        <f t="shared" si="177"/>
        <v>-0.68560695422800333</v>
      </c>
      <c r="AL423" s="227">
        <f t="shared" si="178"/>
        <v>-0.31958155044356473</v>
      </c>
      <c r="AM423" s="227">
        <f t="shared" si="179"/>
        <v>0.53096256889391602</v>
      </c>
      <c r="AN423" s="227">
        <f t="shared" si="180"/>
        <v>0.1649371651094774</v>
      </c>
      <c r="AO423" s="227">
        <v>417</v>
      </c>
      <c r="AP423" s="227">
        <f t="shared" si="181"/>
        <v>418</v>
      </c>
      <c r="AQ423" s="227">
        <f t="shared" si="182"/>
        <v>-0.48657390273320561</v>
      </c>
      <c r="AR423" s="227">
        <f t="shared" si="183"/>
        <v>-0.12054849894876704</v>
      </c>
      <c r="AS423" s="227">
        <f t="shared" si="184"/>
        <v>-0.14034885786826812</v>
      </c>
      <c r="AT423" s="227">
        <f t="shared" si="185"/>
        <v>0.30555555555555558</v>
      </c>
    </row>
    <row r="424" spans="23:46">
      <c r="W424" s="227">
        <v>418</v>
      </c>
      <c r="X424" s="227">
        <f t="shared" si="166"/>
        <v>419</v>
      </c>
      <c r="Y424" s="227">
        <f t="shared" si="167"/>
        <v>-0.31961524227066312</v>
      </c>
      <c r="Z424" s="227">
        <f t="shared" si="168"/>
        <v>4.6410161513775472E-2</v>
      </c>
      <c r="AA424" s="227">
        <f t="shared" si="169"/>
        <v>0.31961524227066312</v>
      </c>
      <c r="AB424" s="227">
        <f t="shared" si="170"/>
        <v>4.6410161513775472E-2</v>
      </c>
      <c r="AC424" s="227">
        <v>418</v>
      </c>
      <c r="AD424" s="227">
        <f t="shared" si="171"/>
        <v>419</v>
      </c>
      <c r="AE424" s="227">
        <f t="shared" si="172"/>
        <v>-0.71138101845035129</v>
      </c>
      <c r="AF424" s="227">
        <f t="shared" si="173"/>
        <v>-0.34535561466591264</v>
      </c>
      <c r="AG424" s="227">
        <f t="shared" si="174"/>
        <v>-0.54229565567551519</v>
      </c>
      <c r="AH424" s="227">
        <f t="shared" si="175"/>
        <v>0.12264150943396224</v>
      </c>
      <c r="AI424" s="227">
        <v>418</v>
      </c>
      <c r="AJ424" s="227">
        <f t="shared" si="176"/>
        <v>419</v>
      </c>
      <c r="AK424" s="227">
        <f t="shared" si="177"/>
        <v>-0.71138101845035129</v>
      </c>
      <c r="AL424" s="227">
        <f t="shared" si="178"/>
        <v>-0.34535561466591264</v>
      </c>
      <c r="AM424" s="227">
        <f t="shared" si="179"/>
        <v>0.72519329783844322</v>
      </c>
      <c r="AN424" s="227">
        <f t="shared" si="180"/>
        <v>0.46226415094339623</v>
      </c>
      <c r="AO424" s="227">
        <v>418</v>
      </c>
      <c r="AP424" s="227">
        <f t="shared" si="181"/>
        <v>419</v>
      </c>
      <c r="AQ424" s="227">
        <f t="shared" si="182"/>
        <v>-0.51187066946995441</v>
      </c>
      <c r="AR424" s="227">
        <f t="shared" si="183"/>
        <v>-0.14584526568551587</v>
      </c>
      <c r="AS424" s="227">
        <f t="shared" si="184"/>
        <v>-0.815431870310941</v>
      </c>
      <c r="AT424" s="227">
        <f t="shared" si="185"/>
        <v>0.44940646652650229</v>
      </c>
    </row>
    <row r="425" spans="23:46">
      <c r="W425" s="227">
        <v>419</v>
      </c>
      <c r="X425" s="227">
        <f t="shared" si="166"/>
        <v>420</v>
      </c>
      <c r="Y425" s="227">
        <f t="shared" si="167"/>
        <v>-0.3444520677940166</v>
      </c>
      <c r="Z425" s="227">
        <f t="shared" si="168"/>
        <v>2.1573335990422049E-2</v>
      </c>
      <c r="AA425" s="227">
        <f t="shared" si="169"/>
        <v>-0.40065269790658625</v>
      </c>
      <c r="AB425" s="227">
        <f t="shared" si="170"/>
        <v>0.76667810169102479</v>
      </c>
      <c r="AC425" s="227">
        <v>419</v>
      </c>
      <c r="AD425" s="227">
        <f t="shared" si="171"/>
        <v>420</v>
      </c>
      <c r="AE425" s="227">
        <f t="shared" si="172"/>
        <v>-0.73715508267269914</v>
      </c>
      <c r="AF425" s="227">
        <f t="shared" si="173"/>
        <v>-0.37112967888826054</v>
      </c>
      <c r="AG425" s="227">
        <f t="shared" si="174"/>
        <v>-0.92958394702700231</v>
      </c>
      <c r="AH425" s="227">
        <f t="shared" si="175"/>
        <v>1.8867924528301883E-2</v>
      </c>
      <c r="AI425" s="227">
        <v>419</v>
      </c>
      <c r="AJ425" s="227">
        <f t="shared" si="176"/>
        <v>420</v>
      </c>
      <c r="AK425" s="227">
        <f t="shared" si="177"/>
        <v>-0.73715508267269914</v>
      </c>
      <c r="AL425" s="227">
        <f t="shared" si="178"/>
        <v>-0.37112967888826054</v>
      </c>
      <c r="AM425" s="227">
        <f t="shared" si="179"/>
        <v>0.12665684756796292</v>
      </c>
      <c r="AN425" s="227">
        <f t="shared" si="180"/>
        <v>0.30188679245283018</v>
      </c>
      <c r="AO425" s="227">
        <v>419</v>
      </c>
      <c r="AP425" s="227">
        <f t="shared" si="181"/>
        <v>420</v>
      </c>
      <c r="AQ425" s="227">
        <f t="shared" si="182"/>
        <v>-0.53716743620670349</v>
      </c>
      <c r="AR425" s="227">
        <f t="shared" si="183"/>
        <v>-0.17114203242226483</v>
      </c>
      <c r="AS425" s="227">
        <f t="shared" si="184"/>
        <v>-0.23360623536571698</v>
      </c>
      <c r="AT425" s="227">
        <f t="shared" si="185"/>
        <v>-0.13241916841872159</v>
      </c>
    </row>
    <row r="426" spans="23:46">
      <c r="W426" s="227">
        <v>420</v>
      </c>
      <c r="X426" s="227">
        <f t="shared" si="166"/>
        <v>421</v>
      </c>
      <c r="Y426" s="227">
        <f t="shared" si="167"/>
        <v>-0.36928889331736997</v>
      </c>
      <c r="Z426" s="227">
        <f t="shared" si="168"/>
        <v>-3.2634895329314295E-3</v>
      </c>
      <c r="AA426" s="227">
        <f t="shared" si="169"/>
        <v>-0.27272727272727271</v>
      </c>
      <c r="AB426" s="227">
        <f t="shared" si="170"/>
        <v>1.7832038427875563E-2</v>
      </c>
      <c r="AC426" s="227">
        <v>420</v>
      </c>
      <c r="AD426" s="227">
        <f t="shared" si="171"/>
        <v>421</v>
      </c>
      <c r="AE426" s="227">
        <f t="shared" si="172"/>
        <v>-0.76292914689504698</v>
      </c>
      <c r="AF426" s="227">
        <f t="shared" si="173"/>
        <v>-0.39690374311060844</v>
      </c>
      <c r="AG426" s="227">
        <f t="shared" si="174"/>
        <v>-0.68312776162151045</v>
      </c>
      <c r="AH426" s="227">
        <f t="shared" si="175"/>
        <v>-8.4905660377358486E-2</v>
      </c>
      <c r="AI426" s="227">
        <v>420</v>
      </c>
      <c r="AJ426" s="227">
        <f t="shared" si="176"/>
        <v>421</v>
      </c>
      <c r="AK426" s="227">
        <f t="shared" si="177"/>
        <v>-0.76292914689504698</v>
      </c>
      <c r="AL426" s="227">
        <f t="shared" si="178"/>
        <v>-0.39690374311060844</v>
      </c>
      <c r="AM426" s="227">
        <f t="shared" si="179"/>
        <v>-0.47187960270251728</v>
      </c>
      <c r="AN426" s="227">
        <f t="shared" si="180"/>
        <v>0.14150943396226418</v>
      </c>
      <c r="AO426" s="227">
        <v>420</v>
      </c>
      <c r="AP426" s="227">
        <f t="shared" si="181"/>
        <v>421</v>
      </c>
      <c r="AQ426" s="227">
        <f t="shared" si="182"/>
        <v>-0.56246420294345234</v>
      </c>
      <c r="AR426" s="227">
        <f t="shared" si="183"/>
        <v>-0.19643879915901366</v>
      </c>
      <c r="AS426" s="227">
        <f t="shared" si="184"/>
        <v>0.34821939957950676</v>
      </c>
      <c r="AT426" s="227">
        <f t="shared" si="185"/>
        <v>-0.71424480336394536</v>
      </c>
    </row>
    <row r="427" spans="23:46">
      <c r="W427" s="227">
        <v>421</v>
      </c>
      <c r="X427" s="227">
        <f t="shared" si="166"/>
        <v>422</v>
      </c>
      <c r="Y427" s="227">
        <f t="shared" si="167"/>
        <v>-0.39412571884072345</v>
      </c>
      <c r="Z427" s="227">
        <f t="shared" si="168"/>
        <v>-2.8100315056284852E-2</v>
      </c>
      <c r="AA427" s="227">
        <f t="shared" si="169"/>
        <v>-9.0909090909090939E-3</v>
      </c>
      <c r="AB427" s="227">
        <f t="shared" si="170"/>
        <v>-0.96607226538573743</v>
      </c>
      <c r="AC427" s="227">
        <v>421</v>
      </c>
      <c r="AD427" s="227">
        <f t="shared" si="171"/>
        <v>422</v>
      </c>
      <c r="AE427" s="227">
        <f t="shared" si="172"/>
        <v>-0.78870321111739494</v>
      </c>
      <c r="AF427" s="227">
        <f t="shared" si="173"/>
        <v>-0.42267780733295635</v>
      </c>
      <c r="AG427" s="227">
        <f t="shared" si="174"/>
        <v>-0.29583947027002311</v>
      </c>
      <c r="AH427" s="227">
        <f t="shared" si="175"/>
        <v>-0.18867924528301888</v>
      </c>
      <c r="AI427" s="227">
        <v>421</v>
      </c>
      <c r="AJ427" s="227">
        <f t="shared" si="176"/>
        <v>422</v>
      </c>
      <c r="AK427" s="227">
        <f t="shared" si="177"/>
        <v>-0.78870321111739494</v>
      </c>
      <c r="AL427" s="227">
        <f t="shared" si="178"/>
        <v>-0.42267780733295635</v>
      </c>
      <c r="AM427" s="227">
        <f t="shared" si="179"/>
        <v>-0.92958394702700231</v>
      </c>
      <c r="AN427" s="227">
        <f t="shared" si="180"/>
        <v>-1.8867924528301886E-2</v>
      </c>
      <c r="AO427" s="227">
        <v>421</v>
      </c>
      <c r="AP427" s="227">
        <f t="shared" si="181"/>
        <v>422</v>
      </c>
      <c r="AQ427" s="227">
        <f t="shared" si="182"/>
        <v>-0.58776096968020108</v>
      </c>
      <c r="AR427" s="227">
        <f t="shared" si="183"/>
        <v>-0.22173556589576249</v>
      </c>
      <c r="AS427" s="227">
        <f t="shared" si="184"/>
        <v>0.34259259259259256</v>
      </c>
      <c r="AT427" s="227">
        <f t="shared" si="185"/>
        <v>-0.27857296185230046</v>
      </c>
    </row>
    <row r="428" spans="23:46">
      <c r="W428" s="227">
        <v>422</v>
      </c>
      <c r="X428" s="227">
        <f t="shared" si="166"/>
        <v>423</v>
      </c>
      <c r="Y428" s="227">
        <f t="shared" si="167"/>
        <v>-0.41896254436407693</v>
      </c>
      <c r="Z428" s="227">
        <f t="shared" si="168"/>
        <v>-5.2937140579638275E-2</v>
      </c>
      <c r="AA428" s="227">
        <f t="shared" si="169"/>
        <v>0.25454545454545452</v>
      </c>
      <c r="AB428" s="227">
        <f t="shared" si="170"/>
        <v>-5.0023430800649527E-2</v>
      </c>
      <c r="AC428" s="227">
        <v>422</v>
      </c>
      <c r="AD428" s="227">
        <f t="shared" si="171"/>
        <v>423</v>
      </c>
      <c r="AE428" s="227">
        <f t="shared" si="172"/>
        <v>-0.81447727533974279</v>
      </c>
      <c r="AF428" s="227">
        <f t="shared" si="173"/>
        <v>-0.44845187155530419</v>
      </c>
      <c r="AG428" s="227">
        <f t="shared" si="174"/>
        <v>9.1448821081464016E-2</v>
      </c>
      <c r="AH428" s="227">
        <f t="shared" si="175"/>
        <v>-0.29245283018867924</v>
      </c>
      <c r="AI428" s="227">
        <v>422</v>
      </c>
      <c r="AJ428" s="227">
        <f t="shared" si="176"/>
        <v>423</v>
      </c>
      <c r="AK428" s="227">
        <f t="shared" si="177"/>
        <v>-0.81447727533974279</v>
      </c>
      <c r="AL428" s="227">
        <f t="shared" si="178"/>
        <v>-0.44845187155530419</v>
      </c>
      <c r="AM428" s="227">
        <f t="shared" si="179"/>
        <v>-0.33104749675652212</v>
      </c>
      <c r="AN428" s="227">
        <f t="shared" si="180"/>
        <v>-0.17924528301886791</v>
      </c>
      <c r="AO428" s="227">
        <v>422</v>
      </c>
      <c r="AP428" s="227">
        <f t="shared" si="181"/>
        <v>423</v>
      </c>
      <c r="AQ428" s="227">
        <f t="shared" si="182"/>
        <v>-0.61305773641694983</v>
      </c>
      <c r="AR428" s="227">
        <f t="shared" si="183"/>
        <v>-0.24703233263251131</v>
      </c>
      <c r="AS428" s="227">
        <f t="shared" si="184"/>
        <v>0.12962962962962965</v>
      </c>
      <c r="AT428" s="227">
        <f t="shared" si="185"/>
        <v>0.51621563605588627</v>
      </c>
    </row>
    <row r="429" spans="23:46">
      <c r="W429" s="227">
        <v>423</v>
      </c>
      <c r="X429" s="227">
        <f t="shared" si="166"/>
        <v>424</v>
      </c>
      <c r="Y429" s="227">
        <f t="shared" si="167"/>
        <v>-0.4437993698874303</v>
      </c>
      <c r="Z429" s="227">
        <f t="shared" si="168"/>
        <v>-7.7773966102991698E-2</v>
      </c>
      <c r="AA429" s="227">
        <f t="shared" si="169"/>
        <v>0.45032634895329315</v>
      </c>
      <c r="AB429" s="227">
        <f t="shared" si="170"/>
        <v>0.81635175273773175</v>
      </c>
      <c r="AC429" s="227">
        <v>423</v>
      </c>
      <c r="AD429" s="227">
        <f t="shared" si="171"/>
        <v>424</v>
      </c>
      <c r="AE429" s="227">
        <f t="shared" si="172"/>
        <v>-0.84025133956209075</v>
      </c>
      <c r="AF429" s="227">
        <f t="shared" si="173"/>
        <v>-0.4742259357776521</v>
      </c>
      <c r="AG429" s="227">
        <f t="shared" si="174"/>
        <v>0.47873711243295147</v>
      </c>
      <c r="AH429" s="227">
        <f t="shared" si="175"/>
        <v>-0.39622641509433965</v>
      </c>
      <c r="AI429" s="227">
        <v>423</v>
      </c>
      <c r="AJ429" s="227">
        <f t="shared" si="176"/>
        <v>424</v>
      </c>
      <c r="AK429" s="227">
        <f t="shared" si="177"/>
        <v>-0.84025133956209075</v>
      </c>
      <c r="AL429" s="227">
        <f t="shared" si="178"/>
        <v>-0.4742259357776521</v>
      </c>
      <c r="AM429" s="227">
        <f t="shared" si="179"/>
        <v>0.26748895351395818</v>
      </c>
      <c r="AN429" s="227">
        <f t="shared" si="180"/>
        <v>-0.33962264150943394</v>
      </c>
      <c r="AO429" s="227">
        <v>423</v>
      </c>
      <c r="AP429" s="227">
        <f t="shared" si="181"/>
        <v>424</v>
      </c>
      <c r="AQ429" s="227">
        <f t="shared" si="182"/>
        <v>-0.63835450315369879</v>
      </c>
      <c r="AR429" s="227">
        <f t="shared" si="183"/>
        <v>-0.27232909936926031</v>
      </c>
      <c r="AS429" s="227">
        <f t="shared" si="184"/>
        <v>-8.3333333333333329E-2</v>
      </c>
      <c r="AT429" s="227">
        <f t="shared" si="185"/>
        <v>0.68899576603592694</v>
      </c>
    </row>
    <row r="430" spans="23:46">
      <c r="W430" s="227">
        <v>424</v>
      </c>
      <c r="X430" s="227">
        <f t="shared" si="166"/>
        <v>425</v>
      </c>
      <c r="Y430" s="227">
        <f t="shared" si="167"/>
        <v>-0.46863619541078377</v>
      </c>
      <c r="Z430" s="227">
        <f t="shared" si="168"/>
        <v>-0.10261079162634518</v>
      </c>
      <c r="AA430" s="227">
        <f t="shared" si="169"/>
        <v>-0.26994159122395628</v>
      </c>
      <c r="AB430" s="227">
        <f t="shared" si="170"/>
        <v>9.6083812560482318E-2</v>
      </c>
      <c r="AC430" s="227">
        <v>424</v>
      </c>
      <c r="AD430" s="227">
        <f t="shared" si="171"/>
        <v>425</v>
      </c>
      <c r="AE430" s="227">
        <f t="shared" si="172"/>
        <v>-0.8660254037844386</v>
      </c>
      <c r="AF430" s="227">
        <f t="shared" si="173"/>
        <v>-0.5</v>
      </c>
      <c r="AG430" s="227">
        <f t="shared" si="174"/>
        <v>0.8660254037844386</v>
      </c>
      <c r="AH430" s="227">
        <f t="shared" si="175"/>
        <v>-0.5</v>
      </c>
      <c r="AI430" s="227">
        <v>424</v>
      </c>
      <c r="AJ430" s="227">
        <f t="shared" si="176"/>
        <v>425</v>
      </c>
      <c r="AK430" s="227">
        <f t="shared" si="177"/>
        <v>-0.8660254037844386</v>
      </c>
      <c r="AL430" s="227">
        <f t="shared" si="178"/>
        <v>-0.5</v>
      </c>
      <c r="AM430" s="227">
        <f t="shared" si="179"/>
        <v>0.8660254037844386</v>
      </c>
      <c r="AN430" s="227">
        <f t="shared" si="180"/>
        <v>-0.5</v>
      </c>
      <c r="AO430" s="227">
        <v>424</v>
      </c>
      <c r="AP430" s="227">
        <f t="shared" si="181"/>
        <v>425</v>
      </c>
      <c r="AQ430" s="227">
        <f t="shared" si="182"/>
        <v>-0.66365126989044776</v>
      </c>
      <c r="AR430" s="227">
        <f t="shared" si="183"/>
        <v>-0.29762586610600911</v>
      </c>
      <c r="AS430" s="227">
        <f t="shared" si="184"/>
        <v>-0.29629629629629628</v>
      </c>
      <c r="AT430" s="227">
        <f t="shared" si="185"/>
        <v>-0.10579283187225985</v>
      </c>
    </row>
    <row r="431" spans="23:46">
      <c r="W431" s="227">
        <v>425</v>
      </c>
      <c r="X431" s="227">
        <f t="shared" si="166"/>
        <v>426</v>
      </c>
      <c r="Y431" s="227">
        <f t="shared" si="167"/>
        <v>-0.49347302093413714</v>
      </c>
      <c r="Z431" s="227">
        <f t="shared" si="168"/>
        <v>-0.1274476171496986</v>
      </c>
      <c r="AA431" s="227">
        <f t="shared" si="169"/>
        <v>-0.69638673071312596</v>
      </c>
      <c r="AB431" s="227">
        <f t="shared" si="170"/>
        <v>-0.45454545454545453</v>
      </c>
      <c r="AC431" s="227">
        <v>425</v>
      </c>
      <c r="AD431" s="227">
        <f t="shared" si="171"/>
        <v>426</v>
      </c>
      <c r="AE431" s="227">
        <f t="shared" si="172"/>
        <v>-0.83081737729793981</v>
      </c>
      <c r="AF431" s="227">
        <f t="shared" si="173"/>
        <v>-0.49056603773584906</v>
      </c>
      <c r="AG431" s="227">
        <f t="shared" si="174"/>
        <v>0.58251069733861183</v>
      </c>
      <c r="AH431" s="227">
        <f t="shared" si="175"/>
        <v>-0.21648529355417315</v>
      </c>
      <c r="AI431" s="227">
        <v>425</v>
      </c>
      <c r="AJ431" s="227">
        <f t="shared" si="176"/>
        <v>426</v>
      </c>
      <c r="AK431" s="227">
        <f t="shared" si="177"/>
        <v>-0.83081737729793981</v>
      </c>
      <c r="AL431" s="227">
        <f t="shared" si="178"/>
        <v>-0.49056603773584906</v>
      </c>
      <c r="AM431" s="227">
        <f t="shared" si="179"/>
        <v>0.42786631200452441</v>
      </c>
      <c r="AN431" s="227">
        <f t="shared" si="180"/>
        <v>-6.1840908220085755E-2</v>
      </c>
      <c r="AO431" s="227">
        <v>425</v>
      </c>
      <c r="AP431" s="227">
        <f t="shared" si="181"/>
        <v>426</v>
      </c>
      <c r="AQ431" s="227">
        <f t="shared" si="182"/>
        <v>-0.6889480366271965</v>
      </c>
      <c r="AR431" s="227">
        <f t="shared" si="183"/>
        <v>-0.32292263284275791</v>
      </c>
      <c r="AS431" s="227">
        <f t="shared" si="184"/>
        <v>-0.47470323326325115</v>
      </c>
      <c r="AT431" s="227">
        <f t="shared" si="185"/>
        <v>-0.84072863704768974</v>
      </c>
    </row>
    <row r="432" spans="23:46">
      <c r="W432" s="227">
        <v>426</v>
      </c>
      <c r="X432" s="227">
        <f t="shared" si="166"/>
        <v>427</v>
      </c>
      <c r="Y432" s="227">
        <f t="shared" si="167"/>
        <v>-0.51830984645749067</v>
      </c>
      <c r="Z432" s="227">
        <f t="shared" si="168"/>
        <v>-0.15228444267305202</v>
      </c>
      <c r="AA432" s="227">
        <f t="shared" si="169"/>
        <v>0.28751757310048703</v>
      </c>
      <c r="AB432" s="227">
        <f t="shared" si="170"/>
        <v>-0.19090909090909092</v>
      </c>
      <c r="AC432" s="227">
        <v>426</v>
      </c>
      <c r="AD432" s="227">
        <f t="shared" si="171"/>
        <v>427</v>
      </c>
      <c r="AE432" s="227">
        <f t="shared" si="172"/>
        <v>-0.79560935081144091</v>
      </c>
      <c r="AF432" s="227">
        <f t="shared" si="173"/>
        <v>-0.48113207547169812</v>
      </c>
      <c r="AG432" s="227">
        <f t="shared" si="174"/>
        <v>0.29899599089278478</v>
      </c>
      <c r="AH432" s="227">
        <f t="shared" si="175"/>
        <v>6.7029412891653761E-2</v>
      </c>
      <c r="AI432" s="227">
        <v>426</v>
      </c>
      <c r="AJ432" s="227">
        <f t="shared" si="176"/>
        <v>427</v>
      </c>
      <c r="AK432" s="227">
        <f t="shared" si="177"/>
        <v>-0.79560935081144091</v>
      </c>
      <c r="AL432" s="227">
        <f t="shared" si="178"/>
        <v>-0.48113207547169812</v>
      </c>
      <c r="AM432" s="227">
        <f t="shared" si="179"/>
        <v>-1.0292779775389893E-2</v>
      </c>
      <c r="AN432" s="227">
        <f t="shared" si="180"/>
        <v>0.37631818355982855</v>
      </c>
      <c r="AO432" s="227">
        <v>426</v>
      </c>
      <c r="AP432" s="227">
        <f t="shared" si="181"/>
        <v>427</v>
      </c>
      <c r="AQ432" s="227">
        <f t="shared" si="182"/>
        <v>-0.71424480336394536</v>
      </c>
      <c r="AR432" s="227">
        <f t="shared" si="183"/>
        <v>-0.34821939957950676</v>
      </c>
      <c r="AS432" s="227">
        <f t="shared" si="184"/>
        <v>0.10712240168197268</v>
      </c>
      <c r="AT432" s="227">
        <f t="shared" si="185"/>
        <v>-0.25890300210246592</v>
      </c>
    </row>
    <row r="433" spans="23:46">
      <c r="W433" s="227">
        <v>427</v>
      </c>
      <c r="X433" s="227">
        <f t="shared" si="166"/>
        <v>428</v>
      </c>
      <c r="Y433" s="227">
        <f t="shared" si="167"/>
        <v>-0.5431466719808441</v>
      </c>
      <c r="Z433" s="227">
        <f t="shared" si="168"/>
        <v>-0.17712126819640547</v>
      </c>
      <c r="AA433" s="227">
        <f t="shared" si="169"/>
        <v>0.72857812308589986</v>
      </c>
      <c r="AB433" s="227">
        <f t="shared" si="170"/>
        <v>7.2727272727272724E-2</v>
      </c>
      <c r="AC433" s="227">
        <v>427</v>
      </c>
      <c r="AD433" s="227">
        <f t="shared" si="171"/>
        <v>428</v>
      </c>
      <c r="AE433" s="227">
        <f t="shared" si="172"/>
        <v>-0.76040132432494212</v>
      </c>
      <c r="AF433" s="227">
        <f t="shared" si="173"/>
        <v>-0.47169811320754718</v>
      </c>
      <c r="AG433" s="227">
        <f t="shared" si="174"/>
        <v>1.548128444695801E-2</v>
      </c>
      <c r="AH433" s="227">
        <f t="shared" si="175"/>
        <v>0.35054411933748059</v>
      </c>
      <c r="AI433" s="227">
        <v>427</v>
      </c>
      <c r="AJ433" s="227">
        <f t="shared" si="176"/>
        <v>428</v>
      </c>
      <c r="AK433" s="227">
        <f t="shared" si="177"/>
        <v>-0.76040132432494212</v>
      </c>
      <c r="AL433" s="227">
        <f t="shared" si="178"/>
        <v>-0.47169811320754718</v>
      </c>
      <c r="AM433" s="227">
        <f t="shared" si="179"/>
        <v>-0.44845187155530419</v>
      </c>
      <c r="AN433" s="227">
        <f t="shared" si="180"/>
        <v>0.81447727533974279</v>
      </c>
      <c r="AO433" s="227">
        <v>427</v>
      </c>
      <c r="AP433" s="227">
        <f t="shared" si="181"/>
        <v>428</v>
      </c>
      <c r="AQ433" s="227">
        <f t="shared" si="182"/>
        <v>-0.73954157010069432</v>
      </c>
      <c r="AR433" s="227">
        <f t="shared" si="183"/>
        <v>-0.37351616631625573</v>
      </c>
      <c r="AS433" s="227">
        <f t="shared" si="184"/>
        <v>0.6889480366271965</v>
      </c>
      <c r="AT433" s="227">
        <f t="shared" si="185"/>
        <v>0.32292263284275791</v>
      </c>
    </row>
    <row r="434" spans="23:46">
      <c r="W434" s="227">
        <v>428</v>
      </c>
      <c r="X434" s="227">
        <f t="shared" si="166"/>
        <v>429</v>
      </c>
      <c r="Y434" s="227">
        <f t="shared" si="167"/>
        <v>-0.56798349750419752</v>
      </c>
      <c r="Z434" s="227">
        <f t="shared" si="168"/>
        <v>-0.2019580937197589</v>
      </c>
      <c r="AA434" s="227">
        <f t="shared" si="169"/>
        <v>-0.25532618072771329</v>
      </c>
      <c r="AB434" s="227">
        <f t="shared" si="170"/>
        <v>0.33636363636363636</v>
      </c>
      <c r="AC434" s="227">
        <v>428</v>
      </c>
      <c r="AD434" s="227">
        <f t="shared" si="171"/>
        <v>429</v>
      </c>
      <c r="AE434" s="227">
        <f t="shared" si="172"/>
        <v>-0.72519329783844322</v>
      </c>
      <c r="AF434" s="227">
        <f t="shared" si="173"/>
        <v>-0.46226415094339623</v>
      </c>
      <c r="AG434" s="227">
        <f t="shared" si="174"/>
        <v>-0.26803342199886898</v>
      </c>
      <c r="AH434" s="227">
        <f t="shared" si="175"/>
        <v>0.63405882578330752</v>
      </c>
      <c r="AI434" s="227">
        <v>428</v>
      </c>
      <c r="AJ434" s="227">
        <f t="shared" si="176"/>
        <v>429</v>
      </c>
      <c r="AK434" s="227">
        <f t="shared" si="177"/>
        <v>-0.72519329783844322</v>
      </c>
      <c r="AL434" s="227">
        <f t="shared" si="178"/>
        <v>-0.46226415094339623</v>
      </c>
      <c r="AM434" s="227">
        <f t="shared" si="179"/>
        <v>-0.35849056603773588</v>
      </c>
      <c r="AN434" s="227">
        <f t="shared" si="180"/>
        <v>0.33790500648695604</v>
      </c>
      <c r="AO434" s="227">
        <v>428</v>
      </c>
      <c r="AP434" s="227">
        <f t="shared" si="181"/>
        <v>429</v>
      </c>
      <c r="AQ434" s="227">
        <f t="shared" si="182"/>
        <v>-0.76483833683744318</v>
      </c>
      <c r="AR434" s="227">
        <f t="shared" si="183"/>
        <v>-0.39881293305300458</v>
      </c>
      <c r="AS434" s="227">
        <f t="shared" si="184"/>
        <v>0.31312898784830867</v>
      </c>
      <c r="AT434" s="227">
        <f t="shared" si="185"/>
        <v>0.35185185185185186</v>
      </c>
    </row>
    <row r="435" spans="23:46">
      <c r="W435" s="227">
        <v>429</v>
      </c>
      <c r="X435" s="227">
        <f t="shared" si="166"/>
        <v>430</v>
      </c>
      <c r="Y435" s="227">
        <f t="shared" si="167"/>
        <v>-0.59282032302755094</v>
      </c>
      <c r="Z435" s="227">
        <f t="shared" si="168"/>
        <v>-0.22679491924311235</v>
      </c>
      <c r="AA435" s="227">
        <f t="shared" si="169"/>
        <v>-0.59282032302755094</v>
      </c>
      <c r="AB435" s="227">
        <f t="shared" si="170"/>
        <v>0.22679491924311229</v>
      </c>
      <c r="AC435" s="227">
        <v>429</v>
      </c>
      <c r="AD435" s="227">
        <f t="shared" si="171"/>
        <v>430</v>
      </c>
      <c r="AE435" s="227">
        <f t="shared" si="172"/>
        <v>-0.68998527135194443</v>
      </c>
      <c r="AF435" s="227">
        <f t="shared" si="173"/>
        <v>-0.45283018867924529</v>
      </c>
      <c r="AG435" s="227">
        <f t="shared" si="174"/>
        <v>-0.48113207547169812</v>
      </c>
      <c r="AH435" s="227">
        <f t="shared" si="175"/>
        <v>0.79560935081144091</v>
      </c>
      <c r="AI435" s="227">
        <v>429</v>
      </c>
      <c r="AJ435" s="227">
        <f t="shared" si="176"/>
        <v>430</v>
      </c>
      <c r="AK435" s="227">
        <f t="shared" si="177"/>
        <v>-0.68998527135194443</v>
      </c>
      <c r="AL435" s="227">
        <f t="shared" si="178"/>
        <v>-0.45283018867924529</v>
      </c>
      <c r="AM435" s="227">
        <f t="shared" si="179"/>
        <v>-0.19811320754716982</v>
      </c>
      <c r="AN435" s="227">
        <f t="shared" si="180"/>
        <v>-0.26063144378352426</v>
      </c>
      <c r="AO435" s="227">
        <v>429</v>
      </c>
      <c r="AP435" s="227">
        <f t="shared" si="181"/>
        <v>430</v>
      </c>
      <c r="AQ435" s="227">
        <f t="shared" si="182"/>
        <v>-0.79013510357419192</v>
      </c>
      <c r="AR435" s="227">
        <f t="shared" si="183"/>
        <v>-0.42410969978975338</v>
      </c>
      <c r="AS435" s="227">
        <f t="shared" si="184"/>
        <v>-0.48165961005987812</v>
      </c>
      <c r="AT435" s="227">
        <f t="shared" si="185"/>
        <v>0.1388888888888889</v>
      </c>
    </row>
    <row r="436" spans="23:46">
      <c r="W436" s="227">
        <v>430</v>
      </c>
      <c r="X436" s="227">
        <f t="shared" si="166"/>
        <v>431</v>
      </c>
      <c r="Y436" s="227">
        <f t="shared" si="167"/>
        <v>-0.61765714855090437</v>
      </c>
      <c r="Z436" s="227">
        <f t="shared" si="168"/>
        <v>-0.25163174476646577</v>
      </c>
      <c r="AA436" s="227">
        <f t="shared" si="169"/>
        <v>0.1274476171496986</v>
      </c>
      <c r="AB436" s="227">
        <f t="shared" si="170"/>
        <v>-0.49347302093413714</v>
      </c>
      <c r="AC436" s="227">
        <v>430</v>
      </c>
      <c r="AD436" s="227">
        <f t="shared" si="171"/>
        <v>431</v>
      </c>
      <c r="AE436" s="227">
        <f t="shared" si="172"/>
        <v>-0.65477724486544564</v>
      </c>
      <c r="AF436" s="227">
        <f t="shared" si="173"/>
        <v>-0.44339622641509435</v>
      </c>
      <c r="AG436" s="227">
        <f t="shared" si="174"/>
        <v>-0.37735849056603776</v>
      </c>
      <c r="AH436" s="227">
        <f t="shared" si="175"/>
        <v>0.40832105945995373</v>
      </c>
      <c r="AI436" s="227">
        <v>430</v>
      </c>
      <c r="AJ436" s="227">
        <f t="shared" si="176"/>
        <v>431</v>
      </c>
      <c r="AK436" s="227">
        <f t="shared" si="177"/>
        <v>-0.65477724486544564</v>
      </c>
      <c r="AL436" s="227">
        <f t="shared" si="178"/>
        <v>-0.44339622641509435</v>
      </c>
      <c r="AM436" s="227">
        <f t="shared" si="179"/>
        <v>-3.7735849056603765E-2</v>
      </c>
      <c r="AN436" s="227">
        <f t="shared" si="180"/>
        <v>-0.85916789405400462</v>
      </c>
      <c r="AO436" s="227">
        <v>430</v>
      </c>
      <c r="AP436" s="227">
        <f t="shared" si="181"/>
        <v>431</v>
      </c>
      <c r="AQ436" s="227">
        <f t="shared" si="182"/>
        <v>-0.81543187031094089</v>
      </c>
      <c r="AR436" s="227">
        <f t="shared" si="183"/>
        <v>-0.44940646652650218</v>
      </c>
      <c r="AS436" s="227">
        <f t="shared" si="184"/>
        <v>-0.72355179203193498</v>
      </c>
      <c r="AT436" s="227">
        <f t="shared" si="185"/>
        <v>-7.407407407407407E-2</v>
      </c>
    </row>
    <row r="437" spans="23:46">
      <c r="W437" s="227">
        <v>431</v>
      </c>
      <c r="X437" s="227">
        <f t="shared" si="166"/>
        <v>432</v>
      </c>
      <c r="Y437" s="227">
        <f t="shared" si="167"/>
        <v>-0.64249397407425768</v>
      </c>
      <c r="Z437" s="227">
        <f t="shared" si="168"/>
        <v>-0.27646857028981908</v>
      </c>
      <c r="AA437" s="227">
        <f t="shared" si="169"/>
        <v>0.37272727272727274</v>
      </c>
      <c r="AB437" s="227">
        <f t="shared" si="170"/>
        <v>-0.39103711918476336</v>
      </c>
      <c r="AC437" s="227">
        <v>431</v>
      </c>
      <c r="AD437" s="227">
        <f t="shared" si="171"/>
        <v>432</v>
      </c>
      <c r="AE437" s="227">
        <f t="shared" si="172"/>
        <v>-0.61956921837894674</v>
      </c>
      <c r="AF437" s="227">
        <f t="shared" si="173"/>
        <v>-0.43396226415094341</v>
      </c>
      <c r="AG437" s="227">
        <f t="shared" si="174"/>
        <v>-0.27358490566037735</v>
      </c>
      <c r="AH437" s="227">
        <f t="shared" si="175"/>
        <v>2.1032768108466382E-2</v>
      </c>
      <c r="AI437" s="227">
        <v>431</v>
      </c>
      <c r="AJ437" s="227">
        <f t="shared" si="176"/>
        <v>432</v>
      </c>
      <c r="AK437" s="227">
        <f t="shared" si="177"/>
        <v>-0.61956921837894674</v>
      </c>
      <c r="AL437" s="227">
        <f t="shared" si="178"/>
        <v>-0.43396226415094341</v>
      </c>
      <c r="AM437" s="227">
        <f t="shared" si="179"/>
        <v>0.12264150943396226</v>
      </c>
      <c r="AN437" s="227">
        <f t="shared" si="180"/>
        <v>-0.54229565567551508</v>
      </c>
      <c r="AO437" s="227">
        <v>431</v>
      </c>
      <c r="AP437" s="227">
        <f t="shared" si="181"/>
        <v>432</v>
      </c>
      <c r="AQ437" s="227">
        <f t="shared" si="182"/>
        <v>-0.84072863704768985</v>
      </c>
      <c r="AR437" s="227">
        <f t="shared" si="183"/>
        <v>-0.4747032332632512</v>
      </c>
      <c r="AS437" s="227">
        <f t="shared" si="184"/>
        <v>7.1236805876251752E-2</v>
      </c>
      <c r="AT437" s="227">
        <f t="shared" si="185"/>
        <v>-0.28703703703703703</v>
      </c>
    </row>
    <row r="438" spans="23:46">
      <c r="W438" s="227">
        <v>432</v>
      </c>
      <c r="X438" s="227">
        <f t="shared" si="166"/>
        <v>433</v>
      </c>
      <c r="Y438" s="227">
        <f t="shared" si="167"/>
        <v>-0.6673307995976111</v>
      </c>
      <c r="Z438" s="227">
        <f t="shared" si="168"/>
        <v>-0.30130539581317251</v>
      </c>
      <c r="AA438" s="227">
        <f t="shared" si="169"/>
        <v>0.10909090909090907</v>
      </c>
      <c r="AB438" s="227">
        <f t="shared" si="170"/>
        <v>0.5928671846288498</v>
      </c>
      <c r="AC438" s="227">
        <v>432</v>
      </c>
      <c r="AD438" s="227">
        <f t="shared" si="171"/>
        <v>433</v>
      </c>
      <c r="AE438" s="227">
        <f t="shared" si="172"/>
        <v>-0.58436119189244795</v>
      </c>
      <c r="AF438" s="227">
        <f t="shared" si="173"/>
        <v>-0.42452830188679247</v>
      </c>
      <c r="AG438" s="227">
        <f t="shared" si="174"/>
        <v>-0.169811320754717</v>
      </c>
      <c r="AH438" s="227">
        <f t="shared" si="175"/>
        <v>-0.3662555232430208</v>
      </c>
      <c r="AI438" s="227">
        <v>432</v>
      </c>
      <c r="AJ438" s="227">
        <f t="shared" si="176"/>
        <v>433</v>
      </c>
      <c r="AK438" s="227">
        <f t="shared" si="177"/>
        <v>-0.58436119189244795</v>
      </c>
      <c r="AL438" s="227">
        <f t="shared" si="178"/>
        <v>-0.42452830188679247</v>
      </c>
      <c r="AM438" s="227">
        <f t="shared" si="179"/>
        <v>0.28301886792452829</v>
      </c>
      <c r="AN438" s="227">
        <f t="shared" si="180"/>
        <v>5.6240794594965227E-2</v>
      </c>
      <c r="AO438" s="227">
        <v>432</v>
      </c>
      <c r="AP438" s="227">
        <f t="shared" si="181"/>
        <v>433</v>
      </c>
      <c r="AQ438" s="227">
        <f t="shared" si="182"/>
        <v>-0.8660254037844386</v>
      </c>
      <c r="AR438" s="227">
        <f t="shared" si="183"/>
        <v>-0.5</v>
      </c>
      <c r="AS438" s="227">
        <f t="shared" si="184"/>
        <v>0.8660254037844386</v>
      </c>
      <c r="AT438" s="227">
        <f t="shared" si="185"/>
        <v>-0.5</v>
      </c>
    </row>
    <row r="439" spans="23:46">
      <c r="W439" s="227">
        <v>433</v>
      </c>
      <c r="X439" s="227">
        <f t="shared" si="166"/>
        <v>434</v>
      </c>
      <c r="Y439" s="227">
        <f t="shared" si="167"/>
        <v>-0.69216762512096452</v>
      </c>
      <c r="Z439" s="227">
        <f t="shared" si="168"/>
        <v>-0.32614222133652593</v>
      </c>
      <c r="AA439" s="227">
        <f t="shared" si="169"/>
        <v>-0.15454545454545454</v>
      </c>
      <c r="AB439" s="227">
        <f t="shared" si="170"/>
        <v>0.42322851155753716</v>
      </c>
      <c r="AC439" s="227">
        <v>433</v>
      </c>
      <c r="AD439" s="227">
        <f t="shared" si="171"/>
        <v>434</v>
      </c>
      <c r="AE439" s="227">
        <f t="shared" si="172"/>
        <v>-0.54915316540594905</v>
      </c>
      <c r="AF439" s="227">
        <f t="shared" si="173"/>
        <v>-0.41509433962264153</v>
      </c>
      <c r="AG439" s="227">
        <f t="shared" si="174"/>
        <v>-6.6037735849056589E-2</v>
      </c>
      <c r="AH439" s="227">
        <f t="shared" si="175"/>
        <v>-0.75354381459450814</v>
      </c>
      <c r="AI439" s="227">
        <v>433</v>
      </c>
      <c r="AJ439" s="227">
        <f t="shared" si="176"/>
        <v>434</v>
      </c>
      <c r="AK439" s="227">
        <f t="shared" si="177"/>
        <v>-0.54915316540594905</v>
      </c>
      <c r="AL439" s="227">
        <f t="shared" si="178"/>
        <v>-0.41509433962264153</v>
      </c>
      <c r="AM439" s="227">
        <f t="shared" si="179"/>
        <v>0.44339622641509435</v>
      </c>
      <c r="AN439" s="227">
        <f t="shared" si="180"/>
        <v>0.65477724486544564</v>
      </c>
      <c r="AO439" s="227">
        <v>433</v>
      </c>
      <c r="AP439" s="227">
        <f t="shared" si="181"/>
        <v>434</v>
      </c>
      <c r="AQ439" s="227">
        <f t="shared" si="182"/>
        <v>-0.83146937778843055</v>
      </c>
      <c r="AR439" s="227">
        <f t="shared" si="183"/>
        <v>-0.49074074074074076</v>
      </c>
      <c r="AS439" s="227">
        <f t="shared" si="184"/>
        <v>0.28419976883921472</v>
      </c>
      <c r="AT439" s="227">
        <f t="shared" si="185"/>
        <v>8.182563494522388E-2</v>
      </c>
    </row>
    <row r="440" spans="23:46">
      <c r="W440" s="227">
        <v>434</v>
      </c>
      <c r="X440" s="227">
        <f t="shared" si="166"/>
        <v>435</v>
      </c>
      <c r="Y440" s="227">
        <f t="shared" si="167"/>
        <v>-0.71700445064431795</v>
      </c>
      <c r="Z440" s="227">
        <f t="shared" si="168"/>
        <v>-0.35097904685987935</v>
      </c>
      <c r="AA440" s="227">
        <f t="shared" si="169"/>
        <v>-0.41818181818181815</v>
      </c>
      <c r="AB440" s="227">
        <f t="shared" si="170"/>
        <v>-0.56067579225607578</v>
      </c>
      <c r="AC440" s="227">
        <v>434</v>
      </c>
      <c r="AD440" s="227">
        <f t="shared" si="171"/>
        <v>435</v>
      </c>
      <c r="AE440" s="227">
        <f t="shared" si="172"/>
        <v>-0.51394513891945026</v>
      </c>
      <c r="AF440" s="227">
        <f t="shared" si="173"/>
        <v>-0.40566037735849059</v>
      </c>
      <c r="AG440" s="227">
        <f t="shared" si="174"/>
        <v>3.7735849056603772E-2</v>
      </c>
      <c r="AH440" s="227">
        <f t="shared" si="175"/>
        <v>-0.85916789405400462</v>
      </c>
      <c r="AI440" s="227">
        <v>434</v>
      </c>
      <c r="AJ440" s="227">
        <f t="shared" si="176"/>
        <v>435</v>
      </c>
      <c r="AK440" s="227">
        <f t="shared" si="177"/>
        <v>-0.51394513891945026</v>
      </c>
      <c r="AL440" s="227">
        <f t="shared" si="178"/>
        <v>-0.40566037735849059</v>
      </c>
      <c r="AM440" s="227">
        <f t="shared" si="179"/>
        <v>0.21648529355417315</v>
      </c>
      <c r="AN440" s="227">
        <f t="shared" si="180"/>
        <v>0.58251069733861183</v>
      </c>
      <c r="AO440" s="227">
        <v>434</v>
      </c>
      <c r="AP440" s="227">
        <f t="shared" si="181"/>
        <v>435</v>
      </c>
      <c r="AQ440" s="227">
        <f t="shared" si="182"/>
        <v>-0.79691335179242251</v>
      </c>
      <c r="AR440" s="227">
        <f t="shared" si="183"/>
        <v>-0.48148148148148151</v>
      </c>
      <c r="AS440" s="227">
        <f t="shared" si="184"/>
        <v>-0.29762586610600911</v>
      </c>
      <c r="AT440" s="227">
        <f t="shared" si="185"/>
        <v>0.66365126989044776</v>
      </c>
    </row>
    <row r="441" spans="23:46">
      <c r="W441" s="227">
        <v>435</v>
      </c>
      <c r="X441" s="227">
        <f t="shared" si="166"/>
        <v>436</v>
      </c>
      <c r="Y441" s="227">
        <f t="shared" si="167"/>
        <v>-0.74184127616767137</v>
      </c>
      <c r="Z441" s="227">
        <f t="shared" si="168"/>
        <v>-0.37581587238323283</v>
      </c>
      <c r="AA441" s="227">
        <f t="shared" si="169"/>
        <v>-3.2634895329314295E-3</v>
      </c>
      <c r="AB441" s="227">
        <f t="shared" si="170"/>
        <v>-0.36928889331736997</v>
      </c>
      <c r="AC441" s="227">
        <v>435</v>
      </c>
      <c r="AD441" s="227">
        <f t="shared" si="171"/>
        <v>436</v>
      </c>
      <c r="AE441" s="227">
        <f t="shared" si="172"/>
        <v>-0.47873711243295142</v>
      </c>
      <c r="AF441" s="227">
        <f t="shared" si="173"/>
        <v>-0.39622641509433965</v>
      </c>
      <c r="AG441" s="227">
        <f t="shared" si="174"/>
        <v>0.14150943396226415</v>
      </c>
      <c r="AH441" s="227">
        <f t="shared" si="175"/>
        <v>-0.47187960270251744</v>
      </c>
      <c r="AI441" s="227">
        <v>435</v>
      </c>
      <c r="AJ441" s="227">
        <f t="shared" si="176"/>
        <v>436</v>
      </c>
      <c r="AK441" s="227">
        <f t="shared" si="177"/>
        <v>-0.47873711243295142</v>
      </c>
      <c r="AL441" s="227">
        <f t="shared" si="178"/>
        <v>-0.39622641509433965</v>
      </c>
      <c r="AM441" s="227">
        <f t="shared" si="179"/>
        <v>-0.22167379822574113</v>
      </c>
      <c r="AN441" s="227">
        <f t="shared" si="180"/>
        <v>0.14435160555869747</v>
      </c>
      <c r="AO441" s="227">
        <v>435</v>
      </c>
      <c r="AP441" s="227">
        <f t="shared" si="181"/>
        <v>436</v>
      </c>
      <c r="AQ441" s="227">
        <f t="shared" si="182"/>
        <v>-0.76235732579641413</v>
      </c>
      <c r="AR441" s="227">
        <f t="shared" si="183"/>
        <v>-0.47222222222222221</v>
      </c>
      <c r="AS441" s="227">
        <f t="shared" si="184"/>
        <v>-0.3611111111111111</v>
      </c>
      <c r="AT441" s="227">
        <f t="shared" si="185"/>
        <v>0.34768501384431671</v>
      </c>
    </row>
    <row r="442" spans="23:46">
      <c r="W442" s="227">
        <v>436</v>
      </c>
      <c r="X442" s="227">
        <f t="shared" si="166"/>
        <v>437</v>
      </c>
      <c r="Y442" s="227">
        <f t="shared" si="167"/>
        <v>-0.76667810169102479</v>
      </c>
      <c r="Z442" s="227">
        <f t="shared" si="168"/>
        <v>-0.40065269790658625</v>
      </c>
      <c r="AA442" s="227">
        <f t="shared" si="169"/>
        <v>0.71700445064431795</v>
      </c>
      <c r="AB442" s="227">
        <f t="shared" si="170"/>
        <v>0.35097904685987935</v>
      </c>
      <c r="AC442" s="227">
        <v>436</v>
      </c>
      <c r="AD442" s="227">
        <f t="shared" si="171"/>
        <v>437</v>
      </c>
      <c r="AE442" s="227">
        <f t="shared" si="172"/>
        <v>-0.44352908594645252</v>
      </c>
      <c r="AF442" s="227">
        <f t="shared" si="173"/>
        <v>-0.3867924528301887</v>
      </c>
      <c r="AG442" s="227">
        <f t="shared" si="174"/>
        <v>0.24528301886792453</v>
      </c>
      <c r="AH442" s="227">
        <f t="shared" si="175"/>
        <v>-8.4591311351030096E-2</v>
      </c>
      <c r="AI442" s="227">
        <v>436</v>
      </c>
      <c r="AJ442" s="227">
        <f t="shared" si="176"/>
        <v>437</v>
      </c>
      <c r="AK442" s="227">
        <f t="shared" si="177"/>
        <v>-0.44352908594645252</v>
      </c>
      <c r="AL442" s="227">
        <f t="shared" si="178"/>
        <v>-0.3867924528301887</v>
      </c>
      <c r="AM442" s="227">
        <f t="shared" si="179"/>
        <v>-0.65983289000565548</v>
      </c>
      <c r="AN442" s="227">
        <f t="shared" si="180"/>
        <v>-0.29380748622121688</v>
      </c>
      <c r="AO442" s="227">
        <v>436</v>
      </c>
      <c r="AP442" s="227">
        <f t="shared" si="181"/>
        <v>437</v>
      </c>
      <c r="AQ442" s="227">
        <f t="shared" si="182"/>
        <v>-0.72780129980040609</v>
      </c>
      <c r="AR442" s="227">
        <f t="shared" si="183"/>
        <v>-0.46296296296296297</v>
      </c>
      <c r="AS442" s="227">
        <f t="shared" si="184"/>
        <v>-0.14814814814814814</v>
      </c>
      <c r="AT442" s="227">
        <f t="shared" si="185"/>
        <v>-0.44710358406387007</v>
      </c>
    </row>
    <row r="443" spans="23:46">
      <c r="W443" s="227">
        <v>437</v>
      </c>
      <c r="X443" s="227">
        <f t="shared" si="166"/>
        <v>438</v>
      </c>
      <c r="Y443" s="227">
        <f t="shared" si="167"/>
        <v>-0.79151492721437822</v>
      </c>
      <c r="Z443" s="227">
        <f t="shared" si="168"/>
        <v>-0.42548952342993968</v>
      </c>
      <c r="AA443" s="227">
        <f t="shared" si="169"/>
        <v>8.5687507656400597E-2</v>
      </c>
      <c r="AB443" s="227">
        <f t="shared" si="170"/>
        <v>0.29090909090909089</v>
      </c>
      <c r="AC443" s="227">
        <v>437</v>
      </c>
      <c r="AD443" s="227">
        <f t="shared" si="171"/>
        <v>438</v>
      </c>
      <c r="AE443" s="227">
        <f t="shared" si="172"/>
        <v>-0.40832105945995373</v>
      </c>
      <c r="AF443" s="227">
        <f t="shared" si="173"/>
        <v>-0.37735849056603776</v>
      </c>
      <c r="AG443" s="227">
        <f t="shared" si="174"/>
        <v>0.34905660377358488</v>
      </c>
      <c r="AH443" s="227">
        <f t="shared" si="175"/>
        <v>0.30269698000045708</v>
      </c>
      <c r="AI443" s="227">
        <v>437</v>
      </c>
      <c r="AJ443" s="227">
        <f t="shared" si="176"/>
        <v>438</v>
      </c>
      <c r="AK443" s="227">
        <f t="shared" si="177"/>
        <v>-0.40832105945995373</v>
      </c>
      <c r="AL443" s="227">
        <f t="shared" si="178"/>
        <v>-0.37735849056603776</v>
      </c>
      <c r="AM443" s="227">
        <f t="shared" si="179"/>
        <v>-0.54915316540594905</v>
      </c>
      <c r="AN443" s="227">
        <f t="shared" si="180"/>
        <v>-0.41509433962264153</v>
      </c>
      <c r="AO443" s="227">
        <v>437</v>
      </c>
      <c r="AP443" s="227">
        <f t="shared" si="181"/>
        <v>438</v>
      </c>
      <c r="AQ443" s="227">
        <f t="shared" si="182"/>
        <v>-0.69324527380439804</v>
      </c>
      <c r="AR443" s="227">
        <f t="shared" si="183"/>
        <v>-0.45370370370370372</v>
      </c>
      <c r="AS443" s="227">
        <f t="shared" si="184"/>
        <v>6.4814814814814811E-2</v>
      </c>
      <c r="AT443" s="227">
        <f t="shared" si="185"/>
        <v>-0.75810781802794314</v>
      </c>
    </row>
    <row r="444" spans="23:46">
      <c r="W444" s="227">
        <v>438</v>
      </c>
      <c r="X444" s="227">
        <f t="shared" si="166"/>
        <v>439</v>
      </c>
      <c r="Y444" s="227">
        <f t="shared" si="167"/>
        <v>-0.81635175273773175</v>
      </c>
      <c r="Z444" s="227">
        <f t="shared" si="168"/>
        <v>-0.45032634895329315</v>
      </c>
      <c r="AA444" s="227">
        <f t="shared" si="169"/>
        <v>-0.89821679615721239</v>
      </c>
      <c r="AB444" s="227">
        <f t="shared" si="170"/>
        <v>2.7272727272727282E-2</v>
      </c>
      <c r="AC444" s="227">
        <v>438</v>
      </c>
      <c r="AD444" s="227">
        <f t="shared" si="171"/>
        <v>439</v>
      </c>
      <c r="AE444" s="227">
        <f t="shared" si="172"/>
        <v>-0.37311303297345483</v>
      </c>
      <c r="AF444" s="227">
        <f t="shared" si="173"/>
        <v>-0.36792452830188682</v>
      </c>
      <c r="AG444" s="227">
        <f t="shared" si="174"/>
        <v>0.45283018867924529</v>
      </c>
      <c r="AH444" s="227">
        <f t="shared" si="175"/>
        <v>0.68998527135194443</v>
      </c>
      <c r="AI444" s="227">
        <v>438</v>
      </c>
      <c r="AJ444" s="227">
        <f t="shared" si="176"/>
        <v>439</v>
      </c>
      <c r="AK444" s="227">
        <f t="shared" si="177"/>
        <v>-0.37311303297345483</v>
      </c>
      <c r="AL444" s="227">
        <f t="shared" si="178"/>
        <v>-0.36792452830188682</v>
      </c>
      <c r="AM444" s="227">
        <f t="shared" si="179"/>
        <v>4.9383284864531307E-2</v>
      </c>
      <c r="AN444" s="227">
        <f t="shared" si="180"/>
        <v>-0.25471698113207547</v>
      </c>
      <c r="AO444" s="227">
        <v>438</v>
      </c>
      <c r="AP444" s="227">
        <f t="shared" si="181"/>
        <v>439</v>
      </c>
      <c r="AQ444" s="227">
        <f t="shared" si="182"/>
        <v>-0.65868924780838989</v>
      </c>
      <c r="AR444" s="227">
        <f t="shared" si="183"/>
        <v>-0.44444444444444442</v>
      </c>
      <c r="AS444" s="227">
        <f t="shared" si="184"/>
        <v>0.27777777777777779</v>
      </c>
      <c r="AT444" s="227">
        <f t="shared" si="185"/>
        <v>3.6680779880243708E-2</v>
      </c>
    </row>
    <row r="445" spans="23:46">
      <c r="W445" s="227">
        <v>439</v>
      </c>
      <c r="X445" s="227">
        <f t="shared" si="166"/>
        <v>440</v>
      </c>
      <c r="Y445" s="227">
        <f t="shared" si="167"/>
        <v>-0.84118857826108506</v>
      </c>
      <c r="Z445" s="227">
        <f t="shared" si="168"/>
        <v>-0.47516317447664658</v>
      </c>
      <c r="AA445" s="227">
        <f t="shared" si="169"/>
        <v>-0.11787890002917456</v>
      </c>
      <c r="AB445" s="227">
        <f t="shared" si="170"/>
        <v>-0.23636363636363636</v>
      </c>
      <c r="AC445" s="227">
        <v>439</v>
      </c>
      <c r="AD445" s="227">
        <f t="shared" si="171"/>
        <v>440</v>
      </c>
      <c r="AE445" s="227">
        <f t="shared" si="172"/>
        <v>-0.33790500648695604</v>
      </c>
      <c r="AF445" s="227">
        <f t="shared" si="173"/>
        <v>-0.35849056603773588</v>
      </c>
      <c r="AG445" s="227">
        <f t="shared" si="174"/>
        <v>0.34535561466591264</v>
      </c>
      <c r="AH445" s="227">
        <f t="shared" si="175"/>
        <v>0.71138101845035129</v>
      </c>
      <c r="AI445" s="227">
        <v>439</v>
      </c>
      <c r="AJ445" s="227">
        <f t="shared" si="176"/>
        <v>440</v>
      </c>
      <c r="AK445" s="227">
        <f t="shared" si="177"/>
        <v>-0.33790500648695604</v>
      </c>
      <c r="AL445" s="227">
        <f t="shared" si="178"/>
        <v>-0.35849056603773588</v>
      </c>
      <c r="AM445" s="227">
        <f t="shared" si="179"/>
        <v>0.64791973513501167</v>
      </c>
      <c r="AN445" s="227">
        <f t="shared" si="180"/>
        <v>-9.4339622641509413E-2</v>
      </c>
      <c r="AO445" s="227">
        <v>439</v>
      </c>
      <c r="AP445" s="227">
        <f t="shared" si="181"/>
        <v>440</v>
      </c>
      <c r="AQ445" s="227">
        <f t="shared" si="182"/>
        <v>-0.62413322181238173</v>
      </c>
      <c r="AR445" s="227">
        <f t="shared" si="183"/>
        <v>-0.43518518518518517</v>
      </c>
      <c r="AS445" s="227">
        <f t="shared" si="184"/>
        <v>0.49074074074074076</v>
      </c>
      <c r="AT445" s="227">
        <f t="shared" si="185"/>
        <v>0.83146937778843055</v>
      </c>
    </row>
    <row r="446" spans="23:46">
      <c r="W446" s="227">
        <v>440</v>
      </c>
      <c r="X446" s="227">
        <f t="shared" si="166"/>
        <v>441</v>
      </c>
      <c r="Y446" s="227">
        <f t="shared" si="167"/>
        <v>-0.8660254037844386</v>
      </c>
      <c r="Z446" s="227">
        <f t="shared" si="168"/>
        <v>-0.5</v>
      </c>
      <c r="AA446" s="227">
        <f t="shared" si="169"/>
        <v>0.8660254037844386</v>
      </c>
      <c r="AB446" s="227">
        <f t="shared" si="170"/>
        <v>-0.5</v>
      </c>
      <c r="AC446" s="227">
        <v>440</v>
      </c>
      <c r="AD446" s="227">
        <f t="shared" si="171"/>
        <v>441</v>
      </c>
      <c r="AE446" s="227">
        <f t="shared" si="172"/>
        <v>-0.30269698000045725</v>
      </c>
      <c r="AF446" s="227">
        <f t="shared" si="173"/>
        <v>-0.34905660377358494</v>
      </c>
      <c r="AG446" s="227">
        <f t="shared" si="174"/>
        <v>6.1840908220085755E-2</v>
      </c>
      <c r="AH446" s="227">
        <f t="shared" si="175"/>
        <v>0.42786631200452441</v>
      </c>
      <c r="AI446" s="227">
        <v>440</v>
      </c>
      <c r="AJ446" s="227">
        <f t="shared" si="176"/>
        <v>441</v>
      </c>
      <c r="AK446" s="227">
        <f t="shared" si="177"/>
        <v>-0.30269698000045725</v>
      </c>
      <c r="AL446" s="227">
        <f t="shared" si="178"/>
        <v>-0.34905660377358494</v>
      </c>
      <c r="AM446" s="227">
        <f t="shared" si="179"/>
        <v>0.75354381459450814</v>
      </c>
      <c r="AN446" s="227">
        <f t="shared" si="180"/>
        <v>6.6037735849056603E-2</v>
      </c>
      <c r="AO446" s="227">
        <v>440</v>
      </c>
      <c r="AP446" s="227">
        <f t="shared" si="181"/>
        <v>441</v>
      </c>
      <c r="AQ446" s="227">
        <f t="shared" si="182"/>
        <v>-0.58957719581637369</v>
      </c>
      <c r="AR446" s="227">
        <f t="shared" si="183"/>
        <v>-0.42592592592592593</v>
      </c>
      <c r="AS446" s="227">
        <f t="shared" si="184"/>
        <v>-5.6528868208474969E-2</v>
      </c>
      <c r="AT446" s="227">
        <f t="shared" si="185"/>
        <v>0.30949653557596357</v>
      </c>
    </row>
    <row r="447" spans="23:46">
      <c r="W447" s="227">
        <v>441</v>
      </c>
      <c r="X447" s="227">
        <f t="shared" si="166"/>
        <v>442</v>
      </c>
      <c r="Y447" s="227">
        <f t="shared" si="167"/>
        <v>-0.83209766917017602</v>
      </c>
      <c r="Z447" s="227">
        <f t="shared" si="168"/>
        <v>-0.49090909090909091</v>
      </c>
      <c r="AA447" s="227">
        <f t="shared" si="169"/>
        <v>0.14575746360718922</v>
      </c>
      <c r="AB447" s="227">
        <f t="shared" si="170"/>
        <v>0.22026794017724938</v>
      </c>
      <c r="AC447" s="227">
        <v>441</v>
      </c>
      <c r="AD447" s="227">
        <f t="shared" si="171"/>
        <v>442</v>
      </c>
      <c r="AE447" s="227">
        <f t="shared" si="172"/>
        <v>-0.26748895351395835</v>
      </c>
      <c r="AF447" s="227">
        <f t="shared" si="173"/>
        <v>-0.339622641509434</v>
      </c>
      <c r="AG447" s="227">
        <f t="shared" si="174"/>
        <v>-0.22167379822574113</v>
      </c>
      <c r="AH447" s="227">
        <f t="shared" si="175"/>
        <v>0.14435160555869747</v>
      </c>
      <c r="AI447" s="227">
        <v>441</v>
      </c>
      <c r="AJ447" s="227">
        <f t="shared" si="176"/>
        <v>442</v>
      </c>
      <c r="AK447" s="227">
        <f t="shared" si="177"/>
        <v>-0.26748895351395835</v>
      </c>
      <c r="AL447" s="227">
        <f t="shared" si="178"/>
        <v>-0.339622641509434</v>
      </c>
      <c r="AM447" s="227">
        <f t="shared" si="179"/>
        <v>0.15500736432402779</v>
      </c>
      <c r="AN447" s="227">
        <f t="shared" si="180"/>
        <v>0.22641509433962265</v>
      </c>
      <c r="AO447" s="227">
        <v>441</v>
      </c>
      <c r="AP447" s="227">
        <f t="shared" si="181"/>
        <v>442</v>
      </c>
      <c r="AQ447" s="227">
        <f t="shared" si="182"/>
        <v>-0.55502116982036553</v>
      </c>
      <c r="AR447" s="227">
        <f t="shared" si="183"/>
        <v>-0.41666666666666669</v>
      </c>
      <c r="AS447" s="227">
        <f t="shared" si="184"/>
        <v>-0.63835450315369879</v>
      </c>
      <c r="AT447" s="227">
        <f t="shared" si="185"/>
        <v>-0.27232909936926031</v>
      </c>
    </row>
    <row r="448" spans="23:46">
      <c r="W448" s="227">
        <v>442</v>
      </c>
      <c r="X448" s="227">
        <f t="shared" si="166"/>
        <v>443</v>
      </c>
      <c r="Y448" s="227">
        <f t="shared" si="167"/>
        <v>-0.79816993455591356</v>
      </c>
      <c r="Z448" s="227">
        <f t="shared" si="168"/>
        <v>-0.48181818181818181</v>
      </c>
      <c r="AA448" s="227">
        <f t="shared" si="169"/>
        <v>-0.47272727272727272</v>
      </c>
      <c r="AB448" s="227">
        <f t="shared" si="170"/>
        <v>0.76424219994165099</v>
      </c>
      <c r="AC448" s="227">
        <v>442</v>
      </c>
      <c r="AD448" s="227">
        <f t="shared" si="171"/>
        <v>443</v>
      </c>
      <c r="AE448" s="227">
        <f t="shared" si="172"/>
        <v>-0.23228092702745956</v>
      </c>
      <c r="AF448" s="227">
        <f t="shared" si="173"/>
        <v>-0.33018867924528306</v>
      </c>
      <c r="AG448" s="227">
        <f t="shared" si="174"/>
        <v>-0.50518850467156806</v>
      </c>
      <c r="AH448" s="227">
        <f t="shared" si="175"/>
        <v>-0.13916310088712935</v>
      </c>
      <c r="AI448" s="227">
        <v>442</v>
      </c>
      <c r="AJ448" s="227">
        <f t="shared" si="176"/>
        <v>443</v>
      </c>
      <c r="AK448" s="227">
        <f t="shared" si="177"/>
        <v>-0.23228092702745956</v>
      </c>
      <c r="AL448" s="227">
        <f t="shared" si="178"/>
        <v>-0.33018867924528306</v>
      </c>
      <c r="AM448" s="227">
        <f t="shared" si="179"/>
        <v>-0.44352908594645257</v>
      </c>
      <c r="AN448" s="227">
        <f t="shared" si="180"/>
        <v>0.3867924528301887</v>
      </c>
      <c r="AO448" s="227">
        <v>442</v>
      </c>
      <c r="AP448" s="227">
        <f t="shared" si="181"/>
        <v>443</v>
      </c>
      <c r="AQ448" s="227">
        <f t="shared" si="182"/>
        <v>-0.52046514382435749</v>
      </c>
      <c r="AR448" s="227">
        <f t="shared" si="183"/>
        <v>-0.40740740740740744</v>
      </c>
      <c r="AS448" s="227">
        <f t="shared" si="184"/>
        <v>-0.38224103984032481</v>
      </c>
      <c r="AT448" s="227">
        <f t="shared" si="185"/>
        <v>-0.37037037037037035</v>
      </c>
    </row>
    <row r="449" spans="23:46">
      <c r="W449" s="227">
        <v>443</v>
      </c>
      <c r="X449" s="227">
        <f t="shared" si="166"/>
        <v>444</v>
      </c>
      <c r="Y449" s="227">
        <f t="shared" si="167"/>
        <v>-0.76424219994165099</v>
      </c>
      <c r="Z449" s="227">
        <f t="shared" si="168"/>
        <v>-0.47272727272727272</v>
      </c>
      <c r="AA449" s="227">
        <f t="shared" si="169"/>
        <v>-0.20909090909090911</v>
      </c>
      <c r="AB449" s="227">
        <f t="shared" si="170"/>
        <v>-0.219662103871962</v>
      </c>
      <c r="AC449" s="227">
        <v>443</v>
      </c>
      <c r="AD449" s="227">
        <f t="shared" si="171"/>
        <v>444</v>
      </c>
      <c r="AE449" s="227">
        <f t="shared" si="172"/>
        <v>-0.19707290054096066</v>
      </c>
      <c r="AF449" s="227">
        <f t="shared" si="173"/>
        <v>-0.32075471698113212</v>
      </c>
      <c r="AG449" s="227">
        <f t="shared" si="174"/>
        <v>-0.78870321111739494</v>
      </c>
      <c r="AH449" s="227">
        <f t="shared" si="175"/>
        <v>-0.42267780733295635</v>
      </c>
      <c r="AI449" s="227">
        <v>443</v>
      </c>
      <c r="AJ449" s="227">
        <f t="shared" si="176"/>
        <v>444</v>
      </c>
      <c r="AK449" s="227">
        <f t="shared" si="177"/>
        <v>-0.19707290054096066</v>
      </c>
      <c r="AL449" s="227">
        <f t="shared" si="178"/>
        <v>-0.32075471698113212</v>
      </c>
      <c r="AM449" s="227">
        <f t="shared" si="179"/>
        <v>-0.73715508267269914</v>
      </c>
      <c r="AN449" s="227">
        <f t="shared" si="180"/>
        <v>0.37112967888826054</v>
      </c>
      <c r="AO449" s="227">
        <v>443</v>
      </c>
      <c r="AP449" s="227">
        <f t="shared" si="181"/>
        <v>444</v>
      </c>
      <c r="AQ449" s="227">
        <f t="shared" si="182"/>
        <v>-0.48590911782834922</v>
      </c>
      <c r="AR449" s="227">
        <f t="shared" si="183"/>
        <v>-0.39814814814814814</v>
      </c>
      <c r="AS449" s="227">
        <f t="shared" si="184"/>
        <v>0.41254755806786203</v>
      </c>
      <c r="AT449" s="227">
        <f t="shared" si="185"/>
        <v>-0.15740740740740738</v>
      </c>
    </row>
    <row r="450" spans="23:46">
      <c r="W450" s="227">
        <v>444</v>
      </c>
      <c r="X450" s="227">
        <f t="shared" si="166"/>
        <v>445</v>
      </c>
      <c r="Y450" s="227">
        <f t="shared" si="167"/>
        <v>-0.73031446532738842</v>
      </c>
      <c r="Z450" s="227">
        <f t="shared" si="168"/>
        <v>-0.46363636363636362</v>
      </c>
      <c r="AA450" s="227">
        <f t="shared" si="169"/>
        <v>5.4545454545454543E-2</v>
      </c>
      <c r="AB450" s="227">
        <f t="shared" si="170"/>
        <v>-0.79643359231442479</v>
      </c>
      <c r="AC450" s="227">
        <v>444</v>
      </c>
      <c r="AD450" s="227">
        <f t="shared" si="171"/>
        <v>445</v>
      </c>
      <c r="AE450" s="227">
        <f t="shared" si="172"/>
        <v>-0.1618648740544617</v>
      </c>
      <c r="AF450" s="227">
        <f t="shared" si="173"/>
        <v>-0.31132075471698112</v>
      </c>
      <c r="AG450" s="227">
        <f t="shared" si="174"/>
        <v>-0.58436119189244795</v>
      </c>
      <c r="AH450" s="227">
        <f t="shared" si="175"/>
        <v>-0.42452830188679247</v>
      </c>
      <c r="AI450" s="227">
        <v>444</v>
      </c>
      <c r="AJ450" s="227">
        <f t="shared" si="176"/>
        <v>445</v>
      </c>
      <c r="AK450" s="227">
        <f t="shared" si="177"/>
        <v>-0.1618648740544617</v>
      </c>
      <c r="AL450" s="227">
        <f t="shared" si="178"/>
        <v>-0.31132075471698112</v>
      </c>
      <c r="AM450" s="227">
        <f t="shared" si="179"/>
        <v>-0.29899599089278478</v>
      </c>
      <c r="AN450" s="227">
        <f t="shared" si="180"/>
        <v>-6.7029412891653761E-2</v>
      </c>
      <c r="AO450" s="227">
        <v>444</v>
      </c>
      <c r="AP450" s="227">
        <f t="shared" si="181"/>
        <v>445</v>
      </c>
      <c r="AQ450" s="227">
        <f t="shared" si="182"/>
        <v>-0.45135309183234118</v>
      </c>
      <c r="AR450" s="227">
        <f t="shared" si="183"/>
        <v>-0.3888888888888889</v>
      </c>
      <c r="AS450" s="227">
        <f t="shared" si="184"/>
        <v>0.79266384402395118</v>
      </c>
      <c r="AT450" s="227">
        <f t="shared" si="185"/>
        <v>5.5555555555555552E-2</v>
      </c>
    </row>
    <row r="451" spans="23:46">
      <c r="W451" s="227">
        <v>445</v>
      </c>
      <c r="X451" s="227">
        <f t="shared" si="166"/>
        <v>446</v>
      </c>
      <c r="Y451" s="227">
        <f t="shared" si="167"/>
        <v>-0.69638673071312596</v>
      </c>
      <c r="Z451" s="227">
        <f t="shared" si="168"/>
        <v>-0.45454545454545453</v>
      </c>
      <c r="AA451" s="227">
        <f t="shared" si="169"/>
        <v>0.31818181818181818</v>
      </c>
      <c r="AB451" s="227">
        <f t="shared" si="170"/>
        <v>0.18747071149918815</v>
      </c>
      <c r="AC451" s="227">
        <v>445</v>
      </c>
      <c r="AD451" s="227">
        <f t="shared" si="171"/>
        <v>446</v>
      </c>
      <c r="AE451" s="227">
        <f t="shared" si="172"/>
        <v>-0.12665684756796292</v>
      </c>
      <c r="AF451" s="227">
        <f t="shared" si="173"/>
        <v>-0.30188679245283018</v>
      </c>
      <c r="AG451" s="227">
        <f t="shared" si="174"/>
        <v>-0.19707290054096066</v>
      </c>
      <c r="AH451" s="227">
        <f t="shared" si="175"/>
        <v>-0.32075471698113212</v>
      </c>
      <c r="AI451" s="227">
        <v>445</v>
      </c>
      <c r="AJ451" s="227">
        <f t="shared" si="176"/>
        <v>446</v>
      </c>
      <c r="AK451" s="227">
        <f t="shared" si="177"/>
        <v>-0.12665684756796292</v>
      </c>
      <c r="AL451" s="227">
        <f t="shared" si="178"/>
        <v>-0.30188679245283018</v>
      </c>
      <c r="AM451" s="227">
        <f t="shared" si="179"/>
        <v>0.13916310088712935</v>
      </c>
      <c r="AN451" s="227">
        <f t="shared" si="180"/>
        <v>-0.50518850467156806</v>
      </c>
      <c r="AO451" s="227">
        <v>445</v>
      </c>
      <c r="AP451" s="227">
        <f t="shared" si="181"/>
        <v>446</v>
      </c>
      <c r="AQ451" s="227">
        <f t="shared" si="182"/>
        <v>-0.41679706583633314</v>
      </c>
      <c r="AR451" s="227">
        <f t="shared" si="183"/>
        <v>-0.37962962962962965</v>
      </c>
      <c r="AS451" s="227">
        <f t="shared" si="184"/>
        <v>-2.1247538842356639E-3</v>
      </c>
      <c r="AT451" s="227">
        <f t="shared" si="185"/>
        <v>0.26851851851851855</v>
      </c>
    </row>
    <row r="452" spans="23:46">
      <c r="W452" s="227">
        <v>446</v>
      </c>
      <c r="X452" s="227">
        <f t="shared" si="166"/>
        <v>447</v>
      </c>
      <c r="Y452" s="227">
        <f t="shared" si="167"/>
        <v>-0.66245899609886338</v>
      </c>
      <c r="Z452" s="227">
        <f t="shared" si="168"/>
        <v>-0.44545454545454544</v>
      </c>
      <c r="AA452" s="227">
        <f t="shared" si="169"/>
        <v>0.27646857028981919</v>
      </c>
      <c r="AB452" s="227">
        <f t="shared" si="170"/>
        <v>0.64249397407425779</v>
      </c>
      <c r="AC452" s="227">
        <v>446</v>
      </c>
      <c r="AD452" s="227">
        <f t="shared" si="171"/>
        <v>447</v>
      </c>
      <c r="AE452" s="227">
        <f t="shared" si="172"/>
        <v>-9.1448821081464016E-2</v>
      </c>
      <c r="AF452" s="227">
        <f t="shared" si="173"/>
        <v>-0.29245283018867924</v>
      </c>
      <c r="AG452" s="227">
        <f t="shared" si="174"/>
        <v>0.19021539081052663</v>
      </c>
      <c r="AH452" s="227">
        <f t="shared" si="175"/>
        <v>-0.21698113207547171</v>
      </c>
      <c r="AI452" s="227">
        <v>446</v>
      </c>
      <c r="AJ452" s="227">
        <f t="shared" si="176"/>
        <v>447</v>
      </c>
      <c r="AK452" s="227">
        <f t="shared" si="177"/>
        <v>-9.1448821081464016E-2</v>
      </c>
      <c r="AL452" s="227">
        <f t="shared" si="178"/>
        <v>-0.29245283018867924</v>
      </c>
      <c r="AM452" s="227">
        <f t="shared" si="179"/>
        <v>0.47169811320754718</v>
      </c>
      <c r="AN452" s="227">
        <f t="shared" si="180"/>
        <v>-0.76040132432494212</v>
      </c>
      <c r="AO452" s="227">
        <v>446</v>
      </c>
      <c r="AP452" s="227">
        <f t="shared" si="181"/>
        <v>447</v>
      </c>
      <c r="AQ452" s="227">
        <f t="shared" si="182"/>
        <v>-0.38224103984032481</v>
      </c>
      <c r="AR452" s="227">
        <f t="shared" si="183"/>
        <v>-0.37037037037037035</v>
      </c>
      <c r="AS452" s="227">
        <f t="shared" si="184"/>
        <v>-0.79691335179242229</v>
      </c>
      <c r="AT452" s="227">
        <f t="shared" si="185"/>
        <v>0.48148148148148145</v>
      </c>
    </row>
    <row r="453" spans="23:46">
      <c r="W453" s="227">
        <v>447</v>
      </c>
      <c r="X453" s="227">
        <f t="shared" si="166"/>
        <v>448</v>
      </c>
      <c r="Y453" s="227">
        <f t="shared" si="167"/>
        <v>-0.62853126148460103</v>
      </c>
      <c r="Z453" s="227">
        <f t="shared" si="168"/>
        <v>-0.4363636363636364</v>
      </c>
      <c r="AA453" s="227">
        <f t="shared" si="169"/>
        <v>-0.4437993698874303</v>
      </c>
      <c r="AB453" s="227">
        <f t="shared" si="170"/>
        <v>-7.7773966102991698E-2</v>
      </c>
      <c r="AC453" s="227">
        <v>447</v>
      </c>
      <c r="AD453" s="227">
        <f t="shared" si="171"/>
        <v>448</v>
      </c>
      <c r="AE453" s="227">
        <f t="shared" si="172"/>
        <v>-5.6240794594965227E-2</v>
      </c>
      <c r="AF453" s="227">
        <f t="shared" si="173"/>
        <v>-0.28301886792452829</v>
      </c>
      <c r="AG453" s="227">
        <f t="shared" si="174"/>
        <v>0.57750368216201398</v>
      </c>
      <c r="AH453" s="227">
        <f t="shared" si="175"/>
        <v>-0.1132075471698113</v>
      </c>
      <c r="AI453" s="227">
        <v>447</v>
      </c>
      <c r="AJ453" s="227">
        <f t="shared" si="176"/>
        <v>448</v>
      </c>
      <c r="AK453" s="227">
        <f t="shared" si="177"/>
        <v>-5.6240794594965227E-2</v>
      </c>
      <c r="AL453" s="227">
        <f t="shared" si="178"/>
        <v>-0.28301886792452829</v>
      </c>
      <c r="AM453" s="227">
        <f t="shared" si="179"/>
        <v>0.31132075471698112</v>
      </c>
      <c r="AN453" s="227">
        <f t="shared" si="180"/>
        <v>-0.1618648740544617</v>
      </c>
      <c r="AO453" s="227">
        <v>447</v>
      </c>
      <c r="AP453" s="227">
        <f t="shared" si="181"/>
        <v>448</v>
      </c>
      <c r="AQ453" s="227">
        <f t="shared" si="182"/>
        <v>-0.34768501384431671</v>
      </c>
      <c r="AR453" s="227">
        <f t="shared" si="183"/>
        <v>-0.3611111111111111</v>
      </c>
      <c r="AS453" s="227">
        <f t="shared" si="184"/>
        <v>-0.33479330231271254</v>
      </c>
      <c r="AT453" s="227">
        <f t="shared" si="185"/>
        <v>-3.1232101471726115E-2</v>
      </c>
    </row>
    <row r="454" spans="23:46">
      <c r="W454" s="227">
        <v>448</v>
      </c>
      <c r="X454" s="227">
        <f t="shared" ref="X454:X517" si="186">IF(A$4*B$4&gt;=X453,X453+1,"NA")</f>
        <v>449</v>
      </c>
      <c r="Y454" s="227">
        <f t="shared" ref="Y454:Y517" si="187">(1-MOD(X454-1,B$4)/B$4)*VLOOKUP(IF(INT((X454-1)/B$4)=A$4,1,INT((X454-1)/B$4)+1),A$8:C$48,2)+MOD(X454-1,B$4)/B$4*VLOOKUP(IF(INT((X454-1)/B$4)+1=A$4,1,(INT((X454-1)/B$4)+2)),A$8:C$48,2)</f>
        <v>-0.59460352687033846</v>
      </c>
      <c r="Z454" s="227">
        <f t="shared" ref="Z454:Z517" si="188">(1-MOD(X454-1,B$4)/B$4)*VLOOKUP(IF(INT((X454-1)/B$4)=A$4,1,INT((X454-1)/B$4)+1),A$8:C$48,3)+MOD(X454-1,B$4)/B$4*VLOOKUP(IF(INT((X454-1)/B$4)+1=A$4,1,(INT((X454-1)/B$4)+2)),A$8:C$48,3)</f>
        <v>-0.42727272727272725</v>
      </c>
      <c r="AA454" s="227">
        <f t="shared" ref="AA454:AA517" si="189">VLOOKUP(MOD(W454*C$4,A$4*B$4),W$6:Z$2020,3)</f>
        <v>-0.45889258841328839</v>
      </c>
      <c r="AB454" s="227">
        <f t="shared" ref="AB454:AB517" si="190">VLOOKUP(MOD(W454*C$4,A$4*B$4),W$6:Z$2020,4)</f>
        <v>-0.39090909090909093</v>
      </c>
      <c r="AC454" s="227">
        <v>448</v>
      </c>
      <c r="AD454" s="227">
        <f t="shared" ref="AD454:AD517" si="191">IF(A$1*B$1&gt;=AD453,AD453+1,"NA")</f>
        <v>449</v>
      </c>
      <c r="AE454" s="227">
        <f t="shared" ref="AE454:AE517" si="192">(1-MOD(AD454-1,B$1)/B$1)*VLOOKUP(IF(INT((AD454-1)/B$1)=A$1,1,INT((AD454-1)/B$1)+1),J$8:L$48,2)+MOD(AD454-1,B$1)/B$1*VLOOKUP(IF(INT((AD454-1)/B$1)+1=A$1,1,(INT((AD454-1)/B$1)+2)),J$8:L$48,2)</f>
        <v>-2.1032768108466382E-2</v>
      </c>
      <c r="AF454" s="227">
        <f t="shared" ref="AF454:AF517" si="193">(1-MOD(AD454-1,B$1)/B$1)*VLOOKUP(IF(INT((AD454-1)/B$1)=A$1,1,INT((AD454-1)/B$1)+1),J$8:L$48,3)+MOD(AD454-1,B$1)/B$1*VLOOKUP(IF(INT((AD454-1)/B$1)+1=A$1,1,(INT((AD454-1)/B$1)+2)),J$8:L$48,3)</f>
        <v>-0.27358490566037735</v>
      </c>
      <c r="AG454" s="227">
        <f t="shared" ref="AG454:AG517" si="194">VLOOKUP(MOD(AC454*C$1,A$1*B$1),AC$6:AF$2020,3)</f>
        <v>0.96479197351350121</v>
      </c>
      <c r="AH454" s="227">
        <f t="shared" ref="AH454:AH517" si="195">VLOOKUP(MOD(AC454*C$1,A$1*B$1),AC$6:AF$2020,4)</f>
        <v>-9.4339622641509413E-3</v>
      </c>
      <c r="AI454" s="227">
        <v>448</v>
      </c>
      <c r="AJ454" s="227">
        <f t="shared" ref="AJ454:AJ517" si="196">IF(A$2*B$2&gt;=AJ453,AJ453+1,"NA")</f>
        <v>449</v>
      </c>
      <c r="AK454" s="227">
        <f t="shared" ref="AK454:AK517" si="197">(1-MOD(AJ454-1,B$2)/B$2)*VLOOKUP(IF(INT((AJ454-1)/B$2)=A$2,1,INT((AJ454-1)/B$2)+1),G$8:I$48,2)+MOD(AJ454-1,B$2)/B$2*VLOOKUP(IF(INT((AJ454-1)/B$2)+1=A$2,1,(INT((AJ454-1)/B$2)+2)),G$8:I$48,2)</f>
        <v>-2.1032768108466382E-2</v>
      </c>
      <c r="AL454" s="227">
        <f t="shared" ref="AL454:AL517" si="198">(1-MOD(AJ454-1,B$2)/B$2)*VLOOKUP(IF(INT((AJ454-1)/B$2)=A$2,1,INT((AJ454-1)/B$2)+1),G$8:I$48,3)+MOD(AJ454-1,B$2)/B$2*VLOOKUP(IF(INT((AJ454-1)/B$2)+1=A$2,1,(INT((AJ454-1)/B$2)+2)),G$8:I$48,3)</f>
        <v>-0.27358490566037735</v>
      </c>
      <c r="AM454" s="227">
        <f t="shared" ref="AM454:AM517" si="199">VLOOKUP(MOD(AI454*C$2,A$2*B$2),AI$6:AL$2020,3)</f>
        <v>0.15094339622641512</v>
      </c>
      <c r="AN454" s="227">
        <f t="shared" ref="AN454:AN517" si="200">VLOOKUP(MOD(AI454*C$2,A$2*B$2),AI$6:AL$2020,4)</f>
        <v>0.43667157621601843</v>
      </c>
      <c r="AO454" s="227">
        <v>448</v>
      </c>
      <c r="AP454" s="227">
        <f t="shared" ref="AP454:AP517" si="201">IF(A$3*B$3&gt;=AP453,AP453+1,"NA")</f>
        <v>449</v>
      </c>
      <c r="AQ454" s="227">
        <f t="shared" ref="AQ454:AQ517" si="202">(1-MOD(AP454-1,B$3)/B$3)*VLOOKUP(IF(INT((AP454-1)/B$3)=A$3,1,INT((AP454-1)/B$3)+1),D$8:F$48,2)+MOD(AP454-1,B$3)/B$3*VLOOKUP(IF(INT((AP454-1)/B$3)+1=A$3,1,(INT((AP454-1)/B$3)+2)),D$8:F$48,2)</f>
        <v>-0.31312898784830867</v>
      </c>
      <c r="AR454" s="227">
        <f t="shared" ref="AR454:AR517" si="203">(1-MOD(AP454-1,B$3)/B$3)*VLOOKUP(IF(INT((AP454-1)/B$3)=A$3,1,INT((AP454-1)/B$3)+1),D$8:F$48,3)+MOD(AP454-1,B$3)/B$3*VLOOKUP(IF(INT((AP454-1)/B$3)+1=A$3,1,(INT((AP454-1)/B$3)+2)),D$8:F$48,3)</f>
        <v>-0.35185185185185186</v>
      </c>
      <c r="AS454" s="227">
        <f t="shared" ref="AS454:AS517" si="204">VLOOKUP(MOD(AO454*C$3,A$3*B$3),AO$6:AR$2020,3)</f>
        <v>0.24703233263251131</v>
      </c>
      <c r="AT454" s="227">
        <f t="shared" ref="AT454:AT517" si="205">VLOOKUP(MOD(AO454*C$3,A$3*B$3),AO$6:AR$2020,4)</f>
        <v>-0.61305773641694983</v>
      </c>
    </row>
    <row r="455" spans="23:46">
      <c r="W455" s="227">
        <v>449</v>
      </c>
      <c r="X455" s="227">
        <f t="shared" si="186"/>
        <v>450</v>
      </c>
      <c r="Y455" s="227">
        <f t="shared" si="187"/>
        <v>-0.56067579225607589</v>
      </c>
      <c r="Z455" s="227">
        <f t="shared" si="188"/>
        <v>-0.41818181818181821</v>
      </c>
      <c r="AA455" s="227">
        <f t="shared" si="189"/>
        <v>0.52501171540032476</v>
      </c>
      <c r="AB455" s="227">
        <f t="shared" si="190"/>
        <v>-0.12727272727272726</v>
      </c>
      <c r="AC455" s="227">
        <v>449</v>
      </c>
      <c r="AD455" s="227">
        <f t="shared" si="191"/>
        <v>450</v>
      </c>
      <c r="AE455" s="227">
        <f t="shared" si="192"/>
        <v>1.4175258378032463E-2</v>
      </c>
      <c r="AF455" s="227">
        <f t="shared" si="193"/>
        <v>-0.26415094339622641</v>
      </c>
      <c r="AG455" s="227">
        <f t="shared" si="194"/>
        <v>0.64791973513501167</v>
      </c>
      <c r="AH455" s="227">
        <f t="shared" si="195"/>
        <v>9.4339622641509441E-2</v>
      </c>
      <c r="AI455" s="227">
        <v>449</v>
      </c>
      <c r="AJ455" s="227">
        <f t="shared" si="196"/>
        <v>450</v>
      </c>
      <c r="AK455" s="227">
        <f t="shared" si="197"/>
        <v>1.4175258378032463E-2</v>
      </c>
      <c r="AL455" s="227">
        <f t="shared" si="198"/>
        <v>-0.26415094339622641</v>
      </c>
      <c r="AM455" s="227">
        <f t="shared" si="199"/>
        <v>-9.433962264150943E-3</v>
      </c>
      <c r="AN455" s="227">
        <f t="shared" si="200"/>
        <v>0.96479197351350121</v>
      </c>
      <c r="AO455" s="227">
        <v>449</v>
      </c>
      <c r="AP455" s="227">
        <f t="shared" si="201"/>
        <v>450</v>
      </c>
      <c r="AQ455" s="227">
        <f t="shared" si="202"/>
        <v>-0.27857296185230046</v>
      </c>
      <c r="AR455" s="227">
        <f t="shared" si="203"/>
        <v>-0.34259259259259256</v>
      </c>
      <c r="AS455" s="227">
        <f t="shared" si="204"/>
        <v>0.37962962962962965</v>
      </c>
      <c r="AT455" s="227">
        <f t="shared" si="205"/>
        <v>-0.41679706583633314</v>
      </c>
    </row>
    <row r="456" spans="23:46">
      <c r="W456" s="227">
        <v>450</v>
      </c>
      <c r="X456" s="227">
        <f t="shared" si="186"/>
        <v>451</v>
      </c>
      <c r="Y456" s="227">
        <f t="shared" si="187"/>
        <v>-0.52674805764181332</v>
      </c>
      <c r="Z456" s="227">
        <f t="shared" si="188"/>
        <v>-0.40909090909090906</v>
      </c>
      <c r="AA456" s="227">
        <f t="shared" si="189"/>
        <v>0.49108398078606225</v>
      </c>
      <c r="AB456" s="227">
        <f t="shared" si="190"/>
        <v>0.13636363636363635</v>
      </c>
      <c r="AC456" s="227">
        <v>450</v>
      </c>
      <c r="AD456" s="227">
        <f t="shared" si="191"/>
        <v>451</v>
      </c>
      <c r="AE456" s="227">
        <f t="shared" si="192"/>
        <v>4.9383284864531307E-2</v>
      </c>
      <c r="AF456" s="227">
        <f t="shared" si="193"/>
        <v>-0.25471698113207547</v>
      </c>
      <c r="AG456" s="227">
        <f t="shared" si="194"/>
        <v>0.26063144378352426</v>
      </c>
      <c r="AH456" s="227">
        <f t="shared" si="195"/>
        <v>0.19811320754716982</v>
      </c>
      <c r="AI456" s="227">
        <v>450</v>
      </c>
      <c r="AJ456" s="227">
        <f t="shared" si="196"/>
        <v>451</v>
      </c>
      <c r="AK456" s="227">
        <f t="shared" si="197"/>
        <v>4.9383284864531307E-2</v>
      </c>
      <c r="AL456" s="227">
        <f t="shared" si="198"/>
        <v>-0.25471698113207547</v>
      </c>
      <c r="AM456" s="227">
        <f t="shared" si="199"/>
        <v>-0.16981132075471697</v>
      </c>
      <c r="AN456" s="227">
        <f t="shared" si="200"/>
        <v>0.36625552324302096</v>
      </c>
      <c r="AO456" s="227">
        <v>450</v>
      </c>
      <c r="AP456" s="227">
        <f t="shared" si="201"/>
        <v>451</v>
      </c>
      <c r="AQ456" s="227">
        <f t="shared" si="202"/>
        <v>-0.24401693585629253</v>
      </c>
      <c r="AR456" s="227">
        <f t="shared" si="203"/>
        <v>-0.33333333333333337</v>
      </c>
      <c r="AS456" s="227">
        <f t="shared" si="204"/>
        <v>0.16666666666666669</v>
      </c>
      <c r="AT456" s="227">
        <f t="shared" si="205"/>
        <v>0.37799153207185371</v>
      </c>
    </row>
    <row r="457" spans="23:46">
      <c r="W457" s="227">
        <v>451</v>
      </c>
      <c r="X457" s="227">
        <f t="shared" si="186"/>
        <v>452</v>
      </c>
      <c r="Y457" s="227">
        <f t="shared" si="187"/>
        <v>-0.49282032302755091</v>
      </c>
      <c r="Z457" s="227">
        <f t="shared" si="188"/>
        <v>-0.4</v>
      </c>
      <c r="AA457" s="227">
        <f t="shared" si="189"/>
        <v>-0.49282032302755097</v>
      </c>
      <c r="AB457" s="227">
        <f t="shared" si="190"/>
        <v>0.4</v>
      </c>
      <c r="AC457" s="227">
        <v>451</v>
      </c>
      <c r="AD457" s="227">
        <f t="shared" si="191"/>
        <v>452</v>
      </c>
      <c r="AE457" s="227">
        <f t="shared" si="192"/>
        <v>8.4591311351030096E-2</v>
      </c>
      <c r="AF457" s="227">
        <f t="shared" si="193"/>
        <v>-0.24528301886792453</v>
      </c>
      <c r="AG457" s="227">
        <f t="shared" si="194"/>
        <v>-0.12665684756796292</v>
      </c>
      <c r="AH457" s="227">
        <f t="shared" si="195"/>
        <v>0.30188679245283018</v>
      </c>
      <c r="AI457" s="227">
        <v>451</v>
      </c>
      <c r="AJ457" s="227">
        <f t="shared" si="196"/>
        <v>452</v>
      </c>
      <c r="AK457" s="227">
        <f t="shared" si="197"/>
        <v>8.4591311351030096E-2</v>
      </c>
      <c r="AL457" s="227">
        <f t="shared" si="198"/>
        <v>-0.24528301886792453</v>
      </c>
      <c r="AM457" s="227">
        <f t="shared" si="199"/>
        <v>-0.330188679245283</v>
      </c>
      <c r="AN457" s="227">
        <f t="shared" si="200"/>
        <v>-0.23228092702745939</v>
      </c>
      <c r="AO457" s="227">
        <v>451</v>
      </c>
      <c r="AP457" s="227">
        <f t="shared" si="201"/>
        <v>452</v>
      </c>
      <c r="AQ457" s="227">
        <f t="shared" si="202"/>
        <v>-0.20946090986028421</v>
      </c>
      <c r="AR457" s="227">
        <f t="shared" si="203"/>
        <v>-0.32407407407407407</v>
      </c>
      <c r="AS457" s="227">
        <f t="shared" si="204"/>
        <v>-4.6296296296296294E-2</v>
      </c>
      <c r="AT457" s="227">
        <f t="shared" si="205"/>
        <v>0.82721987001995945</v>
      </c>
    </row>
    <row r="458" spans="23:46">
      <c r="W458" s="227">
        <v>452</v>
      </c>
      <c r="X458" s="227">
        <f t="shared" si="186"/>
        <v>453</v>
      </c>
      <c r="Y458" s="227">
        <f t="shared" si="187"/>
        <v>-0.45889258841328839</v>
      </c>
      <c r="Z458" s="227">
        <f t="shared" si="188"/>
        <v>-0.39090909090909093</v>
      </c>
      <c r="AA458" s="227">
        <f t="shared" si="189"/>
        <v>-0.41896254436407693</v>
      </c>
      <c r="AB458" s="227">
        <f t="shared" si="190"/>
        <v>5.2937140579638275E-2</v>
      </c>
      <c r="AC458" s="227">
        <v>452</v>
      </c>
      <c r="AD458" s="227">
        <f t="shared" si="191"/>
        <v>453</v>
      </c>
      <c r="AE458" s="227">
        <f t="shared" si="192"/>
        <v>0.11979933783752894</v>
      </c>
      <c r="AF458" s="227">
        <f t="shared" si="193"/>
        <v>-0.23584905660377359</v>
      </c>
      <c r="AG458" s="227">
        <f t="shared" si="194"/>
        <v>-0.51394513891945026</v>
      </c>
      <c r="AH458" s="227">
        <f t="shared" si="195"/>
        <v>0.40566037735849059</v>
      </c>
      <c r="AI458" s="227">
        <v>452</v>
      </c>
      <c r="AJ458" s="227">
        <f t="shared" si="196"/>
        <v>453</v>
      </c>
      <c r="AK458" s="227">
        <f t="shared" si="197"/>
        <v>0.11979933783752894</v>
      </c>
      <c r="AL458" s="227">
        <f t="shared" si="198"/>
        <v>-0.23584905660377359</v>
      </c>
      <c r="AM458" s="227">
        <f t="shared" si="199"/>
        <v>-0.49056603773584906</v>
      </c>
      <c r="AN458" s="227">
        <f t="shared" si="200"/>
        <v>-0.83081737729793981</v>
      </c>
      <c r="AO458" s="227">
        <v>452</v>
      </c>
      <c r="AP458" s="227">
        <f t="shared" si="201"/>
        <v>453</v>
      </c>
      <c r="AQ458" s="227">
        <f t="shared" si="202"/>
        <v>-0.17490488386427616</v>
      </c>
      <c r="AR458" s="227">
        <f t="shared" si="203"/>
        <v>-0.31481481481481483</v>
      </c>
      <c r="AS458" s="227">
        <f t="shared" si="204"/>
        <v>-0.25925925925925924</v>
      </c>
      <c r="AT458" s="227">
        <f t="shared" si="205"/>
        <v>3.2431272111772658E-2</v>
      </c>
    </row>
    <row r="459" spans="23:46">
      <c r="W459" s="227">
        <v>453</v>
      </c>
      <c r="X459" s="227">
        <f t="shared" si="186"/>
        <v>454</v>
      </c>
      <c r="Y459" s="227">
        <f t="shared" si="187"/>
        <v>-0.42496485379902593</v>
      </c>
      <c r="Z459" s="227">
        <f t="shared" si="188"/>
        <v>-0.38181818181818183</v>
      </c>
      <c r="AA459" s="227">
        <f t="shared" si="189"/>
        <v>0.30130539581317251</v>
      </c>
      <c r="AB459" s="227">
        <f t="shared" si="190"/>
        <v>-0.6673307995976111</v>
      </c>
      <c r="AC459" s="227">
        <v>453</v>
      </c>
      <c r="AD459" s="227">
        <f t="shared" si="191"/>
        <v>454</v>
      </c>
      <c r="AE459" s="227">
        <f t="shared" si="192"/>
        <v>0.15500736432402779</v>
      </c>
      <c r="AF459" s="227">
        <f t="shared" si="193"/>
        <v>-0.22641509433962265</v>
      </c>
      <c r="AG459" s="227">
        <f t="shared" si="194"/>
        <v>-0.84025133956209075</v>
      </c>
      <c r="AH459" s="227">
        <f t="shared" si="195"/>
        <v>0.4742259357776521</v>
      </c>
      <c r="AI459" s="227">
        <v>453</v>
      </c>
      <c r="AJ459" s="227">
        <f t="shared" si="196"/>
        <v>454</v>
      </c>
      <c r="AK459" s="227">
        <f t="shared" si="197"/>
        <v>0.15500736432402779</v>
      </c>
      <c r="AL459" s="227">
        <f t="shared" si="198"/>
        <v>-0.22641509433962265</v>
      </c>
      <c r="AM459" s="227">
        <f t="shared" si="199"/>
        <v>-8.7614972442433658E-2</v>
      </c>
      <c r="AN459" s="227">
        <f t="shared" si="200"/>
        <v>-0.45364037622687237</v>
      </c>
      <c r="AO459" s="227">
        <v>453</v>
      </c>
      <c r="AP459" s="227">
        <f t="shared" si="201"/>
        <v>454</v>
      </c>
      <c r="AQ459" s="227">
        <f t="shared" si="202"/>
        <v>-0.14034885786826806</v>
      </c>
      <c r="AR459" s="227">
        <f t="shared" si="203"/>
        <v>-0.30555555555555558</v>
      </c>
      <c r="AS459" s="227">
        <f t="shared" si="204"/>
        <v>-0.47222222222222221</v>
      </c>
      <c r="AT459" s="227">
        <f t="shared" si="205"/>
        <v>-0.76235732579641413</v>
      </c>
    </row>
    <row r="460" spans="23:46">
      <c r="W460" s="227">
        <v>454</v>
      </c>
      <c r="X460" s="227">
        <f t="shared" si="186"/>
        <v>455</v>
      </c>
      <c r="Y460" s="227">
        <f t="shared" si="187"/>
        <v>-0.39103711918476336</v>
      </c>
      <c r="Z460" s="227">
        <f t="shared" si="188"/>
        <v>-0.37272727272727274</v>
      </c>
      <c r="AA460" s="227">
        <f t="shared" si="189"/>
        <v>0.30909090909090908</v>
      </c>
      <c r="AB460" s="227">
        <f t="shared" si="190"/>
        <v>-0.15354297688492569</v>
      </c>
      <c r="AC460" s="227">
        <v>454</v>
      </c>
      <c r="AD460" s="227">
        <f t="shared" si="191"/>
        <v>455</v>
      </c>
      <c r="AE460" s="227">
        <f t="shared" si="192"/>
        <v>0.19021539081052663</v>
      </c>
      <c r="AF460" s="227">
        <f t="shared" si="193"/>
        <v>-0.21698113207547171</v>
      </c>
      <c r="AG460" s="227">
        <f t="shared" si="194"/>
        <v>-0.55673663311626387</v>
      </c>
      <c r="AH460" s="227">
        <f t="shared" si="195"/>
        <v>0.19071122933182524</v>
      </c>
      <c r="AI460" s="227">
        <v>454</v>
      </c>
      <c r="AJ460" s="227">
        <f t="shared" si="196"/>
        <v>455</v>
      </c>
      <c r="AK460" s="227">
        <f t="shared" si="197"/>
        <v>0.19021539081052663</v>
      </c>
      <c r="AL460" s="227">
        <f t="shared" si="198"/>
        <v>-0.21698113207547171</v>
      </c>
      <c r="AM460" s="227">
        <f t="shared" si="199"/>
        <v>0.35054411933748059</v>
      </c>
      <c r="AN460" s="227">
        <f t="shared" si="200"/>
        <v>-1.548128444695801E-2</v>
      </c>
      <c r="AO460" s="227">
        <v>454</v>
      </c>
      <c r="AP460" s="227">
        <f t="shared" si="201"/>
        <v>455</v>
      </c>
      <c r="AQ460" s="227">
        <f t="shared" si="202"/>
        <v>-0.10579283187225991</v>
      </c>
      <c r="AR460" s="227">
        <f t="shared" si="203"/>
        <v>-0.29629629629629628</v>
      </c>
      <c r="AS460" s="227">
        <f t="shared" si="204"/>
        <v>5.9353347349772045E-3</v>
      </c>
      <c r="AT460" s="227">
        <f t="shared" si="205"/>
        <v>-0.36009006904946134</v>
      </c>
    </row>
    <row r="461" spans="23:46">
      <c r="W461" s="227">
        <v>455</v>
      </c>
      <c r="X461" s="227">
        <f t="shared" si="186"/>
        <v>456</v>
      </c>
      <c r="Y461" s="227">
        <f t="shared" si="187"/>
        <v>-0.35710938457050079</v>
      </c>
      <c r="Z461" s="227">
        <f t="shared" si="188"/>
        <v>-0.36363636363636365</v>
      </c>
      <c r="AA461" s="227">
        <f t="shared" si="189"/>
        <v>4.545454545454547E-2</v>
      </c>
      <c r="AB461" s="227">
        <f t="shared" si="190"/>
        <v>0.83036132692868736</v>
      </c>
      <c r="AC461" s="227">
        <v>455</v>
      </c>
      <c r="AD461" s="227">
        <f t="shared" si="191"/>
        <v>456</v>
      </c>
      <c r="AE461" s="227">
        <f t="shared" si="192"/>
        <v>0.22542341729702547</v>
      </c>
      <c r="AF461" s="227">
        <f t="shared" si="193"/>
        <v>-0.20754716981132076</v>
      </c>
      <c r="AG461" s="227">
        <f t="shared" si="194"/>
        <v>-0.27322192667043693</v>
      </c>
      <c r="AH461" s="227">
        <f t="shared" si="195"/>
        <v>-9.2803477114001665E-2</v>
      </c>
      <c r="AI461" s="227">
        <v>455</v>
      </c>
      <c r="AJ461" s="227">
        <f t="shared" si="196"/>
        <v>456</v>
      </c>
      <c r="AK461" s="227">
        <f t="shared" si="197"/>
        <v>0.22542341729702547</v>
      </c>
      <c r="AL461" s="227">
        <f t="shared" si="198"/>
        <v>-0.20754716981132076</v>
      </c>
      <c r="AM461" s="227">
        <f t="shared" si="199"/>
        <v>0.78870321111739494</v>
      </c>
      <c r="AN461" s="227">
        <f t="shared" si="200"/>
        <v>0.42267780733295635</v>
      </c>
      <c r="AO461" s="227">
        <v>455</v>
      </c>
      <c r="AP461" s="227">
        <f t="shared" si="201"/>
        <v>456</v>
      </c>
      <c r="AQ461" s="227">
        <f t="shared" si="202"/>
        <v>-7.1236805876251752E-2</v>
      </c>
      <c r="AR461" s="227">
        <f t="shared" si="203"/>
        <v>-0.28703703703703703</v>
      </c>
      <c r="AS461" s="227">
        <f t="shared" si="204"/>
        <v>0.58776096968020108</v>
      </c>
      <c r="AT461" s="227">
        <f t="shared" si="205"/>
        <v>0.22173556589576249</v>
      </c>
    </row>
    <row r="462" spans="23:46">
      <c r="W462" s="227">
        <v>456</v>
      </c>
      <c r="X462" s="227">
        <f t="shared" si="186"/>
        <v>457</v>
      </c>
      <c r="Y462" s="227">
        <f t="shared" si="187"/>
        <v>-0.32318164995623833</v>
      </c>
      <c r="Z462" s="227">
        <f t="shared" si="188"/>
        <v>-0.35454545454545455</v>
      </c>
      <c r="AA462" s="227">
        <f t="shared" si="189"/>
        <v>-0.21818181818181817</v>
      </c>
      <c r="AB462" s="227">
        <f t="shared" si="190"/>
        <v>0.18573436925769959</v>
      </c>
      <c r="AC462" s="227">
        <v>456</v>
      </c>
      <c r="AD462" s="227">
        <f t="shared" si="191"/>
        <v>457</v>
      </c>
      <c r="AE462" s="227">
        <f t="shared" si="192"/>
        <v>0.26063144378352426</v>
      </c>
      <c r="AF462" s="227">
        <f t="shared" si="193"/>
        <v>-0.19811320754716982</v>
      </c>
      <c r="AG462" s="227">
        <f t="shared" si="194"/>
        <v>1.0292779775389893E-2</v>
      </c>
      <c r="AH462" s="227">
        <f t="shared" si="195"/>
        <v>-0.37631818355982855</v>
      </c>
      <c r="AI462" s="227">
        <v>456</v>
      </c>
      <c r="AJ462" s="227">
        <f t="shared" si="196"/>
        <v>457</v>
      </c>
      <c r="AK462" s="227">
        <f t="shared" si="197"/>
        <v>0.26063144378352426</v>
      </c>
      <c r="AL462" s="227">
        <f t="shared" si="198"/>
        <v>-0.19811320754716982</v>
      </c>
      <c r="AM462" s="227">
        <f t="shared" si="199"/>
        <v>0.37311303297345483</v>
      </c>
      <c r="AN462" s="227">
        <f t="shared" si="200"/>
        <v>0.36792452830188682</v>
      </c>
      <c r="AO462" s="227">
        <v>456</v>
      </c>
      <c r="AP462" s="227">
        <f t="shared" si="201"/>
        <v>457</v>
      </c>
      <c r="AQ462" s="227">
        <f t="shared" si="202"/>
        <v>-3.6680779880243708E-2</v>
      </c>
      <c r="AR462" s="227">
        <f t="shared" si="203"/>
        <v>-0.27777777777777779</v>
      </c>
      <c r="AS462" s="227">
        <f t="shared" si="204"/>
        <v>0.45135309183234118</v>
      </c>
      <c r="AT462" s="227">
        <f t="shared" si="205"/>
        <v>0.3888888888888889</v>
      </c>
    </row>
    <row r="463" spans="23:46">
      <c r="W463" s="227">
        <v>457</v>
      </c>
      <c r="X463" s="227">
        <f t="shared" si="186"/>
        <v>458</v>
      </c>
      <c r="Y463" s="227">
        <f t="shared" si="187"/>
        <v>-0.28925391534197575</v>
      </c>
      <c r="Z463" s="227">
        <f t="shared" si="188"/>
        <v>-0.34545454545454546</v>
      </c>
      <c r="AA463" s="227">
        <f t="shared" si="189"/>
        <v>-0.48181818181818181</v>
      </c>
      <c r="AB463" s="227">
        <f t="shared" si="190"/>
        <v>-0.79816993455591356</v>
      </c>
      <c r="AC463" s="227">
        <v>457</v>
      </c>
      <c r="AD463" s="227">
        <f t="shared" si="191"/>
        <v>458</v>
      </c>
      <c r="AE463" s="227">
        <f t="shared" si="192"/>
        <v>0.29583947027002311</v>
      </c>
      <c r="AF463" s="227">
        <f t="shared" si="193"/>
        <v>-0.18867924528301888</v>
      </c>
      <c r="AG463" s="227">
        <f t="shared" si="194"/>
        <v>0.29380748622121688</v>
      </c>
      <c r="AH463" s="227">
        <f t="shared" si="195"/>
        <v>-0.65983289000565548</v>
      </c>
      <c r="AI463" s="227">
        <v>457</v>
      </c>
      <c r="AJ463" s="227">
        <f t="shared" si="196"/>
        <v>458</v>
      </c>
      <c r="AK463" s="227">
        <f t="shared" si="197"/>
        <v>0.29583947027002311</v>
      </c>
      <c r="AL463" s="227">
        <f t="shared" si="198"/>
        <v>-0.18867924528301888</v>
      </c>
      <c r="AM463" s="227">
        <f t="shared" si="199"/>
        <v>-0.22542341729702547</v>
      </c>
      <c r="AN463" s="227">
        <f t="shared" si="200"/>
        <v>0.20754716981132076</v>
      </c>
      <c r="AO463" s="227">
        <v>457</v>
      </c>
      <c r="AP463" s="227">
        <f t="shared" si="201"/>
        <v>458</v>
      </c>
      <c r="AQ463" s="227">
        <f t="shared" si="202"/>
        <v>-2.1247538842354974E-3</v>
      </c>
      <c r="AR463" s="227">
        <f t="shared" si="203"/>
        <v>-0.26851851851851849</v>
      </c>
      <c r="AS463" s="227">
        <f t="shared" si="204"/>
        <v>-0.34343550607584566</v>
      </c>
      <c r="AT463" s="227">
        <f t="shared" si="205"/>
        <v>0.17592592592592593</v>
      </c>
    </row>
    <row r="464" spans="23:46">
      <c r="W464" s="227">
        <v>458</v>
      </c>
      <c r="X464" s="227">
        <f t="shared" si="186"/>
        <v>459</v>
      </c>
      <c r="Y464" s="227">
        <f t="shared" si="187"/>
        <v>-0.25532618072771329</v>
      </c>
      <c r="Z464" s="227">
        <f t="shared" si="188"/>
        <v>-0.33636363636363636</v>
      </c>
      <c r="AA464" s="227">
        <f t="shared" si="189"/>
        <v>0.17059428913054259</v>
      </c>
      <c r="AB464" s="227">
        <f t="shared" si="190"/>
        <v>-0.19543111465389598</v>
      </c>
      <c r="AC464" s="227">
        <v>458</v>
      </c>
      <c r="AD464" s="227">
        <f t="shared" si="191"/>
        <v>459</v>
      </c>
      <c r="AE464" s="227">
        <f t="shared" si="192"/>
        <v>0.33104749675652195</v>
      </c>
      <c r="AF464" s="227">
        <f t="shared" si="193"/>
        <v>-0.17924528301886794</v>
      </c>
      <c r="AG464" s="227">
        <f t="shared" si="194"/>
        <v>0.47169811320754718</v>
      </c>
      <c r="AH464" s="227">
        <f t="shared" si="195"/>
        <v>-0.76040132432494212</v>
      </c>
      <c r="AI464" s="227">
        <v>458</v>
      </c>
      <c r="AJ464" s="227">
        <f t="shared" si="196"/>
        <v>459</v>
      </c>
      <c r="AK464" s="227">
        <f t="shared" si="197"/>
        <v>0.33104749675652195</v>
      </c>
      <c r="AL464" s="227">
        <f t="shared" si="198"/>
        <v>-0.17924528301886794</v>
      </c>
      <c r="AM464" s="227">
        <f t="shared" si="199"/>
        <v>-0.82395986756750583</v>
      </c>
      <c r="AN464" s="227">
        <f t="shared" si="200"/>
        <v>4.7169811320754707E-2</v>
      </c>
      <c r="AO464" s="227">
        <v>458</v>
      </c>
      <c r="AP464" s="227">
        <f t="shared" si="201"/>
        <v>459</v>
      </c>
      <c r="AQ464" s="227">
        <f t="shared" si="202"/>
        <v>3.2431272111772491E-2</v>
      </c>
      <c r="AR464" s="227">
        <f t="shared" si="203"/>
        <v>-0.2592592592592593</v>
      </c>
      <c r="AS464" s="227">
        <f t="shared" si="204"/>
        <v>-0.86177589601596749</v>
      </c>
      <c r="AT464" s="227">
        <f t="shared" si="205"/>
        <v>-3.7037037037037035E-2</v>
      </c>
    </row>
    <row r="465" spans="23:46">
      <c r="W465" s="227">
        <v>459</v>
      </c>
      <c r="X465" s="227">
        <f t="shared" si="186"/>
        <v>460</v>
      </c>
      <c r="Y465" s="227">
        <f t="shared" si="187"/>
        <v>-0.22139844611345072</v>
      </c>
      <c r="Z465" s="227">
        <f t="shared" si="188"/>
        <v>-0.32727272727272727</v>
      </c>
      <c r="AA465" s="227">
        <f t="shared" si="189"/>
        <v>0.83209766917017602</v>
      </c>
      <c r="AB465" s="227">
        <f t="shared" si="190"/>
        <v>0.49090909090909091</v>
      </c>
      <c r="AC465" s="227">
        <v>459</v>
      </c>
      <c r="AD465" s="227">
        <f t="shared" si="191"/>
        <v>460</v>
      </c>
      <c r="AE465" s="227">
        <f t="shared" si="192"/>
        <v>0.3662555232430208</v>
      </c>
      <c r="AF465" s="227">
        <f t="shared" si="193"/>
        <v>-0.169811320754717</v>
      </c>
      <c r="AG465" s="227">
        <f t="shared" si="194"/>
        <v>0.36792452830188682</v>
      </c>
      <c r="AH465" s="227">
        <f t="shared" si="195"/>
        <v>-0.37311303297345483</v>
      </c>
      <c r="AI465" s="227">
        <v>459</v>
      </c>
      <c r="AJ465" s="227">
        <f t="shared" si="196"/>
        <v>460</v>
      </c>
      <c r="AK465" s="227">
        <f t="shared" si="197"/>
        <v>0.3662555232430208</v>
      </c>
      <c r="AL465" s="227">
        <f t="shared" si="198"/>
        <v>-0.169811320754717</v>
      </c>
      <c r="AM465" s="227">
        <f t="shared" si="199"/>
        <v>-0.57750368216201398</v>
      </c>
      <c r="AN465" s="227">
        <f t="shared" si="200"/>
        <v>-0.11320754716981132</v>
      </c>
      <c r="AO465" s="227">
        <v>459</v>
      </c>
      <c r="AP465" s="227">
        <f t="shared" si="201"/>
        <v>460</v>
      </c>
      <c r="AQ465" s="227">
        <f t="shared" si="202"/>
        <v>6.6987298107780702E-2</v>
      </c>
      <c r="AR465" s="227">
        <f t="shared" si="203"/>
        <v>-0.25</v>
      </c>
      <c r="AS465" s="227">
        <f t="shared" si="204"/>
        <v>-6.6987298107780702E-2</v>
      </c>
      <c r="AT465" s="227">
        <f t="shared" si="205"/>
        <v>-0.25</v>
      </c>
    </row>
    <row r="466" spans="23:46">
      <c r="W466" s="227">
        <v>460</v>
      </c>
      <c r="X466" s="227">
        <f t="shared" si="186"/>
        <v>461</v>
      </c>
      <c r="Y466" s="227">
        <f t="shared" si="187"/>
        <v>-0.18747071149918815</v>
      </c>
      <c r="Z466" s="227">
        <f t="shared" si="188"/>
        <v>-0.31818181818181818</v>
      </c>
      <c r="AA466" s="227">
        <f t="shared" si="189"/>
        <v>-0.15180663464343691</v>
      </c>
      <c r="AB466" s="227">
        <f t="shared" si="190"/>
        <v>0.22727272727272729</v>
      </c>
      <c r="AC466" s="227">
        <v>460</v>
      </c>
      <c r="AD466" s="227">
        <f t="shared" si="191"/>
        <v>461</v>
      </c>
      <c r="AE466" s="227">
        <f t="shared" si="192"/>
        <v>0.40146354972951964</v>
      </c>
      <c r="AF466" s="227">
        <f t="shared" si="193"/>
        <v>-0.16037735849056606</v>
      </c>
      <c r="AG466" s="227">
        <f t="shared" si="194"/>
        <v>0.26415094339622641</v>
      </c>
      <c r="AH466" s="227">
        <f t="shared" si="195"/>
        <v>1.4175258378032463E-2</v>
      </c>
      <c r="AI466" s="227">
        <v>460</v>
      </c>
      <c r="AJ466" s="227">
        <f t="shared" si="196"/>
        <v>461</v>
      </c>
      <c r="AK466" s="227">
        <f t="shared" si="197"/>
        <v>0.40146354972951964</v>
      </c>
      <c r="AL466" s="227">
        <f t="shared" si="198"/>
        <v>-0.16037735849056606</v>
      </c>
      <c r="AM466" s="227">
        <f t="shared" si="199"/>
        <v>2.1032768108466382E-2</v>
      </c>
      <c r="AN466" s="227">
        <f t="shared" si="200"/>
        <v>-0.27358490566037735</v>
      </c>
      <c r="AO466" s="227">
        <v>460</v>
      </c>
      <c r="AP466" s="227">
        <f t="shared" si="201"/>
        <v>461</v>
      </c>
      <c r="AQ466" s="227">
        <f t="shared" si="202"/>
        <v>0.10154332410378875</v>
      </c>
      <c r="AR466" s="227">
        <f t="shared" si="203"/>
        <v>-0.24074074074074076</v>
      </c>
      <c r="AS466" s="227">
        <f t="shared" si="204"/>
        <v>0.72780129980040609</v>
      </c>
      <c r="AT466" s="227">
        <f t="shared" si="205"/>
        <v>-0.46296296296296297</v>
      </c>
    </row>
    <row r="467" spans="23:46">
      <c r="W467" s="227">
        <v>461</v>
      </c>
      <c r="X467" s="227">
        <f t="shared" si="186"/>
        <v>462</v>
      </c>
      <c r="Y467" s="227">
        <f t="shared" si="187"/>
        <v>-0.15354297688492569</v>
      </c>
      <c r="Z467" s="227">
        <f t="shared" si="188"/>
        <v>-0.30909090909090908</v>
      </c>
      <c r="AA467" s="227">
        <f t="shared" si="189"/>
        <v>-0.86428906154294993</v>
      </c>
      <c r="AB467" s="227">
        <f t="shared" si="190"/>
        <v>-3.6363636363636362E-2</v>
      </c>
      <c r="AC467" s="227">
        <v>461</v>
      </c>
      <c r="AD467" s="227">
        <f t="shared" si="191"/>
        <v>462</v>
      </c>
      <c r="AE467" s="227">
        <f t="shared" si="192"/>
        <v>0.43667157621601843</v>
      </c>
      <c r="AF467" s="227">
        <f t="shared" si="193"/>
        <v>-0.15094339622641512</v>
      </c>
      <c r="AG467" s="227">
        <f t="shared" si="194"/>
        <v>0.16037735849056606</v>
      </c>
      <c r="AH467" s="227">
        <f t="shared" si="195"/>
        <v>0.40146354972951964</v>
      </c>
      <c r="AI467" s="227">
        <v>461</v>
      </c>
      <c r="AJ467" s="227">
        <f t="shared" si="196"/>
        <v>462</v>
      </c>
      <c r="AK467" s="227">
        <f t="shared" si="197"/>
        <v>0.43667157621601843</v>
      </c>
      <c r="AL467" s="227">
        <f t="shared" si="198"/>
        <v>-0.15094339622641512</v>
      </c>
      <c r="AM467" s="227">
        <f t="shared" si="199"/>
        <v>0.61956921837894674</v>
      </c>
      <c r="AN467" s="227">
        <f t="shared" si="200"/>
        <v>-0.43396226415094341</v>
      </c>
      <c r="AO467" s="227">
        <v>461</v>
      </c>
      <c r="AP467" s="227">
        <f t="shared" si="201"/>
        <v>462</v>
      </c>
      <c r="AQ467" s="227">
        <f t="shared" si="202"/>
        <v>0.13609935009979707</v>
      </c>
      <c r="AR467" s="227">
        <f t="shared" si="203"/>
        <v>-0.23148148148148145</v>
      </c>
      <c r="AS467" s="227">
        <f t="shared" si="204"/>
        <v>0.38538683578621014</v>
      </c>
      <c r="AT467" s="227">
        <f t="shared" si="205"/>
        <v>-1.9361432001771595E-2</v>
      </c>
    </row>
    <row r="468" spans="23:46">
      <c r="W468" s="227">
        <v>462</v>
      </c>
      <c r="X468" s="227">
        <f t="shared" si="186"/>
        <v>463</v>
      </c>
      <c r="Y468" s="227">
        <f t="shared" si="187"/>
        <v>-0.11961524227066311</v>
      </c>
      <c r="Z468" s="227">
        <f t="shared" si="188"/>
        <v>-0.3</v>
      </c>
      <c r="AA468" s="227">
        <f t="shared" si="189"/>
        <v>0.11961524227066311</v>
      </c>
      <c r="AB468" s="227">
        <f t="shared" si="190"/>
        <v>-0.3</v>
      </c>
      <c r="AC468" s="227">
        <v>462</v>
      </c>
      <c r="AD468" s="227">
        <f t="shared" si="191"/>
        <v>463</v>
      </c>
      <c r="AE468" s="227">
        <f t="shared" si="192"/>
        <v>0.47187960270251728</v>
      </c>
      <c r="AF468" s="227">
        <f t="shared" si="193"/>
        <v>-0.14150943396226418</v>
      </c>
      <c r="AG468" s="227">
        <f t="shared" si="194"/>
        <v>5.6603773584905648E-2</v>
      </c>
      <c r="AH468" s="227">
        <f t="shared" si="195"/>
        <v>0.78875184108100704</v>
      </c>
      <c r="AI468" s="227">
        <v>462</v>
      </c>
      <c r="AJ468" s="227">
        <f t="shared" si="196"/>
        <v>463</v>
      </c>
      <c r="AK468" s="227">
        <f t="shared" si="197"/>
        <v>0.47187960270251728</v>
      </c>
      <c r="AL468" s="227">
        <f t="shared" si="198"/>
        <v>-0.14150943396226418</v>
      </c>
      <c r="AM468" s="227">
        <f t="shared" si="199"/>
        <v>0.60828476156095967</v>
      </c>
      <c r="AN468" s="227">
        <f t="shared" si="200"/>
        <v>-0.24225935777652102</v>
      </c>
      <c r="AO468" s="227">
        <v>462</v>
      </c>
      <c r="AP468" s="227">
        <f t="shared" si="201"/>
        <v>463</v>
      </c>
      <c r="AQ468" s="227">
        <f t="shared" si="202"/>
        <v>0.17065537609580511</v>
      </c>
      <c r="AR468" s="227">
        <f t="shared" si="203"/>
        <v>-0.22222222222222221</v>
      </c>
      <c r="AS468" s="227">
        <f t="shared" si="204"/>
        <v>-0.19643879915901366</v>
      </c>
      <c r="AT468" s="227">
        <f t="shared" si="205"/>
        <v>0.56246420294345234</v>
      </c>
    </row>
    <row r="469" spans="23:46">
      <c r="W469" s="227">
        <v>463</v>
      </c>
      <c r="X469" s="227">
        <f t="shared" si="186"/>
        <v>464</v>
      </c>
      <c r="Y469" s="227">
        <f t="shared" si="187"/>
        <v>-8.5687507656400597E-2</v>
      </c>
      <c r="Z469" s="227">
        <f t="shared" si="188"/>
        <v>-0.29090909090909089</v>
      </c>
      <c r="AA469" s="227">
        <f t="shared" si="189"/>
        <v>0.69216762512096464</v>
      </c>
      <c r="AB469" s="227">
        <f t="shared" si="190"/>
        <v>-0.32614222133652604</v>
      </c>
      <c r="AC469" s="227">
        <v>463</v>
      </c>
      <c r="AD469" s="227">
        <f t="shared" si="191"/>
        <v>464</v>
      </c>
      <c r="AE469" s="227">
        <f t="shared" si="192"/>
        <v>0.50708762918901606</v>
      </c>
      <c r="AF469" s="227">
        <f t="shared" si="193"/>
        <v>-0.13207547169811323</v>
      </c>
      <c r="AG469" s="227">
        <f t="shared" si="194"/>
        <v>-4.716981132075472E-2</v>
      </c>
      <c r="AH469" s="227">
        <f t="shared" si="195"/>
        <v>0.82395986756750583</v>
      </c>
      <c r="AI469" s="227">
        <v>463</v>
      </c>
      <c r="AJ469" s="227">
        <f t="shared" si="196"/>
        <v>464</v>
      </c>
      <c r="AK469" s="227">
        <f t="shared" si="197"/>
        <v>0.50708762918901606</v>
      </c>
      <c r="AL469" s="227">
        <f t="shared" si="198"/>
        <v>-0.13207547169811323</v>
      </c>
      <c r="AM469" s="227">
        <f t="shared" si="199"/>
        <v>0.17012566978104537</v>
      </c>
      <c r="AN469" s="227">
        <f t="shared" si="200"/>
        <v>0.19589973400339322</v>
      </c>
      <c r="AO469" s="227">
        <v>463</v>
      </c>
      <c r="AP469" s="227">
        <f t="shared" si="201"/>
        <v>464</v>
      </c>
      <c r="AQ469" s="227">
        <f t="shared" si="202"/>
        <v>0.20521140209181316</v>
      </c>
      <c r="AR469" s="227">
        <f t="shared" si="203"/>
        <v>-0.21296296296296297</v>
      </c>
      <c r="AS469" s="227">
        <f t="shared" si="204"/>
        <v>-0.39814814814814814</v>
      </c>
      <c r="AT469" s="227">
        <f t="shared" si="205"/>
        <v>0.48590911782834922</v>
      </c>
    </row>
    <row r="470" spans="23:46">
      <c r="W470" s="227">
        <v>464</v>
      </c>
      <c r="X470" s="227">
        <f t="shared" si="186"/>
        <v>465</v>
      </c>
      <c r="Y470" s="227">
        <f t="shared" si="187"/>
        <v>-5.1759773042138191E-2</v>
      </c>
      <c r="Z470" s="227">
        <f t="shared" si="188"/>
        <v>-0.28181818181818186</v>
      </c>
      <c r="AA470" s="227">
        <f t="shared" si="189"/>
        <v>-2.8100315056284852E-2</v>
      </c>
      <c r="AB470" s="227">
        <f t="shared" si="190"/>
        <v>0.39412571884072345</v>
      </c>
      <c r="AC470" s="227">
        <v>464</v>
      </c>
      <c r="AD470" s="227">
        <f t="shared" si="191"/>
        <v>465</v>
      </c>
      <c r="AE470" s="227">
        <f t="shared" si="192"/>
        <v>0.54229565567551519</v>
      </c>
      <c r="AF470" s="227">
        <f t="shared" si="193"/>
        <v>-0.12264150943396224</v>
      </c>
      <c r="AG470" s="227">
        <f t="shared" si="194"/>
        <v>-0.15094339622641509</v>
      </c>
      <c r="AH470" s="227">
        <f t="shared" si="195"/>
        <v>0.4366715762160186</v>
      </c>
      <c r="AI470" s="227">
        <v>464</v>
      </c>
      <c r="AJ470" s="227">
        <f t="shared" si="196"/>
        <v>465</v>
      </c>
      <c r="AK470" s="227">
        <f t="shared" si="197"/>
        <v>0.54229565567551519</v>
      </c>
      <c r="AL470" s="227">
        <f t="shared" si="198"/>
        <v>-0.12264150943396224</v>
      </c>
      <c r="AM470" s="227">
        <f t="shared" si="199"/>
        <v>-0.26803342199886898</v>
      </c>
      <c r="AN470" s="227">
        <f t="shared" si="200"/>
        <v>0.63405882578330752</v>
      </c>
      <c r="AO470" s="227">
        <v>464</v>
      </c>
      <c r="AP470" s="227">
        <f t="shared" si="201"/>
        <v>465</v>
      </c>
      <c r="AQ470" s="227">
        <f t="shared" si="202"/>
        <v>0.23976742808782125</v>
      </c>
      <c r="AR470" s="227">
        <f t="shared" si="203"/>
        <v>-0.20370370370370372</v>
      </c>
      <c r="AS470" s="227">
        <f t="shared" si="204"/>
        <v>-0.18518518518518517</v>
      </c>
      <c r="AT470" s="227">
        <f t="shared" si="205"/>
        <v>-0.30887948007983762</v>
      </c>
    </row>
    <row r="471" spans="23:46">
      <c r="W471" s="227">
        <v>465</v>
      </c>
      <c r="X471" s="227">
        <f t="shared" si="186"/>
        <v>466</v>
      </c>
      <c r="Y471" s="227">
        <f t="shared" si="187"/>
        <v>-1.7832038427875563E-2</v>
      </c>
      <c r="Z471" s="227">
        <f t="shared" si="188"/>
        <v>-0.27272727272727271</v>
      </c>
      <c r="AA471" s="227">
        <f t="shared" si="189"/>
        <v>-0.40909090909090906</v>
      </c>
      <c r="AB471" s="227">
        <f t="shared" si="190"/>
        <v>0.52674805764181332</v>
      </c>
      <c r="AC471" s="227">
        <v>465</v>
      </c>
      <c r="AD471" s="227">
        <f t="shared" si="191"/>
        <v>466</v>
      </c>
      <c r="AE471" s="227">
        <f t="shared" si="192"/>
        <v>0.57750368216201398</v>
      </c>
      <c r="AF471" s="227">
        <f t="shared" si="193"/>
        <v>-0.1132075471698113</v>
      </c>
      <c r="AG471" s="227">
        <f t="shared" si="194"/>
        <v>-0.25471698113207547</v>
      </c>
      <c r="AH471" s="227">
        <f t="shared" si="195"/>
        <v>4.9383284864531307E-2</v>
      </c>
      <c r="AI471" s="227">
        <v>465</v>
      </c>
      <c r="AJ471" s="227">
        <f t="shared" si="196"/>
        <v>466</v>
      </c>
      <c r="AK471" s="227">
        <f t="shared" si="197"/>
        <v>0.57750368216201398</v>
      </c>
      <c r="AL471" s="227">
        <f t="shared" si="198"/>
        <v>-0.1132075471698113</v>
      </c>
      <c r="AM471" s="227">
        <f t="shared" si="199"/>
        <v>-0.42452830188679247</v>
      </c>
      <c r="AN471" s="227">
        <f t="shared" si="200"/>
        <v>0.58436119189244795</v>
      </c>
      <c r="AO471" s="227">
        <v>465</v>
      </c>
      <c r="AP471" s="227">
        <f t="shared" si="201"/>
        <v>466</v>
      </c>
      <c r="AQ471" s="227">
        <f t="shared" si="202"/>
        <v>0.27432345408382952</v>
      </c>
      <c r="AR471" s="227">
        <f t="shared" si="203"/>
        <v>-0.19444444444444442</v>
      </c>
      <c r="AS471" s="227">
        <f t="shared" si="204"/>
        <v>2.7777777777777776E-2</v>
      </c>
      <c r="AT471" s="227">
        <f t="shared" si="205"/>
        <v>-0.89633192201197565</v>
      </c>
    </row>
    <row r="472" spans="23:46">
      <c r="W472" s="227">
        <v>466</v>
      </c>
      <c r="X472" s="227">
        <f t="shared" si="186"/>
        <v>467</v>
      </c>
      <c r="Y472" s="227">
        <f t="shared" si="187"/>
        <v>1.6095696186386843E-2</v>
      </c>
      <c r="Z472" s="227">
        <f t="shared" si="188"/>
        <v>-0.26363636363636367</v>
      </c>
      <c r="AA472" s="227">
        <f t="shared" si="189"/>
        <v>-0.14545454545454545</v>
      </c>
      <c r="AB472" s="227">
        <f t="shared" si="190"/>
        <v>-0.45715624617179973</v>
      </c>
      <c r="AC472" s="227">
        <v>466</v>
      </c>
      <c r="AD472" s="227">
        <f t="shared" si="191"/>
        <v>467</v>
      </c>
      <c r="AE472" s="227">
        <f t="shared" si="192"/>
        <v>0.61271170864851277</v>
      </c>
      <c r="AF472" s="227">
        <f t="shared" si="193"/>
        <v>-0.10377358490566035</v>
      </c>
      <c r="AG472" s="227">
        <f t="shared" si="194"/>
        <v>-0.35849056603773582</v>
      </c>
      <c r="AH472" s="227">
        <f t="shared" si="195"/>
        <v>-0.33790500648695587</v>
      </c>
      <c r="AI472" s="227">
        <v>466</v>
      </c>
      <c r="AJ472" s="227">
        <f t="shared" si="196"/>
        <v>467</v>
      </c>
      <c r="AK472" s="227">
        <f t="shared" si="197"/>
        <v>0.61271170864851277</v>
      </c>
      <c r="AL472" s="227">
        <f t="shared" si="198"/>
        <v>-0.10377358490566035</v>
      </c>
      <c r="AM472" s="227">
        <f t="shared" si="199"/>
        <v>-0.26415094339622641</v>
      </c>
      <c r="AN472" s="227">
        <f t="shared" si="200"/>
        <v>-1.4175258378032463E-2</v>
      </c>
      <c r="AO472" s="227">
        <v>466</v>
      </c>
      <c r="AP472" s="227">
        <f t="shared" si="201"/>
        <v>467</v>
      </c>
      <c r="AQ472" s="227">
        <f t="shared" si="202"/>
        <v>0.30887948007983762</v>
      </c>
      <c r="AR472" s="227">
        <f t="shared" si="203"/>
        <v>-0.18518518518518517</v>
      </c>
      <c r="AS472" s="227">
        <f t="shared" si="204"/>
        <v>0.24074074074074073</v>
      </c>
      <c r="AT472" s="227">
        <f t="shared" si="205"/>
        <v>-0.10154332410378891</v>
      </c>
    </row>
    <row r="473" spans="23:46">
      <c r="W473" s="227">
        <v>467</v>
      </c>
      <c r="X473" s="227">
        <f t="shared" si="186"/>
        <v>468</v>
      </c>
      <c r="Y473" s="227">
        <f t="shared" si="187"/>
        <v>5.0023430800649471E-2</v>
      </c>
      <c r="Z473" s="227">
        <f t="shared" si="188"/>
        <v>-0.25454545454545452</v>
      </c>
      <c r="AA473" s="227">
        <f t="shared" si="189"/>
        <v>0.11818181818181818</v>
      </c>
      <c r="AB473" s="227">
        <f t="shared" si="190"/>
        <v>-0.55893945001458722</v>
      </c>
      <c r="AC473" s="227">
        <v>467</v>
      </c>
      <c r="AD473" s="227">
        <f t="shared" si="191"/>
        <v>468</v>
      </c>
      <c r="AE473" s="227">
        <f t="shared" si="192"/>
        <v>0.64791973513501167</v>
      </c>
      <c r="AF473" s="227">
        <f t="shared" si="193"/>
        <v>-9.4339622641509413E-2</v>
      </c>
      <c r="AG473" s="227">
        <f t="shared" si="194"/>
        <v>-0.46226415094339623</v>
      </c>
      <c r="AH473" s="227">
        <f t="shared" si="195"/>
        <v>-0.72519329783844322</v>
      </c>
      <c r="AI473" s="227">
        <v>467</v>
      </c>
      <c r="AJ473" s="227">
        <f t="shared" si="196"/>
        <v>468</v>
      </c>
      <c r="AK473" s="227">
        <f t="shared" si="197"/>
        <v>0.64791973513501167</v>
      </c>
      <c r="AL473" s="227">
        <f t="shared" si="198"/>
        <v>-9.4339622641509413E-2</v>
      </c>
      <c r="AM473" s="227">
        <f t="shared" si="199"/>
        <v>-0.10377358490566035</v>
      </c>
      <c r="AN473" s="227">
        <f t="shared" si="200"/>
        <v>-0.61271170864851277</v>
      </c>
      <c r="AO473" s="227">
        <v>467</v>
      </c>
      <c r="AP473" s="227">
        <f t="shared" si="201"/>
        <v>468</v>
      </c>
      <c r="AQ473" s="227">
        <f t="shared" si="202"/>
        <v>0.34343550607584566</v>
      </c>
      <c r="AR473" s="227">
        <f t="shared" si="203"/>
        <v>-0.17592592592592593</v>
      </c>
      <c r="AS473" s="227">
        <f t="shared" si="204"/>
        <v>0.45370370370370372</v>
      </c>
      <c r="AT473" s="227">
        <f t="shared" si="205"/>
        <v>0.69324527380439804</v>
      </c>
    </row>
    <row r="474" spans="23:46">
      <c r="W474" s="227">
        <v>468</v>
      </c>
      <c r="X474" s="227">
        <f t="shared" si="186"/>
        <v>469</v>
      </c>
      <c r="Y474" s="227">
        <f t="shared" si="187"/>
        <v>8.3951165414911877E-2</v>
      </c>
      <c r="Z474" s="227">
        <f t="shared" si="188"/>
        <v>-0.24545454545454548</v>
      </c>
      <c r="AA474" s="227">
        <f t="shared" si="189"/>
        <v>0.38181818181818183</v>
      </c>
      <c r="AB474" s="227">
        <f t="shared" si="190"/>
        <v>0.42496485379902593</v>
      </c>
      <c r="AC474" s="227">
        <v>468</v>
      </c>
      <c r="AD474" s="227">
        <f t="shared" si="191"/>
        <v>469</v>
      </c>
      <c r="AE474" s="227">
        <f t="shared" si="192"/>
        <v>0.68312776162151057</v>
      </c>
      <c r="AF474" s="227">
        <f t="shared" si="193"/>
        <v>-8.4905660377358472E-2</v>
      </c>
      <c r="AG474" s="227">
        <f t="shared" si="194"/>
        <v>-0.31958155044356473</v>
      </c>
      <c r="AH474" s="227">
        <f t="shared" si="195"/>
        <v>-0.68560695422800333</v>
      </c>
      <c r="AI474" s="227">
        <v>468</v>
      </c>
      <c r="AJ474" s="227">
        <f t="shared" si="196"/>
        <v>469</v>
      </c>
      <c r="AK474" s="227">
        <f t="shared" si="197"/>
        <v>0.68312776162151057</v>
      </c>
      <c r="AL474" s="227">
        <f t="shared" si="198"/>
        <v>-8.4905660377358472E-2</v>
      </c>
      <c r="AM474" s="227">
        <f t="shared" si="199"/>
        <v>5.6603773584905662E-2</v>
      </c>
      <c r="AN474" s="227">
        <f t="shared" si="200"/>
        <v>-0.78875184108100693</v>
      </c>
      <c r="AO474" s="227">
        <v>468</v>
      </c>
      <c r="AP474" s="227">
        <f t="shared" si="201"/>
        <v>469</v>
      </c>
      <c r="AQ474" s="227">
        <f t="shared" si="202"/>
        <v>0.37799153207185371</v>
      </c>
      <c r="AR474" s="227">
        <f t="shared" si="203"/>
        <v>-0.16666666666666669</v>
      </c>
      <c r="AS474" s="227">
        <f t="shared" si="204"/>
        <v>4.4658198738520505E-2</v>
      </c>
      <c r="AT474" s="227">
        <f t="shared" si="205"/>
        <v>0.41068360252295921</v>
      </c>
    </row>
    <row r="475" spans="23:46">
      <c r="W475" s="227">
        <v>469</v>
      </c>
      <c r="X475" s="227">
        <f t="shared" si="186"/>
        <v>470</v>
      </c>
      <c r="Y475" s="227">
        <f t="shared" si="187"/>
        <v>0.11787890002917439</v>
      </c>
      <c r="Z475" s="227">
        <f t="shared" si="188"/>
        <v>-0.23636363636363639</v>
      </c>
      <c r="AA475" s="227">
        <f t="shared" si="189"/>
        <v>0.10261079162634518</v>
      </c>
      <c r="AB475" s="227">
        <f t="shared" si="190"/>
        <v>0.46863619541078377</v>
      </c>
      <c r="AC475" s="227">
        <v>469</v>
      </c>
      <c r="AD475" s="227">
        <f t="shared" si="191"/>
        <v>470</v>
      </c>
      <c r="AE475" s="227">
        <f t="shared" si="192"/>
        <v>0.71833578810800935</v>
      </c>
      <c r="AF475" s="227">
        <f t="shared" si="193"/>
        <v>-7.547169811320753E-2</v>
      </c>
      <c r="AG475" s="227">
        <f t="shared" si="194"/>
        <v>-3.6066843997737907E-2</v>
      </c>
      <c r="AH475" s="227">
        <f t="shared" si="195"/>
        <v>-0.40209224778217656</v>
      </c>
      <c r="AI475" s="227">
        <v>469</v>
      </c>
      <c r="AJ475" s="227">
        <f t="shared" si="196"/>
        <v>470</v>
      </c>
      <c r="AK475" s="227">
        <f t="shared" si="197"/>
        <v>0.71833578810800935</v>
      </c>
      <c r="AL475" s="227">
        <f t="shared" si="198"/>
        <v>-7.547169811320753E-2</v>
      </c>
      <c r="AM475" s="227">
        <f t="shared" si="199"/>
        <v>0.21698113207547171</v>
      </c>
      <c r="AN475" s="227">
        <f t="shared" si="200"/>
        <v>-0.19021539081052663</v>
      </c>
      <c r="AO475" s="227">
        <v>469</v>
      </c>
      <c r="AP475" s="227">
        <f t="shared" si="201"/>
        <v>470</v>
      </c>
      <c r="AQ475" s="227">
        <f t="shared" si="202"/>
        <v>0.41254755806786203</v>
      </c>
      <c r="AR475" s="227">
        <f t="shared" si="203"/>
        <v>-0.15740740740740738</v>
      </c>
      <c r="AS475" s="227">
        <f t="shared" si="204"/>
        <v>-0.53716743620670349</v>
      </c>
      <c r="AT475" s="227">
        <f t="shared" si="205"/>
        <v>-0.17114203242226483</v>
      </c>
    </row>
    <row r="476" spans="23:46">
      <c r="W476" s="227">
        <v>470</v>
      </c>
      <c r="X476" s="227">
        <f t="shared" si="186"/>
        <v>471</v>
      </c>
      <c r="Y476" s="227">
        <f t="shared" si="187"/>
        <v>0.15180663464343691</v>
      </c>
      <c r="Z476" s="227">
        <f t="shared" si="188"/>
        <v>-0.22727272727272729</v>
      </c>
      <c r="AA476" s="227">
        <f t="shared" si="189"/>
        <v>-0.61765714855090437</v>
      </c>
      <c r="AB476" s="227">
        <f t="shared" si="190"/>
        <v>-0.25163174476646577</v>
      </c>
      <c r="AC476" s="227">
        <v>470</v>
      </c>
      <c r="AD476" s="227">
        <f t="shared" si="191"/>
        <v>471</v>
      </c>
      <c r="AE476" s="227">
        <f t="shared" si="192"/>
        <v>0.75354381459450814</v>
      </c>
      <c r="AF476" s="227">
        <f t="shared" si="193"/>
        <v>-6.6037735849056589E-2</v>
      </c>
      <c r="AG476" s="227">
        <f t="shared" si="194"/>
        <v>0.24744786244808903</v>
      </c>
      <c r="AH476" s="227">
        <f t="shared" si="195"/>
        <v>-0.11857754133634957</v>
      </c>
      <c r="AI476" s="227">
        <v>470</v>
      </c>
      <c r="AJ476" s="227">
        <f t="shared" si="196"/>
        <v>471</v>
      </c>
      <c r="AK476" s="227">
        <f t="shared" si="197"/>
        <v>0.75354381459450814</v>
      </c>
      <c r="AL476" s="227">
        <f t="shared" si="198"/>
        <v>-6.6037735849056589E-2</v>
      </c>
      <c r="AM476" s="227">
        <f t="shared" si="199"/>
        <v>0.37735849056603776</v>
      </c>
      <c r="AN476" s="227">
        <f t="shared" si="200"/>
        <v>0.40832105945995378</v>
      </c>
      <c r="AO476" s="227">
        <v>470</v>
      </c>
      <c r="AP476" s="227">
        <f t="shared" si="201"/>
        <v>471</v>
      </c>
      <c r="AQ476" s="227">
        <f t="shared" si="202"/>
        <v>0.44710358406387007</v>
      </c>
      <c r="AR476" s="227">
        <f t="shared" si="203"/>
        <v>-0.14814814814814814</v>
      </c>
      <c r="AS476" s="227">
        <f t="shared" si="204"/>
        <v>-0.52046514382435749</v>
      </c>
      <c r="AT476" s="227">
        <f t="shared" si="205"/>
        <v>-0.40740740740740744</v>
      </c>
    </row>
    <row r="477" spans="23:46">
      <c r="W477" s="227">
        <v>471</v>
      </c>
      <c r="X477" s="227">
        <f t="shared" si="186"/>
        <v>472</v>
      </c>
      <c r="Y477" s="227">
        <f t="shared" si="187"/>
        <v>0.18573436925769948</v>
      </c>
      <c r="Z477" s="227">
        <f t="shared" si="188"/>
        <v>-0.2181818181818182</v>
      </c>
      <c r="AA477" s="227">
        <f t="shared" si="189"/>
        <v>-0.22139844611345072</v>
      </c>
      <c r="AB477" s="227">
        <f t="shared" si="190"/>
        <v>-0.32727272727272727</v>
      </c>
      <c r="AC477" s="227">
        <v>471</v>
      </c>
      <c r="AD477" s="227">
        <f t="shared" si="191"/>
        <v>472</v>
      </c>
      <c r="AE477" s="227">
        <f t="shared" si="192"/>
        <v>0.78875184108100704</v>
      </c>
      <c r="AF477" s="227">
        <f t="shared" si="193"/>
        <v>-5.6603773584905648E-2</v>
      </c>
      <c r="AG477" s="227">
        <f t="shared" si="194"/>
        <v>0.53096256889391602</v>
      </c>
      <c r="AH477" s="227">
        <f t="shared" si="195"/>
        <v>0.1649371651094774</v>
      </c>
      <c r="AI477" s="227">
        <v>471</v>
      </c>
      <c r="AJ477" s="227">
        <f t="shared" si="196"/>
        <v>472</v>
      </c>
      <c r="AK477" s="227">
        <f t="shared" si="197"/>
        <v>0.78875184108100704</v>
      </c>
      <c r="AL477" s="227">
        <f t="shared" si="198"/>
        <v>-5.6603773584905648E-2</v>
      </c>
      <c r="AM477" s="227">
        <f t="shared" si="199"/>
        <v>0.39690374311060839</v>
      </c>
      <c r="AN477" s="227">
        <f t="shared" si="200"/>
        <v>0.76292914689504698</v>
      </c>
      <c r="AO477" s="227">
        <v>471</v>
      </c>
      <c r="AP477" s="227">
        <f t="shared" si="201"/>
        <v>472</v>
      </c>
      <c r="AQ477" s="227">
        <f t="shared" si="202"/>
        <v>0.48165961005987812</v>
      </c>
      <c r="AR477" s="227">
        <f t="shared" si="203"/>
        <v>-0.1388888888888889</v>
      </c>
      <c r="AS477" s="227">
        <f t="shared" si="204"/>
        <v>0.27432345408382952</v>
      </c>
      <c r="AT477" s="227">
        <f t="shared" si="205"/>
        <v>-0.19444444444444442</v>
      </c>
    </row>
    <row r="478" spans="23:46">
      <c r="W478" s="227">
        <v>472</v>
      </c>
      <c r="X478" s="227">
        <f t="shared" si="186"/>
        <v>473</v>
      </c>
      <c r="Y478" s="227">
        <f t="shared" si="187"/>
        <v>0.219662103871962</v>
      </c>
      <c r="Z478" s="227">
        <f t="shared" si="188"/>
        <v>-0.20909090909090911</v>
      </c>
      <c r="AA478" s="227">
        <f t="shared" si="189"/>
        <v>0.76250585770016233</v>
      </c>
      <c r="AB478" s="227">
        <f t="shared" si="190"/>
        <v>-6.3636363636363658E-2</v>
      </c>
      <c r="AC478" s="227">
        <v>472</v>
      </c>
      <c r="AD478" s="227">
        <f t="shared" si="191"/>
        <v>473</v>
      </c>
      <c r="AE478" s="227">
        <f t="shared" si="192"/>
        <v>0.82395986756750583</v>
      </c>
      <c r="AF478" s="227">
        <f t="shared" si="193"/>
        <v>-4.7169811320754707E-2</v>
      </c>
      <c r="AG478" s="227">
        <f t="shared" si="194"/>
        <v>0.81447727533974279</v>
      </c>
      <c r="AH478" s="227">
        <f t="shared" si="195"/>
        <v>0.44845187155530419</v>
      </c>
      <c r="AI478" s="227">
        <v>472</v>
      </c>
      <c r="AJ478" s="227">
        <f t="shared" si="196"/>
        <v>473</v>
      </c>
      <c r="AK478" s="227">
        <f t="shared" si="197"/>
        <v>0.82395986756750583</v>
      </c>
      <c r="AL478" s="227">
        <f t="shared" si="198"/>
        <v>-4.7169811320754707E-2</v>
      </c>
      <c r="AM478" s="227">
        <f t="shared" si="199"/>
        <v>-4.1255348669305913E-2</v>
      </c>
      <c r="AN478" s="227">
        <f t="shared" si="200"/>
        <v>0.32477005511513274</v>
      </c>
      <c r="AO478" s="227">
        <v>472</v>
      </c>
      <c r="AP478" s="227">
        <f t="shared" si="201"/>
        <v>473</v>
      </c>
      <c r="AQ478" s="227">
        <f t="shared" si="202"/>
        <v>0.51621563605588627</v>
      </c>
      <c r="AR478" s="227">
        <f t="shared" si="203"/>
        <v>-0.12962962962962965</v>
      </c>
      <c r="AS478" s="227">
        <f t="shared" si="204"/>
        <v>0.9308879480079838</v>
      </c>
      <c r="AT478" s="227">
        <f t="shared" si="205"/>
        <v>1.8518518518518517E-2</v>
      </c>
    </row>
    <row r="479" spans="23:46">
      <c r="W479" s="227">
        <v>473</v>
      </c>
      <c r="X479" s="227">
        <f t="shared" si="186"/>
        <v>474</v>
      </c>
      <c r="Y479" s="227">
        <f t="shared" si="187"/>
        <v>0.25358983848622452</v>
      </c>
      <c r="Z479" s="227">
        <f t="shared" si="188"/>
        <v>-0.2</v>
      </c>
      <c r="AA479" s="227">
        <f t="shared" si="189"/>
        <v>0.25358983848622452</v>
      </c>
      <c r="AB479" s="227">
        <f t="shared" si="190"/>
        <v>0.2</v>
      </c>
      <c r="AC479" s="227">
        <v>473</v>
      </c>
      <c r="AD479" s="227">
        <f t="shared" si="191"/>
        <v>474</v>
      </c>
      <c r="AE479" s="227">
        <f t="shared" si="192"/>
        <v>0.85916789405400462</v>
      </c>
      <c r="AF479" s="227">
        <f t="shared" si="193"/>
        <v>-3.7735849056603765E-2</v>
      </c>
      <c r="AG479" s="227">
        <f t="shared" si="194"/>
        <v>0.54915316540594905</v>
      </c>
      <c r="AH479" s="227">
        <f t="shared" si="195"/>
        <v>0.41509433962264153</v>
      </c>
      <c r="AI479" s="227">
        <v>473</v>
      </c>
      <c r="AJ479" s="227">
        <f t="shared" si="196"/>
        <v>474</v>
      </c>
      <c r="AK479" s="227">
        <f t="shared" si="197"/>
        <v>0.85916789405400462</v>
      </c>
      <c r="AL479" s="227">
        <f t="shared" si="198"/>
        <v>-3.7735849056603765E-2</v>
      </c>
      <c r="AM479" s="227">
        <f t="shared" si="199"/>
        <v>-0.47941444044922005</v>
      </c>
      <c r="AN479" s="227">
        <f t="shared" si="200"/>
        <v>-0.11338903666478145</v>
      </c>
      <c r="AO479" s="227">
        <v>473</v>
      </c>
      <c r="AP479" s="227">
        <f t="shared" si="201"/>
        <v>474</v>
      </c>
      <c r="AQ479" s="227">
        <f t="shared" si="202"/>
        <v>0.55077166205189454</v>
      </c>
      <c r="AR479" s="227">
        <f t="shared" si="203"/>
        <v>-0.12037037037037035</v>
      </c>
      <c r="AS479" s="227">
        <f t="shared" si="204"/>
        <v>0.1360993500997969</v>
      </c>
      <c r="AT479" s="227">
        <f t="shared" si="205"/>
        <v>0.23148148148148148</v>
      </c>
    </row>
    <row r="480" spans="23:46">
      <c r="W480" s="227">
        <v>474</v>
      </c>
      <c r="X480" s="227">
        <f t="shared" si="186"/>
        <v>475</v>
      </c>
      <c r="Y480" s="227">
        <f t="shared" si="187"/>
        <v>0.28751757310048703</v>
      </c>
      <c r="Z480" s="227">
        <f t="shared" si="188"/>
        <v>-0.19090909090909092</v>
      </c>
      <c r="AA480" s="227">
        <f t="shared" si="189"/>
        <v>-0.73031446532738842</v>
      </c>
      <c r="AB480" s="227">
        <f t="shared" si="190"/>
        <v>0.46363636363636362</v>
      </c>
      <c r="AC480" s="227">
        <v>474</v>
      </c>
      <c r="AD480" s="227">
        <f t="shared" si="191"/>
        <v>475</v>
      </c>
      <c r="AE480" s="227">
        <f t="shared" si="192"/>
        <v>0.89437592054050352</v>
      </c>
      <c r="AF480" s="227">
        <f t="shared" si="193"/>
        <v>-2.8301886792452824E-2</v>
      </c>
      <c r="AG480" s="227">
        <f t="shared" si="194"/>
        <v>0.1618648740544617</v>
      </c>
      <c r="AH480" s="227">
        <f t="shared" si="195"/>
        <v>0.31132075471698112</v>
      </c>
      <c r="AI480" s="227">
        <v>474</v>
      </c>
      <c r="AJ480" s="227">
        <f t="shared" si="196"/>
        <v>475</v>
      </c>
      <c r="AK480" s="227">
        <f t="shared" si="197"/>
        <v>0.89437592054050352</v>
      </c>
      <c r="AL480" s="227">
        <f t="shared" si="198"/>
        <v>-2.8301886792452824E-2</v>
      </c>
      <c r="AM480" s="227">
        <f t="shared" si="199"/>
        <v>-0.79560935081144091</v>
      </c>
      <c r="AN480" s="227">
        <f t="shared" si="200"/>
        <v>-0.48113207547169812</v>
      </c>
      <c r="AO480" s="227">
        <v>474</v>
      </c>
      <c r="AP480" s="227">
        <f t="shared" si="201"/>
        <v>475</v>
      </c>
      <c r="AQ480" s="227">
        <f t="shared" si="202"/>
        <v>0.58532768804790258</v>
      </c>
      <c r="AR480" s="227">
        <f t="shared" si="203"/>
        <v>-0.1111111111111111</v>
      </c>
      <c r="AS480" s="227">
        <f t="shared" si="204"/>
        <v>-0.65868924780838978</v>
      </c>
      <c r="AT480" s="227">
        <f t="shared" si="205"/>
        <v>0.44444444444444442</v>
      </c>
    </row>
    <row r="481" spans="23:46">
      <c r="W481" s="227">
        <v>475</v>
      </c>
      <c r="X481" s="227">
        <f t="shared" si="186"/>
        <v>476</v>
      </c>
      <c r="Y481" s="227">
        <f t="shared" si="187"/>
        <v>0.32144530771474961</v>
      </c>
      <c r="Z481" s="227">
        <f t="shared" si="188"/>
        <v>-0.18181818181818182</v>
      </c>
      <c r="AA481" s="227">
        <f t="shared" si="189"/>
        <v>-0.24510476570060283</v>
      </c>
      <c r="AB481" s="227">
        <f t="shared" si="190"/>
        <v>-0.12092063808383574</v>
      </c>
      <c r="AC481" s="227">
        <v>475</v>
      </c>
      <c r="AD481" s="227">
        <f t="shared" si="191"/>
        <v>476</v>
      </c>
      <c r="AE481" s="227">
        <f t="shared" si="192"/>
        <v>0.92958394702700231</v>
      </c>
      <c r="AF481" s="227">
        <f t="shared" si="193"/>
        <v>-1.8867924528301883E-2</v>
      </c>
      <c r="AG481" s="227">
        <f t="shared" si="194"/>
        <v>-0.22542341729702547</v>
      </c>
      <c r="AH481" s="227">
        <f t="shared" si="195"/>
        <v>0.20754716981132076</v>
      </c>
      <c r="AI481" s="227">
        <v>475</v>
      </c>
      <c r="AJ481" s="227">
        <f t="shared" si="196"/>
        <v>476</v>
      </c>
      <c r="AK481" s="227">
        <f t="shared" si="197"/>
        <v>0.92958394702700231</v>
      </c>
      <c r="AL481" s="227">
        <f t="shared" si="198"/>
        <v>-1.8867924528301883E-2</v>
      </c>
      <c r="AM481" s="227">
        <f t="shared" si="199"/>
        <v>-0.19707290054096066</v>
      </c>
      <c r="AN481" s="227">
        <f t="shared" si="200"/>
        <v>-0.32075471698113212</v>
      </c>
      <c r="AO481" s="227">
        <v>475</v>
      </c>
      <c r="AP481" s="227">
        <f t="shared" si="201"/>
        <v>476</v>
      </c>
      <c r="AQ481" s="227">
        <f t="shared" si="202"/>
        <v>0.61988371404391063</v>
      </c>
      <c r="AR481" s="227">
        <f t="shared" si="203"/>
        <v>-0.10185185185185186</v>
      </c>
      <c r="AS481" s="227">
        <f t="shared" si="204"/>
        <v>-0.43598036925970785</v>
      </c>
      <c r="AT481" s="227">
        <f t="shared" si="205"/>
        <v>6.9954965475269304E-2</v>
      </c>
    </row>
    <row r="482" spans="23:46">
      <c r="W482" s="227">
        <v>476</v>
      </c>
      <c r="X482" s="227">
        <f t="shared" si="186"/>
        <v>477</v>
      </c>
      <c r="Y482" s="227">
        <f t="shared" si="187"/>
        <v>0.35537304232901212</v>
      </c>
      <c r="Z482" s="227">
        <f t="shared" si="188"/>
        <v>-0.17272727272727273</v>
      </c>
      <c r="AA482" s="227">
        <f t="shared" si="189"/>
        <v>0.47516317447664658</v>
      </c>
      <c r="AB482" s="227">
        <f t="shared" si="190"/>
        <v>-0.84118857826108506</v>
      </c>
      <c r="AC482" s="227">
        <v>476</v>
      </c>
      <c r="AD482" s="227">
        <f t="shared" si="191"/>
        <v>477</v>
      </c>
      <c r="AE482" s="227">
        <f t="shared" si="192"/>
        <v>0.96479197351350121</v>
      </c>
      <c r="AF482" s="227">
        <f t="shared" si="193"/>
        <v>-9.4339622641509413E-3</v>
      </c>
      <c r="AG482" s="227">
        <f t="shared" si="194"/>
        <v>-0.61271170864851277</v>
      </c>
      <c r="AH482" s="227">
        <f t="shared" si="195"/>
        <v>0.10377358490566035</v>
      </c>
      <c r="AI482" s="227">
        <v>476</v>
      </c>
      <c r="AJ482" s="227">
        <f t="shared" si="196"/>
        <v>477</v>
      </c>
      <c r="AK482" s="227">
        <f t="shared" si="197"/>
        <v>0.96479197351350121</v>
      </c>
      <c r="AL482" s="227">
        <f t="shared" si="198"/>
        <v>-9.4339622641509413E-3</v>
      </c>
      <c r="AM482" s="227">
        <f t="shared" si="199"/>
        <v>0.40146354972951964</v>
      </c>
      <c r="AN482" s="227">
        <f t="shared" si="200"/>
        <v>-0.16037735849056606</v>
      </c>
      <c r="AO482" s="227">
        <v>476</v>
      </c>
      <c r="AP482" s="227">
        <f t="shared" si="201"/>
        <v>477</v>
      </c>
      <c r="AQ482" s="227">
        <f t="shared" si="202"/>
        <v>0.65443974003991867</v>
      </c>
      <c r="AR482" s="227">
        <f t="shared" si="203"/>
        <v>-9.2592592592592615E-2</v>
      </c>
      <c r="AS482" s="227">
        <f t="shared" si="204"/>
        <v>0.14584526568551587</v>
      </c>
      <c r="AT482" s="227">
        <f t="shared" si="205"/>
        <v>-0.51187066946995441</v>
      </c>
    </row>
    <row r="483" spans="23:46">
      <c r="W483" s="227">
        <v>477</v>
      </c>
      <c r="X483" s="227">
        <f t="shared" si="186"/>
        <v>478</v>
      </c>
      <c r="Y483" s="227">
        <f t="shared" si="187"/>
        <v>0.38930077694327464</v>
      </c>
      <c r="Z483" s="227">
        <f t="shared" si="188"/>
        <v>-0.16363636363636364</v>
      </c>
      <c r="AA483" s="227">
        <f t="shared" si="189"/>
        <v>0.24545454545454548</v>
      </c>
      <c r="AB483" s="227">
        <f t="shared" si="190"/>
        <v>8.3951165414911877E-2</v>
      </c>
      <c r="AC483" s="227">
        <v>477</v>
      </c>
      <c r="AD483" s="227">
        <f t="shared" si="191"/>
        <v>478</v>
      </c>
      <c r="AE483" s="227">
        <f t="shared" si="192"/>
        <v>1</v>
      </c>
      <c r="AF483" s="227">
        <f t="shared" si="193"/>
        <v>0</v>
      </c>
      <c r="AG483" s="227">
        <f t="shared" si="194"/>
        <v>-1</v>
      </c>
      <c r="AH483" s="227">
        <f t="shared" si="195"/>
        <v>0</v>
      </c>
      <c r="AI483" s="227">
        <v>477</v>
      </c>
      <c r="AJ483" s="227">
        <f t="shared" si="196"/>
        <v>478</v>
      </c>
      <c r="AK483" s="227">
        <f t="shared" si="197"/>
        <v>1</v>
      </c>
      <c r="AL483" s="227">
        <f t="shared" si="198"/>
        <v>0</v>
      </c>
      <c r="AM483" s="227">
        <f t="shared" si="199"/>
        <v>1</v>
      </c>
      <c r="AN483" s="227">
        <f t="shared" si="200"/>
        <v>0</v>
      </c>
      <c r="AO483" s="227">
        <v>477</v>
      </c>
      <c r="AP483" s="227">
        <f t="shared" si="201"/>
        <v>478</v>
      </c>
      <c r="AQ483" s="227">
        <f t="shared" si="202"/>
        <v>0.68899576603592694</v>
      </c>
      <c r="AR483" s="227">
        <f t="shared" si="203"/>
        <v>-8.3333333333333315E-2</v>
      </c>
      <c r="AS483" s="227">
        <f t="shared" si="204"/>
        <v>0.41666666666666669</v>
      </c>
      <c r="AT483" s="227">
        <f t="shared" si="205"/>
        <v>-0.55502116982036553</v>
      </c>
    </row>
    <row r="484" spans="23:46">
      <c r="W484" s="227">
        <v>478</v>
      </c>
      <c r="X484" s="227">
        <f t="shared" si="186"/>
        <v>479</v>
      </c>
      <c r="Y484" s="227">
        <f t="shared" si="187"/>
        <v>0.42322851155753716</v>
      </c>
      <c r="Z484" s="227">
        <f t="shared" si="188"/>
        <v>-0.15454545454545454</v>
      </c>
      <c r="AA484" s="227">
        <f t="shared" si="189"/>
        <v>-1.8181818181818181E-2</v>
      </c>
      <c r="AB484" s="227">
        <f t="shared" si="190"/>
        <v>0.93214453077147497</v>
      </c>
      <c r="AC484" s="227">
        <v>478</v>
      </c>
      <c r="AD484" s="227">
        <f t="shared" si="191"/>
        <v>479</v>
      </c>
      <c r="AE484" s="227">
        <f t="shared" si="192"/>
        <v>0.96479197351350121</v>
      </c>
      <c r="AF484" s="227">
        <f t="shared" si="193"/>
        <v>9.433962264150943E-3</v>
      </c>
      <c r="AG484" s="227">
        <f t="shared" si="194"/>
        <v>-0.61271170864851277</v>
      </c>
      <c r="AH484" s="227">
        <f t="shared" si="195"/>
        <v>-0.10377358490566038</v>
      </c>
      <c r="AI484" s="227">
        <v>478</v>
      </c>
      <c r="AJ484" s="227">
        <f t="shared" si="196"/>
        <v>479</v>
      </c>
      <c r="AK484" s="227">
        <f t="shared" si="197"/>
        <v>0.96479197351350121</v>
      </c>
      <c r="AL484" s="227">
        <f t="shared" si="198"/>
        <v>9.433962264150943E-3</v>
      </c>
      <c r="AM484" s="227">
        <f t="shared" si="199"/>
        <v>0.40146354972951975</v>
      </c>
      <c r="AN484" s="227">
        <f t="shared" si="200"/>
        <v>0.16037735849056603</v>
      </c>
      <c r="AO484" s="227">
        <v>478</v>
      </c>
      <c r="AP484" s="227">
        <f t="shared" si="201"/>
        <v>479</v>
      </c>
      <c r="AQ484" s="227">
        <f t="shared" si="202"/>
        <v>0.72355179203193498</v>
      </c>
      <c r="AR484" s="227">
        <f t="shared" si="203"/>
        <v>-7.407407407407407E-2</v>
      </c>
      <c r="AS484" s="227">
        <f t="shared" si="204"/>
        <v>0.20370370370370372</v>
      </c>
      <c r="AT484" s="227">
        <f t="shared" si="205"/>
        <v>0.23976742808782125</v>
      </c>
    </row>
    <row r="485" spans="23:46">
      <c r="W485" s="227">
        <v>479</v>
      </c>
      <c r="X485" s="227">
        <f t="shared" si="186"/>
        <v>480</v>
      </c>
      <c r="Y485" s="227">
        <f t="shared" si="187"/>
        <v>0.45715624617179973</v>
      </c>
      <c r="Z485" s="227">
        <f t="shared" si="188"/>
        <v>-0.14545454545454545</v>
      </c>
      <c r="AA485" s="227">
        <f t="shared" si="189"/>
        <v>-0.2818181818181818</v>
      </c>
      <c r="AB485" s="227">
        <f t="shared" si="190"/>
        <v>-5.175977304213808E-2</v>
      </c>
      <c r="AC485" s="227">
        <v>479</v>
      </c>
      <c r="AD485" s="227">
        <f t="shared" si="191"/>
        <v>480</v>
      </c>
      <c r="AE485" s="227">
        <f t="shared" si="192"/>
        <v>0.92958394702700231</v>
      </c>
      <c r="AF485" s="227">
        <f t="shared" si="193"/>
        <v>1.8867924528301886E-2</v>
      </c>
      <c r="AG485" s="227">
        <f t="shared" si="194"/>
        <v>-0.22542341729702547</v>
      </c>
      <c r="AH485" s="227">
        <f t="shared" si="195"/>
        <v>-0.20754716981132076</v>
      </c>
      <c r="AI485" s="227">
        <v>479</v>
      </c>
      <c r="AJ485" s="227">
        <f t="shared" si="196"/>
        <v>480</v>
      </c>
      <c r="AK485" s="227">
        <f t="shared" si="197"/>
        <v>0.92958394702700231</v>
      </c>
      <c r="AL485" s="227">
        <f t="shared" si="198"/>
        <v>1.8867924528301886E-2</v>
      </c>
      <c r="AM485" s="227">
        <f t="shared" si="199"/>
        <v>-0.1970729005409606</v>
      </c>
      <c r="AN485" s="227">
        <f t="shared" si="200"/>
        <v>0.32075471698113206</v>
      </c>
      <c r="AO485" s="227">
        <v>479</v>
      </c>
      <c r="AP485" s="227">
        <f t="shared" si="201"/>
        <v>480</v>
      </c>
      <c r="AQ485" s="227">
        <f t="shared" si="202"/>
        <v>0.75810781802794314</v>
      </c>
      <c r="AR485" s="227">
        <f t="shared" si="203"/>
        <v>-6.4814814814814825E-2</v>
      </c>
      <c r="AS485" s="227">
        <f t="shared" si="204"/>
        <v>-9.2592592592592587E-3</v>
      </c>
      <c r="AT485" s="227">
        <f t="shared" si="205"/>
        <v>0.96544397400399196</v>
      </c>
    </row>
    <row r="486" spans="23:46">
      <c r="W486" s="227">
        <v>480</v>
      </c>
      <c r="X486" s="227">
        <f t="shared" si="186"/>
        <v>481</v>
      </c>
      <c r="Y486" s="227">
        <f t="shared" si="187"/>
        <v>0.49108398078606225</v>
      </c>
      <c r="Z486" s="227">
        <f t="shared" si="188"/>
        <v>-0.13636363636363635</v>
      </c>
      <c r="AA486" s="227">
        <f t="shared" si="189"/>
        <v>-0.37581587238323283</v>
      </c>
      <c r="AB486" s="227">
        <f t="shared" si="190"/>
        <v>-0.74184127616767148</v>
      </c>
      <c r="AC486" s="227">
        <v>480</v>
      </c>
      <c r="AD486" s="227">
        <f t="shared" si="191"/>
        <v>481</v>
      </c>
      <c r="AE486" s="227">
        <f t="shared" si="192"/>
        <v>0.89437592054050352</v>
      </c>
      <c r="AF486" s="227">
        <f t="shared" si="193"/>
        <v>2.8301886792452831E-2</v>
      </c>
      <c r="AG486" s="227">
        <f t="shared" si="194"/>
        <v>0.1618648740544617</v>
      </c>
      <c r="AH486" s="227">
        <f t="shared" si="195"/>
        <v>-0.31132075471698112</v>
      </c>
      <c r="AI486" s="227">
        <v>480</v>
      </c>
      <c r="AJ486" s="227">
        <f t="shared" si="196"/>
        <v>481</v>
      </c>
      <c r="AK486" s="227">
        <f t="shared" si="197"/>
        <v>0.89437592054050352</v>
      </c>
      <c r="AL486" s="227">
        <f t="shared" si="198"/>
        <v>2.8301886792452831E-2</v>
      </c>
      <c r="AM486" s="227">
        <f t="shared" si="199"/>
        <v>-0.79560935081144091</v>
      </c>
      <c r="AN486" s="227">
        <f t="shared" si="200"/>
        <v>0.48113207547169812</v>
      </c>
      <c r="AO486" s="227">
        <v>480</v>
      </c>
      <c r="AP486" s="227">
        <f t="shared" si="201"/>
        <v>481</v>
      </c>
      <c r="AQ486" s="227">
        <f t="shared" si="202"/>
        <v>0.79266384402395118</v>
      </c>
      <c r="AR486" s="227">
        <f t="shared" si="203"/>
        <v>-5.555555555555558E-2</v>
      </c>
      <c r="AS486" s="227">
        <f t="shared" si="204"/>
        <v>-0.22222222222222221</v>
      </c>
      <c r="AT486" s="227">
        <f t="shared" si="205"/>
        <v>0.17065537609580511</v>
      </c>
    </row>
    <row r="487" spans="23:46">
      <c r="W487" s="227">
        <v>481</v>
      </c>
      <c r="X487" s="227">
        <f t="shared" si="186"/>
        <v>482</v>
      </c>
      <c r="Y487" s="227">
        <f t="shared" si="187"/>
        <v>0.52501171540032476</v>
      </c>
      <c r="Z487" s="227">
        <f t="shared" si="188"/>
        <v>-0.12727272727272726</v>
      </c>
      <c r="AA487" s="227">
        <f t="shared" si="189"/>
        <v>0.3444520677940166</v>
      </c>
      <c r="AB487" s="227">
        <f t="shared" si="190"/>
        <v>-2.1573335990422049E-2</v>
      </c>
      <c r="AC487" s="227">
        <v>481</v>
      </c>
      <c r="AD487" s="227">
        <f t="shared" si="191"/>
        <v>482</v>
      </c>
      <c r="AE487" s="227">
        <f t="shared" si="192"/>
        <v>0.85916789405400462</v>
      </c>
      <c r="AF487" s="227">
        <f t="shared" si="193"/>
        <v>3.7735849056603772E-2</v>
      </c>
      <c r="AG487" s="227">
        <f t="shared" si="194"/>
        <v>0.54915316540594905</v>
      </c>
      <c r="AH487" s="227">
        <f t="shared" si="195"/>
        <v>-0.41509433962264153</v>
      </c>
      <c r="AI487" s="227">
        <v>481</v>
      </c>
      <c r="AJ487" s="227">
        <f t="shared" si="196"/>
        <v>482</v>
      </c>
      <c r="AK487" s="227">
        <f t="shared" si="197"/>
        <v>0.85916789405400462</v>
      </c>
      <c r="AL487" s="227">
        <f t="shared" si="198"/>
        <v>3.7735849056603772E-2</v>
      </c>
      <c r="AM487" s="227">
        <f t="shared" si="199"/>
        <v>-0.47941444044922021</v>
      </c>
      <c r="AN487" s="227">
        <f t="shared" si="200"/>
        <v>0.11338903666478156</v>
      </c>
      <c r="AO487" s="227">
        <v>481</v>
      </c>
      <c r="AP487" s="227">
        <f t="shared" si="201"/>
        <v>482</v>
      </c>
      <c r="AQ487" s="227">
        <f t="shared" si="202"/>
        <v>0.82721987001995945</v>
      </c>
      <c r="AR487" s="227">
        <f t="shared" si="203"/>
        <v>-4.629629629629628E-2</v>
      </c>
      <c r="AS487" s="227">
        <f t="shared" si="204"/>
        <v>-0.43518518518518517</v>
      </c>
      <c r="AT487" s="227">
        <f t="shared" si="205"/>
        <v>-0.62413322181238173</v>
      </c>
    </row>
    <row r="488" spans="23:46">
      <c r="W488" s="227">
        <v>482</v>
      </c>
      <c r="X488" s="227">
        <f t="shared" si="186"/>
        <v>483</v>
      </c>
      <c r="Y488" s="227">
        <f t="shared" si="187"/>
        <v>0.55893945001458734</v>
      </c>
      <c r="Z488" s="227">
        <f t="shared" si="188"/>
        <v>-0.11818181818181817</v>
      </c>
      <c r="AA488" s="227">
        <f t="shared" si="189"/>
        <v>0.59460352687033846</v>
      </c>
      <c r="AB488" s="227">
        <f t="shared" si="190"/>
        <v>0.42727272727272725</v>
      </c>
      <c r="AC488" s="227">
        <v>482</v>
      </c>
      <c r="AD488" s="227">
        <f t="shared" si="191"/>
        <v>483</v>
      </c>
      <c r="AE488" s="227">
        <f t="shared" si="192"/>
        <v>0.82395986756750583</v>
      </c>
      <c r="AF488" s="227">
        <f t="shared" si="193"/>
        <v>4.716981132075472E-2</v>
      </c>
      <c r="AG488" s="227">
        <f t="shared" si="194"/>
        <v>0.81447727533974279</v>
      </c>
      <c r="AH488" s="227">
        <f t="shared" si="195"/>
        <v>-0.44845187155530419</v>
      </c>
      <c r="AI488" s="227">
        <v>482</v>
      </c>
      <c r="AJ488" s="227">
        <f t="shared" si="196"/>
        <v>483</v>
      </c>
      <c r="AK488" s="227">
        <f t="shared" si="197"/>
        <v>0.82395986756750583</v>
      </c>
      <c r="AL488" s="227">
        <f t="shared" si="198"/>
        <v>4.716981132075472E-2</v>
      </c>
      <c r="AM488" s="227">
        <f t="shared" si="199"/>
        <v>-4.1255348669305913E-2</v>
      </c>
      <c r="AN488" s="227">
        <f t="shared" si="200"/>
        <v>-0.32477005511513274</v>
      </c>
      <c r="AO488" s="227">
        <v>482</v>
      </c>
      <c r="AP488" s="227">
        <f t="shared" si="201"/>
        <v>483</v>
      </c>
      <c r="AQ488" s="227">
        <f t="shared" si="202"/>
        <v>0.86177589601596749</v>
      </c>
      <c r="AR488" s="227">
        <f t="shared" si="203"/>
        <v>-3.7037037037037035E-2</v>
      </c>
      <c r="AS488" s="227">
        <f t="shared" si="204"/>
        <v>-9.5251732212018214E-2</v>
      </c>
      <c r="AT488" s="227">
        <f t="shared" si="205"/>
        <v>-0.46127713599645681</v>
      </c>
    </row>
    <row r="489" spans="23:46">
      <c r="W489" s="227">
        <v>483</v>
      </c>
      <c r="X489" s="227">
        <f t="shared" si="186"/>
        <v>484</v>
      </c>
      <c r="Y489" s="227">
        <f t="shared" si="187"/>
        <v>0.5928671846288498</v>
      </c>
      <c r="Z489" s="227">
        <f t="shared" si="188"/>
        <v>-0.10909090909090907</v>
      </c>
      <c r="AA489" s="227">
        <f t="shared" si="189"/>
        <v>-0.38930077694327464</v>
      </c>
      <c r="AB489" s="227">
        <f t="shared" si="190"/>
        <v>0.16363636363636364</v>
      </c>
      <c r="AC489" s="227">
        <v>483</v>
      </c>
      <c r="AD489" s="227">
        <f t="shared" si="191"/>
        <v>484</v>
      </c>
      <c r="AE489" s="227">
        <f t="shared" si="192"/>
        <v>0.78875184108100693</v>
      </c>
      <c r="AF489" s="227">
        <f t="shared" si="193"/>
        <v>5.6603773584905662E-2</v>
      </c>
      <c r="AG489" s="227">
        <f t="shared" si="194"/>
        <v>0.53096256889391602</v>
      </c>
      <c r="AH489" s="227">
        <f t="shared" si="195"/>
        <v>-0.16493716510947734</v>
      </c>
      <c r="AI489" s="227">
        <v>483</v>
      </c>
      <c r="AJ489" s="227">
        <f t="shared" si="196"/>
        <v>484</v>
      </c>
      <c r="AK489" s="227">
        <f t="shared" si="197"/>
        <v>0.78875184108100693</v>
      </c>
      <c r="AL489" s="227">
        <f t="shared" si="198"/>
        <v>5.6603773584905662E-2</v>
      </c>
      <c r="AM489" s="227">
        <f t="shared" si="199"/>
        <v>0.39690374311060844</v>
      </c>
      <c r="AN489" s="227">
        <f t="shared" si="200"/>
        <v>-0.76292914689504698</v>
      </c>
      <c r="AO489" s="227">
        <v>483</v>
      </c>
      <c r="AP489" s="227">
        <f t="shared" si="201"/>
        <v>484</v>
      </c>
      <c r="AQ489" s="227">
        <f t="shared" si="202"/>
        <v>0.89633192201197565</v>
      </c>
      <c r="AR489" s="227">
        <f t="shared" si="203"/>
        <v>-2.777777777777779E-2</v>
      </c>
      <c r="AS489" s="227">
        <f t="shared" si="204"/>
        <v>0.48657390273320561</v>
      </c>
      <c r="AT489" s="227">
        <f t="shared" si="205"/>
        <v>0.12054849894876704</v>
      </c>
    </row>
    <row r="490" spans="23:46">
      <c r="W490" s="227">
        <v>484</v>
      </c>
      <c r="X490" s="227">
        <f t="shared" si="186"/>
        <v>485</v>
      </c>
      <c r="Y490" s="227">
        <f t="shared" si="187"/>
        <v>0.62679491924311237</v>
      </c>
      <c r="Z490" s="227">
        <f t="shared" si="188"/>
        <v>-9.9999999999999978E-2</v>
      </c>
      <c r="AA490" s="227">
        <f t="shared" si="189"/>
        <v>-0.62679491924311237</v>
      </c>
      <c r="AB490" s="227">
        <f t="shared" si="190"/>
        <v>-0.1</v>
      </c>
      <c r="AC490" s="227">
        <v>484</v>
      </c>
      <c r="AD490" s="227">
        <f t="shared" si="191"/>
        <v>485</v>
      </c>
      <c r="AE490" s="227">
        <f t="shared" si="192"/>
        <v>0.75354381459450814</v>
      </c>
      <c r="AF490" s="227">
        <f t="shared" si="193"/>
        <v>6.6037735849056603E-2</v>
      </c>
      <c r="AG490" s="227">
        <f t="shared" si="194"/>
        <v>0.24744786244808903</v>
      </c>
      <c r="AH490" s="227">
        <f t="shared" si="195"/>
        <v>0.11857754133634957</v>
      </c>
      <c r="AI490" s="227">
        <v>484</v>
      </c>
      <c r="AJ490" s="227">
        <f t="shared" si="196"/>
        <v>485</v>
      </c>
      <c r="AK490" s="227">
        <f t="shared" si="197"/>
        <v>0.75354381459450814</v>
      </c>
      <c r="AL490" s="227">
        <f t="shared" si="198"/>
        <v>6.6037735849056603E-2</v>
      </c>
      <c r="AM490" s="227">
        <f t="shared" si="199"/>
        <v>0.37735849056603776</v>
      </c>
      <c r="AN490" s="227">
        <f t="shared" si="200"/>
        <v>-0.40832105945995373</v>
      </c>
      <c r="AO490" s="227">
        <v>484</v>
      </c>
      <c r="AP490" s="227">
        <f t="shared" si="201"/>
        <v>485</v>
      </c>
      <c r="AQ490" s="227">
        <f t="shared" si="202"/>
        <v>0.93088794800798369</v>
      </c>
      <c r="AR490" s="227">
        <f t="shared" si="203"/>
        <v>-1.8518518518518545E-2</v>
      </c>
      <c r="AS490" s="227">
        <f t="shared" si="204"/>
        <v>0.58957719581637369</v>
      </c>
      <c r="AT490" s="227">
        <f t="shared" si="205"/>
        <v>0.42592592592592593</v>
      </c>
    </row>
    <row r="491" spans="23:46">
      <c r="W491" s="227">
        <v>485</v>
      </c>
      <c r="X491" s="227">
        <f t="shared" si="186"/>
        <v>486</v>
      </c>
      <c r="Y491" s="227">
        <f t="shared" si="187"/>
        <v>0.66072265385737494</v>
      </c>
      <c r="Z491" s="227">
        <f t="shared" si="188"/>
        <v>-9.0909090909090884E-2</v>
      </c>
      <c r="AA491" s="227">
        <f t="shared" si="189"/>
        <v>0.35710938457050079</v>
      </c>
      <c r="AB491" s="227">
        <f t="shared" si="190"/>
        <v>-0.36363636363636365</v>
      </c>
      <c r="AC491" s="227">
        <v>485</v>
      </c>
      <c r="AD491" s="227">
        <f t="shared" si="191"/>
        <v>486</v>
      </c>
      <c r="AE491" s="227">
        <f t="shared" si="192"/>
        <v>0.71833578810800924</v>
      </c>
      <c r="AF491" s="227">
        <f t="shared" si="193"/>
        <v>7.5471698113207544E-2</v>
      </c>
      <c r="AG491" s="227">
        <f t="shared" si="194"/>
        <v>-3.6066843997737796E-2</v>
      </c>
      <c r="AH491" s="227">
        <f t="shared" si="195"/>
        <v>0.40209224778217639</v>
      </c>
      <c r="AI491" s="227">
        <v>485</v>
      </c>
      <c r="AJ491" s="227">
        <f t="shared" si="196"/>
        <v>486</v>
      </c>
      <c r="AK491" s="227">
        <f t="shared" si="197"/>
        <v>0.71833578810800924</v>
      </c>
      <c r="AL491" s="227">
        <f t="shared" si="198"/>
        <v>7.5471698113207544E-2</v>
      </c>
      <c r="AM491" s="227">
        <f t="shared" si="199"/>
        <v>0.21698113207547171</v>
      </c>
      <c r="AN491" s="227">
        <f t="shared" si="200"/>
        <v>0.19021539081052663</v>
      </c>
      <c r="AO491" s="227">
        <v>485</v>
      </c>
      <c r="AP491" s="227">
        <f t="shared" si="201"/>
        <v>486</v>
      </c>
      <c r="AQ491" s="227">
        <f t="shared" si="202"/>
        <v>0.96544397400399196</v>
      </c>
      <c r="AR491" s="227">
        <f t="shared" si="203"/>
        <v>-9.2592592592592449E-3</v>
      </c>
      <c r="AS491" s="227">
        <f t="shared" si="204"/>
        <v>-0.20521140209181316</v>
      </c>
      <c r="AT491" s="227">
        <f t="shared" si="205"/>
        <v>0.21296296296296297</v>
      </c>
    </row>
    <row r="492" spans="23:46">
      <c r="W492" s="227">
        <v>486</v>
      </c>
      <c r="X492" s="227">
        <f t="shared" si="186"/>
        <v>487</v>
      </c>
      <c r="Y492" s="227">
        <f t="shared" si="187"/>
        <v>0.69465038847163718</v>
      </c>
      <c r="Z492" s="227">
        <f t="shared" si="188"/>
        <v>-8.1818181818181845E-2</v>
      </c>
      <c r="AA492" s="227">
        <f t="shared" si="189"/>
        <v>0.51830984645749067</v>
      </c>
      <c r="AB492" s="227">
        <f t="shared" si="190"/>
        <v>-0.15228444267305202</v>
      </c>
      <c r="AC492" s="227">
        <v>486</v>
      </c>
      <c r="AD492" s="227">
        <f t="shared" si="191"/>
        <v>487</v>
      </c>
      <c r="AE492" s="227">
        <f t="shared" si="192"/>
        <v>0.68312776162151045</v>
      </c>
      <c r="AF492" s="227">
        <f t="shared" si="193"/>
        <v>8.4905660377358486E-2</v>
      </c>
      <c r="AG492" s="227">
        <f t="shared" si="194"/>
        <v>-0.31958155044356473</v>
      </c>
      <c r="AH492" s="227">
        <f t="shared" si="195"/>
        <v>0.68560695422800333</v>
      </c>
      <c r="AI492" s="227">
        <v>486</v>
      </c>
      <c r="AJ492" s="227">
        <f t="shared" si="196"/>
        <v>487</v>
      </c>
      <c r="AK492" s="227">
        <f t="shared" si="197"/>
        <v>0.68312776162151045</v>
      </c>
      <c r="AL492" s="227">
        <f t="shared" si="198"/>
        <v>8.4905660377358486E-2</v>
      </c>
      <c r="AM492" s="227">
        <f t="shared" si="199"/>
        <v>5.6603773584905648E-2</v>
      </c>
      <c r="AN492" s="227">
        <f t="shared" si="200"/>
        <v>0.78875184108100704</v>
      </c>
      <c r="AO492" s="227">
        <v>486</v>
      </c>
      <c r="AP492" s="227">
        <f t="shared" si="201"/>
        <v>487</v>
      </c>
      <c r="AQ492" s="227">
        <f t="shared" si="202"/>
        <v>1</v>
      </c>
      <c r="AR492" s="227">
        <f t="shared" si="203"/>
        <v>0</v>
      </c>
      <c r="AS492" s="227">
        <f t="shared" si="204"/>
        <v>-1</v>
      </c>
      <c r="AT492" s="227">
        <f t="shared" si="205"/>
        <v>0</v>
      </c>
    </row>
    <row r="493" spans="23:46">
      <c r="W493" s="227">
        <v>487</v>
      </c>
      <c r="X493" s="227">
        <f t="shared" si="186"/>
        <v>488</v>
      </c>
      <c r="Y493" s="227">
        <f t="shared" si="187"/>
        <v>0.72857812308589975</v>
      </c>
      <c r="Z493" s="227">
        <f t="shared" si="188"/>
        <v>-7.2727272727272751E-2</v>
      </c>
      <c r="AA493" s="227">
        <f t="shared" si="189"/>
        <v>-0.2019580937197589</v>
      </c>
      <c r="AB493" s="227">
        <f t="shared" si="190"/>
        <v>0.56798349750419752</v>
      </c>
      <c r="AC493" s="227">
        <v>487</v>
      </c>
      <c r="AD493" s="227">
        <f t="shared" si="191"/>
        <v>488</v>
      </c>
      <c r="AE493" s="227">
        <f t="shared" si="192"/>
        <v>0.64791973513501167</v>
      </c>
      <c r="AF493" s="227">
        <f t="shared" si="193"/>
        <v>9.4339622641509441E-2</v>
      </c>
      <c r="AG493" s="227">
        <f t="shared" si="194"/>
        <v>-0.46226415094339623</v>
      </c>
      <c r="AH493" s="227">
        <f t="shared" si="195"/>
        <v>0.72519329783844322</v>
      </c>
      <c r="AI493" s="227">
        <v>487</v>
      </c>
      <c r="AJ493" s="227">
        <f t="shared" si="196"/>
        <v>488</v>
      </c>
      <c r="AK493" s="227">
        <f t="shared" si="197"/>
        <v>0.64791973513501167</v>
      </c>
      <c r="AL493" s="227">
        <f t="shared" si="198"/>
        <v>9.4339622641509441E-2</v>
      </c>
      <c r="AM493" s="227">
        <f t="shared" si="199"/>
        <v>-0.10377358490566038</v>
      </c>
      <c r="AN493" s="227">
        <f t="shared" si="200"/>
        <v>0.61271170864851277</v>
      </c>
      <c r="AO493" s="227">
        <v>487</v>
      </c>
      <c r="AP493" s="227">
        <f t="shared" si="201"/>
        <v>488</v>
      </c>
      <c r="AQ493" s="227">
        <f t="shared" si="202"/>
        <v>0.96544397400399196</v>
      </c>
      <c r="AR493" s="227">
        <f t="shared" si="203"/>
        <v>9.2592592592592587E-3</v>
      </c>
      <c r="AS493" s="227">
        <f t="shared" si="204"/>
        <v>-0.20521140209181316</v>
      </c>
      <c r="AT493" s="227">
        <f t="shared" si="205"/>
        <v>-0.21296296296296297</v>
      </c>
    </row>
    <row r="494" spans="23:46">
      <c r="W494" s="227">
        <v>488</v>
      </c>
      <c r="X494" s="227">
        <f t="shared" si="186"/>
        <v>489</v>
      </c>
      <c r="Y494" s="227">
        <f t="shared" si="187"/>
        <v>0.76250585770016233</v>
      </c>
      <c r="Z494" s="227">
        <f t="shared" si="188"/>
        <v>-6.3636363636363658E-2</v>
      </c>
      <c r="AA494" s="227">
        <f t="shared" si="189"/>
        <v>-0.34545454545454546</v>
      </c>
      <c r="AB494" s="227">
        <f t="shared" si="190"/>
        <v>0.28925391534197575</v>
      </c>
      <c r="AC494" s="227">
        <v>488</v>
      </c>
      <c r="AD494" s="227">
        <f t="shared" si="191"/>
        <v>489</v>
      </c>
      <c r="AE494" s="227">
        <f t="shared" si="192"/>
        <v>0.61271170864851277</v>
      </c>
      <c r="AF494" s="227">
        <f t="shared" si="193"/>
        <v>0.10377358490566038</v>
      </c>
      <c r="AG494" s="227">
        <f t="shared" si="194"/>
        <v>-0.35849056603773588</v>
      </c>
      <c r="AH494" s="227">
        <f t="shared" si="195"/>
        <v>0.33790500648695604</v>
      </c>
      <c r="AI494" s="227">
        <v>488</v>
      </c>
      <c r="AJ494" s="227">
        <f t="shared" si="196"/>
        <v>489</v>
      </c>
      <c r="AK494" s="227">
        <f t="shared" si="197"/>
        <v>0.61271170864851277</v>
      </c>
      <c r="AL494" s="227">
        <f t="shared" si="198"/>
        <v>0.10377358490566038</v>
      </c>
      <c r="AM494" s="227">
        <f t="shared" si="199"/>
        <v>-0.26415094339622641</v>
      </c>
      <c r="AN494" s="227">
        <f t="shared" si="200"/>
        <v>1.4175258378032463E-2</v>
      </c>
      <c r="AO494" s="227">
        <v>488</v>
      </c>
      <c r="AP494" s="227">
        <f t="shared" si="201"/>
        <v>489</v>
      </c>
      <c r="AQ494" s="227">
        <f t="shared" si="202"/>
        <v>0.9308879480079838</v>
      </c>
      <c r="AR494" s="227">
        <f t="shared" si="203"/>
        <v>1.8518518518518517E-2</v>
      </c>
      <c r="AS494" s="227">
        <f t="shared" si="204"/>
        <v>0.58957719581637369</v>
      </c>
      <c r="AT494" s="227">
        <f t="shared" si="205"/>
        <v>-0.42592592592592593</v>
      </c>
    </row>
    <row r="495" spans="23:46">
      <c r="W495" s="227">
        <v>489</v>
      </c>
      <c r="X495" s="227">
        <f t="shared" si="186"/>
        <v>490</v>
      </c>
      <c r="Y495" s="227">
        <f t="shared" si="187"/>
        <v>0.79643359231442479</v>
      </c>
      <c r="Z495" s="227">
        <f t="shared" si="188"/>
        <v>-5.4545454545454564E-2</v>
      </c>
      <c r="AA495" s="227">
        <f t="shared" si="189"/>
        <v>-8.1818181818181845E-2</v>
      </c>
      <c r="AB495" s="227">
        <f t="shared" si="190"/>
        <v>-0.69465038847163718</v>
      </c>
      <c r="AC495" s="227">
        <v>489</v>
      </c>
      <c r="AD495" s="227">
        <f t="shared" si="191"/>
        <v>490</v>
      </c>
      <c r="AE495" s="227">
        <f t="shared" si="192"/>
        <v>0.57750368216201398</v>
      </c>
      <c r="AF495" s="227">
        <f t="shared" si="193"/>
        <v>0.11320754716981132</v>
      </c>
      <c r="AG495" s="227">
        <f t="shared" si="194"/>
        <v>-0.25471698113207547</v>
      </c>
      <c r="AH495" s="227">
        <f t="shared" si="195"/>
        <v>-4.9383284864531307E-2</v>
      </c>
      <c r="AI495" s="227">
        <v>489</v>
      </c>
      <c r="AJ495" s="227">
        <f t="shared" si="196"/>
        <v>490</v>
      </c>
      <c r="AK495" s="227">
        <f t="shared" si="197"/>
        <v>0.57750368216201398</v>
      </c>
      <c r="AL495" s="227">
        <f t="shared" si="198"/>
        <v>0.11320754716981132</v>
      </c>
      <c r="AM495" s="227">
        <f t="shared" si="199"/>
        <v>-0.42452830188679247</v>
      </c>
      <c r="AN495" s="227">
        <f t="shared" si="200"/>
        <v>-0.58436119189244795</v>
      </c>
      <c r="AO495" s="227">
        <v>489</v>
      </c>
      <c r="AP495" s="227">
        <f t="shared" si="201"/>
        <v>490</v>
      </c>
      <c r="AQ495" s="227">
        <f t="shared" si="202"/>
        <v>0.89633192201197565</v>
      </c>
      <c r="AR495" s="227">
        <f t="shared" si="203"/>
        <v>2.7777777777777776E-2</v>
      </c>
      <c r="AS495" s="227">
        <f t="shared" si="204"/>
        <v>0.48657390273320561</v>
      </c>
      <c r="AT495" s="227">
        <f t="shared" si="205"/>
        <v>-0.12054849894876704</v>
      </c>
    </row>
    <row r="496" spans="23:46">
      <c r="W496" s="227">
        <v>490</v>
      </c>
      <c r="X496" s="227">
        <f t="shared" si="186"/>
        <v>491</v>
      </c>
      <c r="Y496" s="227">
        <f t="shared" si="187"/>
        <v>0.83036132692868736</v>
      </c>
      <c r="Z496" s="227">
        <f t="shared" si="188"/>
        <v>-4.545454545454547E-2</v>
      </c>
      <c r="AA496" s="227">
        <f t="shared" si="189"/>
        <v>0.18181818181818182</v>
      </c>
      <c r="AB496" s="227">
        <f t="shared" si="190"/>
        <v>-0.32144530771474961</v>
      </c>
      <c r="AC496" s="227">
        <v>490</v>
      </c>
      <c r="AD496" s="227">
        <f t="shared" si="191"/>
        <v>491</v>
      </c>
      <c r="AE496" s="227">
        <f t="shared" si="192"/>
        <v>0.54229565567551508</v>
      </c>
      <c r="AF496" s="227">
        <f t="shared" si="193"/>
        <v>0.12264150943396226</v>
      </c>
      <c r="AG496" s="227">
        <f t="shared" si="194"/>
        <v>-0.15094339622641512</v>
      </c>
      <c r="AH496" s="227">
        <f t="shared" si="195"/>
        <v>-0.43667157621601843</v>
      </c>
      <c r="AI496" s="227">
        <v>490</v>
      </c>
      <c r="AJ496" s="227">
        <f t="shared" si="196"/>
        <v>491</v>
      </c>
      <c r="AK496" s="227">
        <f t="shared" si="197"/>
        <v>0.54229565567551508</v>
      </c>
      <c r="AL496" s="227">
        <f t="shared" si="198"/>
        <v>0.12264150943396226</v>
      </c>
      <c r="AM496" s="227">
        <f t="shared" si="199"/>
        <v>-0.26803342199886893</v>
      </c>
      <c r="AN496" s="227">
        <f t="shared" si="200"/>
        <v>-0.63405882578330752</v>
      </c>
      <c r="AO496" s="227">
        <v>490</v>
      </c>
      <c r="AP496" s="227">
        <f t="shared" si="201"/>
        <v>491</v>
      </c>
      <c r="AQ496" s="227">
        <f t="shared" si="202"/>
        <v>0.86177589601596749</v>
      </c>
      <c r="AR496" s="227">
        <f t="shared" si="203"/>
        <v>3.7037037037037035E-2</v>
      </c>
      <c r="AS496" s="227">
        <f t="shared" si="204"/>
        <v>-9.5251732212018214E-2</v>
      </c>
      <c r="AT496" s="227">
        <f t="shared" si="205"/>
        <v>0.46127713599645681</v>
      </c>
    </row>
    <row r="497" spans="23:46">
      <c r="W497" s="227">
        <v>491</v>
      </c>
      <c r="X497" s="227">
        <f t="shared" si="186"/>
        <v>492</v>
      </c>
      <c r="Y497" s="227">
        <f t="shared" si="187"/>
        <v>0.86428906154294993</v>
      </c>
      <c r="Z497" s="227">
        <f t="shared" si="188"/>
        <v>-3.6363636363636376E-2</v>
      </c>
      <c r="AA497" s="227">
        <f t="shared" si="189"/>
        <v>0.44545454545454544</v>
      </c>
      <c r="AB497" s="227">
        <f t="shared" si="190"/>
        <v>0.66245899609886338</v>
      </c>
      <c r="AC497" s="227">
        <v>491</v>
      </c>
      <c r="AD497" s="227">
        <f t="shared" si="191"/>
        <v>492</v>
      </c>
      <c r="AE497" s="227">
        <f t="shared" si="192"/>
        <v>0.50708762918901629</v>
      </c>
      <c r="AF497" s="227">
        <f t="shared" si="193"/>
        <v>0.13207547169811321</v>
      </c>
      <c r="AG497" s="227">
        <f t="shared" si="194"/>
        <v>-4.7169811320754707E-2</v>
      </c>
      <c r="AH497" s="227">
        <f t="shared" si="195"/>
        <v>-0.82395986756750583</v>
      </c>
      <c r="AI497" s="227">
        <v>491</v>
      </c>
      <c r="AJ497" s="227">
        <f t="shared" si="196"/>
        <v>492</v>
      </c>
      <c r="AK497" s="227">
        <f t="shared" si="197"/>
        <v>0.50708762918901629</v>
      </c>
      <c r="AL497" s="227">
        <f t="shared" si="198"/>
        <v>0.13207547169811321</v>
      </c>
      <c r="AM497" s="227">
        <f t="shared" si="199"/>
        <v>0.17012566978104537</v>
      </c>
      <c r="AN497" s="227">
        <f t="shared" si="200"/>
        <v>-0.19589973400339322</v>
      </c>
      <c r="AO497" s="227">
        <v>491</v>
      </c>
      <c r="AP497" s="227">
        <f t="shared" si="201"/>
        <v>492</v>
      </c>
      <c r="AQ497" s="227">
        <f t="shared" si="202"/>
        <v>0.82721987001995945</v>
      </c>
      <c r="AR497" s="227">
        <f t="shared" si="203"/>
        <v>4.6296296296296294E-2</v>
      </c>
      <c r="AS497" s="227">
        <f t="shared" si="204"/>
        <v>-0.43518518518518517</v>
      </c>
      <c r="AT497" s="227">
        <f t="shared" si="205"/>
        <v>0.62413322181238173</v>
      </c>
    </row>
    <row r="498" spans="23:46">
      <c r="W498" s="227">
        <v>492</v>
      </c>
      <c r="X498" s="227">
        <f t="shared" si="186"/>
        <v>493</v>
      </c>
      <c r="Y498" s="227">
        <f t="shared" si="187"/>
        <v>0.89821679615721239</v>
      </c>
      <c r="Z498" s="227">
        <f t="shared" si="188"/>
        <v>-2.7272727272727282E-2</v>
      </c>
      <c r="AA498" s="227">
        <f t="shared" si="189"/>
        <v>-7.1246987037128839E-2</v>
      </c>
      <c r="AB498" s="227">
        <f t="shared" si="190"/>
        <v>0.29477841674730965</v>
      </c>
      <c r="AC498" s="227">
        <v>492</v>
      </c>
      <c r="AD498" s="227">
        <f t="shared" si="191"/>
        <v>493</v>
      </c>
      <c r="AE498" s="227">
        <f t="shared" si="192"/>
        <v>0.47187960270251744</v>
      </c>
      <c r="AF498" s="227">
        <f t="shared" si="193"/>
        <v>0.14150943396226415</v>
      </c>
      <c r="AG498" s="227">
        <f t="shared" si="194"/>
        <v>5.6603773584905662E-2</v>
      </c>
      <c r="AH498" s="227">
        <f t="shared" si="195"/>
        <v>-0.78875184108100693</v>
      </c>
      <c r="AI498" s="227">
        <v>492</v>
      </c>
      <c r="AJ498" s="227">
        <f t="shared" si="196"/>
        <v>493</v>
      </c>
      <c r="AK498" s="227">
        <f t="shared" si="197"/>
        <v>0.47187960270251744</v>
      </c>
      <c r="AL498" s="227">
        <f t="shared" si="198"/>
        <v>0.14150943396226415</v>
      </c>
      <c r="AM498" s="227">
        <f t="shared" si="199"/>
        <v>0.60828476156095967</v>
      </c>
      <c r="AN498" s="227">
        <f t="shared" si="200"/>
        <v>0.24225935777652108</v>
      </c>
      <c r="AO498" s="227">
        <v>492</v>
      </c>
      <c r="AP498" s="227">
        <f t="shared" si="201"/>
        <v>493</v>
      </c>
      <c r="AQ498" s="227">
        <f t="shared" si="202"/>
        <v>0.79266384402395118</v>
      </c>
      <c r="AR498" s="227">
        <f t="shared" si="203"/>
        <v>5.5555555555555552E-2</v>
      </c>
      <c r="AS498" s="227">
        <f t="shared" si="204"/>
        <v>-0.22222222222222221</v>
      </c>
      <c r="AT498" s="227">
        <f t="shared" si="205"/>
        <v>-0.17065537609580511</v>
      </c>
    </row>
    <row r="499" spans="23:46">
      <c r="W499" s="227">
        <v>493</v>
      </c>
      <c r="X499" s="227">
        <f t="shared" si="186"/>
        <v>494</v>
      </c>
      <c r="Y499" s="227">
        <f t="shared" si="187"/>
        <v>0.93214453077147497</v>
      </c>
      <c r="Z499" s="227">
        <f t="shared" si="188"/>
        <v>-1.8181818181818188E-2</v>
      </c>
      <c r="AA499" s="227">
        <f t="shared" si="189"/>
        <v>-0.79151492721437822</v>
      </c>
      <c r="AB499" s="227">
        <f t="shared" si="190"/>
        <v>-0.42548952342993968</v>
      </c>
      <c r="AC499" s="227">
        <v>493</v>
      </c>
      <c r="AD499" s="227">
        <f t="shared" si="191"/>
        <v>494</v>
      </c>
      <c r="AE499" s="227">
        <f t="shared" si="192"/>
        <v>0.4366715762160186</v>
      </c>
      <c r="AF499" s="227">
        <f t="shared" si="193"/>
        <v>0.15094339622641509</v>
      </c>
      <c r="AG499" s="227">
        <f t="shared" si="194"/>
        <v>0.16037735849056603</v>
      </c>
      <c r="AH499" s="227">
        <f t="shared" si="195"/>
        <v>-0.40146354972951975</v>
      </c>
      <c r="AI499" s="227">
        <v>493</v>
      </c>
      <c r="AJ499" s="227">
        <f t="shared" si="196"/>
        <v>494</v>
      </c>
      <c r="AK499" s="227">
        <f t="shared" si="197"/>
        <v>0.4366715762160186</v>
      </c>
      <c r="AL499" s="227">
        <f t="shared" si="198"/>
        <v>0.15094339622641509</v>
      </c>
      <c r="AM499" s="227">
        <f t="shared" si="199"/>
        <v>0.61956921837894674</v>
      </c>
      <c r="AN499" s="227">
        <f t="shared" si="200"/>
        <v>0.43396226415094341</v>
      </c>
      <c r="AO499" s="227">
        <v>493</v>
      </c>
      <c r="AP499" s="227">
        <f t="shared" si="201"/>
        <v>494</v>
      </c>
      <c r="AQ499" s="227">
        <f t="shared" si="202"/>
        <v>0.75810781802794314</v>
      </c>
      <c r="AR499" s="227">
        <f t="shared" si="203"/>
        <v>6.4814814814814811E-2</v>
      </c>
      <c r="AS499" s="227">
        <f t="shared" si="204"/>
        <v>-9.2592592592592449E-3</v>
      </c>
      <c r="AT499" s="227">
        <f t="shared" si="205"/>
        <v>-0.96544397400399196</v>
      </c>
    </row>
    <row r="500" spans="23:46">
      <c r="W500" s="227">
        <v>494</v>
      </c>
      <c r="X500" s="227">
        <f t="shared" si="186"/>
        <v>495</v>
      </c>
      <c r="Y500" s="227">
        <f t="shared" si="187"/>
        <v>0.96607226538573743</v>
      </c>
      <c r="Z500" s="227">
        <f t="shared" si="188"/>
        <v>-9.0909090909090939E-3</v>
      </c>
      <c r="AA500" s="227">
        <f t="shared" si="189"/>
        <v>1.6095696186386843E-2</v>
      </c>
      <c r="AB500" s="227">
        <f t="shared" si="190"/>
        <v>-0.26363636363636367</v>
      </c>
      <c r="AC500" s="227">
        <v>494</v>
      </c>
      <c r="AD500" s="227">
        <f t="shared" si="191"/>
        <v>495</v>
      </c>
      <c r="AE500" s="227">
        <f t="shared" si="192"/>
        <v>0.40146354972951975</v>
      </c>
      <c r="AF500" s="227">
        <f t="shared" si="193"/>
        <v>0.16037735849056603</v>
      </c>
      <c r="AG500" s="227">
        <f t="shared" si="194"/>
        <v>0.26415094339622641</v>
      </c>
      <c r="AH500" s="227">
        <f t="shared" si="195"/>
        <v>-1.4175258378032463E-2</v>
      </c>
      <c r="AI500" s="227">
        <v>494</v>
      </c>
      <c r="AJ500" s="227">
        <f t="shared" si="196"/>
        <v>495</v>
      </c>
      <c r="AK500" s="227">
        <f t="shared" si="197"/>
        <v>0.40146354972951975</v>
      </c>
      <c r="AL500" s="227">
        <f t="shared" si="198"/>
        <v>0.16037735849056603</v>
      </c>
      <c r="AM500" s="227">
        <f t="shared" si="199"/>
        <v>2.1032768108466382E-2</v>
      </c>
      <c r="AN500" s="227">
        <f t="shared" si="200"/>
        <v>0.27358490566037735</v>
      </c>
      <c r="AO500" s="227">
        <v>494</v>
      </c>
      <c r="AP500" s="227">
        <f t="shared" si="201"/>
        <v>495</v>
      </c>
      <c r="AQ500" s="227">
        <f t="shared" si="202"/>
        <v>0.72355179203193498</v>
      </c>
      <c r="AR500" s="227">
        <f t="shared" si="203"/>
        <v>7.407407407407407E-2</v>
      </c>
      <c r="AS500" s="227">
        <f t="shared" si="204"/>
        <v>0.20370370370370369</v>
      </c>
      <c r="AT500" s="227">
        <f t="shared" si="205"/>
        <v>-0.23976742808782131</v>
      </c>
    </row>
    <row r="501" spans="23:46">
      <c r="W501" s="227">
        <v>495</v>
      </c>
      <c r="X501" s="227">
        <f t="shared" si="186"/>
        <v>496</v>
      </c>
      <c r="Y501" s="227">
        <f t="shared" si="187"/>
        <v>1</v>
      </c>
      <c r="Z501" s="227">
        <f t="shared" si="188"/>
        <v>0</v>
      </c>
      <c r="AA501" s="227">
        <f t="shared" si="189"/>
        <v>1</v>
      </c>
      <c r="AB501" s="227">
        <f t="shared" si="190"/>
        <v>0</v>
      </c>
      <c r="AC501" s="227">
        <v>495</v>
      </c>
      <c r="AD501" s="227">
        <f t="shared" si="191"/>
        <v>496</v>
      </c>
      <c r="AE501" s="227">
        <f t="shared" si="192"/>
        <v>0.36625552324302096</v>
      </c>
      <c r="AF501" s="227">
        <f t="shared" si="193"/>
        <v>0.16981132075471697</v>
      </c>
      <c r="AG501" s="227">
        <f t="shared" si="194"/>
        <v>0.36792452830188677</v>
      </c>
      <c r="AH501" s="227">
        <f t="shared" si="195"/>
        <v>0.37311303297345477</v>
      </c>
      <c r="AI501" s="227">
        <v>495</v>
      </c>
      <c r="AJ501" s="227">
        <f t="shared" si="196"/>
        <v>496</v>
      </c>
      <c r="AK501" s="227">
        <f t="shared" si="197"/>
        <v>0.36625552324302096</v>
      </c>
      <c r="AL501" s="227">
        <f t="shared" si="198"/>
        <v>0.16981132075471697</v>
      </c>
      <c r="AM501" s="227">
        <f t="shared" si="199"/>
        <v>-0.57750368216201398</v>
      </c>
      <c r="AN501" s="227">
        <f t="shared" si="200"/>
        <v>0.1132075471698113</v>
      </c>
      <c r="AO501" s="227">
        <v>495</v>
      </c>
      <c r="AP501" s="227">
        <f t="shared" si="201"/>
        <v>496</v>
      </c>
      <c r="AQ501" s="227">
        <f t="shared" si="202"/>
        <v>0.68899576603592694</v>
      </c>
      <c r="AR501" s="227">
        <f t="shared" si="203"/>
        <v>8.3333333333333329E-2</v>
      </c>
      <c r="AS501" s="227">
        <f t="shared" si="204"/>
        <v>0.41666666666666669</v>
      </c>
      <c r="AT501" s="227">
        <f t="shared" si="205"/>
        <v>0.55502116982036553</v>
      </c>
    </row>
    <row r="502" spans="23:46">
      <c r="W502" s="227">
        <v>496</v>
      </c>
      <c r="X502" s="227">
        <f t="shared" si="186"/>
        <v>497</v>
      </c>
      <c r="Y502" s="227">
        <f t="shared" si="187"/>
        <v>0.96607226538573743</v>
      </c>
      <c r="Z502" s="227">
        <f t="shared" si="188"/>
        <v>9.0909090909090905E-3</v>
      </c>
      <c r="AA502" s="227">
        <f t="shared" si="189"/>
        <v>1.609569618638701E-2</v>
      </c>
      <c r="AB502" s="227">
        <f t="shared" si="190"/>
        <v>0.26363636363636361</v>
      </c>
      <c r="AC502" s="227">
        <v>496</v>
      </c>
      <c r="AD502" s="227">
        <f t="shared" si="191"/>
        <v>497</v>
      </c>
      <c r="AE502" s="227">
        <f t="shared" si="192"/>
        <v>0.33104749675652212</v>
      </c>
      <c r="AF502" s="227">
        <f t="shared" si="193"/>
        <v>0.17924528301886791</v>
      </c>
      <c r="AG502" s="227">
        <f t="shared" si="194"/>
        <v>0.47169811320754718</v>
      </c>
      <c r="AH502" s="227">
        <f t="shared" si="195"/>
        <v>0.76040132432494212</v>
      </c>
      <c r="AI502" s="227">
        <v>496</v>
      </c>
      <c r="AJ502" s="227">
        <f t="shared" si="196"/>
        <v>497</v>
      </c>
      <c r="AK502" s="227">
        <f t="shared" si="197"/>
        <v>0.33104749675652212</v>
      </c>
      <c r="AL502" s="227">
        <f t="shared" si="198"/>
        <v>0.17924528301886791</v>
      </c>
      <c r="AM502" s="227">
        <f t="shared" si="199"/>
        <v>-0.82395986756750583</v>
      </c>
      <c r="AN502" s="227">
        <f t="shared" si="200"/>
        <v>-4.716981132075472E-2</v>
      </c>
      <c r="AO502" s="227">
        <v>496</v>
      </c>
      <c r="AP502" s="227">
        <f t="shared" si="201"/>
        <v>497</v>
      </c>
      <c r="AQ502" s="227">
        <f t="shared" si="202"/>
        <v>0.65443974003991889</v>
      </c>
      <c r="AR502" s="227">
        <f t="shared" si="203"/>
        <v>9.2592592592592587E-2</v>
      </c>
      <c r="AS502" s="227">
        <f t="shared" si="204"/>
        <v>0.14584526568551592</v>
      </c>
      <c r="AT502" s="227">
        <f t="shared" si="205"/>
        <v>0.51187066946995441</v>
      </c>
    </row>
    <row r="503" spans="23:46">
      <c r="W503" s="227">
        <v>497</v>
      </c>
      <c r="X503" s="227">
        <f t="shared" si="186"/>
        <v>498</v>
      </c>
      <c r="Y503" s="227">
        <f t="shared" si="187"/>
        <v>0.93214453077147497</v>
      </c>
      <c r="Z503" s="227">
        <f t="shared" si="188"/>
        <v>1.8181818181818181E-2</v>
      </c>
      <c r="AA503" s="227">
        <f t="shared" si="189"/>
        <v>-0.79151492721437833</v>
      </c>
      <c r="AB503" s="227">
        <f t="shared" si="190"/>
        <v>0.42548952342993973</v>
      </c>
      <c r="AC503" s="227">
        <v>497</v>
      </c>
      <c r="AD503" s="227">
        <f t="shared" si="191"/>
        <v>498</v>
      </c>
      <c r="AE503" s="227">
        <f t="shared" si="192"/>
        <v>0.29583947027002311</v>
      </c>
      <c r="AF503" s="227">
        <f t="shared" si="193"/>
        <v>0.18867924528301888</v>
      </c>
      <c r="AG503" s="227">
        <f t="shared" si="194"/>
        <v>0.29380748622121683</v>
      </c>
      <c r="AH503" s="227">
        <f t="shared" si="195"/>
        <v>0.65983289000565548</v>
      </c>
      <c r="AI503" s="227">
        <v>497</v>
      </c>
      <c r="AJ503" s="227">
        <f t="shared" si="196"/>
        <v>498</v>
      </c>
      <c r="AK503" s="227">
        <f t="shared" si="197"/>
        <v>0.29583947027002311</v>
      </c>
      <c r="AL503" s="227">
        <f t="shared" si="198"/>
        <v>0.18867924528301888</v>
      </c>
      <c r="AM503" s="227">
        <f t="shared" si="199"/>
        <v>-0.22542341729702547</v>
      </c>
      <c r="AN503" s="227">
        <f t="shared" si="200"/>
        <v>-0.20754716981132076</v>
      </c>
      <c r="AO503" s="227">
        <v>497</v>
      </c>
      <c r="AP503" s="227">
        <f t="shared" si="201"/>
        <v>498</v>
      </c>
      <c r="AQ503" s="227">
        <f t="shared" si="202"/>
        <v>0.61988371404391063</v>
      </c>
      <c r="AR503" s="227">
        <f t="shared" si="203"/>
        <v>0.10185185185185185</v>
      </c>
      <c r="AS503" s="227">
        <f t="shared" si="204"/>
        <v>-0.43598036925970801</v>
      </c>
      <c r="AT503" s="227">
        <f t="shared" si="205"/>
        <v>-6.9954965475269415E-2</v>
      </c>
    </row>
    <row r="504" spans="23:46">
      <c r="W504" s="227">
        <v>498</v>
      </c>
      <c r="X504" s="227">
        <f t="shared" si="186"/>
        <v>499</v>
      </c>
      <c r="Y504" s="227">
        <f t="shared" si="187"/>
        <v>0.89821679615721239</v>
      </c>
      <c r="Z504" s="227">
        <f t="shared" si="188"/>
        <v>2.7272727272727271E-2</v>
      </c>
      <c r="AA504" s="227">
        <f t="shared" si="189"/>
        <v>-7.1246987037128895E-2</v>
      </c>
      <c r="AB504" s="227">
        <f t="shared" si="190"/>
        <v>-0.29477841674730965</v>
      </c>
      <c r="AC504" s="227">
        <v>498</v>
      </c>
      <c r="AD504" s="227">
        <f t="shared" si="191"/>
        <v>499</v>
      </c>
      <c r="AE504" s="227">
        <f t="shared" si="192"/>
        <v>0.26063144378352426</v>
      </c>
      <c r="AF504" s="227">
        <f t="shared" si="193"/>
        <v>0.19811320754716982</v>
      </c>
      <c r="AG504" s="227">
        <f t="shared" si="194"/>
        <v>1.0292779775390004E-2</v>
      </c>
      <c r="AH504" s="227">
        <f t="shared" si="195"/>
        <v>0.3763181835598286</v>
      </c>
      <c r="AI504" s="227">
        <v>498</v>
      </c>
      <c r="AJ504" s="227">
        <f t="shared" si="196"/>
        <v>499</v>
      </c>
      <c r="AK504" s="227">
        <f t="shared" si="197"/>
        <v>0.26063144378352426</v>
      </c>
      <c r="AL504" s="227">
        <f t="shared" si="198"/>
        <v>0.19811320754716982</v>
      </c>
      <c r="AM504" s="227">
        <f t="shared" si="199"/>
        <v>0.37311303297345477</v>
      </c>
      <c r="AN504" s="227">
        <f t="shared" si="200"/>
        <v>-0.36792452830188677</v>
      </c>
      <c r="AO504" s="227">
        <v>498</v>
      </c>
      <c r="AP504" s="227">
        <f t="shared" si="201"/>
        <v>499</v>
      </c>
      <c r="AQ504" s="227">
        <f t="shared" si="202"/>
        <v>0.58532768804790258</v>
      </c>
      <c r="AR504" s="227">
        <f t="shared" si="203"/>
        <v>0.1111111111111111</v>
      </c>
      <c r="AS504" s="227">
        <f t="shared" si="204"/>
        <v>-0.65868924780838989</v>
      </c>
      <c r="AT504" s="227">
        <f t="shared" si="205"/>
        <v>-0.44444444444444442</v>
      </c>
    </row>
    <row r="505" spans="23:46">
      <c r="W505" s="227">
        <v>499</v>
      </c>
      <c r="X505" s="227">
        <f t="shared" si="186"/>
        <v>500</v>
      </c>
      <c r="Y505" s="227">
        <f t="shared" si="187"/>
        <v>0.86428906154294993</v>
      </c>
      <c r="Z505" s="227">
        <f t="shared" si="188"/>
        <v>3.6363636363636362E-2</v>
      </c>
      <c r="AA505" s="227">
        <f t="shared" si="189"/>
        <v>0.44545454545454544</v>
      </c>
      <c r="AB505" s="227">
        <f t="shared" si="190"/>
        <v>-0.66245899609886338</v>
      </c>
      <c r="AC505" s="227">
        <v>499</v>
      </c>
      <c r="AD505" s="227">
        <f t="shared" si="191"/>
        <v>500</v>
      </c>
      <c r="AE505" s="227">
        <f t="shared" si="192"/>
        <v>0.22542341729702547</v>
      </c>
      <c r="AF505" s="227">
        <f t="shared" si="193"/>
        <v>0.20754716981132076</v>
      </c>
      <c r="AG505" s="227">
        <f t="shared" si="194"/>
        <v>-0.27322192667043693</v>
      </c>
      <c r="AH505" s="227">
        <f t="shared" si="195"/>
        <v>9.2803477114001665E-2</v>
      </c>
      <c r="AI505" s="227">
        <v>499</v>
      </c>
      <c r="AJ505" s="227">
        <f t="shared" si="196"/>
        <v>500</v>
      </c>
      <c r="AK505" s="227">
        <f t="shared" si="197"/>
        <v>0.22542341729702547</v>
      </c>
      <c r="AL505" s="227">
        <f t="shared" si="198"/>
        <v>0.20754716981132076</v>
      </c>
      <c r="AM505" s="227">
        <f t="shared" si="199"/>
        <v>0.78870321111739494</v>
      </c>
      <c r="AN505" s="227">
        <f t="shared" si="200"/>
        <v>-0.42267780733295629</v>
      </c>
      <c r="AO505" s="227">
        <v>499</v>
      </c>
      <c r="AP505" s="227">
        <f t="shared" si="201"/>
        <v>500</v>
      </c>
      <c r="AQ505" s="227">
        <f t="shared" si="202"/>
        <v>0.55077166205189443</v>
      </c>
      <c r="AR505" s="227">
        <f t="shared" si="203"/>
        <v>0.12037037037037036</v>
      </c>
      <c r="AS505" s="227">
        <f t="shared" si="204"/>
        <v>0.13609935009979707</v>
      </c>
      <c r="AT505" s="227">
        <f t="shared" si="205"/>
        <v>-0.23148148148148145</v>
      </c>
    </row>
    <row r="506" spans="23:46">
      <c r="W506" s="227">
        <v>500</v>
      </c>
      <c r="X506" s="227">
        <f t="shared" si="186"/>
        <v>501</v>
      </c>
      <c r="Y506" s="227">
        <f t="shared" si="187"/>
        <v>0.83036132692868736</v>
      </c>
      <c r="Z506" s="227">
        <f t="shared" si="188"/>
        <v>4.5454545454545456E-2</v>
      </c>
      <c r="AA506" s="227">
        <f t="shared" si="189"/>
        <v>0.18181818181818182</v>
      </c>
      <c r="AB506" s="227">
        <f t="shared" si="190"/>
        <v>0.32144530771474961</v>
      </c>
      <c r="AC506" s="227">
        <v>500</v>
      </c>
      <c r="AD506" s="227">
        <f t="shared" si="191"/>
        <v>501</v>
      </c>
      <c r="AE506" s="227">
        <f t="shared" si="192"/>
        <v>0.19021539081052663</v>
      </c>
      <c r="AF506" s="227">
        <f t="shared" si="193"/>
        <v>0.21698113207547171</v>
      </c>
      <c r="AG506" s="227">
        <f t="shared" si="194"/>
        <v>-0.55673663311626387</v>
      </c>
      <c r="AH506" s="227">
        <f t="shared" si="195"/>
        <v>-0.1907112293318253</v>
      </c>
      <c r="AI506" s="227">
        <v>500</v>
      </c>
      <c r="AJ506" s="227">
        <f t="shared" si="196"/>
        <v>501</v>
      </c>
      <c r="AK506" s="227">
        <f t="shared" si="197"/>
        <v>0.19021539081052663</v>
      </c>
      <c r="AL506" s="227">
        <f t="shared" si="198"/>
        <v>0.21698113207547171</v>
      </c>
      <c r="AM506" s="227">
        <f t="shared" si="199"/>
        <v>0.35054411933748059</v>
      </c>
      <c r="AN506" s="227">
        <f t="shared" si="200"/>
        <v>1.548128444695801E-2</v>
      </c>
      <c r="AO506" s="227">
        <v>500</v>
      </c>
      <c r="AP506" s="227">
        <f t="shared" si="201"/>
        <v>501</v>
      </c>
      <c r="AQ506" s="227">
        <f t="shared" si="202"/>
        <v>0.51621563605588627</v>
      </c>
      <c r="AR506" s="227">
        <f t="shared" si="203"/>
        <v>0.12962962962962962</v>
      </c>
      <c r="AS506" s="227">
        <f t="shared" si="204"/>
        <v>0.93088794800798369</v>
      </c>
      <c r="AT506" s="227">
        <f t="shared" si="205"/>
        <v>-1.8518518518518545E-2</v>
      </c>
    </row>
    <row r="507" spans="23:46">
      <c r="W507" s="227">
        <v>501</v>
      </c>
      <c r="X507" s="227">
        <f t="shared" si="186"/>
        <v>502</v>
      </c>
      <c r="Y507" s="227">
        <f t="shared" si="187"/>
        <v>0.79643359231442479</v>
      </c>
      <c r="Z507" s="227">
        <f t="shared" si="188"/>
        <v>5.4545454545454543E-2</v>
      </c>
      <c r="AA507" s="227">
        <f t="shared" si="189"/>
        <v>-8.1818181818181818E-2</v>
      </c>
      <c r="AB507" s="227">
        <f t="shared" si="190"/>
        <v>0.6946503884716374</v>
      </c>
      <c r="AC507" s="227">
        <v>501</v>
      </c>
      <c r="AD507" s="227">
        <f t="shared" si="191"/>
        <v>502</v>
      </c>
      <c r="AE507" s="227">
        <f t="shared" si="192"/>
        <v>0.15500736432402779</v>
      </c>
      <c r="AF507" s="227">
        <f t="shared" si="193"/>
        <v>0.22641509433962265</v>
      </c>
      <c r="AG507" s="227">
        <f t="shared" si="194"/>
        <v>-0.84025133956209075</v>
      </c>
      <c r="AH507" s="227">
        <f t="shared" si="195"/>
        <v>-0.4742259357776521</v>
      </c>
      <c r="AI507" s="227">
        <v>501</v>
      </c>
      <c r="AJ507" s="227">
        <f t="shared" si="196"/>
        <v>502</v>
      </c>
      <c r="AK507" s="227">
        <f t="shared" si="197"/>
        <v>0.15500736432402779</v>
      </c>
      <c r="AL507" s="227">
        <f t="shared" si="198"/>
        <v>0.22641509433962265</v>
      </c>
      <c r="AM507" s="227">
        <f t="shared" si="199"/>
        <v>-8.7614972442433547E-2</v>
      </c>
      <c r="AN507" s="227">
        <f t="shared" si="200"/>
        <v>0.4536403762268722</v>
      </c>
      <c r="AO507" s="227">
        <v>501</v>
      </c>
      <c r="AP507" s="227">
        <f t="shared" si="201"/>
        <v>502</v>
      </c>
      <c r="AQ507" s="227">
        <f t="shared" si="202"/>
        <v>0.48165961005987812</v>
      </c>
      <c r="AR507" s="227">
        <f t="shared" si="203"/>
        <v>0.1388888888888889</v>
      </c>
      <c r="AS507" s="227">
        <f t="shared" si="204"/>
        <v>0.27432345408382947</v>
      </c>
      <c r="AT507" s="227">
        <f t="shared" si="205"/>
        <v>0.19444444444444445</v>
      </c>
    </row>
    <row r="508" spans="23:46">
      <c r="W508" s="227">
        <v>502</v>
      </c>
      <c r="X508" s="227">
        <f t="shared" si="186"/>
        <v>503</v>
      </c>
      <c r="Y508" s="227">
        <f t="shared" si="187"/>
        <v>0.76250585770016244</v>
      </c>
      <c r="Z508" s="227">
        <f t="shared" si="188"/>
        <v>6.363636363636363E-2</v>
      </c>
      <c r="AA508" s="227">
        <f t="shared" si="189"/>
        <v>-0.34545454545454546</v>
      </c>
      <c r="AB508" s="227">
        <f t="shared" si="190"/>
        <v>-0.28925391534197575</v>
      </c>
      <c r="AC508" s="227">
        <v>502</v>
      </c>
      <c r="AD508" s="227">
        <f t="shared" si="191"/>
        <v>503</v>
      </c>
      <c r="AE508" s="227">
        <f t="shared" si="192"/>
        <v>0.11979933783752894</v>
      </c>
      <c r="AF508" s="227">
        <f t="shared" si="193"/>
        <v>0.23584905660377359</v>
      </c>
      <c r="AG508" s="227">
        <f t="shared" si="194"/>
        <v>-0.51394513891945026</v>
      </c>
      <c r="AH508" s="227">
        <f t="shared" si="195"/>
        <v>-0.40566037735849059</v>
      </c>
      <c r="AI508" s="227">
        <v>502</v>
      </c>
      <c r="AJ508" s="227">
        <f t="shared" si="196"/>
        <v>503</v>
      </c>
      <c r="AK508" s="227">
        <f t="shared" si="197"/>
        <v>0.11979933783752894</v>
      </c>
      <c r="AL508" s="227">
        <f t="shared" si="198"/>
        <v>0.23584905660377359</v>
      </c>
      <c r="AM508" s="227">
        <f t="shared" si="199"/>
        <v>-0.49056603773584906</v>
      </c>
      <c r="AN508" s="227">
        <f t="shared" si="200"/>
        <v>0.83081737729793981</v>
      </c>
      <c r="AO508" s="227">
        <v>502</v>
      </c>
      <c r="AP508" s="227">
        <f t="shared" si="201"/>
        <v>503</v>
      </c>
      <c r="AQ508" s="227">
        <f t="shared" si="202"/>
        <v>0.44710358406387007</v>
      </c>
      <c r="AR508" s="227">
        <f t="shared" si="203"/>
        <v>0.14814814814814814</v>
      </c>
      <c r="AS508" s="227">
        <f t="shared" si="204"/>
        <v>-0.52046514382435727</v>
      </c>
      <c r="AT508" s="227">
        <f t="shared" si="205"/>
        <v>0.40740740740740738</v>
      </c>
    </row>
    <row r="509" spans="23:46">
      <c r="W509" s="227">
        <v>503</v>
      </c>
      <c r="X509" s="227">
        <f t="shared" si="186"/>
        <v>504</v>
      </c>
      <c r="Y509" s="227">
        <f t="shared" si="187"/>
        <v>0.72857812308589986</v>
      </c>
      <c r="Z509" s="227">
        <f t="shared" si="188"/>
        <v>7.2727272727272724E-2</v>
      </c>
      <c r="AA509" s="227">
        <f t="shared" si="189"/>
        <v>-0.20195809371975887</v>
      </c>
      <c r="AB509" s="227">
        <f t="shared" si="190"/>
        <v>-0.56798349750419741</v>
      </c>
      <c r="AC509" s="227">
        <v>503</v>
      </c>
      <c r="AD509" s="227">
        <f t="shared" si="191"/>
        <v>504</v>
      </c>
      <c r="AE509" s="227">
        <f t="shared" si="192"/>
        <v>8.4591311351030096E-2</v>
      </c>
      <c r="AF509" s="227">
        <f t="shared" si="193"/>
        <v>0.24528301886792453</v>
      </c>
      <c r="AG509" s="227">
        <f t="shared" si="194"/>
        <v>-0.12665684756796292</v>
      </c>
      <c r="AH509" s="227">
        <f t="shared" si="195"/>
        <v>-0.30188679245283018</v>
      </c>
      <c r="AI509" s="227">
        <v>503</v>
      </c>
      <c r="AJ509" s="227">
        <f t="shared" si="196"/>
        <v>504</v>
      </c>
      <c r="AK509" s="227">
        <f t="shared" si="197"/>
        <v>8.4591311351030096E-2</v>
      </c>
      <c r="AL509" s="227">
        <f t="shared" si="198"/>
        <v>0.24528301886792453</v>
      </c>
      <c r="AM509" s="227">
        <f t="shared" si="199"/>
        <v>-0.33018867924528306</v>
      </c>
      <c r="AN509" s="227">
        <f t="shared" si="200"/>
        <v>0.23228092702745956</v>
      </c>
      <c r="AO509" s="227">
        <v>503</v>
      </c>
      <c r="AP509" s="227">
        <f t="shared" si="201"/>
        <v>504</v>
      </c>
      <c r="AQ509" s="227">
        <f t="shared" si="202"/>
        <v>0.41254755806786186</v>
      </c>
      <c r="AR509" s="227">
        <f t="shared" si="203"/>
        <v>0.15740740740740741</v>
      </c>
      <c r="AS509" s="227">
        <f t="shared" si="204"/>
        <v>-0.53716743620670349</v>
      </c>
      <c r="AT509" s="227">
        <f t="shared" si="205"/>
        <v>0.17114203242226481</v>
      </c>
    </row>
    <row r="510" spans="23:46">
      <c r="W510" s="227">
        <v>504</v>
      </c>
      <c r="X510" s="227">
        <f t="shared" si="186"/>
        <v>505</v>
      </c>
      <c r="Y510" s="227">
        <f t="shared" si="187"/>
        <v>0.6946503884716374</v>
      </c>
      <c r="Z510" s="227">
        <f t="shared" si="188"/>
        <v>8.1818181818181818E-2</v>
      </c>
      <c r="AA510" s="227">
        <f t="shared" si="189"/>
        <v>0.51830984645749067</v>
      </c>
      <c r="AB510" s="227">
        <f t="shared" si="190"/>
        <v>0.15228444267305202</v>
      </c>
      <c r="AC510" s="227">
        <v>504</v>
      </c>
      <c r="AD510" s="227">
        <f t="shared" si="191"/>
        <v>505</v>
      </c>
      <c r="AE510" s="227">
        <f t="shared" si="192"/>
        <v>4.9383284864531307E-2</v>
      </c>
      <c r="AF510" s="227">
        <f t="shared" si="193"/>
        <v>0.25471698113207547</v>
      </c>
      <c r="AG510" s="227">
        <f t="shared" si="194"/>
        <v>0.26063144378352426</v>
      </c>
      <c r="AH510" s="227">
        <f t="shared" si="195"/>
        <v>-0.19811320754716982</v>
      </c>
      <c r="AI510" s="227">
        <v>504</v>
      </c>
      <c r="AJ510" s="227">
        <f t="shared" si="196"/>
        <v>505</v>
      </c>
      <c r="AK510" s="227">
        <f t="shared" si="197"/>
        <v>4.9383284864531307E-2</v>
      </c>
      <c r="AL510" s="227">
        <f t="shared" si="198"/>
        <v>0.25471698113207547</v>
      </c>
      <c r="AM510" s="227">
        <f t="shared" si="199"/>
        <v>-0.169811320754717</v>
      </c>
      <c r="AN510" s="227">
        <f t="shared" si="200"/>
        <v>-0.3662555232430208</v>
      </c>
      <c r="AO510" s="227">
        <v>504</v>
      </c>
      <c r="AP510" s="227">
        <f t="shared" si="201"/>
        <v>505</v>
      </c>
      <c r="AQ510" s="227">
        <f t="shared" si="202"/>
        <v>0.37799153207185388</v>
      </c>
      <c r="AR510" s="227">
        <f t="shared" si="203"/>
        <v>0.16666666666666666</v>
      </c>
      <c r="AS510" s="227">
        <f t="shared" si="204"/>
        <v>4.4658198738520394E-2</v>
      </c>
      <c r="AT510" s="227">
        <f t="shared" si="205"/>
        <v>-0.41068360252295905</v>
      </c>
    </row>
    <row r="511" spans="23:46">
      <c r="W511" s="227">
        <v>505</v>
      </c>
      <c r="X511" s="227">
        <f t="shared" si="186"/>
        <v>506</v>
      </c>
      <c r="Y511" s="227">
        <f t="shared" si="187"/>
        <v>0.66072265385737472</v>
      </c>
      <c r="Z511" s="227">
        <f t="shared" si="188"/>
        <v>9.0909090909090912E-2</v>
      </c>
      <c r="AA511" s="227">
        <f t="shared" si="189"/>
        <v>0.35710938457050079</v>
      </c>
      <c r="AB511" s="227">
        <f t="shared" si="190"/>
        <v>0.36363636363636365</v>
      </c>
      <c r="AC511" s="227">
        <v>505</v>
      </c>
      <c r="AD511" s="227">
        <f t="shared" si="191"/>
        <v>506</v>
      </c>
      <c r="AE511" s="227">
        <f t="shared" si="192"/>
        <v>1.4175258378032463E-2</v>
      </c>
      <c r="AF511" s="227">
        <f t="shared" si="193"/>
        <v>0.26415094339622641</v>
      </c>
      <c r="AG511" s="227">
        <f t="shared" si="194"/>
        <v>0.64791973513501167</v>
      </c>
      <c r="AH511" s="227">
        <f t="shared" si="195"/>
        <v>-9.4339622641509413E-2</v>
      </c>
      <c r="AI511" s="227">
        <v>505</v>
      </c>
      <c r="AJ511" s="227">
        <f t="shared" si="196"/>
        <v>506</v>
      </c>
      <c r="AK511" s="227">
        <f t="shared" si="197"/>
        <v>1.4175258378032463E-2</v>
      </c>
      <c r="AL511" s="227">
        <f t="shared" si="198"/>
        <v>0.26415094339622641</v>
      </c>
      <c r="AM511" s="227">
        <f t="shared" si="199"/>
        <v>-9.4339622641509413E-3</v>
      </c>
      <c r="AN511" s="227">
        <f t="shared" si="200"/>
        <v>-0.96479197351350121</v>
      </c>
      <c r="AO511" s="227">
        <v>505</v>
      </c>
      <c r="AP511" s="227">
        <f t="shared" si="201"/>
        <v>506</v>
      </c>
      <c r="AQ511" s="227">
        <f t="shared" si="202"/>
        <v>0.34343550607584566</v>
      </c>
      <c r="AR511" s="227">
        <f t="shared" si="203"/>
        <v>0.17592592592592593</v>
      </c>
      <c r="AS511" s="227">
        <f t="shared" si="204"/>
        <v>0.45370370370370372</v>
      </c>
      <c r="AT511" s="227">
        <f t="shared" si="205"/>
        <v>-0.69324527380439804</v>
      </c>
    </row>
    <row r="512" spans="23:46">
      <c r="W512" s="227">
        <v>506</v>
      </c>
      <c r="X512" s="227">
        <f t="shared" si="186"/>
        <v>507</v>
      </c>
      <c r="Y512" s="227">
        <f t="shared" si="187"/>
        <v>0.62679491924311237</v>
      </c>
      <c r="Z512" s="227">
        <f t="shared" si="188"/>
        <v>0.1</v>
      </c>
      <c r="AA512" s="227">
        <f t="shared" si="189"/>
        <v>-0.62679491924311237</v>
      </c>
      <c r="AB512" s="227">
        <f t="shared" si="190"/>
        <v>9.9999999999999978E-2</v>
      </c>
      <c r="AC512" s="227">
        <v>506</v>
      </c>
      <c r="AD512" s="227">
        <f t="shared" si="191"/>
        <v>507</v>
      </c>
      <c r="AE512" s="227">
        <f t="shared" si="192"/>
        <v>-2.1032768108466382E-2</v>
      </c>
      <c r="AF512" s="227">
        <f t="shared" si="193"/>
        <v>0.27358490566037735</v>
      </c>
      <c r="AG512" s="227">
        <f t="shared" si="194"/>
        <v>0.96479197351350121</v>
      </c>
      <c r="AH512" s="227">
        <f t="shared" si="195"/>
        <v>9.433962264150943E-3</v>
      </c>
      <c r="AI512" s="227">
        <v>506</v>
      </c>
      <c r="AJ512" s="227">
        <f t="shared" si="196"/>
        <v>507</v>
      </c>
      <c r="AK512" s="227">
        <f t="shared" si="197"/>
        <v>-2.1032768108466382E-2</v>
      </c>
      <c r="AL512" s="227">
        <f t="shared" si="198"/>
        <v>0.27358490566037735</v>
      </c>
      <c r="AM512" s="227">
        <f t="shared" si="199"/>
        <v>0.15094339622641509</v>
      </c>
      <c r="AN512" s="227">
        <f t="shared" si="200"/>
        <v>-0.4366715762160186</v>
      </c>
      <c r="AO512" s="227">
        <v>506</v>
      </c>
      <c r="AP512" s="227">
        <f t="shared" si="201"/>
        <v>507</v>
      </c>
      <c r="AQ512" s="227">
        <f t="shared" si="202"/>
        <v>0.30887948007983762</v>
      </c>
      <c r="AR512" s="227">
        <f t="shared" si="203"/>
        <v>0.18518518518518517</v>
      </c>
      <c r="AS512" s="227">
        <f t="shared" si="204"/>
        <v>0.24074074074074076</v>
      </c>
      <c r="AT512" s="227">
        <f t="shared" si="205"/>
        <v>0.10154332410378875</v>
      </c>
    </row>
    <row r="513" spans="23:46">
      <c r="W513" s="227">
        <v>507</v>
      </c>
      <c r="X513" s="227">
        <f t="shared" si="186"/>
        <v>508</v>
      </c>
      <c r="Y513" s="227">
        <f t="shared" si="187"/>
        <v>0.5928671846288498</v>
      </c>
      <c r="Z513" s="227">
        <f t="shared" si="188"/>
        <v>0.10909090909090909</v>
      </c>
      <c r="AA513" s="227">
        <f t="shared" si="189"/>
        <v>-0.38930077694327464</v>
      </c>
      <c r="AB513" s="227">
        <f t="shared" si="190"/>
        <v>-0.16363636363636364</v>
      </c>
      <c r="AC513" s="227">
        <v>507</v>
      </c>
      <c r="AD513" s="227">
        <f t="shared" si="191"/>
        <v>508</v>
      </c>
      <c r="AE513" s="227">
        <f t="shared" si="192"/>
        <v>-5.6240794594965227E-2</v>
      </c>
      <c r="AF513" s="227">
        <f t="shared" si="193"/>
        <v>0.28301886792452829</v>
      </c>
      <c r="AG513" s="227">
        <f t="shared" si="194"/>
        <v>0.57750368216201398</v>
      </c>
      <c r="AH513" s="227">
        <f t="shared" si="195"/>
        <v>0.11320754716981132</v>
      </c>
      <c r="AI513" s="227">
        <v>507</v>
      </c>
      <c r="AJ513" s="227">
        <f t="shared" si="196"/>
        <v>508</v>
      </c>
      <c r="AK513" s="227">
        <f t="shared" si="197"/>
        <v>-5.6240794594965227E-2</v>
      </c>
      <c r="AL513" s="227">
        <f t="shared" si="198"/>
        <v>0.28301886792452829</v>
      </c>
      <c r="AM513" s="227">
        <f t="shared" si="199"/>
        <v>0.31132075471698112</v>
      </c>
      <c r="AN513" s="227">
        <f t="shared" si="200"/>
        <v>0.1618648740544617</v>
      </c>
      <c r="AO513" s="227">
        <v>507</v>
      </c>
      <c r="AP513" s="227">
        <f t="shared" si="201"/>
        <v>508</v>
      </c>
      <c r="AQ513" s="227">
        <f t="shared" si="202"/>
        <v>0.27432345408382947</v>
      </c>
      <c r="AR513" s="227">
        <f t="shared" si="203"/>
        <v>0.19444444444444445</v>
      </c>
      <c r="AS513" s="227">
        <f t="shared" si="204"/>
        <v>2.777777777777779E-2</v>
      </c>
      <c r="AT513" s="227">
        <f t="shared" si="205"/>
        <v>0.89633192201197565</v>
      </c>
    </row>
    <row r="514" spans="23:46">
      <c r="W514" s="227">
        <v>508</v>
      </c>
      <c r="X514" s="227">
        <f t="shared" si="186"/>
        <v>509</v>
      </c>
      <c r="Y514" s="227">
        <f t="shared" si="187"/>
        <v>0.55893945001458722</v>
      </c>
      <c r="Z514" s="227">
        <f t="shared" si="188"/>
        <v>0.11818181818181818</v>
      </c>
      <c r="AA514" s="227">
        <f t="shared" si="189"/>
        <v>0.59460352687033835</v>
      </c>
      <c r="AB514" s="227">
        <f t="shared" si="190"/>
        <v>-0.42727272727272725</v>
      </c>
      <c r="AC514" s="227">
        <v>508</v>
      </c>
      <c r="AD514" s="227">
        <f t="shared" si="191"/>
        <v>509</v>
      </c>
      <c r="AE514" s="227">
        <f t="shared" si="192"/>
        <v>-9.1448821081464016E-2</v>
      </c>
      <c r="AF514" s="227">
        <f t="shared" si="193"/>
        <v>0.29245283018867924</v>
      </c>
      <c r="AG514" s="227">
        <f t="shared" si="194"/>
        <v>0.19021539081052663</v>
      </c>
      <c r="AH514" s="227">
        <f t="shared" si="195"/>
        <v>0.21698113207547171</v>
      </c>
      <c r="AI514" s="227">
        <v>508</v>
      </c>
      <c r="AJ514" s="227">
        <f t="shared" si="196"/>
        <v>509</v>
      </c>
      <c r="AK514" s="227">
        <f t="shared" si="197"/>
        <v>-9.1448821081464016E-2</v>
      </c>
      <c r="AL514" s="227">
        <f t="shared" si="198"/>
        <v>0.29245283018867924</v>
      </c>
      <c r="AM514" s="227">
        <f t="shared" si="199"/>
        <v>0.47169811320754718</v>
      </c>
      <c r="AN514" s="227">
        <f t="shared" si="200"/>
        <v>0.76040132432494212</v>
      </c>
      <c r="AO514" s="227">
        <v>508</v>
      </c>
      <c r="AP514" s="227">
        <f t="shared" si="201"/>
        <v>509</v>
      </c>
      <c r="AQ514" s="227">
        <f t="shared" si="202"/>
        <v>0.23976742808782131</v>
      </c>
      <c r="AR514" s="227">
        <f t="shared" si="203"/>
        <v>0.20370370370370369</v>
      </c>
      <c r="AS514" s="227">
        <f t="shared" si="204"/>
        <v>-0.18518518518518517</v>
      </c>
      <c r="AT514" s="227">
        <f t="shared" si="205"/>
        <v>0.30887948007983762</v>
      </c>
    </row>
    <row r="515" spans="23:46">
      <c r="W515" s="227">
        <v>509</v>
      </c>
      <c r="X515" s="227">
        <f t="shared" si="186"/>
        <v>510</v>
      </c>
      <c r="Y515" s="227">
        <f t="shared" si="187"/>
        <v>0.52501171540032476</v>
      </c>
      <c r="Z515" s="227">
        <f t="shared" si="188"/>
        <v>0.12727272727272726</v>
      </c>
      <c r="AA515" s="227">
        <f t="shared" si="189"/>
        <v>0.3444520677940166</v>
      </c>
      <c r="AB515" s="227">
        <f t="shared" si="190"/>
        <v>2.1573335990422049E-2</v>
      </c>
      <c r="AC515" s="227">
        <v>509</v>
      </c>
      <c r="AD515" s="227">
        <f t="shared" si="191"/>
        <v>510</v>
      </c>
      <c r="AE515" s="227">
        <f t="shared" si="192"/>
        <v>-0.12665684756796292</v>
      </c>
      <c r="AF515" s="227">
        <f t="shared" si="193"/>
        <v>0.30188679245283018</v>
      </c>
      <c r="AG515" s="227">
        <f t="shared" si="194"/>
        <v>-0.1970729005409606</v>
      </c>
      <c r="AH515" s="227">
        <f t="shared" si="195"/>
        <v>0.32075471698113206</v>
      </c>
      <c r="AI515" s="227">
        <v>509</v>
      </c>
      <c r="AJ515" s="227">
        <f t="shared" si="196"/>
        <v>510</v>
      </c>
      <c r="AK515" s="227">
        <f t="shared" si="197"/>
        <v>-0.12665684756796292</v>
      </c>
      <c r="AL515" s="227">
        <f t="shared" si="198"/>
        <v>0.30188679245283018</v>
      </c>
      <c r="AM515" s="227">
        <f t="shared" si="199"/>
        <v>0.13916310088712947</v>
      </c>
      <c r="AN515" s="227">
        <f t="shared" si="200"/>
        <v>0.50518850467156806</v>
      </c>
      <c r="AO515" s="227">
        <v>509</v>
      </c>
      <c r="AP515" s="227">
        <f t="shared" si="201"/>
        <v>510</v>
      </c>
      <c r="AQ515" s="227">
        <f t="shared" si="202"/>
        <v>0.20521140209181316</v>
      </c>
      <c r="AR515" s="227">
        <f t="shared" si="203"/>
        <v>0.21296296296296297</v>
      </c>
      <c r="AS515" s="227">
        <f t="shared" si="204"/>
        <v>-0.39814814814814814</v>
      </c>
      <c r="AT515" s="227">
        <f t="shared" si="205"/>
        <v>-0.48590911782834922</v>
      </c>
    </row>
    <row r="516" spans="23:46">
      <c r="W516" s="227">
        <v>510</v>
      </c>
      <c r="X516" s="227">
        <f t="shared" si="186"/>
        <v>511</v>
      </c>
      <c r="Y516" s="227">
        <f t="shared" si="187"/>
        <v>0.49108398078606225</v>
      </c>
      <c r="Z516" s="227">
        <f t="shared" si="188"/>
        <v>0.13636363636363635</v>
      </c>
      <c r="AA516" s="227">
        <f t="shared" si="189"/>
        <v>-0.37581587238323283</v>
      </c>
      <c r="AB516" s="227">
        <f t="shared" si="190"/>
        <v>0.74184127616767137</v>
      </c>
      <c r="AC516" s="227">
        <v>510</v>
      </c>
      <c r="AD516" s="227">
        <f t="shared" si="191"/>
        <v>511</v>
      </c>
      <c r="AE516" s="227">
        <f t="shared" si="192"/>
        <v>-0.1618648740544617</v>
      </c>
      <c r="AF516" s="227">
        <f t="shared" si="193"/>
        <v>0.31132075471698112</v>
      </c>
      <c r="AG516" s="227">
        <f t="shared" si="194"/>
        <v>-0.58436119189244795</v>
      </c>
      <c r="AH516" s="227">
        <f t="shared" si="195"/>
        <v>0.42452830188679247</v>
      </c>
      <c r="AI516" s="227">
        <v>510</v>
      </c>
      <c r="AJ516" s="227">
        <f t="shared" si="196"/>
        <v>511</v>
      </c>
      <c r="AK516" s="227">
        <f t="shared" si="197"/>
        <v>-0.1618648740544617</v>
      </c>
      <c r="AL516" s="227">
        <f t="shared" si="198"/>
        <v>0.31132075471698112</v>
      </c>
      <c r="AM516" s="227">
        <f t="shared" si="199"/>
        <v>-0.29899599089278478</v>
      </c>
      <c r="AN516" s="227">
        <f t="shared" si="200"/>
        <v>6.7029412891653761E-2</v>
      </c>
      <c r="AO516" s="227">
        <v>510</v>
      </c>
      <c r="AP516" s="227">
        <f t="shared" si="201"/>
        <v>511</v>
      </c>
      <c r="AQ516" s="227">
        <f t="shared" si="202"/>
        <v>0.17065537609580511</v>
      </c>
      <c r="AR516" s="227">
        <f t="shared" si="203"/>
        <v>0.22222222222222221</v>
      </c>
      <c r="AS516" s="227">
        <f t="shared" si="204"/>
        <v>-0.19643879915901366</v>
      </c>
      <c r="AT516" s="227">
        <f t="shared" si="205"/>
        <v>-0.56246420294345234</v>
      </c>
    </row>
    <row r="517" spans="23:46">
      <c r="W517" s="227">
        <v>511</v>
      </c>
      <c r="X517" s="227">
        <f t="shared" si="186"/>
        <v>512</v>
      </c>
      <c r="Y517" s="227">
        <f t="shared" si="187"/>
        <v>0.45715624617179973</v>
      </c>
      <c r="Z517" s="227">
        <f t="shared" si="188"/>
        <v>0.14545454545454545</v>
      </c>
      <c r="AA517" s="227">
        <f t="shared" si="189"/>
        <v>-0.28181818181818186</v>
      </c>
      <c r="AB517" s="227">
        <f t="shared" si="190"/>
        <v>5.1759773042138191E-2</v>
      </c>
      <c r="AC517" s="227">
        <v>511</v>
      </c>
      <c r="AD517" s="227">
        <f t="shared" si="191"/>
        <v>512</v>
      </c>
      <c r="AE517" s="227">
        <f t="shared" si="192"/>
        <v>-0.1970729005409606</v>
      </c>
      <c r="AF517" s="227">
        <f t="shared" si="193"/>
        <v>0.32075471698113206</v>
      </c>
      <c r="AG517" s="227">
        <f t="shared" si="194"/>
        <v>-0.78870321111739494</v>
      </c>
      <c r="AH517" s="227">
        <f t="shared" si="195"/>
        <v>0.42267780733295629</v>
      </c>
      <c r="AI517" s="227">
        <v>511</v>
      </c>
      <c r="AJ517" s="227">
        <f t="shared" si="196"/>
        <v>512</v>
      </c>
      <c r="AK517" s="227">
        <f t="shared" si="197"/>
        <v>-0.1970729005409606</v>
      </c>
      <c r="AL517" s="227">
        <f t="shared" si="198"/>
        <v>0.32075471698113206</v>
      </c>
      <c r="AM517" s="227">
        <f t="shared" si="199"/>
        <v>-0.73715508267269914</v>
      </c>
      <c r="AN517" s="227">
        <f t="shared" si="200"/>
        <v>-0.37112967888826054</v>
      </c>
      <c r="AO517" s="227">
        <v>511</v>
      </c>
      <c r="AP517" s="227">
        <f t="shared" si="201"/>
        <v>512</v>
      </c>
      <c r="AQ517" s="227">
        <f t="shared" si="202"/>
        <v>0.1360993500997969</v>
      </c>
      <c r="AR517" s="227">
        <f t="shared" si="203"/>
        <v>0.23148148148148148</v>
      </c>
      <c r="AS517" s="227">
        <f t="shared" si="204"/>
        <v>0.38538683578621014</v>
      </c>
      <c r="AT517" s="227">
        <f t="shared" si="205"/>
        <v>1.9361432001771595E-2</v>
      </c>
    </row>
    <row r="518" spans="23:46">
      <c r="W518" s="227">
        <v>512</v>
      </c>
      <c r="X518" s="227">
        <f t="shared" ref="X518:X581" si="206">IF(A$4*B$4&gt;=X517,X517+1,"NA")</f>
        <v>513</v>
      </c>
      <c r="Y518" s="227">
        <f t="shared" ref="Y518:Y581" si="207">(1-MOD(X518-1,B$4)/B$4)*VLOOKUP(IF(INT((X518-1)/B$4)=A$4,1,INT((X518-1)/B$4)+1),A$8:C$48,2)+MOD(X518-1,B$4)/B$4*VLOOKUP(IF(INT((X518-1)/B$4)+1=A$4,1,(INT((X518-1)/B$4)+2)),A$8:C$48,2)</f>
        <v>0.42322851155753716</v>
      </c>
      <c r="Z518" s="227">
        <f t="shared" ref="Z518:Z581" si="208">(1-MOD(X518-1,B$4)/B$4)*VLOOKUP(IF(INT((X518-1)/B$4)=A$4,1,INT((X518-1)/B$4)+1),A$8:C$48,3)+MOD(X518-1,B$4)/B$4*VLOOKUP(IF(INT((X518-1)/B$4)+1=A$4,1,(INT((X518-1)/B$4)+2)),A$8:C$48,3)</f>
        <v>0.15454545454545454</v>
      </c>
      <c r="AA518" s="227">
        <f t="shared" ref="AA518:AA581" si="209">VLOOKUP(MOD(W518*C$4,A$4*B$4),W$6:Z$2020,3)</f>
        <v>-1.8181818181818188E-2</v>
      </c>
      <c r="AB518" s="227">
        <f t="shared" ref="AB518:AB581" si="210">VLOOKUP(MOD(W518*C$4,A$4*B$4),W$6:Z$2020,4)</f>
        <v>-0.93214453077147497</v>
      </c>
      <c r="AC518" s="227">
        <v>512</v>
      </c>
      <c r="AD518" s="227">
        <f t="shared" ref="AD518:AD581" si="211">IF(A$1*B$1&gt;=AD517,AD517+1,"NA")</f>
        <v>513</v>
      </c>
      <c r="AE518" s="227">
        <f t="shared" ref="AE518:AE581" si="212">(1-MOD(AD518-1,B$1)/B$1)*VLOOKUP(IF(INT((AD518-1)/B$1)=A$1,1,INT((AD518-1)/B$1)+1),J$8:L$48,2)+MOD(AD518-1,B$1)/B$1*VLOOKUP(IF(INT((AD518-1)/B$1)+1=A$1,1,(INT((AD518-1)/B$1)+2)),J$8:L$48,2)</f>
        <v>-0.23228092702745939</v>
      </c>
      <c r="AF518" s="227">
        <f t="shared" ref="AF518:AF581" si="213">(1-MOD(AD518-1,B$1)/B$1)*VLOOKUP(IF(INT((AD518-1)/B$1)=A$1,1,INT((AD518-1)/B$1)+1),J$8:L$48,3)+MOD(AD518-1,B$1)/B$1*VLOOKUP(IF(INT((AD518-1)/B$1)+1=A$1,1,(INT((AD518-1)/B$1)+2)),J$8:L$48,3)</f>
        <v>0.330188679245283</v>
      </c>
      <c r="AG518" s="227">
        <f t="shared" ref="AG518:AG581" si="214">VLOOKUP(MOD(AC518*C$1,A$1*B$1),AC$6:AF$2020,3)</f>
        <v>-0.50518850467156806</v>
      </c>
      <c r="AH518" s="227">
        <f t="shared" ref="AH518:AH581" si="215">VLOOKUP(MOD(AC518*C$1,A$1*B$1),AC$6:AF$2020,4)</f>
        <v>0.13916310088712947</v>
      </c>
      <c r="AI518" s="227">
        <v>512</v>
      </c>
      <c r="AJ518" s="227">
        <f t="shared" ref="AJ518:AJ581" si="216">IF(A$2*B$2&gt;=AJ517,AJ517+1,"NA")</f>
        <v>513</v>
      </c>
      <c r="AK518" s="227">
        <f t="shared" ref="AK518:AK581" si="217">(1-MOD(AJ518-1,B$2)/B$2)*VLOOKUP(IF(INT((AJ518-1)/B$2)=A$2,1,INT((AJ518-1)/B$2)+1),G$8:I$48,2)+MOD(AJ518-1,B$2)/B$2*VLOOKUP(IF(INT((AJ518-1)/B$2)+1=A$2,1,(INT((AJ518-1)/B$2)+2)),G$8:I$48,2)</f>
        <v>-0.23228092702745939</v>
      </c>
      <c r="AL518" s="227">
        <f t="shared" ref="AL518:AL581" si="218">(1-MOD(AJ518-1,B$2)/B$2)*VLOOKUP(IF(INT((AJ518-1)/B$2)=A$2,1,INT((AJ518-1)/B$2)+1),G$8:I$48,3)+MOD(AJ518-1,B$2)/B$2*VLOOKUP(IF(INT((AJ518-1)/B$2)+1=A$2,1,(INT((AJ518-1)/B$2)+2)),G$8:I$48,3)</f>
        <v>0.330188679245283</v>
      </c>
      <c r="AM518" s="227">
        <f t="shared" ref="AM518:AM581" si="219">VLOOKUP(MOD(AI518*C$2,A$2*B$2),AI$6:AL$2020,3)</f>
        <v>-0.44352908594645252</v>
      </c>
      <c r="AN518" s="227">
        <f t="shared" ref="AN518:AN581" si="220">VLOOKUP(MOD(AI518*C$2,A$2*B$2),AI$6:AL$2020,4)</f>
        <v>-0.3867924528301887</v>
      </c>
      <c r="AO518" s="227">
        <v>512</v>
      </c>
      <c r="AP518" s="227">
        <f t="shared" ref="AP518:AP581" si="221">IF(A$3*B$3&gt;=AP517,AP517+1,"NA")</f>
        <v>513</v>
      </c>
      <c r="AQ518" s="227">
        <f t="shared" ref="AQ518:AQ581" si="222">(1-MOD(AP518-1,B$3)/B$3)*VLOOKUP(IF(INT((AP518-1)/B$3)=A$3,1,INT((AP518-1)/B$3)+1),D$8:F$48,2)+MOD(AP518-1,B$3)/B$3*VLOOKUP(IF(INT((AP518-1)/B$3)+1=A$3,1,(INT((AP518-1)/B$3)+2)),D$8:F$48,2)</f>
        <v>0.10154332410378891</v>
      </c>
      <c r="AR518" s="227">
        <f t="shared" ref="AR518:AR581" si="223">(1-MOD(AP518-1,B$3)/B$3)*VLOOKUP(IF(INT((AP518-1)/B$3)=A$3,1,INT((AP518-1)/B$3)+1),D$8:F$48,3)+MOD(AP518-1,B$3)/B$3*VLOOKUP(IF(INT((AP518-1)/B$3)+1=A$3,1,(INT((AP518-1)/B$3)+2)),D$8:F$48,3)</f>
        <v>0.24074074074074073</v>
      </c>
      <c r="AS518" s="227">
        <f t="shared" ref="AS518:AS581" si="224">VLOOKUP(MOD(AO518*C$3,A$3*B$3),AO$6:AR$2020,3)</f>
        <v>0.72780129980040609</v>
      </c>
      <c r="AT518" s="227">
        <f t="shared" ref="AT518:AT581" si="225">VLOOKUP(MOD(AO518*C$3,A$3*B$3),AO$6:AR$2020,4)</f>
        <v>0.46296296296296297</v>
      </c>
    </row>
    <row r="519" spans="23:46">
      <c r="W519" s="227">
        <v>513</v>
      </c>
      <c r="X519" s="227">
        <f t="shared" si="206"/>
        <v>514</v>
      </c>
      <c r="Y519" s="227">
        <f t="shared" si="207"/>
        <v>0.38930077694327464</v>
      </c>
      <c r="Z519" s="227">
        <f t="shared" si="208"/>
        <v>0.16363636363636364</v>
      </c>
      <c r="AA519" s="227">
        <f t="shared" si="209"/>
        <v>0.24545454545454545</v>
      </c>
      <c r="AB519" s="227">
        <f t="shared" si="210"/>
        <v>-8.3951165414911932E-2</v>
      </c>
      <c r="AC519" s="227">
        <v>513</v>
      </c>
      <c r="AD519" s="227">
        <f t="shared" si="211"/>
        <v>514</v>
      </c>
      <c r="AE519" s="227">
        <f t="shared" si="212"/>
        <v>-0.26748895351395818</v>
      </c>
      <c r="AF519" s="227">
        <f t="shared" si="213"/>
        <v>0.33962264150943394</v>
      </c>
      <c r="AG519" s="227">
        <f t="shared" si="214"/>
        <v>-0.22167379822574113</v>
      </c>
      <c r="AH519" s="227">
        <f t="shared" si="215"/>
        <v>-0.14435160555869747</v>
      </c>
      <c r="AI519" s="227">
        <v>513</v>
      </c>
      <c r="AJ519" s="227">
        <f t="shared" si="216"/>
        <v>514</v>
      </c>
      <c r="AK519" s="227">
        <f t="shared" si="217"/>
        <v>-0.26748895351395818</v>
      </c>
      <c r="AL519" s="227">
        <f t="shared" si="218"/>
        <v>0.33962264150943394</v>
      </c>
      <c r="AM519" s="227">
        <f t="shared" si="219"/>
        <v>0.15500736432402779</v>
      </c>
      <c r="AN519" s="227">
        <f t="shared" si="220"/>
        <v>-0.22641509433962265</v>
      </c>
      <c r="AO519" s="227">
        <v>513</v>
      </c>
      <c r="AP519" s="227">
        <f t="shared" si="221"/>
        <v>514</v>
      </c>
      <c r="AQ519" s="227">
        <f t="shared" si="222"/>
        <v>6.6987298107780702E-2</v>
      </c>
      <c r="AR519" s="227">
        <f t="shared" si="223"/>
        <v>0.25</v>
      </c>
      <c r="AS519" s="227">
        <f t="shared" si="224"/>
        <v>-6.6987298107780702E-2</v>
      </c>
      <c r="AT519" s="227">
        <f t="shared" si="225"/>
        <v>0.25</v>
      </c>
    </row>
    <row r="520" spans="23:46">
      <c r="W520" s="227">
        <v>514</v>
      </c>
      <c r="X520" s="227">
        <f t="shared" si="206"/>
        <v>515</v>
      </c>
      <c r="Y520" s="227">
        <f t="shared" si="207"/>
        <v>0.35537304232901212</v>
      </c>
      <c r="Z520" s="227">
        <f t="shared" si="208"/>
        <v>0.17272727272727273</v>
      </c>
      <c r="AA520" s="227">
        <f t="shared" si="209"/>
        <v>0.47516317447664658</v>
      </c>
      <c r="AB520" s="227">
        <f t="shared" si="210"/>
        <v>0.84118857826108517</v>
      </c>
      <c r="AC520" s="227">
        <v>514</v>
      </c>
      <c r="AD520" s="227">
        <f t="shared" si="211"/>
        <v>515</v>
      </c>
      <c r="AE520" s="227">
        <f t="shared" si="212"/>
        <v>-0.30269698000045708</v>
      </c>
      <c r="AF520" s="227">
        <f t="shared" si="213"/>
        <v>0.34905660377358488</v>
      </c>
      <c r="AG520" s="227">
        <f t="shared" si="214"/>
        <v>6.18409082200857E-2</v>
      </c>
      <c r="AH520" s="227">
        <f t="shared" si="215"/>
        <v>-0.42786631200452424</v>
      </c>
      <c r="AI520" s="227">
        <v>514</v>
      </c>
      <c r="AJ520" s="227">
        <f t="shared" si="216"/>
        <v>515</v>
      </c>
      <c r="AK520" s="227">
        <f t="shared" si="217"/>
        <v>-0.30269698000045708</v>
      </c>
      <c r="AL520" s="227">
        <f t="shared" si="218"/>
        <v>0.34905660377358488</v>
      </c>
      <c r="AM520" s="227">
        <f t="shared" si="219"/>
        <v>0.75354381459450814</v>
      </c>
      <c r="AN520" s="227">
        <f t="shared" si="220"/>
        <v>-6.6037735849056589E-2</v>
      </c>
      <c r="AO520" s="227">
        <v>514</v>
      </c>
      <c r="AP520" s="227">
        <f t="shared" si="221"/>
        <v>515</v>
      </c>
      <c r="AQ520" s="227">
        <f t="shared" si="222"/>
        <v>3.2431272111772658E-2</v>
      </c>
      <c r="AR520" s="227">
        <f t="shared" si="223"/>
        <v>0.25925925925925924</v>
      </c>
      <c r="AS520" s="227">
        <f t="shared" si="224"/>
        <v>-0.86177589601596749</v>
      </c>
      <c r="AT520" s="227">
        <f t="shared" si="225"/>
        <v>3.7037037037037035E-2</v>
      </c>
    </row>
    <row r="521" spans="23:46">
      <c r="W521" s="227">
        <v>515</v>
      </c>
      <c r="X521" s="227">
        <f t="shared" si="206"/>
        <v>516</v>
      </c>
      <c r="Y521" s="227">
        <f t="shared" si="207"/>
        <v>0.32144530771474961</v>
      </c>
      <c r="Z521" s="227">
        <f t="shared" si="208"/>
        <v>0.18181818181818182</v>
      </c>
      <c r="AA521" s="227">
        <f t="shared" si="209"/>
        <v>-0.2451047657006028</v>
      </c>
      <c r="AB521" s="227">
        <f t="shared" si="210"/>
        <v>0.1209206380838358</v>
      </c>
      <c r="AC521" s="227">
        <v>515</v>
      </c>
      <c r="AD521" s="227">
        <f t="shared" si="211"/>
        <v>516</v>
      </c>
      <c r="AE521" s="227">
        <f t="shared" si="212"/>
        <v>-0.33790500648695587</v>
      </c>
      <c r="AF521" s="227">
        <f t="shared" si="213"/>
        <v>0.35849056603773582</v>
      </c>
      <c r="AG521" s="227">
        <f t="shared" si="214"/>
        <v>0.34535561466591264</v>
      </c>
      <c r="AH521" s="227">
        <f t="shared" si="215"/>
        <v>-0.71138101845035129</v>
      </c>
      <c r="AI521" s="227">
        <v>515</v>
      </c>
      <c r="AJ521" s="227">
        <f t="shared" si="216"/>
        <v>516</v>
      </c>
      <c r="AK521" s="227">
        <f t="shared" si="217"/>
        <v>-0.33790500648695587</v>
      </c>
      <c r="AL521" s="227">
        <f t="shared" si="218"/>
        <v>0.35849056603773582</v>
      </c>
      <c r="AM521" s="227">
        <f t="shared" si="219"/>
        <v>0.64791973513501167</v>
      </c>
      <c r="AN521" s="227">
        <f t="shared" si="220"/>
        <v>9.4339622641509441E-2</v>
      </c>
      <c r="AO521" s="227">
        <v>515</v>
      </c>
      <c r="AP521" s="227">
        <f t="shared" si="221"/>
        <v>516</v>
      </c>
      <c r="AQ521" s="227">
        <f t="shared" si="222"/>
        <v>-2.1247538842356639E-3</v>
      </c>
      <c r="AR521" s="227">
        <f t="shared" si="223"/>
        <v>0.26851851851851855</v>
      </c>
      <c r="AS521" s="227">
        <f t="shared" si="224"/>
        <v>-0.34343550607584566</v>
      </c>
      <c r="AT521" s="227">
        <f t="shared" si="225"/>
        <v>-0.17592592592592593</v>
      </c>
    </row>
    <row r="522" spans="23:46">
      <c r="W522" s="227">
        <v>516</v>
      </c>
      <c r="X522" s="227">
        <f t="shared" si="206"/>
        <v>517</v>
      </c>
      <c r="Y522" s="227">
        <f t="shared" si="207"/>
        <v>0.28751757310048703</v>
      </c>
      <c r="Z522" s="227">
        <f t="shared" si="208"/>
        <v>0.19090909090909092</v>
      </c>
      <c r="AA522" s="227">
        <f t="shared" si="209"/>
        <v>-0.73031446532738842</v>
      </c>
      <c r="AB522" s="227">
        <f t="shared" si="210"/>
        <v>-0.46363636363636362</v>
      </c>
      <c r="AC522" s="227">
        <v>516</v>
      </c>
      <c r="AD522" s="227">
        <f t="shared" si="211"/>
        <v>517</v>
      </c>
      <c r="AE522" s="227">
        <f t="shared" si="212"/>
        <v>-0.37311303297345477</v>
      </c>
      <c r="AF522" s="227">
        <f t="shared" si="213"/>
        <v>0.36792452830188677</v>
      </c>
      <c r="AG522" s="227">
        <f t="shared" si="214"/>
        <v>0.45283018867924529</v>
      </c>
      <c r="AH522" s="227">
        <f t="shared" si="215"/>
        <v>-0.68998527135194443</v>
      </c>
      <c r="AI522" s="227">
        <v>516</v>
      </c>
      <c r="AJ522" s="227">
        <f t="shared" si="216"/>
        <v>517</v>
      </c>
      <c r="AK522" s="227">
        <f t="shared" si="217"/>
        <v>-0.37311303297345477</v>
      </c>
      <c r="AL522" s="227">
        <f t="shared" si="218"/>
        <v>0.36792452830188677</v>
      </c>
      <c r="AM522" s="227">
        <f t="shared" si="219"/>
        <v>4.9383284864531307E-2</v>
      </c>
      <c r="AN522" s="227">
        <f t="shared" si="220"/>
        <v>0.25471698113207547</v>
      </c>
      <c r="AO522" s="227">
        <v>516</v>
      </c>
      <c r="AP522" s="227">
        <f t="shared" si="221"/>
        <v>517</v>
      </c>
      <c r="AQ522" s="227">
        <f t="shared" si="222"/>
        <v>-3.6680779880243708E-2</v>
      </c>
      <c r="AR522" s="227">
        <f t="shared" si="223"/>
        <v>0.27777777777777779</v>
      </c>
      <c r="AS522" s="227">
        <f t="shared" si="224"/>
        <v>0.45135309183234118</v>
      </c>
      <c r="AT522" s="227">
        <f t="shared" si="225"/>
        <v>-0.3888888888888889</v>
      </c>
    </row>
    <row r="523" spans="23:46">
      <c r="W523" s="227">
        <v>517</v>
      </c>
      <c r="X523" s="227">
        <f t="shared" si="206"/>
        <v>518</v>
      </c>
      <c r="Y523" s="227">
        <f t="shared" si="207"/>
        <v>0.25358983848622452</v>
      </c>
      <c r="Z523" s="227">
        <f t="shared" si="208"/>
        <v>0.2</v>
      </c>
      <c r="AA523" s="227">
        <f t="shared" si="209"/>
        <v>0.25358983848622452</v>
      </c>
      <c r="AB523" s="227">
        <f t="shared" si="210"/>
        <v>-0.2</v>
      </c>
      <c r="AC523" s="227">
        <v>517</v>
      </c>
      <c r="AD523" s="227">
        <f t="shared" si="211"/>
        <v>518</v>
      </c>
      <c r="AE523" s="227">
        <f t="shared" si="212"/>
        <v>-0.40832105945995378</v>
      </c>
      <c r="AF523" s="227">
        <f t="shared" si="213"/>
        <v>0.37735849056603776</v>
      </c>
      <c r="AG523" s="227">
        <f t="shared" si="214"/>
        <v>0.34905660377358494</v>
      </c>
      <c r="AH523" s="227">
        <f t="shared" si="215"/>
        <v>-0.30269698000045725</v>
      </c>
      <c r="AI523" s="227">
        <v>517</v>
      </c>
      <c r="AJ523" s="227">
        <f t="shared" si="216"/>
        <v>518</v>
      </c>
      <c r="AK523" s="227">
        <f t="shared" si="217"/>
        <v>-0.40832105945995378</v>
      </c>
      <c r="AL523" s="227">
        <f t="shared" si="218"/>
        <v>0.37735849056603776</v>
      </c>
      <c r="AM523" s="227">
        <f t="shared" si="219"/>
        <v>-0.54915316540594905</v>
      </c>
      <c r="AN523" s="227">
        <f t="shared" si="220"/>
        <v>0.41509433962264153</v>
      </c>
      <c r="AO523" s="227">
        <v>517</v>
      </c>
      <c r="AP523" s="227">
        <f t="shared" si="221"/>
        <v>518</v>
      </c>
      <c r="AQ523" s="227">
        <f t="shared" si="222"/>
        <v>-7.1236805876251752E-2</v>
      </c>
      <c r="AR523" s="227">
        <f t="shared" si="223"/>
        <v>0.28703703703703703</v>
      </c>
      <c r="AS523" s="227">
        <f t="shared" si="224"/>
        <v>0.58776096968020108</v>
      </c>
      <c r="AT523" s="227">
        <f t="shared" si="225"/>
        <v>-0.22173556589576252</v>
      </c>
    </row>
    <row r="524" spans="23:46">
      <c r="W524" s="227">
        <v>518</v>
      </c>
      <c r="X524" s="227">
        <f t="shared" si="206"/>
        <v>519</v>
      </c>
      <c r="Y524" s="227">
        <f t="shared" si="207"/>
        <v>0.21966210387196206</v>
      </c>
      <c r="Z524" s="227">
        <f t="shared" si="208"/>
        <v>0.20909090909090908</v>
      </c>
      <c r="AA524" s="227">
        <f t="shared" si="209"/>
        <v>0.76250585770016244</v>
      </c>
      <c r="AB524" s="227">
        <f t="shared" si="210"/>
        <v>6.363636363636363E-2</v>
      </c>
      <c r="AC524" s="227">
        <v>518</v>
      </c>
      <c r="AD524" s="227">
        <f t="shared" si="211"/>
        <v>519</v>
      </c>
      <c r="AE524" s="227">
        <f t="shared" si="212"/>
        <v>-0.44352908594645257</v>
      </c>
      <c r="AF524" s="227">
        <f t="shared" si="213"/>
        <v>0.3867924528301887</v>
      </c>
      <c r="AG524" s="227">
        <f t="shared" si="214"/>
        <v>0.24528301886792453</v>
      </c>
      <c r="AH524" s="227">
        <f t="shared" si="215"/>
        <v>8.4591311351030096E-2</v>
      </c>
      <c r="AI524" s="227">
        <v>518</v>
      </c>
      <c r="AJ524" s="227">
        <f t="shared" si="216"/>
        <v>519</v>
      </c>
      <c r="AK524" s="227">
        <f t="shared" si="217"/>
        <v>-0.44352908594645257</v>
      </c>
      <c r="AL524" s="227">
        <f t="shared" si="218"/>
        <v>0.3867924528301887</v>
      </c>
      <c r="AM524" s="227">
        <f t="shared" si="219"/>
        <v>-0.65983289000565548</v>
      </c>
      <c r="AN524" s="227">
        <f t="shared" si="220"/>
        <v>0.29380748622121683</v>
      </c>
      <c r="AO524" s="227">
        <v>518</v>
      </c>
      <c r="AP524" s="227">
        <f t="shared" si="221"/>
        <v>519</v>
      </c>
      <c r="AQ524" s="227">
        <f t="shared" si="222"/>
        <v>-0.10579283187225985</v>
      </c>
      <c r="AR524" s="227">
        <f t="shared" si="223"/>
        <v>0.29629629629629628</v>
      </c>
      <c r="AS524" s="227">
        <f t="shared" si="224"/>
        <v>5.9353347349772045E-3</v>
      </c>
      <c r="AT524" s="227">
        <f t="shared" si="225"/>
        <v>0.36009006904946134</v>
      </c>
    </row>
    <row r="525" spans="23:46">
      <c r="W525" s="227">
        <v>519</v>
      </c>
      <c r="X525" s="227">
        <f t="shared" si="206"/>
        <v>520</v>
      </c>
      <c r="Y525" s="227">
        <f t="shared" si="207"/>
        <v>0.18573436925769959</v>
      </c>
      <c r="Z525" s="227">
        <f t="shared" si="208"/>
        <v>0.21818181818181817</v>
      </c>
      <c r="AA525" s="227">
        <f t="shared" si="209"/>
        <v>-0.22139844611345072</v>
      </c>
      <c r="AB525" s="227">
        <f t="shared" si="210"/>
        <v>0.32727272727272727</v>
      </c>
      <c r="AC525" s="227">
        <v>519</v>
      </c>
      <c r="AD525" s="227">
        <f t="shared" si="211"/>
        <v>520</v>
      </c>
      <c r="AE525" s="227">
        <f t="shared" si="212"/>
        <v>-0.47873711243295147</v>
      </c>
      <c r="AF525" s="227">
        <f t="shared" si="213"/>
        <v>0.39622641509433965</v>
      </c>
      <c r="AG525" s="227">
        <f t="shared" si="214"/>
        <v>0.14150943396226418</v>
      </c>
      <c r="AH525" s="227">
        <f t="shared" si="215"/>
        <v>0.47187960270251728</v>
      </c>
      <c r="AI525" s="227">
        <v>519</v>
      </c>
      <c r="AJ525" s="227">
        <f t="shared" si="216"/>
        <v>520</v>
      </c>
      <c r="AK525" s="227">
        <f t="shared" si="217"/>
        <v>-0.47873711243295147</v>
      </c>
      <c r="AL525" s="227">
        <f t="shared" si="218"/>
        <v>0.39622641509433965</v>
      </c>
      <c r="AM525" s="227">
        <f t="shared" si="219"/>
        <v>-0.22167379822574113</v>
      </c>
      <c r="AN525" s="227">
        <f t="shared" si="220"/>
        <v>-0.14435160555869747</v>
      </c>
      <c r="AO525" s="227">
        <v>519</v>
      </c>
      <c r="AP525" s="227">
        <f t="shared" si="221"/>
        <v>520</v>
      </c>
      <c r="AQ525" s="227">
        <f t="shared" si="222"/>
        <v>-0.14034885786826812</v>
      </c>
      <c r="AR525" s="227">
        <f t="shared" si="223"/>
        <v>0.30555555555555558</v>
      </c>
      <c r="AS525" s="227">
        <f t="shared" si="224"/>
        <v>-0.47222222222222221</v>
      </c>
      <c r="AT525" s="227">
        <f t="shared" si="225"/>
        <v>0.76235732579641413</v>
      </c>
    </row>
    <row r="526" spans="23:46">
      <c r="W526" s="227">
        <v>520</v>
      </c>
      <c r="X526" s="227">
        <f t="shared" si="206"/>
        <v>521</v>
      </c>
      <c r="Y526" s="227">
        <f t="shared" si="207"/>
        <v>0.15180663464343697</v>
      </c>
      <c r="Z526" s="227">
        <f t="shared" si="208"/>
        <v>0.22727272727272727</v>
      </c>
      <c r="AA526" s="227">
        <f t="shared" si="209"/>
        <v>-0.61765714855090426</v>
      </c>
      <c r="AB526" s="227">
        <f t="shared" si="210"/>
        <v>0.25163174476646566</v>
      </c>
      <c r="AC526" s="227">
        <v>520</v>
      </c>
      <c r="AD526" s="227">
        <f t="shared" si="211"/>
        <v>521</v>
      </c>
      <c r="AE526" s="227">
        <f t="shared" si="212"/>
        <v>-0.51394513891945026</v>
      </c>
      <c r="AF526" s="227">
        <f t="shared" si="213"/>
        <v>0.40566037735849059</v>
      </c>
      <c r="AG526" s="227">
        <f t="shared" si="214"/>
        <v>3.7735849056603765E-2</v>
      </c>
      <c r="AH526" s="227">
        <f t="shared" si="215"/>
        <v>0.85916789405400462</v>
      </c>
      <c r="AI526" s="227">
        <v>520</v>
      </c>
      <c r="AJ526" s="227">
        <f t="shared" si="216"/>
        <v>521</v>
      </c>
      <c r="AK526" s="227">
        <f t="shared" si="217"/>
        <v>-0.51394513891945026</v>
      </c>
      <c r="AL526" s="227">
        <f t="shared" si="218"/>
        <v>0.40566037735849059</v>
      </c>
      <c r="AM526" s="227">
        <f t="shared" si="219"/>
        <v>0.21648529355417317</v>
      </c>
      <c r="AN526" s="227">
        <f t="shared" si="220"/>
        <v>-0.58251069733861183</v>
      </c>
      <c r="AO526" s="227">
        <v>520</v>
      </c>
      <c r="AP526" s="227">
        <f t="shared" si="221"/>
        <v>521</v>
      </c>
      <c r="AQ526" s="227">
        <f t="shared" si="222"/>
        <v>-0.17490488386427616</v>
      </c>
      <c r="AR526" s="227">
        <f t="shared" si="223"/>
        <v>0.31481481481481483</v>
      </c>
      <c r="AS526" s="227">
        <f t="shared" si="224"/>
        <v>-0.2592592592592593</v>
      </c>
      <c r="AT526" s="227">
        <f t="shared" si="225"/>
        <v>-3.2431272111772491E-2</v>
      </c>
    </row>
    <row r="527" spans="23:46">
      <c r="W527" s="227">
        <v>521</v>
      </c>
      <c r="X527" s="227">
        <f t="shared" si="206"/>
        <v>522</v>
      </c>
      <c r="Y527" s="227">
        <f t="shared" si="207"/>
        <v>0.11787890002917456</v>
      </c>
      <c r="Z527" s="227">
        <f t="shared" si="208"/>
        <v>0.23636363636363636</v>
      </c>
      <c r="AA527" s="227">
        <f t="shared" si="209"/>
        <v>0.10261079162634518</v>
      </c>
      <c r="AB527" s="227">
        <f t="shared" si="210"/>
        <v>-0.46863619541078377</v>
      </c>
      <c r="AC527" s="227">
        <v>521</v>
      </c>
      <c r="AD527" s="227">
        <f t="shared" si="211"/>
        <v>522</v>
      </c>
      <c r="AE527" s="227">
        <f t="shared" si="212"/>
        <v>-0.54915316540594905</v>
      </c>
      <c r="AF527" s="227">
        <f t="shared" si="213"/>
        <v>0.41509433962264153</v>
      </c>
      <c r="AG527" s="227">
        <f t="shared" si="214"/>
        <v>-6.6037735849056603E-2</v>
      </c>
      <c r="AH527" s="227">
        <f t="shared" si="215"/>
        <v>0.75354381459450814</v>
      </c>
      <c r="AI527" s="227">
        <v>521</v>
      </c>
      <c r="AJ527" s="227">
        <f t="shared" si="216"/>
        <v>522</v>
      </c>
      <c r="AK527" s="227">
        <f t="shared" si="217"/>
        <v>-0.54915316540594905</v>
      </c>
      <c r="AL527" s="227">
        <f t="shared" si="218"/>
        <v>0.41509433962264153</v>
      </c>
      <c r="AM527" s="227">
        <f t="shared" si="219"/>
        <v>0.44339622641509435</v>
      </c>
      <c r="AN527" s="227">
        <f t="shared" si="220"/>
        <v>-0.65477724486544564</v>
      </c>
      <c r="AO527" s="227">
        <v>521</v>
      </c>
      <c r="AP527" s="227">
        <f t="shared" si="221"/>
        <v>522</v>
      </c>
      <c r="AQ527" s="227">
        <f t="shared" si="222"/>
        <v>-0.20946090986028421</v>
      </c>
      <c r="AR527" s="227">
        <f t="shared" si="223"/>
        <v>0.32407407407407407</v>
      </c>
      <c r="AS527" s="227">
        <f t="shared" si="224"/>
        <v>-4.629629629629628E-2</v>
      </c>
      <c r="AT527" s="227">
        <f t="shared" si="225"/>
        <v>-0.82721987001995945</v>
      </c>
    </row>
    <row r="528" spans="23:46">
      <c r="W528" s="227">
        <v>522</v>
      </c>
      <c r="X528" s="227">
        <f t="shared" si="206"/>
        <v>523</v>
      </c>
      <c r="Y528" s="227">
        <f t="shared" si="207"/>
        <v>8.3951165414911932E-2</v>
      </c>
      <c r="Z528" s="227">
        <f t="shared" si="208"/>
        <v>0.24545454545454545</v>
      </c>
      <c r="AA528" s="227">
        <f t="shared" si="209"/>
        <v>0.38181818181818183</v>
      </c>
      <c r="AB528" s="227">
        <f t="shared" si="210"/>
        <v>-0.42496485379902593</v>
      </c>
      <c r="AC528" s="227">
        <v>522</v>
      </c>
      <c r="AD528" s="227">
        <f t="shared" si="211"/>
        <v>523</v>
      </c>
      <c r="AE528" s="227">
        <f t="shared" si="212"/>
        <v>-0.58436119189244795</v>
      </c>
      <c r="AF528" s="227">
        <f t="shared" si="213"/>
        <v>0.42452830188679247</v>
      </c>
      <c r="AG528" s="227">
        <f t="shared" si="214"/>
        <v>-0.16981132075471697</v>
      </c>
      <c r="AH528" s="227">
        <f t="shared" si="215"/>
        <v>0.36625552324302096</v>
      </c>
      <c r="AI528" s="227">
        <v>522</v>
      </c>
      <c r="AJ528" s="227">
        <f t="shared" si="216"/>
        <v>523</v>
      </c>
      <c r="AK528" s="227">
        <f t="shared" si="217"/>
        <v>-0.58436119189244795</v>
      </c>
      <c r="AL528" s="227">
        <f t="shared" si="218"/>
        <v>0.42452830188679247</v>
      </c>
      <c r="AM528" s="227">
        <f t="shared" si="219"/>
        <v>0.28301886792452829</v>
      </c>
      <c r="AN528" s="227">
        <f t="shared" si="220"/>
        <v>-5.6240794594965227E-2</v>
      </c>
      <c r="AO528" s="227">
        <v>522</v>
      </c>
      <c r="AP528" s="227">
        <f t="shared" si="221"/>
        <v>523</v>
      </c>
      <c r="AQ528" s="227">
        <f t="shared" si="222"/>
        <v>-0.24401693585629236</v>
      </c>
      <c r="AR528" s="227">
        <f t="shared" si="223"/>
        <v>0.33333333333333331</v>
      </c>
      <c r="AS528" s="227">
        <f t="shared" si="224"/>
        <v>0.16666666666666666</v>
      </c>
      <c r="AT528" s="227">
        <f t="shared" si="225"/>
        <v>-0.37799153207185388</v>
      </c>
    </row>
    <row r="529" spans="23:46">
      <c r="W529" s="227">
        <v>523</v>
      </c>
      <c r="X529" s="227">
        <f t="shared" si="206"/>
        <v>524</v>
      </c>
      <c r="Y529" s="227">
        <f t="shared" si="207"/>
        <v>5.0023430800649527E-2</v>
      </c>
      <c r="Z529" s="227">
        <f t="shared" si="208"/>
        <v>0.25454545454545452</v>
      </c>
      <c r="AA529" s="227">
        <f t="shared" si="209"/>
        <v>0.11818181818181817</v>
      </c>
      <c r="AB529" s="227">
        <f t="shared" si="210"/>
        <v>0.55893945001458734</v>
      </c>
      <c r="AC529" s="227">
        <v>523</v>
      </c>
      <c r="AD529" s="227">
        <f t="shared" si="211"/>
        <v>524</v>
      </c>
      <c r="AE529" s="227">
        <f t="shared" si="212"/>
        <v>-0.61956921837894674</v>
      </c>
      <c r="AF529" s="227">
        <f t="shared" si="213"/>
        <v>0.43396226415094341</v>
      </c>
      <c r="AG529" s="227">
        <f t="shared" si="214"/>
        <v>-0.27358490566037735</v>
      </c>
      <c r="AH529" s="227">
        <f t="shared" si="215"/>
        <v>-2.1032768108466382E-2</v>
      </c>
      <c r="AI529" s="227">
        <v>523</v>
      </c>
      <c r="AJ529" s="227">
        <f t="shared" si="216"/>
        <v>524</v>
      </c>
      <c r="AK529" s="227">
        <f t="shared" si="217"/>
        <v>-0.61956921837894674</v>
      </c>
      <c r="AL529" s="227">
        <f t="shared" si="218"/>
        <v>0.43396226415094341</v>
      </c>
      <c r="AM529" s="227">
        <f t="shared" si="219"/>
        <v>0.12264150943396224</v>
      </c>
      <c r="AN529" s="227">
        <f t="shared" si="220"/>
        <v>0.54229565567551519</v>
      </c>
      <c r="AO529" s="227">
        <v>523</v>
      </c>
      <c r="AP529" s="227">
        <f t="shared" si="221"/>
        <v>524</v>
      </c>
      <c r="AQ529" s="227">
        <f t="shared" si="222"/>
        <v>-0.27857296185230063</v>
      </c>
      <c r="AR529" s="227">
        <f t="shared" si="223"/>
        <v>0.34259259259259262</v>
      </c>
      <c r="AS529" s="227">
        <f t="shared" si="224"/>
        <v>0.37962962962962965</v>
      </c>
      <c r="AT529" s="227">
        <f t="shared" si="225"/>
        <v>0.41679706583633314</v>
      </c>
    </row>
    <row r="530" spans="23:46">
      <c r="W530" s="227">
        <v>524</v>
      </c>
      <c r="X530" s="227">
        <f t="shared" si="206"/>
        <v>525</v>
      </c>
      <c r="Y530" s="227">
        <f t="shared" si="207"/>
        <v>1.609569618638701E-2</v>
      </c>
      <c r="Z530" s="227">
        <f t="shared" si="208"/>
        <v>0.26363636363636361</v>
      </c>
      <c r="AA530" s="227">
        <f t="shared" si="209"/>
        <v>-0.14545454545454545</v>
      </c>
      <c r="AB530" s="227">
        <f t="shared" si="210"/>
        <v>0.45715624617179973</v>
      </c>
      <c r="AC530" s="227">
        <v>524</v>
      </c>
      <c r="AD530" s="227">
        <f t="shared" si="211"/>
        <v>525</v>
      </c>
      <c r="AE530" s="227">
        <f t="shared" si="212"/>
        <v>-0.65477724486544564</v>
      </c>
      <c r="AF530" s="227">
        <f t="shared" si="213"/>
        <v>0.44339622641509435</v>
      </c>
      <c r="AG530" s="227">
        <f t="shared" si="214"/>
        <v>-0.37735849056603776</v>
      </c>
      <c r="AH530" s="227">
        <f t="shared" si="215"/>
        <v>-0.40832105945995378</v>
      </c>
      <c r="AI530" s="227">
        <v>524</v>
      </c>
      <c r="AJ530" s="227">
        <f t="shared" si="216"/>
        <v>525</v>
      </c>
      <c r="AK530" s="227">
        <f t="shared" si="217"/>
        <v>-0.65477724486544564</v>
      </c>
      <c r="AL530" s="227">
        <f t="shared" si="218"/>
        <v>0.44339622641509435</v>
      </c>
      <c r="AM530" s="227">
        <f t="shared" si="219"/>
        <v>-3.7735849056603772E-2</v>
      </c>
      <c r="AN530" s="227">
        <f t="shared" si="220"/>
        <v>0.85916789405400462</v>
      </c>
      <c r="AO530" s="227">
        <v>524</v>
      </c>
      <c r="AP530" s="227">
        <f t="shared" si="221"/>
        <v>525</v>
      </c>
      <c r="AQ530" s="227">
        <f t="shared" si="222"/>
        <v>-0.31312898784830867</v>
      </c>
      <c r="AR530" s="227">
        <f t="shared" si="223"/>
        <v>0.35185185185185186</v>
      </c>
      <c r="AS530" s="227">
        <f t="shared" si="224"/>
        <v>0.24703233263251143</v>
      </c>
      <c r="AT530" s="227">
        <f t="shared" si="225"/>
        <v>0.61305773641695005</v>
      </c>
    </row>
    <row r="531" spans="23:46">
      <c r="W531" s="227">
        <v>525</v>
      </c>
      <c r="X531" s="227">
        <f t="shared" si="206"/>
        <v>526</v>
      </c>
      <c r="Y531" s="227">
        <f t="shared" si="207"/>
        <v>-1.7832038427875507E-2</v>
      </c>
      <c r="Z531" s="227">
        <f t="shared" si="208"/>
        <v>0.27272727272727271</v>
      </c>
      <c r="AA531" s="227">
        <f t="shared" si="209"/>
        <v>-0.40909090909090912</v>
      </c>
      <c r="AB531" s="227">
        <f t="shared" si="210"/>
        <v>-0.52674805764181354</v>
      </c>
      <c r="AC531" s="227">
        <v>525</v>
      </c>
      <c r="AD531" s="227">
        <f t="shared" si="211"/>
        <v>526</v>
      </c>
      <c r="AE531" s="227">
        <f t="shared" si="212"/>
        <v>-0.68998527135194443</v>
      </c>
      <c r="AF531" s="227">
        <f t="shared" si="213"/>
        <v>0.45283018867924529</v>
      </c>
      <c r="AG531" s="227">
        <f t="shared" si="214"/>
        <v>-0.48113207547169812</v>
      </c>
      <c r="AH531" s="227">
        <f t="shared" si="215"/>
        <v>-0.79560935081144091</v>
      </c>
      <c r="AI531" s="227">
        <v>525</v>
      </c>
      <c r="AJ531" s="227">
        <f t="shared" si="216"/>
        <v>526</v>
      </c>
      <c r="AK531" s="227">
        <f t="shared" si="217"/>
        <v>-0.68998527135194443</v>
      </c>
      <c r="AL531" s="227">
        <f t="shared" si="218"/>
        <v>0.45283018867924529</v>
      </c>
      <c r="AM531" s="227">
        <f t="shared" si="219"/>
        <v>-0.19811320754716982</v>
      </c>
      <c r="AN531" s="227">
        <f t="shared" si="220"/>
        <v>0.26063144378352426</v>
      </c>
      <c r="AO531" s="227">
        <v>525</v>
      </c>
      <c r="AP531" s="227">
        <f t="shared" si="221"/>
        <v>526</v>
      </c>
      <c r="AQ531" s="227">
        <f t="shared" si="222"/>
        <v>-0.34768501384431671</v>
      </c>
      <c r="AR531" s="227">
        <f t="shared" si="223"/>
        <v>0.3611111111111111</v>
      </c>
      <c r="AS531" s="227">
        <f t="shared" si="224"/>
        <v>-0.33479330231271254</v>
      </c>
      <c r="AT531" s="227">
        <f t="shared" si="225"/>
        <v>3.1232101471726059E-2</v>
      </c>
    </row>
    <row r="532" spans="23:46">
      <c r="W532" s="227">
        <v>526</v>
      </c>
      <c r="X532" s="227">
        <f t="shared" si="206"/>
        <v>527</v>
      </c>
      <c r="Y532" s="227">
        <f t="shared" si="207"/>
        <v>-5.175977304213808E-2</v>
      </c>
      <c r="Z532" s="227">
        <f t="shared" si="208"/>
        <v>0.2818181818181818</v>
      </c>
      <c r="AA532" s="227">
        <f t="shared" si="209"/>
        <v>-2.8100315056284852E-2</v>
      </c>
      <c r="AB532" s="227">
        <f t="shared" si="210"/>
        <v>-0.39412571884072345</v>
      </c>
      <c r="AC532" s="227">
        <v>526</v>
      </c>
      <c r="AD532" s="227">
        <f t="shared" si="211"/>
        <v>527</v>
      </c>
      <c r="AE532" s="227">
        <f t="shared" si="212"/>
        <v>-0.72519329783844322</v>
      </c>
      <c r="AF532" s="227">
        <f t="shared" si="213"/>
        <v>0.46226415094339623</v>
      </c>
      <c r="AG532" s="227">
        <f t="shared" si="214"/>
        <v>-0.26803342199886893</v>
      </c>
      <c r="AH532" s="227">
        <f t="shared" si="215"/>
        <v>-0.63405882578330752</v>
      </c>
      <c r="AI532" s="227">
        <v>526</v>
      </c>
      <c r="AJ532" s="227">
        <f t="shared" si="216"/>
        <v>527</v>
      </c>
      <c r="AK532" s="227">
        <f t="shared" si="217"/>
        <v>-0.72519329783844322</v>
      </c>
      <c r="AL532" s="227">
        <f t="shared" si="218"/>
        <v>0.46226415094339623</v>
      </c>
      <c r="AM532" s="227">
        <f t="shared" si="219"/>
        <v>-0.35849056603773582</v>
      </c>
      <c r="AN532" s="227">
        <f t="shared" si="220"/>
        <v>-0.33790500648695587</v>
      </c>
      <c r="AO532" s="227">
        <v>526</v>
      </c>
      <c r="AP532" s="227">
        <f t="shared" si="221"/>
        <v>527</v>
      </c>
      <c r="AQ532" s="227">
        <f t="shared" si="222"/>
        <v>-0.38224103984032476</v>
      </c>
      <c r="AR532" s="227">
        <f t="shared" si="223"/>
        <v>0.37037037037037035</v>
      </c>
      <c r="AS532" s="227">
        <f t="shared" si="224"/>
        <v>-0.79691335179242251</v>
      </c>
      <c r="AT532" s="227">
        <f t="shared" si="225"/>
        <v>-0.48148148148148151</v>
      </c>
    </row>
    <row r="533" spans="23:46">
      <c r="W533" s="227">
        <v>527</v>
      </c>
      <c r="X533" s="227">
        <f t="shared" si="206"/>
        <v>528</v>
      </c>
      <c r="Y533" s="227">
        <f t="shared" si="207"/>
        <v>-8.5687507656400541E-2</v>
      </c>
      <c r="Z533" s="227">
        <f t="shared" si="208"/>
        <v>0.29090909090909089</v>
      </c>
      <c r="AA533" s="227">
        <f t="shared" si="209"/>
        <v>0.69216762512096452</v>
      </c>
      <c r="AB533" s="227">
        <f t="shared" si="210"/>
        <v>0.32614222133652593</v>
      </c>
      <c r="AC533" s="227">
        <v>527</v>
      </c>
      <c r="AD533" s="227">
        <f t="shared" si="211"/>
        <v>528</v>
      </c>
      <c r="AE533" s="227">
        <f t="shared" si="212"/>
        <v>-0.76040132432494212</v>
      </c>
      <c r="AF533" s="227">
        <f t="shared" si="213"/>
        <v>0.47169811320754718</v>
      </c>
      <c r="AG533" s="227">
        <f t="shared" si="214"/>
        <v>1.548128444695801E-2</v>
      </c>
      <c r="AH533" s="227">
        <f t="shared" si="215"/>
        <v>-0.35054411933748059</v>
      </c>
      <c r="AI533" s="227">
        <v>527</v>
      </c>
      <c r="AJ533" s="227">
        <f t="shared" si="216"/>
        <v>528</v>
      </c>
      <c r="AK533" s="227">
        <f t="shared" si="217"/>
        <v>-0.76040132432494212</v>
      </c>
      <c r="AL533" s="227">
        <f t="shared" si="218"/>
        <v>0.47169811320754718</v>
      </c>
      <c r="AM533" s="227">
        <f t="shared" si="219"/>
        <v>-0.44845187155530419</v>
      </c>
      <c r="AN533" s="227">
        <f t="shared" si="220"/>
        <v>-0.81447727533974279</v>
      </c>
      <c r="AO533" s="227">
        <v>527</v>
      </c>
      <c r="AP533" s="227">
        <f t="shared" si="221"/>
        <v>528</v>
      </c>
      <c r="AQ533" s="227">
        <f t="shared" si="222"/>
        <v>-0.41679706583633314</v>
      </c>
      <c r="AR533" s="227">
        <f t="shared" si="223"/>
        <v>0.37962962962962965</v>
      </c>
      <c r="AS533" s="227">
        <f t="shared" si="224"/>
        <v>-2.1247538842354974E-3</v>
      </c>
      <c r="AT533" s="227">
        <f t="shared" si="225"/>
        <v>-0.26851851851851849</v>
      </c>
    </row>
    <row r="534" spans="23:46">
      <c r="W534" s="227">
        <v>528</v>
      </c>
      <c r="X534" s="227">
        <f t="shared" si="206"/>
        <v>529</v>
      </c>
      <c r="Y534" s="227">
        <f t="shared" si="207"/>
        <v>-0.11961524227066311</v>
      </c>
      <c r="Z534" s="227">
        <f t="shared" si="208"/>
        <v>0.3</v>
      </c>
      <c r="AA534" s="227">
        <f t="shared" si="209"/>
        <v>0.11961524227066311</v>
      </c>
      <c r="AB534" s="227">
        <f t="shared" si="210"/>
        <v>0.3</v>
      </c>
      <c r="AC534" s="227">
        <v>528</v>
      </c>
      <c r="AD534" s="227">
        <f t="shared" si="211"/>
        <v>529</v>
      </c>
      <c r="AE534" s="227">
        <f t="shared" si="212"/>
        <v>-0.79560935081144091</v>
      </c>
      <c r="AF534" s="227">
        <f t="shared" si="213"/>
        <v>0.48113207547169812</v>
      </c>
      <c r="AG534" s="227">
        <f t="shared" si="214"/>
        <v>0.29899599089278478</v>
      </c>
      <c r="AH534" s="227">
        <f t="shared" si="215"/>
        <v>-6.7029412891653761E-2</v>
      </c>
      <c r="AI534" s="227">
        <v>528</v>
      </c>
      <c r="AJ534" s="227">
        <f t="shared" si="216"/>
        <v>529</v>
      </c>
      <c r="AK534" s="227">
        <f t="shared" si="217"/>
        <v>-0.79560935081144091</v>
      </c>
      <c r="AL534" s="227">
        <f t="shared" si="218"/>
        <v>0.48113207547169812</v>
      </c>
      <c r="AM534" s="227">
        <f t="shared" si="219"/>
        <v>-1.0292779775390004E-2</v>
      </c>
      <c r="AN534" s="227">
        <f t="shared" si="220"/>
        <v>-0.3763181835598286</v>
      </c>
      <c r="AO534" s="227">
        <v>528</v>
      </c>
      <c r="AP534" s="227">
        <f t="shared" si="221"/>
        <v>529</v>
      </c>
      <c r="AQ534" s="227">
        <f t="shared" si="222"/>
        <v>-0.45135309183234118</v>
      </c>
      <c r="AR534" s="227">
        <f t="shared" si="223"/>
        <v>0.3888888888888889</v>
      </c>
      <c r="AS534" s="227">
        <f t="shared" si="224"/>
        <v>0.79266384402395118</v>
      </c>
      <c r="AT534" s="227">
        <f t="shared" si="225"/>
        <v>-5.555555555555558E-2</v>
      </c>
    </row>
    <row r="535" spans="23:46">
      <c r="W535" s="227">
        <v>529</v>
      </c>
      <c r="X535" s="227">
        <f t="shared" si="206"/>
        <v>530</v>
      </c>
      <c r="Y535" s="227">
        <f t="shared" si="207"/>
        <v>-0.15354297688492569</v>
      </c>
      <c r="Z535" s="227">
        <f t="shared" si="208"/>
        <v>0.30909090909090908</v>
      </c>
      <c r="AA535" s="227">
        <f t="shared" si="209"/>
        <v>-0.86428906154294993</v>
      </c>
      <c r="AB535" s="227">
        <f t="shared" si="210"/>
        <v>3.6363636363636376E-2</v>
      </c>
      <c r="AC535" s="227">
        <v>529</v>
      </c>
      <c r="AD535" s="227">
        <f t="shared" si="211"/>
        <v>530</v>
      </c>
      <c r="AE535" s="227">
        <f t="shared" si="212"/>
        <v>-0.83081737729793981</v>
      </c>
      <c r="AF535" s="227">
        <f t="shared" si="213"/>
        <v>0.49056603773584906</v>
      </c>
      <c r="AG535" s="227">
        <f t="shared" si="214"/>
        <v>0.58251069733861183</v>
      </c>
      <c r="AH535" s="227">
        <f t="shared" si="215"/>
        <v>0.21648529355417317</v>
      </c>
      <c r="AI535" s="227">
        <v>529</v>
      </c>
      <c r="AJ535" s="227">
        <f t="shared" si="216"/>
        <v>530</v>
      </c>
      <c r="AK535" s="227">
        <f t="shared" si="217"/>
        <v>-0.83081737729793981</v>
      </c>
      <c r="AL535" s="227">
        <f t="shared" si="218"/>
        <v>0.49056603773584906</v>
      </c>
      <c r="AM535" s="227">
        <f t="shared" si="219"/>
        <v>0.42786631200452424</v>
      </c>
      <c r="AN535" s="227">
        <f t="shared" si="220"/>
        <v>6.18409082200857E-2</v>
      </c>
      <c r="AO535" s="227">
        <v>529</v>
      </c>
      <c r="AP535" s="227">
        <f t="shared" si="221"/>
        <v>530</v>
      </c>
      <c r="AQ535" s="227">
        <f t="shared" si="222"/>
        <v>-0.48590911782834922</v>
      </c>
      <c r="AR535" s="227">
        <f t="shared" si="223"/>
        <v>0.39814814814814814</v>
      </c>
      <c r="AS535" s="227">
        <f t="shared" si="224"/>
        <v>0.41254755806786186</v>
      </c>
      <c r="AT535" s="227">
        <f t="shared" si="225"/>
        <v>0.15740740740740741</v>
      </c>
    </row>
    <row r="536" spans="23:46">
      <c r="W536" s="227">
        <v>530</v>
      </c>
      <c r="X536" s="227">
        <f t="shared" si="206"/>
        <v>531</v>
      </c>
      <c r="Y536" s="227">
        <f t="shared" si="207"/>
        <v>-0.18747071149918815</v>
      </c>
      <c r="Z536" s="227">
        <f t="shared" si="208"/>
        <v>0.31818181818181818</v>
      </c>
      <c r="AA536" s="227">
        <f t="shared" si="209"/>
        <v>-0.15180663464343697</v>
      </c>
      <c r="AB536" s="227">
        <f t="shared" si="210"/>
        <v>-0.22727272727272727</v>
      </c>
      <c r="AC536" s="227">
        <v>530</v>
      </c>
      <c r="AD536" s="227">
        <f t="shared" si="211"/>
        <v>531</v>
      </c>
      <c r="AE536" s="227">
        <f t="shared" si="212"/>
        <v>-0.8660254037844386</v>
      </c>
      <c r="AF536" s="227">
        <f t="shared" si="213"/>
        <v>0.5</v>
      </c>
      <c r="AG536" s="227">
        <f t="shared" si="214"/>
        <v>0.8660254037844386</v>
      </c>
      <c r="AH536" s="227">
        <f t="shared" si="215"/>
        <v>0.5</v>
      </c>
      <c r="AI536" s="227">
        <v>530</v>
      </c>
      <c r="AJ536" s="227">
        <f t="shared" si="216"/>
        <v>531</v>
      </c>
      <c r="AK536" s="227">
        <f t="shared" si="217"/>
        <v>-0.8660254037844386</v>
      </c>
      <c r="AL536" s="227">
        <f t="shared" si="218"/>
        <v>0.5</v>
      </c>
      <c r="AM536" s="227">
        <f t="shared" si="219"/>
        <v>0.8660254037844386</v>
      </c>
      <c r="AN536" s="227">
        <f t="shared" si="220"/>
        <v>0.5</v>
      </c>
      <c r="AO536" s="227">
        <v>530</v>
      </c>
      <c r="AP536" s="227">
        <f t="shared" si="221"/>
        <v>531</v>
      </c>
      <c r="AQ536" s="227">
        <f t="shared" si="222"/>
        <v>-0.52046514382435727</v>
      </c>
      <c r="AR536" s="227">
        <f t="shared" si="223"/>
        <v>0.40740740740740738</v>
      </c>
      <c r="AS536" s="227">
        <f t="shared" si="224"/>
        <v>-0.38224103984032476</v>
      </c>
      <c r="AT536" s="227">
        <f t="shared" si="225"/>
        <v>0.37037037037037035</v>
      </c>
    </row>
    <row r="537" spans="23:46">
      <c r="W537" s="227">
        <v>531</v>
      </c>
      <c r="X537" s="227">
        <f t="shared" si="206"/>
        <v>532</v>
      </c>
      <c r="Y537" s="227">
        <f t="shared" si="207"/>
        <v>-0.22139844611345072</v>
      </c>
      <c r="Z537" s="227">
        <f t="shared" si="208"/>
        <v>0.32727272727272727</v>
      </c>
      <c r="AA537" s="227">
        <f t="shared" si="209"/>
        <v>0.83209766917017602</v>
      </c>
      <c r="AB537" s="227">
        <f t="shared" si="210"/>
        <v>-0.49090909090909091</v>
      </c>
      <c r="AC537" s="227">
        <v>531</v>
      </c>
      <c r="AD537" s="227">
        <f t="shared" si="211"/>
        <v>532</v>
      </c>
      <c r="AE537" s="227">
        <f t="shared" si="212"/>
        <v>-0.84025133956209075</v>
      </c>
      <c r="AF537" s="227">
        <f t="shared" si="213"/>
        <v>0.4742259357776521</v>
      </c>
      <c r="AG537" s="227">
        <f t="shared" si="214"/>
        <v>0.47873711243295142</v>
      </c>
      <c r="AH537" s="227">
        <f t="shared" si="215"/>
        <v>0.39622641509433965</v>
      </c>
      <c r="AI537" s="227">
        <v>531</v>
      </c>
      <c r="AJ537" s="227">
        <f t="shared" si="216"/>
        <v>532</v>
      </c>
      <c r="AK537" s="227">
        <f t="shared" si="217"/>
        <v>-0.84025133956209075</v>
      </c>
      <c r="AL537" s="227">
        <f t="shared" si="218"/>
        <v>0.4742259357776521</v>
      </c>
      <c r="AM537" s="227">
        <f t="shared" si="219"/>
        <v>0.26748895351395835</v>
      </c>
      <c r="AN537" s="227">
        <f t="shared" si="220"/>
        <v>0.339622641509434</v>
      </c>
      <c r="AO537" s="227">
        <v>531</v>
      </c>
      <c r="AP537" s="227">
        <f t="shared" si="221"/>
        <v>532</v>
      </c>
      <c r="AQ537" s="227">
        <f t="shared" si="222"/>
        <v>-0.55502116982036553</v>
      </c>
      <c r="AR537" s="227">
        <f t="shared" si="223"/>
        <v>0.41666666666666669</v>
      </c>
      <c r="AS537" s="227">
        <f t="shared" si="224"/>
        <v>-0.63835450315369879</v>
      </c>
      <c r="AT537" s="227">
        <f t="shared" si="225"/>
        <v>0.27232909936926025</v>
      </c>
    </row>
    <row r="538" spans="23:46">
      <c r="W538" s="227">
        <v>532</v>
      </c>
      <c r="X538" s="227">
        <f t="shared" si="206"/>
        <v>533</v>
      </c>
      <c r="Y538" s="227">
        <f t="shared" si="207"/>
        <v>-0.25532618072771329</v>
      </c>
      <c r="Z538" s="227">
        <f t="shared" si="208"/>
        <v>0.33636363636363636</v>
      </c>
      <c r="AA538" s="227">
        <f t="shared" si="209"/>
        <v>0.17059428913054264</v>
      </c>
      <c r="AB538" s="227">
        <f t="shared" si="210"/>
        <v>0.19543111465389595</v>
      </c>
      <c r="AC538" s="227">
        <v>532</v>
      </c>
      <c r="AD538" s="227">
        <f t="shared" si="211"/>
        <v>533</v>
      </c>
      <c r="AE538" s="227">
        <f t="shared" si="212"/>
        <v>-0.81447727533974279</v>
      </c>
      <c r="AF538" s="227">
        <f t="shared" si="213"/>
        <v>0.44845187155530419</v>
      </c>
      <c r="AG538" s="227">
        <f t="shared" si="214"/>
        <v>9.1448821081464016E-2</v>
      </c>
      <c r="AH538" s="227">
        <f t="shared" si="215"/>
        <v>0.29245283018867924</v>
      </c>
      <c r="AI538" s="227">
        <v>532</v>
      </c>
      <c r="AJ538" s="227">
        <f t="shared" si="216"/>
        <v>533</v>
      </c>
      <c r="AK538" s="227">
        <f t="shared" si="217"/>
        <v>-0.81447727533974279</v>
      </c>
      <c r="AL538" s="227">
        <f t="shared" si="218"/>
        <v>0.44845187155530419</v>
      </c>
      <c r="AM538" s="227">
        <f t="shared" si="219"/>
        <v>-0.33104749675652195</v>
      </c>
      <c r="AN538" s="227">
        <f t="shared" si="220"/>
        <v>0.17924528301886794</v>
      </c>
      <c r="AO538" s="227">
        <v>532</v>
      </c>
      <c r="AP538" s="227">
        <f t="shared" si="221"/>
        <v>533</v>
      </c>
      <c r="AQ538" s="227">
        <f t="shared" si="222"/>
        <v>-0.58957719581637369</v>
      </c>
      <c r="AR538" s="227">
        <f t="shared" si="223"/>
        <v>0.42592592592592593</v>
      </c>
      <c r="AS538" s="227">
        <f t="shared" si="224"/>
        <v>-5.6528868208475025E-2</v>
      </c>
      <c r="AT538" s="227">
        <f t="shared" si="225"/>
        <v>-0.30949653557596357</v>
      </c>
    </row>
    <row r="539" spans="23:46">
      <c r="W539" s="227">
        <v>533</v>
      </c>
      <c r="X539" s="227">
        <f t="shared" si="206"/>
        <v>534</v>
      </c>
      <c r="Y539" s="227">
        <f t="shared" si="207"/>
        <v>-0.28925391534197575</v>
      </c>
      <c r="Z539" s="227">
        <f t="shared" si="208"/>
        <v>0.34545454545454546</v>
      </c>
      <c r="AA539" s="227">
        <f t="shared" si="209"/>
        <v>-0.48181818181818181</v>
      </c>
      <c r="AB539" s="227">
        <f t="shared" si="210"/>
        <v>0.79816993455591356</v>
      </c>
      <c r="AC539" s="227">
        <v>533</v>
      </c>
      <c r="AD539" s="227">
        <f t="shared" si="211"/>
        <v>534</v>
      </c>
      <c r="AE539" s="227">
        <f t="shared" si="212"/>
        <v>-0.78870321111739494</v>
      </c>
      <c r="AF539" s="227">
        <f t="shared" si="213"/>
        <v>0.42267780733295629</v>
      </c>
      <c r="AG539" s="227">
        <f t="shared" si="214"/>
        <v>-0.29583947027002311</v>
      </c>
      <c r="AH539" s="227">
        <f t="shared" si="215"/>
        <v>0.18867924528301888</v>
      </c>
      <c r="AI539" s="227">
        <v>533</v>
      </c>
      <c r="AJ539" s="227">
        <f t="shared" si="216"/>
        <v>534</v>
      </c>
      <c r="AK539" s="227">
        <f t="shared" si="217"/>
        <v>-0.78870321111739494</v>
      </c>
      <c r="AL539" s="227">
        <f t="shared" si="218"/>
        <v>0.42267780733295629</v>
      </c>
      <c r="AM539" s="227">
        <f t="shared" si="219"/>
        <v>-0.92958394702700231</v>
      </c>
      <c r="AN539" s="227">
        <f t="shared" si="220"/>
        <v>1.8867924528301883E-2</v>
      </c>
      <c r="AO539" s="227">
        <v>533</v>
      </c>
      <c r="AP539" s="227">
        <f t="shared" si="221"/>
        <v>534</v>
      </c>
      <c r="AQ539" s="227">
        <f t="shared" si="222"/>
        <v>-0.62413322181238173</v>
      </c>
      <c r="AR539" s="227">
        <f t="shared" si="223"/>
        <v>0.43518518518518517</v>
      </c>
      <c r="AS539" s="227">
        <f t="shared" si="224"/>
        <v>0.49074074074074076</v>
      </c>
      <c r="AT539" s="227">
        <f t="shared" si="225"/>
        <v>-0.83146937778843055</v>
      </c>
    </row>
    <row r="540" spans="23:46">
      <c r="W540" s="227">
        <v>534</v>
      </c>
      <c r="X540" s="227">
        <f t="shared" si="206"/>
        <v>535</v>
      </c>
      <c r="Y540" s="227">
        <f t="shared" si="207"/>
        <v>-0.32318164995623833</v>
      </c>
      <c r="Z540" s="227">
        <f t="shared" si="208"/>
        <v>0.35454545454545455</v>
      </c>
      <c r="AA540" s="227">
        <f t="shared" si="209"/>
        <v>-0.2181818181818182</v>
      </c>
      <c r="AB540" s="227">
        <f t="shared" si="210"/>
        <v>-0.18573436925769948</v>
      </c>
      <c r="AC540" s="227">
        <v>534</v>
      </c>
      <c r="AD540" s="227">
        <f t="shared" si="211"/>
        <v>535</v>
      </c>
      <c r="AE540" s="227">
        <f t="shared" si="212"/>
        <v>-0.76292914689504698</v>
      </c>
      <c r="AF540" s="227">
        <f t="shared" si="213"/>
        <v>0.39690374311060839</v>
      </c>
      <c r="AG540" s="227">
        <f t="shared" si="214"/>
        <v>-0.68312776162151057</v>
      </c>
      <c r="AH540" s="227">
        <f t="shared" si="215"/>
        <v>8.4905660377358472E-2</v>
      </c>
      <c r="AI540" s="227">
        <v>534</v>
      </c>
      <c r="AJ540" s="227">
        <f t="shared" si="216"/>
        <v>535</v>
      </c>
      <c r="AK540" s="227">
        <f t="shared" si="217"/>
        <v>-0.76292914689504698</v>
      </c>
      <c r="AL540" s="227">
        <f t="shared" si="218"/>
        <v>0.39690374311060839</v>
      </c>
      <c r="AM540" s="227">
        <f t="shared" si="219"/>
        <v>-0.47187960270251744</v>
      </c>
      <c r="AN540" s="227">
        <f t="shared" si="220"/>
        <v>-0.14150943396226415</v>
      </c>
      <c r="AO540" s="227">
        <v>534</v>
      </c>
      <c r="AP540" s="227">
        <f t="shared" si="221"/>
        <v>535</v>
      </c>
      <c r="AQ540" s="227">
        <f t="shared" si="222"/>
        <v>-0.65868924780838978</v>
      </c>
      <c r="AR540" s="227">
        <f t="shared" si="223"/>
        <v>0.44444444444444442</v>
      </c>
      <c r="AS540" s="227">
        <f t="shared" si="224"/>
        <v>0.27777777777777779</v>
      </c>
      <c r="AT540" s="227">
        <f t="shared" si="225"/>
        <v>-3.6680779880243708E-2</v>
      </c>
    </row>
    <row r="541" spans="23:46">
      <c r="W541" s="227">
        <v>535</v>
      </c>
      <c r="X541" s="227">
        <f t="shared" si="206"/>
        <v>536</v>
      </c>
      <c r="Y541" s="227">
        <f t="shared" si="207"/>
        <v>-0.35710938457050079</v>
      </c>
      <c r="Z541" s="227">
        <f t="shared" si="208"/>
        <v>0.36363636363636365</v>
      </c>
      <c r="AA541" s="227">
        <f t="shared" si="209"/>
        <v>4.5454545454545456E-2</v>
      </c>
      <c r="AB541" s="227">
        <f t="shared" si="210"/>
        <v>-0.83036132692868736</v>
      </c>
      <c r="AC541" s="227">
        <v>535</v>
      </c>
      <c r="AD541" s="227">
        <f t="shared" si="211"/>
        <v>536</v>
      </c>
      <c r="AE541" s="227">
        <f t="shared" si="212"/>
        <v>-0.73715508267269914</v>
      </c>
      <c r="AF541" s="227">
        <f t="shared" si="213"/>
        <v>0.37112967888826054</v>
      </c>
      <c r="AG541" s="227">
        <f t="shared" si="214"/>
        <v>-0.92958394702700231</v>
      </c>
      <c r="AH541" s="227">
        <f t="shared" si="215"/>
        <v>-1.8867924528301886E-2</v>
      </c>
      <c r="AI541" s="227">
        <v>535</v>
      </c>
      <c r="AJ541" s="227">
        <f t="shared" si="216"/>
        <v>536</v>
      </c>
      <c r="AK541" s="227">
        <f t="shared" si="217"/>
        <v>-0.73715508267269914</v>
      </c>
      <c r="AL541" s="227">
        <f t="shared" si="218"/>
        <v>0.37112967888826054</v>
      </c>
      <c r="AM541" s="227">
        <f t="shared" si="219"/>
        <v>0.12665684756796292</v>
      </c>
      <c r="AN541" s="227">
        <f t="shared" si="220"/>
        <v>-0.30188679245283018</v>
      </c>
      <c r="AO541" s="227">
        <v>535</v>
      </c>
      <c r="AP541" s="227">
        <f t="shared" si="221"/>
        <v>536</v>
      </c>
      <c r="AQ541" s="227">
        <f t="shared" si="222"/>
        <v>-0.69324527380439804</v>
      </c>
      <c r="AR541" s="227">
        <f t="shared" si="223"/>
        <v>0.45370370370370372</v>
      </c>
      <c r="AS541" s="227">
        <f t="shared" si="224"/>
        <v>6.4814814814814825E-2</v>
      </c>
      <c r="AT541" s="227">
        <f t="shared" si="225"/>
        <v>0.75810781802794314</v>
      </c>
    </row>
    <row r="542" spans="23:46">
      <c r="W542" s="227">
        <v>536</v>
      </c>
      <c r="X542" s="227">
        <f t="shared" si="206"/>
        <v>537</v>
      </c>
      <c r="Y542" s="227">
        <f t="shared" si="207"/>
        <v>-0.39103711918476336</v>
      </c>
      <c r="Z542" s="227">
        <f t="shared" si="208"/>
        <v>0.37272727272727274</v>
      </c>
      <c r="AA542" s="227">
        <f t="shared" si="209"/>
        <v>0.30909090909090908</v>
      </c>
      <c r="AB542" s="227">
        <f t="shared" si="210"/>
        <v>0.15354297688492569</v>
      </c>
      <c r="AC542" s="227">
        <v>536</v>
      </c>
      <c r="AD542" s="227">
        <f t="shared" si="211"/>
        <v>537</v>
      </c>
      <c r="AE542" s="227">
        <f t="shared" si="212"/>
        <v>-0.71138101845035129</v>
      </c>
      <c r="AF542" s="227">
        <f t="shared" si="213"/>
        <v>0.34535561466591264</v>
      </c>
      <c r="AG542" s="227">
        <f t="shared" si="214"/>
        <v>-0.54229565567551508</v>
      </c>
      <c r="AH542" s="227">
        <f t="shared" si="215"/>
        <v>-0.12264150943396226</v>
      </c>
      <c r="AI542" s="227">
        <v>536</v>
      </c>
      <c r="AJ542" s="227">
        <f t="shared" si="216"/>
        <v>537</v>
      </c>
      <c r="AK542" s="227">
        <f t="shared" si="217"/>
        <v>-0.71138101845035129</v>
      </c>
      <c r="AL542" s="227">
        <f t="shared" si="218"/>
        <v>0.34535561466591264</v>
      </c>
      <c r="AM542" s="227">
        <f t="shared" si="219"/>
        <v>0.72519329783844322</v>
      </c>
      <c r="AN542" s="227">
        <f t="shared" si="220"/>
        <v>-0.46226415094339623</v>
      </c>
      <c r="AO542" s="227">
        <v>536</v>
      </c>
      <c r="AP542" s="227">
        <f t="shared" si="221"/>
        <v>537</v>
      </c>
      <c r="AQ542" s="227">
        <f t="shared" si="222"/>
        <v>-0.72780129980040609</v>
      </c>
      <c r="AR542" s="227">
        <f t="shared" si="223"/>
        <v>0.46296296296296297</v>
      </c>
      <c r="AS542" s="227">
        <f t="shared" si="224"/>
        <v>-0.14814814814814814</v>
      </c>
      <c r="AT542" s="227">
        <f t="shared" si="225"/>
        <v>0.44710358406387007</v>
      </c>
    </row>
    <row r="543" spans="23:46">
      <c r="W543" s="227">
        <v>537</v>
      </c>
      <c r="X543" s="227">
        <f t="shared" si="206"/>
        <v>538</v>
      </c>
      <c r="Y543" s="227">
        <f t="shared" si="207"/>
        <v>-0.42496485379902593</v>
      </c>
      <c r="Z543" s="227">
        <f t="shared" si="208"/>
        <v>0.38181818181818183</v>
      </c>
      <c r="AA543" s="227">
        <f t="shared" si="209"/>
        <v>0.30130539581317256</v>
      </c>
      <c r="AB543" s="227">
        <f t="shared" si="210"/>
        <v>0.6673307995976111</v>
      </c>
      <c r="AC543" s="227">
        <v>537</v>
      </c>
      <c r="AD543" s="227">
        <f t="shared" si="211"/>
        <v>538</v>
      </c>
      <c r="AE543" s="227">
        <f t="shared" si="212"/>
        <v>-0.68560695422800333</v>
      </c>
      <c r="AF543" s="227">
        <f t="shared" si="213"/>
        <v>0.31958155044356473</v>
      </c>
      <c r="AG543" s="227">
        <f t="shared" si="214"/>
        <v>-0.15500736432402779</v>
      </c>
      <c r="AH543" s="227">
        <f t="shared" si="215"/>
        <v>-0.22641509433962265</v>
      </c>
      <c r="AI543" s="227">
        <v>537</v>
      </c>
      <c r="AJ543" s="227">
        <f t="shared" si="216"/>
        <v>538</v>
      </c>
      <c r="AK543" s="227">
        <f t="shared" si="217"/>
        <v>-0.68560695422800333</v>
      </c>
      <c r="AL543" s="227">
        <f t="shared" si="218"/>
        <v>0.31958155044356473</v>
      </c>
      <c r="AM543" s="227">
        <f t="shared" si="219"/>
        <v>0.53096256889391602</v>
      </c>
      <c r="AN543" s="227">
        <f t="shared" si="220"/>
        <v>-0.16493716510947734</v>
      </c>
      <c r="AO543" s="227">
        <v>537</v>
      </c>
      <c r="AP543" s="227">
        <f t="shared" si="221"/>
        <v>538</v>
      </c>
      <c r="AQ543" s="227">
        <f t="shared" si="222"/>
        <v>-0.76235732579641413</v>
      </c>
      <c r="AR543" s="227">
        <f t="shared" si="223"/>
        <v>0.47222222222222221</v>
      </c>
      <c r="AS543" s="227">
        <f t="shared" si="224"/>
        <v>-0.3611111111111111</v>
      </c>
      <c r="AT543" s="227">
        <f t="shared" si="225"/>
        <v>-0.34768501384431671</v>
      </c>
    </row>
    <row r="544" spans="23:46">
      <c r="W544" s="227">
        <v>538</v>
      </c>
      <c r="X544" s="227">
        <f t="shared" si="206"/>
        <v>539</v>
      </c>
      <c r="Y544" s="227">
        <f t="shared" si="207"/>
        <v>-0.45889258841328839</v>
      </c>
      <c r="Z544" s="227">
        <f t="shared" si="208"/>
        <v>0.39090909090909093</v>
      </c>
      <c r="AA544" s="227">
        <f t="shared" si="209"/>
        <v>-0.41896254436407693</v>
      </c>
      <c r="AB544" s="227">
        <f t="shared" si="210"/>
        <v>-5.2937140579638275E-2</v>
      </c>
      <c r="AC544" s="227">
        <v>538</v>
      </c>
      <c r="AD544" s="227">
        <f t="shared" si="211"/>
        <v>539</v>
      </c>
      <c r="AE544" s="227">
        <f t="shared" si="212"/>
        <v>-0.65983289000565548</v>
      </c>
      <c r="AF544" s="227">
        <f t="shared" si="213"/>
        <v>0.29380748622121683</v>
      </c>
      <c r="AG544" s="227">
        <f t="shared" si="214"/>
        <v>0.23228092702745939</v>
      </c>
      <c r="AH544" s="227">
        <f t="shared" si="215"/>
        <v>-0.330188679245283</v>
      </c>
      <c r="AI544" s="227">
        <v>538</v>
      </c>
      <c r="AJ544" s="227">
        <f t="shared" si="216"/>
        <v>539</v>
      </c>
      <c r="AK544" s="227">
        <f t="shared" si="217"/>
        <v>-0.65983289000565548</v>
      </c>
      <c r="AL544" s="227">
        <f t="shared" si="218"/>
        <v>0.29380748622121683</v>
      </c>
      <c r="AM544" s="227">
        <f t="shared" si="219"/>
        <v>9.2803477114001665E-2</v>
      </c>
      <c r="AN544" s="227">
        <f t="shared" si="220"/>
        <v>0.27322192667043693</v>
      </c>
      <c r="AO544" s="227">
        <v>538</v>
      </c>
      <c r="AP544" s="227">
        <f t="shared" si="221"/>
        <v>539</v>
      </c>
      <c r="AQ544" s="227">
        <f t="shared" si="222"/>
        <v>-0.79691335179242229</v>
      </c>
      <c r="AR544" s="227">
        <f t="shared" si="223"/>
        <v>0.48148148148148145</v>
      </c>
      <c r="AS544" s="227">
        <f t="shared" si="224"/>
        <v>-0.29762586610600911</v>
      </c>
      <c r="AT544" s="227">
        <f t="shared" si="225"/>
        <v>-0.66365126989044776</v>
      </c>
    </row>
    <row r="545" spans="23:46">
      <c r="W545" s="227">
        <v>539</v>
      </c>
      <c r="X545" s="227">
        <f t="shared" si="206"/>
        <v>540</v>
      </c>
      <c r="Y545" s="227">
        <f t="shared" si="207"/>
        <v>-0.49282032302755097</v>
      </c>
      <c r="Z545" s="227">
        <f t="shared" si="208"/>
        <v>0.4</v>
      </c>
      <c r="AA545" s="227">
        <f t="shared" si="209"/>
        <v>-0.49282032302755091</v>
      </c>
      <c r="AB545" s="227">
        <f t="shared" si="210"/>
        <v>-0.4</v>
      </c>
      <c r="AC545" s="227">
        <v>539</v>
      </c>
      <c r="AD545" s="227">
        <f t="shared" si="211"/>
        <v>540</v>
      </c>
      <c r="AE545" s="227">
        <f t="shared" si="212"/>
        <v>-0.63405882578330752</v>
      </c>
      <c r="AF545" s="227">
        <f t="shared" si="213"/>
        <v>0.26803342199886893</v>
      </c>
      <c r="AG545" s="227">
        <f t="shared" si="214"/>
        <v>0.61956921837894674</v>
      </c>
      <c r="AH545" s="227">
        <f t="shared" si="215"/>
        <v>-0.43396226415094341</v>
      </c>
      <c r="AI545" s="227">
        <v>539</v>
      </c>
      <c r="AJ545" s="227">
        <f t="shared" si="216"/>
        <v>540</v>
      </c>
      <c r="AK545" s="227">
        <f t="shared" si="217"/>
        <v>-0.63405882578330752</v>
      </c>
      <c r="AL545" s="227">
        <f t="shared" si="218"/>
        <v>0.26803342199886893</v>
      </c>
      <c r="AM545" s="227">
        <f t="shared" si="219"/>
        <v>-0.34535561466591264</v>
      </c>
      <c r="AN545" s="227">
        <f t="shared" si="220"/>
        <v>0.71138101845035129</v>
      </c>
      <c r="AO545" s="227">
        <v>539</v>
      </c>
      <c r="AP545" s="227">
        <f t="shared" si="221"/>
        <v>540</v>
      </c>
      <c r="AQ545" s="227">
        <f t="shared" si="222"/>
        <v>-0.83146937778843055</v>
      </c>
      <c r="AR545" s="227">
        <f t="shared" si="223"/>
        <v>0.49074074074074076</v>
      </c>
      <c r="AS545" s="227">
        <f t="shared" si="224"/>
        <v>0.28419976883921472</v>
      </c>
      <c r="AT545" s="227">
        <f t="shared" si="225"/>
        <v>-8.182563494522388E-2</v>
      </c>
    </row>
    <row r="546" spans="23:46">
      <c r="W546" s="227">
        <v>540</v>
      </c>
      <c r="X546" s="227">
        <f t="shared" si="206"/>
        <v>541</v>
      </c>
      <c r="Y546" s="227">
        <f t="shared" si="207"/>
        <v>-0.52674805764181354</v>
      </c>
      <c r="Z546" s="227">
        <f t="shared" si="208"/>
        <v>0.40909090909090912</v>
      </c>
      <c r="AA546" s="227">
        <f t="shared" si="209"/>
        <v>0.49108398078606225</v>
      </c>
      <c r="AB546" s="227">
        <f t="shared" si="210"/>
        <v>-0.13636363636363635</v>
      </c>
      <c r="AC546" s="227">
        <v>540</v>
      </c>
      <c r="AD546" s="227">
        <f t="shared" si="211"/>
        <v>541</v>
      </c>
      <c r="AE546" s="227">
        <f t="shared" si="212"/>
        <v>-0.60828476156095967</v>
      </c>
      <c r="AF546" s="227">
        <f t="shared" si="213"/>
        <v>0.24225935777652102</v>
      </c>
      <c r="AG546" s="227">
        <f t="shared" si="214"/>
        <v>0.76292914689504698</v>
      </c>
      <c r="AH546" s="227">
        <f t="shared" si="215"/>
        <v>-0.39690374311060839</v>
      </c>
      <c r="AI546" s="227">
        <v>540</v>
      </c>
      <c r="AJ546" s="227">
        <f t="shared" si="216"/>
        <v>541</v>
      </c>
      <c r="AK546" s="227">
        <f t="shared" si="217"/>
        <v>-0.60828476156095967</v>
      </c>
      <c r="AL546" s="227">
        <f t="shared" si="218"/>
        <v>0.24225935777652102</v>
      </c>
      <c r="AM546" s="227">
        <f t="shared" si="219"/>
        <v>-0.39622641509433965</v>
      </c>
      <c r="AN546" s="227">
        <f t="shared" si="220"/>
        <v>0.47873711243295142</v>
      </c>
      <c r="AO546" s="227">
        <v>540</v>
      </c>
      <c r="AP546" s="227">
        <f t="shared" si="221"/>
        <v>541</v>
      </c>
      <c r="AQ546" s="227">
        <f t="shared" si="222"/>
        <v>-0.8660254037844386</v>
      </c>
      <c r="AR546" s="227">
        <f t="shared" si="223"/>
        <v>0.5</v>
      </c>
      <c r="AS546" s="227">
        <f t="shared" si="224"/>
        <v>0.8660254037844386</v>
      </c>
      <c r="AT546" s="227">
        <f t="shared" si="225"/>
        <v>0.5</v>
      </c>
    </row>
    <row r="547" spans="23:46">
      <c r="W547" s="227">
        <v>541</v>
      </c>
      <c r="X547" s="227">
        <f t="shared" si="206"/>
        <v>542</v>
      </c>
      <c r="Y547" s="227">
        <f t="shared" si="207"/>
        <v>-0.56067579225607578</v>
      </c>
      <c r="Z547" s="227">
        <f t="shared" si="208"/>
        <v>0.41818181818181815</v>
      </c>
      <c r="AA547" s="227">
        <f t="shared" si="209"/>
        <v>0.52501171540032476</v>
      </c>
      <c r="AB547" s="227">
        <f t="shared" si="210"/>
        <v>0.12727272727272726</v>
      </c>
      <c r="AC547" s="227">
        <v>541</v>
      </c>
      <c r="AD547" s="227">
        <f t="shared" si="211"/>
        <v>542</v>
      </c>
      <c r="AE547" s="227">
        <f t="shared" si="212"/>
        <v>-0.58251069733861183</v>
      </c>
      <c r="AF547" s="227">
        <f t="shared" si="213"/>
        <v>0.21648529355417315</v>
      </c>
      <c r="AG547" s="227">
        <f t="shared" si="214"/>
        <v>0.47941444044922021</v>
      </c>
      <c r="AH547" s="227">
        <f t="shared" si="215"/>
        <v>-0.11338903666478156</v>
      </c>
      <c r="AI547" s="227">
        <v>541</v>
      </c>
      <c r="AJ547" s="227">
        <f t="shared" si="216"/>
        <v>542</v>
      </c>
      <c r="AK547" s="227">
        <f t="shared" si="217"/>
        <v>-0.58251069733861183</v>
      </c>
      <c r="AL547" s="227">
        <f t="shared" si="218"/>
        <v>0.21648529355417315</v>
      </c>
      <c r="AM547" s="227">
        <f t="shared" si="219"/>
        <v>-0.23584905660377359</v>
      </c>
      <c r="AN547" s="227">
        <f t="shared" si="220"/>
        <v>-0.11979933783752894</v>
      </c>
      <c r="AO547" s="227">
        <v>541</v>
      </c>
      <c r="AP547" s="227">
        <f t="shared" si="221"/>
        <v>542</v>
      </c>
      <c r="AQ547" s="227">
        <f t="shared" si="222"/>
        <v>-0.84072863704768974</v>
      </c>
      <c r="AR547" s="227">
        <f t="shared" si="223"/>
        <v>0.47470323326325115</v>
      </c>
      <c r="AS547" s="227">
        <f t="shared" si="224"/>
        <v>7.1236805876251752E-2</v>
      </c>
      <c r="AT547" s="227">
        <f t="shared" si="225"/>
        <v>0.28703703703703703</v>
      </c>
    </row>
    <row r="548" spans="23:46">
      <c r="W548" s="227">
        <v>542</v>
      </c>
      <c r="X548" s="227">
        <f t="shared" si="206"/>
        <v>543</v>
      </c>
      <c r="Y548" s="227">
        <f t="shared" si="207"/>
        <v>-0.59460352687033835</v>
      </c>
      <c r="Z548" s="227">
        <f t="shared" si="208"/>
        <v>0.42727272727272725</v>
      </c>
      <c r="AA548" s="227">
        <f t="shared" si="209"/>
        <v>-0.45889258841328839</v>
      </c>
      <c r="AB548" s="227">
        <f t="shared" si="210"/>
        <v>0.39090909090909093</v>
      </c>
      <c r="AC548" s="227">
        <v>542</v>
      </c>
      <c r="AD548" s="227">
        <f t="shared" si="211"/>
        <v>543</v>
      </c>
      <c r="AE548" s="227">
        <f t="shared" si="212"/>
        <v>-0.55673663311626387</v>
      </c>
      <c r="AF548" s="227">
        <f t="shared" si="213"/>
        <v>0.19071122933182524</v>
      </c>
      <c r="AG548" s="227">
        <f t="shared" si="214"/>
        <v>0.19589973400339322</v>
      </c>
      <c r="AH548" s="227">
        <f t="shared" si="215"/>
        <v>0.17012566978104537</v>
      </c>
      <c r="AI548" s="227">
        <v>542</v>
      </c>
      <c r="AJ548" s="227">
        <f t="shared" si="216"/>
        <v>543</v>
      </c>
      <c r="AK548" s="227">
        <f t="shared" si="217"/>
        <v>-0.55673663311626387</v>
      </c>
      <c r="AL548" s="227">
        <f t="shared" si="218"/>
        <v>0.19071122933182524</v>
      </c>
      <c r="AM548" s="227">
        <f t="shared" si="219"/>
        <v>-7.547169811320753E-2</v>
      </c>
      <c r="AN548" s="227">
        <f t="shared" si="220"/>
        <v>-0.71833578810800935</v>
      </c>
      <c r="AO548" s="227">
        <v>542</v>
      </c>
      <c r="AP548" s="227">
        <f t="shared" si="221"/>
        <v>543</v>
      </c>
      <c r="AQ548" s="227">
        <f t="shared" si="222"/>
        <v>-0.815431870310941</v>
      </c>
      <c r="AR548" s="227">
        <f t="shared" si="223"/>
        <v>0.44940646652650229</v>
      </c>
      <c r="AS548" s="227">
        <f t="shared" si="224"/>
        <v>-0.72355179203193498</v>
      </c>
      <c r="AT548" s="227">
        <f t="shared" si="225"/>
        <v>7.407407407407407E-2</v>
      </c>
    </row>
    <row r="549" spans="23:46">
      <c r="W549" s="227">
        <v>543</v>
      </c>
      <c r="X549" s="227">
        <f t="shared" si="206"/>
        <v>544</v>
      </c>
      <c r="Y549" s="227">
        <f t="shared" si="207"/>
        <v>-0.62853126148460092</v>
      </c>
      <c r="Z549" s="227">
        <f t="shared" si="208"/>
        <v>0.43636363636363634</v>
      </c>
      <c r="AA549" s="227">
        <f t="shared" si="209"/>
        <v>-0.4437993698874303</v>
      </c>
      <c r="AB549" s="227">
        <f t="shared" si="210"/>
        <v>7.7773966102991698E-2</v>
      </c>
      <c r="AC549" s="227">
        <v>543</v>
      </c>
      <c r="AD549" s="227">
        <f t="shared" si="211"/>
        <v>544</v>
      </c>
      <c r="AE549" s="227">
        <f t="shared" si="212"/>
        <v>-0.53096256889391602</v>
      </c>
      <c r="AF549" s="227">
        <f t="shared" si="213"/>
        <v>0.16493716510947734</v>
      </c>
      <c r="AG549" s="227">
        <f t="shared" si="214"/>
        <v>-8.7614972442433547E-2</v>
      </c>
      <c r="AH549" s="227">
        <f t="shared" si="215"/>
        <v>0.4536403762268722</v>
      </c>
      <c r="AI549" s="227">
        <v>543</v>
      </c>
      <c r="AJ549" s="227">
        <f t="shared" si="216"/>
        <v>544</v>
      </c>
      <c r="AK549" s="227">
        <f t="shared" si="217"/>
        <v>-0.53096256889391602</v>
      </c>
      <c r="AL549" s="227">
        <f t="shared" si="218"/>
        <v>0.16493716510947734</v>
      </c>
      <c r="AM549" s="227">
        <f t="shared" si="219"/>
        <v>8.4905660377358486E-2</v>
      </c>
      <c r="AN549" s="227">
        <f t="shared" si="220"/>
        <v>-0.68312776162151045</v>
      </c>
      <c r="AO549" s="227">
        <v>543</v>
      </c>
      <c r="AP549" s="227">
        <f t="shared" si="221"/>
        <v>544</v>
      </c>
      <c r="AQ549" s="227">
        <f t="shared" si="222"/>
        <v>-0.79013510357419192</v>
      </c>
      <c r="AR549" s="227">
        <f t="shared" si="223"/>
        <v>0.42410969978975338</v>
      </c>
      <c r="AS549" s="227">
        <f t="shared" si="224"/>
        <v>-0.48165961005987812</v>
      </c>
      <c r="AT549" s="227">
        <f t="shared" si="225"/>
        <v>-0.1388888888888889</v>
      </c>
    </row>
    <row r="550" spans="23:46">
      <c r="W550" s="227">
        <v>544</v>
      </c>
      <c r="X550" s="227">
        <f t="shared" si="206"/>
        <v>545</v>
      </c>
      <c r="Y550" s="227">
        <f t="shared" si="207"/>
        <v>-0.66245899609886338</v>
      </c>
      <c r="Z550" s="227">
        <f t="shared" si="208"/>
        <v>0.44545454545454544</v>
      </c>
      <c r="AA550" s="227">
        <f t="shared" si="209"/>
        <v>0.27646857028981908</v>
      </c>
      <c r="AB550" s="227">
        <f t="shared" si="210"/>
        <v>-0.64249397407425768</v>
      </c>
      <c r="AC550" s="227">
        <v>544</v>
      </c>
      <c r="AD550" s="227">
        <f t="shared" si="211"/>
        <v>545</v>
      </c>
      <c r="AE550" s="227">
        <f t="shared" si="212"/>
        <v>-0.50518850467156806</v>
      </c>
      <c r="AF550" s="227">
        <f t="shared" si="213"/>
        <v>0.13916310088712947</v>
      </c>
      <c r="AG550" s="227">
        <f t="shared" si="214"/>
        <v>-0.37112967888826054</v>
      </c>
      <c r="AH550" s="227">
        <f t="shared" si="215"/>
        <v>0.73715508267269914</v>
      </c>
      <c r="AI550" s="227">
        <v>544</v>
      </c>
      <c r="AJ550" s="227">
        <f t="shared" si="216"/>
        <v>545</v>
      </c>
      <c r="AK550" s="227">
        <f t="shared" si="217"/>
        <v>-0.50518850467156806</v>
      </c>
      <c r="AL550" s="227">
        <f t="shared" si="218"/>
        <v>0.13916310088712947</v>
      </c>
      <c r="AM550" s="227">
        <f t="shared" si="219"/>
        <v>0.24528301886792453</v>
      </c>
      <c r="AN550" s="227">
        <f t="shared" si="220"/>
        <v>-8.4591311351030096E-2</v>
      </c>
      <c r="AO550" s="227">
        <v>544</v>
      </c>
      <c r="AP550" s="227">
        <f t="shared" si="221"/>
        <v>545</v>
      </c>
      <c r="AQ550" s="227">
        <f t="shared" si="222"/>
        <v>-0.76483833683744318</v>
      </c>
      <c r="AR550" s="227">
        <f t="shared" si="223"/>
        <v>0.39881293305300458</v>
      </c>
      <c r="AS550" s="227">
        <f t="shared" si="224"/>
        <v>0.31312898784830867</v>
      </c>
      <c r="AT550" s="227">
        <f t="shared" si="225"/>
        <v>-0.35185185185185186</v>
      </c>
    </row>
    <row r="551" spans="23:46">
      <c r="W551" s="227">
        <v>545</v>
      </c>
      <c r="X551" s="227">
        <f t="shared" si="206"/>
        <v>546</v>
      </c>
      <c r="Y551" s="227">
        <f t="shared" si="207"/>
        <v>-0.69638673071312596</v>
      </c>
      <c r="Z551" s="227">
        <f t="shared" si="208"/>
        <v>0.45454545454545453</v>
      </c>
      <c r="AA551" s="227">
        <f t="shared" si="209"/>
        <v>0.31818181818181818</v>
      </c>
      <c r="AB551" s="227">
        <f t="shared" si="210"/>
        <v>-0.18747071149918815</v>
      </c>
      <c r="AC551" s="227">
        <v>545</v>
      </c>
      <c r="AD551" s="227">
        <f t="shared" si="211"/>
        <v>546</v>
      </c>
      <c r="AE551" s="227">
        <f t="shared" si="212"/>
        <v>-0.47941444044922021</v>
      </c>
      <c r="AF551" s="227">
        <f t="shared" si="213"/>
        <v>0.11338903666478156</v>
      </c>
      <c r="AG551" s="227">
        <f t="shared" si="214"/>
        <v>-0.44339622641509435</v>
      </c>
      <c r="AH551" s="227">
        <f t="shared" si="215"/>
        <v>0.65477724486544564</v>
      </c>
      <c r="AI551" s="227">
        <v>545</v>
      </c>
      <c r="AJ551" s="227">
        <f t="shared" si="216"/>
        <v>546</v>
      </c>
      <c r="AK551" s="227">
        <f t="shared" si="217"/>
        <v>-0.47941444044922021</v>
      </c>
      <c r="AL551" s="227">
        <f t="shared" si="218"/>
        <v>0.11338903666478156</v>
      </c>
      <c r="AM551" s="227">
        <f t="shared" si="219"/>
        <v>0.40566037735849059</v>
      </c>
      <c r="AN551" s="227">
        <f t="shared" si="220"/>
        <v>0.51394513891945026</v>
      </c>
      <c r="AO551" s="227">
        <v>545</v>
      </c>
      <c r="AP551" s="227">
        <f t="shared" si="221"/>
        <v>546</v>
      </c>
      <c r="AQ551" s="227">
        <f t="shared" si="222"/>
        <v>-0.73954157010069432</v>
      </c>
      <c r="AR551" s="227">
        <f t="shared" si="223"/>
        <v>0.37351616631625573</v>
      </c>
      <c r="AS551" s="227">
        <f t="shared" si="224"/>
        <v>0.68894803662719661</v>
      </c>
      <c r="AT551" s="227">
        <f t="shared" si="225"/>
        <v>-0.32292263284275796</v>
      </c>
    </row>
    <row r="552" spans="23:46">
      <c r="W552" s="227">
        <v>546</v>
      </c>
      <c r="X552" s="227">
        <f t="shared" si="206"/>
        <v>547</v>
      </c>
      <c r="Y552" s="227">
        <f t="shared" si="207"/>
        <v>-0.73031446532738842</v>
      </c>
      <c r="Z552" s="227">
        <f t="shared" si="208"/>
        <v>0.46363636363636362</v>
      </c>
      <c r="AA552" s="227">
        <f t="shared" si="209"/>
        <v>5.4545454545454564E-2</v>
      </c>
      <c r="AB552" s="227">
        <f t="shared" si="210"/>
        <v>0.79643359231442479</v>
      </c>
      <c r="AC552" s="227">
        <v>546</v>
      </c>
      <c r="AD552" s="227">
        <f t="shared" si="211"/>
        <v>547</v>
      </c>
      <c r="AE552" s="227">
        <f t="shared" si="212"/>
        <v>-0.45364037622687237</v>
      </c>
      <c r="AF552" s="227">
        <f t="shared" si="213"/>
        <v>8.7614972442433658E-2</v>
      </c>
      <c r="AG552" s="227">
        <f t="shared" si="214"/>
        <v>-0.339622641509434</v>
      </c>
      <c r="AH552" s="227">
        <f t="shared" si="215"/>
        <v>0.26748895351395835</v>
      </c>
      <c r="AI552" s="227">
        <v>546</v>
      </c>
      <c r="AJ552" s="227">
        <f t="shared" si="216"/>
        <v>547</v>
      </c>
      <c r="AK552" s="227">
        <f t="shared" si="217"/>
        <v>-0.45364037622687237</v>
      </c>
      <c r="AL552" s="227">
        <f t="shared" si="218"/>
        <v>8.7614972442433658E-2</v>
      </c>
      <c r="AM552" s="227">
        <f t="shared" si="219"/>
        <v>0.31958155044356473</v>
      </c>
      <c r="AN552" s="227">
        <f t="shared" si="220"/>
        <v>0.68560695422800333</v>
      </c>
      <c r="AO552" s="227">
        <v>546</v>
      </c>
      <c r="AP552" s="227">
        <f t="shared" si="221"/>
        <v>547</v>
      </c>
      <c r="AQ552" s="227">
        <f t="shared" si="222"/>
        <v>-0.71424480336394536</v>
      </c>
      <c r="AR552" s="227">
        <f t="shared" si="223"/>
        <v>0.34821939957950682</v>
      </c>
      <c r="AS552" s="227">
        <f t="shared" si="224"/>
        <v>0.10712240168197268</v>
      </c>
      <c r="AT552" s="227">
        <f t="shared" si="225"/>
        <v>0.25890300210246592</v>
      </c>
    </row>
    <row r="553" spans="23:46">
      <c r="W553" s="227">
        <v>547</v>
      </c>
      <c r="X553" s="227">
        <f t="shared" si="206"/>
        <v>548</v>
      </c>
      <c r="Y553" s="227">
        <f t="shared" si="207"/>
        <v>-0.76424219994165099</v>
      </c>
      <c r="Z553" s="227">
        <f t="shared" si="208"/>
        <v>0.47272727272727272</v>
      </c>
      <c r="AA553" s="227">
        <f t="shared" si="209"/>
        <v>-0.20909090909090908</v>
      </c>
      <c r="AB553" s="227">
        <f t="shared" si="210"/>
        <v>0.21966210387196206</v>
      </c>
      <c r="AC553" s="227">
        <v>547</v>
      </c>
      <c r="AD553" s="227">
        <f t="shared" si="211"/>
        <v>548</v>
      </c>
      <c r="AE553" s="227">
        <f t="shared" si="212"/>
        <v>-0.42786631200452441</v>
      </c>
      <c r="AF553" s="227">
        <f t="shared" si="213"/>
        <v>6.1840908220085755E-2</v>
      </c>
      <c r="AG553" s="227">
        <f t="shared" si="214"/>
        <v>-0.23584905660377359</v>
      </c>
      <c r="AH553" s="227">
        <f t="shared" si="215"/>
        <v>-0.11979933783752894</v>
      </c>
      <c r="AI553" s="227">
        <v>547</v>
      </c>
      <c r="AJ553" s="227">
        <f t="shared" si="216"/>
        <v>548</v>
      </c>
      <c r="AK553" s="227">
        <f t="shared" si="217"/>
        <v>-0.42786631200452441</v>
      </c>
      <c r="AL553" s="227">
        <f t="shared" si="218"/>
        <v>6.1840908220085755E-2</v>
      </c>
      <c r="AM553" s="227">
        <f t="shared" si="219"/>
        <v>-0.11857754133634957</v>
      </c>
      <c r="AN553" s="227">
        <f t="shared" si="220"/>
        <v>0.24744786244808903</v>
      </c>
      <c r="AO553" s="227">
        <v>547</v>
      </c>
      <c r="AP553" s="227">
        <f t="shared" si="221"/>
        <v>548</v>
      </c>
      <c r="AQ553" s="227">
        <f t="shared" si="222"/>
        <v>-0.68894803662719661</v>
      </c>
      <c r="AR553" s="227">
        <f t="shared" si="223"/>
        <v>0.32292263284275796</v>
      </c>
      <c r="AS553" s="227">
        <f t="shared" si="224"/>
        <v>-0.4747032332632512</v>
      </c>
      <c r="AT553" s="227">
        <f t="shared" si="225"/>
        <v>0.84072863704768985</v>
      </c>
    </row>
    <row r="554" spans="23:46">
      <c r="W554" s="227">
        <v>548</v>
      </c>
      <c r="X554" s="227">
        <f t="shared" si="206"/>
        <v>549</v>
      </c>
      <c r="Y554" s="227">
        <f t="shared" si="207"/>
        <v>-0.79816993455591356</v>
      </c>
      <c r="Z554" s="227">
        <f t="shared" si="208"/>
        <v>0.48181818181818181</v>
      </c>
      <c r="AA554" s="227">
        <f t="shared" si="209"/>
        <v>-0.47272727272727272</v>
      </c>
      <c r="AB554" s="227">
        <f t="shared" si="210"/>
        <v>-0.76424219994165099</v>
      </c>
      <c r="AC554" s="227">
        <v>548</v>
      </c>
      <c r="AD554" s="227">
        <f t="shared" si="211"/>
        <v>549</v>
      </c>
      <c r="AE554" s="227">
        <f t="shared" si="212"/>
        <v>-0.40209224778217656</v>
      </c>
      <c r="AF554" s="227">
        <f t="shared" si="213"/>
        <v>3.6066843997737907E-2</v>
      </c>
      <c r="AG554" s="227">
        <f t="shared" si="214"/>
        <v>-0.13207547169811323</v>
      </c>
      <c r="AH554" s="227">
        <f t="shared" si="215"/>
        <v>-0.50708762918901606</v>
      </c>
      <c r="AI554" s="227">
        <v>548</v>
      </c>
      <c r="AJ554" s="227">
        <f t="shared" si="216"/>
        <v>549</v>
      </c>
      <c r="AK554" s="227">
        <f t="shared" si="217"/>
        <v>-0.40209224778217656</v>
      </c>
      <c r="AL554" s="227">
        <f t="shared" si="218"/>
        <v>3.6066843997737907E-2</v>
      </c>
      <c r="AM554" s="227">
        <f t="shared" si="219"/>
        <v>-0.55673663311626387</v>
      </c>
      <c r="AN554" s="227">
        <f t="shared" si="220"/>
        <v>-0.1907112293318253</v>
      </c>
      <c r="AO554" s="227">
        <v>548</v>
      </c>
      <c r="AP554" s="227">
        <f t="shared" si="221"/>
        <v>549</v>
      </c>
      <c r="AQ554" s="227">
        <f t="shared" si="222"/>
        <v>-0.66365126989044776</v>
      </c>
      <c r="AR554" s="227">
        <f t="shared" si="223"/>
        <v>0.29762586610600911</v>
      </c>
      <c r="AS554" s="227">
        <f t="shared" si="224"/>
        <v>-0.29629629629629628</v>
      </c>
      <c r="AT554" s="227">
        <f t="shared" si="225"/>
        <v>0.10579283187225991</v>
      </c>
    </row>
    <row r="555" spans="23:46">
      <c r="W555" s="227">
        <v>549</v>
      </c>
      <c r="X555" s="227">
        <f t="shared" si="206"/>
        <v>550</v>
      </c>
      <c r="Y555" s="227">
        <f t="shared" si="207"/>
        <v>-0.83209766917017602</v>
      </c>
      <c r="Z555" s="227">
        <f t="shared" si="208"/>
        <v>0.49090909090909091</v>
      </c>
      <c r="AA555" s="227">
        <f t="shared" si="209"/>
        <v>0.14575746360718911</v>
      </c>
      <c r="AB555" s="227">
        <f t="shared" si="210"/>
        <v>-0.22026794017724952</v>
      </c>
      <c r="AC555" s="227">
        <v>549</v>
      </c>
      <c r="AD555" s="227">
        <f t="shared" si="211"/>
        <v>550</v>
      </c>
      <c r="AE555" s="227">
        <f t="shared" si="212"/>
        <v>-0.3763181835598286</v>
      </c>
      <c r="AF555" s="227">
        <f t="shared" si="213"/>
        <v>1.0292779775390004E-2</v>
      </c>
      <c r="AG555" s="227">
        <f t="shared" si="214"/>
        <v>-2.8301886792452824E-2</v>
      </c>
      <c r="AH555" s="227">
        <f t="shared" si="215"/>
        <v>-0.89437592054050352</v>
      </c>
      <c r="AI555" s="227">
        <v>549</v>
      </c>
      <c r="AJ555" s="227">
        <f t="shared" si="216"/>
        <v>550</v>
      </c>
      <c r="AK555" s="227">
        <f t="shared" si="217"/>
        <v>-0.3763181835598286</v>
      </c>
      <c r="AL555" s="227">
        <f t="shared" si="218"/>
        <v>1.0292779775390004E-2</v>
      </c>
      <c r="AM555" s="227">
        <f t="shared" si="219"/>
        <v>-0.68998527135194443</v>
      </c>
      <c r="AN555" s="227">
        <f t="shared" si="220"/>
        <v>-0.45283018867924529</v>
      </c>
      <c r="AO555" s="227">
        <v>549</v>
      </c>
      <c r="AP555" s="227">
        <f t="shared" si="221"/>
        <v>550</v>
      </c>
      <c r="AQ555" s="227">
        <f t="shared" si="222"/>
        <v>-0.63835450315369879</v>
      </c>
      <c r="AR555" s="227">
        <f t="shared" si="223"/>
        <v>0.27232909936926025</v>
      </c>
      <c r="AS555" s="227">
        <f t="shared" si="224"/>
        <v>-8.3333333333333315E-2</v>
      </c>
      <c r="AT555" s="227">
        <f t="shared" si="225"/>
        <v>-0.68899576603592694</v>
      </c>
    </row>
    <row r="556" spans="23:46">
      <c r="W556" s="227">
        <v>550</v>
      </c>
      <c r="X556" s="227">
        <f t="shared" si="206"/>
        <v>551</v>
      </c>
      <c r="Y556" s="227">
        <f t="shared" si="207"/>
        <v>-0.8660254037844386</v>
      </c>
      <c r="Z556" s="227">
        <f t="shared" si="208"/>
        <v>0.5</v>
      </c>
      <c r="AA556" s="227">
        <f t="shared" si="209"/>
        <v>0.8660254037844386</v>
      </c>
      <c r="AB556" s="227">
        <f t="shared" si="210"/>
        <v>0.5</v>
      </c>
      <c r="AC556" s="227">
        <v>550</v>
      </c>
      <c r="AD556" s="227">
        <f t="shared" si="211"/>
        <v>551</v>
      </c>
      <c r="AE556" s="227">
        <f t="shared" si="212"/>
        <v>-0.35054411933748059</v>
      </c>
      <c r="AF556" s="227">
        <f t="shared" si="213"/>
        <v>-1.548128444695801E-2</v>
      </c>
      <c r="AG556" s="227">
        <f t="shared" si="214"/>
        <v>7.5471698113207544E-2</v>
      </c>
      <c r="AH556" s="227">
        <f t="shared" si="215"/>
        <v>-0.71833578810800924</v>
      </c>
      <c r="AI556" s="227">
        <v>550</v>
      </c>
      <c r="AJ556" s="227">
        <f t="shared" si="216"/>
        <v>551</v>
      </c>
      <c r="AK556" s="227">
        <f t="shared" si="217"/>
        <v>-0.35054411933748059</v>
      </c>
      <c r="AL556" s="227">
        <f t="shared" si="218"/>
        <v>-1.548128444695801E-2</v>
      </c>
      <c r="AM556" s="227">
        <f t="shared" si="219"/>
        <v>-9.1448821081464016E-2</v>
      </c>
      <c r="AN556" s="227">
        <f t="shared" si="220"/>
        <v>-0.29245283018867924</v>
      </c>
      <c r="AO556" s="227">
        <v>550</v>
      </c>
      <c r="AP556" s="227">
        <f t="shared" si="221"/>
        <v>551</v>
      </c>
      <c r="AQ556" s="227">
        <f t="shared" si="222"/>
        <v>-0.61305773641695005</v>
      </c>
      <c r="AR556" s="227">
        <f t="shared" si="223"/>
        <v>0.24703233263251143</v>
      </c>
      <c r="AS556" s="227">
        <f t="shared" si="224"/>
        <v>0.12962962962962962</v>
      </c>
      <c r="AT556" s="227">
        <f t="shared" si="225"/>
        <v>-0.51621563605588627</v>
      </c>
    </row>
    <row r="557" spans="23:46">
      <c r="W557" s="227">
        <v>551</v>
      </c>
      <c r="X557" s="227">
        <f t="shared" si="206"/>
        <v>552</v>
      </c>
      <c r="Y557" s="227">
        <f t="shared" si="207"/>
        <v>-0.84118857826108517</v>
      </c>
      <c r="Z557" s="227">
        <f t="shared" si="208"/>
        <v>0.47516317447664658</v>
      </c>
      <c r="AA557" s="227">
        <f t="shared" si="209"/>
        <v>-0.11787890002917439</v>
      </c>
      <c r="AB557" s="227">
        <f t="shared" si="210"/>
        <v>0.23636363636363639</v>
      </c>
      <c r="AC557" s="227">
        <v>551</v>
      </c>
      <c r="AD557" s="227">
        <f t="shared" si="211"/>
        <v>552</v>
      </c>
      <c r="AE557" s="227">
        <f t="shared" si="212"/>
        <v>-0.32477005511513274</v>
      </c>
      <c r="AF557" s="227">
        <f t="shared" si="213"/>
        <v>-4.1255348669305913E-2</v>
      </c>
      <c r="AG557" s="227">
        <f t="shared" si="214"/>
        <v>0.17924528301886791</v>
      </c>
      <c r="AH557" s="227">
        <f t="shared" si="215"/>
        <v>-0.33104749675652212</v>
      </c>
      <c r="AI557" s="227">
        <v>551</v>
      </c>
      <c r="AJ557" s="227">
        <f t="shared" si="216"/>
        <v>552</v>
      </c>
      <c r="AK557" s="227">
        <f t="shared" si="217"/>
        <v>-0.32477005511513274</v>
      </c>
      <c r="AL557" s="227">
        <f t="shared" si="218"/>
        <v>-4.1255348669305913E-2</v>
      </c>
      <c r="AM557" s="227">
        <f t="shared" si="219"/>
        <v>0.50708762918901606</v>
      </c>
      <c r="AN557" s="227">
        <f t="shared" si="220"/>
        <v>-0.13207547169811323</v>
      </c>
      <c r="AO557" s="227">
        <v>551</v>
      </c>
      <c r="AP557" s="227">
        <f t="shared" si="221"/>
        <v>552</v>
      </c>
      <c r="AQ557" s="227">
        <f t="shared" si="222"/>
        <v>-0.58776096968020108</v>
      </c>
      <c r="AR557" s="227">
        <f t="shared" si="223"/>
        <v>0.22173556589576252</v>
      </c>
      <c r="AS557" s="227">
        <f t="shared" si="224"/>
        <v>0.34259259259259262</v>
      </c>
      <c r="AT557" s="227">
        <f t="shared" si="225"/>
        <v>0.27857296185230063</v>
      </c>
    </row>
    <row r="558" spans="23:46">
      <c r="W558" s="227">
        <v>552</v>
      </c>
      <c r="X558" s="227">
        <f t="shared" si="206"/>
        <v>553</v>
      </c>
      <c r="Y558" s="227">
        <f t="shared" si="207"/>
        <v>-0.81635175273773175</v>
      </c>
      <c r="Z558" s="227">
        <f t="shared" si="208"/>
        <v>0.45032634895329315</v>
      </c>
      <c r="AA558" s="227">
        <f t="shared" si="209"/>
        <v>-0.89821679615721239</v>
      </c>
      <c r="AB558" s="227">
        <f t="shared" si="210"/>
        <v>-2.7272727272727271E-2</v>
      </c>
      <c r="AC558" s="227">
        <v>552</v>
      </c>
      <c r="AD558" s="227">
        <f t="shared" si="211"/>
        <v>553</v>
      </c>
      <c r="AE558" s="227">
        <f t="shared" si="212"/>
        <v>-0.29899599089278478</v>
      </c>
      <c r="AF558" s="227">
        <f t="shared" si="213"/>
        <v>-6.7029412891653761E-2</v>
      </c>
      <c r="AG558" s="227">
        <f t="shared" si="214"/>
        <v>0.28301886792452829</v>
      </c>
      <c r="AH558" s="227">
        <f t="shared" si="215"/>
        <v>5.6240794594965227E-2</v>
      </c>
      <c r="AI558" s="227">
        <v>552</v>
      </c>
      <c r="AJ558" s="227">
        <f t="shared" si="216"/>
        <v>553</v>
      </c>
      <c r="AK558" s="227">
        <f t="shared" si="217"/>
        <v>-0.29899599089278478</v>
      </c>
      <c r="AL558" s="227">
        <f t="shared" si="218"/>
        <v>-6.7029412891653761E-2</v>
      </c>
      <c r="AM558" s="227">
        <f t="shared" si="219"/>
        <v>0.89437592054050352</v>
      </c>
      <c r="AN558" s="227">
        <f t="shared" si="220"/>
        <v>2.8301886792452831E-2</v>
      </c>
      <c r="AO558" s="227">
        <v>552</v>
      </c>
      <c r="AP558" s="227">
        <f t="shared" si="221"/>
        <v>553</v>
      </c>
      <c r="AQ558" s="227">
        <f t="shared" si="222"/>
        <v>-0.56246420294345234</v>
      </c>
      <c r="AR558" s="227">
        <f t="shared" si="223"/>
        <v>0.19643879915901366</v>
      </c>
      <c r="AS558" s="227">
        <f t="shared" si="224"/>
        <v>0.34821939957950682</v>
      </c>
      <c r="AT558" s="227">
        <f t="shared" si="225"/>
        <v>0.71424480336394536</v>
      </c>
    </row>
    <row r="559" spans="23:46">
      <c r="W559" s="227">
        <v>553</v>
      </c>
      <c r="X559" s="227">
        <f t="shared" si="206"/>
        <v>554</v>
      </c>
      <c r="Y559" s="227">
        <f t="shared" si="207"/>
        <v>-0.79151492721437833</v>
      </c>
      <c r="Z559" s="227">
        <f t="shared" si="208"/>
        <v>0.42548952342993973</v>
      </c>
      <c r="AA559" s="227">
        <f t="shared" si="209"/>
        <v>8.5687507656400541E-2</v>
      </c>
      <c r="AB559" s="227">
        <f t="shared" si="210"/>
        <v>-0.29090909090909089</v>
      </c>
      <c r="AC559" s="227">
        <v>553</v>
      </c>
      <c r="AD559" s="227">
        <f t="shared" si="211"/>
        <v>554</v>
      </c>
      <c r="AE559" s="227">
        <f t="shared" si="212"/>
        <v>-0.27322192667043693</v>
      </c>
      <c r="AF559" s="227">
        <f t="shared" si="213"/>
        <v>-9.2803477114001665E-2</v>
      </c>
      <c r="AG559" s="227">
        <f t="shared" si="214"/>
        <v>0.3867924528301887</v>
      </c>
      <c r="AH559" s="227">
        <f t="shared" si="215"/>
        <v>0.44352908594645257</v>
      </c>
      <c r="AI559" s="227">
        <v>553</v>
      </c>
      <c r="AJ559" s="227">
        <f t="shared" si="216"/>
        <v>554</v>
      </c>
      <c r="AK559" s="227">
        <f t="shared" si="217"/>
        <v>-0.27322192667043693</v>
      </c>
      <c r="AL559" s="227">
        <f t="shared" si="218"/>
        <v>-9.2803477114001665E-2</v>
      </c>
      <c r="AM559" s="227">
        <f t="shared" si="219"/>
        <v>0.29583947027002311</v>
      </c>
      <c r="AN559" s="227">
        <f t="shared" si="220"/>
        <v>0.18867924528301888</v>
      </c>
      <c r="AO559" s="227">
        <v>553</v>
      </c>
      <c r="AP559" s="227">
        <f t="shared" si="221"/>
        <v>554</v>
      </c>
      <c r="AQ559" s="227">
        <f t="shared" si="222"/>
        <v>-0.53716743620670349</v>
      </c>
      <c r="AR559" s="227">
        <f t="shared" si="223"/>
        <v>0.17114203242226481</v>
      </c>
      <c r="AS559" s="227">
        <f t="shared" si="224"/>
        <v>-0.23360623536571712</v>
      </c>
      <c r="AT559" s="227">
        <f t="shared" si="225"/>
        <v>0.13241916841872148</v>
      </c>
    </row>
    <row r="560" spans="23:46">
      <c r="W560" s="227">
        <v>554</v>
      </c>
      <c r="X560" s="227">
        <f t="shared" si="206"/>
        <v>555</v>
      </c>
      <c r="Y560" s="227">
        <f t="shared" si="207"/>
        <v>-0.76667810169102479</v>
      </c>
      <c r="Z560" s="227">
        <f t="shared" si="208"/>
        <v>0.40065269790658631</v>
      </c>
      <c r="AA560" s="227">
        <f t="shared" si="209"/>
        <v>0.71700445064431795</v>
      </c>
      <c r="AB560" s="227">
        <f t="shared" si="210"/>
        <v>-0.35097904685987941</v>
      </c>
      <c r="AC560" s="227">
        <v>554</v>
      </c>
      <c r="AD560" s="227">
        <f t="shared" si="211"/>
        <v>555</v>
      </c>
      <c r="AE560" s="227">
        <f t="shared" si="212"/>
        <v>-0.24744786244808903</v>
      </c>
      <c r="AF560" s="227">
        <f t="shared" si="213"/>
        <v>-0.11857754133634957</v>
      </c>
      <c r="AG560" s="227">
        <f t="shared" si="214"/>
        <v>0.49056603773584906</v>
      </c>
      <c r="AH560" s="227">
        <f t="shared" si="215"/>
        <v>0.83081737729793981</v>
      </c>
      <c r="AI560" s="227">
        <v>554</v>
      </c>
      <c r="AJ560" s="227">
        <f t="shared" si="216"/>
        <v>555</v>
      </c>
      <c r="AK560" s="227">
        <f t="shared" si="217"/>
        <v>-0.24744786244808903</v>
      </c>
      <c r="AL560" s="227">
        <f t="shared" si="218"/>
        <v>-0.11857754133634957</v>
      </c>
      <c r="AM560" s="227">
        <f t="shared" si="219"/>
        <v>-0.30269698000045708</v>
      </c>
      <c r="AN560" s="227">
        <f t="shared" si="220"/>
        <v>0.34905660377358488</v>
      </c>
      <c r="AO560" s="227">
        <v>554</v>
      </c>
      <c r="AP560" s="227">
        <f t="shared" si="221"/>
        <v>555</v>
      </c>
      <c r="AQ560" s="227">
        <f t="shared" si="222"/>
        <v>-0.51187066946995441</v>
      </c>
      <c r="AR560" s="227">
        <f t="shared" si="223"/>
        <v>0.14584526568551592</v>
      </c>
      <c r="AS560" s="227">
        <f t="shared" si="224"/>
        <v>-0.81543187031094089</v>
      </c>
      <c r="AT560" s="227">
        <f t="shared" si="225"/>
        <v>-0.44940646652650218</v>
      </c>
    </row>
    <row r="561" spans="23:46">
      <c r="W561" s="227">
        <v>555</v>
      </c>
      <c r="X561" s="227">
        <f t="shared" si="206"/>
        <v>556</v>
      </c>
      <c r="Y561" s="227">
        <f t="shared" si="207"/>
        <v>-0.74184127616767148</v>
      </c>
      <c r="Z561" s="227">
        <f t="shared" si="208"/>
        <v>0.37581587238323283</v>
      </c>
      <c r="AA561" s="227">
        <f t="shared" si="209"/>
        <v>-3.2634895329314295E-3</v>
      </c>
      <c r="AB561" s="227">
        <f t="shared" si="210"/>
        <v>0.36928889331736997</v>
      </c>
      <c r="AC561" s="227">
        <v>555</v>
      </c>
      <c r="AD561" s="227">
        <f t="shared" si="211"/>
        <v>556</v>
      </c>
      <c r="AE561" s="227">
        <f t="shared" si="212"/>
        <v>-0.22167379822574113</v>
      </c>
      <c r="AF561" s="227">
        <f t="shared" si="213"/>
        <v>-0.14435160555869747</v>
      </c>
      <c r="AG561" s="227">
        <f t="shared" si="214"/>
        <v>0.24225935777652102</v>
      </c>
      <c r="AH561" s="227">
        <f t="shared" si="215"/>
        <v>0.60828476156095967</v>
      </c>
      <c r="AI561" s="227">
        <v>555</v>
      </c>
      <c r="AJ561" s="227">
        <f t="shared" si="216"/>
        <v>556</v>
      </c>
      <c r="AK561" s="227">
        <f t="shared" si="217"/>
        <v>-0.22167379822574113</v>
      </c>
      <c r="AL561" s="227">
        <f t="shared" si="218"/>
        <v>-0.14435160555869747</v>
      </c>
      <c r="AM561" s="227">
        <f t="shared" si="219"/>
        <v>-0.84025133956209075</v>
      </c>
      <c r="AN561" s="227">
        <f t="shared" si="220"/>
        <v>0.4742259357776521</v>
      </c>
      <c r="AO561" s="227">
        <v>555</v>
      </c>
      <c r="AP561" s="227">
        <f t="shared" si="221"/>
        <v>556</v>
      </c>
      <c r="AQ561" s="227">
        <f t="shared" si="222"/>
        <v>-0.48657390273320561</v>
      </c>
      <c r="AR561" s="227">
        <f t="shared" si="223"/>
        <v>0.12054849894876704</v>
      </c>
      <c r="AS561" s="227">
        <f t="shared" si="224"/>
        <v>-0.14034885786826806</v>
      </c>
      <c r="AT561" s="227">
        <f t="shared" si="225"/>
        <v>-0.30555555555555558</v>
      </c>
    </row>
    <row r="562" spans="23:46">
      <c r="W562" s="227">
        <v>556</v>
      </c>
      <c r="X562" s="227">
        <f t="shared" si="206"/>
        <v>557</v>
      </c>
      <c r="Y562" s="227">
        <f t="shared" si="207"/>
        <v>-0.71700445064431795</v>
      </c>
      <c r="Z562" s="227">
        <f t="shared" si="208"/>
        <v>0.35097904685987941</v>
      </c>
      <c r="AA562" s="227">
        <f t="shared" si="209"/>
        <v>-0.41818181818181821</v>
      </c>
      <c r="AB562" s="227">
        <f t="shared" si="210"/>
        <v>0.56067579225607589</v>
      </c>
      <c r="AC562" s="227">
        <v>556</v>
      </c>
      <c r="AD562" s="227">
        <f t="shared" si="211"/>
        <v>557</v>
      </c>
      <c r="AE562" s="227">
        <f t="shared" si="212"/>
        <v>-0.19589973400339322</v>
      </c>
      <c r="AF562" s="227">
        <f t="shared" si="213"/>
        <v>-0.17012566978104537</v>
      </c>
      <c r="AG562" s="227">
        <f t="shared" si="214"/>
        <v>-4.1255348669305913E-2</v>
      </c>
      <c r="AH562" s="227">
        <f t="shared" si="215"/>
        <v>0.32477005511513274</v>
      </c>
      <c r="AI562" s="227">
        <v>556</v>
      </c>
      <c r="AJ562" s="227">
        <f t="shared" si="216"/>
        <v>557</v>
      </c>
      <c r="AK562" s="227">
        <f t="shared" si="217"/>
        <v>-0.19589973400339322</v>
      </c>
      <c r="AL562" s="227">
        <f t="shared" si="218"/>
        <v>-0.17012566978104537</v>
      </c>
      <c r="AM562" s="227">
        <f t="shared" si="219"/>
        <v>-0.40209224778217656</v>
      </c>
      <c r="AN562" s="227">
        <f t="shared" si="220"/>
        <v>3.6066843997737907E-2</v>
      </c>
      <c r="AO562" s="227">
        <v>556</v>
      </c>
      <c r="AP562" s="227">
        <f t="shared" si="221"/>
        <v>557</v>
      </c>
      <c r="AQ562" s="227">
        <f t="shared" si="222"/>
        <v>-0.46127713599645681</v>
      </c>
      <c r="AR562" s="227">
        <f t="shared" si="223"/>
        <v>9.5251732212018214E-2</v>
      </c>
      <c r="AS562" s="227">
        <f t="shared" si="224"/>
        <v>0.65443974003991867</v>
      </c>
      <c r="AT562" s="227">
        <f t="shared" si="225"/>
        <v>-9.2592592592592615E-2</v>
      </c>
    </row>
    <row r="563" spans="23:46">
      <c r="W563" s="227">
        <v>557</v>
      </c>
      <c r="X563" s="227">
        <f t="shared" si="206"/>
        <v>558</v>
      </c>
      <c r="Y563" s="227">
        <f t="shared" si="207"/>
        <v>-0.69216762512096464</v>
      </c>
      <c r="Z563" s="227">
        <f t="shared" si="208"/>
        <v>0.32614222133652604</v>
      </c>
      <c r="AA563" s="227">
        <f t="shared" si="209"/>
        <v>-0.15454545454545454</v>
      </c>
      <c r="AB563" s="227">
        <f t="shared" si="210"/>
        <v>-0.42322851155753716</v>
      </c>
      <c r="AC563" s="227">
        <v>557</v>
      </c>
      <c r="AD563" s="227">
        <f t="shared" si="211"/>
        <v>558</v>
      </c>
      <c r="AE563" s="227">
        <f t="shared" si="212"/>
        <v>-0.17012566978104537</v>
      </c>
      <c r="AF563" s="227">
        <f t="shared" si="213"/>
        <v>-0.19589973400339322</v>
      </c>
      <c r="AG563" s="227">
        <f t="shared" si="214"/>
        <v>-0.32477005511513274</v>
      </c>
      <c r="AH563" s="227">
        <f t="shared" si="215"/>
        <v>4.1255348669305913E-2</v>
      </c>
      <c r="AI563" s="227">
        <v>557</v>
      </c>
      <c r="AJ563" s="227">
        <f t="shared" si="216"/>
        <v>558</v>
      </c>
      <c r="AK563" s="227">
        <f t="shared" si="217"/>
        <v>-0.17012566978104537</v>
      </c>
      <c r="AL563" s="227">
        <f t="shared" si="218"/>
        <v>-0.19589973400339322</v>
      </c>
      <c r="AM563" s="227">
        <f t="shared" si="219"/>
        <v>3.6066843997737796E-2</v>
      </c>
      <c r="AN563" s="227">
        <f t="shared" si="220"/>
        <v>-0.40209224778217639</v>
      </c>
      <c r="AO563" s="227">
        <v>557</v>
      </c>
      <c r="AP563" s="227">
        <f t="shared" si="221"/>
        <v>558</v>
      </c>
      <c r="AQ563" s="227">
        <f t="shared" si="222"/>
        <v>-0.43598036925970785</v>
      </c>
      <c r="AR563" s="227">
        <f t="shared" si="223"/>
        <v>6.9954965475269304E-2</v>
      </c>
      <c r="AS563" s="227">
        <f t="shared" si="224"/>
        <v>0.55077166205189443</v>
      </c>
      <c r="AT563" s="227">
        <f t="shared" si="225"/>
        <v>0.12037037037037036</v>
      </c>
    </row>
    <row r="564" spans="23:46">
      <c r="W564" s="227">
        <v>558</v>
      </c>
      <c r="X564" s="227">
        <f t="shared" si="206"/>
        <v>559</v>
      </c>
      <c r="Y564" s="227">
        <f t="shared" si="207"/>
        <v>-0.6673307995976111</v>
      </c>
      <c r="Z564" s="227">
        <f t="shared" si="208"/>
        <v>0.30130539581317256</v>
      </c>
      <c r="AA564" s="227">
        <f t="shared" si="209"/>
        <v>0.10909090909090909</v>
      </c>
      <c r="AB564" s="227">
        <f t="shared" si="210"/>
        <v>-0.5928671846288498</v>
      </c>
      <c r="AC564" s="227">
        <v>558</v>
      </c>
      <c r="AD564" s="227">
        <f t="shared" si="211"/>
        <v>559</v>
      </c>
      <c r="AE564" s="227">
        <f t="shared" si="212"/>
        <v>-0.14435160555869747</v>
      </c>
      <c r="AF564" s="227">
        <f t="shared" si="213"/>
        <v>-0.22167379822574113</v>
      </c>
      <c r="AG564" s="227">
        <f t="shared" si="214"/>
        <v>-0.60828476156095967</v>
      </c>
      <c r="AH564" s="227">
        <f t="shared" si="215"/>
        <v>-0.24225935777652108</v>
      </c>
      <c r="AI564" s="227">
        <v>558</v>
      </c>
      <c r="AJ564" s="227">
        <f t="shared" si="216"/>
        <v>559</v>
      </c>
      <c r="AK564" s="227">
        <f t="shared" si="217"/>
        <v>-0.14435160555869747</v>
      </c>
      <c r="AL564" s="227">
        <f t="shared" si="218"/>
        <v>-0.22167379822574113</v>
      </c>
      <c r="AM564" s="227">
        <f t="shared" si="219"/>
        <v>0.4742259357776521</v>
      </c>
      <c r="AN564" s="227">
        <f t="shared" si="220"/>
        <v>-0.84025133956209075</v>
      </c>
      <c r="AO564" s="227">
        <v>558</v>
      </c>
      <c r="AP564" s="227">
        <f t="shared" si="221"/>
        <v>559</v>
      </c>
      <c r="AQ564" s="227">
        <f t="shared" si="222"/>
        <v>-0.41068360252295921</v>
      </c>
      <c r="AR564" s="227">
        <f t="shared" si="223"/>
        <v>4.4658198738520505E-2</v>
      </c>
      <c r="AS564" s="227">
        <f t="shared" si="224"/>
        <v>-0.24401693585629236</v>
      </c>
      <c r="AT564" s="227">
        <f t="shared" si="225"/>
        <v>0.33333333333333331</v>
      </c>
    </row>
    <row r="565" spans="23:46">
      <c r="W565" s="227">
        <v>559</v>
      </c>
      <c r="X565" s="227">
        <f t="shared" si="206"/>
        <v>560</v>
      </c>
      <c r="Y565" s="227">
        <f t="shared" si="207"/>
        <v>-0.64249397407425779</v>
      </c>
      <c r="Z565" s="227">
        <f t="shared" si="208"/>
        <v>0.27646857028981919</v>
      </c>
      <c r="AA565" s="227">
        <f t="shared" si="209"/>
        <v>0.37272727272727274</v>
      </c>
      <c r="AB565" s="227">
        <f t="shared" si="210"/>
        <v>0.39103711918476336</v>
      </c>
      <c r="AC565" s="227">
        <v>559</v>
      </c>
      <c r="AD565" s="227">
        <f t="shared" si="211"/>
        <v>560</v>
      </c>
      <c r="AE565" s="227">
        <f t="shared" si="212"/>
        <v>-0.11857754133634957</v>
      </c>
      <c r="AF565" s="227">
        <f t="shared" si="213"/>
        <v>-0.24744786244808903</v>
      </c>
      <c r="AG565" s="227">
        <f t="shared" si="214"/>
        <v>-0.83081737729793981</v>
      </c>
      <c r="AH565" s="227">
        <f t="shared" si="215"/>
        <v>-0.49056603773584906</v>
      </c>
      <c r="AI565" s="227">
        <v>559</v>
      </c>
      <c r="AJ565" s="227">
        <f t="shared" si="216"/>
        <v>560</v>
      </c>
      <c r="AK565" s="227">
        <f t="shared" si="217"/>
        <v>-0.11857754133634957</v>
      </c>
      <c r="AL565" s="227">
        <f t="shared" si="218"/>
        <v>-0.24744786244808903</v>
      </c>
      <c r="AM565" s="227">
        <f t="shared" si="219"/>
        <v>0.34905660377358494</v>
      </c>
      <c r="AN565" s="227">
        <f t="shared" si="220"/>
        <v>-0.30269698000045725</v>
      </c>
      <c r="AO565" s="227">
        <v>559</v>
      </c>
      <c r="AP565" s="227">
        <f t="shared" si="221"/>
        <v>560</v>
      </c>
      <c r="AQ565" s="227">
        <f t="shared" si="222"/>
        <v>-0.38538683578621014</v>
      </c>
      <c r="AR565" s="227">
        <f t="shared" si="223"/>
        <v>1.9361432001771595E-2</v>
      </c>
      <c r="AS565" s="227">
        <f t="shared" si="224"/>
        <v>-0.73954157010069432</v>
      </c>
      <c r="AT565" s="227">
        <f t="shared" si="225"/>
        <v>0.37351616631625573</v>
      </c>
    </row>
    <row r="566" spans="23:46">
      <c r="W566" s="227">
        <v>560</v>
      </c>
      <c r="X566" s="227">
        <f t="shared" si="206"/>
        <v>561</v>
      </c>
      <c r="Y566" s="227">
        <f t="shared" si="207"/>
        <v>-0.61765714855090426</v>
      </c>
      <c r="Z566" s="227">
        <f t="shared" si="208"/>
        <v>0.25163174476646566</v>
      </c>
      <c r="AA566" s="227">
        <f t="shared" si="209"/>
        <v>0.1274476171496986</v>
      </c>
      <c r="AB566" s="227">
        <f t="shared" si="210"/>
        <v>0.49347302093413714</v>
      </c>
      <c r="AC566" s="227">
        <v>560</v>
      </c>
      <c r="AD566" s="227">
        <f t="shared" si="211"/>
        <v>561</v>
      </c>
      <c r="AE566" s="227">
        <f t="shared" si="212"/>
        <v>-9.2803477114001665E-2</v>
      </c>
      <c r="AF566" s="227">
        <f t="shared" si="213"/>
        <v>-0.27322192667043693</v>
      </c>
      <c r="AG566" s="227">
        <f t="shared" si="214"/>
        <v>-0.44352908594645252</v>
      </c>
      <c r="AH566" s="227">
        <f t="shared" si="215"/>
        <v>-0.3867924528301887</v>
      </c>
      <c r="AI566" s="227">
        <v>560</v>
      </c>
      <c r="AJ566" s="227">
        <f t="shared" si="216"/>
        <v>561</v>
      </c>
      <c r="AK566" s="227">
        <f t="shared" si="217"/>
        <v>-9.2803477114001665E-2</v>
      </c>
      <c r="AL566" s="227">
        <f t="shared" si="218"/>
        <v>-0.27322192667043693</v>
      </c>
      <c r="AM566" s="227">
        <f t="shared" si="219"/>
        <v>0.18867924528301888</v>
      </c>
      <c r="AN566" s="227">
        <f t="shared" si="220"/>
        <v>0.29583947027002311</v>
      </c>
      <c r="AO566" s="227">
        <v>560</v>
      </c>
      <c r="AP566" s="227">
        <f t="shared" si="221"/>
        <v>561</v>
      </c>
      <c r="AQ566" s="227">
        <f t="shared" si="222"/>
        <v>-0.36009006904946134</v>
      </c>
      <c r="AR566" s="227">
        <f t="shared" si="223"/>
        <v>-5.9353347349772045E-3</v>
      </c>
      <c r="AS566" s="227">
        <f t="shared" si="224"/>
        <v>-0.1577159351554705</v>
      </c>
      <c r="AT566" s="227">
        <f t="shared" si="225"/>
        <v>-0.2083094686289681</v>
      </c>
    </row>
    <row r="567" spans="23:46">
      <c r="W567" s="227">
        <v>561</v>
      </c>
      <c r="X567" s="227">
        <f t="shared" si="206"/>
        <v>562</v>
      </c>
      <c r="Y567" s="227">
        <f t="shared" si="207"/>
        <v>-0.59282032302755094</v>
      </c>
      <c r="Z567" s="227">
        <f t="shared" si="208"/>
        <v>0.22679491924311229</v>
      </c>
      <c r="AA567" s="227">
        <f t="shared" si="209"/>
        <v>-0.59282032302755094</v>
      </c>
      <c r="AB567" s="227">
        <f t="shared" si="210"/>
        <v>-0.22679491924311235</v>
      </c>
      <c r="AC567" s="227">
        <v>561</v>
      </c>
      <c r="AD567" s="227">
        <f t="shared" si="211"/>
        <v>562</v>
      </c>
      <c r="AE567" s="227">
        <f t="shared" si="212"/>
        <v>-6.7029412891653761E-2</v>
      </c>
      <c r="AF567" s="227">
        <f t="shared" si="213"/>
        <v>-0.29899599089278478</v>
      </c>
      <c r="AG567" s="227">
        <f t="shared" si="214"/>
        <v>-5.6240794594965227E-2</v>
      </c>
      <c r="AH567" s="227">
        <f t="shared" si="215"/>
        <v>-0.28301886792452829</v>
      </c>
      <c r="AI567" s="227">
        <v>561</v>
      </c>
      <c r="AJ567" s="227">
        <f t="shared" si="216"/>
        <v>562</v>
      </c>
      <c r="AK567" s="227">
        <f t="shared" si="217"/>
        <v>-6.7029412891653761E-2</v>
      </c>
      <c r="AL567" s="227">
        <f t="shared" si="218"/>
        <v>-0.29899599089278478</v>
      </c>
      <c r="AM567" s="227">
        <f t="shared" si="219"/>
        <v>2.8301886792452824E-2</v>
      </c>
      <c r="AN567" s="227">
        <f t="shared" si="220"/>
        <v>0.89437592054050352</v>
      </c>
      <c r="AO567" s="227">
        <v>561</v>
      </c>
      <c r="AP567" s="227">
        <f t="shared" si="221"/>
        <v>562</v>
      </c>
      <c r="AQ567" s="227">
        <f t="shared" si="222"/>
        <v>-0.33479330231271254</v>
      </c>
      <c r="AR567" s="227">
        <f t="shared" si="223"/>
        <v>-3.1232101471726115E-2</v>
      </c>
      <c r="AS567" s="227">
        <f t="shared" si="224"/>
        <v>0.42410969978975338</v>
      </c>
      <c r="AT567" s="227">
        <f t="shared" si="225"/>
        <v>-0.79013510357419192</v>
      </c>
    </row>
    <row r="568" spans="23:46">
      <c r="W568" s="227">
        <v>562</v>
      </c>
      <c r="X568" s="227">
        <f t="shared" si="206"/>
        <v>563</v>
      </c>
      <c r="Y568" s="227">
        <f t="shared" si="207"/>
        <v>-0.56798349750419741</v>
      </c>
      <c r="Z568" s="227">
        <f t="shared" si="208"/>
        <v>0.20195809371975887</v>
      </c>
      <c r="AA568" s="227">
        <f t="shared" si="209"/>
        <v>-0.25532618072771329</v>
      </c>
      <c r="AB568" s="227">
        <f t="shared" si="210"/>
        <v>-0.33636363636363636</v>
      </c>
      <c r="AC568" s="227">
        <v>562</v>
      </c>
      <c r="AD568" s="227">
        <f t="shared" si="211"/>
        <v>563</v>
      </c>
      <c r="AE568" s="227">
        <f t="shared" si="212"/>
        <v>-4.1255348669305913E-2</v>
      </c>
      <c r="AF568" s="227">
        <f t="shared" si="213"/>
        <v>-0.32477005511513274</v>
      </c>
      <c r="AG568" s="227">
        <f t="shared" si="214"/>
        <v>0.33104749675652195</v>
      </c>
      <c r="AH568" s="227">
        <f t="shared" si="215"/>
        <v>-0.17924528301886794</v>
      </c>
      <c r="AI568" s="227">
        <v>562</v>
      </c>
      <c r="AJ568" s="227">
        <f t="shared" si="216"/>
        <v>563</v>
      </c>
      <c r="AK568" s="227">
        <f t="shared" si="217"/>
        <v>-4.1255348669305913E-2</v>
      </c>
      <c r="AL568" s="227">
        <f t="shared" si="218"/>
        <v>-0.32477005511513274</v>
      </c>
      <c r="AM568" s="227">
        <f t="shared" si="219"/>
        <v>-0.13207547169811321</v>
      </c>
      <c r="AN568" s="227">
        <f t="shared" si="220"/>
        <v>0.50708762918901629</v>
      </c>
      <c r="AO568" s="227">
        <v>562</v>
      </c>
      <c r="AP568" s="227">
        <f t="shared" si="221"/>
        <v>563</v>
      </c>
      <c r="AQ568" s="227">
        <f t="shared" si="222"/>
        <v>-0.30949653557596357</v>
      </c>
      <c r="AR568" s="227">
        <f t="shared" si="223"/>
        <v>-5.6528868208474969E-2</v>
      </c>
      <c r="AS568" s="227">
        <f t="shared" si="224"/>
        <v>0.31481481481481483</v>
      </c>
      <c r="AT568" s="227">
        <f t="shared" si="225"/>
        <v>-0.17490488386427616</v>
      </c>
    </row>
    <row r="569" spans="23:46">
      <c r="W569" s="227">
        <v>563</v>
      </c>
      <c r="X569" s="227">
        <f t="shared" si="206"/>
        <v>564</v>
      </c>
      <c r="Y569" s="227">
        <f t="shared" si="207"/>
        <v>-0.5431466719808441</v>
      </c>
      <c r="Z569" s="227">
        <f t="shared" si="208"/>
        <v>0.17712126819640545</v>
      </c>
      <c r="AA569" s="227">
        <f t="shared" si="209"/>
        <v>0.72857812308589975</v>
      </c>
      <c r="AB569" s="227">
        <f t="shared" si="210"/>
        <v>-7.2727272727272751E-2</v>
      </c>
      <c r="AC569" s="227">
        <v>563</v>
      </c>
      <c r="AD569" s="227">
        <f t="shared" si="211"/>
        <v>564</v>
      </c>
      <c r="AE569" s="227">
        <f t="shared" si="212"/>
        <v>-1.548128444695801E-2</v>
      </c>
      <c r="AF569" s="227">
        <f t="shared" si="213"/>
        <v>-0.35054411933748059</v>
      </c>
      <c r="AG569" s="227">
        <f t="shared" si="214"/>
        <v>0.71833578810800935</v>
      </c>
      <c r="AH569" s="227">
        <f t="shared" si="215"/>
        <v>-7.547169811320753E-2</v>
      </c>
      <c r="AI569" s="227">
        <v>563</v>
      </c>
      <c r="AJ569" s="227">
        <f t="shared" si="216"/>
        <v>564</v>
      </c>
      <c r="AK569" s="227">
        <f t="shared" si="217"/>
        <v>-1.548128444695801E-2</v>
      </c>
      <c r="AL569" s="227">
        <f t="shared" si="218"/>
        <v>-0.35054411933748059</v>
      </c>
      <c r="AM569" s="227">
        <f t="shared" si="219"/>
        <v>-0.29245283018867924</v>
      </c>
      <c r="AN569" s="227">
        <f t="shared" si="220"/>
        <v>-9.1448821081464016E-2</v>
      </c>
      <c r="AO569" s="227">
        <v>563</v>
      </c>
      <c r="AP569" s="227">
        <f t="shared" si="221"/>
        <v>564</v>
      </c>
      <c r="AQ569" s="227">
        <f t="shared" si="222"/>
        <v>-0.28419976883921472</v>
      </c>
      <c r="AR569" s="227">
        <f t="shared" si="223"/>
        <v>-8.182563494522388E-2</v>
      </c>
      <c r="AS569" s="227">
        <f t="shared" si="224"/>
        <v>0.10185185185185186</v>
      </c>
      <c r="AT569" s="227">
        <f t="shared" si="225"/>
        <v>0.61988371404391063</v>
      </c>
    </row>
    <row r="570" spans="23:46">
      <c r="W570" s="227">
        <v>564</v>
      </c>
      <c r="X570" s="227">
        <f t="shared" si="206"/>
        <v>565</v>
      </c>
      <c r="Y570" s="227">
        <f t="shared" si="207"/>
        <v>-0.51830984645749067</v>
      </c>
      <c r="Z570" s="227">
        <f t="shared" si="208"/>
        <v>0.15228444267305202</v>
      </c>
      <c r="AA570" s="227">
        <f t="shared" si="209"/>
        <v>0.28751757310048703</v>
      </c>
      <c r="AB570" s="227">
        <f t="shared" si="210"/>
        <v>0.19090909090909092</v>
      </c>
      <c r="AC570" s="227">
        <v>564</v>
      </c>
      <c r="AD570" s="227">
        <f t="shared" si="211"/>
        <v>565</v>
      </c>
      <c r="AE570" s="227">
        <f t="shared" si="212"/>
        <v>1.0292779775389893E-2</v>
      </c>
      <c r="AF570" s="227">
        <f t="shared" si="213"/>
        <v>-0.37631818355982855</v>
      </c>
      <c r="AG570" s="227">
        <f t="shared" si="214"/>
        <v>0.89437592054050352</v>
      </c>
      <c r="AH570" s="227">
        <f t="shared" si="215"/>
        <v>2.8301886792452831E-2</v>
      </c>
      <c r="AI570" s="227">
        <v>564</v>
      </c>
      <c r="AJ570" s="227">
        <f t="shared" si="216"/>
        <v>565</v>
      </c>
      <c r="AK570" s="227">
        <f t="shared" si="217"/>
        <v>1.0292779775389893E-2</v>
      </c>
      <c r="AL570" s="227">
        <f t="shared" si="218"/>
        <v>-0.37631818355982855</v>
      </c>
      <c r="AM570" s="227">
        <f t="shared" si="219"/>
        <v>-0.45283018867924529</v>
      </c>
      <c r="AN570" s="227">
        <f t="shared" si="220"/>
        <v>-0.68998527135194443</v>
      </c>
      <c r="AO570" s="227">
        <v>564</v>
      </c>
      <c r="AP570" s="227">
        <f t="shared" si="221"/>
        <v>565</v>
      </c>
      <c r="AQ570" s="227">
        <f t="shared" si="222"/>
        <v>-0.25890300210246592</v>
      </c>
      <c r="AR570" s="227">
        <f t="shared" si="223"/>
        <v>-0.10712240168197268</v>
      </c>
      <c r="AS570" s="227">
        <f t="shared" si="224"/>
        <v>-0.1111111111111111</v>
      </c>
      <c r="AT570" s="227">
        <f t="shared" si="225"/>
        <v>0.58532768804790258</v>
      </c>
    </row>
    <row r="571" spans="23:46">
      <c r="W571" s="227">
        <v>565</v>
      </c>
      <c r="X571" s="227">
        <f t="shared" si="206"/>
        <v>566</v>
      </c>
      <c r="Y571" s="227">
        <f t="shared" si="207"/>
        <v>-0.49347302093413714</v>
      </c>
      <c r="Z571" s="227">
        <f t="shared" si="208"/>
        <v>0.1274476171496986</v>
      </c>
      <c r="AA571" s="227">
        <f t="shared" si="209"/>
        <v>-0.69638673071312596</v>
      </c>
      <c r="AB571" s="227">
        <f t="shared" si="210"/>
        <v>0.45454545454545453</v>
      </c>
      <c r="AC571" s="227">
        <v>565</v>
      </c>
      <c r="AD571" s="227">
        <f t="shared" si="211"/>
        <v>566</v>
      </c>
      <c r="AE571" s="227">
        <f t="shared" si="212"/>
        <v>3.6066843997737796E-2</v>
      </c>
      <c r="AF571" s="227">
        <f t="shared" si="213"/>
        <v>-0.40209224778217639</v>
      </c>
      <c r="AG571" s="227">
        <f t="shared" si="214"/>
        <v>0.50708762918901629</v>
      </c>
      <c r="AH571" s="227">
        <f t="shared" si="215"/>
        <v>0.13207547169811321</v>
      </c>
      <c r="AI571" s="227">
        <v>565</v>
      </c>
      <c r="AJ571" s="227">
        <f t="shared" si="216"/>
        <v>566</v>
      </c>
      <c r="AK571" s="227">
        <f t="shared" si="217"/>
        <v>3.6066843997737796E-2</v>
      </c>
      <c r="AL571" s="227">
        <f t="shared" si="218"/>
        <v>-0.40209224778217639</v>
      </c>
      <c r="AM571" s="227">
        <f t="shared" si="219"/>
        <v>-0.19071122933182524</v>
      </c>
      <c r="AN571" s="227">
        <f t="shared" si="220"/>
        <v>-0.55673663311626387</v>
      </c>
      <c r="AO571" s="227">
        <v>565</v>
      </c>
      <c r="AP571" s="227">
        <f t="shared" si="221"/>
        <v>566</v>
      </c>
      <c r="AQ571" s="227">
        <f t="shared" si="222"/>
        <v>-0.23360623536571698</v>
      </c>
      <c r="AR571" s="227">
        <f t="shared" si="223"/>
        <v>-0.13241916841872159</v>
      </c>
      <c r="AS571" s="227">
        <f t="shared" si="224"/>
        <v>-0.32407407407407407</v>
      </c>
      <c r="AT571" s="227">
        <f t="shared" si="225"/>
        <v>-0.20946090986028421</v>
      </c>
    </row>
    <row r="572" spans="23:46">
      <c r="W572" s="227">
        <v>566</v>
      </c>
      <c r="X572" s="227">
        <f t="shared" si="206"/>
        <v>567</v>
      </c>
      <c r="Y572" s="227">
        <f t="shared" si="207"/>
        <v>-0.46863619541078377</v>
      </c>
      <c r="Z572" s="227">
        <f t="shared" si="208"/>
        <v>0.10261079162634518</v>
      </c>
      <c r="AA572" s="227">
        <f t="shared" si="209"/>
        <v>-0.26994159122395633</v>
      </c>
      <c r="AB572" s="227">
        <f t="shared" si="210"/>
        <v>-9.6083812560482262E-2</v>
      </c>
      <c r="AC572" s="227">
        <v>566</v>
      </c>
      <c r="AD572" s="227">
        <f t="shared" si="211"/>
        <v>567</v>
      </c>
      <c r="AE572" s="227">
        <f t="shared" si="212"/>
        <v>6.18409082200857E-2</v>
      </c>
      <c r="AF572" s="227">
        <f t="shared" si="213"/>
        <v>-0.42786631200452424</v>
      </c>
      <c r="AG572" s="227">
        <f t="shared" si="214"/>
        <v>0.11979933783752894</v>
      </c>
      <c r="AH572" s="227">
        <f t="shared" si="215"/>
        <v>0.23584905660377359</v>
      </c>
      <c r="AI572" s="227">
        <v>566</v>
      </c>
      <c r="AJ572" s="227">
        <f t="shared" si="216"/>
        <v>567</v>
      </c>
      <c r="AK572" s="227">
        <f t="shared" si="217"/>
        <v>6.18409082200857E-2</v>
      </c>
      <c r="AL572" s="227">
        <f t="shared" si="218"/>
        <v>-0.42786631200452424</v>
      </c>
      <c r="AM572" s="227">
        <f t="shared" si="219"/>
        <v>0.24744786244808903</v>
      </c>
      <c r="AN572" s="227">
        <f t="shared" si="220"/>
        <v>-0.11857754133634957</v>
      </c>
      <c r="AO572" s="227">
        <v>566</v>
      </c>
      <c r="AP572" s="227">
        <f t="shared" si="221"/>
        <v>567</v>
      </c>
      <c r="AQ572" s="227">
        <f t="shared" si="222"/>
        <v>-0.20830946862896824</v>
      </c>
      <c r="AR572" s="227">
        <f t="shared" si="223"/>
        <v>-0.15771593515547039</v>
      </c>
      <c r="AS572" s="227">
        <f t="shared" si="224"/>
        <v>-0.39881293305300458</v>
      </c>
      <c r="AT572" s="227">
        <f t="shared" si="225"/>
        <v>-0.76483833683744318</v>
      </c>
    </row>
    <row r="573" spans="23:46">
      <c r="W573" s="227">
        <v>567</v>
      </c>
      <c r="X573" s="227">
        <f t="shared" si="206"/>
        <v>568</v>
      </c>
      <c r="Y573" s="227">
        <f t="shared" si="207"/>
        <v>-0.4437993698874303</v>
      </c>
      <c r="Z573" s="227">
        <f t="shared" si="208"/>
        <v>7.7773966102991698E-2</v>
      </c>
      <c r="AA573" s="227">
        <f t="shared" si="209"/>
        <v>0.45032634895329315</v>
      </c>
      <c r="AB573" s="227">
        <f t="shared" si="210"/>
        <v>-0.81635175273773175</v>
      </c>
      <c r="AC573" s="227">
        <v>567</v>
      </c>
      <c r="AD573" s="227">
        <f t="shared" si="211"/>
        <v>568</v>
      </c>
      <c r="AE573" s="227">
        <f t="shared" si="212"/>
        <v>8.7614972442433547E-2</v>
      </c>
      <c r="AF573" s="227">
        <f t="shared" si="213"/>
        <v>-0.4536403762268722</v>
      </c>
      <c r="AG573" s="227">
        <f t="shared" si="214"/>
        <v>-0.26748895351395818</v>
      </c>
      <c r="AH573" s="227">
        <f t="shared" si="215"/>
        <v>0.33962264150943394</v>
      </c>
      <c r="AI573" s="227">
        <v>567</v>
      </c>
      <c r="AJ573" s="227">
        <f t="shared" si="216"/>
        <v>568</v>
      </c>
      <c r="AK573" s="227">
        <f t="shared" si="217"/>
        <v>8.7614972442433547E-2</v>
      </c>
      <c r="AL573" s="227">
        <f t="shared" si="218"/>
        <v>-0.4536403762268722</v>
      </c>
      <c r="AM573" s="227">
        <f t="shared" si="219"/>
        <v>0.68560695422800333</v>
      </c>
      <c r="AN573" s="227">
        <f t="shared" si="220"/>
        <v>0.31958155044356473</v>
      </c>
      <c r="AO573" s="227">
        <v>567</v>
      </c>
      <c r="AP573" s="227">
        <f t="shared" si="221"/>
        <v>568</v>
      </c>
      <c r="AQ573" s="227">
        <f t="shared" si="222"/>
        <v>-0.1830127018922193</v>
      </c>
      <c r="AR573" s="227">
        <f t="shared" si="223"/>
        <v>-0.1830127018922193</v>
      </c>
      <c r="AS573" s="227">
        <f t="shared" si="224"/>
        <v>0.1830127018922193</v>
      </c>
      <c r="AT573" s="227">
        <f t="shared" si="225"/>
        <v>-0.1830127018922193</v>
      </c>
    </row>
    <row r="574" spans="23:46">
      <c r="W574" s="227">
        <v>568</v>
      </c>
      <c r="X574" s="227">
        <f t="shared" si="206"/>
        <v>569</v>
      </c>
      <c r="Y574" s="227">
        <f t="shared" si="207"/>
        <v>-0.41896254436407693</v>
      </c>
      <c r="Z574" s="227">
        <f t="shared" si="208"/>
        <v>5.2937140579638275E-2</v>
      </c>
      <c r="AA574" s="227">
        <f t="shared" si="209"/>
        <v>0.25454545454545452</v>
      </c>
      <c r="AB574" s="227">
        <f t="shared" si="210"/>
        <v>5.0023430800649471E-2</v>
      </c>
      <c r="AC574" s="227">
        <v>568</v>
      </c>
      <c r="AD574" s="227">
        <f t="shared" si="211"/>
        <v>569</v>
      </c>
      <c r="AE574" s="227">
        <f t="shared" si="212"/>
        <v>0.11338903666478145</v>
      </c>
      <c r="AF574" s="227">
        <f t="shared" si="213"/>
        <v>-0.47941444044922005</v>
      </c>
      <c r="AG574" s="227">
        <f t="shared" si="214"/>
        <v>-0.65477724486544564</v>
      </c>
      <c r="AH574" s="227">
        <f t="shared" si="215"/>
        <v>0.44339622641509435</v>
      </c>
      <c r="AI574" s="227">
        <v>568</v>
      </c>
      <c r="AJ574" s="227">
        <f t="shared" si="216"/>
        <v>569</v>
      </c>
      <c r="AK574" s="227">
        <f t="shared" si="217"/>
        <v>0.11338903666478145</v>
      </c>
      <c r="AL574" s="227">
        <f t="shared" si="218"/>
        <v>-0.47941444044922005</v>
      </c>
      <c r="AM574" s="227">
        <f t="shared" si="219"/>
        <v>0.51394513891945026</v>
      </c>
      <c r="AN574" s="227">
        <f t="shared" si="220"/>
        <v>0.40566037735849059</v>
      </c>
      <c r="AO574" s="227">
        <v>568</v>
      </c>
      <c r="AP574" s="227">
        <f t="shared" si="221"/>
        <v>569</v>
      </c>
      <c r="AQ574" s="227">
        <f t="shared" si="222"/>
        <v>-0.1577159351554705</v>
      </c>
      <c r="AR574" s="227">
        <f t="shared" si="223"/>
        <v>-0.2083094686289681</v>
      </c>
      <c r="AS574" s="227">
        <f t="shared" si="224"/>
        <v>0.76483833683744318</v>
      </c>
      <c r="AT574" s="227">
        <f t="shared" si="225"/>
        <v>0.39881293305300458</v>
      </c>
    </row>
    <row r="575" spans="23:46">
      <c r="W575" s="227">
        <v>569</v>
      </c>
      <c r="X575" s="227">
        <f t="shared" si="206"/>
        <v>570</v>
      </c>
      <c r="Y575" s="227">
        <f t="shared" si="207"/>
        <v>-0.39412571884072345</v>
      </c>
      <c r="Z575" s="227">
        <f t="shared" si="208"/>
        <v>2.8100315056284852E-2</v>
      </c>
      <c r="AA575" s="227">
        <f t="shared" si="209"/>
        <v>-9.0909090909090905E-3</v>
      </c>
      <c r="AB575" s="227">
        <f t="shared" si="210"/>
        <v>0.96607226538573743</v>
      </c>
      <c r="AC575" s="227">
        <v>569</v>
      </c>
      <c r="AD575" s="227">
        <f t="shared" si="211"/>
        <v>570</v>
      </c>
      <c r="AE575" s="227">
        <f t="shared" si="212"/>
        <v>0.13916310088712935</v>
      </c>
      <c r="AF575" s="227">
        <f t="shared" si="213"/>
        <v>-0.50518850467156806</v>
      </c>
      <c r="AG575" s="227">
        <f t="shared" si="214"/>
        <v>-0.73715508267269914</v>
      </c>
      <c r="AH575" s="227">
        <f t="shared" si="215"/>
        <v>0.37112967888826054</v>
      </c>
      <c r="AI575" s="227">
        <v>569</v>
      </c>
      <c r="AJ575" s="227">
        <f t="shared" si="216"/>
        <v>570</v>
      </c>
      <c r="AK575" s="227">
        <f t="shared" si="217"/>
        <v>0.13916310088712935</v>
      </c>
      <c r="AL575" s="227">
        <f t="shared" si="218"/>
        <v>-0.50518850467156806</v>
      </c>
      <c r="AM575" s="227">
        <f t="shared" si="219"/>
        <v>-8.4591311351030096E-2</v>
      </c>
      <c r="AN575" s="227">
        <f t="shared" si="220"/>
        <v>0.24528301886792453</v>
      </c>
      <c r="AO575" s="227">
        <v>569</v>
      </c>
      <c r="AP575" s="227">
        <f t="shared" si="221"/>
        <v>570</v>
      </c>
      <c r="AQ575" s="227">
        <f t="shared" si="222"/>
        <v>-0.13241916841872148</v>
      </c>
      <c r="AR575" s="227">
        <f t="shared" si="223"/>
        <v>-0.23360623536571712</v>
      </c>
      <c r="AS575" s="227">
        <f t="shared" si="224"/>
        <v>0.20946090986028421</v>
      </c>
      <c r="AT575" s="227">
        <f t="shared" si="225"/>
        <v>0.32407407407407407</v>
      </c>
    </row>
    <row r="576" spans="23:46">
      <c r="W576" s="227">
        <v>570</v>
      </c>
      <c r="X576" s="227">
        <f t="shared" si="206"/>
        <v>571</v>
      </c>
      <c r="Y576" s="227">
        <f t="shared" si="207"/>
        <v>-0.36928889331736997</v>
      </c>
      <c r="Z576" s="227">
        <f t="shared" si="208"/>
        <v>3.2634895329314295E-3</v>
      </c>
      <c r="AA576" s="227">
        <f t="shared" si="209"/>
        <v>-0.27272727272727271</v>
      </c>
      <c r="AB576" s="227">
        <f t="shared" si="210"/>
        <v>-1.7832038427875507E-2</v>
      </c>
      <c r="AC576" s="227">
        <v>570</v>
      </c>
      <c r="AD576" s="227">
        <f t="shared" si="211"/>
        <v>571</v>
      </c>
      <c r="AE576" s="227">
        <f t="shared" si="212"/>
        <v>0.1649371651094774</v>
      </c>
      <c r="AF576" s="227">
        <f t="shared" si="213"/>
        <v>-0.53096256889391602</v>
      </c>
      <c r="AG576" s="227">
        <f t="shared" si="214"/>
        <v>-0.45364037622687237</v>
      </c>
      <c r="AH576" s="227">
        <f t="shared" si="215"/>
        <v>8.7614972442433658E-2</v>
      </c>
      <c r="AI576" s="227">
        <v>570</v>
      </c>
      <c r="AJ576" s="227">
        <f t="shared" si="216"/>
        <v>571</v>
      </c>
      <c r="AK576" s="227">
        <f t="shared" si="217"/>
        <v>0.1649371651094774</v>
      </c>
      <c r="AL576" s="227">
        <f t="shared" si="218"/>
        <v>-0.53096256889391602</v>
      </c>
      <c r="AM576" s="227">
        <f t="shared" si="219"/>
        <v>-0.68312776162151057</v>
      </c>
      <c r="AN576" s="227">
        <f t="shared" si="220"/>
        <v>8.4905660377358472E-2</v>
      </c>
      <c r="AO576" s="227">
        <v>570</v>
      </c>
      <c r="AP576" s="227">
        <f t="shared" si="221"/>
        <v>571</v>
      </c>
      <c r="AQ576" s="227">
        <f t="shared" si="222"/>
        <v>-0.10712240168197268</v>
      </c>
      <c r="AR576" s="227">
        <f t="shared" si="223"/>
        <v>-0.25890300210246592</v>
      </c>
      <c r="AS576" s="227">
        <f t="shared" si="224"/>
        <v>-0.58532768804790258</v>
      </c>
      <c r="AT576" s="227">
        <f t="shared" si="225"/>
        <v>0.1111111111111111</v>
      </c>
    </row>
    <row r="577" spans="23:46">
      <c r="W577" s="227">
        <v>571</v>
      </c>
      <c r="X577" s="227">
        <f t="shared" si="206"/>
        <v>572</v>
      </c>
      <c r="Y577" s="227">
        <f t="shared" si="207"/>
        <v>-0.3444520677940166</v>
      </c>
      <c r="Z577" s="227">
        <f t="shared" si="208"/>
        <v>-2.1573335990422049E-2</v>
      </c>
      <c r="AA577" s="227">
        <f t="shared" si="209"/>
        <v>-0.40065269790658631</v>
      </c>
      <c r="AB577" s="227">
        <f t="shared" si="210"/>
        <v>-0.76667810169102479</v>
      </c>
      <c r="AC577" s="227">
        <v>571</v>
      </c>
      <c r="AD577" s="227">
        <f t="shared" si="211"/>
        <v>572</v>
      </c>
      <c r="AE577" s="227">
        <f t="shared" si="212"/>
        <v>0.1907112293318253</v>
      </c>
      <c r="AF577" s="227">
        <f t="shared" si="213"/>
        <v>-0.55673663311626387</v>
      </c>
      <c r="AG577" s="227">
        <f t="shared" si="214"/>
        <v>-0.17012566978104537</v>
      </c>
      <c r="AH577" s="227">
        <f t="shared" si="215"/>
        <v>-0.19589973400339322</v>
      </c>
      <c r="AI577" s="227">
        <v>571</v>
      </c>
      <c r="AJ577" s="227">
        <f t="shared" si="216"/>
        <v>572</v>
      </c>
      <c r="AK577" s="227">
        <f t="shared" si="217"/>
        <v>0.1907112293318253</v>
      </c>
      <c r="AL577" s="227">
        <f t="shared" si="218"/>
        <v>-0.55673663311626387</v>
      </c>
      <c r="AM577" s="227">
        <f t="shared" si="219"/>
        <v>-0.71833578810800924</v>
      </c>
      <c r="AN577" s="227">
        <f t="shared" si="220"/>
        <v>-7.5471698113207544E-2</v>
      </c>
      <c r="AO577" s="227">
        <v>571</v>
      </c>
      <c r="AP577" s="227">
        <f t="shared" si="221"/>
        <v>572</v>
      </c>
      <c r="AQ577" s="227">
        <f t="shared" si="222"/>
        <v>-8.182563494522388E-2</v>
      </c>
      <c r="AR577" s="227">
        <f t="shared" si="223"/>
        <v>-0.28419976883921472</v>
      </c>
      <c r="AS577" s="227">
        <f t="shared" si="224"/>
        <v>-0.61988371404391063</v>
      </c>
      <c r="AT577" s="227">
        <f t="shared" si="225"/>
        <v>-0.10185185185185185</v>
      </c>
    </row>
    <row r="578" spans="23:46">
      <c r="W578" s="227">
        <v>572</v>
      </c>
      <c r="X578" s="227">
        <f t="shared" si="206"/>
        <v>573</v>
      </c>
      <c r="Y578" s="227">
        <f t="shared" si="207"/>
        <v>-0.31961524227066312</v>
      </c>
      <c r="Z578" s="227">
        <f t="shared" si="208"/>
        <v>-4.6410161513775472E-2</v>
      </c>
      <c r="AA578" s="227">
        <f t="shared" si="209"/>
        <v>0.31961524227066312</v>
      </c>
      <c r="AB578" s="227">
        <f t="shared" si="210"/>
        <v>-4.6410161513775472E-2</v>
      </c>
      <c r="AC578" s="227">
        <v>572</v>
      </c>
      <c r="AD578" s="227">
        <f t="shared" si="211"/>
        <v>573</v>
      </c>
      <c r="AE578" s="227">
        <f t="shared" si="212"/>
        <v>0.21648529355417317</v>
      </c>
      <c r="AF578" s="227">
        <f t="shared" si="213"/>
        <v>-0.58251069733861183</v>
      </c>
      <c r="AG578" s="227">
        <f t="shared" si="214"/>
        <v>0.11338903666478145</v>
      </c>
      <c r="AH578" s="227">
        <f t="shared" si="215"/>
        <v>-0.47941444044922005</v>
      </c>
      <c r="AI578" s="227">
        <v>572</v>
      </c>
      <c r="AJ578" s="227">
        <f t="shared" si="216"/>
        <v>573</v>
      </c>
      <c r="AK578" s="227">
        <f t="shared" si="217"/>
        <v>0.21648529355417317</v>
      </c>
      <c r="AL578" s="227">
        <f t="shared" si="218"/>
        <v>-0.58251069733861183</v>
      </c>
      <c r="AM578" s="227">
        <f t="shared" si="219"/>
        <v>-0.11979933783752894</v>
      </c>
      <c r="AN578" s="227">
        <f t="shared" si="220"/>
        <v>-0.23584905660377359</v>
      </c>
      <c r="AO578" s="227">
        <v>572</v>
      </c>
      <c r="AP578" s="227">
        <f t="shared" si="221"/>
        <v>573</v>
      </c>
      <c r="AQ578" s="227">
        <f t="shared" si="222"/>
        <v>-5.6528868208475025E-2</v>
      </c>
      <c r="AR578" s="227">
        <f t="shared" si="223"/>
        <v>-0.30949653557596357</v>
      </c>
      <c r="AS578" s="227">
        <f t="shared" si="224"/>
        <v>0.17490488386427616</v>
      </c>
      <c r="AT578" s="227">
        <f t="shared" si="225"/>
        <v>-0.31481481481481483</v>
      </c>
    </row>
    <row r="579" spans="23:46">
      <c r="W579" s="227">
        <v>573</v>
      </c>
      <c r="X579" s="227">
        <f t="shared" si="206"/>
        <v>574</v>
      </c>
      <c r="Y579" s="227">
        <f t="shared" si="207"/>
        <v>-0.29477841674730965</v>
      </c>
      <c r="Z579" s="227">
        <f t="shared" si="208"/>
        <v>-7.1246987037128839E-2</v>
      </c>
      <c r="AA579" s="227">
        <f t="shared" si="209"/>
        <v>0.62853126148460103</v>
      </c>
      <c r="AB579" s="227">
        <f t="shared" si="210"/>
        <v>0.4363636363636364</v>
      </c>
      <c r="AC579" s="227">
        <v>573</v>
      </c>
      <c r="AD579" s="227">
        <f t="shared" si="211"/>
        <v>574</v>
      </c>
      <c r="AE579" s="227">
        <f t="shared" si="212"/>
        <v>0.24225935777652108</v>
      </c>
      <c r="AF579" s="227">
        <f t="shared" si="213"/>
        <v>-0.60828476156095967</v>
      </c>
      <c r="AG579" s="227">
        <f t="shared" si="214"/>
        <v>0.39690374311060844</v>
      </c>
      <c r="AH579" s="227">
        <f t="shared" si="215"/>
        <v>-0.76292914689504698</v>
      </c>
      <c r="AI579" s="227">
        <v>573</v>
      </c>
      <c r="AJ579" s="227">
        <f t="shared" si="216"/>
        <v>574</v>
      </c>
      <c r="AK579" s="227">
        <f t="shared" si="217"/>
        <v>0.24225935777652108</v>
      </c>
      <c r="AL579" s="227">
        <f t="shared" si="218"/>
        <v>-0.60828476156095967</v>
      </c>
      <c r="AM579" s="227">
        <f t="shared" si="219"/>
        <v>0.47873711243295147</v>
      </c>
      <c r="AN579" s="227">
        <f t="shared" si="220"/>
        <v>-0.39622641509433965</v>
      </c>
      <c r="AO579" s="227">
        <v>573</v>
      </c>
      <c r="AP579" s="227">
        <f t="shared" si="221"/>
        <v>574</v>
      </c>
      <c r="AQ579" s="227">
        <f t="shared" si="222"/>
        <v>-3.1232101471726059E-2</v>
      </c>
      <c r="AR579" s="227">
        <f t="shared" si="223"/>
        <v>-0.33479330231271254</v>
      </c>
      <c r="AS579" s="227">
        <f t="shared" si="224"/>
        <v>0.79013510357419192</v>
      </c>
      <c r="AT579" s="227">
        <f t="shared" si="225"/>
        <v>-0.42410969978975338</v>
      </c>
    </row>
    <row r="580" spans="23:46">
      <c r="W580" s="227">
        <v>574</v>
      </c>
      <c r="X580" s="227">
        <f t="shared" si="206"/>
        <v>575</v>
      </c>
      <c r="Y580" s="227">
        <f t="shared" si="207"/>
        <v>-0.26994159122395633</v>
      </c>
      <c r="Z580" s="227">
        <f t="shared" si="208"/>
        <v>-9.6083812560482262E-2</v>
      </c>
      <c r="AA580" s="227">
        <f t="shared" si="209"/>
        <v>-0.35537304232901212</v>
      </c>
      <c r="AB580" s="227">
        <f t="shared" si="210"/>
        <v>0.17272727272727273</v>
      </c>
      <c r="AC580" s="227">
        <v>574</v>
      </c>
      <c r="AD580" s="227">
        <f t="shared" si="211"/>
        <v>575</v>
      </c>
      <c r="AE580" s="227">
        <f t="shared" si="212"/>
        <v>0.26803342199886898</v>
      </c>
      <c r="AF580" s="227">
        <f t="shared" si="213"/>
        <v>-0.63405882578330752</v>
      </c>
      <c r="AG580" s="227">
        <f t="shared" si="214"/>
        <v>0.43396226415094341</v>
      </c>
      <c r="AH580" s="227">
        <f t="shared" si="215"/>
        <v>-0.61956921837894674</v>
      </c>
      <c r="AI580" s="227">
        <v>574</v>
      </c>
      <c r="AJ580" s="227">
        <f t="shared" si="216"/>
        <v>575</v>
      </c>
      <c r="AK580" s="227">
        <f t="shared" si="217"/>
        <v>0.26803342199886898</v>
      </c>
      <c r="AL580" s="227">
        <f t="shared" si="218"/>
        <v>-0.63405882578330752</v>
      </c>
      <c r="AM580" s="227">
        <f t="shared" si="219"/>
        <v>0.71138101845035129</v>
      </c>
      <c r="AN580" s="227">
        <f t="shared" si="220"/>
        <v>-0.34535561466591264</v>
      </c>
      <c r="AO580" s="227">
        <v>574</v>
      </c>
      <c r="AP580" s="227">
        <f t="shared" si="221"/>
        <v>575</v>
      </c>
      <c r="AQ580" s="227">
        <f t="shared" si="222"/>
        <v>-5.9353347349772045E-3</v>
      </c>
      <c r="AR580" s="227">
        <f t="shared" si="223"/>
        <v>-0.36009006904946134</v>
      </c>
      <c r="AS580" s="227">
        <f t="shared" si="224"/>
        <v>0.20830946862896824</v>
      </c>
      <c r="AT580" s="227">
        <f t="shared" si="225"/>
        <v>0.15771593515547039</v>
      </c>
    </row>
    <row r="581" spans="23:46">
      <c r="W581" s="227">
        <v>575</v>
      </c>
      <c r="X581" s="227">
        <f t="shared" si="206"/>
        <v>576</v>
      </c>
      <c r="Y581" s="227">
        <f t="shared" si="207"/>
        <v>-0.24510476570060283</v>
      </c>
      <c r="Z581" s="227">
        <f t="shared" si="208"/>
        <v>-0.12092063808383574</v>
      </c>
      <c r="AA581" s="227">
        <f t="shared" si="209"/>
        <v>-0.66072265385737472</v>
      </c>
      <c r="AB581" s="227">
        <f t="shared" si="210"/>
        <v>-9.0909090909090912E-2</v>
      </c>
      <c r="AC581" s="227">
        <v>575</v>
      </c>
      <c r="AD581" s="227">
        <f t="shared" si="211"/>
        <v>576</v>
      </c>
      <c r="AE581" s="227">
        <f t="shared" si="212"/>
        <v>0.29380748622121688</v>
      </c>
      <c r="AF581" s="227">
        <f t="shared" si="213"/>
        <v>-0.65983289000565548</v>
      </c>
      <c r="AG581" s="227">
        <f t="shared" si="214"/>
        <v>0.33018867924528306</v>
      </c>
      <c r="AH581" s="227">
        <f t="shared" si="215"/>
        <v>-0.23228092702745956</v>
      </c>
      <c r="AI581" s="227">
        <v>575</v>
      </c>
      <c r="AJ581" s="227">
        <f t="shared" si="216"/>
        <v>576</v>
      </c>
      <c r="AK581" s="227">
        <f t="shared" si="217"/>
        <v>0.29380748622121688</v>
      </c>
      <c r="AL581" s="227">
        <f t="shared" si="218"/>
        <v>-0.65983289000565548</v>
      </c>
      <c r="AM581" s="227">
        <f t="shared" si="219"/>
        <v>0.27322192667043693</v>
      </c>
      <c r="AN581" s="227">
        <f t="shared" si="220"/>
        <v>9.2803477114001665E-2</v>
      </c>
      <c r="AO581" s="227">
        <v>575</v>
      </c>
      <c r="AP581" s="227">
        <f t="shared" si="221"/>
        <v>576</v>
      </c>
      <c r="AQ581" s="227">
        <f t="shared" si="222"/>
        <v>1.9361432001771595E-2</v>
      </c>
      <c r="AR581" s="227">
        <f t="shared" si="223"/>
        <v>-0.38538683578621014</v>
      </c>
      <c r="AS581" s="227">
        <f t="shared" si="224"/>
        <v>-0.37351616631625573</v>
      </c>
      <c r="AT581" s="227">
        <f t="shared" si="225"/>
        <v>0.73954157010069432</v>
      </c>
    </row>
    <row r="582" spans="23:46">
      <c r="W582" s="227">
        <v>576</v>
      </c>
      <c r="X582" s="227">
        <f t="shared" ref="X582:X645" si="226">IF(A$4*B$4&gt;=X581,X581+1,"NA")</f>
        <v>577</v>
      </c>
      <c r="Y582" s="227">
        <f t="shared" ref="Y582:Y645" si="227">(1-MOD(X582-1,B$4)/B$4)*VLOOKUP(IF(INT((X582-1)/B$4)=A$4,1,INT((X582-1)/B$4)+1),A$8:C$48,2)+MOD(X582-1,B$4)/B$4*VLOOKUP(IF(INT((X582-1)/B$4)+1=A$4,1,(INT((X582-1)/B$4)+2)),A$8:C$48,2)</f>
        <v>-0.22026794017724952</v>
      </c>
      <c r="Z582" s="227">
        <f t="shared" ref="Z582:Z645" si="228">(1-MOD(X582-1,B$4)/B$4)*VLOOKUP(IF(INT((X582-1)/B$4)=A$4,1,INT((X582-1)/B$4)+1),A$8:C$48,3)+MOD(X582-1,B$4)/B$4*VLOOKUP(IF(INT((X582-1)/B$4)+1=A$4,1,(INT((X582-1)/B$4)+2)),A$8:C$48,3)</f>
        <v>-0.14575746360718911</v>
      </c>
      <c r="AA582" s="227">
        <f t="shared" ref="AA582:AA645" si="229">VLOOKUP(MOD(W582*C$4,A$4*B$4),W$6:Z$2020,3)</f>
        <v>0.32318164995623833</v>
      </c>
      <c r="AB582" s="227">
        <f t="shared" ref="AB582:AB645" si="230">VLOOKUP(MOD(W582*C$4,A$4*B$4),W$6:Z$2020,4)</f>
        <v>-0.35454545454545455</v>
      </c>
      <c r="AC582" s="227">
        <v>576</v>
      </c>
      <c r="AD582" s="227">
        <f t="shared" ref="AD582:AD645" si="231">IF(A$1*B$1&gt;=AD581,AD581+1,"NA")</f>
        <v>577</v>
      </c>
      <c r="AE582" s="227">
        <f t="shared" ref="AE582:AE645" si="232">(1-MOD(AD582-1,B$1)/B$1)*VLOOKUP(IF(INT((AD582-1)/B$1)=A$1,1,INT((AD582-1)/B$1)+1),J$8:L$48,2)+MOD(AD582-1,B$1)/B$1*VLOOKUP(IF(INT((AD582-1)/B$1)+1=A$1,1,(INT((AD582-1)/B$1)+2)),J$8:L$48,2)</f>
        <v>0.31958155044356473</v>
      </c>
      <c r="AF582" s="227">
        <f t="shared" ref="AF582:AF645" si="233">(1-MOD(AD582-1,B$1)/B$1)*VLOOKUP(IF(INT((AD582-1)/B$1)=A$1,1,INT((AD582-1)/B$1)+1),J$8:L$48,3)+MOD(AD582-1,B$1)/B$1*VLOOKUP(IF(INT((AD582-1)/B$1)+1=A$1,1,(INT((AD582-1)/B$1)+2)),J$8:L$48,3)</f>
        <v>-0.68560695422800333</v>
      </c>
      <c r="AG582" s="227">
        <f t="shared" ref="AG582:AG645" si="234">VLOOKUP(MOD(AC582*C$1,A$1*B$1),AC$6:AF$2020,3)</f>
        <v>0.22641509433962265</v>
      </c>
      <c r="AH582" s="227">
        <f t="shared" ref="AH582:AH645" si="235">VLOOKUP(MOD(AC582*C$1,A$1*B$1),AC$6:AF$2020,4)</f>
        <v>0.15500736432402779</v>
      </c>
      <c r="AI582" s="227">
        <v>576</v>
      </c>
      <c r="AJ582" s="227">
        <f t="shared" ref="AJ582:AJ645" si="236">IF(A$2*B$2&gt;=AJ581,AJ581+1,"NA")</f>
        <v>577</v>
      </c>
      <c r="AK582" s="227">
        <f t="shared" ref="AK582:AK645" si="237">(1-MOD(AJ582-1,B$2)/B$2)*VLOOKUP(IF(INT((AJ582-1)/B$2)=A$2,1,INT((AJ582-1)/B$2)+1),G$8:I$48,2)+MOD(AJ582-1,B$2)/B$2*VLOOKUP(IF(INT((AJ582-1)/B$2)+1=A$2,1,(INT((AJ582-1)/B$2)+2)),G$8:I$48,2)</f>
        <v>0.31958155044356473</v>
      </c>
      <c r="AL582" s="227">
        <f t="shared" ref="AL582:AL645" si="238">(1-MOD(AJ582-1,B$2)/B$2)*VLOOKUP(IF(INT((AJ582-1)/B$2)=A$2,1,INT((AJ582-1)/B$2)+1),G$8:I$48,3)+MOD(AJ582-1,B$2)/B$2*VLOOKUP(IF(INT((AJ582-1)/B$2)+1=A$2,1,(INT((AJ582-1)/B$2)+2)),G$8:I$48,3)</f>
        <v>-0.68560695422800333</v>
      </c>
      <c r="AM582" s="227">
        <f t="shared" ref="AM582:AM645" si="239">VLOOKUP(MOD(AI582*C$2,A$2*B$2),AI$6:AL$2020,3)</f>
        <v>-0.1649371651094774</v>
      </c>
      <c r="AN582" s="227">
        <f t="shared" ref="AN582:AN645" si="240">VLOOKUP(MOD(AI582*C$2,A$2*B$2),AI$6:AL$2020,4)</f>
        <v>0.53096256889391602</v>
      </c>
      <c r="AO582" s="227">
        <v>576</v>
      </c>
      <c r="AP582" s="227">
        <f t="shared" ref="AP582:AP645" si="241">IF(A$3*B$3&gt;=AP581,AP581+1,"NA")</f>
        <v>577</v>
      </c>
      <c r="AQ582" s="227">
        <f t="shared" ref="AQ582:AQ645" si="242">(1-MOD(AP582-1,B$3)/B$3)*VLOOKUP(IF(INT((AP582-1)/B$3)=A$3,1,INT((AP582-1)/B$3)+1),D$8:F$48,2)+MOD(AP582-1,B$3)/B$3*VLOOKUP(IF(INT((AP582-1)/B$3)+1=A$3,1,(INT((AP582-1)/B$3)+2)),D$8:F$48,2)</f>
        <v>4.4658198738520394E-2</v>
      </c>
      <c r="AR582" s="227">
        <f t="shared" ref="AR582:AR645" si="243">(1-MOD(AP582-1,B$3)/B$3)*VLOOKUP(IF(INT((AP582-1)/B$3)=A$3,1,INT((AP582-1)/B$3)+1),D$8:F$48,3)+MOD(AP582-1,B$3)/B$3*VLOOKUP(IF(INT((AP582-1)/B$3)+1=A$3,1,(INT((AP582-1)/B$3)+2)),D$8:F$48,3)</f>
        <v>-0.41068360252295905</v>
      </c>
      <c r="AS582" s="227">
        <f t="shared" ref="AS582:AS645" si="244">VLOOKUP(MOD(AO582*C$3,A$3*B$3),AO$6:AR$2020,3)</f>
        <v>-0.33333333333333337</v>
      </c>
      <c r="AT582" s="227">
        <f t="shared" ref="AT582:AT645" si="245">VLOOKUP(MOD(AO582*C$3,A$3*B$3),AO$6:AR$2020,4)</f>
        <v>0.24401693585629253</v>
      </c>
    </row>
    <row r="583" spans="23:46">
      <c r="W583" s="227">
        <v>577</v>
      </c>
      <c r="X583" s="227">
        <f t="shared" si="226"/>
        <v>578</v>
      </c>
      <c r="Y583" s="227">
        <f t="shared" si="227"/>
        <v>-0.19543111465389598</v>
      </c>
      <c r="Z583" s="227">
        <f t="shared" si="228"/>
        <v>-0.17059428913054259</v>
      </c>
      <c r="AA583" s="227">
        <f t="shared" si="229"/>
        <v>0.5431466719808441</v>
      </c>
      <c r="AB583" s="227">
        <f t="shared" si="230"/>
        <v>-0.17712126819640545</v>
      </c>
      <c r="AC583" s="227">
        <v>577</v>
      </c>
      <c r="AD583" s="227">
        <f t="shared" si="231"/>
        <v>578</v>
      </c>
      <c r="AE583" s="227">
        <f t="shared" si="232"/>
        <v>0.34535561466591264</v>
      </c>
      <c r="AF583" s="227">
        <f t="shared" si="233"/>
        <v>-0.71138101845035129</v>
      </c>
      <c r="AG583" s="227">
        <f t="shared" si="234"/>
        <v>0.12264150943396224</v>
      </c>
      <c r="AH583" s="227">
        <f t="shared" si="235"/>
        <v>0.54229565567551519</v>
      </c>
      <c r="AI583" s="227">
        <v>577</v>
      </c>
      <c r="AJ583" s="227">
        <f t="shared" si="236"/>
        <v>578</v>
      </c>
      <c r="AK583" s="227">
        <f t="shared" si="237"/>
        <v>0.34535561466591264</v>
      </c>
      <c r="AL583" s="227">
        <f t="shared" si="238"/>
        <v>-0.71138101845035129</v>
      </c>
      <c r="AM583" s="227">
        <f t="shared" si="239"/>
        <v>-0.46226415094339623</v>
      </c>
      <c r="AN583" s="227">
        <f t="shared" si="240"/>
        <v>0.72519329783844322</v>
      </c>
      <c r="AO583" s="227">
        <v>577</v>
      </c>
      <c r="AP583" s="227">
        <f t="shared" si="241"/>
        <v>578</v>
      </c>
      <c r="AQ583" s="227">
        <f t="shared" si="242"/>
        <v>6.9954965475269415E-2</v>
      </c>
      <c r="AR583" s="227">
        <f t="shared" si="243"/>
        <v>-0.43598036925970801</v>
      </c>
      <c r="AS583" s="227">
        <f t="shared" si="244"/>
        <v>-0.12037037037037035</v>
      </c>
      <c r="AT583" s="227">
        <f t="shared" si="245"/>
        <v>-0.55077166205189454</v>
      </c>
    </row>
    <row r="584" spans="23:46">
      <c r="W584" s="227">
        <v>578</v>
      </c>
      <c r="X584" s="227">
        <f t="shared" si="226"/>
        <v>579</v>
      </c>
      <c r="Y584" s="227">
        <f t="shared" si="227"/>
        <v>-0.17059428913054264</v>
      </c>
      <c r="Z584" s="227">
        <f t="shared" si="228"/>
        <v>-0.19543111465389595</v>
      </c>
      <c r="AA584" s="227">
        <f t="shared" si="229"/>
        <v>-0.17712126819640547</v>
      </c>
      <c r="AB584" s="227">
        <f t="shared" si="230"/>
        <v>0.5431466719808441</v>
      </c>
      <c r="AC584" s="227">
        <v>578</v>
      </c>
      <c r="AD584" s="227">
        <f t="shared" si="231"/>
        <v>579</v>
      </c>
      <c r="AE584" s="227">
        <f t="shared" si="232"/>
        <v>0.37112967888826054</v>
      </c>
      <c r="AF584" s="227">
        <f t="shared" si="233"/>
        <v>-0.73715508267269914</v>
      </c>
      <c r="AG584" s="227">
        <f t="shared" si="234"/>
        <v>1.8867924528301883E-2</v>
      </c>
      <c r="AH584" s="227">
        <f t="shared" si="235"/>
        <v>0.92958394702700231</v>
      </c>
      <c r="AI584" s="227">
        <v>578</v>
      </c>
      <c r="AJ584" s="227">
        <f t="shared" si="236"/>
        <v>579</v>
      </c>
      <c r="AK584" s="227">
        <f t="shared" si="237"/>
        <v>0.37112967888826054</v>
      </c>
      <c r="AL584" s="227">
        <f t="shared" si="238"/>
        <v>-0.73715508267269914</v>
      </c>
      <c r="AM584" s="227">
        <f t="shared" si="239"/>
        <v>-0.30188679245283018</v>
      </c>
      <c r="AN584" s="227">
        <f t="shared" si="240"/>
        <v>0.12665684756796292</v>
      </c>
      <c r="AO584" s="227">
        <v>578</v>
      </c>
      <c r="AP584" s="227">
        <f t="shared" si="241"/>
        <v>579</v>
      </c>
      <c r="AQ584" s="227">
        <f t="shared" si="242"/>
        <v>9.5251732212018214E-2</v>
      </c>
      <c r="AR584" s="227">
        <f t="shared" si="243"/>
        <v>-0.46127713599645681</v>
      </c>
      <c r="AS584" s="227">
        <f t="shared" si="244"/>
        <v>9.2592592592592587E-2</v>
      </c>
      <c r="AT584" s="227">
        <f t="shared" si="245"/>
        <v>-0.65443974003991889</v>
      </c>
    </row>
    <row r="585" spans="23:46">
      <c r="W585" s="227">
        <v>579</v>
      </c>
      <c r="X585" s="227">
        <f t="shared" si="226"/>
        <v>580</v>
      </c>
      <c r="Y585" s="227">
        <f t="shared" si="227"/>
        <v>-0.14575746360718922</v>
      </c>
      <c r="Z585" s="227">
        <f t="shared" si="228"/>
        <v>-0.22026794017724938</v>
      </c>
      <c r="AA585" s="227">
        <f t="shared" si="229"/>
        <v>-0.35454545454545455</v>
      </c>
      <c r="AB585" s="227">
        <f t="shared" si="230"/>
        <v>0.32318164995623833</v>
      </c>
      <c r="AC585" s="227">
        <v>579</v>
      </c>
      <c r="AD585" s="227">
        <f t="shared" si="231"/>
        <v>580</v>
      </c>
      <c r="AE585" s="227">
        <f t="shared" si="232"/>
        <v>0.39690374311060844</v>
      </c>
      <c r="AF585" s="227">
        <f t="shared" si="233"/>
        <v>-0.76292914689504698</v>
      </c>
      <c r="AG585" s="227">
        <f t="shared" si="234"/>
        <v>-8.4905660377358486E-2</v>
      </c>
      <c r="AH585" s="227">
        <f t="shared" si="235"/>
        <v>0.68312776162151045</v>
      </c>
      <c r="AI585" s="227">
        <v>579</v>
      </c>
      <c r="AJ585" s="227">
        <f t="shared" si="236"/>
        <v>580</v>
      </c>
      <c r="AK585" s="227">
        <f t="shared" si="237"/>
        <v>0.39690374311060844</v>
      </c>
      <c r="AL585" s="227">
        <f t="shared" si="238"/>
        <v>-0.76292914689504698</v>
      </c>
      <c r="AM585" s="227">
        <f t="shared" si="239"/>
        <v>-0.14150943396226418</v>
      </c>
      <c r="AN585" s="227">
        <f t="shared" si="240"/>
        <v>-0.47187960270251728</v>
      </c>
      <c r="AO585" s="227">
        <v>579</v>
      </c>
      <c r="AP585" s="227">
        <f t="shared" si="241"/>
        <v>580</v>
      </c>
      <c r="AQ585" s="227">
        <f t="shared" si="242"/>
        <v>0.12054849894876704</v>
      </c>
      <c r="AR585" s="227">
        <f t="shared" si="243"/>
        <v>-0.48657390273320561</v>
      </c>
      <c r="AS585" s="227">
        <f t="shared" si="244"/>
        <v>0.30555555555555558</v>
      </c>
      <c r="AT585" s="227">
        <f t="shared" si="245"/>
        <v>0.14034885786826812</v>
      </c>
    </row>
    <row r="586" spans="23:46">
      <c r="W586" s="227">
        <v>580</v>
      </c>
      <c r="X586" s="227">
        <f t="shared" si="226"/>
        <v>581</v>
      </c>
      <c r="Y586" s="227">
        <f t="shared" si="227"/>
        <v>-0.1209206380838358</v>
      </c>
      <c r="Z586" s="227">
        <f t="shared" si="228"/>
        <v>-0.2451047657006028</v>
      </c>
      <c r="AA586" s="227">
        <f t="shared" si="229"/>
        <v>-9.0909090909090884E-2</v>
      </c>
      <c r="AB586" s="227">
        <f t="shared" si="230"/>
        <v>-0.66072265385737494</v>
      </c>
      <c r="AC586" s="227">
        <v>580</v>
      </c>
      <c r="AD586" s="227">
        <f t="shared" si="231"/>
        <v>581</v>
      </c>
      <c r="AE586" s="227">
        <f t="shared" si="232"/>
        <v>0.42267780733295635</v>
      </c>
      <c r="AF586" s="227">
        <f t="shared" si="233"/>
        <v>-0.78870321111739494</v>
      </c>
      <c r="AG586" s="227">
        <f t="shared" si="234"/>
        <v>-0.18867924528301888</v>
      </c>
      <c r="AH586" s="227">
        <f t="shared" si="235"/>
        <v>0.29583947027002311</v>
      </c>
      <c r="AI586" s="227">
        <v>580</v>
      </c>
      <c r="AJ586" s="227">
        <f t="shared" si="236"/>
        <v>581</v>
      </c>
      <c r="AK586" s="227">
        <f t="shared" si="237"/>
        <v>0.42267780733295635</v>
      </c>
      <c r="AL586" s="227">
        <f t="shared" si="238"/>
        <v>-0.78870321111739494</v>
      </c>
      <c r="AM586" s="227">
        <f t="shared" si="239"/>
        <v>1.8867924528301886E-2</v>
      </c>
      <c r="AN586" s="227">
        <f t="shared" si="240"/>
        <v>-0.92958394702700231</v>
      </c>
      <c r="AO586" s="227">
        <v>580</v>
      </c>
      <c r="AP586" s="227">
        <f t="shared" si="241"/>
        <v>581</v>
      </c>
      <c r="AQ586" s="227">
        <f t="shared" si="242"/>
        <v>0.14584526568551587</v>
      </c>
      <c r="AR586" s="227">
        <f t="shared" si="243"/>
        <v>-0.51187066946995441</v>
      </c>
      <c r="AS586" s="227">
        <f t="shared" si="244"/>
        <v>0.44940646652650229</v>
      </c>
      <c r="AT586" s="227">
        <f t="shared" si="245"/>
        <v>0.815431870310941</v>
      </c>
    </row>
    <row r="587" spans="23:46">
      <c r="W587" s="227">
        <v>581</v>
      </c>
      <c r="X587" s="227">
        <f t="shared" si="226"/>
        <v>582</v>
      </c>
      <c r="Y587" s="227">
        <f t="shared" si="227"/>
        <v>-9.6083812560482318E-2</v>
      </c>
      <c r="Z587" s="227">
        <f t="shared" si="228"/>
        <v>-0.26994159122395628</v>
      </c>
      <c r="AA587" s="227">
        <f t="shared" si="229"/>
        <v>0.17272727272727273</v>
      </c>
      <c r="AB587" s="227">
        <f t="shared" si="230"/>
        <v>-0.35537304232901212</v>
      </c>
      <c r="AC587" s="227">
        <v>581</v>
      </c>
      <c r="AD587" s="227">
        <f t="shared" si="231"/>
        <v>582</v>
      </c>
      <c r="AE587" s="227">
        <f t="shared" si="232"/>
        <v>0.44845187155530419</v>
      </c>
      <c r="AF587" s="227">
        <f t="shared" si="233"/>
        <v>-0.81447727533974279</v>
      </c>
      <c r="AG587" s="227">
        <f t="shared" si="234"/>
        <v>-0.29245283018867924</v>
      </c>
      <c r="AH587" s="227">
        <f t="shared" si="235"/>
        <v>-9.1448821081464016E-2</v>
      </c>
      <c r="AI587" s="227">
        <v>581</v>
      </c>
      <c r="AJ587" s="227">
        <f t="shared" si="236"/>
        <v>582</v>
      </c>
      <c r="AK587" s="227">
        <f t="shared" si="237"/>
        <v>0.44845187155530419</v>
      </c>
      <c r="AL587" s="227">
        <f t="shared" si="238"/>
        <v>-0.81447727533974279</v>
      </c>
      <c r="AM587" s="227">
        <f t="shared" si="239"/>
        <v>0.17924528301886791</v>
      </c>
      <c r="AN587" s="227">
        <f t="shared" si="240"/>
        <v>-0.33104749675652212</v>
      </c>
      <c r="AO587" s="227">
        <v>581</v>
      </c>
      <c r="AP587" s="227">
        <f t="shared" si="241"/>
        <v>582</v>
      </c>
      <c r="AQ587" s="227">
        <f t="shared" si="242"/>
        <v>0.17114203242226483</v>
      </c>
      <c r="AR587" s="227">
        <f t="shared" si="243"/>
        <v>-0.53716743620670349</v>
      </c>
      <c r="AS587" s="227">
        <f t="shared" si="244"/>
        <v>-0.13241916841872159</v>
      </c>
      <c r="AT587" s="227">
        <f t="shared" si="245"/>
        <v>0.23360623536571698</v>
      </c>
    </row>
    <row r="588" spans="23:46">
      <c r="W588" s="227">
        <v>582</v>
      </c>
      <c r="X588" s="227">
        <f t="shared" si="226"/>
        <v>583</v>
      </c>
      <c r="Y588" s="227">
        <f t="shared" si="227"/>
        <v>-7.1246987037128895E-2</v>
      </c>
      <c r="Z588" s="227">
        <f t="shared" si="228"/>
        <v>-0.29477841674730965</v>
      </c>
      <c r="AA588" s="227">
        <f t="shared" si="229"/>
        <v>0.43636363636363634</v>
      </c>
      <c r="AB588" s="227">
        <f t="shared" si="230"/>
        <v>0.62853126148460092</v>
      </c>
      <c r="AC588" s="227">
        <v>582</v>
      </c>
      <c r="AD588" s="227">
        <f t="shared" si="231"/>
        <v>583</v>
      </c>
      <c r="AE588" s="227">
        <f t="shared" si="232"/>
        <v>0.4742259357776521</v>
      </c>
      <c r="AF588" s="227">
        <f t="shared" si="233"/>
        <v>-0.84025133956209075</v>
      </c>
      <c r="AG588" s="227">
        <f t="shared" si="234"/>
        <v>-0.39622641509433965</v>
      </c>
      <c r="AH588" s="227">
        <f t="shared" si="235"/>
        <v>-0.47873711243295147</v>
      </c>
      <c r="AI588" s="227">
        <v>582</v>
      </c>
      <c r="AJ588" s="227">
        <f t="shared" si="236"/>
        <v>583</v>
      </c>
      <c r="AK588" s="227">
        <f t="shared" si="237"/>
        <v>0.4742259357776521</v>
      </c>
      <c r="AL588" s="227">
        <f t="shared" si="238"/>
        <v>-0.84025133956209075</v>
      </c>
      <c r="AM588" s="227">
        <f t="shared" si="239"/>
        <v>0.33962264150943394</v>
      </c>
      <c r="AN588" s="227">
        <f t="shared" si="240"/>
        <v>0.26748895351395818</v>
      </c>
      <c r="AO588" s="227">
        <v>582</v>
      </c>
      <c r="AP588" s="227">
        <f t="shared" si="241"/>
        <v>583</v>
      </c>
      <c r="AQ588" s="227">
        <f t="shared" si="242"/>
        <v>0.19643879915901366</v>
      </c>
      <c r="AR588" s="227">
        <f t="shared" si="243"/>
        <v>-0.56246420294345234</v>
      </c>
      <c r="AS588" s="227">
        <f t="shared" si="244"/>
        <v>-0.71424480336394536</v>
      </c>
      <c r="AT588" s="227">
        <f t="shared" si="245"/>
        <v>-0.34821939957950676</v>
      </c>
    </row>
    <row r="589" spans="23:46">
      <c r="W589" s="227">
        <v>583</v>
      </c>
      <c r="X589" s="227">
        <f t="shared" si="226"/>
        <v>584</v>
      </c>
      <c r="Y589" s="227">
        <f t="shared" si="227"/>
        <v>-4.6410161513775472E-2</v>
      </c>
      <c r="Z589" s="227">
        <f t="shared" si="228"/>
        <v>-0.31961524227066312</v>
      </c>
      <c r="AA589" s="227">
        <f t="shared" si="229"/>
        <v>-4.6410161513775472E-2</v>
      </c>
      <c r="AB589" s="227">
        <f t="shared" si="230"/>
        <v>0.31961524227066312</v>
      </c>
      <c r="AC589" s="227">
        <v>583</v>
      </c>
      <c r="AD589" s="227">
        <f t="shared" si="231"/>
        <v>584</v>
      </c>
      <c r="AE589" s="227">
        <f t="shared" si="232"/>
        <v>0.5</v>
      </c>
      <c r="AF589" s="227">
        <f t="shared" si="233"/>
        <v>-0.8660254037844386</v>
      </c>
      <c r="AG589" s="227">
        <f t="shared" si="234"/>
        <v>-0.5</v>
      </c>
      <c r="AH589" s="227">
        <f t="shared" si="235"/>
        <v>-0.8660254037844386</v>
      </c>
      <c r="AI589" s="227">
        <v>583</v>
      </c>
      <c r="AJ589" s="227">
        <f t="shared" si="236"/>
        <v>584</v>
      </c>
      <c r="AK589" s="227">
        <f t="shared" si="237"/>
        <v>0.5</v>
      </c>
      <c r="AL589" s="227">
        <f t="shared" si="238"/>
        <v>-0.8660254037844386</v>
      </c>
      <c r="AM589" s="227">
        <f t="shared" si="239"/>
        <v>0.5</v>
      </c>
      <c r="AN589" s="227">
        <f t="shared" si="240"/>
        <v>0.8660254037844386</v>
      </c>
      <c r="AO589" s="227">
        <v>583</v>
      </c>
      <c r="AP589" s="227">
        <f t="shared" si="241"/>
        <v>584</v>
      </c>
      <c r="AQ589" s="227">
        <f t="shared" si="242"/>
        <v>0.22173556589576249</v>
      </c>
      <c r="AR589" s="227">
        <f t="shared" si="243"/>
        <v>-0.58776096968020108</v>
      </c>
      <c r="AS589" s="227">
        <f t="shared" si="244"/>
        <v>-0.27857296185230046</v>
      </c>
      <c r="AT589" s="227">
        <f t="shared" si="245"/>
        <v>-0.34259259259259256</v>
      </c>
    </row>
    <row r="590" spans="23:46">
      <c r="W590" s="227">
        <v>584</v>
      </c>
      <c r="X590" s="227">
        <f t="shared" si="226"/>
        <v>585</v>
      </c>
      <c r="Y590" s="227">
        <f t="shared" si="227"/>
        <v>-2.1573335990422049E-2</v>
      </c>
      <c r="Z590" s="227">
        <f t="shared" si="228"/>
        <v>-0.3444520677940166</v>
      </c>
      <c r="AA590" s="227">
        <f t="shared" si="229"/>
        <v>-0.76667810169102479</v>
      </c>
      <c r="AB590" s="227">
        <f t="shared" si="230"/>
        <v>-0.40065269790658625</v>
      </c>
      <c r="AC590" s="227">
        <v>584</v>
      </c>
      <c r="AD590" s="227">
        <f t="shared" si="231"/>
        <v>585</v>
      </c>
      <c r="AE590" s="227">
        <f t="shared" si="232"/>
        <v>0.49056603773584906</v>
      </c>
      <c r="AF590" s="227">
        <f t="shared" si="233"/>
        <v>-0.83081737729793981</v>
      </c>
      <c r="AG590" s="227">
        <f t="shared" si="234"/>
        <v>-0.21648529355417315</v>
      </c>
      <c r="AH590" s="227">
        <f t="shared" si="235"/>
        <v>-0.58251069733861183</v>
      </c>
      <c r="AI590" s="227">
        <v>584</v>
      </c>
      <c r="AJ590" s="227">
        <f t="shared" si="236"/>
        <v>585</v>
      </c>
      <c r="AK590" s="227">
        <f t="shared" si="237"/>
        <v>0.49056603773584906</v>
      </c>
      <c r="AL590" s="227">
        <f t="shared" si="238"/>
        <v>-0.83081737729793981</v>
      </c>
      <c r="AM590" s="227">
        <f t="shared" si="239"/>
        <v>6.1840908220085755E-2</v>
      </c>
      <c r="AN590" s="227">
        <f t="shared" si="240"/>
        <v>0.42786631200452441</v>
      </c>
      <c r="AO590" s="227">
        <v>584</v>
      </c>
      <c r="AP590" s="227">
        <f t="shared" si="241"/>
        <v>585</v>
      </c>
      <c r="AQ590" s="227">
        <f t="shared" si="242"/>
        <v>0.24703233263251131</v>
      </c>
      <c r="AR590" s="227">
        <f t="shared" si="243"/>
        <v>-0.61305773641694983</v>
      </c>
      <c r="AS590" s="227">
        <f t="shared" si="244"/>
        <v>0.51621563605588627</v>
      </c>
      <c r="AT590" s="227">
        <f t="shared" si="245"/>
        <v>-0.12962962962962965</v>
      </c>
    </row>
    <row r="591" spans="23:46">
      <c r="W591" s="227">
        <v>585</v>
      </c>
      <c r="X591" s="227">
        <f t="shared" si="226"/>
        <v>586</v>
      </c>
      <c r="Y591" s="227">
        <f t="shared" si="227"/>
        <v>3.2634895329314295E-3</v>
      </c>
      <c r="Z591" s="227">
        <f t="shared" si="228"/>
        <v>-0.36928889331736997</v>
      </c>
      <c r="AA591" s="227">
        <f t="shared" si="229"/>
        <v>-1.7832038427875563E-2</v>
      </c>
      <c r="AB591" s="227">
        <f t="shared" si="230"/>
        <v>-0.27272727272727271</v>
      </c>
      <c r="AC591" s="227">
        <v>585</v>
      </c>
      <c r="AD591" s="227">
        <f t="shared" si="231"/>
        <v>586</v>
      </c>
      <c r="AE591" s="227">
        <f t="shared" si="232"/>
        <v>0.48113207547169812</v>
      </c>
      <c r="AF591" s="227">
        <f t="shared" si="233"/>
        <v>-0.79560935081144091</v>
      </c>
      <c r="AG591" s="227">
        <f t="shared" si="234"/>
        <v>6.7029412891653761E-2</v>
      </c>
      <c r="AH591" s="227">
        <f t="shared" si="235"/>
        <v>-0.29899599089278478</v>
      </c>
      <c r="AI591" s="227">
        <v>585</v>
      </c>
      <c r="AJ591" s="227">
        <f t="shared" si="236"/>
        <v>586</v>
      </c>
      <c r="AK591" s="227">
        <f t="shared" si="237"/>
        <v>0.48113207547169812</v>
      </c>
      <c r="AL591" s="227">
        <f t="shared" si="238"/>
        <v>-0.79560935081144091</v>
      </c>
      <c r="AM591" s="227">
        <f t="shared" si="239"/>
        <v>-0.37631818355982855</v>
      </c>
      <c r="AN591" s="227">
        <f t="shared" si="240"/>
        <v>-1.0292779775389893E-2</v>
      </c>
      <c r="AO591" s="227">
        <v>585</v>
      </c>
      <c r="AP591" s="227">
        <f t="shared" si="241"/>
        <v>586</v>
      </c>
      <c r="AQ591" s="227">
        <f t="shared" si="242"/>
        <v>0.27232909936926031</v>
      </c>
      <c r="AR591" s="227">
        <f t="shared" si="243"/>
        <v>-0.63835450315369879</v>
      </c>
      <c r="AS591" s="227">
        <f t="shared" si="244"/>
        <v>0.68899576603592694</v>
      </c>
      <c r="AT591" s="227">
        <f t="shared" si="245"/>
        <v>8.3333333333333329E-2</v>
      </c>
    </row>
    <row r="592" spans="23:46">
      <c r="W592" s="227">
        <v>586</v>
      </c>
      <c r="X592" s="227">
        <f t="shared" si="226"/>
        <v>587</v>
      </c>
      <c r="Y592" s="227">
        <f t="shared" si="227"/>
        <v>2.8100315056284852E-2</v>
      </c>
      <c r="Z592" s="227">
        <f t="shared" si="228"/>
        <v>-0.39412571884072345</v>
      </c>
      <c r="AA592" s="227">
        <f t="shared" si="229"/>
        <v>0.96607226538573743</v>
      </c>
      <c r="AB592" s="227">
        <f t="shared" si="230"/>
        <v>-9.0909090909090939E-3</v>
      </c>
      <c r="AC592" s="227">
        <v>586</v>
      </c>
      <c r="AD592" s="227">
        <f t="shared" si="231"/>
        <v>587</v>
      </c>
      <c r="AE592" s="227">
        <f t="shared" si="232"/>
        <v>0.47169811320754718</v>
      </c>
      <c r="AF592" s="227">
        <f t="shared" si="233"/>
        <v>-0.76040132432494212</v>
      </c>
      <c r="AG592" s="227">
        <f t="shared" si="234"/>
        <v>0.35054411933748059</v>
      </c>
      <c r="AH592" s="227">
        <f t="shared" si="235"/>
        <v>-1.548128444695801E-2</v>
      </c>
      <c r="AI592" s="227">
        <v>586</v>
      </c>
      <c r="AJ592" s="227">
        <f t="shared" si="236"/>
        <v>587</v>
      </c>
      <c r="AK592" s="227">
        <f t="shared" si="237"/>
        <v>0.47169811320754718</v>
      </c>
      <c r="AL592" s="227">
        <f t="shared" si="238"/>
        <v>-0.76040132432494212</v>
      </c>
      <c r="AM592" s="227">
        <f t="shared" si="239"/>
        <v>-0.81447727533974279</v>
      </c>
      <c r="AN592" s="227">
        <f t="shared" si="240"/>
        <v>-0.44845187155530419</v>
      </c>
      <c r="AO592" s="227">
        <v>586</v>
      </c>
      <c r="AP592" s="227">
        <f t="shared" si="241"/>
        <v>587</v>
      </c>
      <c r="AQ592" s="227">
        <f t="shared" si="242"/>
        <v>0.29762586610600911</v>
      </c>
      <c r="AR592" s="227">
        <f t="shared" si="243"/>
        <v>-0.66365126989044776</v>
      </c>
      <c r="AS592" s="227">
        <f t="shared" si="244"/>
        <v>-0.10579283187225985</v>
      </c>
      <c r="AT592" s="227">
        <f t="shared" si="245"/>
        <v>0.29629629629629628</v>
      </c>
    </row>
    <row r="593" spans="23:46">
      <c r="W593" s="227">
        <v>587</v>
      </c>
      <c r="X593" s="227">
        <f t="shared" si="226"/>
        <v>588</v>
      </c>
      <c r="Y593" s="227">
        <f t="shared" si="227"/>
        <v>5.2937140579638275E-2</v>
      </c>
      <c r="Z593" s="227">
        <f t="shared" si="228"/>
        <v>-0.41896254436407693</v>
      </c>
      <c r="AA593" s="227">
        <f t="shared" si="229"/>
        <v>5.0023430800649527E-2</v>
      </c>
      <c r="AB593" s="227">
        <f t="shared" si="230"/>
        <v>0.25454545454545452</v>
      </c>
      <c r="AC593" s="227">
        <v>587</v>
      </c>
      <c r="AD593" s="227">
        <f t="shared" si="231"/>
        <v>588</v>
      </c>
      <c r="AE593" s="227">
        <f t="shared" si="232"/>
        <v>0.46226415094339623</v>
      </c>
      <c r="AF593" s="227">
        <f t="shared" si="233"/>
        <v>-0.72519329783844322</v>
      </c>
      <c r="AG593" s="227">
        <f t="shared" si="234"/>
        <v>0.63405882578330752</v>
      </c>
      <c r="AH593" s="227">
        <f t="shared" si="235"/>
        <v>0.26803342199886898</v>
      </c>
      <c r="AI593" s="227">
        <v>587</v>
      </c>
      <c r="AJ593" s="227">
        <f t="shared" si="236"/>
        <v>588</v>
      </c>
      <c r="AK593" s="227">
        <f t="shared" si="237"/>
        <v>0.46226415094339623</v>
      </c>
      <c r="AL593" s="227">
        <f t="shared" si="238"/>
        <v>-0.72519329783844322</v>
      </c>
      <c r="AM593" s="227">
        <f t="shared" si="239"/>
        <v>-0.33790500648695604</v>
      </c>
      <c r="AN593" s="227">
        <f t="shared" si="240"/>
        <v>-0.35849056603773588</v>
      </c>
      <c r="AO593" s="227">
        <v>587</v>
      </c>
      <c r="AP593" s="227">
        <f t="shared" si="241"/>
        <v>588</v>
      </c>
      <c r="AQ593" s="227">
        <f t="shared" si="242"/>
        <v>0.32292263284275791</v>
      </c>
      <c r="AR593" s="227">
        <f t="shared" si="243"/>
        <v>-0.6889480366271965</v>
      </c>
      <c r="AS593" s="227">
        <f t="shared" si="244"/>
        <v>-0.84072863704768974</v>
      </c>
      <c r="AT593" s="227">
        <f t="shared" si="245"/>
        <v>0.47470323326325115</v>
      </c>
    </row>
    <row r="594" spans="23:46">
      <c r="W594" s="227">
        <v>588</v>
      </c>
      <c r="X594" s="227">
        <f t="shared" si="226"/>
        <v>589</v>
      </c>
      <c r="Y594" s="227">
        <f t="shared" si="227"/>
        <v>7.7773966102991698E-2</v>
      </c>
      <c r="Z594" s="227">
        <f t="shared" si="228"/>
        <v>-0.4437993698874303</v>
      </c>
      <c r="AA594" s="227">
        <f t="shared" si="229"/>
        <v>-0.81635175273773175</v>
      </c>
      <c r="AB594" s="227">
        <f t="shared" si="230"/>
        <v>0.45032634895329315</v>
      </c>
      <c r="AC594" s="227">
        <v>588</v>
      </c>
      <c r="AD594" s="227">
        <f t="shared" si="231"/>
        <v>589</v>
      </c>
      <c r="AE594" s="227">
        <f t="shared" si="232"/>
        <v>0.45283018867924529</v>
      </c>
      <c r="AF594" s="227">
        <f t="shared" si="233"/>
        <v>-0.68998527135194443</v>
      </c>
      <c r="AG594" s="227">
        <f t="shared" si="234"/>
        <v>0.79560935081144091</v>
      </c>
      <c r="AH594" s="227">
        <f t="shared" si="235"/>
        <v>0.48113207547169812</v>
      </c>
      <c r="AI594" s="227">
        <v>588</v>
      </c>
      <c r="AJ594" s="227">
        <f t="shared" si="236"/>
        <v>589</v>
      </c>
      <c r="AK594" s="227">
        <f t="shared" si="237"/>
        <v>0.45283018867924529</v>
      </c>
      <c r="AL594" s="227">
        <f t="shared" si="238"/>
        <v>-0.68998527135194443</v>
      </c>
      <c r="AM594" s="227">
        <f t="shared" si="239"/>
        <v>0.26063144378352426</v>
      </c>
      <c r="AN594" s="227">
        <f t="shared" si="240"/>
        <v>-0.19811320754716982</v>
      </c>
      <c r="AO594" s="227">
        <v>588</v>
      </c>
      <c r="AP594" s="227">
        <f t="shared" si="241"/>
        <v>589</v>
      </c>
      <c r="AQ594" s="227">
        <f t="shared" si="242"/>
        <v>0.34821939957950676</v>
      </c>
      <c r="AR594" s="227">
        <f t="shared" si="243"/>
        <v>-0.71424480336394536</v>
      </c>
      <c r="AS594" s="227">
        <f t="shared" si="244"/>
        <v>-0.25890300210246592</v>
      </c>
      <c r="AT594" s="227">
        <f t="shared" si="245"/>
        <v>-0.10712240168197268</v>
      </c>
    </row>
    <row r="595" spans="23:46">
      <c r="W595" s="227">
        <v>589</v>
      </c>
      <c r="X595" s="227">
        <f t="shared" si="226"/>
        <v>590</v>
      </c>
      <c r="Y595" s="227">
        <f t="shared" si="227"/>
        <v>0.10261079162634518</v>
      </c>
      <c r="Z595" s="227">
        <f t="shared" si="228"/>
        <v>-0.46863619541078377</v>
      </c>
      <c r="AA595" s="227">
        <f t="shared" si="229"/>
        <v>-9.6083812560482318E-2</v>
      </c>
      <c r="AB595" s="227">
        <f t="shared" si="230"/>
        <v>-0.26994159122395628</v>
      </c>
      <c r="AC595" s="227">
        <v>589</v>
      </c>
      <c r="AD595" s="227">
        <f t="shared" si="231"/>
        <v>590</v>
      </c>
      <c r="AE595" s="227">
        <f t="shared" si="232"/>
        <v>0.44339622641509435</v>
      </c>
      <c r="AF595" s="227">
        <f t="shared" si="233"/>
        <v>-0.65477724486544564</v>
      </c>
      <c r="AG595" s="227">
        <f t="shared" si="234"/>
        <v>0.40832105945995373</v>
      </c>
      <c r="AH595" s="227">
        <f t="shared" si="235"/>
        <v>0.37735849056603776</v>
      </c>
      <c r="AI595" s="227">
        <v>589</v>
      </c>
      <c r="AJ595" s="227">
        <f t="shared" si="236"/>
        <v>590</v>
      </c>
      <c r="AK595" s="227">
        <f t="shared" si="237"/>
        <v>0.44339622641509435</v>
      </c>
      <c r="AL595" s="227">
        <f t="shared" si="238"/>
        <v>-0.65477724486544564</v>
      </c>
      <c r="AM595" s="227">
        <f t="shared" si="239"/>
        <v>0.85916789405400462</v>
      </c>
      <c r="AN595" s="227">
        <f t="shared" si="240"/>
        <v>-3.7735849056603765E-2</v>
      </c>
      <c r="AO595" s="227">
        <v>589</v>
      </c>
      <c r="AP595" s="227">
        <f t="shared" si="241"/>
        <v>590</v>
      </c>
      <c r="AQ595" s="227">
        <f t="shared" si="242"/>
        <v>0.37351616631625573</v>
      </c>
      <c r="AR595" s="227">
        <f t="shared" si="243"/>
        <v>-0.73954157010069432</v>
      </c>
      <c r="AS595" s="227">
        <f t="shared" si="244"/>
        <v>0.32292263284275791</v>
      </c>
      <c r="AT595" s="227">
        <f t="shared" si="245"/>
        <v>-0.6889480366271965</v>
      </c>
    </row>
    <row r="596" spans="23:46">
      <c r="W596" s="227">
        <v>590</v>
      </c>
      <c r="X596" s="227">
        <f t="shared" si="226"/>
        <v>591</v>
      </c>
      <c r="Y596" s="227">
        <f t="shared" si="227"/>
        <v>0.1274476171496986</v>
      </c>
      <c r="Z596" s="227">
        <f t="shared" si="228"/>
        <v>-0.49347302093413714</v>
      </c>
      <c r="AA596" s="227">
        <f t="shared" si="229"/>
        <v>0.45454545454545453</v>
      </c>
      <c r="AB596" s="227">
        <f t="shared" si="230"/>
        <v>-0.69638673071312596</v>
      </c>
      <c r="AC596" s="227">
        <v>590</v>
      </c>
      <c r="AD596" s="227">
        <f t="shared" si="231"/>
        <v>591</v>
      </c>
      <c r="AE596" s="227">
        <f t="shared" si="232"/>
        <v>0.43396226415094341</v>
      </c>
      <c r="AF596" s="227">
        <f t="shared" si="233"/>
        <v>-0.61956921837894674</v>
      </c>
      <c r="AG596" s="227">
        <f t="shared" si="234"/>
        <v>2.1032768108466382E-2</v>
      </c>
      <c r="AH596" s="227">
        <f t="shared" si="235"/>
        <v>0.27358490566037735</v>
      </c>
      <c r="AI596" s="227">
        <v>590</v>
      </c>
      <c r="AJ596" s="227">
        <f t="shared" si="236"/>
        <v>591</v>
      </c>
      <c r="AK596" s="227">
        <f t="shared" si="237"/>
        <v>0.43396226415094341</v>
      </c>
      <c r="AL596" s="227">
        <f t="shared" si="238"/>
        <v>-0.61956921837894674</v>
      </c>
      <c r="AM596" s="227">
        <f t="shared" si="239"/>
        <v>0.54229565567551508</v>
      </c>
      <c r="AN596" s="227">
        <f t="shared" si="240"/>
        <v>0.12264150943396226</v>
      </c>
      <c r="AO596" s="227">
        <v>590</v>
      </c>
      <c r="AP596" s="227">
        <f t="shared" si="241"/>
        <v>591</v>
      </c>
      <c r="AQ596" s="227">
        <f t="shared" si="242"/>
        <v>0.39881293305300458</v>
      </c>
      <c r="AR596" s="227">
        <f t="shared" si="243"/>
        <v>-0.76483833683744318</v>
      </c>
      <c r="AS596" s="227">
        <f t="shared" si="244"/>
        <v>0.35185185185185186</v>
      </c>
      <c r="AT596" s="227">
        <f t="shared" si="245"/>
        <v>-0.31312898784830867</v>
      </c>
    </row>
    <row r="597" spans="23:46">
      <c r="W597" s="227">
        <v>591</v>
      </c>
      <c r="X597" s="227">
        <f t="shared" si="226"/>
        <v>592</v>
      </c>
      <c r="Y597" s="227">
        <f t="shared" si="227"/>
        <v>0.15228444267305202</v>
      </c>
      <c r="Z597" s="227">
        <f t="shared" si="228"/>
        <v>-0.51830984645749067</v>
      </c>
      <c r="AA597" s="227">
        <f t="shared" si="229"/>
        <v>0.19090909090909092</v>
      </c>
      <c r="AB597" s="227">
        <f t="shared" si="230"/>
        <v>0.28751757310048703</v>
      </c>
      <c r="AC597" s="227">
        <v>591</v>
      </c>
      <c r="AD597" s="227">
        <f t="shared" si="231"/>
        <v>592</v>
      </c>
      <c r="AE597" s="227">
        <f t="shared" si="232"/>
        <v>0.42452830188679247</v>
      </c>
      <c r="AF597" s="227">
        <f t="shared" si="233"/>
        <v>-0.58436119189244795</v>
      </c>
      <c r="AG597" s="227">
        <f t="shared" si="234"/>
        <v>-0.3662555232430208</v>
      </c>
      <c r="AH597" s="227">
        <f t="shared" si="235"/>
        <v>0.169811320754717</v>
      </c>
      <c r="AI597" s="227">
        <v>591</v>
      </c>
      <c r="AJ597" s="227">
        <f t="shared" si="236"/>
        <v>592</v>
      </c>
      <c r="AK597" s="227">
        <f t="shared" si="237"/>
        <v>0.42452830188679247</v>
      </c>
      <c r="AL597" s="227">
        <f t="shared" si="238"/>
        <v>-0.58436119189244795</v>
      </c>
      <c r="AM597" s="227">
        <f t="shared" si="239"/>
        <v>-5.6240794594965227E-2</v>
      </c>
      <c r="AN597" s="227">
        <f t="shared" si="240"/>
        <v>0.28301886792452829</v>
      </c>
      <c r="AO597" s="227">
        <v>591</v>
      </c>
      <c r="AP597" s="227">
        <f t="shared" si="241"/>
        <v>592</v>
      </c>
      <c r="AQ597" s="227">
        <f t="shared" si="242"/>
        <v>0.42410969978975338</v>
      </c>
      <c r="AR597" s="227">
        <f t="shared" si="243"/>
        <v>-0.79013510357419192</v>
      </c>
      <c r="AS597" s="227">
        <f t="shared" si="244"/>
        <v>0.1388888888888889</v>
      </c>
      <c r="AT597" s="227">
        <f t="shared" si="245"/>
        <v>0.48165961005987812</v>
      </c>
    </row>
    <row r="598" spans="23:46">
      <c r="W598" s="227">
        <v>592</v>
      </c>
      <c r="X598" s="227">
        <f t="shared" si="226"/>
        <v>593</v>
      </c>
      <c r="Y598" s="227">
        <f t="shared" si="227"/>
        <v>0.17712126819640547</v>
      </c>
      <c r="Z598" s="227">
        <f t="shared" si="228"/>
        <v>-0.5431466719808441</v>
      </c>
      <c r="AA598" s="227">
        <f t="shared" si="229"/>
        <v>-7.2727272727272724E-2</v>
      </c>
      <c r="AB598" s="227">
        <f t="shared" si="230"/>
        <v>0.72857812308589986</v>
      </c>
      <c r="AC598" s="227">
        <v>592</v>
      </c>
      <c r="AD598" s="227">
        <f t="shared" si="231"/>
        <v>593</v>
      </c>
      <c r="AE598" s="227">
        <f t="shared" si="232"/>
        <v>0.41509433962264153</v>
      </c>
      <c r="AF598" s="227">
        <f t="shared" si="233"/>
        <v>-0.54915316540594905</v>
      </c>
      <c r="AG598" s="227">
        <f t="shared" si="234"/>
        <v>-0.75354381459450814</v>
      </c>
      <c r="AH598" s="227">
        <f t="shared" si="235"/>
        <v>6.6037735849056589E-2</v>
      </c>
      <c r="AI598" s="227">
        <v>592</v>
      </c>
      <c r="AJ598" s="227">
        <f t="shared" si="236"/>
        <v>593</v>
      </c>
      <c r="AK598" s="227">
        <f t="shared" si="237"/>
        <v>0.41509433962264153</v>
      </c>
      <c r="AL598" s="227">
        <f t="shared" si="238"/>
        <v>-0.54915316540594905</v>
      </c>
      <c r="AM598" s="227">
        <f t="shared" si="239"/>
        <v>-0.65477724486544564</v>
      </c>
      <c r="AN598" s="227">
        <f t="shared" si="240"/>
        <v>0.44339622641509435</v>
      </c>
      <c r="AO598" s="227">
        <v>592</v>
      </c>
      <c r="AP598" s="227">
        <f t="shared" si="241"/>
        <v>593</v>
      </c>
      <c r="AQ598" s="227">
        <f t="shared" si="242"/>
        <v>0.44940646652650218</v>
      </c>
      <c r="AR598" s="227">
        <f t="shared" si="243"/>
        <v>-0.81543187031094089</v>
      </c>
      <c r="AS598" s="227">
        <f t="shared" si="244"/>
        <v>-7.407407407407407E-2</v>
      </c>
      <c r="AT598" s="227">
        <f t="shared" si="245"/>
        <v>0.72355179203193498</v>
      </c>
    </row>
    <row r="599" spans="23:46">
      <c r="W599" s="227">
        <v>593</v>
      </c>
      <c r="X599" s="227">
        <f t="shared" si="226"/>
        <v>594</v>
      </c>
      <c r="Y599" s="227">
        <f t="shared" si="227"/>
        <v>0.2019580937197589</v>
      </c>
      <c r="Z599" s="227">
        <f t="shared" si="228"/>
        <v>-0.56798349750419752</v>
      </c>
      <c r="AA599" s="227">
        <f t="shared" si="229"/>
        <v>-0.33636363636363636</v>
      </c>
      <c r="AB599" s="227">
        <f t="shared" si="230"/>
        <v>-0.25532618072771329</v>
      </c>
      <c r="AC599" s="227">
        <v>593</v>
      </c>
      <c r="AD599" s="227">
        <f t="shared" si="231"/>
        <v>594</v>
      </c>
      <c r="AE599" s="227">
        <f t="shared" si="232"/>
        <v>0.40566037735849059</v>
      </c>
      <c r="AF599" s="227">
        <f t="shared" si="233"/>
        <v>-0.51394513891945026</v>
      </c>
      <c r="AG599" s="227">
        <f t="shared" si="234"/>
        <v>-0.85916789405400462</v>
      </c>
      <c r="AH599" s="227">
        <f t="shared" si="235"/>
        <v>-3.7735849056603772E-2</v>
      </c>
      <c r="AI599" s="227">
        <v>593</v>
      </c>
      <c r="AJ599" s="227">
        <f t="shared" si="236"/>
        <v>594</v>
      </c>
      <c r="AK599" s="227">
        <f t="shared" si="237"/>
        <v>0.40566037735849059</v>
      </c>
      <c r="AL599" s="227">
        <f t="shared" si="238"/>
        <v>-0.51394513891945026</v>
      </c>
      <c r="AM599" s="227">
        <f t="shared" si="239"/>
        <v>-0.58251069733861183</v>
      </c>
      <c r="AN599" s="227">
        <f t="shared" si="240"/>
        <v>0.21648529355417315</v>
      </c>
      <c r="AO599" s="227">
        <v>593</v>
      </c>
      <c r="AP599" s="227">
        <f t="shared" si="241"/>
        <v>594</v>
      </c>
      <c r="AQ599" s="227">
        <f t="shared" si="242"/>
        <v>0.4747032332632512</v>
      </c>
      <c r="AR599" s="227">
        <f t="shared" si="243"/>
        <v>-0.84072863704768985</v>
      </c>
      <c r="AS599" s="227">
        <f t="shared" si="244"/>
        <v>-0.28703703703703703</v>
      </c>
      <c r="AT599" s="227">
        <f t="shared" si="245"/>
        <v>-7.1236805876251752E-2</v>
      </c>
    </row>
    <row r="600" spans="23:46">
      <c r="W600" s="227">
        <v>594</v>
      </c>
      <c r="X600" s="227">
        <f t="shared" si="226"/>
        <v>595</v>
      </c>
      <c r="Y600" s="227">
        <f t="shared" si="227"/>
        <v>0.22679491924311235</v>
      </c>
      <c r="Z600" s="227">
        <f t="shared" si="228"/>
        <v>-0.59282032302755094</v>
      </c>
      <c r="AA600" s="227">
        <f t="shared" si="229"/>
        <v>-0.22679491924311229</v>
      </c>
      <c r="AB600" s="227">
        <f t="shared" si="230"/>
        <v>-0.59282032302755094</v>
      </c>
      <c r="AC600" s="227">
        <v>594</v>
      </c>
      <c r="AD600" s="227">
        <f t="shared" si="231"/>
        <v>595</v>
      </c>
      <c r="AE600" s="227">
        <f t="shared" si="232"/>
        <v>0.39622641509433965</v>
      </c>
      <c r="AF600" s="227">
        <f t="shared" si="233"/>
        <v>-0.47873711243295142</v>
      </c>
      <c r="AG600" s="227">
        <f t="shared" si="234"/>
        <v>-0.47187960270251744</v>
      </c>
      <c r="AH600" s="227">
        <f t="shared" si="235"/>
        <v>-0.14150943396226415</v>
      </c>
      <c r="AI600" s="227">
        <v>594</v>
      </c>
      <c r="AJ600" s="227">
        <f t="shared" si="236"/>
        <v>595</v>
      </c>
      <c r="AK600" s="227">
        <f t="shared" si="237"/>
        <v>0.39622641509433965</v>
      </c>
      <c r="AL600" s="227">
        <f t="shared" si="238"/>
        <v>-0.47873711243295142</v>
      </c>
      <c r="AM600" s="227">
        <f t="shared" si="239"/>
        <v>-0.14435160555869747</v>
      </c>
      <c r="AN600" s="227">
        <f t="shared" si="240"/>
        <v>-0.22167379822574113</v>
      </c>
      <c r="AO600" s="227">
        <v>594</v>
      </c>
      <c r="AP600" s="227">
        <f t="shared" si="241"/>
        <v>595</v>
      </c>
      <c r="AQ600" s="227">
        <f t="shared" si="242"/>
        <v>0.5</v>
      </c>
      <c r="AR600" s="227">
        <f t="shared" si="243"/>
        <v>-0.8660254037844386</v>
      </c>
      <c r="AS600" s="227">
        <f t="shared" si="244"/>
        <v>-0.5</v>
      </c>
      <c r="AT600" s="227">
        <f t="shared" si="245"/>
        <v>-0.8660254037844386</v>
      </c>
    </row>
    <row r="601" spans="23:46">
      <c r="W601" s="227">
        <v>595</v>
      </c>
      <c r="X601" s="227">
        <f t="shared" si="226"/>
        <v>596</v>
      </c>
      <c r="Y601" s="227">
        <f t="shared" si="227"/>
        <v>0.25163174476646577</v>
      </c>
      <c r="Z601" s="227">
        <f t="shared" si="228"/>
        <v>-0.61765714855090437</v>
      </c>
      <c r="AA601" s="227">
        <f t="shared" si="229"/>
        <v>0.49347302093413714</v>
      </c>
      <c r="AB601" s="227">
        <f t="shared" si="230"/>
        <v>0.1274476171496986</v>
      </c>
      <c r="AC601" s="227">
        <v>595</v>
      </c>
      <c r="AD601" s="227">
        <f t="shared" si="231"/>
        <v>596</v>
      </c>
      <c r="AE601" s="227">
        <f t="shared" si="232"/>
        <v>0.3867924528301887</v>
      </c>
      <c r="AF601" s="227">
        <f t="shared" si="233"/>
        <v>-0.44352908594645252</v>
      </c>
      <c r="AG601" s="227">
        <f t="shared" si="234"/>
        <v>-8.4591311351030096E-2</v>
      </c>
      <c r="AH601" s="227">
        <f t="shared" si="235"/>
        <v>-0.24528301886792453</v>
      </c>
      <c r="AI601" s="227">
        <v>595</v>
      </c>
      <c r="AJ601" s="227">
        <f t="shared" si="236"/>
        <v>596</v>
      </c>
      <c r="AK601" s="227">
        <f t="shared" si="237"/>
        <v>0.3867924528301887</v>
      </c>
      <c r="AL601" s="227">
        <f t="shared" si="238"/>
        <v>-0.44352908594645252</v>
      </c>
      <c r="AM601" s="227">
        <f t="shared" si="239"/>
        <v>0.29380748622121688</v>
      </c>
      <c r="AN601" s="227">
        <f t="shared" si="240"/>
        <v>-0.65983289000565548</v>
      </c>
      <c r="AO601" s="227">
        <v>595</v>
      </c>
      <c r="AP601" s="227">
        <f t="shared" si="241"/>
        <v>596</v>
      </c>
      <c r="AQ601" s="227">
        <f t="shared" si="242"/>
        <v>0.49074074074074076</v>
      </c>
      <c r="AR601" s="227">
        <f t="shared" si="243"/>
        <v>-0.83146937778843055</v>
      </c>
      <c r="AS601" s="227">
        <f t="shared" si="244"/>
        <v>8.182563494522388E-2</v>
      </c>
      <c r="AT601" s="227">
        <f t="shared" si="245"/>
        <v>-0.28419976883921472</v>
      </c>
    </row>
    <row r="602" spans="23:46">
      <c r="W602" s="227">
        <v>596</v>
      </c>
      <c r="X602" s="227">
        <f t="shared" si="226"/>
        <v>597</v>
      </c>
      <c r="Y602" s="227">
        <f t="shared" si="227"/>
        <v>0.27646857028981908</v>
      </c>
      <c r="Z602" s="227">
        <f t="shared" si="228"/>
        <v>-0.64249397407425768</v>
      </c>
      <c r="AA602" s="227">
        <f t="shared" si="229"/>
        <v>0.39103711918476336</v>
      </c>
      <c r="AB602" s="227">
        <f t="shared" si="230"/>
        <v>0.37272727272727274</v>
      </c>
      <c r="AC602" s="227">
        <v>596</v>
      </c>
      <c r="AD602" s="227">
        <f t="shared" si="231"/>
        <v>597</v>
      </c>
      <c r="AE602" s="227">
        <f t="shared" si="232"/>
        <v>0.37735849056603776</v>
      </c>
      <c r="AF602" s="227">
        <f t="shared" si="233"/>
        <v>-0.40832105945995373</v>
      </c>
      <c r="AG602" s="227">
        <f t="shared" si="234"/>
        <v>0.30269698000045708</v>
      </c>
      <c r="AH602" s="227">
        <f t="shared" si="235"/>
        <v>-0.34905660377358488</v>
      </c>
      <c r="AI602" s="227">
        <v>596</v>
      </c>
      <c r="AJ602" s="227">
        <f t="shared" si="236"/>
        <v>597</v>
      </c>
      <c r="AK602" s="227">
        <f t="shared" si="237"/>
        <v>0.37735849056603776</v>
      </c>
      <c r="AL602" s="227">
        <f t="shared" si="238"/>
        <v>-0.40832105945995373</v>
      </c>
      <c r="AM602" s="227">
        <f t="shared" si="239"/>
        <v>0.41509433962264153</v>
      </c>
      <c r="AN602" s="227">
        <f t="shared" si="240"/>
        <v>-0.54915316540594905</v>
      </c>
      <c r="AO602" s="227">
        <v>596</v>
      </c>
      <c r="AP602" s="227">
        <f t="shared" si="241"/>
        <v>597</v>
      </c>
      <c r="AQ602" s="227">
        <f t="shared" si="242"/>
        <v>0.48148148148148151</v>
      </c>
      <c r="AR602" s="227">
        <f t="shared" si="243"/>
        <v>-0.79691335179242251</v>
      </c>
      <c r="AS602" s="227">
        <f t="shared" si="244"/>
        <v>0.66365126989044776</v>
      </c>
      <c r="AT602" s="227">
        <f t="shared" si="245"/>
        <v>0.29762586610600911</v>
      </c>
    </row>
    <row r="603" spans="23:46">
      <c r="W603" s="227">
        <v>597</v>
      </c>
      <c r="X603" s="227">
        <f t="shared" si="226"/>
        <v>598</v>
      </c>
      <c r="Y603" s="227">
        <f t="shared" si="227"/>
        <v>0.30130539581317251</v>
      </c>
      <c r="Z603" s="227">
        <f t="shared" si="228"/>
        <v>-0.6673307995976111</v>
      </c>
      <c r="AA603" s="227">
        <f t="shared" si="229"/>
        <v>-0.5928671846288498</v>
      </c>
      <c r="AB603" s="227">
        <f t="shared" si="230"/>
        <v>0.10909090909090907</v>
      </c>
      <c r="AC603" s="227">
        <v>597</v>
      </c>
      <c r="AD603" s="227">
        <f t="shared" si="231"/>
        <v>598</v>
      </c>
      <c r="AE603" s="227">
        <f t="shared" si="232"/>
        <v>0.36792452830188682</v>
      </c>
      <c r="AF603" s="227">
        <f t="shared" si="233"/>
        <v>-0.37311303297345483</v>
      </c>
      <c r="AG603" s="227">
        <f t="shared" si="234"/>
        <v>0.68998527135194443</v>
      </c>
      <c r="AH603" s="227">
        <f t="shared" si="235"/>
        <v>-0.45283018867924529</v>
      </c>
      <c r="AI603" s="227">
        <v>597</v>
      </c>
      <c r="AJ603" s="227">
        <f t="shared" si="236"/>
        <v>598</v>
      </c>
      <c r="AK603" s="227">
        <f t="shared" si="237"/>
        <v>0.36792452830188682</v>
      </c>
      <c r="AL603" s="227">
        <f t="shared" si="238"/>
        <v>-0.37311303297345483</v>
      </c>
      <c r="AM603" s="227">
        <f t="shared" si="239"/>
        <v>0.25471698113207547</v>
      </c>
      <c r="AN603" s="227">
        <f t="shared" si="240"/>
        <v>4.9383284864531307E-2</v>
      </c>
      <c r="AO603" s="227">
        <v>597</v>
      </c>
      <c r="AP603" s="227">
        <f t="shared" si="241"/>
        <v>598</v>
      </c>
      <c r="AQ603" s="227">
        <f t="shared" si="242"/>
        <v>0.47222222222222221</v>
      </c>
      <c r="AR603" s="227">
        <f t="shared" si="243"/>
        <v>-0.76235732579641413</v>
      </c>
      <c r="AS603" s="227">
        <f t="shared" si="244"/>
        <v>0.34768501384431671</v>
      </c>
      <c r="AT603" s="227">
        <f t="shared" si="245"/>
        <v>0.3611111111111111</v>
      </c>
    </row>
    <row r="604" spans="23:46">
      <c r="W604" s="227">
        <v>598</v>
      </c>
      <c r="X604" s="227">
        <f t="shared" si="226"/>
        <v>599</v>
      </c>
      <c r="Y604" s="227">
        <f t="shared" si="227"/>
        <v>0.32614222133652593</v>
      </c>
      <c r="Z604" s="227">
        <f t="shared" si="228"/>
        <v>-0.69216762512096452</v>
      </c>
      <c r="AA604" s="227">
        <f t="shared" si="229"/>
        <v>-0.42322851155753716</v>
      </c>
      <c r="AB604" s="227">
        <f t="shared" si="230"/>
        <v>-0.15454545454545454</v>
      </c>
      <c r="AC604" s="227">
        <v>598</v>
      </c>
      <c r="AD604" s="227">
        <f t="shared" si="231"/>
        <v>599</v>
      </c>
      <c r="AE604" s="227">
        <f t="shared" si="232"/>
        <v>0.35849056603773588</v>
      </c>
      <c r="AF604" s="227">
        <f t="shared" si="233"/>
        <v>-0.33790500648695604</v>
      </c>
      <c r="AG604" s="227">
        <f t="shared" si="234"/>
        <v>0.71138101845035129</v>
      </c>
      <c r="AH604" s="227">
        <f t="shared" si="235"/>
        <v>-0.34535561466591264</v>
      </c>
      <c r="AI604" s="227">
        <v>598</v>
      </c>
      <c r="AJ604" s="227">
        <f t="shared" si="236"/>
        <v>599</v>
      </c>
      <c r="AK604" s="227">
        <f t="shared" si="237"/>
        <v>0.35849056603773588</v>
      </c>
      <c r="AL604" s="227">
        <f t="shared" si="238"/>
        <v>-0.33790500648695604</v>
      </c>
      <c r="AM604" s="227">
        <f t="shared" si="239"/>
        <v>9.4339622641509413E-2</v>
      </c>
      <c r="AN604" s="227">
        <f t="shared" si="240"/>
        <v>0.64791973513501167</v>
      </c>
      <c r="AO604" s="227">
        <v>598</v>
      </c>
      <c r="AP604" s="227">
        <f t="shared" si="241"/>
        <v>599</v>
      </c>
      <c r="AQ604" s="227">
        <f t="shared" si="242"/>
        <v>0.46296296296296297</v>
      </c>
      <c r="AR604" s="227">
        <f t="shared" si="243"/>
        <v>-0.72780129980040609</v>
      </c>
      <c r="AS604" s="227">
        <f t="shared" si="244"/>
        <v>-0.44710358406387007</v>
      </c>
      <c r="AT604" s="227">
        <f t="shared" si="245"/>
        <v>0.14814814814814814</v>
      </c>
    </row>
    <row r="605" spans="23:46">
      <c r="W605" s="227">
        <v>599</v>
      </c>
      <c r="X605" s="227">
        <f t="shared" si="226"/>
        <v>600</v>
      </c>
      <c r="Y605" s="227">
        <f t="shared" si="227"/>
        <v>0.35097904685987935</v>
      </c>
      <c r="Z605" s="227">
        <f t="shared" si="228"/>
        <v>-0.71700445064431795</v>
      </c>
      <c r="AA605" s="227">
        <f t="shared" si="229"/>
        <v>0.56067579225607578</v>
      </c>
      <c r="AB605" s="227">
        <f t="shared" si="230"/>
        <v>-0.41818181818181815</v>
      </c>
      <c r="AC605" s="227">
        <v>599</v>
      </c>
      <c r="AD605" s="227">
        <f t="shared" si="231"/>
        <v>600</v>
      </c>
      <c r="AE605" s="227">
        <f t="shared" si="232"/>
        <v>0.34905660377358494</v>
      </c>
      <c r="AF605" s="227">
        <f t="shared" si="233"/>
        <v>-0.30269698000045725</v>
      </c>
      <c r="AG605" s="227">
        <f t="shared" si="234"/>
        <v>0.42786631200452441</v>
      </c>
      <c r="AH605" s="227">
        <f t="shared" si="235"/>
        <v>-6.1840908220085755E-2</v>
      </c>
      <c r="AI605" s="227">
        <v>599</v>
      </c>
      <c r="AJ605" s="227">
        <f t="shared" si="236"/>
        <v>600</v>
      </c>
      <c r="AK605" s="227">
        <f t="shared" si="237"/>
        <v>0.34905660377358494</v>
      </c>
      <c r="AL605" s="227">
        <f t="shared" si="238"/>
        <v>-0.30269698000045725</v>
      </c>
      <c r="AM605" s="227">
        <f t="shared" si="239"/>
        <v>-6.6037735849056603E-2</v>
      </c>
      <c r="AN605" s="227">
        <f t="shared" si="240"/>
        <v>0.75354381459450814</v>
      </c>
      <c r="AO605" s="227">
        <v>599</v>
      </c>
      <c r="AP605" s="227">
        <f t="shared" si="241"/>
        <v>600</v>
      </c>
      <c r="AQ605" s="227">
        <f t="shared" si="242"/>
        <v>0.45370370370370372</v>
      </c>
      <c r="AR605" s="227">
        <f t="shared" si="243"/>
        <v>-0.69324527380439804</v>
      </c>
      <c r="AS605" s="227">
        <f t="shared" si="244"/>
        <v>-0.75810781802794314</v>
      </c>
      <c r="AT605" s="227">
        <f t="shared" si="245"/>
        <v>-6.4814814814814811E-2</v>
      </c>
    </row>
    <row r="606" spans="23:46">
      <c r="W606" s="227">
        <v>600</v>
      </c>
      <c r="X606" s="227">
        <f t="shared" si="226"/>
        <v>601</v>
      </c>
      <c r="Y606" s="227">
        <f t="shared" si="227"/>
        <v>0.37581587238323283</v>
      </c>
      <c r="Z606" s="227">
        <f t="shared" si="228"/>
        <v>-0.74184127616767137</v>
      </c>
      <c r="AA606" s="227">
        <f t="shared" si="229"/>
        <v>0.36928889331736997</v>
      </c>
      <c r="AB606" s="227">
        <f t="shared" si="230"/>
        <v>-3.2634895329314295E-3</v>
      </c>
      <c r="AC606" s="227">
        <v>600</v>
      </c>
      <c r="AD606" s="227">
        <f t="shared" si="231"/>
        <v>601</v>
      </c>
      <c r="AE606" s="227">
        <f t="shared" si="232"/>
        <v>0.339622641509434</v>
      </c>
      <c r="AF606" s="227">
        <f t="shared" si="233"/>
        <v>-0.26748895351395835</v>
      </c>
      <c r="AG606" s="227">
        <f t="shared" si="234"/>
        <v>0.14435160555869747</v>
      </c>
      <c r="AH606" s="227">
        <f t="shared" si="235"/>
        <v>0.22167379822574113</v>
      </c>
      <c r="AI606" s="227">
        <v>600</v>
      </c>
      <c r="AJ606" s="227">
        <f t="shared" si="236"/>
        <v>601</v>
      </c>
      <c r="AK606" s="227">
        <f t="shared" si="237"/>
        <v>0.339622641509434</v>
      </c>
      <c r="AL606" s="227">
        <f t="shared" si="238"/>
        <v>-0.26748895351395835</v>
      </c>
      <c r="AM606" s="227">
        <f t="shared" si="239"/>
        <v>-0.22641509433962265</v>
      </c>
      <c r="AN606" s="227">
        <f t="shared" si="240"/>
        <v>0.15500736432402779</v>
      </c>
      <c r="AO606" s="227">
        <v>600</v>
      </c>
      <c r="AP606" s="227">
        <f t="shared" si="241"/>
        <v>601</v>
      </c>
      <c r="AQ606" s="227">
        <f t="shared" si="242"/>
        <v>0.44444444444444442</v>
      </c>
      <c r="AR606" s="227">
        <f t="shared" si="243"/>
        <v>-0.65868924780838989</v>
      </c>
      <c r="AS606" s="227">
        <f t="shared" si="244"/>
        <v>3.6680779880243708E-2</v>
      </c>
      <c r="AT606" s="227">
        <f t="shared" si="245"/>
        <v>-0.27777777777777779</v>
      </c>
    </row>
    <row r="607" spans="23:46">
      <c r="W607" s="227">
        <v>601</v>
      </c>
      <c r="X607" s="227">
        <f t="shared" si="226"/>
        <v>602</v>
      </c>
      <c r="Y607" s="227">
        <f t="shared" si="227"/>
        <v>0.40065269790658625</v>
      </c>
      <c r="Z607" s="227">
        <f t="shared" si="228"/>
        <v>-0.76667810169102479</v>
      </c>
      <c r="AA607" s="227">
        <f t="shared" si="229"/>
        <v>-0.35097904685987935</v>
      </c>
      <c r="AB607" s="227">
        <f t="shared" si="230"/>
        <v>0.71700445064431795</v>
      </c>
      <c r="AC607" s="227">
        <v>601</v>
      </c>
      <c r="AD607" s="227">
        <f t="shared" si="231"/>
        <v>602</v>
      </c>
      <c r="AE607" s="227">
        <f t="shared" si="232"/>
        <v>0.33018867924528306</v>
      </c>
      <c r="AF607" s="227">
        <f t="shared" si="233"/>
        <v>-0.23228092702745956</v>
      </c>
      <c r="AG607" s="227">
        <f t="shared" si="234"/>
        <v>-0.13916310088712935</v>
      </c>
      <c r="AH607" s="227">
        <f t="shared" si="235"/>
        <v>0.50518850467156806</v>
      </c>
      <c r="AI607" s="227">
        <v>601</v>
      </c>
      <c r="AJ607" s="227">
        <f t="shared" si="236"/>
        <v>602</v>
      </c>
      <c r="AK607" s="227">
        <f t="shared" si="237"/>
        <v>0.33018867924528306</v>
      </c>
      <c r="AL607" s="227">
        <f t="shared" si="238"/>
        <v>-0.23228092702745956</v>
      </c>
      <c r="AM607" s="227">
        <f t="shared" si="239"/>
        <v>-0.3867924528301887</v>
      </c>
      <c r="AN607" s="227">
        <f t="shared" si="240"/>
        <v>-0.44352908594645257</v>
      </c>
      <c r="AO607" s="227">
        <v>601</v>
      </c>
      <c r="AP607" s="227">
        <f t="shared" si="241"/>
        <v>602</v>
      </c>
      <c r="AQ607" s="227">
        <f t="shared" si="242"/>
        <v>0.43518518518518517</v>
      </c>
      <c r="AR607" s="227">
        <f t="shared" si="243"/>
        <v>-0.62413322181238173</v>
      </c>
      <c r="AS607" s="227">
        <f t="shared" si="244"/>
        <v>0.83146937778843055</v>
      </c>
      <c r="AT607" s="227">
        <f t="shared" si="245"/>
        <v>-0.49074074074074076</v>
      </c>
    </row>
    <row r="608" spans="23:46">
      <c r="W608" s="227">
        <v>602</v>
      </c>
      <c r="X608" s="227">
        <f t="shared" si="226"/>
        <v>603</v>
      </c>
      <c r="Y608" s="227">
        <f t="shared" si="227"/>
        <v>0.42548952342993968</v>
      </c>
      <c r="Z608" s="227">
        <f t="shared" si="228"/>
        <v>-0.79151492721437822</v>
      </c>
      <c r="AA608" s="227">
        <f t="shared" si="229"/>
        <v>-0.29090909090909089</v>
      </c>
      <c r="AB608" s="227">
        <f t="shared" si="230"/>
        <v>8.5687507656400597E-2</v>
      </c>
      <c r="AC608" s="227">
        <v>602</v>
      </c>
      <c r="AD608" s="227">
        <f t="shared" si="231"/>
        <v>603</v>
      </c>
      <c r="AE608" s="227">
        <f t="shared" si="232"/>
        <v>0.32075471698113212</v>
      </c>
      <c r="AF608" s="227">
        <f t="shared" si="233"/>
        <v>-0.19707290054096066</v>
      </c>
      <c r="AG608" s="227">
        <f t="shared" si="234"/>
        <v>-0.42267780733295635</v>
      </c>
      <c r="AH608" s="227">
        <f t="shared" si="235"/>
        <v>0.78870321111739494</v>
      </c>
      <c r="AI608" s="227">
        <v>602</v>
      </c>
      <c r="AJ608" s="227">
        <f t="shared" si="236"/>
        <v>603</v>
      </c>
      <c r="AK608" s="227">
        <f t="shared" si="237"/>
        <v>0.32075471698113212</v>
      </c>
      <c r="AL608" s="227">
        <f t="shared" si="238"/>
        <v>-0.19707290054096066</v>
      </c>
      <c r="AM608" s="227">
        <f t="shared" si="239"/>
        <v>-0.37112967888826054</v>
      </c>
      <c r="AN608" s="227">
        <f t="shared" si="240"/>
        <v>-0.73715508267269914</v>
      </c>
      <c r="AO608" s="227">
        <v>602</v>
      </c>
      <c r="AP608" s="227">
        <f t="shared" si="241"/>
        <v>603</v>
      </c>
      <c r="AQ608" s="227">
        <f t="shared" si="242"/>
        <v>0.42592592592592593</v>
      </c>
      <c r="AR608" s="227">
        <f t="shared" si="243"/>
        <v>-0.58957719581637369</v>
      </c>
      <c r="AS608" s="227">
        <f t="shared" si="244"/>
        <v>0.30949653557596357</v>
      </c>
      <c r="AT608" s="227">
        <f t="shared" si="245"/>
        <v>5.6528868208474969E-2</v>
      </c>
    </row>
    <row r="609" spans="23:46">
      <c r="W609" s="227">
        <v>603</v>
      </c>
      <c r="X609" s="227">
        <f t="shared" si="226"/>
        <v>604</v>
      </c>
      <c r="Y609" s="227">
        <f t="shared" si="227"/>
        <v>0.45032634895329315</v>
      </c>
      <c r="Z609" s="227">
        <f t="shared" si="228"/>
        <v>-0.81635175273773175</v>
      </c>
      <c r="AA609" s="227">
        <f t="shared" si="229"/>
        <v>-2.7272727272727282E-2</v>
      </c>
      <c r="AB609" s="227">
        <f t="shared" si="230"/>
        <v>-0.89821679615721239</v>
      </c>
      <c r="AC609" s="227">
        <v>603</v>
      </c>
      <c r="AD609" s="227">
        <f t="shared" si="231"/>
        <v>604</v>
      </c>
      <c r="AE609" s="227">
        <f t="shared" si="232"/>
        <v>0.31132075471698112</v>
      </c>
      <c r="AF609" s="227">
        <f t="shared" si="233"/>
        <v>-0.1618648740544617</v>
      </c>
      <c r="AG609" s="227">
        <f t="shared" si="234"/>
        <v>-0.42452830188679247</v>
      </c>
      <c r="AH609" s="227">
        <f t="shared" si="235"/>
        <v>0.58436119189244795</v>
      </c>
      <c r="AI609" s="227">
        <v>603</v>
      </c>
      <c r="AJ609" s="227">
        <f t="shared" si="236"/>
        <v>604</v>
      </c>
      <c r="AK609" s="227">
        <f t="shared" si="237"/>
        <v>0.31132075471698112</v>
      </c>
      <c r="AL609" s="227">
        <f t="shared" si="238"/>
        <v>-0.1618648740544617</v>
      </c>
      <c r="AM609" s="227">
        <f t="shared" si="239"/>
        <v>6.7029412891653761E-2</v>
      </c>
      <c r="AN609" s="227">
        <f t="shared" si="240"/>
        <v>-0.29899599089278478</v>
      </c>
      <c r="AO609" s="227">
        <v>603</v>
      </c>
      <c r="AP609" s="227">
        <f t="shared" si="241"/>
        <v>604</v>
      </c>
      <c r="AQ609" s="227">
        <f t="shared" si="242"/>
        <v>0.41666666666666669</v>
      </c>
      <c r="AR609" s="227">
        <f t="shared" si="243"/>
        <v>-0.55502116982036553</v>
      </c>
      <c r="AS609" s="227">
        <f t="shared" si="244"/>
        <v>-0.27232909936926031</v>
      </c>
      <c r="AT609" s="227">
        <f t="shared" si="245"/>
        <v>0.63835450315369879</v>
      </c>
    </row>
    <row r="610" spans="23:46">
      <c r="W610" s="227">
        <v>604</v>
      </c>
      <c r="X610" s="227">
        <f t="shared" si="226"/>
        <v>605</v>
      </c>
      <c r="Y610" s="227">
        <f t="shared" si="227"/>
        <v>0.47516317447664658</v>
      </c>
      <c r="Z610" s="227">
        <f t="shared" si="228"/>
        <v>-0.84118857826108506</v>
      </c>
      <c r="AA610" s="227">
        <f t="shared" si="229"/>
        <v>0.23636363636363636</v>
      </c>
      <c r="AB610" s="227">
        <f t="shared" si="230"/>
        <v>-0.11787890002917456</v>
      </c>
      <c r="AC610" s="227">
        <v>604</v>
      </c>
      <c r="AD610" s="227">
        <f t="shared" si="231"/>
        <v>605</v>
      </c>
      <c r="AE610" s="227">
        <f t="shared" si="232"/>
        <v>0.30188679245283018</v>
      </c>
      <c r="AF610" s="227">
        <f t="shared" si="233"/>
        <v>-0.12665684756796292</v>
      </c>
      <c r="AG610" s="227">
        <f t="shared" si="234"/>
        <v>-0.32075471698113212</v>
      </c>
      <c r="AH610" s="227">
        <f t="shared" si="235"/>
        <v>0.19707290054096066</v>
      </c>
      <c r="AI610" s="227">
        <v>604</v>
      </c>
      <c r="AJ610" s="227">
        <f t="shared" si="236"/>
        <v>605</v>
      </c>
      <c r="AK610" s="227">
        <f t="shared" si="237"/>
        <v>0.30188679245283018</v>
      </c>
      <c r="AL610" s="227">
        <f t="shared" si="238"/>
        <v>-0.12665684756796292</v>
      </c>
      <c r="AM610" s="227">
        <f t="shared" si="239"/>
        <v>0.50518850467156806</v>
      </c>
      <c r="AN610" s="227">
        <f t="shared" si="240"/>
        <v>0.13916310088712935</v>
      </c>
      <c r="AO610" s="227">
        <v>604</v>
      </c>
      <c r="AP610" s="227">
        <f t="shared" si="241"/>
        <v>605</v>
      </c>
      <c r="AQ610" s="227">
        <f t="shared" si="242"/>
        <v>0.40740740740740744</v>
      </c>
      <c r="AR610" s="227">
        <f t="shared" si="243"/>
        <v>-0.52046514382435749</v>
      </c>
      <c r="AS610" s="227">
        <f t="shared" si="244"/>
        <v>-0.37037037037037035</v>
      </c>
      <c r="AT610" s="227">
        <f t="shared" si="245"/>
        <v>0.38224103984032481</v>
      </c>
    </row>
    <row r="611" spans="23:46">
      <c r="W611" s="227">
        <v>605</v>
      </c>
      <c r="X611" s="227">
        <f t="shared" si="226"/>
        <v>606</v>
      </c>
      <c r="Y611" s="227">
        <f t="shared" si="227"/>
        <v>0.5</v>
      </c>
      <c r="Z611" s="227">
        <f t="shared" si="228"/>
        <v>-0.8660254037844386</v>
      </c>
      <c r="AA611" s="227">
        <f t="shared" si="229"/>
        <v>0.5</v>
      </c>
      <c r="AB611" s="227">
        <f t="shared" si="230"/>
        <v>0.8660254037844386</v>
      </c>
      <c r="AC611" s="227">
        <v>605</v>
      </c>
      <c r="AD611" s="227">
        <f t="shared" si="231"/>
        <v>606</v>
      </c>
      <c r="AE611" s="227">
        <f t="shared" si="232"/>
        <v>0.29245283018867924</v>
      </c>
      <c r="AF611" s="227">
        <f t="shared" si="233"/>
        <v>-9.1448821081464016E-2</v>
      </c>
      <c r="AG611" s="227">
        <f t="shared" si="234"/>
        <v>-0.21698113207547171</v>
      </c>
      <c r="AH611" s="227">
        <f t="shared" si="235"/>
        <v>-0.19021539081052663</v>
      </c>
      <c r="AI611" s="227">
        <v>605</v>
      </c>
      <c r="AJ611" s="227">
        <f t="shared" si="236"/>
        <v>606</v>
      </c>
      <c r="AK611" s="227">
        <f t="shared" si="237"/>
        <v>0.29245283018867924</v>
      </c>
      <c r="AL611" s="227">
        <f t="shared" si="238"/>
        <v>-9.1448821081464016E-2</v>
      </c>
      <c r="AM611" s="227">
        <f t="shared" si="239"/>
        <v>0.76040132432494212</v>
      </c>
      <c r="AN611" s="227">
        <f t="shared" si="240"/>
        <v>0.47169811320754718</v>
      </c>
      <c r="AO611" s="227">
        <v>605</v>
      </c>
      <c r="AP611" s="227">
        <f t="shared" si="241"/>
        <v>606</v>
      </c>
      <c r="AQ611" s="227">
        <f t="shared" si="242"/>
        <v>0.39814814814814814</v>
      </c>
      <c r="AR611" s="227">
        <f t="shared" si="243"/>
        <v>-0.48590911782834922</v>
      </c>
      <c r="AS611" s="227">
        <f t="shared" si="244"/>
        <v>-0.15740740740740738</v>
      </c>
      <c r="AT611" s="227">
        <f t="shared" si="245"/>
        <v>-0.41254755806786203</v>
      </c>
    </row>
    <row r="612" spans="23:46">
      <c r="W612" s="227">
        <v>606</v>
      </c>
      <c r="X612" s="227">
        <f t="shared" si="226"/>
        <v>607</v>
      </c>
      <c r="Y612" s="227">
        <f t="shared" si="227"/>
        <v>0.49090909090909091</v>
      </c>
      <c r="Z612" s="227">
        <f t="shared" si="228"/>
        <v>-0.83209766917017602</v>
      </c>
      <c r="AA612" s="227">
        <f t="shared" si="229"/>
        <v>-0.22026794017724938</v>
      </c>
      <c r="AB612" s="227">
        <f t="shared" si="230"/>
        <v>0.14575746360718922</v>
      </c>
      <c r="AC612" s="227">
        <v>606</v>
      </c>
      <c r="AD612" s="227">
        <f t="shared" si="231"/>
        <v>607</v>
      </c>
      <c r="AE612" s="227">
        <f t="shared" si="232"/>
        <v>0.28301886792452829</v>
      </c>
      <c r="AF612" s="227">
        <f t="shared" si="233"/>
        <v>-5.6240794594965227E-2</v>
      </c>
      <c r="AG612" s="227">
        <f t="shared" si="234"/>
        <v>-0.1132075471698113</v>
      </c>
      <c r="AH612" s="227">
        <f t="shared" si="235"/>
        <v>-0.57750368216201398</v>
      </c>
      <c r="AI612" s="227">
        <v>606</v>
      </c>
      <c r="AJ612" s="227">
        <f t="shared" si="236"/>
        <v>607</v>
      </c>
      <c r="AK612" s="227">
        <f t="shared" si="237"/>
        <v>0.28301886792452829</v>
      </c>
      <c r="AL612" s="227">
        <f t="shared" si="238"/>
        <v>-5.6240794594965227E-2</v>
      </c>
      <c r="AM612" s="227">
        <f t="shared" si="239"/>
        <v>0.1618648740544617</v>
      </c>
      <c r="AN612" s="227">
        <f t="shared" si="240"/>
        <v>0.31132075471698112</v>
      </c>
      <c r="AO612" s="227">
        <v>606</v>
      </c>
      <c r="AP612" s="227">
        <f t="shared" si="241"/>
        <v>607</v>
      </c>
      <c r="AQ612" s="227">
        <f t="shared" si="242"/>
        <v>0.3888888888888889</v>
      </c>
      <c r="AR612" s="227">
        <f t="shared" si="243"/>
        <v>-0.45135309183234118</v>
      </c>
      <c r="AS612" s="227">
        <f t="shared" si="244"/>
        <v>5.5555555555555552E-2</v>
      </c>
      <c r="AT612" s="227">
        <f t="shared" si="245"/>
        <v>-0.79266384402395118</v>
      </c>
    </row>
    <row r="613" spans="23:46">
      <c r="W613" s="227">
        <v>607</v>
      </c>
      <c r="X613" s="227">
        <f t="shared" si="226"/>
        <v>608</v>
      </c>
      <c r="Y613" s="227">
        <f t="shared" si="227"/>
        <v>0.48181818181818181</v>
      </c>
      <c r="Z613" s="227">
        <f t="shared" si="228"/>
        <v>-0.79816993455591356</v>
      </c>
      <c r="AA613" s="227">
        <f t="shared" si="229"/>
        <v>-0.76424219994165099</v>
      </c>
      <c r="AB613" s="227">
        <f t="shared" si="230"/>
        <v>-0.47272727272727272</v>
      </c>
      <c r="AC613" s="227">
        <v>607</v>
      </c>
      <c r="AD613" s="227">
        <f t="shared" si="231"/>
        <v>608</v>
      </c>
      <c r="AE613" s="227">
        <f t="shared" si="232"/>
        <v>0.27358490566037735</v>
      </c>
      <c r="AF613" s="227">
        <f t="shared" si="233"/>
        <v>-2.1032768108466382E-2</v>
      </c>
      <c r="AG613" s="227">
        <f t="shared" si="234"/>
        <v>-9.4339622641509413E-3</v>
      </c>
      <c r="AH613" s="227">
        <f t="shared" si="235"/>
        <v>-0.96479197351350121</v>
      </c>
      <c r="AI613" s="227">
        <v>607</v>
      </c>
      <c r="AJ613" s="227">
        <f t="shared" si="236"/>
        <v>608</v>
      </c>
      <c r="AK613" s="227">
        <f t="shared" si="237"/>
        <v>0.27358490566037735</v>
      </c>
      <c r="AL613" s="227">
        <f t="shared" si="238"/>
        <v>-2.1032768108466382E-2</v>
      </c>
      <c r="AM613" s="227">
        <f t="shared" si="239"/>
        <v>-0.43667157621601843</v>
      </c>
      <c r="AN613" s="227">
        <f t="shared" si="240"/>
        <v>0.15094339622641512</v>
      </c>
      <c r="AO613" s="227">
        <v>607</v>
      </c>
      <c r="AP613" s="227">
        <f t="shared" si="241"/>
        <v>608</v>
      </c>
      <c r="AQ613" s="227">
        <f t="shared" si="242"/>
        <v>0.37962962962962965</v>
      </c>
      <c r="AR613" s="227">
        <f t="shared" si="243"/>
        <v>-0.41679706583633314</v>
      </c>
      <c r="AS613" s="227">
        <f t="shared" si="244"/>
        <v>0.26851851851851855</v>
      </c>
      <c r="AT613" s="227">
        <f t="shared" si="245"/>
        <v>2.1247538842356639E-3</v>
      </c>
    </row>
    <row r="614" spans="23:46">
      <c r="W614" s="227">
        <v>608</v>
      </c>
      <c r="X614" s="227">
        <f t="shared" si="226"/>
        <v>609</v>
      </c>
      <c r="Y614" s="227">
        <f t="shared" si="227"/>
        <v>0.47272727272727272</v>
      </c>
      <c r="Z614" s="227">
        <f t="shared" si="228"/>
        <v>-0.76424219994165099</v>
      </c>
      <c r="AA614" s="227">
        <f t="shared" si="229"/>
        <v>0.219662103871962</v>
      </c>
      <c r="AB614" s="227">
        <f t="shared" si="230"/>
        <v>-0.20909090909090911</v>
      </c>
      <c r="AC614" s="227">
        <v>608</v>
      </c>
      <c r="AD614" s="227">
        <f t="shared" si="231"/>
        <v>609</v>
      </c>
      <c r="AE614" s="227">
        <f t="shared" si="232"/>
        <v>0.26415094339622641</v>
      </c>
      <c r="AF614" s="227">
        <f t="shared" si="233"/>
        <v>1.4175258378032463E-2</v>
      </c>
      <c r="AG614" s="227">
        <f t="shared" si="234"/>
        <v>9.4339622641509441E-2</v>
      </c>
      <c r="AH614" s="227">
        <f t="shared" si="235"/>
        <v>-0.64791973513501167</v>
      </c>
      <c r="AI614" s="227">
        <v>608</v>
      </c>
      <c r="AJ614" s="227">
        <f t="shared" si="236"/>
        <v>609</v>
      </c>
      <c r="AK614" s="227">
        <f t="shared" si="237"/>
        <v>0.26415094339622641</v>
      </c>
      <c r="AL614" s="227">
        <f t="shared" si="238"/>
        <v>1.4175258378032463E-2</v>
      </c>
      <c r="AM614" s="227">
        <f t="shared" si="239"/>
        <v>-0.96479197351350121</v>
      </c>
      <c r="AN614" s="227">
        <f t="shared" si="240"/>
        <v>-9.433962264150943E-3</v>
      </c>
      <c r="AO614" s="227">
        <v>608</v>
      </c>
      <c r="AP614" s="227">
        <f t="shared" si="241"/>
        <v>609</v>
      </c>
      <c r="AQ614" s="227">
        <f t="shared" si="242"/>
        <v>0.37037037037037035</v>
      </c>
      <c r="AR614" s="227">
        <f t="shared" si="243"/>
        <v>-0.38224103984032481</v>
      </c>
      <c r="AS614" s="227">
        <f t="shared" si="244"/>
        <v>0.48148148148148145</v>
      </c>
      <c r="AT614" s="227">
        <f t="shared" si="245"/>
        <v>0.79691335179242229</v>
      </c>
    </row>
    <row r="615" spans="23:46">
      <c r="W615" s="227">
        <v>609</v>
      </c>
      <c r="X615" s="227">
        <f t="shared" si="226"/>
        <v>610</v>
      </c>
      <c r="Y615" s="227">
        <f t="shared" si="227"/>
        <v>0.46363636363636362</v>
      </c>
      <c r="Z615" s="227">
        <f t="shared" si="228"/>
        <v>-0.73031446532738842</v>
      </c>
      <c r="AA615" s="227">
        <f t="shared" si="229"/>
        <v>0.79643359231442479</v>
      </c>
      <c r="AB615" s="227">
        <f t="shared" si="230"/>
        <v>5.4545454545454543E-2</v>
      </c>
      <c r="AC615" s="227">
        <v>609</v>
      </c>
      <c r="AD615" s="227">
        <f t="shared" si="231"/>
        <v>610</v>
      </c>
      <c r="AE615" s="227">
        <f t="shared" si="232"/>
        <v>0.25471698113207547</v>
      </c>
      <c r="AF615" s="227">
        <f t="shared" si="233"/>
        <v>4.9383284864531307E-2</v>
      </c>
      <c r="AG615" s="227">
        <f t="shared" si="234"/>
        <v>0.19811320754716982</v>
      </c>
      <c r="AH615" s="227">
        <f t="shared" si="235"/>
        <v>-0.26063144378352426</v>
      </c>
      <c r="AI615" s="227">
        <v>609</v>
      </c>
      <c r="AJ615" s="227">
        <f t="shared" si="236"/>
        <v>610</v>
      </c>
      <c r="AK615" s="227">
        <f t="shared" si="237"/>
        <v>0.25471698113207547</v>
      </c>
      <c r="AL615" s="227">
        <f t="shared" si="238"/>
        <v>4.9383284864531307E-2</v>
      </c>
      <c r="AM615" s="227">
        <f t="shared" si="239"/>
        <v>-0.36625552324302096</v>
      </c>
      <c r="AN615" s="227">
        <f t="shared" si="240"/>
        <v>-0.16981132075471697</v>
      </c>
      <c r="AO615" s="227">
        <v>609</v>
      </c>
      <c r="AP615" s="227">
        <f t="shared" si="241"/>
        <v>610</v>
      </c>
      <c r="AQ615" s="227">
        <f t="shared" si="242"/>
        <v>0.3611111111111111</v>
      </c>
      <c r="AR615" s="227">
        <f t="shared" si="243"/>
        <v>-0.34768501384431671</v>
      </c>
      <c r="AS615" s="227">
        <f t="shared" si="244"/>
        <v>-3.1232101471726115E-2</v>
      </c>
      <c r="AT615" s="227">
        <f t="shared" si="245"/>
        <v>0.33479330231271254</v>
      </c>
    </row>
    <row r="616" spans="23:46">
      <c r="W616" s="227">
        <v>610</v>
      </c>
      <c r="X616" s="227">
        <f t="shared" si="226"/>
        <v>611</v>
      </c>
      <c r="Y616" s="227">
        <f t="shared" si="227"/>
        <v>0.45454545454545453</v>
      </c>
      <c r="Z616" s="227">
        <f t="shared" si="228"/>
        <v>-0.69638673071312596</v>
      </c>
      <c r="AA616" s="227">
        <f t="shared" si="229"/>
        <v>-0.18747071149918815</v>
      </c>
      <c r="AB616" s="227">
        <f t="shared" si="230"/>
        <v>0.31818181818181818</v>
      </c>
      <c r="AC616" s="227">
        <v>610</v>
      </c>
      <c r="AD616" s="227">
        <f t="shared" si="231"/>
        <v>611</v>
      </c>
      <c r="AE616" s="227">
        <f t="shared" si="232"/>
        <v>0.24528301886792453</v>
      </c>
      <c r="AF616" s="227">
        <f t="shared" si="233"/>
        <v>8.4591311351030096E-2</v>
      </c>
      <c r="AG616" s="227">
        <f t="shared" si="234"/>
        <v>0.30188679245283018</v>
      </c>
      <c r="AH616" s="227">
        <f t="shared" si="235"/>
        <v>0.12665684756796292</v>
      </c>
      <c r="AI616" s="227">
        <v>610</v>
      </c>
      <c r="AJ616" s="227">
        <f t="shared" si="236"/>
        <v>611</v>
      </c>
      <c r="AK616" s="227">
        <f t="shared" si="237"/>
        <v>0.24528301886792453</v>
      </c>
      <c r="AL616" s="227">
        <f t="shared" si="238"/>
        <v>8.4591311351030096E-2</v>
      </c>
      <c r="AM616" s="227">
        <f t="shared" si="239"/>
        <v>0.23228092702745939</v>
      </c>
      <c r="AN616" s="227">
        <f t="shared" si="240"/>
        <v>-0.330188679245283</v>
      </c>
      <c r="AO616" s="227">
        <v>610</v>
      </c>
      <c r="AP616" s="227">
        <f t="shared" si="241"/>
        <v>611</v>
      </c>
      <c r="AQ616" s="227">
        <f t="shared" si="242"/>
        <v>0.35185185185185186</v>
      </c>
      <c r="AR616" s="227">
        <f t="shared" si="243"/>
        <v>-0.31312898784830867</v>
      </c>
      <c r="AS616" s="227">
        <f t="shared" si="244"/>
        <v>-0.61305773641694983</v>
      </c>
      <c r="AT616" s="227">
        <f t="shared" si="245"/>
        <v>-0.24703233263251131</v>
      </c>
    </row>
    <row r="617" spans="23:46">
      <c r="W617" s="227">
        <v>611</v>
      </c>
      <c r="X617" s="227">
        <f t="shared" si="226"/>
        <v>612</v>
      </c>
      <c r="Y617" s="227">
        <f t="shared" si="227"/>
        <v>0.44545454545454544</v>
      </c>
      <c r="Z617" s="227">
        <f t="shared" si="228"/>
        <v>-0.66245899609886338</v>
      </c>
      <c r="AA617" s="227">
        <f t="shared" si="229"/>
        <v>-0.64249397407425779</v>
      </c>
      <c r="AB617" s="227">
        <f t="shared" si="230"/>
        <v>0.27646857028981919</v>
      </c>
      <c r="AC617" s="227">
        <v>611</v>
      </c>
      <c r="AD617" s="227">
        <f t="shared" si="231"/>
        <v>612</v>
      </c>
      <c r="AE617" s="227">
        <f t="shared" si="232"/>
        <v>0.23584905660377359</v>
      </c>
      <c r="AF617" s="227">
        <f t="shared" si="233"/>
        <v>0.11979933783752894</v>
      </c>
      <c r="AG617" s="227">
        <f t="shared" si="234"/>
        <v>0.40566037735849059</v>
      </c>
      <c r="AH617" s="227">
        <f t="shared" si="235"/>
        <v>0.51394513891945026</v>
      </c>
      <c r="AI617" s="227">
        <v>611</v>
      </c>
      <c r="AJ617" s="227">
        <f t="shared" si="236"/>
        <v>612</v>
      </c>
      <c r="AK617" s="227">
        <f t="shared" si="237"/>
        <v>0.23584905660377359</v>
      </c>
      <c r="AL617" s="227">
        <f t="shared" si="238"/>
        <v>0.11979933783752894</v>
      </c>
      <c r="AM617" s="227">
        <f t="shared" si="239"/>
        <v>0.83081737729793981</v>
      </c>
      <c r="AN617" s="227">
        <f t="shared" si="240"/>
        <v>-0.49056603773584906</v>
      </c>
      <c r="AO617" s="227">
        <v>611</v>
      </c>
      <c r="AP617" s="227">
        <f t="shared" si="241"/>
        <v>612</v>
      </c>
      <c r="AQ617" s="227">
        <f t="shared" si="242"/>
        <v>0.34259259259259256</v>
      </c>
      <c r="AR617" s="227">
        <f t="shared" si="243"/>
        <v>-0.27857296185230046</v>
      </c>
      <c r="AS617" s="227">
        <f t="shared" si="244"/>
        <v>-0.41679706583633314</v>
      </c>
      <c r="AT617" s="227">
        <f t="shared" si="245"/>
        <v>-0.37962962962962965</v>
      </c>
    </row>
    <row r="618" spans="23:46">
      <c r="W618" s="227">
        <v>612</v>
      </c>
      <c r="X618" s="227">
        <f t="shared" si="226"/>
        <v>613</v>
      </c>
      <c r="Y618" s="227">
        <f t="shared" si="227"/>
        <v>0.4363636363636364</v>
      </c>
      <c r="Z618" s="227">
        <f t="shared" si="228"/>
        <v>-0.62853126148460103</v>
      </c>
      <c r="AA618" s="227">
        <f t="shared" si="229"/>
        <v>7.7773966102991698E-2</v>
      </c>
      <c r="AB618" s="227">
        <f t="shared" si="230"/>
        <v>-0.4437993698874303</v>
      </c>
      <c r="AC618" s="227">
        <v>612</v>
      </c>
      <c r="AD618" s="227">
        <f t="shared" si="231"/>
        <v>613</v>
      </c>
      <c r="AE618" s="227">
        <f t="shared" si="232"/>
        <v>0.22641509433962265</v>
      </c>
      <c r="AF618" s="227">
        <f t="shared" si="233"/>
        <v>0.15500736432402779</v>
      </c>
      <c r="AG618" s="227">
        <f t="shared" si="234"/>
        <v>0.4742259357776521</v>
      </c>
      <c r="AH618" s="227">
        <f t="shared" si="235"/>
        <v>0.84025133956209075</v>
      </c>
      <c r="AI618" s="227">
        <v>612</v>
      </c>
      <c r="AJ618" s="227">
        <f t="shared" si="236"/>
        <v>613</v>
      </c>
      <c r="AK618" s="227">
        <f t="shared" si="237"/>
        <v>0.22641509433962265</v>
      </c>
      <c r="AL618" s="227">
        <f t="shared" si="238"/>
        <v>0.15500736432402779</v>
      </c>
      <c r="AM618" s="227">
        <f t="shared" si="239"/>
        <v>0.45364037622687237</v>
      </c>
      <c r="AN618" s="227">
        <f t="shared" si="240"/>
        <v>-8.7614972442433658E-2</v>
      </c>
      <c r="AO618" s="227">
        <v>612</v>
      </c>
      <c r="AP618" s="227">
        <f t="shared" si="241"/>
        <v>613</v>
      </c>
      <c r="AQ618" s="227">
        <f t="shared" si="242"/>
        <v>0.33333333333333337</v>
      </c>
      <c r="AR618" s="227">
        <f t="shared" si="243"/>
        <v>-0.24401693585629253</v>
      </c>
      <c r="AS618" s="227">
        <f t="shared" si="244"/>
        <v>0.37799153207185371</v>
      </c>
      <c r="AT618" s="227">
        <f t="shared" si="245"/>
        <v>-0.16666666666666669</v>
      </c>
    </row>
    <row r="619" spans="23:46">
      <c r="W619" s="227">
        <v>613</v>
      </c>
      <c r="X619" s="227">
        <f t="shared" si="226"/>
        <v>614</v>
      </c>
      <c r="Y619" s="227">
        <f t="shared" si="227"/>
        <v>0.42727272727272725</v>
      </c>
      <c r="Z619" s="227">
        <f t="shared" si="228"/>
        <v>-0.59460352687033846</v>
      </c>
      <c r="AA619" s="227">
        <f t="shared" si="229"/>
        <v>0.39090909090909093</v>
      </c>
      <c r="AB619" s="227">
        <f t="shared" si="230"/>
        <v>-0.45889258841328839</v>
      </c>
      <c r="AC619" s="227">
        <v>613</v>
      </c>
      <c r="AD619" s="227">
        <f t="shared" si="231"/>
        <v>614</v>
      </c>
      <c r="AE619" s="227">
        <f t="shared" si="232"/>
        <v>0.21698113207547171</v>
      </c>
      <c r="AF619" s="227">
        <f t="shared" si="233"/>
        <v>0.19021539081052663</v>
      </c>
      <c r="AG619" s="227">
        <f t="shared" si="234"/>
        <v>0.19071122933182524</v>
      </c>
      <c r="AH619" s="227">
        <f t="shared" si="235"/>
        <v>0.55673663311626387</v>
      </c>
      <c r="AI619" s="227">
        <v>613</v>
      </c>
      <c r="AJ619" s="227">
        <f t="shared" si="236"/>
        <v>614</v>
      </c>
      <c r="AK619" s="227">
        <f t="shared" si="237"/>
        <v>0.21698113207547171</v>
      </c>
      <c r="AL619" s="227">
        <f t="shared" si="238"/>
        <v>0.19021539081052663</v>
      </c>
      <c r="AM619" s="227">
        <f t="shared" si="239"/>
        <v>1.548128444695801E-2</v>
      </c>
      <c r="AN619" s="227">
        <f t="shared" si="240"/>
        <v>0.35054411933748059</v>
      </c>
      <c r="AO619" s="227">
        <v>613</v>
      </c>
      <c r="AP619" s="227">
        <f t="shared" si="241"/>
        <v>614</v>
      </c>
      <c r="AQ619" s="227">
        <f t="shared" si="242"/>
        <v>0.32407407407407407</v>
      </c>
      <c r="AR619" s="227">
        <f t="shared" si="243"/>
        <v>-0.20946090986028421</v>
      </c>
      <c r="AS619" s="227">
        <f t="shared" si="244"/>
        <v>0.82721987001995945</v>
      </c>
      <c r="AT619" s="227">
        <f t="shared" si="245"/>
        <v>4.6296296296296294E-2</v>
      </c>
    </row>
    <row r="620" spans="23:46">
      <c r="W620" s="227">
        <v>614</v>
      </c>
      <c r="X620" s="227">
        <f t="shared" si="226"/>
        <v>615</v>
      </c>
      <c r="Y620" s="227">
        <f t="shared" si="227"/>
        <v>0.41818181818181821</v>
      </c>
      <c r="Z620" s="227">
        <f t="shared" si="228"/>
        <v>-0.56067579225607589</v>
      </c>
      <c r="AA620" s="227">
        <f t="shared" si="229"/>
        <v>0.12727272727272726</v>
      </c>
      <c r="AB620" s="227">
        <f t="shared" si="230"/>
        <v>0.52501171540032476</v>
      </c>
      <c r="AC620" s="227">
        <v>614</v>
      </c>
      <c r="AD620" s="227">
        <f t="shared" si="231"/>
        <v>615</v>
      </c>
      <c r="AE620" s="227">
        <f t="shared" si="232"/>
        <v>0.20754716981132076</v>
      </c>
      <c r="AF620" s="227">
        <f t="shared" si="233"/>
        <v>0.22542341729702547</v>
      </c>
      <c r="AG620" s="227">
        <f t="shared" si="234"/>
        <v>-9.2803477114001665E-2</v>
      </c>
      <c r="AH620" s="227">
        <f t="shared" si="235"/>
        <v>0.27322192667043693</v>
      </c>
      <c r="AI620" s="227">
        <v>614</v>
      </c>
      <c r="AJ620" s="227">
        <f t="shared" si="236"/>
        <v>615</v>
      </c>
      <c r="AK620" s="227">
        <f t="shared" si="237"/>
        <v>0.20754716981132076</v>
      </c>
      <c r="AL620" s="227">
        <f t="shared" si="238"/>
        <v>0.22542341729702547</v>
      </c>
      <c r="AM620" s="227">
        <f t="shared" si="239"/>
        <v>-0.42267780733295635</v>
      </c>
      <c r="AN620" s="227">
        <f t="shared" si="240"/>
        <v>0.78870321111739494</v>
      </c>
      <c r="AO620" s="227">
        <v>614</v>
      </c>
      <c r="AP620" s="227">
        <f t="shared" si="241"/>
        <v>615</v>
      </c>
      <c r="AQ620" s="227">
        <f t="shared" si="242"/>
        <v>0.31481481481481483</v>
      </c>
      <c r="AR620" s="227">
        <f t="shared" si="243"/>
        <v>-0.17490488386427616</v>
      </c>
      <c r="AS620" s="227">
        <f t="shared" si="244"/>
        <v>3.2431272111772658E-2</v>
      </c>
      <c r="AT620" s="227">
        <f t="shared" si="245"/>
        <v>0.25925925925925924</v>
      </c>
    </row>
    <row r="621" spans="23:46">
      <c r="W621" s="227">
        <v>615</v>
      </c>
      <c r="X621" s="227">
        <f t="shared" si="226"/>
        <v>616</v>
      </c>
      <c r="Y621" s="227">
        <f t="shared" si="227"/>
        <v>0.40909090909090906</v>
      </c>
      <c r="Z621" s="227">
        <f t="shared" si="228"/>
        <v>-0.52674805764181332</v>
      </c>
      <c r="AA621" s="227">
        <f t="shared" si="229"/>
        <v>-0.13636363636363635</v>
      </c>
      <c r="AB621" s="227">
        <f t="shared" si="230"/>
        <v>0.49108398078606225</v>
      </c>
      <c r="AC621" s="227">
        <v>615</v>
      </c>
      <c r="AD621" s="227">
        <f t="shared" si="231"/>
        <v>616</v>
      </c>
      <c r="AE621" s="227">
        <f t="shared" si="232"/>
        <v>0.19811320754716982</v>
      </c>
      <c r="AF621" s="227">
        <f t="shared" si="233"/>
        <v>0.26063144378352426</v>
      </c>
      <c r="AG621" s="227">
        <f t="shared" si="234"/>
        <v>-0.37631818355982855</v>
      </c>
      <c r="AH621" s="227">
        <f t="shared" si="235"/>
        <v>-1.0292779775389893E-2</v>
      </c>
      <c r="AI621" s="227">
        <v>615</v>
      </c>
      <c r="AJ621" s="227">
        <f t="shared" si="236"/>
        <v>616</v>
      </c>
      <c r="AK621" s="227">
        <f t="shared" si="237"/>
        <v>0.19811320754716982</v>
      </c>
      <c r="AL621" s="227">
        <f t="shared" si="238"/>
        <v>0.26063144378352426</v>
      </c>
      <c r="AM621" s="227">
        <f t="shared" si="239"/>
        <v>-0.36792452830188682</v>
      </c>
      <c r="AN621" s="227">
        <f t="shared" si="240"/>
        <v>0.37311303297345483</v>
      </c>
      <c r="AO621" s="227">
        <v>615</v>
      </c>
      <c r="AP621" s="227">
        <f t="shared" si="241"/>
        <v>616</v>
      </c>
      <c r="AQ621" s="227">
        <f t="shared" si="242"/>
        <v>0.30555555555555558</v>
      </c>
      <c r="AR621" s="227">
        <f t="shared" si="243"/>
        <v>-0.14034885786826806</v>
      </c>
      <c r="AS621" s="227">
        <f t="shared" si="244"/>
        <v>-0.76235732579641413</v>
      </c>
      <c r="AT621" s="227">
        <f t="shared" si="245"/>
        <v>0.47222222222222221</v>
      </c>
    </row>
    <row r="622" spans="23:46">
      <c r="W622" s="227">
        <v>616</v>
      </c>
      <c r="X622" s="227">
        <f t="shared" si="226"/>
        <v>617</v>
      </c>
      <c r="Y622" s="227">
        <f t="shared" si="227"/>
        <v>0.4</v>
      </c>
      <c r="Z622" s="227">
        <f t="shared" si="228"/>
        <v>-0.49282032302755091</v>
      </c>
      <c r="AA622" s="227">
        <f t="shared" si="229"/>
        <v>-0.4</v>
      </c>
      <c r="AB622" s="227">
        <f t="shared" si="230"/>
        <v>-0.49282032302755097</v>
      </c>
      <c r="AC622" s="227">
        <v>616</v>
      </c>
      <c r="AD622" s="227">
        <f t="shared" si="231"/>
        <v>617</v>
      </c>
      <c r="AE622" s="227">
        <f t="shared" si="232"/>
        <v>0.18867924528301888</v>
      </c>
      <c r="AF622" s="227">
        <f t="shared" si="233"/>
        <v>0.29583947027002311</v>
      </c>
      <c r="AG622" s="227">
        <f t="shared" si="234"/>
        <v>-0.65983289000565548</v>
      </c>
      <c r="AH622" s="227">
        <f t="shared" si="235"/>
        <v>-0.29380748622121688</v>
      </c>
      <c r="AI622" s="227">
        <v>616</v>
      </c>
      <c r="AJ622" s="227">
        <f t="shared" si="236"/>
        <v>617</v>
      </c>
      <c r="AK622" s="227">
        <f t="shared" si="237"/>
        <v>0.18867924528301888</v>
      </c>
      <c r="AL622" s="227">
        <f t="shared" si="238"/>
        <v>0.29583947027002311</v>
      </c>
      <c r="AM622" s="227">
        <f t="shared" si="239"/>
        <v>-0.20754716981132076</v>
      </c>
      <c r="AN622" s="227">
        <f t="shared" si="240"/>
        <v>-0.22542341729702547</v>
      </c>
      <c r="AO622" s="227">
        <v>616</v>
      </c>
      <c r="AP622" s="227">
        <f t="shared" si="241"/>
        <v>617</v>
      </c>
      <c r="AQ622" s="227">
        <f t="shared" si="242"/>
        <v>0.29629629629629628</v>
      </c>
      <c r="AR622" s="227">
        <f t="shared" si="243"/>
        <v>-0.10579283187225991</v>
      </c>
      <c r="AS622" s="227">
        <f t="shared" si="244"/>
        <v>-0.36009006904946134</v>
      </c>
      <c r="AT622" s="227">
        <f t="shared" si="245"/>
        <v>-5.9353347349772045E-3</v>
      </c>
    </row>
    <row r="623" spans="23:46">
      <c r="W623" s="227">
        <v>617</v>
      </c>
      <c r="X623" s="227">
        <f t="shared" si="226"/>
        <v>618</v>
      </c>
      <c r="Y623" s="227">
        <f t="shared" si="227"/>
        <v>0.39090909090909093</v>
      </c>
      <c r="Z623" s="227">
        <f t="shared" si="228"/>
        <v>-0.45889258841328839</v>
      </c>
      <c r="AA623" s="227">
        <f t="shared" si="229"/>
        <v>-5.2937140579638275E-2</v>
      </c>
      <c r="AB623" s="227">
        <f t="shared" si="230"/>
        <v>-0.41896254436407693</v>
      </c>
      <c r="AC623" s="227">
        <v>617</v>
      </c>
      <c r="AD623" s="227">
        <f t="shared" si="231"/>
        <v>618</v>
      </c>
      <c r="AE623" s="227">
        <f t="shared" si="232"/>
        <v>0.17924528301886794</v>
      </c>
      <c r="AF623" s="227">
        <f t="shared" si="233"/>
        <v>0.33104749675652195</v>
      </c>
      <c r="AG623" s="227">
        <f t="shared" si="234"/>
        <v>-0.76040132432494212</v>
      </c>
      <c r="AH623" s="227">
        <f t="shared" si="235"/>
        <v>-0.47169811320754718</v>
      </c>
      <c r="AI623" s="227">
        <v>617</v>
      </c>
      <c r="AJ623" s="227">
        <f t="shared" si="236"/>
        <v>618</v>
      </c>
      <c r="AK623" s="227">
        <f t="shared" si="237"/>
        <v>0.17924528301886794</v>
      </c>
      <c r="AL623" s="227">
        <f t="shared" si="238"/>
        <v>0.33104749675652195</v>
      </c>
      <c r="AM623" s="227">
        <f t="shared" si="239"/>
        <v>-4.7169811320754707E-2</v>
      </c>
      <c r="AN623" s="227">
        <f t="shared" si="240"/>
        <v>-0.82395986756750583</v>
      </c>
      <c r="AO623" s="227">
        <v>617</v>
      </c>
      <c r="AP623" s="227">
        <f t="shared" si="241"/>
        <v>618</v>
      </c>
      <c r="AQ623" s="227">
        <f t="shared" si="242"/>
        <v>0.28703703703703703</v>
      </c>
      <c r="AR623" s="227">
        <f t="shared" si="243"/>
        <v>-7.1236805876251752E-2</v>
      </c>
      <c r="AS623" s="227">
        <f t="shared" si="244"/>
        <v>0.22173556589576249</v>
      </c>
      <c r="AT623" s="227">
        <f t="shared" si="245"/>
        <v>-0.58776096968020108</v>
      </c>
    </row>
    <row r="624" spans="23:46">
      <c r="W624" s="227">
        <v>618</v>
      </c>
      <c r="X624" s="227">
        <f t="shared" si="226"/>
        <v>619</v>
      </c>
      <c r="Y624" s="227">
        <f t="shared" si="227"/>
        <v>0.38181818181818183</v>
      </c>
      <c r="Z624" s="227">
        <f t="shared" si="228"/>
        <v>-0.42496485379902593</v>
      </c>
      <c r="AA624" s="227">
        <f t="shared" si="229"/>
        <v>0.6673307995976111</v>
      </c>
      <c r="AB624" s="227">
        <f t="shared" si="230"/>
        <v>0.30130539581317251</v>
      </c>
      <c r="AC624" s="227">
        <v>618</v>
      </c>
      <c r="AD624" s="227">
        <f t="shared" si="231"/>
        <v>619</v>
      </c>
      <c r="AE624" s="227">
        <f t="shared" si="232"/>
        <v>0.169811320754717</v>
      </c>
      <c r="AF624" s="227">
        <f t="shared" si="233"/>
        <v>0.3662555232430208</v>
      </c>
      <c r="AG624" s="227">
        <f t="shared" si="234"/>
        <v>-0.37311303297345483</v>
      </c>
      <c r="AH624" s="227">
        <f t="shared" si="235"/>
        <v>-0.36792452830188682</v>
      </c>
      <c r="AI624" s="227">
        <v>618</v>
      </c>
      <c r="AJ624" s="227">
        <f t="shared" si="236"/>
        <v>619</v>
      </c>
      <c r="AK624" s="227">
        <f t="shared" si="237"/>
        <v>0.169811320754717</v>
      </c>
      <c r="AL624" s="227">
        <f t="shared" si="238"/>
        <v>0.3662555232430208</v>
      </c>
      <c r="AM624" s="227">
        <f t="shared" si="239"/>
        <v>0.11320754716981132</v>
      </c>
      <c r="AN624" s="227">
        <f t="shared" si="240"/>
        <v>-0.57750368216201398</v>
      </c>
      <c r="AO624" s="227">
        <v>618</v>
      </c>
      <c r="AP624" s="227">
        <f t="shared" si="241"/>
        <v>619</v>
      </c>
      <c r="AQ624" s="227">
        <f t="shared" si="242"/>
        <v>0.27777777777777779</v>
      </c>
      <c r="AR624" s="227">
        <f t="shared" si="243"/>
        <v>-3.6680779880243708E-2</v>
      </c>
      <c r="AS624" s="227">
        <f t="shared" si="244"/>
        <v>0.3888888888888889</v>
      </c>
      <c r="AT624" s="227">
        <f t="shared" si="245"/>
        <v>-0.45135309183234118</v>
      </c>
    </row>
    <row r="625" spans="23:46">
      <c r="W625" s="227">
        <v>619</v>
      </c>
      <c r="X625" s="227">
        <f t="shared" si="226"/>
        <v>620</v>
      </c>
      <c r="Y625" s="227">
        <f t="shared" si="227"/>
        <v>0.37272727272727274</v>
      </c>
      <c r="Z625" s="227">
        <f t="shared" si="228"/>
        <v>-0.39103711918476336</v>
      </c>
      <c r="AA625" s="227">
        <f t="shared" si="229"/>
        <v>0.15354297688492569</v>
      </c>
      <c r="AB625" s="227">
        <f t="shared" si="230"/>
        <v>0.30909090909090908</v>
      </c>
      <c r="AC625" s="227">
        <v>619</v>
      </c>
      <c r="AD625" s="227">
        <f t="shared" si="231"/>
        <v>620</v>
      </c>
      <c r="AE625" s="227">
        <f t="shared" si="232"/>
        <v>0.16037735849056606</v>
      </c>
      <c r="AF625" s="227">
        <f t="shared" si="233"/>
        <v>0.40146354972951964</v>
      </c>
      <c r="AG625" s="227">
        <f t="shared" si="234"/>
        <v>1.4175258378032463E-2</v>
      </c>
      <c r="AH625" s="227">
        <f t="shared" si="235"/>
        <v>-0.26415094339622641</v>
      </c>
      <c r="AI625" s="227">
        <v>619</v>
      </c>
      <c r="AJ625" s="227">
        <f t="shared" si="236"/>
        <v>620</v>
      </c>
      <c r="AK625" s="227">
        <f t="shared" si="237"/>
        <v>0.16037735849056606</v>
      </c>
      <c r="AL625" s="227">
        <f t="shared" si="238"/>
        <v>0.40146354972951964</v>
      </c>
      <c r="AM625" s="227">
        <f t="shared" si="239"/>
        <v>0.27358490566037735</v>
      </c>
      <c r="AN625" s="227">
        <f t="shared" si="240"/>
        <v>2.1032768108466382E-2</v>
      </c>
      <c r="AO625" s="227">
        <v>619</v>
      </c>
      <c r="AP625" s="227">
        <f t="shared" si="241"/>
        <v>620</v>
      </c>
      <c r="AQ625" s="227">
        <f t="shared" si="242"/>
        <v>0.26851851851851849</v>
      </c>
      <c r="AR625" s="227">
        <f t="shared" si="243"/>
        <v>-2.1247538842354974E-3</v>
      </c>
      <c r="AS625" s="227">
        <f t="shared" si="244"/>
        <v>0.17592592592592593</v>
      </c>
      <c r="AT625" s="227">
        <f t="shared" si="245"/>
        <v>0.34343550607584566</v>
      </c>
    </row>
    <row r="626" spans="23:46">
      <c r="W626" s="227">
        <v>620</v>
      </c>
      <c r="X626" s="227">
        <f t="shared" si="226"/>
        <v>621</v>
      </c>
      <c r="Y626" s="227">
        <f t="shared" si="227"/>
        <v>0.36363636363636365</v>
      </c>
      <c r="Z626" s="227">
        <f t="shared" si="228"/>
        <v>-0.35710938457050079</v>
      </c>
      <c r="AA626" s="227">
        <f t="shared" si="229"/>
        <v>-0.83036132692868736</v>
      </c>
      <c r="AB626" s="227">
        <f t="shared" si="230"/>
        <v>4.545454545454547E-2</v>
      </c>
      <c r="AC626" s="227">
        <v>620</v>
      </c>
      <c r="AD626" s="227">
        <f t="shared" si="231"/>
        <v>621</v>
      </c>
      <c r="AE626" s="227">
        <f t="shared" si="232"/>
        <v>0.15094339622641512</v>
      </c>
      <c r="AF626" s="227">
        <f t="shared" si="233"/>
        <v>0.43667157621601843</v>
      </c>
      <c r="AG626" s="227">
        <f t="shared" si="234"/>
        <v>0.40146354972951964</v>
      </c>
      <c r="AH626" s="227">
        <f t="shared" si="235"/>
        <v>-0.16037735849056606</v>
      </c>
      <c r="AI626" s="227">
        <v>620</v>
      </c>
      <c r="AJ626" s="227">
        <f t="shared" si="236"/>
        <v>621</v>
      </c>
      <c r="AK626" s="227">
        <f t="shared" si="237"/>
        <v>0.15094339622641512</v>
      </c>
      <c r="AL626" s="227">
        <f t="shared" si="238"/>
        <v>0.43667157621601843</v>
      </c>
      <c r="AM626" s="227">
        <f t="shared" si="239"/>
        <v>0.43396226415094341</v>
      </c>
      <c r="AN626" s="227">
        <f t="shared" si="240"/>
        <v>0.61956921837894674</v>
      </c>
      <c r="AO626" s="227">
        <v>620</v>
      </c>
      <c r="AP626" s="227">
        <f t="shared" si="241"/>
        <v>621</v>
      </c>
      <c r="AQ626" s="227">
        <f t="shared" si="242"/>
        <v>0.2592592592592593</v>
      </c>
      <c r="AR626" s="227">
        <f t="shared" si="243"/>
        <v>3.2431272111772491E-2</v>
      </c>
      <c r="AS626" s="227">
        <f t="shared" si="244"/>
        <v>-3.7037037037037035E-2</v>
      </c>
      <c r="AT626" s="227">
        <f t="shared" si="245"/>
        <v>0.86177589601596749</v>
      </c>
    </row>
    <row r="627" spans="23:46">
      <c r="W627" s="227">
        <v>621</v>
      </c>
      <c r="X627" s="227">
        <f t="shared" si="226"/>
        <v>622</v>
      </c>
      <c r="Y627" s="227">
        <f t="shared" si="227"/>
        <v>0.35454545454545455</v>
      </c>
      <c r="Z627" s="227">
        <f t="shared" si="228"/>
        <v>-0.32318164995623833</v>
      </c>
      <c r="AA627" s="227">
        <f t="shared" si="229"/>
        <v>-0.18573436925769959</v>
      </c>
      <c r="AB627" s="227">
        <f t="shared" si="230"/>
        <v>-0.21818181818181817</v>
      </c>
      <c r="AC627" s="227">
        <v>621</v>
      </c>
      <c r="AD627" s="227">
        <f t="shared" si="231"/>
        <v>622</v>
      </c>
      <c r="AE627" s="227">
        <f t="shared" si="232"/>
        <v>0.14150943396226418</v>
      </c>
      <c r="AF627" s="227">
        <f t="shared" si="233"/>
        <v>0.47187960270251728</v>
      </c>
      <c r="AG627" s="227">
        <f t="shared" si="234"/>
        <v>0.78875184108100704</v>
      </c>
      <c r="AH627" s="227">
        <f t="shared" si="235"/>
        <v>-5.6603773584905648E-2</v>
      </c>
      <c r="AI627" s="227">
        <v>621</v>
      </c>
      <c r="AJ627" s="227">
        <f t="shared" si="236"/>
        <v>622</v>
      </c>
      <c r="AK627" s="227">
        <f t="shared" si="237"/>
        <v>0.14150943396226418</v>
      </c>
      <c r="AL627" s="227">
        <f t="shared" si="238"/>
        <v>0.47187960270251728</v>
      </c>
      <c r="AM627" s="227">
        <f t="shared" si="239"/>
        <v>0.24225935777652102</v>
      </c>
      <c r="AN627" s="227">
        <f t="shared" si="240"/>
        <v>0.60828476156095967</v>
      </c>
      <c r="AO627" s="227">
        <v>621</v>
      </c>
      <c r="AP627" s="227">
        <f t="shared" si="241"/>
        <v>622</v>
      </c>
      <c r="AQ627" s="227">
        <f t="shared" si="242"/>
        <v>0.25</v>
      </c>
      <c r="AR627" s="227">
        <f t="shared" si="243"/>
        <v>6.6987298107780702E-2</v>
      </c>
      <c r="AS627" s="227">
        <f t="shared" si="244"/>
        <v>-0.25</v>
      </c>
      <c r="AT627" s="227">
        <f t="shared" si="245"/>
        <v>6.6987298107780702E-2</v>
      </c>
    </row>
    <row r="628" spans="23:46">
      <c r="W628" s="227">
        <v>622</v>
      </c>
      <c r="X628" s="227">
        <f t="shared" si="226"/>
        <v>623</v>
      </c>
      <c r="Y628" s="227">
        <f t="shared" si="227"/>
        <v>0.34545454545454546</v>
      </c>
      <c r="Z628" s="227">
        <f t="shared" si="228"/>
        <v>-0.28925391534197575</v>
      </c>
      <c r="AA628" s="227">
        <f t="shared" si="229"/>
        <v>0.79816993455591356</v>
      </c>
      <c r="AB628" s="227">
        <f t="shared" si="230"/>
        <v>-0.48181818181818181</v>
      </c>
      <c r="AC628" s="227">
        <v>622</v>
      </c>
      <c r="AD628" s="227">
        <f t="shared" si="231"/>
        <v>623</v>
      </c>
      <c r="AE628" s="227">
        <f t="shared" si="232"/>
        <v>0.13207547169811323</v>
      </c>
      <c r="AF628" s="227">
        <f t="shared" si="233"/>
        <v>0.50708762918901606</v>
      </c>
      <c r="AG628" s="227">
        <f t="shared" si="234"/>
        <v>0.82395986756750583</v>
      </c>
      <c r="AH628" s="227">
        <f t="shared" si="235"/>
        <v>4.716981132075472E-2</v>
      </c>
      <c r="AI628" s="227">
        <v>622</v>
      </c>
      <c r="AJ628" s="227">
        <f t="shared" si="236"/>
        <v>623</v>
      </c>
      <c r="AK628" s="227">
        <f t="shared" si="237"/>
        <v>0.13207547169811323</v>
      </c>
      <c r="AL628" s="227">
        <f t="shared" si="238"/>
        <v>0.50708762918901606</v>
      </c>
      <c r="AM628" s="227">
        <f t="shared" si="239"/>
        <v>-0.19589973400339322</v>
      </c>
      <c r="AN628" s="227">
        <f t="shared" si="240"/>
        <v>0.17012566978104537</v>
      </c>
      <c r="AO628" s="227">
        <v>622</v>
      </c>
      <c r="AP628" s="227">
        <f t="shared" si="241"/>
        <v>623</v>
      </c>
      <c r="AQ628" s="227">
        <f t="shared" si="242"/>
        <v>0.24074074074074076</v>
      </c>
      <c r="AR628" s="227">
        <f t="shared" si="243"/>
        <v>0.10154332410378875</v>
      </c>
      <c r="AS628" s="227">
        <f t="shared" si="244"/>
        <v>-0.46296296296296297</v>
      </c>
      <c r="AT628" s="227">
        <f t="shared" si="245"/>
        <v>-0.72780129980040609</v>
      </c>
    </row>
    <row r="629" spans="23:46">
      <c r="W629" s="227">
        <v>623</v>
      </c>
      <c r="X629" s="227">
        <f t="shared" si="226"/>
        <v>624</v>
      </c>
      <c r="Y629" s="227">
        <f t="shared" si="227"/>
        <v>0.33636363636363636</v>
      </c>
      <c r="Z629" s="227">
        <f t="shared" si="228"/>
        <v>-0.25532618072771329</v>
      </c>
      <c r="AA629" s="227">
        <f t="shared" si="229"/>
        <v>0.19543111465389598</v>
      </c>
      <c r="AB629" s="227">
        <f t="shared" si="230"/>
        <v>0.17059428913054259</v>
      </c>
      <c r="AC629" s="227">
        <v>623</v>
      </c>
      <c r="AD629" s="227">
        <f t="shared" si="231"/>
        <v>624</v>
      </c>
      <c r="AE629" s="227">
        <f t="shared" si="232"/>
        <v>0.12264150943396224</v>
      </c>
      <c r="AF629" s="227">
        <f t="shared" si="233"/>
        <v>0.54229565567551519</v>
      </c>
      <c r="AG629" s="227">
        <f t="shared" si="234"/>
        <v>0.4366715762160186</v>
      </c>
      <c r="AH629" s="227">
        <f t="shared" si="235"/>
        <v>0.15094339622641509</v>
      </c>
      <c r="AI629" s="227">
        <v>623</v>
      </c>
      <c r="AJ629" s="227">
        <f t="shared" si="236"/>
        <v>624</v>
      </c>
      <c r="AK629" s="227">
        <f t="shared" si="237"/>
        <v>0.12264150943396224</v>
      </c>
      <c r="AL629" s="227">
        <f t="shared" si="238"/>
        <v>0.54229565567551519</v>
      </c>
      <c r="AM629" s="227">
        <f t="shared" si="239"/>
        <v>-0.63405882578330752</v>
      </c>
      <c r="AN629" s="227">
        <f t="shared" si="240"/>
        <v>-0.26803342199886898</v>
      </c>
      <c r="AO629" s="227">
        <v>623</v>
      </c>
      <c r="AP629" s="227">
        <f t="shared" si="241"/>
        <v>624</v>
      </c>
      <c r="AQ629" s="227">
        <f t="shared" si="242"/>
        <v>0.23148148148148145</v>
      </c>
      <c r="AR629" s="227">
        <f t="shared" si="243"/>
        <v>0.13609935009979707</v>
      </c>
      <c r="AS629" s="227">
        <f t="shared" si="244"/>
        <v>-1.9361432001771595E-2</v>
      </c>
      <c r="AT629" s="227">
        <f t="shared" si="245"/>
        <v>-0.38538683578621014</v>
      </c>
    </row>
    <row r="630" spans="23:46">
      <c r="W630" s="227">
        <v>624</v>
      </c>
      <c r="X630" s="227">
        <f t="shared" si="226"/>
        <v>625</v>
      </c>
      <c r="Y630" s="227">
        <f t="shared" si="227"/>
        <v>0.32727272727272727</v>
      </c>
      <c r="Z630" s="227">
        <f t="shared" si="228"/>
        <v>-0.22139844611345072</v>
      </c>
      <c r="AA630" s="227">
        <f t="shared" si="229"/>
        <v>-0.49090909090909091</v>
      </c>
      <c r="AB630" s="227">
        <f t="shared" si="230"/>
        <v>0.83209766917017602</v>
      </c>
      <c r="AC630" s="227">
        <v>624</v>
      </c>
      <c r="AD630" s="227">
        <f t="shared" si="231"/>
        <v>625</v>
      </c>
      <c r="AE630" s="227">
        <f t="shared" si="232"/>
        <v>0.1132075471698113</v>
      </c>
      <c r="AF630" s="227">
        <f t="shared" si="233"/>
        <v>0.57750368216201398</v>
      </c>
      <c r="AG630" s="227">
        <f t="shared" si="234"/>
        <v>4.9383284864531307E-2</v>
      </c>
      <c r="AH630" s="227">
        <f t="shared" si="235"/>
        <v>0.25471698113207547</v>
      </c>
      <c r="AI630" s="227">
        <v>624</v>
      </c>
      <c r="AJ630" s="227">
        <f t="shared" si="236"/>
        <v>625</v>
      </c>
      <c r="AK630" s="227">
        <f t="shared" si="237"/>
        <v>0.1132075471698113</v>
      </c>
      <c r="AL630" s="227">
        <f t="shared" si="238"/>
        <v>0.57750368216201398</v>
      </c>
      <c r="AM630" s="227">
        <f t="shared" si="239"/>
        <v>-0.58436119189244795</v>
      </c>
      <c r="AN630" s="227">
        <f t="shared" si="240"/>
        <v>-0.42452830188679247</v>
      </c>
      <c r="AO630" s="227">
        <v>624</v>
      </c>
      <c r="AP630" s="227">
        <f t="shared" si="241"/>
        <v>625</v>
      </c>
      <c r="AQ630" s="227">
        <f t="shared" si="242"/>
        <v>0.22222222222222221</v>
      </c>
      <c r="AR630" s="227">
        <f t="shared" si="243"/>
        <v>0.17065537609580511</v>
      </c>
      <c r="AS630" s="227">
        <f t="shared" si="244"/>
        <v>0.56246420294345234</v>
      </c>
      <c r="AT630" s="227">
        <f t="shared" si="245"/>
        <v>0.19643879915901366</v>
      </c>
    </row>
    <row r="631" spans="23:46">
      <c r="W631" s="227">
        <v>625</v>
      </c>
      <c r="X631" s="227">
        <f t="shared" si="226"/>
        <v>626</v>
      </c>
      <c r="Y631" s="227">
        <f t="shared" si="227"/>
        <v>0.31818181818181818</v>
      </c>
      <c r="Z631" s="227">
        <f t="shared" si="228"/>
        <v>-0.18747071149918815</v>
      </c>
      <c r="AA631" s="227">
        <f t="shared" si="229"/>
        <v>-0.22727272727272729</v>
      </c>
      <c r="AB631" s="227">
        <f t="shared" si="230"/>
        <v>-0.15180663464343691</v>
      </c>
      <c r="AC631" s="227">
        <v>625</v>
      </c>
      <c r="AD631" s="227">
        <f t="shared" si="231"/>
        <v>626</v>
      </c>
      <c r="AE631" s="227">
        <f t="shared" si="232"/>
        <v>0.10377358490566035</v>
      </c>
      <c r="AF631" s="227">
        <f t="shared" si="233"/>
        <v>0.61271170864851277</v>
      </c>
      <c r="AG631" s="227">
        <f t="shared" si="234"/>
        <v>-0.33790500648695587</v>
      </c>
      <c r="AH631" s="227">
        <f t="shared" si="235"/>
        <v>0.35849056603773582</v>
      </c>
      <c r="AI631" s="227">
        <v>625</v>
      </c>
      <c r="AJ631" s="227">
        <f t="shared" si="236"/>
        <v>626</v>
      </c>
      <c r="AK631" s="227">
        <f t="shared" si="237"/>
        <v>0.10377358490566035</v>
      </c>
      <c r="AL631" s="227">
        <f t="shared" si="238"/>
        <v>0.61271170864851277</v>
      </c>
      <c r="AM631" s="227">
        <f t="shared" si="239"/>
        <v>1.4175258378032463E-2</v>
      </c>
      <c r="AN631" s="227">
        <f t="shared" si="240"/>
        <v>-0.26415094339622641</v>
      </c>
      <c r="AO631" s="227">
        <v>625</v>
      </c>
      <c r="AP631" s="227">
        <f t="shared" si="241"/>
        <v>626</v>
      </c>
      <c r="AQ631" s="227">
        <f t="shared" si="242"/>
        <v>0.21296296296296297</v>
      </c>
      <c r="AR631" s="227">
        <f t="shared" si="243"/>
        <v>0.20521140209181316</v>
      </c>
      <c r="AS631" s="227">
        <f t="shared" si="244"/>
        <v>0.48590911782834922</v>
      </c>
      <c r="AT631" s="227">
        <f t="shared" si="245"/>
        <v>0.39814814814814814</v>
      </c>
    </row>
    <row r="632" spans="23:46">
      <c r="W632" s="227">
        <v>626</v>
      </c>
      <c r="X632" s="227">
        <f t="shared" si="226"/>
        <v>627</v>
      </c>
      <c r="Y632" s="227">
        <f t="shared" si="227"/>
        <v>0.30909090909090908</v>
      </c>
      <c r="Z632" s="227">
        <f t="shared" si="228"/>
        <v>-0.15354297688492569</v>
      </c>
      <c r="AA632" s="227">
        <f t="shared" si="229"/>
        <v>3.6363636363636362E-2</v>
      </c>
      <c r="AB632" s="227">
        <f t="shared" si="230"/>
        <v>-0.86428906154294993</v>
      </c>
      <c r="AC632" s="227">
        <v>626</v>
      </c>
      <c r="AD632" s="227">
        <f t="shared" si="231"/>
        <v>627</v>
      </c>
      <c r="AE632" s="227">
        <f t="shared" si="232"/>
        <v>9.4339622641509413E-2</v>
      </c>
      <c r="AF632" s="227">
        <f t="shared" si="233"/>
        <v>0.64791973513501167</v>
      </c>
      <c r="AG632" s="227">
        <f t="shared" si="234"/>
        <v>-0.72519329783844322</v>
      </c>
      <c r="AH632" s="227">
        <f t="shared" si="235"/>
        <v>0.46226415094339623</v>
      </c>
      <c r="AI632" s="227">
        <v>626</v>
      </c>
      <c r="AJ632" s="227">
        <f t="shared" si="236"/>
        <v>627</v>
      </c>
      <c r="AK632" s="227">
        <f t="shared" si="237"/>
        <v>9.4339622641509413E-2</v>
      </c>
      <c r="AL632" s="227">
        <f t="shared" si="238"/>
        <v>0.64791973513501167</v>
      </c>
      <c r="AM632" s="227">
        <f t="shared" si="239"/>
        <v>0.61271170864851277</v>
      </c>
      <c r="AN632" s="227">
        <f t="shared" si="240"/>
        <v>-0.10377358490566035</v>
      </c>
      <c r="AO632" s="227">
        <v>626</v>
      </c>
      <c r="AP632" s="227">
        <f t="shared" si="241"/>
        <v>627</v>
      </c>
      <c r="AQ632" s="227">
        <f t="shared" si="242"/>
        <v>0.20370370370370372</v>
      </c>
      <c r="AR632" s="227">
        <f t="shared" si="243"/>
        <v>0.23976742808782125</v>
      </c>
      <c r="AS632" s="227">
        <f t="shared" si="244"/>
        <v>-0.30887948007983762</v>
      </c>
      <c r="AT632" s="227">
        <f t="shared" si="245"/>
        <v>0.18518518518518517</v>
      </c>
    </row>
    <row r="633" spans="23:46">
      <c r="W633" s="227">
        <v>627</v>
      </c>
      <c r="X633" s="227">
        <f t="shared" si="226"/>
        <v>628</v>
      </c>
      <c r="Y633" s="227">
        <f t="shared" si="227"/>
        <v>0.3</v>
      </c>
      <c r="Z633" s="227">
        <f t="shared" si="228"/>
        <v>-0.11961524227066311</v>
      </c>
      <c r="AA633" s="227">
        <f t="shared" si="229"/>
        <v>0.3</v>
      </c>
      <c r="AB633" s="227">
        <f t="shared" si="230"/>
        <v>0.11961524227066311</v>
      </c>
      <c r="AC633" s="227">
        <v>627</v>
      </c>
      <c r="AD633" s="227">
        <f t="shared" si="231"/>
        <v>628</v>
      </c>
      <c r="AE633" s="227">
        <f t="shared" si="232"/>
        <v>8.4905660377358472E-2</v>
      </c>
      <c r="AF633" s="227">
        <f t="shared" si="233"/>
        <v>0.68312776162151057</v>
      </c>
      <c r="AG633" s="227">
        <f t="shared" si="234"/>
        <v>-0.68560695422800333</v>
      </c>
      <c r="AH633" s="227">
        <f t="shared" si="235"/>
        <v>0.31958155044356473</v>
      </c>
      <c r="AI633" s="227">
        <v>627</v>
      </c>
      <c r="AJ633" s="227">
        <f t="shared" si="236"/>
        <v>628</v>
      </c>
      <c r="AK633" s="227">
        <f t="shared" si="237"/>
        <v>8.4905660377358472E-2</v>
      </c>
      <c r="AL633" s="227">
        <f t="shared" si="238"/>
        <v>0.68312776162151057</v>
      </c>
      <c r="AM633" s="227">
        <f t="shared" si="239"/>
        <v>0.78875184108100693</v>
      </c>
      <c r="AN633" s="227">
        <f t="shared" si="240"/>
        <v>5.6603773584905662E-2</v>
      </c>
      <c r="AO633" s="227">
        <v>627</v>
      </c>
      <c r="AP633" s="227">
        <f t="shared" si="241"/>
        <v>628</v>
      </c>
      <c r="AQ633" s="227">
        <f t="shared" si="242"/>
        <v>0.19444444444444442</v>
      </c>
      <c r="AR633" s="227">
        <f t="shared" si="243"/>
        <v>0.27432345408382952</v>
      </c>
      <c r="AS633" s="227">
        <f t="shared" si="244"/>
        <v>-0.89633192201197565</v>
      </c>
      <c r="AT633" s="227">
        <f t="shared" si="245"/>
        <v>-2.7777777777777776E-2</v>
      </c>
    </row>
    <row r="634" spans="23:46">
      <c r="W634" s="227">
        <v>628</v>
      </c>
      <c r="X634" s="227">
        <f t="shared" si="226"/>
        <v>629</v>
      </c>
      <c r="Y634" s="227">
        <f t="shared" si="227"/>
        <v>0.29090909090909089</v>
      </c>
      <c r="Z634" s="227">
        <f t="shared" si="228"/>
        <v>-8.5687507656400597E-2</v>
      </c>
      <c r="AA634" s="227">
        <f t="shared" si="229"/>
        <v>0.32614222133652604</v>
      </c>
      <c r="AB634" s="227">
        <f t="shared" si="230"/>
        <v>0.69216762512096464</v>
      </c>
      <c r="AC634" s="227">
        <v>628</v>
      </c>
      <c r="AD634" s="227">
        <f t="shared" si="231"/>
        <v>629</v>
      </c>
      <c r="AE634" s="227">
        <f t="shared" si="232"/>
        <v>7.547169811320753E-2</v>
      </c>
      <c r="AF634" s="227">
        <f t="shared" si="233"/>
        <v>0.71833578810800935</v>
      </c>
      <c r="AG634" s="227">
        <f t="shared" si="234"/>
        <v>-0.40209224778217656</v>
      </c>
      <c r="AH634" s="227">
        <f t="shared" si="235"/>
        <v>3.6066843997737907E-2</v>
      </c>
      <c r="AI634" s="227">
        <v>628</v>
      </c>
      <c r="AJ634" s="227">
        <f t="shared" si="236"/>
        <v>629</v>
      </c>
      <c r="AK634" s="227">
        <f t="shared" si="237"/>
        <v>7.547169811320753E-2</v>
      </c>
      <c r="AL634" s="227">
        <f t="shared" si="238"/>
        <v>0.71833578810800935</v>
      </c>
      <c r="AM634" s="227">
        <f t="shared" si="239"/>
        <v>0.19021539081052663</v>
      </c>
      <c r="AN634" s="227">
        <f t="shared" si="240"/>
        <v>0.21698113207547171</v>
      </c>
      <c r="AO634" s="227">
        <v>628</v>
      </c>
      <c r="AP634" s="227">
        <f t="shared" si="241"/>
        <v>629</v>
      </c>
      <c r="AQ634" s="227">
        <f t="shared" si="242"/>
        <v>0.18518518518518517</v>
      </c>
      <c r="AR634" s="227">
        <f t="shared" si="243"/>
        <v>0.30887948007983762</v>
      </c>
      <c r="AS634" s="227">
        <f t="shared" si="244"/>
        <v>-0.10154332410378891</v>
      </c>
      <c r="AT634" s="227">
        <f t="shared" si="245"/>
        <v>-0.24074074074074073</v>
      </c>
    </row>
    <row r="635" spans="23:46">
      <c r="W635" s="227">
        <v>629</v>
      </c>
      <c r="X635" s="227">
        <f t="shared" si="226"/>
        <v>630</v>
      </c>
      <c r="Y635" s="227">
        <f t="shared" si="227"/>
        <v>0.28181818181818186</v>
      </c>
      <c r="Z635" s="227">
        <f t="shared" si="228"/>
        <v>-5.1759773042138191E-2</v>
      </c>
      <c r="AA635" s="227">
        <f t="shared" si="229"/>
        <v>-0.39412571884072345</v>
      </c>
      <c r="AB635" s="227">
        <f t="shared" si="230"/>
        <v>-2.8100315056284852E-2</v>
      </c>
      <c r="AC635" s="227">
        <v>629</v>
      </c>
      <c r="AD635" s="227">
        <f t="shared" si="231"/>
        <v>630</v>
      </c>
      <c r="AE635" s="227">
        <f t="shared" si="232"/>
        <v>6.6037735849056589E-2</v>
      </c>
      <c r="AF635" s="227">
        <f t="shared" si="233"/>
        <v>0.75354381459450814</v>
      </c>
      <c r="AG635" s="227">
        <f t="shared" si="234"/>
        <v>-0.11857754133634957</v>
      </c>
      <c r="AH635" s="227">
        <f t="shared" si="235"/>
        <v>-0.24744786244808903</v>
      </c>
      <c r="AI635" s="227">
        <v>629</v>
      </c>
      <c r="AJ635" s="227">
        <f t="shared" si="236"/>
        <v>630</v>
      </c>
      <c r="AK635" s="227">
        <f t="shared" si="237"/>
        <v>6.6037735849056589E-2</v>
      </c>
      <c r="AL635" s="227">
        <f t="shared" si="238"/>
        <v>0.75354381459450814</v>
      </c>
      <c r="AM635" s="227">
        <f t="shared" si="239"/>
        <v>-0.40832105945995378</v>
      </c>
      <c r="AN635" s="227">
        <f t="shared" si="240"/>
        <v>0.37735849056603776</v>
      </c>
      <c r="AO635" s="227">
        <v>629</v>
      </c>
      <c r="AP635" s="227">
        <f t="shared" si="241"/>
        <v>630</v>
      </c>
      <c r="AQ635" s="227">
        <f t="shared" si="242"/>
        <v>0.17592592592592593</v>
      </c>
      <c r="AR635" s="227">
        <f t="shared" si="243"/>
        <v>0.34343550607584566</v>
      </c>
      <c r="AS635" s="227">
        <f t="shared" si="244"/>
        <v>0.69324527380439804</v>
      </c>
      <c r="AT635" s="227">
        <f t="shared" si="245"/>
        <v>-0.45370370370370372</v>
      </c>
    </row>
    <row r="636" spans="23:46">
      <c r="W636" s="227">
        <v>630</v>
      </c>
      <c r="X636" s="227">
        <f t="shared" si="226"/>
        <v>631</v>
      </c>
      <c r="Y636" s="227">
        <f t="shared" si="227"/>
        <v>0.27272727272727271</v>
      </c>
      <c r="Z636" s="227">
        <f t="shared" si="228"/>
        <v>-1.7832038427875563E-2</v>
      </c>
      <c r="AA636" s="227">
        <f t="shared" si="229"/>
        <v>-0.52674805764181332</v>
      </c>
      <c r="AB636" s="227">
        <f t="shared" si="230"/>
        <v>-0.40909090909090906</v>
      </c>
      <c r="AC636" s="227">
        <v>630</v>
      </c>
      <c r="AD636" s="227">
        <f t="shared" si="231"/>
        <v>631</v>
      </c>
      <c r="AE636" s="227">
        <f t="shared" si="232"/>
        <v>5.6603773584905648E-2</v>
      </c>
      <c r="AF636" s="227">
        <f t="shared" si="233"/>
        <v>0.78875184108100704</v>
      </c>
      <c r="AG636" s="227">
        <f t="shared" si="234"/>
        <v>0.1649371651094774</v>
      </c>
      <c r="AH636" s="227">
        <f t="shared" si="235"/>
        <v>-0.53096256889391602</v>
      </c>
      <c r="AI636" s="227">
        <v>630</v>
      </c>
      <c r="AJ636" s="227">
        <f t="shared" si="236"/>
        <v>631</v>
      </c>
      <c r="AK636" s="227">
        <f t="shared" si="237"/>
        <v>5.6603773584905648E-2</v>
      </c>
      <c r="AL636" s="227">
        <f t="shared" si="238"/>
        <v>0.78875184108100704</v>
      </c>
      <c r="AM636" s="227">
        <f t="shared" si="239"/>
        <v>-0.76292914689504698</v>
      </c>
      <c r="AN636" s="227">
        <f t="shared" si="240"/>
        <v>0.39690374311060839</v>
      </c>
      <c r="AO636" s="227">
        <v>630</v>
      </c>
      <c r="AP636" s="227">
        <f t="shared" si="241"/>
        <v>631</v>
      </c>
      <c r="AQ636" s="227">
        <f t="shared" si="242"/>
        <v>0.16666666666666669</v>
      </c>
      <c r="AR636" s="227">
        <f t="shared" si="243"/>
        <v>0.37799153207185371</v>
      </c>
      <c r="AS636" s="227">
        <f t="shared" si="244"/>
        <v>0.41068360252295921</v>
      </c>
      <c r="AT636" s="227">
        <f t="shared" si="245"/>
        <v>-4.4658198738520505E-2</v>
      </c>
    </row>
    <row r="637" spans="23:46">
      <c r="W637" s="227">
        <v>631</v>
      </c>
      <c r="X637" s="227">
        <f t="shared" si="226"/>
        <v>632</v>
      </c>
      <c r="Y637" s="227">
        <f t="shared" si="227"/>
        <v>0.26363636363636367</v>
      </c>
      <c r="Z637" s="227">
        <f t="shared" si="228"/>
        <v>1.6095696186386843E-2</v>
      </c>
      <c r="AA637" s="227">
        <f t="shared" si="229"/>
        <v>0.45715624617179973</v>
      </c>
      <c r="AB637" s="227">
        <f t="shared" si="230"/>
        <v>-0.14545454545454545</v>
      </c>
      <c r="AC637" s="227">
        <v>631</v>
      </c>
      <c r="AD637" s="227">
        <f t="shared" si="231"/>
        <v>632</v>
      </c>
      <c r="AE637" s="227">
        <f t="shared" si="232"/>
        <v>4.7169811320754707E-2</v>
      </c>
      <c r="AF637" s="227">
        <f t="shared" si="233"/>
        <v>0.82395986756750583</v>
      </c>
      <c r="AG637" s="227">
        <f t="shared" si="234"/>
        <v>0.44845187155530419</v>
      </c>
      <c r="AH637" s="227">
        <f t="shared" si="235"/>
        <v>-0.81447727533974279</v>
      </c>
      <c r="AI637" s="227">
        <v>631</v>
      </c>
      <c r="AJ637" s="227">
        <f t="shared" si="236"/>
        <v>632</v>
      </c>
      <c r="AK637" s="227">
        <f t="shared" si="237"/>
        <v>4.7169811320754707E-2</v>
      </c>
      <c r="AL637" s="227">
        <f t="shared" si="238"/>
        <v>0.82395986756750583</v>
      </c>
      <c r="AM637" s="227">
        <f t="shared" si="239"/>
        <v>-0.32477005511513274</v>
      </c>
      <c r="AN637" s="227">
        <f t="shared" si="240"/>
        <v>-4.1255348669305913E-2</v>
      </c>
      <c r="AO637" s="227">
        <v>631</v>
      </c>
      <c r="AP637" s="227">
        <f t="shared" si="241"/>
        <v>632</v>
      </c>
      <c r="AQ637" s="227">
        <f t="shared" si="242"/>
        <v>0.15740740740740738</v>
      </c>
      <c r="AR637" s="227">
        <f t="shared" si="243"/>
        <v>0.41254755806786203</v>
      </c>
      <c r="AS637" s="227">
        <f t="shared" si="244"/>
        <v>-0.17114203242226483</v>
      </c>
      <c r="AT637" s="227">
        <f t="shared" si="245"/>
        <v>0.53716743620670349</v>
      </c>
    </row>
    <row r="638" spans="23:46">
      <c r="W638" s="227">
        <v>632</v>
      </c>
      <c r="X638" s="227">
        <f t="shared" si="226"/>
        <v>633</v>
      </c>
      <c r="Y638" s="227">
        <f t="shared" si="227"/>
        <v>0.25454545454545452</v>
      </c>
      <c r="Z638" s="227">
        <f t="shared" si="228"/>
        <v>5.0023430800649471E-2</v>
      </c>
      <c r="AA638" s="227">
        <f t="shared" si="229"/>
        <v>0.55893945001458722</v>
      </c>
      <c r="AB638" s="227">
        <f t="shared" si="230"/>
        <v>0.11818181818181818</v>
      </c>
      <c r="AC638" s="227">
        <v>632</v>
      </c>
      <c r="AD638" s="227">
        <f t="shared" si="231"/>
        <v>633</v>
      </c>
      <c r="AE638" s="227">
        <f t="shared" si="232"/>
        <v>3.7735849056603765E-2</v>
      </c>
      <c r="AF638" s="227">
        <f t="shared" si="233"/>
        <v>0.85916789405400462</v>
      </c>
      <c r="AG638" s="227">
        <f t="shared" si="234"/>
        <v>0.41509433962264153</v>
      </c>
      <c r="AH638" s="227">
        <f t="shared" si="235"/>
        <v>-0.54915316540594905</v>
      </c>
      <c r="AI638" s="227">
        <v>632</v>
      </c>
      <c r="AJ638" s="227">
        <f t="shared" si="236"/>
        <v>633</v>
      </c>
      <c r="AK638" s="227">
        <f t="shared" si="237"/>
        <v>3.7735849056603765E-2</v>
      </c>
      <c r="AL638" s="227">
        <f t="shared" si="238"/>
        <v>0.85916789405400462</v>
      </c>
      <c r="AM638" s="227">
        <f t="shared" si="239"/>
        <v>0.11338903666478145</v>
      </c>
      <c r="AN638" s="227">
        <f t="shared" si="240"/>
        <v>-0.47941444044922005</v>
      </c>
      <c r="AO638" s="227">
        <v>632</v>
      </c>
      <c r="AP638" s="227">
        <f t="shared" si="241"/>
        <v>633</v>
      </c>
      <c r="AQ638" s="227">
        <f t="shared" si="242"/>
        <v>0.14814814814814814</v>
      </c>
      <c r="AR638" s="227">
        <f t="shared" si="243"/>
        <v>0.44710358406387007</v>
      </c>
      <c r="AS638" s="227">
        <f t="shared" si="244"/>
        <v>-0.40740740740740744</v>
      </c>
      <c r="AT638" s="227">
        <f t="shared" si="245"/>
        <v>0.52046514382435749</v>
      </c>
    </row>
    <row r="639" spans="23:46">
      <c r="W639" s="227">
        <v>633</v>
      </c>
      <c r="X639" s="227">
        <f t="shared" si="226"/>
        <v>634</v>
      </c>
      <c r="Y639" s="227">
        <f t="shared" si="227"/>
        <v>0.24545454545454548</v>
      </c>
      <c r="Z639" s="227">
        <f t="shared" si="228"/>
        <v>8.3951165414911877E-2</v>
      </c>
      <c r="AA639" s="227">
        <f t="shared" si="229"/>
        <v>-0.42496485379902593</v>
      </c>
      <c r="AB639" s="227">
        <f t="shared" si="230"/>
        <v>0.38181818181818183</v>
      </c>
      <c r="AC639" s="227">
        <v>633</v>
      </c>
      <c r="AD639" s="227">
        <f t="shared" si="231"/>
        <v>634</v>
      </c>
      <c r="AE639" s="227">
        <f t="shared" si="232"/>
        <v>2.8301886792452824E-2</v>
      </c>
      <c r="AF639" s="227">
        <f t="shared" si="233"/>
        <v>0.89437592054050352</v>
      </c>
      <c r="AG639" s="227">
        <f t="shared" si="234"/>
        <v>0.31132075471698112</v>
      </c>
      <c r="AH639" s="227">
        <f t="shared" si="235"/>
        <v>-0.1618648740544617</v>
      </c>
      <c r="AI639" s="227">
        <v>633</v>
      </c>
      <c r="AJ639" s="227">
        <f t="shared" si="236"/>
        <v>634</v>
      </c>
      <c r="AK639" s="227">
        <f t="shared" si="237"/>
        <v>2.8301886792452824E-2</v>
      </c>
      <c r="AL639" s="227">
        <f t="shared" si="238"/>
        <v>0.89437592054050352</v>
      </c>
      <c r="AM639" s="227">
        <f t="shared" si="239"/>
        <v>0.48113207547169812</v>
      </c>
      <c r="AN639" s="227">
        <f t="shared" si="240"/>
        <v>-0.79560935081144091</v>
      </c>
      <c r="AO639" s="227">
        <v>633</v>
      </c>
      <c r="AP639" s="227">
        <f t="shared" si="241"/>
        <v>634</v>
      </c>
      <c r="AQ639" s="227">
        <f t="shared" si="242"/>
        <v>0.1388888888888889</v>
      </c>
      <c r="AR639" s="227">
        <f t="shared" si="243"/>
        <v>0.48165961005987812</v>
      </c>
      <c r="AS639" s="227">
        <f t="shared" si="244"/>
        <v>-0.19444444444444442</v>
      </c>
      <c r="AT639" s="227">
        <f t="shared" si="245"/>
        <v>-0.27432345408382952</v>
      </c>
    </row>
    <row r="640" spans="23:46">
      <c r="W640" s="227">
        <v>634</v>
      </c>
      <c r="X640" s="227">
        <f t="shared" si="226"/>
        <v>635</v>
      </c>
      <c r="Y640" s="227">
        <f t="shared" si="227"/>
        <v>0.23636363636363639</v>
      </c>
      <c r="Z640" s="227">
        <f t="shared" si="228"/>
        <v>0.11787890002917439</v>
      </c>
      <c r="AA640" s="227">
        <f t="shared" si="229"/>
        <v>-0.46863619541078377</v>
      </c>
      <c r="AB640" s="227">
        <f t="shared" si="230"/>
        <v>0.10261079162634518</v>
      </c>
      <c r="AC640" s="227">
        <v>634</v>
      </c>
      <c r="AD640" s="227">
        <f t="shared" si="231"/>
        <v>635</v>
      </c>
      <c r="AE640" s="227">
        <f t="shared" si="232"/>
        <v>1.8867924528301883E-2</v>
      </c>
      <c r="AF640" s="227">
        <f t="shared" si="233"/>
        <v>0.92958394702700231</v>
      </c>
      <c r="AG640" s="227">
        <f t="shared" si="234"/>
        <v>0.20754716981132076</v>
      </c>
      <c r="AH640" s="227">
        <f t="shared" si="235"/>
        <v>0.22542341729702547</v>
      </c>
      <c r="AI640" s="227">
        <v>634</v>
      </c>
      <c r="AJ640" s="227">
        <f t="shared" si="236"/>
        <v>635</v>
      </c>
      <c r="AK640" s="227">
        <f t="shared" si="237"/>
        <v>1.8867924528301883E-2</v>
      </c>
      <c r="AL640" s="227">
        <f t="shared" si="238"/>
        <v>0.92958394702700231</v>
      </c>
      <c r="AM640" s="227">
        <f t="shared" si="239"/>
        <v>0.32075471698113212</v>
      </c>
      <c r="AN640" s="227">
        <f t="shared" si="240"/>
        <v>-0.19707290054096066</v>
      </c>
      <c r="AO640" s="227">
        <v>634</v>
      </c>
      <c r="AP640" s="227">
        <f t="shared" si="241"/>
        <v>635</v>
      </c>
      <c r="AQ640" s="227">
        <f t="shared" si="242"/>
        <v>0.12962962962962965</v>
      </c>
      <c r="AR640" s="227">
        <f t="shared" si="243"/>
        <v>0.51621563605588627</v>
      </c>
      <c r="AS640" s="227">
        <f t="shared" si="244"/>
        <v>1.8518518518518517E-2</v>
      </c>
      <c r="AT640" s="227">
        <f t="shared" si="245"/>
        <v>-0.9308879480079838</v>
      </c>
    </row>
    <row r="641" spans="23:46">
      <c r="W641" s="227">
        <v>635</v>
      </c>
      <c r="X641" s="227">
        <f t="shared" si="226"/>
        <v>636</v>
      </c>
      <c r="Y641" s="227">
        <f t="shared" si="227"/>
        <v>0.22727272727272729</v>
      </c>
      <c r="Z641" s="227">
        <f t="shared" si="228"/>
        <v>0.15180663464343691</v>
      </c>
      <c r="AA641" s="227">
        <f t="shared" si="229"/>
        <v>0.25163174476646577</v>
      </c>
      <c r="AB641" s="227">
        <f t="shared" si="230"/>
        <v>-0.61765714855090437</v>
      </c>
      <c r="AC641" s="227">
        <v>635</v>
      </c>
      <c r="AD641" s="227">
        <f t="shared" si="231"/>
        <v>636</v>
      </c>
      <c r="AE641" s="227">
        <f t="shared" si="232"/>
        <v>9.4339622641509413E-3</v>
      </c>
      <c r="AF641" s="227">
        <f t="shared" si="233"/>
        <v>0.96479197351350121</v>
      </c>
      <c r="AG641" s="227">
        <f t="shared" si="234"/>
        <v>0.10377358490566035</v>
      </c>
      <c r="AH641" s="227">
        <f t="shared" si="235"/>
        <v>0.61271170864851277</v>
      </c>
      <c r="AI641" s="227">
        <v>635</v>
      </c>
      <c r="AJ641" s="227">
        <f t="shared" si="236"/>
        <v>636</v>
      </c>
      <c r="AK641" s="227">
        <f t="shared" si="237"/>
        <v>9.4339622641509413E-3</v>
      </c>
      <c r="AL641" s="227">
        <f t="shared" si="238"/>
        <v>0.96479197351350121</v>
      </c>
      <c r="AM641" s="227">
        <f t="shared" si="239"/>
        <v>0.16037735849056606</v>
      </c>
      <c r="AN641" s="227">
        <f t="shared" si="240"/>
        <v>0.40146354972951964</v>
      </c>
      <c r="AO641" s="227">
        <v>635</v>
      </c>
      <c r="AP641" s="227">
        <f t="shared" si="241"/>
        <v>636</v>
      </c>
      <c r="AQ641" s="227">
        <f t="shared" si="242"/>
        <v>0.12037037037037035</v>
      </c>
      <c r="AR641" s="227">
        <f t="shared" si="243"/>
        <v>0.55077166205189454</v>
      </c>
      <c r="AS641" s="227">
        <f t="shared" si="244"/>
        <v>0.23148148148148148</v>
      </c>
      <c r="AT641" s="227">
        <f t="shared" si="245"/>
        <v>-0.1360993500997969</v>
      </c>
    </row>
    <row r="642" spans="23:46">
      <c r="W642" s="227">
        <v>636</v>
      </c>
      <c r="X642" s="227">
        <f t="shared" si="226"/>
        <v>637</v>
      </c>
      <c r="Y642" s="227">
        <f t="shared" si="227"/>
        <v>0.2181818181818182</v>
      </c>
      <c r="Z642" s="227">
        <f t="shared" si="228"/>
        <v>0.18573436925769948</v>
      </c>
      <c r="AA642" s="227">
        <f t="shared" si="229"/>
        <v>0.32727272727272727</v>
      </c>
      <c r="AB642" s="227">
        <f t="shared" si="230"/>
        <v>-0.22139844611345072</v>
      </c>
      <c r="AC642" s="227">
        <v>636</v>
      </c>
      <c r="AD642" s="227">
        <f t="shared" si="231"/>
        <v>637</v>
      </c>
      <c r="AE642" s="227">
        <f t="shared" si="232"/>
        <v>0</v>
      </c>
      <c r="AF642" s="227">
        <f t="shared" si="233"/>
        <v>1</v>
      </c>
      <c r="AG642" s="227">
        <f t="shared" si="234"/>
        <v>0</v>
      </c>
      <c r="AH642" s="227">
        <f t="shared" si="235"/>
        <v>1</v>
      </c>
      <c r="AI642" s="227">
        <v>636</v>
      </c>
      <c r="AJ642" s="227">
        <f t="shared" si="236"/>
        <v>637</v>
      </c>
      <c r="AK642" s="227">
        <f t="shared" si="237"/>
        <v>0</v>
      </c>
      <c r="AL642" s="227">
        <f t="shared" si="238"/>
        <v>1</v>
      </c>
      <c r="AM642" s="227">
        <f t="shared" si="239"/>
        <v>0</v>
      </c>
      <c r="AN642" s="227">
        <f t="shared" si="240"/>
        <v>1</v>
      </c>
      <c r="AO642" s="227">
        <v>636</v>
      </c>
      <c r="AP642" s="227">
        <f t="shared" si="241"/>
        <v>637</v>
      </c>
      <c r="AQ642" s="227">
        <f t="shared" si="242"/>
        <v>0.1111111111111111</v>
      </c>
      <c r="AR642" s="227">
        <f t="shared" si="243"/>
        <v>0.58532768804790258</v>
      </c>
      <c r="AS642" s="227">
        <f t="shared" si="244"/>
        <v>0.44444444444444442</v>
      </c>
      <c r="AT642" s="227">
        <f t="shared" si="245"/>
        <v>0.65868924780838978</v>
      </c>
    </row>
    <row r="643" spans="23:46">
      <c r="W643" s="227">
        <v>637</v>
      </c>
      <c r="X643" s="227">
        <f t="shared" si="226"/>
        <v>638</v>
      </c>
      <c r="Y643" s="227">
        <f t="shared" si="227"/>
        <v>0.20909090909090911</v>
      </c>
      <c r="Z643" s="227">
        <f t="shared" si="228"/>
        <v>0.219662103871962</v>
      </c>
      <c r="AA643" s="227">
        <f t="shared" si="229"/>
        <v>6.3636363636363658E-2</v>
      </c>
      <c r="AB643" s="227">
        <f t="shared" si="230"/>
        <v>0.76250585770016233</v>
      </c>
      <c r="AC643" s="227">
        <v>637</v>
      </c>
      <c r="AD643" s="227" t="str">
        <f t="shared" si="231"/>
        <v>NA</v>
      </c>
      <c r="AE643" s="227" t="e">
        <f t="shared" si="232"/>
        <v>#VALUE!</v>
      </c>
      <c r="AF643" s="227" t="e">
        <f t="shared" si="233"/>
        <v>#VALUE!</v>
      </c>
      <c r="AG643" s="227">
        <f t="shared" si="234"/>
        <v>-0.10377358490566038</v>
      </c>
      <c r="AH643" s="227">
        <f t="shared" si="235"/>
        <v>0.61271170864851277</v>
      </c>
      <c r="AI643" s="227">
        <v>637</v>
      </c>
      <c r="AJ643" s="227" t="str">
        <f t="shared" si="236"/>
        <v>NA</v>
      </c>
      <c r="AK643" s="227" t="e">
        <f t="shared" si="237"/>
        <v>#VALUE!</v>
      </c>
      <c r="AL643" s="227" t="e">
        <f t="shared" si="238"/>
        <v>#VALUE!</v>
      </c>
      <c r="AM643" s="227">
        <f t="shared" si="239"/>
        <v>-0.16037735849056603</v>
      </c>
      <c r="AN643" s="227">
        <f t="shared" si="240"/>
        <v>0.40146354972951975</v>
      </c>
      <c r="AO643" s="227">
        <v>637</v>
      </c>
      <c r="AP643" s="227">
        <f t="shared" si="241"/>
        <v>638</v>
      </c>
      <c r="AQ643" s="227">
        <f t="shared" si="242"/>
        <v>0.10185185185185186</v>
      </c>
      <c r="AR643" s="227">
        <f t="shared" si="243"/>
        <v>0.61988371404391063</v>
      </c>
      <c r="AS643" s="227">
        <f t="shared" si="244"/>
        <v>6.9954965475269304E-2</v>
      </c>
      <c r="AT643" s="227">
        <f t="shared" si="245"/>
        <v>0.43598036925970785</v>
      </c>
    </row>
    <row r="644" spans="23:46">
      <c r="W644" s="227">
        <v>638</v>
      </c>
      <c r="X644" s="227">
        <f t="shared" si="226"/>
        <v>639</v>
      </c>
      <c r="Y644" s="227">
        <f t="shared" si="227"/>
        <v>0.2</v>
      </c>
      <c r="Z644" s="227">
        <f t="shared" si="228"/>
        <v>0.25358983848622452</v>
      </c>
      <c r="AA644" s="227">
        <f t="shared" si="229"/>
        <v>-0.2</v>
      </c>
      <c r="AB644" s="227">
        <f t="shared" si="230"/>
        <v>0.25358983848622452</v>
      </c>
      <c r="AC644" s="227">
        <v>638</v>
      </c>
      <c r="AD644" s="227" t="str">
        <f t="shared" si="231"/>
        <v>NA</v>
      </c>
      <c r="AE644" s="227" t="e">
        <f t="shared" si="232"/>
        <v>#VALUE!</v>
      </c>
      <c r="AF644" s="227" t="e">
        <f t="shared" si="233"/>
        <v>#VALUE!</v>
      </c>
      <c r="AG644" s="227">
        <f t="shared" si="234"/>
        <v>-0.20754716981132076</v>
      </c>
      <c r="AH644" s="227">
        <f t="shared" si="235"/>
        <v>0.22542341729702547</v>
      </c>
      <c r="AI644" s="227">
        <v>638</v>
      </c>
      <c r="AJ644" s="227" t="str">
        <f t="shared" si="236"/>
        <v>NA</v>
      </c>
      <c r="AK644" s="227" t="e">
        <f t="shared" si="237"/>
        <v>#VALUE!</v>
      </c>
      <c r="AL644" s="227" t="e">
        <f t="shared" si="238"/>
        <v>#VALUE!</v>
      </c>
      <c r="AM644" s="227">
        <f t="shared" si="239"/>
        <v>-0.32075471698113206</v>
      </c>
      <c r="AN644" s="227">
        <f t="shared" si="240"/>
        <v>-0.1970729005409606</v>
      </c>
      <c r="AO644" s="227">
        <v>638</v>
      </c>
      <c r="AP644" s="227">
        <f t="shared" si="241"/>
        <v>639</v>
      </c>
      <c r="AQ644" s="227">
        <f t="shared" si="242"/>
        <v>9.2592592592592615E-2</v>
      </c>
      <c r="AR644" s="227">
        <f t="shared" si="243"/>
        <v>0.65443974003991867</v>
      </c>
      <c r="AS644" s="227">
        <f t="shared" si="244"/>
        <v>-0.51187066946995441</v>
      </c>
      <c r="AT644" s="227">
        <f t="shared" si="245"/>
        <v>-0.14584526568551587</v>
      </c>
    </row>
    <row r="645" spans="23:46">
      <c r="W645" s="227">
        <v>639</v>
      </c>
      <c r="X645" s="227">
        <f t="shared" si="226"/>
        <v>640</v>
      </c>
      <c r="Y645" s="227">
        <f t="shared" si="227"/>
        <v>0.19090909090909092</v>
      </c>
      <c r="Z645" s="227">
        <f t="shared" si="228"/>
        <v>0.28751757310048703</v>
      </c>
      <c r="AA645" s="227">
        <f t="shared" si="229"/>
        <v>-0.46363636363636362</v>
      </c>
      <c r="AB645" s="227">
        <f t="shared" si="230"/>
        <v>-0.73031446532738842</v>
      </c>
      <c r="AC645" s="227">
        <v>639</v>
      </c>
      <c r="AD645" s="227" t="str">
        <f t="shared" si="231"/>
        <v>NA</v>
      </c>
      <c r="AE645" s="227" t="e">
        <f t="shared" si="232"/>
        <v>#VALUE!</v>
      </c>
      <c r="AF645" s="227" t="e">
        <f t="shared" si="233"/>
        <v>#VALUE!</v>
      </c>
      <c r="AG645" s="227">
        <f t="shared" si="234"/>
        <v>-0.31132075471698112</v>
      </c>
      <c r="AH645" s="227">
        <f t="shared" si="235"/>
        <v>-0.1618648740544617</v>
      </c>
      <c r="AI645" s="227">
        <v>639</v>
      </c>
      <c r="AJ645" s="227" t="str">
        <f t="shared" si="236"/>
        <v>NA</v>
      </c>
      <c r="AK645" s="227" t="e">
        <f t="shared" si="237"/>
        <v>#VALUE!</v>
      </c>
      <c r="AL645" s="227" t="e">
        <f t="shared" si="238"/>
        <v>#VALUE!</v>
      </c>
      <c r="AM645" s="227">
        <f t="shared" si="239"/>
        <v>-0.48113207547169812</v>
      </c>
      <c r="AN645" s="227">
        <f t="shared" si="240"/>
        <v>-0.79560935081144091</v>
      </c>
      <c r="AO645" s="227">
        <v>639</v>
      </c>
      <c r="AP645" s="227">
        <f t="shared" si="241"/>
        <v>640</v>
      </c>
      <c r="AQ645" s="227">
        <f t="shared" si="242"/>
        <v>8.3333333333333315E-2</v>
      </c>
      <c r="AR645" s="227">
        <f t="shared" si="243"/>
        <v>0.68899576603592694</v>
      </c>
      <c r="AS645" s="227">
        <f t="shared" si="244"/>
        <v>-0.55502116982036553</v>
      </c>
      <c r="AT645" s="227">
        <f t="shared" si="245"/>
        <v>-0.41666666666666669</v>
      </c>
    </row>
    <row r="646" spans="23:46">
      <c r="W646" s="227">
        <v>640</v>
      </c>
      <c r="X646" s="227">
        <f t="shared" ref="X646:X709" si="246">IF(A$4*B$4&gt;=X645,X645+1,"NA")</f>
        <v>641</v>
      </c>
      <c r="Y646" s="227">
        <f t="shared" ref="Y646:Y709" si="247">(1-MOD(X646-1,B$4)/B$4)*VLOOKUP(IF(INT((X646-1)/B$4)=A$4,1,INT((X646-1)/B$4)+1),A$8:C$48,2)+MOD(X646-1,B$4)/B$4*VLOOKUP(IF(INT((X646-1)/B$4)+1=A$4,1,(INT((X646-1)/B$4)+2)),A$8:C$48,2)</f>
        <v>0.18181818181818182</v>
      </c>
      <c r="Z646" s="227">
        <f t="shared" ref="Z646:Z709" si="248">(1-MOD(X646-1,B$4)/B$4)*VLOOKUP(IF(INT((X646-1)/B$4)=A$4,1,INT((X646-1)/B$4)+1),A$8:C$48,3)+MOD(X646-1,B$4)/B$4*VLOOKUP(IF(INT((X646-1)/B$4)+1=A$4,1,(INT((X646-1)/B$4)+2)),A$8:C$48,3)</f>
        <v>0.32144530771474961</v>
      </c>
      <c r="AA646" s="227">
        <f t="shared" ref="AA646:AA709" si="249">VLOOKUP(MOD(W646*C$4,A$4*B$4),W$6:Z$2020,3)</f>
        <v>0.12092063808383574</v>
      </c>
      <c r="AB646" s="227">
        <f t="shared" ref="AB646:AB709" si="250">VLOOKUP(MOD(W646*C$4,A$4*B$4),W$6:Z$2020,4)</f>
        <v>-0.24510476570060283</v>
      </c>
      <c r="AC646" s="227">
        <v>640</v>
      </c>
      <c r="AD646" s="227" t="str">
        <f t="shared" ref="AD646:AD709" si="251">IF(A$1*B$1&gt;=AD645,AD645+1,"NA")</f>
        <v>NA</v>
      </c>
      <c r="AE646" s="227" t="e">
        <f t="shared" ref="AE646:AE709" si="252">(1-MOD(AD646-1,B$1)/B$1)*VLOOKUP(IF(INT((AD646-1)/B$1)=A$1,1,INT((AD646-1)/B$1)+1),J$8:L$48,2)+MOD(AD646-1,B$1)/B$1*VLOOKUP(IF(INT((AD646-1)/B$1)+1=A$1,1,(INT((AD646-1)/B$1)+2)),J$8:L$48,2)</f>
        <v>#VALUE!</v>
      </c>
      <c r="AF646" s="227" t="e">
        <f t="shared" ref="AF646:AF709" si="253">(1-MOD(AD646-1,B$1)/B$1)*VLOOKUP(IF(INT((AD646-1)/B$1)=A$1,1,INT((AD646-1)/B$1)+1),J$8:L$48,3)+MOD(AD646-1,B$1)/B$1*VLOOKUP(IF(INT((AD646-1)/B$1)+1=A$1,1,(INT((AD646-1)/B$1)+2)),J$8:L$48,3)</f>
        <v>#VALUE!</v>
      </c>
      <c r="AG646" s="227">
        <f t="shared" ref="AG646:AG709" si="254">VLOOKUP(MOD(AC646*C$1,A$1*B$1),AC$6:AF$2020,3)</f>
        <v>-0.41509433962264153</v>
      </c>
      <c r="AH646" s="227">
        <f t="shared" ref="AH646:AH709" si="255">VLOOKUP(MOD(AC646*C$1,A$1*B$1),AC$6:AF$2020,4)</f>
        <v>-0.54915316540594905</v>
      </c>
      <c r="AI646" s="227">
        <v>640</v>
      </c>
      <c r="AJ646" s="227" t="str">
        <f t="shared" ref="AJ646:AJ709" si="256">IF(A$2*B$2&gt;=AJ645,AJ645+1,"NA")</f>
        <v>NA</v>
      </c>
      <c r="AK646" s="227" t="e">
        <f t="shared" ref="AK646:AK709" si="257">(1-MOD(AJ646-1,B$2)/B$2)*VLOOKUP(IF(INT((AJ646-1)/B$2)=A$2,1,INT((AJ646-1)/B$2)+1),G$8:I$48,2)+MOD(AJ646-1,B$2)/B$2*VLOOKUP(IF(INT((AJ646-1)/B$2)+1=A$2,1,(INT((AJ646-1)/B$2)+2)),G$8:I$48,2)</f>
        <v>#VALUE!</v>
      </c>
      <c r="AL646" s="227" t="e">
        <f t="shared" ref="AL646:AL709" si="258">(1-MOD(AJ646-1,B$2)/B$2)*VLOOKUP(IF(INT((AJ646-1)/B$2)=A$2,1,INT((AJ646-1)/B$2)+1),G$8:I$48,3)+MOD(AJ646-1,B$2)/B$2*VLOOKUP(IF(INT((AJ646-1)/B$2)+1=A$2,1,(INT((AJ646-1)/B$2)+2)),G$8:I$48,3)</f>
        <v>#VALUE!</v>
      </c>
      <c r="AM646" s="227">
        <f t="shared" ref="AM646:AM709" si="259">VLOOKUP(MOD(AI646*C$2,A$2*B$2),AI$6:AL$2020,3)</f>
        <v>-0.11338903666478156</v>
      </c>
      <c r="AN646" s="227">
        <f t="shared" ref="AN646:AN709" si="260">VLOOKUP(MOD(AI646*C$2,A$2*B$2),AI$6:AL$2020,4)</f>
        <v>-0.47941444044922021</v>
      </c>
      <c r="AO646" s="227">
        <v>640</v>
      </c>
      <c r="AP646" s="227">
        <f t="shared" ref="AP646:AP709" si="261">IF(A$3*B$3&gt;=AP645,AP645+1,"NA")</f>
        <v>641</v>
      </c>
      <c r="AQ646" s="227">
        <f t="shared" ref="AQ646:AQ709" si="262">(1-MOD(AP646-1,B$3)/B$3)*VLOOKUP(IF(INT((AP646-1)/B$3)=A$3,1,INT((AP646-1)/B$3)+1),D$8:F$48,2)+MOD(AP646-1,B$3)/B$3*VLOOKUP(IF(INT((AP646-1)/B$3)+1=A$3,1,(INT((AP646-1)/B$3)+2)),D$8:F$48,2)</f>
        <v>7.407407407407407E-2</v>
      </c>
      <c r="AR646" s="227">
        <f t="shared" ref="AR646:AR709" si="263">(1-MOD(AP646-1,B$3)/B$3)*VLOOKUP(IF(INT((AP646-1)/B$3)=A$3,1,INT((AP646-1)/B$3)+1),D$8:F$48,3)+MOD(AP646-1,B$3)/B$3*VLOOKUP(IF(INT((AP646-1)/B$3)+1=A$3,1,(INT((AP646-1)/B$3)+2)),D$8:F$48,3)</f>
        <v>0.72355179203193498</v>
      </c>
      <c r="AS646" s="227">
        <f t="shared" ref="AS646:AS709" si="264">VLOOKUP(MOD(AO646*C$3,A$3*B$3),AO$6:AR$2020,3)</f>
        <v>0.23976742808782125</v>
      </c>
      <c r="AT646" s="227">
        <f t="shared" ref="AT646:AT709" si="265">VLOOKUP(MOD(AO646*C$3,A$3*B$3),AO$6:AR$2020,4)</f>
        <v>-0.20370370370370372</v>
      </c>
    </row>
    <row r="647" spans="23:46">
      <c r="W647" s="227">
        <v>641</v>
      </c>
      <c r="X647" s="227">
        <f t="shared" si="246"/>
        <v>642</v>
      </c>
      <c r="Y647" s="227">
        <f t="shared" si="247"/>
        <v>0.17272727272727273</v>
      </c>
      <c r="Z647" s="227">
        <f t="shared" si="248"/>
        <v>0.35537304232901212</v>
      </c>
      <c r="AA647" s="227">
        <f t="shared" si="249"/>
        <v>0.84118857826108506</v>
      </c>
      <c r="AB647" s="227">
        <f t="shared" si="250"/>
        <v>0.47516317447664658</v>
      </c>
      <c r="AC647" s="227">
        <v>641</v>
      </c>
      <c r="AD647" s="227" t="str">
        <f t="shared" si="251"/>
        <v>NA</v>
      </c>
      <c r="AE647" s="227" t="e">
        <f t="shared" si="252"/>
        <v>#VALUE!</v>
      </c>
      <c r="AF647" s="227" t="e">
        <f t="shared" si="253"/>
        <v>#VALUE!</v>
      </c>
      <c r="AG647" s="227">
        <f t="shared" si="254"/>
        <v>-0.44845187155530419</v>
      </c>
      <c r="AH647" s="227">
        <f t="shared" si="255"/>
        <v>-0.81447727533974279</v>
      </c>
      <c r="AI647" s="227">
        <v>641</v>
      </c>
      <c r="AJ647" s="227" t="str">
        <f t="shared" si="256"/>
        <v>NA</v>
      </c>
      <c r="AK647" s="227" t="e">
        <f t="shared" si="257"/>
        <v>#VALUE!</v>
      </c>
      <c r="AL647" s="227" t="e">
        <f t="shared" si="258"/>
        <v>#VALUE!</v>
      </c>
      <c r="AM647" s="227">
        <f t="shared" si="259"/>
        <v>0.32477005511513274</v>
      </c>
      <c r="AN647" s="227">
        <f t="shared" si="260"/>
        <v>-4.1255348669305913E-2</v>
      </c>
      <c r="AO647" s="227">
        <v>641</v>
      </c>
      <c r="AP647" s="227">
        <f t="shared" si="261"/>
        <v>642</v>
      </c>
      <c r="AQ647" s="227">
        <f t="shared" si="262"/>
        <v>6.4814814814814825E-2</v>
      </c>
      <c r="AR647" s="227">
        <f t="shared" si="263"/>
        <v>0.75810781802794314</v>
      </c>
      <c r="AS647" s="227">
        <f t="shared" si="264"/>
        <v>0.96544397400399196</v>
      </c>
      <c r="AT647" s="227">
        <f t="shared" si="265"/>
        <v>9.2592592592592587E-3</v>
      </c>
    </row>
    <row r="648" spans="23:46">
      <c r="W648" s="227">
        <v>642</v>
      </c>
      <c r="X648" s="227">
        <f t="shared" si="246"/>
        <v>643</v>
      </c>
      <c r="Y648" s="227">
        <f t="shared" si="247"/>
        <v>0.16363636363636364</v>
      </c>
      <c r="Z648" s="227">
        <f t="shared" si="248"/>
        <v>0.38930077694327464</v>
      </c>
      <c r="AA648" s="227">
        <f t="shared" si="249"/>
        <v>-8.3951165414911877E-2</v>
      </c>
      <c r="AB648" s="227">
        <f t="shared" si="250"/>
        <v>0.24545454545454548</v>
      </c>
      <c r="AC648" s="227">
        <v>642</v>
      </c>
      <c r="AD648" s="227" t="str">
        <f t="shared" si="251"/>
        <v>NA</v>
      </c>
      <c r="AE648" s="227" t="e">
        <f t="shared" si="252"/>
        <v>#VALUE!</v>
      </c>
      <c r="AF648" s="227" t="e">
        <f t="shared" si="253"/>
        <v>#VALUE!</v>
      </c>
      <c r="AG648" s="227">
        <f t="shared" si="254"/>
        <v>-0.16493716510947734</v>
      </c>
      <c r="AH648" s="227">
        <f t="shared" si="255"/>
        <v>-0.53096256889391602</v>
      </c>
      <c r="AI648" s="227">
        <v>642</v>
      </c>
      <c r="AJ648" s="227" t="str">
        <f t="shared" si="256"/>
        <v>NA</v>
      </c>
      <c r="AK648" s="227" t="e">
        <f t="shared" si="257"/>
        <v>#VALUE!</v>
      </c>
      <c r="AL648" s="227" t="e">
        <f t="shared" si="258"/>
        <v>#VALUE!</v>
      </c>
      <c r="AM648" s="227">
        <f t="shared" si="259"/>
        <v>0.76292914689504698</v>
      </c>
      <c r="AN648" s="227">
        <f t="shared" si="260"/>
        <v>0.39690374311060844</v>
      </c>
      <c r="AO648" s="227">
        <v>642</v>
      </c>
      <c r="AP648" s="227">
        <f t="shared" si="261"/>
        <v>643</v>
      </c>
      <c r="AQ648" s="227">
        <f t="shared" si="262"/>
        <v>5.555555555555558E-2</v>
      </c>
      <c r="AR648" s="227">
        <f t="shared" si="263"/>
        <v>0.79266384402395118</v>
      </c>
      <c r="AS648" s="227">
        <f t="shared" si="264"/>
        <v>0.17065537609580511</v>
      </c>
      <c r="AT648" s="227">
        <f t="shared" si="265"/>
        <v>0.22222222222222221</v>
      </c>
    </row>
    <row r="649" spans="23:46">
      <c r="W649" s="227">
        <v>643</v>
      </c>
      <c r="X649" s="227">
        <f t="shared" si="246"/>
        <v>644</v>
      </c>
      <c r="Y649" s="227">
        <f t="shared" si="247"/>
        <v>0.15454545454545454</v>
      </c>
      <c r="Z649" s="227">
        <f t="shared" si="248"/>
        <v>0.42322851155753716</v>
      </c>
      <c r="AA649" s="227">
        <f t="shared" si="249"/>
        <v>-0.93214453077147497</v>
      </c>
      <c r="AB649" s="227">
        <f t="shared" si="250"/>
        <v>-1.8181818181818181E-2</v>
      </c>
      <c r="AC649" s="227">
        <v>643</v>
      </c>
      <c r="AD649" s="227" t="str">
        <f t="shared" si="251"/>
        <v>NA</v>
      </c>
      <c r="AE649" s="227" t="e">
        <f t="shared" si="252"/>
        <v>#VALUE!</v>
      </c>
      <c r="AF649" s="227" t="e">
        <f t="shared" si="253"/>
        <v>#VALUE!</v>
      </c>
      <c r="AG649" s="227">
        <f t="shared" si="254"/>
        <v>0.11857754133634957</v>
      </c>
      <c r="AH649" s="227">
        <f t="shared" si="255"/>
        <v>-0.24744786244808903</v>
      </c>
      <c r="AI649" s="227">
        <v>643</v>
      </c>
      <c r="AJ649" s="227" t="str">
        <f t="shared" si="256"/>
        <v>NA</v>
      </c>
      <c r="AK649" s="227" t="e">
        <f t="shared" si="257"/>
        <v>#VALUE!</v>
      </c>
      <c r="AL649" s="227" t="e">
        <f t="shared" si="258"/>
        <v>#VALUE!</v>
      </c>
      <c r="AM649" s="227">
        <f t="shared" si="259"/>
        <v>0.40832105945995373</v>
      </c>
      <c r="AN649" s="227">
        <f t="shared" si="260"/>
        <v>0.37735849056603776</v>
      </c>
      <c r="AO649" s="227">
        <v>643</v>
      </c>
      <c r="AP649" s="227">
        <f t="shared" si="261"/>
        <v>644</v>
      </c>
      <c r="AQ649" s="227">
        <f t="shared" si="262"/>
        <v>4.629629629629628E-2</v>
      </c>
      <c r="AR649" s="227">
        <f t="shared" si="263"/>
        <v>0.82721987001995945</v>
      </c>
      <c r="AS649" s="227">
        <f t="shared" si="264"/>
        <v>-0.62413322181238173</v>
      </c>
      <c r="AT649" s="227">
        <f t="shared" si="265"/>
        <v>0.43518518518518517</v>
      </c>
    </row>
    <row r="650" spans="23:46">
      <c r="W650" s="227">
        <v>644</v>
      </c>
      <c r="X650" s="227">
        <f t="shared" si="246"/>
        <v>645</v>
      </c>
      <c r="Y650" s="227">
        <f t="shared" si="247"/>
        <v>0.14545454545454545</v>
      </c>
      <c r="Z650" s="227">
        <f t="shared" si="248"/>
        <v>0.45715624617179973</v>
      </c>
      <c r="AA650" s="227">
        <f t="shared" si="249"/>
        <v>5.175977304213808E-2</v>
      </c>
      <c r="AB650" s="227">
        <f t="shared" si="250"/>
        <v>-0.2818181818181818</v>
      </c>
      <c r="AC650" s="227">
        <v>644</v>
      </c>
      <c r="AD650" s="227" t="str">
        <f t="shared" si="251"/>
        <v>NA</v>
      </c>
      <c r="AE650" s="227" t="e">
        <f t="shared" si="252"/>
        <v>#VALUE!</v>
      </c>
      <c r="AF650" s="227" t="e">
        <f t="shared" si="253"/>
        <v>#VALUE!</v>
      </c>
      <c r="AG650" s="227">
        <f t="shared" si="254"/>
        <v>0.40209224778217639</v>
      </c>
      <c r="AH650" s="227">
        <f t="shared" si="255"/>
        <v>3.6066843997737796E-2</v>
      </c>
      <c r="AI650" s="227">
        <v>644</v>
      </c>
      <c r="AJ650" s="227" t="str">
        <f t="shared" si="256"/>
        <v>NA</v>
      </c>
      <c r="AK650" s="227" t="e">
        <f t="shared" si="257"/>
        <v>#VALUE!</v>
      </c>
      <c r="AL650" s="227" t="e">
        <f t="shared" si="258"/>
        <v>#VALUE!</v>
      </c>
      <c r="AM650" s="227">
        <f t="shared" si="259"/>
        <v>-0.19021539081052663</v>
      </c>
      <c r="AN650" s="227">
        <f t="shared" si="260"/>
        <v>0.21698113207547171</v>
      </c>
      <c r="AO650" s="227">
        <v>644</v>
      </c>
      <c r="AP650" s="227">
        <f t="shared" si="261"/>
        <v>645</v>
      </c>
      <c r="AQ650" s="227">
        <f t="shared" si="262"/>
        <v>3.7037037037037035E-2</v>
      </c>
      <c r="AR650" s="227">
        <f t="shared" si="263"/>
        <v>0.86177589601596749</v>
      </c>
      <c r="AS650" s="227">
        <f t="shared" si="264"/>
        <v>-0.46127713599645681</v>
      </c>
      <c r="AT650" s="227">
        <f t="shared" si="265"/>
        <v>9.5251732212018214E-2</v>
      </c>
    </row>
    <row r="651" spans="23:46">
      <c r="W651" s="227">
        <v>645</v>
      </c>
      <c r="X651" s="227">
        <f t="shared" si="246"/>
        <v>646</v>
      </c>
      <c r="Y651" s="227">
        <f t="shared" si="247"/>
        <v>0.13636363636363635</v>
      </c>
      <c r="Z651" s="227">
        <f t="shared" si="248"/>
        <v>0.49108398078606225</v>
      </c>
      <c r="AA651" s="227">
        <f t="shared" si="249"/>
        <v>0.74184127616767148</v>
      </c>
      <c r="AB651" s="227">
        <f t="shared" si="250"/>
        <v>-0.37581587238323283</v>
      </c>
      <c r="AC651" s="227">
        <v>645</v>
      </c>
      <c r="AD651" s="227" t="str">
        <f t="shared" si="251"/>
        <v>NA</v>
      </c>
      <c r="AE651" s="227" t="e">
        <f t="shared" si="252"/>
        <v>#VALUE!</v>
      </c>
      <c r="AF651" s="227" t="e">
        <f t="shared" si="253"/>
        <v>#VALUE!</v>
      </c>
      <c r="AG651" s="227">
        <f t="shared" si="254"/>
        <v>0.68560695422800333</v>
      </c>
      <c r="AH651" s="227">
        <f t="shared" si="255"/>
        <v>0.31958155044356473</v>
      </c>
      <c r="AI651" s="227">
        <v>645</v>
      </c>
      <c r="AJ651" s="227" t="str">
        <f t="shared" si="256"/>
        <v>NA</v>
      </c>
      <c r="AK651" s="227" t="e">
        <f t="shared" si="257"/>
        <v>#VALUE!</v>
      </c>
      <c r="AL651" s="227" t="e">
        <f t="shared" si="258"/>
        <v>#VALUE!</v>
      </c>
      <c r="AM651" s="227">
        <f t="shared" si="259"/>
        <v>-0.78875184108100704</v>
      </c>
      <c r="AN651" s="227">
        <f t="shared" si="260"/>
        <v>5.6603773584905648E-2</v>
      </c>
      <c r="AO651" s="227">
        <v>645</v>
      </c>
      <c r="AP651" s="227">
        <f t="shared" si="261"/>
        <v>646</v>
      </c>
      <c r="AQ651" s="227">
        <f t="shared" si="262"/>
        <v>2.777777777777779E-2</v>
      </c>
      <c r="AR651" s="227">
        <f t="shared" si="263"/>
        <v>0.89633192201197565</v>
      </c>
      <c r="AS651" s="227">
        <f t="shared" si="264"/>
        <v>0.12054849894876704</v>
      </c>
      <c r="AT651" s="227">
        <f t="shared" si="265"/>
        <v>-0.48657390273320561</v>
      </c>
    </row>
    <row r="652" spans="23:46">
      <c r="W652" s="227">
        <v>646</v>
      </c>
      <c r="X652" s="227">
        <f t="shared" si="246"/>
        <v>647</v>
      </c>
      <c r="Y652" s="227">
        <f t="shared" si="247"/>
        <v>0.12727272727272726</v>
      </c>
      <c r="Z652" s="227">
        <f t="shared" si="248"/>
        <v>0.52501171540032476</v>
      </c>
      <c r="AA652" s="227">
        <f t="shared" si="249"/>
        <v>2.1573335990422049E-2</v>
      </c>
      <c r="AB652" s="227">
        <f t="shared" si="250"/>
        <v>0.3444520677940166</v>
      </c>
      <c r="AC652" s="227">
        <v>646</v>
      </c>
      <c r="AD652" s="227" t="str">
        <f t="shared" si="251"/>
        <v>NA</v>
      </c>
      <c r="AE652" s="227" t="e">
        <f t="shared" si="252"/>
        <v>#VALUE!</v>
      </c>
      <c r="AF652" s="227" t="e">
        <f t="shared" si="253"/>
        <v>#VALUE!</v>
      </c>
      <c r="AG652" s="227">
        <f t="shared" si="254"/>
        <v>0.72519329783844322</v>
      </c>
      <c r="AH652" s="227">
        <f t="shared" si="255"/>
        <v>0.46226415094339623</v>
      </c>
      <c r="AI652" s="227">
        <v>646</v>
      </c>
      <c r="AJ652" s="227" t="str">
        <f t="shared" si="256"/>
        <v>NA</v>
      </c>
      <c r="AK652" s="227" t="e">
        <f t="shared" si="257"/>
        <v>#VALUE!</v>
      </c>
      <c r="AL652" s="227" t="e">
        <f t="shared" si="258"/>
        <v>#VALUE!</v>
      </c>
      <c r="AM652" s="227">
        <f t="shared" si="259"/>
        <v>-0.61271170864851277</v>
      </c>
      <c r="AN652" s="227">
        <f t="shared" si="260"/>
        <v>-0.10377358490566038</v>
      </c>
      <c r="AO652" s="227">
        <v>646</v>
      </c>
      <c r="AP652" s="227">
        <f t="shared" si="261"/>
        <v>647</v>
      </c>
      <c r="AQ652" s="227">
        <f t="shared" si="262"/>
        <v>1.8518518518518545E-2</v>
      </c>
      <c r="AR652" s="227">
        <f t="shared" si="263"/>
        <v>0.93088794800798369</v>
      </c>
      <c r="AS652" s="227">
        <f t="shared" si="264"/>
        <v>0.42592592592592593</v>
      </c>
      <c r="AT652" s="227">
        <f t="shared" si="265"/>
        <v>-0.58957719581637369</v>
      </c>
    </row>
    <row r="653" spans="23:46">
      <c r="W653" s="227">
        <v>647</v>
      </c>
      <c r="X653" s="227">
        <f t="shared" si="246"/>
        <v>648</v>
      </c>
      <c r="Y653" s="227">
        <f t="shared" si="247"/>
        <v>0.11818181818181817</v>
      </c>
      <c r="Z653" s="227">
        <f t="shared" si="248"/>
        <v>0.55893945001458734</v>
      </c>
      <c r="AA653" s="227">
        <f t="shared" si="249"/>
        <v>-0.42727272727272725</v>
      </c>
      <c r="AB653" s="227">
        <f t="shared" si="250"/>
        <v>0.59460352687033846</v>
      </c>
      <c r="AC653" s="227">
        <v>647</v>
      </c>
      <c r="AD653" s="227" t="str">
        <f t="shared" si="251"/>
        <v>NA</v>
      </c>
      <c r="AE653" s="227" t="e">
        <f t="shared" si="252"/>
        <v>#VALUE!</v>
      </c>
      <c r="AF653" s="227" t="e">
        <f t="shared" si="253"/>
        <v>#VALUE!</v>
      </c>
      <c r="AG653" s="227">
        <f t="shared" si="254"/>
        <v>0.33790500648695604</v>
      </c>
      <c r="AH653" s="227">
        <f t="shared" si="255"/>
        <v>0.35849056603773588</v>
      </c>
      <c r="AI653" s="227">
        <v>647</v>
      </c>
      <c r="AJ653" s="227" t="str">
        <f t="shared" si="256"/>
        <v>NA</v>
      </c>
      <c r="AK653" s="227" t="e">
        <f t="shared" si="257"/>
        <v>#VALUE!</v>
      </c>
      <c r="AL653" s="227" t="e">
        <f t="shared" si="258"/>
        <v>#VALUE!</v>
      </c>
      <c r="AM653" s="227">
        <f t="shared" si="259"/>
        <v>-1.4175258378032463E-2</v>
      </c>
      <c r="AN653" s="227">
        <f t="shared" si="260"/>
        <v>-0.26415094339622641</v>
      </c>
      <c r="AO653" s="227">
        <v>647</v>
      </c>
      <c r="AP653" s="227">
        <f t="shared" si="261"/>
        <v>648</v>
      </c>
      <c r="AQ653" s="227">
        <f t="shared" si="262"/>
        <v>9.2592592592592449E-3</v>
      </c>
      <c r="AR653" s="227">
        <f t="shared" si="263"/>
        <v>0.96544397400399196</v>
      </c>
      <c r="AS653" s="227">
        <f t="shared" si="264"/>
        <v>0.21296296296296297</v>
      </c>
      <c r="AT653" s="227">
        <f t="shared" si="265"/>
        <v>0.20521140209181316</v>
      </c>
    </row>
    <row r="654" spans="23:46">
      <c r="W654" s="227">
        <v>648</v>
      </c>
      <c r="X654" s="227">
        <f t="shared" si="246"/>
        <v>649</v>
      </c>
      <c r="Y654" s="227">
        <f t="shared" si="247"/>
        <v>0.10909090909090907</v>
      </c>
      <c r="Z654" s="227">
        <f t="shared" si="248"/>
        <v>0.5928671846288498</v>
      </c>
      <c r="AA654" s="227">
        <f t="shared" si="249"/>
        <v>-0.16363636363636364</v>
      </c>
      <c r="AB654" s="227">
        <f t="shared" si="250"/>
        <v>-0.38930077694327464</v>
      </c>
      <c r="AC654" s="227">
        <v>648</v>
      </c>
      <c r="AD654" s="227" t="str">
        <f t="shared" si="251"/>
        <v>NA</v>
      </c>
      <c r="AE654" s="227" t="e">
        <f t="shared" si="252"/>
        <v>#VALUE!</v>
      </c>
      <c r="AF654" s="227" t="e">
        <f t="shared" si="253"/>
        <v>#VALUE!</v>
      </c>
      <c r="AG654" s="227">
        <f t="shared" si="254"/>
        <v>-4.9383284864531307E-2</v>
      </c>
      <c r="AH654" s="227">
        <f t="shared" si="255"/>
        <v>0.25471698113207547</v>
      </c>
      <c r="AI654" s="227">
        <v>648</v>
      </c>
      <c r="AJ654" s="227" t="str">
        <f t="shared" si="256"/>
        <v>NA</v>
      </c>
      <c r="AK654" s="227" t="e">
        <f t="shared" si="257"/>
        <v>#VALUE!</v>
      </c>
      <c r="AL654" s="227" t="e">
        <f t="shared" si="258"/>
        <v>#VALUE!</v>
      </c>
      <c r="AM654" s="227">
        <f t="shared" si="259"/>
        <v>0.58436119189244795</v>
      </c>
      <c r="AN654" s="227">
        <f t="shared" si="260"/>
        <v>-0.42452830188679247</v>
      </c>
      <c r="AO654" s="227">
        <v>648</v>
      </c>
      <c r="AP654" s="227">
        <f t="shared" si="261"/>
        <v>649</v>
      </c>
      <c r="AQ654" s="227">
        <f t="shared" si="262"/>
        <v>0</v>
      </c>
      <c r="AR654" s="227">
        <f t="shared" si="263"/>
        <v>1</v>
      </c>
      <c r="AS654" s="227">
        <f t="shared" si="264"/>
        <v>0</v>
      </c>
      <c r="AT654" s="227">
        <f t="shared" si="265"/>
        <v>1</v>
      </c>
    </row>
    <row r="655" spans="23:46">
      <c r="W655" s="227">
        <v>649</v>
      </c>
      <c r="X655" s="227">
        <f t="shared" si="246"/>
        <v>650</v>
      </c>
      <c r="Y655" s="227">
        <f t="shared" si="247"/>
        <v>9.9999999999999978E-2</v>
      </c>
      <c r="Z655" s="227">
        <f t="shared" si="248"/>
        <v>0.62679491924311237</v>
      </c>
      <c r="AA655" s="227">
        <f t="shared" si="249"/>
        <v>0.1</v>
      </c>
      <c r="AB655" s="227">
        <f t="shared" si="250"/>
        <v>-0.62679491924311237</v>
      </c>
      <c r="AC655" s="227">
        <v>649</v>
      </c>
      <c r="AD655" s="227" t="str">
        <f t="shared" si="251"/>
        <v>NA</v>
      </c>
      <c r="AE655" s="227" t="e">
        <f t="shared" si="252"/>
        <v>#VALUE!</v>
      </c>
      <c r="AF655" s="227" t="e">
        <f t="shared" si="253"/>
        <v>#VALUE!</v>
      </c>
      <c r="AG655" s="227">
        <f t="shared" si="254"/>
        <v>-0.43667157621601843</v>
      </c>
      <c r="AH655" s="227">
        <f t="shared" si="255"/>
        <v>0.15094339622641512</v>
      </c>
      <c r="AI655" s="227">
        <v>649</v>
      </c>
      <c r="AJ655" s="227" t="str">
        <f t="shared" si="256"/>
        <v>NA</v>
      </c>
      <c r="AK655" s="227" t="e">
        <f t="shared" si="257"/>
        <v>#VALUE!</v>
      </c>
      <c r="AL655" s="227" t="e">
        <f t="shared" si="258"/>
        <v>#VALUE!</v>
      </c>
      <c r="AM655" s="227">
        <f t="shared" si="259"/>
        <v>0.63405882578330752</v>
      </c>
      <c r="AN655" s="227">
        <f t="shared" si="260"/>
        <v>-0.26803342199886893</v>
      </c>
      <c r="AO655" s="227">
        <v>649</v>
      </c>
      <c r="AP655" s="227" t="str">
        <f t="shared" si="261"/>
        <v>NA</v>
      </c>
      <c r="AQ655" s="227" t="e">
        <f t="shared" si="262"/>
        <v>#VALUE!</v>
      </c>
      <c r="AR655" s="227" t="e">
        <f t="shared" si="263"/>
        <v>#VALUE!</v>
      </c>
      <c r="AS655" s="227">
        <f t="shared" si="264"/>
        <v>-0.21296296296296297</v>
      </c>
      <c r="AT655" s="227">
        <f t="shared" si="265"/>
        <v>0.20521140209181316</v>
      </c>
    </row>
    <row r="656" spans="23:46">
      <c r="W656" s="227">
        <v>650</v>
      </c>
      <c r="X656" s="227">
        <f t="shared" si="246"/>
        <v>651</v>
      </c>
      <c r="Y656" s="227">
        <f t="shared" si="247"/>
        <v>9.0909090909090884E-2</v>
      </c>
      <c r="Z656" s="227">
        <f t="shared" si="248"/>
        <v>0.66072265385737494</v>
      </c>
      <c r="AA656" s="227">
        <f t="shared" si="249"/>
        <v>0.36363636363636365</v>
      </c>
      <c r="AB656" s="227">
        <f t="shared" si="250"/>
        <v>0.35710938457050079</v>
      </c>
      <c r="AC656" s="227">
        <v>650</v>
      </c>
      <c r="AD656" s="227" t="str">
        <f t="shared" si="251"/>
        <v>NA</v>
      </c>
      <c r="AE656" s="227" t="e">
        <f t="shared" si="252"/>
        <v>#VALUE!</v>
      </c>
      <c r="AF656" s="227" t="e">
        <f t="shared" si="253"/>
        <v>#VALUE!</v>
      </c>
      <c r="AG656" s="227">
        <f t="shared" si="254"/>
        <v>-0.82395986756750583</v>
      </c>
      <c r="AH656" s="227">
        <f t="shared" si="255"/>
        <v>4.7169811320754707E-2</v>
      </c>
      <c r="AI656" s="227">
        <v>650</v>
      </c>
      <c r="AJ656" s="227" t="str">
        <f t="shared" si="256"/>
        <v>NA</v>
      </c>
      <c r="AK656" s="227" t="e">
        <f t="shared" si="257"/>
        <v>#VALUE!</v>
      </c>
      <c r="AL656" s="227" t="e">
        <f t="shared" si="258"/>
        <v>#VALUE!</v>
      </c>
      <c r="AM656" s="227">
        <f t="shared" si="259"/>
        <v>0.19589973400339322</v>
      </c>
      <c r="AN656" s="227">
        <f t="shared" si="260"/>
        <v>0.17012566978104537</v>
      </c>
      <c r="AO656" s="227">
        <v>650</v>
      </c>
      <c r="AP656" s="227" t="str">
        <f t="shared" si="261"/>
        <v>NA</v>
      </c>
      <c r="AQ656" s="227" t="e">
        <f t="shared" si="262"/>
        <v>#VALUE!</v>
      </c>
      <c r="AR656" s="227" t="e">
        <f t="shared" si="263"/>
        <v>#VALUE!</v>
      </c>
      <c r="AS656" s="227">
        <f t="shared" si="264"/>
        <v>-0.42592592592592593</v>
      </c>
      <c r="AT656" s="227">
        <f t="shared" si="265"/>
        <v>-0.58957719581637369</v>
      </c>
    </row>
    <row r="657" spans="23:46">
      <c r="W657" s="227">
        <v>651</v>
      </c>
      <c r="X657" s="227">
        <f t="shared" si="246"/>
        <v>652</v>
      </c>
      <c r="Y657" s="227">
        <f t="shared" si="247"/>
        <v>8.1818181818181845E-2</v>
      </c>
      <c r="Z657" s="227">
        <f t="shared" si="248"/>
        <v>0.69465038847163718</v>
      </c>
      <c r="AA657" s="227">
        <f t="shared" si="249"/>
        <v>0.15228444267305202</v>
      </c>
      <c r="AB657" s="227">
        <f t="shared" si="250"/>
        <v>0.51830984645749067</v>
      </c>
      <c r="AC657" s="227">
        <v>651</v>
      </c>
      <c r="AD657" s="227" t="str">
        <f t="shared" si="251"/>
        <v>NA</v>
      </c>
      <c r="AE657" s="227" t="e">
        <f t="shared" si="252"/>
        <v>#VALUE!</v>
      </c>
      <c r="AF657" s="227" t="e">
        <f t="shared" si="253"/>
        <v>#VALUE!</v>
      </c>
      <c r="AG657" s="227">
        <f t="shared" si="254"/>
        <v>-0.78875184108100693</v>
      </c>
      <c r="AH657" s="227">
        <f t="shared" si="255"/>
        <v>-5.6603773584905662E-2</v>
      </c>
      <c r="AI657" s="227">
        <v>651</v>
      </c>
      <c r="AJ657" s="227" t="str">
        <f t="shared" si="256"/>
        <v>NA</v>
      </c>
      <c r="AK657" s="227" t="e">
        <f t="shared" si="257"/>
        <v>#VALUE!</v>
      </c>
      <c r="AL657" s="227" t="e">
        <f t="shared" si="258"/>
        <v>#VALUE!</v>
      </c>
      <c r="AM657" s="227">
        <f t="shared" si="259"/>
        <v>-0.24225935777652108</v>
      </c>
      <c r="AN657" s="227">
        <f t="shared" si="260"/>
        <v>0.60828476156095967</v>
      </c>
      <c r="AO657" s="227">
        <v>651</v>
      </c>
      <c r="AP657" s="227" t="str">
        <f t="shared" si="261"/>
        <v>NA</v>
      </c>
      <c r="AQ657" s="227" t="e">
        <f t="shared" si="262"/>
        <v>#VALUE!</v>
      </c>
      <c r="AR657" s="227" t="e">
        <f t="shared" si="263"/>
        <v>#VALUE!</v>
      </c>
      <c r="AS657" s="227">
        <f t="shared" si="264"/>
        <v>-0.12054849894876704</v>
      </c>
      <c r="AT657" s="227">
        <f t="shared" si="265"/>
        <v>-0.48657390273320561</v>
      </c>
    </row>
    <row r="658" spans="23:46">
      <c r="W658" s="227">
        <v>652</v>
      </c>
      <c r="X658" s="227">
        <f t="shared" si="246"/>
        <v>653</v>
      </c>
      <c r="Y658" s="227">
        <f t="shared" si="247"/>
        <v>7.2727272727272751E-2</v>
      </c>
      <c r="Z658" s="227">
        <f t="shared" si="248"/>
        <v>0.72857812308589975</v>
      </c>
      <c r="AA658" s="227">
        <f t="shared" si="249"/>
        <v>-0.56798349750419752</v>
      </c>
      <c r="AB658" s="227">
        <f t="shared" si="250"/>
        <v>-0.2019580937197589</v>
      </c>
      <c r="AC658" s="227">
        <v>652</v>
      </c>
      <c r="AD658" s="227" t="str">
        <f t="shared" si="251"/>
        <v>NA</v>
      </c>
      <c r="AE658" s="227" t="e">
        <f t="shared" si="252"/>
        <v>#VALUE!</v>
      </c>
      <c r="AF658" s="227" t="e">
        <f t="shared" si="253"/>
        <v>#VALUE!</v>
      </c>
      <c r="AG658" s="227">
        <f t="shared" si="254"/>
        <v>-0.40146354972951975</v>
      </c>
      <c r="AH658" s="227">
        <f t="shared" si="255"/>
        <v>-0.16037735849056603</v>
      </c>
      <c r="AI658" s="227">
        <v>652</v>
      </c>
      <c r="AJ658" s="227" t="str">
        <f t="shared" si="256"/>
        <v>NA</v>
      </c>
      <c r="AK658" s="227" t="e">
        <f t="shared" si="257"/>
        <v>#VALUE!</v>
      </c>
      <c r="AL658" s="227" t="e">
        <f t="shared" si="258"/>
        <v>#VALUE!</v>
      </c>
      <c r="AM658" s="227">
        <f t="shared" si="259"/>
        <v>-0.43396226415094341</v>
      </c>
      <c r="AN658" s="227">
        <f t="shared" si="260"/>
        <v>0.61956921837894674</v>
      </c>
      <c r="AO658" s="227">
        <v>652</v>
      </c>
      <c r="AP658" s="227" t="str">
        <f t="shared" si="261"/>
        <v>NA</v>
      </c>
      <c r="AQ658" s="227" t="e">
        <f t="shared" si="262"/>
        <v>#VALUE!</v>
      </c>
      <c r="AR658" s="227" t="e">
        <f t="shared" si="263"/>
        <v>#VALUE!</v>
      </c>
      <c r="AS658" s="227">
        <f t="shared" si="264"/>
        <v>0.46127713599645681</v>
      </c>
      <c r="AT658" s="227">
        <f t="shared" si="265"/>
        <v>9.5251732212018214E-2</v>
      </c>
    </row>
    <row r="659" spans="23:46">
      <c r="W659" s="227">
        <v>653</v>
      </c>
      <c r="X659" s="227">
        <f t="shared" si="246"/>
        <v>654</v>
      </c>
      <c r="Y659" s="227">
        <f t="shared" si="247"/>
        <v>6.3636363636363658E-2</v>
      </c>
      <c r="Z659" s="227">
        <f t="shared" si="248"/>
        <v>0.76250585770016233</v>
      </c>
      <c r="AA659" s="227">
        <f t="shared" si="249"/>
        <v>-0.28925391534197575</v>
      </c>
      <c r="AB659" s="227">
        <f t="shared" si="250"/>
        <v>-0.34545454545454546</v>
      </c>
      <c r="AC659" s="227">
        <v>653</v>
      </c>
      <c r="AD659" s="227" t="str">
        <f t="shared" si="251"/>
        <v>NA</v>
      </c>
      <c r="AE659" s="227" t="e">
        <f t="shared" si="252"/>
        <v>#VALUE!</v>
      </c>
      <c r="AF659" s="227" t="e">
        <f t="shared" si="253"/>
        <v>#VALUE!</v>
      </c>
      <c r="AG659" s="227">
        <f t="shared" si="254"/>
        <v>-1.4175258378032463E-2</v>
      </c>
      <c r="AH659" s="227">
        <f t="shared" si="255"/>
        <v>-0.26415094339622641</v>
      </c>
      <c r="AI659" s="227">
        <v>653</v>
      </c>
      <c r="AJ659" s="227" t="str">
        <f t="shared" si="256"/>
        <v>NA</v>
      </c>
      <c r="AK659" s="227" t="e">
        <f t="shared" si="257"/>
        <v>#VALUE!</v>
      </c>
      <c r="AL659" s="227" t="e">
        <f t="shared" si="258"/>
        <v>#VALUE!</v>
      </c>
      <c r="AM659" s="227">
        <f t="shared" si="259"/>
        <v>-0.27358490566037735</v>
      </c>
      <c r="AN659" s="227">
        <f t="shared" si="260"/>
        <v>2.1032768108466382E-2</v>
      </c>
      <c r="AO659" s="227">
        <v>653</v>
      </c>
      <c r="AP659" s="227" t="str">
        <f t="shared" si="261"/>
        <v>NA</v>
      </c>
      <c r="AQ659" s="227" t="e">
        <f t="shared" si="262"/>
        <v>#VALUE!</v>
      </c>
      <c r="AR659" s="227" t="e">
        <f t="shared" si="263"/>
        <v>#VALUE!</v>
      </c>
      <c r="AS659" s="227">
        <f t="shared" si="264"/>
        <v>0.62413322181238173</v>
      </c>
      <c r="AT659" s="227">
        <f t="shared" si="265"/>
        <v>0.43518518518518517</v>
      </c>
    </row>
    <row r="660" spans="23:46">
      <c r="W660" s="227">
        <v>654</v>
      </c>
      <c r="X660" s="227">
        <f t="shared" si="246"/>
        <v>655</v>
      </c>
      <c r="Y660" s="227">
        <f t="shared" si="247"/>
        <v>5.4545454545454564E-2</v>
      </c>
      <c r="Z660" s="227">
        <f t="shared" si="248"/>
        <v>0.79643359231442479</v>
      </c>
      <c r="AA660" s="227">
        <f t="shared" si="249"/>
        <v>0.69465038847163718</v>
      </c>
      <c r="AB660" s="227">
        <f t="shared" si="250"/>
        <v>-8.1818181818181845E-2</v>
      </c>
      <c r="AC660" s="227">
        <v>654</v>
      </c>
      <c r="AD660" s="227" t="str">
        <f t="shared" si="251"/>
        <v>NA</v>
      </c>
      <c r="AE660" s="227" t="e">
        <f t="shared" si="252"/>
        <v>#VALUE!</v>
      </c>
      <c r="AF660" s="227" t="e">
        <f t="shared" si="253"/>
        <v>#VALUE!</v>
      </c>
      <c r="AG660" s="227">
        <f t="shared" si="254"/>
        <v>0.37311303297345477</v>
      </c>
      <c r="AH660" s="227">
        <f t="shared" si="255"/>
        <v>-0.36792452830188677</v>
      </c>
      <c r="AI660" s="227">
        <v>654</v>
      </c>
      <c r="AJ660" s="227" t="str">
        <f t="shared" si="256"/>
        <v>NA</v>
      </c>
      <c r="AK660" s="227" t="e">
        <f t="shared" si="257"/>
        <v>#VALUE!</v>
      </c>
      <c r="AL660" s="227" t="e">
        <f t="shared" si="258"/>
        <v>#VALUE!</v>
      </c>
      <c r="AM660" s="227">
        <f t="shared" si="259"/>
        <v>-0.1132075471698113</v>
      </c>
      <c r="AN660" s="227">
        <f t="shared" si="260"/>
        <v>-0.57750368216201398</v>
      </c>
      <c r="AO660" s="227">
        <v>654</v>
      </c>
      <c r="AP660" s="227" t="str">
        <f t="shared" si="261"/>
        <v>NA</v>
      </c>
      <c r="AQ660" s="227" t="e">
        <f t="shared" si="262"/>
        <v>#VALUE!</v>
      </c>
      <c r="AR660" s="227" t="e">
        <f t="shared" si="263"/>
        <v>#VALUE!</v>
      </c>
      <c r="AS660" s="227">
        <f t="shared" si="264"/>
        <v>-0.17065537609580511</v>
      </c>
      <c r="AT660" s="227">
        <f t="shared" si="265"/>
        <v>0.22222222222222221</v>
      </c>
    </row>
    <row r="661" spans="23:46">
      <c r="W661" s="227">
        <v>655</v>
      </c>
      <c r="X661" s="227">
        <f t="shared" si="246"/>
        <v>656</v>
      </c>
      <c r="Y661" s="227">
        <f t="shared" si="247"/>
        <v>4.545454545454547E-2</v>
      </c>
      <c r="Z661" s="227">
        <f t="shared" si="248"/>
        <v>0.83036132692868736</v>
      </c>
      <c r="AA661" s="227">
        <f t="shared" si="249"/>
        <v>0.32144530771474961</v>
      </c>
      <c r="AB661" s="227">
        <f t="shared" si="250"/>
        <v>0.18181818181818182</v>
      </c>
      <c r="AC661" s="227">
        <v>655</v>
      </c>
      <c r="AD661" s="227" t="str">
        <f t="shared" si="251"/>
        <v>NA</v>
      </c>
      <c r="AE661" s="227" t="e">
        <f t="shared" si="252"/>
        <v>#VALUE!</v>
      </c>
      <c r="AF661" s="227" t="e">
        <f t="shared" si="253"/>
        <v>#VALUE!</v>
      </c>
      <c r="AG661" s="227">
        <f t="shared" si="254"/>
        <v>0.76040132432494212</v>
      </c>
      <c r="AH661" s="227">
        <f t="shared" si="255"/>
        <v>-0.47169811320754718</v>
      </c>
      <c r="AI661" s="227">
        <v>655</v>
      </c>
      <c r="AJ661" s="227" t="str">
        <f t="shared" si="256"/>
        <v>NA</v>
      </c>
      <c r="AK661" s="227" t="e">
        <f t="shared" si="257"/>
        <v>#VALUE!</v>
      </c>
      <c r="AL661" s="227" t="e">
        <f t="shared" si="258"/>
        <v>#VALUE!</v>
      </c>
      <c r="AM661" s="227">
        <f t="shared" si="259"/>
        <v>4.716981132075472E-2</v>
      </c>
      <c r="AN661" s="227">
        <f t="shared" si="260"/>
        <v>-0.82395986756750583</v>
      </c>
      <c r="AO661" s="227">
        <v>655</v>
      </c>
      <c r="AP661" s="227" t="str">
        <f t="shared" si="261"/>
        <v>NA</v>
      </c>
      <c r="AQ661" s="227" t="e">
        <f t="shared" si="262"/>
        <v>#VALUE!</v>
      </c>
      <c r="AR661" s="227" t="e">
        <f t="shared" si="263"/>
        <v>#VALUE!</v>
      </c>
      <c r="AS661" s="227">
        <f t="shared" si="264"/>
        <v>-0.96544397400399196</v>
      </c>
      <c r="AT661" s="227">
        <f t="shared" si="265"/>
        <v>9.2592592592592449E-3</v>
      </c>
    </row>
    <row r="662" spans="23:46">
      <c r="W662" s="227">
        <v>656</v>
      </c>
      <c r="X662" s="227">
        <f t="shared" si="246"/>
        <v>657</v>
      </c>
      <c r="Y662" s="227">
        <f t="shared" si="247"/>
        <v>3.6363636363636376E-2</v>
      </c>
      <c r="Z662" s="227">
        <f t="shared" si="248"/>
        <v>0.86428906154294993</v>
      </c>
      <c r="AA662" s="227">
        <f t="shared" si="249"/>
        <v>-0.66245899609886338</v>
      </c>
      <c r="AB662" s="227">
        <f t="shared" si="250"/>
        <v>0.44545454545454544</v>
      </c>
      <c r="AC662" s="227">
        <v>656</v>
      </c>
      <c r="AD662" s="227" t="str">
        <f t="shared" si="251"/>
        <v>NA</v>
      </c>
      <c r="AE662" s="227" t="e">
        <f t="shared" si="252"/>
        <v>#VALUE!</v>
      </c>
      <c r="AF662" s="227" t="e">
        <f t="shared" si="253"/>
        <v>#VALUE!</v>
      </c>
      <c r="AG662" s="227">
        <f t="shared" si="254"/>
        <v>0.65983289000565548</v>
      </c>
      <c r="AH662" s="227">
        <f t="shared" si="255"/>
        <v>-0.29380748622121683</v>
      </c>
      <c r="AI662" s="227">
        <v>656</v>
      </c>
      <c r="AJ662" s="227" t="str">
        <f t="shared" si="256"/>
        <v>NA</v>
      </c>
      <c r="AK662" s="227" t="e">
        <f t="shared" si="257"/>
        <v>#VALUE!</v>
      </c>
      <c r="AL662" s="227" t="e">
        <f t="shared" si="258"/>
        <v>#VALUE!</v>
      </c>
      <c r="AM662" s="227">
        <f t="shared" si="259"/>
        <v>0.20754716981132076</v>
      </c>
      <c r="AN662" s="227">
        <f t="shared" si="260"/>
        <v>-0.22542341729702547</v>
      </c>
      <c r="AO662" s="227">
        <v>656</v>
      </c>
      <c r="AP662" s="227" t="str">
        <f t="shared" si="261"/>
        <v>NA</v>
      </c>
      <c r="AQ662" s="227" t="e">
        <f t="shared" si="262"/>
        <v>#VALUE!</v>
      </c>
      <c r="AR662" s="227" t="e">
        <f t="shared" si="263"/>
        <v>#VALUE!</v>
      </c>
      <c r="AS662" s="227">
        <f t="shared" si="264"/>
        <v>-0.23976742808782131</v>
      </c>
      <c r="AT662" s="227">
        <f t="shared" si="265"/>
        <v>-0.20370370370370369</v>
      </c>
    </row>
    <row r="663" spans="23:46">
      <c r="W663" s="227">
        <v>657</v>
      </c>
      <c r="X663" s="227">
        <f t="shared" si="246"/>
        <v>658</v>
      </c>
      <c r="Y663" s="227">
        <f t="shared" si="247"/>
        <v>2.7272727272727282E-2</v>
      </c>
      <c r="Z663" s="227">
        <f t="shared" si="248"/>
        <v>0.89821679615721239</v>
      </c>
      <c r="AA663" s="227">
        <f t="shared" si="249"/>
        <v>-0.29477841674730965</v>
      </c>
      <c r="AB663" s="227">
        <f t="shared" si="250"/>
        <v>-7.1246987037128839E-2</v>
      </c>
      <c r="AC663" s="227">
        <v>657</v>
      </c>
      <c r="AD663" s="227" t="str">
        <f t="shared" si="251"/>
        <v>NA</v>
      </c>
      <c r="AE663" s="227" t="e">
        <f t="shared" si="252"/>
        <v>#VALUE!</v>
      </c>
      <c r="AF663" s="227" t="e">
        <f t="shared" si="253"/>
        <v>#VALUE!</v>
      </c>
      <c r="AG663" s="227">
        <f t="shared" si="254"/>
        <v>0.3763181835598286</v>
      </c>
      <c r="AH663" s="227">
        <f t="shared" si="255"/>
        <v>-1.0292779775390004E-2</v>
      </c>
      <c r="AI663" s="227">
        <v>657</v>
      </c>
      <c r="AJ663" s="227" t="str">
        <f t="shared" si="256"/>
        <v>NA</v>
      </c>
      <c r="AK663" s="227" t="e">
        <f t="shared" si="257"/>
        <v>#VALUE!</v>
      </c>
      <c r="AL663" s="227" t="e">
        <f t="shared" si="258"/>
        <v>#VALUE!</v>
      </c>
      <c r="AM663" s="227">
        <f t="shared" si="259"/>
        <v>0.36792452830188677</v>
      </c>
      <c r="AN663" s="227">
        <f t="shared" si="260"/>
        <v>0.37311303297345477</v>
      </c>
      <c r="AO663" s="227">
        <v>657</v>
      </c>
      <c r="AP663" s="227" t="str">
        <f t="shared" si="261"/>
        <v>NA</v>
      </c>
      <c r="AQ663" s="227" t="e">
        <f t="shared" si="262"/>
        <v>#VALUE!</v>
      </c>
      <c r="AR663" s="227" t="e">
        <f t="shared" si="263"/>
        <v>#VALUE!</v>
      </c>
      <c r="AS663" s="227">
        <f t="shared" si="264"/>
        <v>0.55502116982036553</v>
      </c>
      <c r="AT663" s="227">
        <f t="shared" si="265"/>
        <v>-0.41666666666666669</v>
      </c>
    </row>
    <row r="664" spans="23:46">
      <c r="W664" s="227">
        <v>658</v>
      </c>
      <c r="X664" s="227">
        <f t="shared" si="246"/>
        <v>659</v>
      </c>
      <c r="Y664" s="227">
        <f t="shared" si="247"/>
        <v>1.8181818181818188E-2</v>
      </c>
      <c r="Z664" s="227">
        <f t="shared" si="248"/>
        <v>0.93214453077147497</v>
      </c>
      <c r="AA664" s="227">
        <f t="shared" si="249"/>
        <v>0.42548952342993968</v>
      </c>
      <c r="AB664" s="227">
        <f t="shared" si="250"/>
        <v>-0.79151492721437822</v>
      </c>
      <c r="AC664" s="227">
        <v>658</v>
      </c>
      <c r="AD664" s="227" t="str">
        <f t="shared" si="251"/>
        <v>NA</v>
      </c>
      <c r="AE664" s="227" t="e">
        <f t="shared" si="252"/>
        <v>#VALUE!</v>
      </c>
      <c r="AF664" s="227" t="e">
        <f t="shared" si="253"/>
        <v>#VALUE!</v>
      </c>
      <c r="AG664" s="227">
        <f t="shared" si="254"/>
        <v>9.2803477114001665E-2</v>
      </c>
      <c r="AH664" s="227">
        <f t="shared" si="255"/>
        <v>0.27322192667043693</v>
      </c>
      <c r="AI664" s="227">
        <v>658</v>
      </c>
      <c r="AJ664" s="227" t="str">
        <f t="shared" si="256"/>
        <v>NA</v>
      </c>
      <c r="AK664" s="227" t="e">
        <f t="shared" si="257"/>
        <v>#VALUE!</v>
      </c>
      <c r="AL664" s="227" t="e">
        <f t="shared" si="258"/>
        <v>#VALUE!</v>
      </c>
      <c r="AM664" s="227">
        <f t="shared" si="259"/>
        <v>0.42267780733295629</v>
      </c>
      <c r="AN664" s="227">
        <f t="shared" si="260"/>
        <v>0.78870321111739494</v>
      </c>
      <c r="AO664" s="227">
        <v>658</v>
      </c>
      <c r="AP664" s="227" t="str">
        <f t="shared" si="261"/>
        <v>NA</v>
      </c>
      <c r="AQ664" s="227" t="e">
        <f t="shared" si="262"/>
        <v>#VALUE!</v>
      </c>
      <c r="AR664" s="227" t="e">
        <f t="shared" si="263"/>
        <v>#VALUE!</v>
      </c>
      <c r="AS664" s="227">
        <f t="shared" si="264"/>
        <v>0.51187066946995441</v>
      </c>
      <c r="AT664" s="227">
        <f t="shared" si="265"/>
        <v>-0.14584526568551592</v>
      </c>
    </row>
    <row r="665" spans="23:46">
      <c r="W665" s="227">
        <v>659</v>
      </c>
      <c r="X665" s="227">
        <f t="shared" si="246"/>
        <v>660</v>
      </c>
      <c r="Y665" s="227">
        <f t="shared" si="247"/>
        <v>9.0909090909090939E-3</v>
      </c>
      <c r="Z665" s="227">
        <f t="shared" si="248"/>
        <v>0.96607226538573743</v>
      </c>
      <c r="AA665" s="227">
        <f t="shared" si="249"/>
        <v>0.26363636363636367</v>
      </c>
      <c r="AB665" s="227">
        <f t="shared" si="250"/>
        <v>1.6095696186386843E-2</v>
      </c>
      <c r="AC665" s="227">
        <v>659</v>
      </c>
      <c r="AD665" s="227" t="str">
        <f t="shared" si="251"/>
        <v>NA</v>
      </c>
      <c r="AE665" s="227" t="e">
        <f t="shared" si="252"/>
        <v>#VALUE!</v>
      </c>
      <c r="AF665" s="227" t="e">
        <f t="shared" si="253"/>
        <v>#VALUE!</v>
      </c>
      <c r="AG665" s="227">
        <f t="shared" si="254"/>
        <v>-0.1907112293318253</v>
      </c>
      <c r="AH665" s="227">
        <f t="shared" si="255"/>
        <v>0.55673663311626387</v>
      </c>
      <c r="AI665" s="227">
        <v>659</v>
      </c>
      <c r="AJ665" s="227" t="str">
        <f t="shared" si="256"/>
        <v>NA</v>
      </c>
      <c r="AK665" s="227" t="e">
        <f t="shared" si="257"/>
        <v>#VALUE!</v>
      </c>
      <c r="AL665" s="227" t="e">
        <f t="shared" si="258"/>
        <v>#VALUE!</v>
      </c>
      <c r="AM665" s="227">
        <f t="shared" si="259"/>
        <v>-1.548128444695801E-2</v>
      </c>
      <c r="AN665" s="227">
        <f t="shared" si="260"/>
        <v>0.35054411933748059</v>
      </c>
      <c r="AO665" s="227">
        <v>659</v>
      </c>
      <c r="AP665" s="227" t="str">
        <f t="shared" si="261"/>
        <v>NA</v>
      </c>
      <c r="AQ665" s="227" t="e">
        <f t="shared" si="262"/>
        <v>#VALUE!</v>
      </c>
      <c r="AR665" s="227" t="e">
        <f t="shared" si="263"/>
        <v>#VALUE!</v>
      </c>
      <c r="AS665" s="227">
        <f t="shared" si="264"/>
        <v>-6.9954965475269415E-2</v>
      </c>
      <c r="AT665" s="227">
        <f t="shared" si="265"/>
        <v>0.43598036925970801</v>
      </c>
    </row>
    <row r="666" spans="23:46">
      <c r="W666" s="227">
        <v>660</v>
      </c>
      <c r="X666" s="227">
        <f t="shared" si="246"/>
        <v>661</v>
      </c>
      <c r="Y666" s="227">
        <f t="shared" si="247"/>
        <v>0</v>
      </c>
      <c r="Z666" s="227">
        <f t="shared" si="248"/>
        <v>1</v>
      </c>
      <c r="AA666" s="227">
        <f t="shared" si="249"/>
        <v>0</v>
      </c>
      <c r="AB666" s="227">
        <f t="shared" si="250"/>
        <v>1</v>
      </c>
      <c r="AC666" s="227">
        <v>660</v>
      </c>
      <c r="AD666" s="227" t="str">
        <f t="shared" si="251"/>
        <v>NA</v>
      </c>
      <c r="AE666" s="227" t="e">
        <f t="shared" si="252"/>
        <v>#VALUE!</v>
      </c>
      <c r="AF666" s="227" t="e">
        <f t="shared" si="253"/>
        <v>#VALUE!</v>
      </c>
      <c r="AG666" s="227">
        <f t="shared" si="254"/>
        <v>-0.4742259357776521</v>
      </c>
      <c r="AH666" s="227">
        <f t="shared" si="255"/>
        <v>0.84025133956209075</v>
      </c>
      <c r="AI666" s="227">
        <v>660</v>
      </c>
      <c r="AJ666" s="227" t="str">
        <f t="shared" si="256"/>
        <v>NA</v>
      </c>
      <c r="AK666" s="227" t="e">
        <f t="shared" si="257"/>
        <v>#VALUE!</v>
      </c>
      <c r="AL666" s="227" t="e">
        <f t="shared" si="258"/>
        <v>#VALUE!</v>
      </c>
      <c r="AM666" s="227">
        <f t="shared" si="259"/>
        <v>-0.4536403762268722</v>
      </c>
      <c r="AN666" s="227">
        <f t="shared" si="260"/>
        <v>-8.7614972442433547E-2</v>
      </c>
      <c r="AO666" s="227">
        <v>660</v>
      </c>
      <c r="AP666" s="227" t="str">
        <f t="shared" si="261"/>
        <v>NA</v>
      </c>
      <c r="AQ666" s="227" t="e">
        <f t="shared" si="262"/>
        <v>#VALUE!</v>
      </c>
      <c r="AR666" s="227" t="e">
        <f t="shared" si="263"/>
        <v>#VALUE!</v>
      </c>
      <c r="AS666" s="227">
        <f t="shared" si="264"/>
        <v>-0.44444444444444442</v>
      </c>
      <c r="AT666" s="227">
        <f t="shared" si="265"/>
        <v>0.65868924780838989</v>
      </c>
    </row>
    <row r="667" spans="23:46">
      <c r="W667" s="227">
        <v>661</v>
      </c>
      <c r="X667" s="227" t="str">
        <f t="shared" si="246"/>
        <v>NA</v>
      </c>
      <c r="Y667" s="227" t="e">
        <f t="shared" si="247"/>
        <v>#VALUE!</v>
      </c>
      <c r="Z667" s="227" t="e">
        <f t="shared" si="248"/>
        <v>#VALUE!</v>
      </c>
      <c r="AA667" s="227">
        <f t="shared" si="249"/>
        <v>-0.26363636363636361</v>
      </c>
      <c r="AB667" s="227">
        <f t="shared" si="250"/>
        <v>1.609569618638701E-2</v>
      </c>
      <c r="AC667" s="227">
        <v>661</v>
      </c>
      <c r="AD667" s="227" t="str">
        <f t="shared" si="251"/>
        <v>NA</v>
      </c>
      <c r="AE667" s="227" t="e">
        <f t="shared" si="252"/>
        <v>#VALUE!</v>
      </c>
      <c r="AF667" s="227" t="e">
        <f t="shared" si="253"/>
        <v>#VALUE!</v>
      </c>
      <c r="AG667" s="227">
        <f t="shared" si="254"/>
        <v>-0.40566037735849059</v>
      </c>
      <c r="AH667" s="227">
        <f t="shared" si="255"/>
        <v>0.51394513891945026</v>
      </c>
      <c r="AI667" s="227">
        <v>661</v>
      </c>
      <c r="AJ667" s="227" t="str">
        <f t="shared" si="256"/>
        <v>NA</v>
      </c>
      <c r="AK667" s="227" t="e">
        <f t="shared" si="257"/>
        <v>#VALUE!</v>
      </c>
      <c r="AL667" s="227" t="e">
        <f t="shared" si="258"/>
        <v>#VALUE!</v>
      </c>
      <c r="AM667" s="227">
        <f t="shared" si="259"/>
        <v>-0.83081737729793981</v>
      </c>
      <c r="AN667" s="227">
        <f t="shared" si="260"/>
        <v>-0.49056603773584906</v>
      </c>
      <c r="AO667" s="227">
        <v>661</v>
      </c>
      <c r="AP667" s="227" t="str">
        <f t="shared" si="261"/>
        <v>NA</v>
      </c>
      <c r="AQ667" s="227" t="e">
        <f t="shared" si="262"/>
        <v>#VALUE!</v>
      </c>
      <c r="AR667" s="227" t="e">
        <f t="shared" si="263"/>
        <v>#VALUE!</v>
      </c>
      <c r="AS667" s="227">
        <f t="shared" si="264"/>
        <v>-0.23148148148148145</v>
      </c>
      <c r="AT667" s="227">
        <f t="shared" si="265"/>
        <v>-0.13609935009979707</v>
      </c>
    </row>
    <row r="668" spans="23:46">
      <c r="W668" s="227">
        <v>662</v>
      </c>
      <c r="X668" s="227" t="str">
        <f t="shared" si="246"/>
        <v>NA</v>
      </c>
      <c r="Y668" s="227" t="e">
        <f t="shared" si="247"/>
        <v>#VALUE!</v>
      </c>
      <c r="Z668" s="227" t="e">
        <f t="shared" si="248"/>
        <v>#VALUE!</v>
      </c>
      <c r="AA668" s="227">
        <f t="shared" si="249"/>
        <v>-0.42548952342993973</v>
      </c>
      <c r="AB668" s="227">
        <f t="shared" si="250"/>
        <v>-0.79151492721437833</v>
      </c>
      <c r="AC668" s="227">
        <v>662</v>
      </c>
      <c r="AD668" s="227" t="str">
        <f t="shared" si="251"/>
        <v>NA</v>
      </c>
      <c r="AE668" s="227" t="e">
        <f t="shared" si="252"/>
        <v>#VALUE!</v>
      </c>
      <c r="AF668" s="227" t="e">
        <f t="shared" si="253"/>
        <v>#VALUE!</v>
      </c>
      <c r="AG668" s="227">
        <f t="shared" si="254"/>
        <v>-0.30188679245283018</v>
      </c>
      <c r="AH668" s="227">
        <f t="shared" si="255"/>
        <v>0.12665684756796292</v>
      </c>
      <c r="AI668" s="227">
        <v>662</v>
      </c>
      <c r="AJ668" s="227" t="str">
        <f t="shared" si="256"/>
        <v>NA</v>
      </c>
      <c r="AK668" s="227" t="e">
        <f t="shared" si="257"/>
        <v>#VALUE!</v>
      </c>
      <c r="AL668" s="227" t="e">
        <f t="shared" si="258"/>
        <v>#VALUE!</v>
      </c>
      <c r="AM668" s="227">
        <f t="shared" si="259"/>
        <v>-0.23228092702745956</v>
      </c>
      <c r="AN668" s="227">
        <f t="shared" si="260"/>
        <v>-0.33018867924528306</v>
      </c>
      <c r="AO668" s="227">
        <v>662</v>
      </c>
      <c r="AP668" s="227" t="str">
        <f t="shared" si="261"/>
        <v>NA</v>
      </c>
      <c r="AQ668" s="227" t="e">
        <f t="shared" si="262"/>
        <v>#VALUE!</v>
      </c>
      <c r="AR668" s="227" t="e">
        <f t="shared" si="263"/>
        <v>#VALUE!</v>
      </c>
      <c r="AS668" s="227">
        <f t="shared" si="264"/>
        <v>-1.8518518518518545E-2</v>
      </c>
      <c r="AT668" s="227">
        <f t="shared" si="265"/>
        <v>-0.93088794800798369</v>
      </c>
    </row>
    <row r="669" spans="23:46">
      <c r="W669" s="227">
        <v>663</v>
      </c>
      <c r="X669" s="227" t="str">
        <f t="shared" si="246"/>
        <v>NA</v>
      </c>
      <c r="Y669" s="227" t="e">
        <f t="shared" si="247"/>
        <v>#VALUE!</v>
      </c>
      <c r="Z669" s="227" t="e">
        <f t="shared" si="248"/>
        <v>#VALUE!</v>
      </c>
      <c r="AA669" s="227">
        <f t="shared" si="249"/>
        <v>0.29477841674730965</v>
      </c>
      <c r="AB669" s="227">
        <f t="shared" si="250"/>
        <v>-7.1246987037128895E-2</v>
      </c>
      <c r="AC669" s="227">
        <v>663</v>
      </c>
      <c r="AD669" s="227" t="str">
        <f t="shared" si="251"/>
        <v>NA</v>
      </c>
      <c r="AE669" s="227" t="e">
        <f t="shared" si="252"/>
        <v>#VALUE!</v>
      </c>
      <c r="AF669" s="227" t="e">
        <f t="shared" si="253"/>
        <v>#VALUE!</v>
      </c>
      <c r="AG669" s="227">
        <f t="shared" si="254"/>
        <v>-0.19811320754716982</v>
      </c>
      <c r="AH669" s="227">
        <f t="shared" si="255"/>
        <v>-0.26063144378352426</v>
      </c>
      <c r="AI669" s="227">
        <v>663</v>
      </c>
      <c r="AJ669" s="227" t="str">
        <f t="shared" si="256"/>
        <v>NA</v>
      </c>
      <c r="AK669" s="227" t="e">
        <f t="shared" si="257"/>
        <v>#VALUE!</v>
      </c>
      <c r="AL669" s="227" t="e">
        <f t="shared" si="258"/>
        <v>#VALUE!</v>
      </c>
      <c r="AM669" s="227">
        <f t="shared" si="259"/>
        <v>0.3662555232430208</v>
      </c>
      <c r="AN669" s="227">
        <f t="shared" si="260"/>
        <v>-0.169811320754717</v>
      </c>
      <c r="AO669" s="227">
        <v>663</v>
      </c>
      <c r="AP669" s="227" t="str">
        <f t="shared" si="261"/>
        <v>NA</v>
      </c>
      <c r="AQ669" s="227" t="e">
        <f t="shared" si="262"/>
        <v>#VALUE!</v>
      </c>
      <c r="AR669" s="227" t="e">
        <f t="shared" si="263"/>
        <v>#VALUE!</v>
      </c>
      <c r="AS669" s="227">
        <f t="shared" si="264"/>
        <v>0.19444444444444445</v>
      </c>
      <c r="AT669" s="227">
        <f t="shared" si="265"/>
        <v>-0.27432345408382947</v>
      </c>
    </row>
    <row r="670" spans="23:46">
      <c r="W670" s="227">
        <v>664</v>
      </c>
      <c r="X670" s="227" t="str">
        <f t="shared" si="246"/>
        <v>NA</v>
      </c>
      <c r="Y670" s="227" t="e">
        <f t="shared" si="247"/>
        <v>#VALUE!</v>
      </c>
      <c r="Z670" s="227" t="e">
        <f t="shared" si="248"/>
        <v>#VALUE!</v>
      </c>
      <c r="AA670" s="227">
        <f t="shared" si="249"/>
        <v>0.66245899609886338</v>
      </c>
      <c r="AB670" s="227">
        <f t="shared" si="250"/>
        <v>0.44545454545454544</v>
      </c>
      <c r="AC670" s="227">
        <v>664</v>
      </c>
      <c r="AD670" s="227" t="str">
        <f t="shared" si="251"/>
        <v>NA</v>
      </c>
      <c r="AE670" s="227" t="e">
        <f t="shared" si="252"/>
        <v>#VALUE!</v>
      </c>
      <c r="AF670" s="227" t="e">
        <f t="shared" si="253"/>
        <v>#VALUE!</v>
      </c>
      <c r="AG670" s="227">
        <f t="shared" si="254"/>
        <v>-9.4339622641509413E-2</v>
      </c>
      <c r="AH670" s="227">
        <f t="shared" si="255"/>
        <v>-0.64791973513501167</v>
      </c>
      <c r="AI670" s="227">
        <v>664</v>
      </c>
      <c r="AJ670" s="227" t="str">
        <f t="shared" si="256"/>
        <v>NA</v>
      </c>
      <c r="AK670" s="227" t="e">
        <f t="shared" si="257"/>
        <v>#VALUE!</v>
      </c>
      <c r="AL670" s="227" t="e">
        <f t="shared" si="258"/>
        <v>#VALUE!</v>
      </c>
      <c r="AM670" s="227">
        <f t="shared" si="259"/>
        <v>0.96479197351350121</v>
      </c>
      <c r="AN670" s="227">
        <f t="shared" si="260"/>
        <v>-9.4339622641509413E-3</v>
      </c>
      <c r="AO670" s="227">
        <v>664</v>
      </c>
      <c r="AP670" s="227" t="str">
        <f t="shared" si="261"/>
        <v>NA</v>
      </c>
      <c r="AQ670" s="227" t="e">
        <f t="shared" si="262"/>
        <v>#VALUE!</v>
      </c>
      <c r="AR670" s="227" t="e">
        <f t="shared" si="263"/>
        <v>#VALUE!</v>
      </c>
      <c r="AS670" s="227">
        <f t="shared" si="264"/>
        <v>0.40740740740740738</v>
      </c>
      <c r="AT670" s="227">
        <f t="shared" si="265"/>
        <v>0.52046514382435727</v>
      </c>
    </row>
    <row r="671" spans="23:46">
      <c r="W671" s="227">
        <v>665</v>
      </c>
      <c r="X671" s="227" t="str">
        <f t="shared" si="246"/>
        <v>NA</v>
      </c>
      <c r="Y671" s="227" t="e">
        <f t="shared" si="247"/>
        <v>#VALUE!</v>
      </c>
      <c r="Z671" s="227" t="e">
        <f t="shared" si="248"/>
        <v>#VALUE!</v>
      </c>
      <c r="AA671" s="227">
        <f t="shared" si="249"/>
        <v>-0.32144530771474961</v>
      </c>
      <c r="AB671" s="227">
        <f t="shared" si="250"/>
        <v>0.18181818181818182</v>
      </c>
      <c r="AC671" s="227">
        <v>665</v>
      </c>
      <c r="AD671" s="227" t="str">
        <f t="shared" si="251"/>
        <v>NA</v>
      </c>
      <c r="AE671" s="227" t="e">
        <f t="shared" si="252"/>
        <v>#VALUE!</v>
      </c>
      <c r="AF671" s="227" t="e">
        <f t="shared" si="253"/>
        <v>#VALUE!</v>
      </c>
      <c r="AG671" s="227">
        <f t="shared" si="254"/>
        <v>9.433962264150943E-3</v>
      </c>
      <c r="AH671" s="227">
        <f t="shared" si="255"/>
        <v>-0.96479197351350121</v>
      </c>
      <c r="AI671" s="227">
        <v>665</v>
      </c>
      <c r="AJ671" s="227" t="str">
        <f t="shared" si="256"/>
        <v>NA</v>
      </c>
      <c r="AK671" s="227" t="e">
        <f t="shared" si="257"/>
        <v>#VALUE!</v>
      </c>
      <c r="AL671" s="227" t="e">
        <f t="shared" si="258"/>
        <v>#VALUE!</v>
      </c>
      <c r="AM671" s="227">
        <f t="shared" si="259"/>
        <v>0.4366715762160186</v>
      </c>
      <c r="AN671" s="227">
        <f t="shared" si="260"/>
        <v>0.15094339622641509</v>
      </c>
      <c r="AO671" s="227">
        <v>665</v>
      </c>
      <c r="AP671" s="227" t="str">
        <f t="shared" si="261"/>
        <v>NA</v>
      </c>
      <c r="AQ671" s="227" t="e">
        <f t="shared" si="262"/>
        <v>#VALUE!</v>
      </c>
      <c r="AR671" s="227" t="e">
        <f t="shared" si="263"/>
        <v>#VALUE!</v>
      </c>
      <c r="AS671" s="227">
        <f t="shared" si="264"/>
        <v>0.17114203242226481</v>
      </c>
      <c r="AT671" s="227">
        <f t="shared" si="265"/>
        <v>0.53716743620670349</v>
      </c>
    </row>
    <row r="672" spans="23:46">
      <c r="W672" s="227">
        <v>666</v>
      </c>
      <c r="X672" s="227" t="str">
        <f t="shared" si="246"/>
        <v>NA</v>
      </c>
      <c r="Y672" s="227" t="e">
        <f t="shared" si="247"/>
        <v>#VALUE!</v>
      </c>
      <c r="Z672" s="227" t="e">
        <f t="shared" si="248"/>
        <v>#VALUE!</v>
      </c>
      <c r="AA672" s="227">
        <f t="shared" si="249"/>
        <v>-0.6946503884716374</v>
      </c>
      <c r="AB672" s="227">
        <f t="shared" si="250"/>
        <v>-8.1818181818181818E-2</v>
      </c>
      <c r="AC672" s="227">
        <v>666</v>
      </c>
      <c r="AD672" s="227" t="str">
        <f t="shared" si="251"/>
        <v>NA</v>
      </c>
      <c r="AE672" s="227" t="e">
        <f t="shared" si="252"/>
        <v>#VALUE!</v>
      </c>
      <c r="AF672" s="227" t="e">
        <f t="shared" si="253"/>
        <v>#VALUE!</v>
      </c>
      <c r="AG672" s="227">
        <f t="shared" si="254"/>
        <v>0.11320754716981132</v>
      </c>
      <c r="AH672" s="227">
        <f t="shared" si="255"/>
        <v>-0.57750368216201398</v>
      </c>
      <c r="AI672" s="227">
        <v>666</v>
      </c>
      <c r="AJ672" s="227" t="str">
        <f t="shared" si="256"/>
        <v>NA</v>
      </c>
      <c r="AK672" s="227" t="e">
        <f t="shared" si="257"/>
        <v>#VALUE!</v>
      </c>
      <c r="AL672" s="227" t="e">
        <f t="shared" si="258"/>
        <v>#VALUE!</v>
      </c>
      <c r="AM672" s="227">
        <f t="shared" si="259"/>
        <v>-0.1618648740544617</v>
      </c>
      <c r="AN672" s="227">
        <f t="shared" si="260"/>
        <v>0.31132075471698112</v>
      </c>
      <c r="AO672" s="227">
        <v>666</v>
      </c>
      <c r="AP672" s="227" t="str">
        <f t="shared" si="261"/>
        <v>NA</v>
      </c>
      <c r="AQ672" s="227" t="e">
        <f t="shared" si="262"/>
        <v>#VALUE!</v>
      </c>
      <c r="AR672" s="227" t="e">
        <f t="shared" si="263"/>
        <v>#VALUE!</v>
      </c>
      <c r="AS672" s="227">
        <f t="shared" si="264"/>
        <v>-0.41068360252295905</v>
      </c>
      <c r="AT672" s="227">
        <f t="shared" si="265"/>
        <v>-4.4658198738520394E-2</v>
      </c>
    </row>
    <row r="673" spans="23:46">
      <c r="W673" s="227">
        <v>667</v>
      </c>
      <c r="X673" s="227" t="str">
        <f t="shared" si="246"/>
        <v>NA</v>
      </c>
      <c r="Y673" s="227" t="e">
        <f t="shared" si="247"/>
        <v>#VALUE!</v>
      </c>
      <c r="Z673" s="227" t="e">
        <f t="shared" si="248"/>
        <v>#VALUE!</v>
      </c>
      <c r="AA673" s="227">
        <f t="shared" si="249"/>
        <v>0.28925391534197575</v>
      </c>
      <c r="AB673" s="227">
        <f t="shared" si="250"/>
        <v>-0.34545454545454546</v>
      </c>
      <c r="AC673" s="227">
        <v>667</v>
      </c>
      <c r="AD673" s="227" t="str">
        <f t="shared" si="251"/>
        <v>NA</v>
      </c>
      <c r="AE673" s="227" t="e">
        <f t="shared" si="252"/>
        <v>#VALUE!</v>
      </c>
      <c r="AF673" s="227" t="e">
        <f t="shared" si="253"/>
        <v>#VALUE!</v>
      </c>
      <c r="AG673" s="227">
        <f t="shared" si="254"/>
        <v>0.21698113207547171</v>
      </c>
      <c r="AH673" s="227">
        <f t="shared" si="255"/>
        <v>-0.19021539081052663</v>
      </c>
      <c r="AI673" s="227">
        <v>667</v>
      </c>
      <c r="AJ673" s="227" t="str">
        <f t="shared" si="256"/>
        <v>NA</v>
      </c>
      <c r="AK673" s="227" t="e">
        <f t="shared" si="257"/>
        <v>#VALUE!</v>
      </c>
      <c r="AL673" s="227" t="e">
        <f t="shared" si="258"/>
        <v>#VALUE!</v>
      </c>
      <c r="AM673" s="227">
        <f t="shared" si="259"/>
        <v>-0.76040132432494212</v>
      </c>
      <c r="AN673" s="227">
        <f t="shared" si="260"/>
        <v>0.47169811320754718</v>
      </c>
      <c r="AO673" s="227">
        <v>667</v>
      </c>
      <c r="AP673" s="227" t="str">
        <f t="shared" si="261"/>
        <v>NA</v>
      </c>
      <c r="AQ673" s="227" t="e">
        <f t="shared" si="262"/>
        <v>#VALUE!</v>
      </c>
      <c r="AR673" s="227" t="e">
        <f t="shared" si="263"/>
        <v>#VALUE!</v>
      </c>
      <c r="AS673" s="227">
        <f t="shared" si="264"/>
        <v>-0.69324527380439804</v>
      </c>
      <c r="AT673" s="227">
        <f t="shared" si="265"/>
        <v>-0.45370370370370372</v>
      </c>
    </row>
    <row r="674" spans="23:46">
      <c r="W674" s="227">
        <v>668</v>
      </c>
      <c r="X674" s="227" t="str">
        <f t="shared" si="246"/>
        <v>NA</v>
      </c>
      <c r="Y674" s="227" t="e">
        <f t="shared" si="247"/>
        <v>#VALUE!</v>
      </c>
      <c r="Z674" s="227" t="e">
        <f t="shared" si="248"/>
        <v>#VALUE!</v>
      </c>
      <c r="AA674" s="227">
        <f t="shared" si="249"/>
        <v>0.56798349750419741</v>
      </c>
      <c r="AB674" s="227">
        <f t="shared" si="250"/>
        <v>-0.20195809371975887</v>
      </c>
      <c r="AC674" s="227">
        <v>668</v>
      </c>
      <c r="AD674" s="227" t="str">
        <f t="shared" si="251"/>
        <v>NA</v>
      </c>
      <c r="AE674" s="227" t="e">
        <f t="shared" si="252"/>
        <v>#VALUE!</v>
      </c>
      <c r="AF674" s="227" t="e">
        <f t="shared" si="253"/>
        <v>#VALUE!</v>
      </c>
      <c r="AG674" s="227">
        <f t="shared" si="254"/>
        <v>0.32075471698113206</v>
      </c>
      <c r="AH674" s="227">
        <f t="shared" si="255"/>
        <v>0.1970729005409606</v>
      </c>
      <c r="AI674" s="227">
        <v>668</v>
      </c>
      <c r="AJ674" s="227" t="str">
        <f t="shared" si="256"/>
        <v>NA</v>
      </c>
      <c r="AK674" s="227" t="e">
        <f t="shared" si="257"/>
        <v>#VALUE!</v>
      </c>
      <c r="AL674" s="227" t="e">
        <f t="shared" si="258"/>
        <v>#VALUE!</v>
      </c>
      <c r="AM674" s="227">
        <f t="shared" si="259"/>
        <v>-0.50518850467156806</v>
      </c>
      <c r="AN674" s="227">
        <f t="shared" si="260"/>
        <v>0.13916310088712947</v>
      </c>
      <c r="AO674" s="227">
        <v>668</v>
      </c>
      <c r="AP674" s="227" t="str">
        <f t="shared" si="261"/>
        <v>NA</v>
      </c>
      <c r="AQ674" s="227" t="e">
        <f t="shared" si="262"/>
        <v>#VALUE!</v>
      </c>
      <c r="AR674" s="227" t="e">
        <f t="shared" si="263"/>
        <v>#VALUE!</v>
      </c>
      <c r="AS674" s="227">
        <f t="shared" si="264"/>
        <v>0.10154332410378875</v>
      </c>
      <c r="AT674" s="227">
        <f t="shared" si="265"/>
        <v>-0.24074074074074076</v>
      </c>
    </row>
    <row r="675" spans="23:46">
      <c r="W675" s="227">
        <v>669</v>
      </c>
      <c r="X675" s="227" t="str">
        <f t="shared" si="246"/>
        <v>NA</v>
      </c>
      <c r="Y675" s="227" t="e">
        <f t="shared" si="247"/>
        <v>#VALUE!</v>
      </c>
      <c r="Z675" s="227" t="e">
        <f t="shared" si="248"/>
        <v>#VALUE!</v>
      </c>
      <c r="AA675" s="227">
        <f t="shared" si="249"/>
        <v>-0.15228444267305202</v>
      </c>
      <c r="AB675" s="227">
        <f t="shared" si="250"/>
        <v>0.51830984645749067</v>
      </c>
      <c r="AC675" s="227">
        <v>669</v>
      </c>
      <c r="AD675" s="227" t="str">
        <f t="shared" si="251"/>
        <v>NA</v>
      </c>
      <c r="AE675" s="227" t="e">
        <f t="shared" si="252"/>
        <v>#VALUE!</v>
      </c>
      <c r="AF675" s="227" t="e">
        <f t="shared" si="253"/>
        <v>#VALUE!</v>
      </c>
      <c r="AG675" s="227">
        <f t="shared" si="254"/>
        <v>0.42452830188679247</v>
      </c>
      <c r="AH675" s="227">
        <f t="shared" si="255"/>
        <v>0.58436119189244795</v>
      </c>
      <c r="AI675" s="227">
        <v>669</v>
      </c>
      <c r="AJ675" s="227" t="str">
        <f t="shared" si="256"/>
        <v>NA</v>
      </c>
      <c r="AK675" s="227" t="e">
        <f t="shared" si="257"/>
        <v>#VALUE!</v>
      </c>
      <c r="AL675" s="227" t="e">
        <f t="shared" si="258"/>
        <v>#VALUE!</v>
      </c>
      <c r="AM675" s="227">
        <f t="shared" si="259"/>
        <v>-6.7029412891653761E-2</v>
      </c>
      <c r="AN675" s="227">
        <f t="shared" si="260"/>
        <v>-0.29899599089278478</v>
      </c>
      <c r="AO675" s="227">
        <v>669</v>
      </c>
      <c r="AP675" s="227" t="str">
        <f t="shared" si="261"/>
        <v>NA</v>
      </c>
      <c r="AQ675" s="227" t="e">
        <f t="shared" si="262"/>
        <v>#VALUE!</v>
      </c>
      <c r="AR675" s="227" t="e">
        <f t="shared" si="263"/>
        <v>#VALUE!</v>
      </c>
      <c r="AS675" s="227">
        <f t="shared" si="264"/>
        <v>0.89633192201197565</v>
      </c>
      <c r="AT675" s="227">
        <f t="shared" si="265"/>
        <v>-2.777777777777779E-2</v>
      </c>
    </row>
    <row r="676" spans="23:46">
      <c r="W676" s="227">
        <v>670</v>
      </c>
      <c r="X676" s="227" t="str">
        <f t="shared" si="246"/>
        <v>NA</v>
      </c>
      <c r="Y676" s="227" t="e">
        <f t="shared" si="247"/>
        <v>#VALUE!</v>
      </c>
      <c r="Z676" s="227" t="e">
        <f t="shared" si="248"/>
        <v>#VALUE!</v>
      </c>
      <c r="AA676" s="227">
        <f t="shared" si="249"/>
        <v>-0.36363636363636365</v>
      </c>
      <c r="AB676" s="227">
        <f t="shared" si="250"/>
        <v>0.35710938457050079</v>
      </c>
      <c r="AC676" s="227">
        <v>670</v>
      </c>
      <c r="AD676" s="227" t="str">
        <f t="shared" si="251"/>
        <v>NA</v>
      </c>
      <c r="AE676" s="227" t="e">
        <f t="shared" si="252"/>
        <v>#VALUE!</v>
      </c>
      <c r="AF676" s="227" t="e">
        <f t="shared" si="253"/>
        <v>#VALUE!</v>
      </c>
      <c r="AG676" s="227">
        <f t="shared" si="254"/>
        <v>0.42267780733295629</v>
      </c>
      <c r="AH676" s="227">
        <f t="shared" si="255"/>
        <v>0.78870321111739494</v>
      </c>
      <c r="AI676" s="227">
        <v>670</v>
      </c>
      <c r="AJ676" s="227" t="str">
        <f t="shared" si="256"/>
        <v>NA</v>
      </c>
      <c r="AK676" s="227" t="e">
        <f t="shared" si="257"/>
        <v>#VALUE!</v>
      </c>
      <c r="AL676" s="227" t="e">
        <f t="shared" si="258"/>
        <v>#VALUE!</v>
      </c>
      <c r="AM676" s="227">
        <f t="shared" si="259"/>
        <v>0.37112967888826054</v>
      </c>
      <c r="AN676" s="227">
        <f t="shared" si="260"/>
        <v>-0.73715508267269914</v>
      </c>
      <c r="AO676" s="227">
        <v>670</v>
      </c>
      <c r="AP676" s="227" t="str">
        <f t="shared" si="261"/>
        <v>NA</v>
      </c>
      <c r="AQ676" s="227" t="e">
        <f t="shared" si="262"/>
        <v>#VALUE!</v>
      </c>
      <c r="AR676" s="227" t="e">
        <f t="shared" si="263"/>
        <v>#VALUE!</v>
      </c>
      <c r="AS676" s="227">
        <f t="shared" si="264"/>
        <v>0.30887948007983762</v>
      </c>
      <c r="AT676" s="227">
        <f t="shared" si="265"/>
        <v>0.18518518518518517</v>
      </c>
    </row>
    <row r="677" spans="23:46">
      <c r="W677" s="227">
        <v>671</v>
      </c>
      <c r="X677" s="227" t="str">
        <f t="shared" si="246"/>
        <v>NA</v>
      </c>
      <c r="Y677" s="227" t="e">
        <f t="shared" si="247"/>
        <v>#VALUE!</v>
      </c>
      <c r="Z677" s="227" t="e">
        <f t="shared" si="248"/>
        <v>#VALUE!</v>
      </c>
      <c r="AA677" s="227">
        <f t="shared" si="249"/>
        <v>-9.9999999999999978E-2</v>
      </c>
      <c r="AB677" s="227">
        <f t="shared" si="250"/>
        <v>-0.62679491924311237</v>
      </c>
      <c r="AC677" s="227">
        <v>671</v>
      </c>
      <c r="AD677" s="227" t="str">
        <f t="shared" si="251"/>
        <v>NA</v>
      </c>
      <c r="AE677" s="227" t="e">
        <f t="shared" si="252"/>
        <v>#VALUE!</v>
      </c>
      <c r="AF677" s="227" t="e">
        <f t="shared" si="253"/>
        <v>#VALUE!</v>
      </c>
      <c r="AG677" s="227">
        <f t="shared" si="254"/>
        <v>0.13916310088712947</v>
      </c>
      <c r="AH677" s="227">
        <f t="shared" si="255"/>
        <v>0.50518850467156806</v>
      </c>
      <c r="AI677" s="227">
        <v>671</v>
      </c>
      <c r="AJ677" s="227" t="str">
        <f t="shared" si="256"/>
        <v>NA</v>
      </c>
      <c r="AK677" s="227" t="e">
        <f t="shared" si="257"/>
        <v>#VALUE!</v>
      </c>
      <c r="AL677" s="227" t="e">
        <f t="shared" si="258"/>
        <v>#VALUE!</v>
      </c>
      <c r="AM677" s="227">
        <f t="shared" si="259"/>
        <v>0.3867924528301887</v>
      </c>
      <c r="AN677" s="227">
        <f t="shared" si="260"/>
        <v>-0.44352908594645252</v>
      </c>
      <c r="AO677" s="227">
        <v>671</v>
      </c>
      <c r="AP677" s="227" t="str">
        <f t="shared" si="261"/>
        <v>NA</v>
      </c>
      <c r="AQ677" s="227" t="e">
        <f t="shared" si="262"/>
        <v>#VALUE!</v>
      </c>
      <c r="AR677" s="227" t="e">
        <f t="shared" si="263"/>
        <v>#VALUE!</v>
      </c>
      <c r="AS677" s="227">
        <f t="shared" si="264"/>
        <v>-0.48590911782834922</v>
      </c>
      <c r="AT677" s="227">
        <f t="shared" si="265"/>
        <v>0.39814814814814814</v>
      </c>
    </row>
    <row r="678" spans="23:46">
      <c r="W678" s="227">
        <v>672</v>
      </c>
      <c r="X678" s="227" t="str">
        <f t="shared" si="246"/>
        <v>NA</v>
      </c>
      <c r="Y678" s="227" t="e">
        <f t="shared" si="247"/>
        <v>#VALUE!</v>
      </c>
      <c r="Z678" s="227" t="e">
        <f t="shared" si="248"/>
        <v>#VALUE!</v>
      </c>
      <c r="AA678" s="227">
        <f t="shared" si="249"/>
        <v>0.16363636363636364</v>
      </c>
      <c r="AB678" s="227">
        <f t="shared" si="250"/>
        <v>-0.38930077694327464</v>
      </c>
      <c r="AC678" s="227">
        <v>672</v>
      </c>
      <c r="AD678" s="227" t="str">
        <f t="shared" si="251"/>
        <v>NA</v>
      </c>
      <c r="AE678" s="227" t="e">
        <f t="shared" si="252"/>
        <v>#VALUE!</v>
      </c>
      <c r="AF678" s="227" t="e">
        <f t="shared" si="253"/>
        <v>#VALUE!</v>
      </c>
      <c r="AG678" s="227">
        <f t="shared" si="254"/>
        <v>-0.14435160555869747</v>
      </c>
      <c r="AH678" s="227">
        <f t="shared" si="255"/>
        <v>0.22167379822574113</v>
      </c>
      <c r="AI678" s="227">
        <v>672</v>
      </c>
      <c r="AJ678" s="227" t="str">
        <f t="shared" si="256"/>
        <v>NA</v>
      </c>
      <c r="AK678" s="227" t="e">
        <f t="shared" si="257"/>
        <v>#VALUE!</v>
      </c>
      <c r="AL678" s="227" t="e">
        <f t="shared" si="258"/>
        <v>#VALUE!</v>
      </c>
      <c r="AM678" s="227">
        <f t="shared" si="259"/>
        <v>0.22641509433962265</v>
      </c>
      <c r="AN678" s="227">
        <f t="shared" si="260"/>
        <v>0.15500736432402779</v>
      </c>
      <c r="AO678" s="227">
        <v>672</v>
      </c>
      <c r="AP678" s="227" t="str">
        <f t="shared" si="261"/>
        <v>NA</v>
      </c>
      <c r="AQ678" s="227" t="e">
        <f t="shared" si="262"/>
        <v>#VALUE!</v>
      </c>
      <c r="AR678" s="227" t="e">
        <f t="shared" si="263"/>
        <v>#VALUE!</v>
      </c>
      <c r="AS678" s="227">
        <f t="shared" si="264"/>
        <v>-0.56246420294345234</v>
      </c>
      <c r="AT678" s="227">
        <f t="shared" si="265"/>
        <v>0.19643879915901366</v>
      </c>
    </row>
    <row r="679" spans="23:46">
      <c r="W679" s="227">
        <v>673</v>
      </c>
      <c r="X679" s="227" t="str">
        <f t="shared" si="246"/>
        <v>NA</v>
      </c>
      <c r="Y679" s="227" t="e">
        <f t="shared" si="247"/>
        <v>#VALUE!</v>
      </c>
      <c r="Z679" s="227" t="e">
        <f t="shared" si="248"/>
        <v>#VALUE!</v>
      </c>
      <c r="AA679" s="227">
        <f t="shared" si="249"/>
        <v>0.42727272727272725</v>
      </c>
      <c r="AB679" s="227">
        <f t="shared" si="250"/>
        <v>0.59460352687033835</v>
      </c>
      <c r="AC679" s="227">
        <v>673</v>
      </c>
      <c r="AD679" s="227" t="str">
        <f t="shared" si="251"/>
        <v>NA</v>
      </c>
      <c r="AE679" s="227" t="e">
        <f t="shared" si="252"/>
        <v>#VALUE!</v>
      </c>
      <c r="AF679" s="227" t="e">
        <f t="shared" si="253"/>
        <v>#VALUE!</v>
      </c>
      <c r="AG679" s="227">
        <f t="shared" si="254"/>
        <v>-0.42786631200452424</v>
      </c>
      <c r="AH679" s="227">
        <f t="shared" si="255"/>
        <v>-6.18409082200857E-2</v>
      </c>
      <c r="AI679" s="227">
        <v>673</v>
      </c>
      <c r="AJ679" s="227" t="str">
        <f t="shared" si="256"/>
        <v>NA</v>
      </c>
      <c r="AK679" s="227" t="e">
        <f t="shared" si="257"/>
        <v>#VALUE!</v>
      </c>
      <c r="AL679" s="227" t="e">
        <f t="shared" si="258"/>
        <v>#VALUE!</v>
      </c>
      <c r="AM679" s="227">
        <f t="shared" si="259"/>
        <v>6.6037735849056589E-2</v>
      </c>
      <c r="AN679" s="227">
        <f t="shared" si="260"/>
        <v>0.75354381459450814</v>
      </c>
      <c r="AO679" s="227">
        <v>673</v>
      </c>
      <c r="AP679" s="227" t="str">
        <f t="shared" si="261"/>
        <v>NA</v>
      </c>
      <c r="AQ679" s="227" t="e">
        <f t="shared" si="262"/>
        <v>#VALUE!</v>
      </c>
      <c r="AR679" s="227" t="e">
        <f t="shared" si="263"/>
        <v>#VALUE!</v>
      </c>
      <c r="AS679" s="227">
        <f t="shared" si="264"/>
        <v>1.9361432001771595E-2</v>
      </c>
      <c r="AT679" s="227">
        <f t="shared" si="265"/>
        <v>-0.38538683578621014</v>
      </c>
    </row>
    <row r="680" spans="23:46">
      <c r="W680" s="227">
        <v>674</v>
      </c>
      <c r="X680" s="227" t="str">
        <f t="shared" si="246"/>
        <v>NA</v>
      </c>
      <c r="Y680" s="227" t="e">
        <f t="shared" si="247"/>
        <v>#VALUE!</v>
      </c>
      <c r="Z680" s="227" t="e">
        <f t="shared" si="248"/>
        <v>#VALUE!</v>
      </c>
      <c r="AA680" s="227">
        <f t="shared" si="249"/>
        <v>-2.1573335990422049E-2</v>
      </c>
      <c r="AB680" s="227">
        <f t="shared" si="250"/>
        <v>0.3444520677940166</v>
      </c>
      <c r="AC680" s="227">
        <v>674</v>
      </c>
      <c r="AD680" s="227" t="str">
        <f t="shared" si="251"/>
        <v>NA</v>
      </c>
      <c r="AE680" s="227" t="e">
        <f t="shared" si="252"/>
        <v>#VALUE!</v>
      </c>
      <c r="AF680" s="227" t="e">
        <f t="shared" si="253"/>
        <v>#VALUE!</v>
      </c>
      <c r="AG680" s="227">
        <f t="shared" si="254"/>
        <v>-0.71138101845035129</v>
      </c>
      <c r="AH680" s="227">
        <f t="shared" si="255"/>
        <v>-0.34535561466591264</v>
      </c>
      <c r="AI680" s="227">
        <v>674</v>
      </c>
      <c r="AJ680" s="227" t="str">
        <f t="shared" si="256"/>
        <v>NA</v>
      </c>
      <c r="AK680" s="227" t="e">
        <f t="shared" si="257"/>
        <v>#VALUE!</v>
      </c>
      <c r="AL680" s="227" t="e">
        <f t="shared" si="258"/>
        <v>#VALUE!</v>
      </c>
      <c r="AM680" s="227">
        <f t="shared" si="259"/>
        <v>-9.4339622641509441E-2</v>
      </c>
      <c r="AN680" s="227">
        <f t="shared" si="260"/>
        <v>0.64791973513501167</v>
      </c>
      <c r="AO680" s="227">
        <v>674</v>
      </c>
      <c r="AP680" s="227" t="str">
        <f t="shared" si="261"/>
        <v>NA</v>
      </c>
      <c r="AQ680" s="227" t="e">
        <f t="shared" si="262"/>
        <v>#VALUE!</v>
      </c>
      <c r="AR680" s="227" t="e">
        <f t="shared" si="263"/>
        <v>#VALUE!</v>
      </c>
      <c r="AS680" s="227">
        <f t="shared" si="264"/>
        <v>0.46296296296296297</v>
      </c>
      <c r="AT680" s="227">
        <f t="shared" si="265"/>
        <v>-0.72780129980040609</v>
      </c>
    </row>
    <row r="681" spans="23:46">
      <c r="W681" s="227">
        <v>675</v>
      </c>
      <c r="X681" s="227" t="str">
        <f t="shared" si="246"/>
        <v>NA</v>
      </c>
      <c r="Y681" s="227" t="e">
        <f t="shared" si="247"/>
        <v>#VALUE!</v>
      </c>
      <c r="Z681" s="227" t="e">
        <f t="shared" si="248"/>
        <v>#VALUE!</v>
      </c>
      <c r="AA681" s="227">
        <f t="shared" si="249"/>
        <v>-0.74184127616767137</v>
      </c>
      <c r="AB681" s="227">
        <f t="shared" si="250"/>
        <v>-0.37581587238323283</v>
      </c>
      <c r="AC681" s="227">
        <v>675</v>
      </c>
      <c r="AD681" s="227" t="str">
        <f t="shared" si="251"/>
        <v>NA</v>
      </c>
      <c r="AE681" s="227" t="e">
        <f t="shared" si="252"/>
        <v>#VALUE!</v>
      </c>
      <c r="AF681" s="227" t="e">
        <f t="shared" si="253"/>
        <v>#VALUE!</v>
      </c>
      <c r="AG681" s="227">
        <f t="shared" si="254"/>
        <v>-0.68998527135194443</v>
      </c>
      <c r="AH681" s="227">
        <f t="shared" si="255"/>
        <v>-0.45283018867924529</v>
      </c>
      <c r="AI681" s="227">
        <v>675</v>
      </c>
      <c r="AJ681" s="227" t="str">
        <f t="shared" si="256"/>
        <v>NA</v>
      </c>
      <c r="AK681" s="227" t="e">
        <f t="shared" si="257"/>
        <v>#VALUE!</v>
      </c>
      <c r="AL681" s="227" t="e">
        <f t="shared" si="258"/>
        <v>#VALUE!</v>
      </c>
      <c r="AM681" s="227">
        <f t="shared" si="259"/>
        <v>-0.25471698113207547</v>
      </c>
      <c r="AN681" s="227">
        <f t="shared" si="260"/>
        <v>4.9383284864531307E-2</v>
      </c>
      <c r="AO681" s="227">
        <v>675</v>
      </c>
      <c r="AP681" s="227" t="str">
        <f t="shared" si="261"/>
        <v>NA</v>
      </c>
      <c r="AQ681" s="227" t="e">
        <f t="shared" si="262"/>
        <v>#VALUE!</v>
      </c>
      <c r="AR681" s="227" t="e">
        <f t="shared" si="263"/>
        <v>#VALUE!</v>
      </c>
      <c r="AS681" s="227">
        <f t="shared" si="264"/>
        <v>0.25</v>
      </c>
      <c r="AT681" s="227">
        <f t="shared" si="265"/>
        <v>6.6987298107780702E-2</v>
      </c>
    </row>
    <row r="682" spans="23:46">
      <c r="W682" s="227">
        <v>676</v>
      </c>
      <c r="X682" s="227" t="str">
        <f t="shared" si="246"/>
        <v>NA</v>
      </c>
      <c r="Y682" s="227" t="e">
        <f t="shared" si="247"/>
        <v>#VALUE!</v>
      </c>
      <c r="Z682" s="227" t="e">
        <f t="shared" si="248"/>
        <v>#VALUE!</v>
      </c>
      <c r="AA682" s="227">
        <f t="shared" si="249"/>
        <v>-5.1759773042138191E-2</v>
      </c>
      <c r="AB682" s="227">
        <f t="shared" si="250"/>
        <v>-0.28181818181818186</v>
      </c>
      <c r="AC682" s="227">
        <v>676</v>
      </c>
      <c r="AD682" s="227" t="str">
        <f t="shared" si="251"/>
        <v>NA</v>
      </c>
      <c r="AE682" s="227" t="e">
        <f t="shared" si="252"/>
        <v>#VALUE!</v>
      </c>
      <c r="AF682" s="227" t="e">
        <f t="shared" si="253"/>
        <v>#VALUE!</v>
      </c>
      <c r="AG682" s="227">
        <f t="shared" si="254"/>
        <v>-0.30269698000045725</v>
      </c>
      <c r="AH682" s="227">
        <f t="shared" si="255"/>
        <v>-0.34905660377358494</v>
      </c>
      <c r="AI682" s="227">
        <v>676</v>
      </c>
      <c r="AJ682" s="227" t="str">
        <f t="shared" si="256"/>
        <v>NA</v>
      </c>
      <c r="AK682" s="227" t="e">
        <f t="shared" si="257"/>
        <v>#VALUE!</v>
      </c>
      <c r="AL682" s="227" t="e">
        <f t="shared" si="258"/>
        <v>#VALUE!</v>
      </c>
      <c r="AM682" s="227">
        <f t="shared" si="259"/>
        <v>-0.41509433962264153</v>
      </c>
      <c r="AN682" s="227">
        <f t="shared" si="260"/>
        <v>-0.54915316540594905</v>
      </c>
      <c r="AO682" s="227">
        <v>676</v>
      </c>
      <c r="AP682" s="227" t="str">
        <f t="shared" si="261"/>
        <v>NA</v>
      </c>
      <c r="AQ682" s="227" t="e">
        <f t="shared" si="262"/>
        <v>#VALUE!</v>
      </c>
      <c r="AR682" s="227" t="e">
        <f t="shared" si="263"/>
        <v>#VALUE!</v>
      </c>
      <c r="AS682" s="227">
        <f t="shared" si="264"/>
        <v>3.7037037037037035E-2</v>
      </c>
      <c r="AT682" s="227">
        <f t="shared" si="265"/>
        <v>0.86177589601596749</v>
      </c>
    </row>
    <row r="683" spans="23:46">
      <c r="W683" s="227">
        <v>677</v>
      </c>
      <c r="X683" s="227" t="str">
        <f t="shared" si="246"/>
        <v>NA</v>
      </c>
      <c r="Y683" s="227" t="e">
        <f t="shared" si="247"/>
        <v>#VALUE!</v>
      </c>
      <c r="Z683" s="227" t="e">
        <f t="shared" si="248"/>
        <v>#VALUE!</v>
      </c>
      <c r="AA683" s="227">
        <f t="shared" si="249"/>
        <v>0.93214453077147497</v>
      </c>
      <c r="AB683" s="227">
        <f t="shared" si="250"/>
        <v>-1.8181818181818188E-2</v>
      </c>
      <c r="AC683" s="227">
        <v>677</v>
      </c>
      <c r="AD683" s="227" t="str">
        <f t="shared" si="251"/>
        <v>NA</v>
      </c>
      <c r="AE683" s="227" t="e">
        <f t="shared" si="252"/>
        <v>#VALUE!</v>
      </c>
      <c r="AF683" s="227" t="e">
        <f t="shared" si="253"/>
        <v>#VALUE!</v>
      </c>
      <c r="AG683" s="227">
        <f t="shared" si="254"/>
        <v>8.4591311351030096E-2</v>
      </c>
      <c r="AH683" s="227">
        <f t="shared" si="255"/>
        <v>-0.24528301886792453</v>
      </c>
      <c r="AI683" s="227">
        <v>677</v>
      </c>
      <c r="AJ683" s="227" t="str">
        <f t="shared" si="256"/>
        <v>NA</v>
      </c>
      <c r="AK683" s="227" t="e">
        <f t="shared" si="257"/>
        <v>#VALUE!</v>
      </c>
      <c r="AL683" s="227" t="e">
        <f t="shared" si="258"/>
        <v>#VALUE!</v>
      </c>
      <c r="AM683" s="227">
        <f t="shared" si="259"/>
        <v>-0.29380748622121683</v>
      </c>
      <c r="AN683" s="227">
        <f t="shared" si="260"/>
        <v>-0.65983289000565548</v>
      </c>
      <c r="AO683" s="227">
        <v>677</v>
      </c>
      <c r="AP683" s="227" t="str">
        <f t="shared" si="261"/>
        <v>NA</v>
      </c>
      <c r="AQ683" s="227" t="e">
        <f t="shared" si="262"/>
        <v>#VALUE!</v>
      </c>
      <c r="AR683" s="227" t="e">
        <f t="shared" si="263"/>
        <v>#VALUE!</v>
      </c>
      <c r="AS683" s="227">
        <f t="shared" si="264"/>
        <v>-0.17592592592592593</v>
      </c>
      <c r="AT683" s="227">
        <f t="shared" si="265"/>
        <v>0.34343550607584566</v>
      </c>
    </row>
    <row r="684" spans="23:46">
      <c r="W684" s="227">
        <v>678</v>
      </c>
      <c r="X684" s="227" t="str">
        <f t="shared" si="246"/>
        <v>NA</v>
      </c>
      <c r="Y684" s="227" t="e">
        <f t="shared" si="247"/>
        <v>#VALUE!</v>
      </c>
      <c r="Z684" s="227" t="e">
        <f t="shared" si="248"/>
        <v>#VALUE!</v>
      </c>
      <c r="AA684" s="227">
        <f t="shared" si="249"/>
        <v>8.3951165414911932E-2</v>
      </c>
      <c r="AB684" s="227">
        <f t="shared" si="250"/>
        <v>0.24545454545454545</v>
      </c>
      <c r="AC684" s="227">
        <v>678</v>
      </c>
      <c r="AD684" s="227" t="str">
        <f t="shared" si="251"/>
        <v>NA</v>
      </c>
      <c r="AE684" s="227" t="e">
        <f t="shared" si="252"/>
        <v>#VALUE!</v>
      </c>
      <c r="AF684" s="227" t="e">
        <f t="shared" si="253"/>
        <v>#VALUE!</v>
      </c>
      <c r="AG684" s="227">
        <f t="shared" si="254"/>
        <v>0.47187960270251728</v>
      </c>
      <c r="AH684" s="227">
        <f t="shared" si="255"/>
        <v>-0.14150943396226418</v>
      </c>
      <c r="AI684" s="227">
        <v>678</v>
      </c>
      <c r="AJ684" s="227" t="str">
        <f t="shared" si="256"/>
        <v>NA</v>
      </c>
      <c r="AK684" s="227" t="e">
        <f t="shared" si="257"/>
        <v>#VALUE!</v>
      </c>
      <c r="AL684" s="227" t="e">
        <f t="shared" si="258"/>
        <v>#VALUE!</v>
      </c>
      <c r="AM684" s="227">
        <f t="shared" si="259"/>
        <v>0.14435160555869747</v>
      </c>
      <c r="AN684" s="227">
        <f t="shared" si="260"/>
        <v>-0.22167379822574113</v>
      </c>
      <c r="AO684" s="227">
        <v>678</v>
      </c>
      <c r="AP684" s="227" t="str">
        <f t="shared" si="261"/>
        <v>NA</v>
      </c>
      <c r="AQ684" s="227" t="e">
        <f t="shared" si="262"/>
        <v>#VALUE!</v>
      </c>
      <c r="AR684" s="227" t="e">
        <f t="shared" si="263"/>
        <v>#VALUE!</v>
      </c>
      <c r="AS684" s="227">
        <f t="shared" si="264"/>
        <v>-0.3888888888888889</v>
      </c>
      <c r="AT684" s="227">
        <f t="shared" si="265"/>
        <v>-0.45135309183234118</v>
      </c>
    </row>
    <row r="685" spans="23:46">
      <c r="W685" s="227">
        <v>679</v>
      </c>
      <c r="X685" s="227" t="str">
        <f t="shared" si="246"/>
        <v>NA</v>
      </c>
      <c r="Y685" s="227" t="e">
        <f t="shared" si="247"/>
        <v>#VALUE!</v>
      </c>
      <c r="Z685" s="227" t="e">
        <f t="shared" si="248"/>
        <v>#VALUE!</v>
      </c>
      <c r="AA685" s="227">
        <f t="shared" si="249"/>
        <v>-0.84118857826108517</v>
      </c>
      <c r="AB685" s="227">
        <f t="shared" si="250"/>
        <v>0.47516317447664658</v>
      </c>
      <c r="AC685" s="227">
        <v>679</v>
      </c>
      <c r="AD685" s="227" t="str">
        <f t="shared" si="251"/>
        <v>NA</v>
      </c>
      <c r="AE685" s="227" t="e">
        <f t="shared" si="252"/>
        <v>#VALUE!</v>
      </c>
      <c r="AF685" s="227" t="e">
        <f t="shared" si="253"/>
        <v>#VALUE!</v>
      </c>
      <c r="AG685" s="227">
        <f t="shared" si="254"/>
        <v>0.85916789405400462</v>
      </c>
      <c r="AH685" s="227">
        <f t="shared" si="255"/>
        <v>-3.7735849056603765E-2</v>
      </c>
      <c r="AI685" s="227">
        <v>679</v>
      </c>
      <c r="AJ685" s="227" t="str">
        <f t="shared" si="256"/>
        <v>NA</v>
      </c>
      <c r="AK685" s="227" t="e">
        <f t="shared" si="257"/>
        <v>#VALUE!</v>
      </c>
      <c r="AL685" s="227" t="e">
        <f t="shared" si="258"/>
        <v>#VALUE!</v>
      </c>
      <c r="AM685" s="227">
        <f t="shared" si="259"/>
        <v>0.58251069733861183</v>
      </c>
      <c r="AN685" s="227">
        <f t="shared" si="260"/>
        <v>0.21648529355417317</v>
      </c>
      <c r="AO685" s="227">
        <v>679</v>
      </c>
      <c r="AP685" s="227" t="str">
        <f t="shared" si="261"/>
        <v>NA</v>
      </c>
      <c r="AQ685" s="227" t="e">
        <f t="shared" si="262"/>
        <v>#VALUE!</v>
      </c>
      <c r="AR685" s="227" t="e">
        <f t="shared" si="263"/>
        <v>#VALUE!</v>
      </c>
      <c r="AS685" s="227">
        <f t="shared" si="264"/>
        <v>-0.22173556589576252</v>
      </c>
      <c r="AT685" s="227">
        <f t="shared" si="265"/>
        <v>-0.58776096968020108</v>
      </c>
    </row>
    <row r="686" spans="23:46">
      <c r="W686" s="227">
        <v>680</v>
      </c>
      <c r="X686" s="227" t="str">
        <f t="shared" si="246"/>
        <v>NA</v>
      </c>
      <c r="Y686" s="227" t="e">
        <f t="shared" si="247"/>
        <v>#VALUE!</v>
      </c>
      <c r="Z686" s="227" t="e">
        <f t="shared" si="248"/>
        <v>#VALUE!</v>
      </c>
      <c r="AA686" s="227">
        <f t="shared" si="249"/>
        <v>-0.1209206380838358</v>
      </c>
      <c r="AB686" s="227">
        <f t="shared" si="250"/>
        <v>-0.2451047657006028</v>
      </c>
      <c r="AC686" s="227">
        <v>680</v>
      </c>
      <c r="AD686" s="227" t="str">
        <f t="shared" si="251"/>
        <v>NA</v>
      </c>
      <c r="AE686" s="227" t="e">
        <f t="shared" si="252"/>
        <v>#VALUE!</v>
      </c>
      <c r="AF686" s="227" t="e">
        <f t="shared" si="253"/>
        <v>#VALUE!</v>
      </c>
      <c r="AG686" s="227">
        <f t="shared" si="254"/>
        <v>0.75354381459450814</v>
      </c>
      <c r="AH686" s="227">
        <f t="shared" si="255"/>
        <v>6.6037735849056603E-2</v>
      </c>
      <c r="AI686" s="227">
        <v>680</v>
      </c>
      <c r="AJ686" s="227" t="str">
        <f t="shared" si="256"/>
        <v>NA</v>
      </c>
      <c r="AK686" s="227" t="e">
        <f t="shared" si="257"/>
        <v>#VALUE!</v>
      </c>
      <c r="AL686" s="227" t="e">
        <f t="shared" si="258"/>
        <v>#VALUE!</v>
      </c>
      <c r="AM686" s="227">
        <f t="shared" si="259"/>
        <v>0.65477724486544564</v>
      </c>
      <c r="AN686" s="227">
        <f t="shared" si="260"/>
        <v>0.44339622641509435</v>
      </c>
      <c r="AO686" s="227">
        <v>680</v>
      </c>
      <c r="AP686" s="227" t="str">
        <f t="shared" si="261"/>
        <v>NA</v>
      </c>
      <c r="AQ686" s="227" t="e">
        <f t="shared" si="262"/>
        <v>#VALUE!</v>
      </c>
      <c r="AR686" s="227" t="e">
        <f t="shared" si="263"/>
        <v>#VALUE!</v>
      </c>
      <c r="AS686" s="227">
        <f t="shared" si="264"/>
        <v>0.36009006904946134</v>
      </c>
      <c r="AT686" s="227">
        <f t="shared" si="265"/>
        <v>-5.9353347349772045E-3</v>
      </c>
    </row>
    <row r="687" spans="23:46">
      <c r="W687" s="227">
        <v>681</v>
      </c>
      <c r="X687" s="227" t="str">
        <f t="shared" si="246"/>
        <v>NA</v>
      </c>
      <c r="Y687" s="227" t="e">
        <f t="shared" si="247"/>
        <v>#VALUE!</v>
      </c>
      <c r="Z687" s="227" t="e">
        <f t="shared" si="248"/>
        <v>#VALUE!</v>
      </c>
      <c r="AA687" s="227">
        <f t="shared" si="249"/>
        <v>0.46363636363636362</v>
      </c>
      <c r="AB687" s="227">
        <f t="shared" si="250"/>
        <v>-0.73031446532738842</v>
      </c>
      <c r="AC687" s="227">
        <v>681</v>
      </c>
      <c r="AD687" s="227" t="str">
        <f t="shared" si="251"/>
        <v>NA</v>
      </c>
      <c r="AE687" s="227" t="e">
        <f t="shared" si="252"/>
        <v>#VALUE!</v>
      </c>
      <c r="AF687" s="227" t="e">
        <f t="shared" si="253"/>
        <v>#VALUE!</v>
      </c>
      <c r="AG687" s="227">
        <f t="shared" si="254"/>
        <v>0.36625552324302096</v>
      </c>
      <c r="AH687" s="227">
        <f t="shared" si="255"/>
        <v>0.16981132075471697</v>
      </c>
      <c r="AI687" s="227">
        <v>681</v>
      </c>
      <c r="AJ687" s="227" t="str">
        <f t="shared" si="256"/>
        <v>NA</v>
      </c>
      <c r="AK687" s="227" t="e">
        <f t="shared" si="257"/>
        <v>#VALUE!</v>
      </c>
      <c r="AL687" s="227" t="e">
        <f t="shared" si="258"/>
        <v>#VALUE!</v>
      </c>
      <c r="AM687" s="227">
        <f t="shared" si="259"/>
        <v>5.6240794594965227E-2</v>
      </c>
      <c r="AN687" s="227">
        <f t="shared" si="260"/>
        <v>0.28301886792452829</v>
      </c>
      <c r="AO687" s="227">
        <v>681</v>
      </c>
      <c r="AP687" s="227" t="str">
        <f t="shared" si="261"/>
        <v>NA</v>
      </c>
      <c r="AQ687" s="227" t="e">
        <f t="shared" si="262"/>
        <v>#VALUE!</v>
      </c>
      <c r="AR687" s="227" t="e">
        <f t="shared" si="263"/>
        <v>#VALUE!</v>
      </c>
      <c r="AS687" s="227">
        <f t="shared" si="264"/>
        <v>0.76235732579641413</v>
      </c>
      <c r="AT687" s="227">
        <f t="shared" si="265"/>
        <v>0.47222222222222221</v>
      </c>
    </row>
    <row r="688" spans="23:46">
      <c r="W688" s="227">
        <v>682</v>
      </c>
      <c r="X688" s="227" t="str">
        <f t="shared" si="246"/>
        <v>NA</v>
      </c>
      <c r="Y688" s="227" t="e">
        <f t="shared" si="247"/>
        <v>#VALUE!</v>
      </c>
      <c r="Z688" s="227" t="e">
        <f t="shared" si="248"/>
        <v>#VALUE!</v>
      </c>
      <c r="AA688" s="227">
        <f t="shared" si="249"/>
        <v>0.2</v>
      </c>
      <c r="AB688" s="227">
        <f t="shared" si="250"/>
        <v>0.25358983848622452</v>
      </c>
      <c r="AC688" s="227">
        <v>682</v>
      </c>
      <c r="AD688" s="227" t="str">
        <f t="shared" si="251"/>
        <v>NA</v>
      </c>
      <c r="AE688" s="227" t="e">
        <f t="shared" si="252"/>
        <v>#VALUE!</v>
      </c>
      <c r="AF688" s="227" t="e">
        <f t="shared" si="253"/>
        <v>#VALUE!</v>
      </c>
      <c r="AG688" s="227">
        <f t="shared" si="254"/>
        <v>-2.1032768108466382E-2</v>
      </c>
      <c r="AH688" s="227">
        <f t="shared" si="255"/>
        <v>0.27358490566037735</v>
      </c>
      <c r="AI688" s="227">
        <v>682</v>
      </c>
      <c r="AJ688" s="227" t="str">
        <f t="shared" si="256"/>
        <v>NA</v>
      </c>
      <c r="AK688" s="227" t="e">
        <f t="shared" si="257"/>
        <v>#VALUE!</v>
      </c>
      <c r="AL688" s="227" t="e">
        <f t="shared" si="258"/>
        <v>#VALUE!</v>
      </c>
      <c r="AM688" s="227">
        <f t="shared" si="259"/>
        <v>-0.54229565567551519</v>
      </c>
      <c r="AN688" s="227">
        <f t="shared" si="260"/>
        <v>0.12264150943396224</v>
      </c>
      <c r="AO688" s="227">
        <v>682</v>
      </c>
      <c r="AP688" s="227" t="str">
        <f t="shared" si="261"/>
        <v>NA</v>
      </c>
      <c r="AQ688" s="227" t="e">
        <f t="shared" si="262"/>
        <v>#VALUE!</v>
      </c>
      <c r="AR688" s="227" t="e">
        <f t="shared" si="263"/>
        <v>#VALUE!</v>
      </c>
      <c r="AS688" s="227">
        <f t="shared" si="264"/>
        <v>-3.2431272111772491E-2</v>
      </c>
      <c r="AT688" s="227">
        <f t="shared" si="265"/>
        <v>0.2592592592592593</v>
      </c>
    </row>
    <row r="689" spans="23:46">
      <c r="W689" s="227">
        <v>683</v>
      </c>
      <c r="X689" s="227" t="str">
        <f t="shared" si="246"/>
        <v>NA</v>
      </c>
      <c r="Y689" s="227" t="e">
        <f t="shared" si="247"/>
        <v>#VALUE!</v>
      </c>
      <c r="Z689" s="227" t="e">
        <f t="shared" si="248"/>
        <v>#VALUE!</v>
      </c>
      <c r="AA689" s="227">
        <f t="shared" si="249"/>
        <v>-6.363636363636363E-2</v>
      </c>
      <c r="AB689" s="227">
        <f t="shared" si="250"/>
        <v>0.76250585770016244</v>
      </c>
      <c r="AC689" s="227">
        <v>683</v>
      </c>
      <c r="AD689" s="227" t="str">
        <f t="shared" si="251"/>
        <v>NA</v>
      </c>
      <c r="AE689" s="227" t="e">
        <f t="shared" si="252"/>
        <v>#VALUE!</v>
      </c>
      <c r="AF689" s="227" t="e">
        <f t="shared" si="253"/>
        <v>#VALUE!</v>
      </c>
      <c r="AG689" s="227">
        <f t="shared" si="254"/>
        <v>-0.40832105945995378</v>
      </c>
      <c r="AH689" s="227">
        <f t="shared" si="255"/>
        <v>0.37735849056603776</v>
      </c>
      <c r="AI689" s="227">
        <v>683</v>
      </c>
      <c r="AJ689" s="227" t="str">
        <f t="shared" si="256"/>
        <v>NA</v>
      </c>
      <c r="AK689" s="227" t="e">
        <f t="shared" si="257"/>
        <v>#VALUE!</v>
      </c>
      <c r="AL689" s="227" t="e">
        <f t="shared" si="258"/>
        <v>#VALUE!</v>
      </c>
      <c r="AM689" s="227">
        <f t="shared" si="259"/>
        <v>-0.85916789405400462</v>
      </c>
      <c r="AN689" s="227">
        <f t="shared" si="260"/>
        <v>-3.7735849056603772E-2</v>
      </c>
      <c r="AO689" s="227">
        <v>683</v>
      </c>
      <c r="AP689" s="227" t="str">
        <f t="shared" si="261"/>
        <v>NA</v>
      </c>
      <c r="AQ689" s="227" t="e">
        <f t="shared" si="262"/>
        <v>#VALUE!</v>
      </c>
      <c r="AR689" s="227" t="e">
        <f t="shared" si="263"/>
        <v>#VALUE!</v>
      </c>
      <c r="AS689" s="227">
        <f t="shared" si="264"/>
        <v>-0.82721987001995945</v>
      </c>
      <c r="AT689" s="227">
        <f t="shared" si="265"/>
        <v>4.629629629629628E-2</v>
      </c>
    </row>
    <row r="690" spans="23:46">
      <c r="W690" s="227">
        <v>684</v>
      </c>
      <c r="X690" s="227" t="str">
        <f t="shared" si="246"/>
        <v>NA</v>
      </c>
      <c r="Y690" s="227" t="e">
        <f t="shared" si="247"/>
        <v>#VALUE!</v>
      </c>
      <c r="Z690" s="227" t="e">
        <f t="shared" si="248"/>
        <v>#VALUE!</v>
      </c>
      <c r="AA690" s="227">
        <f t="shared" si="249"/>
        <v>-0.32727272727272727</v>
      </c>
      <c r="AB690" s="227">
        <f t="shared" si="250"/>
        <v>-0.22139844611345072</v>
      </c>
      <c r="AC690" s="227">
        <v>684</v>
      </c>
      <c r="AD690" s="227" t="str">
        <f t="shared" si="251"/>
        <v>NA</v>
      </c>
      <c r="AE690" s="227" t="e">
        <f t="shared" si="252"/>
        <v>#VALUE!</v>
      </c>
      <c r="AF690" s="227" t="e">
        <f t="shared" si="253"/>
        <v>#VALUE!</v>
      </c>
      <c r="AG690" s="227">
        <f t="shared" si="254"/>
        <v>-0.79560935081144091</v>
      </c>
      <c r="AH690" s="227">
        <f t="shared" si="255"/>
        <v>0.48113207547169812</v>
      </c>
      <c r="AI690" s="227">
        <v>684</v>
      </c>
      <c r="AJ690" s="227" t="str">
        <f t="shared" si="256"/>
        <v>NA</v>
      </c>
      <c r="AK690" s="227" t="e">
        <f t="shared" si="257"/>
        <v>#VALUE!</v>
      </c>
      <c r="AL690" s="227" t="e">
        <f t="shared" si="258"/>
        <v>#VALUE!</v>
      </c>
      <c r="AM690" s="227">
        <f t="shared" si="259"/>
        <v>-0.26063144378352426</v>
      </c>
      <c r="AN690" s="227">
        <f t="shared" si="260"/>
        <v>-0.19811320754716982</v>
      </c>
      <c r="AO690" s="227">
        <v>684</v>
      </c>
      <c r="AP690" s="227" t="str">
        <f t="shared" si="261"/>
        <v>NA</v>
      </c>
      <c r="AQ690" s="227" t="e">
        <f t="shared" si="262"/>
        <v>#VALUE!</v>
      </c>
      <c r="AR690" s="227" t="e">
        <f t="shared" si="263"/>
        <v>#VALUE!</v>
      </c>
      <c r="AS690" s="227">
        <f t="shared" si="264"/>
        <v>-0.37799153207185388</v>
      </c>
      <c r="AT690" s="227">
        <f t="shared" si="265"/>
        <v>-0.16666666666666666</v>
      </c>
    </row>
    <row r="691" spans="23:46">
      <c r="W691" s="227">
        <v>685</v>
      </c>
      <c r="X691" s="227" t="str">
        <f t="shared" si="246"/>
        <v>NA</v>
      </c>
      <c r="Y691" s="227" t="e">
        <f t="shared" si="247"/>
        <v>#VALUE!</v>
      </c>
      <c r="Z691" s="227" t="e">
        <f t="shared" si="248"/>
        <v>#VALUE!</v>
      </c>
      <c r="AA691" s="227">
        <f t="shared" si="249"/>
        <v>-0.25163174476646566</v>
      </c>
      <c r="AB691" s="227">
        <f t="shared" si="250"/>
        <v>-0.61765714855090426</v>
      </c>
      <c r="AC691" s="227">
        <v>685</v>
      </c>
      <c r="AD691" s="227" t="str">
        <f t="shared" si="251"/>
        <v>NA</v>
      </c>
      <c r="AE691" s="227" t="e">
        <f t="shared" si="252"/>
        <v>#VALUE!</v>
      </c>
      <c r="AF691" s="227" t="e">
        <f t="shared" si="253"/>
        <v>#VALUE!</v>
      </c>
      <c r="AG691" s="227">
        <f t="shared" si="254"/>
        <v>-0.63405882578330752</v>
      </c>
      <c r="AH691" s="227">
        <f t="shared" si="255"/>
        <v>0.26803342199886893</v>
      </c>
      <c r="AI691" s="227">
        <v>685</v>
      </c>
      <c r="AJ691" s="227" t="str">
        <f t="shared" si="256"/>
        <v>NA</v>
      </c>
      <c r="AK691" s="227" t="e">
        <f t="shared" si="257"/>
        <v>#VALUE!</v>
      </c>
      <c r="AL691" s="227" t="e">
        <f t="shared" si="258"/>
        <v>#VALUE!</v>
      </c>
      <c r="AM691" s="227">
        <f t="shared" si="259"/>
        <v>0.33790500648695587</v>
      </c>
      <c r="AN691" s="227">
        <f t="shared" si="260"/>
        <v>-0.35849056603773582</v>
      </c>
      <c r="AO691" s="227">
        <v>685</v>
      </c>
      <c r="AP691" s="227" t="str">
        <f t="shared" si="261"/>
        <v>NA</v>
      </c>
      <c r="AQ691" s="227" t="e">
        <f t="shared" si="262"/>
        <v>#VALUE!</v>
      </c>
      <c r="AR691" s="227" t="e">
        <f t="shared" si="263"/>
        <v>#VALUE!</v>
      </c>
      <c r="AS691" s="227">
        <f t="shared" si="264"/>
        <v>0.41679706583633314</v>
      </c>
      <c r="AT691" s="227">
        <f t="shared" si="265"/>
        <v>-0.37962962962962965</v>
      </c>
    </row>
    <row r="692" spans="23:46">
      <c r="W692" s="227">
        <v>686</v>
      </c>
      <c r="X692" s="227" t="str">
        <f t="shared" si="246"/>
        <v>NA</v>
      </c>
      <c r="Y692" s="227" t="e">
        <f t="shared" si="247"/>
        <v>#VALUE!</v>
      </c>
      <c r="Z692" s="227" t="e">
        <f t="shared" si="248"/>
        <v>#VALUE!</v>
      </c>
      <c r="AA692" s="227">
        <f t="shared" si="249"/>
        <v>0.46863619541078377</v>
      </c>
      <c r="AB692" s="227">
        <f t="shared" si="250"/>
        <v>0.10261079162634518</v>
      </c>
      <c r="AC692" s="227">
        <v>686</v>
      </c>
      <c r="AD692" s="227" t="str">
        <f t="shared" si="251"/>
        <v>NA</v>
      </c>
      <c r="AE692" s="227" t="e">
        <f t="shared" si="252"/>
        <v>#VALUE!</v>
      </c>
      <c r="AF692" s="227" t="e">
        <f t="shared" si="253"/>
        <v>#VALUE!</v>
      </c>
      <c r="AG692" s="227">
        <f t="shared" si="254"/>
        <v>-0.35054411933748059</v>
      </c>
      <c r="AH692" s="227">
        <f t="shared" si="255"/>
        <v>-1.548128444695801E-2</v>
      </c>
      <c r="AI692" s="227">
        <v>686</v>
      </c>
      <c r="AJ692" s="227" t="str">
        <f t="shared" si="256"/>
        <v>NA</v>
      </c>
      <c r="AK692" s="227" t="e">
        <f t="shared" si="257"/>
        <v>#VALUE!</v>
      </c>
      <c r="AL692" s="227" t="e">
        <f t="shared" si="258"/>
        <v>#VALUE!</v>
      </c>
      <c r="AM692" s="227">
        <f t="shared" si="259"/>
        <v>0.81447727533974279</v>
      </c>
      <c r="AN692" s="227">
        <f t="shared" si="260"/>
        <v>-0.44845187155530419</v>
      </c>
      <c r="AO692" s="227">
        <v>686</v>
      </c>
      <c r="AP692" s="227" t="str">
        <f t="shared" si="261"/>
        <v>NA</v>
      </c>
      <c r="AQ692" s="227" t="e">
        <f t="shared" si="262"/>
        <v>#VALUE!</v>
      </c>
      <c r="AR692" s="227" t="e">
        <f t="shared" si="263"/>
        <v>#VALUE!</v>
      </c>
      <c r="AS692" s="227">
        <f t="shared" si="264"/>
        <v>0.61305773641695005</v>
      </c>
      <c r="AT692" s="227">
        <f t="shared" si="265"/>
        <v>-0.24703233263251143</v>
      </c>
    </row>
    <row r="693" spans="23:46">
      <c r="W693" s="227">
        <v>687</v>
      </c>
      <c r="X693" s="227" t="str">
        <f t="shared" si="246"/>
        <v>NA</v>
      </c>
      <c r="Y693" s="227" t="e">
        <f t="shared" si="247"/>
        <v>#VALUE!</v>
      </c>
      <c r="Z693" s="227" t="e">
        <f t="shared" si="248"/>
        <v>#VALUE!</v>
      </c>
      <c r="AA693" s="227">
        <f t="shared" si="249"/>
        <v>0.42496485379902593</v>
      </c>
      <c r="AB693" s="227">
        <f t="shared" si="250"/>
        <v>0.38181818181818183</v>
      </c>
      <c r="AC693" s="227">
        <v>687</v>
      </c>
      <c r="AD693" s="227" t="str">
        <f t="shared" si="251"/>
        <v>NA</v>
      </c>
      <c r="AE693" s="227" t="e">
        <f t="shared" si="252"/>
        <v>#VALUE!</v>
      </c>
      <c r="AF693" s="227" t="e">
        <f t="shared" si="253"/>
        <v>#VALUE!</v>
      </c>
      <c r="AG693" s="227">
        <f t="shared" si="254"/>
        <v>-6.7029412891653761E-2</v>
      </c>
      <c r="AH693" s="227">
        <f t="shared" si="255"/>
        <v>-0.29899599089278478</v>
      </c>
      <c r="AI693" s="227">
        <v>687</v>
      </c>
      <c r="AJ693" s="227" t="str">
        <f t="shared" si="256"/>
        <v>NA</v>
      </c>
      <c r="AK693" s="227" t="e">
        <f t="shared" si="257"/>
        <v>#VALUE!</v>
      </c>
      <c r="AL693" s="227" t="e">
        <f t="shared" si="258"/>
        <v>#VALUE!</v>
      </c>
      <c r="AM693" s="227">
        <f t="shared" si="259"/>
        <v>0.3763181835598286</v>
      </c>
      <c r="AN693" s="227">
        <f t="shared" si="260"/>
        <v>-1.0292779775390004E-2</v>
      </c>
      <c r="AO693" s="227">
        <v>687</v>
      </c>
      <c r="AP693" s="227" t="str">
        <f t="shared" si="261"/>
        <v>NA</v>
      </c>
      <c r="AQ693" s="227" t="e">
        <f t="shared" si="262"/>
        <v>#VALUE!</v>
      </c>
      <c r="AR693" s="227" t="e">
        <f t="shared" si="263"/>
        <v>#VALUE!</v>
      </c>
      <c r="AS693" s="227">
        <f t="shared" si="264"/>
        <v>3.1232101471726059E-2</v>
      </c>
      <c r="AT693" s="227">
        <f t="shared" si="265"/>
        <v>0.33479330231271254</v>
      </c>
    </row>
    <row r="694" spans="23:46">
      <c r="W694" s="227">
        <v>688</v>
      </c>
      <c r="X694" s="227" t="str">
        <f t="shared" si="246"/>
        <v>NA</v>
      </c>
      <c r="Y694" s="227" t="e">
        <f t="shared" si="247"/>
        <v>#VALUE!</v>
      </c>
      <c r="Z694" s="227" t="e">
        <f t="shared" si="248"/>
        <v>#VALUE!</v>
      </c>
      <c r="AA694" s="227">
        <f t="shared" si="249"/>
        <v>-0.55893945001458734</v>
      </c>
      <c r="AB694" s="227">
        <f t="shared" si="250"/>
        <v>0.11818181818181817</v>
      </c>
      <c r="AC694" s="227">
        <v>688</v>
      </c>
      <c r="AD694" s="227" t="str">
        <f t="shared" si="251"/>
        <v>NA</v>
      </c>
      <c r="AE694" s="227" t="e">
        <f t="shared" si="252"/>
        <v>#VALUE!</v>
      </c>
      <c r="AF694" s="227" t="e">
        <f t="shared" si="253"/>
        <v>#VALUE!</v>
      </c>
      <c r="AG694" s="227">
        <f t="shared" si="254"/>
        <v>0.21648529355417317</v>
      </c>
      <c r="AH694" s="227">
        <f t="shared" si="255"/>
        <v>-0.58251069733861183</v>
      </c>
      <c r="AI694" s="227">
        <v>688</v>
      </c>
      <c r="AJ694" s="227" t="str">
        <f t="shared" si="256"/>
        <v>NA</v>
      </c>
      <c r="AK694" s="227" t="e">
        <f t="shared" si="257"/>
        <v>#VALUE!</v>
      </c>
      <c r="AL694" s="227" t="e">
        <f t="shared" si="258"/>
        <v>#VALUE!</v>
      </c>
      <c r="AM694" s="227">
        <f t="shared" si="259"/>
        <v>-6.18409082200857E-2</v>
      </c>
      <c r="AN694" s="227">
        <f t="shared" si="260"/>
        <v>0.42786631200452424</v>
      </c>
      <c r="AO694" s="227">
        <v>688</v>
      </c>
      <c r="AP694" s="227" t="str">
        <f t="shared" si="261"/>
        <v>NA</v>
      </c>
      <c r="AQ694" s="227" t="e">
        <f t="shared" si="262"/>
        <v>#VALUE!</v>
      </c>
      <c r="AR694" s="227" t="e">
        <f t="shared" si="263"/>
        <v>#VALUE!</v>
      </c>
      <c r="AS694" s="227">
        <f t="shared" si="264"/>
        <v>-0.48148148148148151</v>
      </c>
      <c r="AT694" s="227">
        <f t="shared" si="265"/>
        <v>0.79691335179242251</v>
      </c>
    </row>
    <row r="695" spans="23:46">
      <c r="W695" s="227">
        <v>689</v>
      </c>
      <c r="X695" s="227" t="str">
        <f t="shared" si="246"/>
        <v>NA</v>
      </c>
      <c r="Y695" s="227" t="e">
        <f t="shared" si="247"/>
        <v>#VALUE!</v>
      </c>
      <c r="Z695" s="227" t="e">
        <f t="shared" si="248"/>
        <v>#VALUE!</v>
      </c>
      <c r="AA695" s="227">
        <f t="shared" si="249"/>
        <v>-0.45715624617179973</v>
      </c>
      <c r="AB695" s="227">
        <f t="shared" si="250"/>
        <v>-0.14545454545454545</v>
      </c>
      <c r="AC695" s="227">
        <v>689</v>
      </c>
      <c r="AD695" s="227" t="str">
        <f t="shared" si="251"/>
        <v>NA</v>
      </c>
      <c r="AE695" s="227" t="e">
        <f t="shared" si="252"/>
        <v>#VALUE!</v>
      </c>
      <c r="AF695" s="227" t="e">
        <f t="shared" si="253"/>
        <v>#VALUE!</v>
      </c>
      <c r="AG695" s="227">
        <f t="shared" si="254"/>
        <v>0.5</v>
      </c>
      <c r="AH695" s="227">
        <f t="shared" si="255"/>
        <v>-0.8660254037844386</v>
      </c>
      <c r="AI695" s="227">
        <v>689</v>
      </c>
      <c r="AJ695" s="227" t="str">
        <f t="shared" si="256"/>
        <v>NA</v>
      </c>
      <c r="AK695" s="227" t="e">
        <f t="shared" si="257"/>
        <v>#VALUE!</v>
      </c>
      <c r="AL695" s="227" t="e">
        <f t="shared" si="258"/>
        <v>#VALUE!</v>
      </c>
      <c r="AM695" s="227">
        <f t="shared" si="259"/>
        <v>-0.5</v>
      </c>
      <c r="AN695" s="227">
        <f t="shared" si="260"/>
        <v>0.8660254037844386</v>
      </c>
      <c r="AO695" s="227">
        <v>689</v>
      </c>
      <c r="AP695" s="227" t="str">
        <f t="shared" si="261"/>
        <v>NA</v>
      </c>
      <c r="AQ695" s="227" t="e">
        <f t="shared" si="262"/>
        <v>#VALUE!</v>
      </c>
      <c r="AR695" s="227" t="e">
        <f t="shared" si="263"/>
        <v>#VALUE!</v>
      </c>
      <c r="AS695" s="227">
        <f t="shared" si="264"/>
        <v>-0.26851851851851849</v>
      </c>
      <c r="AT695" s="227">
        <f t="shared" si="265"/>
        <v>2.1247538842354974E-3</v>
      </c>
    </row>
    <row r="696" spans="23:46">
      <c r="W696" s="227">
        <v>690</v>
      </c>
      <c r="X696" s="227" t="str">
        <f t="shared" si="246"/>
        <v>NA</v>
      </c>
      <c r="Y696" s="227" t="e">
        <f t="shared" si="247"/>
        <v>#VALUE!</v>
      </c>
      <c r="Z696" s="227" t="e">
        <f t="shared" si="248"/>
        <v>#VALUE!</v>
      </c>
      <c r="AA696" s="227">
        <f t="shared" si="249"/>
        <v>0.52674805764181354</v>
      </c>
      <c r="AB696" s="227">
        <f t="shared" si="250"/>
        <v>-0.40909090909090912</v>
      </c>
      <c r="AC696" s="227">
        <v>690</v>
      </c>
      <c r="AD696" s="227" t="str">
        <f t="shared" si="251"/>
        <v>NA</v>
      </c>
      <c r="AE696" s="227" t="e">
        <f t="shared" si="252"/>
        <v>#VALUE!</v>
      </c>
      <c r="AF696" s="227" t="e">
        <f t="shared" si="253"/>
        <v>#VALUE!</v>
      </c>
      <c r="AG696" s="227">
        <f t="shared" si="254"/>
        <v>0.39622641509433965</v>
      </c>
      <c r="AH696" s="227">
        <f t="shared" si="255"/>
        <v>-0.47873711243295142</v>
      </c>
      <c r="AI696" s="227">
        <v>690</v>
      </c>
      <c r="AJ696" s="227" t="str">
        <f t="shared" si="256"/>
        <v>NA</v>
      </c>
      <c r="AK696" s="227" t="e">
        <f t="shared" si="257"/>
        <v>#VALUE!</v>
      </c>
      <c r="AL696" s="227" t="e">
        <f t="shared" si="258"/>
        <v>#VALUE!</v>
      </c>
      <c r="AM696" s="227">
        <f t="shared" si="259"/>
        <v>-0.339622641509434</v>
      </c>
      <c r="AN696" s="227">
        <f t="shared" si="260"/>
        <v>0.26748895351395835</v>
      </c>
      <c r="AO696" s="227">
        <v>690</v>
      </c>
      <c r="AP696" s="227" t="str">
        <f t="shared" si="261"/>
        <v>NA</v>
      </c>
      <c r="AQ696" s="227" t="e">
        <f t="shared" si="262"/>
        <v>#VALUE!</v>
      </c>
      <c r="AR696" s="227" t="e">
        <f t="shared" si="263"/>
        <v>#VALUE!</v>
      </c>
      <c r="AS696" s="227">
        <f t="shared" si="264"/>
        <v>-5.555555555555558E-2</v>
      </c>
      <c r="AT696" s="227">
        <f t="shared" si="265"/>
        <v>-0.79266384402395118</v>
      </c>
    </row>
    <row r="697" spans="23:46">
      <c r="W697" s="227">
        <v>691</v>
      </c>
      <c r="X697" s="227" t="str">
        <f t="shared" si="246"/>
        <v>NA</v>
      </c>
      <c r="Y697" s="227" t="e">
        <f t="shared" si="247"/>
        <v>#VALUE!</v>
      </c>
      <c r="Z697" s="227" t="e">
        <f t="shared" si="248"/>
        <v>#VALUE!</v>
      </c>
      <c r="AA697" s="227">
        <f t="shared" si="249"/>
        <v>0.39412571884072345</v>
      </c>
      <c r="AB697" s="227">
        <f t="shared" si="250"/>
        <v>-2.8100315056284852E-2</v>
      </c>
      <c r="AC697" s="227">
        <v>691</v>
      </c>
      <c r="AD697" s="227" t="str">
        <f t="shared" si="251"/>
        <v>NA</v>
      </c>
      <c r="AE697" s="227" t="e">
        <f t="shared" si="252"/>
        <v>#VALUE!</v>
      </c>
      <c r="AF697" s="227" t="e">
        <f t="shared" si="253"/>
        <v>#VALUE!</v>
      </c>
      <c r="AG697" s="227">
        <f t="shared" si="254"/>
        <v>0.29245283018867924</v>
      </c>
      <c r="AH697" s="227">
        <f t="shared" si="255"/>
        <v>-9.1448821081464016E-2</v>
      </c>
      <c r="AI697" s="227">
        <v>691</v>
      </c>
      <c r="AJ697" s="227" t="str">
        <f t="shared" si="256"/>
        <v>NA</v>
      </c>
      <c r="AK697" s="227" t="e">
        <f t="shared" si="257"/>
        <v>#VALUE!</v>
      </c>
      <c r="AL697" s="227" t="e">
        <f t="shared" si="258"/>
        <v>#VALUE!</v>
      </c>
      <c r="AM697" s="227">
        <f t="shared" si="259"/>
        <v>-0.17924528301886794</v>
      </c>
      <c r="AN697" s="227">
        <f t="shared" si="260"/>
        <v>-0.33104749675652195</v>
      </c>
      <c r="AO697" s="227">
        <v>691</v>
      </c>
      <c r="AP697" s="227" t="str">
        <f t="shared" si="261"/>
        <v>NA</v>
      </c>
      <c r="AQ697" s="227" t="e">
        <f t="shared" si="262"/>
        <v>#VALUE!</v>
      </c>
      <c r="AR697" s="227" t="e">
        <f t="shared" si="263"/>
        <v>#VALUE!</v>
      </c>
      <c r="AS697" s="227">
        <f t="shared" si="264"/>
        <v>0.15740740740740741</v>
      </c>
      <c r="AT697" s="227">
        <f t="shared" si="265"/>
        <v>-0.41254755806786186</v>
      </c>
    </row>
    <row r="698" spans="23:46">
      <c r="W698" s="227">
        <v>692</v>
      </c>
      <c r="X698" s="227" t="str">
        <f t="shared" si="246"/>
        <v>NA</v>
      </c>
      <c r="Y698" s="227" t="e">
        <f t="shared" si="247"/>
        <v>#VALUE!</v>
      </c>
      <c r="Z698" s="227" t="e">
        <f t="shared" si="248"/>
        <v>#VALUE!</v>
      </c>
      <c r="AA698" s="227">
        <f t="shared" si="249"/>
        <v>-0.32614222133652593</v>
      </c>
      <c r="AB698" s="227">
        <f t="shared" si="250"/>
        <v>0.69216762512096452</v>
      </c>
      <c r="AC698" s="227">
        <v>692</v>
      </c>
      <c r="AD698" s="227" t="str">
        <f t="shared" si="251"/>
        <v>NA</v>
      </c>
      <c r="AE698" s="227" t="e">
        <f t="shared" si="252"/>
        <v>#VALUE!</v>
      </c>
      <c r="AF698" s="227" t="e">
        <f t="shared" si="253"/>
        <v>#VALUE!</v>
      </c>
      <c r="AG698" s="227">
        <f t="shared" si="254"/>
        <v>0.18867924528301888</v>
      </c>
      <c r="AH698" s="227">
        <f t="shared" si="255"/>
        <v>0.29583947027002311</v>
      </c>
      <c r="AI698" s="227">
        <v>692</v>
      </c>
      <c r="AJ698" s="227" t="str">
        <f t="shared" si="256"/>
        <v>NA</v>
      </c>
      <c r="AK698" s="227" t="e">
        <f t="shared" si="257"/>
        <v>#VALUE!</v>
      </c>
      <c r="AL698" s="227" t="e">
        <f t="shared" si="258"/>
        <v>#VALUE!</v>
      </c>
      <c r="AM698" s="227">
        <f t="shared" si="259"/>
        <v>-1.8867924528301883E-2</v>
      </c>
      <c r="AN698" s="227">
        <f t="shared" si="260"/>
        <v>-0.92958394702700231</v>
      </c>
      <c r="AO698" s="227">
        <v>692</v>
      </c>
      <c r="AP698" s="227" t="str">
        <f t="shared" si="261"/>
        <v>NA</v>
      </c>
      <c r="AQ698" s="227" t="e">
        <f t="shared" si="262"/>
        <v>#VALUE!</v>
      </c>
      <c r="AR698" s="227" t="e">
        <f t="shared" si="263"/>
        <v>#VALUE!</v>
      </c>
      <c r="AS698" s="227">
        <f t="shared" si="264"/>
        <v>0.37037037037037035</v>
      </c>
      <c r="AT698" s="227">
        <f t="shared" si="265"/>
        <v>0.38224103984032476</v>
      </c>
    </row>
    <row r="699" spans="23:46">
      <c r="W699" s="227">
        <v>693</v>
      </c>
      <c r="X699" s="227" t="str">
        <f t="shared" si="246"/>
        <v>NA</v>
      </c>
      <c r="Y699" s="227" t="e">
        <f t="shared" si="247"/>
        <v>#VALUE!</v>
      </c>
      <c r="Z699" s="227" t="e">
        <f t="shared" si="248"/>
        <v>#VALUE!</v>
      </c>
      <c r="AA699" s="227">
        <f t="shared" si="249"/>
        <v>-0.3</v>
      </c>
      <c r="AB699" s="227">
        <f t="shared" si="250"/>
        <v>0.11961524227066311</v>
      </c>
      <c r="AC699" s="227">
        <v>693</v>
      </c>
      <c r="AD699" s="227" t="str">
        <f t="shared" si="251"/>
        <v>NA</v>
      </c>
      <c r="AE699" s="227" t="e">
        <f t="shared" si="252"/>
        <v>#VALUE!</v>
      </c>
      <c r="AF699" s="227" t="e">
        <f t="shared" si="253"/>
        <v>#VALUE!</v>
      </c>
      <c r="AG699" s="227">
        <f t="shared" si="254"/>
        <v>8.4905660377358472E-2</v>
      </c>
      <c r="AH699" s="227">
        <f t="shared" si="255"/>
        <v>0.68312776162151057</v>
      </c>
      <c r="AI699" s="227">
        <v>693</v>
      </c>
      <c r="AJ699" s="227" t="str">
        <f t="shared" si="256"/>
        <v>NA</v>
      </c>
      <c r="AK699" s="227" t="e">
        <f t="shared" si="257"/>
        <v>#VALUE!</v>
      </c>
      <c r="AL699" s="227" t="e">
        <f t="shared" si="258"/>
        <v>#VALUE!</v>
      </c>
      <c r="AM699" s="227">
        <f t="shared" si="259"/>
        <v>0.14150943396226415</v>
      </c>
      <c r="AN699" s="227">
        <f t="shared" si="260"/>
        <v>-0.47187960270251744</v>
      </c>
      <c r="AO699" s="227">
        <v>693</v>
      </c>
      <c r="AP699" s="227" t="str">
        <f t="shared" si="261"/>
        <v>NA</v>
      </c>
      <c r="AQ699" s="227" t="e">
        <f t="shared" si="262"/>
        <v>#VALUE!</v>
      </c>
      <c r="AR699" s="227" t="e">
        <f t="shared" si="263"/>
        <v>#VALUE!</v>
      </c>
      <c r="AS699" s="227">
        <f t="shared" si="264"/>
        <v>0.27232909936926025</v>
      </c>
      <c r="AT699" s="227">
        <f t="shared" si="265"/>
        <v>0.63835450315369879</v>
      </c>
    </row>
    <row r="700" spans="23:46">
      <c r="W700" s="227">
        <v>694</v>
      </c>
      <c r="X700" s="227" t="str">
        <f t="shared" si="246"/>
        <v>NA</v>
      </c>
      <c r="Y700" s="227" t="e">
        <f t="shared" si="247"/>
        <v>#VALUE!</v>
      </c>
      <c r="Z700" s="227" t="e">
        <f t="shared" si="248"/>
        <v>#VALUE!</v>
      </c>
      <c r="AA700" s="227">
        <f t="shared" si="249"/>
        <v>-3.6363636363636376E-2</v>
      </c>
      <c r="AB700" s="227">
        <f t="shared" si="250"/>
        <v>-0.86428906154294993</v>
      </c>
      <c r="AC700" s="227">
        <v>694</v>
      </c>
      <c r="AD700" s="227" t="str">
        <f t="shared" si="251"/>
        <v>NA</v>
      </c>
      <c r="AE700" s="227" t="e">
        <f t="shared" si="252"/>
        <v>#VALUE!</v>
      </c>
      <c r="AF700" s="227" t="e">
        <f t="shared" si="253"/>
        <v>#VALUE!</v>
      </c>
      <c r="AG700" s="227">
        <f t="shared" si="254"/>
        <v>-1.8867924528301886E-2</v>
      </c>
      <c r="AH700" s="227">
        <f t="shared" si="255"/>
        <v>0.92958394702700231</v>
      </c>
      <c r="AI700" s="227">
        <v>694</v>
      </c>
      <c r="AJ700" s="227" t="str">
        <f t="shared" si="256"/>
        <v>NA</v>
      </c>
      <c r="AK700" s="227" t="e">
        <f t="shared" si="257"/>
        <v>#VALUE!</v>
      </c>
      <c r="AL700" s="227" t="e">
        <f t="shared" si="258"/>
        <v>#VALUE!</v>
      </c>
      <c r="AM700" s="227">
        <f t="shared" si="259"/>
        <v>0.30188679245283018</v>
      </c>
      <c r="AN700" s="227">
        <f t="shared" si="260"/>
        <v>0.12665684756796292</v>
      </c>
      <c r="AO700" s="227">
        <v>694</v>
      </c>
      <c r="AP700" s="227" t="str">
        <f t="shared" si="261"/>
        <v>NA</v>
      </c>
      <c r="AQ700" s="227" t="e">
        <f t="shared" si="262"/>
        <v>#VALUE!</v>
      </c>
      <c r="AR700" s="227" t="e">
        <f t="shared" si="263"/>
        <v>#VALUE!</v>
      </c>
      <c r="AS700" s="227">
        <f t="shared" si="264"/>
        <v>-0.30949653557596357</v>
      </c>
      <c r="AT700" s="227">
        <f t="shared" si="265"/>
        <v>5.6528868208475025E-2</v>
      </c>
    </row>
    <row r="701" spans="23:46">
      <c r="W701" s="227">
        <v>695</v>
      </c>
      <c r="X701" s="227" t="str">
        <f t="shared" si="246"/>
        <v>NA</v>
      </c>
      <c r="Y701" s="227" t="e">
        <f t="shared" si="247"/>
        <v>#VALUE!</v>
      </c>
      <c r="Z701" s="227" t="e">
        <f t="shared" si="248"/>
        <v>#VALUE!</v>
      </c>
      <c r="AA701" s="227">
        <f t="shared" si="249"/>
        <v>0.22727272727272727</v>
      </c>
      <c r="AB701" s="227">
        <f t="shared" si="250"/>
        <v>-0.15180663464343697</v>
      </c>
      <c r="AC701" s="227">
        <v>695</v>
      </c>
      <c r="AD701" s="227" t="str">
        <f t="shared" si="251"/>
        <v>NA</v>
      </c>
      <c r="AE701" s="227" t="e">
        <f t="shared" si="252"/>
        <v>#VALUE!</v>
      </c>
      <c r="AF701" s="227" t="e">
        <f t="shared" si="253"/>
        <v>#VALUE!</v>
      </c>
      <c r="AG701" s="227">
        <f t="shared" si="254"/>
        <v>-0.12264150943396226</v>
      </c>
      <c r="AH701" s="227">
        <f t="shared" si="255"/>
        <v>0.54229565567551508</v>
      </c>
      <c r="AI701" s="227">
        <v>695</v>
      </c>
      <c r="AJ701" s="227" t="str">
        <f t="shared" si="256"/>
        <v>NA</v>
      </c>
      <c r="AK701" s="227" t="e">
        <f t="shared" si="257"/>
        <v>#VALUE!</v>
      </c>
      <c r="AL701" s="227" t="e">
        <f t="shared" si="258"/>
        <v>#VALUE!</v>
      </c>
      <c r="AM701" s="227">
        <f t="shared" si="259"/>
        <v>0.46226415094339623</v>
      </c>
      <c r="AN701" s="227">
        <f t="shared" si="260"/>
        <v>0.72519329783844322</v>
      </c>
      <c r="AO701" s="227">
        <v>695</v>
      </c>
      <c r="AP701" s="227" t="str">
        <f t="shared" si="261"/>
        <v>NA</v>
      </c>
      <c r="AQ701" s="227" t="e">
        <f t="shared" si="262"/>
        <v>#VALUE!</v>
      </c>
      <c r="AR701" s="227" t="e">
        <f t="shared" si="263"/>
        <v>#VALUE!</v>
      </c>
      <c r="AS701" s="227">
        <f t="shared" si="264"/>
        <v>-0.83146937778843055</v>
      </c>
      <c r="AT701" s="227">
        <f t="shared" si="265"/>
        <v>-0.49074074074074076</v>
      </c>
    </row>
    <row r="702" spans="23:46">
      <c r="W702" s="227">
        <v>696</v>
      </c>
      <c r="X702" s="227" t="str">
        <f t="shared" si="246"/>
        <v>NA</v>
      </c>
      <c r="Y702" s="227" t="e">
        <f t="shared" si="247"/>
        <v>#VALUE!</v>
      </c>
      <c r="Z702" s="227" t="e">
        <f t="shared" si="248"/>
        <v>#VALUE!</v>
      </c>
      <c r="AA702" s="227">
        <f t="shared" si="249"/>
        <v>0.49090909090909091</v>
      </c>
      <c r="AB702" s="227">
        <f t="shared" si="250"/>
        <v>0.83209766917017602</v>
      </c>
      <c r="AC702" s="227">
        <v>696</v>
      </c>
      <c r="AD702" s="227" t="str">
        <f t="shared" si="251"/>
        <v>NA</v>
      </c>
      <c r="AE702" s="227" t="e">
        <f t="shared" si="252"/>
        <v>#VALUE!</v>
      </c>
      <c r="AF702" s="227" t="e">
        <f t="shared" si="253"/>
        <v>#VALUE!</v>
      </c>
      <c r="AG702" s="227">
        <f t="shared" si="254"/>
        <v>-0.22641509433962265</v>
      </c>
      <c r="AH702" s="227">
        <f t="shared" si="255"/>
        <v>0.15500736432402779</v>
      </c>
      <c r="AI702" s="227">
        <v>696</v>
      </c>
      <c r="AJ702" s="227" t="str">
        <f t="shared" si="256"/>
        <v>NA</v>
      </c>
      <c r="AK702" s="227" t="e">
        <f t="shared" si="257"/>
        <v>#VALUE!</v>
      </c>
      <c r="AL702" s="227" t="e">
        <f t="shared" si="258"/>
        <v>#VALUE!</v>
      </c>
      <c r="AM702" s="227">
        <f t="shared" si="259"/>
        <v>0.16493716510947734</v>
      </c>
      <c r="AN702" s="227">
        <f t="shared" si="260"/>
        <v>0.53096256889391602</v>
      </c>
      <c r="AO702" s="227">
        <v>696</v>
      </c>
      <c r="AP702" s="227" t="str">
        <f t="shared" si="261"/>
        <v>NA</v>
      </c>
      <c r="AQ702" s="227" t="e">
        <f t="shared" si="262"/>
        <v>#VALUE!</v>
      </c>
      <c r="AR702" s="227" t="e">
        <f t="shared" si="263"/>
        <v>#VALUE!</v>
      </c>
      <c r="AS702" s="227">
        <f t="shared" si="264"/>
        <v>-3.6680779880243708E-2</v>
      </c>
      <c r="AT702" s="227">
        <f t="shared" si="265"/>
        <v>-0.27777777777777779</v>
      </c>
    </row>
    <row r="703" spans="23:46">
      <c r="W703" s="227">
        <v>697</v>
      </c>
      <c r="X703" s="227" t="str">
        <f t="shared" si="246"/>
        <v>NA</v>
      </c>
      <c r="Y703" s="227" t="e">
        <f t="shared" si="247"/>
        <v>#VALUE!</v>
      </c>
      <c r="Z703" s="227" t="e">
        <f t="shared" si="248"/>
        <v>#VALUE!</v>
      </c>
      <c r="AA703" s="227">
        <f t="shared" si="249"/>
        <v>-0.19543111465389595</v>
      </c>
      <c r="AB703" s="227">
        <f t="shared" si="250"/>
        <v>0.17059428913054264</v>
      </c>
      <c r="AC703" s="227">
        <v>697</v>
      </c>
      <c r="AD703" s="227" t="str">
        <f t="shared" si="251"/>
        <v>NA</v>
      </c>
      <c r="AE703" s="227" t="e">
        <f t="shared" si="252"/>
        <v>#VALUE!</v>
      </c>
      <c r="AF703" s="227" t="e">
        <f t="shared" si="253"/>
        <v>#VALUE!</v>
      </c>
      <c r="AG703" s="227">
        <f t="shared" si="254"/>
        <v>-0.330188679245283</v>
      </c>
      <c r="AH703" s="227">
        <f t="shared" si="255"/>
        <v>-0.23228092702745939</v>
      </c>
      <c r="AI703" s="227">
        <v>697</v>
      </c>
      <c r="AJ703" s="227" t="str">
        <f t="shared" si="256"/>
        <v>NA</v>
      </c>
      <c r="AK703" s="227" t="e">
        <f t="shared" si="257"/>
        <v>#VALUE!</v>
      </c>
      <c r="AL703" s="227" t="e">
        <f t="shared" si="258"/>
        <v>#VALUE!</v>
      </c>
      <c r="AM703" s="227">
        <f t="shared" si="259"/>
        <v>-0.27322192667043693</v>
      </c>
      <c r="AN703" s="227">
        <f t="shared" si="260"/>
        <v>9.2803477114001665E-2</v>
      </c>
      <c r="AO703" s="227">
        <v>697</v>
      </c>
      <c r="AP703" s="227" t="str">
        <f t="shared" si="261"/>
        <v>NA</v>
      </c>
      <c r="AQ703" s="227" t="e">
        <f t="shared" si="262"/>
        <v>#VALUE!</v>
      </c>
      <c r="AR703" s="227" t="e">
        <f t="shared" si="263"/>
        <v>#VALUE!</v>
      </c>
      <c r="AS703" s="227">
        <f t="shared" si="264"/>
        <v>0.75810781802794314</v>
      </c>
      <c r="AT703" s="227">
        <f t="shared" si="265"/>
        <v>-6.4814814814814825E-2</v>
      </c>
    </row>
    <row r="704" spans="23:46">
      <c r="W704" s="227">
        <v>698</v>
      </c>
      <c r="X704" s="227" t="str">
        <f t="shared" si="246"/>
        <v>NA</v>
      </c>
      <c r="Y704" s="227" t="e">
        <f t="shared" si="247"/>
        <v>#VALUE!</v>
      </c>
      <c r="Z704" s="227" t="e">
        <f t="shared" si="248"/>
        <v>#VALUE!</v>
      </c>
      <c r="AA704" s="227">
        <f t="shared" si="249"/>
        <v>-0.79816993455591356</v>
      </c>
      <c r="AB704" s="227">
        <f t="shared" si="250"/>
        <v>-0.48181818181818181</v>
      </c>
      <c r="AC704" s="227">
        <v>698</v>
      </c>
      <c r="AD704" s="227" t="str">
        <f t="shared" si="251"/>
        <v>NA</v>
      </c>
      <c r="AE704" s="227" t="e">
        <f t="shared" si="252"/>
        <v>#VALUE!</v>
      </c>
      <c r="AF704" s="227" t="e">
        <f t="shared" si="253"/>
        <v>#VALUE!</v>
      </c>
      <c r="AG704" s="227">
        <f t="shared" si="254"/>
        <v>-0.43396226415094341</v>
      </c>
      <c r="AH704" s="227">
        <f t="shared" si="255"/>
        <v>-0.61956921837894674</v>
      </c>
      <c r="AI704" s="227">
        <v>698</v>
      </c>
      <c r="AJ704" s="227" t="str">
        <f t="shared" si="256"/>
        <v>NA</v>
      </c>
      <c r="AK704" s="227" t="e">
        <f t="shared" si="257"/>
        <v>#VALUE!</v>
      </c>
      <c r="AL704" s="227" t="e">
        <f t="shared" si="258"/>
        <v>#VALUE!</v>
      </c>
      <c r="AM704" s="227">
        <f t="shared" si="259"/>
        <v>-0.71138101845035129</v>
      </c>
      <c r="AN704" s="227">
        <f t="shared" si="260"/>
        <v>-0.34535561466591264</v>
      </c>
      <c r="AO704" s="227">
        <v>698</v>
      </c>
      <c r="AP704" s="227" t="str">
        <f t="shared" si="261"/>
        <v>NA</v>
      </c>
      <c r="AQ704" s="227" t="e">
        <f t="shared" si="262"/>
        <v>#VALUE!</v>
      </c>
      <c r="AR704" s="227" t="e">
        <f t="shared" si="263"/>
        <v>#VALUE!</v>
      </c>
      <c r="AS704" s="227">
        <f t="shared" si="264"/>
        <v>0.44710358406387007</v>
      </c>
      <c r="AT704" s="227">
        <f t="shared" si="265"/>
        <v>0.14814814814814814</v>
      </c>
    </row>
    <row r="705" spans="23:46">
      <c r="W705" s="227">
        <v>699</v>
      </c>
      <c r="X705" s="227" t="str">
        <f t="shared" si="246"/>
        <v>NA</v>
      </c>
      <c r="Y705" s="227" t="e">
        <f t="shared" si="247"/>
        <v>#VALUE!</v>
      </c>
      <c r="Z705" s="227" t="e">
        <f t="shared" si="248"/>
        <v>#VALUE!</v>
      </c>
      <c r="AA705" s="227">
        <f t="shared" si="249"/>
        <v>0.18573436925769948</v>
      </c>
      <c r="AB705" s="227">
        <f t="shared" si="250"/>
        <v>-0.2181818181818182</v>
      </c>
      <c r="AC705" s="227">
        <v>699</v>
      </c>
      <c r="AD705" s="227" t="str">
        <f t="shared" si="251"/>
        <v>NA</v>
      </c>
      <c r="AE705" s="227" t="e">
        <f t="shared" si="252"/>
        <v>#VALUE!</v>
      </c>
      <c r="AF705" s="227" t="e">
        <f t="shared" si="253"/>
        <v>#VALUE!</v>
      </c>
      <c r="AG705" s="227">
        <f t="shared" si="254"/>
        <v>-0.39690374311060839</v>
      </c>
      <c r="AH705" s="227">
        <f t="shared" si="255"/>
        <v>-0.76292914689504698</v>
      </c>
      <c r="AI705" s="227">
        <v>699</v>
      </c>
      <c r="AJ705" s="227" t="str">
        <f t="shared" si="256"/>
        <v>NA</v>
      </c>
      <c r="AK705" s="227" t="e">
        <f t="shared" si="257"/>
        <v>#VALUE!</v>
      </c>
      <c r="AL705" s="227" t="e">
        <f t="shared" si="258"/>
        <v>#VALUE!</v>
      </c>
      <c r="AM705" s="227">
        <f t="shared" si="259"/>
        <v>-0.47873711243295142</v>
      </c>
      <c r="AN705" s="227">
        <f t="shared" si="260"/>
        <v>-0.39622641509433965</v>
      </c>
      <c r="AO705" s="227">
        <v>699</v>
      </c>
      <c r="AP705" s="227" t="str">
        <f t="shared" si="261"/>
        <v>NA</v>
      </c>
      <c r="AQ705" s="227" t="e">
        <f t="shared" si="262"/>
        <v>#VALUE!</v>
      </c>
      <c r="AR705" s="227" t="e">
        <f t="shared" si="263"/>
        <v>#VALUE!</v>
      </c>
      <c r="AS705" s="227">
        <f t="shared" si="264"/>
        <v>-0.34768501384431671</v>
      </c>
      <c r="AT705" s="227">
        <f t="shared" si="265"/>
        <v>0.3611111111111111</v>
      </c>
    </row>
    <row r="706" spans="23:46">
      <c r="W706" s="227">
        <v>700</v>
      </c>
      <c r="X706" s="227" t="str">
        <f t="shared" si="246"/>
        <v>NA</v>
      </c>
      <c r="Y706" s="227" t="e">
        <f t="shared" si="247"/>
        <v>#VALUE!</v>
      </c>
      <c r="Z706" s="227" t="e">
        <f t="shared" si="248"/>
        <v>#VALUE!</v>
      </c>
      <c r="AA706" s="227">
        <f t="shared" si="249"/>
        <v>0.83036132692868736</v>
      </c>
      <c r="AB706" s="227">
        <f t="shared" si="250"/>
        <v>4.5454545454545456E-2</v>
      </c>
      <c r="AC706" s="227">
        <v>700</v>
      </c>
      <c r="AD706" s="227" t="str">
        <f t="shared" si="251"/>
        <v>NA</v>
      </c>
      <c r="AE706" s="227" t="e">
        <f t="shared" si="252"/>
        <v>#VALUE!</v>
      </c>
      <c r="AF706" s="227" t="e">
        <f t="shared" si="253"/>
        <v>#VALUE!</v>
      </c>
      <c r="AG706" s="227">
        <f t="shared" si="254"/>
        <v>-0.11338903666478156</v>
      </c>
      <c r="AH706" s="227">
        <f t="shared" si="255"/>
        <v>-0.47941444044922021</v>
      </c>
      <c r="AI706" s="227">
        <v>700</v>
      </c>
      <c r="AJ706" s="227" t="str">
        <f t="shared" si="256"/>
        <v>NA</v>
      </c>
      <c r="AK706" s="227" t="e">
        <f t="shared" si="257"/>
        <v>#VALUE!</v>
      </c>
      <c r="AL706" s="227" t="e">
        <f t="shared" si="258"/>
        <v>#VALUE!</v>
      </c>
      <c r="AM706" s="227">
        <f t="shared" si="259"/>
        <v>0.11979933783752894</v>
      </c>
      <c r="AN706" s="227">
        <f t="shared" si="260"/>
        <v>-0.23584905660377359</v>
      </c>
      <c r="AO706" s="227">
        <v>700</v>
      </c>
      <c r="AP706" s="227" t="str">
        <f t="shared" si="261"/>
        <v>NA</v>
      </c>
      <c r="AQ706" s="227" t="e">
        <f t="shared" si="262"/>
        <v>#VALUE!</v>
      </c>
      <c r="AR706" s="227" t="e">
        <f t="shared" si="263"/>
        <v>#VALUE!</v>
      </c>
      <c r="AS706" s="227">
        <f t="shared" si="264"/>
        <v>-0.66365126989044776</v>
      </c>
      <c r="AT706" s="227">
        <f t="shared" si="265"/>
        <v>0.29762586610600911</v>
      </c>
    </row>
    <row r="707" spans="23:46">
      <c r="W707" s="227">
        <v>701</v>
      </c>
      <c r="X707" s="227" t="str">
        <f t="shared" si="246"/>
        <v>NA</v>
      </c>
      <c r="Y707" s="227" t="e">
        <f t="shared" si="247"/>
        <v>#VALUE!</v>
      </c>
      <c r="Z707" s="227" t="e">
        <f t="shared" si="248"/>
        <v>#VALUE!</v>
      </c>
      <c r="AA707" s="227">
        <f t="shared" si="249"/>
        <v>-0.15354297688492569</v>
      </c>
      <c r="AB707" s="227">
        <f t="shared" si="250"/>
        <v>0.30909090909090908</v>
      </c>
      <c r="AC707" s="227">
        <v>701</v>
      </c>
      <c r="AD707" s="227" t="str">
        <f t="shared" si="251"/>
        <v>NA</v>
      </c>
      <c r="AE707" s="227" t="e">
        <f t="shared" si="252"/>
        <v>#VALUE!</v>
      </c>
      <c r="AF707" s="227" t="e">
        <f t="shared" si="253"/>
        <v>#VALUE!</v>
      </c>
      <c r="AG707" s="227">
        <f t="shared" si="254"/>
        <v>0.17012566978104537</v>
      </c>
      <c r="AH707" s="227">
        <f t="shared" si="255"/>
        <v>-0.19589973400339322</v>
      </c>
      <c r="AI707" s="227">
        <v>701</v>
      </c>
      <c r="AJ707" s="227" t="str">
        <f t="shared" si="256"/>
        <v>NA</v>
      </c>
      <c r="AK707" s="227" t="e">
        <f t="shared" si="257"/>
        <v>#VALUE!</v>
      </c>
      <c r="AL707" s="227" t="e">
        <f t="shared" si="258"/>
        <v>#VALUE!</v>
      </c>
      <c r="AM707" s="227">
        <f t="shared" si="259"/>
        <v>0.71833578810800935</v>
      </c>
      <c r="AN707" s="227">
        <f t="shared" si="260"/>
        <v>-7.547169811320753E-2</v>
      </c>
      <c r="AO707" s="227">
        <v>701</v>
      </c>
      <c r="AP707" s="227" t="str">
        <f t="shared" si="261"/>
        <v>NA</v>
      </c>
      <c r="AQ707" s="227" t="e">
        <f t="shared" si="262"/>
        <v>#VALUE!</v>
      </c>
      <c r="AR707" s="227" t="e">
        <f t="shared" si="263"/>
        <v>#VALUE!</v>
      </c>
      <c r="AS707" s="227">
        <f t="shared" si="264"/>
        <v>-8.182563494522388E-2</v>
      </c>
      <c r="AT707" s="227">
        <f t="shared" si="265"/>
        <v>-0.28419976883921472</v>
      </c>
    </row>
    <row r="708" spans="23:46">
      <c r="W708" s="227">
        <v>702</v>
      </c>
      <c r="X708" s="227" t="str">
        <f t="shared" si="246"/>
        <v>NA</v>
      </c>
      <c r="Y708" s="227" t="e">
        <f t="shared" si="247"/>
        <v>#VALUE!</v>
      </c>
      <c r="Z708" s="227" t="e">
        <f t="shared" si="248"/>
        <v>#VALUE!</v>
      </c>
      <c r="AA708" s="227">
        <f t="shared" si="249"/>
        <v>-0.6673307995976111</v>
      </c>
      <c r="AB708" s="227">
        <f t="shared" si="250"/>
        <v>0.30130539581317256</v>
      </c>
      <c r="AC708" s="227">
        <v>702</v>
      </c>
      <c r="AD708" s="227" t="str">
        <f t="shared" si="251"/>
        <v>NA</v>
      </c>
      <c r="AE708" s="227" t="e">
        <f t="shared" si="252"/>
        <v>#VALUE!</v>
      </c>
      <c r="AF708" s="227" t="e">
        <f t="shared" si="253"/>
        <v>#VALUE!</v>
      </c>
      <c r="AG708" s="227">
        <f t="shared" si="254"/>
        <v>0.4536403762268722</v>
      </c>
      <c r="AH708" s="227">
        <f t="shared" si="255"/>
        <v>8.7614972442433547E-2</v>
      </c>
      <c r="AI708" s="227">
        <v>702</v>
      </c>
      <c r="AJ708" s="227" t="str">
        <f t="shared" si="256"/>
        <v>NA</v>
      </c>
      <c r="AK708" s="227" t="e">
        <f t="shared" si="257"/>
        <v>#VALUE!</v>
      </c>
      <c r="AL708" s="227" t="e">
        <f t="shared" si="258"/>
        <v>#VALUE!</v>
      </c>
      <c r="AM708" s="227">
        <f t="shared" si="259"/>
        <v>0.68312776162151045</v>
      </c>
      <c r="AN708" s="227">
        <f t="shared" si="260"/>
        <v>8.4905660377358486E-2</v>
      </c>
      <c r="AO708" s="227">
        <v>702</v>
      </c>
      <c r="AP708" s="227" t="str">
        <f t="shared" si="261"/>
        <v>NA</v>
      </c>
      <c r="AQ708" s="227" t="e">
        <f t="shared" si="262"/>
        <v>#VALUE!</v>
      </c>
      <c r="AR708" s="227" t="e">
        <f t="shared" si="263"/>
        <v>#VALUE!</v>
      </c>
      <c r="AS708" s="227">
        <f t="shared" si="264"/>
        <v>0.5</v>
      </c>
      <c r="AT708" s="227">
        <f t="shared" si="265"/>
        <v>-0.8660254037844386</v>
      </c>
    </row>
    <row r="709" spans="23:46">
      <c r="W709" s="227">
        <v>703</v>
      </c>
      <c r="X709" s="227" t="str">
        <f t="shared" si="246"/>
        <v>NA</v>
      </c>
      <c r="Y709" s="227" t="e">
        <f t="shared" si="247"/>
        <v>#VALUE!</v>
      </c>
      <c r="Z709" s="227" t="e">
        <f t="shared" si="248"/>
        <v>#VALUE!</v>
      </c>
      <c r="AA709" s="227">
        <f t="shared" si="249"/>
        <v>5.2937140579638275E-2</v>
      </c>
      <c r="AB709" s="227">
        <f t="shared" si="250"/>
        <v>-0.41896254436407693</v>
      </c>
      <c r="AC709" s="227">
        <v>703</v>
      </c>
      <c r="AD709" s="227" t="str">
        <f t="shared" si="251"/>
        <v>NA</v>
      </c>
      <c r="AE709" s="227" t="e">
        <f t="shared" si="252"/>
        <v>#VALUE!</v>
      </c>
      <c r="AF709" s="227" t="e">
        <f t="shared" si="253"/>
        <v>#VALUE!</v>
      </c>
      <c r="AG709" s="227">
        <f t="shared" si="254"/>
        <v>0.73715508267269914</v>
      </c>
      <c r="AH709" s="227">
        <f t="shared" si="255"/>
        <v>0.37112967888826054</v>
      </c>
      <c r="AI709" s="227">
        <v>703</v>
      </c>
      <c r="AJ709" s="227" t="str">
        <f t="shared" si="256"/>
        <v>NA</v>
      </c>
      <c r="AK709" s="227" t="e">
        <f t="shared" si="257"/>
        <v>#VALUE!</v>
      </c>
      <c r="AL709" s="227" t="e">
        <f t="shared" si="258"/>
        <v>#VALUE!</v>
      </c>
      <c r="AM709" s="227">
        <f t="shared" si="259"/>
        <v>8.4591311351030096E-2</v>
      </c>
      <c r="AN709" s="227">
        <f t="shared" si="260"/>
        <v>0.24528301886792453</v>
      </c>
      <c r="AO709" s="227">
        <v>703</v>
      </c>
      <c r="AP709" s="227" t="str">
        <f t="shared" si="261"/>
        <v>NA</v>
      </c>
      <c r="AQ709" s="227" t="e">
        <f t="shared" si="262"/>
        <v>#VALUE!</v>
      </c>
      <c r="AR709" s="227" t="e">
        <f t="shared" si="263"/>
        <v>#VALUE!</v>
      </c>
      <c r="AS709" s="227">
        <f t="shared" si="264"/>
        <v>0.28703703703703703</v>
      </c>
      <c r="AT709" s="227">
        <f t="shared" si="265"/>
        <v>-7.1236805876251752E-2</v>
      </c>
    </row>
    <row r="710" spans="23:46">
      <c r="W710" s="227">
        <v>704</v>
      </c>
      <c r="X710" s="227" t="str">
        <f t="shared" ref="X710:X773" si="266">IF(A$4*B$4&gt;=X709,X709+1,"NA")</f>
        <v>NA</v>
      </c>
      <c r="Y710" s="227" t="e">
        <f t="shared" ref="Y710:Y773" si="267">(1-MOD(X710-1,B$4)/B$4)*VLOOKUP(IF(INT((X710-1)/B$4)=A$4,1,INT((X710-1)/B$4)+1),A$8:C$48,2)+MOD(X710-1,B$4)/B$4*VLOOKUP(IF(INT((X710-1)/B$4)+1=A$4,1,(INT((X710-1)/B$4)+2)),A$8:C$48,2)</f>
        <v>#VALUE!</v>
      </c>
      <c r="Z710" s="227" t="e">
        <f t="shared" ref="Z710:Z773" si="268">(1-MOD(X710-1,B$4)/B$4)*VLOOKUP(IF(INT((X710-1)/B$4)=A$4,1,INT((X710-1)/B$4)+1),A$8:C$48,3)+MOD(X710-1,B$4)/B$4*VLOOKUP(IF(INT((X710-1)/B$4)+1=A$4,1,(INT((X710-1)/B$4)+2)),A$8:C$48,3)</f>
        <v>#VALUE!</v>
      </c>
      <c r="AA710" s="227">
        <f t="shared" ref="AA710:AA773" si="269">VLOOKUP(MOD(W710*C$4,A$4*B$4),W$6:Z$2020,3)</f>
        <v>0.4</v>
      </c>
      <c r="AB710" s="227">
        <f t="shared" ref="AB710:AB773" si="270">VLOOKUP(MOD(W710*C$4,A$4*B$4),W$6:Z$2020,4)</f>
        <v>-0.49282032302755091</v>
      </c>
      <c r="AC710" s="227">
        <v>704</v>
      </c>
      <c r="AD710" s="227" t="str">
        <f t="shared" ref="AD710:AD773" si="271">IF(A$1*B$1&gt;=AD709,AD709+1,"NA")</f>
        <v>NA</v>
      </c>
      <c r="AE710" s="227" t="e">
        <f t="shared" ref="AE710:AE773" si="272">(1-MOD(AD710-1,B$1)/B$1)*VLOOKUP(IF(INT((AD710-1)/B$1)=A$1,1,INT((AD710-1)/B$1)+1),J$8:L$48,2)+MOD(AD710-1,B$1)/B$1*VLOOKUP(IF(INT((AD710-1)/B$1)+1=A$1,1,(INT((AD710-1)/B$1)+2)),J$8:L$48,2)</f>
        <v>#VALUE!</v>
      </c>
      <c r="AF710" s="227" t="e">
        <f t="shared" ref="AF710:AF773" si="273">(1-MOD(AD710-1,B$1)/B$1)*VLOOKUP(IF(INT((AD710-1)/B$1)=A$1,1,INT((AD710-1)/B$1)+1),J$8:L$48,3)+MOD(AD710-1,B$1)/B$1*VLOOKUP(IF(INT((AD710-1)/B$1)+1=A$1,1,(INT((AD710-1)/B$1)+2)),J$8:L$48,3)</f>
        <v>#VALUE!</v>
      </c>
      <c r="AG710" s="227">
        <f t="shared" ref="AG710:AG773" si="274">VLOOKUP(MOD(AC710*C$1,A$1*B$1),AC$6:AF$2020,3)</f>
        <v>0.65477724486544564</v>
      </c>
      <c r="AH710" s="227">
        <f t="shared" ref="AH710:AH773" si="275">VLOOKUP(MOD(AC710*C$1,A$1*B$1),AC$6:AF$2020,4)</f>
        <v>0.44339622641509435</v>
      </c>
      <c r="AI710" s="227">
        <v>704</v>
      </c>
      <c r="AJ710" s="227" t="str">
        <f t="shared" ref="AJ710:AJ773" si="276">IF(A$2*B$2&gt;=AJ709,AJ709+1,"NA")</f>
        <v>NA</v>
      </c>
      <c r="AK710" s="227" t="e">
        <f t="shared" ref="AK710:AK773" si="277">(1-MOD(AJ710-1,B$2)/B$2)*VLOOKUP(IF(INT((AJ710-1)/B$2)=A$2,1,INT((AJ710-1)/B$2)+1),G$8:I$48,2)+MOD(AJ710-1,B$2)/B$2*VLOOKUP(IF(INT((AJ710-1)/B$2)+1=A$2,1,(INT((AJ710-1)/B$2)+2)),G$8:I$48,2)</f>
        <v>#VALUE!</v>
      </c>
      <c r="AL710" s="227" t="e">
        <f t="shared" ref="AL710:AL773" si="278">(1-MOD(AJ710-1,B$2)/B$2)*VLOOKUP(IF(INT((AJ710-1)/B$2)=A$2,1,INT((AJ710-1)/B$2)+1),G$8:I$48,3)+MOD(AJ710-1,B$2)/B$2*VLOOKUP(IF(INT((AJ710-1)/B$2)+1=A$2,1,(INT((AJ710-1)/B$2)+2)),G$8:I$48,3)</f>
        <v>#VALUE!</v>
      </c>
      <c r="AM710" s="227">
        <f t="shared" ref="AM710:AM773" si="279">VLOOKUP(MOD(AI710*C$2,A$2*B$2),AI$6:AL$2020,3)</f>
        <v>-0.51394513891945026</v>
      </c>
      <c r="AN710" s="227">
        <f t="shared" ref="AN710:AN773" si="280">VLOOKUP(MOD(AI710*C$2,A$2*B$2),AI$6:AL$2020,4)</f>
        <v>0.40566037735849059</v>
      </c>
      <c r="AO710" s="227">
        <v>704</v>
      </c>
      <c r="AP710" s="227" t="str">
        <f t="shared" ref="AP710:AP773" si="281">IF(A$3*B$3&gt;=AP709,AP709+1,"NA")</f>
        <v>NA</v>
      </c>
      <c r="AQ710" s="227" t="e">
        <f t="shared" ref="AQ710:AQ773" si="282">(1-MOD(AP710-1,B$3)/B$3)*VLOOKUP(IF(INT((AP710-1)/B$3)=A$3,1,INT((AP710-1)/B$3)+1),D$8:F$48,2)+MOD(AP710-1,B$3)/B$3*VLOOKUP(IF(INT((AP710-1)/B$3)+1=A$3,1,(INT((AP710-1)/B$3)+2)),D$8:F$48,2)</f>
        <v>#VALUE!</v>
      </c>
      <c r="AR710" s="227" t="e">
        <f t="shared" ref="AR710:AR773" si="283">(1-MOD(AP710-1,B$3)/B$3)*VLOOKUP(IF(INT((AP710-1)/B$3)=A$3,1,INT((AP710-1)/B$3)+1),D$8:F$48,3)+MOD(AP710-1,B$3)/B$3*VLOOKUP(IF(INT((AP710-1)/B$3)+1=A$3,1,(INT((AP710-1)/B$3)+2)),D$8:F$48,3)</f>
        <v>#VALUE!</v>
      </c>
      <c r="AS710" s="227">
        <f t="shared" ref="AS710:AS773" si="284">VLOOKUP(MOD(AO710*C$3,A$3*B$3),AO$6:AR$2020,3)</f>
        <v>7.407407407407407E-2</v>
      </c>
      <c r="AT710" s="227">
        <f t="shared" ref="AT710:AT773" si="285">VLOOKUP(MOD(AO710*C$3,A$3*B$3),AO$6:AR$2020,4)</f>
        <v>0.72355179203193498</v>
      </c>
    </row>
    <row r="711" spans="23:46">
      <c r="W711" s="227">
        <v>705</v>
      </c>
      <c r="X711" s="227" t="str">
        <f t="shared" si="266"/>
        <v>NA</v>
      </c>
      <c r="Y711" s="227" t="e">
        <f t="shared" si="267"/>
        <v>#VALUE!</v>
      </c>
      <c r="Z711" s="227" t="e">
        <f t="shared" si="268"/>
        <v>#VALUE!</v>
      </c>
      <c r="AA711" s="227">
        <f t="shared" si="269"/>
        <v>0.13636363636363635</v>
      </c>
      <c r="AB711" s="227">
        <f t="shared" si="270"/>
        <v>0.49108398078606225</v>
      </c>
      <c r="AC711" s="227">
        <v>705</v>
      </c>
      <c r="AD711" s="227" t="str">
        <f t="shared" si="271"/>
        <v>NA</v>
      </c>
      <c r="AE711" s="227" t="e">
        <f t="shared" si="272"/>
        <v>#VALUE!</v>
      </c>
      <c r="AF711" s="227" t="e">
        <f t="shared" si="273"/>
        <v>#VALUE!</v>
      </c>
      <c r="AG711" s="227">
        <f t="shared" si="274"/>
        <v>0.26748895351395835</v>
      </c>
      <c r="AH711" s="227">
        <f t="shared" si="275"/>
        <v>0.339622641509434</v>
      </c>
      <c r="AI711" s="227">
        <v>705</v>
      </c>
      <c r="AJ711" s="227" t="str">
        <f t="shared" si="276"/>
        <v>NA</v>
      </c>
      <c r="AK711" s="227" t="e">
        <f t="shared" si="277"/>
        <v>#VALUE!</v>
      </c>
      <c r="AL711" s="227" t="e">
        <f t="shared" si="278"/>
        <v>#VALUE!</v>
      </c>
      <c r="AM711" s="227">
        <f t="shared" si="279"/>
        <v>-0.68560695422800333</v>
      </c>
      <c r="AN711" s="227">
        <f t="shared" si="280"/>
        <v>0.31958155044356473</v>
      </c>
      <c r="AO711" s="227">
        <v>705</v>
      </c>
      <c r="AP711" s="227" t="str">
        <f t="shared" si="281"/>
        <v>NA</v>
      </c>
      <c r="AQ711" s="227" t="e">
        <f t="shared" si="282"/>
        <v>#VALUE!</v>
      </c>
      <c r="AR711" s="227" t="e">
        <f t="shared" si="283"/>
        <v>#VALUE!</v>
      </c>
      <c r="AS711" s="227">
        <f t="shared" si="284"/>
        <v>-0.1388888888888889</v>
      </c>
      <c r="AT711" s="227">
        <f t="shared" si="285"/>
        <v>0.48165961005987812</v>
      </c>
    </row>
    <row r="712" spans="23:46">
      <c r="W712" s="227">
        <v>706</v>
      </c>
      <c r="X712" s="227" t="str">
        <f t="shared" si="266"/>
        <v>NA</v>
      </c>
      <c r="Y712" s="227" t="e">
        <f t="shared" si="267"/>
        <v>#VALUE!</v>
      </c>
      <c r="Z712" s="227" t="e">
        <f t="shared" si="268"/>
        <v>#VALUE!</v>
      </c>
      <c r="AA712" s="227">
        <f t="shared" si="269"/>
        <v>-0.12727272727272726</v>
      </c>
      <c r="AB712" s="227">
        <f t="shared" si="270"/>
        <v>0.52501171540032476</v>
      </c>
      <c r="AC712" s="227">
        <v>706</v>
      </c>
      <c r="AD712" s="227" t="str">
        <f t="shared" si="271"/>
        <v>NA</v>
      </c>
      <c r="AE712" s="227" t="e">
        <f t="shared" si="272"/>
        <v>#VALUE!</v>
      </c>
      <c r="AF712" s="227" t="e">
        <f t="shared" si="273"/>
        <v>#VALUE!</v>
      </c>
      <c r="AG712" s="227">
        <f t="shared" si="274"/>
        <v>-0.11979933783752894</v>
      </c>
      <c r="AH712" s="227">
        <f t="shared" si="275"/>
        <v>0.23584905660377359</v>
      </c>
      <c r="AI712" s="227">
        <v>706</v>
      </c>
      <c r="AJ712" s="227" t="str">
        <f t="shared" si="276"/>
        <v>NA</v>
      </c>
      <c r="AK712" s="227" t="e">
        <f t="shared" si="277"/>
        <v>#VALUE!</v>
      </c>
      <c r="AL712" s="227" t="e">
        <f t="shared" si="278"/>
        <v>#VALUE!</v>
      </c>
      <c r="AM712" s="227">
        <f t="shared" si="279"/>
        <v>-0.24744786244808903</v>
      </c>
      <c r="AN712" s="227">
        <f t="shared" si="280"/>
        <v>-0.11857754133634957</v>
      </c>
      <c r="AO712" s="227">
        <v>706</v>
      </c>
      <c r="AP712" s="227" t="str">
        <f t="shared" si="281"/>
        <v>NA</v>
      </c>
      <c r="AQ712" s="227" t="e">
        <f t="shared" si="282"/>
        <v>#VALUE!</v>
      </c>
      <c r="AR712" s="227" t="e">
        <f t="shared" si="283"/>
        <v>#VALUE!</v>
      </c>
      <c r="AS712" s="227">
        <f t="shared" si="284"/>
        <v>-0.35185185185185186</v>
      </c>
      <c r="AT712" s="227">
        <f t="shared" si="285"/>
        <v>-0.31312898784830867</v>
      </c>
    </row>
    <row r="713" spans="23:46">
      <c r="W713" s="227">
        <v>707</v>
      </c>
      <c r="X713" s="227" t="str">
        <f t="shared" si="266"/>
        <v>NA</v>
      </c>
      <c r="Y713" s="227" t="e">
        <f t="shared" si="267"/>
        <v>#VALUE!</v>
      </c>
      <c r="Z713" s="227" t="e">
        <f t="shared" si="268"/>
        <v>#VALUE!</v>
      </c>
      <c r="AA713" s="227">
        <f t="shared" si="269"/>
        <v>-0.39090909090909093</v>
      </c>
      <c r="AB713" s="227">
        <f t="shared" si="270"/>
        <v>-0.45889258841328839</v>
      </c>
      <c r="AC713" s="227">
        <v>707</v>
      </c>
      <c r="AD713" s="227" t="str">
        <f t="shared" si="271"/>
        <v>NA</v>
      </c>
      <c r="AE713" s="227" t="e">
        <f t="shared" si="272"/>
        <v>#VALUE!</v>
      </c>
      <c r="AF713" s="227" t="e">
        <f t="shared" si="273"/>
        <v>#VALUE!</v>
      </c>
      <c r="AG713" s="227">
        <f t="shared" si="274"/>
        <v>-0.50708762918901606</v>
      </c>
      <c r="AH713" s="227">
        <f t="shared" si="275"/>
        <v>0.13207547169811323</v>
      </c>
      <c r="AI713" s="227">
        <v>707</v>
      </c>
      <c r="AJ713" s="227" t="str">
        <f t="shared" si="276"/>
        <v>NA</v>
      </c>
      <c r="AK713" s="227" t="e">
        <f t="shared" si="277"/>
        <v>#VALUE!</v>
      </c>
      <c r="AL713" s="227" t="e">
        <f t="shared" si="278"/>
        <v>#VALUE!</v>
      </c>
      <c r="AM713" s="227">
        <f t="shared" si="279"/>
        <v>0.1907112293318253</v>
      </c>
      <c r="AN713" s="227">
        <f t="shared" si="280"/>
        <v>-0.55673663311626387</v>
      </c>
      <c r="AO713" s="227">
        <v>707</v>
      </c>
      <c r="AP713" s="227" t="str">
        <f t="shared" si="281"/>
        <v>NA</v>
      </c>
      <c r="AQ713" s="227" t="e">
        <f t="shared" si="282"/>
        <v>#VALUE!</v>
      </c>
      <c r="AR713" s="227" t="e">
        <f t="shared" si="283"/>
        <v>#VALUE!</v>
      </c>
      <c r="AS713" s="227">
        <f t="shared" si="284"/>
        <v>-0.32292263284275796</v>
      </c>
      <c r="AT713" s="227">
        <f t="shared" si="285"/>
        <v>-0.68894803662719661</v>
      </c>
    </row>
    <row r="714" spans="23:46">
      <c r="W714" s="227">
        <v>708</v>
      </c>
      <c r="X714" s="227" t="str">
        <f t="shared" si="266"/>
        <v>NA</v>
      </c>
      <c r="Y714" s="227" t="e">
        <f t="shared" si="267"/>
        <v>#VALUE!</v>
      </c>
      <c r="Z714" s="227" t="e">
        <f t="shared" si="268"/>
        <v>#VALUE!</v>
      </c>
      <c r="AA714" s="227">
        <f t="shared" si="269"/>
        <v>-7.7773966102991698E-2</v>
      </c>
      <c r="AB714" s="227">
        <f t="shared" si="270"/>
        <v>-0.4437993698874303</v>
      </c>
      <c r="AC714" s="227">
        <v>708</v>
      </c>
      <c r="AD714" s="227" t="str">
        <f t="shared" si="271"/>
        <v>NA</v>
      </c>
      <c r="AE714" s="227" t="e">
        <f t="shared" si="272"/>
        <v>#VALUE!</v>
      </c>
      <c r="AF714" s="227" t="e">
        <f t="shared" si="273"/>
        <v>#VALUE!</v>
      </c>
      <c r="AG714" s="227">
        <f t="shared" si="274"/>
        <v>-0.89437592054050352</v>
      </c>
      <c r="AH714" s="227">
        <f t="shared" si="275"/>
        <v>2.8301886792452824E-2</v>
      </c>
      <c r="AI714" s="227">
        <v>708</v>
      </c>
      <c r="AJ714" s="227" t="str">
        <f t="shared" si="276"/>
        <v>NA</v>
      </c>
      <c r="AK714" s="227" t="e">
        <f t="shared" si="277"/>
        <v>#VALUE!</v>
      </c>
      <c r="AL714" s="227" t="e">
        <f t="shared" si="278"/>
        <v>#VALUE!</v>
      </c>
      <c r="AM714" s="227">
        <f t="shared" si="279"/>
        <v>0.45283018867924529</v>
      </c>
      <c r="AN714" s="227">
        <f t="shared" si="280"/>
        <v>-0.68998527135194443</v>
      </c>
      <c r="AO714" s="227">
        <v>708</v>
      </c>
      <c r="AP714" s="227" t="str">
        <f t="shared" si="281"/>
        <v>NA</v>
      </c>
      <c r="AQ714" s="227" t="e">
        <f t="shared" si="282"/>
        <v>#VALUE!</v>
      </c>
      <c r="AR714" s="227" t="e">
        <f t="shared" si="283"/>
        <v>#VALUE!</v>
      </c>
      <c r="AS714" s="227">
        <f t="shared" si="284"/>
        <v>0.25890300210246592</v>
      </c>
      <c r="AT714" s="227">
        <f t="shared" si="285"/>
        <v>-0.10712240168197268</v>
      </c>
    </row>
    <row r="715" spans="23:46">
      <c r="W715" s="227">
        <v>709</v>
      </c>
      <c r="X715" s="227" t="str">
        <f t="shared" si="266"/>
        <v>NA</v>
      </c>
      <c r="Y715" s="227" t="e">
        <f t="shared" si="267"/>
        <v>#VALUE!</v>
      </c>
      <c r="Z715" s="227" t="e">
        <f t="shared" si="268"/>
        <v>#VALUE!</v>
      </c>
      <c r="AA715" s="227">
        <f t="shared" si="269"/>
        <v>0.64249397407425768</v>
      </c>
      <c r="AB715" s="227">
        <f t="shared" si="270"/>
        <v>0.27646857028981908</v>
      </c>
      <c r="AC715" s="227">
        <v>709</v>
      </c>
      <c r="AD715" s="227" t="str">
        <f t="shared" si="271"/>
        <v>NA</v>
      </c>
      <c r="AE715" s="227" t="e">
        <f t="shared" si="272"/>
        <v>#VALUE!</v>
      </c>
      <c r="AF715" s="227" t="e">
        <f t="shared" si="273"/>
        <v>#VALUE!</v>
      </c>
      <c r="AG715" s="227">
        <f t="shared" si="274"/>
        <v>-0.71833578810800924</v>
      </c>
      <c r="AH715" s="227">
        <f t="shared" si="275"/>
        <v>-7.5471698113207544E-2</v>
      </c>
      <c r="AI715" s="227">
        <v>709</v>
      </c>
      <c r="AJ715" s="227" t="str">
        <f t="shared" si="276"/>
        <v>NA</v>
      </c>
      <c r="AK715" s="227" t="e">
        <f t="shared" si="277"/>
        <v>#VALUE!</v>
      </c>
      <c r="AL715" s="227" t="e">
        <f t="shared" si="278"/>
        <v>#VALUE!</v>
      </c>
      <c r="AM715" s="227">
        <f t="shared" si="279"/>
        <v>0.29245283018867924</v>
      </c>
      <c r="AN715" s="227">
        <f t="shared" si="280"/>
        <v>-9.1448821081464016E-2</v>
      </c>
      <c r="AO715" s="227">
        <v>709</v>
      </c>
      <c r="AP715" s="227" t="str">
        <f t="shared" si="281"/>
        <v>NA</v>
      </c>
      <c r="AQ715" s="227" t="e">
        <f t="shared" si="282"/>
        <v>#VALUE!</v>
      </c>
      <c r="AR715" s="227" t="e">
        <f t="shared" si="283"/>
        <v>#VALUE!</v>
      </c>
      <c r="AS715" s="227">
        <f t="shared" si="284"/>
        <v>0.84072863704768985</v>
      </c>
      <c r="AT715" s="227">
        <f t="shared" si="285"/>
        <v>0.4747032332632512</v>
      </c>
    </row>
    <row r="716" spans="23:46">
      <c r="W716" s="227">
        <v>710</v>
      </c>
      <c r="X716" s="227" t="str">
        <f t="shared" si="266"/>
        <v>NA</v>
      </c>
      <c r="Y716" s="227" t="e">
        <f t="shared" si="267"/>
        <v>#VALUE!</v>
      </c>
      <c r="Z716" s="227" t="e">
        <f t="shared" si="268"/>
        <v>#VALUE!</v>
      </c>
      <c r="AA716" s="227">
        <f t="shared" si="269"/>
        <v>0.18747071149918815</v>
      </c>
      <c r="AB716" s="227">
        <f t="shared" si="270"/>
        <v>0.31818181818181818</v>
      </c>
      <c r="AC716" s="227">
        <v>710</v>
      </c>
      <c r="AD716" s="227" t="str">
        <f t="shared" si="271"/>
        <v>NA</v>
      </c>
      <c r="AE716" s="227" t="e">
        <f t="shared" si="272"/>
        <v>#VALUE!</v>
      </c>
      <c r="AF716" s="227" t="e">
        <f t="shared" si="273"/>
        <v>#VALUE!</v>
      </c>
      <c r="AG716" s="227">
        <f t="shared" si="274"/>
        <v>-0.33104749675652212</v>
      </c>
      <c r="AH716" s="227">
        <f t="shared" si="275"/>
        <v>-0.17924528301886791</v>
      </c>
      <c r="AI716" s="227">
        <v>710</v>
      </c>
      <c r="AJ716" s="227" t="str">
        <f t="shared" si="276"/>
        <v>NA</v>
      </c>
      <c r="AK716" s="227" t="e">
        <f t="shared" si="277"/>
        <v>#VALUE!</v>
      </c>
      <c r="AL716" s="227" t="e">
        <f t="shared" si="278"/>
        <v>#VALUE!</v>
      </c>
      <c r="AM716" s="227">
        <f t="shared" si="279"/>
        <v>0.13207547169811323</v>
      </c>
      <c r="AN716" s="227">
        <f t="shared" si="280"/>
        <v>0.50708762918901606</v>
      </c>
      <c r="AO716" s="227">
        <v>710</v>
      </c>
      <c r="AP716" s="227" t="str">
        <f t="shared" si="281"/>
        <v>NA</v>
      </c>
      <c r="AQ716" s="227" t="e">
        <f t="shared" si="282"/>
        <v>#VALUE!</v>
      </c>
      <c r="AR716" s="227" t="e">
        <f t="shared" si="283"/>
        <v>#VALUE!</v>
      </c>
      <c r="AS716" s="227">
        <f t="shared" si="284"/>
        <v>0.10579283187225991</v>
      </c>
      <c r="AT716" s="227">
        <f t="shared" si="285"/>
        <v>0.29629629629629628</v>
      </c>
    </row>
    <row r="717" spans="23:46">
      <c r="W717" s="227">
        <v>711</v>
      </c>
      <c r="X717" s="227" t="str">
        <f t="shared" si="266"/>
        <v>NA</v>
      </c>
      <c r="Y717" s="227" t="e">
        <f t="shared" si="267"/>
        <v>#VALUE!</v>
      </c>
      <c r="Z717" s="227" t="e">
        <f t="shared" si="268"/>
        <v>#VALUE!</v>
      </c>
      <c r="AA717" s="227">
        <f t="shared" si="269"/>
        <v>-0.79643359231442479</v>
      </c>
      <c r="AB717" s="227">
        <f t="shared" si="270"/>
        <v>5.4545454545454564E-2</v>
      </c>
      <c r="AC717" s="227">
        <v>711</v>
      </c>
      <c r="AD717" s="227" t="str">
        <f t="shared" si="271"/>
        <v>NA</v>
      </c>
      <c r="AE717" s="227" t="e">
        <f t="shared" si="272"/>
        <v>#VALUE!</v>
      </c>
      <c r="AF717" s="227" t="e">
        <f t="shared" si="273"/>
        <v>#VALUE!</v>
      </c>
      <c r="AG717" s="227">
        <f t="shared" si="274"/>
        <v>5.6240794594965227E-2</v>
      </c>
      <c r="AH717" s="227">
        <f t="shared" si="275"/>
        <v>-0.28301886792452829</v>
      </c>
      <c r="AI717" s="227">
        <v>711</v>
      </c>
      <c r="AJ717" s="227" t="str">
        <f t="shared" si="276"/>
        <v>NA</v>
      </c>
      <c r="AK717" s="227" t="e">
        <f t="shared" si="277"/>
        <v>#VALUE!</v>
      </c>
      <c r="AL717" s="227" t="e">
        <f t="shared" si="278"/>
        <v>#VALUE!</v>
      </c>
      <c r="AM717" s="227">
        <f t="shared" si="279"/>
        <v>-2.8301886792452831E-2</v>
      </c>
      <c r="AN717" s="227">
        <f t="shared" si="280"/>
        <v>0.89437592054050352</v>
      </c>
      <c r="AO717" s="227">
        <v>711</v>
      </c>
      <c r="AP717" s="227" t="str">
        <f t="shared" si="281"/>
        <v>NA</v>
      </c>
      <c r="AQ717" s="227" t="e">
        <f t="shared" si="282"/>
        <v>#VALUE!</v>
      </c>
      <c r="AR717" s="227" t="e">
        <f t="shared" si="283"/>
        <v>#VALUE!</v>
      </c>
      <c r="AS717" s="227">
        <f t="shared" si="284"/>
        <v>-0.68899576603592694</v>
      </c>
      <c r="AT717" s="227">
        <f t="shared" si="285"/>
        <v>8.3333333333333315E-2</v>
      </c>
    </row>
    <row r="718" spans="23:46">
      <c r="W718" s="227">
        <v>712</v>
      </c>
      <c r="X718" s="227" t="str">
        <f t="shared" si="266"/>
        <v>NA</v>
      </c>
      <c r="Y718" s="227" t="e">
        <f t="shared" si="267"/>
        <v>#VALUE!</v>
      </c>
      <c r="Z718" s="227" t="e">
        <f t="shared" si="268"/>
        <v>#VALUE!</v>
      </c>
      <c r="AA718" s="227">
        <f t="shared" si="269"/>
        <v>-0.21966210387196206</v>
      </c>
      <c r="AB718" s="227">
        <f t="shared" si="270"/>
        <v>-0.20909090909090908</v>
      </c>
      <c r="AC718" s="227">
        <v>712</v>
      </c>
      <c r="AD718" s="227" t="str">
        <f t="shared" si="271"/>
        <v>NA</v>
      </c>
      <c r="AE718" s="227" t="e">
        <f t="shared" si="272"/>
        <v>#VALUE!</v>
      </c>
      <c r="AF718" s="227" t="e">
        <f t="shared" si="273"/>
        <v>#VALUE!</v>
      </c>
      <c r="AG718" s="227">
        <f t="shared" si="274"/>
        <v>0.44352908594645257</v>
      </c>
      <c r="AH718" s="227">
        <f t="shared" si="275"/>
        <v>-0.3867924528301887</v>
      </c>
      <c r="AI718" s="227">
        <v>712</v>
      </c>
      <c r="AJ718" s="227" t="str">
        <f t="shared" si="276"/>
        <v>NA</v>
      </c>
      <c r="AK718" s="227" t="e">
        <f t="shared" si="277"/>
        <v>#VALUE!</v>
      </c>
      <c r="AL718" s="227" t="e">
        <f t="shared" si="278"/>
        <v>#VALUE!</v>
      </c>
      <c r="AM718" s="227">
        <f t="shared" si="279"/>
        <v>-0.18867924528301888</v>
      </c>
      <c r="AN718" s="227">
        <f t="shared" si="280"/>
        <v>0.29583947027002311</v>
      </c>
      <c r="AO718" s="227">
        <v>712</v>
      </c>
      <c r="AP718" s="227" t="str">
        <f t="shared" si="281"/>
        <v>NA</v>
      </c>
      <c r="AQ718" s="227" t="e">
        <f t="shared" si="282"/>
        <v>#VALUE!</v>
      </c>
      <c r="AR718" s="227" t="e">
        <f t="shared" si="283"/>
        <v>#VALUE!</v>
      </c>
      <c r="AS718" s="227">
        <f t="shared" si="284"/>
        <v>-0.51621563605588627</v>
      </c>
      <c r="AT718" s="227">
        <f t="shared" si="285"/>
        <v>-0.12962962962962962</v>
      </c>
    </row>
    <row r="719" spans="23:46">
      <c r="W719" s="227">
        <v>713</v>
      </c>
      <c r="X719" s="227" t="str">
        <f t="shared" si="266"/>
        <v>NA</v>
      </c>
      <c r="Y719" s="227" t="e">
        <f t="shared" si="267"/>
        <v>#VALUE!</v>
      </c>
      <c r="Z719" s="227" t="e">
        <f t="shared" si="268"/>
        <v>#VALUE!</v>
      </c>
      <c r="AA719" s="227">
        <f t="shared" si="269"/>
        <v>0.76424219994165099</v>
      </c>
      <c r="AB719" s="227">
        <f t="shared" si="270"/>
        <v>-0.47272727272727272</v>
      </c>
      <c r="AC719" s="227">
        <v>713</v>
      </c>
      <c r="AD719" s="227" t="str">
        <f t="shared" si="271"/>
        <v>NA</v>
      </c>
      <c r="AE719" s="227" t="e">
        <f t="shared" si="272"/>
        <v>#VALUE!</v>
      </c>
      <c r="AF719" s="227" t="e">
        <f t="shared" si="273"/>
        <v>#VALUE!</v>
      </c>
      <c r="AG719" s="227">
        <f t="shared" si="274"/>
        <v>0.83081737729793981</v>
      </c>
      <c r="AH719" s="227">
        <f t="shared" si="275"/>
        <v>-0.49056603773584906</v>
      </c>
      <c r="AI719" s="227">
        <v>713</v>
      </c>
      <c r="AJ719" s="227" t="str">
        <f t="shared" si="276"/>
        <v>NA</v>
      </c>
      <c r="AK719" s="227" t="e">
        <f t="shared" si="277"/>
        <v>#VALUE!</v>
      </c>
      <c r="AL719" s="227" t="e">
        <f t="shared" si="278"/>
        <v>#VALUE!</v>
      </c>
      <c r="AM719" s="227">
        <f t="shared" si="279"/>
        <v>-0.34905660377358488</v>
      </c>
      <c r="AN719" s="227">
        <f t="shared" si="280"/>
        <v>-0.30269698000045708</v>
      </c>
      <c r="AO719" s="227">
        <v>713</v>
      </c>
      <c r="AP719" s="227" t="str">
        <f t="shared" si="281"/>
        <v>NA</v>
      </c>
      <c r="AQ719" s="227" t="e">
        <f t="shared" si="282"/>
        <v>#VALUE!</v>
      </c>
      <c r="AR719" s="227" t="e">
        <f t="shared" si="283"/>
        <v>#VALUE!</v>
      </c>
      <c r="AS719" s="227">
        <f t="shared" si="284"/>
        <v>0.27857296185230063</v>
      </c>
      <c r="AT719" s="227">
        <f t="shared" si="285"/>
        <v>-0.34259259259259262</v>
      </c>
    </row>
    <row r="720" spans="23:46">
      <c r="W720" s="227">
        <v>714</v>
      </c>
      <c r="X720" s="227" t="str">
        <f t="shared" si="266"/>
        <v>NA</v>
      </c>
      <c r="Y720" s="227" t="e">
        <f t="shared" si="267"/>
        <v>#VALUE!</v>
      </c>
      <c r="Z720" s="227" t="e">
        <f t="shared" si="268"/>
        <v>#VALUE!</v>
      </c>
      <c r="AA720" s="227">
        <f t="shared" si="269"/>
        <v>0.22026794017724952</v>
      </c>
      <c r="AB720" s="227">
        <f t="shared" si="270"/>
        <v>0.14575746360718911</v>
      </c>
      <c r="AC720" s="227">
        <v>714</v>
      </c>
      <c r="AD720" s="227" t="str">
        <f t="shared" si="271"/>
        <v>NA</v>
      </c>
      <c r="AE720" s="227" t="e">
        <f t="shared" si="272"/>
        <v>#VALUE!</v>
      </c>
      <c r="AF720" s="227" t="e">
        <f t="shared" si="273"/>
        <v>#VALUE!</v>
      </c>
      <c r="AG720" s="227">
        <f t="shared" si="274"/>
        <v>0.60828476156095967</v>
      </c>
      <c r="AH720" s="227">
        <f t="shared" si="275"/>
        <v>-0.24225935777652102</v>
      </c>
      <c r="AI720" s="227">
        <v>714</v>
      </c>
      <c r="AJ720" s="227" t="str">
        <f t="shared" si="276"/>
        <v>NA</v>
      </c>
      <c r="AK720" s="227" t="e">
        <f t="shared" si="277"/>
        <v>#VALUE!</v>
      </c>
      <c r="AL720" s="227" t="e">
        <f t="shared" si="278"/>
        <v>#VALUE!</v>
      </c>
      <c r="AM720" s="227">
        <f t="shared" si="279"/>
        <v>-0.4742259357776521</v>
      </c>
      <c r="AN720" s="227">
        <f t="shared" si="280"/>
        <v>-0.84025133956209075</v>
      </c>
      <c r="AO720" s="227">
        <v>714</v>
      </c>
      <c r="AP720" s="227" t="str">
        <f t="shared" si="281"/>
        <v>NA</v>
      </c>
      <c r="AQ720" s="227" t="e">
        <f t="shared" si="282"/>
        <v>#VALUE!</v>
      </c>
      <c r="AR720" s="227" t="e">
        <f t="shared" si="283"/>
        <v>#VALUE!</v>
      </c>
      <c r="AS720" s="227">
        <f t="shared" si="284"/>
        <v>0.71424480336394536</v>
      </c>
      <c r="AT720" s="227">
        <f t="shared" si="285"/>
        <v>-0.34821939957950682</v>
      </c>
    </row>
    <row r="721" spans="23:46">
      <c r="W721" s="227">
        <v>715</v>
      </c>
      <c r="X721" s="227" t="str">
        <f t="shared" si="266"/>
        <v>NA</v>
      </c>
      <c r="Y721" s="227" t="e">
        <f t="shared" si="267"/>
        <v>#VALUE!</v>
      </c>
      <c r="Z721" s="227" t="e">
        <f t="shared" si="268"/>
        <v>#VALUE!</v>
      </c>
      <c r="AA721" s="227">
        <f t="shared" si="269"/>
        <v>-0.5</v>
      </c>
      <c r="AB721" s="227">
        <f t="shared" si="270"/>
        <v>0.8660254037844386</v>
      </c>
      <c r="AC721" s="227">
        <v>715</v>
      </c>
      <c r="AD721" s="227" t="str">
        <f t="shared" si="271"/>
        <v>NA</v>
      </c>
      <c r="AE721" s="227" t="e">
        <f t="shared" si="272"/>
        <v>#VALUE!</v>
      </c>
      <c r="AF721" s="227" t="e">
        <f t="shared" si="273"/>
        <v>#VALUE!</v>
      </c>
      <c r="AG721" s="227">
        <f t="shared" si="274"/>
        <v>0.32477005511513274</v>
      </c>
      <c r="AH721" s="227">
        <f t="shared" si="275"/>
        <v>4.1255348669305913E-2</v>
      </c>
      <c r="AI721" s="227">
        <v>715</v>
      </c>
      <c r="AJ721" s="227" t="str">
        <f t="shared" si="276"/>
        <v>NA</v>
      </c>
      <c r="AK721" s="227" t="e">
        <f t="shared" si="277"/>
        <v>#VALUE!</v>
      </c>
      <c r="AL721" s="227" t="e">
        <f t="shared" si="278"/>
        <v>#VALUE!</v>
      </c>
      <c r="AM721" s="227">
        <f t="shared" si="279"/>
        <v>-3.6066843997737907E-2</v>
      </c>
      <c r="AN721" s="227">
        <f t="shared" si="280"/>
        <v>-0.40209224778217656</v>
      </c>
      <c r="AO721" s="227">
        <v>715</v>
      </c>
      <c r="AP721" s="227" t="str">
        <f t="shared" si="281"/>
        <v>NA</v>
      </c>
      <c r="AQ721" s="227" t="e">
        <f t="shared" si="282"/>
        <v>#VALUE!</v>
      </c>
      <c r="AR721" s="227" t="e">
        <f t="shared" si="283"/>
        <v>#VALUE!</v>
      </c>
      <c r="AS721" s="227">
        <f t="shared" si="284"/>
        <v>0.13241916841872148</v>
      </c>
      <c r="AT721" s="227">
        <f t="shared" si="285"/>
        <v>0.23360623536571712</v>
      </c>
    </row>
    <row r="722" spans="23:46">
      <c r="W722" s="227">
        <v>716</v>
      </c>
      <c r="X722" s="227" t="str">
        <f t="shared" si="266"/>
        <v>NA</v>
      </c>
      <c r="Y722" s="227" t="e">
        <f t="shared" si="267"/>
        <v>#VALUE!</v>
      </c>
      <c r="Z722" s="227" t="e">
        <f t="shared" si="268"/>
        <v>#VALUE!</v>
      </c>
      <c r="AA722" s="227">
        <f t="shared" si="269"/>
        <v>-0.23636363636363639</v>
      </c>
      <c r="AB722" s="227">
        <f t="shared" si="270"/>
        <v>-0.11787890002917439</v>
      </c>
      <c r="AC722" s="227">
        <v>716</v>
      </c>
      <c r="AD722" s="227" t="str">
        <f t="shared" si="271"/>
        <v>NA</v>
      </c>
      <c r="AE722" s="227" t="e">
        <f t="shared" si="272"/>
        <v>#VALUE!</v>
      </c>
      <c r="AF722" s="227" t="e">
        <f t="shared" si="273"/>
        <v>#VALUE!</v>
      </c>
      <c r="AG722" s="227">
        <f t="shared" si="274"/>
        <v>4.1255348669305913E-2</v>
      </c>
      <c r="AH722" s="227">
        <f t="shared" si="275"/>
        <v>0.32477005511513274</v>
      </c>
      <c r="AI722" s="227">
        <v>716</v>
      </c>
      <c r="AJ722" s="227" t="str">
        <f t="shared" si="276"/>
        <v>NA</v>
      </c>
      <c r="AK722" s="227" t="e">
        <f t="shared" si="277"/>
        <v>#VALUE!</v>
      </c>
      <c r="AL722" s="227" t="e">
        <f t="shared" si="278"/>
        <v>#VALUE!</v>
      </c>
      <c r="AM722" s="227">
        <f t="shared" si="279"/>
        <v>0.40209224778217639</v>
      </c>
      <c r="AN722" s="227">
        <f t="shared" si="280"/>
        <v>3.6066843997737796E-2</v>
      </c>
      <c r="AO722" s="227">
        <v>716</v>
      </c>
      <c r="AP722" s="227" t="str">
        <f t="shared" si="281"/>
        <v>NA</v>
      </c>
      <c r="AQ722" s="227" t="e">
        <f t="shared" si="282"/>
        <v>#VALUE!</v>
      </c>
      <c r="AR722" s="227" t="e">
        <f t="shared" si="283"/>
        <v>#VALUE!</v>
      </c>
      <c r="AS722" s="227">
        <f t="shared" si="284"/>
        <v>-0.44940646652650218</v>
      </c>
      <c r="AT722" s="227">
        <f t="shared" si="285"/>
        <v>0.81543187031094089</v>
      </c>
    </row>
    <row r="723" spans="23:46">
      <c r="W723" s="227">
        <v>717</v>
      </c>
      <c r="X723" s="227" t="str">
        <f t="shared" si="266"/>
        <v>NA</v>
      </c>
      <c r="Y723" s="227" t="e">
        <f t="shared" si="267"/>
        <v>#VALUE!</v>
      </c>
      <c r="Z723" s="227" t="e">
        <f t="shared" si="268"/>
        <v>#VALUE!</v>
      </c>
      <c r="AA723" s="227">
        <f t="shared" si="269"/>
        <v>2.7272727272727271E-2</v>
      </c>
      <c r="AB723" s="227">
        <f t="shared" si="270"/>
        <v>-0.89821679615721239</v>
      </c>
      <c r="AC723" s="227">
        <v>717</v>
      </c>
      <c r="AD723" s="227" t="str">
        <f t="shared" si="271"/>
        <v>NA</v>
      </c>
      <c r="AE723" s="227" t="e">
        <f t="shared" si="272"/>
        <v>#VALUE!</v>
      </c>
      <c r="AF723" s="227" t="e">
        <f t="shared" si="273"/>
        <v>#VALUE!</v>
      </c>
      <c r="AG723" s="227">
        <f t="shared" si="274"/>
        <v>-0.24225935777652108</v>
      </c>
      <c r="AH723" s="227">
        <f t="shared" si="275"/>
        <v>0.60828476156095967</v>
      </c>
      <c r="AI723" s="227">
        <v>717</v>
      </c>
      <c r="AJ723" s="227" t="str">
        <f t="shared" si="276"/>
        <v>NA</v>
      </c>
      <c r="AK723" s="227" t="e">
        <f t="shared" si="277"/>
        <v>#VALUE!</v>
      </c>
      <c r="AL723" s="227" t="e">
        <f t="shared" si="278"/>
        <v>#VALUE!</v>
      </c>
      <c r="AM723" s="227">
        <f t="shared" si="279"/>
        <v>0.84025133956209075</v>
      </c>
      <c r="AN723" s="227">
        <f t="shared" si="280"/>
        <v>0.4742259357776521</v>
      </c>
      <c r="AO723" s="227">
        <v>717</v>
      </c>
      <c r="AP723" s="227" t="str">
        <f t="shared" si="281"/>
        <v>NA</v>
      </c>
      <c r="AQ723" s="227" t="e">
        <f t="shared" si="282"/>
        <v>#VALUE!</v>
      </c>
      <c r="AR723" s="227" t="e">
        <f t="shared" si="283"/>
        <v>#VALUE!</v>
      </c>
      <c r="AS723" s="227">
        <f t="shared" si="284"/>
        <v>-0.30555555555555558</v>
      </c>
      <c r="AT723" s="227">
        <f t="shared" si="285"/>
        <v>0.14034885786826806</v>
      </c>
    </row>
    <row r="724" spans="23:46">
      <c r="W724" s="227">
        <v>718</v>
      </c>
      <c r="X724" s="227" t="str">
        <f t="shared" si="266"/>
        <v>NA</v>
      </c>
      <c r="Y724" s="227" t="e">
        <f t="shared" si="267"/>
        <v>#VALUE!</v>
      </c>
      <c r="Z724" s="227" t="e">
        <f t="shared" si="268"/>
        <v>#VALUE!</v>
      </c>
      <c r="AA724" s="227">
        <f t="shared" si="269"/>
        <v>0.29090909090909089</v>
      </c>
      <c r="AB724" s="227">
        <f t="shared" si="270"/>
        <v>8.5687507656400541E-2</v>
      </c>
      <c r="AC724" s="227">
        <v>718</v>
      </c>
      <c r="AD724" s="227" t="str">
        <f t="shared" si="271"/>
        <v>NA</v>
      </c>
      <c r="AE724" s="227" t="e">
        <f t="shared" si="272"/>
        <v>#VALUE!</v>
      </c>
      <c r="AF724" s="227" t="e">
        <f t="shared" si="273"/>
        <v>#VALUE!</v>
      </c>
      <c r="AG724" s="227">
        <f t="shared" si="274"/>
        <v>-0.49056603773584906</v>
      </c>
      <c r="AH724" s="227">
        <f t="shared" si="275"/>
        <v>0.83081737729793981</v>
      </c>
      <c r="AI724" s="227">
        <v>718</v>
      </c>
      <c r="AJ724" s="227" t="str">
        <f t="shared" si="276"/>
        <v>NA</v>
      </c>
      <c r="AK724" s="227" t="e">
        <f t="shared" si="277"/>
        <v>#VALUE!</v>
      </c>
      <c r="AL724" s="227" t="e">
        <f t="shared" si="278"/>
        <v>#VALUE!</v>
      </c>
      <c r="AM724" s="227">
        <f t="shared" si="279"/>
        <v>0.30269698000045725</v>
      </c>
      <c r="AN724" s="227">
        <f t="shared" si="280"/>
        <v>0.34905660377358494</v>
      </c>
      <c r="AO724" s="227">
        <v>718</v>
      </c>
      <c r="AP724" s="227" t="str">
        <f t="shared" si="281"/>
        <v>NA</v>
      </c>
      <c r="AQ724" s="227" t="e">
        <f t="shared" si="282"/>
        <v>#VALUE!</v>
      </c>
      <c r="AR724" s="227" t="e">
        <f t="shared" si="283"/>
        <v>#VALUE!</v>
      </c>
      <c r="AS724" s="227">
        <f t="shared" si="284"/>
        <v>-9.2592592592592615E-2</v>
      </c>
      <c r="AT724" s="227">
        <f t="shared" si="285"/>
        <v>-0.65443974003991867</v>
      </c>
    </row>
    <row r="725" spans="23:46">
      <c r="W725" s="227">
        <v>719</v>
      </c>
      <c r="X725" s="227" t="str">
        <f t="shared" si="266"/>
        <v>NA</v>
      </c>
      <c r="Y725" s="227" t="e">
        <f t="shared" si="267"/>
        <v>#VALUE!</v>
      </c>
      <c r="Z725" s="227" t="e">
        <f t="shared" si="268"/>
        <v>#VALUE!</v>
      </c>
      <c r="AA725" s="227">
        <f t="shared" si="269"/>
        <v>0.35097904685987941</v>
      </c>
      <c r="AB725" s="227">
        <f t="shared" si="270"/>
        <v>0.71700445064431795</v>
      </c>
      <c r="AC725" s="227">
        <v>719</v>
      </c>
      <c r="AD725" s="227" t="str">
        <f t="shared" si="271"/>
        <v>NA</v>
      </c>
      <c r="AE725" s="227" t="e">
        <f t="shared" si="272"/>
        <v>#VALUE!</v>
      </c>
      <c r="AF725" s="227" t="e">
        <f t="shared" si="273"/>
        <v>#VALUE!</v>
      </c>
      <c r="AG725" s="227">
        <f t="shared" si="274"/>
        <v>-0.3867924528301887</v>
      </c>
      <c r="AH725" s="227">
        <f t="shared" si="275"/>
        <v>0.44352908594645252</v>
      </c>
      <c r="AI725" s="227">
        <v>719</v>
      </c>
      <c r="AJ725" s="227" t="str">
        <f t="shared" si="276"/>
        <v>NA</v>
      </c>
      <c r="AK725" s="227" t="e">
        <f t="shared" si="277"/>
        <v>#VALUE!</v>
      </c>
      <c r="AL725" s="227" t="e">
        <f t="shared" si="278"/>
        <v>#VALUE!</v>
      </c>
      <c r="AM725" s="227">
        <f t="shared" si="279"/>
        <v>-0.29583947027002311</v>
      </c>
      <c r="AN725" s="227">
        <f t="shared" si="280"/>
        <v>0.18867924528301888</v>
      </c>
      <c r="AO725" s="227">
        <v>719</v>
      </c>
      <c r="AP725" s="227" t="str">
        <f t="shared" si="281"/>
        <v>NA</v>
      </c>
      <c r="AQ725" s="227" t="e">
        <f t="shared" si="282"/>
        <v>#VALUE!</v>
      </c>
      <c r="AR725" s="227" t="e">
        <f t="shared" si="283"/>
        <v>#VALUE!</v>
      </c>
      <c r="AS725" s="227">
        <f t="shared" si="284"/>
        <v>0.12037037037037036</v>
      </c>
      <c r="AT725" s="227">
        <f t="shared" si="285"/>
        <v>-0.55077166205189443</v>
      </c>
    </row>
    <row r="726" spans="23:46">
      <c r="W726" s="227">
        <v>720</v>
      </c>
      <c r="X726" s="227" t="str">
        <f t="shared" si="266"/>
        <v>NA</v>
      </c>
      <c r="Y726" s="227" t="e">
        <f t="shared" si="267"/>
        <v>#VALUE!</v>
      </c>
      <c r="Z726" s="227" t="e">
        <f t="shared" si="268"/>
        <v>#VALUE!</v>
      </c>
      <c r="AA726" s="227">
        <f t="shared" si="269"/>
        <v>-0.36928889331736997</v>
      </c>
      <c r="AB726" s="227">
        <f t="shared" si="270"/>
        <v>-3.2634895329314295E-3</v>
      </c>
      <c r="AC726" s="227">
        <v>720</v>
      </c>
      <c r="AD726" s="227" t="str">
        <f t="shared" si="271"/>
        <v>NA</v>
      </c>
      <c r="AE726" s="227" t="e">
        <f t="shared" si="272"/>
        <v>#VALUE!</v>
      </c>
      <c r="AF726" s="227" t="e">
        <f t="shared" si="273"/>
        <v>#VALUE!</v>
      </c>
      <c r="AG726" s="227">
        <f t="shared" si="274"/>
        <v>-0.28301886792452829</v>
      </c>
      <c r="AH726" s="227">
        <f t="shared" si="275"/>
        <v>5.6240794594965227E-2</v>
      </c>
      <c r="AI726" s="227">
        <v>720</v>
      </c>
      <c r="AJ726" s="227" t="str">
        <f t="shared" si="276"/>
        <v>NA</v>
      </c>
      <c r="AK726" s="227" t="e">
        <f t="shared" si="277"/>
        <v>#VALUE!</v>
      </c>
      <c r="AL726" s="227" t="e">
        <f t="shared" si="278"/>
        <v>#VALUE!</v>
      </c>
      <c r="AM726" s="227">
        <f t="shared" si="279"/>
        <v>-0.89437592054050352</v>
      </c>
      <c r="AN726" s="227">
        <f t="shared" si="280"/>
        <v>2.8301886792452824E-2</v>
      </c>
      <c r="AO726" s="227">
        <v>720</v>
      </c>
      <c r="AP726" s="227" t="str">
        <f t="shared" si="281"/>
        <v>NA</v>
      </c>
      <c r="AQ726" s="227" t="e">
        <f t="shared" si="282"/>
        <v>#VALUE!</v>
      </c>
      <c r="AR726" s="227" t="e">
        <f t="shared" si="283"/>
        <v>#VALUE!</v>
      </c>
      <c r="AS726" s="227">
        <f t="shared" si="284"/>
        <v>0.33333333333333331</v>
      </c>
      <c r="AT726" s="227">
        <f t="shared" si="285"/>
        <v>0.24401693585629236</v>
      </c>
    </row>
    <row r="727" spans="23:46">
      <c r="W727" s="227">
        <v>721</v>
      </c>
      <c r="X727" s="227" t="str">
        <f t="shared" si="266"/>
        <v>NA</v>
      </c>
      <c r="Y727" s="227" t="e">
        <f t="shared" si="267"/>
        <v>#VALUE!</v>
      </c>
      <c r="Z727" s="227" t="e">
        <f t="shared" si="268"/>
        <v>#VALUE!</v>
      </c>
      <c r="AA727" s="227">
        <f t="shared" si="269"/>
        <v>-0.56067579225607589</v>
      </c>
      <c r="AB727" s="227">
        <f t="shared" si="270"/>
        <v>-0.41818181818181821</v>
      </c>
      <c r="AC727" s="227">
        <v>721</v>
      </c>
      <c r="AD727" s="227" t="str">
        <f t="shared" si="271"/>
        <v>NA</v>
      </c>
      <c r="AE727" s="227" t="e">
        <f t="shared" si="272"/>
        <v>#VALUE!</v>
      </c>
      <c r="AF727" s="227" t="e">
        <f t="shared" si="273"/>
        <v>#VALUE!</v>
      </c>
      <c r="AG727" s="227">
        <f t="shared" si="274"/>
        <v>-0.17924528301886794</v>
      </c>
      <c r="AH727" s="227">
        <f t="shared" si="275"/>
        <v>-0.33104749675652195</v>
      </c>
      <c r="AI727" s="227">
        <v>721</v>
      </c>
      <c r="AJ727" s="227" t="str">
        <f t="shared" si="276"/>
        <v>NA</v>
      </c>
      <c r="AK727" s="227" t="e">
        <f t="shared" si="277"/>
        <v>#VALUE!</v>
      </c>
      <c r="AL727" s="227" t="e">
        <f t="shared" si="278"/>
        <v>#VALUE!</v>
      </c>
      <c r="AM727" s="227">
        <f t="shared" si="279"/>
        <v>-0.50708762918901629</v>
      </c>
      <c r="AN727" s="227">
        <f t="shared" si="280"/>
        <v>-0.13207547169811321</v>
      </c>
      <c r="AO727" s="227">
        <v>721</v>
      </c>
      <c r="AP727" s="227" t="str">
        <f t="shared" si="281"/>
        <v>NA</v>
      </c>
      <c r="AQ727" s="227" t="e">
        <f t="shared" si="282"/>
        <v>#VALUE!</v>
      </c>
      <c r="AR727" s="227" t="e">
        <f t="shared" si="283"/>
        <v>#VALUE!</v>
      </c>
      <c r="AS727" s="227">
        <f t="shared" si="284"/>
        <v>0.37351616631625573</v>
      </c>
      <c r="AT727" s="227">
        <f t="shared" si="285"/>
        <v>0.73954157010069432</v>
      </c>
    </row>
    <row r="728" spans="23:46">
      <c r="W728" s="227">
        <v>722</v>
      </c>
      <c r="X728" s="227" t="str">
        <f t="shared" si="266"/>
        <v>NA</v>
      </c>
      <c r="Y728" s="227" t="e">
        <f t="shared" si="267"/>
        <v>#VALUE!</v>
      </c>
      <c r="Z728" s="227" t="e">
        <f t="shared" si="268"/>
        <v>#VALUE!</v>
      </c>
      <c r="AA728" s="227">
        <f t="shared" si="269"/>
        <v>0.42322851155753716</v>
      </c>
      <c r="AB728" s="227">
        <f t="shared" si="270"/>
        <v>-0.15454545454545454</v>
      </c>
      <c r="AC728" s="227">
        <v>722</v>
      </c>
      <c r="AD728" s="227" t="str">
        <f t="shared" si="271"/>
        <v>NA</v>
      </c>
      <c r="AE728" s="227" t="e">
        <f t="shared" si="272"/>
        <v>#VALUE!</v>
      </c>
      <c r="AF728" s="227" t="e">
        <f t="shared" si="273"/>
        <v>#VALUE!</v>
      </c>
      <c r="AG728" s="227">
        <f t="shared" si="274"/>
        <v>-7.547169811320753E-2</v>
      </c>
      <c r="AH728" s="227">
        <f t="shared" si="275"/>
        <v>-0.71833578810800935</v>
      </c>
      <c r="AI728" s="227">
        <v>722</v>
      </c>
      <c r="AJ728" s="227" t="str">
        <f t="shared" si="276"/>
        <v>NA</v>
      </c>
      <c r="AK728" s="227" t="e">
        <f t="shared" si="277"/>
        <v>#VALUE!</v>
      </c>
      <c r="AL728" s="227" t="e">
        <f t="shared" si="278"/>
        <v>#VALUE!</v>
      </c>
      <c r="AM728" s="227">
        <f t="shared" si="279"/>
        <v>9.1448821081464016E-2</v>
      </c>
      <c r="AN728" s="227">
        <f t="shared" si="280"/>
        <v>-0.29245283018867924</v>
      </c>
      <c r="AO728" s="227">
        <v>722</v>
      </c>
      <c r="AP728" s="227" t="str">
        <f t="shared" si="281"/>
        <v>NA</v>
      </c>
      <c r="AQ728" s="227" t="e">
        <f t="shared" si="282"/>
        <v>#VALUE!</v>
      </c>
      <c r="AR728" s="227" t="e">
        <f t="shared" si="283"/>
        <v>#VALUE!</v>
      </c>
      <c r="AS728" s="227">
        <f t="shared" si="284"/>
        <v>-0.2083094686289681</v>
      </c>
      <c r="AT728" s="227">
        <f t="shared" si="285"/>
        <v>0.1577159351554705</v>
      </c>
    </row>
    <row r="729" spans="23:46">
      <c r="W729" s="227">
        <v>723</v>
      </c>
      <c r="X729" s="227" t="str">
        <f t="shared" si="266"/>
        <v>NA</v>
      </c>
      <c r="Y729" s="227" t="e">
        <f t="shared" si="267"/>
        <v>#VALUE!</v>
      </c>
      <c r="Z729" s="227" t="e">
        <f t="shared" si="268"/>
        <v>#VALUE!</v>
      </c>
      <c r="AA729" s="227">
        <f t="shared" si="269"/>
        <v>0.5928671846288498</v>
      </c>
      <c r="AB729" s="227">
        <f t="shared" si="270"/>
        <v>0.10909090909090909</v>
      </c>
      <c r="AC729" s="227">
        <v>723</v>
      </c>
      <c r="AD729" s="227" t="str">
        <f t="shared" si="271"/>
        <v>NA</v>
      </c>
      <c r="AE729" s="227" t="e">
        <f t="shared" si="272"/>
        <v>#VALUE!</v>
      </c>
      <c r="AF729" s="227" t="e">
        <f t="shared" si="273"/>
        <v>#VALUE!</v>
      </c>
      <c r="AG729" s="227">
        <f t="shared" si="274"/>
        <v>2.8301886792452831E-2</v>
      </c>
      <c r="AH729" s="227">
        <f t="shared" si="275"/>
        <v>-0.89437592054050352</v>
      </c>
      <c r="AI729" s="227">
        <v>723</v>
      </c>
      <c r="AJ729" s="227" t="str">
        <f t="shared" si="276"/>
        <v>NA</v>
      </c>
      <c r="AK729" s="227" t="e">
        <f t="shared" si="277"/>
        <v>#VALUE!</v>
      </c>
      <c r="AL729" s="227" t="e">
        <f t="shared" si="278"/>
        <v>#VALUE!</v>
      </c>
      <c r="AM729" s="227">
        <f t="shared" si="279"/>
        <v>0.68998527135194443</v>
      </c>
      <c r="AN729" s="227">
        <f t="shared" si="280"/>
        <v>-0.45283018867924529</v>
      </c>
      <c r="AO729" s="227">
        <v>723</v>
      </c>
      <c r="AP729" s="227" t="str">
        <f t="shared" si="281"/>
        <v>NA</v>
      </c>
      <c r="AQ729" s="227" t="e">
        <f t="shared" si="282"/>
        <v>#VALUE!</v>
      </c>
      <c r="AR729" s="227" t="e">
        <f t="shared" si="283"/>
        <v>#VALUE!</v>
      </c>
      <c r="AS729" s="227">
        <f t="shared" si="284"/>
        <v>-0.79013510357419192</v>
      </c>
      <c r="AT729" s="227">
        <f t="shared" si="285"/>
        <v>-0.42410969978975338</v>
      </c>
    </row>
    <row r="730" spans="23:46">
      <c r="W730" s="227">
        <v>724</v>
      </c>
      <c r="X730" s="227" t="str">
        <f t="shared" si="266"/>
        <v>NA</v>
      </c>
      <c r="Y730" s="227" t="e">
        <f t="shared" si="267"/>
        <v>#VALUE!</v>
      </c>
      <c r="Z730" s="227" t="e">
        <f t="shared" si="268"/>
        <v>#VALUE!</v>
      </c>
      <c r="AA730" s="227">
        <f t="shared" si="269"/>
        <v>-0.39103711918476336</v>
      </c>
      <c r="AB730" s="227">
        <f t="shared" si="270"/>
        <v>0.37272727272727274</v>
      </c>
      <c r="AC730" s="227">
        <v>724</v>
      </c>
      <c r="AD730" s="227" t="str">
        <f t="shared" si="271"/>
        <v>NA</v>
      </c>
      <c r="AE730" s="227" t="e">
        <f t="shared" si="272"/>
        <v>#VALUE!</v>
      </c>
      <c r="AF730" s="227" t="e">
        <f t="shared" si="273"/>
        <v>#VALUE!</v>
      </c>
      <c r="AG730" s="227">
        <f t="shared" si="274"/>
        <v>0.13207547169811321</v>
      </c>
      <c r="AH730" s="227">
        <f t="shared" si="275"/>
        <v>-0.50708762918901629</v>
      </c>
      <c r="AI730" s="227">
        <v>724</v>
      </c>
      <c r="AJ730" s="227" t="str">
        <f t="shared" si="276"/>
        <v>NA</v>
      </c>
      <c r="AK730" s="227" t="e">
        <f t="shared" si="277"/>
        <v>#VALUE!</v>
      </c>
      <c r="AL730" s="227" t="e">
        <f t="shared" si="278"/>
        <v>#VALUE!</v>
      </c>
      <c r="AM730" s="227">
        <f t="shared" si="279"/>
        <v>0.55673663311626387</v>
      </c>
      <c r="AN730" s="227">
        <f t="shared" si="280"/>
        <v>-0.19071122933182524</v>
      </c>
      <c r="AO730" s="227">
        <v>724</v>
      </c>
      <c r="AP730" s="227" t="str">
        <f t="shared" si="281"/>
        <v>NA</v>
      </c>
      <c r="AQ730" s="227" t="e">
        <f t="shared" si="282"/>
        <v>#VALUE!</v>
      </c>
      <c r="AR730" s="227" t="e">
        <f t="shared" si="283"/>
        <v>#VALUE!</v>
      </c>
      <c r="AS730" s="227">
        <f t="shared" si="284"/>
        <v>-0.17490488386427616</v>
      </c>
      <c r="AT730" s="227">
        <f t="shared" si="285"/>
        <v>-0.31481481481481483</v>
      </c>
    </row>
    <row r="731" spans="23:46">
      <c r="W731" s="227">
        <v>725</v>
      </c>
      <c r="X731" s="227" t="str">
        <f t="shared" si="266"/>
        <v>NA</v>
      </c>
      <c r="Y731" s="227" t="e">
        <f t="shared" si="267"/>
        <v>#VALUE!</v>
      </c>
      <c r="Z731" s="227" t="e">
        <f t="shared" si="268"/>
        <v>#VALUE!</v>
      </c>
      <c r="AA731" s="227">
        <f t="shared" si="269"/>
        <v>-0.49347302093413714</v>
      </c>
      <c r="AB731" s="227">
        <f t="shared" si="270"/>
        <v>0.1274476171496986</v>
      </c>
      <c r="AC731" s="227">
        <v>725</v>
      </c>
      <c r="AD731" s="227" t="str">
        <f t="shared" si="271"/>
        <v>NA</v>
      </c>
      <c r="AE731" s="227" t="e">
        <f t="shared" si="272"/>
        <v>#VALUE!</v>
      </c>
      <c r="AF731" s="227" t="e">
        <f t="shared" si="273"/>
        <v>#VALUE!</v>
      </c>
      <c r="AG731" s="227">
        <f t="shared" si="274"/>
        <v>0.23584905660377359</v>
      </c>
      <c r="AH731" s="227">
        <f t="shared" si="275"/>
        <v>-0.11979933783752894</v>
      </c>
      <c r="AI731" s="227">
        <v>725</v>
      </c>
      <c r="AJ731" s="227" t="str">
        <f t="shared" si="276"/>
        <v>NA</v>
      </c>
      <c r="AK731" s="227" t="e">
        <f t="shared" si="277"/>
        <v>#VALUE!</v>
      </c>
      <c r="AL731" s="227" t="e">
        <f t="shared" si="278"/>
        <v>#VALUE!</v>
      </c>
      <c r="AM731" s="227">
        <f t="shared" si="279"/>
        <v>0.11857754133634957</v>
      </c>
      <c r="AN731" s="227">
        <f t="shared" si="280"/>
        <v>0.24744786244808903</v>
      </c>
      <c r="AO731" s="227">
        <v>725</v>
      </c>
      <c r="AP731" s="227" t="str">
        <f t="shared" si="281"/>
        <v>NA</v>
      </c>
      <c r="AQ731" s="227" t="e">
        <f t="shared" si="282"/>
        <v>#VALUE!</v>
      </c>
      <c r="AR731" s="227" t="e">
        <f t="shared" si="283"/>
        <v>#VALUE!</v>
      </c>
      <c r="AS731" s="227">
        <f t="shared" si="284"/>
        <v>0.61988371404391063</v>
      </c>
      <c r="AT731" s="227">
        <f t="shared" si="285"/>
        <v>-0.10185185185185186</v>
      </c>
    </row>
    <row r="732" spans="23:46">
      <c r="W732" s="227">
        <v>726</v>
      </c>
      <c r="X732" s="227" t="str">
        <f t="shared" si="266"/>
        <v>NA</v>
      </c>
      <c r="Y732" s="227" t="e">
        <f t="shared" si="267"/>
        <v>#VALUE!</v>
      </c>
      <c r="Z732" s="227" t="e">
        <f t="shared" si="268"/>
        <v>#VALUE!</v>
      </c>
      <c r="AA732" s="227">
        <f t="shared" si="269"/>
        <v>0.22679491924311235</v>
      </c>
      <c r="AB732" s="227">
        <f t="shared" si="270"/>
        <v>-0.59282032302755094</v>
      </c>
      <c r="AC732" s="227">
        <v>726</v>
      </c>
      <c r="AD732" s="227" t="str">
        <f t="shared" si="271"/>
        <v>NA</v>
      </c>
      <c r="AE732" s="227" t="e">
        <f t="shared" si="272"/>
        <v>#VALUE!</v>
      </c>
      <c r="AF732" s="227" t="e">
        <f t="shared" si="273"/>
        <v>#VALUE!</v>
      </c>
      <c r="AG732" s="227">
        <f t="shared" si="274"/>
        <v>0.33962264150943394</v>
      </c>
      <c r="AH732" s="227">
        <f t="shared" si="275"/>
        <v>0.26748895351395818</v>
      </c>
      <c r="AI732" s="227">
        <v>726</v>
      </c>
      <c r="AJ732" s="227" t="str">
        <f t="shared" si="276"/>
        <v>NA</v>
      </c>
      <c r="AK732" s="227" t="e">
        <f t="shared" si="277"/>
        <v>#VALUE!</v>
      </c>
      <c r="AL732" s="227" t="e">
        <f t="shared" si="278"/>
        <v>#VALUE!</v>
      </c>
      <c r="AM732" s="227">
        <f t="shared" si="279"/>
        <v>-0.31958155044356473</v>
      </c>
      <c r="AN732" s="227">
        <f t="shared" si="280"/>
        <v>0.68560695422800333</v>
      </c>
      <c r="AO732" s="227">
        <v>726</v>
      </c>
      <c r="AP732" s="227" t="str">
        <f t="shared" si="281"/>
        <v>NA</v>
      </c>
      <c r="AQ732" s="227" t="e">
        <f t="shared" si="282"/>
        <v>#VALUE!</v>
      </c>
      <c r="AR732" s="227" t="e">
        <f t="shared" si="283"/>
        <v>#VALUE!</v>
      </c>
      <c r="AS732" s="227">
        <f t="shared" si="284"/>
        <v>0.58532768804790258</v>
      </c>
      <c r="AT732" s="227">
        <f t="shared" si="285"/>
        <v>0.1111111111111111</v>
      </c>
    </row>
    <row r="733" spans="23:46">
      <c r="W733" s="227">
        <v>727</v>
      </c>
      <c r="X733" s="227" t="str">
        <f t="shared" si="266"/>
        <v>NA</v>
      </c>
      <c r="Y733" s="227" t="e">
        <f t="shared" si="267"/>
        <v>#VALUE!</v>
      </c>
      <c r="Z733" s="227" t="e">
        <f t="shared" si="268"/>
        <v>#VALUE!</v>
      </c>
      <c r="AA733" s="227">
        <f t="shared" si="269"/>
        <v>0.33636363636363636</v>
      </c>
      <c r="AB733" s="227">
        <f t="shared" si="270"/>
        <v>-0.25532618072771329</v>
      </c>
      <c r="AC733" s="227">
        <v>727</v>
      </c>
      <c r="AD733" s="227" t="str">
        <f t="shared" si="271"/>
        <v>NA</v>
      </c>
      <c r="AE733" s="227" t="e">
        <f t="shared" si="272"/>
        <v>#VALUE!</v>
      </c>
      <c r="AF733" s="227" t="e">
        <f t="shared" si="273"/>
        <v>#VALUE!</v>
      </c>
      <c r="AG733" s="227">
        <f t="shared" si="274"/>
        <v>0.44339622641509435</v>
      </c>
      <c r="AH733" s="227">
        <f t="shared" si="275"/>
        <v>0.65477724486544564</v>
      </c>
      <c r="AI733" s="227">
        <v>727</v>
      </c>
      <c r="AJ733" s="227" t="str">
        <f t="shared" si="276"/>
        <v>NA</v>
      </c>
      <c r="AK733" s="227" t="e">
        <f t="shared" si="277"/>
        <v>#VALUE!</v>
      </c>
      <c r="AL733" s="227" t="e">
        <f t="shared" si="278"/>
        <v>#VALUE!</v>
      </c>
      <c r="AM733" s="227">
        <f t="shared" si="279"/>
        <v>-0.40566037735849059</v>
      </c>
      <c r="AN733" s="227">
        <f t="shared" si="280"/>
        <v>0.51394513891945026</v>
      </c>
      <c r="AO733" s="227">
        <v>727</v>
      </c>
      <c r="AP733" s="227" t="str">
        <f t="shared" si="281"/>
        <v>NA</v>
      </c>
      <c r="AQ733" s="227" t="e">
        <f t="shared" si="282"/>
        <v>#VALUE!</v>
      </c>
      <c r="AR733" s="227" t="e">
        <f t="shared" si="283"/>
        <v>#VALUE!</v>
      </c>
      <c r="AS733" s="227">
        <f t="shared" si="284"/>
        <v>-0.20946090986028421</v>
      </c>
      <c r="AT733" s="227">
        <f t="shared" si="285"/>
        <v>0.32407407407407407</v>
      </c>
    </row>
    <row r="734" spans="23:46">
      <c r="W734" s="227">
        <v>728</v>
      </c>
      <c r="X734" s="227" t="str">
        <f t="shared" si="266"/>
        <v>NA</v>
      </c>
      <c r="Y734" s="227" t="e">
        <f t="shared" si="267"/>
        <v>#VALUE!</v>
      </c>
      <c r="Z734" s="227" t="e">
        <f t="shared" si="268"/>
        <v>#VALUE!</v>
      </c>
      <c r="AA734" s="227">
        <f t="shared" si="269"/>
        <v>7.2727272727272751E-2</v>
      </c>
      <c r="AB734" s="227">
        <f t="shared" si="270"/>
        <v>0.72857812308589975</v>
      </c>
      <c r="AC734" s="227">
        <v>728</v>
      </c>
      <c r="AD734" s="227" t="str">
        <f t="shared" si="271"/>
        <v>NA</v>
      </c>
      <c r="AE734" s="227" t="e">
        <f t="shared" si="272"/>
        <v>#VALUE!</v>
      </c>
      <c r="AF734" s="227" t="e">
        <f t="shared" si="273"/>
        <v>#VALUE!</v>
      </c>
      <c r="AG734" s="227">
        <f t="shared" si="274"/>
        <v>0.37112967888826054</v>
      </c>
      <c r="AH734" s="227">
        <f t="shared" si="275"/>
        <v>0.73715508267269914</v>
      </c>
      <c r="AI734" s="227">
        <v>728</v>
      </c>
      <c r="AJ734" s="227" t="str">
        <f t="shared" si="276"/>
        <v>NA</v>
      </c>
      <c r="AK734" s="227" t="e">
        <f t="shared" si="277"/>
        <v>#VALUE!</v>
      </c>
      <c r="AL734" s="227" t="e">
        <f t="shared" si="278"/>
        <v>#VALUE!</v>
      </c>
      <c r="AM734" s="227">
        <f t="shared" si="279"/>
        <v>-0.24528301886792453</v>
      </c>
      <c r="AN734" s="227">
        <f t="shared" si="280"/>
        <v>-8.4591311351030096E-2</v>
      </c>
      <c r="AO734" s="227">
        <v>728</v>
      </c>
      <c r="AP734" s="227" t="str">
        <f t="shared" si="281"/>
        <v>NA</v>
      </c>
      <c r="AQ734" s="227" t="e">
        <f t="shared" si="282"/>
        <v>#VALUE!</v>
      </c>
      <c r="AR734" s="227" t="e">
        <f t="shared" si="283"/>
        <v>#VALUE!</v>
      </c>
      <c r="AS734" s="227">
        <f t="shared" si="284"/>
        <v>-0.76483833683744318</v>
      </c>
      <c r="AT734" s="227">
        <f t="shared" si="285"/>
        <v>0.39881293305300458</v>
      </c>
    </row>
    <row r="735" spans="23:46">
      <c r="W735" s="227">
        <v>729</v>
      </c>
      <c r="X735" s="227" t="str">
        <f t="shared" si="266"/>
        <v>NA</v>
      </c>
      <c r="Y735" s="227" t="e">
        <f t="shared" si="267"/>
        <v>#VALUE!</v>
      </c>
      <c r="Z735" s="227" t="e">
        <f t="shared" si="268"/>
        <v>#VALUE!</v>
      </c>
      <c r="AA735" s="227">
        <f t="shared" si="269"/>
        <v>-0.19090909090909092</v>
      </c>
      <c r="AB735" s="227">
        <f t="shared" si="270"/>
        <v>0.28751757310048703</v>
      </c>
      <c r="AC735" s="227">
        <v>729</v>
      </c>
      <c r="AD735" s="227" t="str">
        <f t="shared" si="271"/>
        <v>NA</v>
      </c>
      <c r="AE735" s="227" t="e">
        <f t="shared" si="272"/>
        <v>#VALUE!</v>
      </c>
      <c r="AF735" s="227" t="e">
        <f t="shared" si="273"/>
        <v>#VALUE!</v>
      </c>
      <c r="AG735" s="227">
        <f t="shared" si="274"/>
        <v>8.7614972442433658E-2</v>
      </c>
      <c r="AH735" s="227">
        <f t="shared" si="275"/>
        <v>0.45364037622687237</v>
      </c>
      <c r="AI735" s="227">
        <v>729</v>
      </c>
      <c r="AJ735" s="227" t="str">
        <f t="shared" si="276"/>
        <v>NA</v>
      </c>
      <c r="AK735" s="227" t="e">
        <f t="shared" si="277"/>
        <v>#VALUE!</v>
      </c>
      <c r="AL735" s="227" t="e">
        <f t="shared" si="278"/>
        <v>#VALUE!</v>
      </c>
      <c r="AM735" s="227">
        <f t="shared" si="279"/>
        <v>-8.4905660377358472E-2</v>
      </c>
      <c r="AN735" s="227">
        <f t="shared" si="280"/>
        <v>-0.68312776162151057</v>
      </c>
      <c r="AO735" s="227">
        <v>729</v>
      </c>
      <c r="AP735" s="227" t="str">
        <f t="shared" si="281"/>
        <v>NA</v>
      </c>
      <c r="AQ735" s="227" t="e">
        <f t="shared" si="282"/>
        <v>#VALUE!</v>
      </c>
      <c r="AR735" s="227" t="e">
        <f t="shared" si="283"/>
        <v>#VALUE!</v>
      </c>
      <c r="AS735" s="227">
        <f t="shared" si="284"/>
        <v>-0.1830127018922193</v>
      </c>
      <c r="AT735" s="227">
        <f t="shared" si="285"/>
        <v>-0.1830127018922193</v>
      </c>
    </row>
    <row r="736" spans="23:46">
      <c r="W736" s="227">
        <v>730</v>
      </c>
      <c r="X736" s="227" t="str">
        <f t="shared" si="266"/>
        <v>NA</v>
      </c>
      <c r="Y736" s="227" t="e">
        <f t="shared" si="267"/>
        <v>#VALUE!</v>
      </c>
      <c r="Z736" s="227" t="e">
        <f t="shared" si="268"/>
        <v>#VALUE!</v>
      </c>
      <c r="AA736" s="227">
        <f t="shared" si="269"/>
        <v>-0.45454545454545453</v>
      </c>
      <c r="AB736" s="227">
        <f t="shared" si="270"/>
        <v>-0.69638673071312596</v>
      </c>
      <c r="AC736" s="227">
        <v>730</v>
      </c>
      <c r="AD736" s="227" t="str">
        <f t="shared" si="271"/>
        <v>NA</v>
      </c>
      <c r="AE736" s="227" t="e">
        <f t="shared" si="272"/>
        <v>#VALUE!</v>
      </c>
      <c r="AF736" s="227" t="e">
        <f t="shared" si="273"/>
        <v>#VALUE!</v>
      </c>
      <c r="AG736" s="227">
        <f t="shared" si="274"/>
        <v>-0.19589973400339322</v>
      </c>
      <c r="AH736" s="227">
        <f t="shared" si="275"/>
        <v>0.17012566978104537</v>
      </c>
      <c r="AI736" s="227">
        <v>730</v>
      </c>
      <c r="AJ736" s="227" t="str">
        <f t="shared" si="276"/>
        <v>NA</v>
      </c>
      <c r="AK736" s="227" t="e">
        <f t="shared" si="277"/>
        <v>#VALUE!</v>
      </c>
      <c r="AL736" s="227" t="e">
        <f t="shared" si="278"/>
        <v>#VALUE!</v>
      </c>
      <c r="AM736" s="227">
        <f t="shared" si="279"/>
        <v>7.5471698113207544E-2</v>
      </c>
      <c r="AN736" s="227">
        <f t="shared" si="280"/>
        <v>-0.71833578810800924</v>
      </c>
      <c r="AO736" s="227">
        <v>730</v>
      </c>
      <c r="AP736" s="227" t="str">
        <f t="shared" si="281"/>
        <v>NA</v>
      </c>
      <c r="AQ736" s="227" t="e">
        <f t="shared" si="282"/>
        <v>#VALUE!</v>
      </c>
      <c r="AR736" s="227" t="e">
        <f t="shared" si="283"/>
        <v>#VALUE!</v>
      </c>
      <c r="AS736" s="227">
        <f t="shared" si="284"/>
        <v>0.39881293305300458</v>
      </c>
      <c r="AT736" s="227">
        <f t="shared" si="285"/>
        <v>-0.76483833683744318</v>
      </c>
    </row>
    <row r="737" spans="23:46">
      <c r="W737" s="227">
        <v>731</v>
      </c>
      <c r="X737" s="227" t="str">
        <f t="shared" si="266"/>
        <v>NA</v>
      </c>
      <c r="Y737" s="227" t="e">
        <f t="shared" si="267"/>
        <v>#VALUE!</v>
      </c>
      <c r="Z737" s="227" t="e">
        <f t="shared" si="268"/>
        <v>#VALUE!</v>
      </c>
      <c r="AA737" s="227">
        <f t="shared" si="269"/>
        <v>9.6083812560482262E-2</v>
      </c>
      <c r="AB737" s="227">
        <f t="shared" si="270"/>
        <v>-0.26994159122395633</v>
      </c>
      <c r="AC737" s="227">
        <v>731</v>
      </c>
      <c r="AD737" s="227" t="str">
        <f t="shared" si="271"/>
        <v>NA</v>
      </c>
      <c r="AE737" s="227" t="e">
        <f t="shared" si="272"/>
        <v>#VALUE!</v>
      </c>
      <c r="AF737" s="227" t="e">
        <f t="shared" si="273"/>
        <v>#VALUE!</v>
      </c>
      <c r="AG737" s="227">
        <f t="shared" si="274"/>
        <v>-0.47941444044922005</v>
      </c>
      <c r="AH737" s="227">
        <f t="shared" si="275"/>
        <v>-0.11338903666478145</v>
      </c>
      <c r="AI737" s="227">
        <v>731</v>
      </c>
      <c r="AJ737" s="227" t="str">
        <f t="shared" si="276"/>
        <v>NA</v>
      </c>
      <c r="AK737" s="227" t="e">
        <f t="shared" si="277"/>
        <v>#VALUE!</v>
      </c>
      <c r="AL737" s="227" t="e">
        <f t="shared" si="278"/>
        <v>#VALUE!</v>
      </c>
      <c r="AM737" s="227">
        <f t="shared" si="279"/>
        <v>0.23584905660377359</v>
      </c>
      <c r="AN737" s="227">
        <f t="shared" si="280"/>
        <v>-0.11979933783752894</v>
      </c>
      <c r="AO737" s="227">
        <v>731</v>
      </c>
      <c r="AP737" s="227" t="str">
        <f t="shared" si="281"/>
        <v>NA</v>
      </c>
      <c r="AQ737" s="227" t="e">
        <f t="shared" si="282"/>
        <v>#VALUE!</v>
      </c>
      <c r="AR737" s="227" t="e">
        <f t="shared" si="283"/>
        <v>#VALUE!</v>
      </c>
      <c r="AS737" s="227">
        <f t="shared" si="284"/>
        <v>0.32407407407407407</v>
      </c>
      <c r="AT737" s="227">
        <f t="shared" si="285"/>
        <v>-0.20946090986028421</v>
      </c>
    </row>
    <row r="738" spans="23:46">
      <c r="W738" s="227">
        <v>732</v>
      </c>
      <c r="X738" s="227" t="str">
        <f t="shared" si="266"/>
        <v>NA</v>
      </c>
      <c r="Y738" s="227" t="e">
        <f t="shared" si="267"/>
        <v>#VALUE!</v>
      </c>
      <c r="Z738" s="227" t="e">
        <f t="shared" si="268"/>
        <v>#VALUE!</v>
      </c>
      <c r="AA738" s="227">
        <f t="shared" si="269"/>
        <v>0.81635175273773175</v>
      </c>
      <c r="AB738" s="227">
        <f t="shared" si="270"/>
        <v>0.45032634895329315</v>
      </c>
      <c r="AC738" s="227">
        <v>732</v>
      </c>
      <c r="AD738" s="227" t="str">
        <f t="shared" si="271"/>
        <v>NA</v>
      </c>
      <c r="AE738" s="227" t="e">
        <f t="shared" si="272"/>
        <v>#VALUE!</v>
      </c>
      <c r="AF738" s="227" t="e">
        <f t="shared" si="273"/>
        <v>#VALUE!</v>
      </c>
      <c r="AG738" s="227">
        <f t="shared" si="274"/>
        <v>-0.76292914689504698</v>
      </c>
      <c r="AH738" s="227">
        <f t="shared" si="275"/>
        <v>-0.39690374311060844</v>
      </c>
      <c r="AI738" s="227">
        <v>732</v>
      </c>
      <c r="AJ738" s="227" t="str">
        <f t="shared" si="276"/>
        <v>NA</v>
      </c>
      <c r="AK738" s="227" t="e">
        <f t="shared" si="277"/>
        <v>#VALUE!</v>
      </c>
      <c r="AL738" s="227" t="e">
        <f t="shared" si="278"/>
        <v>#VALUE!</v>
      </c>
      <c r="AM738" s="227">
        <f t="shared" si="279"/>
        <v>0.39622641509433965</v>
      </c>
      <c r="AN738" s="227">
        <f t="shared" si="280"/>
        <v>0.47873711243295147</v>
      </c>
      <c r="AO738" s="227">
        <v>732</v>
      </c>
      <c r="AP738" s="227" t="str">
        <f t="shared" si="281"/>
        <v>NA</v>
      </c>
      <c r="AQ738" s="227" t="e">
        <f t="shared" si="282"/>
        <v>#VALUE!</v>
      </c>
      <c r="AR738" s="227" t="e">
        <f t="shared" si="283"/>
        <v>#VALUE!</v>
      </c>
      <c r="AS738" s="227">
        <f t="shared" si="284"/>
        <v>0.1111111111111111</v>
      </c>
      <c r="AT738" s="227">
        <f t="shared" si="285"/>
        <v>0.58532768804790258</v>
      </c>
    </row>
    <row r="739" spans="23:46">
      <c r="W739" s="227">
        <v>733</v>
      </c>
      <c r="X739" s="227" t="str">
        <f t="shared" si="266"/>
        <v>NA</v>
      </c>
      <c r="Y739" s="227" t="e">
        <f t="shared" si="267"/>
        <v>#VALUE!</v>
      </c>
      <c r="Z739" s="227" t="e">
        <f t="shared" si="268"/>
        <v>#VALUE!</v>
      </c>
      <c r="AA739" s="227">
        <f t="shared" si="269"/>
        <v>-5.0023430800649471E-2</v>
      </c>
      <c r="AB739" s="227">
        <f t="shared" si="270"/>
        <v>0.25454545454545452</v>
      </c>
      <c r="AC739" s="227">
        <v>733</v>
      </c>
      <c r="AD739" s="227" t="str">
        <f t="shared" si="271"/>
        <v>NA</v>
      </c>
      <c r="AE739" s="227" t="e">
        <f t="shared" si="272"/>
        <v>#VALUE!</v>
      </c>
      <c r="AF739" s="227" t="e">
        <f t="shared" si="273"/>
        <v>#VALUE!</v>
      </c>
      <c r="AG739" s="227">
        <f t="shared" si="274"/>
        <v>-0.61956921837894674</v>
      </c>
      <c r="AH739" s="227">
        <f t="shared" si="275"/>
        <v>-0.43396226415094341</v>
      </c>
      <c r="AI739" s="227">
        <v>733</v>
      </c>
      <c r="AJ739" s="227" t="str">
        <f t="shared" si="276"/>
        <v>NA</v>
      </c>
      <c r="AK739" s="227" t="e">
        <f t="shared" si="277"/>
        <v>#VALUE!</v>
      </c>
      <c r="AL739" s="227" t="e">
        <f t="shared" si="278"/>
        <v>#VALUE!</v>
      </c>
      <c r="AM739" s="227">
        <f t="shared" si="279"/>
        <v>0.34535561466591264</v>
      </c>
      <c r="AN739" s="227">
        <f t="shared" si="280"/>
        <v>0.71138101845035129</v>
      </c>
      <c r="AO739" s="227">
        <v>733</v>
      </c>
      <c r="AP739" s="227" t="str">
        <f t="shared" si="281"/>
        <v>NA</v>
      </c>
      <c r="AQ739" s="227" t="e">
        <f t="shared" si="282"/>
        <v>#VALUE!</v>
      </c>
      <c r="AR739" s="227" t="e">
        <f t="shared" si="283"/>
        <v>#VALUE!</v>
      </c>
      <c r="AS739" s="227">
        <f t="shared" si="284"/>
        <v>-0.10185185185185185</v>
      </c>
      <c r="AT739" s="227">
        <f t="shared" si="285"/>
        <v>0.61988371404391063</v>
      </c>
    </row>
    <row r="740" spans="23:46">
      <c r="W740" s="227">
        <v>734</v>
      </c>
      <c r="X740" s="227" t="str">
        <f t="shared" si="266"/>
        <v>NA</v>
      </c>
      <c r="Y740" s="227" t="e">
        <f t="shared" si="267"/>
        <v>#VALUE!</v>
      </c>
      <c r="Z740" s="227" t="e">
        <f t="shared" si="268"/>
        <v>#VALUE!</v>
      </c>
      <c r="AA740" s="227">
        <f t="shared" si="269"/>
        <v>-0.96607226538573743</v>
      </c>
      <c r="AB740" s="227">
        <f t="shared" si="270"/>
        <v>-9.0909090909090905E-3</v>
      </c>
      <c r="AC740" s="227">
        <v>734</v>
      </c>
      <c r="AD740" s="227" t="str">
        <f t="shared" si="271"/>
        <v>NA</v>
      </c>
      <c r="AE740" s="227" t="e">
        <f t="shared" si="272"/>
        <v>#VALUE!</v>
      </c>
      <c r="AF740" s="227" t="e">
        <f t="shared" si="273"/>
        <v>#VALUE!</v>
      </c>
      <c r="AG740" s="227">
        <f t="shared" si="274"/>
        <v>-0.23228092702745956</v>
      </c>
      <c r="AH740" s="227">
        <f t="shared" si="275"/>
        <v>-0.33018867924528306</v>
      </c>
      <c r="AI740" s="227">
        <v>734</v>
      </c>
      <c r="AJ740" s="227" t="str">
        <f t="shared" si="276"/>
        <v>NA</v>
      </c>
      <c r="AK740" s="227" t="e">
        <f t="shared" si="277"/>
        <v>#VALUE!</v>
      </c>
      <c r="AL740" s="227" t="e">
        <f t="shared" si="278"/>
        <v>#VALUE!</v>
      </c>
      <c r="AM740" s="227">
        <f t="shared" si="279"/>
        <v>-9.2803477114001665E-2</v>
      </c>
      <c r="AN740" s="227">
        <f t="shared" si="280"/>
        <v>0.27322192667043693</v>
      </c>
      <c r="AO740" s="227">
        <v>734</v>
      </c>
      <c r="AP740" s="227" t="str">
        <f t="shared" si="281"/>
        <v>NA</v>
      </c>
      <c r="AQ740" s="227" t="e">
        <f t="shared" si="282"/>
        <v>#VALUE!</v>
      </c>
      <c r="AR740" s="227" t="e">
        <f t="shared" si="283"/>
        <v>#VALUE!</v>
      </c>
      <c r="AS740" s="227">
        <f t="shared" si="284"/>
        <v>-0.31481481481481483</v>
      </c>
      <c r="AT740" s="227">
        <f t="shared" si="285"/>
        <v>-0.17490488386427616</v>
      </c>
    </row>
    <row r="741" spans="23:46">
      <c r="W741" s="227">
        <v>735</v>
      </c>
      <c r="X741" s="227" t="str">
        <f t="shared" si="266"/>
        <v>NA</v>
      </c>
      <c r="Y741" s="227" t="e">
        <f t="shared" si="267"/>
        <v>#VALUE!</v>
      </c>
      <c r="Z741" s="227" t="e">
        <f t="shared" si="268"/>
        <v>#VALUE!</v>
      </c>
      <c r="AA741" s="227">
        <f t="shared" si="269"/>
        <v>1.7832038427875507E-2</v>
      </c>
      <c r="AB741" s="227">
        <f t="shared" si="270"/>
        <v>-0.27272727272727271</v>
      </c>
      <c r="AC741" s="227">
        <v>735</v>
      </c>
      <c r="AD741" s="227" t="str">
        <f t="shared" si="271"/>
        <v>NA</v>
      </c>
      <c r="AE741" s="227" t="e">
        <f t="shared" si="272"/>
        <v>#VALUE!</v>
      </c>
      <c r="AF741" s="227" t="e">
        <f t="shared" si="273"/>
        <v>#VALUE!</v>
      </c>
      <c r="AG741" s="227">
        <f t="shared" si="274"/>
        <v>0.15500736432402779</v>
      </c>
      <c r="AH741" s="227">
        <f t="shared" si="275"/>
        <v>-0.22641509433962265</v>
      </c>
      <c r="AI741" s="227">
        <v>735</v>
      </c>
      <c r="AJ741" s="227" t="str">
        <f t="shared" si="276"/>
        <v>NA</v>
      </c>
      <c r="AK741" s="227" t="e">
        <f t="shared" si="277"/>
        <v>#VALUE!</v>
      </c>
      <c r="AL741" s="227" t="e">
        <f t="shared" si="278"/>
        <v>#VALUE!</v>
      </c>
      <c r="AM741" s="227">
        <f t="shared" si="279"/>
        <v>-0.53096256889391602</v>
      </c>
      <c r="AN741" s="227">
        <f t="shared" si="280"/>
        <v>-0.1649371651094774</v>
      </c>
      <c r="AO741" s="227">
        <v>735</v>
      </c>
      <c r="AP741" s="227" t="str">
        <f t="shared" si="281"/>
        <v>NA</v>
      </c>
      <c r="AQ741" s="227" t="e">
        <f t="shared" si="282"/>
        <v>#VALUE!</v>
      </c>
      <c r="AR741" s="227" t="e">
        <f t="shared" si="283"/>
        <v>#VALUE!</v>
      </c>
      <c r="AS741" s="227">
        <f t="shared" si="284"/>
        <v>-0.42410969978975338</v>
      </c>
      <c r="AT741" s="227">
        <f t="shared" si="285"/>
        <v>-0.79013510357419192</v>
      </c>
    </row>
    <row r="742" spans="23:46">
      <c r="W742" s="227">
        <v>736</v>
      </c>
      <c r="X742" s="227" t="str">
        <f t="shared" si="266"/>
        <v>NA</v>
      </c>
      <c r="Y742" s="227" t="e">
        <f t="shared" si="267"/>
        <v>#VALUE!</v>
      </c>
      <c r="Z742" s="227" t="e">
        <f t="shared" si="268"/>
        <v>#VALUE!</v>
      </c>
      <c r="AA742" s="227">
        <f t="shared" si="269"/>
        <v>0.76667810169102479</v>
      </c>
      <c r="AB742" s="227">
        <f t="shared" si="270"/>
        <v>-0.40065269790658631</v>
      </c>
      <c r="AC742" s="227">
        <v>736</v>
      </c>
      <c r="AD742" s="227" t="str">
        <f t="shared" si="271"/>
        <v>NA</v>
      </c>
      <c r="AE742" s="227" t="e">
        <f t="shared" si="272"/>
        <v>#VALUE!</v>
      </c>
      <c r="AF742" s="227" t="e">
        <f t="shared" si="273"/>
        <v>#VALUE!</v>
      </c>
      <c r="AG742" s="227">
        <f t="shared" si="274"/>
        <v>0.54229565567551519</v>
      </c>
      <c r="AH742" s="227">
        <f t="shared" si="275"/>
        <v>-0.12264150943396224</v>
      </c>
      <c r="AI742" s="227">
        <v>736</v>
      </c>
      <c r="AJ742" s="227" t="str">
        <f t="shared" si="276"/>
        <v>NA</v>
      </c>
      <c r="AK742" s="227" t="e">
        <f t="shared" si="277"/>
        <v>#VALUE!</v>
      </c>
      <c r="AL742" s="227" t="e">
        <f t="shared" si="278"/>
        <v>#VALUE!</v>
      </c>
      <c r="AM742" s="227">
        <f t="shared" si="279"/>
        <v>-0.72519329783844322</v>
      </c>
      <c r="AN742" s="227">
        <f t="shared" si="280"/>
        <v>-0.46226415094339623</v>
      </c>
      <c r="AO742" s="227">
        <v>736</v>
      </c>
      <c r="AP742" s="227" t="str">
        <f t="shared" si="281"/>
        <v>NA</v>
      </c>
      <c r="AQ742" s="227" t="e">
        <f t="shared" si="282"/>
        <v>#VALUE!</v>
      </c>
      <c r="AR742" s="227" t="e">
        <f t="shared" si="283"/>
        <v>#VALUE!</v>
      </c>
      <c r="AS742" s="227">
        <f t="shared" si="284"/>
        <v>0.15771593515547039</v>
      </c>
      <c r="AT742" s="227">
        <f t="shared" si="285"/>
        <v>-0.20830946862896824</v>
      </c>
    </row>
    <row r="743" spans="23:46">
      <c r="W743" s="227">
        <v>737</v>
      </c>
      <c r="X743" s="227" t="str">
        <f t="shared" si="266"/>
        <v>NA</v>
      </c>
      <c r="Y743" s="227" t="e">
        <f t="shared" si="267"/>
        <v>#VALUE!</v>
      </c>
      <c r="Z743" s="227" t="e">
        <f t="shared" si="268"/>
        <v>#VALUE!</v>
      </c>
      <c r="AA743" s="227">
        <f t="shared" si="269"/>
        <v>4.6410161513775472E-2</v>
      </c>
      <c r="AB743" s="227">
        <f t="shared" si="270"/>
        <v>0.31961524227066312</v>
      </c>
      <c r="AC743" s="227">
        <v>737</v>
      </c>
      <c r="AD743" s="227" t="str">
        <f t="shared" si="271"/>
        <v>NA</v>
      </c>
      <c r="AE743" s="227" t="e">
        <f t="shared" si="272"/>
        <v>#VALUE!</v>
      </c>
      <c r="AF743" s="227" t="e">
        <f t="shared" si="273"/>
        <v>#VALUE!</v>
      </c>
      <c r="AG743" s="227">
        <f t="shared" si="274"/>
        <v>0.92958394702700231</v>
      </c>
      <c r="AH743" s="227">
        <f t="shared" si="275"/>
        <v>-1.8867924528301883E-2</v>
      </c>
      <c r="AI743" s="227">
        <v>737</v>
      </c>
      <c r="AJ743" s="227" t="str">
        <f t="shared" si="276"/>
        <v>NA</v>
      </c>
      <c r="AK743" s="227" t="e">
        <f t="shared" si="277"/>
        <v>#VALUE!</v>
      </c>
      <c r="AL743" s="227" t="e">
        <f t="shared" si="278"/>
        <v>#VALUE!</v>
      </c>
      <c r="AM743" s="227">
        <f t="shared" si="279"/>
        <v>-0.12665684756796292</v>
      </c>
      <c r="AN743" s="227">
        <f t="shared" si="280"/>
        <v>-0.30188679245283018</v>
      </c>
      <c r="AO743" s="227">
        <v>737</v>
      </c>
      <c r="AP743" s="227" t="str">
        <f t="shared" si="281"/>
        <v>NA</v>
      </c>
      <c r="AQ743" s="227" t="e">
        <f t="shared" si="282"/>
        <v>#VALUE!</v>
      </c>
      <c r="AR743" s="227" t="e">
        <f t="shared" si="283"/>
        <v>#VALUE!</v>
      </c>
      <c r="AS743" s="227">
        <f t="shared" si="284"/>
        <v>0.73954157010069432</v>
      </c>
      <c r="AT743" s="227">
        <f t="shared" si="285"/>
        <v>0.37351616631625573</v>
      </c>
    </row>
    <row r="744" spans="23:46">
      <c r="W744" s="227">
        <v>738</v>
      </c>
      <c r="X744" s="227" t="str">
        <f t="shared" si="266"/>
        <v>NA</v>
      </c>
      <c r="Y744" s="227" t="e">
        <f t="shared" si="267"/>
        <v>#VALUE!</v>
      </c>
      <c r="Z744" s="227" t="e">
        <f t="shared" si="268"/>
        <v>#VALUE!</v>
      </c>
      <c r="AA744" s="227">
        <f t="shared" si="269"/>
        <v>-0.4363636363636364</v>
      </c>
      <c r="AB744" s="227">
        <f t="shared" si="270"/>
        <v>0.62853126148460103</v>
      </c>
      <c r="AC744" s="227">
        <v>738</v>
      </c>
      <c r="AD744" s="227" t="str">
        <f t="shared" si="271"/>
        <v>NA</v>
      </c>
      <c r="AE744" s="227" t="e">
        <f t="shared" si="272"/>
        <v>#VALUE!</v>
      </c>
      <c r="AF744" s="227" t="e">
        <f t="shared" si="273"/>
        <v>#VALUE!</v>
      </c>
      <c r="AG744" s="227">
        <f t="shared" si="274"/>
        <v>0.68312776162151045</v>
      </c>
      <c r="AH744" s="227">
        <f t="shared" si="275"/>
        <v>8.4905660377358486E-2</v>
      </c>
      <c r="AI744" s="227">
        <v>738</v>
      </c>
      <c r="AJ744" s="227" t="str">
        <f t="shared" si="276"/>
        <v>NA</v>
      </c>
      <c r="AK744" s="227" t="e">
        <f t="shared" si="277"/>
        <v>#VALUE!</v>
      </c>
      <c r="AL744" s="227" t="e">
        <f t="shared" si="278"/>
        <v>#VALUE!</v>
      </c>
      <c r="AM744" s="227">
        <f t="shared" si="279"/>
        <v>0.47187960270251728</v>
      </c>
      <c r="AN744" s="227">
        <f t="shared" si="280"/>
        <v>-0.14150943396226418</v>
      </c>
      <c r="AO744" s="227">
        <v>738</v>
      </c>
      <c r="AP744" s="227" t="str">
        <f t="shared" si="281"/>
        <v>NA</v>
      </c>
      <c r="AQ744" s="227" t="e">
        <f t="shared" si="282"/>
        <v>#VALUE!</v>
      </c>
      <c r="AR744" s="227" t="e">
        <f t="shared" si="283"/>
        <v>#VALUE!</v>
      </c>
      <c r="AS744" s="227">
        <f t="shared" si="284"/>
        <v>0.24401693585629253</v>
      </c>
      <c r="AT744" s="227">
        <f t="shared" si="285"/>
        <v>0.33333333333333337</v>
      </c>
    </row>
    <row r="745" spans="23:46">
      <c r="W745" s="227">
        <v>739</v>
      </c>
      <c r="X745" s="227" t="str">
        <f t="shared" si="266"/>
        <v>NA</v>
      </c>
      <c r="Y745" s="227" t="e">
        <f t="shared" si="267"/>
        <v>#VALUE!</v>
      </c>
      <c r="Z745" s="227" t="e">
        <f t="shared" si="268"/>
        <v>#VALUE!</v>
      </c>
      <c r="AA745" s="227">
        <f t="shared" si="269"/>
        <v>-0.17272727272727273</v>
      </c>
      <c r="AB745" s="227">
        <f t="shared" si="270"/>
        <v>-0.35537304232901212</v>
      </c>
      <c r="AC745" s="227">
        <v>739</v>
      </c>
      <c r="AD745" s="227" t="str">
        <f t="shared" si="271"/>
        <v>NA</v>
      </c>
      <c r="AE745" s="227" t="e">
        <f t="shared" si="272"/>
        <v>#VALUE!</v>
      </c>
      <c r="AF745" s="227" t="e">
        <f t="shared" si="273"/>
        <v>#VALUE!</v>
      </c>
      <c r="AG745" s="227">
        <f t="shared" si="274"/>
        <v>0.29583947027002311</v>
      </c>
      <c r="AH745" s="227">
        <f t="shared" si="275"/>
        <v>0.18867924528301888</v>
      </c>
      <c r="AI745" s="227">
        <v>739</v>
      </c>
      <c r="AJ745" s="227" t="str">
        <f t="shared" si="276"/>
        <v>NA</v>
      </c>
      <c r="AK745" s="227" t="e">
        <f t="shared" si="277"/>
        <v>#VALUE!</v>
      </c>
      <c r="AL745" s="227" t="e">
        <f t="shared" si="278"/>
        <v>#VALUE!</v>
      </c>
      <c r="AM745" s="227">
        <f t="shared" si="279"/>
        <v>0.92958394702700231</v>
      </c>
      <c r="AN745" s="227">
        <f t="shared" si="280"/>
        <v>1.8867924528301886E-2</v>
      </c>
      <c r="AO745" s="227">
        <v>739</v>
      </c>
      <c r="AP745" s="227" t="str">
        <f t="shared" si="281"/>
        <v>NA</v>
      </c>
      <c r="AQ745" s="227" t="e">
        <f t="shared" si="282"/>
        <v>#VALUE!</v>
      </c>
      <c r="AR745" s="227" t="e">
        <f t="shared" si="283"/>
        <v>#VALUE!</v>
      </c>
      <c r="AS745" s="227">
        <f t="shared" si="284"/>
        <v>-0.55077166205189454</v>
      </c>
      <c r="AT745" s="227">
        <f t="shared" si="285"/>
        <v>0.12037037037037035</v>
      </c>
    </row>
    <row r="746" spans="23:46">
      <c r="W746" s="227">
        <v>740</v>
      </c>
      <c r="X746" s="227" t="str">
        <f t="shared" si="266"/>
        <v>NA</v>
      </c>
      <c r="Y746" s="227" t="e">
        <f t="shared" si="267"/>
        <v>#VALUE!</v>
      </c>
      <c r="Z746" s="227" t="e">
        <f t="shared" si="268"/>
        <v>#VALUE!</v>
      </c>
      <c r="AA746" s="227">
        <f t="shared" si="269"/>
        <v>9.0909090909090912E-2</v>
      </c>
      <c r="AB746" s="227">
        <f t="shared" si="270"/>
        <v>-0.66072265385737472</v>
      </c>
      <c r="AC746" s="227">
        <v>740</v>
      </c>
      <c r="AD746" s="227" t="str">
        <f t="shared" si="271"/>
        <v>NA</v>
      </c>
      <c r="AE746" s="227" t="e">
        <f t="shared" si="272"/>
        <v>#VALUE!</v>
      </c>
      <c r="AF746" s="227" t="e">
        <f t="shared" si="273"/>
        <v>#VALUE!</v>
      </c>
      <c r="AG746" s="227">
        <f t="shared" si="274"/>
        <v>-9.1448821081464016E-2</v>
      </c>
      <c r="AH746" s="227">
        <f t="shared" si="275"/>
        <v>0.29245283018867924</v>
      </c>
      <c r="AI746" s="227">
        <v>740</v>
      </c>
      <c r="AJ746" s="227" t="str">
        <f t="shared" si="276"/>
        <v>NA</v>
      </c>
      <c r="AK746" s="227" t="e">
        <f t="shared" si="277"/>
        <v>#VALUE!</v>
      </c>
      <c r="AL746" s="227" t="e">
        <f t="shared" si="278"/>
        <v>#VALUE!</v>
      </c>
      <c r="AM746" s="227">
        <f t="shared" si="279"/>
        <v>0.33104749675652212</v>
      </c>
      <c r="AN746" s="227">
        <f t="shared" si="280"/>
        <v>0.17924528301886791</v>
      </c>
      <c r="AO746" s="227">
        <v>740</v>
      </c>
      <c r="AP746" s="227" t="str">
        <f t="shared" si="281"/>
        <v>NA</v>
      </c>
      <c r="AQ746" s="227" t="e">
        <f t="shared" si="282"/>
        <v>#VALUE!</v>
      </c>
      <c r="AR746" s="227" t="e">
        <f t="shared" si="283"/>
        <v>#VALUE!</v>
      </c>
      <c r="AS746" s="227">
        <f t="shared" si="284"/>
        <v>-0.65443974003991889</v>
      </c>
      <c r="AT746" s="227">
        <f t="shared" si="285"/>
        <v>-9.2592592592592587E-2</v>
      </c>
    </row>
    <row r="747" spans="23:46">
      <c r="W747" s="227">
        <v>741</v>
      </c>
      <c r="X747" s="227" t="str">
        <f t="shared" si="266"/>
        <v>NA</v>
      </c>
      <c r="Y747" s="227" t="e">
        <f t="shared" si="267"/>
        <v>#VALUE!</v>
      </c>
      <c r="Z747" s="227" t="e">
        <f t="shared" si="268"/>
        <v>#VALUE!</v>
      </c>
      <c r="AA747" s="227">
        <f t="shared" si="269"/>
        <v>0.35454545454545455</v>
      </c>
      <c r="AB747" s="227">
        <f t="shared" si="270"/>
        <v>0.32318164995623833</v>
      </c>
      <c r="AC747" s="227">
        <v>741</v>
      </c>
      <c r="AD747" s="227" t="str">
        <f t="shared" si="271"/>
        <v>NA</v>
      </c>
      <c r="AE747" s="227" t="e">
        <f t="shared" si="272"/>
        <v>#VALUE!</v>
      </c>
      <c r="AF747" s="227" t="e">
        <f t="shared" si="273"/>
        <v>#VALUE!</v>
      </c>
      <c r="AG747" s="227">
        <f t="shared" si="274"/>
        <v>-0.47873711243295147</v>
      </c>
      <c r="AH747" s="227">
        <f t="shared" si="275"/>
        <v>0.39622641509433965</v>
      </c>
      <c r="AI747" s="227">
        <v>741</v>
      </c>
      <c r="AJ747" s="227" t="str">
        <f t="shared" si="276"/>
        <v>NA</v>
      </c>
      <c r="AK747" s="227" t="e">
        <f t="shared" si="277"/>
        <v>#VALUE!</v>
      </c>
      <c r="AL747" s="227" t="e">
        <f t="shared" si="278"/>
        <v>#VALUE!</v>
      </c>
      <c r="AM747" s="227">
        <f t="shared" si="279"/>
        <v>-0.26748895351395818</v>
      </c>
      <c r="AN747" s="227">
        <f t="shared" si="280"/>
        <v>0.33962264150943394</v>
      </c>
      <c r="AO747" s="227">
        <v>741</v>
      </c>
      <c r="AP747" s="227" t="str">
        <f t="shared" si="281"/>
        <v>NA</v>
      </c>
      <c r="AQ747" s="227" t="e">
        <f t="shared" si="282"/>
        <v>#VALUE!</v>
      </c>
      <c r="AR747" s="227" t="e">
        <f t="shared" si="283"/>
        <v>#VALUE!</v>
      </c>
      <c r="AS747" s="227">
        <f t="shared" si="284"/>
        <v>0.14034885786826812</v>
      </c>
      <c r="AT747" s="227">
        <f t="shared" si="285"/>
        <v>-0.30555555555555558</v>
      </c>
    </row>
    <row r="748" spans="23:46">
      <c r="W748" s="227">
        <v>742</v>
      </c>
      <c r="X748" s="227" t="str">
        <f t="shared" si="266"/>
        <v>NA</v>
      </c>
      <c r="Y748" s="227" t="e">
        <f t="shared" si="267"/>
        <v>#VALUE!</v>
      </c>
      <c r="Z748" s="227" t="e">
        <f t="shared" si="268"/>
        <v>#VALUE!</v>
      </c>
      <c r="AA748" s="227">
        <f t="shared" si="269"/>
        <v>0.17712126819640545</v>
      </c>
      <c r="AB748" s="227">
        <f t="shared" si="270"/>
        <v>0.5431466719808441</v>
      </c>
      <c r="AC748" s="227">
        <v>742</v>
      </c>
      <c r="AD748" s="227" t="str">
        <f t="shared" si="271"/>
        <v>NA</v>
      </c>
      <c r="AE748" s="227" t="e">
        <f t="shared" si="272"/>
        <v>#VALUE!</v>
      </c>
      <c r="AF748" s="227" t="e">
        <f t="shared" si="273"/>
        <v>#VALUE!</v>
      </c>
      <c r="AG748" s="227">
        <f t="shared" si="274"/>
        <v>-0.8660254037844386</v>
      </c>
      <c r="AH748" s="227">
        <f t="shared" si="275"/>
        <v>0.5</v>
      </c>
      <c r="AI748" s="227">
        <v>742</v>
      </c>
      <c r="AJ748" s="227" t="str">
        <f t="shared" si="276"/>
        <v>NA</v>
      </c>
      <c r="AK748" s="227" t="e">
        <f t="shared" si="277"/>
        <v>#VALUE!</v>
      </c>
      <c r="AL748" s="227" t="e">
        <f t="shared" si="278"/>
        <v>#VALUE!</v>
      </c>
      <c r="AM748" s="227">
        <f t="shared" si="279"/>
        <v>-0.8660254037844386</v>
      </c>
      <c r="AN748" s="227">
        <f t="shared" si="280"/>
        <v>0.5</v>
      </c>
      <c r="AO748" s="227">
        <v>742</v>
      </c>
      <c r="AP748" s="227" t="str">
        <f t="shared" si="281"/>
        <v>NA</v>
      </c>
      <c r="AQ748" s="227" t="e">
        <f t="shared" si="282"/>
        <v>#VALUE!</v>
      </c>
      <c r="AR748" s="227" t="e">
        <f t="shared" si="283"/>
        <v>#VALUE!</v>
      </c>
      <c r="AS748" s="227">
        <f t="shared" si="284"/>
        <v>0.815431870310941</v>
      </c>
      <c r="AT748" s="227">
        <f t="shared" si="285"/>
        <v>-0.44940646652650229</v>
      </c>
    </row>
    <row r="749" spans="23:46">
      <c r="W749" s="227">
        <v>743</v>
      </c>
      <c r="X749" s="227" t="str">
        <f t="shared" si="266"/>
        <v>NA</v>
      </c>
      <c r="Y749" s="227" t="e">
        <f t="shared" si="267"/>
        <v>#VALUE!</v>
      </c>
      <c r="Z749" s="227" t="e">
        <f t="shared" si="268"/>
        <v>#VALUE!</v>
      </c>
      <c r="AA749" s="227">
        <f t="shared" si="269"/>
        <v>-0.5431466719808441</v>
      </c>
      <c r="AB749" s="227">
        <f t="shared" si="270"/>
        <v>-0.17712126819640547</v>
      </c>
      <c r="AC749" s="227">
        <v>743</v>
      </c>
      <c r="AD749" s="227" t="str">
        <f t="shared" si="271"/>
        <v>NA</v>
      </c>
      <c r="AE749" s="227" t="e">
        <f t="shared" si="272"/>
        <v>#VALUE!</v>
      </c>
      <c r="AF749" s="227" t="e">
        <f t="shared" si="273"/>
        <v>#VALUE!</v>
      </c>
      <c r="AG749" s="227">
        <f t="shared" si="274"/>
        <v>-0.58251069733861183</v>
      </c>
      <c r="AH749" s="227">
        <f t="shared" si="275"/>
        <v>0.21648529355417315</v>
      </c>
      <c r="AI749" s="227">
        <v>743</v>
      </c>
      <c r="AJ749" s="227" t="str">
        <f t="shared" si="276"/>
        <v>NA</v>
      </c>
      <c r="AK749" s="227" t="e">
        <f t="shared" si="277"/>
        <v>#VALUE!</v>
      </c>
      <c r="AL749" s="227" t="e">
        <f t="shared" si="278"/>
        <v>#VALUE!</v>
      </c>
      <c r="AM749" s="227">
        <f t="shared" si="279"/>
        <v>-0.42786631200452441</v>
      </c>
      <c r="AN749" s="227">
        <f t="shared" si="280"/>
        <v>6.1840908220085755E-2</v>
      </c>
      <c r="AO749" s="227">
        <v>743</v>
      </c>
      <c r="AP749" s="227" t="str">
        <f t="shared" si="281"/>
        <v>NA</v>
      </c>
      <c r="AQ749" s="227" t="e">
        <f t="shared" si="282"/>
        <v>#VALUE!</v>
      </c>
      <c r="AR749" s="227" t="e">
        <f t="shared" si="283"/>
        <v>#VALUE!</v>
      </c>
      <c r="AS749" s="227">
        <f t="shared" si="284"/>
        <v>0.23360623536571698</v>
      </c>
      <c r="AT749" s="227">
        <f t="shared" si="285"/>
        <v>0.13241916841872159</v>
      </c>
    </row>
    <row r="750" spans="23:46">
      <c r="W750" s="227">
        <v>744</v>
      </c>
      <c r="X750" s="227" t="str">
        <f t="shared" si="266"/>
        <v>NA</v>
      </c>
      <c r="Y750" s="227" t="e">
        <f t="shared" si="267"/>
        <v>#VALUE!</v>
      </c>
      <c r="Z750" s="227" t="e">
        <f t="shared" si="268"/>
        <v>#VALUE!</v>
      </c>
      <c r="AA750" s="227">
        <f t="shared" si="269"/>
        <v>-0.32318164995623833</v>
      </c>
      <c r="AB750" s="227">
        <f t="shared" si="270"/>
        <v>-0.35454545454545455</v>
      </c>
      <c r="AC750" s="227">
        <v>744</v>
      </c>
      <c r="AD750" s="227" t="str">
        <f t="shared" si="271"/>
        <v>NA</v>
      </c>
      <c r="AE750" s="227" t="e">
        <f t="shared" si="272"/>
        <v>#VALUE!</v>
      </c>
      <c r="AF750" s="227" t="e">
        <f t="shared" si="273"/>
        <v>#VALUE!</v>
      </c>
      <c r="AG750" s="227">
        <f t="shared" si="274"/>
        <v>-0.29899599089278478</v>
      </c>
      <c r="AH750" s="227">
        <f t="shared" si="275"/>
        <v>-6.7029412891653761E-2</v>
      </c>
      <c r="AI750" s="227">
        <v>744</v>
      </c>
      <c r="AJ750" s="227" t="str">
        <f t="shared" si="276"/>
        <v>NA</v>
      </c>
      <c r="AK750" s="227" t="e">
        <f t="shared" si="277"/>
        <v>#VALUE!</v>
      </c>
      <c r="AL750" s="227" t="e">
        <f t="shared" si="278"/>
        <v>#VALUE!</v>
      </c>
      <c r="AM750" s="227">
        <f t="shared" si="279"/>
        <v>1.0292779775389893E-2</v>
      </c>
      <c r="AN750" s="227">
        <f t="shared" si="280"/>
        <v>-0.37631818355982855</v>
      </c>
      <c r="AO750" s="227">
        <v>744</v>
      </c>
      <c r="AP750" s="227" t="str">
        <f t="shared" si="281"/>
        <v>NA</v>
      </c>
      <c r="AQ750" s="227" t="e">
        <f t="shared" si="282"/>
        <v>#VALUE!</v>
      </c>
      <c r="AR750" s="227" t="e">
        <f t="shared" si="283"/>
        <v>#VALUE!</v>
      </c>
      <c r="AS750" s="227">
        <f t="shared" si="284"/>
        <v>-0.34821939957950676</v>
      </c>
      <c r="AT750" s="227">
        <f t="shared" si="285"/>
        <v>0.71424480336394536</v>
      </c>
    </row>
    <row r="751" spans="23:46">
      <c r="W751" s="227">
        <v>745</v>
      </c>
      <c r="X751" s="227" t="str">
        <f t="shared" si="266"/>
        <v>NA</v>
      </c>
      <c r="Y751" s="227" t="e">
        <f t="shared" si="267"/>
        <v>#VALUE!</v>
      </c>
      <c r="Z751" s="227" t="e">
        <f t="shared" si="268"/>
        <v>#VALUE!</v>
      </c>
      <c r="AA751" s="227">
        <f t="shared" si="269"/>
        <v>0.66072265385737494</v>
      </c>
      <c r="AB751" s="227">
        <f t="shared" si="270"/>
        <v>-9.0909090909090884E-2</v>
      </c>
      <c r="AC751" s="227">
        <v>745</v>
      </c>
      <c r="AD751" s="227" t="str">
        <f t="shared" si="271"/>
        <v>NA</v>
      </c>
      <c r="AE751" s="227" t="e">
        <f t="shared" si="272"/>
        <v>#VALUE!</v>
      </c>
      <c r="AF751" s="227" t="e">
        <f t="shared" si="273"/>
        <v>#VALUE!</v>
      </c>
      <c r="AG751" s="227">
        <f t="shared" si="274"/>
        <v>-1.548128444695801E-2</v>
      </c>
      <c r="AH751" s="227">
        <f t="shared" si="275"/>
        <v>-0.35054411933748059</v>
      </c>
      <c r="AI751" s="227">
        <v>745</v>
      </c>
      <c r="AJ751" s="227" t="str">
        <f t="shared" si="276"/>
        <v>NA</v>
      </c>
      <c r="AK751" s="227" t="e">
        <f t="shared" si="277"/>
        <v>#VALUE!</v>
      </c>
      <c r="AL751" s="227" t="e">
        <f t="shared" si="278"/>
        <v>#VALUE!</v>
      </c>
      <c r="AM751" s="227">
        <f t="shared" si="279"/>
        <v>0.44845187155530419</v>
      </c>
      <c r="AN751" s="227">
        <f t="shared" si="280"/>
        <v>-0.81447727533974279</v>
      </c>
      <c r="AO751" s="227">
        <v>745</v>
      </c>
      <c r="AP751" s="227" t="str">
        <f t="shared" si="281"/>
        <v>NA</v>
      </c>
      <c r="AQ751" s="227" t="e">
        <f t="shared" si="282"/>
        <v>#VALUE!</v>
      </c>
      <c r="AR751" s="227" t="e">
        <f t="shared" si="283"/>
        <v>#VALUE!</v>
      </c>
      <c r="AS751" s="227">
        <f t="shared" si="284"/>
        <v>-0.34259259259259256</v>
      </c>
      <c r="AT751" s="227">
        <f t="shared" si="285"/>
        <v>0.27857296185230046</v>
      </c>
    </row>
    <row r="752" spans="23:46">
      <c r="W752" s="227">
        <v>746</v>
      </c>
      <c r="X752" s="227" t="str">
        <f t="shared" si="266"/>
        <v>NA</v>
      </c>
      <c r="Y752" s="227" t="e">
        <f t="shared" si="267"/>
        <v>#VALUE!</v>
      </c>
      <c r="Z752" s="227" t="e">
        <f t="shared" si="268"/>
        <v>#VALUE!</v>
      </c>
      <c r="AA752" s="227">
        <f t="shared" si="269"/>
        <v>0.35537304232901212</v>
      </c>
      <c r="AB752" s="227">
        <f t="shared" si="270"/>
        <v>0.17272727272727273</v>
      </c>
      <c r="AC752" s="227">
        <v>746</v>
      </c>
      <c r="AD752" s="227" t="str">
        <f t="shared" si="271"/>
        <v>NA</v>
      </c>
      <c r="AE752" s="227" t="e">
        <f t="shared" si="272"/>
        <v>#VALUE!</v>
      </c>
      <c r="AF752" s="227" t="e">
        <f t="shared" si="273"/>
        <v>#VALUE!</v>
      </c>
      <c r="AG752" s="227">
        <f t="shared" si="274"/>
        <v>0.26803342199886898</v>
      </c>
      <c r="AH752" s="227">
        <f t="shared" si="275"/>
        <v>-0.63405882578330752</v>
      </c>
      <c r="AI752" s="227">
        <v>746</v>
      </c>
      <c r="AJ752" s="227" t="str">
        <f t="shared" si="276"/>
        <v>NA</v>
      </c>
      <c r="AK752" s="227" t="e">
        <f t="shared" si="277"/>
        <v>#VALUE!</v>
      </c>
      <c r="AL752" s="227" t="e">
        <f t="shared" si="278"/>
        <v>#VALUE!</v>
      </c>
      <c r="AM752" s="227">
        <f t="shared" si="279"/>
        <v>0.35849056603773588</v>
      </c>
      <c r="AN752" s="227">
        <f t="shared" si="280"/>
        <v>-0.33790500648695604</v>
      </c>
      <c r="AO752" s="227">
        <v>746</v>
      </c>
      <c r="AP752" s="227" t="str">
        <f t="shared" si="281"/>
        <v>NA</v>
      </c>
      <c r="AQ752" s="227" t="e">
        <f t="shared" si="282"/>
        <v>#VALUE!</v>
      </c>
      <c r="AR752" s="227" t="e">
        <f t="shared" si="283"/>
        <v>#VALUE!</v>
      </c>
      <c r="AS752" s="227">
        <f t="shared" si="284"/>
        <v>-0.12962962962962965</v>
      </c>
      <c r="AT752" s="227">
        <f t="shared" si="285"/>
        <v>-0.51621563605588627</v>
      </c>
    </row>
    <row r="753" spans="23:46">
      <c r="W753" s="227">
        <v>747</v>
      </c>
      <c r="X753" s="227" t="str">
        <f t="shared" si="266"/>
        <v>NA</v>
      </c>
      <c r="Y753" s="227" t="e">
        <f t="shared" si="267"/>
        <v>#VALUE!</v>
      </c>
      <c r="Z753" s="227" t="e">
        <f t="shared" si="268"/>
        <v>#VALUE!</v>
      </c>
      <c r="AA753" s="227">
        <f t="shared" si="269"/>
        <v>-0.62853126148460092</v>
      </c>
      <c r="AB753" s="227">
        <f t="shared" si="270"/>
        <v>0.43636363636363634</v>
      </c>
      <c r="AC753" s="227">
        <v>747</v>
      </c>
      <c r="AD753" s="227" t="str">
        <f t="shared" si="271"/>
        <v>NA</v>
      </c>
      <c r="AE753" s="227" t="e">
        <f t="shared" si="272"/>
        <v>#VALUE!</v>
      </c>
      <c r="AF753" s="227" t="e">
        <f t="shared" si="273"/>
        <v>#VALUE!</v>
      </c>
      <c r="AG753" s="227">
        <f t="shared" si="274"/>
        <v>0.48113207547169812</v>
      </c>
      <c r="AH753" s="227">
        <f t="shared" si="275"/>
        <v>-0.79560935081144091</v>
      </c>
      <c r="AI753" s="227">
        <v>747</v>
      </c>
      <c r="AJ753" s="227" t="str">
        <f t="shared" si="276"/>
        <v>NA</v>
      </c>
      <c r="AK753" s="227" t="e">
        <f t="shared" si="277"/>
        <v>#VALUE!</v>
      </c>
      <c r="AL753" s="227" t="e">
        <f t="shared" si="278"/>
        <v>#VALUE!</v>
      </c>
      <c r="AM753" s="227">
        <f t="shared" si="279"/>
        <v>0.19811320754716982</v>
      </c>
      <c r="AN753" s="227">
        <f t="shared" si="280"/>
        <v>0.26063144378352426</v>
      </c>
      <c r="AO753" s="227">
        <v>747</v>
      </c>
      <c r="AP753" s="227" t="str">
        <f t="shared" si="281"/>
        <v>NA</v>
      </c>
      <c r="AQ753" s="227" t="e">
        <f t="shared" si="282"/>
        <v>#VALUE!</v>
      </c>
      <c r="AR753" s="227" t="e">
        <f t="shared" si="283"/>
        <v>#VALUE!</v>
      </c>
      <c r="AS753" s="227">
        <f t="shared" si="284"/>
        <v>8.3333333333333329E-2</v>
      </c>
      <c r="AT753" s="227">
        <f t="shared" si="285"/>
        <v>-0.68899576603592694</v>
      </c>
    </row>
    <row r="754" spans="23:46">
      <c r="W754" s="227">
        <v>748</v>
      </c>
      <c r="X754" s="227" t="str">
        <f t="shared" si="266"/>
        <v>NA</v>
      </c>
      <c r="Y754" s="227" t="e">
        <f t="shared" si="267"/>
        <v>#VALUE!</v>
      </c>
      <c r="Z754" s="227" t="e">
        <f t="shared" si="268"/>
        <v>#VALUE!</v>
      </c>
      <c r="AA754" s="227">
        <f t="shared" si="269"/>
        <v>-0.31961524227066312</v>
      </c>
      <c r="AB754" s="227">
        <f t="shared" si="270"/>
        <v>-4.6410161513775472E-2</v>
      </c>
      <c r="AC754" s="227">
        <v>748</v>
      </c>
      <c r="AD754" s="227" t="str">
        <f t="shared" si="271"/>
        <v>NA</v>
      </c>
      <c r="AE754" s="227" t="e">
        <f t="shared" si="272"/>
        <v>#VALUE!</v>
      </c>
      <c r="AF754" s="227" t="e">
        <f t="shared" si="273"/>
        <v>#VALUE!</v>
      </c>
      <c r="AG754" s="227">
        <f t="shared" si="274"/>
        <v>0.37735849056603776</v>
      </c>
      <c r="AH754" s="227">
        <f t="shared" si="275"/>
        <v>-0.40832105945995373</v>
      </c>
      <c r="AI754" s="227">
        <v>748</v>
      </c>
      <c r="AJ754" s="227" t="str">
        <f t="shared" si="276"/>
        <v>NA</v>
      </c>
      <c r="AK754" s="227" t="e">
        <f t="shared" si="277"/>
        <v>#VALUE!</v>
      </c>
      <c r="AL754" s="227" t="e">
        <f t="shared" si="278"/>
        <v>#VALUE!</v>
      </c>
      <c r="AM754" s="227">
        <f t="shared" si="279"/>
        <v>3.7735849056603765E-2</v>
      </c>
      <c r="AN754" s="227">
        <f t="shared" si="280"/>
        <v>0.85916789405400462</v>
      </c>
      <c r="AO754" s="227">
        <v>748</v>
      </c>
      <c r="AP754" s="227" t="str">
        <f t="shared" si="281"/>
        <v>NA</v>
      </c>
      <c r="AQ754" s="227" t="e">
        <f t="shared" si="282"/>
        <v>#VALUE!</v>
      </c>
      <c r="AR754" s="227" t="e">
        <f t="shared" si="283"/>
        <v>#VALUE!</v>
      </c>
      <c r="AS754" s="227">
        <f t="shared" si="284"/>
        <v>0.29629629629629628</v>
      </c>
      <c r="AT754" s="227">
        <f t="shared" si="285"/>
        <v>0.10579283187225985</v>
      </c>
    </row>
    <row r="755" spans="23:46">
      <c r="W755" s="227">
        <v>749</v>
      </c>
      <c r="X755" s="227" t="str">
        <f t="shared" si="266"/>
        <v>NA</v>
      </c>
      <c r="Y755" s="227" t="e">
        <f t="shared" si="267"/>
        <v>#VALUE!</v>
      </c>
      <c r="Z755" s="227" t="e">
        <f t="shared" si="268"/>
        <v>#VALUE!</v>
      </c>
      <c r="AA755" s="227">
        <f t="shared" si="269"/>
        <v>0.40065269790658625</v>
      </c>
      <c r="AB755" s="227">
        <f t="shared" si="270"/>
        <v>-0.76667810169102479</v>
      </c>
      <c r="AC755" s="227">
        <v>749</v>
      </c>
      <c r="AD755" s="227" t="str">
        <f t="shared" si="271"/>
        <v>NA</v>
      </c>
      <c r="AE755" s="227" t="e">
        <f t="shared" si="272"/>
        <v>#VALUE!</v>
      </c>
      <c r="AF755" s="227" t="e">
        <f t="shared" si="273"/>
        <v>#VALUE!</v>
      </c>
      <c r="AG755" s="227">
        <f t="shared" si="274"/>
        <v>0.27358490566037735</v>
      </c>
      <c r="AH755" s="227">
        <f t="shared" si="275"/>
        <v>-2.1032768108466382E-2</v>
      </c>
      <c r="AI755" s="227">
        <v>749</v>
      </c>
      <c r="AJ755" s="227" t="str">
        <f t="shared" si="276"/>
        <v>NA</v>
      </c>
      <c r="AK755" s="227" t="e">
        <f t="shared" si="277"/>
        <v>#VALUE!</v>
      </c>
      <c r="AL755" s="227" t="e">
        <f t="shared" si="278"/>
        <v>#VALUE!</v>
      </c>
      <c r="AM755" s="227">
        <f t="shared" si="279"/>
        <v>-0.12264150943396226</v>
      </c>
      <c r="AN755" s="227">
        <f t="shared" si="280"/>
        <v>0.54229565567551508</v>
      </c>
      <c r="AO755" s="227">
        <v>749</v>
      </c>
      <c r="AP755" s="227" t="str">
        <f t="shared" si="281"/>
        <v>NA</v>
      </c>
      <c r="AQ755" s="227" t="e">
        <f t="shared" si="282"/>
        <v>#VALUE!</v>
      </c>
      <c r="AR755" s="227" t="e">
        <f t="shared" si="283"/>
        <v>#VALUE!</v>
      </c>
      <c r="AS755" s="227">
        <f t="shared" si="284"/>
        <v>0.47470323326325115</v>
      </c>
      <c r="AT755" s="227">
        <f t="shared" si="285"/>
        <v>0.84072863704768974</v>
      </c>
    </row>
    <row r="756" spans="23:46">
      <c r="W756" s="227">
        <v>750</v>
      </c>
      <c r="X756" s="227" t="str">
        <f t="shared" si="266"/>
        <v>NA</v>
      </c>
      <c r="Y756" s="227" t="e">
        <f t="shared" si="267"/>
        <v>#VALUE!</v>
      </c>
      <c r="Z756" s="227" t="e">
        <f t="shared" si="268"/>
        <v>#VALUE!</v>
      </c>
      <c r="AA756" s="227">
        <f t="shared" si="269"/>
        <v>0.27272727272727271</v>
      </c>
      <c r="AB756" s="227">
        <f t="shared" si="270"/>
        <v>-1.7832038427875563E-2</v>
      </c>
      <c r="AC756" s="227">
        <v>750</v>
      </c>
      <c r="AD756" s="227" t="str">
        <f t="shared" si="271"/>
        <v>NA</v>
      </c>
      <c r="AE756" s="227" t="e">
        <f t="shared" si="272"/>
        <v>#VALUE!</v>
      </c>
      <c r="AF756" s="227" t="e">
        <f t="shared" si="273"/>
        <v>#VALUE!</v>
      </c>
      <c r="AG756" s="227">
        <f t="shared" si="274"/>
        <v>0.169811320754717</v>
      </c>
      <c r="AH756" s="227">
        <f t="shared" si="275"/>
        <v>0.3662555232430208</v>
      </c>
      <c r="AI756" s="227">
        <v>750</v>
      </c>
      <c r="AJ756" s="227" t="str">
        <f t="shared" si="276"/>
        <v>NA</v>
      </c>
      <c r="AK756" s="227" t="e">
        <f t="shared" si="277"/>
        <v>#VALUE!</v>
      </c>
      <c r="AL756" s="227" t="e">
        <f t="shared" si="278"/>
        <v>#VALUE!</v>
      </c>
      <c r="AM756" s="227">
        <f t="shared" si="279"/>
        <v>-0.28301886792452829</v>
      </c>
      <c r="AN756" s="227">
        <f t="shared" si="280"/>
        <v>-5.6240794594965227E-2</v>
      </c>
      <c r="AO756" s="227">
        <v>750</v>
      </c>
      <c r="AP756" s="227" t="str">
        <f t="shared" si="281"/>
        <v>NA</v>
      </c>
      <c r="AQ756" s="227" t="e">
        <f t="shared" si="282"/>
        <v>#VALUE!</v>
      </c>
      <c r="AR756" s="227" t="e">
        <f t="shared" si="283"/>
        <v>#VALUE!</v>
      </c>
      <c r="AS756" s="227">
        <f t="shared" si="284"/>
        <v>-0.10712240168197268</v>
      </c>
      <c r="AT756" s="227">
        <f t="shared" si="285"/>
        <v>0.25890300210246592</v>
      </c>
    </row>
    <row r="757" spans="23:46">
      <c r="W757" s="227">
        <v>751</v>
      </c>
      <c r="X757" s="227" t="str">
        <f t="shared" si="266"/>
        <v>NA</v>
      </c>
      <c r="Y757" s="227" t="e">
        <f t="shared" si="267"/>
        <v>#VALUE!</v>
      </c>
      <c r="Z757" s="227" t="e">
        <f t="shared" si="268"/>
        <v>#VALUE!</v>
      </c>
      <c r="AA757" s="227">
        <f t="shared" si="269"/>
        <v>9.0909090909090939E-3</v>
      </c>
      <c r="AB757" s="227">
        <f t="shared" si="270"/>
        <v>0.96607226538573743</v>
      </c>
      <c r="AC757" s="227">
        <v>751</v>
      </c>
      <c r="AD757" s="227" t="str">
        <f t="shared" si="271"/>
        <v>NA</v>
      </c>
      <c r="AE757" s="227" t="e">
        <f t="shared" si="272"/>
        <v>#VALUE!</v>
      </c>
      <c r="AF757" s="227" t="e">
        <f t="shared" si="273"/>
        <v>#VALUE!</v>
      </c>
      <c r="AG757" s="227">
        <f t="shared" si="274"/>
        <v>6.6037735849056589E-2</v>
      </c>
      <c r="AH757" s="227">
        <f t="shared" si="275"/>
        <v>0.75354381459450814</v>
      </c>
      <c r="AI757" s="227">
        <v>751</v>
      </c>
      <c r="AJ757" s="227" t="str">
        <f t="shared" si="276"/>
        <v>NA</v>
      </c>
      <c r="AK757" s="227" t="e">
        <f t="shared" si="277"/>
        <v>#VALUE!</v>
      </c>
      <c r="AL757" s="227" t="e">
        <f t="shared" si="278"/>
        <v>#VALUE!</v>
      </c>
      <c r="AM757" s="227">
        <f t="shared" si="279"/>
        <v>-0.44339622641509435</v>
      </c>
      <c r="AN757" s="227">
        <f t="shared" si="280"/>
        <v>-0.65477724486544564</v>
      </c>
      <c r="AO757" s="227">
        <v>751</v>
      </c>
      <c r="AP757" s="227" t="str">
        <f t="shared" si="281"/>
        <v>NA</v>
      </c>
      <c r="AQ757" s="227" t="e">
        <f t="shared" si="282"/>
        <v>#VALUE!</v>
      </c>
      <c r="AR757" s="227" t="e">
        <f t="shared" si="283"/>
        <v>#VALUE!</v>
      </c>
      <c r="AS757" s="227">
        <f t="shared" si="284"/>
        <v>-0.6889480366271965</v>
      </c>
      <c r="AT757" s="227">
        <f t="shared" si="285"/>
        <v>-0.32292263284275791</v>
      </c>
    </row>
    <row r="758" spans="23:46">
      <c r="W758" s="227">
        <v>752</v>
      </c>
      <c r="X758" s="227" t="str">
        <f t="shared" si="266"/>
        <v>NA</v>
      </c>
      <c r="Y758" s="227" t="e">
        <f t="shared" si="267"/>
        <v>#VALUE!</v>
      </c>
      <c r="Z758" s="227" t="e">
        <f t="shared" si="268"/>
        <v>#VALUE!</v>
      </c>
      <c r="AA758" s="227">
        <f t="shared" si="269"/>
        <v>-0.25454545454545452</v>
      </c>
      <c r="AB758" s="227">
        <f t="shared" si="270"/>
        <v>5.0023430800649527E-2</v>
      </c>
      <c r="AC758" s="227">
        <v>752</v>
      </c>
      <c r="AD758" s="227" t="str">
        <f t="shared" si="271"/>
        <v>NA</v>
      </c>
      <c r="AE758" s="227" t="e">
        <f t="shared" si="272"/>
        <v>#VALUE!</v>
      </c>
      <c r="AF758" s="227" t="e">
        <f t="shared" si="273"/>
        <v>#VALUE!</v>
      </c>
      <c r="AG758" s="227">
        <f t="shared" si="274"/>
        <v>-3.7735849056603772E-2</v>
      </c>
      <c r="AH758" s="227">
        <f t="shared" si="275"/>
        <v>0.85916789405400462</v>
      </c>
      <c r="AI758" s="227">
        <v>752</v>
      </c>
      <c r="AJ758" s="227" t="str">
        <f t="shared" si="276"/>
        <v>NA</v>
      </c>
      <c r="AK758" s="227" t="e">
        <f t="shared" si="277"/>
        <v>#VALUE!</v>
      </c>
      <c r="AL758" s="227" t="e">
        <f t="shared" si="278"/>
        <v>#VALUE!</v>
      </c>
      <c r="AM758" s="227">
        <f t="shared" si="279"/>
        <v>-0.21648529355417315</v>
      </c>
      <c r="AN758" s="227">
        <f t="shared" si="280"/>
        <v>-0.58251069733861183</v>
      </c>
      <c r="AO758" s="227">
        <v>752</v>
      </c>
      <c r="AP758" s="227" t="str">
        <f t="shared" si="281"/>
        <v>NA</v>
      </c>
      <c r="AQ758" s="227" t="e">
        <f t="shared" si="282"/>
        <v>#VALUE!</v>
      </c>
      <c r="AR758" s="227" t="e">
        <f t="shared" si="283"/>
        <v>#VALUE!</v>
      </c>
      <c r="AS758" s="227">
        <f t="shared" si="284"/>
        <v>-0.31312898784830867</v>
      </c>
      <c r="AT758" s="227">
        <f t="shared" si="285"/>
        <v>-0.35185185185185186</v>
      </c>
    </row>
    <row r="759" spans="23:46">
      <c r="W759" s="227">
        <v>753</v>
      </c>
      <c r="X759" s="227" t="str">
        <f t="shared" si="266"/>
        <v>NA</v>
      </c>
      <c r="Y759" s="227" t="e">
        <f t="shared" si="267"/>
        <v>#VALUE!</v>
      </c>
      <c r="Z759" s="227" t="e">
        <f t="shared" si="268"/>
        <v>#VALUE!</v>
      </c>
      <c r="AA759" s="227">
        <f t="shared" si="269"/>
        <v>-0.45032634895329315</v>
      </c>
      <c r="AB759" s="227">
        <f t="shared" si="270"/>
        <v>-0.81635175273773175</v>
      </c>
      <c r="AC759" s="227">
        <v>753</v>
      </c>
      <c r="AD759" s="227" t="str">
        <f t="shared" si="271"/>
        <v>NA</v>
      </c>
      <c r="AE759" s="227" t="e">
        <f t="shared" si="272"/>
        <v>#VALUE!</v>
      </c>
      <c r="AF759" s="227" t="e">
        <f t="shared" si="273"/>
        <v>#VALUE!</v>
      </c>
      <c r="AG759" s="227">
        <f t="shared" si="274"/>
        <v>-0.14150943396226415</v>
      </c>
      <c r="AH759" s="227">
        <f t="shared" si="275"/>
        <v>0.47187960270251744</v>
      </c>
      <c r="AI759" s="227">
        <v>753</v>
      </c>
      <c r="AJ759" s="227" t="str">
        <f t="shared" si="276"/>
        <v>NA</v>
      </c>
      <c r="AK759" s="227" t="e">
        <f t="shared" si="277"/>
        <v>#VALUE!</v>
      </c>
      <c r="AL759" s="227" t="e">
        <f t="shared" si="278"/>
        <v>#VALUE!</v>
      </c>
      <c r="AM759" s="227">
        <f t="shared" si="279"/>
        <v>0.22167379822574113</v>
      </c>
      <c r="AN759" s="227">
        <f t="shared" si="280"/>
        <v>-0.14435160555869747</v>
      </c>
      <c r="AO759" s="227">
        <v>753</v>
      </c>
      <c r="AP759" s="227" t="str">
        <f t="shared" si="281"/>
        <v>NA</v>
      </c>
      <c r="AQ759" s="227" t="e">
        <f t="shared" si="282"/>
        <v>#VALUE!</v>
      </c>
      <c r="AR759" s="227" t="e">
        <f t="shared" si="283"/>
        <v>#VALUE!</v>
      </c>
      <c r="AS759" s="227">
        <f t="shared" si="284"/>
        <v>0.48165961005987812</v>
      </c>
      <c r="AT759" s="227">
        <f t="shared" si="285"/>
        <v>-0.1388888888888889</v>
      </c>
    </row>
    <row r="760" spans="23:46">
      <c r="W760" s="227">
        <v>754</v>
      </c>
      <c r="X760" s="227" t="str">
        <f t="shared" si="266"/>
        <v>NA</v>
      </c>
      <c r="Y760" s="227" t="e">
        <f t="shared" si="267"/>
        <v>#VALUE!</v>
      </c>
      <c r="Z760" s="227" t="e">
        <f t="shared" si="268"/>
        <v>#VALUE!</v>
      </c>
      <c r="AA760" s="227">
        <f t="shared" si="269"/>
        <v>0.26994159122395628</v>
      </c>
      <c r="AB760" s="227">
        <f t="shared" si="270"/>
        <v>-9.6083812560482318E-2</v>
      </c>
      <c r="AC760" s="227">
        <v>754</v>
      </c>
      <c r="AD760" s="227" t="str">
        <f t="shared" si="271"/>
        <v>NA</v>
      </c>
      <c r="AE760" s="227" t="e">
        <f t="shared" si="272"/>
        <v>#VALUE!</v>
      </c>
      <c r="AF760" s="227" t="e">
        <f t="shared" si="273"/>
        <v>#VALUE!</v>
      </c>
      <c r="AG760" s="227">
        <f t="shared" si="274"/>
        <v>-0.24528301886792453</v>
      </c>
      <c r="AH760" s="227">
        <f t="shared" si="275"/>
        <v>8.4591311351030096E-2</v>
      </c>
      <c r="AI760" s="227">
        <v>754</v>
      </c>
      <c r="AJ760" s="227" t="str">
        <f t="shared" si="276"/>
        <v>NA</v>
      </c>
      <c r="AK760" s="227" t="e">
        <f t="shared" si="277"/>
        <v>#VALUE!</v>
      </c>
      <c r="AL760" s="227" t="e">
        <f t="shared" si="278"/>
        <v>#VALUE!</v>
      </c>
      <c r="AM760" s="227">
        <f t="shared" si="279"/>
        <v>0.65983289000565548</v>
      </c>
      <c r="AN760" s="227">
        <f t="shared" si="280"/>
        <v>0.29380748622121688</v>
      </c>
      <c r="AO760" s="227">
        <v>754</v>
      </c>
      <c r="AP760" s="227" t="str">
        <f t="shared" si="281"/>
        <v>NA</v>
      </c>
      <c r="AQ760" s="227" t="e">
        <f t="shared" si="282"/>
        <v>#VALUE!</v>
      </c>
      <c r="AR760" s="227" t="e">
        <f t="shared" si="283"/>
        <v>#VALUE!</v>
      </c>
      <c r="AS760" s="227">
        <f t="shared" si="284"/>
        <v>0.72355179203193498</v>
      </c>
      <c r="AT760" s="227">
        <f t="shared" si="285"/>
        <v>7.407407407407407E-2</v>
      </c>
    </row>
    <row r="761" spans="23:46">
      <c r="W761" s="227">
        <v>755</v>
      </c>
      <c r="X761" s="227" t="str">
        <f t="shared" si="266"/>
        <v>NA</v>
      </c>
      <c r="Y761" s="227" t="e">
        <f t="shared" si="267"/>
        <v>#VALUE!</v>
      </c>
      <c r="Z761" s="227" t="e">
        <f t="shared" si="268"/>
        <v>#VALUE!</v>
      </c>
      <c r="AA761" s="227">
        <f t="shared" si="269"/>
        <v>0.69638673071312596</v>
      </c>
      <c r="AB761" s="227">
        <f t="shared" si="270"/>
        <v>0.45454545454545453</v>
      </c>
      <c r="AC761" s="227">
        <v>755</v>
      </c>
      <c r="AD761" s="227" t="str">
        <f t="shared" si="271"/>
        <v>NA</v>
      </c>
      <c r="AE761" s="227" t="e">
        <f t="shared" si="272"/>
        <v>#VALUE!</v>
      </c>
      <c r="AF761" s="227" t="e">
        <f t="shared" si="273"/>
        <v>#VALUE!</v>
      </c>
      <c r="AG761" s="227">
        <f t="shared" si="274"/>
        <v>-0.34905660377358488</v>
      </c>
      <c r="AH761" s="227">
        <f t="shared" si="275"/>
        <v>-0.30269698000045708</v>
      </c>
      <c r="AI761" s="227">
        <v>755</v>
      </c>
      <c r="AJ761" s="227" t="str">
        <f t="shared" si="276"/>
        <v>NA</v>
      </c>
      <c r="AK761" s="227" t="e">
        <f t="shared" si="277"/>
        <v>#VALUE!</v>
      </c>
      <c r="AL761" s="227" t="e">
        <f t="shared" si="278"/>
        <v>#VALUE!</v>
      </c>
      <c r="AM761" s="227">
        <f t="shared" si="279"/>
        <v>0.54915316540594905</v>
      </c>
      <c r="AN761" s="227">
        <f t="shared" si="280"/>
        <v>0.41509433962264153</v>
      </c>
      <c r="AO761" s="227">
        <v>755</v>
      </c>
      <c r="AP761" s="227" t="str">
        <f t="shared" si="281"/>
        <v>NA</v>
      </c>
      <c r="AQ761" s="227" t="e">
        <f t="shared" si="282"/>
        <v>#VALUE!</v>
      </c>
      <c r="AR761" s="227" t="e">
        <f t="shared" si="283"/>
        <v>#VALUE!</v>
      </c>
      <c r="AS761" s="227">
        <f t="shared" si="284"/>
        <v>-7.1236805876251752E-2</v>
      </c>
      <c r="AT761" s="227">
        <f t="shared" si="285"/>
        <v>0.28703703703703703</v>
      </c>
    </row>
    <row r="762" spans="23:46">
      <c r="W762" s="227">
        <v>756</v>
      </c>
      <c r="X762" s="227" t="str">
        <f t="shared" si="266"/>
        <v>NA</v>
      </c>
      <c r="Y762" s="227" t="e">
        <f t="shared" si="267"/>
        <v>#VALUE!</v>
      </c>
      <c r="Z762" s="227" t="e">
        <f t="shared" si="268"/>
        <v>#VALUE!</v>
      </c>
      <c r="AA762" s="227">
        <f t="shared" si="269"/>
        <v>-0.28751757310048703</v>
      </c>
      <c r="AB762" s="227">
        <f t="shared" si="270"/>
        <v>0.19090909090909092</v>
      </c>
      <c r="AC762" s="227">
        <v>756</v>
      </c>
      <c r="AD762" s="227" t="str">
        <f t="shared" si="271"/>
        <v>NA</v>
      </c>
      <c r="AE762" s="227" t="e">
        <f t="shared" si="272"/>
        <v>#VALUE!</v>
      </c>
      <c r="AF762" s="227" t="e">
        <f t="shared" si="273"/>
        <v>#VALUE!</v>
      </c>
      <c r="AG762" s="227">
        <f t="shared" si="274"/>
        <v>-0.45283018867924529</v>
      </c>
      <c r="AH762" s="227">
        <f t="shared" si="275"/>
        <v>-0.68998527135194443</v>
      </c>
      <c r="AI762" s="227">
        <v>756</v>
      </c>
      <c r="AJ762" s="227" t="str">
        <f t="shared" si="276"/>
        <v>NA</v>
      </c>
      <c r="AK762" s="227" t="e">
        <f t="shared" si="277"/>
        <v>#VALUE!</v>
      </c>
      <c r="AL762" s="227" t="e">
        <f t="shared" si="278"/>
        <v>#VALUE!</v>
      </c>
      <c r="AM762" s="227">
        <f t="shared" si="279"/>
        <v>-4.9383284864531307E-2</v>
      </c>
      <c r="AN762" s="227">
        <f t="shared" si="280"/>
        <v>0.25471698113207547</v>
      </c>
      <c r="AO762" s="227">
        <v>756</v>
      </c>
      <c r="AP762" s="227" t="str">
        <f t="shared" si="281"/>
        <v>NA</v>
      </c>
      <c r="AQ762" s="227" t="e">
        <f t="shared" si="282"/>
        <v>#VALUE!</v>
      </c>
      <c r="AR762" s="227" t="e">
        <f t="shared" si="283"/>
        <v>#VALUE!</v>
      </c>
      <c r="AS762" s="227">
        <f t="shared" si="284"/>
        <v>-0.8660254037844386</v>
      </c>
      <c r="AT762" s="227">
        <f t="shared" si="285"/>
        <v>0.5</v>
      </c>
    </row>
    <row r="763" spans="23:46">
      <c r="W763" s="227">
        <v>757</v>
      </c>
      <c r="X763" s="227" t="str">
        <f t="shared" si="266"/>
        <v>NA</v>
      </c>
      <c r="Y763" s="227" t="e">
        <f t="shared" si="267"/>
        <v>#VALUE!</v>
      </c>
      <c r="Z763" s="227" t="e">
        <f t="shared" si="268"/>
        <v>#VALUE!</v>
      </c>
      <c r="AA763" s="227">
        <f t="shared" si="269"/>
        <v>-0.72857812308589986</v>
      </c>
      <c r="AB763" s="227">
        <f t="shared" si="270"/>
        <v>-7.2727272727272724E-2</v>
      </c>
      <c r="AC763" s="227">
        <v>757</v>
      </c>
      <c r="AD763" s="227" t="str">
        <f t="shared" si="271"/>
        <v>NA</v>
      </c>
      <c r="AE763" s="227" t="e">
        <f t="shared" si="272"/>
        <v>#VALUE!</v>
      </c>
      <c r="AF763" s="227" t="e">
        <f t="shared" si="273"/>
        <v>#VALUE!</v>
      </c>
      <c r="AG763" s="227">
        <f t="shared" si="274"/>
        <v>-0.34535561466591264</v>
      </c>
      <c r="AH763" s="227">
        <f t="shared" si="275"/>
        <v>-0.71138101845035129</v>
      </c>
      <c r="AI763" s="227">
        <v>757</v>
      </c>
      <c r="AJ763" s="227" t="str">
        <f t="shared" si="276"/>
        <v>NA</v>
      </c>
      <c r="AK763" s="227" t="e">
        <f t="shared" si="277"/>
        <v>#VALUE!</v>
      </c>
      <c r="AL763" s="227" t="e">
        <f t="shared" si="278"/>
        <v>#VALUE!</v>
      </c>
      <c r="AM763" s="227">
        <f t="shared" si="279"/>
        <v>-0.64791973513501167</v>
      </c>
      <c r="AN763" s="227">
        <f t="shared" si="280"/>
        <v>9.4339622641509413E-2</v>
      </c>
      <c r="AO763" s="227">
        <v>757</v>
      </c>
      <c r="AP763" s="227" t="str">
        <f t="shared" si="281"/>
        <v>NA</v>
      </c>
      <c r="AQ763" s="227" t="e">
        <f t="shared" si="282"/>
        <v>#VALUE!</v>
      </c>
      <c r="AR763" s="227" t="e">
        <f t="shared" si="283"/>
        <v>#VALUE!</v>
      </c>
      <c r="AS763" s="227">
        <f t="shared" si="284"/>
        <v>-0.28419976883921472</v>
      </c>
      <c r="AT763" s="227">
        <f t="shared" si="285"/>
        <v>-8.182563494522388E-2</v>
      </c>
    </row>
    <row r="764" spans="23:46">
      <c r="W764" s="227">
        <v>758</v>
      </c>
      <c r="X764" s="227" t="str">
        <f t="shared" si="266"/>
        <v>NA</v>
      </c>
      <c r="Y764" s="227" t="e">
        <f t="shared" si="267"/>
        <v>#VALUE!</v>
      </c>
      <c r="Z764" s="227" t="e">
        <f t="shared" si="268"/>
        <v>#VALUE!</v>
      </c>
      <c r="AA764" s="227">
        <f t="shared" si="269"/>
        <v>0.25532618072771329</v>
      </c>
      <c r="AB764" s="227">
        <f t="shared" si="270"/>
        <v>-0.33636363636363636</v>
      </c>
      <c r="AC764" s="227">
        <v>758</v>
      </c>
      <c r="AD764" s="227" t="str">
        <f t="shared" si="271"/>
        <v>NA</v>
      </c>
      <c r="AE764" s="227" t="e">
        <f t="shared" si="272"/>
        <v>#VALUE!</v>
      </c>
      <c r="AF764" s="227" t="e">
        <f t="shared" si="273"/>
        <v>#VALUE!</v>
      </c>
      <c r="AG764" s="227">
        <f t="shared" si="274"/>
        <v>-6.1840908220085755E-2</v>
      </c>
      <c r="AH764" s="227">
        <f t="shared" si="275"/>
        <v>-0.42786631200452441</v>
      </c>
      <c r="AI764" s="227">
        <v>758</v>
      </c>
      <c r="AJ764" s="227" t="str">
        <f t="shared" si="276"/>
        <v>NA</v>
      </c>
      <c r="AK764" s="227" t="e">
        <f t="shared" si="277"/>
        <v>#VALUE!</v>
      </c>
      <c r="AL764" s="227" t="e">
        <f t="shared" si="278"/>
        <v>#VALUE!</v>
      </c>
      <c r="AM764" s="227">
        <f t="shared" si="279"/>
        <v>-0.75354381459450814</v>
      </c>
      <c r="AN764" s="227">
        <f t="shared" si="280"/>
        <v>-6.6037735849056603E-2</v>
      </c>
      <c r="AO764" s="227">
        <v>758</v>
      </c>
      <c r="AP764" s="227" t="str">
        <f t="shared" si="281"/>
        <v>NA</v>
      </c>
      <c r="AQ764" s="227" t="e">
        <f t="shared" si="282"/>
        <v>#VALUE!</v>
      </c>
      <c r="AR764" s="227" t="e">
        <f t="shared" si="283"/>
        <v>#VALUE!</v>
      </c>
      <c r="AS764" s="227">
        <f t="shared" si="284"/>
        <v>0.29762586610600911</v>
      </c>
      <c r="AT764" s="227">
        <f t="shared" si="285"/>
        <v>-0.66365126989044776</v>
      </c>
    </row>
    <row r="765" spans="23:46">
      <c r="W765" s="227">
        <v>759</v>
      </c>
      <c r="X765" s="227" t="str">
        <f t="shared" si="266"/>
        <v>NA</v>
      </c>
      <c r="Y765" s="227" t="e">
        <f t="shared" si="267"/>
        <v>#VALUE!</v>
      </c>
      <c r="Z765" s="227" t="e">
        <f t="shared" si="268"/>
        <v>#VALUE!</v>
      </c>
      <c r="AA765" s="227">
        <f t="shared" si="269"/>
        <v>0.59282032302755094</v>
      </c>
      <c r="AB765" s="227">
        <f t="shared" si="270"/>
        <v>-0.22679491924311229</v>
      </c>
      <c r="AC765" s="227">
        <v>759</v>
      </c>
      <c r="AD765" s="227" t="str">
        <f t="shared" si="271"/>
        <v>NA</v>
      </c>
      <c r="AE765" s="227" t="e">
        <f t="shared" si="272"/>
        <v>#VALUE!</v>
      </c>
      <c r="AF765" s="227" t="e">
        <f t="shared" si="273"/>
        <v>#VALUE!</v>
      </c>
      <c r="AG765" s="227">
        <f t="shared" si="274"/>
        <v>0.22167379822574113</v>
      </c>
      <c r="AH765" s="227">
        <f t="shared" si="275"/>
        <v>-0.14435160555869747</v>
      </c>
      <c r="AI765" s="227">
        <v>759</v>
      </c>
      <c r="AJ765" s="227" t="str">
        <f t="shared" si="276"/>
        <v>NA</v>
      </c>
      <c r="AK765" s="227" t="e">
        <f t="shared" si="277"/>
        <v>#VALUE!</v>
      </c>
      <c r="AL765" s="227" t="e">
        <f t="shared" si="278"/>
        <v>#VALUE!</v>
      </c>
      <c r="AM765" s="227">
        <f t="shared" si="279"/>
        <v>-0.15500736432402779</v>
      </c>
      <c r="AN765" s="227">
        <f t="shared" si="280"/>
        <v>-0.22641509433962265</v>
      </c>
      <c r="AO765" s="227">
        <v>759</v>
      </c>
      <c r="AP765" s="227" t="str">
        <f t="shared" si="281"/>
        <v>NA</v>
      </c>
      <c r="AQ765" s="227" t="e">
        <f t="shared" si="282"/>
        <v>#VALUE!</v>
      </c>
      <c r="AR765" s="227" t="e">
        <f t="shared" si="283"/>
        <v>#VALUE!</v>
      </c>
      <c r="AS765" s="227">
        <f t="shared" si="284"/>
        <v>0.3611111111111111</v>
      </c>
      <c r="AT765" s="227">
        <f t="shared" si="285"/>
        <v>-0.34768501384431671</v>
      </c>
    </row>
    <row r="766" spans="23:46">
      <c r="W766" s="227">
        <v>760</v>
      </c>
      <c r="X766" s="227" t="str">
        <f t="shared" si="266"/>
        <v>NA</v>
      </c>
      <c r="Y766" s="227" t="e">
        <f t="shared" si="267"/>
        <v>#VALUE!</v>
      </c>
      <c r="Z766" s="227" t="e">
        <f t="shared" si="268"/>
        <v>#VALUE!</v>
      </c>
      <c r="AA766" s="227">
        <f t="shared" si="269"/>
        <v>-0.1274476171496986</v>
      </c>
      <c r="AB766" s="227">
        <f t="shared" si="270"/>
        <v>0.49347302093413714</v>
      </c>
      <c r="AC766" s="227">
        <v>760</v>
      </c>
      <c r="AD766" s="227" t="str">
        <f t="shared" si="271"/>
        <v>NA</v>
      </c>
      <c r="AE766" s="227" t="e">
        <f t="shared" si="272"/>
        <v>#VALUE!</v>
      </c>
      <c r="AF766" s="227" t="e">
        <f t="shared" si="273"/>
        <v>#VALUE!</v>
      </c>
      <c r="AG766" s="227">
        <f t="shared" si="274"/>
        <v>0.50518850467156806</v>
      </c>
      <c r="AH766" s="227">
        <f t="shared" si="275"/>
        <v>0.13916310088712935</v>
      </c>
      <c r="AI766" s="227">
        <v>760</v>
      </c>
      <c r="AJ766" s="227" t="str">
        <f t="shared" si="276"/>
        <v>NA</v>
      </c>
      <c r="AK766" s="227" t="e">
        <f t="shared" si="277"/>
        <v>#VALUE!</v>
      </c>
      <c r="AL766" s="227" t="e">
        <f t="shared" si="278"/>
        <v>#VALUE!</v>
      </c>
      <c r="AM766" s="227">
        <f t="shared" si="279"/>
        <v>0.44352908594645257</v>
      </c>
      <c r="AN766" s="227">
        <f t="shared" si="280"/>
        <v>-0.3867924528301887</v>
      </c>
      <c r="AO766" s="227">
        <v>760</v>
      </c>
      <c r="AP766" s="227" t="str">
        <f t="shared" si="281"/>
        <v>NA</v>
      </c>
      <c r="AQ766" s="227" t="e">
        <f t="shared" si="282"/>
        <v>#VALUE!</v>
      </c>
      <c r="AR766" s="227" t="e">
        <f t="shared" si="283"/>
        <v>#VALUE!</v>
      </c>
      <c r="AS766" s="227">
        <f t="shared" si="284"/>
        <v>0.14814814814814814</v>
      </c>
      <c r="AT766" s="227">
        <f t="shared" si="285"/>
        <v>0.44710358406387007</v>
      </c>
    </row>
    <row r="767" spans="23:46">
      <c r="W767" s="227">
        <v>761</v>
      </c>
      <c r="X767" s="227" t="str">
        <f t="shared" si="266"/>
        <v>NA</v>
      </c>
      <c r="Y767" s="227" t="e">
        <f t="shared" si="267"/>
        <v>#VALUE!</v>
      </c>
      <c r="Z767" s="227" t="e">
        <f t="shared" si="268"/>
        <v>#VALUE!</v>
      </c>
      <c r="AA767" s="227">
        <f t="shared" si="269"/>
        <v>-0.37272727272727274</v>
      </c>
      <c r="AB767" s="227">
        <f t="shared" si="270"/>
        <v>0.39103711918476336</v>
      </c>
      <c r="AC767" s="227">
        <v>761</v>
      </c>
      <c r="AD767" s="227" t="str">
        <f t="shared" si="271"/>
        <v>NA</v>
      </c>
      <c r="AE767" s="227" t="e">
        <f t="shared" si="272"/>
        <v>#VALUE!</v>
      </c>
      <c r="AF767" s="227" t="e">
        <f t="shared" si="273"/>
        <v>#VALUE!</v>
      </c>
      <c r="AG767" s="227">
        <f t="shared" si="274"/>
        <v>0.78870321111739494</v>
      </c>
      <c r="AH767" s="227">
        <f t="shared" si="275"/>
        <v>0.42267780733295635</v>
      </c>
      <c r="AI767" s="227">
        <v>761</v>
      </c>
      <c r="AJ767" s="227" t="str">
        <f t="shared" si="276"/>
        <v>NA</v>
      </c>
      <c r="AK767" s="227" t="e">
        <f t="shared" si="277"/>
        <v>#VALUE!</v>
      </c>
      <c r="AL767" s="227" t="e">
        <f t="shared" si="278"/>
        <v>#VALUE!</v>
      </c>
      <c r="AM767" s="227">
        <f t="shared" si="279"/>
        <v>0.73715508267269914</v>
      </c>
      <c r="AN767" s="227">
        <f t="shared" si="280"/>
        <v>-0.37112967888826054</v>
      </c>
      <c r="AO767" s="227">
        <v>761</v>
      </c>
      <c r="AP767" s="227" t="str">
        <f t="shared" si="281"/>
        <v>NA</v>
      </c>
      <c r="AQ767" s="227" t="e">
        <f t="shared" si="282"/>
        <v>#VALUE!</v>
      </c>
      <c r="AR767" s="227" t="e">
        <f t="shared" si="283"/>
        <v>#VALUE!</v>
      </c>
      <c r="AS767" s="227">
        <f t="shared" si="284"/>
        <v>-6.4814814814814811E-2</v>
      </c>
      <c r="AT767" s="227">
        <f t="shared" si="285"/>
        <v>0.75810781802794314</v>
      </c>
    </row>
    <row r="768" spans="23:46">
      <c r="W768" s="227">
        <v>762</v>
      </c>
      <c r="X768" s="227" t="str">
        <f t="shared" si="266"/>
        <v>NA</v>
      </c>
      <c r="Y768" s="227" t="e">
        <f t="shared" si="267"/>
        <v>#VALUE!</v>
      </c>
      <c r="Z768" s="227" t="e">
        <f t="shared" si="268"/>
        <v>#VALUE!</v>
      </c>
      <c r="AA768" s="227">
        <f t="shared" si="269"/>
        <v>-0.10909090909090907</v>
      </c>
      <c r="AB768" s="227">
        <f t="shared" si="270"/>
        <v>-0.5928671846288498</v>
      </c>
      <c r="AC768" s="227">
        <v>762</v>
      </c>
      <c r="AD768" s="227" t="str">
        <f t="shared" si="271"/>
        <v>NA</v>
      </c>
      <c r="AE768" s="227" t="e">
        <f t="shared" si="272"/>
        <v>#VALUE!</v>
      </c>
      <c r="AF768" s="227" t="e">
        <f t="shared" si="273"/>
        <v>#VALUE!</v>
      </c>
      <c r="AG768" s="227">
        <f t="shared" si="274"/>
        <v>0.58436119189244795</v>
      </c>
      <c r="AH768" s="227">
        <f t="shared" si="275"/>
        <v>0.42452830188679247</v>
      </c>
      <c r="AI768" s="227">
        <v>762</v>
      </c>
      <c r="AJ768" s="227" t="str">
        <f t="shared" si="276"/>
        <v>NA</v>
      </c>
      <c r="AK768" s="227" t="e">
        <f t="shared" si="277"/>
        <v>#VALUE!</v>
      </c>
      <c r="AL768" s="227" t="e">
        <f t="shared" si="278"/>
        <v>#VALUE!</v>
      </c>
      <c r="AM768" s="227">
        <f t="shared" si="279"/>
        <v>0.29899599089278478</v>
      </c>
      <c r="AN768" s="227">
        <f t="shared" si="280"/>
        <v>6.7029412891653761E-2</v>
      </c>
      <c r="AO768" s="227">
        <v>762</v>
      </c>
      <c r="AP768" s="227" t="str">
        <f t="shared" si="281"/>
        <v>NA</v>
      </c>
      <c r="AQ768" s="227" t="e">
        <f t="shared" si="282"/>
        <v>#VALUE!</v>
      </c>
      <c r="AR768" s="227" t="e">
        <f t="shared" si="283"/>
        <v>#VALUE!</v>
      </c>
      <c r="AS768" s="227">
        <f t="shared" si="284"/>
        <v>-0.27777777777777779</v>
      </c>
      <c r="AT768" s="227">
        <f t="shared" si="285"/>
        <v>-3.6680779880243708E-2</v>
      </c>
    </row>
    <row r="769" spans="23:46">
      <c r="W769" s="227">
        <v>763</v>
      </c>
      <c r="X769" s="227" t="str">
        <f t="shared" si="266"/>
        <v>NA</v>
      </c>
      <c r="Y769" s="227" t="e">
        <f t="shared" si="267"/>
        <v>#VALUE!</v>
      </c>
      <c r="Z769" s="227" t="e">
        <f t="shared" si="268"/>
        <v>#VALUE!</v>
      </c>
      <c r="AA769" s="227">
        <f t="shared" si="269"/>
        <v>0.15454545454545454</v>
      </c>
      <c r="AB769" s="227">
        <f t="shared" si="270"/>
        <v>-0.42322851155753716</v>
      </c>
      <c r="AC769" s="227">
        <v>763</v>
      </c>
      <c r="AD769" s="227" t="str">
        <f t="shared" si="271"/>
        <v>NA</v>
      </c>
      <c r="AE769" s="227" t="e">
        <f t="shared" si="272"/>
        <v>#VALUE!</v>
      </c>
      <c r="AF769" s="227" t="e">
        <f t="shared" si="273"/>
        <v>#VALUE!</v>
      </c>
      <c r="AG769" s="227">
        <f t="shared" si="274"/>
        <v>0.19707290054096066</v>
      </c>
      <c r="AH769" s="227">
        <f t="shared" si="275"/>
        <v>0.32075471698113212</v>
      </c>
      <c r="AI769" s="227">
        <v>763</v>
      </c>
      <c r="AJ769" s="227" t="str">
        <f t="shared" si="276"/>
        <v>NA</v>
      </c>
      <c r="AK769" s="227" t="e">
        <f t="shared" si="277"/>
        <v>#VALUE!</v>
      </c>
      <c r="AL769" s="227" t="e">
        <f t="shared" si="278"/>
        <v>#VALUE!</v>
      </c>
      <c r="AM769" s="227">
        <f t="shared" si="279"/>
        <v>-0.13916310088712935</v>
      </c>
      <c r="AN769" s="227">
        <f t="shared" si="280"/>
        <v>0.50518850467156806</v>
      </c>
      <c r="AO769" s="227">
        <v>763</v>
      </c>
      <c r="AP769" s="227" t="str">
        <f t="shared" si="281"/>
        <v>NA</v>
      </c>
      <c r="AQ769" s="227" t="e">
        <f t="shared" si="282"/>
        <v>#VALUE!</v>
      </c>
      <c r="AR769" s="227" t="e">
        <f t="shared" si="283"/>
        <v>#VALUE!</v>
      </c>
      <c r="AS769" s="227">
        <f t="shared" si="284"/>
        <v>-0.49074074074074076</v>
      </c>
      <c r="AT769" s="227">
        <f t="shared" si="285"/>
        <v>-0.83146937778843055</v>
      </c>
    </row>
    <row r="770" spans="23:46">
      <c r="W770" s="227">
        <v>764</v>
      </c>
      <c r="X770" s="227" t="str">
        <f t="shared" si="266"/>
        <v>NA</v>
      </c>
      <c r="Y770" s="227" t="e">
        <f t="shared" si="267"/>
        <v>#VALUE!</v>
      </c>
      <c r="Z770" s="227" t="e">
        <f t="shared" si="268"/>
        <v>#VALUE!</v>
      </c>
      <c r="AA770" s="227">
        <f t="shared" si="269"/>
        <v>0.41818181818181815</v>
      </c>
      <c r="AB770" s="227">
        <f t="shared" si="270"/>
        <v>0.56067579225607578</v>
      </c>
      <c r="AC770" s="227">
        <v>764</v>
      </c>
      <c r="AD770" s="227" t="str">
        <f t="shared" si="271"/>
        <v>NA</v>
      </c>
      <c r="AE770" s="227" t="e">
        <f t="shared" si="272"/>
        <v>#VALUE!</v>
      </c>
      <c r="AF770" s="227" t="e">
        <f t="shared" si="273"/>
        <v>#VALUE!</v>
      </c>
      <c r="AG770" s="227">
        <f t="shared" si="274"/>
        <v>-0.19021539081052663</v>
      </c>
      <c r="AH770" s="227">
        <f t="shared" si="275"/>
        <v>0.21698113207547171</v>
      </c>
      <c r="AI770" s="227">
        <v>764</v>
      </c>
      <c r="AJ770" s="227" t="str">
        <f t="shared" si="276"/>
        <v>NA</v>
      </c>
      <c r="AK770" s="227" t="e">
        <f t="shared" si="277"/>
        <v>#VALUE!</v>
      </c>
      <c r="AL770" s="227" t="e">
        <f t="shared" si="278"/>
        <v>#VALUE!</v>
      </c>
      <c r="AM770" s="227">
        <f t="shared" si="279"/>
        <v>-0.47169811320754718</v>
      </c>
      <c r="AN770" s="227">
        <f t="shared" si="280"/>
        <v>0.76040132432494212</v>
      </c>
      <c r="AO770" s="227">
        <v>764</v>
      </c>
      <c r="AP770" s="227" t="str">
        <f t="shared" si="281"/>
        <v>NA</v>
      </c>
      <c r="AQ770" s="227" t="e">
        <f t="shared" si="282"/>
        <v>#VALUE!</v>
      </c>
      <c r="AR770" s="227" t="e">
        <f t="shared" si="283"/>
        <v>#VALUE!</v>
      </c>
      <c r="AS770" s="227">
        <f t="shared" si="284"/>
        <v>5.6528868208474969E-2</v>
      </c>
      <c r="AT770" s="227">
        <f t="shared" si="285"/>
        <v>-0.30949653557596357</v>
      </c>
    </row>
    <row r="771" spans="23:46">
      <c r="W771" s="227">
        <v>765</v>
      </c>
      <c r="X771" s="227" t="str">
        <f t="shared" si="266"/>
        <v>NA</v>
      </c>
      <c r="Y771" s="227" t="e">
        <f t="shared" si="267"/>
        <v>#VALUE!</v>
      </c>
      <c r="Z771" s="227" t="e">
        <f t="shared" si="268"/>
        <v>#VALUE!</v>
      </c>
      <c r="AA771" s="227">
        <f t="shared" si="269"/>
        <v>3.2634895329314295E-3</v>
      </c>
      <c r="AB771" s="227">
        <f t="shared" si="270"/>
        <v>0.36928889331736997</v>
      </c>
      <c r="AC771" s="227">
        <v>765</v>
      </c>
      <c r="AD771" s="227" t="str">
        <f t="shared" si="271"/>
        <v>NA</v>
      </c>
      <c r="AE771" s="227" t="e">
        <f t="shared" si="272"/>
        <v>#VALUE!</v>
      </c>
      <c r="AF771" s="227" t="e">
        <f t="shared" si="273"/>
        <v>#VALUE!</v>
      </c>
      <c r="AG771" s="227">
        <f t="shared" si="274"/>
        <v>-0.57750368216201398</v>
      </c>
      <c r="AH771" s="227">
        <f t="shared" si="275"/>
        <v>0.1132075471698113</v>
      </c>
      <c r="AI771" s="227">
        <v>765</v>
      </c>
      <c r="AJ771" s="227" t="str">
        <f t="shared" si="276"/>
        <v>NA</v>
      </c>
      <c r="AK771" s="227" t="e">
        <f t="shared" si="277"/>
        <v>#VALUE!</v>
      </c>
      <c r="AL771" s="227" t="e">
        <f t="shared" si="278"/>
        <v>#VALUE!</v>
      </c>
      <c r="AM771" s="227">
        <f t="shared" si="279"/>
        <v>-0.31132075471698112</v>
      </c>
      <c r="AN771" s="227">
        <f t="shared" si="280"/>
        <v>0.1618648740544617</v>
      </c>
      <c r="AO771" s="227">
        <v>765</v>
      </c>
      <c r="AP771" s="227" t="str">
        <f t="shared" si="281"/>
        <v>NA</v>
      </c>
      <c r="AQ771" s="227" t="e">
        <f t="shared" si="282"/>
        <v>#VALUE!</v>
      </c>
      <c r="AR771" s="227" t="e">
        <f t="shared" si="283"/>
        <v>#VALUE!</v>
      </c>
      <c r="AS771" s="227">
        <f t="shared" si="284"/>
        <v>0.63835450315369879</v>
      </c>
      <c r="AT771" s="227">
        <f t="shared" si="285"/>
        <v>0.27232909936926031</v>
      </c>
    </row>
    <row r="772" spans="23:46">
      <c r="W772" s="227">
        <v>766</v>
      </c>
      <c r="X772" s="227" t="str">
        <f t="shared" si="266"/>
        <v>NA</v>
      </c>
      <c r="Y772" s="227" t="e">
        <f t="shared" si="267"/>
        <v>#VALUE!</v>
      </c>
      <c r="Z772" s="227" t="e">
        <f t="shared" si="268"/>
        <v>#VALUE!</v>
      </c>
      <c r="AA772" s="227">
        <f t="shared" si="269"/>
        <v>-0.71700445064431795</v>
      </c>
      <c r="AB772" s="227">
        <f t="shared" si="270"/>
        <v>-0.35097904685987935</v>
      </c>
      <c r="AC772" s="227">
        <v>766</v>
      </c>
      <c r="AD772" s="227" t="str">
        <f t="shared" si="271"/>
        <v>NA</v>
      </c>
      <c r="AE772" s="227" t="e">
        <f t="shared" si="272"/>
        <v>#VALUE!</v>
      </c>
      <c r="AF772" s="227" t="e">
        <f t="shared" si="273"/>
        <v>#VALUE!</v>
      </c>
      <c r="AG772" s="227">
        <f t="shared" si="274"/>
        <v>-0.96479197351350121</v>
      </c>
      <c r="AH772" s="227">
        <f t="shared" si="275"/>
        <v>9.4339622641509413E-3</v>
      </c>
      <c r="AI772" s="227">
        <v>766</v>
      </c>
      <c r="AJ772" s="227" t="str">
        <f t="shared" si="276"/>
        <v>NA</v>
      </c>
      <c r="AK772" s="227" t="e">
        <f t="shared" si="277"/>
        <v>#VALUE!</v>
      </c>
      <c r="AL772" s="227" t="e">
        <f t="shared" si="278"/>
        <v>#VALUE!</v>
      </c>
      <c r="AM772" s="227">
        <f t="shared" si="279"/>
        <v>-0.15094339622641512</v>
      </c>
      <c r="AN772" s="227">
        <f t="shared" si="280"/>
        <v>-0.43667157621601843</v>
      </c>
      <c r="AO772" s="227">
        <v>766</v>
      </c>
      <c r="AP772" s="227" t="str">
        <f t="shared" si="281"/>
        <v>NA</v>
      </c>
      <c r="AQ772" s="227" t="e">
        <f t="shared" si="282"/>
        <v>#VALUE!</v>
      </c>
      <c r="AR772" s="227" t="e">
        <f t="shared" si="283"/>
        <v>#VALUE!</v>
      </c>
      <c r="AS772" s="227">
        <f t="shared" si="284"/>
        <v>0.38224103984032481</v>
      </c>
      <c r="AT772" s="227">
        <f t="shared" si="285"/>
        <v>0.37037037037037035</v>
      </c>
    </row>
    <row r="773" spans="23:46">
      <c r="W773" s="227">
        <v>767</v>
      </c>
      <c r="X773" s="227" t="str">
        <f t="shared" si="266"/>
        <v>NA</v>
      </c>
      <c r="Y773" s="227" t="e">
        <f t="shared" si="267"/>
        <v>#VALUE!</v>
      </c>
      <c r="Z773" s="227" t="e">
        <f t="shared" si="268"/>
        <v>#VALUE!</v>
      </c>
      <c r="AA773" s="227">
        <f t="shared" si="269"/>
        <v>-8.5687507656400597E-2</v>
      </c>
      <c r="AB773" s="227">
        <f t="shared" si="270"/>
        <v>-0.29090909090909089</v>
      </c>
      <c r="AC773" s="227">
        <v>767</v>
      </c>
      <c r="AD773" s="227" t="str">
        <f t="shared" si="271"/>
        <v>NA</v>
      </c>
      <c r="AE773" s="227" t="e">
        <f t="shared" si="272"/>
        <v>#VALUE!</v>
      </c>
      <c r="AF773" s="227" t="e">
        <f t="shared" si="273"/>
        <v>#VALUE!</v>
      </c>
      <c r="AG773" s="227">
        <f t="shared" si="274"/>
        <v>-0.64791973513501167</v>
      </c>
      <c r="AH773" s="227">
        <f t="shared" si="275"/>
        <v>-9.4339622641509441E-2</v>
      </c>
      <c r="AI773" s="227">
        <v>767</v>
      </c>
      <c r="AJ773" s="227" t="str">
        <f t="shared" si="276"/>
        <v>NA</v>
      </c>
      <c r="AK773" s="227" t="e">
        <f t="shared" si="277"/>
        <v>#VALUE!</v>
      </c>
      <c r="AL773" s="227" t="e">
        <f t="shared" si="278"/>
        <v>#VALUE!</v>
      </c>
      <c r="AM773" s="227">
        <f t="shared" si="279"/>
        <v>9.433962264150943E-3</v>
      </c>
      <c r="AN773" s="227">
        <f t="shared" si="280"/>
        <v>-0.96479197351350121</v>
      </c>
      <c r="AO773" s="227">
        <v>767</v>
      </c>
      <c r="AP773" s="227" t="str">
        <f t="shared" si="281"/>
        <v>NA</v>
      </c>
      <c r="AQ773" s="227" t="e">
        <f t="shared" si="282"/>
        <v>#VALUE!</v>
      </c>
      <c r="AR773" s="227" t="e">
        <f t="shared" si="283"/>
        <v>#VALUE!</v>
      </c>
      <c r="AS773" s="227">
        <f t="shared" si="284"/>
        <v>-0.41254755806786203</v>
      </c>
      <c r="AT773" s="227">
        <f t="shared" si="285"/>
        <v>0.15740740740740738</v>
      </c>
    </row>
    <row r="774" spans="23:46">
      <c r="W774" s="227">
        <v>768</v>
      </c>
      <c r="X774" s="227" t="str">
        <f t="shared" ref="X774:X837" si="286">IF(A$4*B$4&gt;=X773,X773+1,"NA")</f>
        <v>NA</v>
      </c>
      <c r="Y774" s="227" t="e">
        <f t="shared" ref="Y774:Y837" si="287">(1-MOD(X774-1,B$4)/B$4)*VLOOKUP(IF(INT((X774-1)/B$4)=A$4,1,INT((X774-1)/B$4)+1),A$8:C$48,2)+MOD(X774-1,B$4)/B$4*VLOOKUP(IF(INT((X774-1)/B$4)+1=A$4,1,(INT((X774-1)/B$4)+2)),A$8:C$48,2)</f>
        <v>#VALUE!</v>
      </c>
      <c r="Z774" s="227" t="e">
        <f t="shared" ref="Z774:Z837" si="288">(1-MOD(X774-1,B$4)/B$4)*VLOOKUP(IF(INT((X774-1)/B$4)=A$4,1,INT((X774-1)/B$4)+1),A$8:C$48,3)+MOD(X774-1,B$4)/B$4*VLOOKUP(IF(INT((X774-1)/B$4)+1=A$4,1,(INT((X774-1)/B$4)+2)),A$8:C$48,3)</f>
        <v>#VALUE!</v>
      </c>
      <c r="AA774" s="227">
        <f t="shared" ref="AA774:AA837" si="289">VLOOKUP(MOD(W774*C$4,A$4*B$4),W$6:Z$2020,3)</f>
        <v>0.89821679615721239</v>
      </c>
      <c r="AB774" s="227">
        <f t="shared" ref="AB774:AB837" si="290">VLOOKUP(MOD(W774*C$4,A$4*B$4),W$6:Z$2020,4)</f>
        <v>-2.7272727272727282E-2</v>
      </c>
      <c r="AC774" s="227">
        <v>768</v>
      </c>
      <c r="AD774" s="227" t="str">
        <f t="shared" ref="AD774:AD837" si="291">IF(A$1*B$1&gt;=AD773,AD773+1,"NA")</f>
        <v>NA</v>
      </c>
      <c r="AE774" s="227" t="e">
        <f t="shared" ref="AE774:AE837" si="292">(1-MOD(AD774-1,B$1)/B$1)*VLOOKUP(IF(INT((AD774-1)/B$1)=A$1,1,INT((AD774-1)/B$1)+1),J$8:L$48,2)+MOD(AD774-1,B$1)/B$1*VLOOKUP(IF(INT((AD774-1)/B$1)+1=A$1,1,(INT((AD774-1)/B$1)+2)),J$8:L$48,2)</f>
        <v>#VALUE!</v>
      </c>
      <c r="AF774" s="227" t="e">
        <f t="shared" ref="AF774:AF837" si="293">(1-MOD(AD774-1,B$1)/B$1)*VLOOKUP(IF(INT((AD774-1)/B$1)=A$1,1,INT((AD774-1)/B$1)+1),J$8:L$48,3)+MOD(AD774-1,B$1)/B$1*VLOOKUP(IF(INT((AD774-1)/B$1)+1=A$1,1,(INT((AD774-1)/B$1)+2)),J$8:L$48,3)</f>
        <v>#VALUE!</v>
      </c>
      <c r="AG774" s="227">
        <f t="shared" ref="AG774:AG837" si="294">VLOOKUP(MOD(AC774*C$1,A$1*B$1),AC$6:AF$2020,3)</f>
        <v>-0.26063144378352426</v>
      </c>
      <c r="AH774" s="227">
        <f t="shared" ref="AH774:AH837" si="295">VLOOKUP(MOD(AC774*C$1,A$1*B$1),AC$6:AF$2020,4)</f>
        <v>-0.19811320754716982</v>
      </c>
      <c r="AI774" s="227">
        <v>768</v>
      </c>
      <c r="AJ774" s="227" t="str">
        <f t="shared" ref="AJ774:AJ837" si="296">IF(A$2*B$2&gt;=AJ773,AJ773+1,"NA")</f>
        <v>NA</v>
      </c>
      <c r="AK774" s="227" t="e">
        <f t="shared" ref="AK774:AK837" si="297">(1-MOD(AJ774-1,B$2)/B$2)*VLOOKUP(IF(INT((AJ774-1)/B$2)=A$2,1,INT((AJ774-1)/B$2)+1),G$8:I$48,2)+MOD(AJ774-1,B$2)/B$2*VLOOKUP(IF(INT((AJ774-1)/B$2)+1=A$2,1,(INT((AJ774-1)/B$2)+2)),G$8:I$48,2)</f>
        <v>#VALUE!</v>
      </c>
      <c r="AL774" s="227" t="e">
        <f t="shared" ref="AL774:AL837" si="298">(1-MOD(AJ774-1,B$2)/B$2)*VLOOKUP(IF(INT((AJ774-1)/B$2)=A$2,1,INT((AJ774-1)/B$2)+1),G$8:I$48,3)+MOD(AJ774-1,B$2)/B$2*VLOOKUP(IF(INT((AJ774-1)/B$2)+1=A$2,1,(INT((AJ774-1)/B$2)+2)),G$8:I$48,3)</f>
        <v>#VALUE!</v>
      </c>
      <c r="AM774" s="227">
        <f t="shared" ref="AM774:AM837" si="299">VLOOKUP(MOD(AI774*C$2,A$2*B$2),AI$6:AL$2020,3)</f>
        <v>0.16981132075471697</v>
      </c>
      <c r="AN774" s="227">
        <f t="shared" ref="AN774:AN837" si="300">VLOOKUP(MOD(AI774*C$2,A$2*B$2),AI$6:AL$2020,4)</f>
        <v>-0.36625552324302096</v>
      </c>
      <c r="AO774" s="227">
        <v>768</v>
      </c>
      <c r="AP774" s="227" t="str">
        <f t="shared" ref="AP774:AP837" si="301">IF(A$3*B$3&gt;=AP773,AP773+1,"NA")</f>
        <v>NA</v>
      </c>
      <c r="AQ774" s="227" t="e">
        <f t="shared" ref="AQ774:AQ837" si="302">(1-MOD(AP774-1,B$3)/B$3)*VLOOKUP(IF(INT((AP774-1)/B$3)=A$3,1,INT((AP774-1)/B$3)+1),D$8:F$48,2)+MOD(AP774-1,B$3)/B$3*VLOOKUP(IF(INT((AP774-1)/B$3)+1=A$3,1,(INT((AP774-1)/B$3)+2)),D$8:F$48,2)</f>
        <v>#VALUE!</v>
      </c>
      <c r="AR774" s="227" t="e">
        <f t="shared" ref="AR774:AR837" si="303">(1-MOD(AP774-1,B$3)/B$3)*VLOOKUP(IF(INT((AP774-1)/B$3)=A$3,1,INT((AP774-1)/B$3)+1),D$8:F$48,3)+MOD(AP774-1,B$3)/B$3*VLOOKUP(IF(INT((AP774-1)/B$3)+1=A$3,1,(INT((AP774-1)/B$3)+2)),D$8:F$48,3)</f>
        <v>#VALUE!</v>
      </c>
      <c r="AS774" s="227">
        <f t="shared" ref="AS774:AS837" si="304">VLOOKUP(MOD(AO774*C$3,A$3*B$3),AO$6:AR$2020,3)</f>
        <v>-0.79266384402395118</v>
      </c>
      <c r="AT774" s="227">
        <f t="shared" ref="AT774:AT837" si="305">VLOOKUP(MOD(AO774*C$3,A$3*B$3),AO$6:AR$2020,4)</f>
        <v>-5.5555555555555552E-2</v>
      </c>
    </row>
    <row r="775" spans="23:46">
      <c r="W775" s="227">
        <v>769</v>
      </c>
      <c r="X775" s="227" t="str">
        <f t="shared" si="286"/>
        <v>NA</v>
      </c>
      <c r="Y775" s="227" t="e">
        <f t="shared" si="287"/>
        <v>#VALUE!</v>
      </c>
      <c r="Z775" s="227" t="e">
        <f t="shared" si="288"/>
        <v>#VALUE!</v>
      </c>
      <c r="AA775" s="227">
        <f t="shared" si="289"/>
        <v>0.11787890002917456</v>
      </c>
      <c r="AB775" s="227">
        <f t="shared" si="290"/>
        <v>0.23636363636363636</v>
      </c>
      <c r="AC775" s="227">
        <v>769</v>
      </c>
      <c r="AD775" s="227" t="str">
        <f t="shared" si="291"/>
        <v>NA</v>
      </c>
      <c r="AE775" s="227" t="e">
        <f t="shared" si="292"/>
        <v>#VALUE!</v>
      </c>
      <c r="AF775" s="227" t="e">
        <f t="shared" si="293"/>
        <v>#VALUE!</v>
      </c>
      <c r="AG775" s="227">
        <f t="shared" si="294"/>
        <v>0.12665684756796292</v>
      </c>
      <c r="AH775" s="227">
        <f t="shared" si="295"/>
        <v>-0.30188679245283018</v>
      </c>
      <c r="AI775" s="227">
        <v>769</v>
      </c>
      <c r="AJ775" s="227" t="str">
        <f t="shared" si="296"/>
        <v>NA</v>
      </c>
      <c r="AK775" s="227" t="e">
        <f t="shared" si="297"/>
        <v>#VALUE!</v>
      </c>
      <c r="AL775" s="227" t="e">
        <f t="shared" si="298"/>
        <v>#VALUE!</v>
      </c>
      <c r="AM775" s="227">
        <f t="shared" si="299"/>
        <v>0.330188679245283</v>
      </c>
      <c r="AN775" s="227">
        <f t="shared" si="300"/>
        <v>0.23228092702745939</v>
      </c>
      <c r="AO775" s="227">
        <v>769</v>
      </c>
      <c r="AP775" s="227" t="str">
        <f t="shared" si="301"/>
        <v>NA</v>
      </c>
      <c r="AQ775" s="227" t="e">
        <f t="shared" si="302"/>
        <v>#VALUE!</v>
      </c>
      <c r="AR775" s="227" t="e">
        <f t="shared" si="303"/>
        <v>#VALUE!</v>
      </c>
      <c r="AS775" s="227">
        <f t="shared" si="304"/>
        <v>2.1247538842356639E-3</v>
      </c>
      <c r="AT775" s="227">
        <f t="shared" si="305"/>
        <v>-0.26851851851851855</v>
      </c>
    </row>
    <row r="776" spans="23:46">
      <c r="W776" s="227">
        <v>770</v>
      </c>
      <c r="X776" s="227" t="str">
        <f t="shared" si="286"/>
        <v>NA</v>
      </c>
      <c r="Y776" s="227" t="e">
        <f t="shared" si="287"/>
        <v>#VALUE!</v>
      </c>
      <c r="Z776" s="227" t="e">
        <f t="shared" si="288"/>
        <v>#VALUE!</v>
      </c>
      <c r="AA776" s="227">
        <f t="shared" si="289"/>
        <v>-0.8660254037844386</v>
      </c>
      <c r="AB776" s="227">
        <f t="shared" si="290"/>
        <v>0.5</v>
      </c>
      <c r="AC776" s="227">
        <v>770</v>
      </c>
      <c r="AD776" s="227" t="str">
        <f t="shared" si="291"/>
        <v>NA</v>
      </c>
      <c r="AE776" s="227" t="e">
        <f t="shared" si="292"/>
        <v>#VALUE!</v>
      </c>
      <c r="AF776" s="227" t="e">
        <f t="shared" si="293"/>
        <v>#VALUE!</v>
      </c>
      <c r="AG776" s="227">
        <f t="shared" si="294"/>
        <v>0.51394513891945026</v>
      </c>
      <c r="AH776" s="227">
        <f t="shared" si="295"/>
        <v>-0.40566037735849059</v>
      </c>
      <c r="AI776" s="227">
        <v>770</v>
      </c>
      <c r="AJ776" s="227" t="str">
        <f t="shared" si="296"/>
        <v>NA</v>
      </c>
      <c r="AK776" s="227" t="e">
        <f t="shared" si="297"/>
        <v>#VALUE!</v>
      </c>
      <c r="AL776" s="227" t="e">
        <f t="shared" si="298"/>
        <v>#VALUE!</v>
      </c>
      <c r="AM776" s="227">
        <f t="shared" si="299"/>
        <v>0.49056603773584906</v>
      </c>
      <c r="AN776" s="227">
        <f t="shared" si="300"/>
        <v>0.83081737729793981</v>
      </c>
      <c r="AO776" s="227">
        <v>770</v>
      </c>
      <c r="AP776" s="227" t="str">
        <f t="shared" si="301"/>
        <v>NA</v>
      </c>
      <c r="AQ776" s="227" t="e">
        <f t="shared" si="302"/>
        <v>#VALUE!</v>
      </c>
      <c r="AR776" s="227" t="e">
        <f t="shared" si="303"/>
        <v>#VALUE!</v>
      </c>
      <c r="AS776" s="227">
        <f t="shared" si="304"/>
        <v>0.79691335179242229</v>
      </c>
      <c r="AT776" s="227">
        <f t="shared" si="305"/>
        <v>-0.48148148148148145</v>
      </c>
    </row>
    <row r="777" spans="23:46">
      <c r="W777" s="227">
        <v>771</v>
      </c>
      <c r="X777" s="227" t="str">
        <f t="shared" si="286"/>
        <v>NA</v>
      </c>
      <c r="Y777" s="227" t="e">
        <f t="shared" si="287"/>
        <v>#VALUE!</v>
      </c>
      <c r="Z777" s="227" t="e">
        <f t="shared" si="288"/>
        <v>#VALUE!</v>
      </c>
      <c r="AA777" s="227">
        <f t="shared" si="289"/>
        <v>-0.14575746360718922</v>
      </c>
      <c r="AB777" s="227">
        <f t="shared" si="290"/>
        <v>-0.22026794017724938</v>
      </c>
      <c r="AC777" s="227">
        <v>771</v>
      </c>
      <c r="AD777" s="227" t="str">
        <f t="shared" si="291"/>
        <v>NA</v>
      </c>
      <c r="AE777" s="227" t="e">
        <f t="shared" si="292"/>
        <v>#VALUE!</v>
      </c>
      <c r="AF777" s="227" t="e">
        <f t="shared" si="293"/>
        <v>#VALUE!</v>
      </c>
      <c r="AG777" s="227">
        <f t="shared" si="294"/>
        <v>0.84025133956209075</v>
      </c>
      <c r="AH777" s="227">
        <f t="shared" si="295"/>
        <v>-0.4742259357776521</v>
      </c>
      <c r="AI777" s="227">
        <v>771</v>
      </c>
      <c r="AJ777" s="227" t="str">
        <f t="shared" si="296"/>
        <v>NA</v>
      </c>
      <c r="AK777" s="227" t="e">
        <f t="shared" si="297"/>
        <v>#VALUE!</v>
      </c>
      <c r="AL777" s="227" t="e">
        <f t="shared" si="298"/>
        <v>#VALUE!</v>
      </c>
      <c r="AM777" s="227">
        <f t="shared" si="299"/>
        <v>8.7614972442433658E-2</v>
      </c>
      <c r="AN777" s="227">
        <f t="shared" si="300"/>
        <v>0.45364037622687237</v>
      </c>
      <c r="AO777" s="227">
        <v>771</v>
      </c>
      <c r="AP777" s="227" t="str">
        <f t="shared" si="301"/>
        <v>NA</v>
      </c>
      <c r="AQ777" s="227" t="e">
        <f t="shared" si="302"/>
        <v>#VALUE!</v>
      </c>
      <c r="AR777" s="227" t="e">
        <f t="shared" si="303"/>
        <v>#VALUE!</v>
      </c>
      <c r="AS777" s="227">
        <f t="shared" si="304"/>
        <v>0.33479330231271254</v>
      </c>
      <c r="AT777" s="227">
        <f t="shared" si="305"/>
        <v>3.1232101471726115E-2</v>
      </c>
    </row>
    <row r="778" spans="23:46">
      <c r="W778" s="227">
        <v>772</v>
      </c>
      <c r="X778" s="227" t="str">
        <f t="shared" si="286"/>
        <v>NA</v>
      </c>
      <c r="Y778" s="227" t="e">
        <f t="shared" si="287"/>
        <v>#VALUE!</v>
      </c>
      <c r="Z778" s="227" t="e">
        <f t="shared" si="288"/>
        <v>#VALUE!</v>
      </c>
      <c r="AA778" s="227">
        <f t="shared" si="289"/>
        <v>0.47272727272727272</v>
      </c>
      <c r="AB778" s="227">
        <f t="shared" si="290"/>
        <v>-0.76424219994165099</v>
      </c>
      <c r="AC778" s="227">
        <v>772</v>
      </c>
      <c r="AD778" s="227" t="str">
        <f t="shared" si="291"/>
        <v>NA</v>
      </c>
      <c r="AE778" s="227" t="e">
        <f t="shared" si="292"/>
        <v>#VALUE!</v>
      </c>
      <c r="AF778" s="227" t="e">
        <f t="shared" si="293"/>
        <v>#VALUE!</v>
      </c>
      <c r="AG778" s="227">
        <f t="shared" si="294"/>
        <v>0.55673663311626387</v>
      </c>
      <c r="AH778" s="227">
        <f t="shared" si="295"/>
        <v>-0.19071122933182524</v>
      </c>
      <c r="AI778" s="227">
        <v>772</v>
      </c>
      <c r="AJ778" s="227" t="str">
        <f t="shared" si="296"/>
        <v>NA</v>
      </c>
      <c r="AK778" s="227" t="e">
        <f t="shared" si="297"/>
        <v>#VALUE!</v>
      </c>
      <c r="AL778" s="227" t="e">
        <f t="shared" si="298"/>
        <v>#VALUE!</v>
      </c>
      <c r="AM778" s="227">
        <f t="shared" si="299"/>
        <v>-0.35054411933748059</v>
      </c>
      <c r="AN778" s="227">
        <f t="shared" si="300"/>
        <v>1.548128444695801E-2</v>
      </c>
      <c r="AO778" s="227">
        <v>772</v>
      </c>
      <c r="AP778" s="227" t="str">
        <f t="shared" si="301"/>
        <v>NA</v>
      </c>
      <c r="AQ778" s="227" t="e">
        <f t="shared" si="302"/>
        <v>#VALUE!</v>
      </c>
      <c r="AR778" s="227" t="e">
        <f t="shared" si="303"/>
        <v>#VALUE!</v>
      </c>
      <c r="AS778" s="227">
        <f t="shared" si="304"/>
        <v>-0.24703233263251131</v>
      </c>
      <c r="AT778" s="227">
        <f t="shared" si="305"/>
        <v>0.61305773641694983</v>
      </c>
    </row>
    <row r="779" spans="23:46">
      <c r="W779" s="227">
        <v>773</v>
      </c>
      <c r="X779" s="227" t="str">
        <f t="shared" si="286"/>
        <v>NA</v>
      </c>
      <c r="Y779" s="227" t="e">
        <f t="shared" si="287"/>
        <v>#VALUE!</v>
      </c>
      <c r="Z779" s="227" t="e">
        <f t="shared" si="288"/>
        <v>#VALUE!</v>
      </c>
      <c r="AA779" s="227">
        <f t="shared" si="289"/>
        <v>0.20909090909090911</v>
      </c>
      <c r="AB779" s="227">
        <f t="shared" si="290"/>
        <v>0.219662103871962</v>
      </c>
      <c r="AC779" s="227">
        <v>773</v>
      </c>
      <c r="AD779" s="227" t="str">
        <f t="shared" si="291"/>
        <v>NA</v>
      </c>
      <c r="AE779" s="227" t="e">
        <f t="shared" si="292"/>
        <v>#VALUE!</v>
      </c>
      <c r="AF779" s="227" t="e">
        <f t="shared" si="293"/>
        <v>#VALUE!</v>
      </c>
      <c r="AG779" s="227">
        <f t="shared" si="294"/>
        <v>0.27322192667043693</v>
      </c>
      <c r="AH779" s="227">
        <f t="shared" si="295"/>
        <v>9.2803477114001665E-2</v>
      </c>
      <c r="AI779" s="227">
        <v>773</v>
      </c>
      <c r="AJ779" s="227" t="str">
        <f t="shared" si="296"/>
        <v>NA</v>
      </c>
      <c r="AK779" s="227" t="e">
        <f t="shared" si="297"/>
        <v>#VALUE!</v>
      </c>
      <c r="AL779" s="227" t="e">
        <f t="shared" si="298"/>
        <v>#VALUE!</v>
      </c>
      <c r="AM779" s="227">
        <f t="shared" si="299"/>
        <v>-0.78870321111739494</v>
      </c>
      <c r="AN779" s="227">
        <f t="shared" si="300"/>
        <v>-0.42267780733295635</v>
      </c>
      <c r="AO779" s="227">
        <v>773</v>
      </c>
      <c r="AP779" s="227" t="str">
        <f t="shared" si="301"/>
        <v>NA</v>
      </c>
      <c r="AQ779" s="227" t="e">
        <f t="shared" si="302"/>
        <v>#VALUE!</v>
      </c>
      <c r="AR779" s="227" t="e">
        <f t="shared" si="303"/>
        <v>#VALUE!</v>
      </c>
      <c r="AS779" s="227">
        <f t="shared" si="304"/>
        <v>-0.37962962962962965</v>
      </c>
      <c r="AT779" s="227">
        <f t="shared" si="305"/>
        <v>0.41679706583633314</v>
      </c>
    </row>
    <row r="780" spans="23:46">
      <c r="W780" s="227">
        <v>774</v>
      </c>
      <c r="X780" s="227" t="str">
        <f t="shared" si="286"/>
        <v>NA</v>
      </c>
      <c r="Y780" s="227" t="e">
        <f t="shared" si="287"/>
        <v>#VALUE!</v>
      </c>
      <c r="Z780" s="227" t="e">
        <f t="shared" si="288"/>
        <v>#VALUE!</v>
      </c>
      <c r="AA780" s="227">
        <f t="shared" si="289"/>
        <v>-5.4545454545454543E-2</v>
      </c>
      <c r="AB780" s="227">
        <f t="shared" si="290"/>
        <v>0.79643359231442479</v>
      </c>
      <c r="AC780" s="227">
        <v>774</v>
      </c>
      <c r="AD780" s="227" t="str">
        <f t="shared" si="291"/>
        <v>NA</v>
      </c>
      <c r="AE780" s="227" t="e">
        <f t="shared" si="292"/>
        <v>#VALUE!</v>
      </c>
      <c r="AF780" s="227" t="e">
        <f t="shared" si="293"/>
        <v>#VALUE!</v>
      </c>
      <c r="AG780" s="227">
        <f t="shared" si="294"/>
        <v>-1.0292779775389893E-2</v>
      </c>
      <c r="AH780" s="227">
        <f t="shared" si="295"/>
        <v>0.37631818355982855</v>
      </c>
      <c r="AI780" s="227">
        <v>774</v>
      </c>
      <c r="AJ780" s="227" t="str">
        <f t="shared" si="296"/>
        <v>NA</v>
      </c>
      <c r="AK780" s="227" t="e">
        <f t="shared" si="297"/>
        <v>#VALUE!</v>
      </c>
      <c r="AL780" s="227" t="e">
        <f t="shared" si="298"/>
        <v>#VALUE!</v>
      </c>
      <c r="AM780" s="227">
        <f t="shared" si="299"/>
        <v>-0.37311303297345483</v>
      </c>
      <c r="AN780" s="227">
        <f t="shared" si="300"/>
        <v>-0.36792452830188682</v>
      </c>
      <c r="AO780" s="227">
        <v>774</v>
      </c>
      <c r="AP780" s="227" t="str">
        <f t="shared" si="301"/>
        <v>NA</v>
      </c>
      <c r="AQ780" s="227" t="e">
        <f t="shared" si="302"/>
        <v>#VALUE!</v>
      </c>
      <c r="AR780" s="227" t="e">
        <f t="shared" si="303"/>
        <v>#VALUE!</v>
      </c>
      <c r="AS780" s="227">
        <f t="shared" si="304"/>
        <v>-0.16666666666666669</v>
      </c>
      <c r="AT780" s="227">
        <f t="shared" si="305"/>
        <v>-0.37799153207185371</v>
      </c>
    </row>
    <row r="781" spans="23:46">
      <c r="W781" s="227">
        <v>775</v>
      </c>
      <c r="X781" s="227" t="str">
        <f t="shared" si="286"/>
        <v>NA</v>
      </c>
      <c r="Y781" s="227" t="e">
        <f t="shared" si="287"/>
        <v>#VALUE!</v>
      </c>
      <c r="Z781" s="227" t="e">
        <f t="shared" si="288"/>
        <v>#VALUE!</v>
      </c>
      <c r="AA781" s="227">
        <f t="shared" si="289"/>
        <v>-0.31818181818181818</v>
      </c>
      <c r="AB781" s="227">
        <f t="shared" si="290"/>
        <v>-0.18747071149918815</v>
      </c>
      <c r="AC781" s="227">
        <v>775</v>
      </c>
      <c r="AD781" s="227" t="str">
        <f t="shared" si="291"/>
        <v>NA</v>
      </c>
      <c r="AE781" s="227" t="e">
        <f t="shared" si="292"/>
        <v>#VALUE!</v>
      </c>
      <c r="AF781" s="227" t="e">
        <f t="shared" si="293"/>
        <v>#VALUE!</v>
      </c>
      <c r="AG781" s="227">
        <f t="shared" si="294"/>
        <v>-0.29380748622121688</v>
      </c>
      <c r="AH781" s="227">
        <f t="shared" si="295"/>
        <v>0.65983289000565548</v>
      </c>
      <c r="AI781" s="227">
        <v>775</v>
      </c>
      <c r="AJ781" s="227" t="str">
        <f t="shared" si="296"/>
        <v>NA</v>
      </c>
      <c r="AK781" s="227" t="e">
        <f t="shared" si="297"/>
        <v>#VALUE!</v>
      </c>
      <c r="AL781" s="227" t="e">
        <f t="shared" si="298"/>
        <v>#VALUE!</v>
      </c>
      <c r="AM781" s="227">
        <f t="shared" si="299"/>
        <v>0.22542341729702547</v>
      </c>
      <c r="AN781" s="227">
        <f t="shared" si="300"/>
        <v>-0.20754716981132076</v>
      </c>
      <c r="AO781" s="227">
        <v>775</v>
      </c>
      <c r="AP781" s="227" t="str">
        <f t="shared" si="301"/>
        <v>NA</v>
      </c>
      <c r="AQ781" s="227" t="e">
        <f t="shared" si="302"/>
        <v>#VALUE!</v>
      </c>
      <c r="AR781" s="227" t="e">
        <f t="shared" si="303"/>
        <v>#VALUE!</v>
      </c>
      <c r="AS781" s="227">
        <f t="shared" si="304"/>
        <v>4.6296296296296294E-2</v>
      </c>
      <c r="AT781" s="227">
        <f t="shared" si="305"/>
        <v>-0.82721987001995945</v>
      </c>
    </row>
    <row r="782" spans="23:46">
      <c r="W782" s="227">
        <v>776</v>
      </c>
      <c r="X782" s="227" t="str">
        <f t="shared" si="286"/>
        <v>NA</v>
      </c>
      <c r="Y782" s="227" t="e">
        <f t="shared" si="287"/>
        <v>#VALUE!</v>
      </c>
      <c r="Z782" s="227" t="e">
        <f t="shared" si="288"/>
        <v>#VALUE!</v>
      </c>
      <c r="AA782" s="227">
        <f t="shared" si="289"/>
        <v>-0.27646857028981919</v>
      </c>
      <c r="AB782" s="227">
        <f t="shared" si="290"/>
        <v>-0.64249397407425779</v>
      </c>
      <c r="AC782" s="227">
        <v>776</v>
      </c>
      <c r="AD782" s="227" t="str">
        <f t="shared" si="291"/>
        <v>NA</v>
      </c>
      <c r="AE782" s="227" t="e">
        <f t="shared" si="292"/>
        <v>#VALUE!</v>
      </c>
      <c r="AF782" s="227" t="e">
        <f t="shared" si="293"/>
        <v>#VALUE!</v>
      </c>
      <c r="AG782" s="227">
        <f t="shared" si="294"/>
        <v>-0.47169811320754718</v>
      </c>
      <c r="AH782" s="227">
        <f t="shared" si="295"/>
        <v>0.76040132432494212</v>
      </c>
      <c r="AI782" s="227">
        <v>776</v>
      </c>
      <c r="AJ782" s="227" t="str">
        <f t="shared" si="296"/>
        <v>NA</v>
      </c>
      <c r="AK782" s="227" t="e">
        <f t="shared" si="297"/>
        <v>#VALUE!</v>
      </c>
      <c r="AL782" s="227" t="e">
        <f t="shared" si="298"/>
        <v>#VALUE!</v>
      </c>
      <c r="AM782" s="227">
        <f t="shared" si="299"/>
        <v>0.82395986756750583</v>
      </c>
      <c r="AN782" s="227">
        <f t="shared" si="300"/>
        <v>-4.7169811320754707E-2</v>
      </c>
      <c r="AO782" s="227">
        <v>776</v>
      </c>
      <c r="AP782" s="227" t="str">
        <f t="shared" si="301"/>
        <v>NA</v>
      </c>
      <c r="AQ782" s="227" t="e">
        <f t="shared" si="302"/>
        <v>#VALUE!</v>
      </c>
      <c r="AR782" s="227" t="e">
        <f t="shared" si="303"/>
        <v>#VALUE!</v>
      </c>
      <c r="AS782" s="227">
        <f t="shared" si="304"/>
        <v>0.25925925925925924</v>
      </c>
      <c r="AT782" s="227">
        <f t="shared" si="305"/>
        <v>-3.2431272111772658E-2</v>
      </c>
    </row>
    <row r="783" spans="23:46">
      <c r="W783" s="227">
        <v>777</v>
      </c>
      <c r="X783" s="227" t="str">
        <f t="shared" si="286"/>
        <v>NA</v>
      </c>
      <c r="Y783" s="227" t="e">
        <f t="shared" si="287"/>
        <v>#VALUE!</v>
      </c>
      <c r="Z783" s="227" t="e">
        <f t="shared" si="288"/>
        <v>#VALUE!</v>
      </c>
      <c r="AA783" s="227">
        <f t="shared" si="289"/>
        <v>0.4437993698874303</v>
      </c>
      <c r="AB783" s="227">
        <f t="shared" si="290"/>
        <v>7.7773966102991698E-2</v>
      </c>
      <c r="AC783" s="227">
        <v>777</v>
      </c>
      <c r="AD783" s="227" t="str">
        <f t="shared" si="291"/>
        <v>NA</v>
      </c>
      <c r="AE783" s="227" t="e">
        <f t="shared" si="292"/>
        <v>#VALUE!</v>
      </c>
      <c r="AF783" s="227" t="e">
        <f t="shared" si="293"/>
        <v>#VALUE!</v>
      </c>
      <c r="AG783" s="227">
        <f t="shared" si="294"/>
        <v>-0.36792452830188682</v>
      </c>
      <c r="AH783" s="227">
        <f t="shared" si="295"/>
        <v>0.37311303297345483</v>
      </c>
      <c r="AI783" s="227">
        <v>777</v>
      </c>
      <c r="AJ783" s="227" t="str">
        <f t="shared" si="296"/>
        <v>NA</v>
      </c>
      <c r="AK783" s="227" t="e">
        <f t="shared" si="297"/>
        <v>#VALUE!</v>
      </c>
      <c r="AL783" s="227" t="e">
        <f t="shared" si="298"/>
        <v>#VALUE!</v>
      </c>
      <c r="AM783" s="227">
        <f t="shared" si="299"/>
        <v>0.57750368216201398</v>
      </c>
      <c r="AN783" s="227">
        <f t="shared" si="300"/>
        <v>0.11320754716981132</v>
      </c>
      <c r="AO783" s="227">
        <v>777</v>
      </c>
      <c r="AP783" s="227" t="str">
        <f t="shared" si="301"/>
        <v>NA</v>
      </c>
      <c r="AQ783" s="227" t="e">
        <f t="shared" si="302"/>
        <v>#VALUE!</v>
      </c>
      <c r="AR783" s="227" t="e">
        <f t="shared" si="303"/>
        <v>#VALUE!</v>
      </c>
      <c r="AS783" s="227">
        <f t="shared" si="304"/>
        <v>0.47222222222222221</v>
      </c>
      <c r="AT783" s="227">
        <f t="shared" si="305"/>
        <v>0.76235732579641413</v>
      </c>
    </row>
    <row r="784" spans="23:46">
      <c r="W784" s="227">
        <v>778</v>
      </c>
      <c r="X784" s="227" t="str">
        <f t="shared" si="286"/>
        <v>NA</v>
      </c>
      <c r="Y784" s="227" t="e">
        <f t="shared" si="287"/>
        <v>#VALUE!</v>
      </c>
      <c r="Z784" s="227" t="e">
        <f t="shared" si="288"/>
        <v>#VALUE!</v>
      </c>
      <c r="AA784" s="227">
        <f t="shared" si="289"/>
        <v>0.45889258841328839</v>
      </c>
      <c r="AB784" s="227">
        <f t="shared" si="290"/>
        <v>0.39090909090909093</v>
      </c>
      <c r="AC784" s="227">
        <v>778</v>
      </c>
      <c r="AD784" s="227" t="str">
        <f t="shared" si="291"/>
        <v>NA</v>
      </c>
      <c r="AE784" s="227" t="e">
        <f t="shared" si="292"/>
        <v>#VALUE!</v>
      </c>
      <c r="AF784" s="227" t="e">
        <f t="shared" si="293"/>
        <v>#VALUE!</v>
      </c>
      <c r="AG784" s="227">
        <f t="shared" si="294"/>
        <v>-0.26415094339622641</v>
      </c>
      <c r="AH784" s="227">
        <f t="shared" si="295"/>
        <v>-1.4175258378032463E-2</v>
      </c>
      <c r="AI784" s="227">
        <v>778</v>
      </c>
      <c r="AJ784" s="227" t="str">
        <f t="shared" si="296"/>
        <v>NA</v>
      </c>
      <c r="AK784" s="227" t="e">
        <f t="shared" si="297"/>
        <v>#VALUE!</v>
      </c>
      <c r="AL784" s="227" t="e">
        <f t="shared" si="298"/>
        <v>#VALUE!</v>
      </c>
      <c r="AM784" s="227">
        <f t="shared" si="299"/>
        <v>-2.1032768108466382E-2</v>
      </c>
      <c r="AN784" s="227">
        <f t="shared" si="300"/>
        <v>0.27358490566037735</v>
      </c>
      <c r="AO784" s="227">
        <v>778</v>
      </c>
      <c r="AP784" s="227" t="str">
        <f t="shared" si="301"/>
        <v>NA</v>
      </c>
      <c r="AQ784" s="227" t="e">
        <f t="shared" si="302"/>
        <v>#VALUE!</v>
      </c>
      <c r="AR784" s="227" t="e">
        <f t="shared" si="303"/>
        <v>#VALUE!</v>
      </c>
      <c r="AS784" s="227">
        <f t="shared" si="304"/>
        <v>-5.9353347349772045E-3</v>
      </c>
      <c r="AT784" s="227">
        <f t="shared" si="305"/>
        <v>0.36009006904946134</v>
      </c>
    </row>
    <row r="785" spans="23:46">
      <c r="W785" s="227">
        <v>779</v>
      </c>
      <c r="X785" s="227" t="str">
        <f t="shared" si="286"/>
        <v>NA</v>
      </c>
      <c r="Y785" s="227" t="e">
        <f t="shared" si="287"/>
        <v>#VALUE!</v>
      </c>
      <c r="Z785" s="227" t="e">
        <f t="shared" si="288"/>
        <v>#VALUE!</v>
      </c>
      <c r="AA785" s="227">
        <f t="shared" si="289"/>
        <v>-0.52501171540032476</v>
      </c>
      <c r="AB785" s="227">
        <f t="shared" si="290"/>
        <v>0.12727272727272726</v>
      </c>
      <c r="AC785" s="227">
        <v>779</v>
      </c>
      <c r="AD785" s="227" t="str">
        <f t="shared" si="291"/>
        <v>NA</v>
      </c>
      <c r="AE785" s="227" t="e">
        <f t="shared" si="292"/>
        <v>#VALUE!</v>
      </c>
      <c r="AF785" s="227" t="e">
        <f t="shared" si="293"/>
        <v>#VALUE!</v>
      </c>
      <c r="AG785" s="227">
        <f t="shared" si="294"/>
        <v>-0.16037735849056606</v>
      </c>
      <c r="AH785" s="227">
        <f t="shared" si="295"/>
        <v>-0.40146354972951964</v>
      </c>
      <c r="AI785" s="227">
        <v>779</v>
      </c>
      <c r="AJ785" s="227" t="str">
        <f t="shared" si="296"/>
        <v>NA</v>
      </c>
      <c r="AK785" s="227" t="e">
        <f t="shared" si="297"/>
        <v>#VALUE!</v>
      </c>
      <c r="AL785" s="227" t="e">
        <f t="shared" si="298"/>
        <v>#VALUE!</v>
      </c>
      <c r="AM785" s="227">
        <f t="shared" si="299"/>
        <v>-0.61956921837894674</v>
      </c>
      <c r="AN785" s="227">
        <f t="shared" si="300"/>
        <v>0.43396226415094341</v>
      </c>
      <c r="AO785" s="227">
        <v>779</v>
      </c>
      <c r="AP785" s="227" t="str">
        <f t="shared" si="301"/>
        <v>NA</v>
      </c>
      <c r="AQ785" s="227" t="e">
        <f t="shared" si="302"/>
        <v>#VALUE!</v>
      </c>
      <c r="AR785" s="227" t="e">
        <f t="shared" si="303"/>
        <v>#VALUE!</v>
      </c>
      <c r="AS785" s="227">
        <f t="shared" si="304"/>
        <v>-0.58776096968020108</v>
      </c>
      <c r="AT785" s="227">
        <f t="shared" si="305"/>
        <v>-0.22173556589576249</v>
      </c>
    </row>
    <row r="786" spans="23:46">
      <c r="W786" s="227">
        <v>780</v>
      </c>
      <c r="X786" s="227" t="str">
        <f t="shared" si="286"/>
        <v>NA</v>
      </c>
      <c r="Y786" s="227" t="e">
        <f t="shared" si="287"/>
        <v>#VALUE!</v>
      </c>
      <c r="Z786" s="227" t="e">
        <f t="shared" si="288"/>
        <v>#VALUE!</v>
      </c>
      <c r="AA786" s="227">
        <f t="shared" si="289"/>
        <v>-0.49108398078606225</v>
      </c>
      <c r="AB786" s="227">
        <f t="shared" si="290"/>
        <v>-0.13636363636363635</v>
      </c>
      <c r="AC786" s="227">
        <v>780</v>
      </c>
      <c r="AD786" s="227" t="str">
        <f t="shared" si="291"/>
        <v>NA</v>
      </c>
      <c r="AE786" s="227" t="e">
        <f t="shared" si="292"/>
        <v>#VALUE!</v>
      </c>
      <c r="AF786" s="227" t="e">
        <f t="shared" si="293"/>
        <v>#VALUE!</v>
      </c>
      <c r="AG786" s="227">
        <f t="shared" si="294"/>
        <v>-5.6603773584905648E-2</v>
      </c>
      <c r="AH786" s="227">
        <f t="shared" si="295"/>
        <v>-0.78875184108100704</v>
      </c>
      <c r="AI786" s="227">
        <v>780</v>
      </c>
      <c r="AJ786" s="227" t="str">
        <f t="shared" si="296"/>
        <v>NA</v>
      </c>
      <c r="AK786" s="227" t="e">
        <f t="shared" si="297"/>
        <v>#VALUE!</v>
      </c>
      <c r="AL786" s="227" t="e">
        <f t="shared" si="298"/>
        <v>#VALUE!</v>
      </c>
      <c r="AM786" s="227">
        <f t="shared" si="299"/>
        <v>-0.60828476156095967</v>
      </c>
      <c r="AN786" s="227">
        <f t="shared" si="300"/>
        <v>0.24225935777652102</v>
      </c>
      <c r="AO786" s="227">
        <v>780</v>
      </c>
      <c r="AP786" s="227" t="str">
        <f t="shared" si="301"/>
        <v>NA</v>
      </c>
      <c r="AQ786" s="227" t="e">
        <f t="shared" si="302"/>
        <v>#VALUE!</v>
      </c>
      <c r="AR786" s="227" t="e">
        <f t="shared" si="303"/>
        <v>#VALUE!</v>
      </c>
      <c r="AS786" s="227">
        <f t="shared" si="304"/>
        <v>-0.45135309183234118</v>
      </c>
      <c r="AT786" s="227">
        <f t="shared" si="305"/>
        <v>-0.3888888888888889</v>
      </c>
    </row>
    <row r="787" spans="23:46">
      <c r="W787" s="227">
        <v>781</v>
      </c>
      <c r="X787" s="227" t="str">
        <f t="shared" si="286"/>
        <v>NA</v>
      </c>
      <c r="Y787" s="227" t="e">
        <f t="shared" si="287"/>
        <v>#VALUE!</v>
      </c>
      <c r="Z787" s="227" t="e">
        <f t="shared" si="288"/>
        <v>#VALUE!</v>
      </c>
      <c r="AA787" s="227">
        <f t="shared" si="289"/>
        <v>0.49282032302755097</v>
      </c>
      <c r="AB787" s="227">
        <f t="shared" si="290"/>
        <v>-0.4</v>
      </c>
      <c r="AC787" s="227">
        <v>781</v>
      </c>
      <c r="AD787" s="227" t="str">
        <f t="shared" si="291"/>
        <v>NA</v>
      </c>
      <c r="AE787" s="227" t="e">
        <f t="shared" si="292"/>
        <v>#VALUE!</v>
      </c>
      <c r="AF787" s="227" t="e">
        <f t="shared" si="293"/>
        <v>#VALUE!</v>
      </c>
      <c r="AG787" s="227">
        <f t="shared" si="294"/>
        <v>4.716981132075472E-2</v>
      </c>
      <c r="AH787" s="227">
        <f t="shared" si="295"/>
        <v>-0.82395986756750583</v>
      </c>
      <c r="AI787" s="227">
        <v>781</v>
      </c>
      <c r="AJ787" s="227" t="str">
        <f t="shared" si="296"/>
        <v>NA</v>
      </c>
      <c r="AK787" s="227" t="e">
        <f t="shared" si="297"/>
        <v>#VALUE!</v>
      </c>
      <c r="AL787" s="227" t="e">
        <f t="shared" si="298"/>
        <v>#VALUE!</v>
      </c>
      <c r="AM787" s="227">
        <f t="shared" si="299"/>
        <v>-0.17012566978104537</v>
      </c>
      <c r="AN787" s="227">
        <f t="shared" si="300"/>
        <v>-0.19589973400339322</v>
      </c>
      <c r="AO787" s="227">
        <v>781</v>
      </c>
      <c r="AP787" s="227" t="str">
        <f t="shared" si="301"/>
        <v>NA</v>
      </c>
      <c r="AQ787" s="227" t="e">
        <f t="shared" si="302"/>
        <v>#VALUE!</v>
      </c>
      <c r="AR787" s="227" t="e">
        <f t="shared" si="303"/>
        <v>#VALUE!</v>
      </c>
      <c r="AS787" s="227">
        <f t="shared" si="304"/>
        <v>0.34343550607584566</v>
      </c>
      <c r="AT787" s="227">
        <f t="shared" si="305"/>
        <v>-0.17592592592592593</v>
      </c>
    </row>
    <row r="788" spans="23:46">
      <c r="W788" s="227">
        <v>782</v>
      </c>
      <c r="X788" s="227" t="str">
        <f t="shared" si="286"/>
        <v>NA</v>
      </c>
      <c r="Y788" s="227" t="e">
        <f t="shared" si="287"/>
        <v>#VALUE!</v>
      </c>
      <c r="Z788" s="227" t="e">
        <f t="shared" si="288"/>
        <v>#VALUE!</v>
      </c>
      <c r="AA788" s="227">
        <f t="shared" si="289"/>
        <v>0.41896254436407693</v>
      </c>
      <c r="AB788" s="227">
        <f t="shared" si="290"/>
        <v>-5.2937140579638275E-2</v>
      </c>
      <c r="AC788" s="227">
        <v>782</v>
      </c>
      <c r="AD788" s="227" t="str">
        <f t="shared" si="291"/>
        <v>NA</v>
      </c>
      <c r="AE788" s="227" t="e">
        <f t="shared" si="292"/>
        <v>#VALUE!</v>
      </c>
      <c r="AF788" s="227" t="e">
        <f t="shared" si="293"/>
        <v>#VALUE!</v>
      </c>
      <c r="AG788" s="227">
        <f t="shared" si="294"/>
        <v>0.15094339622641509</v>
      </c>
      <c r="AH788" s="227">
        <f t="shared" si="295"/>
        <v>-0.4366715762160186</v>
      </c>
      <c r="AI788" s="227">
        <v>782</v>
      </c>
      <c r="AJ788" s="227" t="str">
        <f t="shared" si="296"/>
        <v>NA</v>
      </c>
      <c r="AK788" s="227" t="e">
        <f t="shared" si="297"/>
        <v>#VALUE!</v>
      </c>
      <c r="AL788" s="227" t="e">
        <f t="shared" si="298"/>
        <v>#VALUE!</v>
      </c>
      <c r="AM788" s="227">
        <f t="shared" si="299"/>
        <v>0.26803342199886898</v>
      </c>
      <c r="AN788" s="227">
        <f t="shared" si="300"/>
        <v>-0.63405882578330752</v>
      </c>
      <c r="AO788" s="227">
        <v>782</v>
      </c>
      <c r="AP788" s="227" t="str">
        <f t="shared" si="301"/>
        <v>NA</v>
      </c>
      <c r="AQ788" s="227" t="e">
        <f t="shared" si="302"/>
        <v>#VALUE!</v>
      </c>
      <c r="AR788" s="227" t="e">
        <f t="shared" si="303"/>
        <v>#VALUE!</v>
      </c>
      <c r="AS788" s="227">
        <f t="shared" si="304"/>
        <v>0.86177589601596749</v>
      </c>
      <c r="AT788" s="227">
        <f t="shared" si="305"/>
        <v>3.7037037037037035E-2</v>
      </c>
    </row>
    <row r="789" spans="23:46">
      <c r="W789" s="227">
        <v>783</v>
      </c>
      <c r="X789" s="227" t="str">
        <f t="shared" si="286"/>
        <v>NA</v>
      </c>
      <c r="Y789" s="227" t="e">
        <f t="shared" si="287"/>
        <v>#VALUE!</v>
      </c>
      <c r="Z789" s="227" t="e">
        <f t="shared" si="288"/>
        <v>#VALUE!</v>
      </c>
      <c r="AA789" s="227">
        <f t="shared" si="289"/>
        <v>-0.30130539581317251</v>
      </c>
      <c r="AB789" s="227">
        <f t="shared" si="290"/>
        <v>0.6673307995976111</v>
      </c>
      <c r="AC789" s="227">
        <v>783</v>
      </c>
      <c r="AD789" s="227" t="str">
        <f t="shared" si="291"/>
        <v>NA</v>
      </c>
      <c r="AE789" s="227" t="e">
        <f t="shared" si="292"/>
        <v>#VALUE!</v>
      </c>
      <c r="AF789" s="227" t="e">
        <f t="shared" si="293"/>
        <v>#VALUE!</v>
      </c>
      <c r="AG789" s="227">
        <f t="shared" si="294"/>
        <v>0.25471698113207547</v>
      </c>
      <c r="AH789" s="227">
        <f t="shared" si="295"/>
        <v>-4.9383284864531307E-2</v>
      </c>
      <c r="AI789" s="227">
        <v>783</v>
      </c>
      <c r="AJ789" s="227" t="str">
        <f t="shared" si="296"/>
        <v>NA</v>
      </c>
      <c r="AK789" s="227" t="e">
        <f t="shared" si="297"/>
        <v>#VALUE!</v>
      </c>
      <c r="AL789" s="227" t="e">
        <f t="shared" si="298"/>
        <v>#VALUE!</v>
      </c>
      <c r="AM789" s="227">
        <f t="shared" si="299"/>
        <v>0.42452830188679247</v>
      </c>
      <c r="AN789" s="227">
        <f t="shared" si="300"/>
        <v>-0.58436119189244795</v>
      </c>
      <c r="AO789" s="227">
        <v>783</v>
      </c>
      <c r="AP789" s="227" t="str">
        <f t="shared" si="301"/>
        <v>NA</v>
      </c>
      <c r="AQ789" s="227" t="e">
        <f t="shared" si="302"/>
        <v>#VALUE!</v>
      </c>
      <c r="AR789" s="227" t="e">
        <f t="shared" si="303"/>
        <v>#VALUE!</v>
      </c>
      <c r="AS789" s="227">
        <f t="shared" si="304"/>
        <v>6.6987298107780702E-2</v>
      </c>
      <c r="AT789" s="227">
        <f t="shared" si="305"/>
        <v>0.25</v>
      </c>
    </row>
    <row r="790" spans="23:46">
      <c r="W790" s="227">
        <v>784</v>
      </c>
      <c r="X790" s="227" t="str">
        <f t="shared" si="286"/>
        <v>NA</v>
      </c>
      <c r="Y790" s="227" t="e">
        <f t="shared" si="287"/>
        <v>#VALUE!</v>
      </c>
      <c r="Z790" s="227" t="e">
        <f t="shared" si="288"/>
        <v>#VALUE!</v>
      </c>
      <c r="AA790" s="227">
        <f t="shared" si="289"/>
        <v>-0.30909090909090908</v>
      </c>
      <c r="AB790" s="227">
        <f t="shared" si="290"/>
        <v>0.15354297688492569</v>
      </c>
      <c r="AC790" s="227">
        <v>784</v>
      </c>
      <c r="AD790" s="227" t="str">
        <f t="shared" si="291"/>
        <v>NA</v>
      </c>
      <c r="AE790" s="227" t="e">
        <f t="shared" si="292"/>
        <v>#VALUE!</v>
      </c>
      <c r="AF790" s="227" t="e">
        <f t="shared" si="293"/>
        <v>#VALUE!</v>
      </c>
      <c r="AG790" s="227">
        <f t="shared" si="294"/>
        <v>0.35849056603773582</v>
      </c>
      <c r="AH790" s="227">
        <f t="shared" si="295"/>
        <v>0.33790500648695587</v>
      </c>
      <c r="AI790" s="227">
        <v>784</v>
      </c>
      <c r="AJ790" s="227" t="str">
        <f t="shared" si="296"/>
        <v>NA</v>
      </c>
      <c r="AK790" s="227" t="e">
        <f t="shared" si="297"/>
        <v>#VALUE!</v>
      </c>
      <c r="AL790" s="227" t="e">
        <f t="shared" si="298"/>
        <v>#VALUE!</v>
      </c>
      <c r="AM790" s="227">
        <f t="shared" si="299"/>
        <v>0.26415094339622641</v>
      </c>
      <c r="AN790" s="227">
        <f t="shared" si="300"/>
        <v>1.4175258378032463E-2</v>
      </c>
      <c r="AO790" s="227">
        <v>784</v>
      </c>
      <c r="AP790" s="227" t="str">
        <f t="shared" si="301"/>
        <v>NA</v>
      </c>
      <c r="AQ790" s="227" t="e">
        <f t="shared" si="302"/>
        <v>#VALUE!</v>
      </c>
      <c r="AR790" s="227" t="e">
        <f t="shared" si="303"/>
        <v>#VALUE!</v>
      </c>
      <c r="AS790" s="227">
        <f t="shared" si="304"/>
        <v>-0.72780129980040609</v>
      </c>
      <c r="AT790" s="227">
        <f t="shared" si="305"/>
        <v>0.46296296296296297</v>
      </c>
    </row>
    <row r="791" spans="23:46">
      <c r="W791" s="227">
        <v>785</v>
      </c>
      <c r="X791" s="227" t="str">
        <f t="shared" si="286"/>
        <v>NA</v>
      </c>
      <c r="Y791" s="227" t="e">
        <f t="shared" si="287"/>
        <v>#VALUE!</v>
      </c>
      <c r="Z791" s="227" t="e">
        <f t="shared" si="288"/>
        <v>#VALUE!</v>
      </c>
      <c r="AA791" s="227">
        <f t="shared" si="289"/>
        <v>-4.545454545454547E-2</v>
      </c>
      <c r="AB791" s="227">
        <f t="shared" si="290"/>
        <v>-0.83036132692868736</v>
      </c>
      <c r="AC791" s="227">
        <v>785</v>
      </c>
      <c r="AD791" s="227" t="str">
        <f t="shared" si="291"/>
        <v>NA</v>
      </c>
      <c r="AE791" s="227" t="e">
        <f t="shared" si="292"/>
        <v>#VALUE!</v>
      </c>
      <c r="AF791" s="227" t="e">
        <f t="shared" si="293"/>
        <v>#VALUE!</v>
      </c>
      <c r="AG791" s="227">
        <f t="shared" si="294"/>
        <v>0.46226415094339623</v>
      </c>
      <c r="AH791" s="227">
        <f t="shared" si="295"/>
        <v>0.72519329783844322</v>
      </c>
      <c r="AI791" s="227">
        <v>785</v>
      </c>
      <c r="AJ791" s="227" t="str">
        <f t="shared" si="296"/>
        <v>NA</v>
      </c>
      <c r="AK791" s="227" t="e">
        <f t="shared" si="297"/>
        <v>#VALUE!</v>
      </c>
      <c r="AL791" s="227" t="e">
        <f t="shared" si="298"/>
        <v>#VALUE!</v>
      </c>
      <c r="AM791" s="227">
        <f t="shared" si="299"/>
        <v>0.10377358490566035</v>
      </c>
      <c r="AN791" s="227">
        <f t="shared" si="300"/>
        <v>0.61271170864851277</v>
      </c>
      <c r="AO791" s="227">
        <v>785</v>
      </c>
      <c r="AP791" s="227" t="str">
        <f t="shared" si="301"/>
        <v>NA</v>
      </c>
      <c r="AQ791" s="227" t="e">
        <f t="shared" si="302"/>
        <v>#VALUE!</v>
      </c>
      <c r="AR791" s="227" t="e">
        <f t="shared" si="303"/>
        <v>#VALUE!</v>
      </c>
      <c r="AS791" s="227">
        <f t="shared" si="304"/>
        <v>-0.38538683578621014</v>
      </c>
      <c r="AT791" s="227">
        <f t="shared" si="305"/>
        <v>1.9361432001771595E-2</v>
      </c>
    </row>
    <row r="792" spans="23:46">
      <c r="W792" s="227">
        <v>786</v>
      </c>
      <c r="X792" s="227" t="str">
        <f t="shared" si="286"/>
        <v>NA</v>
      </c>
      <c r="Y792" s="227" t="e">
        <f t="shared" si="287"/>
        <v>#VALUE!</v>
      </c>
      <c r="Z792" s="227" t="e">
        <f t="shared" si="288"/>
        <v>#VALUE!</v>
      </c>
      <c r="AA792" s="227">
        <f t="shared" si="289"/>
        <v>0.21818181818181817</v>
      </c>
      <c r="AB792" s="227">
        <f t="shared" si="290"/>
        <v>-0.18573436925769959</v>
      </c>
      <c r="AC792" s="227">
        <v>786</v>
      </c>
      <c r="AD792" s="227" t="str">
        <f t="shared" si="291"/>
        <v>NA</v>
      </c>
      <c r="AE792" s="227" t="e">
        <f t="shared" si="292"/>
        <v>#VALUE!</v>
      </c>
      <c r="AF792" s="227" t="e">
        <f t="shared" si="293"/>
        <v>#VALUE!</v>
      </c>
      <c r="AG792" s="227">
        <f t="shared" si="294"/>
        <v>0.31958155044356473</v>
      </c>
      <c r="AH792" s="227">
        <f t="shared" si="295"/>
        <v>0.68560695422800333</v>
      </c>
      <c r="AI792" s="227">
        <v>786</v>
      </c>
      <c r="AJ792" s="227" t="str">
        <f t="shared" si="296"/>
        <v>NA</v>
      </c>
      <c r="AK792" s="227" t="e">
        <f t="shared" si="297"/>
        <v>#VALUE!</v>
      </c>
      <c r="AL792" s="227" t="e">
        <f t="shared" si="298"/>
        <v>#VALUE!</v>
      </c>
      <c r="AM792" s="227">
        <f t="shared" si="299"/>
        <v>-5.6603773584905662E-2</v>
      </c>
      <c r="AN792" s="227">
        <f t="shared" si="300"/>
        <v>0.78875184108100693</v>
      </c>
      <c r="AO792" s="227">
        <v>786</v>
      </c>
      <c r="AP792" s="227" t="str">
        <f t="shared" si="301"/>
        <v>NA</v>
      </c>
      <c r="AQ792" s="227" t="e">
        <f t="shared" si="302"/>
        <v>#VALUE!</v>
      </c>
      <c r="AR792" s="227" t="e">
        <f t="shared" si="303"/>
        <v>#VALUE!</v>
      </c>
      <c r="AS792" s="227">
        <f t="shared" si="304"/>
        <v>0.19643879915901366</v>
      </c>
      <c r="AT792" s="227">
        <f t="shared" si="305"/>
        <v>-0.56246420294345234</v>
      </c>
    </row>
    <row r="793" spans="23:46">
      <c r="W793" s="227">
        <v>787</v>
      </c>
      <c r="X793" s="227" t="str">
        <f t="shared" si="286"/>
        <v>NA</v>
      </c>
      <c r="Y793" s="227" t="e">
        <f t="shared" si="287"/>
        <v>#VALUE!</v>
      </c>
      <c r="Z793" s="227" t="e">
        <f t="shared" si="288"/>
        <v>#VALUE!</v>
      </c>
      <c r="AA793" s="227">
        <f t="shared" si="289"/>
        <v>0.48181818181818181</v>
      </c>
      <c r="AB793" s="227">
        <f t="shared" si="290"/>
        <v>0.79816993455591356</v>
      </c>
      <c r="AC793" s="227">
        <v>787</v>
      </c>
      <c r="AD793" s="227" t="str">
        <f t="shared" si="291"/>
        <v>NA</v>
      </c>
      <c r="AE793" s="227" t="e">
        <f t="shared" si="292"/>
        <v>#VALUE!</v>
      </c>
      <c r="AF793" s="227" t="e">
        <f t="shared" si="293"/>
        <v>#VALUE!</v>
      </c>
      <c r="AG793" s="227">
        <f t="shared" si="294"/>
        <v>3.6066843997737907E-2</v>
      </c>
      <c r="AH793" s="227">
        <f t="shared" si="295"/>
        <v>0.40209224778217656</v>
      </c>
      <c r="AI793" s="227">
        <v>787</v>
      </c>
      <c r="AJ793" s="227" t="str">
        <f t="shared" si="296"/>
        <v>NA</v>
      </c>
      <c r="AK793" s="227" t="e">
        <f t="shared" si="297"/>
        <v>#VALUE!</v>
      </c>
      <c r="AL793" s="227" t="e">
        <f t="shared" si="298"/>
        <v>#VALUE!</v>
      </c>
      <c r="AM793" s="227">
        <f t="shared" si="299"/>
        <v>-0.21698113207547171</v>
      </c>
      <c r="AN793" s="227">
        <f t="shared" si="300"/>
        <v>0.19021539081052663</v>
      </c>
      <c r="AO793" s="227">
        <v>787</v>
      </c>
      <c r="AP793" s="227" t="str">
        <f t="shared" si="301"/>
        <v>NA</v>
      </c>
      <c r="AQ793" s="227" t="e">
        <f t="shared" si="302"/>
        <v>#VALUE!</v>
      </c>
      <c r="AR793" s="227" t="e">
        <f t="shared" si="303"/>
        <v>#VALUE!</v>
      </c>
      <c r="AS793" s="227">
        <f t="shared" si="304"/>
        <v>0.39814814814814814</v>
      </c>
      <c r="AT793" s="227">
        <f t="shared" si="305"/>
        <v>-0.48590911782834922</v>
      </c>
    </row>
    <row r="794" spans="23:46">
      <c r="W794" s="227">
        <v>788</v>
      </c>
      <c r="X794" s="227" t="str">
        <f t="shared" si="286"/>
        <v>NA</v>
      </c>
      <c r="Y794" s="227" t="e">
        <f t="shared" si="287"/>
        <v>#VALUE!</v>
      </c>
      <c r="Z794" s="227" t="e">
        <f t="shared" si="288"/>
        <v>#VALUE!</v>
      </c>
      <c r="AA794" s="227">
        <f t="shared" si="289"/>
        <v>-0.17059428913054259</v>
      </c>
      <c r="AB794" s="227">
        <f t="shared" si="290"/>
        <v>0.19543111465389598</v>
      </c>
      <c r="AC794" s="227">
        <v>788</v>
      </c>
      <c r="AD794" s="227" t="str">
        <f t="shared" si="291"/>
        <v>NA</v>
      </c>
      <c r="AE794" s="227" t="e">
        <f t="shared" si="292"/>
        <v>#VALUE!</v>
      </c>
      <c r="AF794" s="227" t="e">
        <f t="shared" si="293"/>
        <v>#VALUE!</v>
      </c>
      <c r="AG794" s="227">
        <f t="shared" si="294"/>
        <v>-0.24744786244808903</v>
      </c>
      <c r="AH794" s="227">
        <f t="shared" si="295"/>
        <v>0.11857754133634957</v>
      </c>
      <c r="AI794" s="227">
        <v>788</v>
      </c>
      <c r="AJ794" s="227" t="str">
        <f t="shared" si="296"/>
        <v>NA</v>
      </c>
      <c r="AK794" s="227" t="e">
        <f t="shared" si="297"/>
        <v>#VALUE!</v>
      </c>
      <c r="AL794" s="227" t="e">
        <f t="shared" si="298"/>
        <v>#VALUE!</v>
      </c>
      <c r="AM794" s="227">
        <f t="shared" si="299"/>
        <v>-0.37735849056603776</v>
      </c>
      <c r="AN794" s="227">
        <f t="shared" si="300"/>
        <v>-0.40832105945995378</v>
      </c>
      <c r="AO794" s="227">
        <v>788</v>
      </c>
      <c r="AP794" s="227" t="str">
        <f t="shared" si="301"/>
        <v>NA</v>
      </c>
      <c r="AQ794" s="227" t="e">
        <f t="shared" si="302"/>
        <v>#VALUE!</v>
      </c>
      <c r="AR794" s="227" t="e">
        <f t="shared" si="303"/>
        <v>#VALUE!</v>
      </c>
      <c r="AS794" s="227">
        <f t="shared" si="304"/>
        <v>0.18518518518518517</v>
      </c>
      <c r="AT794" s="227">
        <f t="shared" si="305"/>
        <v>0.30887948007983762</v>
      </c>
    </row>
    <row r="795" spans="23:46">
      <c r="W795" s="227">
        <v>789</v>
      </c>
      <c r="X795" s="227" t="str">
        <f t="shared" si="286"/>
        <v>NA</v>
      </c>
      <c r="Y795" s="227" t="e">
        <f t="shared" si="287"/>
        <v>#VALUE!</v>
      </c>
      <c r="Z795" s="227" t="e">
        <f t="shared" si="288"/>
        <v>#VALUE!</v>
      </c>
      <c r="AA795" s="227">
        <f t="shared" si="289"/>
        <v>-0.83209766917017602</v>
      </c>
      <c r="AB795" s="227">
        <f t="shared" si="290"/>
        <v>-0.49090909090909091</v>
      </c>
      <c r="AC795" s="227">
        <v>789</v>
      </c>
      <c r="AD795" s="227" t="str">
        <f t="shared" si="291"/>
        <v>NA</v>
      </c>
      <c r="AE795" s="227" t="e">
        <f t="shared" si="292"/>
        <v>#VALUE!</v>
      </c>
      <c r="AF795" s="227" t="e">
        <f t="shared" si="293"/>
        <v>#VALUE!</v>
      </c>
      <c r="AG795" s="227">
        <f t="shared" si="294"/>
        <v>-0.53096256889391602</v>
      </c>
      <c r="AH795" s="227">
        <f t="shared" si="295"/>
        <v>-0.1649371651094774</v>
      </c>
      <c r="AI795" s="227">
        <v>789</v>
      </c>
      <c r="AJ795" s="227" t="str">
        <f t="shared" si="296"/>
        <v>NA</v>
      </c>
      <c r="AK795" s="227" t="e">
        <f t="shared" si="297"/>
        <v>#VALUE!</v>
      </c>
      <c r="AL795" s="227" t="e">
        <f t="shared" si="298"/>
        <v>#VALUE!</v>
      </c>
      <c r="AM795" s="227">
        <f t="shared" si="299"/>
        <v>-0.39690374311060839</v>
      </c>
      <c r="AN795" s="227">
        <f t="shared" si="300"/>
        <v>-0.76292914689504698</v>
      </c>
      <c r="AO795" s="227">
        <v>789</v>
      </c>
      <c r="AP795" s="227" t="str">
        <f t="shared" si="301"/>
        <v>NA</v>
      </c>
      <c r="AQ795" s="227" t="e">
        <f t="shared" si="302"/>
        <v>#VALUE!</v>
      </c>
      <c r="AR795" s="227" t="e">
        <f t="shared" si="303"/>
        <v>#VALUE!</v>
      </c>
      <c r="AS795" s="227">
        <f t="shared" si="304"/>
        <v>-2.7777777777777776E-2</v>
      </c>
      <c r="AT795" s="227">
        <f t="shared" si="305"/>
        <v>0.89633192201197565</v>
      </c>
    </row>
    <row r="796" spans="23:46">
      <c r="W796" s="227">
        <v>790</v>
      </c>
      <c r="X796" s="227" t="str">
        <f t="shared" si="286"/>
        <v>NA</v>
      </c>
      <c r="Y796" s="227" t="e">
        <f t="shared" si="287"/>
        <v>#VALUE!</v>
      </c>
      <c r="Z796" s="227" t="e">
        <f t="shared" si="288"/>
        <v>#VALUE!</v>
      </c>
      <c r="AA796" s="227">
        <f t="shared" si="289"/>
        <v>0.15180663464343691</v>
      </c>
      <c r="AB796" s="227">
        <f t="shared" si="290"/>
        <v>-0.22727272727272729</v>
      </c>
      <c r="AC796" s="227">
        <v>790</v>
      </c>
      <c r="AD796" s="227" t="str">
        <f t="shared" si="291"/>
        <v>NA</v>
      </c>
      <c r="AE796" s="227" t="e">
        <f t="shared" si="292"/>
        <v>#VALUE!</v>
      </c>
      <c r="AF796" s="227" t="e">
        <f t="shared" si="293"/>
        <v>#VALUE!</v>
      </c>
      <c r="AG796" s="227">
        <f t="shared" si="294"/>
        <v>-0.81447727533974279</v>
      </c>
      <c r="AH796" s="227">
        <f t="shared" si="295"/>
        <v>-0.44845187155530419</v>
      </c>
      <c r="AI796" s="227">
        <v>790</v>
      </c>
      <c r="AJ796" s="227" t="str">
        <f t="shared" si="296"/>
        <v>NA</v>
      </c>
      <c r="AK796" s="227" t="e">
        <f t="shared" si="297"/>
        <v>#VALUE!</v>
      </c>
      <c r="AL796" s="227" t="e">
        <f t="shared" si="298"/>
        <v>#VALUE!</v>
      </c>
      <c r="AM796" s="227">
        <f t="shared" si="299"/>
        <v>4.1255348669305913E-2</v>
      </c>
      <c r="AN796" s="227">
        <f t="shared" si="300"/>
        <v>-0.32477005511513274</v>
      </c>
      <c r="AO796" s="227">
        <v>790</v>
      </c>
      <c r="AP796" s="227" t="str">
        <f t="shared" si="301"/>
        <v>NA</v>
      </c>
      <c r="AQ796" s="227" t="e">
        <f t="shared" si="302"/>
        <v>#VALUE!</v>
      </c>
      <c r="AR796" s="227" t="e">
        <f t="shared" si="303"/>
        <v>#VALUE!</v>
      </c>
      <c r="AS796" s="227">
        <f t="shared" si="304"/>
        <v>-0.24074074074074073</v>
      </c>
      <c r="AT796" s="227">
        <f t="shared" si="305"/>
        <v>0.10154332410378891</v>
      </c>
    </row>
    <row r="797" spans="23:46">
      <c r="W797" s="227">
        <v>791</v>
      </c>
      <c r="X797" s="227" t="str">
        <f t="shared" si="286"/>
        <v>NA</v>
      </c>
      <c r="Y797" s="227" t="e">
        <f t="shared" si="287"/>
        <v>#VALUE!</v>
      </c>
      <c r="Z797" s="227" t="e">
        <f t="shared" si="288"/>
        <v>#VALUE!</v>
      </c>
      <c r="AA797" s="227">
        <f t="shared" si="289"/>
        <v>0.86428906154294993</v>
      </c>
      <c r="AB797" s="227">
        <f t="shared" si="290"/>
        <v>3.6363636363636362E-2</v>
      </c>
      <c r="AC797" s="227">
        <v>791</v>
      </c>
      <c r="AD797" s="227" t="str">
        <f t="shared" si="291"/>
        <v>NA</v>
      </c>
      <c r="AE797" s="227" t="e">
        <f t="shared" si="292"/>
        <v>#VALUE!</v>
      </c>
      <c r="AF797" s="227" t="e">
        <f t="shared" si="293"/>
        <v>#VALUE!</v>
      </c>
      <c r="AG797" s="227">
        <f t="shared" si="294"/>
        <v>-0.54915316540594905</v>
      </c>
      <c r="AH797" s="227">
        <f t="shared" si="295"/>
        <v>-0.41509433962264153</v>
      </c>
      <c r="AI797" s="227">
        <v>791</v>
      </c>
      <c r="AJ797" s="227" t="str">
        <f t="shared" si="296"/>
        <v>NA</v>
      </c>
      <c r="AK797" s="227" t="e">
        <f t="shared" si="297"/>
        <v>#VALUE!</v>
      </c>
      <c r="AL797" s="227" t="e">
        <f t="shared" si="298"/>
        <v>#VALUE!</v>
      </c>
      <c r="AM797" s="227">
        <f t="shared" si="299"/>
        <v>0.47941444044922005</v>
      </c>
      <c r="AN797" s="227">
        <f t="shared" si="300"/>
        <v>0.11338903666478145</v>
      </c>
      <c r="AO797" s="227">
        <v>791</v>
      </c>
      <c r="AP797" s="227" t="str">
        <f t="shared" si="301"/>
        <v>NA</v>
      </c>
      <c r="AQ797" s="227" t="e">
        <f t="shared" si="302"/>
        <v>#VALUE!</v>
      </c>
      <c r="AR797" s="227" t="e">
        <f t="shared" si="303"/>
        <v>#VALUE!</v>
      </c>
      <c r="AS797" s="227">
        <f t="shared" si="304"/>
        <v>-0.45370370370370372</v>
      </c>
      <c r="AT797" s="227">
        <f t="shared" si="305"/>
        <v>-0.69324527380439804</v>
      </c>
    </row>
    <row r="798" spans="23:46">
      <c r="W798" s="227">
        <v>792</v>
      </c>
      <c r="X798" s="227" t="str">
        <f t="shared" si="286"/>
        <v>NA</v>
      </c>
      <c r="Y798" s="227" t="e">
        <f t="shared" si="287"/>
        <v>#VALUE!</v>
      </c>
      <c r="Z798" s="227" t="e">
        <f t="shared" si="288"/>
        <v>#VALUE!</v>
      </c>
      <c r="AA798" s="227">
        <f t="shared" si="289"/>
        <v>-0.11961524227066311</v>
      </c>
      <c r="AB798" s="227">
        <f t="shared" si="290"/>
        <v>0.3</v>
      </c>
      <c r="AC798" s="227">
        <v>792</v>
      </c>
      <c r="AD798" s="227" t="str">
        <f t="shared" si="291"/>
        <v>NA</v>
      </c>
      <c r="AE798" s="227" t="e">
        <f t="shared" si="292"/>
        <v>#VALUE!</v>
      </c>
      <c r="AF798" s="227" t="e">
        <f t="shared" si="293"/>
        <v>#VALUE!</v>
      </c>
      <c r="AG798" s="227">
        <f t="shared" si="294"/>
        <v>-0.1618648740544617</v>
      </c>
      <c r="AH798" s="227">
        <f t="shared" si="295"/>
        <v>-0.31132075471698112</v>
      </c>
      <c r="AI798" s="227">
        <v>792</v>
      </c>
      <c r="AJ798" s="227" t="str">
        <f t="shared" si="296"/>
        <v>NA</v>
      </c>
      <c r="AK798" s="227" t="e">
        <f t="shared" si="297"/>
        <v>#VALUE!</v>
      </c>
      <c r="AL798" s="227" t="e">
        <f t="shared" si="298"/>
        <v>#VALUE!</v>
      </c>
      <c r="AM798" s="227">
        <f t="shared" si="299"/>
        <v>0.79560935081144091</v>
      </c>
      <c r="AN798" s="227">
        <f t="shared" si="300"/>
        <v>0.48113207547169812</v>
      </c>
      <c r="AO798" s="227">
        <v>792</v>
      </c>
      <c r="AP798" s="227" t="str">
        <f t="shared" si="301"/>
        <v>NA</v>
      </c>
      <c r="AQ798" s="227" t="e">
        <f t="shared" si="302"/>
        <v>#VALUE!</v>
      </c>
      <c r="AR798" s="227" t="e">
        <f t="shared" si="303"/>
        <v>#VALUE!</v>
      </c>
      <c r="AS798" s="227">
        <f t="shared" si="304"/>
        <v>-4.4658198738520505E-2</v>
      </c>
      <c r="AT798" s="227">
        <f t="shared" si="305"/>
        <v>-0.41068360252295921</v>
      </c>
    </row>
    <row r="799" spans="23:46">
      <c r="W799" s="227">
        <v>793</v>
      </c>
      <c r="X799" s="227" t="str">
        <f t="shared" si="286"/>
        <v>NA</v>
      </c>
      <c r="Y799" s="227" t="e">
        <f t="shared" si="287"/>
        <v>#VALUE!</v>
      </c>
      <c r="Z799" s="227" t="e">
        <f t="shared" si="288"/>
        <v>#VALUE!</v>
      </c>
      <c r="AA799" s="227">
        <f t="shared" si="289"/>
        <v>-0.69216762512096464</v>
      </c>
      <c r="AB799" s="227">
        <f t="shared" si="290"/>
        <v>0.32614222133652604</v>
      </c>
      <c r="AC799" s="227">
        <v>793</v>
      </c>
      <c r="AD799" s="227" t="str">
        <f t="shared" si="291"/>
        <v>NA</v>
      </c>
      <c r="AE799" s="227" t="e">
        <f t="shared" si="292"/>
        <v>#VALUE!</v>
      </c>
      <c r="AF799" s="227" t="e">
        <f t="shared" si="293"/>
        <v>#VALUE!</v>
      </c>
      <c r="AG799" s="227">
        <f t="shared" si="294"/>
        <v>0.22542341729702547</v>
      </c>
      <c r="AH799" s="227">
        <f t="shared" si="295"/>
        <v>-0.20754716981132076</v>
      </c>
      <c r="AI799" s="227">
        <v>793</v>
      </c>
      <c r="AJ799" s="227" t="str">
        <f t="shared" si="296"/>
        <v>NA</v>
      </c>
      <c r="AK799" s="227" t="e">
        <f t="shared" si="297"/>
        <v>#VALUE!</v>
      </c>
      <c r="AL799" s="227" t="e">
        <f t="shared" si="298"/>
        <v>#VALUE!</v>
      </c>
      <c r="AM799" s="227">
        <f t="shared" si="299"/>
        <v>0.19707290054096066</v>
      </c>
      <c r="AN799" s="227">
        <f t="shared" si="300"/>
        <v>0.32075471698113212</v>
      </c>
      <c r="AO799" s="227">
        <v>793</v>
      </c>
      <c r="AP799" s="227" t="str">
        <f t="shared" si="301"/>
        <v>NA</v>
      </c>
      <c r="AQ799" s="227" t="e">
        <f t="shared" si="302"/>
        <v>#VALUE!</v>
      </c>
      <c r="AR799" s="227" t="e">
        <f t="shared" si="303"/>
        <v>#VALUE!</v>
      </c>
      <c r="AS799" s="227">
        <f t="shared" si="304"/>
        <v>0.53716743620670349</v>
      </c>
      <c r="AT799" s="227">
        <f t="shared" si="305"/>
        <v>0.17114203242226483</v>
      </c>
    </row>
    <row r="800" spans="23:46">
      <c r="W800" s="227">
        <v>794</v>
      </c>
      <c r="X800" s="227" t="str">
        <f t="shared" si="286"/>
        <v>NA</v>
      </c>
      <c r="Y800" s="227" t="e">
        <f t="shared" si="287"/>
        <v>#VALUE!</v>
      </c>
      <c r="Z800" s="227" t="e">
        <f t="shared" si="288"/>
        <v>#VALUE!</v>
      </c>
      <c r="AA800" s="227">
        <f t="shared" si="289"/>
        <v>2.8100315056284852E-2</v>
      </c>
      <c r="AB800" s="227">
        <f t="shared" si="290"/>
        <v>-0.39412571884072345</v>
      </c>
      <c r="AC800" s="227">
        <v>794</v>
      </c>
      <c r="AD800" s="227" t="str">
        <f t="shared" si="291"/>
        <v>NA</v>
      </c>
      <c r="AE800" s="227" t="e">
        <f t="shared" si="292"/>
        <v>#VALUE!</v>
      </c>
      <c r="AF800" s="227" t="e">
        <f t="shared" si="293"/>
        <v>#VALUE!</v>
      </c>
      <c r="AG800" s="227">
        <f t="shared" si="294"/>
        <v>0.61271170864851277</v>
      </c>
      <c r="AH800" s="227">
        <f t="shared" si="295"/>
        <v>-0.10377358490566035</v>
      </c>
      <c r="AI800" s="227">
        <v>794</v>
      </c>
      <c r="AJ800" s="227" t="str">
        <f t="shared" si="296"/>
        <v>NA</v>
      </c>
      <c r="AK800" s="227" t="e">
        <f t="shared" si="297"/>
        <v>#VALUE!</v>
      </c>
      <c r="AL800" s="227" t="e">
        <f t="shared" si="298"/>
        <v>#VALUE!</v>
      </c>
      <c r="AM800" s="227">
        <f t="shared" si="299"/>
        <v>-0.40146354972951964</v>
      </c>
      <c r="AN800" s="227">
        <f t="shared" si="300"/>
        <v>0.16037735849056606</v>
      </c>
      <c r="AO800" s="227">
        <v>794</v>
      </c>
      <c r="AP800" s="227" t="str">
        <f t="shared" si="301"/>
        <v>NA</v>
      </c>
      <c r="AQ800" s="227" t="e">
        <f t="shared" si="302"/>
        <v>#VALUE!</v>
      </c>
      <c r="AR800" s="227" t="e">
        <f t="shared" si="303"/>
        <v>#VALUE!</v>
      </c>
      <c r="AS800" s="227">
        <f t="shared" si="304"/>
        <v>0.52046514382435749</v>
      </c>
      <c r="AT800" s="227">
        <f t="shared" si="305"/>
        <v>0.40740740740740744</v>
      </c>
    </row>
    <row r="801" spans="23:46">
      <c r="W801" s="227">
        <v>795</v>
      </c>
      <c r="X801" s="227" t="str">
        <f t="shared" si="286"/>
        <v>NA</v>
      </c>
      <c r="Y801" s="227" t="e">
        <f t="shared" si="287"/>
        <v>#VALUE!</v>
      </c>
      <c r="Z801" s="227" t="e">
        <f t="shared" si="288"/>
        <v>#VALUE!</v>
      </c>
      <c r="AA801" s="227">
        <f t="shared" si="289"/>
        <v>0.40909090909090906</v>
      </c>
      <c r="AB801" s="227">
        <f t="shared" si="290"/>
        <v>-0.52674805764181332</v>
      </c>
      <c r="AC801" s="227">
        <v>795</v>
      </c>
      <c r="AD801" s="227" t="str">
        <f t="shared" si="291"/>
        <v>NA</v>
      </c>
      <c r="AE801" s="227" t="e">
        <f t="shared" si="292"/>
        <v>#VALUE!</v>
      </c>
      <c r="AF801" s="227" t="e">
        <f t="shared" si="293"/>
        <v>#VALUE!</v>
      </c>
      <c r="AG801" s="227">
        <f t="shared" si="294"/>
        <v>1</v>
      </c>
      <c r="AH801" s="227">
        <f t="shared" si="295"/>
        <v>0</v>
      </c>
      <c r="AI801" s="227">
        <v>795</v>
      </c>
      <c r="AJ801" s="227" t="str">
        <f t="shared" si="296"/>
        <v>NA</v>
      </c>
      <c r="AK801" s="227" t="e">
        <f t="shared" si="297"/>
        <v>#VALUE!</v>
      </c>
      <c r="AL801" s="227" t="e">
        <f t="shared" si="298"/>
        <v>#VALUE!</v>
      </c>
      <c r="AM801" s="227">
        <f t="shared" si="299"/>
        <v>-1</v>
      </c>
      <c r="AN801" s="227">
        <f t="shared" si="300"/>
        <v>0</v>
      </c>
      <c r="AO801" s="227">
        <v>795</v>
      </c>
      <c r="AP801" s="227" t="str">
        <f t="shared" si="301"/>
        <v>NA</v>
      </c>
      <c r="AQ801" s="227" t="e">
        <f t="shared" si="302"/>
        <v>#VALUE!</v>
      </c>
      <c r="AR801" s="227" t="e">
        <f t="shared" si="303"/>
        <v>#VALUE!</v>
      </c>
      <c r="AS801" s="227">
        <f t="shared" si="304"/>
        <v>-0.27432345408382952</v>
      </c>
      <c r="AT801" s="227">
        <f t="shared" si="305"/>
        <v>0.19444444444444442</v>
      </c>
    </row>
    <row r="802" spans="23:46">
      <c r="W802" s="227">
        <v>796</v>
      </c>
      <c r="X802" s="227" t="str">
        <f t="shared" si="286"/>
        <v>NA</v>
      </c>
      <c r="Y802" s="227" t="e">
        <f t="shared" si="287"/>
        <v>#VALUE!</v>
      </c>
      <c r="Z802" s="227" t="e">
        <f t="shared" si="288"/>
        <v>#VALUE!</v>
      </c>
      <c r="AA802" s="227">
        <f t="shared" si="289"/>
        <v>0.14545454545454545</v>
      </c>
      <c r="AB802" s="227">
        <f t="shared" si="290"/>
        <v>0.45715624617179973</v>
      </c>
      <c r="AC802" s="227">
        <v>796</v>
      </c>
      <c r="AD802" s="227" t="str">
        <f t="shared" si="291"/>
        <v>NA</v>
      </c>
      <c r="AE802" s="227" t="e">
        <f t="shared" si="292"/>
        <v>#VALUE!</v>
      </c>
      <c r="AF802" s="227" t="e">
        <f t="shared" si="293"/>
        <v>#VALUE!</v>
      </c>
      <c r="AG802" s="227">
        <f t="shared" si="294"/>
        <v>0.61271170864851277</v>
      </c>
      <c r="AH802" s="227">
        <f t="shared" si="295"/>
        <v>0.10377358490566038</v>
      </c>
      <c r="AI802" s="227">
        <v>796</v>
      </c>
      <c r="AJ802" s="227" t="str">
        <f t="shared" si="296"/>
        <v>NA</v>
      </c>
      <c r="AK802" s="227" t="e">
        <f t="shared" si="297"/>
        <v>#VALUE!</v>
      </c>
      <c r="AL802" s="227" t="e">
        <f t="shared" si="298"/>
        <v>#VALUE!</v>
      </c>
      <c r="AM802" s="227">
        <f t="shared" si="299"/>
        <v>-0.40146354972951975</v>
      </c>
      <c r="AN802" s="227">
        <f t="shared" si="300"/>
        <v>-0.16037735849056603</v>
      </c>
      <c r="AO802" s="227">
        <v>796</v>
      </c>
      <c r="AP802" s="227" t="str">
        <f t="shared" si="301"/>
        <v>NA</v>
      </c>
      <c r="AQ802" s="227" t="e">
        <f t="shared" si="302"/>
        <v>#VALUE!</v>
      </c>
      <c r="AR802" s="227" t="e">
        <f t="shared" si="303"/>
        <v>#VALUE!</v>
      </c>
      <c r="AS802" s="227">
        <f t="shared" si="304"/>
        <v>-0.9308879480079838</v>
      </c>
      <c r="AT802" s="227">
        <f t="shared" si="305"/>
        <v>-1.8518518518518517E-2</v>
      </c>
    </row>
    <row r="803" spans="23:46">
      <c r="W803" s="227">
        <v>797</v>
      </c>
      <c r="X803" s="227" t="str">
        <f t="shared" si="286"/>
        <v>NA</v>
      </c>
      <c r="Y803" s="227" t="e">
        <f t="shared" si="287"/>
        <v>#VALUE!</v>
      </c>
      <c r="Z803" s="227" t="e">
        <f t="shared" si="288"/>
        <v>#VALUE!</v>
      </c>
      <c r="AA803" s="227">
        <f t="shared" si="289"/>
        <v>-0.11818181818181818</v>
      </c>
      <c r="AB803" s="227">
        <f t="shared" si="290"/>
        <v>0.55893945001458722</v>
      </c>
      <c r="AC803" s="227">
        <v>797</v>
      </c>
      <c r="AD803" s="227" t="str">
        <f t="shared" si="291"/>
        <v>NA</v>
      </c>
      <c r="AE803" s="227" t="e">
        <f t="shared" si="292"/>
        <v>#VALUE!</v>
      </c>
      <c r="AF803" s="227" t="e">
        <f t="shared" si="293"/>
        <v>#VALUE!</v>
      </c>
      <c r="AG803" s="227">
        <f t="shared" si="294"/>
        <v>0.22542341729702547</v>
      </c>
      <c r="AH803" s="227">
        <f t="shared" si="295"/>
        <v>0.20754716981132076</v>
      </c>
      <c r="AI803" s="227">
        <v>797</v>
      </c>
      <c r="AJ803" s="227" t="str">
        <f t="shared" si="296"/>
        <v>NA</v>
      </c>
      <c r="AK803" s="227" t="e">
        <f t="shared" si="297"/>
        <v>#VALUE!</v>
      </c>
      <c r="AL803" s="227" t="e">
        <f t="shared" si="298"/>
        <v>#VALUE!</v>
      </c>
      <c r="AM803" s="227">
        <f t="shared" si="299"/>
        <v>0.1970729005409606</v>
      </c>
      <c r="AN803" s="227">
        <f t="shared" si="300"/>
        <v>-0.32075471698113206</v>
      </c>
      <c r="AO803" s="227">
        <v>797</v>
      </c>
      <c r="AP803" s="227" t="str">
        <f t="shared" si="301"/>
        <v>NA</v>
      </c>
      <c r="AQ803" s="227" t="e">
        <f t="shared" si="302"/>
        <v>#VALUE!</v>
      </c>
      <c r="AR803" s="227" t="e">
        <f t="shared" si="303"/>
        <v>#VALUE!</v>
      </c>
      <c r="AS803" s="227">
        <f t="shared" si="304"/>
        <v>-0.1360993500997969</v>
      </c>
      <c r="AT803" s="227">
        <f t="shared" si="305"/>
        <v>-0.23148148148148148</v>
      </c>
    </row>
    <row r="804" spans="23:46">
      <c r="W804" s="227">
        <v>798</v>
      </c>
      <c r="X804" s="227" t="str">
        <f t="shared" si="286"/>
        <v>NA</v>
      </c>
      <c r="Y804" s="227" t="e">
        <f t="shared" si="287"/>
        <v>#VALUE!</v>
      </c>
      <c r="Z804" s="227" t="e">
        <f t="shared" si="288"/>
        <v>#VALUE!</v>
      </c>
      <c r="AA804" s="227">
        <f t="shared" si="289"/>
        <v>-0.38181818181818183</v>
      </c>
      <c r="AB804" s="227">
        <f t="shared" si="290"/>
        <v>-0.42496485379902593</v>
      </c>
      <c r="AC804" s="227">
        <v>798</v>
      </c>
      <c r="AD804" s="227" t="str">
        <f t="shared" si="291"/>
        <v>NA</v>
      </c>
      <c r="AE804" s="227" t="e">
        <f t="shared" si="292"/>
        <v>#VALUE!</v>
      </c>
      <c r="AF804" s="227" t="e">
        <f t="shared" si="293"/>
        <v>#VALUE!</v>
      </c>
      <c r="AG804" s="227">
        <f t="shared" si="294"/>
        <v>-0.1618648740544617</v>
      </c>
      <c r="AH804" s="227">
        <f t="shared" si="295"/>
        <v>0.31132075471698112</v>
      </c>
      <c r="AI804" s="227">
        <v>798</v>
      </c>
      <c r="AJ804" s="227" t="str">
        <f t="shared" si="296"/>
        <v>NA</v>
      </c>
      <c r="AK804" s="227" t="e">
        <f t="shared" si="297"/>
        <v>#VALUE!</v>
      </c>
      <c r="AL804" s="227" t="e">
        <f t="shared" si="298"/>
        <v>#VALUE!</v>
      </c>
      <c r="AM804" s="227">
        <f t="shared" si="299"/>
        <v>0.79560935081144091</v>
      </c>
      <c r="AN804" s="227">
        <f t="shared" si="300"/>
        <v>-0.48113207547169812</v>
      </c>
      <c r="AO804" s="227">
        <v>798</v>
      </c>
      <c r="AP804" s="227" t="str">
        <f t="shared" si="301"/>
        <v>NA</v>
      </c>
      <c r="AQ804" s="227" t="e">
        <f t="shared" si="302"/>
        <v>#VALUE!</v>
      </c>
      <c r="AR804" s="227" t="e">
        <f t="shared" si="303"/>
        <v>#VALUE!</v>
      </c>
      <c r="AS804" s="227">
        <f t="shared" si="304"/>
        <v>0.65868924780838978</v>
      </c>
      <c r="AT804" s="227">
        <f t="shared" si="305"/>
        <v>-0.44444444444444442</v>
      </c>
    </row>
    <row r="805" spans="23:46">
      <c r="W805" s="227">
        <v>799</v>
      </c>
      <c r="X805" s="227" t="str">
        <f t="shared" si="286"/>
        <v>NA</v>
      </c>
      <c r="Y805" s="227" t="e">
        <f t="shared" si="287"/>
        <v>#VALUE!</v>
      </c>
      <c r="Z805" s="227" t="e">
        <f t="shared" si="288"/>
        <v>#VALUE!</v>
      </c>
      <c r="AA805" s="227">
        <f t="shared" si="289"/>
        <v>-0.10261079162634518</v>
      </c>
      <c r="AB805" s="227">
        <f t="shared" si="290"/>
        <v>-0.46863619541078377</v>
      </c>
      <c r="AC805" s="227">
        <v>799</v>
      </c>
      <c r="AD805" s="227" t="str">
        <f t="shared" si="291"/>
        <v>NA</v>
      </c>
      <c r="AE805" s="227" t="e">
        <f t="shared" si="292"/>
        <v>#VALUE!</v>
      </c>
      <c r="AF805" s="227" t="e">
        <f t="shared" si="293"/>
        <v>#VALUE!</v>
      </c>
      <c r="AG805" s="227">
        <f t="shared" si="294"/>
        <v>-0.54915316540594905</v>
      </c>
      <c r="AH805" s="227">
        <f t="shared" si="295"/>
        <v>0.41509433962264153</v>
      </c>
      <c r="AI805" s="227">
        <v>799</v>
      </c>
      <c r="AJ805" s="227" t="str">
        <f t="shared" si="296"/>
        <v>NA</v>
      </c>
      <c r="AK805" s="227" t="e">
        <f t="shared" si="297"/>
        <v>#VALUE!</v>
      </c>
      <c r="AL805" s="227" t="e">
        <f t="shared" si="298"/>
        <v>#VALUE!</v>
      </c>
      <c r="AM805" s="227">
        <f t="shared" si="299"/>
        <v>0.47941444044922021</v>
      </c>
      <c r="AN805" s="227">
        <f t="shared" si="300"/>
        <v>-0.11338903666478156</v>
      </c>
      <c r="AO805" s="227">
        <v>799</v>
      </c>
      <c r="AP805" s="227" t="str">
        <f t="shared" si="301"/>
        <v>NA</v>
      </c>
      <c r="AQ805" s="227" t="e">
        <f t="shared" si="302"/>
        <v>#VALUE!</v>
      </c>
      <c r="AR805" s="227" t="e">
        <f t="shared" si="303"/>
        <v>#VALUE!</v>
      </c>
      <c r="AS805" s="227">
        <f t="shared" si="304"/>
        <v>0.43598036925970785</v>
      </c>
      <c r="AT805" s="227">
        <f t="shared" si="305"/>
        <v>-6.9954965475269304E-2</v>
      </c>
    </row>
    <row r="806" spans="23:46">
      <c r="W806" s="227">
        <v>800</v>
      </c>
      <c r="X806" s="227" t="str">
        <f t="shared" si="286"/>
        <v>NA</v>
      </c>
      <c r="Y806" s="227" t="e">
        <f t="shared" si="287"/>
        <v>#VALUE!</v>
      </c>
      <c r="Z806" s="227" t="e">
        <f t="shared" si="288"/>
        <v>#VALUE!</v>
      </c>
      <c r="AA806" s="227">
        <f t="shared" si="289"/>
        <v>0.61765714855090437</v>
      </c>
      <c r="AB806" s="227">
        <f t="shared" si="290"/>
        <v>0.25163174476646577</v>
      </c>
      <c r="AC806" s="227">
        <v>800</v>
      </c>
      <c r="AD806" s="227" t="str">
        <f t="shared" si="291"/>
        <v>NA</v>
      </c>
      <c r="AE806" s="227" t="e">
        <f t="shared" si="292"/>
        <v>#VALUE!</v>
      </c>
      <c r="AF806" s="227" t="e">
        <f t="shared" si="293"/>
        <v>#VALUE!</v>
      </c>
      <c r="AG806" s="227">
        <f t="shared" si="294"/>
        <v>-0.81447727533974279</v>
      </c>
      <c r="AH806" s="227">
        <f t="shared" si="295"/>
        <v>0.44845187155530419</v>
      </c>
      <c r="AI806" s="227">
        <v>800</v>
      </c>
      <c r="AJ806" s="227" t="str">
        <f t="shared" si="296"/>
        <v>NA</v>
      </c>
      <c r="AK806" s="227" t="e">
        <f t="shared" si="297"/>
        <v>#VALUE!</v>
      </c>
      <c r="AL806" s="227" t="e">
        <f t="shared" si="298"/>
        <v>#VALUE!</v>
      </c>
      <c r="AM806" s="227">
        <f t="shared" si="299"/>
        <v>4.1255348669305913E-2</v>
      </c>
      <c r="AN806" s="227">
        <f t="shared" si="300"/>
        <v>0.32477005511513274</v>
      </c>
      <c r="AO806" s="227">
        <v>800</v>
      </c>
      <c r="AP806" s="227" t="str">
        <f t="shared" si="301"/>
        <v>NA</v>
      </c>
      <c r="AQ806" s="227" t="e">
        <f t="shared" si="302"/>
        <v>#VALUE!</v>
      </c>
      <c r="AR806" s="227" t="e">
        <f t="shared" si="303"/>
        <v>#VALUE!</v>
      </c>
      <c r="AS806" s="227">
        <f t="shared" si="304"/>
        <v>-0.14584526568551587</v>
      </c>
      <c r="AT806" s="227">
        <f t="shared" si="305"/>
        <v>0.51187066946995441</v>
      </c>
    </row>
    <row r="807" spans="23:46">
      <c r="W807" s="227">
        <v>801</v>
      </c>
      <c r="X807" s="227" t="str">
        <f t="shared" si="286"/>
        <v>NA</v>
      </c>
      <c r="Y807" s="227" t="e">
        <f t="shared" si="287"/>
        <v>#VALUE!</v>
      </c>
      <c r="Z807" s="227" t="e">
        <f t="shared" si="288"/>
        <v>#VALUE!</v>
      </c>
      <c r="AA807" s="227">
        <f t="shared" si="289"/>
        <v>0.22139844611345072</v>
      </c>
      <c r="AB807" s="227">
        <f t="shared" si="290"/>
        <v>0.32727272727272727</v>
      </c>
      <c r="AC807" s="227">
        <v>801</v>
      </c>
      <c r="AD807" s="227" t="str">
        <f t="shared" si="291"/>
        <v>NA</v>
      </c>
      <c r="AE807" s="227" t="e">
        <f t="shared" si="292"/>
        <v>#VALUE!</v>
      </c>
      <c r="AF807" s="227" t="e">
        <f t="shared" si="293"/>
        <v>#VALUE!</v>
      </c>
      <c r="AG807" s="227">
        <f t="shared" si="294"/>
        <v>-0.53096256889391602</v>
      </c>
      <c r="AH807" s="227">
        <f t="shared" si="295"/>
        <v>0.16493716510947734</v>
      </c>
      <c r="AI807" s="227">
        <v>801</v>
      </c>
      <c r="AJ807" s="227" t="str">
        <f t="shared" si="296"/>
        <v>NA</v>
      </c>
      <c r="AK807" s="227" t="e">
        <f t="shared" si="297"/>
        <v>#VALUE!</v>
      </c>
      <c r="AL807" s="227" t="e">
        <f t="shared" si="298"/>
        <v>#VALUE!</v>
      </c>
      <c r="AM807" s="227">
        <f t="shared" si="299"/>
        <v>-0.39690374311060844</v>
      </c>
      <c r="AN807" s="227">
        <f t="shared" si="300"/>
        <v>0.76292914689504698</v>
      </c>
      <c r="AO807" s="227">
        <v>801</v>
      </c>
      <c r="AP807" s="227" t="str">
        <f t="shared" si="301"/>
        <v>NA</v>
      </c>
      <c r="AQ807" s="227" t="e">
        <f t="shared" si="302"/>
        <v>#VALUE!</v>
      </c>
      <c r="AR807" s="227" t="e">
        <f t="shared" si="303"/>
        <v>#VALUE!</v>
      </c>
      <c r="AS807" s="227">
        <f t="shared" si="304"/>
        <v>-0.41666666666666669</v>
      </c>
      <c r="AT807" s="227">
        <f t="shared" si="305"/>
        <v>0.55502116982036553</v>
      </c>
    </row>
    <row r="808" spans="23:46">
      <c r="W808" s="227">
        <v>802</v>
      </c>
      <c r="X808" s="227" t="str">
        <f t="shared" si="286"/>
        <v>NA</v>
      </c>
      <c r="Y808" s="227" t="e">
        <f t="shared" si="287"/>
        <v>#VALUE!</v>
      </c>
      <c r="Z808" s="227" t="e">
        <f t="shared" si="288"/>
        <v>#VALUE!</v>
      </c>
      <c r="AA808" s="227">
        <f t="shared" si="289"/>
        <v>-0.76250585770016233</v>
      </c>
      <c r="AB808" s="227">
        <f t="shared" si="290"/>
        <v>6.3636363636363658E-2</v>
      </c>
      <c r="AC808" s="227">
        <v>802</v>
      </c>
      <c r="AD808" s="227" t="str">
        <f t="shared" si="291"/>
        <v>NA</v>
      </c>
      <c r="AE808" s="227" t="e">
        <f t="shared" si="292"/>
        <v>#VALUE!</v>
      </c>
      <c r="AF808" s="227" t="e">
        <f t="shared" si="293"/>
        <v>#VALUE!</v>
      </c>
      <c r="AG808" s="227">
        <f t="shared" si="294"/>
        <v>-0.24744786244808903</v>
      </c>
      <c r="AH808" s="227">
        <f t="shared" si="295"/>
        <v>-0.11857754133634957</v>
      </c>
      <c r="AI808" s="227">
        <v>802</v>
      </c>
      <c r="AJ808" s="227" t="str">
        <f t="shared" si="296"/>
        <v>NA</v>
      </c>
      <c r="AK808" s="227" t="e">
        <f t="shared" si="297"/>
        <v>#VALUE!</v>
      </c>
      <c r="AL808" s="227" t="e">
        <f t="shared" si="298"/>
        <v>#VALUE!</v>
      </c>
      <c r="AM808" s="227">
        <f t="shared" si="299"/>
        <v>-0.37735849056603776</v>
      </c>
      <c r="AN808" s="227">
        <f t="shared" si="300"/>
        <v>0.40832105945995373</v>
      </c>
      <c r="AO808" s="227">
        <v>802</v>
      </c>
      <c r="AP808" s="227" t="str">
        <f t="shared" si="301"/>
        <v>NA</v>
      </c>
      <c r="AQ808" s="227" t="e">
        <f t="shared" si="302"/>
        <v>#VALUE!</v>
      </c>
      <c r="AR808" s="227" t="e">
        <f t="shared" si="303"/>
        <v>#VALUE!</v>
      </c>
      <c r="AS808" s="227">
        <f t="shared" si="304"/>
        <v>-0.20370370370370372</v>
      </c>
      <c r="AT808" s="227">
        <f t="shared" si="305"/>
        <v>-0.23976742808782125</v>
      </c>
    </row>
    <row r="809" spans="23:46">
      <c r="W809" s="227">
        <v>803</v>
      </c>
      <c r="X809" s="227" t="str">
        <f t="shared" si="286"/>
        <v>NA</v>
      </c>
      <c r="Y809" s="227" t="e">
        <f t="shared" si="287"/>
        <v>#VALUE!</v>
      </c>
      <c r="Z809" s="227" t="e">
        <f t="shared" si="288"/>
        <v>#VALUE!</v>
      </c>
      <c r="AA809" s="227">
        <f t="shared" si="289"/>
        <v>-0.25358983848622452</v>
      </c>
      <c r="AB809" s="227">
        <f t="shared" si="290"/>
        <v>-0.2</v>
      </c>
      <c r="AC809" s="227">
        <v>803</v>
      </c>
      <c r="AD809" s="227" t="str">
        <f t="shared" si="291"/>
        <v>NA</v>
      </c>
      <c r="AE809" s="227" t="e">
        <f t="shared" si="292"/>
        <v>#VALUE!</v>
      </c>
      <c r="AF809" s="227" t="e">
        <f t="shared" si="293"/>
        <v>#VALUE!</v>
      </c>
      <c r="AG809" s="227">
        <f t="shared" si="294"/>
        <v>3.6066843997737796E-2</v>
      </c>
      <c r="AH809" s="227">
        <f t="shared" si="295"/>
        <v>-0.40209224778217639</v>
      </c>
      <c r="AI809" s="227">
        <v>803</v>
      </c>
      <c r="AJ809" s="227" t="str">
        <f t="shared" si="296"/>
        <v>NA</v>
      </c>
      <c r="AK809" s="227" t="e">
        <f t="shared" si="297"/>
        <v>#VALUE!</v>
      </c>
      <c r="AL809" s="227" t="e">
        <f t="shared" si="298"/>
        <v>#VALUE!</v>
      </c>
      <c r="AM809" s="227">
        <f t="shared" si="299"/>
        <v>-0.21698113207547171</v>
      </c>
      <c r="AN809" s="227">
        <f t="shared" si="300"/>
        <v>-0.19021539081052663</v>
      </c>
      <c r="AO809" s="227">
        <v>803</v>
      </c>
      <c r="AP809" s="227" t="str">
        <f t="shared" si="301"/>
        <v>NA</v>
      </c>
      <c r="AQ809" s="227" t="e">
        <f t="shared" si="302"/>
        <v>#VALUE!</v>
      </c>
      <c r="AR809" s="227" t="e">
        <f t="shared" si="303"/>
        <v>#VALUE!</v>
      </c>
      <c r="AS809" s="227">
        <f t="shared" si="304"/>
        <v>9.2592592592592587E-3</v>
      </c>
      <c r="AT809" s="227">
        <f t="shared" si="305"/>
        <v>-0.96544397400399196</v>
      </c>
    </row>
    <row r="810" spans="23:46">
      <c r="W810" s="227">
        <v>804</v>
      </c>
      <c r="X810" s="227" t="str">
        <f t="shared" si="286"/>
        <v>NA</v>
      </c>
      <c r="Y810" s="227" t="e">
        <f t="shared" si="287"/>
        <v>#VALUE!</v>
      </c>
      <c r="Z810" s="227" t="e">
        <f t="shared" si="288"/>
        <v>#VALUE!</v>
      </c>
      <c r="AA810" s="227">
        <f t="shared" si="289"/>
        <v>0.73031446532738842</v>
      </c>
      <c r="AB810" s="227">
        <f t="shared" si="290"/>
        <v>-0.46363636363636362</v>
      </c>
      <c r="AC810" s="227">
        <v>804</v>
      </c>
      <c r="AD810" s="227" t="str">
        <f t="shared" si="291"/>
        <v>NA</v>
      </c>
      <c r="AE810" s="227" t="e">
        <f t="shared" si="292"/>
        <v>#VALUE!</v>
      </c>
      <c r="AF810" s="227" t="e">
        <f t="shared" si="293"/>
        <v>#VALUE!</v>
      </c>
      <c r="AG810" s="227">
        <f t="shared" si="294"/>
        <v>0.31958155044356473</v>
      </c>
      <c r="AH810" s="227">
        <f t="shared" si="295"/>
        <v>-0.68560695422800333</v>
      </c>
      <c r="AI810" s="227">
        <v>804</v>
      </c>
      <c r="AJ810" s="227" t="str">
        <f t="shared" si="296"/>
        <v>NA</v>
      </c>
      <c r="AK810" s="227" t="e">
        <f t="shared" si="297"/>
        <v>#VALUE!</v>
      </c>
      <c r="AL810" s="227" t="e">
        <f t="shared" si="298"/>
        <v>#VALUE!</v>
      </c>
      <c r="AM810" s="227">
        <f t="shared" si="299"/>
        <v>-5.6603773584905648E-2</v>
      </c>
      <c r="AN810" s="227">
        <f t="shared" si="300"/>
        <v>-0.78875184108100704</v>
      </c>
      <c r="AO810" s="227">
        <v>804</v>
      </c>
      <c r="AP810" s="227" t="str">
        <f t="shared" si="301"/>
        <v>NA</v>
      </c>
      <c r="AQ810" s="227" t="e">
        <f t="shared" si="302"/>
        <v>#VALUE!</v>
      </c>
      <c r="AR810" s="227" t="e">
        <f t="shared" si="303"/>
        <v>#VALUE!</v>
      </c>
      <c r="AS810" s="227">
        <f t="shared" si="304"/>
        <v>0.22222222222222221</v>
      </c>
      <c r="AT810" s="227">
        <f t="shared" si="305"/>
        <v>-0.17065537609580511</v>
      </c>
    </row>
    <row r="811" spans="23:46">
      <c r="W811" s="227">
        <v>805</v>
      </c>
      <c r="X811" s="227" t="str">
        <f t="shared" si="286"/>
        <v>NA</v>
      </c>
      <c r="Y811" s="227" t="e">
        <f t="shared" si="287"/>
        <v>#VALUE!</v>
      </c>
      <c r="Z811" s="227" t="e">
        <f t="shared" si="288"/>
        <v>#VALUE!</v>
      </c>
      <c r="AA811" s="227">
        <f t="shared" si="289"/>
        <v>0.24510476570060283</v>
      </c>
      <c r="AB811" s="227">
        <f t="shared" si="290"/>
        <v>0.12092063808383574</v>
      </c>
      <c r="AC811" s="227">
        <v>805</v>
      </c>
      <c r="AD811" s="227" t="str">
        <f t="shared" si="291"/>
        <v>NA</v>
      </c>
      <c r="AE811" s="227" t="e">
        <f t="shared" si="292"/>
        <v>#VALUE!</v>
      </c>
      <c r="AF811" s="227" t="e">
        <f t="shared" si="293"/>
        <v>#VALUE!</v>
      </c>
      <c r="AG811" s="227">
        <f t="shared" si="294"/>
        <v>0.46226415094339623</v>
      </c>
      <c r="AH811" s="227">
        <f t="shared" si="295"/>
        <v>-0.72519329783844322</v>
      </c>
      <c r="AI811" s="227">
        <v>805</v>
      </c>
      <c r="AJ811" s="227" t="str">
        <f t="shared" si="296"/>
        <v>NA</v>
      </c>
      <c r="AK811" s="227" t="e">
        <f t="shared" si="297"/>
        <v>#VALUE!</v>
      </c>
      <c r="AL811" s="227" t="e">
        <f t="shared" si="298"/>
        <v>#VALUE!</v>
      </c>
      <c r="AM811" s="227">
        <f t="shared" si="299"/>
        <v>0.10377358490566038</v>
      </c>
      <c r="AN811" s="227">
        <f t="shared" si="300"/>
        <v>-0.61271170864851277</v>
      </c>
      <c r="AO811" s="227">
        <v>805</v>
      </c>
      <c r="AP811" s="227" t="str">
        <f t="shared" si="301"/>
        <v>NA</v>
      </c>
      <c r="AQ811" s="227" t="e">
        <f t="shared" si="302"/>
        <v>#VALUE!</v>
      </c>
      <c r="AR811" s="227" t="e">
        <f t="shared" si="303"/>
        <v>#VALUE!</v>
      </c>
      <c r="AS811" s="227">
        <f t="shared" si="304"/>
        <v>0.43518518518518517</v>
      </c>
      <c r="AT811" s="227">
        <f t="shared" si="305"/>
        <v>0.62413322181238173</v>
      </c>
    </row>
    <row r="812" spans="23:46">
      <c r="W812" s="227">
        <v>806</v>
      </c>
      <c r="X812" s="227" t="str">
        <f t="shared" si="286"/>
        <v>NA</v>
      </c>
      <c r="Y812" s="227" t="e">
        <f t="shared" si="287"/>
        <v>#VALUE!</v>
      </c>
      <c r="Z812" s="227" t="e">
        <f t="shared" si="288"/>
        <v>#VALUE!</v>
      </c>
      <c r="AA812" s="227">
        <f t="shared" si="289"/>
        <v>-0.47516317447664658</v>
      </c>
      <c r="AB812" s="227">
        <f t="shared" si="290"/>
        <v>0.84118857826108506</v>
      </c>
      <c r="AC812" s="227">
        <v>806</v>
      </c>
      <c r="AD812" s="227" t="str">
        <f t="shared" si="291"/>
        <v>NA</v>
      </c>
      <c r="AE812" s="227" t="e">
        <f t="shared" si="292"/>
        <v>#VALUE!</v>
      </c>
      <c r="AF812" s="227" t="e">
        <f t="shared" si="293"/>
        <v>#VALUE!</v>
      </c>
      <c r="AG812" s="227">
        <f t="shared" si="294"/>
        <v>0.35849056603773588</v>
      </c>
      <c r="AH812" s="227">
        <f t="shared" si="295"/>
        <v>-0.33790500648695604</v>
      </c>
      <c r="AI812" s="227">
        <v>806</v>
      </c>
      <c r="AJ812" s="227" t="str">
        <f t="shared" si="296"/>
        <v>NA</v>
      </c>
      <c r="AK812" s="227" t="e">
        <f t="shared" si="297"/>
        <v>#VALUE!</v>
      </c>
      <c r="AL812" s="227" t="e">
        <f t="shared" si="298"/>
        <v>#VALUE!</v>
      </c>
      <c r="AM812" s="227">
        <f t="shared" si="299"/>
        <v>0.26415094339622641</v>
      </c>
      <c r="AN812" s="227">
        <f t="shared" si="300"/>
        <v>-1.4175258378032463E-2</v>
      </c>
      <c r="AO812" s="227">
        <v>806</v>
      </c>
      <c r="AP812" s="227" t="str">
        <f t="shared" si="301"/>
        <v>NA</v>
      </c>
      <c r="AQ812" s="227" t="e">
        <f t="shared" si="302"/>
        <v>#VALUE!</v>
      </c>
      <c r="AR812" s="227" t="e">
        <f t="shared" si="303"/>
        <v>#VALUE!</v>
      </c>
      <c r="AS812" s="227">
        <f t="shared" si="304"/>
        <v>9.5251732212018214E-2</v>
      </c>
      <c r="AT812" s="227">
        <f t="shared" si="305"/>
        <v>0.46127713599645681</v>
      </c>
    </row>
    <row r="813" spans="23:46">
      <c r="W813" s="227">
        <v>807</v>
      </c>
      <c r="X813" s="227" t="str">
        <f t="shared" si="286"/>
        <v>NA</v>
      </c>
      <c r="Y813" s="227" t="e">
        <f t="shared" si="287"/>
        <v>#VALUE!</v>
      </c>
      <c r="Z813" s="227" t="e">
        <f t="shared" si="288"/>
        <v>#VALUE!</v>
      </c>
      <c r="AA813" s="227">
        <f t="shared" si="289"/>
        <v>-0.24545454545454548</v>
      </c>
      <c r="AB813" s="227">
        <f t="shared" si="290"/>
        <v>-8.3951165414911877E-2</v>
      </c>
      <c r="AC813" s="227">
        <v>807</v>
      </c>
      <c r="AD813" s="227" t="str">
        <f t="shared" si="291"/>
        <v>NA</v>
      </c>
      <c r="AE813" s="227" t="e">
        <f t="shared" si="292"/>
        <v>#VALUE!</v>
      </c>
      <c r="AF813" s="227" t="e">
        <f t="shared" si="293"/>
        <v>#VALUE!</v>
      </c>
      <c r="AG813" s="227">
        <f t="shared" si="294"/>
        <v>0.25471698113207547</v>
      </c>
      <c r="AH813" s="227">
        <f t="shared" si="295"/>
        <v>4.9383284864531307E-2</v>
      </c>
      <c r="AI813" s="227">
        <v>807</v>
      </c>
      <c r="AJ813" s="227" t="str">
        <f t="shared" si="296"/>
        <v>NA</v>
      </c>
      <c r="AK813" s="227" t="e">
        <f t="shared" si="297"/>
        <v>#VALUE!</v>
      </c>
      <c r="AL813" s="227" t="e">
        <f t="shared" si="298"/>
        <v>#VALUE!</v>
      </c>
      <c r="AM813" s="227">
        <f t="shared" si="299"/>
        <v>0.42452830188679247</v>
      </c>
      <c r="AN813" s="227">
        <f t="shared" si="300"/>
        <v>0.58436119189244795</v>
      </c>
      <c r="AO813" s="227">
        <v>807</v>
      </c>
      <c r="AP813" s="227" t="str">
        <f t="shared" si="301"/>
        <v>NA</v>
      </c>
      <c r="AQ813" s="227" t="e">
        <f t="shared" si="302"/>
        <v>#VALUE!</v>
      </c>
      <c r="AR813" s="227" t="e">
        <f t="shared" si="303"/>
        <v>#VALUE!</v>
      </c>
      <c r="AS813" s="227">
        <f t="shared" si="304"/>
        <v>-0.48657390273320561</v>
      </c>
      <c r="AT813" s="227">
        <f t="shared" si="305"/>
        <v>-0.12054849894876704</v>
      </c>
    </row>
    <row r="814" spans="23:46">
      <c r="W814" s="227">
        <v>808</v>
      </c>
      <c r="X814" s="227" t="str">
        <f t="shared" si="286"/>
        <v>NA</v>
      </c>
      <c r="Y814" s="227" t="e">
        <f t="shared" si="287"/>
        <v>#VALUE!</v>
      </c>
      <c r="Z814" s="227" t="e">
        <f t="shared" si="288"/>
        <v>#VALUE!</v>
      </c>
      <c r="AA814" s="227">
        <f t="shared" si="289"/>
        <v>1.8181818181818181E-2</v>
      </c>
      <c r="AB814" s="227">
        <f t="shared" si="290"/>
        <v>-0.93214453077147497</v>
      </c>
      <c r="AC814" s="227">
        <v>808</v>
      </c>
      <c r="AD814" s="227" t="str">
        <f t="shared" si="291"/>
        <v>NA</v>
      </c>
      <c r="AE814" s="227" t="e">
        <f t="shared" si="292"/>
        <v>#VALUE!</v>
      </c>
      <c r="AF814" s="227" t="e">
        <f t="shared" si="293"/>
        <v>#VALUE!</v>
      </c>
      <c r="AG814" s="227">
        <f t="shared" si="294"/>
        <v>0.15094339622641512</v>
      </c>
      <c r="AH814" s="227">
        <f t="shared" si="295"/>
        <v>0.43667157621601843</v>
      </c>
      <c r="AI814" s="227">
        <v>808</v>
      </c>
      <c r="AJ814" s="227" t="str">
        <f t="shared" si="296"/>
        <v>NA</v>
      </c>
      <c r="AK814" s="227" t="e">
        <f t="shared" si="297"/>
        <v>#VALUE!</v>
      </c>
      <c r="AL814" s="227" t="e">
        <f t="shared" si="298"/>
        <v>#VALUE!</v>
      </c>
      <c r="AM814" s="227">
        <f t="shared" si="299"/>
        <v>0.26803342199886893</v>
      </c>
      <c r="AN814" s="227">
        <f t="shared" si="300"/>
        <v>0.63405882578330752</v>
      </c>
      <c r="AO814" s="227">
        <v>808</v>
      </c>
      <c r="AP814" s="227" t="str">
        <f t="shared" si="301"/>
        <v>NA</v>
      </c>
      <c r="AQ814" s="227" t="e">
        <f t="shared" si="302"/>
        <v>#VALUE!</v>
      </c>
      <c r="AR814" s="227" t="e">
        <f t="shared" si="303"/>
        <v>#VALUE!</v>
      </c>
      <c r="AS814" s="227">
        <f t="shared" si="304"/>
        <v>-0.58957719581637369</v>
      </c>
      <c r="AT814" s="227">
        <f t="shared" si="305"/>
        <v>-0.42592592592592593</v>
      </c>
    </row>
    <row r="815" spans="23:46">
      <c r="W815" s="227">
        <v>809</v>
      </c>
      <c r="X815" s="227" t="str">
        <f t="shared" si="286"/>
        <v>NA</v>
      </c>
      <c r="Y815" s="227" t="e">
        <f t="shared" si="287"/>
        <v>#VALUE!</v>
      </c>
      <c r="Z815" s="227" t="e">
        <f t="shared" si="288"/>
        <v>#VALUE!</v>
      </c>
      <c r="AA815" s="227">
        <f t="shared" si="289"/>
        <v>0.2818181818181818</v>
      </c>
      <c r="AB815" s="227">
        <f t="shared" si="290"/>
        <v>5.175977304213808E-2</v>
      </c>
      <c r="AC815" s="227">
        <v>809</v>
      </c>
      <c r="AD815" s="227" t="str">
        <f t="shared" si="291"/>
        <v>NA</v>
      </c>
      <c r="AE815" s="227" t="e">
        <f t="shared" si="292"/>
        <v>#VALUE!</v>
      </c>
      <c r="AF815" s="227" t="e">
        <f t="shared" si="293"/>
        <v>#VALUE!</v>
      </c>
      <c r="AG815" s="227">
        <f t="shared" si="294"/>
        <v>4.7169811320754707E-2</v>
      </c>
      <c r="AH815" s="227">
        <f t="shared" si="295"/>
        <v>0.82395986756750583</v>
      </c>
      <c r="AI815" s="227">
        <v>809</v>
      </c>
      <c r="AJ815" s="227" t="str">
        <f t="shared" si="296"/>
        <v>NA</v>
      </c>
      <c r="AK815" s="227" t="e">
        <f t="shared" si="297"/>
        <v>#VALUE!</v>
      </c>
      <c r="AL815" s="227" t="e">
        <f t="shared" si="298"/>
        <v>#VALUE!</v>
      </c>
      <c r="AM815" s="227">
        <f t="shared" si="299"/>
        <v>-0.17012566978104537</v>
      </c>
      <c r="AN815" s="227">
        <f t="shared" si="300"/>
        <v>0.19589973400339322</v>
      </c>
      <c r="AO815" s="227">
        <v>809</v>
      </c>
      <c r="AP815" s="227" t="str">
        <f t="shared" si="301"/>
        <v>NA</v>
      </c>
      <c r="AQ815" s="227" t="e">
        <f t="shared" si="302"/>
        <v>#VALUE!</v>
      </c>
      <c r="AR815" s="227" t="e">
        <f t="shared" si="303"/>
        <v>#VALUE!</v>
      </c>
      <c r="AS815" s="227">
        <f t="shared" si="304"/>
        <v>0.20521140209181316</v>
      </c>
      <c r="AT815" s="227">
        <f t="shared" si="305"/>
        <v>-0.21296296296296297</v>
      </c>
    </row>
    <row r="816" spans="23:46">
      <c r="W816" s="227">
        <v>810</v>
      </c>
      <c r="X816" s="227" t="str">
        <f t="shared" si="286"/>
        <v>NA</v>
      </c>
      <c r="Y816" s="227" t="e">
        <f t="shared" si="287"/>
        <v>#VALUE!</v>
      </c>
      <c r="Z816" s="227" t="e">
        <f t="shared" si="288"/>
        <v>#VALUE!</v>
      </c>
      <c r="AA816" s="227">
        <f t="shared" si="289"/>
        <v>0.37581587238323283</v>
      </c>
      <c r="AB816" s="227">
        <f t="shared" si="290"/>
        <v>0.74184127616767148</v>
      </c>
      <c r="AC816" s="227">
        <v>810</v>
      </c>
      <c r="AD816" s="227" t="str">
        <f t="shared" si="291"/>
        <v>NA</v>
      </c>
      <c r="AE816" s="227" t="e">
        <f t="shared" si="292"/>
        <v>#VALUE!</v>
      </c>
      <c r="AF816" s="227" t="e">
        <f t="shared" si="293"/>
        <v>#VALUE!</v>
      </c>
      <c r="AG816" s="227">
        <f t="shared" si="294"/>
        <v>-5.6603773584905662E-2</v>
      </c>
      <c r="AH816" s="227">
        <f t="shared" si="295"/>
        <v>0.78875184108100693</v>
      </c>
      <c r="AI816" s="227">
        <v>810</v>
      </c>
      <c r="AJ816" s="227" t="str">
        <f t="shared" si="296"/>
        <v>NA</v>
      </c>
      <c r="AK816" s="227" t="e">
        <f t="shared" si="297"/>
        <v>#VALUE!</v>
      </c>
      <c r="AL816" s="227" t="e">
        <f t="shared" si="298"/>
        <v>#VALUE!</v>
      </c>
      <c r="AM816" s="227">
        <f t="shared" si="299"/>
        <v>-0.60828476156095967</v>
      </c>
      <c r="AN816" s="227">
        <f t="shared" si="300"/>
        <v>-0.24225935777652108</v>
      </c>
      <c r="AO816" s="227">
        <v>810</v>
      </c>
      <c r="AP816" s="227" t="str">
        <f t="shared" si="301"/>
        <v>NA</v>
      </c>
      <c r="AQ816" s="227" t="e">
        <f t="shared" si="302"/>
        <v>#VALUE!</v>
      </c>
      <c r="AR816" s="227" t="e">
        <f t="shared" si="303"/>
        <v>#VALUE!</v>
      </c>
      <c r="AS816" s="227">
        <f t="shared" si="304"/>
        <v>1</v>
      </c>
      <c r="AT816" s="227">
        <f t="shared" si="305"/>
        <v>0</v>
      </c>
    </row>
    <row r="817" spans="23:46">
      <c r="W817" s="227">
        <v>811</v>
      </c>
      <c r="X817" s="227" t="str">
        <f t="shared" si="286"/>
        <v>NA</v>
      </c>
      <c r="Y817" s="227" t="e">
        <f t="shared" si="287"/>
        <v>#VALUE!</v>
      </c>
      <c r="Z817" s="227" t="e">
        <f t="shared" si="288"/>
        <v>#VALUE!</v>
      </c>
      <c r="AA817" s="227">
        <f t="shared" si="289"/>
        <v>-0.3444520677940166</v>
      </c>
      <c r="AB817" s="227">
        <f t="shared" si="290"/>
        <v>2.1573335990422049E-2</v>
      </c>
      <c r="AC817" s="227">
        <v>811</v>
      </c>
      <c r="AD817" s="227" t="str">
        <f t="shared" si="291"/>
        <v>NA</v>
      </c>
      <c r="AE817" s="227" t="e">
        <f t="shared" si="292"/>
        <v>#VALUE!</v>
      </c>
      <c r="AF817" s="227" t="e">
        <f t="shared" si="293"/>
        <v>#VALUE!</v>
      </c>
      <c r="AG817" s="227">
        <f t="shared" si="294"/>
        <v>-0.16037735849056603</v>
      </c>
      <c r="AH817" s="227">
        <f t="shared" si="295"/>
        <v>0.40146354972951975</v>
      </c>
      <c r="AI817" s="227">
        <v>811</v>
      </c>
      <c r="AJ817" s="227" t="str">
        <f t="shared" si="296"/>
        <v>NA</v>
      </c>
      <c r="AK817" s="227" t="e">
        <f t="shared" si="297"/>
        <v>#VALUE!</v>
      </c>
      <c r="AL817" s="227" t="e">
        <f t="shared" si="298"/>
        <v>#VALUE!</v>
      </c>
      <c r="AM817" s="227">
        <f t="shared" si="299"/>
        <v>-0.61956921837894674</v>
      </c>
      <c r="AN817" s="227">
        <f t="shared" si="300"/>
        <v>-0.43396226415094341</v>
      </c>
      <c r="AO817" s="227">
        <v>811</v>
      </c>
      <c r="AP817" s="227" t="str">
        <f t="shared" si="301"/>
        <v>NA</v>
      </c>
      <c r="AQ817" s="227" t="e">
        <f t="shared" si="302"/>
        <v>#VALUE!</v>
      </c>
      <c r="AR817" s="227" t="e">
        <f t="shared" si="303"/>
        <v>#VALUE!</v>
      </c>
      <c r="AS817" s="227">
        <f t="shared" si="304"/>
        <v>0.20521140209181316</v>
      </c>
      <c r="AT817" s="227">
        <f t="shared" si="305"/>
        <v>0.21296296296296297</v>
      </c>
    </row>
    <row r="818" spans="23:46">
      <c r="W818" s="227">
        <v>812</v>
      </c>
      <c r="X818" s="227" t="str">
        <f t="shared" si="286"/>
        <v>NA</v>
      </c>
      <c r="Y818" s="227" t="e">
        <f t="shared" si="287"/>
        <v>#VALUE!</v>
      </c>
      <c r="Z818" s="227" t="e">
        <f t="shared" si="288"/>
        <v>#VALUE!</v>
      </c>
      <c r="AA818" s="227">
        <f t="shared" si="289"/>
        <v>-0.59460352687033846</v>
      </c>
      <c r="AB818" s="227">
        <f t="shared" si="290"/>
        <v>-0.42727272727272725</v>
      </c>
      <c r="AC818" s="227">
        <v>812</v>
      </c>
      <c r="AD818" s="227" t="str">
        <f t="shared" si="291"/>
        <v>NA</v>
      </c>
      <c r="AE818" s="227" t="e">
        <f t="shared" si="292"/>
        <v>#VALUE!</v>
      </c>
      <c r="AF818" s="227" t="e">
        <f t="shared" si="293"/>
        <v>#VALUE!</v>
      </c>
      <c r="AG818" s="227">
        <f t="shared" si="294"/>
        <v>-0.26415094339622641</v>
      </c>
      <c r="AH818" s="227">
        <f t="shared" si="295"/>
        <v>1.4175258378032463E-2</v>
      </c>
      <c r="AI818" s="227">
        <v>812</v>
      </c>
      <c r="AJ818" s="227" t="str">
        <f t="shared" si="296"/>
        <v>NA</v>
      </c>
      <c r="AK818" s="227" t="e">
        <f t="shared" si="297"/>
        <v>#VALUE!</v>
      </c>
      <c r="AL818" s="227" t="e">
        <f t="shared" si="298"/>
        <v>#VALUE!</v>
      </c>
      <c r="AM818" s="227">
        <f t="shared" si="299"/>
        <v>-2.1032768108466382E-2</v>
      </c>
      <c r="AN818" s="227">
        <f t="shared" si="300"/>
        <v>-0.27358490566037735</v>
      </c>
      <c r="AO818" s="227">
        <v>812</v>
      </c>
      <c r="AP818" s="227" t="str">
        <f t="shared" si="301"/>
        <v>NA</v>
      </c>
      <c r="AQ818" s="227" t="e">
        <f t="shared" si="302"/>
        <v>#VALUE!</v>
      </c>
      <c r="AR818" s="227" t="e">
        <f t="shared" si="303"/>
        <v>#VALUE!</v>
      </c>
      <c r="AS818" s="227">
        <f t="shared" si="304"/>
        <v>-0.58957719581637369</v>
      </c>
      <c r="AT818" s="227">
        <f t="shared" si="305"/>
        <v>0.42592592592592593</v>
      </c>
    </row>
    <row r="819" spans="23:46">
      <c r="W819" s="227">
        <v>813</v>
      </c>
      <c r="X819" s="227" t="str">
        <f t="shared" si="286"/>
        <v>NA</v>
      </c>
      <c r="Y819" s="227" t="e">
        <f t="shared" si="287"/>
        <v>#VALUE!</v>
      </c>
      <c r="Z819" s="227" t="e">
        <f t="shared" si="288"/>
        <v>#VALUE!</v>
      </c>
      <c r="AA819" s="227">
        <f t="shared" si="289"/>
        <v>0.38930077694327464</v>
      </c>
      <c r="AB819" s="227">
        <f t="shared" si="290"/>
        <v>-0.16363636363636364</v>
      </c>
      <c r="AC819" s="227">
        <v>813</v>
      </c>
      <c r="AD819" s="227" t="str">
        <f t="shared" si="291"/>
        <v>NA</v>
      </c>
      <c r="AE819" s="227" t="e">
        <f t="shared" si="292"/>
        <v>#VALUE!</v>
      </c>
      <c r="AF819" s="227" t="e">
        <f t="shared" si="293"/>
        <v>#VALUE!</v>
      </c>
      <c r="AG819" s="227">
        <f t="shared" si="294"/>
        <v>-0.36792452830188677</v>
      </c>
      <c r="AH819" s="227">
        <f t="shared" si="295"/>
        <v>-0.37311303297345477</v>
      </c>
      <c r="AI819" s="227">
        <v>813</v>
      </c>
      <c r="AJ819" s="227" t="str">
        <f t="shared" si="296"/>
        <v>NA</v>
      </c>
      <c r="AK819" s="227" t="e">
        <f t="shared" si="297"/>
        <v>#VALUE!</v>
      </c>
      <c r="AL819" s="227" t="e">
        <f t="shared" si="298"/>
        <v>#VALUE!</v>
      </c>
      <c r="AM819" s="227">
        <f t="shared" si="299"/>
        <v>0.57750368216201398</v>
      </c>
      <c r="AN819" s="227">
        <f t="shared" si="300"/>
        <v>-0.1132075471698113</v>
      </c>
      <c r="AO819" s="227">
        <v>813</v>
      </c>
      <c r="AP819" s="227" t="str">
        <f t="shared" si="301"/>
        <v>NA</v>
      </c>
      <c r="AQ819" s="227" t="e">
        <f t="shared" si="302"/>
        <v>#VALUE!</v>
      </c>
      <c r="AR819" s="227" t="e">
        <f t="shared" si="303"/>
        <v>#VALUE!</v>
      </c>
      <c r="AS819" s="227">
        <f t="shared" si="304"/>
        <v>-0.48657390273320561</v>
      </c>
      <c r="AT819" s="227">
        <f t="shared" si="305"/>
        <v>0.12054849894876704</v>
      </c>
    </row>
    <row r="820" spans="23:46">
      <c r="W820" s="227">
        <v>814</v>
      </c>
      <c r="X820" s="227" t="str">
        <f t="shared" si="286"/>
        <v>NA</v>
      </c>
      <c r="Y820" s="227" t="e">
        <f t="shared" si="287"/>
        <v>#VALUE!</v>
      </c>
      <c r="Z820" s="227" t="e">
        <f t="shared" si="288"/>
        <v>#VALUE!</v>
      </c>
      <c r="AA820" s="227">
        <f t="shared" si="289"/>
        <v>0.62679491924311237</v>
      </c>
      <c r="AB820" s="227">
        <f t="shared" si="290"/>
        <v>0.1</v>
      </c>
      <c r="AC820" s="227">
        <v>814</v>
      </c>
      <c r="AD820" s="227" t="str">
        <f t="shared" si="291"/>
        <v>NA</v>
      </c>
      <c r="AE820" s="227" t="e">
        <f t="shared" si="292"/>
        <v>#VALUE!</v>
      </c>
      <c r="AF820" s="227" t="e">
        <f t="shared" si="293"/>
        <v>#VALUE!</v>
      </c>
      <c r="AG820" s="227">
        <f t="shared" si="294"/>
        <v>-0.47169811320754718</v>
      </c>
      <c r="AH820" s="227">
        <f t="shared" si="295"/>
        <v>-0.76040132432494212</v>
      </c>
      <c r="AI820" s="227">
        <v>814</v>
      </c>
      <c r="AJ820" s="227" t="str">
        <f t="shared" si="296"/>
        <v>NA</v>
      </c>
      <c r="AK820" s="227" t="e">
        <f t="shared" si="297"/>
        <v>#VALUE!</v>
      </c>
      <c r="AL820" s="227" t="e">
        <f t="shared" si="298"/>
        <v>#VALUE!</v>
      </c>
      <c r="AM820" s="227">
        <f t="shared" si="299"/>
        <v>0.82395986756750583</v>
      </c>
      <c r="AN820" s="227">
        <f t="shared" si="300"/>
        <v>4.716981132075472E-2</v>
      </c>
      <c r="AO820" s="227">
        <v>814</v>
      </c>
      <c r="AP820" s="227" t="str">
        <f t="shared" si="301"/>
        <v>NA</v>
      </c>
      <c r="AQ820" s="227" t="e">
        <f t="shared" si="302"/>
        <v>#VALUE!</v>
      </c>
      <c r="AR820" s="227" t="e">
        <f t="shared" si="303"/>
        <v>#VALUE!</v>
      </c>
      <c r="AS820" s="227">
        <f t="shared" si="304"/>
        <v>9.5251732212018214E-2</v>
      </c>
      <c r="AT820" s="227">
        <f t="shared" si="305"/>
        <v>-0.46127713599645681</v>
      </c>
    </row>
    <row r="821" spans="23:46">
      <c r="W821" s="227">
        <v>815</v>
      </c>
      <c r="X821" s="227" t="str">
        <f t="shared" si="286"/>
        <v>NA</v>
      </c>
      <c r="Y821" s="227" t="e">
        <f t="shared" si="287"/>
        <v>#VALUE!</v>
      </c>
      <c r="Z821" s="227" t="e">
        <f t="shared" si="288"/>
        <v>#VALUE!</v>
      </c>
      <c r="AA821" s="227">
        <f t="shared" si="289"/>
        <v>-0.35710938457050079</v>
      </c>
      <c r="AB821" s="227">
        <f t="shared" si="290"/>
        <v>0.36363636363636365</v>
      </c>
      <c r="AC821" s="227">
        <v>815</v>
      </c>
      <c r="AD821" s="227" t="str">
        <f t="shared" si="291"/>
        <v>NA</v>
      </c>
      <c r="AE821" s="227" t="e">
        <f t="shared" si="292"/>
        <v>#VALUE!</v>
      </c>
      <c r="AF821" s="227" t="e">
        <f t="shared" si="293"/>
        <v>#VALUE!</v>
      </c>
      <c r="AG821" s="227">
        <f t="shared" si="294"/>
        <v>-0.29380748622121683</v>
      </c>
      <c r="AH821" s="227">
        <f t="shared" si="295"/>
        <v>-0.65983289000565548</v>
      </c>
      <c r="AI821" s="227">
        <v>815</v>
      </c>
      <c r="AJ821" s="227" t="str">
        <f t="shared" si="296"/>
        <v>NA</v>
      </c>
      <c r="AK821" s="227" t="e">
        <f t="shared" si="297"/>
        <v>#VALUE!</v>
      </c>
      <c r="AL821" s="227" t="e">
        <f t="shared" si="298"/>
        <v>#VALUE!</v>
      </c>
      <c r="AM821" s="227">
        <f t="shared" si="299"/>
        <v>0.22542341729702547</v>
      </c>
      <c r="AN821" s="227">
        <f t="shared" si="300"/>
        <v>0.20754716981132076</v>
      </c>
      <c r="AO821" s="227">
        <v>815</v>
      </c>
      <c r="AP821" s="227" t="str">
        <f t="shared" si="301"/>
        <v>NA</v>
      </c>
      <c r="AQ821" s="227" t="e">
        <f t="shared" si="302"/>
        <v>#VALUE!</v>
      </c>
      <c r="AR821" s="227" t="e">
        <f t="shared" si="303"/>
        <v>#VALUE!</v>
      </c>
      <c r="AS821" s="227">
        <f t="shared" si="304"/>
        <v>0.43518518518518517</v>
      </c>
      <c r="AT821" s="227">
        <f t="shared" si="305"/>
        <v>-0.62413322181238173</v>
      </c>
    </row>
    <row r="822" spans="23:46">
      <c r="W822" s="227">
        <v>816</v>
      </c>
      <c r="X822" s="227" t="str">
        <f t="shared" si="286"/>
        <v>NA</v>
      </c>
      <c r="Y822" s="227" t="e">
        <f t="shared" si="287"/>
        <v>#VALUE!</v>
      </c>
      <c r="Z822" s="227" t="e">
        <f t="shared" si="288"/>
        <v>#VALUE!</v>
      </c>
      <c r="AA822" s="227">
        <f t="shared" si="289"/>
        <v>-0.51830984645749067</v>
      </c>
      <c r="AB822" s="227">
        <f t="shared" si="290"/>
        <v>0.15228444267305202</v>
      </c>
      <c r="AC822" s="227">
        <v>816</v>
      </c>
      <c r="AD822" s="227" t="str">
        <f t="shared" si="291"/>
        <v>NA</v>
      </c>
      <c r="AE822" s="227" t="e">
        <f t="shared" si="292"/>
        <v>#VALUE!</v>
      </c>
      <c r="AF822" s="227" t="e">
        <f t="shared" si="293"/>
        <v>#VALUE!</v>
      </c>
      <c r="AG822" s="227">
        <f t="shared" si="294"/>
        <v>-1.0292779775390004E-2</v>
      </c>
      <c r="AH822" s="227">
        <f t="shared" si="295"/>
        <v>-0.3763181835598286</v>
      </c>
      <c r="AI822" s="227">
        <v>816</v>
      </c>
      <c r="AJ822" s="227" t="str">
        <f t="shared" si="296"/>
        <v>NA</v>
      </c>
      <c r="AK822" s="227" t="e">
        <f t="shared" si="297"/>
        <v>#VALUE!</v>
      </c>
      <c r="AL822" s="227" t="e">
        <f t="shared" si="298"/>
        <v>#VALUE!</v>
      </c>
      <c r="AM822" s="227">
        <f t="shared" si="299"/>
        <v>-0.37311303297345477</v>
      </c>
      <c r="AN822" s="227">
        <f t="shared" si="300"/>
        <v>0.36792452830188677</v>
      </c>
      <c r="AO822" s="227">
        <v>816</v>
      </c>
      <c r="AP822" s="227" t="str">
        <f t="shared" si="301"/>
        <v>NA</v>
      </c>
      <c r="AQ822" s="227" t="e">
        <f t="shared" si="302"/>
        <v>#VALUE!</v>
      </c>
      <c r="AR822" s="227" t="e">
        <f t="shared" si="303"/>
        <v>#VALUE!</v>
      </c>
      <c r="AS822" s="227">
        <f t="shared" si="304"/>
        <v>0.22222222222222221</v>
      </c>
      <c r="AT822" s="227">
        <f t="shared" si="305"/>
        <v>0.17065537609580511</v>
      </c>
    </row>
    <row r="823" spans="23:46">
      <c r="W823" s="227">
        <v>817</v>
      </c>
      <c r="X823" s="227" t="str">
        <f t="shared" si="286"/>
        <v>NA</v>
      </c>
      <c r="Y823" s="227" t="e">
        <f t="shared" si="287"/>
        <v>#VALUE!</v>
      </c>
      <c r="Z823" s="227" t="e">
        <f t="shared" si="288"/>
        <v>#VALUE!</v>
      </c>
      <c r="AA823" s="227">
        <f t="shared" si="289"/>
        <v>0.2019580937197589</v>
      </c>
      <c r="AB823" s="227">
        <f t="shared" si="290"/>
        <v>-0.56798349750419752</v>
      </c>
      <c r="AC823" s="227">
        <v>817</v>
      </c>
      <c r="AD823" s="227" t="str">
        <f t="shared" si="291"/>
        <v>NA</v>
      </c>
      <c r="AE823" s="227" t="e">
        <f t="shared" si="292"/>
        <v>#VALUE!</v>
      </c>
      <c r="AF823" s="227" t="e">
        <f t="shared" si="293"/>
        <v>#VALUE!</v>
      </c>
      <c r="AG823" s="227">
        <f t="shared" si="294"/>
        <v>0.27322192667043693</v>
      </c>
      <c r="AH823" s="227">
        <f t="shared" si="295"/>
        <v>-9.2803477114001665E-2</v>
      </c>
      <c r="AI823" s="227">
        <v>817</v>
      </c>
      <c r="AJ823" s="227" t="str">
        <f t="shared" si="296"/>
        <v>NA</v>
      </c>
      <c r="AK823" s="227" t="e">
        <f t="shared" si="297"/>
        <v>#VALUE!</v>
      </c>
      <c r="AL823" s="227" t="e">
        <f t="shared" si="298"/>
        <v>#VALUE!</v>
      </c>
      <c r="AM823" s="227">
        <f t="shared" si="299"/>
        <v>-0.78870321111739494</v>
      </c>
      <c r="AN823" s="227">
        <f t="shared" si="300"/>
        <v>0.42267780733295629</v>
      </c>
      <c r="AO823" s="227">
        <v>817</v>
      </c>
      <c r="AP823" s="227" t="str">
        <f t="shared" si="301"/>
        <v>NA</v>
      </c>
      <c r="AQ823" s="227" t="e">
        <f t="shared" si="302"/>
        <v>#VALUE!</v>
      </c>
      <c r="AR823" s="227" t="e">
        <f t="shared" si="303"/>
        <v>#VALUE!</v>
      </c>
      <c r="AS823" s="227">
        <f t="shared" si="304"/>
        <v>9.2592592592592449E-3</v>
      </c>
      <c r="AT823" s="227">
        <f t="shared" si="305"/>
        <v>0.96544397400399196</v>
      </c>
    </row>
    <row r="824" spans="23:46">
      <c r="W824" s="227">
        <v>818</v>
      </c>
      <c r="X824" s="227" t="str">
        <f t="shared" si="286"/>
        <v>NA</v>
      </c>
      <c r="Y824" s="227" t="e">
        <f t="shared" si="287"/>
        <v>#VALUE!</v>
      </c>
      <c r="Z824" s="227" t="e">
        <f t="shared" si="288"/>
        <v>#VALUE!</v>
      </c>
      <c r="AA824" s="227">
        <f t="shared" si="289"/>
        <v>0.34545454545454546</v>
      </c>
      <c r="AB824" s="227">
        <f t="shared" si="290"/>
        <v>-0.28925391534197575</v>
      </c>
      <c r="AC824" s="227">
        <v>818</v>
      </c>
      <c r="AD824" s="227" t="str">
        <f t="shared" si="291"/>
        <v>NA</v>
      </c>
      <c r="AE824" s="227" t="e">
        <f t="shared" si="292"/>
        <v>#VALUE!</v>
      </c>
      <c r="AF824" s="227" t="e">
        <f t="shared" si="293"/>
        <v>#VALUE!</v>
      </c>
      <c r="AG824" s="227">
        <f t="shared" si="294"/>
        <v>0.55673663311626387</v>
      </c>
      <c r="AH824" s="227">
        <f t="shared" si="295"/>
        <v>0.1907112293318253</v>
      </c>
      <c r="AI824" s="227">
        <v>818</v>
      </c>
      <c r="AJ824" s="227" t="str">
        <f t="shared" si="296"/>
        <v>NA</v>
      </c>
      <c r="AK824" s="227" t="e">
        <f t="shared" si="297"/>
        <v>#VALUE!</v>
      </c>
      <c r="AL824" s="227" t="e">
        <f t="shared" si="298"/>
        <v>#VALUE!</v>
      </c>
      <c r="AM824" s="227">
        <f t="shared" si="299"/>
        <v>-0.35054411933748059</v>
      </c>
      <c r="AN824" s="227">
        <f t="shared" si="300"/>
        <v>-1.548128444695801E-2</v>
      </c>
      <c r="AO824" s="227">
        <v>818</v>
      </c>
      <c r="AP824" s="227" t="str">
        <f t="shared" si="301"/>
        <v>NA</v>
      </c>
      <c r="AQ824" s="227" t="e">
        <f t="shared" si="302"/>
        <v>#VALUE!</v>
      </c>
      <c r="AR824" s="227" t="e">
        <f t="shared" si="303"/>
        <v>#VALUE!</v>
      </c>
      <c r="AS824" s="227">
        <f t="shared" si="304"/>
        <v>-0.20370370370370369</v>
      </c>
      <c r="AT824" s="227">
        <f t="shared" si="305"/>
        <v>0.23976742808782131</v>
      </c>
    </row>
    <row r="825" spans="23:46">
      <c r="W825" s="227">
        <v>819</v>
      </c>
      <c r="X825" s="227" t="str">
        <f t="shared" si="286"/>
        <v>NA</v>
      </c>
      <c r="Y825" s="227" t="e">
        <f t="shared" si="287"/>
        <v>#VALUE!</v>
      </c>
      <c r="Z825" s="227" t="e">
        <f t="shared" si="288"/>
        <v>#VALUE!</v>
      </c>
      <c r="AA825" s="227">
        <f t="shared" si="289"/>
        <v>8.1818181818181845E-2</v>
      </c>
      <c r="AB825" s="227">
        <f t="shared" si="290"/>
        <v>0.69465038847163718</v>
      </c>
      <c r="AC825" s="227">
        <v>819</v>
      </c>
      <c r="AD825" s="227" t="str">
        <f t="shared" si="291"/>
        <v>NA</v>
      </c>
      <c r="AE825" s="227" t="e">
        <f t="shared" si="292"/>
        <v>#VALUE!</v>
      </c>
      <c r="AF825" s="227" t="e">
        <f t="shared" si="293"/>
        <v>#VALUE!</v>
      </c>
      <c r="AG825" s="227">
        <f t="shared" si="294"/>
        <v>0.84025133956209075</v>
      </c>
      <c r="AH825" s="227">
        <f t="shared" si="295"/>
        <v>0.4742259357776521</v>
      </c>
      <c r="AI825" s="227">
        <v>819</v>
      </c>
      <c r="AJ825" s="227" t="str">
        <f t="shared" si="296"/>
        <v>NA</v>
      </c>
      <c r="AK825" s="227" t="e">
        <f t="shared" si="297"/>
        <v>#VALUE!</v>
      </c>
      <c r="AL825" s="227" t="e">
        <f t="shared" si="298"/>
        <v>#VALUE!</v>
      </c>
      <c r="AM825" s="227">
        <f t="shared" si="299"/>
        <v>8.7614972442433547E-2</v>
      </c>
      <c r="AN825" s="227">
        <f t="shared" si="300"/>
        <v>-0.4536403762268722</v>
      </c>
      <c r="AO825" s="227">
        <v>819</v>
      </c>
      <c r="AP825" s="227" t="str">
        <f t="shared" si="301"/>
        <v>NA</v>
      </c>
      <c r="AQ825" s="227" t="e">
        <f t="shared" si="302"/>
        <v>#VALUE!</v>
      </c>
      <c r="AR825" s="227" t="e">
        <f t="shared" si="303"/>
        <v>#VALUE!</v>
      </c>
      <c r="AS825" s="227">
        <f t="shared" si="304"/>
        <v>-0.41666666666666669</v>
      </c>
      <c r="AT825" s="227">
        <f t="shared" si="305"/>
        <v>-0.55502116982036553</v>
      </c>
    </row>
    <row r="826" spans="23:46">
      <c r="W826" s="227">
        <v>820</v>
      </c>
      <c r="X826" s="227" t="str">
        <f t="shared" si="286"/>
        <v>NA</v>
      </c>
      <c r="Y826" s="227" t="e">
        <f t="shared" si="287"/>
        <v>#VALUE!</v>
      </c>
      <c r="Z826" s="227" t="e">
        <f t="shared" si="288"/>
        <v>#VALUE!</v>
      </c>
      <c r="AA826" s="227">
        <f t="shared" si="289"/>
        <v>-0.18181818181818182</v>
      </c>
      <c r="AB826" s="227">
        <f t="shared" si="290"/>
        <v>0.32144530771474961</v>
      </c>
      <c r="AC826" s="227">
        <v>820</v>
      </c>
      <c r="AD826" s="227" t="str">
        <f t="shared" si="291"/>
        <v>NA</v>
      </c>
      <c r="AE826" s="227" t="e">
        <f t="shared" si="292"/>
        <v>#VALUE!</v>
      </c>
      <c r="AF826" s="227" t="e">
        <f t="shared" si="293"/>
        <v>#VALUE!</v>
      </c>
      <c r="AG826" s="227">
        <f t="shared" si="294"/>
        <v>0.51394513891945026</v>
      </c>
      <c r="AH826" s="227">
        <f t="shared" si="295"/>
        <v>0.40566037735849059</v>
      </c>
      <c r="AI826" s="227">
        <v>820</v>
      </c>
      <c r="AJ826" s="227" t="str">
        <f t="shared" si="296"/>
        <v>NA</v>
      </c>
      <c r="AK826" s="227" t="e">
        <f t="shared" si="297"/>
        <v>#VALUE!</v>
      </c>
      <c r="AL826" s="227" t="e">
        <f t="shared" si="298"/>
        <v>#VALUE!</v>
      </c>
      <c r="AM826" s="227">
        <f t="shared" si="299"/>
        <v>0.49056603773584906</v>
      </c>
      <c r="AN826" s="227">
        <f t="shared" si="300"/>
        <v>-0.83081737729793981</v>
      </c>
      <c r="AO826" s="227">
        <v>820</v>
      </c>
      <c r="AP826" s="227" t="str">
        <f t="shared" si="301"/>
        <v>NA</v>
      </c>
      <c r="AQ826" s="227" t="e">
        <f t="shared" si="302"/>
        <v>#VALUE!</v>
      </c>
      <c r="AR826" s="227" t="e">
        <f t="shared" si="303"/>
        <v>#VALUE!</v>
      </c>
      <c r="AS826" s="227">
        <f t="shared" si="304"/>
        <v>-0.14584526568551592</v>
      </c>
      <c r="AT826" s="227">
        <f t="shared" si="305"/>
        <v>-0.51187066946995441</v>
      </c>
    </row>
    <row r="827" spans="23:46">
      <c r="W827" s="227">
        <v>821</v>
      </c>
      <c r="X827" s="227" t="str">
        <f t="shared" si="286"/>
        <v>NA</v>
      </c>
      <c r="Y827" s="227" t="e">
        <f t="shared" si="287"/>
        <v>#VALUE!</v>
      </c>
      <c r="Z827" s="227" t="e">
        <f t="shared" si="288"/>
        <v>#VALUE!</v>
      </c>
      <c r="AA827" s="227">
        <f t="shared" si="289"/>
        <v>-0.44545454545454544</v>
      </c>
      <c r="AB827" s="227">
        <f t="shared" si="290"/>
        <v>-0.66245899609886338</v>
      </c>
      <c r="AC827" s="227">
        <v>821</v>
      </c>
      <c r="AD827" s="227" t="str">
        <f t="shared" si="291"/>
        <v>NA</v>
      </c>
      <c r="AE827" s="227" t="e">
        <f t="shared" si="292"/>
        <v>#VALUE!</v>
      </c>
      <c r="AF827" s="227" t="e">
        <f t="shared" si="293"/>
        <v>#VALUE!</v>
      </c>
      <c r="AG827" s="227">
        <f t="shared" si="294"/>
        <v>0.12665684756796292</v>
      </c>
      <c r="AH827" s="227">
        <f t="shared" si="295"/>
        <v>0.30188679245283018</v>
      </c>
      <c r="AI827" s="227">
        <v>821</v>
      </c>
      <c r="AJ827" s="227" t="str">
        <f t="shared" si="296"/>
        <v>NA</v>
      </c>
      <c r="AK827" s="227" t="e">
        <f t="shared" si="297"/>
        <v>#VALUE!</v>
      </c>
      <c r="AL827" s="227" t="e">
        <f t="shared" si="298"/>
        <v>#VALUE!</v>
      </c>
      <c r="AM827" s="227">
        <f t="shared" si="299"/>
        <v>0.33018867924528306</v>
      </c>
      <c r="AN827" s="227">
        <f t="shared" si="300"/>
        <v>-0.23228092702745956</v>
      </c>
      <c r="AO827" s="227">
        <v>821</v>
      </c>
      <c r="AP827" s="227" t="str">
        <f t="shared" si="301"/>
        <v>NA</v>
      </c>
      <c r="AQ827" s="227" t="e">
        <f t="shared" si="302"/>
        <v>#VALUE!</v>
      </c>
      <c r="AR827" s="227" t="e">
        <f t="shared" si="303"/>
        <v>#VALUE!</v>
      </c>
      <c r="AS827" s="227">
        <f t="shared" si="304"/>
        <v>0.43598036925970801</v>
      </c>
      <c r="AT827" s="227">
        <f t="shared" si="305"/>
        <v>6.9954965475269415E-2</v>
      </c>
    </row>
    <row r="828" spans="23:46">
      <c r="W828" s="227">
        <v>822</v>
      </c>
      <c r="X828" s="227" t="str">
        <f t="shared" si="286"/>
        <v>NA</v>
      </c>
      <c r="Y828" s="227" t="e">
        <f t="shared" si="287"/>
        <v>#VALUE!</v>
      </c>
      <c r="Z828" s="227" t="e">
        <f t="shared" si="288"/>
        <v>#VALUE!</v>
      </c>
      <c r="AA828" s="227">
        <f t="shared" si="289"/>
        <v>7.1246987037128839E-2</v>
      </c>
      <c r="AB828" s="227">
        <f t="shared" si="290"/>
        <v>-0.29477841674730965</v>
      </c>
      <c r="AC828" s="227">
        <v>822</v>
      </c>
      <c r="AD828" s="227" t="str">
        <f t="shared" si="291"/>
        <v>NA</v>
      </c>
      <c r="AE828" s="227" t="e">
        <f t="shared" si="292"/>
        <v>#VALUE!</v>
      </c>
      <c r="AF828" s="227" t="e">
        <f t="shared" si="293"/>
        <v>#VALUE!</v>
      </c>
      <c r="AG828" s="227">
        <f t="shared" si="294"/>
        <v>-0.26063144378352426</v>
      </c>
      <c r="AH828" s="227">
        <f t="shared" si="295"/>
        <v>0.19811320754716982</v>
      </c>
      <c r="AI828" s="227">
        <v>822</v>
      </c>
      <c r="AJ828" s="227" t="str">
        <f t="shared" si="296"/>
        <v>NA</v>
      </c>
      <c r="AK828" s="227" t="e">
        <f t="shared" si="297"/>
        <v>#VALUE!</v>
      </c>
      <c r="AL828" s="227" t="e">
        <f t="shared" si="298"/>
        <v>#VALUE!</v>
      </c>
      <c r="AM828" s="227">
        <f t="shared" si="299"/>
        <v>0.169811320754717</v>
      </c>
      <c r="AN828" s="227">
        <f t="shared" si="300"/>
        <v>0.3662555232430208</v>
      </c>
      <c r="AO828" s="227">
        <v>822</v>
      </c>
      <c r="AP828" s="227" t="str">
        <f t="shared" si="301"/>
        <v>NA</v>
      </c>
      <c r="AQ828" s="227" t="e">
        <f t="shared" si="302"/>
        <v>#VALUE!</v>
      </c>
      <c r="AR828" s="227" t="e">
        <f t="shared" si="303"/>
        <v>#VALUE!</v>
      </c>
      <c r="AS828" s="227">
        <f t="shared" si="304"/>
        <v>0.65868924780838989</v>
      </c>
      <c r="AT828" s="227">
        <f t="shared" si="305"/>
        <v>0.44444444444444442</v>
      </c>
    </row>
    <row r="829" spans="23:46">
      <c r="W829" s="227">
        <v>823</v>
      </c>
      <c r="X829" s="227" t="str">
        <f t="shared" si="286"/>
        <v>NA</v>
      </c>
      <c r="Y829" s="227" t="e">
        <f t="shared" si="287"/>
        <v>#VALUE!</v>
      </c>
      <c r="Z829" s="227" t="e">
        <f t="shared" si="288"/>
        <v>#VALUE!</v>
      </c>
      <c r="AA829" s="227">
        <f t="shared" si="289"/>
        <v>0.79151492721437822</v>
      </c>
      <c r="AB829" s="227">
        <f t="shared" si="290"/>
        <v>0.42548952342993968</v>
      </c>
      <c r="AC829" s="227">
        <v>823</v>
      </c>
      <c r="AD829" s="227" t="str">
        <f t="shared" si="291"/>
        <v>NA</v>
      </c>
      <c r="AE829" s="227" t="e">
        <f t="shared" si="292"/>
        <v>#VALUE!</v>
      </c>
      <c r="AF829" s="227" t="e">
        <f t="shared" si="293"/>
        <v>#VALUE!</v>
      </c>
      <c r="AG829" s="227">
        <f t="shared" si="294"/>
        <v>-0.64791973513501167</v>
      </c>
      <c r="AH829" s="227">
        <f t="shared" si="295"/>
        <v>9.4339622641509413E-2</v>
      </c>
      <c r="AI829" s="227">
        <v>823</v>
      </c>
      <c r="AJ829" s="227" t="str">
        <f t="shared" si="296"/>
        <v>NA</v>
      </c>
      <c r="AK829" s="227" t="e">
        <f t="shared" si="297"/>
        <v>#VALUE!</v>
      </c>
      <c r="AL829" s="227" t="e">
        <f t="shared" si="298"/>
        <v>#VALUE!</v>
      </c>
      <c r="AM829" s="227">
        <f t="shared" si="299"/>
        <v>9.4339622641509413E-3</v>
      </c>
      <c r="AN829" s="227">
        <f t="shared" si="300"/>
        <v>0.96479197351350121</v>
      </c>
      <c r="AO829" s="227">
        <v>823</v>
      </c>
      <c r="AP829" s="227" t="str">
        <f t="shared" si="301"/>
        <v>NA</v>
      </c>
      <c r="AQ829" s="227" t="e">
        <f t="shared" si="302"/>
        <v>#VALUE!</v>
      </c>
      <c r="AR829" s="227" t="e">
        <f t="shared" si="303"/>
        <v>#VALUE!</v>
      </c>
      <c r="AS829" s="227">
        <f t="shared" si="304"/>
        <v>-0.13609935009979707</v>
      </c>
      <c r="AT829" s="227">
        <f t="shared" si="305"/>
        <v>0.23148148148148145</v>
      </c>
    </row>
    <row r="830" spans="23:46">
      <c r="W830" s="227">
        <v>824</v>
      </c>
      <c r="X830" s="227" t="str">
        <f t="shared" si="286"/>
        <v>NA</v>
      </c>
      <c r="Y830" s="227" t="e">
        <f t="shared" si="287"/>
        <v>#VALUE!</v>
      </c>
      <c r="Z830" s="227" t="e">
        <f t="shared" si="288"/>
        <v>#VALUE!</v>
      </c>
      <c r="AA830" s="227">
        <f t="shared" si="289"/>
        <v>-1.6095696186386843E-2</v>
      </c>
      <c r="AB830" s="227">
        <f t="shared" si="290"/>
        <v>0.26363636363636367</v>
      </c>
      <c r="AC830" s="227">
        <v>824</v>
      </c>
      <c r="AD830" s="227" t="str">
        <f t="shared" si="291"/>
        <v>NA</v>
      </c>
      <c r="AE830" s="227" t="e">
        <f t="shared" si="292"/>
        <v>#VALUE!</v>
      </c>
      <c r="AF830" s="227" t="e">
        <f t="shared" si="293"/>
        <v>#VALUE!</v>
      </c>
      <c r="AG830" s="227">
        <f t="shared" si="294"/>
        <v>-0.96479197351350121</v>
      </c>
      <c r="AH830" s="227">
        <f t="shared" si="295"/>
        <v>-9.433962264150943E-3</v>
      </c>
      <c r="AI830" s="227">
        <v>824</v>
      </c>
      <c r="AJ830" s="227" t="str">
        <f t="shared" si="296"/>
        <v>NA</v>
      </c>
      <c r="AK830" s="227" t="e">
        <f t="shared" si="297"/>
        <v>#VALUE!</v>
      </c>
      <c r="AL830" s="227" t="e">
        <f t="shared" si="298"/>
        <v>#VALUE!</v>
      </c>
      <c r="AM830" s="227">
        <f t="shared" si="299"/>
        <v>-0.15094339622641509</v>
      </c>
      <c r="AN830" s="227">
        <f t="shared" si="300"/>
        <v>0.4366715762160186</v>
      </c>
      <c r="AO830" s="227">
        <v>824</v>
      </c>
      <c r="AP830" s="227" t="str">
        <f t="shared" si="301"/>
        <v>NA</v>
      </c>
      <c r="AQ830" s="227" t="e">
        <f t="shared" si="302"/>
        <v>#VALUE!</v>
      </c>
      <c r="AR830" s="227" t="e">
        <f t="shared" si="303"/>
        <v>#VALUE!</v>
      </c>
      <c r="AS830" s="227">
        <f t="shared" si="304"/>
        <v>-0.93088794800798369</v>
      </c>
      <c r="AT830" s="227">
        <f t="shared" si="305"/>
        <v>1.8518518518518545E-2</v>
      </c>
    </row>
    <row r="831" spans="23:46">
      <c r="W831" s="227">
        <v>825</v>
      </c>
      <c r="X831" s="227" t="str">
        <f t="shared" si="286"/>
        <v>NA</v>
      </c>
      <c r="Y831" s="227" t="e">
        <f t="shared" si="287"/>
        <v>#VALUE!</v>
      </c>
      <c r="Z831" s="227" t="e">
        <f t="shared" si="288"/>
        <v>#VALUE!</v>
      </c>
      <c r="AA831" s="227">
        <f t="shared" si="289"/>
        <v>-1</v>
      </c>
      <c r="AB831" s="227">
        <f t="shared" si="290"/>
        <v>0</v>
      </c>
      <c r="AC831" s="227">
        <v>825</v>
      </c>
      <c r="AD831" s="227" t="str">
        <f t="shared" si="291"/>
        <v>NA</v>
      </c>
      <c r="AE831" s="227" t="e">
        <f t="shared" si="292"/>
        <v>#VALUE!</v>
      </c>
      <c r="AF831" s="227" t="e">
        <f t="shared" si="293"/>
        <v>#VALUE!</v>
      </c>
      <c r="AG831" s="227">
        <f t="shared" si="294"/>
        <v>-0.57750368216201398</v>
      </c>
      <c r="AH831" s="227">
        <f t="shared" si="295"/>
        <v>-0.11320754716981132</v>
      </c>
      <c r="AI831" s="227">
        <v>825</v>
      </c>
      <c r="AJ831" s="227" t="str">
        <f t="shared" si="296"/>
        <v>NA</v>
      </c>
      <c r="AK831" s="227" t="e">
        <f t="shared" si="297"/>
        <v>#VALUE!</v>
      </c>
      <c r="AL831" s="227" t="e">
        <f t="shared" si="298"/>
        <v>#VALUE!</v>
      </c>
      <c r="AM831" s="227">
        <f t="shared" si="299"/>
        <v>-0.31132075471698112</v>
      </c>
      <c r="AN831" s="227">
        <f t="shared" si="300"/>
        <v>-0.1618648740544617</v>
      </c>
      <c r="AO831" s="227">
        <v>825</v>
      </c>
      <c r="AP831" s="227" t="str">
        <f t="shared" si="301"/>
        <v>NA</v>
      </c>
      <c r="AQ831" s="227" t="e">
        <f t="shared" si="302"/>
        <v>#VALUE!</v>
      </c>
      <c r="AR831" s="227" t="e">
        <f t="shared" si="303"/>
        <v>#VALUE!</v>
      </c>
      <c r="AS831" s="227">
        <f t="shared" si="304"/>
        <v>-0.27432345408382947</v>
      </c>
      <c r="AT831" s="227">
        <f t="shared" si="305"/>
        <v>-0.19444444444444445</v>
      </c>
    </row>
    <row r="832" spans="23:46">
      <c r="W832" s="227">
        <v>826</v>
      </c>
      <c r="X832" s="227" t="str">
        <f t="shared" si="286"/>
        <v>NA</v>
      </c>
      <c r="Y832" s="227" t="e">
        <f t="shared" si="287"/>
        <v>#VALUE!</v>
      </c>
      <c r="Z832" s="227" t="e">
        <f t="shared" si="288"/>
        <v>#VALUE!</v>
      </c>
      <c r="AA832" s="227">
        <f t="shared" si="289"/>
        <v>-1.609569618638701E-2</v>
      </c>
      <c r="AB832" s="227">
        <f t="shared" si="290"/>
        <v>-0.26363636363636361</v>
      </c>
      <c r="AC832" s="227">
        <v>826</v>
      </c>
      <c r="AD832" s="227" t="str">
        <f t="shared" si="291"/>
        <v>NA</v>
      </c>
      <c r="AE832" s="227" t="e">
        <f t="shared" si="292"/>
        <v>#VALUE!</v>
      </c>
      <c r="AF832" s="227" t="e">
        <f t="shared" si="293"/>
        <v>#VALUE!</v>
      </c>
      <c r="AG832" s="227">
        <f t="shared" si="294"/>
        <v>-0.19021539081052663</v>
      </c>
      <c r="AH832" s="227">
        <f t="shared" si="295"/>
        <v>-0.21698113207547171</v>
      </c>
      <c r="AI832" s="227">
        <v>826</v>
      </c>
      <c r="AJ832" s="227" t="str">
        <f t="shared" si="296"/>
        <v>NA</v>
      </c>
      <c r="AK832" s="227" t="e">
        <f t="shared" si="297"/>
        <v>#VALUE!</v>
      </c>
      <c r="AL832" s="227" t="e">
        <f t="shared" si="298"/>
        <v>#VALUE!</v>
      </c>
      <c r="AM832" s="227">
        <f t="shared" si="299"/>
        <v>-0.47169811320754718</v>
      </c>
      <c r="AN832" s="227">
        <f t="shared" si="300"/>
        <v>-0.76040132432494212</v>
      </c>
      <c r="AO832" s="227">
        <v>826</v>
      </c>
      <c r="AP832" s="227" t="str">
        <f t="shared" si="301"/>
        <v>NA</v>
      </c>
      <c r="AQ832" s="227" t="e">
        <f t="shared" si="302"/>
        <v>#VALUE!</v>
      </c>
      <c r="AR832" s="227" t="e">
        <f t="shared" si="303"/>
        <v>#VALUE!</v>
      </c>
      <c r="AS832" s="227">
        <f t="shared" si="304"/>
        <v>0.52046514382435727</v>
      </c>
      <c r="AT832" s="227">
        <f t="shared" si="305"/>
        <v>-0.40740740740740738</v>
      </c>
    </row>
    <row r="833" spans="23:46">
      <c r="W833" s="227">
        <v>827</v>
      </c>
      <c r="X833" s="227" t="str">
        <f t="shared" si="286"/>
        <v>NA</v>
      </c>
      <c r="Y833" s="227" t="e">
        <f t="shared" si="287"/>
        <v>#VALUE!</v>
      </c>
      <c r="Z833" s="227" t="e">
        <f t="shared" si="288"/>
        <v>#VALUE!</v>
      </c>
      <c r="AA833" s="227">
        <f t="shared" si="289"/>
        <v>0.79151492721437833</v>
      </c>
      <c r="AB833" s="227">
        <f t="shared" si="290"/>
        <v>-0.42548952342993973</v>
      </c>
      <c r="AC833" s="227">
        <v>827</v>
      </c>
      <c r="AD833" s="227" t="str">
        <f t="shared" si="291"/>
        <v>NA</v>
      </c>
      <c r="AE833" s="227" t="e">
        <f t="shared" si="292"/>
        <v>#VALUE!</v>
      </c>
      <c r="AF833" s="227" t="e">
        <f t="shared" si="293"/>
        <v>#VALUE!</v>
      </c>
      <c r="AG833" s="227">
        <f t="shared" si="294"/>
        <v>0.1970729005409606</v>
      </c>
      <c r="AH833" s="227">
        <f t="shared" si="295"/>
        <v>-0.32075471698113206</v>
      </c>
      <c r="AI833" s="227">
        <v>827</v>
      </c>
      <c r="AJ833" s="227" t="str">
        <f t="shared" si="296"/>
        <v>NA</v>
      </c>
      <c r="AK833" s="227" t="e">
        <f t="shared" si="297"/>
        <v>#VALUE!</v>
      </c>
      <c r="AL833" s="227" t="e">
        <f t="shared" si="298"/>
        <v>#VALUE!</v>
      </c>
      <c r="AM833" s="227">
        <f t="shared" si="299"/>
        <v>-0.13916310088712947</v>
      </c>
      <c r="AN833" s="227">
        <f t="shared" si="300"/>
        <v>-0.50518850467156806</v>
      </c>
      <c r="AO833" s="227">
        <v>827</v>
      </c>
      <c r="AP833" s="227" t="str">
        <f t="shared" si="301"/>
        <v>NA</v>
      </c>
      <c r="AQ833" s="227" t="e">
        <f t="shared" si="302"/>
        <v>#VALUE!</v>
      </c>
      <c r="AR833" s="227" t="e">
        <f t="shared" si="303"/>
        <v>#VALUE!</v>
      </c>
      <c r="AS833" s="227">
        <f t="shared" si="304"/>
        <v>0.53716743620670349</v>
      </c>
      <c r="AT833" s="227">
        <f t="shared" si="305"/>
        <v>-0.17114203242226481</v>
      </c>
    </row>
    <row r="834" spans="23:46">
      <c r="W834" s="227">
        <v>828</v>
      </c>
      <c r="X834" s="227" t="str">
        <f t="shared" si="286"/>
        <v>NA</v>
      </c>
      <c r="Y834" s="227" t="e">
        <f t="shared" si="287"/>
        <v>#VALUE!</v>
      </c>
      <c r="Z834" s="227" t="e">
        <f t="shared" si="288"/>
        <v>#VALUE!</v>
      </c>
      <c r="AA834" s="227">
        <f t="shared" si="289"/>
        <v>7.1246987037128895E-2</v>
      </c>
      <c r="AB834" s="227">
        <f t="shared" si="290"/>
        <v>0.29477841674730965</v>
      </c>
      <c r="AC834" s="227">
        <v>828</v>
      </c>
      <c r="AD834" s="227" t="str">
        <f t="shared" si="291"/>
        <v>NA</v>
      </c>
      <c r="AE834" s="227" t="e">
        <f t="shared" si="292"/>
        <v>#VALUE!</v>
      </c>
      <c r="AF834" s="227" t="e">
        <f t="shared" si="293"/>
        <v>#VALUE!</v>
      </c>
      <c r="AG834" s="227">
        <f t="shared" si="294"/>
        <v>0.58436119189244795</v>
      </c>
      <c r="AH834" s="227">
        <f t="shared" si="295"/>
        <v>-0.42452830188679247</v>
      </c>
      <c r="AI834" s="227">
        <v>828</v>
      </c>
      <c r="AJ834" s="227" t="str">
        <f t="shared" si="296"/>
        <v>NA</v>
      </c>
      <c r="AK834" s="227" t="e">
        <f t="shared" si="297"/>
        <v>#VALUE!</v>
      </c>
      <c r="AL834" s="227" t="e">
        <f t="shared" si="298"/>
        <v>#VALUE!</v>
      </c>
      <c r="AM834" s="227">
        <f t="shared" si="299"/>
        <v>0.29899599089278478</v>
      </c>
      <c r="AN834" s="227">
        <f t="shared" si="300"/>
        <v>-6.7029412891653761E-2</v>
      </c>
      <c r="AO834" s="227">
        <v>828</v>
      </c>
      <c r="AP834" s="227" t="str">
        <f t="shared" si="301"/>
        <v>NA</v>
      </c>
      <c r="AQ834" s="227" t="e">
        <f t="shared" si="302"/>
        <v>#VALUE!</v>
      </c>
      <c r="AR834" s="227" t="e">
        <f t="shared" si="303"/>
        <v>#VALUE!</v>
      </c>
      <c r="AS834" s="227">
        <f t="shared" si="304"/>
        <v>-4.4658198738520394E-2</v>
      </c>
      <c r="AT834" s="227">
        <f t="shared" si="305"/>
        <v>0.41068360252295905</v>
      </c>
    </row>
    <row r="835" spans="23:46">
      <c r="W835" s="227">
        <v>829</v>
      </c>
      <c r="X835" s="227" t="str">
        <f t="shared" si="286"/>
        <v>NA</v>
      </c>
      <c r="Y835" s="227" t="e">
        <f t="shared" si="287"/>
        <v>#VALUE!</v>
      </c>
      <c r="Z835" s="227" t="e">
        <f t="shared" si="288"/>
        <v>#VALUE!</v>
      </c>
      <c r="AA835" s="227">
        <f t="shared" si="289"/>
        <v>-0.44545454545454544</v>
      </c>
      <c r="AB835" s="227">
        <f t="shared" si="290"/>
        <v>0.66245899609886338</v>
      </c>
      <c r="AC835" s="227">
        <v>829</v>
      </c>
      <c r="AD835" s="227" t="str">
        <f t="shared" si="291"/>
        <v>NA</v>
      </c>
      <c r="AE835" s="227" t="e">
        <f t="shared" si="292"/>
        <v>#VALUE!</v>
      </c>
      <c r="AF835" s="227" t="e">
        <f t="shared" si="293"/>
        <v>#VALUE!</v>
      </c>
      <c r="AG835" s="227">
        <f t="shared" si="294"/>
        <v>0.78870321111739494</v>
      </c>
      <c r="AH835" s="227">
        <f t="shared" si="295"/>
        <v>-0.42267780733295629</v>
      </c>
      <c r="AI835" s="227">
        <v>829</v>
      </c>
      <c r="AJ835" s="227" t="str">
        <f t="shared" si="296"/>
        <v>NA</v>
      </c>
      <c r="AK835" s="227" t="e">
        <f t="shared" si="297"/>
        <v>#VALUE!</v>
      </c>
      <c r="AL835" s="227" t="e">
        <f t="shared" si="298"/>
        <v>#VALUE!</v>
      </c>
      <c r="AM835" s="227">
        <f t="shared" si="299"/>
        <v>0.73715508267269914</v>
      </c>
      <c r="AN835" s="227">
        <f t="shared" si="300"/>
        <v>0.37112967888826054</v>
      </c>
      <c r="AO835" s="227">
        <v>829</v>
      </c>
      <c r="AP835" s="227" t="str">
        <f t="shared" si="301"/>
        <v>NA</v>
      </c>
      <c r="AQ835" s="227" t="e">
        <f t="shared" si="302"/>
        <v>#VALUE!</v>
      </c>
      <c r="AR835" s="227" t="e">
        <f t="shared" si="303"/>
        <v>#VALUE!</v>
      </c>
      <c r="AS835" s="227">
        <f t="shared" si="304"/>
        <v>-0.45370370370370372</v>
      </c>
      <c r="AT835" s="227">
        <f t="shared" si="305"/>
        <v>0.69324527380439804</v>
      </c>
    </row>
    <row r="836" spans="23:46">
      <c r="W836" s="227">
        <v>830</v>
      </c>
      <c r="X836" s="227" t="str">
        <f t="shared" si="286"/>
        <v>NA</v>
      </c>
      <c r="Y836" s="227" t="e">
        <f t="shared" si="287"/>
        <v>#VALUE!</v>
      </c>
      <c r="Z836" s="227" t="e">
        <f t="shared" si="288"/>
        <v>#VALUE!</v>
      </c>
      <c r="AA836" s="227">
        <f t="shared" si="289"/>
        <v>-0.18181818181818182</v>
      </c>
      <c r="AB836" s="227">
        <f t="shared" si="290"/>
        <v>-0.32144530771474961</v>
      </c>
      <c r="AC836" s="227">
        <v>830</v>
      </c>
      <c r="AD836" s="227" t="str">
        <f t="shared" si="291"/>
        <v>NA</v>
      </c>
      <c r="AE836" s="227" t="e">
        <f t="shared" si="292"/>
        <v>#VALUE!</v>
      </c>
      <c r="AF836" s="227" t="e">
        <f t="shared" si="293"/>
        <v>#VALUE!</v>
      </c>
      <c r="AG836" s="227">
        <f t="shared" si="294"/>
        <v>0.50518850467156806</v>
      </c>
      <c r="AH836" s="227">
        <f t="shared" si="295"/>
        <v>-0.13916310088712947</v>
      </c>
      <c r="AI836" s="227">
        <v>830</v>
      </c>
      <c r="AJ836" s="227" t="str">
        <f t="shared" si="296"/>
        <v>NA</v>
      </c>
      <c r="AK836" s="227" t="e">
        <f t="shared" si="297"/>
        <v>#VALUE!</v>
      </c>
      <c r="AL836" s="227" t="e">
        <f t="shared" si="298"/>
        <v>#VALUE!</v>
      </c>
      <c r="AM836" s="227">
        <f t="shared" si="299"/>
        <v>0.44352908594645252</v>
      </c>
      <c r="AN836" s="227">
        <f t="shared" si="300"/>
        <v>0.3867924528301887</v>
      </c>
      <c r="AO836" s="227">
        <v>830</v>
      </c>
      <c r="AP836" s="227" t="str">
        <f t="shared" si="301"/>
        <v>NA</v>
      </c>
      <c r="AQ836" s="227" t="e">
        <f t="shared" si="302"/>
        <v>#VALUE!</v>
      </c>
      <c r="AR836" s="227" t="e">
        <f t="shared" si="303"/>
        <v>#VALUE!</v>
      </c>
      <c r="AS836" s="227">
        <f t="shared" si="304"/>
        <v>-0.24074074074074076</v>
      </c>
      <c r="AT836" s="227">
        <f t="shared" si="305"/>
        <v>-0.10154332410378875</v>
      </c>
    </row>
    <row r="837" spans="23:46">
      <c r="W837" s="227">
        <v>831</v>
      </c>
      <c r="X837" s="227" t="str">
        <f t="shared" si="286"/>
        <v>NA</v>
      </c>
      <c r="Y837" s="227" t="e">
        <f t="shared" si="287"/>
        <v>#VALUE!</v>
      </c>
      <c r="Z837" s="227" t="e">
        <f t="shared" si="288"/>
        <v>#VALUE!</v>
      </c>
      <c r="AA837" s="227">
        <f t="shared" si="289"/>
        <v>8.1818181818181818E-2</v>
      </c>
      <c r="AB837" s="227">
        <f t="shared" si="290"/>
        <v>-0.6946503884716374</v>
      </c>
      <c r="AC837" s="227">
        <v>831</v>
      </c>
      <c r="AD837" s="227" t="str">
        <f t="shared" si="291"/>
        <v>NA</v>
      </c>
      <c r="AE837" s="227" t="e">
        <f t="shared" si="292"/>
        <v>#VALUE!</v>
      </c>
      <c r="AF837" s="227" t="e">
        <f t="shared" si="293"/>
        <v>#VALUE!</v>
      </c>
      <c r="AG837" s="227">
        <f t="shared" si="294"/>
        <v>0.22167379822574113</v>
      </c>
      <c r="AH837" s="227">
        <f t="shared" si="295"/>
        <v>0.14435160555869747</v>
      </c>
      <c r="AI837" s="227">
        <v>831</v>
      </c>
      <c r="AJ837" s="227" t="str">
        <f t="shared" si="296"/>
        <v>NA</v>
      </c>
      <c r="AK837" s="227" t="e">
        <f t="shared" si="297"/>
        <v>#VALUE!</v>
      </c>
      <c r="AL837" s="227" t="e">
        <f t="shared" si="298"/>
        <v>#VALUE!</v>
      </c>
      <c r="AM837" s="227">
        <f t="shared" si="299"/>
        <v>-0.15500736432402779</v>
      </c>
      <c r="AN837" s="227">
        <f t="shared" si="300"/>
        <v>0.22641509433962265</v>
      </c>
      <c r="AO837" s="227">
        <v>831</v>
      </c>
      <c r="AP837" s="227" t="str">
        <f t="shared" si="301"/>
        <v>NA</v>
      </c>
      <c r="AQ837" s="227" t="e">
        <f t="shared" si="302"/>
        <v>#VALUE!</v>
      </c>
      <c r="AR837" s="227" t="e">
        <f t="shared" si="303"/>
        <v>#VALUE!</v>
      </c>
      <c r="AS837" s="227">
        <f t="shared" si="304"/>
        <v>-2.777777777777779E-2</v>
      </c>
      <c r="AT837" s="227">
        <f t="shared" si="305"/>
        <v>-0.89633192201197565</v>
      </c>
    </row>
    <row r="838" spans="23:46">
      <c r="W838" s="227">
        <v>832</v>
      </c>
      <c r="X838" s="227" t="str">
        <f t="shared" ref="X838:X901" si="306">IF(A$4*B$4&gt;=X837,X837+1,"NA")</f>
        <v>NA</v>
      </c>
      <c r="Y838" s="227" t="e">
        <f t="shared" ref="Y838:Y901" si="307">(1-MOD(X838-1,B$4)/B$4)*VLOOKUP(IF(INT((X838-1)/B$4)=A$4,1,INT((X838-1)/B$4)+1),A$8:C$48,2)+MOD(X838-1,B$4)/B$4*VLOOKUP(IF(INT((X838-1)/B$4)+1=A$4,1,(INT((X838-1)/B$4)+2)),A$8:C$48,2)</f>
        <v>#VALUE!</v>
      </c>
      <c r="Z838" s="227" t="e">
        <f t="shared" ref="Z838:Z901" si="308">(1-MOD(X838-1,B$4)/B$4)*VLOOKUP(IF(INT((X838-1)/B$4)=A$4,1,INT((X838-1)/B$4)+1),A$8:C$48,3)+MOD(X838-1,B$4)/B$4*VLOOKUP(IF(INT((X838-1)/B$4)+1=A$4,1,(INT((X838-1)/B$4)+2)),A$8:C$48,3)</f>
        <v>#VALUE!</v>
      </c>
      <c r="AA838" s="227">
        <f t="shared" ref="AA838:AA901" si="309">VLOOKUP(MOD(W838*C$4,A$4*B$4),W$6:Z$2020,3)</f>
        <v>0.34545454545454546</v>
      </c>
      <c r="AB838" s="227">
        <f t="shared" ref="AB838:AB901" si="310">VLOOKUP(MOD(W838*C$4,A$4*B$4),W$6:Z$2020,4)</f>
        <v>0.28925391534197575</v>
      </c>
      <c r="AC838" s="227">
        <v>832</v>
      </c>
      <c r="AD838" s="227" t="str">
        <f t="shared" ref="AD838:AD901" si="311">IF(A$1*B$1&gt;=AD837,AD837+1,"NA")</f>
        <v>NA</v>
      </c>
      <c r="AE838" s="227" t="e">
        <f t="shared" ref="AE838:AE901" si="312">(1-MOD(AD838-1,B$1)/B$1)*VLOOKUP(IF(INT((AD838-1)/B$1)=A$1,1,INT((AD838-1)/B$1)+1),J$8:L$48,2)+MOD(AD838-1,B$1)/B$1*VLOOKUP(IF(INT((AD838-1)/B$1)+1=A$1,1,(INT((AD838-1)/B$1)+2)),J$8:L$48,2)</f>
        <v>#VALUE!</v>
      </c>
      <c r="AF838" s="227" t="e">
        <f t="shared" ref="AF838:AF901" si="313">(1-MOD(AD838-1,B$1)/B$1)*VLOOKUP(IF(INT((AD838-1)/B$1)=A$1,1,INT((AD838-1)/B$1)+1),J$8:L$48,3)+MOD(AD838-1,B$1)/B$1*VLOOKUP(IF(INT((AD838-1)/B$1)+1=A$1,1,(INT((AD838-1)/B$1)+2)),J$8:L$48,3)</f>
        <v>#VALUE!</v>
      </c>
      <c r="AG838" s="227">
        <f t="shared" ref="AG838:AG901" si="314">VLOOKUP(MOD(AC838*C$1,A$1*B$1),AC$6:AF$2020,3)</f>
        <v>-6.18409082200857E-2</v>
      </c>
      <c r="AH838" s="227">
        <f t="shared" ref="AH838:AH901" si="315">VLOOKUP(MOD(AC838*C$1,A$1*B$1),AC$6:AF$2020,4)</f>
        <v>0.42786631200452424</v>
      </c>
      <c r="AI838" s="227">
        <v>832</v>
      </c>
      <c r="AJ838" s="227" t="str">
        <f t="shared" ref="AJ838:AJ901" si="316">IF(A$2*B$2&gt;=AJ837,AJ837+1,"NA")</f>
        <v>NA</v>
      </c>
      <c r="AK838" s="227" t="e">
        <f t="shared" ref="AK838:AK901" si="317">(1-MOD(AJ838-1,B$2)/B$2)*VLOOKUP(IF(INT((AJ838-1)/B$2)=A$2,1,INT((AJ838-1)/B$2)+1),G$8:I$48,2)+MOD(AJ838-1,B$2)/B$2*VLOOKUP(IF(INT((AJ838-1)/B$2)+1=A$2,1,(INT((AJ838-1)/B$2)+2)),G$8:I$48,2)</f>
        <v>#VALUE!</v>
      </c>
      <c r="AL838" s="227" t="e">
        <f t="shared" ref="AL838:AL901" si="318">(1-MOD(AJ838-1,B$2)/B$2)*VLOOKUP(IF(INT((AJ838-1)/B$2)=A$2,1,INT((AJ838-1)/B$2)+1),G$8:I$48,3)+MOD(AJ838-1,B$2)/B$2*VLOOKUP(IF(INT((AJ838-1)/B$2)+1=A$2,1,(INT((AJ838-1)/B$2)+2)),G$8:I$48,3)</f>
        <v>#VALUE!</v>
      </c>
      <c r="AM838" s="227">
        <f t="shared" ref="AM838:AM901" si="319">VLOOKUP(MOD(AI838*C$2,A$2*B$2),AI$6:AL$2020,3)</f>
        <v>-0.75354381459450814</v>
      </c>
      <c r="AN838" s="227">
        <f t="shared" ref="AN838:AN901" si="320">VLOOKUP(MOD(AI838*C$2,A$2*B$2),AI$6:AL$2020,4)</f>
        <v>6.6037735849056589E-2</v>
      </c>
      <c r="AO838" s="227">
        <v>832</v>
      </c>
      <c r="AP838" s="227" t="str">
        <f t="shared" ref="AP838:AP901" si="321">IF(A$3*B$3&gt;=AP837,AP837+1,"NA")</f>
        <v>NA</v>
      </c>
      <c r="AQ838" s="227" t="e">
        <f t="shared" ref="AQ838:AQ901" si="322">(1-MOD(AP838-1,B$3)/B$3)*VLOOKUP(IF(INT((AP838-1)/B$3)=A$3,1,INT((AP838-1)/B$3)+1),D$8:F$48,2)+MOD(AP838-1,B$3)/B$3*VLOOKUP(IF(INT((AP838-1)/B$3)+1=A$3,1,(INT((AP838-1)/B$3)+2)),D$8:F$48,2)</f>
        <v>#VALUE!</v>
      </c>
      <c r="AR838" s="227" t="e">
        <f t="shared" ref="AR838:AR901" si="323">(1-MOD(AP838-1,B$3)/B$3)*VLOOKUP(IF(INT((AP838-1)/B$3)=A$3,1,INT((AP838-1)/B$3)+1),D$8:F$48,3)+MOD(AP838-1,B$3)/B$3*VLOOKUP(IF(INT((AP838-1)/B$3)+1=A$3,1,(INT((AP838-1)/B$3)+2)),D$8:F$48,3)</f>
        <v>#VALUE!</v>
      </c>
      <c r="AS838" s="227">
        <f t="shared" ref="AS838:AS901" si="324">VLOOKUP(MOD(AO838*C$3,A$3*B$3),AO$6:AR$2020,3)</f>
        <v>0.18518518518518517</v>
      </c>
      <c r="AT838" s="227">
        <f t="shared" ref="AT838:AT901" si="325">VLOOKUP(MOD(AO838*C$3,A$3*B$3),AO$6:AR$2020,4)</f>
        <v>-0.30887948007983762</v>
      </c>
    </row>
    <row r="839" spans="23:46">
      <c r="W839" s="227">
        <v>833</v>
      </c>
      <c r="X839" s="227" t="str">
        <f t="shared" si="306"/>
        <v>NA</v>
      </c>
      <c r="Y839" s="227" t="e">
        <f t="shared" si="307"/>
        <v>#VALUE!</v>
      </c>
      <c r="Z839" s="227" t="e">
        <f t="shared" si="308"/>
        <v>#VALUE!</v>
      </c>
      <c r="AA839" s="227">
        <f t="shared" si="309"/>
        <v>0.20195809371975887</v>
      </c>
      <c r="AB839" s="227">
        <f t="shared" si="310"/>
        <v>0.56798349750419741</v>
      </c>
      <c r="AC839" s="227">
        <v>833</v>
      </c>
      <c r="AD839" s="227" t="str">
        <f t="shared" si="311"/>
        <v>NA</v>
      </c>
      <c r="AE839" s="227" t="e">
        <f t="shared" si="312"/>
        <v>#VALUE!</v>
      </c>
      <c r="AF839" s="227" t="e">
        <f t="shared" si="313"/>
        <v>#VALUE!</v>
      </c>
      <c r="AG839" s="227">
        <f t="shared" si="314"/>
        <v>-0.34535561466591264</v>
      </c>
      <c r="AH839" s="227">
        <f t="shared" si="315"/>
        <v>0.71138101845035129</v>
      </c>
      <c r="AI839" s="227">
        <v>833</v>
      </c>
      <c r="AJ839" s="227" t="str">
        <f t="shared" si="316"/>
        <v>NA</v>
      </c>
      <c r="AK839" s="227" t="e">
        <f t="shared" si="317"/>
        <v>#VALUE!</v>
      </c>
      <c r="AL839" s="227" t="e">
        <f t="shared" si="318"/>
        <v>#VALUE!</v>
      </c>
      <c r="AM839" s="227">
        <f t="shared" si="319"/>
        <v>-0.64791973513501167</v>
      </c>
      <c r="AN839" s="227">
        <f t="shared" si="320"/>
        <v>-9.4339622641509441E-2</v>
      </c>
      <c r="AO839" s="227">
        <v>833</v>
      </c>
      <c r="AP839" s="227" t="str">
        <f t="shared" si="321"/>
        <v>NA</v>
      </c>
      <c r="AQ839" s="227" t="e">
        <f t="shared" si="322"/>
        <v>#VALUE!</v>
      </c>
      <c r="AR839" s="227" t="e">
        <f t="shared" si="323"/>
        <v>#VALUE!</v>
      </c>
      <c r="AS839" s="227">
        <f t="shared" si="324"/>
        <v>0.39814814814814814</v>
      </c>
      <c r="AT839" s="227">
        <f t="shared" si="325"/>
        <v>0.48590911782834922</v>
      </c>
    </row>
    <row r="840" spans="23:46">
      <c r="W840" s="227">
        <v>834</v>
      </c>
      <c r="X840" s="227" t="str">
        <f t="shared" si="306"/>
        <v>NA</v>
      </c>
      <c r="Y840" s="227" t="e">
        <f t="shared" si="307"/>
        <v>#VALUE!</v>
      </c>
      <c r="Z840" s="227" t="e">
        <f t="shared" si="308"/>
        <v>#VALUE!</v>
      </c>
      <c r="AA840" s="227">
        <f t="shared" si="309"/>
        <v>-0.51830984645749067</v>
      </c>
      <c r="AB840" s="227">
        <f t="shared" si="310"/>
        <v>-0.15228444267305202</v>
      </c>
      <c r="AC840" s="227">
        <v>834</v>
      </c>
      <c r="AD840" s="227" t="str">
        <f t="shared" si="311"/>
        <v>NA</v>
      </c>
      <c r="AE840" s="227" t="e">
        <f t="shared" si="312"/>
        <v>#VALUE!</v>
      </c>
      <c r="AF840" s="227" t="e">
        <f t="shared" si="313"/>
        <v>#VALUE!</v>
      </c>
      <c r="AG840" s="227">
        <f t="shared" si="314"/>
        <v>-0.45283018867924529</v>
      </c>
      <c r="AH840" s="227">
        <f t="shared" si="315"/>
        <v>0.68998527135194443</v>
      </c>
      <c r="AI840" s="227">
        <v>834</v>
      </c>
      <c r="AJ840" s="227" t="str">
        <f t="shared" si="316"/>
        <v>NA</v>
      </c>
      <c r="AK840" s="227" t="e">
        <f t="shared" si="317"/>
        <v>#VALUE!</v>
      </c>
      <c r="AL840" s="227" t="e">
        <f t="shared" si="318"/>
        <v>#VALUE!</v>
      </c>
      <c r="AM840" s="227">
        <f t="shared" si="319"/>
        <v>-4.9383284864531307E-2</v>
      </c>
      <c r="AN840" s="227">
        <f t="shared" si="320"/>
        <v>-0.25471698113207547</v>
      </c>
      <c r="AO840" s="227">
        <v>834</v>
      </c>
      <c r="AP840" s="227" t="str">
        <f t="shared" si="321"/>
        <v>NA</v>
      </c>
      <c r="AQ840" s="227" t="e">
        <f t="shared" si="322"/>
        <v>#VALUE!</v>
      </c>
      <c r="AR840" s="227" t="e">
        <f t="shared" si="323"/>
        <v>#VALUE!</v>
      </c>
      <c r="AS840" s="227">
        <f t="shared" si="324"/>
        <v>0.19643879915901366</v>
      </c>
      <c r="AT840" s="227">
        <f t="shared" si="325"/>
        <v>0.56246420294345234</v>
      </c>
    </row>
    <row r="841" spans="23:46">
      <c r="W841" s="227">
        <v>835</v>
      </c>
      <c r="X841" s="227" t="str">
        <f t="shared" si="306"/>
        <v>NA</v>
      </c>
      <c r="Y841" s="227" t="e">
        <f t="shared" si="307"/>
        <v>#VALUE!</v>
      </c>
      <c r="Z841" s="227" t="e">
        <f t="shared" si="308"/>
        <v>#VALUE!</v>
      </c>
      <c r="AA841" s="227">
        <f t="shared" si="309"/>
        <v>-0.35710938457050079</v>
      </c>
      <c r="AB841" s="227">
        <f t="shared" si="310"/>
        <v>-0.36363636363636365</v>
      </c>
      <c r="AC841" s="227">
        <v>835</v>
      </c>
      <c r="AD841" s="227" t="str">
        <f t="shared" si="311"/>
        <v>NA</v>
      </c>
      <c r="AE841" s="227" t="e">
        <f t="shared" si="312"/>
        <v>#VALUE!</v>
      </c>
      <c r="AF841" s="227" t="e">
        <f t="shared" si="313"/>
        <v>#VALUE!</v>
      </c>
      <c r="AG841" s="227">
        <f t="shared" si="314"/>
        <v>-0.34905660377358494</v>
      </c>
      <c r="AH841" s="227">
        <f t="shared" si="315"/>
        <v>0.30269698000045725</v>
      </c>
      <c r="AI841" s="227">
        <v>835</v>
      </c>
      <c r="AJ841" s="227" t="str">
        <f t="shared" si="316"/>
        <v>NA</v>
      </c>
      <c r="AK841" s="227" t="e">
        <f t="shared" si="317"/>
        <v>#VALUE!</v>
      </c>
      <c r="AL841" s="227" t="e">
        <f t="shared" si="318"/>
        <v>#VALUE!</v>
      </c>
      <c r="AM841" s="227">
        <f t="shared" si="319"/>
        <v>0.54915316540594905</v>
      </c>
      <c r="AN841" s="227">
        <f t="shared" si="320"/>
        <v>-0.41509433962264153</v>
      </c>
      <c r="AO841" s="227">
        <v>835</v>
      </c>
      <c r="AP841" s="227" t="str">
        <f t="shared" si="321"/>
        <v>NA</v>
      </c>
      <c r="AQ841" s="227" t="e">
        <f t="shared" si="322"/>
        <v>#VALUE!</v>
      </c>
      <c r="AR841" s="227" t="e">
        <f t="shared" si="323"/>
        <v>#VALUE!</v>
      </c>
      <c r="AS841" s="227">
        <f t="shared" si="324"/>
        <v>-0.38538683578621014</v>
      </c>
      <c r="AT841" s="227">
        <f t="shared" si="325"/>
        <v>-1.9361432001771595E-2</v>
      </c>
    </row>
    <row r="842" spans="23:46">
      <c r="W842" s="227">
        <v>836</v>
      </c>
      <c r="X842" s="227" t="str">
        <f t="shared" si="306"/>
        <v>NA</v>
      </c>
      <c r="Y842" s="227" t="e">
        <f t="shared" si="307"/>
        <v>#VALUE!</v>
      </c>
      <c r="Z842" s="227" t="e">
        <f t="shared" si="308"/>
        <v>#VALUE!</v>
      </c>
      <c r="AA842" s="227">
        <f t="shared" si="309"/>
        <v>0.62679491924311237</v>
      </c>
      <c r="AB842" s="227">
        <f t="shared" si="310"/>
        <v>-9.9999999999999978E-2</v>
      </c>
      <c r="AC842" s="227">
        <v>836</v>
      </c>
      <c r="AD842" s="227" t="str">
        <f t="shared" si="311"/>
        <v>NA</v>
      </c>
      <c r="AE842" s="227" t="e">
        <f t="shared" si="312"/>
        <v>#VALUE!</v>
      </c>
      <c r="AF842" s="227" t="e">
        <f t="shared" si="313"/>
        <v>#VALUE!</v>
      </c>
      <c r="AG842" s="227">
        <f t="shared" si="314"/>
        <v>-0.24528301886792453</v>
      </c>
      <c r="AH842" s="227">
        <f t="shared" si="315"/>
        <v>-8.4591311351030096E-2</v>
      </c>
      <c r="AI842" s="227">
        <v>836</v>
      </c>
      <c r="AJ842" s="227" t="str">
        <f t="shared" si="316"/>
        <v>NA</v>
      </c>
      <c r="AK842" s="227" t="e">
        <f t="shared" si="317"/>
        <v>#VALUE!</v>
      </c>
      <c r="AL842" s="227" t="e">
        <f t="shared" si="318"/>
        <v>#VALUE!</v>
      </c>
      <c r="AM842" s="227">
        <f t="shared" si="319"/>
        <v>0.65983289000565548</v>
      </c>
      <c r="AN842" s="227">
        <f t="shared" si="320"/>
        <v>-0.29380748622121683</v>
      </c>
      <c r="AO842" s="227">
        <v>836</v>
      </c>
      <c r="AP842" s="227" t="str">
        <f t="shared" si="321"/>
        <v>NA</v>
      </c>
      <c r="AQ842" s="227" t="e">
        <f t="shared" si="322"/>
        <v>#VALUE!</v>
      </c>
      <c r="AR842" s="227" t="e">
        <f t="shared" si="323"/>
        <v>#VALUE!</v>
      </c>
      <c r="AS842" s="227">
        <f t="shared" si="324"/>
        <v>-0.72780129980040609</v>
      </c>
      <c r="AT842" s="227">
        <f t="shared" si="325"/>
        <v>-0.46296296296296297</v>
      </c>
    </row>
    <row r="843" spans="23:46">
      <c r="W843" s="227">
        <v>837</v>
      </c>
      <c r="X843" s="227" t="str">
        <f t="shared" si="306"/>
        <v>NA</v>
      </c>
      <c r="Y843" s="227" t="e">
        <f t="shared" si="307"/>
        <v>#VALUE!</v>
      </c>
      <c r="Z843" s="227" t="e">
        <f t="shared" si="308"/>
        <v>#VALUE!</v>
      </c>
      <c r="AA843" s="227">
        <f t="shared" si="309"/>
        <v>0.38930077694327464</v>
      </c>
      <c r="AB843" s="227">
        <f t="shared" si="310"/>
        <v>0.16363636363636364</v>
      </c>
      <c r="AC843" s="227">
        <v>837</v>
      </c>
      <c r="AD843" s="227" t="str">
        <f t="shared" si="311"/>
        <v>NA</v>
      </c>
      <c r="AE843" s="227" t="e">
        <f t="shared" si="312"/>
        <v>#VALUE!</v>
      </c>
      <c r="AF843" s="227" t="e">
        <f t="shared" si="313"/>
        <v>#VALUE!</v>
      </c>
      <c r="AG843" s="227">
        <f t="shared" si="314"/>
        <v>-0.14150943396226418</v>
      </c>
      <c r="AH843" s="227">
        <f t="shared" si="315"/>
        <v>-0.47187960270251728</v>
      </c>
      <c r="AI843" s="227">
        <v>837</v>
      </c>
      <c r="AJ843" s="227" t="str">
        <f t="shared" si="316"/>
        <v>NA</v>
      </c>
      <c r="AK843" s="227" t="e">
        <f t="shared" si="317"/>
        <v>#VALUE!</v>
      </c>
      <c r="AL843" s="227" t="e">
        <f t="shared" si="318"/>
        <v>#VALUE!</v>
      </c>
      <c r="AM843" s="227">
        <f t="shared" si="319"/>
        <v>0.22167379822574113</v>
      </c>
      <c r="AN843" s="227">
        <f t="shared" si="320"/>
        <v>0.14435160555869747</v>
      </c>
      <c r="AO843" s="227">
        <v>837</v>
      </c>
      <c r="AP843" s="227" t="str">
        <f t="shared" si="321"/>
        <v>NA</v>
      </c>
      <c r="AQ843" s="227" t="e">
        <f t="shared" si="322"/>
        <v>#VALUE!</v>
      </c>
      <c r="AR843" s="227" t="e">
        <f t="shared" si="323"/>
        <v>#VALUE!</v>
      </c>
      <c r="AS843" s="227">
        <f t="shared" si="324"/>
        <v>6.6987298107780702E-2</v>
      </c>
      <c r="AT843" s="227">
        <f t="shared" si="325"/>
        <v>-0.25</v>
      </c>
    </row>
    <row r="844" spans="23:46">
      <c r="W844" s="227">
        <v>838</v>
      </c>
      <c r="X844" s="227" t="str">
        <f t="shared" si="306"/>
        <v>NA</v>
      </c>
      <c r="Y844" s="227" t="e">
        <f t="shared" si="307"/>
        <v>#VALUE!</v>
      </c>
      <c r="Z844" s="227" t="e">
        <f t="shared" si="308"/>
        <v>#VALUE!</v>
      </c>
      <c r="AA844" s="227">
        <f t="shared" si="309"/>
        <v>-0.59460352687033835</v>
      </c>
      <c r="AB844" s="227">
        <f t="shared" si="310"/>
        <v>0.42727272727272725</v>
      </c>
      <c r="AC844" s="227">
        <v>838</v>
      </c>
      <c r="AD844" s="227" t="str">
        <f t="shared" si="311"/>
        <v>NA</v>
      </c>
      <c r="AE844" s="227" t="e">
        <f t="shared" si="312"/>
        <v>#VALUE!</v>
      </c>
      <c r="AF844" s="227" t="e">
        <f t="shared" si="313"/>
        <v>#VALUE!</v>
      </c>
      <c r="AG844" s="227">
        <f t="shared" si="314"/>
        <v>-3.7735849056603765E-2</v>
      </c>
      <c r="AH844" s="227">
        <f t="shared" si="315"/>
        <v>-0.85916789405400462</v>
      </c>
      <c r="AI844" s="227">
        <v>838</v>
      </c>
      <c r="AJ844" s="227" t="str">
        <f t="shared" si="316"/>
        <v>NA</v>
      </c>
      <c r="AK844" s="227" t="e">
        <f t="shared" si="317"/>
        <v>#VALUE!</v>
      </c>
      <c r="AL844" s="227" t="e">
        <f t="shared" si="318"/>
        <v>#VALUE!</v>
      </c>
      <c r="AM844" s="227">
        <f t="shared" si="319"/>
        <v>-0.21648529355417317</v>
      </c>
      <c r="AN844" s="227">
        <f t="shared" si="320"/>
        <v>0.58251069733861183</v>
      </c>
      <c r="AO844" s="227">
        <v>838</v>
      </c>
      <c r="AP844" s="227" t="str">
        <f t="shared" si="321"/>
        <v>NA</v>
      </c>
      <c r="AQ844" s="227" t="e">
        <f t="shared" si="322"/>
        <v>#VALUE!</v>
      </c>
      <c r="AR844" s="227" t="e">
        <f t="shared" si="323"/>
        <v>#VALUE!</v>
      </c>
      <c r="AS844" s="227">
        <f t="shared" si="324"/>
        <v>0.86177589601596749</v>
      </c>
      <c r="AT844" s="227">
        <f t="shared" si="325"/>
        <v>-3.7037037037037035E-2</v>
      </c>
    </row>
    <row r="845" spans="23:46">
      <c r="W845" s="227">
        <v>839</v>
      </c>
      <c r="X845" s="227" t="str">
        <f t="shared" si="306"/>
        <v>NA</v>
      </c>
      <c r="Y845" s="227" t="e">
        <f t="shared" si="307"/>
        <v>#VALUE!</v>
      </c>
      <c r="Z845" s="227" t="e">
        <f t="shared" si="308"/>
        <v>#VALUE!</v>
      </c>
      <c r="AA845" s="227">
        <f t="shared" si="309"/>
        <v>-0.3444520677940166</v>
      </c>
      <c r="AB845" s="227">
        <f t="shared" si="310"/>
        <v>-2.1573335990422049E-2</v>
      </c>
      <c r="AC845" s="227">
        <v>839</v>
      </c>
      <c r="AD845" s="227" t="str">
        <f t="shared" si="311"/>
        <v>NA</v>
      </c>
      <c r="AE845" s="227" t="e">
        <f t="shared" si="312"/>
        <v>#VALUE!</v>
      </c>
      <c r="AF845" s="227" t="e">
        <f t="shared" si="313"/>
        <v>#VALUE!</v>
      </c>
      <c r="AG845" s="227">
        <f t="shared" si="314"/>
        <v>6.6037735849056603E-2</v>
      </c>
      <c r="AH845" s="227">
        <f t="shared" si="315"/>
        <v>-0.75354381459450814</v>
      </c>
      <c r="AI845" s="227">
        <v>839</v>
      </c>
      <c r="AJ845" s="227" t="str">
        <f t="shared" si="316"/>
        <v>NA</v>
      </c>
      <c r="AK845" s="227" t="e">
        <f t="shared" si="317"/>
        <v>#VALUE!</v>
      </c>
      <c r="AL845" s="227" t="e">
        <f t="shared" si="318"/>
        <v>#VALUE!</v>
      </c>
      <c r="AM845" s="227">
        <f t="shared" si="319"/>
        <v>-0.44339622641509435</v>
      </c>
      <c r="AN845" s="227">
        <f t="shared" si="320"/>
        <v>0.65477724486544564</v>
      </c>
      <c r="AO845" s="227">
        <v>839</v>
      </c>
      <c r="AP845" s="227" t="str">
        <f t="shared" si="321"/>
        <v>NA</v>
      </c>
      <c r="AQ845" s="227" t="e">
        <f t="shared" si="322"/>
        <v>#VALUE!</v>
      </c>
      <c r="AR845" s="227" t="e">
        <f t="shared" si="323"/>
        <v>#VALUE!</v>
      </c>
      <c r="AS845" s="227">
        <f t="shared" si="324"/>
        <v>0.34343550607584566</v>
      </c>
      <c r="AT845" s="227">
        <f t="shared" si="325"/>
        <v>0.17592592592592593</v>
      </c>
    </row>
    <row r="846" spans="23:46">
      <c r="W846" s="227">
        <v>840</v>
      </c>
      <c r="X846" s="227" t="str">
        <f t="shared" si="306"/>
        <v>NA</v>
      </c>
      <c r="Y846" s="227" t="e">
        <f t="shared" si="307"/>
        <v>#VALUE!</v>
      </c>
      <c r="Z846" s="227" t="e">
        <f t="shared" si="308"/>
        <v>#VALUE!</v>
      </c>
      <c r="AA846" s="227">
        <f t="shared" si="309"/>
        <v>0.37581587238323283</v>
      </c>
      <c r="AB846" s="227">
        <f t="shared" si="310"/>
        <v>-0.74184127616767137</v>
      </c>
      <c r="AC846" s="227">
        <v>840</v>
      </c>
      <c r="AD846" s="227" t="str">
        <f t="shared" si="311"/>
        <v>NA</v>
      </c>
      <c r="AE846" s="227" t="e">
        <f t="shared" si="312"/>
        <v>#VALUE!</v>
      </c>
      <c r="AF846" s="227" t="e">
        <f t="shared" si="313"/>
        <v>#VALUE!</v>
      </c>
      <c r="AG846" s="227">
        <f t="shared" si="314"/>
        <v>0.16981132075471697</v>
      </c>
      <c r="AH846" s="227">
        <f t="shared" si="315"/>
        <v>-0.36625552324302096</v>
      </c>
      <c r="AI846" s="227">
        <v>840</v>
      </c>
      <c r="AJ846" s="227" t="str">
        <f t="shared" si="316"/>
        <v>NA</v>
      </c>
      <c r="AK846" s="227" t="e">
        <f t="shared" si="317"/>
        <v>#VALUE!</v>
      </c>
      <c r="AL846" s="227" t="e">
        <f t="shared" si="318"/>
        <v>#VALUE!</v>
      </c>
      <c r="AM846" s="227">
        <f t="shared" si="319"/>
        <v>-0.28301886792452829</v>
      </c>
      <c r="AN846" s="227">
        <f t="shared" si="320"/>
        <v>5.6240794594965227E-2</v>
      </c>
      <c r="AO846" s="227">
        <v>840</v>
      </c>
      <c r="AP846" s="227" t="str">
        <f t="shared" si="321"/>
        <v>NA</v>
      </c>
      <c r="AQ846" s="227" t="e">
        <f t="shared" si="322"/>
        <v>#VALUE!</v>
      </c>
      <c r="AR846" s="227" t="e">
        <f t="shared" si="323"/>
        <v>#VALUE!</v>
      </c>
      <c r="AS846" s="227">
        <f t="shared" si="324"/>
        <v>-0.45135309183234118</v>
      </c>
      <c r="AT846" s="227">
        <f t="shared" si="325"/>
        <v>0.3888888888888889</v>
      </c>
    </row>
    <row r="847" spans="23:46">
      <c r="W847" s="227">
        <v>841</v>
      </c>
      <c r="X847" s="227" t="str">
        <f t="shared" si="306"/>
        <v>NA</v>
      </c>
      <c r="Y847" s="227" t="e">
        <f t="shared" si="307"/>
        <v>#VALUE!</v>
      </c>
      <c r="Z847" s="227" t="e">
        <f t="shared" si="308"/>
        <v>#VALUE!</v>
      </c>
      <c r="AA847" s="227">
        <f t="shared" si="309"/>
        <v>0.28181818181818186</v>
      </c>
      <c r="AB847" s="227">
        <f t="shared" si="310"/>
        <v>-5.1759773042138191E-2</v>
      </c>
      <c r="AC847" s="227">
        <v>841</v>
      </c>
      <c r="AD847" s="227" t="str">
        <f t="shared" si="311"/>
        <v>NA</v>
      </c>
      <c r="AE847" s="227" t="e">
        <f t="shared" si="312"/>
        <v>#VALUE!</v>
      </c>
      <c r="AF847" s="227" t="e">
        <f t="shared" si="313"/>
        <v>#VALUE!</v>
      </c>
      <c r="AG847" s="227">
        <f t="shared" si="314"/>
        <v>0.27358490566037735</v>
      </c>
      <c r="AH847" s="227">
        <f t="shared" si="315"/>
        <v>2.1032768108466382E-2</v>
      </c>
      <c r="AI847" s="227">
        <v>841</v>
      </c>
      <c r="AJ847" s="227" t="str">
        <f t="shared" si="316"/>
        <v>NA</v>
      </c>
      <c r="AK847" s="227" t="e">
        <f t="shared" si="317"/>
        <v>#VALUE!</v>
      </c>
      <c r="AL847" s="227" t="e">
        <f t="shared" si="318"/>
        <v>#VALUE!</v>
      </c>
      <c r="AM847" s="227">
        <f t="shared" si="319"/>
        <v>-0.12264150943396224</v>
      </c>
      <c r="AN847" s="227">
        <f t="shared" si="320"/>
        <v>-0.54229565567551519</v>
      </c>
      <c r="AO847" s="227">
        <v>841</v>
      </c>
      <c r="AP847" s="227" t="str">
        <f t="shared" si="321"/>
        <v>NA</v>
      </c>
      <c r="AQ847" s="227" t="e">
        <f t="shared" si="322"/>
        <v>#VALUE!</v>
      </c>
      <c r="AR847" s="227" t="e">
        <f t="shared" si="323"/>
        <v>#VALUE!</v>
      </c>
      <c r="AS847" s="227">
        <f t="shared" si="324"/>
        <v>-0.58776096968020108</v>
      </c>
      <c r="AT847" s="227">
        <f t="shared" si="325"/>
        <v>0.22173556589576252</v>
      </c>
    </row>
    <row r="848" spans="23:46">
      <c r="W848" s="227">
        <v>842</v>
      </c>
      <c r="X848" s="227" t="str">
        <f t="shared" si="306"/>
        <v>NA</v>
      </c>
      <c r="Y848" s="227" t="e">
        <f t="shared" si="307"/>
        <v>#VALUE!</v>
      </c>
      <c r="Z848" s="227" t="e">
        <f t="shared" si="308"/>
        <v>#VALUE!</v>
      </c>
      <c r="AA848" s="227">
        <f t="shared" si="309"/>
        <v>1.8181818181818188E-2</v>
      </c>
      <c r="AB848" s="227">
        <f t="shared" si="310"/>
        <v>0.93214453077147497</v>
      </c>
      <c r="AC848" s="227">
        <v>842</v>
      </c>
      <c r="AD848" s="227" t="str">
        <f t="shared" si="311"/>
        <v>NA</v>
      </c>
      <c r="AE848" s="227" t="e">
        <f t="shared" si="312"/>
        <v>#VALUE!</v>
      </c>
      <c r="AF848" s="227" t="e">
        <f t="shared" si="313"/>
        <v>#VALUE!</v>
      </c>
      <c r="AG848" s="227">
        <f t="shared" si="314"/>
        <v>0.37735849056603776</v>
      </c>
      <c r="AH848" s="227">
        <f t="shared" si="315"/>
        <v>0.40832105945995378</v>
      </c>
      <c r="AI848" s="227">
        <v>842</v>
      </c>
      <c r="AJ848" s="227" t="str">
        <f t="shared" si="316"/>
        <v>NA</v>
      </c>
      <c r="AK848" s="227" t="e">
        <f t="shared" si="317"/>
        <v>#VALUE!</v>
      </c>
      <c r="AL848" s="227" t="e">
        <f t="shared" si="318"/>
        <v>#VALUE!</v>
      </c>
      <c r="AM848" s="227">
        <f t="shared" si="319"/>
        <v>3.7735849056603772E-2</v>
      </c>
      <c r="AN848" s="227">
        <f t="shared" si="320"/>
        <v>-0.85916789405400462</v>
      </c>
      <c r="AO848" s="227">
        <v>842</v>
      </c>
      <c r="AP848" s="227" t="str">
        <f t="shared" si="321"/>
        <v>NA</v>
      </c>
      <c r="AQ848" s="227" t="e">
        <f t="shared" si="322"/>
        <v>#VALUE!</v>
      </c>
      <c r="AR848" s="227" t="e">
        <f t="shared" si="323"/>
        <v>#VALUE!</v>
      </c>
      <c r="AS848" s="227">
        <f t="shared" si="324"/>
        <v>-5.9353347349772045E-3</v>
      </c>
      <c r="AT848" s="227">
        <f t="shared" si="325"/>
        <v>-0.36009006904946134</v>
      </c>
    </row>
    <row r="849" spans="23:46">
      <c r="W849" s="227">
        <v>843</v>
      </c>
      <c r="X849" s="227" t="str">
        <f t="shared" si="306"/>
        <v>NA</v>
      </c>
      <c r="Y849" s="227" t="e">
        <f t="shared" si="307"/>
        <v>#VALUE!</v>
      </c>
      <c r="Z849" s="227" t="e">
        <f t="shared" si="308"/>
        <v>#VALUE!</v>
      </c>
      <c r="AA849" s="227">
        <f t="shared" si="309"/>
        <v>-0.24545454545454545</v>
      </c>
      <c r="AB849" s="227">
        <f t="shared" si="310"/>
        <v>8.3951165414911932E-2</v>
      </c>
      <c r="AC849" s="227">
        <v>843</v>
      </c>
      <c r="AD849" s="227" t="str">
        <f t="shared" si="311"/>
        <v>NA</v>
      </c>
      <c r="AE849" s="227" t="e">
        <f t="shared" si="312"/>
        <v>#VALUE!</v>
      </c>
      <c r="AF849" s="227" t="e">
        <f t="shared" si="313"/>
        <v>#VALUE!</v>
      </c>
      <c r="AG849" s="227">
        <f t="shared" si="314"/>
        <v>0.48113207547169812</v>
      </c>
      <c r="AH849" s="227">
        <f t="shared" si="315"/>
        <v>0.79560935081144091</v>
      </c>
      <c r="AI849" s="227">
        <v>843</v>
      </c>
      <c r="AJ849" s="227" t="str">
        <f t="shared" si="316"/>
        <v>NA</v>
      </c>
      <c r="AK849" s="227" t="e">
        <f t="shared" si="317"/>
        <v>#VALUE!</v>
      </c>
      <c r="AL849" s="227" t="e">
        <f t="shared" si="318"/>
        <v>#VALUE!</v>
      </c>
      <c r="AM849" s="227">
        <f t="shared" si="319"/>
        <v>0.19811320754716982</v>
      </c>
      <c r="AN849" s="227">
        <f t="shared" si="320"/>
        <v>-0.26063144378352426</v>
      </c>
      <c r="AO849" s="227">
        <v>843</v>
      </c>
      <c r="AP849" s="227" t="str">
        <f t="shared" si="321"/>
        <v>NA</v>
      </c>
      <c r="AQ849" s="227" t="e">
        <f t="shared" si="322"/>
        <v>#VALUE!</v>
      </c>
      <c r="AR849" s="227" t="e">
        <f t="shared" si="323"/>
        <v>#VALUE!</v>
      </c>
      <c r="AS849" s="227">
        <f t="shared" si="324"/>
        <v>0.47222222222222221</v>
      </c>
      <c r="AT849" s="227">
        <f t="shared" si="325"/>
        <v>-0.76235732579641413</v>
      </c>
    </row>
    <row r="850" spans="23:46">
      <c r="W850" s="227">
        <v>844</v>
      </c>
      <c r="X850" s="227" t="str">
        <f t="shared" si="306"/>
        <v>NA</v>
      </c>
      <c r="Y850" s="227" t="e">
        <f t="shared" si="307"/>
        <v>#VALUE!</v>
      </c>
      <c r="Z850" s="227" t="e">
        <f t="shared" si="308"/>
        <v>#VALUE!</v>
      </c>
      <c r="AA850" s="227">
        <f t="shared" si="309"/>
        <v>-0.47516317447664658</v>
      </c>
      <c r="AB850" s="227">
        <f t="shared" si="310"/>
        <v>-0.84118857826108517</v>
      </c>
      <c r="AC850" s="227">
        <v>844</v>
      </c>
      <c r="AD850" s="227" t="str">
        <f t="shared" si="311"/>
        <v>NA</v>
      </c>
      <c r="AE850" s="227" t="e">
        <f t="shared" si="312"/>
        <v>#VALUE!</v>
      </c>
      <c r="AF850" s="227" t="e">
        <f t="shared" si="313"/>
        <v>#VALUE!</v>
      </c>
      <c r="AG850" s="227">
        <f t="shared" si="314"/>
        <v>0.26803342199886893</v>
      </c>
      <c r="AH850" s="227">
        <f t="shared" si="315"/>
        <v>0.63405882578330752</v>
      </c>
      <c r="AI850" s="227">
        <v>844</v>
      </c>
      <c r="AJ850" s="227" t="str">
        <f t="shared" si="316"/>
        <v>NA</v>
      </c>
      <c r="AK850" s="227" t="e">
        <f t="shared" si="317"/>
        <v>#VALUE!</v>
      </c>
      <c r="AL850" s="227" t="e">
        <f t="shared" si="318"/>
        <v>#VALUE!</v>
      </c>
      <c r="AM850" s="227">
        <f t="shared" si="319"/>
        <v>0.35849056603773582</v>
      </c>
      <c r="AN850" s="227">
        <f t="shared" si="320"/>
        <v>0.33790500648695587</v>
      </c>
      <c r="AO850" s="227">
        <v>844</v>
      </c>
      <c r="AP850" s="227" t="str">
        <f t="shared" si="321"/>
        <v>NA</v>
      </c>
      <c r="AQ850" s="227" t="e">
        <f t="shared" si="322"/>
        <v>#VALUE!</v>
      </c>
      <c r="AR850" s="227" t="e">
        <f t="shared" si="323"/>
        <v>#VALUE!</v>
      </c>
      <c r="AS850" s="227">
        <f t="shared" si="324"/>
        <v>0.2592592592592593</v>
      </c>
      <c r="AT850" s="227">
        <f t="shared" si="325"/>
        <v>3.2431272111772491E-2</v>
      </c>
    </row>
    <row r="851" spans="23:46">
      <c r="W851" s="227">
        <v>845</v>
      </c>
      <c r="X851" s="227" t="str">
        <f t="shared" si="306"/>
        <v>NA</v>
      </c>
      <c r="Y851" s="227" t="e">
        <f t="shared" si="307"/>
        <v>#VALUE!</v>
      </c>
      <c r="Z851" s="227" t="e">
        <f t="shared" si="308"/>
        <v>#VALUE!</v>
      </c>
      <c r="AA851" s="227">
        <f t="shared" si="309"/>
        <v>0.2451047657006028</v>
      </c>
      <c r="AB851" s="227">
        <f t="shared" si="310"/>
        <v>-0.1209206380838358</v>
      </c>
      <c r="AC851" s="227">
        <v>845</v>
      </c>
      <c r="AD851" s="227" t="str">
        <f t="shared" si="311"/>
        <v>NA</v>
      </c>
      <c r="AE851" s="227" t="e">
        <f t="shared" si="312"/>
        <v>#VALUE!</v>
      </c>
      <c r="AF851" s="227" t="e">
        <f t="shared" si="313"/>
        <v>#VALUE!</v>
      </c>
      <c r="AG851" s="227">
        <f t="shared" si="314"/>
        <v>-1.548128444695801E-2</v>
      </c>
      <c r="AH851" s="227">
        <f t="shared" si="315"/>
        <v>0.35054411933748059</v>
      </c>
      <c r="AI851" s="227">
        <v>845</v>
      </c>
      <c r="AJ851" s="227" t="str">
        <f t="shared" si="316"/>
        <v>NA</v>
      </c>
      <c r="AK851" s="227" t="e">
        <f t="shared" si="317"/>
        <v>#VALUE!</v>
      </c>
      <c r="AL851" s="227" t="e">
        <f t="shared" si="318"/>
        <v>#VALUE!</v>
      </c>
      <c r="AM851" s="227">
        <f t="shared" si="319"/>
        <v>0.44845187155530419</v>
      </c>
      <c r="AN851" s="227">
        <f t="shared" si="320"/>
        <v>0.81447727533974279</v>
      </c>
      <c r="AO851" s="227">
        <v>845</v>
      </c>
      <c r="AP851" s="227" t="str">
        <f t="shared" si="321"/>
        <v>NA</v>
      </c>
      <c r="AQ851" s="227" t="e">
        <f t="shared" si="322"/>
        <v>#VALUE!</v>
      </c>
      <c r="AR851" s="227" t="e">
        <f t="shared" si="323"/>
        <v>#VALUE!</v>
      </c>
      <c r="AS851" s="227">
        <f t="shared" si="324"/>
        <v>4.629629629629628E-2</v>
      </c>
      <c r="AT851" s="227">
        <f t="shared" si="325"/>
        <v>0.82721987001995945</v>
      </c>
    </row>
    <row r="852" spans="23:46">
      <c r="W852" s="227">
        <v>846</v>
      </c>
      <c r="X852" s="227" t="str">
        <f t="shared" si="306"/>
        <v>NA</v>
      </c>
      <c r="Y852" s="227" t="e">
        <f t="shared" si="307"/>
        <v>#VALUE!</v>
      </c>
      <c r="Z852" s="227" t="e">
        <f t="shared" si="308"/>
        <v>#VALUE!</v>
      </c>
      <c r="AA852" s="227">
        <f t="shared" si="309"/>
        <v>0.73031446532738842</v>
      </c>
      <c r="AB852" s="227">
        <f t="shared" si="310"/>
        <v>0.46363636363636362</v>
      </c>
      <c r="AC852" s="227">
        <v>846</v>
      </c>
      <c r="AD852" s="227" t="str">
        <f t="shared" si="311"/>
        <v>NA</v>
      </c>
      <c r="AE852" s="227" t="e">
        <f t="shared" si="312"/>
        <v>#VALUE!</v>
      </c>
      <c r="AF852" s="227" t="e">
        <f t="shared" si="313"/>
        <v>#VALUE!</v>
      </c>
      <c r="AG852" s="227">
        <f t="shared" si="314"/>
        <v>-0.29899599089278478</v>
      </c>
      <c r="AH852" s="227">
        <f t="shared" si="315"/>
        <v>6.7029412891653761E-2</v>
      </c>
      <c r="AI852" s="227">
        <v>846</v>
      </c>
      <c r="AJ852" s="227" t="str">
        <f t="shared" si="316"/>
        <v>NA</v>
      </c>
      <c r="AK852" s="227" t="e">
        <f t="shared" si="317"/>
        <v>#VALUE!</v>
      </c>
      <c r="AL852" s="227" t="e">
        <f t="shared" si="318"/>
        <v>#VALUE!</v>
      </c>
      <c r="AM852" s="227">
        <f t="shared" si="319"/>
        <v>1.0292779775390004E-2</v>
      </c>
      <c r="AN852" s="227">
        <f t="shared" si="320"/>
        <v>0.3763181835598286</v>
      </c>
      <c r="AO852" s="227">
        <v>846</v>
      </c>
      <c r="AP852" s="227" t="str">
        <f t="shared" si="321"/>
        <v>NA</v>
      </c>
      <c r="AQ852" s="227" t="e">
        <f t="shared" si="322"/>
        <v>#VALUE!</v>
      </c>
      <c r="AR852" s="227" t="e">
        <f t="shared" si="323"/>
        <v>#VALUE!</v>
      </c>
      <c r="AS852" s="227">
        <f t="shared" si="324"/>
        <v>-0.16666666666666666</v>
      </c>
      <c r="AT852" s="227">
        <f t="shared" si="325"/>
        <v>0.37799153207185388</v>
      </c>
    </row>
    <row r="853" spans="23:46">
      <c r="W853" s="227">
        <v>847</v>
      </c>
      <c r="X853" s="227" t="str">
        <f t="shared" si="306"/>
        <v>NA</v>
      </c>
      <c r="Y853" s="227" t="e">
        <f t="shared" si="307"/>
        <v>#VALUE!</v>
      </c>
      <c r="Z853" s="227" t="e">
        <f t="shared" si="308"/>
        <v>#VALUE!</v>
      </c>
      <c r="AA853" s="227">
        <f t="shared" si="309"/>
        <v>-0.25358983848622452</v>
      </c>
      <c r="AB853" s="227">
        <f t="shared" si="310"/>
        <v>0.2</v>
      </c>
      <c r="AC853" s="227">
        <v>847</v>
      </c>
      <c r="AD853" s="227" t="str">
        <f t="shared" si="311"/>
        <v>NA</v>
      </c>
      <c r="AE853" s="227" t="e">
        <f t="shared" si="312"/>
        <v>#VALUE!</v>
      </c>
      <c r="AF853" s="227" t="e">
        <f t="shared" si="313"/>
        <v>#VALUE!</v>
      </c>
      <c r="AG853" s="227">
        <f t="shared" si="314"/>
        <v>-0.58251069733861183</v>
      </c>
      <c r="AH853" s="227">
        <f t="shared" si="315"/>
        <v>-0.21648529355417317</v>
      </c>
      <c r="AI853" s="227">
        <v>847</v>
      </c>
      <c r="AJ853" s="227" t="str">
        <f t="shared" si="316"/>
        <v>NA</v>
      </c>
      <c r="AK853" s="227" t="e">
        <f t="shared" si="317"/>
        <v>#VALUE!</v>
      </c>
      <c r="AL853" s="227" t="e">
        <f t="shared" si="318"/>
        <v>#VALUE!</v>
      </c>
      <c r="AM853" s="227">
        <f t="shared" si="319"/>
        <v>-0.42786631200452424</v>
      </c>
      <c r="AN853" s="227">
        <f t="shared" si="320"/>
        <v>-6.18409082200857E-2</v>
      </c>
      <c r="AO853" s="227">
        <v>847</v>
      </c>
      <c r="AP853" s="227" t="str">
        <f t="shared" si="321"/>
        <v>NA</v>
      </c>
      <c r="AQ853" s="227" t="e">
        <f t="shared" si="322"/>
        <v>#VALUE!</v>
      </c>
      <c r="AR853" s="227" t="e">
        <f t="shared" si="323"/>
        <v>#VALUE!</v>
      </c>
      <c r="AS853" s="227">
        <f t="shared" si="324"/>
        <v>-0.37962962962962965</v>
      </c>
      <c r="AT853" s="227">
        <f t="shared" si="325"/>
        <v>-0.41679706583633314</v>
      </c>
    </row>
    <row r="854" spans="23:46">
      <c r="W854" s="227">
        <v>848</v>
      </c>
      <c r="X854" s="227" t="str">
        <f t="shared" si="306"/>
        <v>NA</v>
      </c>
      <c r="Y854" s="227" t="e">
        <f t="shared" si="307"/>
        <v>#VALUE!</v>
      </c>
      <c r="Z854" s="227" t="e">
        <f t="shared" si="308"/>
        <v>#VALUE!</v>
      </c>
      <c r="AA854" s="227">
        <f t="shared" si="309"/>
        <v>-0.76250585770016244</v>
      </c>
      <c r="AB854" s="227">
        <f t="shared" si="310"/>
        <v>-6.363636363636363E-2</v>
      </c>
      <c r="AC854" s="227">
        <v>848</v>
      </c>
      <c r="AD854" s="227" t="str">
        <f t="shared" si="311"/>
        <v>NA</v>
      </c>
      <c r="AE854" s="227" t="e">
        <f t="shared" si="312"/>
        <v>#VALUE!</v>
      </c>
      <c r="AF854" s="227" t="e">
        <f t="shared" si="313"/>
        <v>#VALUE!</v>
      </c>
      <c r="AG854" s="227">
        <f t="shared" si="314"/>
        <v>-0.8660254037844386</v>
      </c>
      <c r="AH854" s="227">
        <f t="shared" si="315"/>
        <v>-0.5</v>
      </c>
      <c r="AI854" s="227">
        <v>848</v>
      </c>
      <c r="AJ854" s="227" t="str">
        <f t="shared" si="316"/>
        <v>NA</v>
      </c>
      <c r="AK854" s="227" t="e">
        <f t="shared" si="317"/>
        <v>#VALUE!</v>
      </c>
      <c r="AL854" s="227" t="e">
        <f t="shared" si="318"/>
        <v>#VALUE!</v>
      </c>
      <c r="AM854" s="227">
        <f t="shared" si="319"/>
        <v>-0.8660254037844386</v>
      </c>
      <c r="AN854" s="227">
        <f t="shared" si="320"/>
        <v>-0.5</v>
      </c>
      <c r="AO854" s="227">
        <v>848</v>
      </c>
      <c r="AP854" s="227" t="str">
        <f t="shared" si="321"/>
        <v>NA</v>
      </c>
      <c r="AQ854" s="227" t="e">
        <f t="shared" si="322"/>
        <v>#VALUE!</v>
      </c>
      <c r="AR854" s="227" t="e">
        <f t="shared" si="323"/>
        <v>#VALUE!</v>
      </c>
      <c r="AS854" s="227">
        <f t="shared" si="324"/>
        <v>-0.24703233263251143</v>
      </c>
      <c r="AT854" s="227">
        <f t="shared" si="325"/>
        <v>-0.61305773641695005</v>
      </c>
    </row>
    <row r="855" spans="23:46">
      <c r="W855" s="227">
        <v>849</v>
      </c>
      <c r="X855" s="227" t="str">
        <f t="shared" si="306"/>
        <v>NA</v>
      </c>
      <c r="Y855" s="227" t="e">
        <f t="shared" si="307"/>
        <v>#VALUE!</v>
      </c>
      <c r="Z855" s="227" t="e">
        <f t="shared" si="308"/>
        <v>#VALUE!</v>
      </c>
      <c r="AA855" s="227">
        <f t="shared" si="309"/>
        <v>0.22139844611345072</v>
      </c>
      <c r="AB855" s="227">
        <f t="shared" si="310"/>
        <v>-0.32727272727272727</v>
      </c>
      <c r="AC855" s="227">
        <v>849</v>
      </c>
      <c r="AD855" s="227" t="str">
        <f t="shared" si="311"/>
        <v>NA</v>
      </c>
      <c r="AE855" s="227" t="e">
        <f t="shared" si="312"/>
        <v>#VALUE!</v>
      </c>
      <c r="AF855" s="227" t="e">
        <f t="shared" si="313"/>
        <v>#VALUE!</v>
      </c>
      <c r="AG855" s="227">
        <f t="shared" si="314"/>
        <v>-0.47873711243295142</v>
      </c>
      <c r="AH855" s="227">
        <f t="shared" si="315"/>
        <v>-0.39622641509433965</v>
      </c>
      <c r="AI855" s="227">
        <v>849</v>
      </c>
      <c r="AJ855" s="227" t="str">
        <f t="shared" si="316"/>
        <v>NA</v>
      </c>
      <c r="AK855" s="227" t="e">
        <f t="shared" si="317"/>
        <v>#VALUE!</v>
      </c>
      <c r="AL855" s="227" t="e">
        <f t="shared" si="318"/>
        <v>#VALUE!</v>
      </c>
      <c r="AM855" s="227">
        <f t="shared" si="319"/>
        <v>-0.26748895351395835</v>
      </c>
      <c r="AN855" s="227">
        <f t="shared" si="320"/>
        <v>-0.339622641509434</v>
      </c>
      <c r="AO855" s="227">
        <v>849</v>
      </c>
      <c r="AP855" s="227" t="str">
        <f t="shared" si="321"/>
        <v>NA</v>
      </c>
      <c r="AQ855" s="227" t="e">
        <f t="shared" si="322"/>
        <v>#VALUE!</v>
      </c>
      <c r="AR855" s="227" t="e">
        <f t="shared" si="323"/>
        <v>#VALUE!</v>
      </c>
      <c r="AS855" s="227">
        <f t="shared" si="324"/>
        <v>0.33479330231271254</v>
      </c>
      <c r="AT855" s="227">
        <f t="shared" si="325"/>
        <v>-3.1232101471726059E-2</v>
      </c>
    </row>
    <row r="856" spans="23:46">
      <c r="W856" s="227">
        <v>850</v>
      </c>
      <c r="X856" s="227" t="str">
        <f t="shared" si="306"/>
        <v>NA</v>
      </c>
      <c r="Y856" s="227" t="e">
        <f t="shared" si="307"/>
        <v>#VALUE!</v>
      </c>
      <c r="Z856" s="227" t="e">
        <f t="shared" si="308"/>
        <v>#VALUE!</v>
      </c>
      <c r="AA856" s="227">
        <f t="shared" si="309"/>
        <v>0.61765714855090426</v>
      </c>
      <c r="AB856" s="227">
        <f t="shared" si="310"/>
        <v>-0.25163174476646566</v>
      </c>
      <c r="AC856" s="227">
        <v>850</v>
      </c>
      <c r="AD856" s="227" t="str">
        <f t="shared" si="311"/>
        <v>NA</v>
      </c>
      <c r="AE856" s="227" t="e">
        <f t="shared" si="312"/>
        <v>#VALUE!</v>
      </c>
      <c r="AF856" s="227" t="e">
        <f t="shared" si="313"/>
        <v>#VALUE!</v>
      </c>
      <c r="AG856" s="227">
        <f t="shared" si="314"/>
        <v>-9.1448821081464016E-2</v>
      </c>
      <c r="AH856" s="227">
        <f t="shared" si="315"/>
        <v>-0.29245283018867924</v>
      </c>
      <c r="AI856" s="227">
        <v>850</v>
      </c>
      <c r="AJ856" s="227" t="str">
        <f t="shared" si="316"/>
        <v>NA</v>
      </c>
      <c r="AK856" s="227" t="e">
        <f t="shared" si="317"/>
        <v>#VALUE!</v>
      </c>
      <c r="AL856" s="227" t="e">
        <f t="shared" si="318"/>
        <v>#VALUE!</v>
      </c>
      <c r="AM856" s="227">
        <f t="shared" si="319"/>
        <v>0.33104749675652195</v>
      </c>
      <c r="AN856" s="227">
        <f t="shared" si="320"/>
        <v>-0.17924528301886794</v>
      </c>
      <c r="AO856" s="227">
        <v>850</v>
      </c>
      <c r="AP856" s="227" t="str">
        <f t="shared" si="321"/>
        <v>NA</v>
      </c>
      <c r="AQ856" s="227" t="e">
        <f t="shared" si="322"/>
        <v>#VALUE!</v>
      </c>
      <c r="AR856" s="227" t="e">
        <f t="shared" si="323"/>
        <v>#VALUE!</v>
      </c>
      <c r="AS856" s="227">
        <f t="shared" si="324"/>
        <v>0.79691335179242251</v>
      </c>
      <c r="AT856" s="227">
        <f t="shared" si="325"/>
        <v>0.48148148148148151</v>
      </c>
    </row>
    <row r="857" spans="23:46">
      <c r="W857" s="227">
        <v>851</v>
      </c>
      <c r="X857" s="227" t="str">
        <f t="shared" si="306"/>
        <v>NA</v>
      </c>
      <c r="Y857" s="227" t="e">
        <f t="shared" si="307"/>
        <v>#VALUE!</v>
      </c>
      <c r="Z857" s="227" t="e">
        <f t="shared" si="308"/>
        <v>#VALUE!</v>
      </c>
      <c r="AA857" s="227">
        <f t="shared" si="309"/>
        <v>-0.10261079162634518</v>
      </c>
      <c r="AB857" s="227">
        <f t="shared" si="310"/>
        <v>0.46863619541078377</v>
      </c>
      <c r="AC857" s="227">
        <v>851</v>
      </c>
      <c r="AD857" s="227" t="str">
        <f t="shared" si="311"/>
        <v>NA</v>
      </c>
      <c r="AE857" s="227" t="e">
        <f t="shared" si="312"/>
        <v>#VALUE!</v>
      </c>
      <c r="AF857" s="227" t="e">
        <f t="shared" si="313"/>
        <v>#VALUE!</v>
      </c>
      <c r="AG857" s="227">
        <f t="shared" si="314"/>
        <v>0.29583947027002311</v>
      </c>
      <c r="AH857" s="227">
        <f t="shared" si="315"/>
        <v>-0.18867924528301888</v>
      </c>
      <c r="AI857" s="227">
        <v>851</v>
      </c>
      <c r="AJ857" s="227" t="str">
        <f t="shared" si="316"/>
        <v>NA</v>
      </c>
      <c r="AK857" s="227" t="e">
        <f t="shared" si="317"/>
        <v>#VALUE!</v>
      </c>
      <c r="AL857" s="227" t="e">
        <f t="shared" si="318"/>
        <v>#VALUE!</v>
      </c>
      <c r="AM857" s="227">
        <f t="shared" si="319"/>
        <v>0.92958394702700231</v>
      </c>
      <c r="AN857" s="227">
        <f t="shared" si="320"/>
        <v>-1.8867924528301883E-2</v>
      </c>
      <c r="AO857" s="227">
        <v>851</v>
      </c>
      <c r="AP857" s="227" t="str">
        <f t="shared" si="321"/>
        <v>NA</v>
      </c>
      <c r="AQ857" s="227" t="e">
        <f t="shared" si="322"/>
        <v>#VALUE!</v>
      </c>
      <c r="AR857" s="227" t="e">
        <f t="shared" si="323"/>
        <v>#VALUE!</v>
      </c>
      <c r="AS857" s="227">
        <f t="shared" si="324"/>
        <v>2.1247538842354974E-3</v>
      </c>
      <c r="AT857" s="227">
        <f t="shared" si="325"/>
        <v>0.26851851851851849</v>
      </c>
    </row>
    <row r="858" spans="23:46">
      <c r="W858" s="227">
        <v>852</v>
      </c>
      <c r="X858" s="227" t="str">
        <f t="shared" si="306"/>
        <v>NA</v>
      </c>
      <c r="Y858" s="227" t="e">
        <f t="shared" si="307"/>
        <v>#VALUE!</v>
      </c>
      <c r="Z858" s="227" t="e">
        <f t="shared" si="308"/>
        <v>#VALUE!</v>
      </c>
      <c r="AA858" s="227">
        <f t="shared" si="309"/>
        <v>-0.38181818181818183</v>
      </c>
      <c r="AB858" s="227">
        <f t="shared" si="310"/>
        <v>0.42496485379902593</v>
      </c>
      <c r="AC858" s="227">
        <v>852</v>
      </c>
      <c r="AD858" s="227" t="str">
        <f t="shared" si="311"/>
        <v>NA</v>
      </c>
      <c r="AE858" s="227" t="e">
        <f t="shared" si="312"/>
        <v>#VALUE!</v>
      </c>
      <c r="AF858" s="227" t="e">
        <f t="shared" si="313"/>
        <v>#VALUE!</v>
      </c>
      <c r="AG858" s="227">
        <f t="shared" si="314"/>
        <v>0.68312776162151057</v>
      </c>
      <c r="AH858" s="227">
        <f t="shared" si="315"/>
        <v>-8.4905660377358472E-2</v>
      </c>
      <c r="AI858" s="227">
        <v>852</v>
      </c>
      <c r="AJ858" s="227" t="str">
        <f t="shared" si="316"/>
        <v>NA</v>
      </c>
      <c r="AK858" s="227" t="e">
        <f t="shared" si="317"/>
        <v>#VALUE!</v>
      </c>
      <c r="AL858" s="227" t="e">
        <f t="shared" si="318"/>
        <v>#VALUE!</v>
      </c>
      <c r="AM858" s="227">
        <f t="shared" si="319"/>
        <v>0.47187960270251744</v>
      </c>
      <c r="AN858" s="227">
        <f t="shared" si="320"/>
        <v>0.14150943396226415</v>
      </c>
      <c r="AO858" s="227">
        <v>852</v>
      </c>
      <c r="AP858" s="227" t="str">
        <f t="shared" si="321"/>
        <v>NA</v>
      </c>
      <c r="AQ858" s="227" t="e">
        <f t="shared" si="322"/>
        <v>#VALUE!</v>
      </c>
      <c r="AR858" s="227" t="e">
        <f t="shared" si="323"/>
        <v>#VALUE!</v>
      </c>
      <c r="AS858" s="227">
        <f t="shared" si="324"/>
        <v>-0.79266384402395118</v>
      </c>
      <c r="AT858" s="227">
        <f t="shared" si="325"/>
        <v>5.555555555555558E-2</v>
      </c>
    </row>
    <row r="859" spans="23:46">
      <c r="W859" s="227">
        <v>853</v>
      </c>
      <c r="X859" s="227" t="str">
        <f t="shared" si="306"/>
        <v>NA</v>
      </c>
      <c r="Y859" s="227" t="e">
        <f t="shared" si="307"/>
        <v>#VALUE!</v>
      </c>
      <c r="Z859" s="227" t="e">
        <f t="shared" si="308"/>
        <v>#VALUE!</v>
      </c>
      <c r="AA859" s="227">
        <f t="shared" si="309"/>
        <v>-0.11818181818181817</v>
      </c>
      <c r="AB859" s="227">
        <f t="shared" si="310"/>
        <v>-0.55893945001458734</v>
      </c>
      <c r="AC859" s="227">
        <v>853</v>
      </c>
      <c r="AD859" s="227" t="str">
        <f t="shared" si="311"/>
        <v>NA</v>
      </c>
      <c r="AE859" s="227" t="e">
        <f t="shared" si="312"/>
        <v>#VALUE!</v>
      </c>
      <c r="AF859" s="227" t="e">
        <f t="shared" si="313"/>
        <v>#VALUE!</v>
      </c>
      <c r="AG859" s="227">
        <f t="shared" si="314"/>
        <v>0.92958394702700231</v>
      </c>
      <c r="AH859" s="227">
        <f t="shared" si="315"/>
        <v>1.8867924528301886E-2</v>
      </c>
      <c r="AI859" s="227">
        <v>853</v>
      </c>
      <c r="AJ859" s="227" t="str">
        <f t="shared" si="316"/>
        <v>NA</v>
      </c>
      <c r="AK859" s="227" t="e">
        <f t="shared" si="317"/>
        <v>#VALUE!</v>
      </c>
      <c r="AL859" s="227" t="e">
        <f t="shared" si="318"/>
        <v>#VALUE!</v>
      </c>
      <c r="AM859" s="227">
        <f t="shared" si="319"/>
        <v>-0.12665684756796292</v>
      </c>
      <c r="AN859" s="227">
        <f t="shared" si="320"/>
        <v>0.30188679245283018</v>
      </c>
      <c r="AO859" s="227">
        <v>853</v>
      </c>
      <c r="AP859" s="227" t="str">
        <f t="shared" si="321"/>
        <v>NA</v>
      </c>
      <c r="AQ859" s="227" t="e">
        <f t="shared" si="322"/>
        <v>#VALUE!</v>
      </c>
      <c r="AR859" s="227" t="e">
        <f t="shared" si="323"/>
        <v>#VALUE!</v>
      </c>
      <c r="AS859" s="227">
        <f t="shared" si="324"/>
        <v>-0.41254755806786186</v>
      </c>
      <c r="AT859" s="227">
        <f t="shared" si="325"/>
        <v>-0.15740740740740741</v>
      </c>
    </row>
    <row r="860" spans="23:46">
      <c r="W860" s="227">
        <v>854</v>
      </c>
      <c r="X860" s="227" t="str">
        <f t="shared" si="306"/>
        <v>NA</v>
      </c>
      <c r="Y860" s="227" t="e">
        <f t="shared" si="307"/>
        <v>#VALUE!</v>
      </c>
      <c r="Z860" s="227" t="e">
        <f t="shared" si="308"/>
        <v>#VALUE!</v>
      </c>
      <c r="AA860" s="227">
        <f t="shared" si="309"/>
        <v>0.14545454545454545</v>
      </c>
      <c r="AB860" s="227">
        <f t="shared" si="310"/>
        <v>-0.45715624617179973</v>
      </c>
      <c r="AC860" s="227">
        <v>854</v>
      </c>
      <c r="AD860" s="227" t="str">
        <f t="shared" si="311"/>
        <v>NA</v>
      </c>
      <c r="AE860" s="227" t="e">
        <f t="shared" si="312"/>
        <v>#VALUE!</v>
      </c>
      <c r="AF860" s="227" t="e">
        <f t="shared" si="313"/>
        <v>#VALUE!</v>
      </c>
      <c r="AG860" s="227">
        <f t="shared" si="314"/>
        <v>0.54229565567551508</v>
      </c>
      <c r="AH860" s="227">
        <f t="shared" si="315"/>
        <v>0.12264150943396226</v>
      </c>
      <c r="AI860" s="227">
        <v>854</v>
      </c>
      <c r="AJ860" s="227" t="str">
        <f t="shared" si="316"/>
        <v>NA</v>
      </c>
      <c r="AK860" s="227" t="e">
        <f t="shared" si="317"/>
        <v>#VALUE!</v>
      </c>
      <c r="AL860" s="227" t="e">
        <f t="shared" si="318"/>
        <v>#VALUE!</v>
      </c>
      <c r="AM860" s="227">
        <f t="shared" si="319"/>
        <v>-0.72519329783844322</v>
      </c>
      <c r="AN860" s="227">
        <f t="shared" si="320"/>
        <v>0.46226415094339623</v>
      </c>
      <c r="AO860" s="227">
        <v>854</v>
      </c>
      <c r="AP860" s="227" t="str">
        <f t="shared" si="321"/>
        <v>NA</v>
      </c>
      <c r="AQ860" s="227" t="e">
        <f t="shared" si="322"/>
        <v>#VALUE!</v>
      </c>
      <c r="AR860" s="227" t="e">
        <f t="shared" si="323"/>
        <v>#VALUE!</v>
      </c>
      <c r="AS860" s="227">
        <f t="shared" si="324"/>
        <v>0.38224103984032476</v>
      </c>
      <c r="AT860" s="227">
        <f t="shared" si="325"/>
        <v>-0.37037037037037035</v>
      </c>
    </row>
    <row r="861" spans="23:46">
      <c r="W861" s="227">
        <v>855</v>
      </c>
      <c r="X861" s="227" t="str">
        <f t="shared" si="306"/>
        <v>NA</v>
      </c>
      <c r="Y861" s="227" t="e">
        <f t="shared" si="307"/>
        <v>#VALUE!</v>
      </c>
      <c r="Z861" s="227" t="e">
        <f t="shared" si="308"/>
        <v>#VALUE!</v>
      </c>
      <c r="AA861" s="227">
        <f t="shared" si="309"/>
        <v>0.40909090909090912</v>
      </c>
      <c r="AB861" s="227">
        <f t="shared" si="310"/>
        <v>0.52674805764181354</v>
      </c>
      <c r="AC861" s="227">
        <v>855</v>
      </c>
      <c r="AD861" s="227" t="str">
        <f t="shared" si="311"/>
        <v>NA</v>
      </c>
      <c r="AE861" s="227" t="e">
        <f t="shared" si="312"/>
        <v>#VALUE!</v>
      </c>
      <c r="AF861" s="227" t="e">
        <f t="shared" si="313"/>
        <v>#VALUE!</v>
      </c>
      <c r="AG861" s="227">
        <f t="shared" si="314"/>
        <v>0.15500736432402779</v>
      </c>
      <c r="AH861" s="227">
        <f t="shared" si="315"/>
        <v>0.22641509433962265</v>
      </c>
      <c r="AI861" s="227">
        <v>855</v>
      </c>
      <c r="AJ861" s="227" t="str">
        <f t="shared" si="316"/>
        <v>NA</v>
      </c>
      <c r="AK861" s="227" t="e">
        <f t="shared" si="317"/>
        <v>#VALUE!</v>
      </c>
      <c r="AL861" s="227" t="e">
        <f t="shared" si="318"/>
        <v>#VALUE!</v>
      </c>
      <c r="AM861" s="227">
        <f t="shared" si="319"/>
        <v>-0.53096256889391602</v>
      </c>
      <c r="AN861" s="227">
        <f t="shared" si="320"/>
        <v>0.16493716510947734</v>
      </c>
      <c r="AO861" s="227">
        <v>855</v>
      </c>
      <c r="AP861" s="227" t="str">
        <f t="shared" si="321"/>
        <v>NA</v>
      </c>
      <c r="AQ861" s="227" t="e">
        <f t="shared" si="322"/>
        <v>#VALUE!</v>
      </c>
      <c r="AR861" s="227" t="e">
        <f t="shared" si="323"/>
        <v>#VALUE!</v>
      </c>
      <c r="AS861" s="227">
        <f t="shared" si="324"/>
        <v>0.63835450315369879</v>
      </c>
      <c r="AT861" s="227">
        <f t="shared" si="325"/>
        <v>-0.27232909936926025</v>
      </c>
    </row>
    <row r="862" spans="23:46">
      <c r="W862" s="227">
        <v>856</v>
      </c>
      <c r="X862" s="227" t="str">
        <f t="shared" si="306"/>
        <v>NA</v>
      </c>
      <c r="Y862" s="227" t="e">
        <f t="shared" si="307"/>
        <v>#VALUE!</v>
      </c>
      <c r="Z862" s="227" t="e">
        <f t="shared" si="308"/>
        <v>#VALUE!</v>
      </c>
      <c r="AA862" s="227">
        <f t="shared" si="309"/>
        <v>2.8100315056284852E-2</v>
      </c>
      <c r="AB862" s="227">
        <f t="shared" si="310"/>
        <v>0.39412571884072345</v>
      </c>
      <c r="AC862" s="227">
        <v>856</v>
      </c>
      <c r="AD862" s="227" t="str">
        <f t="shared" si="311"/>
        <v>NA</v>
      </c>
      <c r="AE862" s="227" t="e">
        <f t="shared" si="312"/>
        <v>#VALUE!</v>
      </c>
      <c r="AF862" s="227" t="e">
        <f t="shared" si="313"/>
        <v>#VALUE!</v>
      </c>
      <c r="AG862" s="227">
        <f t="shared" si="314"/>
        <v>-0.23228092702745939</v>
      </c>
      <c r="AH862" s="227">
        <f t="shared" si="315"/>
        <v>0.330188679245283</v>
      </c>
      <c r="AI862" s="227">
        <v>856</v>
      </c>
      <c r="AJ862" s="227" t="str">
        <f t="shared" si="316"/>
        <v>NA</v>
      </c>
      <c r="AK862" s="227" t="e">
        <f t="shared" si="317"/>
        <v>#VALUE!</v>
      </c>
      <c r="AL862" s="227" t="e">
        <f t="shared" si="318"/>
        <v>#VALUE!</v>
      </c>
      <c r="AM862" s="227">
        <f t="shared" si="319"/>
        <v>-9.2803477114001665E-2</v>
      </c>
      <c r="AN862" s="227">
        <f t="shared" si="320"/>
        <v>-0.27322192667043693</v>
      </c>
      <c r="AO862" s="227">
        <v>856</v>
      </c>
      <c r="AP862" s="227" t="str">
        <f t="shared" si="321"/>
        <v>NA</v>
      </c>
      <c r="AQ862" s="227" t="e">
        <f t="shared" si="322"/>
        <v>#VALUE!</v>
      </c>
      <c r="AR862" s="227" t="e">
        <f t="shared" si="323"/>
        <v>#VALUE!</v>
      </c>
      <c r="AS862" s="227">
        <f t="shared" si="324"/>
        <v>5.6528868208475025E-2</v>
      </c>
      <c r="AT862" s="227">
        <f t="shared" si="325"/>
        <v>0.30949653557596357</v>
      </c>
    </row>
    <row r="863" spans="23:46">
      <c r="W863" s="227">
        <v>857</v>
      </c>
      <c r="X863" s="227" t="str">
        <f t="shared" si="306"/>
        <v>NA</v>
      </c>
      <c r="Y863" s="227" t="e">
        <f t="shared" si="307"/>
        <v>#VALUE!</v>
      </c>
      <c r="Z863" s="227" t="e">
        <f t="shared" si="308"/>
        <v>#VALUE!</v>
      </c>
      <c r="AA863" s="227">
        <f t="shared" si="309"/>
        <v>-0.69216762512096452</v>
      </c>
      <c r="AB863" s="227">
        <f t="shared" si="310"/>
        <v>-0.32614222133652593</v>
      </c>
      <c r="AC863" s="227">
        <v>857</v>
      </c>
      <c r="AD863" s="227" t="str">
        <f t="shared" si="311"/>
        <v>NA</v>
      </c>
      <c r="AE863" s="227" t="e">
        <f t="shared" si="312"/>
        <v>#VALUE!</v>
      </c>
      <c r="AF863" s="227" t="e">
        <f t="shared" si="313"/>
        <v>#VALUE!</v>
      </c>
      <c r="AG863" s="227">
        <f t="shared" si="314"/>
        <v>-0.61956921837894674</v>
      </c>
      <c r="AH863" s="227">
        <f t="shared" si="315"/>
        <v>0.43396226415094341</v>
      </c>
      <c r="AI863" s="227">
        <v>857</v>
      </c>
      <c r="AJ863" s="227" t="str">
        <f t="shared" si="316"/>
        <v>NA</v>
      </c>
      <c r="AK863" s="227" t="e">
        <f t="shared" si="317"/>
        <v>#VALUE!</v>
      </c>
      <c r="AL863" s="227" t="e">
        <f t="shared" si="318"/>
        <v>#VALUE!</v>
      </c>
      <c r="AM863" s="227">
        <f t="shared" si="319"/>
        <v>0.34535561466591264</v>
      </c>
      <c r="AN863" s="227">
        <f t="shared" si="320"/>
        <v>-0.71138101845035129</v>
      </c>
      <c r="AO863" s="227">
        <v>857</v>
      </c>
      <c r="AP863" s="227" t="str">
        <f t="shared" si="321"/>
        <v>NA</v>
      </c>
      <c r="AQ863" s="227" t="e">
        <f t="shared" si="322"/>
        <v>#VALUE!</v>
      </c>
      <c r="AR863" s="227" t="e">
        <f t="shared" si="323"/>
        <v>#VALUE!</v>
      </c>
      <c r="AS863" s="227">
        <f t="shared" si="324"/>
        <v>-0.49074074074074076</v>
      </c>
      <c r="AT863" s="227">
        <f t="shared" si="325"/>
        <v>0.83146937778843055</v>
      </c>
    </row>
    <row r="864" spans="23:46">
      <c r="W864" s="227">
        <v>858</v>
      </c>
      <c r="X864" s="227" t="str">
        <f t="shared" si="306"/>
        <v>NA</v>
      </c>
      <c r="Y864" s="227" t="e">
        <f t="shared" si="307"/>
        <v>#VALUE!</v>
      </c>
      <c r="Z864" s="227" t="e">
        <f t="shared" si="308"/>
        <v>#VALUE!</v>
      </c>
      <c r="AA864" s="227">
        <f t="shared" si="309"/>
        <v>-0.11961524227066311</v>
      </c>
      <c r="AB864" s="227">
        <f t="shared" si="310"/>
        <v>-0.3</v>
      </c>
      <c r="AC864" s="227">
        <v>858</v>
      </c>
      <c r="AD864" s="227" t="str">
        <f t="shared" si="311"/>
        <v>NA</v>
      </c>
      <c r="AE864" s="227" t="e">
        <f t="shared" si="312"/>
        <v>#VALUE!</v>
      </c>
      <c r="AF864" s="227" t="e">
        <f t="shared" si="313"/>
        <v>#VALUE!</v>
      </c>
      <c r="AG864" s="227">
        <f t="shared" si="314"/>
        <v>-0.76292914689504698</v>
      </c>
      <c r="AH864" s="227">
        <f t="shared" si="315"/>
        <v>0.39690374311060839</v>
      </c>
      <c r="AI864" s="227">
        <v>858</v>
      </c>
      <c r="AJ864" s="227" t="str">
        <f t="shared" si="316"/>
        <v>NA</v>
      </c>
      <c r="AK864" s="227" t="e">
        <f t="shared" si="317"/>
        <v>#VALUE!</v>
      </c>
      <c r="AL864" s="227" t="e">
        <f t="shared" si="318"/>
        <v>#VALUE!</v>
      </c>
      <c r="AM864" s="227">
        <f t="shared" si="319"/>
        <v>0.39622641509433965</v>
      </c>
      <c r="AN864" s="227">
        <f t="shared" si="320"/>
        <v>-0.47873711243295142</v>
      </c>
      <c r="AO864" s="227">
        <v>858</v>
      </c>
      <c r="AP864" s="227" t="str">
        <f t="shared" si="321"/>
        <v>NA</v>
      </c>
      <c r="AQ864" s="227" t="e">
        <f t="shared" si="322"/>
        <v>#VALUE!</v>
      </c>
      <c r="AR864" s="227" t="e">
        <f t="shared" si="323"/>
        <v>#VALUE!</v>
      </c>
      <c r="AS864" s="227">
        <f t="shared" si="324"/>
        <v>-0.27777777777777779</v>
      </c>
      <c r="AT864" s="227">
        <f t="shared" si="325"/>
        <v>3.6680779880243708E-2</v>
      </c>
    </row>
    <row r="865" spans="23:46">
      <c r="W865" s="227">
        <v>859</v>
      </c>
      <c r="X865" s="227" t="str">
        <f t="shared" si="306"/>
        <v>NA</v>
      </c>
      <c r="Y865" s="227" t="e">
        <f t="shared" si="307"/>
        <v>#VALUE!</v>
      </c>
      <c r="Z865" s="227" t="e">
        <f t="shared" si="308"/>
        <v>#VALUE!</v>
      </c>
      <c r="AA865" s="227">
        <f t="shared" si="309"/>
        <v>0.86428906154294993</v>
      </c>
      <c r="AB865" s="227">
        <f t="shared" si="310"/>
        <v>-3.6363636363636376E-2</v>
      </c>
      <c r="AC865" s="227">
        <v>859</v>
      </c>
      <c r="AD865" s="227" t="str">
        <f t="shared" si="311"/>
        <v>NA</v>
      </c>
      <c r="AE865" s="227" t="e">
        <f t="shared" si="312"/>
        <v>#VALUE!</v>
      </c>
      <c r="AF865" s="227" t="e">
        <f t="shared" si="313"/>
        <v>#VALUE!</v>
      </c>
      <c r="AG865" s="227">
        <f t="shared" si="314"/>
        <v>-0.47941444044922021</v>
      </c>
      <c r="AH865" s="227">
        <f t="shared" si="315"/>
        <v>0.11338903666478156</v>
      </c>
      <c r="AI865" s="227">
        <v>859</v>
      </c>
      <c r="AJ865" s="227" t="str">
        <f t="shared" si="316"/>
        <v>NA</v>
      </c>
      <c r="AK865" s="227" t="e">
        <f t="shared" si="317"/>
        <v>#VALUE!</v>
      </c>
      <c r="AL865" s="227" t="e">
        <f t="shared" si="318"/>
        <v>#VALUE!</v>
      </c>
      <c r="AM865" s="227">
        <f t="shared" si="319"/>
        <v>0.23584905660377359</v>
      </c>
      <c r="AN865" s="227">
        <f t="shared" si="320"/>
        <v>0.11979933783752894</v>
      </c>
      <c r="AO865" s="227">
        <v>859</v>
      </c>
      <c r="AP865" s="227" t="str">
        <f t="shared" si="321"/>
        <v>NA</v>
      </c>
      <c r="AQ865" s="227" t="e">
        <f t="shared" si="322"/>
        <v>#VALUE!</v>
      </c>
      <c r="AR865" s="227" t="e">
        <f t="shared" si="323"/>
        <v>#VALUE!</v>
      </c>
      <c r="AS865" s="227">
        <f t="shared" si="324"/>
        <v>-6.4814814814814825E-2</v>
      </c>
      <c r="AT865" s="227">
        <f t="shared" si="325"/>
        <v>-0.75810781802794314</v>
      </c>
    </row>
    <row r="866" spans="23:46">
      <c r="W866" s="227">
        <v>860</v>
      </c>
      <c r="X866" s="227" t="str">
        <f t="shared" si="306"/>
        <v>NA</v>
      </c>
      <c r="Y866" s="227" t="e">
        <f t="shared" si="307"/>
        <v>#VALUE!</v>
      </c>
      <c r="Z866" s="227" t="e">
        <f t="shared" si="308"/>
        <v>#VALUE!</v>
      </c>
      <c r="AA866" s="227">
        <f t="shared" si="309"/>
        <v>0.15180663464343697</v>
      </c>
      <c r="AB866" s="227">
        <f t="shared" si="310"/>
        <v>0.22727272727272727</v>
      </c>
      <c r="AC866" s="227">
        <v>860</v>
      </c>
      <c r="AD866" s="227" t="str">
        <f t="shared" si="311"/>
        <v>NA</v>
      </c>
      <c r="AE866" s="227" t="e">
        <f t="shared" si="312"/>
        <v>#VALUE!</v>
      </c>
      <c r="AF866" s="227" t="e">
        <f t="shared" si="313"/>
        <v>#VALUE!</v>
      </c>
      <c r="AG866" s="227">
        <f t="shared" si="314"/>
        <v>-0.19589973400339322</v>
      </c>
      <c r="AH866" s="227">
        <f t="shared" si="315"/>
        <v>-0.17012566978104537</v>
      </c>
      <c r="AI866" s="227">
        <v>860</v>
      </c>
      <c r="AJ866" s="227" t="str">
        <f t="shared" si="316"/>
        <v>NA</v>
      </c>
      <c r="AK866" s="227" t="e">
        <f t="shared" si="317"/>
        <v>#VALUE!</v>
      </c>
      <c r="AL866" s="227" t="e">
        <f t="shared" si="318"/>
        <v>#VALUE!</v>
      </c>
      <c r="AM866" s="227">
        <f t="shared" si="319"/>
        <v>7.547169811320753E-2</v>
      </c>
      <c r="AN866" s="227">
        <f t="shared" si="320"/>
        <v>0.71833578810800935</v>
      </c>
      <c r="AO866" s="227">
        <v>860</v>
      </c>
      <c r="AP866" s="227" t="str">
        <f t="shared" si="321"/>
        <v>NA</v>
      </c>
      <c r="AQ866" s="227" t="e">
        <f t="shared" si="322"/>
        <v>#VALUE!</v>
      </c>
      <c r="AR866" s="227" t="e">
        <f t="shared" si="323"/>
        <v>#VALUE!</v>
      </c>
      <c r="AS866" s="227">
        <f t="shared" si="324"/>
        <v>0.14814814814814814</v>
      </c>
      <c r="AT866" s="227">
        <f t="shared" si="325"/>
        <v>-0.44710358406387007</v>
      </c>
    </row>
    <row r="867" spans="23:46">
      <c r="W867" s="227">
        <v>861</v>
      </c>
      <c r="X867" s="227" t="str">
        <f t="shared" si="306"/>
        <v>NA</v>
      </c>
      <c r="Y867" s="227" t="e">
        <f t="shared" si="307"/>
        <v>#VALUE!</v>
      </c>
      <c r="Z867" s="227" t="e">
        <f t="shared" si="308"/>
        <v>#VALUE!</v>
      </c>
      <c r="AA867" s="227">
        <f t="shared" si="309"/>
        <v>-0.83209766917017602</v>
      </c>
      <c r="AB867" s="227">
        <f t="shared" si="310"/>
        <v>0.49090909090909091</v>
      </c>
      <c r="AC867" s="227">
        <v>861</v>
      </c>
      <c r="AD867" s="227" t="str">
        <f t="shared" si="311"/>
        <v>NA</v>
      </c>
      <c r="AE867" s="227" t="e">
        <f t="shared" si="312"/>
        <v>#VALUE!</v>
      </c>
      <c r="AF867" s="227" t="e">
        <f t="shared" si="313"/>
        <v>#VALUE!</v>
      </c>
      <c r="AG867" s="227">
        <f t="shared" si="314"/>
        <v>8.7614972442433547E-2</v>
      </c>
      <c r="AH867" s="227">
        <f t="shared" si="315"/>
        <v>-0.4536403762268722</v>
      </c>
      <c r="AI867" s="227">
        <v>861</v>
      </c>
      <c r="AJ867" s="227" t="str">
        <f t="shared" si="316"/>
        <v>NA</v>
      </c>
      <c r="AK867" s="227" t="e">
        <f t="shared" si="317"/>
        <v>#VALUE!</v>
      </c>
      <c r="AL867" s="227" t="e">
        <f t="shared" si="318"/>
        <v>#VALUE!</v>
      </c>
      <c r="AM867" s="227">
        <f t="shared" si="319"/>
        <v>-8.4905660377358486E-2</v>
      </c>
      <c r="AN867" s="227">
        <f t="shared" si="320"/>
        <v>0.68312776162151045</v>
      </c>
      <c r="AO867" s="227">
        <v>861</v>
      </c>
      <c r="AP867" s="227" t="str">
        <f t="shared" si="321"/>
        <v>NA</v>
      </c>
      <c r="AQ867" s="227" t="e">
        <f t="shared" si="322"/>
        <v>#VALUE!</v>
      </c>
      <c r="AR867" s="227" t="e">
        <f t="shared" si="323"/>
        <v>#VALUE!</v>
      </c>
      <c r="AS867" s="227">
        <f t="shared" si="324"/>
        <v>0.3611111111111111</v>
      </c>
      <c r="AT867" s="227">
        <f t="shared" si="325"/>
        <v>0.34768501384431671</v>
      </c>
    </row>
    <row r="868" spans="23:46">
      <c r="W868" s="227">
        <v>862</v>
      </c>
      <c r="X868" s="227" t="str">
        <f t="shared" si="306"/>
        <v>NA</v>
      </c>
      <c r="Y868" s="227" t="e">
        <f t="shared" si="307"/>
        <v>#VALUE!</v>
      </c>
      <c r="Z868" s="227" t="e">
        <f t="shared" si="308"/>
        <v>#VALUE!</v>
      </c>
      <c r="AA868" s="227">
        <f t="shared" si="309"/>
        <v>-0.17059428913054264</v>
      </c>
      <c r="AB868" s="227">
        <f t="shared" si="310"/>
        <v>-0.19543111465389595</v>
      </c>
      <c r="AC868" s="227">
        <v>862</v>
      </c>
      <c r="AD868" s="227" t="str">
        <f t="shared" si="311"/>
        <v>NA</v>
      </c>
      <c r="AE868" s="227" t="e">
        <f t="shared" si="312"/>
        <v>#VALUE!</v>
      </c>
      <c r="AF868" s="227" t="e">
        <f t="shared" si="313"/>
        <v>#VALUE!</v>
      </c>
      <c r="AG868" s="227">
        <f t="shared" si="314"/>
        <v>0.37112967888826054</v>
      </c>
      <c r="AH868" s="227">
        <f t="shared" si="315"/>
        <v>-0.73715508267269914</v>
      </c>
      <c r="AI868" s="227">
        <v>862</v>
      </c>
      <c r="AJ868" s="227" t="str">
        <f t="shared" si="316"/>
        <v>NA</v>
      </c>
      <c r="AK868" s="227" t="e">
        <f t="shared" si="317"/>
        <v>#VALUE!</v>
      </c>
      <c r="AL868" s="227" t="e">
        <f t="shared" si="318"/>
        <v>#VALUE!</v>
      </c>
      <c r="AM868" s="227">
        <f t="shared" si="319"/>
        <v>-0.24528301886792453</v>
      </c>
      <c r="AN868" s="227">
        <f t="shared" si="320"/>
        <v>8.4591311351030096E-2</v>
      </c>
      <c r="AO868" s="227">
        <v>862</v>
      </c>
      <c r="AP868" s="227" t="str">
        <f t="shared" si="321"/>
        <v>NA</v>
      </c>
      <c r="AQ868" s="227" t="e">
        <f t="shared" si="322"/>
        <v>#VALUE!</v>
      </c>
      <c r="AR868" s="227" t="e">
        <f t="shared" si="323"/>
        <v>#VALUE!</v>
      </c>
      <c r="AS868" s="227">
        <f t="shared" si="324"/>
        <v>0.29762586610600911</v>
      </c>
      <c r="AT868" s="227">
        <f t="shared" si="325"/>
        <v>0.66365126989044776</v>
      </c>
    </row>
    <row r="869" spans="23:46">
      <c r="W869" s="227">
        <v>863</v>
      </c>
      <c r="X869" s="227" t="str">
        <f t="shared" si="306"/>
        <v>NA</v>
      </c>
      <c r="Y869" s="227" t="e">
        <f t="shared" si="307"/>
        <v>#VALUE!</v>
      </c>
      <c r="Z869" s="227" t="e">
        <f t="shared" si="308"/>
        <v>#VALUE!</v>
      </c>
      <c r="AA869" s="227">
        <f t="shared" si="309"/>
        <v>0.48181818181818181</v>
      </c>
      <c r="AB869" s="227">
        <f t="shared" si="310"/>
        <v>-0.79816993455591356</v>
      </c>
      <c r="AC869" s="227">
        <v>863</v>
      </c>
      <c r="AD869" s="227" t="str">
        <f t="shared" si="311"/>
        <v>NA</v>
      </c>
      <c r="AE869" s="227" t="e">
        <f t="shared" si="312"/>
        <v>#VALUE!</v>
      </c>
      <c r="AF869" s="227" t="e">
        <f t="shared" si="313"/>
        <v>#VALUE!</v>
      </c>
      <c r="AG869" s="227">
        <f t="shared" si="314"/>
        <v>0.44339622641509435</v>
      </c>
      <c r="AH869" s="227">
        <f t="shared" si="315"/>
        <v>-0.65477724486544564</v>
      </c>
      <c r="AI869" s="227">
        <v>863</v>
      </c>
      <c r="AJ869" s="227" t="str">
        <f t="shared" si="316"/>
        <v>NA</v>
      </c>
      <c r="AK869" s="227" t="e">
        <f t="shared" si="317"/>
        <v>#VALUE!</v>
      </c>
      <c r="AL869" s="227" t="e">
        <f t="shared" si="318"/>
        <v>#VALUE!</v>
      </c>
      <c r="AM869" s="227">
        <f t="shared" si="319"/>
        <v>-0.40566037735849059</v>
      </c>
      <c r="AN869" s="227">
        <f t="shared" si="320"/>
        <v>-0.51394513891945026</v>
      </c>
      <c r="AO869" s="227">
        <v>863</v>
      </c>
      <c r="AP869" s="227" t="str">
        <f t="shared" si="321"/>
        <v>NA</v>
      </c>
      <c r="AQ869" s="227" t="e">
        <f t="shared" si="322"/>
        <v>#VALUE!</v>
      </c>
      <c r="AR869" s="227" t="e">
        <f t="shared" si="323"/>
        <v>#VALUE!</v>
      </c>
      <c r="AS869" s="227">
        <f t="shared" si="324"/>
        <v>-0.28419976883921472</v>
      </c>
      <c r="AT869" s="227">
        <f t="shared" si="325"/>
        <v>8.182563494522388E-2</v>
      </c>
    </row>
    <row r="870" spans="23:46">
      <c r="W870" s="227">
        <v>864</v>
      </c>
      <c r="X870" s="227" t="str">
        <f t="shared" si="306"/>
        <v>NA</v>
      </c>
      <c r="Y870" s="227" t="e">
        <f t="shared" si="307"/>
        <v>#VALUE!</v>
      </c>
      <c r="Z870" s="227" t="e">
        <f t="shared" si="308"/>
        <v>#VALUE!</v>
      </c>
      <c r="AA870" s="227">
        <f t="shared" si="309"/>
        <v>0.2181818181818182</v>
      </c>
      <c r="AB870" s="227">
        <f t="shared" si="310"/>
        <v>0.18573436925769948</v>
      </c>
      <c r="AC870" s="227">
        <v>864</v>
      </c>
      <c r="AD870" s="227" t="str">
        <f t="shared" si="311"/>
        <v>NA</v>
      </c>
      <c r="AE870" s="227" t="e">
        <f t="shared" si="312"/>
        <v>#VALUE!</v>
      </c>
      <c r="AF870" s="227" t="e">
        <f t="shared" si="313"/>
        <v>#VALUE!</v>
      </c>
      <c r="AG870" s="227">
        <f t="shared" si="314"/>
        <v>0.339622641509434</v>
      </c>
      <c r="AH870" s="227">
        <f t="shared" si="315"/>
        <v>-0.26748895351395835</v>
      </c>
      <c r="AI870" s="227">
        <v>864</v>
      </c>
      <c r="AJ870" s="227" t="str">
        <f t="shared" si="316"/>
        <v>NA</v>
      </c>
      <c r="AK870" s="227" t="e">
        <f t="shared" si="317"/>
        <v>#VALUE!</v>
      </c>
      <c r="AL870" s="227" t="e">
        <f t="shared" si="318"/>
        <v>#VALUE!</v>
      </c>
      <c r="AM870" s="227">
        <f t="shared" si="319"/>
        <v>-0.31958155044356473</v>
      </c>
      <c r="AN870" s="227">
        <f t="shared" si="320"/>
        <v>-0.68560695422800333</v>
      </c>
      <c r="AO870" s="227">
        <v>864</v>
      </c>
      <c r="AP870" s="227" t="str">
        <f t="shared" si="321"/>
        <v>NA</v>
      </c>
      <c r="AQ870" s="227" t="e">
        <f t="shared" si="322"/>
        <v>#VALUE!</v>
      </c>
      <c r="AR870" s="227" t="e">
        <f t="shared" si="323"/>
        <v>#VALUE!</v>
      </c>
      <c r="AS870" s="227">
        <f t="shared" si="324"/>
        <v>-0.8660254037844386</v>
      </c>
      <c r="AT870" s="227">
        <f t="shared" si="325"/>
        <v>-0.5</v>
      </c>
    </row>
    <row r="871" spans="23:46">
      <c r="W871" s="227">
        <v>865</v>
      </c>
      <c r="X871" s="227" t="str">
        <f t="shared" si="306"/>
        <v>NA</v>
      </c>
      <c r="Y871" s="227" t="e">
        <f t="shared" si="307"/>
        <v>#VALUE!</v>
      </c>
      <c r="Z871" s="227" t="e">
        <f t="shared" si="308"/>
        <v>#VALUE!</v>
      </c>
      <c r="AA871" s="227">
        <f t="shared" si="309"/>
        <v>-4.5454545454545456E-2</v>
      </c>
      <c r="AB871" s="227">
        <f t="shared" si="310"/>
        <v>0.83036132692868736</v>
      </c>
      <c r="AC871" s="227">
        <v>865</v>
      </c>
      <c r="AD871" s="227" t="str">
        <f t="shared" si="311"/>
        <v>NA</v>
      </c>
      <c r="AE871" s="227" t="e">
        <f t="shared" si="312"/>
        <v>#VALUE!</v>
      </c>
      <c r="AF871" s="227" t="e">
        <f t="shared" si="313"/>
        <v>#VALUE!</v>
      </c>
      <c r="AG871" s="227">
        <f t="shared" si="314"/>
        <v>0.23584905660377359</v>
      </c>
      <c r="AH871" s="227">
        <f t="shared" si="315"/>
        <v>0.11979933783752894</v>
      </c>
      <c r="AI871" s="227">
        <v>865</v>
      </c>
      <c r="AJ871" s="227" t="str">
        <f t="shared" si="316"/>
        <v>NA</v>
      </c>
      <c r="AK871" s="227" t="e">
        <f t="shared" si="317"/>
        <v>#VALUE!</v>
      </c>
      <c r="AL871" s="227" t="e">
        <f t="shared" si="318"/>
        <v>#VALUE!</v>
      </c>
      <c r="AM871" s="227">
        <f t="shared" si="319"/>
        <v>0.11857754133634957</v>
      </c>
      <c r="AN871" s="227">
        <f t="shared" si="320"/>
        <v>-0.24744786244808903</v>
      </c>
      <c r="AO871" s="227">
        <v>865</v>
      </c>
      <c r="AP871" s="227" t="str">
        <f t="shared" si="321"/>
        <v>NA</v>
      </c>
      <c r="AQ871" s="227" t="e">
        <f t="shared" si="322"/>
        <v>#VALUE!</v>
      </c>
      <c r="AR871" s="227" t="e">
        <f t="shared" si="323"/>
        <v>#VALUE!</v>
      </c>
      <c r="AS871" s="227">
        <f t="shared" si="324"/>
        <v>-7.1236805876251752E-2</v>
      </c>
      <c r="AT871" s="227">
        <f t="shared" si="325"/>
        <v>-0.28703703703703703</v>
      </c>
    </row>
    <row r="872" spans="23:46">
      <c r="W872" s="227">
        <v>866</v>
      </c>
      <c r="X872" s="227" t="str">
        <f t="shared" si="306"/>
        <v>NA</v>
      </c>
      <c r="Y872" s="227" t="e">
        <f t="shared" si="307"/>
        <v>#VALUE!</v>
      </c>
      <c r="Z872" s="227" t="e">
        <f t="shared" si="308"/>
        <v>#VALUE!</v>
      </c>
      <c r="AA872" s="227">
        <f t="shared" si="309"/>
        <v>-0.30909090909090908</v>
      </c>
      <c r="AB872" s="227">
        <f t="shared" si="310"/>
        <v>-0.15354297688492569</v>
      </c>
      <c r="AC872" s="227">
        <v>866</v>
      </c>
      <c r="AD872" s="227" t="str">
        <f t="shared" si="311"/>
        <v>NA</v>
      </c>
      <c r="AE872" s="227" t="e">
        <f t="shared" si="312"/>
        <v>#VALUE!</v>
      </c>
      <c r="AF872" s="227" t="e">
        <f t="shared" si="313"/>
        <v>#VALUE!</v>
      </c>
      <c r="AG872" s="227">
        <f t="shared" si="314"/>
        <v>0.13207547169811323</v>
      </c>
      <c r="AH872" s="227">
        <f t="shared" si="315"/>
        <v>0.50708762918901606</v>
      </c>
      <c r="AI872" s="227">
        <v>866</v>
      </c>
      <c r="AJ872" s="227" t="str">
        <f t="shared" si="316"/>
        <v>NA</v>
      </c>
      <c r="AK872" s="227" t="e">
        <f t="shared" si="317"/>
        <v>#VALUE!</v>
      </c>
      <c r="AL872" s="227" t="e">
        <f t="shared" si="318"/>
        <v>#VALUE!</v>
      </c>
      <c r="AM872" s="227">
        <f t="shared" si="319"/>
        <v>0.55673663311626387</v>
      </c>
      <c r="AN872" s="227">
        <f t="shared" si="320"/>
        <v>0.1907112293318253</v>
      </c>
      <c r="AO872" s="227">
        <v>866</v>
      </c>
      <c r="AP872" s="227" t="str">
        <f t="shared" si="321"/>
        <v>NA</v>
      </c>
      <c r="AQ872" s="227" t="e">
        <f t="shared" si="322"/>
        <v>#VALUE!</v>
      </c>
      <c r="AR872" s="227" t="e">
        <f t="shared" si="323"/>
        <v>#VALUE!</v>
      </c>
      <c r="AS872" s="227">
        <f t="shared" si="324"/>
        <v>0.72355179203193498</v>
      </c>
      <c r="AT872" s="227">
        <f t="shared" si="325"/>
        <v>-7.407407407407407E-2</v>
      </c>
    </row>
    <row r="873" spans="23:46">
      <c r="W873" s="227">
        <v>867</v>
      </c>
      <c r="X873" s="227" t="str">
        <f t="shared" si="306"/>
        <v>NA</v>
      </c>
      <c r="Y873" s="227" t="e">
        <f t="shared" si="307"/>
        <v>#VALUE!</v>
      </c>
      <c r="Z873" s="227" t="e">
        <f t="shared" si="308"/>
        <v>#VALUE!</v>
      </c>
      <c r="AA873" s="227">
        <f t="shared" si="309"/>
        <v>-0.30130539581317256</v>
      </c>
      <c r="AB873" s="227">
        <f t="shared" si="310"/>
        <v>-0.6673307995976111</v>
      </c>
      <c r="AC873" s="227">
        <v>867</v>
      </c>
      <c r="AD873" s="227" t="str">
        <f t="shared" si="311"/>
        <v>NA</v>
      </c>
      <c r="AE873" s="227" t="e">
        <f t="shared" si="312"/>
        <v>#VALUE!</v>
      </c>
      <c r="AF873" s="227" t="e">
        <f t="shared" si="313"/>
        <v>#VALUE!</v>
      </c>
      <c r="AG873" s="227">
        <f t="shared" si="314"/>
        <v>2.8301886792452824E-2</v>
      </c>
      <c r="AH873" s="227">
        <f t="shared" si="315"/>
        <v>0.89437592054050352</v>
      </c>
      <c r="AI873" s="227">
        <v>867</v>
      </c>
      <c r="AJ873" s="227" t="str">
        <f t="shared" si="316"/>
        <v>NA</v>
      </c>
      <c r="AK873" s="227" t="e">
        <f t="shared" si="317"/>
        <v>#VALUE!</v>
      </c>
      <c r="AL873" s="227" t="e">
        <f t="shared" si="318"/>
        <v>#VALUE!</v>
      </c>
      <c r="AM873" s="227">
        <f t="shared" si="319"/>
        <v>0.68998527135194443</v>
      </c>
      <c r="AN873" s="227">
        <f t="shared" si="320"/>
        <v>0.45283018867924529</v>
      </c>
      <c r="AO873" s="227">
        <v>867</v>
      </c>
      <c r="AP873" s="227" t="str">
        <f t="shared" si="321"/>
        <v>NA</v>
      </c>
      <c r="AQ873" s="227" t="e">
        <f t="shared" si="322"/>
        <v>#VALUE!</v>
      </c>
      <c r="AR873" s="227" t="e">
        <f t="shared" si="323"/>
        <v>#VALUE!</v>
      </c>
      <c r="AS873" s="227">
        <f t="shared" si="324"/>
        <v>0.48165961005987812</v>
      </c>
      <c r="AT873" s="227">
        <f t="shared" si="325"/>
        <v>0.1388888888888889</v>
      </c>
    </row>
    <row r="874" spans="23:46">
      <c r="W874" s="227">
        <v>868</v>
      </c>
      <c r="X874" s="227" t="str">
        <f t="shared" si="306"/>
        <v>NA</v>
      </c>
      <c r="Y874" s="227" t="e">
        <f t="shared" si="307"/>
        <v>#VALUE!</v>
      </c>
      <c r="Z874" s="227" t="e">
        <f t="shared" si="308"/>
        <v>#VALUE!</v>
      </c>
      <c r="AA874" s="227">
        <f t="shared" si="309"/>
        <v>0.41896254436407693</v>
      </c>
      <c r="AB874" s="227">
        <f t="shared" si="310"/>
        <v>5.2937140579638275E-2</v>
      </c>
      <c r="AC874" s="227">
        <v>868</v>
      </c>
      <c r="AD874" s="227" t="str">
        <f t="shared" si="311"/>
        <v>NA</v>
      </c>
      <c r="AE874" s="227" t="e">
        <f t="shared" si="312"/>
        <v>#VALUE!</v>
      </c>
      <c r="AF874" s="227" t="e">
        <f t="shared" si="313"/>
        <v>#VALUE!</v>
      </c>
      <c r="AG874" s="227">
        <f t="shared" si="314"/>
        <v>-7.5471698113207544E-2</v>
      </c>
      <c r="AH874" s="227">
        <f t="shared" si="315"/>
        <v>0.71833578810800924</v>
      </c>
      <c r="AI874" s="227">
        <v>868</v>
      </c>
      <c r="AJ874" s="227" t="str">
        <f t="shared" si="316"/>
        <v>NA</v>
      </c>
      <c r="AK874" s="227" t="e">
        <f t="shared" si="317"/>
        <v>#VALUE!</v>
      </c>
      <c r="AL874" s="227" t="e">
        <f t="shared" si="318"/>
        <v>#VALUE!</v>
      </c>
      <c r="AM874" s="227">
        <f t="shared" si="319"/>
        <v>9.1448821081464016E-2</v>
      </c>
      <c r="AN874" s="227">
        <f t="shared" si="320"/>
        <v>0.29245283018867924</v>
      </c>
      <c r="AO874" s="227">
        <v>868</v>
      </c>
      <c r="AP874" s="227" t="str">
        <f t="shared" si="321"/>
        <v>NA</v>
      </c>
      <c r="AQ874" s="227" t="e">
        <f t="shared" si="322"/>
        <v>#VALUE!</v>
      </c>
      <c r="AR874" s="227" t="e">
        <f t="shared" si="323"/>
        <v>#VALUE!</v>
      </c>
      <c r="AS874" s="227">
        <f t="shared" si="324"/>
        <v>-0.31312898784830867</v>
      </c>
      <c r="AT874" s="227">
        <f t="shared" si="325"/>
        <v>0.35185185185185186</v>
      </c>
    </row>
    <row r="875" spans="23:46">
      <c r="W875" s="227">
        <v>869</v>
      </c>
      <c r="X875" s="227" t="str">
        <f t="shared" si="306"/>
        <v>NA</v>
      </c>
      <c r="Y875" s="227" t="e">
        <f t="shared" si="307"/>
        <v>#VALUE!</v>
      </c>
      <c r="Z875" s="227" t="e">
        <f t="shared" si="308"/>
        <v>#VALUE!</v>
      </c>
      <c r="AA875" s="227">
        <f t="shared" si="309"/>
        <v>0.49282032302755091</v>
      </c>
      <c r="AB875" s="227">
        <f t="shared" si="310"/>
        <v>0.4</v>
      </c>
      <c r="AC875" s="227">
        <v>869</v>
      </c>
      <c r="AD875" s="227" t="str">
        <f t="shared" si="311"/>
        <v>NA</v>
      </c>
      <c r="AE875" s="227" t="e">
        <f t="shared" si="312"/>
        <v>#VALUE!</v>
      </c>
      <c r="AF875" s="227" t="e">
        <f t="shared" si="313"/>
        <v>#VALUE!</v>
      </c>
      <c r="AG875" s="227">
        <f t="shared" si="314"/>
        <v>-0.17924528301886791</v>
      </c>
      <c r="AH875" s="227">
        <f t="shared" si="315"/>
        <v>0.33104749675652212</v>
      </c>
      <c r="AI875" s="227">
        <v>869</v>
      </c>
      <c r="AJ875" s="227" t="str">
        <f t="shared" si="316"/>
        <v>NA</v>
      </c>
      <c r="AK875" s="227" t="e">
        <f t="shared" si="317"/>
        <v>#VALUE!</v>
      </c>
      <c r="AL875" s="227" t="e">
        <f t="shared" si="318"/>
        <v>#VALUE!</v>
      </c>
      <c r="AM875" s="227">
        <f t="shared" si="319"/>
        <v>-0.50708762918901606</v>
      </c>
      <c r="AN875" s="227">
        <f t="shared" si="320"/>
        <v>0.13207547169811323</v>
      </c>
      <c r="AO875" s="227">
        <v>869</v>
      </c>
      <c r="AP875" s="227" t="str">
        <f t="shared" si="321"/>
        <v>NA</v>
      </c>
      <c r="AQ875" s="227" t="e">
        <f t="shared" si="322"/>
        <v>#VALUE!</v>
      </c>
      <c r="AR875" s="227" t="e">
        <f t="shared" si="323"/>
        <v>#VALUE!</v>
      </c>
      <c r="AS875" s="227">
        <f t="shared" si="324"/>
        <v>-0.68894803662719661</v>
      </c>
      <c r="AT875" s="227">
        <f t="shared" si="325"/>
        <v>0.32292263284275796</v>
      </c>
    </row>
    <row r="876" spans="23:46">
      <c r="W876" s="227">
        <v>870</v>
      </c>
      <c r="X876" s="227" t="str">
        <f t="shared" si="306"/>
        <v>NA</v>
      </c>
      <c r="Y876" s="227" t="e">
        <f t="shared" si="307"/>
        <v>#VALUE!</v>
      </c>
      <c r="Z876" s="227" t="e">
        <f t="shared" si="308"/>
        <v>#VALUE!</v>
      </c>
      <c r="AA876" s="227">
        <f t="shared" si="309"/>
        <v>-0.49108398078606225</v>
      </c>
      <c r="AB876" s="227">
        <f t="shared" si="310"/>
        <v>0.13636363636363635</v>
      </c>
      <c r="AC876" s="227">
        <v>870</v>
      </c>
      <c r="AD876" s="227" t="str">
        <f t="shared" si="311"/>
        <v>NA</v>
      </c>
      <c r="AE876" s="227" t="e">
        <f t="shared" si="312"/>
        <v>#VALUE!</v>
      </c>
      <c r="AF876" s="227" t="e">
        <f t="shared" si="313"/>
        <v>#VALUE!</v>
      </c>
      <c r="AG876" s="227">
        <f t="shared" si="314"/>
        <v>-0.28301886792452829</v>
      </c>
      <c r="AH876" s="227">
        <f t="shared" si="315"/>
        <v>-5.6240794594965227E-2</v>
      </c>
      <c r="AI876" s="227">
        <v>870</v>
      </c>
      <c r="AJ876" s="227" t="str">
        <f t="shared" si="316"/>
        <v>NA</v>
      </c>
      <c r="AK876" s="227" t="e">
        <f t="shared" si="317"/>
        <v>#VALUE!</v>
      </c>
      <c r="AL876" s="227" t="e">
        <f t="shared" si="318"/>
        <v>#VALUE!</v>
      </c>
      <c r="AM876" s="227">
        <f t="shared" si="319"/>
        <v>-0.89437592054050352</v>
      </c>
      <c r="AN876" s="227">
        <f t="shared" si="320"/>
        <v>-2.8301886792452831E-2</v>
      </c>
      <c r="AO876" s="227">
        <v>870</v>
      </c>
      <c r="AP876" s="227" t="str">
        <f t="shared" si="321"/>
        <v>NA</v>
      </c>
      <c r="AQ876" s="227" t="e">
        <f t="shared" si="322"/>
        <v>#VALUE!</v>
      </c>
      <c r="AR876" s="227" t="e">
        <f t="shared" si="323"/>
        <v>#VALUE!</v>
      </c>
      <c r="AS876" s="227">
        <f t="shared" si="324"/>
        <v>-0.10712240168197268</v>
      </c>
      <c r="AT876" s="227">
        <f t="shared" si="325"/>
        <v>-0.25890300210246592</v>
      </c>
    </row>
    <row r="877" spans="23:46">
      <c r="W877" s="227">
        <v>871</v>
      </c>
      <c r="X877" s="227" t="str">
        <f t="shared" si="306"/>
        <v>NA</v>
      </c>
      <c r="Y877" s="227" t="e">
        <f t="shared" si="307"/>
        <v>#VALUE!</v>
      </c>
      <c r="Z877" s="227" t="e">
        <f t="shared" si="308"/>
        <v>#VALUE!</v>
      </c>
      <c r="AA877" s="227">
        <f t="shared" si="309"/>
        <v>-0.52501171540032476</v>
      </c>
      <c r="AB877" s="227">
        <f t="shared" si="310"/>
        <v>-0.12727272727272726</v>
      </c>
      <c r="AC877" s="227">
        <v>871</v>
      </c>
      <c r="AD877" s="227" t="str">
        <f t="shared" si="311"/>
        <v>NA</v>
      </c>
      <c r="AE877" s="227" t="e">
        <f t="shared" si="312"/>
        <v>#VALUE!</v>
      </c>
      <c r="AF877" s="227" t="e">
        <f t="shared" si="313"/>
        <v>#VALUE!</v>
      </c>
      <c r="AG877" s="227">
        <f t="shared" si="314"/>
        <v>-0.3867924528301887</v>
      </c>
      <c r="AH877" s="227">
        <f t="shared" si="315"/>
        <v>-0.44352908594645257</v>
      </c>
      <c r="AI877" s="227">
        <v>871</v>
      </c>
      <c r="AJ877" s="227" t="str">
        <f t="shared" si="316"/>
        <v>NA</v>
      </c>
      <c r="AK877" s="227" t="e">
        <f t="shared" si="317"/>
        <v>#VALUE!</v>
      </c>
      <c r="AL877" s="227" t="e">
        <f t="shared" si="318"/>
        <v>#VALUE!</v>
      </c>
      <c r="AM877" s="227">
        <f t="shared" si="319"/>
        <v>-0.29583947027002311</v>
      </c>
      <c r="AN877" s="227">
        <f t="shared" si="320"/>
        <v>-0.18867924528301888</v>
      </c>
      <c r="AO877" s="227">
        <v>871</v>
      </c>
      <c r="AP877" s="227" t="str">
        <f t="shared" si="321"/>
        <v>NA</v>
      </c>
      <c r="AQ877" s="227" t="e">
        <f t="shared" si="322"/>
        <v>#VALUE!</v>
      </c>
      <c r="AR877" s="227" t="e">
        <f t="shared" si="323"/>
        <v>#VALUE!</v>
      </c>
      <c r="AS877" s="227">
        <f t="shared" si="324"/>
        <v>0.4747032332632512</v>
      </c>
      <c r="AT877" s="227">
        <f t="shared" si="325"/>
        <v>-0.84072863704768985</v>
      </c>
    </row>
    <row r="878" spans="23:46">
      <c r="W878" s="227">
        <v>872</v>
      </c>
      <c r="X878" s="227" t="str">
        <f t="shared" si="306"/>
        <v>NA</v>
      </c>
      <c r="Y878" s="227" t="e">
        <f t="shared" si="307"/>
        <v>#VALUE!</v>
      </c>
      <c r="Z878" s="227" t="e">
        <f t="shared" si="308"/>
        <v>#VALUE!</v>
      </c>
      <c r="AA878" s="227">
        <f t="shared" si="309"/>
        <v>0.45889258841328839</v>
      </c>
      <c r="AB878" s="227">
        <f t="shared" si="310"/>
        <v>-0.39090909090909093</v>
      </c>
      <c r="AC878" s="227">
        <v>872</v>
      </c>
      <c r="AD878" s="227" t="str">
        <f t="shared" si="311"/>
        <v>NA</v>
      </c>
      <c r="AE878" s="227" t="e">
        <f t="shared" si="312"/>
        <v>#VALUE!</v>
      </c>
      <c r="AF878" s="227" t="e">
        <f t="shared" si="313"/>
        <v>#VALUE!</v>
      </c>
      <c r="AG878" s="227">
        <f t="shared" si="314"/>
        <v>-0.49056603773584906</v>
      </c>
      <c r="AH878" s="227">
        <f t="shared" si="315"/>
        <v>-0.83081737729793981</v>
      </c>
      <c r="AI878" s="227">
        <v>872</v>
      </c>
      <c r="AJ878" s="227" t="str">
        <f t="shared" si="316"/>
        <v>NA</v>
      </c>
      <c r="AK878" s="227" t="e">
        <f t="shared" si="317"/>
        <v>#VALUE!</v>
      </c>
      <c r="AL878" s="227" t="e">
        <f t="shared" si="318"/>
        <v>#VALUE!</v>
      </c>
      <c r="AM878" s="227">
        <f t="shared" si="319"/>
        <v>0.30269698000045708</v>
      </c>
      <c r="AN878" s="227">
        <f t="shared" si="320"/>
        <v>-0.34905660377358488</v>
      </c>
      <c r="AO878" s="227">
        <v>872</v>
      </c>
      <c r="AP878" s="227" t="str">
        <f t="shared" si="321"/>
        <v>NA</v>
      </c>
      <c r="AQ878" s="227" t="e">
        <f t="shared" si="322"/>
        <v>#VALUE!</v>
      </c>
      <c r="AR878" s="227" t="e">
        <f t="shared" si="323"/>
        <v>#VALUE!</v>
      </c>
      <c r="AS878" s="227">
        <f t="shared" si="324"/>
        <v>0.29629629629629628</v>
      </c>
      <c r="AT878" s="227">
        <f t="shared" si="325"/>
        <v>-0.10579283187225991</v>
      </c>
    </row>
    <row r="879" spans="23:46">
      <c r="W879" s="227">
        <v>873</v>
      </c>
      <c r="X879" s="227" t="str">
        <f t="shared" si="306"/>
        <v>NA</v>
      </c>
      <c r="Y879" s="227" t="e">
        <f t="shared" si="307"/>
        <v>#VALUE!</v>
      </c>
      <c r="Z879" s="227" t="e">
        <f t="shared" si="308"/>
        <v>#VALUE!</v>
      </c>
      <c r="AA879" s="227">
        <f t="shared" si="309"/>
        <v>0.4437993698874303</v>
      </c>
      <c r="AB879" s="227">
        <f t="shared" si="310"/>
        <v>-7.7773966102991698E-2</v>
      </c>
      <c r="AC879" s="227">
        <v>873</v>
      </c>
      <c r="AD879" s="227" t="str">
        <f t="shared" si="311"/>
        <v>NA</v>
      </c>
      <c r="AE879" s="227" t="e">
        <f t="shared" si="312"/>
        <v>#VALUE!</v>
      </c>
      <c r="AF879" s="227" t="e">
        <f t="shared" si="313"/>
        <v>#VALUE!</v>
      </c>
      <c r="AG879" s="227">
        <f t="shared" si="314"/>
        <v>-0.24225935777652102</v>
      </c>
      <c r="AH879" s="227">
        <f t="shared" si="315"/>
        <v>-0.60828476156095967</v>
      </c>
      <c r="AI879" s="227">
        <v>873</v>
      </c>
      <c r="AJ879" s="227" t="str">
        <f t="shared" si="316"/>
        <v>NA</v>
      </c>
      <c r="AK879" s="227" t="e">
        <f t="shared" si="317"/>
        <v>#VALUE!</v>
      </c>
      <c r="AL879" s="227" t="e">
        <f t="shared" si="318"/>
        <v>#VALUE!</v>
      </c>
      <c r="AM879" s="227">
        <f t="shared" si="319"/>
        <v>0.84025133956209075</v>
      </c>
      <c r="AN879" s="227">
        <f t="shared" si="320"/>
        <v>-0.4742259357776521</v>
      </c>
      <c r="AO879" s="227">
        <v>873</v>
      </c>
      <c r="AP879" s="227" t="str">
        <f t="shared" si="321"/>
        <v>NA</v>
      </c>
      <c r="AQ879" s="227" t="e">
        <f t="shared" si="322"/>
        <v>#VALUE!</v>
      </c>
      <c r="AR879" s="227" t="e">
        <f t="shared" si="323"/>
        <v>#VALUE!</v>
      </c>
      <c r="AS879" s="227">
        <f t="shared" si="324"/>
        <v>8.3333333333333315E-2</v>
      </c>
      <c r="AT879" s="227">
        <f t="shared" si="325"/>
        <v>0.68899576603592694</v>
      </c>
    </row>
    <row r="880" spans="23:46">
      <c r="W880" s="227">
        <v>874</v>
      </c>
      <c r="X880" s="227" t="str">
        <f t="shared" si="306"/>
        <v>NA</v>
      </c>
      <c r="Y880" s="227" t="e">
        <f t="shared" si="307"/>
        <v>#VALUE!</v>
      </c>
      <c r="Z880" s="227" t="e">
        <f t="shared" si="308"/>
        <v>#VALUE!</v>
      </c>
      <c r="AA880" s="227">
        <f t="shared" si="309"/>
        <v>-0.27646857028981908</v>
      </c>
      <c r="AB880" s="227">
        <f t="shared" si="310"/>
        <v>0.64249397407425768</v>
      </c>
      <c r="AC880" s="227">
        <v>874</v>
      </c>
      <c r="AD880" s="227" t="str">
        <f t="shared" si="311"/>
        <v>NA</v>
      </c>
      <c r="AE880" s="227" t="e">
        <f t="shared" si="312"/>
        <v>#VALUE!</v>
      </c>
      <c r="AF880" s="227" t="e">
        <f t="shared" si="313"/>
        <v>#VALUE!</v>
      </c>
      <c r="AG880" s="227">
        <f t="shared" si="314"/>
        <v>4.1255348669305913E-2</v>
      </c>
      <c r="AH880" s="227">
        <f t="shared" si="315"/>
        <v>-0.32477005511513274</v>
      </c>
      <c r="AI880" s="227">
        <v>874</v>
      </c>
      <c r="AJ880" s="227" t="str">
        <f t="shared" si="316"/>
        <v>NA</v>
      </c>
      <c r="AK880" s="227" t="e">
        <f t="shared" si="317"/>
        <v>#VALUE!</v>
      </c>
      <c r="AL880" s="227" t="e">
        <f t="shared" si="318"/>
        <v>#VALUE!</v>
      </c>
      <c r="AM880" s="227">
        <f t="shared" si="319"/>
        <v>0.40209224778217656</v>
      </c>
      <c r="AN880" s="227">
        <f t="shared" si="320"/>
        <v>-3.6066843997737907E-2</v>
      </c>
      <c r="AO880" s="227">
        <v>874</v>
      </c>
      <c r="AP880" s="227" t="str">
        <f t="shared" si="321"/>
        <v>NA</v>
      </c>
      <c r="AQ880" s="227" t="e">
        <f t="shared" si="322"/>
        <v>#VALUE!</v>
      </c>
      <c r="AR880" s="227" t="e">
        <f t="shared" si="323"/>
        <v>#VALUE!</v>
      </c>
      <c r="AS880" s="227">
        <f t="shared" si="324"/>
        <v>-0.12962962962962962</v>
      </c>
      <c r="AT880" s="227">
        <f t="shared" si="325"/>
        <v>0.51621563605588627</v>
      </c>
    </row>
    <row r="881" spans="23:46">
      <c r="W881" s="227">
        <v>875</v>
      </c>
      <c r="X881" s="227" t="str">
        <f t="shared" si="306"/>
        <v>NA</v>
      </c>
      <c r="Y881" s="227" t="e">
        <f t="shared" si="307"/>
        <v>#VALUE!</v>
      </c>
      <c r="Z881" s="227" t="e">
        <f t="shared" si="308"/>
        <v>#VALUE!</v>
      </c>
      <c r="AA881" s="227">
        <f t="shared" si="309"/>
        <v>-0.31818181818181818</v>
      </c>
      <c r="AB881" s="227">
        <f t="shared" si="310"/>
        <v>0.18747071149918815</v>
      </c>
      <c r="AC881" s="227">
        <v>875</v>
      </c>
      <c r="AD881" s="227" t="str">
        <f t="shared" si="311"/>
        <v>NA</v>
      </c>
      <c r="AE881" s="227" t="e">
        <f t="shared" si="312"/>
        <v>#VALUE!</v>
      </c>
      <c r="AF881" s="227" t="e">
        <f t="shared" si="313"/>
        <v>#VALUE!</v>
      </c>
      <c r="AG881" s="227">
        <f t="shared" si="314"/>
        <v>0.32477005511513274</v>
      </c>
      <c r="AH881" s="227">
        <f t="shared" si="315"/>
        <v>-4.1255348669305913E-2</v>
      </c>
      <c r="AI881" s="227">
        <v>875</v>
      </c>
      <c r="AJ881" s="227" t="str">
        <f t="shared" si="316"/>
        <v>NA</v>
      </c>
      <c r="AK881" s="227" t="e">
        <f t="shared" si="317"/>
        <v>#VALUE!</v>
      </c>
      <c r="AL881" s="227" t="e">
        <f t="shared" si="318"/>
        <v>#VALUE!</v>
      </c>
      <c r="AM881" s="227">
        <f t="shared" si="319"/>
        <v>-3.6066843997737796E-2</v>
      </c>
      <c r="AN881" s="227">
        <f t="shared" si="320"/>
        <v>0.40209224778217639</v>
      </c>
      <c r="AO881" s="227">
        <v>875</v>
      </c>
      <c r="AP881" s="227" t="str">
        <f t="shared" si="321"/>
        <v>NA</v>
      </c>
      <c r="AQ881" s="227" t="e">
        <f t="shared" si="322"/>
        <v>#VALUE!</v>
      </c>
      <c r="AR881" s="227" t="e">
        <f t="shared" si="323"/>
        <v>#VALUE!</v>
      </c>
      <c r="AS881" s="227">
        <f t="shared" si="324"/>
        <v>-0.34259259259259262</v>
      </c>
      <c r="AT881" s="227">
        <f t="shared" si="325"/>
        <v>-0.27857296185230063</v>
      </c>
    </row>
    <row r="882" spans="23:46">
      <c r="W882" s="227">
        <v>876</v>
      </c>
      <c r="X882" s="227" t="str">
        <f t="shared" si="306"/>
        <v>NA</v>
      </c>
      <c r="Y882" s="227" t="e">
        <f t="shared" si="307"/>
        <v>#VALUE!</v>
      </c>
      <c r="Z882" s="227" t="e">
        <f t="shared" si="308"/>
        <v>#VALUE!</v>
      </c>
      <c r="AA882" s="227">
        <f t="shared" si="309"/>
        <v>-5.4545454545454564E-2</v>
      </c>
      <c r="AB882" s="227">
        <f t="shared" si="310"/>
        <v>-0.79643359231442479</v>
      </c>
      <c r="AC882" s="227">
        <v>876</v>
      </c>
      <c r="AD882" s="227" t="str">
        <f t="shared" si="311"/>
        <v>NA</v>
      </c>
      <c r="AE882" s="227" t="e">
        <f t="shared" si="312"/>
        <v>#VALUE!</v>
      </c>
      <c r="AF882" s="227" t="e">
        <f t="shared" si="313"/>
        <v>#VALUE!</v>
      </c>
      <c r="AG882" s="227">
        <f t="shared" si="314"/>
        <v>0.60828476156095967</v>
      </c>
      <c r="AH882" s="227">
        <f t="shared" si="315"/>
        <v>0.24225935777652108</v>
      </c>
      <c r="AI882" s="227">
        <v>876</v>
      </c>
      <c r="AJ882" s="227" t="str">
        <f t="shared" si="316"/>
        <v>NA</v>
      </c>
      <c r="AK882" s="227" t="e">
        <f t="shared" si="317"/>
        <v>#VALUE!</v>
      </c>
      <c r="AL882" s="227" t="e">
        <f t="shared" si="318"/>
        <v>#VALUE!</v>
      </c>
      <c r="AM882" s="227">
        <f t="shared" si="319"/>
        <v>-0.4742259357776521</v>
      </c>
      <c r="AN882" s="227">
        <f t="shared" si="320"/>
        <v>0.84025133956209075</v>
      </c>
      <c r="AO882" s="227">
        <v>876</v>
      </c>
      <c r="AP882" s="227" t="str">
        <f t="shared" si="321"/>
        <v>NA</v>
      </c>
      <c r="AQ882" s="227" t="e">
        <f t="shared" si="322"/>
        <v>#VALUE!</v>
      </c>
      <c r="AR882" s="227" t="e">
        <f t="shared" si="323"/>
        <v>#VALUE!</v>
      </c>
      <c r="AS882" s="227">
        <f t="shared" si="324"/>
        <v>-0.34821939957950682</v>
      </c>
      <c r="AT882" s="227">
        <f t="shared" si="325"/>
        <v>-0.71424480336394536</v>
      </c>
    </row>
    <row r="883" spans="23:46">
      <c r="W883" s="227">
        <v>877</v>
      </c>
      <c r="X883" s="227" t="str">
        <f t="shared" si="306"/>
        <v>NA</v>
      </c>
      <c r="Y883" s="227" t="e">
        <f t="shared" si="307"/>
        <v>#VALUE!</v>
      </c>
      <c r="Z883" s="227" t="e">
        <f t="shared" si="308"/>
        <v>#VALUE!</v>
      </c>
      <c r="AA883" s="227">
        <f t="shared" si="309"/>
        <v>0.20909090909090908</v>
      </c>
      <c r="AB883" s="227">
        <f t="shared" si="310"/>
        <v>-0.21966210387196206</v>
      </c>
      <c r="AC883" s="227">
        <v>877</v>
      </c>
      <c r="AD883" s="227" t="str">
        <f t="shared" si="311"/>
        <v>NA</v>
      </c>
      <c r="AE883" s="227" t="e">
        <f t="shared" si="312"/>
        <v>#VALUE!</v>
      </c>
      <c r="AF883" s="227" t="e">
        <f t="shared" si="313"/>
        <v>#VALUE!</v>
      </c>
      <c r="AG883" s="227">
        <f t="shared" si="314"/>
        <v>0.83081737729793981</v>
      </c>
      <c r="AH883" s="227">
        <f t="shared" si="315"/>
        <v>0.49056603773584906</v>
      </c>
      <c r="AI883" s="227">
        <v>877</v>
      </c>
      <c r="AJ883" s="227" t="str">
        <f t="shared" si="316"/>
        <v>NA</v>
      </c>
      <c r="AK883" s="227" t="e">
        <f t="shared" si="317"/>
        <v>#VALUE!</v>
      </c>
      <c r="AL883" s="227" t="e">
        <f t="shared" si="318"/>
        <v>#VALUE!</v>
      </c>
      <c r="AM883" s="227">
        <f t="shared" si="319"/>
        <v>-0.34905660377358494</v>
      </c>
      <c r="AN883" s="227">
        <f t="shared" si="320"/>
        <v>0.30269698000045725</v>
      </c>
      <c r="AO883" s="227">
        <v>877</v>
      </c>
      <c r="AP883" s="227" t="str">
        <f t="shared" si="321"/>
        <v>NA</v>
      </c>
      <c r="AQ883" s="227" t="e">
        <f t="shared" si="322"/>
        <v>#VALUE!</v>
      </c>
      <c r="AR883" s="227" t="e">
        <f t="shared" si="323"/>
        <v>#VALUE!</v>
      </c>
      <c r="AS883" s="227">
        <f t="shared" si="324"/>
        <v>0.23360623536571712</v>
      </c>
      <c r="AT883" s="227">
        <f t="shared" si="325"/>
        <v>-0.13241916841872148</v>
      </c>
    </row>
    <row r="884" spans="23:46">
      <c r="W884" s="227">
        <v>878</v>
      </c>
      <c r="X884" s="227" t="str">
        <f t="shared" si="306"/>
        <v>NA</v>
      </c>
      <c r="Y884" s="227" t="e">
        <f t="shared" si="307"/>
        <v>#VALUE!</v>
      </c>
      <c r="Z884" s="227" t="e">
        <f t="shared" si="308"/>
        <v>#VALUE!</v>
      </c>
      <c r="AA884" s="227">
        <f t="shared" si="309"/>
        <v>0.47272727272727272</v>
      </c>
      <c r="AB884" s="227">
        <f t="shared" si="310"/>
        <v>0.76424219994165099</v>
      </c>
      <c r="AC884" s="227">
        <v>878</v>
      </c>
      <c r="AD884" s="227" t="str">
        <f t="shared" si="311"/>
        <v>NA</v>
      </c>
      <c r="AE884" s="227" t="e">
        <f t="shared" si="312"/>
        <v>#VALUE!</v>
      </c>
      <c r="AF884" s="227" t="e">
        <f t="shared" si="313"/>
        <v>#VALUE!</v>
      </c>
      <c r="AG884" s="227">
        <f t="shared" si="314"/>
        <v>0.44352908594645252</v>
      </c>
      <c r="AH884" s="227">
        <f t="shared" si="315"/>
        <v>0.3867924528301887</v>
      </c>
      <c r="AI884" s="227">
        <v>878</v>
      </c>
      <c r="AJ884" s="227" t="str">
        <f t="shared" si="316"/>
        <v>NA</v>
      </c>
      <c r="AK884" s="227" t="e">
        <f t="shared" si="317"/>
        <v>#VALUE!</v>
      </c>
      <c r="AL884" s="227" t="e">
        <f t="shared" si="318"/>
        <v>#VALUE!</v>
      </c>
      <c r="AM884" s="227">
        <f t="shared" si="319"/>
        <v>-0.18867924528301888</v>
      </c>
      <c r="AN884" s="227">
        <f t="shared" si="320"/>
        <v>-0.29583947027002311</v>
      </c>
      <c r="AO884" s="227">
        <v>878</v>
      </c>
      <c r="AP884" s="227" t="str">
        <f t="shared" si="321"/>
        <v>NA</v>
      </c>
      <c r="AQ884" s="227" t="e">
        <f t="shared" si="322"/>
        <v>#VALUE!</v>
      </c>
      <c r="AR884" s="227" t="e">
        <f t="shared" si="323"/>
        <v>#VALUE!</v>
      </c>
      <c r="AS884" s="227">
        <f t="shared" si="324"/>
        <v>0.81543187031094089</v>
      </c>
      <c r="AT884" s="227">
        <f t="shared" si="325"/>
        <v>0.44940646652650218</v>
      </c>
    </row>
    <row r="885" spans="23:46">
      <c r="W885" s="227">
        <v>879</v>
      </c>
      <c r="X885" s="227" t="str">
        <f t="shared" si="306"/>
        <v>NA</v>
      </c>
      <c r="Y885" s="227" t="e">
        <f t="shared" si="307"/>
        <v>#VALUE!</v>
      </c>
      <c r="Z885" s="227" t="e">
        <f t="shared" si="308"/>
        <v>#VALUE!</v>
      </c>
      <c r="AA885" s="227">
        <f t="shared" si="309"/>
        <v>-0.14575746360718911</v>
      </c>
      <c r="AB885" s="227">
        <f t="shared" si="310"/>
        <v>0.22026794017724952</v>
      </c>
      <c r="AC885" s="227">
        <v>879</v>
      </c>
      <c r="AD885" s="227" t="str">
        <f t="shared" si="311"/>
        <v>NA</v>
      </c>
      <c r="AE885" s="227" t="e">
        <f t="shared" si="312"/>
        <v>#VALUE!</v>
      </c>
      <c r="AF885" s="227" t="e">
        <f t="shared" si="313"/>
        <v>#VALUE!</v>
      </c>
      <c r="AG885" s="227">
        <f t="shared" si="314"/>
        <v>5.6240794594965227E-2</v>
      </c>
      <c r="AH885" s="227">
        <f t="shared" si="315"/>
        <v>0.28301886792452829</v>
      </c>
      <c r="AI885" s="227">
        <v>879</v>
      </c>
      <c r="AJ885" s="227" t="str">
        <f t="shared" si="316"/>
        <v>NA</v>
      </c>
      <c r="AK885" s="227" t="e">
        <f t="shared" si="317"/>
        <v>#VALUE!</v>
      </c>
      <c r="AL885" s="227" t="e">
        <f t="shared" si="318"/>
        <v>#VALUE!</v>
      </c>
      <c r="AM885" s="227">
        <f t="shared" si="319"/>
        <v>-2.8301886792452824E-2</v>
      </c>
      <c r="AN885" s="227">
        <f t="shared" si="320"/>
        <v>-0.89437592054050352</v>
      </c>
      <c r="AO885" s="227">
        <v>879</v>
      </c>
      <c r="AP885" s="227" t="str">
        <f t="shared" si="321"/>
        <v>NA</v>
      </c>
      <c r="AQ885" s="227" t="e">
        <f t="shared" si="322"/>
        <v>#VALUE!</v>
      </c>
      <c r="AR885" s="227" t="e">
        <f t="shared" si="323"/>
        <v>#VALUE!</v>
      </c>
      <c r="AS885" s="227">
        <f t="shared" si="324"/>
        <v>0.14034885786826806</v>
      </c>
      <c r="AT885" s="227">
        <f t="shared" si="325"/>
        <v>0.30555555555555558</v>
      </c>
    </row>
    <row r="886" spans="23:46">
      <c r="W886" s="227">
        <v>880</v>
      </c>
      <c r="X886" s="227" t="str">
        <f t="shared" si="306"/>
        <v>NA</v>
      </c>
      <c r="Y886" s="227" t="e">
        <f t="shared" si="307"/>
        <v>#VALUE!</v>
      </c>
      <c r="Z886" s="227" t="e">
        <f t="shared" si="308"/>
        <v>#VALUE!</v>
      </c>
      <c r="AA886" s="227">
        <f t="shared" si="309"/>
        <v>-0.8660254037844386</v>
      </c>
      <c r="AB886" s="227">
        <f t="shared" si="310"/>
        <v>-0.5</v>
      </c>
      <c r="AC886" s="227">
        <v>880</v>
      </c>
      <c r="AD886" s="227" t="str">
        <f t="shared" si="311"/>
        <v>NA</v>
      </c>
      <c r="AE886" s="227" t="e">
        <f t="shared" si="312"/>
        <v>#VALUE!</v>
      </c>
      <c r="AF886" s="227" t="e">
        <f t="shared" si="313"/>
        <v>#VALUE!</v>
      </c>
      <c r="AG886" s="227">
        <f t="shared" si="314"/>
        <v>-0.33104749675652195</v>
      </c>
      <c r="AH886" s="227">
        <f t="shared" si="315"/>
        <v>0.17924528301886794</v>
      </c>
      <c r="AI886" s="227">
        <v>880</v>
      </c>
      <c r="AJ886" s="227" t="str">
        <f t="shared" si="316"/>
        <v>NA</v>
      </c>
      <c r="AK886" s="227" t="e">
        <f t="shared" si="317"/>
        <v>#VALUE!</v>
      </c>
      <c r="AL886" s="227" t="e">
        <f t="shared" si="318"/>
        <v>#VALUE!</v>
      </c>
      <c r="AM886" s="227">
        <f t="shared" si="319"/>
        <v>0.13207547169811321</v>
      </c>
      <c r="AN886" s="227">
        <f t="shared" si="320"/>
        <v>-0.50708762918901629</v>
      </c>
      <c r="AO886" s="227">
        <v>880</v>
      </c>
      <c r="AP886" s="227" t="str">
        <f t="shared" si="321"/>
        <v>NA</v>
      </c>
      <c r="AQ886" s="227" t="e">
        <f t="shared" si="322"/>
        <v>#VALUE!</v>
      </c>
      <c r="AR886" s="227" t="e">
        <f t="shared" si="323"/>
        <v>#VALUE!</v>
      </c>
      <c r="AS886" s="227">
        <f t="shared" si="324"/>
        <v>-0.65443974003991867</v>
      </c>
      <c r="AT886" s="227">
        <f t="shared" si="325"/>
        <v>9.2592592592592615E-2</v>
      </c>
    </row>
    <row r="887" spans="23:46">
      <c r="W887" s="227">
        <v>881</v>
      </c>
      <c r="X887" s="227" t="str">
        <f t="shared" si="306"/>
        <v>NA</v>
      </c>
      <c r="Y887" s="227" t="e">
        <f t="shared" si="307"/>
        <v>#VALUE!</v>
      </c>
      <c r="Z887" s="227" t="e">
        <f t="shared" si="308"/>
        <v>#VALUE!</v>
      </c>
      <c r="AA887" s="227">
        <f t="shared" si="309"/>
        <v>0.11787890002917439</v>
      </c>
      <c r="AB887" s="227">
        <f t="shared" si="310"/>
        <v>-0.23636363636363639</v>
      </c>
      <c r="AC887" s="227">
        <v>881</v>
      </c>
      <c r="AD887" s="227" t="str">
        <f t="shared" si="311"/>
        <v>NA</v>
      </c>
      <c r="AE887" s="227" t="e">
        <f t="shared" si="312"/>
        <v>#VALUE!</v>
      </c>
      <c r="AF887" s="227" t="e">
        <f t="shared" si="313"/>
        <v>#VALUE!</v>
      </c>
      <c r="AG887" s="227">
        <f t="shared" si="314"/>
        <v>-0.71833578810800935</v>
      </c>
      <c r="AH887" s="227">
        <f t="shared" si="315"/>
        <v>7.547169811320753E-2</v>
      </c>
      <c r="AI887" s="227">
        <v>881</v>
      </c>
      <c r="AJ887" s="227" t="str">
        <f t="shared" si="316"/>
        <v>NA</v>
      </c>
      <c r="AK887" s="227" t="e">
        <f t="shared" si="317"/>
        <v>#VALUE!</v>
      </c>
      <c r="AL887" s="227" t="e">
        <f t="shared" si="318"/>
        <v>#VALUE!</v>
      </c>
      <c r="AM887" s="227">
        <f t="shared" si="319"/>
        <v>0.29245283018867924</v>
      </c>
      <c r="AN887" s="227">
        <f t="shared" si="320"/>
        <v>9.1448821081464016E-2</v>
      </c>
      <c r="AO887" s="227">
        <v>881</v>
      </c>
      <c r="AP887" s="227" t="str">
        <f t="shared" si="321"/>
        <v>NA</v>
      </c>
      <c r="AQ887" s="227" t="e">
        <f t="shared" si="322"/>
        <v>#VALUE!</v>
      </c>
      <c r="AR887" s="227" t="e">
        <f t="shared" si="323"/>
        <v>#VALUE!</v>
      </c>
      <c r="AS887" s="227">
        <f t="shared" si="324"/>
        <v>-0.55077166205189443</v>
      </c>
      <c r="AT887" s="227">
        <f t="shared" si="325"/>
        <v>-0.12037037037037036</v>
      </c>
    </row>
    <row r="888" spans="23:46">
      <c r="W888" s="227">
        <v>882</v>
      </c>
      <c r="X888" s="227" t="str">
        <f t="shared" si="306"/>
        <v>NA</v>
      </c>
      <c r="Y888" s="227" t="e">
        <f t="shared" si="307"/>
        <v>#VALUE!</v>
      </c>
      <c r="Z888" s="227" t="e">
        <f t="shared" si="308"/>
        <v>#VALUE!</v>
      </c>
      <c r="AA888" s="227">
        <f t="shared" si="309"/>
        <v>0.89821679615721239</v>
      </c>
      <c r="AB888" s="227">
        <f t="shared" si="310"/>
        <v>2.7272727272727271E-2</v>
      </c>
      <c r="AC888" s="227">
        <v>882</v>
      </c>
      <c r="AD888" s="227" t="str">
        <f t="shared" si="311"/>
        <v>NA</v>
      </c>
      <c r="AE888" s="227" t="e">
        <f t="shared" si="312"/>
        <v>#VALUE!</v>
      </c>
      <c r="AF888" s="227" t="e">
        <f t="shared" si="313"/>
        <v>#VALUE!</v>
      </c>
      <c r="AG888" s="227">
        <f t="shared" si="314"/>
        <v>-0.89437592054050352</v>
      </c>
      <c r="AH888" s="227">
        <f t="shared" si="315"/>
        <v>-2.8301886792452831E-2</v>
      </c>
      <c r="AI888" s="227">
        <v>882</v>
      </c>
      <c r="AJ888" s="227" t="str">
        <f t="shared" si="316"/>
        <v>NA</v>
      </c>
      <c r="AK888" s="227" t="e">
        <f t="shared" si="317"/>
        <v>#VALUE!</v>
      </c>
      <c r="AL888" s="227" t="e">
        <f t="shared" si="318"/>
        <v>#VALUE!</v>
      </c>
      <c r="AM888" s="227">
        <f t="shared" si="319"/>
        <v>0.45283018867924529</v>
      </c>
      <c r="AN888" s="227">
        <f t="shared" si="320"/>
        <v>0.68998527135194443</v>
      </c>
      <c r="AO888" s="227">
        <v>882</v>
      </c>
      <c r="AP888" s="227" t="str">
        <f t="shared" si="321"/>
        <v>NA</v>
      </c>
      <c r="AQ888" s="227" t="e">
        <f t="shared" si="322"/>
        <v>#VALUE!</v>
      </c>
      <c r="AR888" s="227" t="e">
        <f t="shared" si="323"/>
        <v>#VALUE!</v>
      </c>
      <c r="AS888" s="227">
        <f t="shared" si="324"/>
        <v>0.24401693585629236</v>
      </c>
      <c r="AT888" s="227">
        <f t="shared" si="325"/>
        <v>-0.33333333333333331</v>
      </c>
    </row>
    <row r="889" spans="23:46">
      <c r="W889" s="227">
        <v>883</v>
      </c>
      <c r="X889" s="227" t="str">
        <f t="shared" si="306"/>
        <v>NA</v>
      </c>
      <c r="Y889" s="227" t="e">
        <f t="shared" si="307"/>
        <v>#VALUE!</v>
      </c>
      <c r="Z889" s="227" t="e">
        <f t="shared" si="308"/>
        <v>#VALUE!</v>
      </c>
      <c r="AA889" s="227">
        <f t="shared" si="309"/>
        <v>-8.5687507656400541E-2</v>
      </c>
      <c r="AB889" s="227">
        <f t="shared" si="310"/>
        <v>0.29090909090909089</v>
      </c>
      <c r="AC889" s="227">
        <v>883</v>
      </c>
      <c r="AD889" s="227" t="str">
        <f t="shared" si="311"/>
        <v>NA</v>
      </c>
      <c r="AE889" s="227" t="e">
        <f t="shared" si="312"/>
        <v>#VALUE!</v>
      </c>
      <c r="AF889" s="227" t="e">
        <f t="shared" si="313"/>
        <v>#VALUE!</v>
      </c>
      <c r="AG889" s="227">
        <f t="shared" si="314"/>
        <v>-0.50708762918901629</v>
      </c>
      <c r="AH889" s="227">
        <f t="shared" si="315"/>
        <v>-0.13207547169811321</v>
      </c>
      <c r="AI889" s="227">
        <v>883</v>
      </c>
      <c r="AJ889" s="227" t="str">
        <f t="shared" si="316"/>
        <v>NA</v>
      </c>
      <c r="AK889" s="227" t="e">
        <f t="shared" si="317"/>
        <v>#VALUE!</v>
      </c>
      <c r="AL889" s="227" t="e">
        <f t="shared" si="318"/>
        <v>#VALUE!</v>
      </c>
      <c r="AM889" s="227">
        <f t="shared" si="319"/>
        <v>0.19071122933182524</v>
      </c>
      <c r="AN889" s="227">
        <f t="shared" si="320"/>
        <v>0.55673663311626387</v>
      </c>
      <c r="AO889" s="227">
        <v>883</v>
      </c>
      <c r="AP889" s="227" t="str">
        <f t="shared" si="321"/>
        <v>NA</v>
      </c>
      <c r="AQ889" s="227" t="e">
        <f t="shared" si="322"/>
        <v>#VALUE!</v>
      </c>
      <c r="AR889" s="227" t="e">
        <f t="shared" si="323"/>
        <v>#VALUE!</v>
      </c>
      <c r="AS889" s="227">
        <f t="shared" si="324"/>
        <v>0.73954157010069432</v>
      </c>
      <c r="AT889" s="227">
        <f t="shared" si="325"/>
        <v>-0.37351616631625573</v>
      </c>
    </row>
    <row r="890" spans="23:46">
      <c r="W890" s="227">
        <v>884</v>
      </c>
      <c r="X890" s="227" t="str">
        <f t="shared" si="306"/>
        <v>NA</v>
      </c>
      <c r="Y890" s="227" t="e">
        <f t="shared" si="307"/>
        <v>#VALUE!</v>
      </c>
      <c r="Z890" s="227" t="e">
        <f t="shared" si="308"/>
        <v>#VALUE!</v>
      </c>
      <c r="AA890" s="227">
        <f t="shared" si="309"/>
        <v>-0.71700445064431795</v>
      </c>
      <c r="AB890" s="227">
        <f t="shared" si="310"/>
        <v>0.35097904685987941</v>
      </c>
      <c r="AC890" s="227">
        <v>884</v>
      </c>
      <c r="AD890" s="227" t="str">
        <f t="shared" si="311"/>
        <v>NA</v>
      </c>
      <c r="AE890" s="227" t="e">
        <f t="shared" si="312"/>
        <v>#VALUE!</v>
      </c>
      <c r="AF890" s="227" t="e">
        <f t="shared" si="313"/>
        <v>#VALUE!</v>
      </c>
      <c r="AG890" s="227">
        <f t="shared" si="314"/>
        <v>-0.11979933783752894</v>
      </c>
      <c r="AH890" s="227">
        <f t="shared" si="315"/>
        <v>-0.23584905660377359</v>
      </c>
      <c r="AI890" s="227">
        <v>884</v>
      </c>
      <c r="AJ890" s="227" t="str">
        <f t="shared" si="316"/>
        <v>NA</v>
      </c>
      <c r="AK890" s="227" t="e">
        <f t="shared" si="317"/>
        <v>#VALUE!</v>
      </c>
      <c r="AL890" s="227" t="e">
        <f t="shared" si="318"/>
        <v>#VALUE!</v>
      </c>
      <c r="AM890" s="227">
        <f t="shared" si="319"/>
        <v>-0.24744786244808903</v>
      </c>
      <c r="AN890" s="227">
        <f t="shared" si="320"/>
        <v>0.11857754133634957</v>
      </c>
      <c r="AO890" s="227">
        <v>884</v>
      </c>
      <c r="AP890" s="227" t="str">
        <f t="shared" si="321"/>
        <v>NA</v>
      </c>
      <c r="AQ890" s="227" t="e">
        <f t="shared" si="322"/>
        <v>#VALUE!</v>
      </c>
      <c r="AR890" s="227" t="e">
        <f t="shared" si="323"/>
        <v>#VALUE!</v>
      </c>
      <c r="AS890" s="227">
        <f t="shared" si="324"/>
        <v>0.1577159351554705</v>
      </c>
      <c r="AT890" s="227">
        <f t="shared" si="325"/>
        <v>0.2083094686289681</v>
      </c>
    </row>
    <row r="891" spans="23:46">
      <c r="W891" s="227">
        <v>885</v>
      </c>
      <c r="X891" s="227" t="str">
        <f t="shared" si="306"/>
        <v>NA</v>
      </c>
      <c r="Y891" s="227" t="e">
        <f t="shared" si="307"/>
        <v>#VALUE!</v>
      </c>
      <c r="Z891" s="227" t="e">
        <f t="shared" si="308"/>
        <v>#VALUE!</v>
      </c>
      <c r="AA891" s="227">
        <f t="shared" si="309"/>
        <v>3.2634895329314295E-3</v>
      </c>
      <c r="AB891" s="227">
        <f t="shared" si="310"/>
        <v>-0.36928889331736997</v>
      </c>
      <c r="AC891" s="227">
        <v>885</v>
      </c>
      <c r="AD891" s="227" t="str">
        <f t="shared" si="311"/>
        <v>NA</v>
      </c>
      <c r="AE891" s="227" t="e">
        <f t="shared" si="312"/>
        <v>#VALUE!</v>
      </c>
      <c r="AF891" s="227" t="e">
        <f t="shared" si="313"/>
        <v>#VALUE!</v>
      </c>
      <c r="AG891" s="227">
        <f t="shared" si="314"/>
        <v>0.26748895351395818</v>
      </c>
      <c r="AH891" s="227">
        <f t="shared" si="315"/>
        <v>-0.33962264150943394</v>
      </c>
      <c r="AI891" s="227">
        <v>885</v>
      </c>
      <c r="AJ891" s="227" t="str">
        <f t="shared" si="316"/>
        <v>NA</v>
      </c>
      <c r="AK891" s="227" t="e">
        <f t="shared" si="317"/>
        <v>#VALUE!</v>
      </c>
      <c r="AL891" s="227" t="e">
        <f t="shared" si="318"/>
        <v>#VALUE!</v>
      </c>
      <c r="AM891" s="227">
        <f t="shared" si="319"/>
        <v>-0.68560695422800333</v>
      </c>
      <c r="AN891" s="227">
        <f t="shared" si="320"/>
        <v>-0.31958155044356473</v>
      </c>
      <c r="AO891" s="227">
        <v>885</v>
      </c>
      <c r="AP891" s="227" t="str">
        <f t="shared" si="321"/>
        <v>NA</v>
      </c>
      <c r="AQ891" s="227" t="e">
        <f t="shared" si="322"/>
        <v>#VALUE!</v>
      </c>
      <c r="AR891" s="227" t="e">
        <f t="shared" si="323"/>
        <v>#VALUE!</v>
      </c>
      <c r="AS891" s="227">
        <f t="shared" si="324"/>
        <v>-0.42410969978975338</v>
      </c>
      <c r="AT891" s="227">
        <f t="shared" si="325"/>
        <v>0.79013510357419192</v>
      </c>
    </row>
    <row r="892" spans="23:46">
      <c r="W892" s="227">
        <v>886</v>
      </c>
      <c r="X892" s="227" t="str">
        <f t="shared" si="306"/>
        <v>NA</v>
      </c>
      <c r="Y892" s="227" t="e">
        <f t="shared" si="307"/>
        <v>#VALUE!</v>
      </c>
      <c r="Z892" s="227" t="e">
        <f t="shared" si="308"/>
        <v>#VALUE!</v>
      </c>
      <c r="AA892" s="227">
        <f t="shared" si="309"/>
        <v>0.41818181818181821</v>
      </c>
      <c r="AB892" s="227">
        <f t="shared" si="310"/>
        <v>-0.56067579225607589</v>
      </c>
      <c r="AC892" s="227">
        <v>886</v>
      </c>
      <c r="AD892" s="227" t="str">
        <f t="shared" si="311"/>
        <v>NA</v>
      </c>
      <c r="AE892" s="227" t="e">
        <f t="shared" si="312"/>
        <v>#VALUE!</v>
      </c>
      <c r="AF892" s="227" t="e">
        <f t="shared" si="313"/>
        <v>#VALUE!</v>
      </c>
      <c r="AG892" s="227">
        <f t="shared" si="314"/>
        <v>0.65477724486544564</v>
      </c>
      <c r="AH892" s="227">
        <f t="shared" si="315"/>
        <v>-0.44339622641509435</v>
      </c>
      <c r="AI892" s="227">
        <v>886</v>
      </c>
      <c r="AJ892" s="227" t="str">
        <f t="shared" si="316"/>
        <v>NA</v>
      </c>
      <c r="AK892" s="227" t="e">
        <f t="shared" si="317"/>
        <v>#VALUE!</v>
      </c>
      <c r="AL892" s="227" t="e">
        <f t="shared" si="318"/>
        <v>#VALUE!</v>
      </c>
      <c r="AM892" s="227">
        <f t="shared" si="319"/>
        <v>-0.51394513891945026</v>
      </c>
      <c r="AN892" s="227">
        <f t="shared" si="320"/>
        <v>-0.40566037735849059</v>
      </c>
      <c r="AO892" s="227">
        <v>886</v>
      </c>
      <c r="AP892" s="227" t="str">
        <f t="shared" si="321"/>
        <v>NA</v>
      </c>
      <c r="AQ892" s="227" t="e">
        <f t="shared" si="322"/>
        <v>#VALUE!</v>
      </c>
      <c r="AR892" s="227" t="e">
        <f t="shared" si="323"/>
        <v>#VALUE!</v>
      </c>
      <c r="AS892" s="227">
        <f t="shared" si="324"/>
        <v>-0.31481481481481483</v>
      </c>
      <c r="AT892" s="227">
        <f t="shared" si="325"/>
        <v>0.17490488386427616</v>
      </c>
    </row>
    <row r="893" spans="23:46">
      <c r="W893" s="227">
        <v>887</v>
      </c>
      <c r="X893" s="227" t="str">
        <f t="shared" si="306"/>
        <v>NA</v>
      </c>
      <c r="Y893" s="227" t="e">
        <f t="shared" si="307"/>
        <v>#VALUE!</v>
      </c>
      <c r="Z893" s="227" t="e">
        <f t="shared" si="308"/>
        <v>#VALUE!</v>
      </c>
      <c r="AA893" s="227">
        <f t="shared" si="309"/>
        <v>0.15454545454545454</v>
      </c>
      <c r="AB893" s="227">
        <f t="shared" si="310"/>
        <v>0.42322851155753716</v>
      </c>
      <c r="AC893" s="227">
        <v>887</v>
      </c>
      <c r="AD893" s="227" t="str">
        <f t="shared" si="311"/>
        <v>NA</v>
      </c>
      <c r="AE893" s="227" t="e">
        <f t="shared" si="312"/>
        <v>#VALUE!</v>
      </c>
      <c r="AF893" s="227" t="e">
        <f t="shared" si="313"/>
        <v>#VALUE!</v>
      </c>
      <c r="AG893" s="227">
        <f t="shared" si="314"/>
        <v>0.73715508267269914</v>
      </c>
      <c r="AH893" s="227">
        <f t="shared" si="315"/>
        <v>-0.37112967888826054</v>
      </c>
      <c r="AI893" s="227">
        <v>887</v>
      </c>
      <c r="AJ893" s="227" t="str">
        <f t="shared" si="316"/>
        <v>NA</v>
      </c>
      <c r="AK893" s="227" t="e">
        <f t="shared" si="317"/>
        <v>#VALUE!</v>
      </c>
      <c r="AL893" s="227" t="e">
        <f t="shared" si="318"/>
        <v>#VALUE!</v>
      </c>
      <c r="AM893" s="227">
        <f t="shared" si="319"/>
        <v>8.4591311351030096E-2</v>
      </c>
      <c r="AN893" s="227">
        <f t="shared" si="320"/>
        <v>-0.24528301886792453</v>
      </c>
      <c r="AO893" s="227">
        <v>887</v>
      </c>
      <c r="AP893" s="227" t="str">
        <f t="shared" si="321"/>
        <v>NA</v>
      </c>
      <c r="AQ893" s="227" t="e">
        <f t="shared" si="322"/>
        <v>#VALUE!</v>
      </c>
      <c r="AR893" s="227" t="e">
        <f t="shared" si="323"/>
        <v>#VALUE!</v>
      </c>
      <c r="AS893" s="227">
        <f t="shared" si="324"/>
        <v>-0.10185185185185186</v>
      </c>
      <c r="AT893" s="227">
        <f t="shared" si="325"/>
        <v>-0.61988371404391063</v>
      </c>
    </row>
    <row r="894" spans="23:46">
      <c r="W894" s="227">
        <v>888</v>
      </c>
      <c r="X894" s="227" t="str">
        <f t="shared" si="306"/>
        <v>NA</v>
      </c>
      <c r="Y894" s="227" t="e">
        <f t="shared" si="307"/>
        <v>#VALUE!</v>
      </c>
      <c r="Z894" s="227" t="e">
        <f t="shared" si="308"/>
        <v>#VALUE!</v>
      </c>
      <c r="AA894" s="227">
        <f t="shared" si="309"/>
        <v>-0.10909090909090909</v>
      </c>
      <c r="AB894" s="227">
        <f t="shared" si="310"/>
        <v>0.5928671846288498</v>
      </c>
      <c r="AC894" s="227">
        <v>888</v>
      </c>
      <c r="AD894" s="227" t="str">
        <f t="shared" si="311"/>
        <v>NA</v>
      </c>
      <c r="AE894" s="227" t="e">
        <f t="shared" si="312"/>
        <v>#VALUE!</v>
      </c>
      <c r="AF894" s="227" t="e">
        <f t="shared" si="313"/>
        <v>#VALUE!</v>
      </c>
      <c r="AG894" s="227">
        <f t="shared" si="314"/>
        <v>0.45364037622687237</v>
      </c>
      <c r="AH894" s="227">
        <f t="shared" si="315"/>
        <v>-8.7614972442433658E-2</v>
      </c>
      <c r="AI894" s="227">
        <v>888</v>
      </c>
      <c r="AJ894" s="227" t="str">
        <f t="shared" si="316"/>
        <v>NA</v>
      </c>
      <c r="AK894" s="227" t="e">
        <f t="shared" si="317"/>
        <v>#VALUE!</v>
      </c>
      <c r="AL894" s="227" t="e">
        <f t="shared" si="318"/>
        <v>#VALUE!</v>
      </c>
      <c r="AM894" s="227">
        <f t="shared" si="319"/>
        <v>0.68312776162151057</v>
      </c>
      <c r="AN894" s="227">
        <f t="shared" si="320"/>
        <v>-8.4905660377358472E-2</v>
      </c>
      <c r="AO894" s="227">
        <v>888</v>
      </c>
      <c r="AP894" s="227" t="str">
        <f t="shared" si="321"/>
        <v>NA</v>
      </c>
      <c r="AQ894" s="227" t="e">
        <f t="shared" si="322"/>
        <v>#VALUE!</v>
      </c>
      <c r="AR894" s="227" t="e">
        <f t="shared" si="323"/>
        <v>#VALUE!</v>
      </c>
      <c r="AS894" s="227">
        <f t="shared" si="324"/>
        <v>0.1111111111111111</v>
      </c>
      <c r="AT894" s="227">
        <f t="shared" si="325"/>
        <v>-0.58532768804790258</v>
      </c>
    </row>
    <row r="895" spans="23:46">
      <c r="W895" s="227">
        <v>889</v>
      </c>
      <c r="X895" s="227" t="str">
        <f t="shared" si="306"/>
        <v>NA</v>
      </c>
      <c r="Y895" s="227" t="e">
        <f t="shared" si="307"/>
        <v>#VALUE!</v>
      </c>
      <c r="Z895" s="227" t="e">
        <f t="shared" si="308"/>
        <v>#VALUE!</v>
      </c>
      <c r="AA895" s="227">
        <f t="shared" si="309"/>
        <v>-0.37272727272727274</v>
      </c>
      <c r="AB895" s="227">
        <f t="shared" si="310"/>
        <v>-0.39103711918476336</v>
      </c>
      <c r="AC895" s="227">
        <v>889</v>
      </c>
      <c r="AD895" s="227" t="str">
        <f t="shared" si="311"/>
        <v>NA</v>
      </c>
      <c r="AE895" s="227" t="e">
        <f t="shared" si="312"/>
        <v>#VALUE!</v>
      </c>
      <c r="AF895" s="227" t="e">
        <f t="shared" si="313"/>
        <v>#VALUE!</v>
      </c>
      <c r="AG895" s="227">
        <f t="shared" si="314"/>
        <v>0.17012566978104537</v>
      </c>
      <c r="AH895" s="227">
        <f t="shared" si="315"/>
        <v>0.19589973400339322</v>
      </c>
      <c r="AI895" s="227">
        <v>889</v>
      </c>
      <c r="AJ895" s="227" t="str">
        <f t="shared" si="316"/>
        <v>NA</v>
      </c>
      <c r="AK895" s="227" t="e">
        <f t="shared" si="317"/>
        <v>#VALUE!</v>
      </c>
      <c r="AL895" s="227" t="e">
        <f t="shared" si="318"/>
        <v>#VALUE!</v>
      </c>
      <c r="AM895" s="227">
        <f t="shared" si="319"/>
        <v>0.71833578810800924</v>
      </c>
      <c r="AN895" s="227">
        <f t="shared" si="320"/>
        <v>7.5471698113207544E-2</v>
      </c>
      <c r="AO895" s="227">
        <v>889</v>
      </c>
      <c r="AP895" s="227" t="str">
        <f t="shared" si="321"/>
        <v>NA</v>
      </c>
      <c r="AQ895" s="227" t="e">
        <f t="shared" si="322"/>
        <v>#VALUE!</v>
      </c>
      <c r="AR895" s="227" t="e">
        <f t="shared" si="323"/>
        <v>#VALUE!</v>
      </c>
      <c r="AS895" s="227">
        <f t="shared" si="324"/>
        <v>0.32407407407407407</v>
      </c>
      <c r="AT895" s="227">
        <f t="shared" si="325"/>
        <v>0.20946090986028421</v>
      </c>
    </row>
    <row r="896" spans="23:46">
      <c r="W896" s="227">
        <v>890</v>
      </c>
      <c r="X896" s="227" t="str">
        <f t="shared" si="306"/>
        <v>NA</v>
      </c>
      <c r="Y896" s="227" t="e">
        <f t="shared" si="307"/>
        <v>#VALUE!</v>
      </c>
      <c r="Z896" s="227" t="e">
        <f t="shared" si="308"/>
        <v>#VALUE!</v>
      </c>
      <c r="AA896" s="227">
        <f t="shared" si="309"/>
        <v>-0.1274476171496986</v>
      </c>
      <c r="AB896" s="227">
        <f t="shared" si="310"/>
        <v>-0.49347302093413714</v>
      </c>
      <c r="AC896" s="227">
        <v>890</v>
      </c>
      <c r="AD896" s="227" t="str">
        <f t="shared" si="311"/>
        <v>NA</v>
      </c>
      <c r="AE896" s="227" t="e">
        <f t="shared" si="312"/>
        <v>#VALUE!</v>
      </c>
      <c r="AF896" s="227" t="e">
        <f t="shared" si="313"/>
        <v>#VALUE!</v>
      </c>
      <c r="AG896" s="227">
        <f t="shared" si="314"/>
        <v>-0.11338903666478145</v>
      </c>
      <c r="AH896" s="227">
        <f t="shared" si="315"/>
        <v>0.47941444044922005</v>
      </c>
      <c r="AI896" s="227">
        <v>890</v>
      </c>
      <c r="AJ896" s="227" t="str">
        <f t="shared" si="316"/>
        <v>NA</v>
      </c>
      <c r="AK896" s="227" t="e">
        <f t="shared" si="317"/>
        <v>#VALUE!</v>
      </c>
      <c r="AL896" s="227" t="e">
        <f t="shared" si="318"/>
        <v>#VALUE!</v>
      </c>
      <c r="AM896" s="227">
        <f t="shared" si="319"/>
        <v>0.11979933783752894</v>
      </c>
      <c r="AN896" s="227">
        <f t="shared" si="320"/>
        <v>0.23584905660377359</v>
      </c>
      <c r="AO896" s="227">
        <v>890</v>
      </c>
      <c r="AP896" s="227" t="str">
        <f t="shared" si="321"/>
        <v>NA</v>
      </c>
      <c r="AQ896" s="227" t="e">
        <f t="shared" si="322"/>
        <v>#VALUE!</v>
      </c>
      <c r="AR896" s="227" t="e">
        <f t="shared" si="323"/>
        <v>#VALUE!</v>
      </c>
      <c r="AS896" s="227">
        <f t="shared" si="324"/>
        <v>0.39881293305300458</v>
      </c>
      <c r="AT896" s="227">
        <f t="shared" si="325"/>
        <v>0.76483833683744318</v>
      </c>
    </row>
    <row r="897" spans="23:46">
      <c r="W897" s="227">
        <v>891</v>
      </c>
      <c r="X897" s="227" t="str">
        <f t="shared" si="306"/>
        <v>NA</v>
      </c>
      <c r="Y897" s="227" t="e">
        <f t="shared" si="307"/>
        <v>#VALUE!</v>
      </c>
      <c r="Z897" s="227" t="e">
        <f t="shared" si="308"/>
        <v>#VALUE!</v>
      </c>
      <c r="AA897" s="227">
        <f t="shared" si="309"/>
        <v>0.59282032302755094</v>
      </c>
      <c r="AB897" s="227">
        <f t="shared" si="310"/>
        <v>0.22679491924311235</v>
      </c>
      <c r="AC897" s="227">
        <v>891</v>
      </c>
      <c r="AD897" s="227" t="str">
        <f t="shared" si="311"/>
        <v>NA</v>
      </c>
      <c r="AE897" s="227" t="e">
        <f t="shared" si="312"/>
        <v>#VALUE!</v>
      </c>
      <c r="AF897" s="227" t="e">
        <f t="shared" si="313"/>
        <v>#VALUE!</v>
      </c>
      <c r="AG897" s="227">
        <f t="shared" si="314"/>
        <v>-0.39690374311060844</v>
      </c>
      <c r="AH897" s="227">
        <f t="shared" si="315"/>
        <v>0.76292914689504698</v>
      </c>
      <c r="AI897" s="227">
        <v>891</v>
      </c>
      <c r="AJ897" s="227" t="str">
        <f t="shared" si="316"/>
        <v>NA</v>
      </c>
      <c r="AK897" s="227" t="e">
        <f t="shared" si="317"/>
        <v>#VALUE!</v>
      </c>
      <c r="AL897" s="227" t="e">
        <f t="shared" si="318"/>
        <v>#VALUE!</v>
      </c>
      <c r="AM897" s="227">
        <f t="shared" si="319"/>
        <v>-0.47873711243295147</v>
      </c>
      <c r="AN897" s="227">
        <f t="shared" si="320"/>
        <v>0.39622641509433965</v>
      </c>
      <c r="AO897" s="227">
        <v>891</v>
      </c>
      <c r="AP897" s="227" t="str">
        <f t="shared" si="321"/>
        <v>NA</v>
      </c>
      <c r="AQ897" s="227" t="e">
        <f t="shared" si="322"/>
        <v>#VALUE!</v>
      </c>
      <c r="AR897" s="227" t="e">
        <f t="shared" si="323"/>
        <v>#VALUE!</v>
      </c>
      <c r="AS897" s="227">
        <f t="shared" si="324"/>
        <v>-0.1830127018922193</v>
      </c>
      <c r="AT897" s="227">
        <f t="shared" si="325"/>
        <v>0.1830127018922193</v>
      </c>
    </row>
    <row r="898" spans="23:46">
      <c r="W898" s="227">
        <v>892</v>
      </c>
      <c r="X898" s="227" t="str">
        <f t="shared" si="306"/>
        <v>NA</v>
      </c>
      <c r="Y898" s="227" t="e">
        <f t="shared" si="307"/>
        <v>#VALUE!</v>
      </c>
      <c r="Z898" s="227" t="e">
        <f t="shared" si="308"/>
        <v>#VALUE!</v>
      </c>
      <c r="AA898" s="227">
        <f t="shared" si="309"/>
        <v>0.25532618072771329</v>
      </c>
      <c r="AB898" s="227">
        <f t="shared" si="310"/>
        <v>0.33636363636363636</v>
      </c>
      <c r="AC898" s="227">
        <v>892</v>
      </c>
      <c r="AD898" s="227" t="str">
        <f t="shared" si="311"/>
        <v>NA</v>
      </c>
      <c r="AE898" s="227" t="e">
        <f t="shared" si="312"/>
        <v>#VALUE!</v>
      </c>
      <c r="AF898" s="227" t="e">
        <f t="shared" si="313"/>
        <v>#VALUE!</v>
      </c>
      <c r="AG898" s="227">
        <f t="shared" si="314"/>
        <v>-0.43396226415094341</v>
      </c>
      <c r="AH898" s="227">
        <f t="shared" si="315"/>
        <v>0.61956921837894674</v>
      </c>
      <c r="AI898" s="227">
        <v>892</v>
      </c>
      <c r="AJ898" s="227" t="str">
        <f t="shared" si="316"/>
        <v>NA</v>
      </c>
      <c r="AK898" s="227" t="e">
        <f t="shared" si="317"/>
        <v>#VALUE!</v>
      </c>
      <c r="AL898" s="227" t="e">
        <f t="shared" si="318"/>
        <v>#VALUE!</v>
      </c>
      <c r="AM898" s="227">
        <f t="shared" si="319"/>
        <v>-0.71138101845035129</v>
      </c>
      <c r="AN898" s="227">
        <f t="shared" si="320"/>
        <v>0.34535561466591264</v>
      </c>
      <c r="AO898" s="227">
        <v>892</v>
      </c>
      <c r="AP898" s="227" t="str">
        <f t="shared" si="321"/>
        <v>NA</v>
      </c>
      <c r="AQ898" s="227" t="e">
        <f t="shared" si="322"/>
        <v>#VALUE!</v>
      </c>
      <c r="AR898" s="227" t="e">
        <f t="shared" si="323"/>
        <v>#VALUE!</v>
      </c>
      <c r="AS898" s="227">
        <f t="shared" si="324"/>
        <v>-0.76483833683744318</v>
      </c>
      <c r="AT898" s="227">
        <f t="shared" si="325"/>
        <v>-0.39881293305300458</v>
      </c>
    </row>
    <row r="899" spans="23:46">
      <c r="W899" s="227">
        <v>893</v>
      </c>
      <c r="X899" s="227" t="str">
        <f t="shared" si="306"/>
        <v>NA</v>
      </c>
      <c r="Y899" s="227" t="e">
        <f t="shared" si="307"/>
        <v>#VALUE!</v>
      </c>
      <c r="Z899" s="227" t="e">
        <f t="shared" si="308"/>
        <v>#VALUE!</v>
      </c>
      <c r="AA899" s="227">
        <f t="shared" si="309"/>
        <v>-0.72857812308589975</v>
      </c>
      <c r="AB899" s="227">
        <f t="shared" si="310"/>
        <v>7.2727272727272751E-2</v>
      </c>
      <c r="AC899" s="227">
        <v>893</v>
      </c>
      <c r="AD899" s="227" t="str">
        <f t="shared" si="311"/>
        <v>NA</v>
      </c>
      <c r="AE899" s="227" t="e">
        <f t="shared" si="312"/>
        <v>#VALUE!</v>
      </c>
      <c r="AF899" s="227" t="e">
        <f t="shared" si="313"/>
        <v>#VALUE!</v>
      </c>
      <c r="AG899" s="227">
        <f t="shared" si="314"/>
        <v>-0.33018867924528306</v>
      </c>
      <c r="AH899" s="227">
        <f t="shared" si="315"/>
        <v>0.23228092702745956</v>
      </c>
      <c r="AI899" s="227">
        <v>893</v>
      </c>
      <c r="AJ899" s="227" t="str">
        <f t="shared" si="316"/>
        <v>NA</v>
      </c>
      <c r="AK899" s="227" t="e">
        <f t="shared" si="317"/>
        <v>#VALUE!</v>
      </c>
      <c r="AL899" s="227" t="e">
        <f t="shared" si="318"/>
        <v>#VALUE!</v>
      </c>
      <c r="AM899" s="227">
        <f t="shared" si="319"/>
        <v>-0.27322192667043693</v>
      </c>
      <c r="AN899" s="227">
        <f t="shared" si="320"/>
        <v>-9.2803477114001665E-2</v>
      </c>
      <c r="AO899" s="227">
        <v>893</v>
      </c>
      <c r="AP899" s="227" t="str">
        <f t="shared" si="321"/>
        <v>NA</v>
      </c>
      <c r="AQ899" s="227" t="e">
        <f t="shared" si="322"/>
        <v>#VALUE!</v>
      </c>
      <c r="AR899" s="227" t="e">
        <f t="shared" si="323"/>
        <v>#VALUE!</v>
      </c>
      <c r="AS899" s="227">
        <f t="shared" si="324"/>
        <v>-0.20946090986028421</v>
      </c>
      <c r="AT899" s="227">
        <f t="shared" si="325"/>
        <v>-0.32407407407407407</v>
      </c>
    </row>
    <row r="900" spans="23:46">
      <c r="W900" s="227">
        <v>894</v>
      </c>
      <c r="X900" s="227" t="str">
        <f t="shared" si="306"/>
        <v>NA</v>
      </c>
      <c r="Y900" s="227" t="e">
        <f t="shared" si="307"/>
        <v>#VALUE!</v>
      </c>
      <c r="Z900" s="227" t="e">
        <f t="shared" si="308"/>
        <v>#VALUE!</v>
      </c>
      <c r="AA900" s="227">
        <f t="shared" si="309"/>
        <v>-0.28751757310048703</v>
      </c>
      <c r="AB900" s="227">
        <f t="shared" si="310"/>
        <v>-0.19090909090909092</v>
      </c>
      <c r="AC900" s="227">
        <v>894</v>
      </c>
      <c r="AD900" s="227" t="str">
        <f t="shared" si="311"/>
        <v>NA</v>
      </c>
      <c r="AE900" s="227" t="e">
        <f t="shared" si="312"/>
        <v>#VALUE!</v>
      </c>
      <c r="AF900" s="227" t="e">
        <f t="shared" si="313"/>
        <v>#VALUE!</v>
      </c>
      <c r="AG900" s="227">
        <f t="shared" si="314"/>
        <v>-0.22641509433962265</v>
      </c>
      <c r="AH900" s="227">
        <f t="shared" si="315"/>
        <v>-0.15500736432402779</v>
      </c>
      <c r="AI900" s="227">
        <v>894</v>
      </c>
      <c r="AJ900" s="227" t="str">
        <f t="shared" si="316"/>
        <v>NA</v>
      </c>
      <c r="AK900" s="227" t="e">
        <f t="shared" si="317"/>
        <v>#VALUE!</v>
      </c>
      <c r="AL900" s="227" t="e">
        <f t="shared" si="318"/>
        <v>#VALUE!</v>
      </c>
      <c r="AM900" s="227">
        <f t="shared" si="319"/>
        <v>0.1649371651094774</v>
      </c>
      <c r="AN900" s="227">
        <f t="shared" si="320"/>
        <v>-0.53096256889391602</v>
      </c>
      <c r="AO900" s="227">
        <v>894</v>
      </c>
      <c r="AP900" s="227" t="str">
        <f t="shared" si="321"/>
        <v>NA</v>
      </c>
      <c r="AQ900" s="227" t="e">
        <f t="shared" si="322"/>
        <v>#VALUE!</v>
      </c>
      <c r="AR900" s="227" t="e">
        <f t="shared" si="323"/>
        <v>#VALUE!</v>
      </c>
      <c r="AS900" s="227">
        <f t="shared" si="324"/>
        <v>0.58532768804790258</v>
      </c>
      <c r="AT900" s="227">
        <f t="shared" si="325"/>
        <v>-0.1111111111111111</v>
      </c>
    </row>
    <row r="901" spans="23:46">
      <c r="W901" s="227">
        <v>895</v>
      </c>
      <c r="X901" s="227" t="str">
        <f t="shared" si="306"/>
        <v>NA</v>
      </c>
      <c r="Y901" s="227" t="e">
        <f t="shared" si="307"/>
        <v>#VALUE!</v>
      </c>
      <c r="Z901" s="227" t="e">
        <f t="shared" si="308"/>
        <v>#VALUE!</v>
      </c>
      <c r="AA901" s="227">
        <f t="shared" si="309"/>
        <v>0.69638673071312596</v>
      </c>
      <c r="AB901" s="227">
        <f t="shared" si="310"/>
        <v>-0.45454545454545453</v>
      </c>
      <c r="AC901" s="227">
        <v>895</v>
      </c>
      <c r="AD901" s="227" t="str">
        <f t="shared" si="311"/>
        <v>NA</v>
      </c>
      <c r="AE901" s="227" t="e">
        <f t="shared" si="312"/>
        <v>#VALUE!</v>
      </c>
      <c r="AF901" s="227" t="e">
        <f t="shared" si="313"/>
        <v>#VALUE!</v>
      </c>
      <c r="AG901" s="227">
        <f t="shared" si="314"/>
        <v>-0.12264150943396224</v>
      </c>
      <c r="AH901" s="227">
        <f t="shared" si="315"/>
        <v>-0.54229565567551519</v>
      </c>
      <c r="AI901" s="227">
        <v>895</v>
      </c>
      <c r="AJ901" s="227" t="str">
        <f t="shared" si="316"/>
        <v>NA</v>
      </c>
      <c r="AK901" s="227" t="e">
        <f t="shared" si="317"/>
        <v>#VALUE!</v>
      </c>
      <c r="AL901" s="227" t="e">
        <f t="shared" si="318"/>
        <v>#VALUE!</v>
      </c>
      <c r="AM901" s="227">
        <f t="shared" si="319"/>
        <v>0.46226415094339623</v>
      </c>
      <c r="AN901" s="227">
        <f t="shared" si="320"/>
        <v>-0.72519329783844322</v>
      </c>
      <c r="AO901" s="227">
        <v>895</v>
      </c>
      <c r="AP901" s="227" t="str">
        <f t="shared" si="321"/>
        <v>NA</v>
      </c>
      <c r="AQ901" s="227" t="e">
        <f t="shared" si="322"/>
        <v>#VALUE!</v>
      </c>
      <c r="AR901" s="227" t="e">
        <f t="shared" si="323"/>
        <v>#VALUE!</v>
      </c>
      <c r="AS901" s="227">
        <f t="shared" si="324"/>
        <v>0.61988371404391063</v>
      </c>
      <c r="AT901" s="227">
        <f t="shared" si="325"/>
        <v>0.10185185185185185</v>
      </c>
    </row>
    <row r="902" spans="23:46">
      <c r="W902" s="227">
        <v>896</v>
      </c>
      <c r="X902" s="227" t="str">
        <f t="shared" ref="X902:X965" si="326">IF(A$4*B$4&gt;=X901,X901+1,"NA")</f>
        <v>NA</v>
      </c>
      <c r="Y902" s="227" t="e">
        <f t="shared" ref="Y902:Y965" si="327">(1-MOD(X902-1,B$4)/B$4)*VLOOKUP(IF(INT((X902-1)/B$4)=A$4,1,INT((X902-1)/B$4)+1),A$8:C$48,2)+MOD(X902-1,B$4)/B$4*VLOOKUP(IF(INT((X902-1)/B$4)+1=A$4,1,(INT((X902-1)/B$4)+2)),A$8:C$48,2)</f>
        <v>#VALUE!</v>
      </c>
      <c r="Z902" s="227" t="e">
        <f t="shared" ref="Z902:Z965" si="328">(1-MOD(X902-1,B$4)/B$4)*VLOOKUP(IF(INT((X902-1)/B$4)=A$4,1,INT((X902-1)/B$4)+1),A$8:C$48,3)+MOD(X902-1,B$4)/B$4*VLOOKUP(IF(INT((X902-1)/B$4)+1=A$4,1,(INT((X902-1)/B$4)+2)),A$8:C$48,3)</f>
        <v>#VALUE!</v>
      </c>
      <c r="AA902" s="227">
        <f t="shared" ref="AA902:AA965" si="329">VLOOKUP(MOD(W902*C$4,A$4*B$4),W$6:Z$2020,3)</f>
        <v>0.26994159122395633</v>
      </c>
      <c r="AB902" s="227">
        <f t="shared" ref="AB902:AB965" si="330">VLOOKUP(MOD(W902*C$4,A$4*B$4),W$6:Z$2020,4)</f>
        <v>9.6083812560482262E-2</v>
      </c>
      <c r="AC902" s="227">
        <v>896</v>
      </c>
      <c r="AD902" s="227" t="str">
        <f t="shared" ref="AD902:AD965" si="331">IF(A$1*B$1&gt;=AD901,AD901+1,"NA")</f>
        <v>NA</v>
      </c>
      <c r="AE902" s="227" t="e">
        <f t="shared" ref="AE902:AE965" si="332">(1-MOD(AD902-1,B$1)/B$1)*VLOOKUP(IF(INT((AD902-1)/B$1)=A$1,1,INT((AD902-1)/B$1)+1),J$8:L$48,2)+MOD(AD902-1,B$1)/B$1*VLOOKUP(IF(INT((AD902-1)/B$1)+1=A$1,1,(INT((AD902-1)/B$1)+2)),J$8:L$48,2)</f>
        <v>#VALUE!</v>
      </c>
      <c r="AF902" s="227" t="e">
        <f t="shared" ref="AF902:AF965" si="333">(1-MOD(AD902-1,B$1)/B$1)*VLOOKUP(IF(INT((AD902-1)/B$1)=A$1,1,INT((AD902-1)/B$1)+1),J$8:L$48,3)+MOD(AD902-1,B$1)/B$1*VLOOKUP(IF(INT((AD902-1)/B$1)+1=A$1,1,(INT((AD902-1)/B$1)+2)),J$8:L$48,3)</f>
        <v>#VALUE!</v>
      </c>
      <c r="AG902" s="227">
        <f t="shared" ref="AG902:AG965" si="334">VLOOKUP(MOD(AC902*C$1,A$1*B$1),AC$6:AF$2020,3)</f>
        <v>-1.8867924528301883E-2</v>
      </c>
      <c r="AH902" s="227">
        <f t="shared" ref="AH902:AH965" si="335">VLOOKUP(MOD(AC902*C$1,A$1*B$1),AC$6:AF$2020,4)</f>
        <v>-0.92958394702700231</v>
      </c>
      <c r="AI902" s="227">
        <v>896</v>
      </c>
      <c r="AJ902" s="227" t="str">
        <f t="shared" ref="AJ902:AJ965" si="336">IF(A$2*B$2&gt;=AJ901,AJ901+1,"NA")</f>
        <v>NA</v>
      </c>
      <c r="AK902" s="227" t="e">
        <f t="shared" ref="AK902:AK965" si="337">(1-MOD(AJ902-1,B$2)/B$2)*VLOOKUP(IF(INT((AJ902-1)/B$2)=A$2,1,INT((AJ902-1)/B$2)+1),G$8:I$48,2)+MOD(AJ902-1,B$2)/B$2*VLOOKUP(IF(INT((AJ902-1)/B$2)+1=A$2,1,(INT((AJ902-1)/B$2)+2)),G$8:I$48,2)</f>
        <v>#VALUE!</v>
      </c>
      <c r="AL902" s="227" t="e">
        <f t="shared" ref="AL902:AL965" si="338">(1-MOD(AJ902-1,B$2)/B$2)*VLOOKUP(IF(INT((AJ902-1)/B$2)=A$2,1,INT((AJ902-1)/B$2)+1),G$8:I$48,3)+MOD(AJ902-1,B$2)/B$2*VLOOKUP(IF(INT((AJ902-1)/B$2)+1=A$2,1,(INT((AJ902-1)/B$2)+2)),G$8:I$48,3)</f>
        <v>#VALUE!</v>
      </c>
      <c r="AM902" s="227">
        <f t="shared" ref="AM902:AM965" si="339">VLOOKUP(MOD(AI902*C$2,A$2*B$2),AI$6:AL$2020,3)</f>
        <v>0.30188679245283018</v>
      </c>
      <c r="AN902" s="227">
        <f t="shared" ref="AN902:AN965" si="340">VLOOKUP(MOD(AI902*C$2,A$2*B$2),AI$6:AL$2020,4)</f>
        <v>-0.12665684756796292</v>
      </c>
      <c r="AO902" s="227">
        <v>896</v>
      </c>
      <c r="AP902" s="227" t="str">
        <f t="shared" ref="AP902:AP965" si="341">IF(A$3*B$3&gt;=AP901,AP901+1,"NA")</f>
        <v>NA</v>
      </c>
      <c r="AQ902" s="227" t="e">
        <f t="shared" ref="AQ902:AQ965" si="342">(1-MOD(AP902-1,B$3)/B$3)*VLOOKUP(IF(INT((AP902-1)/B$3)=A$3,1,INT((AP902-1)/B$3)+1),D$8:F$48,2)+MOD(AP902-1,B$3)/B$3*VLOOKUP(IF(INT((AP902-1)/B$3)+1=A$3,1,(INT((AP902-1)/B$3)+2)),D$8:F$48,2)</f>
        <v>#VALUE!</v>
      </c>
      <c r="AR902" s="227" t="e">
        <f t="shared" ref="AR902:AR965" si="343">(1-MOD(AP902-1,B$3)/B$3)*VLOOKUP(IF(INT((AP902-1)/B$3)=A$3,1,INT((AP902-1)/B$3)+1),D$8:F$48,3)+MOD(AP902-1,B$3)/B$3*VLOOKUP(IF(INT((AP902-1)/B$3)+1=A$3,1,(INT((AP902-1)/B$3)+2)),D$8:F$48,3)</f>
        <v>#VALUE!</v>
      </c>
      <c r="AS902" s="227">
        <f t="shared" ref="AS902:AS965" si="344">VLOOKUP(MOD(AO902*C$3,A$3*B$3),AO$6:AR$2020,3)</f>
        <v>-0.17490488386427616</v>
      </c>
      <c r="AT902" s="227">
        <f t="shared" ref="AT902:AT965" si="345">VLOOKUP(MOD(AO902*C$3,A$3*B$3),AO$6:AR$2020,4)</f>
        <v>0.31481481481481483</v>
      </c>
    </row>
    <row r="903" spans="23:46">
      <c r="W903" s="227">
        <v>897</v>
      </c>
      <c r="X903" s="227" t="str">
        <f t="shared" si="326"/>
        <v>NA</v>
      </c>
      <c r="Y903" s="227" t="e">
        <f t="shared" si="327"/>
        <v>#VALUE!</v>
      </c>
      <c r="Z903" s="227" t="e">
        <f t="shared" si="328"/>
        <v>#VALUE!</v>
      </c>
      <c r="AA903" s="227">
        <f t="shared" si="329"/>
        <v>-0.45032634895329315</v>
      </c>
      <c r="AB903" s="227">
        <f t="shared" si="330"/>
        <v>0.81635175273773175</v>
      </c>
      <c r="AC903" s="227">
        <v>897</v>
      </c>
      <c r="AD903" s="227" t="str">
        <f t="shared" si="331"/>
        <v>NA</v>
      </c>
      <c r="AE903" s="227" t="e">
        <f t="shared" si="332"/>
        <v>#VALUE!</v>
      </c>
      <c r="AF903" s="227" t="e">
        <f t="shared" si="333"/>
        <v>#VALUE!</v>
      </c>
      <c r="AG903" s="227">
        <f t="shared" si="334"/>
        <v>8.4905660377358486E-2</v>
      </c>
      <c r="AH903" s="227">
        <f t="shared" si="335"/>
        <v>-0.68312776162151045</v>
      </c>
      <c r="AI903" s="227">
        <v>897</v>
      </c>
      <c r="AJ903" s="227" t="str">
        <f t="shared" si="336"/>
        <v>NA</v>
      </c>
      <c r="AK903" s="227" t="e">
        <f t="shared" si="337"/>
        <v>#VALUE!</v>
      </c>
      <c r="AL903" s="227" t="e">
        <f t="shared" si="338"/>
        <v>#VALUE!</v>
      </c>
      <c r="AM903" s="227">
        <f t="shared" si="339"/>
        <v>0.14150943396226418</v>
      </c>
      <c r="AN903" s="227">
        <f t="shared" si="340"/>
        <v>0.47187960270251728</v>
      </c>
      <c r="AO903" s="227">
        <v>897</v>
      </c>
      <c r="AP903" s="227" t="str">
        <f t="shared" si="341"/>
        <v>NA</v>
      </c>
      <c r="AQ903" s="227" t="e">
        <f t="shared" si="342"/>
        <v>#VALUE!</v>
      </c>
      <c r="AR903" s="227" t="e">
        <f t="shared" si="343"/>
        <v>#VALUE!</v>
      </c>
      <c r="AS903" s="227">
        <f t="shared" si="344"/>
        <v>-0.79013510357419192</v>
      </c>
      <c r="AT903" s="227">
        <f t="shared" si="345"/>
        <v>0.42410969978975338</v>
      </c>
    </row>
    <row r="904" spans="23:46">
      <c r="W904" s="227">
        <v>898</v>
      </c>
      <c r="X904" s="227" t="str">
        <f t="shared" si="326"/>
        <v>NA</v>
      </c>
      <c r="Y904" s="227" t="e">
        <f t="shared" si="327"/>
        <v>#VALUE!</v>
      </c>
      <c r="Z904" s="227" t="e">
        <f t="shared" si="328"/>
        <v>#VALUE!</v>
      </c>
      <c r="AA904" s="227">
        <f t="shared" si="329"/>
        <v>-0.25454545454545452</v>
      </c>
      <c r="AB904" s="227">
        <f t="shared" si="330"/>
        <v>-5.0023430800649471E-2</v>
      </c>
      <c r="AC904" s="227">
        <v>898</v>
      </c>
      <c r="AD904" s="227" t="str">
        <f t="shared" si="331"/>
        <v>NA</v>
      </c>
      <c r="AE904" s="227" t="e">
        <f t="shared" si="332"/>
        <v>#VALUE!</v>
      </c>
      <c r="AF904" s="227" t="e">
        <f t="shared" si="333"/>
        <v>#VALUE!</v>
      </c>
      <c r="AG904" s="227">
        <f t="shared" si="334"/>
        <v>0.18867924528301888</v>
      </c>
      <c r="AH904" s="227">
        <f t="shared" si="335"/>
        <v>-0.29583947027002311</v>
      </c>
      <c r="AI904" s="227">
        <v>898</v>
      </c>
      <c r="AJ904" s="227" t="str">
        <f t="shared" si="336"/>
        <v>NA</v>
      </c>
      <c r="AK904" s="227" t="e">
        <f t="shared" si="337"/>
        <v>#VALUE!</v>
      </c>
      <c r="AL904" s="227" t="e">
        <f t="shared" si="338"/>
        <v>#VALUE!</v>
      </c>
      <c r="AM904" s="227">
        <f t="shared" si="339"/>
        <v>-1.8867924528301886E-2</v>
      </c>
      <c r="AN904" s="227">
        <f t="shared" si="340"/>
        <v>0.92958394702700231</v>
      </c>
      <c r="AO904" s="227">
        <v>898</v>
      </c>
      <c r="AP904" s="227" t="str">
        <f t="shared" si="341"/>
        <v>NA</v>
      </c>
      <c r="AQ904" s="227" t="e">
        <f t="shared" si="342"/>
        <v>#VALUE!</v>
      </c>
      <c r="AR904" s="227" t="e">
        <f t="shared" si="343"/>
        <v>#VALUE!</v>
      </c>
      <c r="AS904" s="227">
        <f t="shared" si="344"/>
        <v>-0.20830946862896824</v>
      </c>
      <c r="AT904" s="227">
        <f t="shared" si="345"/>
        <v>-0.15771593515547039</v>
      </c>
    </row>
    <row r="905" spans="23:46">
      <c r="W905" s="227">
        <v>899</v>
      </c>
      <c r="X905" s="227" t="str">
        <f t="shared" si="326"/>
        <v>NA</v>
      </c>
      <c r="Y905" s="227" t="e">
        <f t="shared" si="327"/>
        <v>#VALUE!</v>
      </c>
      <c r="Z905" s="227" t="e">
        <f t="shared" si="328"/>
        <v>#VALUE!</v>
      </c>
      <c r="AA905" s="227">
        <f t="shared" si="329"/>
        <v>9.0909090909090905E-3</v>
      </c>
      <c r="AB905" s="227">
        <f t="shared" si="330"/>
        <v>-0.96607226538573743</v>
      </c>
      <c r="AC905" s="227">
        <v>899</v>
      </c>
      <c r="AD905" s="227" t="str">
        <f t="shared" si="331"/>
        <v>NA</v>
      </c>
      <c r="AE905" s="227" t="e">
        <f t="shared" si="332"/>
        <v>#VALUE!</v>
      </c>
      <c r="AF905" s="227" t="e">
        <f t="shared" si="333"/>
        <v>#VALUE!</v>
      </c>
      <c r="AG905" s="227">
        <f t="shared" si="334"/>
        <v>0.29245283018867924</v>
      </c>
      <c r="AH905" s="227">
        <f t="shared" si="335"/>
        <v>9.1448821081464016E-2</v>
      </c>
      <c r="AI905" s="227">
        <v>899</v>
      </c>
      <c r="AJ905" s="227" t="str">
        <f t="shared" si="336"/>
        <v>NA</v>
      </c>
      <c r="AK905" s="227" t="e">
        <f t="shared" si="337"/>
        <v>#VALUE!</v>
      </c>
      <c r="AL905" s="227" t="e">
        <f t="shared" si="338"/>
        <v>#VALUE!</v>
      </c>
      <c r="AM905" s="227">
        <f t="shared" si="339"/>
        <v>-0.17924528301886791</v>
      </c>
      <c r="AN905" s="227">
        <f t="shared" si="340"/>
        <v>0.33104749675652212</v>
      </c>
      <c r="AO905" s="227">
        <v>899</v>
      </c>
      <c r="AP905" s="227" t="str">
        <f t="shared" si="341"/>
        <v>NA</v>
      </c>
      <c r="AQ905" s="227" t="e">
        <f t="shared" si="342"/>
        <v>#VALUE!</v>
      </c>
      <c r="AR905" s="227" t="e">
        <f t="shared" si="343"/>
        <v>#VALUE!</v>
      </c>
      <c r="AS905" s="227">
        <f t="shared" si="344"/>
        <v>0.37351616631625573</v>
      </c>
      <c r="AT905" s="227">
        <f t="shared" si="345"/>
        <v>-0.73954157010069432</v>
      </c>
    </row>
    <row r="906" spans="23:46">
      <c r="W906" s="227">
        <v>900</v>
      </c>
      <c r="X906" s="227" t="str">
        <f t="shared" si="326"/>
        <v>NA</v>
      </c>
      <c r="Y906" s="227" t="e">
        <f t="shared" si="327"/>
        <v>#VALUE!</v>
      </c>
      <c r="Z906" s="227" t="e">
        <f t="shared" si="328"/>
        <v>#VALUE!</v>
      </c>
      <c r="AA906" s="227">
        <f t="shared" si="329"/>
        <v>0.27272727272727271</v>
      </c>
      <c r="AB906" s="227">
        <f t="shared" si="330"/>
        <v>1.7832038427875507E-2</v>
      </c>
      <c r="AC906" s="227">
        <v>900</v>
      </c>
      <c r="AD906" s="227" t="str">
        <f t="shared" si="331"/>
        <v>NA</v>
      </c>
      <c r="AE906" s="227" t="e">
        <f t="shared" si="332"/>
        <v>#VALUE!</v>
      </c>
      <c r="AF906" s="227" t="e">
        <f t="shared" si="333"/>
        <v>#VALUE!</v>
      </c>
      <c r="AG906" s="227">
        <f t="shared" si="334"/>
        <v>0.39622641509433965</v>
      </c>
      <c r="AH906" s="227">
        <f t="shared" si="335"/>
        <v>0.47873711243295147</v>
      </c>
      <c r="AI906" s="227">
        <v>900</v>
      </c>
      <c r="AJ906" s="227" t="str">
        <f t="shared" si="336"/>
        <v>NA</v>
      </c>
      <c r="AK906" s="227" t="e">
        <f t="shared" si="337"/>
        <v>#VALUE!</v>
      </c>
      <c r="AL906" s="227" t="e">
        <f t="shared" si="338"/>
        <v>#VALUE!</v>
      </c>
      <c r="AM906" s="227">
        <f t="shared" si="339"/>
        <v>-0.33962264150943394</v>
      </c>
      <c r="AN906" s="227">
        <f t="shared" si="340"/>
        <v>-0.26748895351395818</v>
      </c>
      <c r="AO906" s="227">
        <v>900</v>
      </c>
      <c r="AP906" s="227" t="str">
        <f t="shared" si="341"/>
        <v>NA</v>
      </c>
      <c r="AQ906" s="227" t="e">
        <f t="shared" si="342"/>
        <v>#VALUE!</v>
      </c>
      <c r="AR906" s="227" t="e">
        <f t="shared" si="343"/>
        <v>#VALUE!</v>
      </c>
      <c r="AS906" s="227">
        <f t="shared" si="344"/>
        <v>0.33333333333333337</v>
      </c>
      <c r="AT906" s="227">
        <f t="shared" si="345"/>
        <v>-0.24401693585629253</v>
      </c>
    </row>
    <row r="907" spans="23:46">
      <c r="W907" s="227">
        <v>901</v>
      </c>
      <c r="X907" s="227" t="str">
        <f t="shared" si="326"/>
        <v>NA</v>
      </c>
      <c r="Y907" s="227" t="e">
        <f t="shared" si="327"/>
        <v>#VALUE!</v>
      </c>
      <c r="Z907" s="227" t="e">
        <f t="shared" si="328"/>
        <v>#VALUE!</v>
      </c>
      <c r="AA907" s="227">
        <f t="shared" si="329"/>
        <v>0.40065269790658631</v>
      </c>
      <c r="AB907" s="227">
        <f t="shared" si="330"/>
        <v>0.76667810169102479</v>
      </c>
      <c r="AC907" s="227">
        <v>901</v>
      </c>
      <c r="AD907" s="227" t="str">
        <f t="shared" si="331"/>
        <v>NA</v>
      </c>
      <c r="AE907" s="227" t="e">
        <f t="shared" si="332"/>
        <v>#VALUE!</v>
      </c>
      <c r="AF907" s="227" t="e">
        <f t="shared" si="333"/>
        <v>#VALUE!</v>
      </c>
      <c r="AG907" s="227">
        <f t="shared" si="334"/>
        <v>0.5</v>
      </c>
      <c r="AH907" s="227">
        <f t="shared" si="335"/>
        <v>0.8660254037844386</v>
      </c>
      <c r="AI907" s="227">
        <v>901</v>
      </c>
      <c r="AJ907" s="227" t="str">
        <f t="shared" si="336"/>
        <v>NA</v>
      </c>
      <c r="AK907" s="227" t="e">
        <f t="shared" si="337"/>
        <v>#VALUE!</v>
      </c>
      <c r="AL907" s="227" t="e">
        <f t="shared" si="338"/>
        <v>#VALUE!</v>
      </c>
      <c r="AM907" s="227">
        <f t="shared" si="339"/>
        <v>-0.5</v>
      </c>
      <c r="AN907" s="227">
        <f t="shared" si="340"/>
        <v>-0.8660254037844386</v>
      </c>
      <c r="AO907" s="227">
        <v>901</v>
      </c>
      <c r="AP907" s="227" t="str">
        <f t="shared" si="341"/>
        <v>NA</v>
      </c>
      <c r="AQ907" s="227" t="e">
        <f t="shared" si="342"/>
        <v>#VALUE!</v>
      </c>
      <c r="AR907" s="227" t="e">
        <f t="shared" si="343"/>
        <v>#VALUE!</v>
      </c>
      <c r="AS907" s="227">
        <f t="shared" si="344"/>
        <v>0.12037037037037035</v>
      </c>
      <c r="AT907" s="227">
        <f t="shared" si="345"/>
        <v>0.55077166205189454</v>
      </c>
    </row>
    <row r="908" spans="23:46">
      <c r="W908" s="227">
        <v>902</v>
      </c>
      <c r="X908" s="227" t="str">
        <f t="shared" si="326"/>
        <v>NA</v>
      </c>
      <c r="Y908" s="227" t="e">
        <f t="shared" si="327"/>
        <v>#VALUE!</v>
      </c>
      <c r="Z908" s="227" t="e">
        <f t="shared" si="328"/>
        <v>#VALUE!</v>
      </c>
      <c r="AA908" s="227">
        <f t="shared" si="329"/>
        <v>-0.31961524227066312</v>
      </c>
      <c r="AB908" s="227">
        <f t="shared" si="330"/>
        <v>4.6410161513775472E-2</v>
      </c>
      <c r="AC908" s="227">
        <v>902</v>
      </c>
      <c r="AD908" s="227" t="str">
        <f t="shared" si="331"/>
        <v>NA</v>
      </c>
      <c r="AE908" s="227" t="e">
        <f t="shared" si="332"/>
        <v>#VALUE!</v>
      </c>
      <c r="AF908" s="227" t="e">
        <f t="shared" si="333"/>
        <v>#VALUE!</v>
      </c>
      <c r="AG908" s="227">
        <f t="shared" si="334"/>
        <v>0.21648529355417315</v>
      </c>
      <c r="AH908" s="227">
        <f t="shared" si="335"/>
        <v>0.58251069733861183</v>
      </c>
      <c r="AI908" s="227">
        <v>902</v>
      </c>
      <c r="AJ908" s="227" t="str">
        <f t="shared" si="336"/>
        <v>NA</v>
      </c>
      <c r="AK908" s="227" t="e">
        <f t="shared" si="337"/>
        <v>#VALUE!</v>
      </c>
      <c r="AL908" s="227" t="e">
        <f t="shared" si="338"/>
        <v>#VALUE!</v>
      </c>
      <c r="AM908" s="227">
        <f t="shared" si="339"/>
        <v>-6.1840908220085755E-2</v>
      </c>
      <c r="AN908" s="227">
        <f t="shared" si="340"/>
        <v>-0.42786631200452441</v>
      </c>
      <c r="AO908" s="227">
        <v>902</v>
      </c>
      <c r="AP908" s="227" t="str">
        <f t="shared" si="341"/>
        <v>NA</v>
      </c>
      <c r="AQ908" s="227" t="e">
        <f t="shared" si="342"/>
        <v>#VALUE!</v>
      </c>
      <c r="AR908" s="227" t="e">
        <f t="shared" si="343"/>
        <v>#VALUE!</v>
      </c>
      <c r="AS908" s="227">
        <f t="shared" si="344"/>
        <v>-9.2592592592592587E-2</v>
      </c>
      <c r="AT908" s="227">
        <f t="shared" si="345"/>
        <v>0.65443974003991889</v>
      </c>
    </row>
    <row r="909" spans="23:46">
      <c r="W909" s="227">
        <v>903</v>
      </c>
      <c r="X909" s="227" t="str">
        <f t="shared" si="326"/>
        <v>NA</v>
      </c>
      <c r="Y909" s="227" t="e">
        <f t="shared" si="327"/>
        <v>#VALUE!</v>
      </c>
      <c r="Z909" s="227" t="e">
        <f t="shared" si="328"/>
        <v>#VALUE!</v>
      </c>
      <c r="AA909" s="227">
        <f t="shared" si="329"/>
        <v>-0.62853126148460103</v>
      </c>
      <c r="AB909" s="227">
        <f t="shared" si="330"/>
        <v>-0.4363636363636364</v>
      </c>
      <c r="AC909" s="227">
        <v>903</v>
      </c>
      <c r="AD909" s="227" t="str">
        <f t="shared" si="331"/>
        <v>NA</v>
      </c>
      <c r="AE909" s="227" t="e">
        <f t="shared" si="332"/>
        <v>#VALUE!</v>
      </c>
      <c r="AF909" s="227" t="e">
        <f t="shared" si="333"/>
        <v>#VALUE!</v>
      </c>
      <c r="AG909" s="227">
        <f t="shared" si="334"/>
        <v>-6.7029412891653761E-2</v>
      </c>
      <c r="AH909" s="227">
        <f t="shared" si="335"/>
        <v>0.29899599089278478</v>
      </c>
      <c r="AI909" s="227">
        <v>903</v>
      </c>
      <c r="AJ909" s="227" t="str">
        <f t="shared" si="336"/>
        <v>NA</v>
      </c>
      <c r="AK909" s="227" t="e">
        <f t="shared" si="337"/>
        <v>#VALUE!</v>
      </c>
      <c r="AL909" s="227" t="e">
        <f t="shared" si="338"/>
        <v>#VALUE!</v>
      </c>
      <c r="AM909" s="227">
        <f t="shared" si="339"/>
        <v>0.37631818355982855</v>
      </c>
      <c r="AN909" s="227">
        <f t="shared" si="340"/>
        <v>1.0292779775389893E-2</v>
      </c>
      <c r="AO909" s="227">
        <v>903</v>
      </c>
      <c r="AP909" s="227" t="str">
        <f t="shared" si="341"/>
        <v>NA</v>
      </c>
      <c r="AQ909" s="227" t="e">
        <f t="shared" si="342"/>
        <v>#VALUE!</v>
      </c>
      <c r="AR909" s="227" t="e">
        <f t="shared" si="343"/>
        <v>#VALUE!</v>
      </c>
      <c r="AS909" s="227">
        <f t="shared" si="344"/>
        <v>-0.30555555555555558</v>
      </c>
      <c r="AT909" s="227">
        <f t="shared" si="345"/>
        <v>-0.14034885786826812</v>
      </c>
    </row>
    <row r="910" spans="23:46">
      <c r="W910" s="227">
        <v>904</v>
      </c>
      <c r="X910" s="227" t="str">
        <f t="shared" si="326"/>
        <v>NA</v>
      </c>
      <c r="Y910" s="227" t="e">
        <f t="shared" si="327"/>
        <v>#VALUE!</v>
      </c>
      <c r="Z910" s="227" t="e">
        <f t="shared" si="328"/>
        <v>#VALUE!</v>
      </c>
      <c r="AA910" s="227">
        <f t="shared" si="329"/>
        <v>0.35537304232901212</v>
      </c>
      <c r="AB910" s="227">
        <f t="shared" si="330"/>
        <v>-0.17272727272727273</v>
      </c>
      <c r="AC910" s="227">
        <v>904</v>
      </c>
      <c r="AD910" s="227" t="str">
        <f t="shared" si="331"/>
        <v>NA</v>
      </c>
      <c r="AE910" s="227" t="e">
        <f t="shared" si="332"/>
        <v>#VALUE!</v>
      </c>
      <c r="AF910" s="227" t="e">
        <f t="shared" si="333"/>
        <v>#VALUE!</v>
      </c>
      <c r="AG910" s="227">
        <f t="shared" si="334"/>
        <v>-0.35054411933748059</v>
      </c>
      <c r="AH910" s="227">
        <f t="shared" si="335"/>
        <v>1.548128444695801E-2</v>
      </c>
      <c r="AI910" s="227">
        <v>904</v>
      </c>
      <c r="AJ910" s="227" t="str">
        <f t="shared" si="336"/>
        <v>NA</v>
      </c>
      <c r="AK910" s="227" t="e">
        <f t="shared" si="337"/>
        <v>#VALUE!</v>
      </c>
      <c r="AL910" s="227" t="e">
        <f t="shared" si="338"/>
        <v>#VALUE!</v>
      </c>
      <c r="AM910" s="227">
        <f t="shared" si="339"/>
        <v>0.81447727533974279</v>
      </c>
      <c r="AN910" s="227">
        <f t="shared" si="340"/>
        <v>0.44845187155530419</v>
      </c>
      <c r="AO910" s="227">
        <v>904</v>
      </c>
      <c r="AP910" s="227" t="str">
        <f t="shared" si="341"/>
        <v>NA</v>
      </c>
      <c r="AQ910" s="227" t="e">
        <f t="shared" si="342"/>
        <v>#VALUE!</v>
      </c>
      <c r="AR910" s="227" t="e">
        <f t="shared" si="343"/>
        <v>#VALUE!</v>
      </c>
      <c r="AS910" s="227">
        <f t="shared" si="344"/>
        <v>-0.44940646652650229</v>
      </c>
      <c r="AT910" s="227">
        <f t="shared" si="345"/>
        <v>-0.815431870310941</v>
      </c>
    </row>
    <row r="911" spans="23:46">
      <c r="W911" s="227">
        <v>905</v>
      </c>
      <c r="X911" s="227" t="str">
        <f t="shared" si="326"/>
        <v>NA</v>
      </c>
      <c r="Y911" s="227" t="e">
        <f t="shared" si="327"/>
        <v>#VALUE!</v>
      </c>
      <c r="Z911" s="227" t="e">
        <f t="shared" si="328"/>
        <v>#VALUE!</v>
      </c>
      <c r="AA911" s="227">
        <f t="shared" si="329"/>
        <v>0.66072265385737472</v>
      </c>
      <c r="AB911" s="227">
        <f t="shared" si="330"/>
        <v>9.0909090909090912E-2</v>
      </c>
      <c r="AC911" s="227">
        <v>905</v>
      </c>
      <c r="AD911" s="227" t="str">
        <f t="shared" si="331"/>
        <v>NA</v>
      </c>
      <c r="AE911" s="227" t="e">
        <f t="shared" si="332"/>
        <v>#VALUE!</v>
      </c>
      <c r="AF911" s="227" t="e">
        <f t="shared" si="333"/>
        <v>#VALUE!</v>
      </c>
      <c r="AG911" s="227">
        <f t="shared" si="334"/>
        <v>-0.63405882578330752</v>
      </c>
      <c r="AH911" s="227">
        <f t="shared" si="335"/>
        <v>-0.26803342199886898</v>
      </c>
      <c r="AI911" s="227">
        <v>905</v>
      </c>
      <c r="AJ911" s="227" t="str">
        <f t="shared" si="336"/>
        <v>NA</v>
      </c>
      <c r="AK911" s="227" t="e">
        <f t="shared" si="337"/>
        <v>#VALUE!</v>
      </c>
      <c r="AL911" s="227" t="e">
        <f t="shared" si="338"/>
        <v>#VALUE!</v>
      </c>
      <c r="AM911" s="227">
        <f t="shared" si="339"/>
        <v>0.33790500648695604</v>
      </c>
      <c r="AN911" s="227">
        <f t="shared" si="340"/>
        <v>0.35849056603773588</v>
      </c>
      <c r="AO911" s="227">
        <v>905</v>
      </c>
      <c r="AP911" s="227" t="str">
        <f t="shared" si="341"/>
        <v>NA</v>
      </c>
      <c r="AQ911" s="227" t="e">
        <f t="shared" si="342"/>
        <v>#VALUE!</v>
      </c>
      <c r="AR911" s="227" t="e">
        <f t="shared" si="343"/>
        <v>#VALUE!</v>
      </c>
      <c r="AS911" s="227">
        <f t="shared" si="344"/>
        <v>0.13241916841872159</v>
      </c>
      <c r="AT911" s="227">
        <f t="shared" si="345"/>
        <v>-0.23360623536571698</v>
      </c>
    </row>
    <row r="912" spans="23:46">
      <c r="W912" s="227">
        <v>906</v>
      </c>
      <c r="X912" s="227" t="str">
        <f t="shared" si="326"/>
        <v>NA</v>
      </c>
      <c r="Y912" s="227" t="e">
        <f t="shared" si="327"/>
        <v>#VALUE!</v>
      </c>
      <c r="Z912" s="227" t="e">
        <f t="shared" si="328"/>
        <v>#VALUE!</v>
      </c>
      <c r="AA912" s="227">
        <f t="shared" si="329"/>
        <v>-0.32318164995623833</v>
      </c>
      <c r="AB912" s="227">
        <f t="shared" si="330"/>
        <v>0.35454545454545455</v>
      </c>
      <c r="AC912" s="227">
        <v>906</v>
      </c>
      <c r="AD912" s="227" t="str">
        <f t="shared" si="331"/>
        <v>NA</v>
      </c>
      <c r="AE912" s="227" t="e">
        <f t="shared" si="332"/>
        <v>#VALUE!</v>
      </c>
      <c r="AF912" s="227" t="e">
        <f t="shared" si="333"/>
        <v>#VALUE!</v>
      </c>
      <c r="AG912" s="227">
        <f t="shared" si="334"/>
        <v>-0.79560935081144091</v>
      </c>
      <c r="AH912" s="227">
        <f t="shared" si="335"/>
        <v>-0.48113207547169812</v>
      </c>
      <c r="AI912" s="227">
        <v>906</v>
      </c>
      <c r="AJ912" s="227" t="str">
        <f t="shared" si="336"/>
        <v>NA</v>
      </c>
      <c r="AK912" s="227" t="e">
        <f t="shared" si="337"/>
        <v>#VALUE!</v>
      </c>
      <c r="AL912" s="227" t="e">
        <f t="shared" si="338"/>
        <v>#VALUE!</v>
      </c>
      <c r="AM912" s="227">
        <f t="shared" si="339"/>
        <v>-0.26063144378352426</v>
      </c>
      <c r="AN912" s="227">
        <f t="shared" si="340"/>
        <v>0.19811320754716982</v>
      </c>
      <c r="AO912" s="227">
        <v>906</v>
      </c>
      <c r="AP912" s="227" t="str">
        <f t="shared" si="341"/>
        <v>NA</v>
      </c>
      <c r="AQ912" s="227" t="e">
        <f t="shared" si="342"/>
        <v>#VALUE!</v>
      </c>
      <c r="AR912" s="227" t="e">
        <f t="shared" si="343"/>
        <v>#VALUE!</v>
      </c>
      <c r="AS912" s="227">
        <f t="shared" si="344"/>
        <v>0.71424480336394536</v>
      </c>
      <c r="AT912" s="227">
        <f t="shared" si="345"/>
        <v>0.34821939957950676</v>
      </c>
    </row>
    <row r="913" spans="23:46">
      <c r="W913" s="227">
        <v>907</v>
      </c>
      <c r="X913" s="227" t="str">
        <f t="shared" si="326"/>
        <v>NA</v>
      </c>
      <c r="Y913" s="227" t="e">
        <f t="shared" si="327"/>
        <v>#VALUE!</v>
      </c>
      <c r="Z913" s="227" t="e">
        <f t="shared" si="328"/>
        <v>#VALUE!</v>
      </c>
      <c r="AA913" s="227">
        <f t="shared" si="329"/>
        <v>-0.5431466719808441</v>
      </c>
      <c r="AB913" s="227">
        <f t="shared" si="330"/>
        <v>0.17712126819640545</v>
      </c>
      <c r="AC913" s="227">
        <v>907</v>
      </c>
      <c r="AD913" s="227" t="str">
        <f t="shared" si="331"/>
        <v>NA</v>
      </c>
      <c r="AE913" s="227" t="e">
        <f t="shared" si="332"/>
        <v>#VALUE!</v>
      </c>
      <c r="AF913" s="227" t="e">
        <f t="shared" si="333"/>
        <v>#VALUE!</v>
      </c>
      <c r="AG913" s="227">
        <f t="shared" si="334"/>
        <v>-0.40832105945995373</v>
      </c>
      <c r="AH913" s="227">
        <f t="shared" si="335"/>
        <v>-0.37735849056603776</v>
      </c>
      <c r="AI913" s="227">
        <v>907</v>
      </c>
      <c r="AJ913" s="227" t="str">
        <f t="shared" si="336"/>
        <v>NA</v>
      </c>
      <c r="AK913" s="227" t="e">
        <f t="shared" si="337"/>
        <v>#VALUE!</v>
      </c>
      <c r="AL913" s="227" t="e">
        <f t="shared" si="338"/>
        <v>#VALUE!</v>
      </c>
      <c r="AM913" s="227">
        <f t="shared" si="339"/>
        <v>-0.85916789405400462</v>
      </c>
      <c r="AN913" s="227">
        <f t="shared" si="340"/>
        <v>3.7735849056603765E-2</v>
      </c>
      <c r="AO913" s="227">
        <v>907</v>
      </c>
      <c r="AP913" s="227" t="str">
        <f t="shared" si="341"/>
        <v>NA</v>
      </c>
      <c r="AQ913" s="227" t="e">
        <f t="shared" si="342"/>
        <v>#VALUE!</v>
      </c>
      <c r="AR913" s="227" t="e">
        <f t="shared" si="343"/>
        <v>#VALUE!</v>
      </c>
      <c r="AS913" s="227">
        <f t="shared" si="344"/>
        <v>0.27857296185230046</v>
      </c>
      <c r="AT913" s="227">
        <f t="shared" si="345"/>
        <v>0.34259259259259256</v>
      </c>
    </row>
    <row r="914" spans="23:46">
      <c r="W914" s="227">
        <v>908</v>
      </c>
      <c r="X914" s="227" t="str">
        <f t="shared" si="326"/>
        <v>NA</v>
      </c>
      <c r="Y914" s="227" t="e">
        <f t="shared" si="327"/>
        <v>#VALUE!</v>
      </c>
      <c r="Z914" s="227" t="e">
        <f t="shared" si="328"/>
        <v>#VALUE!</v>
      </c>
      <c r="AA914" s="227">
        <f t="shared" si="329"/>
        <v>0.17712126819640547</v>
      </c>
      <c r="AB914" s="227">
        <f t="shared" si="330"/>
        <v>-0.5431466719808441</v>
      </c>
      <c r="AC914" s="227">
        <v>908</v>
      </c>
      <c r="AD914" s="227" t="str">
        <f t="shared" si="331"/>
        <v>NA</v>
      </c>
      <c r="AE914" s="227" t="e">
        <f t="shared" si="332"/>
        <v>#VALUE!</v>
      </c>
      <c r="AF914" s="227" t="e">
        <f t="shared" si="333"/>
        <v>#VALUE!</v>
      </c>
      <c r="AG914" s="227">
        <f t="shared" si="334"/>
        <v>-2.1032768108466382E-2</v>
      </c>
      <c r="AH914" s="227">
        <f t="shared" si="335"/>
        <v>-0.27358490566037735</v>
      </c>
      <c r="AI914" s="227">
        <v>908</v>
      </c>
      <c r="AJ914" s="227" t="str">
        <f t="shared" si="336"/>
        <v>NA</v>
      </c>
      <c r="AK914" s="227" t="e">
        <f t="shared" si="337"/>
        <v>#VALUE!</v>
      </c>
      <c r="AL914" s="227" t="e">
        <f t="shared" si="338"/>
        <v>#VALUE!</v>
      </c>
      <c r="AM914" s="227">
        <f t="shared" si="339"/>
        <v>-0.54229565567551508</v>
      </c>
      <c r="AN914" s="227">
        <f t="shared" si="340"/>
        <v>-0.12264150943396226</v>
      </c>
      <c r="AO914" s="227">
        <v>908</v>
      </c>
      <c r="AP914" s="227" t="str">
        <f t="shared" si="341"/>
        <v>NA</v>
      </c>
      <c r="AQ914" s="227" t="e">
        <f t="shared" si="342"/>
        <v>#VALUE!</v>
      </c>
      <c r="AR914" s="227" t="e">
        <f t="shared" si="343"/>
        <v>#VALUE!</v>
      </c>
      <c r="AS914" s="227">
        <f t="shared" si="344"/>
        <v>-0.51621563605588627</v>
      </c>
      <c r="AT914" s="227">
        <f t="shared" si="345"/>
        <v>0.12962962962962965</v>
      </c>
    </row>
    <row r="915" spans="23:46">
      <c r="W915" s="227">
        <v>909</v>
      </c>
      <c r="X915" s="227" t="str">
        <f t="shared" si="326"/>
        <v>NA</v>
      </c>
      <c r="Y915" s="227" t="e">
        <f t="shared" si="327"/>
        <v>#VALUE!</v>
      </c>
      <c r="Z915" s="227" t="e">
        <f t="shared" si="328"/>
        <v>#VALUE!</v>
      </c>
      <c r="AA915" s="227">
        <f t="shared" si="329"/>
        <v>0.35454545454545455</v>
      </c>
      <c r="AB915" s="227">
        <f t="shared" si="330"/>
        <v>-0.32318164995623833</v>
      </c>
      <c r="AC915" s="227">
        <v>909</v>
      </c>
      <c r="AD915" s="227" t="str">
        <f t="shared" si="331"/>
        <v>NA</v>
      </c>
      <c r="AE915" s="227" t="e">
        <f t="shared" si="332"/>
        <v>#VALUE!</v>
      </c>
      <c r="AF915" s="227" t="e">
        <f t="shared" si="333"/>
        <v>#VALUE!</v>
      </c>
      <c r="AG915" s="227">
        <f t="shared" si="334"/>
        <v>0.3662555232430208</v>
      </c>
      <c r="AH915" s="227">
        <f t="shared" si="335"/>
        <v>-0.169811320754717</v>
      </c>
      <c r="AI915" s="227">
        <v>909</v>
      </c>
      <c r="AJ915" s="227" t="str">
        <f t="shared" si="336"/>
        <v>NA</v>
      </c>
      <c r="AK915" s="227" t="e">
        <f t="shared" si="337"/>
        <v>#VALUE!</v>
      </c>
      <c r="AL915" s="227" t="e">
        <f t="shared" si="338"/>
        <v>#VALUE!</v>
      </c>
      <c r="AM915" s="227">
        <f t="shared" si="339"/>
        <v>5.6240794594965227E-2</v>
      </c>
      <c r="AN915" s="227">
        <f t="shared" si="340"/>
        <v>-0.28301886792452829</v>
      </c>
      <c r="AO915" s="227">
        <v>909</v>
      </c>
      <c r="AP915" s="227" t="str">
        <f t="shared" si="341"/>
        <v>NA</v>
      </c>
      <c r="AQ915" s="227" t="e">
        <f t="shared" si="342"/>
        <v>#VALUE!</v>
      </c>
      <c r="AR915" s="227" t="e">
        <f t="shared" si="343"/>
        <v>#VALUE!</v>
      </c>
      <c r="AS915" s="227">
        <f t="shared" si="344"/>
        <v>-0.68899576603592694</v>
      </c>
      <c r="AT915" s="227">
        <f t="shared" si="345"/>
        <v>-8.3333333333333329E-2</v>
      </c>
    </row>
    <row r="916" spans="23:46">
      <c r="W916" s="227">
        <v>910</v>
      </c>
      <c r="X916" s="227" t="str">
        <f t="shared" si="326"/>
        <v>NA</v>
      </c>
      <c r="Y916" s="227" t="e">
        <f t="shared" si="327"/>
        <v>#VALUE!</v>
      </c>
      <c r="Z916" s="227" t="e">
        <f t="shared" si="328"/>
        <v>#VALUE!</v>
      </c>
      <c r="AA916" s="227">
        <f t="shared" si="329"/>
        <v>9.0909090909090884E-2</v>
      </c>
      <c r="AB916" s="227">
        <f t="shared" si="330"/>
        <v>0.66072265385737494</v>
      </c>
      <c r="AC916" s="227">
        <v>910</v>
      </c>
      <c r="AD916" s="227" t="str">
        <f t="shared" si="331"/>
        <v>NA</v>
      </c>
      <c r="AE916" s="227" t="e">
        <f t="shared" si="332"/>
        <v>#VALUE!</v>
      </c>
      <c r="AF916" s="227" t="e">
        <f t="shared" si="333"/>
        <v>#VALUE!</v>
      </c>
      <c r="AG916" s="227">
        <f t="shared" si="334"/>
        <v>0.75354381459450814</v>
      </c>
      <c r="AH916" s="227">
        <f t="shared" si="335"/>
        <v>-6.6037735849056589E-2</v>
      </c>
      <c r="AI916" s="227">
        <v>910</v>
      </c>
      <c r="AJ916" s="227" t="str">
        <f t="shared" si="336"/>
        <v>NA</v>
      </c>
      <c r="AK916" s="227" t="e">
        <f t="shared" si="337"/>
        <v>#VALUE!</v>
      </c>
      <c r="AL916" s="227" t="e">
        <f t="shared" si="338"/>
        <v>#VALUE!</v>
      </c>
      <c r="AM916" s="227">
        <f t="shared" si="339"/>
        <v>0.65477724486544564</v>
      </c>
      <c r="AN916" s="227">
        <f t="shared" si="340"/>
        <v>-0.44339622641509435</v>
      </c>
      <c r="AO916" s="227">
        <v>910</v>
      </c>
      <c r="AP916" s="227" t="str">
        <f t="shared" si="341"/>
        <v>NA</v>
      </c>
      <c r="AQ916" s="227" t="e">
        <f t="shared" si="342"/>
        <v>#VALUE!</v>
      </c>
      <c r="AR916" s="227" t="e">
        <f t="shared" si="343"/>
        <v>#VALUE!</v>
      </c>
      <c r="AS916" s="227">
        <f t="shared" si="344"/>
        <v>0.10579283187225985</v>
      </c>
      <c r="AT916" s="227">
        <f t="shared" si="345"/>
        <v>-0.29629629629629628</v>
      </c>
    </row>
    <row r="917" spans="23:46">
      <c r="W917" s="227">
        <v>911</v>
      </c>
      <c r="X917" s="227" t="str">
        <f t="shared" si="326"/>
        <v>NA</v>
      </c>
      <c r="Y917" s="227" t="e">
        <f t="shared" si="327"/>
        <v>#VALUE!</v>
      </c>
      <c r="Z917" s="227" t="e">
        <f t="shared" si="328"/>
        <v>#VALUE!</v>
      </c>
      <c r="AA917" s="227">
        <f t="shared" si="329"/>
        <v>-0.17272727272727273</v>
      </c>
      <c r="AB917" s="227">
        <f t="shared" si="330"/>
        <v>0.35537304232901212</v>
      </c>
      <c r="AC917" s="227">
        <v>911</v>
      </c>
      <c r="AD917" s="227" t="str">
        <f t="shared" si="331"/>
        <v>NA</v>
      </c>
      <c r="AE917" s="227" t="e">
        <f t="shared" si="332"/>
        <v>#VALUE!</v>
      </c>
      <c r="AF917" s="227" t="e">
        <f t="shared" si="333"/>
        <v>#VALUE!</v>
      </c>
      <c r="AG917" s="227">
        <f t="shared" si="334"/>
        <v>0.85916789405400462</v>
      </c>
      <c r="AH917" s="227">
        <f t="shared" si="335"/>
        <v>3.7735849056603772E-2</v>
      </c>
      <c r="AI917" s="227">
        <v>911</v>
      </c>
      <c r="AJ917" s="227" t="str">
        <f t="shared" si="336"/>
        <v>NA</v>
      </c>
      <c r="AK917" s="227" t="e">
        <f t="shared" si="337"/>
        <v>#VALUE!</v>
      </c>
      <c r="AL917" s="227" t="e">
        <f t="shared" si="338"/>
        <v>#VALUE!</v>
      </c>
      <c r="AM917" s="227">
        <f t="shared" si="339"/>
        <v>0.58251069733861183</v>
      </c>
      <c r="AN917" s="227">
        <f t="shared" si="340"/>
        <v>-0.21648529355417315</v>
      </c>
      <c r="AO917" s="227">
        <v>911</v>
      </c>
      <c r="AP917" s="227" t="str">
        <f t="shared" si="341"/>
        <v>NA</v>
      </c>
      <c r="AQ917" s="227" t="e">
        <f t="shared" si="342"/>
        <v>#VALUE!</v>
      </c>
      <c r="AR917" s="227" t="e">
        <f t="shared" si="343"/>
        <v>#VALUE!</v>
      </c>
      <c r="AS917" s="227">
        <f t="shared" si="344"/>
        <v>0.84072863704768974</v>
      </c>
      <c r="AT917" s="227">
        <f t="shared" si="345"/>
        <v>-0.47470323326325115</v>
      </c>
    </row>
    <row r="918" spans="23:46">
      <c r="W918" s="227">
        <v>912</v>
      </c>
      <c r="X918" s="227" t="str">
        <f t="shared" si="326"/>
        <v>NA</v>
      </c>
      <c r="Y918" s="227" t="e">
        <f t="shared" si="327"/>
        <v>#VALUE!</v>
      </c>
      <c r="Z918" s="227" t="e">
        <f t="shared" si="328"/>
        <v>#VALUE!</v>
      </c>
      <c r="AA918" s="227">
        <f t="shared" si="329"/>
        <v>-0.43636363636363634</v>
      </c>
      <c r="AB918" s="227">
        <f t="shared" si="330"/>
        <v>-0.62853126148460092</v>
      </c>
      <c r="AC918" s="227">
        <v>912</v>
      </c>
      <c r="AD918" s="227" t="str">
        <f t="shared" si="331"/>
        <v>NA</v>
      </c>
      <c r="AE918" s="227" t="e">
        <f t="shared" si="332"/>
        <v>#VALUE!</v>
      </c>
      <c r="AF918" s="227" t="e">
        <f t="shared" si="333"/>
        <v>#VALUE!</v>
      </c>
      <c r="AG918" s="227">
        <f t="shared" si="334"/>
        <v>0.47187960270251744</v>
      </c>
      <c r="AH918" s="227">
        <f t="shared" si="335"/>
        <v>0.14150943396226415</v>
      </c>
      <c r="AI918" s="227">
        <v>912</v>
      </c>
      <c r="AJ918" s="227" t="str">
        <f t="shared" si="336"/>
        <v>NA</v>
      </c>
      <c r="AK918" s="227" t="e">
        <f t="shared" si="337"/>
        <v>#VALUE!</v>
      </c>
      <c r="AL918" s="227" t="e">
        <f t="shared" si="338"/>
        <v>#VALUE!</v>
      </c>
      <c r="AM918" s="227">
        <f t="shared" si="339"/>
        <v>0.14435160555869747</v>
      </c>
      <c r="AN918" s="227">
        <f t="shared" si="340"/>
        <v>0.22167379822574113</v>
      </c>
      <c r="AO918" s="227">
        <v>912</v>
      </c>
      <c r="AP918" s="227" t="str">
        <f t="shared" si="341"/>
        <v>NA</v>
      </c>
      <c r="AQ918" s="227" t="e">
        <f t="shared" si="342"/>
        <v>#VALUE!</v>
      </c>
      <c r="AR918" s="227" t="e">
        <f t="shared" si="343"/>
        <v>#VALUE!</v>
      </c>
      <c r="AS918" s="227">
        <f t="shared" si="344"/>
        <v>0.25890300210246592</v>
      </c>
      <c r="AT918" s="227">
        <f t="shared" si="345"/>
        <v>0.10712240168197268</v>
      </c>
    </row>
    <row r="919" spans="23:46">
      <c r="W919" s="227">
        <v>913</v>
      </c>
      <c r="X919" s="227" t="str">
        <f t="shared" si="326"/>
        <v>NA</v>
      </c>
      <c r="Y919" s="227" t="e">
        <f t="shared" si="327"/>
        <v>#VALUE!</v>
      </c>
      <c r="Z919" s="227" t="e">
        <f t="shared" si="328"/>
        <v>#VALUE!</v>
      </c>
      <c r="AA919" s="227">
        <f t="shared" si="329"/>
        <v>4.6410161513775472E-2</v>
      </c>
      <c r="AB919" s="227">
        <f t="shared" si="330"/>
        <v>-0.31961524227066312</v>
      </c>
      <c r="AC919" s="227">
        <v>913</v>
      </c>
      <c r="AD919" s="227" t="str">
        <f t="shared" si="331"/>
        <v>NA</v>
      </c>
      <c r="AE919" s="227" t="e">
        <f t="shared" si="332"/>
        <v>#VALUE!</v>
      </c>
      <c r="AF919" s="227" t="e">
        <f t="shared" si="333"/>
        <v>#VALUE!</v>
      </c>
      <c r="AG919" s="227">
        <f t="shared" si="334"/>
        <v>8.4591311351030096E-2</v>
      </c>
      <c r="AH919" s="227">
        <f t="shared" si="335"/>
        <v>0.24528301886792453</v>
      </c>
      <c r="AI919" s="227">
        <v>913</v>
      </c>
      <c r="AJ919" s="227" t="str">
        <f t="shared" si="336"/>
        <v>NA</v>
      </c>
      <c r="AK919" s="227" t="e">
        <f t="shared" si="337"/>
        <v>#VALUE!</v>
      </c>
      <c r="AL919" s="227" t="e">
        <f t="shared" si="338"/>
        <v>#VALUE!</v>
      </c>
      <c r="AM919" s="227">
        <f t="shared" si="339"/>
        <v>-0.29380748622121688</v>
      </c>
      <c r="AN919" s="227">
        <f t="shared" si="340"/>
        <v>0.65983289000565548</v>
      </c>
      <c r="AO919" s="227">
        <v>913</v>
      </c>
      <c r="AP919" s="227" t="str">
        <f t="shared" si="341"/>
        <v>NA</v>
      </c>
      <c r="AQ919" s="227" t="e">
        <f t="shared" si="342"/>
        <v>#VALUE!</v>
      </c>
      <c r="AR919" s="227" t="e">
        <f t="shared" si="343"/>
        <v>#VALUE!</v>
      </c>
      <c r="AS919" s="227">
        <f t="shared" si="344"/>
        <v>-0.32292263284275791</v>
      </c>
      <c r="AT919" s="227">
        <f t="shared" si="345"/>
        <v>0.6889480366271965</v>
      </c>
    </row>
    <row r="920" spans="23:46">
      <c r="W920" s="227">
        <v>914</v>
      </c>
      <c r="X920" s="227" t="str">
        <f t="shared" si="326"/>
        <v>NA</v>
      </c>
      <c r="Y920" s="227" t="e">
        <f t="shared" si="327"/>
        <v>#VALUE!</v>
      </c>
      <c r="Z920" s="227" t="e">
        <f t="shared" si="328"/>
        <v>#VALUE!</v>
      </c>
      <c r="AA920" s="227">
        <f t="shared" si="329"/>
        <v>0.76667810169102479</v>
      </c>
      <c r="AB920" s="227">
        <f t="shared" si="330"/>
        <v>0.40065269790658625</v>
      </c>
      <c r="AC920" s="227">
        <v>914</v>
      </c>
      <c r="AD920" s="227" t="str">
        <f t="shared" si="331"/>
        <v>NA</v>
      </c>
      <c r="AE920" s="227" t="e">
        <f t="shared" si="332"/>
        <v>#VALUE!</v>
      </c>
      <c r="AF920" s="227" t="e">
        <f t="shared" si="333"/>
        <v>#VALUE!</v>
      </c>
      <c r="AG920" s="227">
        <f t="shared" si="334"/>
        <v>-0.30269698000045708</v>
      </c>
      <c r="AH920" s="227">
        <f t="shared" si="335"/>
        <v>0.34905660377358488</v>
      </c>
      <c r="AI920" s="227">
        <v>914</v>
      </c>
      <c r="AJ920" s="227" t="str">
        <f t="shared" si="336"/>
        <v>NA</v>
      </c>
      <c r="AK920" s="227" t="e">
        <f t="shared" si="337"/>
        <v>#VALUE!</v>
      </c>
      <c r="AL920" s="227" t="e">
        <f t="shared" si="338"/>
        <v>#VALUE!</v>
      </c>
      <c r="AM920" s="227">
        <f t="shared" si="339"/>
        <v>-0.41509433962264153</v>
      </c>
      <c r="AN920" s="227">
        <f t="shared" si="340"/>
        <v>0.54915316540594905</v>
      </c>
      <c r="AO920" s="227">
        <v>914</v>
      </c>
      <c r="AP920" s="227" t="str">
        <f t="shared" si="341"/>
        <v>NA</v>
      </c>
      <c r="AQ920" s="227" t="e">
        <f t="shared" si="342"/>
        <v>#VALUE!</v>
      </c>
      <c r="AR920" s="227" t="e">
        <f t="shared" si="343"/>
        <v>#VALUE!</v>
      </c>
      <c r="AS920" s="227">
        <f t="shared" si="344"/>
        <v>-0.35185185185185186</v>
      </c>
      <c r="AT920" s="227">
        <f t="shared" si="345"/>
        <v>0.31312898784830867</v>
      </c>
    </row>
    <row r="921" spans="23:46">
      <c r="W921" s="227">
        <v>915</v>
      </c>
      <c r="X921" s="227" t="str">
        <f t="shared" si="326"/>
        <v>NA</v>
      </c>
      <c r="Y921" s="227" t="e">
        <f t="shared" si="327"/>
        <v>#VALUE!</v>
      </c>
      <c r="Z921" s="227" t="e">
        <f t="shared" si="328"/>
        <v>#VALUE!</v>
      </c>
      <c r="AA921" s="227">
        <f t="shared" si="329"/>
        <v>1.7832038427875563E-2</v>
      </c>
      <c r="AB921" s="227">
        <f t="shared" si="330"/>
        <v>0.27272727272727271</v>
      </c>
      <c r="AC921" s="227">
        <v>915</v>
      </c>
      <c r="AD921" s="227" t="str">
        <f t="shared" si="331"/>
        <v>NA</v>
      </c>
      <c r="AE921" s="227" t="e">
        <f t="shared" si="332"/>
        <v>#VALUE!</v>
      </c>
      <c r="AF921" s="227" t="e">
        <f t="shared" si="333"/>
        <v>#VALUE!</v>
      </c>
      <c r="AG921" s="227">
        <f t="shared" si="334"/>
        <v>-0.68998527135194443</v>
      </c>
      <c r="AH921" s="227">
        <f t="shared" si="335"/>
        <v>0.45283018867924529</v>
      </c>
      <c r="AI921" s="227">
        <v>915</v>
      </c>
      <c r="AJ921" s="227" t="str">
        <f t="shared" si="336"/>
        <v>NA</v>
      </c>
      <c r="AK921" s="227" t="e">
        <f t="shared" si="337"/>
        <v>#VALUE!</v>
      </c>
      <c r="AL921" s="227" t="e">
        <f t="shared" si="338"/>
        <v>#VALUE!</v>
      </c>
      <c r="AM921" s="227">
        <f t="shared" si="339"/>
        <v>-0.25471698113207547</v>
      </c>
      <c r="AN921" s="227">
        <f t="shared" si="340"/>
        <v>-4.9383284864531307E-2</v>
      </c>
      <c r="AO921" s="227">
        <v>915</v>
      </c>
      <c r="AP921" s="227" t="str">
        <f t="shared" si="341"/>
        <v>NA</v>
      </c>
      <c r="AQ921" s="227" t="e">
        <f t="shared" si="342"/>
        <v>#VALUE!</v>
      </c>
      <c r="AR921" s="227" t="e">
        <f t="shared" si="343"/>
        <v>#VALUE!</v>
      </c>
      <c r="AS921" s="227">
        <f t="shared" si="344"/>
        <v>-0.1388888888888889</v>
      </c>
      <c r="AT921" s="227">
        <f t="shared" si="345"/>
        <v>-0.48165961005987812</v>
      </c>
    </row>
    <row r="922" spans="23:46">
      <c r="W922" s="227">
        <v>916</v>
      </c>
      <c r="X922" s="227" t="str">
        <f t="shared" si="326"/>
        <v>NA</v>
      </c>
      <c r="Y922" s="227" t="e">
        <f t="shared" si="327"/>
        <v>#VALUE!</v>
      </c>
      <c r="Z922" s="227" t="e">
        <f t="shared" si="328"/>
        <v>#VALUE!</v>
      </c>
      <c r="AA922" s="227">
        <f t="shared" si="329"/>
        <v>-0.96607226538573743</v>
      </c>
      <c r="AB922" s="227">
        <f t="shared" si="330"/>
        <v>9.0909090909090939E-3</v>
      </c>
      <c r="AC922" s="227">
        <v>916</v>
      </c>
      <c r="AD922" s="227" t="str">
        <f t="shared" si="331"/>
        <v>NA</v>
      </c>
      <c r="AE922" s="227" t="e">
        <f t="shared" si="332"/>
        <v>#VALUE!</v>
      </c>
      <c r="AF922" s="227" t="e">
        <f t="shared" si="333"/>
        <v>#VALUE!</v>
      </c>
      <c r="AG922" s="227">
        <f t="shared" si="334"/>
        <v>-0.71138101845035129</v>
      </c>
      <c r="AH922" s="227">
        <f t="shared" si="335"/>
        <v>0.34535561466591264</v>
      </c>
      <c r="AI922" s="227">
        <v>916</v>
      </c>
      <c r="AJ922" s="227" t="str">
        <f t="shared" si="336"/>
        <v>NA</v>
      </c>
      <c r="AK922" s="227" t="e">
        <f t="shared" si="337"/>
        <v>#VALUE!</v>
      </c>
      <c r="AL922" s="227" t="e">
        <f t="shared" si="338"/>
        <v>#VALUE!</v>
      </c>
      <c r="AM922" s="227">
        <f t="shared" si="339"/>
        <v>-9.4339622641509413E-2</v>
      </c>
      <c r="AN922" s="227">
        <f t="shared" si="340"/>
        <v>-0.64791973513501167</v>
      </c>
      <c r="AO922" s="227">
        <v>916</v>
      </c>
      <c r="AP922" s="227" t="str">
        <f t="shared" si="341"/>
        <v>NA</v>
      </c>
      <c r="AQ922" s="227" t="e">
        <f t="shared" si="342"/>
        <v>#VALUE!</v>
      </c>
      <c r="AR922" s="227" t="e">
        <f t="shared" si="343"/>
        <v>#VALUE!</v>
      </c>
      <c r="AS922" s="227">
        <f t="shared" si="344"/>
        <v>7.407407407407407E-2</v>
      </c>
      <c r="AT922" s="227">
        <f t="shared" si="345"/>
        <v>-0.72355179203193498</v>
      </c>
    </row>
    <row r="923" spans="23:46">
      <c r="W923" s="227">
        <v>917</v>
      </c>
      <c r="X923" s="227" t="str">
        <f t="shared" si="326"/>
        <v>NA</v>
      </c>
      <c r="Y923" s="227" t="e">
        <f t="shared" si="327"/>
        <v>#VALUE!</v>
      </c>
      <c r="Z923" s="227" t="e">
        <f t="shared" si="328"/>
        <v>#VALUE!</v>
      </c>
      <c r="AA923" s="227">
        <f t="shared" si="329"/>
        <v>-5.0023430800649527E-2</v>
      </c>
      <c r="AB923" s="227">
        <f t="shared" si="330"/>
        <v>-0.25454545454545452</v>
      </c>
      <c r="AC923" s="227">
        <v>917</v>
      </c>
      <c r="AD923" s="227" t="str">
        <f t="shared" si="331"/>
        <v>NA</v>
      </c>
      <c r="AE923" s="227" t="e">
        <f t="shared" si="332"/>
        <v>#VALUE!</v>
      </c>
      <c r="AF923" s="227" t="e">
        <f t="shared" si="333"/>
        <v>#VALUE!</v>
      </c>
      <c r="AG923" s="227">
        <f t="shared" si="334"/>
        <v>-0.42786631200452441</v>
      </c>
      <c r="AH923" s="227">
        <f t="shared" si="335"/>
        <v>6.1840908220085755E-2</v>
      </c>
      <c r="AI923" s="227">
        <v>917</v>
      </c>
      <c r="AJ923" s="227" t="str">
        <f t="shared" si="336"/>
        <v>NA</v>
      </c>
      <c r="AK923" s="227" t="e">
        <f t="shared" si="337"/>
        <v>#VALUE!</v>
      </c>
      <c r="AL923" s="227" t="e">
        <f t="shared" si="338"/>
        <v>#VALUE!</v>
      </c>
      <c r="AM923" s="227">
        <f t="shared" si="339"/>
        <v>6.6037735849056603E-2</v>
      </c>
      <c r="AN923" s="227">
        <f t="shared" si="340"/>
        <v>-0.75354381459450814</v>
      </c>
      <c r="AO923" s="227">
        <v>917</v>
      </c>
      <c r="AP923" s="227" t="str">
        <f t="shared" si="341"/>
        <v>NA</v>
      </c>
      <c r="AQ923" s="227" t="e">
        <f t="shared" si="342"/>
        <v>#VALUE!</v>
      </c>
      <c r="AR923" s="227" t="e">
        <f t="shared" si="343"/>
        <v>#VALUE!</v>
      </c>
      <c r="AS923" s="227">
        <f t="shared" si="344"/>
        <v>0.28703703703703703</v>
      </c>
      <c r="AT923" s="227">
        <f t="shared" si="345"/>
        <v>7.1236805876251752E-2</v>
      </c>
    </row>
    <row r="924" spans="23:46">
      <c r="W924" s="227">
        <v>918</v>
      </c>
      <c r="X924" s="227" t="str">
        <f t="shared" si="326"/>
        <v>NA</v>
      </c>
      <c r="Y924" s="227" t="e">
        <f t="shared" si="327"/>
        <v>#VALUE!</v>
      </c>
      <c r="Z924" s="227" t="e">
        <f t="shared" si="328"/>
        <v>#VALUE!</v>
      </c>
      <c r="AA924" s="227">
        <f t="shared" si="329"/>
        <v>0.81635175273773175</v>
      </c>
      <c r="AB924" s="227">
        <f t="shared" si="330"/>
        <v>-0.45032634895329315</v>
      </c>
      <c r="AC924" s="227">
        <v>918</v>
      </c>
      <c r="AD924" s="227" t="str">
        <f t="shared" si="331"/>
        <v>NA</v>
      </c>
      <c r="AE924" s="227" t="e">
        <f t="shared" si="332"/>
        <v>#VALUE!</v>
      </c>
      <c r="AF924" s="227" t="e">
        <f t="shared" si="333"/>
        <v>#VALUE!</v>
      </c>
      <c r="AG924" s="227">
        <f t="shared" si="334"/>
        <v>-0.14435160555869747</v>
      </c>
      <c r="AH924" s="227">
        <f t="shared" si="335"/>
        <v>-0.22167379822574113</v>
      </c>
      <c r="AI924" s="227">
        <v>918</v>
      </c>
      <c r="AJ924" s="227" t="str">
        <f t="shared" si="336"/>
        <v>NA</v>
      </c>
      <c r="AK924" s="227" t="e">
        <f t="shared" si="337"/>
        <v>#VALUE!</v>
      </c>
      <c r="AL924" s="227" t="e">
        <f t="shared" si="338"/>
        <v>#VALUE!</v>
      </c>
      <c r="AM924" s="227">
        <f t="shared" si="339"/>
        <v>0.22641509433962265</v>
      </c>
      <c r="AN924" s="227">
        <f t="shared" si="340"/>
        <v>-0.15500736432402779</v>
      </c>
      <c r="AO924" s="227">
        <v>918</v>
      </c>
      <c r="AP924" s="227" t="str">
        <f t="shared" si="341"/>
        <v>NA</v>
      </c>
      <c r="AQ924" s="227" t="e">
        <f t="shared" si="342"/>
        <v>#VALUE!</v>
      </c>
      <c r="AR924" s="227" t="e">
        <f t="shared" si="343"/>
        <v>#VALUE!</v>
      </c>
      <c r="AS924" s="227">
        <f t="shared" si="344"/>
        <v>0.5</v>
      </c>
      <c r="AT924" s="227">
        <f t="shared" si="345"/>
        <v>0.8660254037844386</v>
      </c>
    </row>
    <row r="925" spans="23:46">
      <c r="W925" s="227">
        <v>919</v>
      </c>
      <c r="X925" s="227" t="str">
        <f t="shared" si="326"/>
        <v>NA</v>
      </c>
      <c r="Y925" s="227" t="e">
        <f t="shared" si="327"/>
        <v>#VALUE!</v>
      </c>
      <c r="Z925" s="227" t="e">
        <f t="shared" si="328"/>
        <v>#VALUE!</v>
      </c>
      <c r="AA925" s="227">
        <f t="shared" si="329"/>
        <v>9.6083812560482318E-2</v>
      </c>
      <c r="AB925" s="227">
        <f t="shared" si="330"/>
        <v>0.26994159122395628</v>
      </c>
      <c r="AC925" s="227">
        <v>919</v>
      </c>
      <c r="AD925" s="227" t="str">
        <f t="shared" si="331"/>
        <v>NA</v>
      </c>
      <c r="AE925" s="227" t="e">
        <f t="shared" si="332"/>
        <v>#VALUE!</v>
      </c>
      <c r="AF925" s="227" t="e">
        <f t="shared" si="333"/>
        <v>#VALUE!</v>
      </c>
      <c r="AG925" s="227">
        <f t="shared" si="334"/>
        <v>0.13916310088712935</v>
      </c>
      <c r="AH925" s="227">
        <f t="shared" si="335"/>
        <v>-0.50518850467156806</v>
      </c>
      <c r="AI925" s="227">
        <v>919</v>
      </c>
      <c r="AJ925" s="227" t="str">
        <f t="shared" si="336"/>
        <v>NA</v>
      </c>
      <c r="AK925" s="227" t="e">
        <f t="shared" si="337"/>
        <v>#VALUE!</v>
      </c>
      <c r="AL925" s="227" t="e">
        <f t="shared" si="338"/>
        <v>#VALUE!</v>
      </c>
      <c r="AM925" s="227">
        <f t="shared" si="339"/>
        <v>0.3867924528301887</v>
      </c>
      <c r="AN925" s="227">
        <f t="shared" si="340"/>
        <v>0.44352908594645257</v>
      </c>
      <c r="AO925" s="227">
        <v>919</v>
      </c>
      <c r="AP925" s="227" t="str">
        <f t="shared" si="341"/>
        <v>NA</v>
      </c>
      <c r="AQ925" s="227" t="e">
        <f t="shared" si="342"/>
        <v>#VALUE!</v>
      </c>
      <c r="AR925" s="227" t="e">
        <f t="shared" si="343"/>
        <v>#VALUE!</v>
      </c>
      <c r="AS925" s="227">
        <f t="shared" si="344"/>
        <v>-8.182563494522388E-2</v>
      </c>
      <c r="AT925" s="227">
        <f t="shared" si="345"/>
        <v>0.28419976883921472</v>
      </c>
    </row>
    <row r="926" spans="23:46">
      <c r="W926" s="227">
        <v>920</v>
      </c>
      <c r="X926" s="227" t="str">
        <f t="shared" si="326"/>
        <v>NA</v>
      </c>
      <c r="Y926" s="227" t="e">
        <f t="shared" si="327"/>
        <v>#VALUE!</v>
      </c>
      <c r="Z926" s="227" t="e">
        <f t="shared" si="328"/>
        <v>#VALUE!</v>
      </c>
      <c r="AA926" s="227">
        <f t="shared" si="329"/>
        <v>-0.45454545454545453</v>
      </c>
      <c r="AB926" s="227">
        <f t="shared" si="330"/>
        <v>0.69638673071312596</v>
      </c>
      <c r="AC926" s="227">
        <v>920</v>
      </c>
      <c r="AD926" s="227" t="str">
        <f t="shared" si="331"/>
        <v>NA</v>
      </c>
      <c r="AE926" s="227" t="e">
        <f t="shared" si="332"/>
        <v>#VALUE!</v>
      </c>
      <c r="AF926" s="227" t="e">
        <f t="shared" si="333"/>
        <v>#VALUE!</v>
      </c>
      <c r="AG926" s="227">
        <f t="shared" si="334"/>
        <v>0.42267780733295635</v>
      </c>
      <c r="AH926" s="227">
        <f t="shared" si="335"/>
        <v>-0.78870321111739494</v>
      </c>
      <c r="AI926" s="227">
        <v>920</v>
      </c>
      <c r="AJ926" s="227" t="str">
        <f t="shared" si="336"/>
        <v>NA</v>
      </c>
      <c r="AK926" s="227" t="e">
        <f t="shared" si="337"/>
        <v>#VALUE!</v>
      </c>
      <c r="AL926" s="227" t="e">
        <f t="shared" si="338"/>
        <v>#VALUE!</v>
      </c>
      <c r="AM926" s="227">
        <f t="shared" si="339"/>
        <v>0.37112967888826054</v>
      </c>
      <c r="AN926" s="227">
        <f t="shared" si="340"/>
        <v>0.73715508267269914</v>
      </c>
      <c r="AO926" s="227">
        <v>920</v>
      </c>
      <c r="AP926" s="227" t="str">
        <f t="shared" si="341"/>
        <v>NA</v>
      </c>
      <c r="AQ926" s="227" t="e">
        <f t="shared" si="342"/>
        <v>#VALUE!</v>
      </c>
      <c r="AR926" s="227" t="e">
        <f t="shared" si="343"/>
        <v>#VALUE!</v>
      </c>
      <c r="AS926" s="227">
        <f t="shared" si="344"/>
        <v>-0.66365126989044776</v>
      </c>
      <c r="AT926" s="227">
        <f t="shared" si="345"/>
        <v>-0.29762586610600911</v>
      </c>
    </row>
    <row r="927" spans="23:46">
      <c r="W927" s="227">
        <v>921</v>
      </c>
      <c r="X927" s="227" t="str">
        <f t="shared" si="326"/>
        <v>NA</v>
      </c>
      <c r="Y927" s="227" t="e">
        <f t="shared" si="327"/>
        <v>#VALUE!</v>
      </c>
      <c r="Z927" s="227" t="e">
        <f t="shared" si="328"/>
        <v>#VALUE!</v>
      </c>
      <c r="AA927" s="227">
        <f t="shared" si="329"/>
        <v>-0.19090909090909092</v>
      </c>
      <c r="AB927" s="227">
        <f t="shared" si="330"/>
        <v>-0.28751757310048703</v>
      </c>
      <c r="AC927" s="227">
        <v>921</v>
      </c>
      <c r="AD927" s="227" t="str">
        <f t="shared" si="331"/>
        <v>NA</v>
      </c>
      <c r="AE927" s="227" t="e">
        <f t="shared" si="332"/>
        <v>#VALUE!</v>
      </c>
      <c r="AF927" s="227" t="e">
        <f t="shared" si="333"/>
        <v>#VALUE!</v>
      </c>
      <c r="AG927" s="227">
        <f t="shared" si="334"/>
        <v>0.42452830188679247</v>
      </c>
      <c r="AH927" s="227">
        <f t="shared" si="335"/>
        <v>-0.58436119189244795</v>
      </c>
      <c r="AI927" s="227">
        <v>921</v>
      </c>
      <c r="AJ927" s="227" t="str">
        <f t="shared" si="336"/>
        <v>NA</v>
      </c>
      <c r="AK927" s="227" t="e">
        <f t="shared" si="337"/>
        <v>#VALUE!</v>
      </c>
      <c r="AL927" s="227" t="e">
        <f t="shared" si="338"/>
        <v>#VALUE!</v>
      </c>
      <c r="AM927" s="227">
        <f t="shared" si="339"/>
        <v>-6.7029412891653761E-2</v>
      </c>
      <c r="AN927" s="227">
        <f t="shared" si="340"/>
        <v>0.29899599089278478</v>
      </c>
      <c r="AO927" s="227">
        <v>921</v>
      </c>
      <c r="AP927" s="227" t="str">
        <f t="shared" si="341"/>
        <v>NA</v>
      </c>
      <c r="AQ927" s="227" t="e">
        <f t="shared" si="342"/>
        <v>#VALUE!</v>
      </c>
      <c r="AR927" s="227" t="e">
        <f t="shared" si="343"/>
        <v>#VALUE!</v>
      </c>
      <c r="AS927" s="227">
        <f t="shared" si="344"/>
        <v>-0.34768501384431671</v>
      </c>
      <c r="AT927" s="227">
        <f t="shared" si="345"/>
        <v>-0.3611111111111111</v>
      </c>
    </row>
    <row r="928" spans="23:46">
      <c r="W928" s="227">
        <v>922</v>
      </c>
      <c r="X928" s="227" t="str">
        <f t="shared" si="326"/>
        <v>NA</v>
      </c>
      <c r="Y928" s="227" t="e">
        <f t="shared" si="327"/>
        <v>#VALUE!</v>
      </c>
      <c r="Z928" s="227" t="e">
        <f t="shared" si="328"/>
        <v>#VALUE!</v>
      </c>
      <c r="AA928" s="227">
        <f t="shared" si="329"/>
        <v>7.2727272727272724E-2</v>
      </c>
      <c r="AB928" s="227">
        <f t="shared" si="330"/>
        <v>-0.72857812308589986</v>
      </c>
      <c r="AC928" s="227">
        <v>922</v>
      </c>
      <c r="AD928" s="227" t="str">
        <f t="shared" si="331"/>
        <v>NA</v>
      </c>
      <c r="AE928" s="227" t="e">
        <f t="shared" si="332"/>
        <v>#VALUE!</v>
      </c>
      <c r="AF928" s="227" t="e">
        <f t="shared" si="333"/>
        <v>#VALUE!</v>
      </c>
      <c r="AG928" s="227">
        <f t="shared" si="334"/>
        <v>0.32075471698113212</v>
      </c>
      <c r="AH928" s="227">
        <f t="shared" si="335"/>
        <v>-0.19707290054096066</v>
      </c>
      <c r="AI928" s="227">
        <v>922</v>
      </c>
      <c r="AJ928" s="227" t="str">
        <f t="shared" si="336"/>
        <v>NA</v>
      </c>
      <c r="AK928" s="227" t="e">
        <f t="shared" si="337"/>
        <v>#VALUE!</v>
      </c>
      <c r="AL928" s="227" t="e">
        <f t="shared" si="338"/>
        <v>#VALUE!</v>
      </c>
      <c r="AM928" s="227">
        <f t="shared" si="339"/>
        <v>-0.50518850467156806</v>
      </c>
      <c r="AN928" s="227">
        <f t="shared" si="340"/>
        <v>-0.13916310088712935</v>
      </c>
      <c r="AO928" s="227">
        <v>922</v>
      </c>
      <c r="AP928" s="227" t="str">
        <f t="shared" si="341"/>
        <v>NA</v>
      </c>
      <c r="AQ928" s="227" t="e">
        <f t="shared" si="342"/>
        <v>#VALUE!</v>
      </c>
      <c r="AR928" s="227" t="e">
        <f t="shared" si="343"/>
        <v>#VALUE!</v>
      </c>
      <c r="AS928" s="227">
        <f t="shared" si="344"/>
        <v>0.44710358406387007</v>
      </c>
      <c r="AT928" s="227">
        <f t="shared" si="345"/>
        <v>-0.14814814814814814</v>
      </c>
    </row>
    <row r="929" spans="23:46">
      <c r="W929" s="227">
        <v>923</v>
      </c>
      <c r="X929" s="227" t="str">
        <f t="shared" si="326"/>
        <v>NA</v>
      </c>
      <c r="Y929" s="227" t="e">
        <f t="shared" si="327"/>
        <v>#VALUE!</v>
      </c>
      <c r="Z929" s="227" t="e">
        <f t="shared" si="328"/>
        <v>#VALUE!</v>
      </c>
      <c r="AA929" s="227">
        <f t="shared" si="329"/>
        <v>0.33636363636363636</v>
      </c>
      <c r="AB929" s="227">
        <f t="shared" si="330"/>
        <v>0.25532618072771329</v>
      </c>
      <c r="AC929" s="227">
        <v>923</v>
      </c>
      <c r="AD929" s="227" t="str">
        <f t="shared" si="331"/>
        <v>NA</v>
      </c>
      <c r="AE929" s="227" t="e">
        <f t="shared" si="332"/>
        <v>#VALUE!</v>
      </c>
      <c r="AF929" s="227" t="e">
        <f t="shared" si="333"/>
        <v>#VALUE!</v>
      </c>
      <c r="AG929" s="227">
        <f t="shared" si="334"/>
        <v>0.21698113207547171</v>
      </c>
      <c r="AH929" s="227">
        <f t="shared" si="335"/>
        <v>0.19021539081052663</v>
      </c>
      <c r="AI929" s="227">
        <v>923</v>
      </c>
      <c r="AJ929" s="227" t="str">
        <f t="shared" si="336"/>
        <v>NA</v>
      </c>
      <c r="AK929" s="227" t="e">
        <f t="shared" si="337"/>
        <v>#VALUE!</v>
      </c>
      <c r="AL929" s="227" t="e">
        <f t="shared" si="338"/>
        <v>#VALUE!</v>
      </c>
      <c r="AM929" s="227">
        <f t="shared" si="339"/>
        <v>-0.76040132432494212</v>
      </c>
      <c r="AN929" s="227">
        <f t="shared" si="340"/>
        <v>-0.47169811320754718</v>
      </c>
      <c r="AO929" s="227">
        <v>923</v>
      </c>
      <c r="AP929" s="227" t="str">
        <f t="shared" si="341"/>
        <v>NA</v>
      </c>
      <c r="AQ929" s="227" t="e">
        <f t="shared" si="342"/>
        <v>#VALUE!</v>
      </c>
      <c r="AR929" s="227" t="e">
        <f t="shared" si="343"/>
        <v>#VALUE!</v>
      </c>
      <c r="AS929" s="227">
        <f t="shared" si="344"/>
        <v>0.75810781802794314</v>
      </c>
      <c r="AT929" s="227">
        <f t="shared" si="345"/>
        <v>6.4814814814814811E-2</v>
      </c>
    </row>
    <row r="930" spans="23:46">
      <c r="W930" s="227">
        <v>924</v>
      </c>
      <c r="X930" s="227" t="str">
        <f t="shared" si="326"/>
        <v>NA</v>
      </c>
      <c r="Y930" s="227" t="e">
        <f t="shared" si="327"/>
        <v>#VALUE!</v>
      </c>
      <c r="Z930" s="227" t="e">
        <f t="shared" si="328"/>
        <v>#VALUE!</v>
      </c>
      <c r="AA930" s="227">
        <f t="shared" si="329"/>
        <v>0.22679491924311229</v>
      </c>
      <c r="AB930" s="227">
        <f t="shared" si="330"/>
        <v>0.59282032302755094</v>
      </c>
      <c r="AC930" s="227">
        <v>924</v>
      </c>
      <c r="AD930" s="227" t="str">
        <f t="shared" si="331"/>
        <v>NA</v>
      </c>
      <c r="AE930" s="227" t="e">
        <f t="shared" si="332"/>
        <v>#VALUE!</v>
      </c>
      <c r="AF930" s="227" t="e">
        <f t="shared" si="333"/>
        <v>#VALUE!</v>
      </c>
      <c r="AG930" s="227">
        <f t="shared" si="334"/>
        <v>0.1132075471698113</v>
      </c>
      <c r="AH930" s="227">
        <f t="shared" si="335"/>
        <v>0.57750368216201398</v>
      </c>
      <c r="AI930" s="227">
        <v>924</v>
      </c>
      <c r="AJ930" s="227" t="str">
        <f t="shared" si="336"/>
        <v>NA</v>
      </c>
      <c r="AK930" s="227" t="e">
        <f t="shared" si="337"/>
        <v>#VALUE!</v>
      </c>
      <c r="AL930" s="227" t="e">
        <f t="shared" si="338"/>
        <v>#VALUE!</v>
      </c>
      <c r="AM930" s="227">
        <f t="shared" si="339"/>
        <v>-0.1618648740544617</v>
      </c>
      <c r="AN930" s="227">
        <f t="shared" si="340"/>
        <v>-0.31132075471698112</v>
      </c>
      <c r="AO930" s="227">
        <v>924</v>
      </c>
      <c r="AP930" s="227" t="str">
        <f t="shared" si="341"/>
        <v>NA</v>
      </c>
      <c r="AQ930" s="227" t="e">
        <f t="shared" si="342"/>
        <v>#VALUE!</v>
      </c>
      <c r="AR930" s="227" t="e">
        <f t="shared" si="343"/>
        <v>#VALUE!</v>
      </c>
      <c r="AS930" s="227">
        <f t="shared" si="344"/>
        <v>-3.6680779880243708E-2</v>
      </c>
      <c r="AT930" s="227">
        <f t="shared" si="345"/>
        <v>0.27777777777777779</v>
      </c>
    </row>
    <row r="931" spans="23:46">
      <c r="W931" s="227">
        <v>925</v>
      </c>
      <c r="X931" s="227" t="str">
        <f t="shared" si="326"/>
        <v>NA</v>
      </c>
      <c r="Y931" s="227" t="e">
        <f t="shared" si="327"/>
        <v>#VALUE!</v>
      </c>
      <c r="Z931" s="227" t="e">
        <f t="shared" si="328"/>
        <v>#VALUE!</v>
      </c>
      <c r="AA931" s="227">
        <f t="shared" si="329"/>
        <v>-0.49347302093413714</v>
      </c>
      <c r="AB931" s="227">
        <f t="shared" si="330"/>
        <v>-0.1274476171496986</v>
      </c>
      <c r="AC931" s="227">
        <v>925</v>
      </c>
      <c r="AD931" s="227" t="str">
        <f t="shared" si="331"/>
        <v>NA</v>
      </c>
      <c r="AE931" s="227" t="e">
        <f t="shared" si="332"/>
        <v>#VALUE!</v>
      </c>
      <c r="AF931" s="227" t="e">
        <f t="shared" si="333"/>
        <v>#VALUE!</v>
      </c>
      <c r="AG931" s="227">
        <f t="shared" si="334"/>
        <v>9.4339622641509413E-3</v>
      </c>
      <c r="AH931" s="227">
        <f t="shared" si="335"/>
        <v>0.96479197351350121</v>
      </c>
      <c r="AI931" s="227">
        <v>925</v>
      </c>
      <c r="AJ931" s="227" t="str">
        <f t="shared" si="336"/>
        <v>NA</v>
      </c>
      <c r="AK931" s="227" t="e">
        <f t="shared" si="337"/>
        <v>#VALUE!</v>
      </c>
      <c r="AL931" s="227" t="e">
        <f t="shared" si="338"/>
        <v>#VALUE!</v>
      </c>
      <c r="AM931" s="227">
        <f t="shared" si="339"/>
        <v>0.43667157621601843</v>
      </c>
      <c r="AN931" s="227">
        <f t="shared" si="340"/>
        <v>-0.15094339622641512</v>
      </c>
      <c r="AO931" s="227">
        <v>925</v>
      </c>
      <c r="AP931" s="227" t="str">
        <f t="shared" si="341"/>
        <v>NA</v>
      </c>
      <c r="AQ931" s="227" t="e">
        <f t="shared" si="342"/>
        <v>#VALUE!</v>
      </c>
      <c r="AR931" s="227" t="e">
        <f t="shared" si="343"/>
        <v>#VALUE!</v>
      </c>
      <c r="AS931" s="227">
        <f t="shared" si="344"/>
        <v>-0.83146937778843055</v>
      </c>
      <c r="AT931" s="227">
        <f t="shared" si="345"/>
        <v>0.49074074074074076</v>
      </c>
    </row>
    <row r="932" spans="23:46">
      <c r="W932" s="227">
        <v>926</v>
      </c>
      <c r="X932" s="227" t="str">
        <f t="shared" si="326"/>
        <v>NA</v>
      </c>
      <c r="Y932" s="227" t="e">
        <f t="shared" si="327"/>
        <v>#VALUE!</v>
      </c>
      <c r="Z932" s="227" t="e">
        <f t="shared" si="328"/>
        <v>#VALUE!</v>
      </c>
      <c r="AA932" s="227">
        <f t="shared" si="329"/>
        <v>-0.39103711918476336</v>
      </c>
      <c r="AB932" s="227">
        <f t="shared" si="330"/>
        <v>-0.37272727272727274</v>
      </c>
      <c r="AC932" s="227">
        <v>926</v>
      </c>
      <c r="AD932" s="227" t="str">
        <f t="shared" si="331"/>
        <v>NA</v>
      </c>
      <c r="AE932" s="227" t="e">
        <f t="shared" si="332"/>
        <v>#VALUE!</v>
      </c>
      <c r="AF932" s="227" t="e">
        <f t="shared" si="333"/>
        <v>#VALUE!</v>
      </c>
      <c r="AG932" s="227">
        <f t="shared" si="334"/>
        <v>-9.4339622641509441E-2</v>
      </c>
      <c r="AH932" s="227">
        <f t="shared" si="335"/>
        <v>0.64791973513501167</v>
      </c>
      <c r="AI932" s="227">
        <v>926</v>
      </c>
      <c r="AJ932" s="227" t="str">
        <f t="shared" si="336"/>
        <v>NA</v>
      </c>
      <c r="AK932" s="227" t="e">
        <f t="shared" si="337"/>
        <v>#VALUE!</v>
      </c>
      <c r="AL932" s="227" t="e">
        <f t="shared" si="338"/>
        <v>#VALUE!</v>
      </c>
      <c r="AM932" s="227">
        <f t="shared" si="339"/>
        <v>0.96479197351350121</v>
      </c>
      <c r="AN932" s="227">
        <f t="shared" si="340"/>
        <v>9.433962264150943E-3</v>
      </c>
      <c r="AO932" s="227">
        <v>926</v>
      </c>
      <c r="AP932" s="227" t="str">
        <f t="shared" si="341"/>
        <v>NA</v>
      </c>
      <c r="AQ932" s="227" t="e">
        <f t="shared" si="342"/>
        <v>#VALUE!</v>
      </c>
      <c r="AR932" s="227" t="e">
        <f t="shared" si="343"/>
        <v>#VALUE!</v>
      </c>
      <c r="AS932" s="227">
        <f t="shared" si="344"/>
        <v>-0.30949653557596357</v>
      </c>
      <c r="AT932" s="227">
        <f t="shared" si="345"/>
        <v>-5.6528868208474969E-2</v>
      </c>
    </row>
    <row r="933" spans="23:46">
      <c r="W933" s="227">
        <v>927</v>
      </c>
      <c r="X933" s="227" t="str">
        <f t="shared" si="326"/>
        <v>NA</v>
      </c>
      <c r="Y933" s="227" t="e">
        <f t="shared" si="327"/>
        <v>#VALUE!</v>
      </c>
      <c r="Z933" s="227" t="e">
        <f t="shared" si="328"/>
        <v>#VALUE!</v>
      </c>
      <c r="AA933" s="227">
        <f t="shared" si="329"/>
        <v>0.5928671846288498</v>
      </c>
      <c r="AB933" s="227">
        <f t="shared" si="330"/>
        <v>-0.10909090909090907</v>
      </c>
      <c r="AC933" s="227">
        <v>927</v>
      </c>
      <c r="AD933" s="227" t="str">
        <f t="shared" si="331"/>
        <v>NA</v>
      </c>
      <c r="AE933" s="227" t="e">
        <f t="shared" si="332"/>
        <v>#VALUE!</v>
      </c>
      <c r="AF933" s="227" t="e">
        <f t="shared" si="333"/>
        <v>#VALUE!</v>
      </c>
      <c r="AG933" s="227">
        <f t="shared" si="334"/>
        <v>-0.19811320754716982</v>
      </c>
      <c r="AH933" s="227">
        <f t="shared" si="335"/>
        <v>0.26063144378352426</v>
      </c>
      <c r="AI933" s="227">
        <v>927</v>
      </c>
      <c r="AJ933" s="227" t="str">
        <f t="shared" si="336"/>
        <v>NA</v>
      </c>
      <c r="AK933" s="227" t="e">
        <f t="shared" si="337"/>
        <v>#VALUE!</v>
      </c>
      <c r="AL933" s="227" t="e">
        <f t="shared" si="338"/>
        <v>#VALUE!</v>
      </c>
      <c r="AM933" s="227">
        <f t="shared" si="339"/>
        <v>0.36625552324302096</v>
      </c>
      <c r="AN933" s="227">
        <f t="shared" si="340"/>
        <v>0.16981132075471697</v>
      </c>
      <c r="AO933" s="227">
        <v>927</v>
      </c>
      <c r="AP933" s="227" t="str">
        <f t="shared" si="341"/>
        <v>NA</v>
      </c>
      <c r="AQ933" s="227" t="e">
        <f t="shared" si="342"/>
        <v>#VALUE!</v>
      </c>
      <c r="AR933" s="227" t="e">
        <f t="shared" si="343"/>
        <v>#VALUE!</v>
      </c>
      <c r="AS933" s="227">
        <f t="shared" si="344"/>
        <v>0.27232909936926031</v>
      </c>
      <c r="AT933" s="227">
        <f t="shared" si="345"/>
        <v>-0.63835450315369879</v>
      </c>
    </row>
    <row r="934" spans="23:46">
      <c r="W934" s="227">
        <v>928</v>
      </c>
      <c r="X934" s="227" t="str">
        <f t="shared" si="326"/>
        <v>NA</v>
      </c>
      <c r="Y934" s="227" t="e">
        <f t="shared" si="327"/>
        <v>#VALUE!</v>
      </c>
      <c r="Z934" s="227" t="e">
        <f t="shared" si="328"/>
        <v>#VALUE!</v>
      </c>
      <c r="AA934" s="227">
        <f t="shared" si="329"/>
        <v>0.42322851155753716</v>
      </c>
      <c r="AB934" s="227">
        <f t="shared" si="330"/>
        <v>0.15454545454545454</v>
      </c>
      <c r="AC934" s="227">
        <v>928</v>
      </c>
      <c r="AD934" s="227" t="str">
        <f t="shared" si="331"/>
        <v>NA</v>
      </c>
      <c r="AE934" s="227" t="e">
        <f t="shared" si="332"/>
        <v>#VALUE!</v>
      </c>
      <c r="AF934" s="227" t="e">
        <f t="shared" si="333"/>
        <v>#VALUE!</v>
      </c>
      <c r="AG934" s="227">
        <f t="shared" si="334"/>
        <v>-0.30188679245283018</v>
      </c>
      <c r="AH934" s="227">
        <f t="shared" si="335"/>
        <v>-0.12665684756796292</v>
      </c>
      <c r="AI934" s="227">
        <v>928</v>
      </c>
      <c r="AJ934" s="227" t="str">
        <f t="shared" si="336"/>
        <v>NA</v>
      </c>
      <c r="AK934" s="227" t="e">
        <f t="shared" si="337"/>
        <v>#VALUE!</v>
      </c>
      <c r="AL934" s="227" t="e">
        <f t="shared" si="338"/>
        <v>#VALUE!</v>
      </c>
      <c r="AM934" s="227">
        <f t="shared" si="339"/>
        <v>-0.23228092702745939</v>
      </c>
      <c r="AN934" s="227">
        <f t="shared" si="340"/>
        <v>0.330188679245283</v>
      </c>
      <c r="AO934" s="227">
        <v>928</v>
      </c>
      <c r="AP934" s="227" t="str">
        <f t="shared" si="341"/>
        <v>NA</v>
      </c>
      <c r="AQ934" s="227" t="e">
        <f t="shared" si="342"/>
        <v>#VALUE!</v>
      </c>
      <c r="AR934" s="227" t="e">
        <f t="shared" si="343"/>
        <v>#VALUE!</v>
      </c>
      <c r="AS934" s="227">
        <f t="shared" si="344"/>
        <v>0.37037037037037035</v>
      </c>
      <c r="AT934" s="227">
        <f t="shared" si="345"/>
        <v>-0.38224103984032481</v>
      </c>
    </row>
    <row r="935" spans="23:46">
      <c r="W935" s="227">
        <v>929</v>
      </c>
      <c r="X935" s="227" t="str">
        <f t="shared" si="326"/>
        <v>NA</v>
      </c>
      <c r="Y935" s="227" t="e">
        <f t="shared" si="327"/>
        <v>#VALUE!</v>
      </c>
      <c r="Z935" s="227" t="e">
        <f t="shared" si="328"/>
        <v>#VALUE!</v>
      </c>
      <c r="AA935" s="227">
        <f t="shared" si="329"/>
        <v>-0.56067579225607578</v>
      </c>
      <c r="AB935" s="227">
        <f t="shared" si="330"/>
        <v>0.41818181818181815</v>
      </c>
      <c r="AC935" s="227">
        <v>929</v>
      </c>
      <c r="AD935" s="227" t="str">
        <f t="shared" si="331"/>
        <v>NA</v>
      </c>
      <c r="AE935" s="227" t="e">
        <f t="shared" si="332"/>
        <v>#VALUE!</v>
      </c>
      <c r="AF935" s="227" t="e">
        <f t="shared" si="333"/>
        <v>#VALUE!</v>
      </c>
      <c r="AG935" s="227">
        <f t="shared" si="334"/>
        <v>-0.40566037735849059</v>
      </c>
      <c r="AH935" s="227">
        <f t="shared" si="335"/>
        <v>-0.51394513891945026</v>
      </c>
      <c r="AI935" s="227">
        <v>929</v>
      </c>
      <c r="AJ935" s="227" t="str">
        <f t="shared" si="336"/>
        <v>NA</v>
      </c>
      <c r="AK935" s="227" t="e">
        <f t="shared" si="337"/>
        <v>#VALUE!</v>
      </c>
      <c r="AL935" s="227" t="e">
        <f t="shared" si="338"/>
        <v>#VALUE!</v>
      </c>
      <c r="AM935" s="227">
        <f t="shared" si="339"/>
        <v>-0.83081737729793981</v>
      </c>
      <c r="AN935" s="227">
        <f t="shared" si="340"/>
        <v>0.49056603773584906</v>
      </c>
      <c r="AO935" s="227">
        <v>929</v>
      </c>
      <c r="AP935" s="227" t="str">
        <f t="shared" si="341"/>
        <v>NA</v>
      </c>
      <c r="AQ935" s="227" t="e">
        <f t="shared" si="342"/>
        <v>#VALUE!</v>
      </c>
      <c r="AR935" s="227" t="e">
        <f t="shared" si="343"/>
        <v>#VALUE!</v>
      </c>
      <c r="AS935" s="227">
        <f t="shared" si="344"/>
        <v>0.15740740740740738</v>
      </c>
      <c r="AT935" s="227">
        <f t="shared" si="345"/>
        <v>0.41254755806786203</v>
      </c>
    </row>
    <row r="936" spans="23:46">
      <c r="W936" s="227">
        <v>930</v>
      </c>
      <c r="X936" s="227" t="str">
        <f t="shared" si="326"/>
        <v>NA</v>
      </c>
      <c r="Y936" s="227" t="e">
        <f t="shared" si="327"/>
        <v>#VALUE!</v>
      </c>
      <c r="Z936" s="227" t="e">
        <f t="shared" si="328"/>
        <v>#VALUE!</v>
      </c>
      <c r="AA936" s="227">
        <f t="shared" si="329"/>
        <v>-0.36928889331736997</v>
      </c>
      <c r="AB936" s="227">
        <f t="shared" si="330"/>
        <v>3.2634895329314295E-3</v>
      </c>
      <c r="AC936" s="227">
        <v>930</v>
      </c>
      <c r="AD936" s="227" t="str">
        <f t="shared" si="331"/>
        <v>NA</v>
      </c>
      <c r="AE936" s="227" t="e">
        <f t="shared" si="332"/>
        <v>#VALUE!</v>
      </c>
      <c r="AF936" s="227" t="e">
        <f t="shared" si="333"/>
        <v>#VALUE!</v>
      </c>
      <c r="AG936" s="227">
        <f t="shared" si="334"/>
        <v>-0.4742259357776521</v>
      </c>
      <c r="AH936" s="227">
        <f t="shared" si="335"/>
        <v>-0.84025133956209075</v>
      </c>
      <c r="AI936" s="227">
        <v>930</v>
      </c>
      <c r="AJ936" s="227" t="str">
        <f t="shared" si="336"/>
        <v>NA</v>
      </c>
      <c r="AK936" s="227" t="e">
        <f t="shared" si="337"/>
        <v>#VALUE!</v>
      </c>
      <c r="AL936" s="227" t="e">
        <f t="shared" si="338"/>
        <v>#VALUE!</v>
      </c>
      <c r="AM936" s="227">
        <f t="shared" si="339"/>
        <v>-0.45364037622687237</v>
      </c>
      <c r="AN936" s="227">
        <f t="shared" si="340"/>
        <v>8.7614972442433658E-2</v>
      </c>
      <c r="AO936" s="227">
        <v>930</v>
      </c>
      <c r="AP936" s="227" t="str">
        <f t="shared" si="341"/>
        <v>NA</v>
      </c>
      <c r="AQ936" s="227" t="e">
        <f t="shared" si="342"/>
        <v>#VALUE!</v>
      </c>
      <c r="AR936" s="227" t="e">
        <f t="shared" si="343"/>
        <v>#VALUE!</v>
      </c>
      <c r="AS936" s="227">
        <f t="shared" si="344"/>
        <v>-5.5555555555555552E-2</v>
      </c>
      <c r="AT936" s="227">
        <f t="shared" si="345"/>
        <v>0.79266384402395118</v>
      </c>
    </row>
    <row r="937" spans="23:46">
      <c r="W937" s="227">
        <v>931</v>
      </c>
      <c r="X937" s="227" t="str">
        <f t="shared" si="326"/>
        <v>NA</v>
      </c>
      <c r="Y937" s="227" t="e">
        <f t="shared" si="327"/>
        <v>#VALUE!</v>
      </c>
      <c r="Z937" s="227" t="e">
        <f t="shared" si="328"/>
        <v>#VALUE!</v>
      </c>
      <c r="AA937" s="227">
        <f t="shared" si="329"/>
        <v>0.35097904685987935</v>
      </c>
      <c r="AB937" s="227">
        <f t="shared" si="330"/>
        <v>-0.71700445064431795</v>
      </c>
      <c r="AC937" s="227">
        <v>931</v>
      </c>
      <c r="AD937" s="227" t="str">
        <f t="shared" si="331"/>
        <v>NA</v>
      </c>
      <c r="AE937" s="227" t="e">
        <f t="shared" si="332"/>
        <v>#VALUE!</v>
      </c>
      <c r="AF937" s="227" t="e">
        <f t="shared" si="333"/>
        <v>#VALUE!</v>
      </c>
      <c r="AG937" s="227">
        <f t="shared" si="334"/>
        <v>-0.19071122933182524</v>
      </c>
      <c r="AH937" s="227">
        <f t="shared" si="335"/>
        <v>-0.55673663311626387</v>
      </c>
      <c r="AI937" s="227">
        <v>931</v>
      </c>
      <c r="AJ937" s="227" t="str">
        <f t="shared" si="336"/>
        <v>NA</v>
      </c>
      <c r="AK937" s="227" t="e">
        <f t="shared" si="337"/>
        <v>#VALUE!</v>
      </c>
      <c r="AL937" s="227" t="e">
        <f t="shared" si="338"/>
        <v>#VALUE!</v>
      </c>
      <c r="AM937" s="227">
        <f t="shared" si="339"/>
        <v>-1.548128444695801E-2</v>
      </c>
      <c r="AN937" s="227">
        <f t="shared" si="340"/>
        <v>-0.35054411933748059</v>
      </c>
      <c r="AO937" s="227">
        <v>931</v>
      </c>
      <c r="AP937" s="227" t="str">
        <f t="shared" si="341"/>
        <v>NA</v>
      </c>
      <c r="AQ937" s="227" t="e">
        <f t="shared" si="342"/>
        <v>#VALUE!</v>
      </c>
      <c r="AR937" s="227" t="e">
        <f t="shared" si="343"/>
        <v>#VALUE!</v>
      </c>
      <c r="AS937" s="227">
        <f t="shared" si="344"/>
        <v>-0.26851851851851855</v>
      </c>
      <c r="AT937" s="227">
        <f t="shared" si="345"/>
        <v>-2.1247538842356639E-3</v>
      </c>
    </row>
    <row r="938" spans="23:46">
      <c r="W938" s="227">
        <v>932</v>
      </c>
      <c r="X938" s="227" t="str">
        <f t="shared" si="326"/>
        <v>NA</v>
      </c>
      <c r="Y938" s="227" t="e">
        <f t="shared" si="327"/>
        <v>#VALUE!</v>
      </c>
      <c r="Z938" s="227" t="e">
        <f t="shared" si="328"/>
        <v>#VALUE!</v>
      </c>
      <c r="AA938" s="227">
        <f t="shared" si="329"/>
        <v>0.29090909090909089</v>
      </c>
      <c r="AB938" s="227">
        <f t="shared" si="330"/>
        <v>-8.5687507656400597E-2</v>
      </c>
      <c r="AC938" s="227">
        <v>932</v>
      </c>
      <c r="AD938" s="227" t="str">
        <f t="shared" si="331"/>
        <v>NA</v>
      </c>
      <c r="AE938" s="227" t="e">
        <f t="shared" si="332"/>
        <v>#VALUE!</v>
      </c>
      <c r="AF938" s="227" t="e">
        <f t="shared" si="333"/>
        <v>#VALUE!</v>
      </c>
      <c r="AG938" s="227">
        <f t="shared" si="334"/>
        <v>9.2803477114001665E-2</v>
      </c>
      <c r="AH938" s="227">
        <f t="shared" si="335"/>
        <v>-0.27322192667043693</v>
      </c>
      <c r="AI938" s="227">
        <v>932</v>
      </c>
      <c r="AJ938" s="227" t="str">
        <f t="shared" si="336"/>
        <v>NA</v>
      </c>
      <c r="AK938" s="227" t="e">
        <f t="shared" si="337"/>
        <v>#VALUE!</v>
      </c>
      <c r="AL938" s="227" t="e">
        <f t="shared" si="338"/>
        <v>#VALUE!</v>
      </c>
      <c r="AM938" s="227">
        <f t="shared" si="339"/>
        <v>0.42267780733295635</v>
      </c>
      <c r="AN938" s="227">
        <f t="shared" si="340"/>
        <v>-0.78870321111739494</v>
      </c>
      <c r="AO938" s="227">
        <v>932</v>
      </c>
      <c r="AP938" s="227" t="str">
        <f t="shared" si="341"/>
        <v>NA</v>
      </c>
      <c r="AQ938" s="227" t="e">
        <f t="shared" si="342"/>
        <v>#VALUE!</v>
      </c>
      <c r="AR938" s="227" t="e">
        <f t="shared" si="343"/>
        <v>#VALUE!</v>
      </c>
      <c r="AS938" s="227">
        <f t="shared" si="344"/>
        <v>-0.48148148148148145</v>
      </c>
      <c r="AT938" s="227">
        <f t="shared" si="345"/>
        <v>-0.79691335179242229</v>
      </c>
    </row>
    <row r="939" spans="23:46">
      <c r="W939" s="227">
        <v>933</v>
      </c>
      <c r="X939" s="227" t="str">
        <f t="shared" si="326"/>
        <v>NA</v>
      </c>
      <c r="Y939" s="227" t="e">
        <f t="shared" si="327"/>
        <v>#VALUE!</v>
      </c>
      <c r="Z939" s="227" t="e">
        <f t="shared" si="328"/>
        <v>#VALUE!</v>
      </c>
      <c r="AA939" s="227">
        <f t="shared" si="329"/>
        <v>2.7272727272727282E-2</v>
      </c>
      <c r="AB939" s="227">
        <f t="shared" si="330"/>
        <v>0.89821679615721239</v>
      </c>
      <c r="AC939" s="227">
        <v>933</v>
      </c>
      <c r="AD939" s="227" t="str">
        <f t="shared" si="331"/>
        <v>NA</v>
      </c>
      <c r="AE939" s="227" t="e">
        <f t="shared" si="332"/>
        <v>#VALUE!</v>
      </c>
      <c r="AF939" s="227" t="e">
        <f t="shared" si="333"/>
        <v>#VALUE!</v>
      </c>
      <c r="AG939" s="227">
        <f t="shared" si="334"/>
        <v>0.37631818355982855</v>
      </c>
      <c r="AH939" s="227">
        <f t="shared" si="335"/>
        <v>1.0292779775389893E-2</v>
      </c>
      <c r="AI939" s="227">
        <v>933</v>
      </c>
      <c r="AJ939" s="227" t="str">
        <f t="shared" si="336"/>
        <v>NA</v>
      </c>
      <c r="AK939" s="227" t="e">
        <f t="shared" si="337"/>
        <v>#VALUE!</v>
      </c>
      <c r="AL939" s="227" t="e">
        <f t="shared" si="338"/>
        <v>#VALUE!</v>
      </c>
      <c r="AM939" s="227">
        <f t="shared" si="339"/>
        <v>0.36792452830188682</v>
      </c>
      <c r="AN939" s="227">
        <f t="shared" si="340"/>
        <v>-0.37311303297345483</v>
      </c>
      <c r="AO939" s="227">
        <v>933</v>
      </c>
      <c r="AP939" s="227" t="str">
        <f t="shared" si="341"/>
        <v>NA</v>
      </c>
      <c r="AQ939" s="227" t="e">
        <f t="shared" si="342"/>
        <v>#VALUE!</v>
      </c>
      <c r="AR939" s="227" t="e">
        <f t="shared" si="343"/>
        <v>#VALUE!</v>
      </c>
      <c r="AS939" s="227">
        <f t="shared" si="344"/>
        <v>3.1232101471726115E-2</v>
      </c>
      <c r="AT939" s="227">
        <f t="shared" si="345"/>
        <v>-0.33479330231271254</v>
      </c>
    </row>
    <row r="940" spans="23:46">
      <c r="W940" s="227">
        <v>934</v>
      </c>
      <c r="X940" s="227" t="str">
        <f t="shared" si="326"/>
        <v>NA</v>
      </c>
      <c r="Y940" s="227" t="e">
        <f t="shared" si="327"/>
        <v>#VALUE!</v>
      </c>
      <c r="Z940" s="227" t="e">
        <f t="shared" si="328"/>
        <v>#VALUE!</v>
      </c>
      <c r="AA940" s="227">
        <f t="shared" si="329"/>
        <v>-0.23636363636363636</v>
      </c>
      <c r="AB940" s="227">
        <f t="shared" si="330"/>
        <v>0.11787890002917456</v>
      </c>
      <c r="AC940" s="227">
        <v>934</v>
      </c>
      <c r="AD940" s="227" t="str">
        <f t="shared" si="331"/>
        <v>NA</v>
      </c>
      <c r="AE940" s="227" t="e">
        <f t="shared" si="332"/>
        <v>#VALUE!</v>
      </c>
      <c r="AF940" s="227" t="e">
        <f t="shared" si="333"/>
        <v>#VALUE!</v>
      </c>
      <c r="AG940" s="227">
        <f t="shared" si="334"/>
        <v>0.65983289000565548</v>
      </c>
      <c r="AH940" s="227">
        <f t="shared" si="335"/>
        <v>0.29380748622121688</v>
      </c>
      <c r="AI940" s="227">
        <v>934</v>
      </c>
      <c r="AJ940" s="227" t="str">
        <f t="shared" si="336"/>
        <v>NA</v>
      </c>
      <c r="AK940" s="227" t="e">
        <f t="shared" si="337"/>
        <v>#VALUE!</v>
      </c>
      <c r="AL940" s="227" t="e">
        <f t="shared" si="338"/>
        <v>#VALUE!</v>
      </c>
      <c r="AM940" s="227">
        <f t="shared" si="339"/>
        <v>0.20754716981132076</v>
      </c>
      <c r="AN940" s="227">
        <f t="shared" si="340"/>
        <v>0.22542341729702547</v>
      </c>
      <c r="AO940" s="227">
        <v>934</v>
      </c>
      <c r="AP940" s="227" t="str">
        <f t="shared" si="341"/>
        <v>NA</v>
      </c>
      <c r="AQ940" s="227" t="e">
        <f t="shared" si="342"/>
        <v>#VALUE!</v>
      </c>
      <c r="AR940" s="227" t="e">
        <f t="shared" si="343"/>
        <v>#VALUE!</v>
      </c>
      <c r="AS940" s="227">
        <f t="shared" si="344"/>
        <v>0.61305773641694983</v>
      </c>
      <c r="AT940" s="227">
        <f t="shared" si="345"/>
        <v>0.24703233263251131</v>
      </c>
    </row>
    <row r="941" spans="23:46">
      <c r="W941" s="227">
        <v>935</v>
      </c>
      <c r="X941" s="227" t="str">
        <f t="shared" si="326"/>
        <v>NA</v>
      </c>
      <c r="Y941" s="227" t="e">
        <f t="shared" si="327"/>
        <v>#VALUE!</v>
      </c>
      <c r="Z941" s="227" t="e">
        <f t="shared" si="328"/>
        <v>#VALUE!</v>
      </c>
      <c r="AA941" s="227">
        <f t="shared" si="329"/>
        <v>-0.5</v>
      </c>
      <c r="AB941" s="227">
        <f t="shared" si="330"/>
        <v>-0.8660254037844386</v>
      </c>
      <c r="AC941" s="227">
        <v>935</v>
      </c>
      <c r="AD941" s="227" t="str">
        <f t="shared" si="331"/>
        <v>NA</v>
      </c>
      <c r="AE941" s="227" t="e">
        <f t="shared" si="332"/>
        <v>#VALUE!</v>
      </c>
      <c r="AF941" s="227" t="e">
        <f t="shared" si="333"/>
        <v>#VALUE!</v>
      </c>
      <c r="AG941" s="227">
        <f t="shared" si="334"/>
        <v>0.76040132432494212</v>
      </c>
      <c r="AH941" s="227">
        <f t="shared" si="335"/>
        <v>0.47169811320754718</v>
      </c>
      <c r="AI941" s="227">
        <v>935</v>
      </c>
      <c r="AJ941" s="227" t="str">
        <f t="shared" si="336"/>
        <v>NA</v>
      </c>
      <c r="AK941" s="227" t="e">
        <f t="shared" si="337"/>
        <v>#VALUE!</v>
      </c>
      <c r="AL941" s="227" t="e">
        <f t="shared" si="338"/>
        <v>#VALUE!</v>
      </c>
      <c r="AM941" s="227">
        <f t="shared" si="339"/>
        <v>4.7169811320754707E-2</v>
      </c>
      <c r="AN941" s="227">
        <f t="shared" si="340"/>
        <v>0.82395986756750583</v>
      </c>
      <c r="AO941" s="227">
        <v>935</v>
      </c>
      <c r="AP941" s="227" t="str">
        <f t="shared" si="341"/>
        <v>NA</v>
      </c>
      <c r="AQ941" s="227" t="e">
        <f t="shared" si="342"/>
        <v>#VALUE!</v>
      </c>
      <c r="AR941" s="227" t="e">
        <f t="shared" si="343"/>
        <v>#VALUE!</v>
      </c>
      <c r="AS941" s="227">
        <f t="shared" si="344"/>
        <v>0.41679706583633314</v>
      </c>
      <c r="AT941" s="227">
        <f t="shared" si="345"/>
        <v>0.37962962962962965</v>
      </c>
    </row>
    <row r="942" spans="23:46">
      <c r="W942" s="227">
        <v>936</v>
      </c>
      <c r="X942" s="227" t="str">
        <f t="shared" si="326"/>
        <v>NA</v>
      </c>
      <c r="Y942" s="227" t="e">
        <f t="shared" si="327"/>
        <v>#VALUE!</v>
      </c>
      <c r="Z942" s="227" t="e">
        <f t="shared" si="328"/>
        <v>#VALUE!</v>
      </c>
      <c r="AA942" s="227">
        <f t="shared" si="329"/>
        <v>0.22026794017724938</v>
      </c>
      <c r="AB942" s="227">
        <f t="shared" si="330"/>
        <v>-0.14575746360718922</v>
      </c>
      <c r="AC942" s="227">
        <v>936</v>
      </c>
      <c r="AD942" s="227" t="str">
        <f t="shared" si="331"/>
        <v>NA</v>
      </c>
      <c r="AE942" s="227" t="e">
        <f t="shared" si="332"/>
        <v>#VALUE!</v>
      </c>
      <c r="AF942" s="227" t="e">
        <f t="shared" si="333"/>
        <v>#VALUE!</v>
      </c>
      <c r="AG942" s="227">
        <f t="shared" si="334"/>
        <v>0.37311303297345483</v>
      </c>
      <c r="AH942" s="227">
        <f t="shared" si="335"/>
        <v>0.36792452830188682</v>
      </c>
      <c r="AI942" s="227">
        <v>936</v>
      </c>
      <c r="AJ942" s="227" t="str">
        <f t="shared" si="336"/>
        <v>NA</v>
      </c>
      <c r="AK942" s="227" t="e">
        <f t="shared" si="337"/>
        <v>#VALUE!</v>
      </c>
      <c r="AL942" s="227" t="e">
        <f t="shared" si="338"/>
        <v>#VALUE!</v>
      </c>
      <c r="AM942" s="227">
        <f t="shared" si="339"/>
        <v>-0.11320754716981132</v>
      </c>
      <c r="AN942" s="227">
        <f t="shared" si="340"/>
        <v>0.57750368216201398</v>
      </c>
      <c r="AO942" s="227">
        <v>936</v>
      </c>
      <c r="AP942" s="227" t="str">
        <f t="shared" si="341"/>
        <v>NA</v>
      </c>
      <c r="AQ942" s="227" t="e">
        <f t="shared" si="342"/>
        <v>#VALUE!</v>
      </c>
      <c r="AR942" s="227" t="e">
        <f t="shared" si="343"/>
        <v>#VALUE!</v>
      </c>
      <c r="AS942" s="227">
        <f t="shared" si="344"/>
        <v>-0.37799153207185371</v>
      </c>
      <c r="AT942" s="227">
        <f t="shared" si="345"/>
        <v>0.16666666666666669</v>
      </c>
    </row>
    <row r="943" spans="23:46">
      <c r="W943" s="227">
        <v>937</v>
      </c>
      <c r="X943" s="227" t="str">
        <f t="shared" si="326"/>
        <v>NA</v>
      </c>
      <c r="Y943" s="227" t="e">
        <f t="shared" si="327"/>
        <v>#VALUE!</v>
      </c>
      <c r="Z943" s="227" t="e">
        <f t="shared" si="328"/>
        <v>#VALUE!</v>
      </c>
      <c r="AA943" s="227">
        <f t="shared" si="329"/>
        <v>0.76424219994165099</v>
      </c>
      <c r="AB943" s="227">
        <f t="shared" si="330"/>
        <v>0.47272727272727272</v>
      </c>
      <c r="AC943" s="227">
        <v>937</v>
      </c>
      <c r="AD943" s="227" t="str">
        <f t="shared" si="331"/>
        <v>NA</v>
      </c>
      <c r="AE943" s="227" t="e">
        <f t="shared" si="332"/>
        <v>#VALUE!</v>
      </c>
      <c r="AF943" s="227" t="e">
        <f t="shared" si="333"/>
        <v>#VALUE!</v>
      </c>
      <c r="AG943" s="227">
        <f t="shared" si="334"/>
        <v>-1.4175258378032463E-2</v>
      </c>
      <c r="AH943" s="227">
        <f t="shared" si="335"/>
        <v>0.26415094339622641</v>
      </c>
      <c r="AI943" s="227">
        <v>937</v>
      </c>
      <c r="AJ943" s="227" t="str">
        <f t="shared" si="336"/>
        <v>NA</v>
      </c>
      <c r="AK943" s="227" t="e">
        <f t="shared" si="337"/>
        <v>#VALUE!</v>
      </c>
      <c r="AL943" s="227" t="e">
        <f t="shared" si="338"/>
        <v>#VALUE!</v>
      </c>
      <c r="AM943" s="227">
        <f t="shared" si="339"/>
        <v>-0.27358490566037735</v>
      </c>
      <c r="AN943" s="227">
        <f t="shared" si="340"/>
        <v>-2.1032768108466382E-2</v>
      </c>
      <c r="AO943" s="227">
        <v>937</v>
      </c>
      <c r="AP943" s="227" t="str">
        <f t="shared" si="341"/>
        <v>NA</v>
      </c>
      <c r="AQ943" s="227" t="e">
        <f t="shared" si="342"/>
        <v>#VALUE!</v>
      </c>
      <c r="AR943" s="227" t="e">
        <f t="shared" si="343"/>
        <v>#VALUE!</v>
      </c>
      <c r="AS943" s="227">
        <f t="shared" si="344"/>
        <v>-0.82721987001995945</v>
      </c>
      <c r="AT943" s="227">
        <f t="shared" si="345"/>
        <v>-4.6296296296296294E-2</v>
      </c>
    </row>
    <row r="944" spans="23:46">
      <c r="W944" s="227">
        <v>938</v>
      </c>
      <c r="X944" s="227" t="str">
        <f t="shared" si="326"/>
        <v>NA</v>
      </c>
      <c r="Y944" s="227" t="e">
        <f t="shared" si="327"/>
        <v>#VALUE!</v>
      </c>
      <c r="Z944" s="227" t="e">
        <f t="shared" si="328"/>
        <v>#VALUE!</v>
      </c>
      <c r="AA944" s="227">
        <f t="shared" si="329"/>
        <v>-0.219662103871962</v>
      </c>
      <c r="AB944" s="227">
        <f t="shared" si="330"/>
        <v>0.20909090909090911</v>
      </c>
      <c r="AC944" s="227">
        <v>938</v>
      </c>
      <c r="AD944" s="227" t="str">
        <f t="shared" si="331"/>
        <v>NA</v>
      </c>
      <c r="AE944" s="227" t="e">
        <f t="shared" si="332"/>
        <v>#VALUE!</v>
      </c>
      <c r="AF944" s="227" t="e">
        <f t="shared" si="333"/>
        <v>#VALUE!</v>
      </c>
      <c r="AG944" s="227">
        <f t="shared" si="334"/>
        <v>-0.40146354972951964</v>
      </c>
      <c r="AH944" s="227">
        <f t="shared" si="335"/>
        <v>0.16037735849056606</v>
      </c>
      <c r="AI944" s="227">
        <v>938</v>
      </c>
      <c r="AJ944" s="227" t="str">
        <f t="shared" si="336"/>
        <v>NA</v>
      </c>
      <c r="AK944" s="227" t="e">
        <f t="shared" si="337"/>
        <v>#VALUE!</v>
      </c>
      <c r="AL944" s="227" t="e">
        <f t="shared" si="338"/>
        <v>#VALUE!</v>
      </c>
      <c r="AM944" s="227">
        <f t="shared" si="339"/>
        <v>-0.43396226415094341</v>
      </c>
      <c r="AN944" s="227">
        <f t="shared" si="340"/>
        <v>-0.61956921837894674</v>
      </c>
      <c r="AO944" s="227">
        <v>938</v>
      </c>
      <c r="AP944" s="227" t="str">
        <f t="shared" si="341"/>
        <v>NA</v>
      </c>
      <c r="AQ944" s="227" t="e">
        <f t="shared" si="342"/>
        <v>#VALUE!</v>
      </c>
      <c r="AR944" s="227" t="e">
        <f t="shared" si="343"/>
        <v>#VALUE!</v>
      </c>
      <c r="AS944" s="227">
        <f t="shared" si="344"/>
        <v>-3.2431272111772658E-2</v>
      </c>
      <c r="AT944" s="227">
        <f t="shared" si="345"/>
        <v>-0.25925925925925924</v>
      </c>
    </row>
    <row r="945" spans="23:46">
      <c r="W945" s="227">
        <v>939</v>
      </c>
      <c r="X945" s="227" t="str">
        <f t="shared" si="326"/>
        <v>NA</v>
      </c>
      <c r="Y945" s="227" t="e">
        <f t="shared" si="327"/>
        <v>#VALUE!</v>
      </c>
      <c r="Z945" s="227" t="e">
        <f t="shared" si="328"/>
        <v>#VALUE!</v>
      </c>
      <c r="AA945" s="227">
        <f t="shared" si="329"/>
        <v>-0.79643359231442479</v>
      </c>
      <c r="AB945" s="227">
        <f t="shared" si="330"/>
        <v>-5.4545454545454543E-2</v>
      </c>
      <c r="AC945" s="227">
        <v>939</v>
      </c>
      <c r="AD945" s="227" t="str">
        <f t="shared" si="331"/>
        <v>NA</v>
      </c>
      <c r="AE945" s="227" t="e">
        <f t="shared" si="332"/>
        <v>#VALUE!</v>
      </c>
      <c r="AF945" s="227" t="e">
        <f t="shared" si="333"/>
        <v>#VALUE!</v>
      </c>
      <c r="AG945" s="227">
        <f t="shared" si="334"/>
        <v>-0.78875184108100704</v>
      </c>
      <c r="AH945" s="227">
        <f t="shared" si="335"/>
        <v>5.6603773584905648E-2</v>
      </c>
      <c r="AI945" s="227">
        <v>939</v>
      </c>
      <c r="AJ945" s="227" t="str">
        <f t="shared" si="336"/>
        <v>NA</v>
      </c>
      <c r="AK945" s="227" t="e">
        <f t="shared" si="337"/>
        <v>#VALUE!</v>
      </c>
      <c r="AL945" s="227" t="e">
        <f t="shared" si="338"/>
        <v>#VALUE!</v>
      </c>
      <c r="AM945" s="227">
        <f t="shared" si="339"/>
        <v>-0.24225935777652102</v>
      </c>
      <c r="AN945" s="227">
        <f t="shared" si="340"/>
        <v>-0.60828476156095967</v>
      </c>
      <c r="AO945" s="227">
        <v>939</v>
      </c>
      <c r="AP945" s="227" t="str">
        <f t="shared" si="341"/>
        <v>NA</v>
      </c>
      <c r="AQ945" s="227" t="e">
        <f t="shared" si="342"/>
        <v>#VALUE!</v>
      </c>
      <c r="AR945" s="227" t="e">
        <f t="shared" si="343"/>
        <v>#VALUE!</v>
      </c>
      <c r="AS945" s="227">
        <f t="shared" si="344"/>
        <v>0.76235732579641413</v>
      </c>
      <c r="AT945" s="227">
        <f t="shared" si="345"/>
        <v>-0.47222222222222221</v>
      </c>
    </row>
    <row r="946" spans="23:46">
      <c r="W946" s="227">
        <v>940</v>
      </c>
      <c r="X946" s="227" t="str">
        <f t="shared" si="326"/>
        <v>NA</v>
      </c>
      <c r="Y946" s="227" t="e">
        <f t="shared" si="327"/>
        <v>#VALUE!</v>
      </c>
      <c r="Z946" s="227" t="e">
        <f t="shared" si="328"/>
        <v>#VALUE!</v>
      </c>
      <c r="AA946" s="227">
        <f t="shared" si="329"/>
        <v>0.18747071149918815</v>
      </c>
      <c r="AB946" s="227">
        <f t="shared" si="330"/>
        <v>-0.31818181818181818</v>
      </c>
      <c r="AC946" s="227">
        <v>940</v>
      </c>
      <c r="AD946" s="227" t="str">
        <f t="shared" si="331"/>
        <v>NA</v>
      </c>
      <c r="AE946" s="227" t="e">
        <f t="shared" si="332"/>
        <v>#VALUE!</v>
      </c>
      <c r="AF946" s="227" t="e">
        <f t="shared" si="333"/>
        <v>#VALUE!</v>
      </c>
      <c r="AG946" s="227">
        <f t="shared" si="334"/>
        <v>-0.82395986756750583</v>
      </c>
      <c r="AH946" s="227">
        <f t="shared" si="335"/>
        <v>-4.716981132075472E-2</v>
      </c>
      <c r="AI946" s="227">
        <v>940</v>
      </c>
      <c r="AJ946" s="227" t="str">
        <f t="shared" si="336"/>
        <v>NA</v>
      </c>
      <c r="AK946" s="227" t="e">
        <f t="shared" si="337"/>
        <v>#VALUE!</v>
      </c>
      <c r="AL946" s="227" t="e">
        <f t="shared" si="338"/>
        <v>#VALUE!</v>
      </c>
      <c r="AM946" s="227">
        <f t="shared" si="339"/>
        <v>0.19589973400339322</v>
      </c>
      <c r="AN946" s="227">
        <f t="shared" si="340"/>
        <v>-0.17012566978104537</v>
      </c>
      <c r="AO946" s="227">
        <v>940</v>
      </c>
      <c r="AP946" s="227" t="str">
        <f t="shared" si="341"/>
        <v>NA</v>
      </c>
      <c r="AQ946" s="227" t="e">
        <f t="shared" si="342"/>
        <v>#VALUE!</v>
      </c>
      <c r="AR946" s="227" t="e">
        <f t="shared" si="343"/>
        <v>#VALUE!</v>
      </c>
      <c r="AS946" s="227">
        <f t="shared" si="344"/>
        <v>0.36009006904946134</v>
      </c>
      <c r="AT946" s="227">
        <f t="shared" si="345"/>
        <v>5.9353347349772045E-3</v>
      </c>
    </row>
    <row r="947" spans="23:46">
      <c r="W947" s="227">
        <v>941</v>
      </c>
      <c r="X947" s="227" t="str">
        <f t="shared" si="326"/>
        <v>NA</v>
      </c>
      <c r="Y947" s="227" t="e">
        <f t="shared" si="327"/>
        <v>#VALUE!</v>
      </c>
      <c r="Z947" s="227" t="e">
        <f t="shared" si="328"/>
        <v>#VALUE!</v>
      </c>
      <c r="AA947" s="227">
        <f t="shared" si="329"/>
        <v>0.64249397407425779</v>
      </c>
      <c r="AB947" s="227">
        <f t="shared" si="330"/>
        <v>-0.27646857028981919</v>
      </c>
      <c r="AC947" s="227">
        <v>941</v>
      </c>
      <c r="AD947" s="227" t="str">
        <f t="shared" si="331"/>
        <v>NA</v>
      </c>
      <c r="AE947" s="227" t="e">
        <f t="shared" si="332"/>
        <v>#VALUE!</v>
      </c>
      <c r="AF947" s="227" t="e">
        <f t="shared" si="333"/>
        <v>#VALUE!</v>
      </c>
      <c r="AG947" s="227">
        <f t="shared" si="334"/>
        <v>-0.4366715762160186</v>
      </c>
      <c r="AH947" s="227">
        <f t="shared" si="335"/>
        <v>-0.15094339622641509</v>
      </c>
      <c r="AI947" s="227">
        <v>941</v>
      </c>
      <c r="AJ947" s="227" t="str">
        <f t="shared" si="336"/>
        <v>NA</v>
      </c>
      <c r="AK947" s="227" t="e">
        <f t="shared" si="337"/>
        <v>#VALUE!</v>
      </c>
      <c r="AL947" s="227" t="e">
        <f t="shared" si="338"/>
        <v>#VALUE!</v>
      </c>
      <c r="AM947" s="227">
        <f t="shared" si="339"/>
        <v>0.63405882578330752</v>
      </c>
      <c r="AN947" s="227">
        <f t="shared" si="340"/>
        <v>0.26803342199886898</v>
      </c>
      <c r="AO947" s="227">
        <v>941</v>
      </c>
      <c r="AP947" s="227" t="str">
        <f t="shared" si="341"/>
        <v>NA</v>
      </c>
      <c r="AQ947" s="227" t="e">
        <f t="shared" si="342"/>
        <v>#VALUE!</v>
      </c>
      <c r="AR947" s="227" t="e">
        <f t="shared" si="343"/>
        <v>#VALUE!</v>
      </c>
      <c r="AS947" s="227">
        <f t="shared" si="344"/>
        <v>-0.22173556589576249</v>
      </c>
      <c r="AT947" s="227">
        <f t="shared" si="345"/>
        <v>0.58776096968020108</v>
      </c>
    </row>
    <row r="948" spans="23:46">
      <c r="W948" s="227">
        <v>942</v>
      </c>
      <c r="X948" s="227" t="str">
        <f t="shared" si="326"/>
        <v>NA</v>
      </c>
      <c r="Y948" s="227" t="e">
        <f t="shared" si="327"/>
        <v>#VALUE!</v>
      </c>
      <c r="Z948" s="227" t="e">
        <f t="shared" si="328"/>
        <v>#VALUE!</v>
      </c>
      <c r="AA948" s="227">
        <f t="shared" si="329"/>
        <v>-7.7773966102991698E-2</v>
      </c>
      <c r="AB948" s="227">
        <f t="shared" si="330"/>
        <v>0.4437993698874303</v>
      </c>
      <c r="AC948" s="227">
        <v>942</v>
      </c>
      <c r="AD948" s="227" t="str">
        <f t="shared" si="331"/>
        <v>NA</v>
      </c>
      <c r="AE948" s="227" t="e">
        <f t="shared" si="332"/>
        <v>#VALUE!</v>
      </c>
      <c r="AF948" s="227" t="e">
        <f t="shared" si="333"/>
        <v>#VALUE!</v>
      </c>
      <c r="AG948" s="227">
        <f t="shared" si="334"/>
        <v>-4.9383284864531307E-2</v>
      </c>
      <c r="AH948" s="227">
        <f t="shared" si="335"/>
        <v>-0.25471698113207547</v>
      </c>
      <c r="AI948" s="227">
        <v>942</v>
      </c>
      <c r="AJ948" s="227" t="str">
        <f t="shared" si="336"/>
        <v>NA</v>
      </c>
      <c r="AK948" s="227" t="e">
        <f t="shared" si="337"/>
        <v>#VALUE!</v>
      </c>
      <c r="AL948" s="227" t="e">
        <f t="shared" si="338"/>
        <v>#VALUE!</v>
      </c>
      <c r="AM948" s="227">
        <f t="shared" si="339"/>
        <v>0.58436119189244795</v>
      </c>
      <c r="AN948" s="227">
        <f t="shared" si="340"/>
        <v>0.42452830188679247</v>
      </c>
      <c r="AO948" s="227">
        <v>942</v>
      </c>
      <c r="AP948" s="227" t="str">
        <f t="shared" si="341"/>
        <v>NA</v>
      </c>
      <c r="AQ948" s="227" t="e">
        <f t="shared" si="342"/>
        <v>#VALUE!</v>
      </c>
      <c r="AR948" s="227" t="e">
        <f t="shared" si="343"/>
        <v>#VALUE!</v>
      </c>
      <c r="AS948" s="227">
        <f t="shared" si="344"/>
        <v>-0.3888888888888889</v>
      </c>
      <c r="AT948" s="227">
        <f t="shared" si="345"/>
        <v>0.45135309183234118</v>
      </c>
    </row>
    <row r="949" spans="23:46">
      <c r="W949" s="227">
        <v>943</v>
      </c>
      <c r="X949" s="227" t="str">
        <f t="shared" si="326"/>
        <v>NA</v>
      </c>
      <c r="Y949" s="227" t="e">
        <f t="shared" si="327"/>
        <v>#VALUE!</v>
      </c>
      <c r="Z949" s="227" t="e">
        <f t="shared" si="328"/>
        <v>#VALUE!</v>
      </c>
      <c r="AA949" s="227">
        <f t="shared" si="329"/>
        <v>-0.39090909090909093</v>
      </c>
      <c r="AB949" s="227">
        <f t="shared" si="330"/>
        <v>0.45889258841328839</v>
      </c>
      <c r="AC949" s="227">
        <v>943</v>
      </c>
      <c r="AD949" s="227" t="str">
        <f t="shared" si="331"/>
        <v>NA</v>
      </c>
      <c r="AE949" s="227" t="e">
        <f t="shared" si="332"/>
        <v>#VALUE!</v>
      </c>
      <c r="AF949" s="227" t="e">
        <f t="shared" si="333"/>
        <v>#VALUE!</v>
      </c>
      <c r="AG949" s="227">
        <f t="shared" si="334"/>
        <v>0.33790500648695587</v>
      </c>
      <c r="AH949" s="227">
        <f t="shared" si="335"/>
        <v>-0.35849056603773582</v>
      </c>
      <c r="AI949" s="227">
        <v>943</v>
      </c>
      <c r="AJ949" s="227" t="str">
        <f t="shared" si="336"/>
        <v>NA</v>
      </c>
      <c r="AK949" s="227" t="e">
        <f t="shared" si="337"/>
        <v>#VALUE!</v>
      </c>
      <c r="AL949" s="227" t="e">
        <f t="shared" si="338"/>
        <v>#VALUE!</v>
      </c>
      <c r="AM949" s="227">
        <f t="shared" si="339"/>
        <v>-1.4175258378032463E-2</v>
      </c>
      <c r="AN949" s="227">
        <f t="shared" si="340"/>
        <v>0.26415094339622641</v>
      </c>
      <c r="AO949" s="227">
        <v>943</v>
      </c>
      <c r="AP949" s="227" t="str">
        <f t="shared" si="341"/>
        <v>NA</v>
      </c>
      <c r="AQ949" s="227" t="e">
        <f t="shared" si="342"/>
        <v>#VALUE!</v>
      </c>
      <c r="AR949" s="227" t="e">
        <f t="shared" si="343"/>
        <v>#VALUE!</v>
      </c>
      <c r="AS949" s="227">
        <f t="shared" si="344"/>
        <v>-0.17592592592592593</v>
      </c>
      <c r="AT949" s="227">
        <f t="shared" si="345"/>
        <v>-0.34343550607584566</v>
      </c>
    </row>
    <row r="950" spans="23:46">
      <c r="W950" s="227">
        <v>944</v>
      </c>
      <c r="X950" s="227" t="str">
        <f t="shared" si="326"/>
        <v>NA</v>
      </c>
      <c r="Y950" s="227" t="e">
        <f t="shared" si="327"/>
        <v>#VALUE!</v>
      </c>
      <c r="Z950" s="227" t="e">
        <f t="shared" si="328"/>
        <v>#VALUE!</v>
      </c>
      <c r="AA950" s="227">
        <f t="shared" si="329"/>
        <v>-0.12727272727272726</v>
      </c>
      <c r="AB950" s="227">
        <f t="shared" si="330"/>
        <v>-0.52501171540032476</v>
      </c>
      <c r="AC950" s="227">
        <v>944</v>
      </c>
      <c r="AD950" s="227" t="str">
        <f t="shared" si="331"/>
        <v>NA</v>
      </c>
      <c r="AE950" s="227" t="e">
        <f t="shared" si="332"/>
        <v>#VALUE!</v>
      </c>
      <c r="AF950" s="227" t="e">
        <f t="shared" si="333"/>
        <v>#VALUE!</v>
      </c>
      <c r="AG950" s="227">
        <f t="shared" si="334"/>
        <v>0.72519329783844322</v>
      </c>
      <c r="AH950" s="227">
        <f t="shared" si="335"/>
        <v>-0.46226415094339623</v>
      </c>
      <c r="AI950" s="227">
        <v>944</v>
      </c>
      <c r="AJ950" s="227" t="str">
        <f t="shared" si="336"/>
        <v>NA</v>
      </c>
      <c r="AK950" s="227" t="e">
        <f t="shared" si="337"/>
        <v>#VALUE!</v>
      </c>
      <c r="AL950" s="227" t="e">
        <f t="shared" si="338"/>
        <v>#VALUE!</v>
      </c>
      <c r="AM950" s="227">
        <f t="shared" si="339"/>
        <v>-0.61271170864851277</v>
      </c>
      <c r="AN950" s="227">
        <f t="shared" si="340"/>
        <v>0.10377358490566035</v>
      </c>
      <c r="AO950" s="227">
        <v>944</v>
      </c>
      <c r="AP950" s="227" t="str">
        <f t="shared" si="341"/>
        <v>NA</v>
      </c>
      <c r="AQ950" s="227" t="e">
        <f t="shared" si="342"/>
        <v>#VALUE!</v>
      </c>
      <c r="AR950" s="227" t="e">
        <f t="shared" si="343"/>
        <v>#VALUE!</v>
      </c>
      <c r="AS950" s="227">
        <f t="shared" si="344"/>
        <v>3.7037037037037035E-2</v>
      </c>
      <c r="AT950" s="227">
        <f t="shared" si="345"/>
        <v>-0.86177589601596749</v>
      </c>
    </row>
    <row r="951" spans="23:46">
      <c r="W951" s="227">
        <v>945</v>
      </c>
      <c r="X951" s="227" t="str">
        <f t="shared" si="326"/>
        <v>NA</v>
      </c>
      <c r="Y951" s="227" t="e">
        <f t="shared" si="327"/>
        <v>#VALUE!</v>
      </c>
      <c r="Z951" s="227" t="e">
        <f t="shared" si="328"/>
        <v>#VALUE!</v>
      </c>
      <c r="AA951" s="227">
        <f t="shared" si="329"/>
        <v>0.13636363636363635</v>
      </c>
      <c r="AB951" s="227">
        <f t="shared" si="330"/>
        <v>-0.49108398078606225</v>
      </c>
      <c r="AC951" s="227">
        <v>945</v>
      </c>
      <c r="AD951" s="227" t="str">
        <f t="shared" si="331"/>
        <v>NA</v>
      </c>
      <c r="AE951" s="227" t="e">
        <f t="shared" si="332"/>
        <v>#VALUE!</v>
      </c>
      <c r="AF951" s="227" t="e">
        <f t="shared" si="333"/>
        <v>#VALUE!</v>
      </c>
      <c r="AG951" s="227">
        <f t="shared" si="334"/>
        <v>0.68560695422800333</v>
      </c>
      <c r="AH951" s="227">
        <f t="shared" si="335"/>
        <v>-0.31958155044356473</v>
      </c>
      <c r="AI951" s="227">
        <v>945</v>
      </c>
      <c r="AJ951" s="227" t="str">
        <f t="shared" si="336"/>
        <v>NA</v>
      </c>
      <c r="AK951" s="227" t="e">
        <f t="shared" si="337"/>
        <v>#VALUE!</v>
      </c>
      <c r="AL951" s="227" t="e">
        <f t="shared" si="338"/>
        <v>#VALUE!</v>
      </c>
      <c r="AM951" s="227">
        <f t="shared" si="339"/>
        <v>-0.78875184108100693</v>
      </c>
      <c r="AN951" s="227">
        <f t="shared" si="340"/>
        <v>-5.6603773584905662E-2</v>
      </c>
      <c r="AO951" s="227">
        <v>945</v>
      </c>
      <c r="AP951" s="227" t="str">
        <f t="shared" si="341"/>
        <v>NA</v>
      </c>
      <c r="AQ951" s="227" t="e">
        <f t="shared" si="342"/>
        <v>#VALUE!</v>
      </c>
      <c r="AR951" s="227" t="e">
        <f t="shared" si="343"/>
        <v>#VALUE!</v>
      </c>
      <c r="AS951" s="227">
        <f t="shared" si="344"/>
        <v>0.25</v>
      </c>
      <c r="AT951" s="227">
        <f t="shared" si="345"/>
        <v>-6.6987298107780702E-2</v>
      </c>
    </row>
    <row r="952" spans="23:46">
      <c r="W952" s="227">
        <v>946</v>
      </c>
      <c r="X952" s="227" t="str">
        <f t="shared" si="326"/>
        <v>NA</v>
      </c>
      <c r="Y952" s="227" t="e">
        <f t="shared" si="327"/>
        <v>#VALUE!</v>
      </c>
      <c r="Z952" s="227" t="e">
        <f t="shared" si="328"/>
        <v>#VALUE!</v>
      </c>
      <c r="AA952" s="227">
        <f t="shared" si="329"/>
        <v>0.4</v>
      </c>
      <c r="AB952" s="227">
        <f t="shared" si="330"/>
        <v>0.49282032302755097</v>
      </c>
      <c r="AC952" s="227">
        <v>946</v>
      </c>
      <c r="AD952" s="227" t="str">
        <f t="shared" si="331"/>
        <v>NA</v>
      </c>
      <c r="AE952" s="227" t="e">
        <f t="shared" si="332"/>
        <v>#VALUE!</v>
      </c>
      <c r="AF952" s="227" t="e">
        <f t="shared" si="333"/>
        <v>#VALUE!</v>
      </c>
      <c r="AG952" s="227">
        <f t="shared" si="334"/>
        <v>0.40209224778217656</v>
      </c>
      <c r="AH952" s="227">
        <f t="shared" si="335"/>
        <v>-3.6066843997737907E-2</v>
      </c>
      <c r="AI952" s="227">
        <v>946</v>
      </c>
      <c r="AJ952" s="227" t="str">
        <f t="shared" si="336"/>
        <v>NA</v>
      </c>
      <c r="AK952" s="227" t="e">
        <f t="shared" si="337"/>
        <v>#VALUE!</v>
      </c>
      <c r="AL952" s="227" t="e">
        <f t="shared" si="338"/>
        <v>#VALUE!</v>
      </c>
      <c r="AM952" s="227">
        <f t="shared" si="339"/>
        <v>-0.19021539081052663</v>
      </c>
      <c r="AN952" s="227">
        <f t="shared" si="340"/>
        <v>-0.21698113207547171</v>
      </c>
      <c r="AO952" s="227">
        <v>946</v>
      </c>
      <c r="AP952" s="227" t="str">
        <f t="shared" si="341"/>
        <v>NA</v>
      </c>
      <c r="AQ952" s="227" t="e">
        <f t="shared" si="342"/>
        <v>#VALUE!</v>
      </c>
      <c r="AR952" s="227" t="e">
        <f t="shared" si="343"/>
        <v>#VALUE!</v>
      </c>
      <c r="AS952" s="227">
        <f t="shared" si="344"/>
        <v>0.46296296296296297</v>
      </c>
      <c r="AT952" s="227">
        <f t="shared" si="345"/>
        <v>0.72780129980040609</v>
      </c>
    </row>
    <row r="953" spans="23:46">
      <c r="W953" s="227">
        <v>947</v>
      </c>
      <c r="X953" s="227" t="str">
        <f t="shared" si="326"/>
        <v>NA</v>
      </c>
      <c r="Y953" s="227" t="e">
        <f t="shared" si="327"/>
        <v>#VALUE!</v>
      </c>
      <c r="Z953" s="227" t="e">
        <f t="shared" si="328"/>
        <v>#VALUE!</v>
      </c>
      <c r="AA953" s="227">
        <f t="shared" si="329"/>
        <v>5.2937140579638275E-2</v>
      </c>
      <c r="AB953" s="227">
        <f t="shared" si="330"/>
        <v>0.41896254436407693</v>
      </c>
      <c r="AC953" s="227">
        <v>947</v>
      </c>
      <c r="AD953" s="227" t="str">
        <f t="shared" si="331"/>
        <v>NA</v>
      </c>
      <c r="AE953" s="227" t="e">
        <f t="shared" si="332"/>
        <v>#VALUE!</v>
      </c>
      <c r="AF953" s="227" t="e">
        <f t="shared" si="333"/>
        <v>#VALUE!</v>
      </c>
      <c r="AG953" s="227">
        <f t="shared" si="334"/>
        <v>0.11857754133634957</v>
      </c>
      <c r="AH953" s="227">
        <f t="shared" si="335"/>
        <v>0.24744786244808903</v>
      </c>
      <c r="AI953" s="227">
        <v>947</v>
      </c>
      <c r="AJ953" s="227" t="str">
        <f t="shared" si="336"/>
        <v>NA</v>
      </c>
      <c r="AK953" s="227" t="e">
        <f t="shared" si="337"/>
        <v>#VALUE!</v>
      </c>
      <c r="AL953" s="227" t="e">
        <f t="shared" si="338"/>
        <v>#VALUE!</v>
      </c>
      <c r="AM953" s="227">
        <f t="shared" si="339"/>
        <v>0.40832105945995378</v>
      </c>
      <c r="AN953" s="227">
        <f t="shared" si="340"/>
        <v>-0.37735849056603776</v>
      </c>
      <c r="AO953" s="227">
        <v>947</v>
      </c>
      <c r="AP953" s="227" t="str">
        <f t="shared" si="341"/>
        <v>NA</v>
      </c>
      <c r="AQ953" s="227" t="e">
        <f t="shared" si="342"/>
        <v>#VALUE!</v>
      </c>
      <c r="AR953" s="227" t="e">
        <f t="shared" si="343"/>
        <v>#VALUE!</v>
      </c>
      <c r="AS953" s="227">
        <f t="shared" si="344"/>
        <v>1.9361432001771595E-2</v>
      </c>
      <c r="AT953" s="227">
        <f t="shared" si="345"/>
        <v>0.38538683578621014</v>
      </c>
    </row>
    <row r="954" spans="23:46">
      <c r="W954" s="227">
        <v>948</v>
      </c>
      <c r="X954" s="227" t="str">
        <f t="shared" si="326"/>
        <v>NA</v>
      </c>
      <c r="Y954" s="227" t="e">
        <f t="shared" si="327"/>
        <v>#VALUE!</v>
      </c>
      <c r="Z954" s="227" t="e">
        <f t="shared" si="328"/>
        <v>#VALUE!</v>
      </c>
      <c r="AA954" s="227">
        <f t="shared" si="329"/>
        <v>-0.6673307995976111</v>
      </c>
      <c r="AB954" s="227">
        <f t="shared" si="330"/>
        <v>-0.30130539581317251</v>
      </c>
      <c r="AC954" s="227">
        <v>948</v>
      </c>
      <c r="AD954" s="227" t="str">
        <f t="shared" si="331"/>
        <v>NA</v>
      </c>
      <c r="AE954" s="227" t="e">
        <f t="shared" si="332"/>
        <v>#VALUE!</v>
      </c>
      <c r="AF954" s="227" t="e">
        <f t="shared" si="333"/>
        <v>#VALUE!</v>
      </c>
      <c r="AG954" s="227">
        <f t="shared" si="334"/>
        <v>-0.1649371651094774</v>
      </c>
      <c r="AH954" s="227">
        <f t="shared" si="335"/>
        <v>0.53096256889391602</v>
      </c>
      <c r="AI954" s="227">
        <v>948</v>
      </c>
      <c r="AJ954" s="227" t="str">
        <f t="shared" si="336"/>
        <v>NA</v>
      </c>
      <c r="AK954" s="227" t="e">
        <f t="shared" si="337"/>
        <v>#VALUE!</v>
      </c>
      <c r="AL954" s="227" t="e">
        <f t="shared" si="338"/>
        <v>#VALUE!</v>
      </c>
      <c r="AM954" s="227">
        <f t="shared" si="339"/>
        <v>0.76292914689504698</v>
      </c>
      <c r="AN954" s="227">
        <f t="shared" si="340"/>
        <v>-0.39690374311060839</v>
      </c>
      <c r="AO954" s="227">
        <v>948</v>
      </c>
      <c r="AP954" s="227" t="str">
        <f t="shared" si="341"/>
        <v>NA</v>
      </c>
      <c r="AQ954" s="227" t="e">
        <f t="shared" si="342"/>
        <v>#VALUE!</v>
      </c>
      <c r="AR954" s="227" t="e">
        <f t="shared" si="343"/>
        <v>#VALUE!</v>
      </c>
      <c r="AS954" s="227">
        <f t="shared" si="344"/>
        <v>-0.56246420294345234</v>
      </c>
      <c r="AT954" s="227">
        <f t="shared" si="345"/>
        <v>-0.19643879915901366</v>
      </c>
    </row>
    <row r="955" spans="23:46">
      <c r="W955" s="227">
        <v>949</v>
      </c>
      <c r="X955" s="227" t="str">
        <f t="shared" si="326"/>
        <v>NA</v>
      </c>
      <c r="Y955" s="227" t="e">
        <f t="shared" si="327"/>
        <v>#VALUE!</v>
      </c>
      <c r="Z955" s="227" t="e">
        <f t="shared" si="328"/>
        <v>#VALUE!</v>
      </c>
      <c r="AA955" s="227">
        <f t="shared" si="329"/>
        <v>-0.15354297688492569</v>
      </c>
      <c r="AB955" s="227">
        <f t="shared" si="330"/>
        <v>-0.30909090909090908</v>
      </c>
      <c r="AC955" s="227">
        <v>949</v>
      </c>
      <c r="AD955" s="227" t="str">
        <f t="shared" si="331"/>
        <v>NA</v>
      </c>
      <c r="AE955" s="227" t="e">
        <f t="shared" si="332"/>
        <v>#VALUE!</v>
      </c>
      <c r="AF955" s="227" t="e">
        <f t="shared" si="333"/>
        <v>#VALUE!</v>
      </c>
      <c r="AG955" s="227">
        <f t="shared" si="334"/>
        <v>-0.44845187155530419</v>
      </c>
      <c r="AH955" s="227">
        <f t="shared" si="335"/>
        <v>0.81447727533974279</v>
      </c>
      <c r="AI955" s="227">
        <v>949</v>
      </c>
      <c r="AJ955" s="227" t="str">
        <f t="shared" si="336"/>
        <v>NA</v>
      </c>
      <c r="AK955" s="227" t="e">
        <f t="shared" si="337"/>
        <v>#VALUE!</v>
      </c>
      <c r="AL955" s="227" t="e">
        <f t="shared" si="338"/>
        <v>#VALUE!</v>
      </c>
      <c r="AM955" s="227">
        <f t="shared" si="339"/>
        <v>0.32477005511513274</v>
      </c>
      <c r="AN955" s="227">
        <f t="shared" si="340"/>
        <v>4.1255348669305913E-2</v>
      </c>
      <c r="AO955" s="227">
        <v>949</v>
      </c>
      <c r="AP955" s="227" t="str">
        <f t="shared" si="341"/>
        <v>NA</v>
      </c>
      <c r="AQ955" s="227" t="e">
        <f t="shared" si="342"/>
        <v>#VALUE!</v>
      </c>
      <c r="AR955" s="227" t="e">
        <f t="shared" si="343"/>
        <v>#VALUE!</v>
      </c>
      <c r="AS955" s="227">
        <f t="shared" si="344"/>
        <v>-0.48590911782834922</v>
      </c>
      <c r="AT955" s="227">
        <f t="shared" si="345"/>
        <v>-0.39814814814814814</v>
      </c>
    </row>
    <row r="956" spans="23:46">
      <c r="W956" s="227">
        <v>950</v>
      </c>
      <c r="X956" s="227" t="str">
        <f t="shared" si="326"/>
        <v>NA</v>
      </c>
      <c r="Y956" s="227" t="e">
        <f t="shared" si="327"/>
        <v>#VALUE!</v>
      </c>
      <c r="Z956" s="227" t="e">
        <f t="shared" si="328"/>
        <v>#VALUE!</v>
      </c>
      <c r="AA956" s="227">
        <f t="shared" si="329"/>
        <v>0.83036132692868736</v>
      </c>
      <c r="AB956" s="227">
        <f t="shared" si="330"/>
        <v>-4.545454545454547E-2</v>
      </c>
      <c r="AC956" s="227">
        <v>950</v>
      </c>
      <c r="AD956" s="227" t="str">
        <f t="shared" si="331"/>
        <v>NA</v>
      </c>
      <c r="AE956" s="227" t="e">
        <f t="shared" si="332"/>
        <v>#VALUE!</v>
      </c>
      <c r="AF956" s="227" t="e">
        <f t="shared" si="333"/>
        <v>#VALUE!</v>
      </c>
      <c r="AG956" s="227">
        <f t="shared" si="334"/>
        <v>-0.41509433962264153</v>
      </c>
      <c r="AH956" s="227">
        <f t="shared" si="335"/>
        <v>0.54915316540594905</v>
      </c>
      <c r="AI956" s="227">
        <v>950</v>
      </c>
      <c r="AJ956" s="227" t="str">
        <f t="shared" si="336"/>
        <v>NA</v>
      </c>
      <c r="AK956" s="227" t="e">
        <f t="shared" si="337"/>
        <v>#VALUE!</v>
      </c>
      <c r="AL956" s="227" t="e">
        <f t="shared" si="338"/>
        <v>#VALUE!</v>
      </c>
      <c r="AM956" s="227">
        <f t="shared" si="339"/>
        <v>-0.11338903666478145</v>
      </c>
      <c r="AN956" s="227">
        <f t="shared" si="340"/>
        <v>0.47941444044922005</v>
      </c>
      <c r="AO956" s="227">
        <v>950</v>
      </c>
      <c r="AP956" s="227" t="str">
        <f t="shared" si="341"/>
        <v>NA</v>
      </c>
      <c r="AQ956" s="227" t="e">
        <f t="shared" si="342"/>
        <v>#VALUE!</v>
      </c>
      <c r="AR956" s="227" t="e">
        <f t="shared" si="343"/>
        <v>#VALUE!</v>
      </c>
      <c r="AS956" s="227">
        <f t="shared" si="344"/>
        <v>0.30887948007983762</v>
      </c>
      <c r="AT956" s="227">
        <f t="shared" si="345"/>
        <v>-0.18518518518518517</v>
      </c>
    </row>
    <row r="957" spans="23:46">
      <c r="W957" s="227">
        <v>951</v>
      </c>
      <c r="X957" s="227" t="str">
        <f t="shared" si="326"/>
        <v>NA</v>
      </c>
      <c r="Y957" s="227" t="e">
        <f t="shared" si="327"/>
        <v>#VALUE!</v>
      </c>
      <c r="Z957" s="227" t="e">
        <f t="shared" si="328"/>
        <v>#VALUE!</v>
      </c>
      <c r="AA957" s="227">
        <f t="shared" si="329"/>
        <v>0.18573436925769959</v>
      </c>
      <c r="AB957" s="227">
        <f t="shared" si="330"/>
        <v>0.21818181818181817</v>
      </c>
      <c r="AC957" s="227">
        <v>951</v>
      </c>
      <c r="AD957" s="227" t="str">
        <f t="shared" si="331"/>
        <v>NA</v>
      </c>
      <c r="AE957" s="227" t="e">
        <f t="shared" si="332"/>
        <v>#VALUE!</v>
      </c>
      <c r="AF957" s="227" t="e">
        <f t="shared" si="333"/>
        <v>#VALUE!</v>
      </c>
      <c r="AG957" s="227">
        <f t="shared" si="334"/>
        <v>-0.31132075471698112</v>
      </c>
      <c r="AH957" s="227">
        <f t="shared" si="335"/>
        <v>0.1618648740544617</v>
      </c>
      <c r="AI957" s="227">
        <v>951</v>
      </c>
      <c r="AJ957" s="227" t="str">
        <f t="shared" si="336"/>
        <v>NA</v>
      </c>
      <c r="AK957" s="227" t="e">
        <f t="shared" si="337"/>
        <v>#VALUE!</v>
      </c>
      <c r="AL957" s="227" t="e">
        <f t="shared" si="338"/>
        <v>#VALUE!</v>
      </c>
      <c r="AM957" s="227">
        <f t="shared" si="339"/>
        <v>-0.48113207547169812</v>
      </c>
      <c r="AN957" s="227">
        <f t="shared" si="340"/>
        <v>0.79560935081144091</v>
      </c>
      <c r="AO957" s="227">
        <v>951</v>
      </c>
      <c r="AP957" s="227" t="str">
        <f t="shared" si="341"/>
        <v>NA</v>
      </c>
      <c r="AQ957" s="227" t="e">
        <f t="shared" si="342"/>
        <v>#VALUE!</v>
      </c>
      <c r="AR957" s="227" t="e">
        <f t="shared" si="343"/>
        <v>#VALUE!</v>
      </c>
      <c r="AS957" s="227">
        <f t="shared" si="344"/>
        <v>0.89633192201197565</v>
      </c>
      <c r="AT957" s="227">
        <f t="shared" si="345"/>
        <v>2.7777777777777776E-2</v>
      </c>
    </row>
    <row r="958" spans="23:46">
      <c r="W958" s="227">
        <v>952</v>
      </c>
      <c r="X958" s="227" t="str">
        <f t="shared" si="326"/>
        <v>NA</v>
      </c>
      <c r="Y958" s="227" t="e">
        <f t="shared" si="327"/>
        <v>#VALUE!</v>
      </c>
      <c r="Z958" s="227" t="e">
        <f t="shared" si="328"/>
        <v>#VALUE!</v>
      </c>
      <c r="AA958" s="227">
        <f t="shared" si="329"/>
        <v>-0.79816993455591356</v>
      </c>
      <c r="AB958" s="227">
        <f t="shared" si="330"/>
        <v>0.48181818181818181</v>
      </c>
      <c r="AC958" s="227">
        <v>952</v>
      </c>
      <c r="AD958" s="227" t="str">
        <f t="shared" si="331"/>
        <v>NA</v>
      </c>
      <c r="AE958" s="227" t="e">
        <f t="shared" si="332"/>
        <v>#VALUE!</v>
      </c>
      <c r="AF958" s="227" t="e">
        <f t="shared" si="333"/>
        <v>#VALUE!</v>
      </c>
      <c r="AG958" s="227">
        <f t="shared" si="334"/>
        <v>-0.20754716981132076</v>
      </c>
      <c r="AH958" s="227">
        <f t="shared" si="335"/>
        <v>-0.22542341729702547</v>
      </c>
      <c r="AI958" s="227">
        <v>952</v>
      </c>
      <c r="AJ958" s="227" t="str">
        <f t="shared" si="336"/>
        <v>NA</v>
      </c>
      <c r="AK958" s="227" t="e">
        <f t="shared" si="337"/>
        <v>#VALUE!</v>
      </c>
      <c r="AL958" s="227" t="e">
        <f t="shared" si="338"/>
        <v>#VALUE!</v>
      </c>
      <c r="AM958" s="227">
        <f t="shared" si="339"/>
        <v>-0.32075471698113212</v>
      </c>
      <c r="AN958" s="227">
        <f t="shared" si="340"/>
        <v>0.19707290054096066</v>
      </c>
      <c r="AO958" s="227">
        <v>952</v>
      </c>
      <c r="AP958" s="227" t="str">
        <f t="shared" si="341"/>
        <v>NA</v>
      </c>
      <c r="AQ958" s="227" t="e">
        <f t="shared" si="342"/>
        <v>#VALUE!</v>
      </c>
      <c r="AR958" s="227" t="e">
        <f t="shared" si="343"/>
        <v>#VALUE!</v>
      </c>
      <c r="AS958" s="227">
        <f t="shared" si="344"/>
        <v>0.10154332410378891</v>
      </c>
      <c r="AT958" s="227">
        <f t="shared" si="345"/>
        <v>0.24074074074074073</v>
      </c>
    </row>
    <row r="959" spans="23:46">
      <c r="W959" s="227">
        <v>953</v>
      </c>
      <c r="X959" s="227" t="str">
        <f t="shared" si="326"/>
        <v>NA</v>
      </c>
      <c r="Y959" s="227" t="e">
        <f t="shared" si="327"/>
        <v>#VALUE!</v>
      </c>
      <c r="Z959" s="227" t="e">
        <f t="shared" si="328"/>
        <v>#VALUE!</v>
      </c>
      <c r="AA959" s="227">
        <f t="shared" si="329"/>
        <v>-0.19543111465389598</v>
      </c>
      <c r="AB959" s="227">
        <f t="shared" si="330"/>
        <v>-0.17059428913054259</v>
      </c>
      <c r="AC959" s="227">
        <v>953</v>
      </c>
      <c r="AD959" s="227" t="str">
        <f t="shared" si="331"/>
        <v>NA</v>
      </c>
      <c r="AE959" s="227" t="e">
        <f t="shared" si="332"/>
        <v>#VALUE!</v>
      </c>
      <c r="AF959" s="227" t="e">
        <f t="shared" si="333"/>
        <v>#VALUE!</v>
      </c>
      <c r="AG959" s="227">
        <f t="shared" si="334"/>
        <v>-0.10377358490566035</v>
      </c>
      <c r="AH959" s="227">
        <f t="shared" si="335"/>
        <v>-0.61271170864851277</v>
      </c>
      <c r="AI959" s="227">
        <v>953</v>
      </c>
      <c r="AJ959" s="227" t="str">
        <f t="shared" si="336"/>
        <v>NA</v>
      </c>
      <c r="AK959" s="227" t="e">
        <f t="shared" si="337"/>
        <v>#VALUE!</v>
      </c>
      <c r="AL959" s="227" t="e">
        <f t="shared" si="338"/>
        <v>#VALUE!</v>
      </c>
      <c r="AM959" s="227">
        <f t="shared" si="339"/>
        <v>-0.16037735849056606</v>
      </c>
      <c r="AN959" s="227">
        <f t="shared" si="340"/>
        <v>-0.40146354972951964</v>
      </c>
      <c r="AO959" s="227">
        <v>953</v>
      </c>
      <c r="AP959" s="227" t="str">
        <f t="shared" si="341"/>
        <v>NA</v>
      </c>
      <c r="AQ959" s="227" t="e">
        <f t="shared" si="342"/>
        <v>#VALUE!</v>
      </c>
      <c r="AR959" s="227" t="e">
        <f t="shared" si="343"/>
        <v>#VALUE!</v>
      </c>
      <c r="AS959" s="227">
        <f t="shared" si="344"/>
        <v>-0.69324527380439804</v>
      </c>
      <c r="AT959" s="227">
        <f t="shared" si="345"/>
        <v>0.45370370370370372</v>
      </c>
    </row>
    <row r="960" spans="23:46">
      <c r="W960" s="227">
        <v>954</v>
      </c>
      <c r="X960" s="227" t="str">
        <f t="shared" si="326"/>
        <v>NA</v>
      </c>
      <c r="Y960" s="227" t="e">
        <f t="shared" si="327"/>
        <v>#VALUE!</v>
      </c>
      <c r="Z960" s="227" t="e">
        <f t="shared" si="328"/>
        <v>#VALUE!</v>
      </c>
      <c r="AA960" s="227">
        <f t="shared" si="329"/>
        <v>0.49090909090909091</v>
      </c>
      <c r="AB960" s="227">
        <f t="shared" si="330"/>
        <v>-0.83209766917017602</v>
      </c>
      <c r="AC960" s="227">
        <v>954</v>
      </c>
      <c r="AD960" s="227" t="str">
        <f t="shared" si="331"/>
        <v>NA</v>
      </c>
      <c r="AE960" s="227" t="e">
        <f t="shared" si="332"/>
        <v>#VALUE!</v>
      </c>
      <c r="AF960" s="227" t="e">
        <f t="shared" si="333"/>
        <v>#VALUE!</v>
      </c>
      <c r="AG960" s="227">
        <f t="shared" si="334"/>
        <v>0</v>
      </c>
      <c r="AH960" s="227">
        <f t="shared" si="335"/>
        <v>-1</v>
      </c>
      <c r="AI960" s="227">
        <v>954</v>
      </c>
      <c r="AJ960" s="227" t="str">
        <f t="shared" si="336"/>
        <v>NA</v>
      </c>
      <c r="AK960" s="227" t="e">
        <f t="shared" si="337"/>
        <v>#VALUE!</v>
      </c>
      <c r="AL960" s="227" t="e">
        <f t="shared" si="338"/>
        <v>#VALUE!</v>
      </c>
      <c r="AM960" s="227">
        <f t="shared" si="339"/>
        <v>0</v>
      </c>
      <c r="AN960" s="227">
        <f t="shared" si="340"/>
        <v>-1</v>
      </c>
      <c r="AO960" s="227">
        <v>954</v>
      </c>
      <c r="AP960" s="227" t="str">
        <f t="shared" si="341"/>
        <v>NA</v>
      </c>
      <c r="AQ960" s="227" t="e">
        <f t="shared" si="342"/>
        <v>#VALUE!</v>
      </c>
      <c r="AR960" s="227" t="e">
        <f t="shared" si="343"/>
        <v>#VALUE!</v>
      </c>
      <c r="AS960" s="227">
        <f t="shared" si="344"/>
        <v>-0.41068360252295921</v>
      </c>
      <c r="AT960" s="227">
        <f t="shared" si="345"/>
        <v>4.4658198738520505E-2</v>
      </c>
    </row>
    <row r="961" spans="23:46">
      <c r="W961" s="227">
        <v>955</v>
      </c>
      <c r="X961" s="227" t="str">
        <f t="shared" si="326"/>
        <v>NA</v>
      </c>
      <c r="Y961" s="227" t="e">
        <f t="shared" si="327"/>
        <v>#VALUE!</v>
      </c>
      <c r="Z961" s="227" t="e">
        <f t="shared" si="328"/>
        <v>#VALUE!</v>
      </c>
      <c r="AA961" s="227">
        <f t="shared" si="329"/>
        <v>0.22727272727272729</v>
      </c>
      <c r="AB961" s="227">
        <f t="shared" si="330"/>
        <v>0.15180663464343691</v>
      </c>
      <c r="AC961" s="227">
        <v>955</v>
      </c>
      <c r="AD961" s="227" t="str">
        <f t="shared" si="331"/>
        <v>NA</v>
      </c>
      <c r="AE961" s="227" t="e">
        <f t="shared" si="332"/>
        <v>#VALUE!</v>
      </c>
      <c r="AF961" s="227" t="e">
        <f t="shared" si="333"/>
        <v>#VALUE!</v>
      </c>
      <c r="AG961" s="227">
        <f t="shared" si="334"/>
        <v>0.10377358490566038</v>
      </c>
      <c r="AH961" s="227">
        <f t="shared" si="335"/>
        <v>-0.61271170864851277</v>
      </c>
      <c r="AI961" s="227">
        <v>955</v>
      </c>
      <c r="AJ961" s="227" t="str">
        <f t="shared" si="336"/>
        <v>NA</v>
      </c>
      <c r="AK961" s="227" t="e">
        <f t="shared" si="337"/>
        <v>#VALUE!</v>
      </c>
      <c r="AL961" s="227" t="e">
        <f t="shared" si="338"/>
        <v>#VALUE!</v>
      </c>
      <c r="AM961" s="227">
        <f t="shared" si="339"/>
        <v>0.16037735849056603</v>
      </c>
      <c r="AN961" s="227">
        <f t="shared" si="340"/>
        <v>-0.40146354972951975</v>
      </c>
      <c r="AO961" s="227">
        <v>955</v>
      </c>
      <c r="AP961" s="227" t="str">
        <f t="shared" si="341"/>
        <v>NA</v>
      </c>
      <c r="AQ961" s="227" t="e">
        <f t="shared" si="342"/>
        <v>#VALUE!</v>
      </c>
      <c r="AR961" s="227" t="e">
        <f t="shared" si="343"/>
        <v>#VALUE!</v>
      </c>
      <c r="AS961" s="227">
        <f t="shared" si="344"/>
        <v>0.17114203242226483</v>
      </c>
      <c r="AT961" s="227">
        <f t="shared" si="345"/>
        <v>-0.53716743620670349</v>
      </c>
    </row>
    <row r="962" spans="23:46">
      <c r="W962" s="227">
        <v>956</v>
      </c>
      <c r="X962" s="227" t="str">
        <f t="shared" si="326"/>
        <v>NA</v>
      </c>
      <c r="Y962" s="227" t="e">
        <f t="shared" si="327"/>
        <v>#VALUE!</v>
      </c>
      <c r="Z962" s="227" t="e">
        <f t="shared" si="328"/>
        <v>#VALUE!</v>
      </c>
      <c r="AA962" s="227">
        <f t="shared" si="329"/>
        <v>-3.6363636363636362E-2</v>
      </c>
      <c r="AB962" s="227">
        <f t="shared" si="330"/>
        <v>0.86428906154294993</v>
      </c>
      <c r="AC962" s="227">
        <v>956</v>
      </c>
      <c r="AD962" s="227" t="str">
        <f t="shared" si="331"/>
        <v>NA</v>
      </c>
      <c r="AE962" s="227" t="e">
        <f t="shared" si="332"/>
        <v>#VALUE!</v>
      </c>
      <c r="AF962" s="227" t="e">
        <f t="shared" si="333"/>
        <v>#VALUE!</v>
      </c>
      <c r="AG962" s="227">
        <f t="shared" si="334"/>
        <v>0.20754716981132076</v>
      </c>
      <c r="AH962" s="227">
        <f t="shared" si="335"/>
        <v>-0.22542341729702547</v>
      </c>
      <c r="AI962" s="227">
        <v>956</v>
      </c>
      <c r="AJ962" s="227" t="str">
        <f t="shared" si="336"/>
        <v>NA</v>
      </c>
      <c r="AK962" s="227" t="e">
        <f t="shared" si="337"/>
        <v>#VALUE!</v>
      </c>
      <c r="AL962" s="227" t="e">
        <f t="shared" si="338"/>
        <v>#VALUE!</v>
      </c>
      <c r="AM962" s="227">
        <f t="shared" si="339"/>
        <v>0.32075471698113206</v>
      </c>
      <c r="AN962" s="227">
        <f t="shared" si="340"/>
        <v>0.1970729005409606</v>
      </c>
      <c r="AO962" s="227">
        <v>956</v>
      </c>
      <c r="AP962" s="227" t="str">
        <f t="shared" si="341"/>
        <v>NA</v>
      </c>
      <c r="AQ962" s="227" t="e">
        <f t="shared" si="342"/>
        <v>#VALUE!</v>
      </c>
      <c r="AR962" s="227" t="e">
        <f t="shared" si="343"/>
        <v>#VALUE!</v>
      </c>
      <c r="AS962" s="227">
        <f t="shared" si="344"/>
        <v>0.40740740740740744</v>
      </c>
      <c r="AT962" s="227">
        <f t="shared" si="345"/>
        <v>-0.52046514382435749</v>
      </c>
    </row>
    <row r="963" spans="23:46">
      <c r="W963" s="227">
        <v>957</v>
      </c>
      <c r="X963" s="227" t="str">
        <f t="shared" si="326"/>
        <v>NA</v>
      </c>
      <c r="Y963" s="227" t="e">
        <f t="shared" si="327"/>
        <v>#VALUE!</v>
      </c>
      <c r="Z963" s="227" t="e">
        <f t="shared" si="328"/>
        <v>#VALUE!</v>
      </c>
      <c r="AA963" s="227">
        <f t="shared" si="329"/>
        <v>-0.3</v>
      </c>
      <c r="AB963" s="227">
        <f t="shared" si="330"/>
        <v>-0.11961524227066311</v>
      </c>
      <c r="AC963" s="227">
        <v>957</v>
      </c>
      <c r="AD963" s="227" t="str">
        <f t="shared" si="331"/>
        <v>NA</v>
      </c>
      <c r="AE963" s="227" t="e">
        <f t="shared" si="332"/>
        <v>#VALUE!</v>
      </c>
      <c r="AF963" s="227" t="e">
        <f t="shared" si="333"/>
        <v>#VALUE!</v>
      </c>
      <c r="AG963" s="227">
        <f t="shared" si="334"/>
        <v>0.31132075471698112</v>
      </c>
      <c r="AH963" s="227">
        <f t="shared" si="335"/>
        <v>0.1618648740544617</v>
      </c>
      <c r="AI963" s="227">
        <v>957</v>
      </c>
      <c r="AJ963" s="227" t="str">
        <f t="shared" si="336"/>
        <v>NA</v>
      </c>
      <c r="AK963" s="227" t="e">
        <f t="shared" si="337"/>
        <v>#VALUE!</v>
      </c>
      <c r="AL963" s="227" t="e">
        <f t="shared" si="338"/>
        <v>#VALUE!</v>
      </c>
      <c r="AM963" s="227">
        <f t="shared" si="339"/>
        <v>0.48113207547169812</v>
      </c>
      <c r="AN963" s="227">
        <f t="shared" si="340"/>
        <v>0.79560935081144091</v>
      </c>
      <c r="AO963" s="227">
        <v>957</v>
      </c>
      <c r="AP963" s="227" t="str">
        <f t="shared" si="341"/>
        <v>NA</v>
      </c>
      <c r="AQ963" s="227" t="e">
        <f t="shared" si="342"/>
        <v>#VALUE!</v>
      </c>
      <c r="AR963" s="227" t="e">
        <f t="shared" si="343"/>
        <v>#VALUE!</v>
      </c>
      <c r="AS963" s="227">
        <f t="shared" si="344"/>
        <v>0.19444444444444442</v>
      </c>
      <c r="AT963" s="227">
        <f t="shared" si="345"/>
        <v>0.27432345408382952</v>
      </c>
    </row>
    <row r="964" spans="23:46">
      <c r="W964" s="227">
        <v>958</v>
      </c>
      <c r="X964" s="227" t="str">
        <f t="shared" si="326"/>
        <v>NA</v>
      </c>
      <c r="Y964" s="227" t="e">
        <f t="shared" si="327"/>
        <v>#VALUE!</v>
      </c>
      <c r="Z964" s="227" t="e">
        <f t="shared" si="328"/>
        <v>#VALUE!</v>
      </c>
      <c r="AA964" s="227">
        <f t="shared" si="329"/>
        <v>-0.32614222133652604</v>
      </c>
      <c r="AB964" s="227">
        <f t="shared" si="330"/>
        <v>-0.69216762512096464</v>
      </c>
      <c r="AC964" s="227">
        <v>958</v>
      </c>
      <c r="AD964" s="227" t="str">
        <f t="shared" si="331"/>
        <v>NA</v>
      </c>
      <c r="AE964" s="227" t="e">
        <f t="shared" si="332"/>
        <v>#VALUE!</v>
      </c>
      <c r="AF964" s="227" t="e">
        <f t="shared" si="333"/>
        <v>#VALUE!</v>
      </c>
      <c r="AG964" s="227">
        <f t="shared" si="334"/>
        <v>0.41509433962264153</v>
      </c>
      <c r="AH964" s="227">
        <f t="shared" si="335"/>
        <v>0.54915316540594905</v>
      </c>
      <c r="AI964" s="227">
        <v>958</v>
      </c>
      <c r="AJ964" s="227" t="str">
        <f t="shared" si="336"/>
        <v>NA</v>
      </c>
      <c r="AK964" s="227" t="e">
        <f t="shared" si="337"/>
        <v>#VALUE!</v>
      </c>
      <c r="AL964" s="227" t="e">
        <f t="shared" si="338"/>
        <v>#VALUE!</v>
      </c>
      <c r="AM964" s="227">
        <f t="shared" si="339"/>
        <v>0.11338903666478156</v>
      </c>
      <c r="AN964" s="227">
        <f t="shared" si="340"/>
        <v>0.47941444044922021</v>
      </c>
      <c r="AO964" s="227">
        <v>958</v>
      </c>
      <c r="AP964" s="227" t="str">
        <f t="shared" si="341"/>
        <v>NA</v>
      </c>
      <c r="AQ964" s="227" t="e">
        <f t="shared" si="342"/>
        <v>#VALUE!</v>
      </c>
      <c r="AR964" s="227" t="e">
        <f t="shared" si="343"/>
        <v>#VALUE!</v>
      </c>
      <c r="AS964" s="227">
        <f t="shared" si="344"/>
        <v>-1.8518518518518517E-2</v>
      </c>
      <c r="AT964" s="227">
        <f t="shared" si="345"/>
        <v>0.9308879480079838</v>
      </c>
    </row>
    <row r="965" spans="23:46">
      <c r="W965" s="227">
        <v>959</v>
      </c>
      <c r="X965" s="227" t="str">
        <f t="shared" si="326"/>
        <v>NA</v>
      </c>
      <c r="Y965" s="227" t="e">
        <f t="shared" si="327"/>
        <v>#VALUE!</v>
      </c>
      <c r="Z965" s="227" t="e">
        <f t="shared" si="328"/>
        <v>#VALUE!</v>
      </c>
      <c r="AA965" s="227">
        <f t="shared" si="329"/>
        <v>0.39412571884072345</v>
      </c>
      <c r="AB965" s="227">
        <f t="shared" si="330"/>
        <v>2.8100315056284852E-2</v>
      </c>
      <c r="AC965" s="227">
        <v>959</v>
      </c>
      <c r="AD965" s="227" t="str">
        <f t="shared" si="331"/>
        <v>NA</v>
      </c>
      <c r="AE965" s="227" t="e">
        <f t="shared" si="332"/>
        <v>#VALUE!</v>
      </c>
      <c r="AF965" s="227" t="e">
        <f t="shared" si="333"/>
        <v>#VALUE!</v>
      </c>
      <c r="AG965" s="227">
        <f t="shared" si="334"/>
        <v>0.44845187155530419</v>
      </c>
      <c r="AH965" s="227">
        <f t="shared" si="335"/>
        <v>0.81447727533974279</v>
      </c>
      <c r="AI965" s="227">
        <v>959</v>
      </c>
      <c r="AJ965" s="227" t="str">
        <f t="shared" si="336"/>
        <v>NA</v>
      </c>
      <c r="AK965" s="227" t="e">
        <f t="shared" si="337"/>
        <v>#VALUE!</v>
      </c>
      <c r="AL965" s="227" t="e">
        <f t="shared" si="338"/>
        <v>#VALUE!</v>
      </c>
      <c r="AM965" s="227">
        <f t="shared" si="339"/>
        <v>-0.32477005511513274</v>
      </c>
      <c r="AN965" s="227">
        <f t="shared" si="340"/>
        <v>4.1255348669305913E-2</v>
      </c>
      <c r="AO965" s="227">
        <v>959</v>
      </c>
      <c r="AP965" s="227" t="str">
        <f t="shared" si="341"/>
        <v>NA</v>
      </c>
      <c r="AQ965" s="227" t="e">
        <f t="shared" si="342"/>
        <v>#VALUE!</v>
      </c>
      <c r="AR965" s="227" t="e">
        <f t="shared" si="343"/>
        <v>#VALUE!</v>
      </c>
      <c r="AS965" s="227">
        <f t="shared" si="344"/>
        <v>-0.23148148148148148</v>
      </c>
      <c r="AT965" s="227">
        <f t="shared" si="345"/>
        <v>0.1360993500997969</v>
      </c>
    </row>
    <row r="966" spans="23:46">
      <c r="W966" s="227">
        <v>960</v>
      </c>
      <c r="X966" s="227" t="str">
        <f t="shared" ref="X966:X1029" si="346">IF(A$4*B$4&gt;=X965,X965+1,"NA")</f>
        <v>NA</v>
      </c>
      <c r="Y966" s="227" t="e">
        <f t="shared" ref="Y966:Y1029" si="347">(1-MOD(X966-1,B$4)/B$4)*VLOOKUP(IF(INT((X966-1)/B$4)=A$4,1,INT((X966-1)/B$4)+1),A$8:C$48,2)+MOD(X966-1,B$4)/B$4*VLOOKUP(IF(INT((X966-1)/B$4)+1=A$4,1,(INT((X966-1)/B$4)+2)),A$8:C$48,2)</f>
        <v>#VALUE!</v>
      </c>
      <c r="Z966" s="227" t="e">
        <f t="shared" ref="Z966:Z1029" si="348">(1-MOD(X966-1,B$4)/B$4)*VLOOKUP(IF(INT((X966-1)/B$4)=A$4,1,INT((X966-1)/B$4)+1),A$8:C$48,3)+MOD(X966-1,B$4)/B$4*VLOOKUP(IF(INT((X966-1)/B$4)+1=A$4,1,(INT((X966-1)/B$4)+2)),A$8:C$48,3)</f>
        <v>#VALUE!</v>
      </c>
      <c r="AA966" s="227">
        <f t="shared" ref="AA966:AA1029" si="349">VLOOKUP(MOD(W966*C$4,A$4*B$4),W$6:Z$2020,3)</f>
        <v>0.52674805764181332</v>
      </c>
      <c r="AB966" s="227">
        <f t="shared" ref="AB966:AB1029" si="350">VLOOKUP(MOD(W966*C$4,A$4*B$4),W$6:Z$2020,4)</f>
        <v>0.40909090909090906</v>
      </c>
      <c r="AC966" s="227">
        <v>960</v>
      </c>
      <c r="AD966" s="227" t="str">
        <f t="shared" ref="AD966:AD1029" si="351">IF(A$1*B$1&gt;=AD965,AD965+1,"NA")</f>
        <v>NA</v>
      </c>
      <c r="AE966" s="227" t="e">
        <f t="shared" ref="AE966:AE1029" si="352">(1-MOD(AD966-1,B$1)/B$1)*VLOOKUP(IF(INT((AD966-1)/B$1)=A$1,1,INT((AD966-1)/B$1)+1),J$8:L$48,2)+MOD(AD966-1,B$1)/B$1*VLOOKUP(IF(INT((AD966-1)/B$1)+1=A$1,1,(INT((AD966-1)/B$1)+2)),J$8:L$48,2)</f>
        <v>#VALUE!</v>
      </c>
      <c r="AF966" s="227" t="e">
        <f t="shared" ref="AF966:AF1029" si="353">(1-MOD(AD966-1,B$1)/B$1)*VLOOKUP(IF(INT((AD966-1)/B$1)=A$1,1,INT((AD966-1)/B$1)+1),J$8:L$48,3)+MOD(AD966-1,B$1)/B$1*VLOOKUP(IF(INT((AD966-1)/B$1)+1=A$1,1,(INT((AD966-1)/B$1)+2)),J$8:L$48,3)</f>
        <v>#VALUE!</v>
      </c>
      <c r="AG966" s="227">
        <f t="shared" ref="AG966:AG1029" si="354">VLOOKUP(MOD(AC966*C$1,A$1*B$1),AC$6:AF$2020,3)</f>
        <v>0.16493716510947734</v>
      </c>
      <c r="AH966" s="227">
        <f t="shared" ref="AH966:AH1029" si="355">VLOOKUP(MOD(AC966*C$1,A$1*B$1),AC$6:AF$2020,4)</f>
        <v>0.53096256889391602</v>
      </c>
      <c r="AI966" s="227">
        <v>960</v>
      </c>
      <c r="AJ966" s="227" t="str">
        <f t="shared" ref="AJ966:AJ1029" si="356">IF(A$2*B$2&gt;=AJ965,AJ965+1,"NA")</f>
        <v>NA</v>
      </c>
      <c r="AK966" s="227" t="e">
        <f t="shared" ref="AK966:AK1029" si="357">(1-MOD(AJ966-1,B$2)/B$2)*VLOOKUP(IF(INT((AJ966-1)/B$2)=A$2,1,INT((AJ966-1)/B$2)+1),G$8:I$48,2)+MOD(AJ966-1,B$2)/B$2*VLOOKUP(IF(INT((AJ966-1)/B$2)+1=A$2,1,(INT((AJ966-1)/B$2)+2)),G$8:I$48,2)</f>
        <v>#VALUE!</v>
      </c>
      <c r="AL966" s="227" t="e">
        <f t="shared" ref="AL966:AL1029" si="358">(1-MOD(AJ966-1,B$2)/B$2)*VLOOKUP(IF(INT((AJ966-1)/B$2)=A$2,1,INT((AJ966-1)/B$2)+1),G$8:I$48,3)+MOD(AJ966-1,B$2)/B$2*VLOOKUP(IF(INT((AJ966-1)/B$2)+1=A$2,1,(INT((AJ966-1)/B$2)+2)),G$8:I$48,3)</f>
        <v>#VALUE!</v>
      </c>
      <c r="AM966" s="227">
        <f t="shared" ref="AM966:AM1029" si="359">VLOOKUP(MOD(AI966*C$2,A$2*B$2),AI$6:AL$2020,3)</f>
        <v>-0.76292914689504698</v>
      </c>
      <c r="AN966" s="227">
        <f t="shared" ref="AN966:AN1029" si="360">VLOOKUP(MOD(AI966*C$2,A$2*B$2),AI$6:AL$2020,4)</f>
        <v>-0.39690374311060844</v>
      </c>
      <c r="AO966" s="227">
        <v>960</v>
      </c>
      <c r="AP966" s="227" t="str">
        <f t="shared" ref="AP966:AP1029" si="361">IF(A$3*B$3&gt;=AP965,AP965+1,"NA")</f>
        <v>NA</v>
      </c>
      <c r="AQ966" s="227" t="e">
        <f t="shared" ref="AQ966:AQ1029" si="362">(1-MOD(AP966-1,B$3)/B$3)*VLOOKUP(IF(INT((AP966-1)/B$3)=A$3,1,INT((AP966-1)/B$3)+1),D$8:F$48,2)+MOD(AP966-1,B$3)/B$3*VLOOKUP(IF(INT((AP966-1)/B$3)+1=A$3,1,(INT((AP966-1)/B$3)+2)),D$8:F$48,2)</f>
        <v>#VALUE!</v>
      </c>
      <c r="AR966" s="227" t="e">
        <f t="shared" ref="AR966:AR1029" si="363">(1-MOD(AP966-1,B$3)/B$3)*VLOOKUP(IF(INT((AP966-1)/B$3)=A$3,1,INT((AP966-1)/B$3)+1),D$8:F$48,3)+MOD(AP966-1,B$3)/B$3*VLOOKUP(IF(INT((AP966-1)/B$3)+1=A$3,1,(INT((AP966-1)/B$3)+2)),D$8:F$48,3)</f>
        <v>#VALUE!</v>
      </c>
      <c r="AS966" s="227">
        <f t="shared" ref="AS966:AS1029" si="364">VLOOKUP(MOD(AO966*C$3,A$3*B$3),AO$6:AR$2020,3)</f>
        <v>-0.44444444444444442</v>
      </c>
      <c r="AT966" s="227">
        <f t="shared" ref="AT966:AT1029" si="365">VLOOKUP(MOD(AO966*C$3,A$3*B$3),AO$6:AR$2020,4)</f>
        <v>-0.65868924780838978</v>
      </c>
    </row>
    <row r="967" spans="23:46">
      <c r="W967" s="227">
        <v>961</v>
      </c>
      <c r="X967" s="227" t="str">
        <f t="shared" si="346"/>
        <v>NA</v>
      </c>
      <c r="Y967" s="227" t="e">
        <f t="shared" si="347"/>
        <v>#VALUE!</v>
      </c>
      <c r="Z967" s="227" t="e">
        <f t="shared" si="348"/>
        <v>#VALUE!</v>
      </c>
      <c r="AA967" s="227">
        <f t="shared" si="349"/>
        <v>-0.45715624617179973</v>
      </c>
      <c r="AB967" s="227">
        <f t="shared" si="350"/>
        <v>0.14545454545454545</v>
      </c>
      <c r="AC967" s="227">
        <v>961</v>
      </c>
      <c r="AD967" s="227" t="str">
        <f t="shared" si="351"/>
        <v>NA</v>
      </c>
      <c r="AE967" s="227" t="e">
        <f t="shared" si="352"/>
        <v>#VALUE!</v>
      </c>
      <c r="AF967" s="227" t="e">
        <f t="shared" si="353"/>
        <v>#VALUE!</v>
      </c>
      <c r="AG967" s="227">
        <f t="shared" si="354"/>
        <v>-0.11857754133634957</v>
      </c>
      <c r="AH967" s="227">
        <f t="shared" si="355"/>
        <v>0.24744786244808903</v>
      </c>
      <c r="AI967" s="227">
        <v>961</v>
      </c>
      <c r="AJ967" s="227" t="str">
        <f t="shared" si="356"/>
        <v>NA</v>
      </c>
      <c r="AK967" s="227" t="e">
        <f t="shared" si="357"/>
        <v>#VALUE!</v>
      </c>
      <c r="AL967" s="227" t="e">
        <f t="shared" si="358"/>
        <v>#VALUE!</v>
      </c>
      <c r="AM967" s="227">
        <f t="shared" si="359"/>
        <v>-0.40832105945995373</v>
      </c>
      <c r="AN967" s="227">
        <f t="shared" si="360"/>
        <v>-0.37735849056603776</v>
      </c>
      <c r="AO967" s="227">
        <v>961</v>
      </c>
      <c r="AP967" s="227" t="str">
        <f t="shared" si="361"/>
        <v>NA</v>
      </c>
      <c r="AQ967" s="227" t="e">
        <f t="shared" si="362"/>
        <v>#VALUE!</v>
      </c>
      <c r="AR967" s="227" t="e">
        <f t="shared" si="363"/>
        <v>#VALUE!</v>
      </c>
      <c r="AS967" s="227">
        <f t="shared" si="364"/>
        <v>-6.9954965475269304E-2</v>
      </c>
      <c r="AT967" s="227">
        <f t="shared" si="365"/>
        <v>-0.43598036925970785</v>
      </c>
    </row>
    <row r="968" spans="23:46">
      <c r="W968" s="227">
        <v>962</v>
      </c>
      <c r="X968" s="227" t="str">
        <f t="shared" si="346"/>
        <v>NA</v>
      </c>
      <c r="Y968" s="227" t="e">
        <f t="shared" si="347"/>
        <v>#VALUE!</v>
      </c>
      <c r="Z968" s="227" t="e">
        <f t="shared" si="348"/>
        <v>#VALUE!</v>
      </c>
      <c r="AA968" s="227">
        <f t="shared" si="349"/>
        <v>-0.55893945001458722</v>
      </c>
      <c r="AB968" s="227">
        <f t="shared" si="350"/>
        <v>-0.11818181818181818</v>
      </c>
      <c r="AC968" s="227">
        <v>962</v>
      </c>
      <c r="AD968" s="227" t="str">
        <f t="shared" si="351"/>
        <v>NA</v>
      </c>
      <c r="AE968" s="227" t="e">
        <f t="shared" si="352"/>
        <v>#VALUE!</v>
      </c>
      <c r="AF968" s="227" t="e">
        <f t="shared" si="353"/>
        <v>#VALUE!</v>
      </c>
      <c r="AG968" s="227">
        <f t="shared" si="354"/>
        <v>-0.40209224778217639</v>
      </c>
      <c r="AH968" s="227">
        <f t="shared" si="355"/>
        <v>-3.6066843997737796E-2</v>
      </c>
      <c r="AI968" s="227">
        <v>962</v>
      </c>
      <c r="AJ968" s="227" t="str">
        <f t="shared" si="356"/>
        <v>NA</v>
      </c>
      <c r="AK968" s="227" t="e">
        <f t="shared" si="357"/>
        <v>#VALUE!</v>
      </c>
      <c r="AL968" s="227" t="e">
        <f t="shared" si="358"/>
        <v>#VALUE!</v>
      </c>
      <c r="AM968" s="227">
        <f t="shared" si="359"/>
        <v>0.19021539081052663</v>
      </c>
      <c r="AN968" s="227">
        <f t="shared" si="360"/>
        <v>-0.21698113207547171</v>
      </c>
      <c r="AO968" s="227">
        <v>962</v>
      </c>
      <c r="AP968" s="227" t="str">
        <f t="shared" si="361"/>
        <v>NA</v>
      </c>
      <c r="AQ968" s="227" t="e">
        <f t="shared" si="362"/>
        <v>#VALUE!</v>
      </c>
      <c r="AR968" s="227" t="e">
        <f t="shared" si="363"/>
        <v>#VALUE!</v>
      </c>
      <c r="AS968" s="227">
        <f t="shared" si="364"/>
        <v>0.51187066946995441</v>
      </c>
      <c r="AT968" s="227">
        <f t="shared" si="365"/>
        <v>0.14584526568551587</v>
      </c>
    </row>
    <row r="969" spans="23:46">
      <c r="W969" s="227">
        <v>963</v>
      </c>
      <c r="X969" s="227" t="str">
        <f t="shared" si="346"/>
        <v>NA</v>
      </c>
      <c r="Y969" s="227" t="e">
        <f t="shared" si="347"/>
        <v>#VALUE!</v>
      </c>
      <c r="Z969" s="227" t="e">
        <f t="shared" si="348"/>
        <v>#VALUE!</v>
      </c>
      <c r="AA969" s="227">
        <f t="shared" si="349"/>
        <v>0.42496485379902593</v>
      </c>
      <c r="AB969" s="227">
        <f t="shared" si="350"/>
        <v>-0.38181818181818183</v>
      </c>
      <c r="AC969" s="227">
        <v>963</v>
      </c>
      <c r="AD969" s="227" t="str">
        <f t="shared" si="351"/>
        <v>NA</v>
      </c>
      <c r="AE969" s="227" t="e">
        <f t="shared" si="352"/>
        <v>#VALUE!</v>
      </c>
      <c r="AF969" s="227" t="e">
        <f t="shared" si="353"/>
        <v>#VALUE!</v>
      </c>
      <c r="AG969" s="227">
        <f t="shared" si="354"/>
        <v>-0.68560695422800333</v>
      </c>
      <c r="AH969" s="227">
        <f t="shared" si="355"/>
        <v>-0.31958155044356473</v>
      </c>
      <c r="AI969" s="227">
        <v>963</v>
      </c>
      <c r="AJ969" s="227" t="str">
        <f t="shared" si="356"/>
        <v>NA</v>
      </c>
      <c r="AK969" s="227" t="e">
        <f t="shared" si="357"/>
        <v>#VALUE!</v>
      </c>
      <c r="AL969" s="227" t="e">
        <f t="shared" si="358"/>
        <v>#VALUE!</v>
      </c>
      <c r="AM969" s="227">
        <f t="shared" si="359"/>
        <v>0.78875184108100704</v>
      </c>
      <c r="AN969" s="227">
        <f t="shared" si="360"/>
        <v>-5.6603773584905648E-2</v>
      </c>
      <c r="AO969" s="227">
        <v>963</v>
      </c>
      <c r="AP969" s="227" t="str">
        <f t="shared" si="361"/>
        <v>NA</v>
      </c>
      <c r="AQ969" s="227" t="e">
        <f t="shared" si="362"/>
        <v>#VALUE!</v>
      </c>
      <c r="AR969" s="227" t="e">
        <f t="shared" si="363"/>
        <v>#VALUE!</v>
      </c>
      <c r="AS969" s="227">
        <f t="shared" si="364"/>
        <v>0.55502116982036553</v>
      </c>
      <c r="AT969" s="227">
        <f t="shared" si="365"/>
        <v>0.41666666666666669</v>
      </c>
    </row>
    <row r="970" spans="23:46">
      <c r="W970" s="227">
        <v>964</v>
      </c>
      <c r="X970" s="227" t="str">
        <f t="shared" si="346"/>
        <v>NA</v>
      </c>
      <c r="Y970" s="227" t="e">
        <f t="shared" si="347"/>
        <v>#VALUE!</v>
      </c>
      <c r="Z970" s="227" t="e">
        <f t="shared" si="348"/>
        <v>#VALUE!</v>
      </c>
      <c r="AA970" s="227">
        <f t="shared" si="349"/>
        <v>0.46863619541078377</v>
      </c>
      <c r="AB970" s="227">
        <f t="shared" si="350"/>
        <v>-0.10261079162634518</v>
      </c>
      <c r="AC970" s="227">
        <v>964</v>
      </c>
      <c r="AD970" s="227" t="str">
        <f t="shared" si="351"/>
        <v>NA</v>
      </c>
      <c r="AE970" s="227" t="e">
        <f t="shared" si="352"/>
        <v>#VALUE!</v>
      </c>
      <c r="AF970" s="227" t="e">
        <f t="shared" si="353"/>
        <v>#VALUE!</v>
      </c>
      <c r="AG970" s="227">
        <f t="shared" si="354"/>
        <v>-0.72519329783844322</v>
      </c>
      <c r="AH970" s="227">
        <f t="shared" si="355"/>
        <v>-0.46226415094339623</v>
      </c>
      <c r="AI970" s="227">
        <v>964</v>
      </c>
      <c r="AJ970" s="227" t="str">
        <f t="shared" si="356"/>
        <v>NA</v>
      </c>
      <c r="AK970" s="227" t="e">
        <f t="shared" si="357"/>
        <v>#VALUE!</v>
      </c>
      <c r="AL970" s="227" t="e">
        <f t="shared" si="358"/>
        <v>#VALUE!</v>
      </c>
      <c r="AM970" s="227">
        <f t="shared" si="359"/>
        <v>0.61271170864851277</v>
      </c>
      <c r="AN970" s="227">
        <f t="shared" si="360"/>
        <v>0.10377358490566038</v>
      </c>
      <c r="AO970" s="227">
        <v>964</v>
      </c>
      <c r="AP970" s="227" t="str">
        <f t="shared" si="361"/>
        <v>NA</v>
      </c>
      <c r="AQ970" s="227" t="e">
        <f t="shared" si="362"/>
        <v>#VALUE!</v>
      </c>
      <c r="AR970" s="227" t="e">
        <f t="shared" si="363"/>
        <v>#VALUE!</v>
      </c>
      <c r="AS970" s="227">
        <f t="shared" si="364"/>
        <v>-0.23976742808782125</v>
      </c>
      <c r="AT970" s="227">
        <f t="shared" si="365"/>
        <v>0.20370370370370372</v>
      </c>
    </row>
    <row r="971" spans="23:46">
      <c r="W971" s="227">
        <v>965</v>
      </c>
      <c r="X971" s="227" t="str">
        <f t="shared" si="346"/>
        <v>NA</v>
      </c>
      <c r="Y971" s="227" t="e">
        <f t="shared" si="347"/>
        <v>#VALUE!</v>
      </c>
      <c r="Z971" s="227" t="e">
        <f t="shared" si="348"/>
        <v>#VALUE!</v>
      </c>
      <c r="AA971" s="227">
        <f t="shared" si="349"/>
        <v>-0.25163174476646577</v>
      </c>
      <c r="AB971" s="227">
        <f t="shared" si="350"/>
        <v>0.61765714855090437</v>
      </c>
      <c r="AC971" s="227">
        <v>965</v>
      </c>
      <c r="AD971" s="227" t="str">
        <f t="shared" si="351"/>
        <v>NA</v>
      </c>
      <c r="AE971" s="227" t="e">
        <f t="shared" si="352"/>
        <v>#VALUE!</v>
      </c>
      <c r="AF971" s="227" t="e">
        <f t="shared" si="353"/>
        <v>#VALUE!</v>
      </c>
      <c r="AG971" s="227">
        <f t="shared" si="354"/>
        <v>-0.33790500648695604</v>
      </c>
      <c r="AH971" s="227">
        <f t="shared" si="355"/>
        <v>-0.35849056603773588</v>
      </c>
      <c r="AI971" s="227">
        <v>965</v>
      </c>
      <c r="AJ971" s="227" t="str">
        <f t="shared" si="356"/>
        <v>NA</v>
      </c>
      <c r="AK971" s="227" t="e">
        <f t="shared" si="357"/>
        <v>#VALUE!</v>
      </c>
      <c r="AL971" s="227" t="e">
        <f t="shared" si="358"/>
        <v>#VALUE!</v>
      </c>
      <c r="AM971" s="227">
        <f t="shared" si="359"/>
        <v>1.4175258378032463E-2</v>
      </c>
      <c r="AN971" s="227">
        <f t="shared" si="360"/>
        <v>0.26415094339622641</v>
      </c>
      <c r="AO971" s="227">
        <v>965</v>
      </c>
      <c r="AP971" s="227" t="str">
        <f t="shared" si="361"/>
        <v>NA</v>
      </c>
      <c r="AQ971" s="227" t="e">
        <f t="shared" si="362"/>
        <v>#VALUE!</v>
      </c>
      <c r="AR971" s="227" t="e">
        <f t="shared" si="363"/>
        <v>#VALUE!</v>
      </c>
      <c r="AS971" s="227">
        <f t="shared" si="364"/>
        <v>-0.96544397400399196</v>
      </c>
      <c r="AT971" s="227">
        <f t="shared" si="365"/>
        <v>-9.2592592592592587E-3</v>
      </c>
    </row>
    <row r="972" spans="23:46">
      <c r="W972" s="227">
        <v>966</v>
      </c>
      <c r="X972" s="227" t="str">
        <f t="shared" si="346"/>
        <v>NA</v>
      </c>
      <c r="Y972" s="227" t="e">
        <f t="shared" si="347"/>
        <v>#VALUE!</v>
      </c>
      <c r="Z972" s="227" t="e">
        <f t="shared" si="348"/>
        <v>#VALUE!</v>
      </c>
      <c r="AA972" s="227">
        <f t="shared" si="349"/>
        <v>-0.32727272727272727</v>
      </c>
      <c r="AB972" s="227">
        <f t="shared" si="350"/>
        <v>0.22139844611345072</v>
      </c>
      <c r="AC972" s="227">
        <v>966</v>
      </c>
      <c r="AD972" s="227" t="str">
        <f t="shared" si="351"/>
        <v>NA</v>
      </c>
      <c r="AE972" s="227" t="e">
        <f t="shared" si="352"/>
        <v>#VALUE!</v>
      </c>
      <c r="AF972" s="227" t="e">
        <f t="shared" si="353"/>
        <v>#VALUE!</v>
      </c>
      <c r="AG972" s="227">
        <f t="shared" si="354"/>
        <v>4.9383284864531307E-2</v>
      </c>
      <c r="AH972" s="227">
        <f t="shared" si="355"/>
        <v>-0.25471698113207547</v>
      </c>
      <c r="AI972" s="227">
        <v>966</v>
      </c>
      <c r="AJ972" s="227" t="str">
        <f t="shared" si="356"/>
        <v>NA</v>
      </c>
      <c r="AK972" s="227" t="e">
        <f t="shared" si="357"/>
        <v>#VALUE!</v>
      </c>
      <c r="AL972" s="227" t="e">
        <f t="shared" si="358"/>
        <v>#VALUE!</v>
      </c>
      <c r="AM972" s="227">
        <f t="shared" si="359"/>
        <v>-0.58436119189244795</v>
      </c>
      <c r="AN972" s="227">
        <f t="shared" si="360"/>
        <v>0.42452830188679247</v>
      </c>
      <c r="AO972" s="227">
        <v>966</v>
      </c>
      <c r="AP972" s="227" t="str">
        <f t="shared" si="361"/>
        <v>NA</v>
      </c>
      <c r="AQ972" s="227" t="e">
        <f t="shared" si="362"/>
        <v>#VALUE!</v>
      </c>
      <c r="AR972" s="227" t="e">
        <f t="shared" si="363"/>
        <v>#VALUE!</v>
      </c>
      <c r="AS972" s="227">
        <f t="shared" si="364"/>
        <v>-0.17065537609580511</v>
      </c>
      <c r="AT972" s="227">
        <f t="shared" si="365"/>
        <v>-0.22222222222222221</v>
      </c>
    </row>
    <row r="973" spans="23:46">
      <c r="W973" s="227">
        <v>967</v>
      </c>
      <c r="X973" s="227" t="str">
        <f t="shared" si="346"/>
        <v>NA</v>
      </c>
      <c r="Y973" s="227" t="e">
        <f t="shared" si="347"/>
        <v>#VALUE!</v>
      </c>
      <c r="Z973" s="227" t="e">
        <f t="shared" si="348"/>
        <v>#VALUE!</v>
      </c>
      <c r="AA973" s="227">
        <f t="shared" si="349"/>
        <v>-6.3636363636363658E-2</v>
      </c>
      <c r="AB973" s="227">
        <f t="shared" si="350"/>
        <v>-0.76250585770016233</v>
      </c>
      <c r="AC973" s="227">
        <v>967</v>
      </c>
      <c r="AD973" s="227" t="str">
        <f t="shared" si="351"/>
        <v>NA</v>
      </c>
      <c r="AE973" s="227" t="e">
        <f t="shared" si="352"/>
        <v>#VALUE!</v>
      </c>
      <c r="AF973" s="227" t="e">
        <f t="shared" si="353"/>
        <v>#VALUE!</v>
      </c>
      <c r="AG973" s="227">
        <f t="shared" si="354"/>
        <v>0.43667157621601843</v>
      </c>
      <c r="AH973" s="227">
        <f t="shared" si="355"/>
        <v>-0.15094339622641512</v>
      </c>
      <c r="AI973" s="227">
        <v>967</v>
      </c>
      <c r="AJ973" s="227" t="str">
        <f t="shared" si="356"/>
        <v>NA</v>
      </c>
      <c r="AK973" s="227" t="e">
        <f t="shared" si="357"/>
        <v>#VALUE!</v>
      </c>
      <c r="AL973" s="227" t="e">
        <f t="shared" si="358"/>
        <v>#VALUE!</v>
      </c>
      <c r="AM973" s="227">
        <f t="shared" si="359"/>
        <v>-0.63405882578330752</v>
      </c>
      <c r="AN973" s="227">
        <f t="shared" si="360"/>
        <v>0.26803342199886893</v>
      </c>
      <c r="AO973" s="227">
        <v>967</v>
      </c>
      <c r="AP973" s="227" t="str">
        <f t="shared" si="361"/>
        <v>NA</v>
      </c>
      <c r="AQ973" s="227" t="e">
        <f t="shared" si="362"/>
        <v>#VALUE!</v>
      </c>
      <c r="AR973" s="227" t="e">
        <f t="shared" si="363"/>
        <v>#VALUE!</v>
      </c>
      <c r="AS973" s="227">
        <f t="shared" si="364"/>
        <v>0.62413322181238173</v>
      </c>
      <c r="AT973" s="227">
        <f t="shared" si="365"/>
        <v>-0.43518518518518517</v>
      </c>
    </row>
    <row r="974" spans="23:46">
      <c r="W974" s="227">
        <v>968</v>
      </c>
      <c r="X974" s="227" t="str">
        <f t="shared" si="346"/>
        <v>NA</v>
      </c>
      <c r="Y974" s="227" t="e">
        <f t="shared" si="347"/>
        <v>#VALUE!</v>
      </c>
      <c r="Z974" s="227" t="e">
        <f t="shared" si="348"/>
        <v>#VALUE!</v>
      </c>
      <c r="AA974" s="227">
        <f t="shared" si="349"/>
        <v>0.2</v>
      </c>
      <c r="AB974" s="227">
        <f t="shared" si="350"/>
        <v>-0.25358983848622452</v>
      </c>
      <c r="AC974" s="227">
        <v>968</v>
      </c>
      <c r="AD974" s="227" t="str">
        <f t="shared" si="351"/>
        <v>NA</v>
      </c>
      <c r="AE974" s="227" t="e">
        <f t="shared" si="352"/>
        <v>#VALUE!</v>
      </c>
      <c r="AF974" s="227" t="e">
        <f t="shared" si="353"/>
        <v>#VALUE!</v>
      </c>
      <c r="AG974" s="227">
        <f t="shared" si="354"/>
        <v>0.82395986756750583</v>
      </c>
      <c r="AH974" s="227">
        <f t="shared" si="355"/>
        <v>-4.7169811320754707E-2</v>
      </c>
      <c r="AI974" s="227">
        <v>968</v>
      </c>
      <c r="AJ974" s="227" t="str">
        <f t="shared" si="356"/>
        <v>NA</v>
      </c>
      <c r="AK974" s="227" t="e">
        <f t="shared" si="357"/>
        <v>#VALUE!</v>
      </c>
      <c r="AL974" s="227" t="e">
        <f t="shared" si="358"/>
        <v>#VALUE!</v>
      </c>
      <c r="AM974" s="227">
        <f t="shared" si="359"/>
        <v>-0.19589973400339322</v>
      </c>
      <c r="AN974" s="227">
        <f t="shared" si="360"/>
        <v>-0.17012566978104537</v>
      </c>
      <c r="AO974" s="227">
        <v>968</v>
      </c>
      <c r="AP974" s="227" t="str">
        <f t="shared" si="361"/>
        <v>NA</v>
      </c>
      <c r="AQ974" s="227" t="e">
        <f t="shared" si="362"/>
        <v>#VALUE!</v>
      </c>
      <c r="AR974" s="227" t="e">
        <f t="shared" si="363"/>
        <v>#VALUE!</v>
      </c>
      <c r="AS974" s="227">
        <f t="shared" si="364"/>
        <v>0.46127713599645681</v>
      </c>
      <c r="AT974" s="227">
        <f t="shared" si="365"/>
        <v>-9.5251732212018214E-2</v>
      </c>
    </row>
    <row r="975" spans="23:46">
      <c r="W975" s="227">
        <v>969</v>
      </c>
      <c r="X975" s="227" t="str">
        <f t="shared" si="346"/>
        <v>NA</v>
      </c>
      <c r="Y975" s="227" t="e">
        <f t="shared" si="347"/>
        <v>#VALUE!</v>
      </c>
      <c r="Z975" s="227" t="e">
        <f t="shared" si="348"/>
        <v>#VALUE!</v>
      </c>
      <c r="AA975" s="227">
        <f t="shared" si="349"/>
        <v>0.46363636363636362</v>
      </c>
      <c r="AB975" s="227">
        <f t="shared" si="350"/>
        <v>0.73031446532738842</v>
      </c>
      <c r="AC975" s="227">
        <v>969</v>
      </c>
      <c r="AD975" s="227" t="str">
        <f t="shared" si="351"/>
        <v>NA</v>
      </c>
      <c r="AE975" s="227" t="e">
        <f t="shared" si="352"/>
        <v>#VALUE!</v>
      </c>
      <c r="AF975" s="227" t="e">
        <f t="shared" si="353"/>
        <v>#VALUE!</v>
      </c>
      <c r="AG975" s="227">
        <f t="shared" si="354"/>
        <v>0.78875184108100693</v>
      </c>
      <c r="AH975" s="227">
        <f t="shared" si="355"/>
        <v>5.6603773584905662E-2</v>
      </c>
      <c r="AI975" s="227">
        <v>969</v>
      </c>
      <c r="AJ975" s="227" t="str">
        <f t="shared" si="356"/>
        <v>NA</v>
      </c>
      <c r="AK975" s="227" t="e">
        <f t="shared" si="357"/>
        <v>#VALUE!</v>
      </c>
      <c r="AL975" s="227" t="e">
        <f t="shared" si="358"/>
        <v>#VALUE!</v>
      </c>
      <c r="AM975" s="227">
        <f t="shared" si="359"/>
        <v>0.24225935777652108</v>
      </c>
      <c r="AN975" s="227">
        <f t="shared" si="360"/>
        <v>-0.60828476156095967</v>
      </c>
      <c r="AO975" s="227">
        <v>969</v>
      </c>
      <c r="AP975" s="227" t="str">
        <f t="shared" si="361"/>
        <v>NA</v>
      </c>
      <c r="AQ975" s="227" t="e">
        <f t="shared" si="362"/>
        <v>#VALUE!</v>
      </c>
      <c r="AR975" s="227" t="e">
        <f t="shared" si="363"/>
        <v>#VALUE!</v>
      </c>
      <c r="AS975" s="227">
        <f t="shared" si="364"/>
        <v>-0.12054849894876704</v>
      </c>
      <c r="AT975" s="227">
        <f t="shared" si="365"/>
        <v>0.48657390273320561</v>
      </c>
    </row>
    <row r="976" spans="23:46">
      <c r="W976" s="227">
        <v>970</v>
      </c>
      <c r="X976" s="227" t="str">
        <f t="shared" si="346"/>
        <v>NA</v>
      </c>
      <c r="Y976" s="227" t="e">
        <f t="shared" si="347"/>
        <v>#VALUE!</v>
      </c>
      <c r="Z976" s="227" t="e">
        <f t="shared" si="348"/>
        <v>#VALUE!</v>
      </c>
      <c r="AA976" s="227">
        <f t="shared" si="349"/>
        <v>-0.12092063808383574</v>
      </c>
      <c r="AB976" s="227">
        <f t="shared" si="350"/>
        <v>0.24510476570060283</v>
      </c>
      <c r="AC976" s="227">
        <v>970</v>
      </c>
      <c r="AD976" s="227" t="str">
        <f t="shared" si="351"/>
        <v>NA</v>
      </c>
      <c r="AE976" s="227" t="e">
        <f t="shared" si="352"/>
        <v>#VALUE!</v>
      </c>
      <c r="AF976" s="227" t="e">
        <f t="shared" si="353"/>
        <v>#VALUE!</v>
      </c>
      <c r="AG976" s="227">
        <f t="shared" si="354"/>
        <v>0.40146354972951975</v>
      </c>
      <c r="AH976" s="227">
        <f t="shared" si="355"/>
        <v>0.16037735849056603</v>
      </c>
      <c r="AI976" s="227">
        <v>970</v>
      </c>
      <c r="AJ976" s="227" t="str">
        <f t="shared" si="356"/>
        <v>NA</v>
      </c>
      <c r="AK976" s="227" t="e">
        <f t="shared" si="357"/>
        <v>#VALUE!</v>
      </c>
      <c r="AL976" s="227" t="e">
        <f t="shared" si="358"/>
        <v>#VALUE!</v>
      </c>
      <c r="AM976" s="227">
        <f t="shared" si="359"/>
        <v>0.43396226415094341</v>
      </c>
      <c r="AN976" s="227">
        <f t="shared" si="360"/>
        <v>-0.61956921837894674</v>
      </c>
      <c r="AO976" s="227">
        <v>970</v>
      </c>
      <c r="AP976" s="227" t="str">
        <f t="shared" si="361"/>
        <v>NA</v>
      </c>
      <c r="AQ976" s="227" t="e">
        <f t="shared" si="362"/>
        <v>#VALUE!</v>
      </c>
      <c r="AR976" s="227" t="e">
        <f t="shared" si="363"/>
        <v>#VALUE!</v>
      </c>
      <c r="AS976" s="227">
        <f t="shared" si="364"/>
        <v>-0.42592592592592593</v>
      </c>
      <c r="AT976" s="227">
        <f t="shared" si="365"/>
        <v>0.58957719581637369</v>
      </c>
    </row>
    <row r="977" spans="23:46">
      <c r="W977" s="227">
        <v>971</v>
      </c>
      <c r="X977" s="227" t="str">
        <f t="shared" si="346"/>
        <v>NA</v>
      </c>
      <c r="Y977" s="227" t="e">
        <f t="shared" si="347"/>
        <v>#VALUE!</v>
      </c>
      <c r="Z977" s="227" t="e">
        <f t="shared" si="348"/>
        <v>#VALUE!</v>
      </c>
      <c r="AA977" s="227">
        <f t="shared" si="349"/>
        <v>-0.84118857826108506</v>
      </c>
      <c r="AB977" s="227">
        <f t="shared" si="350"/>
        <v>-0.47516317447664658</v>
      </c>
      <c r="AC977" s="227">
        <v>971</v>
      </c>
      <c r="AD977" s="227" t="str">
        <f t="shared" si="351"/>
        <v>NA</v>
      </c>
      <c r="AE977" s="227" t="e">
        <f t="shared" si="352"/>
        <v>#VALUE!</v>
      </c>
      <c r="AF977" s="227" t="e">
        <f t="shared" si="353"/>
        <v>#VALUE!</v>
      </c>
      <c r="AG977" s="227">
        <f t="shared" si="354"/>
        <v>1.4175258378032463E-2</v>
      </c>
      <c r="AH977" s="227">
        <f t="shared" si="355"/>
        <v>0.26415094339622641</v>
      </c>
      <c r="AI977" s="227">
        <v>971</v>
      </c>
      <c r="AJ977" s="227" t="str">
        <f t="shared" si="356"/>
        <v>NA</v>
      </c>
      <c r="AK977" s="227" t="e">
        <f t="shared" si="357"/>
        <v>#VALUE!</v>
      </c>
      <c r="AL977" s="227" t="e">
        <f t="shared" si="358"/>
        <v>#VALUE!</v>
      </c>
      <c r="AM977" s="227">
        <f t="shared" si="359"/>
        <v>0.27358490566037735</v>
      </c>
      <c r="AN977" s="227">
        <f t="shared" si="360"/>
        <v>-2.1032768108466382E-2</v>
      </c>
      <c r="AO977" s="227">
        <v>971</v>
      </c>
      <c r="AP977" s="227" t="str">
        <f t="shared" si="361"/>
        <v>NA</v>
      </c>
      <c r="AQ977" s="227" t="e">
        <f t="shared" si="362"/>
        <v>#VALUE!</v>
      </c>
      <c r="AR977" s="227" t="e">
        <f t="shared" si="363"/>
        <v>#VALUE!</v>
      </c>
      <c r="AS977" s="227">
        <f t="shared" si="364"/>
        <v>-0.21296296296296297</v>
      </c>
      <c r="AT977" s="227">
        <f t="shared" si="365"/>
        <v>-0.20521140209181316</v>
      </c>
    </row>
    <row r="978" spans="23:46">
      <c r="W978" s="227">
        <v>972</v>
      </c>
      <c r="X978" s="227" t="str">
        <f t="shared" si="346"/>
        <v>NA</v>
      </c>
      <c r="Y978" s="227" t="e">
        <f t="shared" si="347"/>
        <v>#VALUE!</v>
      </c>
      <c r="Z978" s="227" t="e">
        <f t="shared" si="348"/>
        <v>#VALUE!</v>
      </c>
      <c r="AA978" s="227">
        <f t="shared" si="349"/>
        <v>8.3951165414911877E-2</v>
      </c>
      <c r="AB978" s="227">
        <f t="shared" si="350"/>
        <v>-0.24545454545454548</v>
      </c>
      <c r="AC978" s="227">
        <v>972</v>
      </c>
      <c r="AD978" s="227" t="str">
        <f t="shared" si="351"/>
        <v>NA</v>
      </c>
      <c r="AE978" s="227" t="e">
        <f t="shared" si="352"/>
        <v>#VALUE!</v>
      </c>
      <c r="AF978" s="227" t="e">
        <f t="shared" si="353"/>
        <v>#VALUE!</v>
      </c>
      <c r="AG978" s="227">
        <f t="shared" si="354"/>
        <v>-0.37311303297345477</v>
      </c>
      <c r="AH978" s="227">
        <f t="shared" si="355"/>
        <v>0.36792452830188677</v>
      </c>
      <c r="AI978" s="227">
        <v>972</v>
      </c>
      <c r="AJ978" s="227" t="str">
        <f t="shared" si="356"/>
        <v>NA</v>
      </c>
      <c r="AK978" s="227" t="e">
        <f t="shared" si="357"/>
        <v>#VALUE!</v>
      </c>
      <c r="AL978" s="227" t="e">
        <f t="shared" si="358"/>
        <v>#VALUE!</v>
      </c>
      <c r="AM978" s="227">
        <f t="shared" si="359"/>
        <v>0.1132075471698113</v>
      </c>
      <c r="AN978" s="227">
        <f t="shared" si="360"/>
        <v>0.57750368216201398</v>
      </c>
      <c r="AO978" s="227">
        <v>972</v>
      </c>
      <c r="AP978" s="227" t="str">
        <f t="shared" si="361"/>
        <v>NA</v>
      </c>
      <c r="AQ978" s="227" t="e">
        <f t="shared" si="362"/>
        <v>#VALUE!</v>
      </c>
      <c r="AR978" s="227" t="e">
        <f t="shared" si="363"/>
        <v>#VALUE!</v>
      </c>
      <c r="AS978" s="227">
        <f t="shared" si="364"/>
        <v>0</v>
      </c>
      <c r="AT978" s="227">
        <f t="shared" si="365"/>
        <v>-1</v>
      </c>
    </row>
    <row r="979" spans="23:46">
      <c r="W979" s="227">
        <v>973</v>
      </c>
      <c r="X979" s="227" t="str">
        <f t="shared" si="346"/>
        <v>NA</v>
      </c>
      <c r="Y979" s="227" t="e">
        <f t="shared" si="347"/>
        <v>#VALUE!</v>
      </c>
      <c r="Z979" s="227" t="e">
        <f t="shared" si="348"/>
        <v>#VALUE!</v>
      </c>
      <c r="AA979" s="227">
        <f t="shared" si="349"/>
        <v>0.93214453077147497</v>
      </c>
      <c r="AB979" s="227">
        <f t="shared" si="350"/>
        <v>1.8181818181818181E-2</v>
      </c>
      <c r="AC979" s="227">
        <v>973</v>
      </c>
      <c r="AD979" s="227" t="str">
        <f t="shared" si="351"/>
        <v>NA</v>
      </c>
      <c r="AE979" s="227" t="e">
        <f t="shared" si="352"/>
        <v>#VALUE!</v>
      </c>
      <c r="AF979" s="227" t="e">
        <f t="shared" si="353"/>
        <v>#VALUE!</v>
      </c>
      <c r="AG979" s="227">
        <f t="shared" si="354"/>
        <v>-0.76040132432494212</v>
      </c>
      <c r="AH979" s="227">
        <f t="shared" si="355"/>
        <v>0.47169811320754718</v>
      </c>
      <c r="AI979" s="227">
        <v>973</v>
      </c>
      <c r="AJ979" s="227" t="str">
        <f t="shared" si="356"/>
        <v>NA</v>
      </c>
      <c r="AK979" s="227" t="e">
        <f t="shared" si="357"/>
        <v>#VALUE!</v>
      </c>
      <c r="AL979" s="227" t="e">
        <f t="shared" si="358"/>
        <v>#VALUE!</v>
      </c>
      <c r="AM979" s="227">
        <f t="shared" si="359"/>
        <v>-4.716981132075472E-2</v>
      </c>
      <c r="AN979" s="227">
        <f t="shared" si="360"/>
        <v>0.82395986756750583</v>
      </c>
      <c r="AO979" s="227">
        <v>973</v>
      </c>
      <c r="AP979" s="227" t="str">
        <f t="shared" si="361"/>
        <v>NA</v>
      </c>
      <c r="AQ979" s="227" t="e">
        <f t="shared" si="362"/>
        <v>#VALUE!</v>
      </c>
      <c r="AR979" s="227" t="e">
        <f t="shared" si="363"/>
        <v>#VALUE!</v>
      </c>
      <c r="AS979" s="227">
        <f t="shared" si="364"/>
        <v>0.21296296296296297</v>
      </c>
      <c r="AT979" s="227">
        <f t="shared" si="365"/>
        <v>-0.20521140209181316</v>
      </c>
    </row>
    <row r="980" spans="23:46">
      <c r="W980" s="227">
        <v>974</v>
      </c>
      <c r="X980" s="227" t="str">
        <f t="shared" si="346"/>
        <v>NA</v>
      </c>
      <c r="Y980" s="227" t="e">
        <f t="shared" si="347"/>
        <v>#VALUE!</v>
      </c>
      <c r="Z980" s="227" t="e">
        <f t="shared" si="348"/>
        <v>#VALUE!</v>
      </c>
      <c r="AA980" s="227">
        <f t="shared" si="349"/>
        <v>-5.175977304213808E-2</v>
      </c>
      <c r="AB980" s="227">
        <f t="shared" si="350"/>
        <v>0.2818181818181818</v>
      </c>
      <c r="AC980" s="227">
        <v>974</v>
      </c>
      <c r="AD980" s="227" t="str">
        <f t="shared" si="351"/>
        <v>NA</v>
      </c>
      <c r="AE980" s="227" t="e">
        <f t="shared" si="352"/>
        <v>#VALUE!</v>
      </c>
      <c r="AF980" s="227" t="e">
        <f t="shared" si="353"/>
        <v>#VALUE!</v>
      </c>
      <c r="AG980" s="227">
        <f t="shared" si="354"/>
        <v>-0.65983289000565548</v>
      </c>
      <c r="AH980" s="227">
        <f t="shared" si="355"/>
        <v>0.29380748622121683</v>
      </c>
      <c r="AI980" s="227">
        <v>974</v>
      </c>
      <c r="AJ980" s="227" t="str">
        <f t="shared" si="356"/>
        <v>NA</v>
      </c>
      <c r="AK980" s="227" t="e">
        <f t="shared" si="357"/>
        <v>#VALUE!</v>
      </c>
      <c r="AL980" s="227" t="e">
        <f t="shared" si="358"/>
        <v>#VALUE!</v>
      </c>
      <c r="AM980" s="227">
        <f t="shared" si="359"/>
        <v>-0.20754716981132076</v>
      </c>
      <c r="AN980" s="227">
        <f t="shared" si="360"/>
        <v>0.22542341729702547</v>
      </c>
      <c r="AO980" s="227">
        <v>974</v>
      </c>
      <c r="AP980" s="227" t="str">
        <f t="shared" si="361"/>
        <v>NA</v>
      </c>
      <c r="AQ980" s="227" t="e">
        <f t="shared" si="362"/>
        <v>#VALUE!</v>
      </c>
      <c r="AR980" s="227" t="e">
        <f t="shared" si="363"/>
        <v>#VALUE!</v>
      </c>
      <c r="AS980" s="227">
        <f t="shared" si="364"/>
        <v>0.42592592592592593</v>
      </c>
      <c r="AT980" s="227">
        <f t="shared" si="365"/>
        <v>0.58957719581637369</v>
      </c>
    </row>
    <row r="981" spans="23:46">
      <c r="W981" s="227">
        <v>975</v>
      </c>
      <c r="X981" s="227" t="str">
        <f t="shared" si="346"/>
        <v>NA</v>
      </c>
      <c r="Y981" s="227" t="e">
        <f t="shared" si="347"/>
        <v>#VALUE!</v>
      </c>
      <c r="Z981" s="227" t="e">
        <f t="shared" si="348"/>
        <v>#VALUE!</v>
      </c>
      <c r="AA981" s="227">
        <f t="shared" si="349"/>
        <v>-0.74184127616767148</v>
      </c>
      <c r="AB981" s="227">
        <f t="shared" si="350"/>
        <v>0.37581587238323283</v>
      </c>
      <c r="AC981" s="227">
        <v>975</v>
      </c>
      <c r="AD981" s="227" t="str">
        <f t="shared" si="351"/>
        <v>NA</v>
      </c>
      <c r="AE981" s="227" t="e">
        <f t="shared" si="352"/>
        <v>#VALUE!</v>
      </c>
      <c r="AF981" s="227" t="e">
        <f t="shared" si="353"/>
        <v>#VALUE!</v>
      </c>
      <c r="AG981" s="227">
        <f t="shared" si="354"/>
        <v>-0.3763181835598286</v>
      </c>
      <c r="AH981" s="227">
        <f t="shared" si="355"/>
        <v>1.0292779775390004E-2</v>
      </c>
      <c r="AI981" s="227">
        <v>975</v>
      </c>
      <c r="AJ981" s="227" t="str">
        <f t="shared" si="356"/>
        <v>NA</v>
      </c>
      <c r="AK981" s="227" t="e">
        <f t="shared" si="357"/>
        <v>#VALUE!</v>
      </c>
      <c r="AL981" s="227" t="e">
        <f t="shared" si="358"/>
        <v>#VALUE!</v>
      </c>
      <c r="AM981" s="227">
        <f t="shared" si="359"/>
        <v>-0.36792452830188677</v>
      </c>
      <c r="AN981" s="227">
        <f t="shared" si="360"/>
        <v>-0.37311303297345477</v>
      </c>
      <c r="AO981" s="227">
        <v>975</v>
      </c>
      <c r="AP981" s="227" t="str">
        <f t="shared" si="361"/>
        <v>NA</v>
      </c>
      <c r="AQ981" s="227" t="e">
        <f t="shared" si="362"/>
        <v>#VALUE!</v>
      </c>
      <c r="AR981" s="227" t="e">
        <f t="shared" si="363"/>
        <v>#VALUE!</v>
      </c>
      <c r="AS981" s="227">
        <f t="shared" si="364"/>
        <v>0.12054849894876704</v>
      </c>
      <c r="AT981" s="227">
        <f t="shared" si="365"/>
        <v>0.48657390273320561</v>
      </c>
    </row>
    <row r="982" spans="23:46">
      <c r="W982" s="227">
        <v>976</v>
      </c>
      <c r="X982" s="227" t="str">
        <f t="shared" si="346"/>
        <v>NA</v>
      </c>
      <c r="Y982" s="227" t="e">
        <f t="shared" si="347"/>
        <v>#VALUE!</v>
      </c>
      <c r="Z982" s="227" t="e">
        <f t="shared" si="348"/>
        <v>#VALUE!</v>
      </c>
      <c r="AA982" s="227">
        <f t="shared" si="349"/>
        <v>-2.1573335990422049E-2</v>
      </c>
      <c r="AB982" s="227">
        <f t="shared" si="350"/>
        <v>-0.3444520677940166</v>
      </c>
      <c r="AC982" s="227">
        <v>976</v>
      </c>
      <c r="AD982" s="227" t="str">
        <f t="shared" si="351"/>
        <v>NA</v>
      </c>
      <c r="AE982" s="227" t="e">
        <f t="shared" si="352"/>
        <v>#VALUE!</v>
      </c>
      <c r="AF982" s="227" t="e">
        <f t="shared" si="353"/>
        <v>#VALUE!</v>
      </c>
      <c r="AG982" s="227">
        <f t="shared" si="354"/>
        <v>-9.2803477114001665E-2</v>
      </c>
      <c r="AH982" s="227">
        <f t="shared" si="355"/>
        <v>-0.27322192667043693</v>
      </c>
      <c r="AI982" s="227">
        <v>976</v>
      </c>
      <c r="AJ982" s="227" t="str">
        <f t="shared" si="356"/>
        <v>NA</v>
      </c>
      <c r="AK982" s="227" t="e">
        <f t="shared" si="357"/>
        <v>#VALUE!</v>
      </c>
      <c r="AL982" s="227" t="e">
        <f t="shared" si="358"/>
        <v>#VALUE!</v>
      </c>
      <c r="AM982" s="227">
        <f t="shared" si="359"/>
        <v>-0.42267780733295629</v>
      </c>
      <c r="AN982" s="227">
        <f t="shared" si="360"/>
        <v>-0.78870321111739494</v>
      </c>
      <c r="AO982" s="227">
        <v>976</v>
      </c>
      <c r="AP982" s="227" t="str">
        <f t="shared" si="361"/>
        <v>NA</v>
      </c>
      <c r="AQ982" s="227" t="e">
        <f t="shared" si="362"/>
        <v>#VALUE!</v>
      </c>
      <c r="AR982" s="227" t="e">
        <f t="shared" si="363"/>
        <v>#VALUE!</v>
      </c>
      <c r="AS982" s="227">
        <f t="shared" si="364"/>
        <v>-0.46127713599645681</v>
      </c>
      <c r="AT982" s="227">
        <f t="shared" si="365"/>
        <v>-9.5251732212018214E-2</v>
      </c>
    </row>
    <row r="983" spans="23:46">
      <c r="W983" s="227">
        <v>977</v>
      </c>
      <c r="X983" s="227" t="str">
        <f t="shared" si="346"/>
        <v>NA</v>
      </c>
      <c r="Y983" s="227" t="e">
        <f t="shared" si="347"/>
        <v>#VALUE!</v>
      </c>
      <c r="Z983" s="227" t="e">
        <f t="shared" si="348"/>
        <v>#VALUE!</v>
      </c>
      <c r="AA983" s="227">
        <f t="shared" si="349"/>
        <v>0.42727272727272725</v>
      </c>
      <c r="AB983" s="227">
        <f t="shared" si="350"/>
        <v>-0.59460352687033846</v>
      </c>
      <c r="AC983" s="227">
        <v>977</v>
      </c>
      <c r="AD983" s="227" t="str">
        <f t="shared" si="351"/>
        <v>NA</v>
      </c>
      <c r="AE983" s="227" t="e">
        <f t="shared" si="352"/>
        <v>#VALUE!</v>
      </c>
      <c r="AF983" s="227" t="e">
        <f t="shared" si="353"/>
        <v>#VALUE!</v>
      </c>
      <c r="AG983" s="227">
        <f t="shared" si="354"/>
        <v>0.1907112293318253</v>
      </c>
      <c r="AH983" s="227">
        <f t="shared" si="355"/>
        <v>-0.55673663311626387</v>
      </c>
      <c r="AI983" s="227">
        <v>977</v>
      </c>
      <c r="AJ983" s="227" t="str">
        <f t="shared" si="356"/>
        <v>NA</v>
      </c>
      <c r="AK983" s="227" t="e">
        <f t="shared" si="357"/>
        <v>#VALUE!</v>
      </c>
      <c r="AL983" s="227" t="e">
        <f t="shared" si="358"/>
        <v>#VALUE!</v>
      </c>
      <c r="AM983" s="227">
        <f t="shared" si="359"/>
        <v>1.548128444695801E-2</v>
      </c>
      <c r="AN983" s="227">
        <f t="shared" si="360"/>
        <v>-0.35054411933748059</v>
      </c>
      <c r="AO983" s="227">
        <v>977</v>
      </c>
      <c r="AP983" s="227" t="str">
        <f t="shared" si="361"/>
        <v>NA</v>
      </c>
      <c r="AQ983" s="227" t="e">
        <f t="shared" si="362"/>
        <v>#VALUE!</v>
      </c>
      <c r="AR983" s="227" t="e">
        <f t="shared" si="363"/>
        <v>#VALUE!</v>
      </c>
      <c r="AS983" s="227">
        <f t="shared" si="364"/>
        <v>-0.62413322181238173</v>
      </c>
      <c r="AT983" s="227">
        <f t="shared" si="365"/>
        <v>-0.43518518518518517</v>
      </c>
    </row>
    <row r="984" spans="23:46">
      <c r="W984" s="227">
        <v>978</v>
      </c>
      <c r="X984" s="227" t="str">
        <f t="shared" si="346"/>
        <v>NA</v>
      </c>
      <c r="Y984" s="227" t="e">
        <f t="shared" si="347"/>
        <v>#VALUE!</v>
      </c>
      <c r="Z984" s="227" t="e">
        <f t="shared" si="348"/>
        <v>#VALUE!</v>
      </c>
      <c r="AA984" s="227">
        <f t="shared" si="349"/>
        <v>0.16363636363636364</v>
      </c>
      <c r="AB984" s="227">
        <f t="shared" si="350"/>
        <v>0.38930077694327464</v>
      </c>
      <c r="AC984" s="227">
        <v>978</v>
      </c>
      <c r="AD984" s="227" t="str">
        <f t="shared" si="351"/>
        <v>NA</v>
      </c>
      <c r="AE984" s="227" t="e">
        <f t="shared" si="352"/>
        <v>#VALUE!</v>
      </c>
      <c r="AF984" s="227" t="e">
        <f t="shared" si="353"/>
        <v>#VALUE!</v>
      </c>
      <c r="AG984" s="227">
        <f t="shared" si="354"/>
        <v>0.4742259357776521</v>
      </c>
      <c r="AH984" s="227">
        <f t="shared" si="355"/>
        <v>-0.84025133956209075</v>
      </c>
      <c r="AI984" s="227">
        <v>978</v>
      </c>
      <c r="AJ984" s="227" t="str">
        <f t="shared" si="356"/>
        <v>NA</v>
      </c>
      <c r="AK984" s="227" t="e">
        <f t="shared" si="357"/>
        <v>#VALUE!</v>
      </c>
      <c r="AL984" s="227" t="e">
        <f t="shared" si="358"/>
        <v>#VALUE!</v>
      </c>
      <c r="AM984" s="227">
        <f t="shared" si="359"/>
        <v>0.4536403762268722</v>
      </c>
      <c r="AN984" s="227">
        <f t="shared" si="360"/>
        <v>8.7614972442433547E-2</v>
      </c>
      <c r="AO984" s="227">
        <v>978</v>
      </c>
      <c r="AP984" s="227" t="str">
        <f t="shared" si="361"/>
        <v>NA</v>
      </c>
      <c r="AQ984" s="227" t="e">
        <f t="shared" si="362"/>
        <v>#VALUE!</v>
      </c>
      <c r="AR984" s="227" t="e">
        <f t="shared" si="363"/>
        <v>#VALUE!</v>
      </c>
      <c r="AS984" s="227">
        <f t="shared" si="364"/>
        <v>0.17065537609580511</v>
      </c>
      <c r="AT984" s="227">
        <f t="shared" si="365"/>
        <v>-0.22222222222222221</v>
      </c>
    </row>
    <row r="985" spans="23:46">
      <c r="W985" s="227">
        <v>979</v>
      </c>
      <c r="X985" s="227" t="str">
        <f t="shared" si="346"/>
        <v>NA</v>
      </c>
      <c r="Y985" s="227" t="e">
        <f t="shared" si="347"/>
        <v>#VALUE!</v>
      </c>
      <c r="Z985" s="227" t="e">
        <f t="shared" si="348"/>
        <v>#VALUE!</v>
      </c>
      <c r="AA985" s="227">
        <f t="shared" si="349"/>
        <v>-0.1</v>
      </c>
      <c r="AB985" s="227">
        <f t="shared" si="350"/>
        <v>0.62679491924311237</v>
      </c>
      <c r="AC985" s="227">
        <v>979</v>
      </c>
      <c r="AD985" s="227" t="str">
        <f t="shared" si="351"/>
        <v>NA</v>
      </c>
      <c r="AE985" s="227" t="e">
        <f t="shared" si="352"/>
        <v>#VALUE!</v>
      </c>
      <c r="AF985" s="227" t="e">
        <f t="shared" si="353"/>
        <v>#VALUE!</v>
      </c>
      <c r="AG985" s="227">
        <f t="shared" si="354"/>
        <v>0.40566037735849059</v>
      </c>
      <c r="AH985" s="227">
        <f t="shared" si="355"/>
        <v>-0.51394513891945026</v>
      </c>
      <c r="AI985" s="227">
        <v>979</v>
      </c>
      <c r="AJ985" s="227" t="str">
        <f t="shared" si="356"/>
        <v>NA</v>
      </c>
      <c r="AK985" s="227" t="e">
        <f t="shared" si="357"/>
        <v>#VALUE!</v>
      </c>
      <c r="AL985" s="227" t="e">
        <f t="shared" si="358"/>
        <v>#VALUE!</v>
      </c>
      <c r="AM985" s="227">
        <f t="shared" si="359"/>
        <v>0.83081737729793981</v>
      </c>
      <c r="AN985" s="227">
        <f t="shared" si="360"/>
        <v>0.49056603773584906</v>
      </c>
      <c r="AO985" s="227">
        <v>979</v>
      </c>
      <c r="AP985" s="227" t="str">
        <f t="shared" si="361"/>
        <v>NA</v>
      </c>
      <c r="AQ985" s="227" t="e">
        <f t="shared" si="362"/>
        <v>#VALUE!</v>
      </c>
      <c r="AR985" s="227" t="e">
        <f t="shared" si="363"/>
        <v>#VALUE!</v>
      </c>
      <c r="AS985" s="227">
        <f t="shared" si="364"/>
        <v>0.96544397400399196</v>
      </c>
      <c r="AT985" s="227">
        <f t="shared" si="365"/>
        <v>-9.2592592592592449E-3</v>
      </c>
    </row>
    <row r="986" spans="23:46">
      <c r="W986" s="227">
        <v>980</v>
      </c>
      <c r="X986" s="227" t="str">
        <f t="shared" si="346"/>
        <v>NA</v>
      </c>
      <c r="Y986" s="227" t="e">
        <f t="shared" si="347"/>
        <v>#VALUE!</v>
      </c>
      <c r="Z986" s="227" t="e">
        <f t="shared" si="348"/>
        <v>#VALUE!</v>
      </c>
      <c r="AA986" s="227">
        <f t="shared" si="349"/>
        <v>-0.36363636363636365</v>
      </c>
      <c r="AB986" s="227">
        <f t="shared" si="350"/>
        <v>-0.35710938457050079</v>
      </c>
      <c r="AC986" s="227">
        <v>980</v>
      </c>
      <c r="AD986" s="227" t="str">
        <f t="shared" si="351"/>
        <v>NA</v>
      </c>
      <c r="AE986" s="227" t="e">
        <f t="shared" si="352"/>
        <v>#VALUE!</v>
      </c>
      <c r="AF986" s="227" t="e">
        <f t="shared" si="353"/>
        <v>#VALUE!</v>
      </c>
      <c r="AG986" s="227">
        <f t="shared" si="354"/>
        <v>0.30188679245283018</v>
      </c>
      <c r="AH986" s="227">
        <f t="shared" si="355"/>
        <v>-0.12665684756796292</v>
      </c>
      <c r="AI986" s="227">
        <v>980</v>
      </c>
      <c r="AJ986" s="227" t="str">
        <f t="shared" si="356"/>
        <v>NA</v>
      </c>
      <c r="AK986" s="227" t="e">
        <f t="shared" si="357"/>
        <v>#VALUE!</v>
      </c>
      <c r="AL986" s="227" t="e">
        <f t="shared" si="358"/>
        <v>#VALUE!</v>
      </c>
      <c r="AM986" s="227">
        <f t="shared" si="359"/>
        <v>0.23228092702745956</v>
      </c>
      <c r="AN986" s="227">
        <f t="shared" si="360"/>
        <v>0.33018867924528306</v>
      </c>
      <c r="AO986" s="227">
        <v>980</v>
      </c>
      <c r="AP986" s="227" t="str">
        <f t="shared" si="361"/>
        <v>NA</v>
      </c>
      <c r="AQ986" s="227" t="e">
        <f t="shared" si="362"/>
        <v>#VALUE!</v>
      </c>
      <c r="AR986" s="227" t="e">
        <f t="shared" si="363"/>
        <v>#VALUE!</v>
      </c>
      <c r="AS986" s="227">
        <f t="shared" si="364"/>
        <v>0.23976742808782131</v>
      </c>
      <c r="AT986" s="227">
        <f t="shared" si="365"/>
        <v>0.20370370370370369</v>
      </c>
    </row>
    <row r="987" spans="23:46">
      <c r="W987" s="227">
        <v>981</v>
      </c>
      <c r="X987" s="227" t="str">
        <f t="shared" si="346"/>
        <v>NA</v>
      </c>
      <c r="Y987" s="227" t="e">
        <f t="shared" si="347"/>
        <v>#VALUE!</v>
      </c>
      <c r="Z987" s="227" t="e">
        <f t="shared" si="348"/>
        <v>#VALUE!</v>
      </c>
      <c r="AA987" s="227">
        <f t="shared" si="349"/>
        <v>-0.15228444267305202</v>
      </c>
      <c r="AB987" s="227">
        <f t="shared" si="350"/>
        <v>-0.51830984645749067</v>
      </c>
      <c r="AC987" s="227">
        <v>981</v>
      </c>
      <c r="AD987" s="227" t="str">
        <f t="shared" si="351"/>
        <v>NA</v>
      </c>
      <c r="AE987" s="227" t="e">
        <f t="shared" si="352"/>
        <v>#VALUE!</v>
      </c>
      <c r="AF987" s="227" t="e">
        <f t="shared" si="353"/>
        <v>#VALUE!</v>
      </c>
      <c r="AG987" s="227">
        <f t="shared" si="354"/>
        <v>0.19811320754716982</v>
      </c>
      <c r="AH987" s="227">
        <f t="shared" si="355"/>
        <v>0.26063144378352426</v>
      </c>
      <c r="AI987" s="227">
        <v>981</v>
      </c>
      <c r="AJ987" s="227" t="str">
        <f t="shared" si="356"/>
        <v>NA</v>
      </c>
      <c r="AK987" s="227" t="e">
        <f t="shared" si="357"/>
        <v>#VALUE!</v>
      </c>
      <c r="AL987" s="227" t="e">
        <f t="shared" si="358"/>
        <v>#VALUE!</v>
      </c>
      <c r="AM987" s="227">
        <f t="shared" si="359"/>
        <v>-0.3662555232430208</v>
      </c>
      <c r="AN987" s="227">
        <f t="shared" si="360"/>
        <v>0.169811320754717</v>
      </c>
      <c r="AO987" s="227">
        <v>981</v>
      </c>
      <c r="AP987" s="227" t="str">
        <f t="shared" si="361"/>
        <v>NA</v>
      </c>
      <c r="AQ987" s="227" t="e">
        <f t="shared" si="362"/>
        <v>#VALUE!</v>
      </c>
      <c r="AR987" s="227" t="e">
        <f t="shared" si="363"/>
        <v>#VALUE!</v>
      </c>
      <c r="AS987" s="227">
        <f t="shared" si="364"/>
        <v>-0.55502116982036553</v>
      </c>
      <c r="AT987" s="227">
        <f t="shared" si="365"/>
        <v>0.41666666666666669</v>
      </c>
    </row>
    <row r="988" spans="23:46">
      <c r="W988" s="227">
        <v>982</v>
      </c>
      <c r="X988" s="227" t="str">
        <f t="shared" si="346"/>
        <v>NA</v>
      </c>
      <c r="Y988" s="227" t="e">
        <f t="shared" si="347"/>
        <v>#VALUE!</v>
      </c>
      <c r="Z988" s="227" t="e">
        <f t="shared" si="348"/>
        <v>#VALUE!</v>
      </c>
      <c r="AA988" s="227">
        <f t="shared" si="349"/>
        <v>0.56798349750419752</v>
      </c>
      <c r="AB988" s="227">
        <f t="shared" si="350"/>
        <v>0.2019580937197589</v>
      </c>
      <c r="AC988" s="227">
        <v>982</v>
      </c>
      <c r="AD988" s="227" t="str">
        <f t="shared" si="351"/>
        <v>NA</v>
      </c>
      <c r="AE988" s="227" t="e">
        <f t="shared" si="352"/>
        <v>#VALUE!</v>
      </c>
      <c r="AF988" s="227" t="e">
        <f t="shared" si="353"/>
        <v>#VALUE!</v>
      </c>
      <c r="AG988" s="227">
        <f t="shared" si="354"/>
        <v>9.4339622641509413E-2</v>
      </c>
      <c r="AH988" s="227">
        <f t="shared" si="355"/>
        <v>0.64791973513501167</v>
      </c>
      <c r="AI988" s="227">
        <v>982</v>
      </c>
      <c r="AJ988" s="227" t="str">
        <f t="shared" si="356"/>
        <v>NA</v>
      </c>
      <c r="AK988" s="227" t="e">
        <f t="shared" si="357"/>
        <v>#VALUE!</v>
      </c>
      <c r="AL988" s="227" t="e">
        <f t="shared" si="358"/>
        <v>#VALUE!</v>
      </c>
      <c r="AM988" s="227">
        <f t="shared" si="359"/>
        <v>-0.96479197351350121</v>
      </c>
      <c r="AN988" s="227">
        <f t="shared" si="360"/>
        <v>9.4339622641509413E-3</v>
      </c>
      <c r="AO988" s="227">
        <v>982</v>
      </c>
      <c r="AP988" s="227" t="str">
        <f t="shared" si="361"/>
        <v>NA</v>
      </c>
      <c r="AQ988" s="227" t="e">
        <f t="shared" si="362"/>
        <v>#VALUE!</v>
      </c>
      <c r="AR988" s="227" t="e">
        <f t="shared" si="363"/>
        <v>#VALUE!</v>
      </c>
      <c r="AS988" s="227">
        <f t="shared" si="364"/>
        <v>-0.51187066946995441</v>
      </c>
      <c r="AT988" s="227">
        <f t="shared" si="365"/>
        <v>0.14584526568551592</v>
      </c>
    </row>
    <row r="989" spans="23:46">
      <c r="W989" s="227">
        <v>983</v>
      </c>
      <c r="X989" s="227" t="str">
        <f t="shared" si="346"/>
        <v>NA</v>
      </c>
      <c r="Y989" s="227" t="e">
        <f t="shared" si="347"/>
        <v>#VALUE!</v>
      </c>
      <c r="Z989" s="227" t="e">
        <f t="shared" si="348"/>
        <v>#VALUE!</v>
      </c>
      <c r="AA989" s="227">
        <f t="shared" si="349"/>
        <v>0.28925391534197575</v>
      </c>
      <c r="AB989" s="227">
        <f t="shared" si="350"/>
        <v>0.34545454545454546</v>
      </c>
      <c r="AC989" s="227">
        <v>983</v>
      </c>
      <c r="AD989" s="227" t="str">
        <f t="shared" si="351"/>
        <v>NA</v>
      </c>
      <c r="AE989" s="227" t="e">
        <f t="shared" si="352"/>
        <v>#VALUE!</v>
      </c>
      <c r="AF989" s="227" t="e">
        <f t="shared" si="353"/>
        <v>#VALUE!</v>
      </c>
      <c r="AG989" s="227">
        <f t="shared" si="354"/>
        <v>-9.433962264150943E-3</v>
      </c>
      <c r="AH989" s="227">
        <f t="shared" si="355"/>
        <v>0.96479197351350121</v>
      </c>
      <c r="AI989" s="227">
        <v>983</v>
      </c>
      <c r="AJ989" s="227" t="str">
        <f t="shared" si="356"/>
        <v>NA</v>
      </c>
      <c r="AK989" s="227" t="e">
        <f t="shared" si="357"/>
        <v>#VALUE!</v>
      </c>
      <c r="AL989" s="227" t="e">
        <f t="shared" si="358"/>
        <v>#VALUE!</v>
      </c>
      <c r="AM989" s="227">
        <f t="shared" si="359"/>
        <v>-0.4366715762160186</v>
      </c>
      <c r="AN989" s="227">
        <f t="shared" si="360"/>
        <v>-0.15094339622641509</v>
      </c>
      <c r="AO989" s="227">
        <v>983</v>
      </c>
      <c r="AP989" s="227" t="str">
        <f t="shared" si="361"/>
        <v>NA</v>
      </c>
      <c r="AQ989" s="227" t="e">
        <f t="shared" si="362"/>
        <v>#VALUE!</v>
      </c>
      <c r="AR989" s="227" t="e">
        <f t="shared" si="363"/>
        <v>#VALUE!</v>
      </c>
      <c r="AS989" s="227">
        <f t="shared" si="364"/>
        <v>6.9954965475269415E-2</v>
      </c>
      <c r="AT989" s="227">
        <f t="shared" si="365"/>
        <v>-0.43598036925970801</v>
      </c>
    </row>
    <row r="990" spans="23:46">
      <c r="W990" s="227">
        <v>984</v>
      </c>
      <c r="X990" s="227" t="str">
        <f t="shared" si="346"/>
        <v>NA</v>
      </c>
      <c r="Y990" s="227" t="e">
        <f t="shared" si="347"/>
        <v>#VALUE!</v>
      </c>
      <c r="Z990" s="227" t="e">
        <f t="shared" si="348"/>
        <v>#VALUE!</v>
      </c>
      <c r="AA990" s="227">
        <f t="shared" si="349"/>
        <v>-0.69465038847163718</v>
      </c>
      <c r="AB990" s="227">
        <f t="shared" si="350"/>
        <v>8.1818181818181845E-2</v>
      </c>
      <c r="AC990" s="227">
        <v>984</v>
      </c>
      <c r="AD990" s="227" t="str">
        <f t="shared" si="351"/>
        <v>NA</v>
      </c>
      <c r="AE990" s="227" t="e">
        <f t="shared" si="352"/>
        <v>#VALUE!</v>
      </c>
      <c r="AF990" s="227" t="e">
        <f t="shared" si="353"/>
        <v>#VALUE!</v>
      </c>
      <c r="AG990" s="227">
        <f t="shared" si="354"/>
        <v>-0.11320754716981132</v>
      </c>
      <c r="AH990" s="227">
        <f t="shared" si="355"/>
        <v>0.57750368216201398</v>
      </c>
      <c r="AI990" s="227">
        <v>984</v>
      </c>
      <c r="AJ990" s="227" t="str">
        <f t="shared" si="356"/>
        <v>NA</v>
      </c>
      <c r="AK990" s="227" t="e">
        <f t="shared" si="357"/>
        <v>#VALUE!</v>
      </c>
      <c r="AL990" s="227" t="e">
        <f t="shared" si="358"/>
        <v>#VALUE!</v>
      </c>
      <c r="AM990" s="227">
        <f t="shared" si="359"/>
        <v>0.1618648740544617</v>
      </c>
      <c r="AN990" s="227">
        <f t="shared" si="360"/>
        <v>-0.31132075471698112</v>
      </c>
      <c r="AO990" s="227">
        <v>984</v>
      </c>
      <c r="AP990" s="227" t="str">
        <f t="shared" si="361"/>
        <v>NA</v>
      </c>
      <c r="AQ990" s="227" t="e">
        <f t="shared" si="362"/>
        <v>#VALUE!</v>
      </c>
      <c r="AR990" s="227" t="e">
        <f t="shared" si="363"/>
        <v>#VALUE!</v>
      </c>
      <c r="AS990" s="227">
        <f t="shared" si="364"/>
        <v>0.44444444444444442</v>
      </c>
      <c r="AT990" s="227">
        <f t="shared" si="365"/>
        <v>-0.65868924780838989</v>
      </c>
    </row>
    <row r="991" spans="23:46">
      <c r="W991" s="227">
        <v>985</v>
      </c>
      <c r="X991" s="227" t="str">
        <f t="shared" si="346"/>
        <v>NA</v>
      </c>
      <c r="Y991" s="227" t="e">
        <f t="shared" si="347"/>
        <v>#VALUE!</v>
      </c>
      <c r="Z991" s="227" t="e">
        <f t="shared" si="348"/>
        <v>#VALUE!</v>
      </c>
      <c r="AA991" s="227">
        <f t="shared" si="349"/>
        <v>-0.32144530771474961</v>
      </c>
      <c r="AB991" s="227">
        <f t="shared" si="350"/>
        <v>-0.18181818181818182</v>
      </c>
      <c r="AC991" s="227">
        <v>985</v>
      </c>
      <c r="AD991" s="227" t="str">
        <f t="shared" si="351"/>
        <v>NA</v>
      </c>
      <c r="AE991" s="227" t="e">
        <f t="shared" si="352"/>
        <v>#VALUE!</v>
      </c>
      <c r="AF991" s="227" t="e">
        <f t="shared" si="353"/>
        <v>#VALUE!</v>
      </c>
      <c r="AG991" s="227">
        <f t="shared" si="354"/>
        <v>-0.21698113207547171</v>
      </c>
      <c r="AH991" s="227">
        <f t="shared" si="355"/>
        <v>0.19021539081052663</v>
      </c>
      <c r="AI991" s="227">
        <v>985</v>
      </c>
      <c r="AJ991" s="227" t="str">
        <f t="shared" si="356"/>
        <v>NA</v>
      </c>
      <c r="AK991" s="227" t="e">
        <f t="shared" si="357"/>
        <v>#VALUE!</v>
      </c>
      <c r="AL991" s="227" t="e">
        <f t="shared" si="358"/>
        <v>#VALUE!</v>
      </c>
      <c r="AM991" s="227">
        <f t="shared" si="359"/>
        <v>0.76040132432494212</v>
      </c>
      <c r="AN991" s="227">
        <f t="shared" si="360"/>
        <v>-0.47169811320754718</v>
      </c>
      <c r="AO991" s="227">
        <v>985</v>
      </c>
      <c r="AP991" s="227" t="str">
        <f t="shared" si="361"/>
        <v>NA</v>
      </c>
      <c r="AQ991" s="227" t="e">
        <f t="shared" si="362"/>
        <v>#VALUE!</v>
      </c>
      <c r="AR991" s="227" t="e">
        <f t="shared" si="363"/>
        <v>#VALUE!</v>
      </c>
      <c r="AS991" s="227">
        <f t="shared" si="364"/>
        <v>0.23148148148148145</v>
      </c>
      <c r="AT991" s="227">
        <f t="shared" si="365"/>
        <v>0.13609935009979707</v>
      </c>
    </row>
    <row r="992" spans="23:46">
      <c r="W992" s="227">
        <v>986</v>
      </c>
      <c r="X992" s="227" t="str">
        <f t="shared" si="346"/>
        <v>NA</v>
      </c>
      <c r="Y992" s="227" t="e">
        <f t="shared" si="347"/>
        <v>#VALUE!</v>
      </c>
      <c r="Z992" s="227" t="e">
        <f t="shared" si="348"/>
        <v>#VALUE!</v>
      </c>
      <c r="AA992" s="227">
        <f t="shared" si="349"/>
        <v>0.66245899609886338</v>
      </c>
      <c r="AB992" s="227">
        <f t="shared" si="350"/>
        <v>-0.44545454545454544</v>
      </c>
      <c r="AC992" s="227">
        <v>986</v>
      </c>
      <c r="AD992" s="227" t="str">
        <f t="shared" si="351"/>
        <v>NA</v>
      </c>
      <c r="AE992" s="227" t="e">
        <f t="shared" si="352"/>
        <v>#VALUE!</v>
      </c>
      <c r="AF992" s="227" t="e">
        <f t="shared" si="353"/>
        <v>#VALUE!</v>
      </c>
      <c r="AG992" s="227">
        <f t="shared" si="354"/>
        <v>-0.32075471698113206</v>
      </c>
      <c r="AH992" s="227">
        <f t="shared" si="355"/>
        <v>-0.1970729005409606</v>
      </c>
      <c r="AI992" s="227">
        <v>986</v>
      </c>
      <c r="AJ992" s="227" t="str">
        <f t="shared" si="356"/>
        <v>NA</v>
      </c>
      <c r="AK992" s="227" t="e">
        <f t="shared" si="357"/>
        <v>#VALUE!</v>
      </c>
      <c r="AL992" s="227" t="e">
        <f t="shared" si="358"/>
        <v>#VALUE!</v>
      </c>
      <c r="AM992" s="227">
        <f t="shared" si="359"/>
        <v>0.50518850467156806</v>
      </c>
      <c r="AN992" s="227">
        <f t="shared" si="360"/>
        <v>-0.13916310088712947</v>
      </c>
      <c r="AO992" s="227">
        <v>986</v>
      </c>
      <c r="AP992" s="227" t="str">
        <f t="shared" si="361"/>
        <v>NA</v>
      </c>
      <c r="AQ992" s="227" t="e">
        <f t="shared" si="362"/>
        <v>#VALUE!</v>
      </c>
      <c r="AR992" s="227" t="e">
        <f t="shared" si="363"/>
        <v>#VALUE!</v>
      </c>
      <c r="AS992" s="227">
        <f t="shared" si="364"/>
        <v>1.8518518518518545E-2</v>
      </c>
      <c r="AT992" s="227">
        <f t="shared" si="365"/>
        <v>0.93088794800798369</v>
      </c>
    </row>
    <row r="993" spans="23:46">
      <c r="W993" s="227">
        <v>987</v>
      </c>
      <c r="X993" s="227" t="str">
        <f t="shared" si="346"/>
        <v>NA</v>
      </c>
      <c r="Y993" s="227" t="e">
        <f t="shared" si="347"/>
        <v>#VALUE!</v>
      </c>
      <c r="Z993" s="227" t="e">
        <f t="shared" si="348"/>
        <v>#VALUE!</v>
      </c>
      <c r="AA993" s="227">
        <f t="shared" si="349"/>
        <v>0.29477841674730965</v>
      </c>
      <c r="AB993" s="227">
        <f t="shared" si="350"/>
        <v>7.1246987037128839E-2</v>
      </c>
      <c r="AC993" s="227">
        <v>987</v>
      </c>
      <c r="AD993" s="227" t="str">
        <f t="shared" si="351"/>
        <v>NA</v>
      </c>
      <c r="AE993" s="227" t="e">
        <f t="shared" si="352"/>
        <v>#VALUE!</v>
      </c>
      <c r="AF993" s="227" t="e">
        <f t="shared" si="353"/>
        <v>#VALUE!</v>
      </c>
      <c r="AG993" s="227">
        <f t="shared" si="354"/>
        <v>-0.42452830188679247</v>
      </c>
      <c r="AH993" s="227">
        <f t="shared" si="355"/>
        <v>-0.58436119189244795</v>
      </c>
      <c r="AI993" s="227">
        <v>987</v>
      </c>
      <c r="AJ993" s="227" t="str">
        <f t="shared" si="356"/>
        <v>NA</v>
      </c>
      <c r="AK993" s="227" t="e">
        <f t="shared" si="357"/>
        <v>#VALUE!</v>
      </c>
      <c r="AL993" s="227" t="e">
        <f t="shared" si="358"/>
        <v>#VALUE!</v>
      </c>
      <c r="AM993" s="227">
        <f t="shared" si="359"/>
        <v>6.7029412891653761E-2</v>
      </c>
      <c r="AN993" s="227">
        <f t="shared" si="360"/>
        <v>0.29899599089278478</v>
      </c>
      <c r="AO993" s="227">
        <v>987</v>
      </c>
      <c r="AP993" s="227" t="str">
        <f t="shared" si="361"/>
        <v>NA</v>
      </c>
      <c r="AQ993" s="227" t="e">
        <f t="shared" si="362"/>
        <v>#VALUE!</v>
      </c>
      <c r="AR993" s="227" t="e">
        <f t="shared" si="363"/>
        <v>#VALUE!</v>
      </c>
      <c r="AS993" s="227">
        <f t="shared" si="364"/>
        <v>-0.19444444444444445</v>
      </c>
      <c r="AT993" s="227">
        <f t="shared" si="365"/>
        <v>0.27432345408382947</v>
      </c>
    </row>
    <row r="994" spans="23:46">
      <c r="W994" s="227">
        <v>988</v>
      </c>
      <c r="X994" s="227" t="str">
        <f t="shared" si="346"/>
        <v>NA</v>
      </c>
      <c r="Y994" s="227" t="e">
        <f t="shared" si="347"/>
        <v>#VALUE!</v>
      </c>
      <c r="Z994" s="227" t="e">
        <f t="shared" si="348"/>
        <v>#VALUE!</v>
      </c>
      <c r="AA994" s="227">
        <f t="shared" si="349"/>
        <v>-0.42548952342993968</v>
      </c>
      <c r="AB994" s="227">
        <f t="shared" si="350"/>
        <v>0.79151492721437822</v>
      </c>
      <c r="AC994" s="227">
        <v>988</v>
      </c>
      <c r="AD994" s="227" t="str">
        <f t="shared" si="351"/>
        <v>NA</v>
      </c>
      <c r="AE994" s="227" t="e">
        <f t="shared" si="352"/>
        <v>#VALUE!</v>
      </c>
      <c r="AF994" s="227" t="e">
        <f t="shared" si="353"/>
        <v>#VALUE!</v>
      </c>
      <c r="AG994" s="227">
        <f t="shared" si="354"/>
        <v>-0.42267780733295629</v>
      </c>
      <c r="AH994" s="227">
        <f t="shared" si="355"/>
        <v>-0.78870321111739494</v>
      </c>
      <c r="AI994" s="227">
        <v>988</v>
      </c>
      <c r="AJ994" s="227" t="str">
        <f t="shared" si="356"/>
        <v>NA</v>
      </c>
      <c r="AK994" s="227" t="e">
        <f t="shared" si="357"/>
        <v>#VALUE!</v>
      </c>
      <c r="AL994" s="227" t="e">
        <f t="shared" si="358"/>
        <v>#VALUE!</v>
      </c>
      <c r="AM994" s="227">
        <f t="shared" si="359"/>
        <v>-0.37112967888826054</v>
      </c>
      <c r="AN994" s="227">
        <f t="shared" si="360"/>
        <v>0.73715508267269914</v>
      </c>
      <c r="AO994" s="227">
        <v>988</v>
      </c>
      <c r="AP994" s="227" t="str">
        <f t="shared" si="361"/>
        <v>NA</v>
      </c>
      <c r="AQ994" s="227" t="e">
        <f t="shared" si="362"/>
        <v>#VALUE!</v>
      </c>
      <c r="AR994" s="227" t="e">
        <f t="shared" si="363"/>
        <v>#VALUE!</v>
      </c>
      <c r="AS994" s="227">
        <f t="shared" si="364"/>
        <v>-0.40740740740740738</v>
      </c>
      <c r="AT994" s="227">
        <f t="shared" si="365"/>
        <v>-0.52046514382435727</v>
      </c>
    </row>
    <row r="995" spans="23:46">
      <c r="W995" s="227">
        <v>989</v>
      </c>
      <c r="X995" s="227" t="str">
        <f t="shared" si="346"/>
        <v>NA</v>
      </c>
      <c r="Y995" s="227" t="e">
        <f t="shared" si="347"/>
        <v>#VALUE!</v>
      </c>
      <c r="Z995" s="227" t="e">
        <f t="shared" si="348"/>
        <v>#VALUE!</v>
      </c>
      <c r="AA995" s="227">
        <f t="shared" si="349"/>
        <v>-0.26363636363636367</v>
      </c>
      <c r="AB995" s="227">
        <f t="shared" si="350"/>
        <v>-1.6095696186386843E-2</v>
      </c>
      <c r="AC995" s="227">
        <v>989</v>
      </c>
      <c r="AD995" s="227" t="str">
        <f t="shared" si="351"/>
        <v>NA</v>
      </c>
      <c r="AE995" s="227" t="e">
        <f t="shared" si="352"/>
        <v>#VALUE!</v>
      </c>
      <c r="AF995" s="227" t="e">
        <f t="shared" si="353"/>
        <v>#VALUE!</v>
      </c>
      <c r="AG995" s="227">
        <f t="shared" si="354"/>
        <v>-0.13916310088712947</v>
      </c>
      <c r="AH995" s="227">
        <f t="shared" si="355"/>
        <v>-0.50518850467156806</v>
      </c>
      <c r="AI995" s="227">
        <v>989</v>
      </c>
      <c r="AJ995" s="227" t="str">
        <f t="shared" si="356"/>
        <v>NA</v>
      </c>
      <c r="AK995" s="227" t="e">
        <f t="shared" si="357"/>
        <v>#VALUE!</v>
      </c>
      <c r="AL995" s="227" t="e">
        <f t="shared" si="358"/>
        <v>#VALUE!</v>
      </c>
      <c r="AM995" s="227">
        <f t="shared" si="359"/>
        <v>-0.3867924528301887</v>
      </c>
      <c r="AN995" s="227">
        <f t="shared" si="360"/>
        <v>0.44352908594645252</v>
      </c>
      <c r="AO995" s="227">
        <v>989</v>
      </c>
      <c r="AP995" s="227" t="str">
        <f t="shared" si="361"/>
        <v>NA</v>
      </c>
      <c r="AQ995" s="227" t="e">
        <f t="shared" si="362"/>
        <v>#VALUE!</v>
      </c>
      <c r="AR995" s="227" t="e">
        <f t="shared" si="363"/>
        <v>#VALUE!</v>
      </c>
      <c r="AS995" s="227">
        <f t="shared" si="364"/>
        <v>-0.17114203242226481</v>
      </c>
      <c r="AT995" s="227">
        <f t="shared" si="365"/>
        <v>-0.53716743620670349</v>
      </c>
    </row>
    <row r="996" spans="23:46">
      <c r="W996" s="227">
        <v>990</v>
      </c>
      <c r="X996" s="227" t="str">
        <f t="shared" si="346"/>
        <v>NA</v>
      </c>
      <c r="Y996" s="227" t="e">
        <f t="shared" si="347"/>
        <v>#VALUE!</v>
      </c>
      <c r="Z996" s="227" t="e">
        <f t="shared" si="348"/>
        <v>#VALUE!</v>
      </c>
      <c r="AA996" s="227">
        <f t="shared" si="349"/>
        <v>0</v>
      </c>
      <c r="AB996" s="227">
        <f t="shared" si="350"/>
        <v>-1</v>
      </c>
      <c r="AC996" s="227">
        <v>990</v>
      </c>
      <c r="AD996" s="227" t="str">
        <f t="shared" si="351"/>
        <v>NA</v>
      </c>
      <c r="AE996" s="227" t="e">
        <f t="shared" si="352"/>
        <v>#VALUE!</v>
      </c>
      <c r="AF996" s="227" t="e">
        <f t="shared" si="353"/>
        <v>#VALUE!</v>
      </c>
      <c r="AG996" s="227">
        <f t="shared" si="354"/>
        <v>0.14435160555869747</v>
      </c>
      <c r="AH996" s="227">
        <f t="shared" si="355"/>
        <v>-0.22167379822574113</v>
      </c>
      <c r="AI996" s="227">
        <v>990</v>
      </c>
      <c r="AJ996" s="227" t="str">
        <f t="shared" si="356"/>
        <v>NA</v>
      </c>
      <c r="AK996" s="227" t="e">
        <f t="shared" si="357"/>
        <v>#VALUE!</v>
      </c>
      <c r="AL996" s="227" t="e">
        <f t="shared" si="358"/>
        <v>#VALUE!</v>
      </c>
      <c r="AM996" s="227">
        <f t="shared" si="359"/>
        <v>-0.22641509433962265</v>
      </c>
      <c r="AN996" s="227">
        <f t="shared" si="360"/>
        <v>-0.15500736432402779</v>
      </c>
      <c r="AO996" s="227">
        <v>990</v>
      </c>
      <c r="AP996" s="227" t="str">
        <f t="shared" si="361"/>
        <v>NA</v>
      </c>
      <c r="AQ996" s="227" t="e">
        <f t="shared" si="362"/>
        <v>#VALUE!</v>
      </c>
      <c r="AR996" s="227" t="e">
        <f t="shared" si="363"/>
        <v>#VALUE!</v>
      </c>
      <c r="AS996" s="227">
        <f t="shared" si="364"/>
        <v>0.41068360252295905</v>
      </c>
      <c r="AT996" s="227">
        <f t="shared" si="365"/>
        <v>4.4658198738520394E-2</v>
      </c>
    </row>
    <row r="997" spans="23:46">
      <c r="W997" s="227">
        <v>991</v>
      </c>
      <c r="X997" s="227" t="str">
        <f t="shared" si="346"/>
        <v>NA</v>
      </c>
      <c r="Y997" s="227" t="e">
        <f t="shared" si="347"/>
        <v>#VALUE!</v>
      </c>
      <c r="Z997" s="227" t="e">
        <f t="shared" si="348"/>
        <v>#VALUE!</v>
      </c>
      <c r="AA997" s="227">
        <f t="shared" si="349"/>
        <v>0.26363636363636361</v>
      </c>
      <c r="AB997" s="227">
        <f t="shared" si="350"/>
        <v>-1.609569618638701E-2</v>
      </c>
      <c r="AC997" s="227">
        <v>991</v>
      </c>
      <c r="AD997" s="227" t="str">
        <f t="shared" si="351"/>
        <v>NA</v>
      </c>
      <c r="AE997" s="227" t="e">
        <f t="shared" si="352"/>
        <v>#VALUE!</v>
      </c>
      <c r="AF997" s="227" t="e">
        <f t="shared" si="353"/>
        <v>#VALUE!</v>
      </c>
      <c r="AG997" s="227">
        <f t="shared" si="354"/>
        <v>0.42786631200452424</v>
      </c>
      <c r="AH997" s="227">
        <f t="shared" si="355"/>
        <v>6.18409082200857E-2</v>
      </c>
      <c r="AI997" s="227">
        <v>991</v>
      </c>
      <c r="AJ997" s="227" t="str">
        <f t="shared" si="356"/>
        <v>NA</v>
      </c>
      <c r="AK997" s="227" t="e">
        <f t="shared" si="357"/>
        <v>#VALUE!</v>
      </c>
      <c r="AL997" s="227" t="e">
        <f t="shared" si="358"/>
        <v>#VALUE!</v>
      </c>
      <c r="AM997" s="227">
        <f t="shared" si="359"/>
        <v>-6.6037735849056589E-2</v>
      </c>
      <c r="AN997" s="227">
        <f t="shared" si="360"/>
        <v>-0.75354381459450814</v>
      </c>
      <c r="AO997" s="227">
        <v>991</v>
      </c>
      <c r="AP997" s="227" t="str">
        <f t="shared" si="361"/>
        <v>NA</v>
      </c>
      <c r="AQ997" s="227" t="e">
        <f t="shared" si="362"/>
        <v>#VALUE!</v>
      </c>
      <c r="AR997" s="227" t="e">
        <f t="shared" si="363"/>
        <v>#VALUE!</v>
      </c>
      <c r="AS997" s="227">
        <f t="shared" si="364"/>
        <v>0.69324527380439804</v>
      </c>
      <c r="AT997" s="227">
        <f t="shared" si="365"/>
        <v>0.45370370370370372</v>
      </c>
    </row>
    <row r="998" spans="23:46">
      <c r="W998" s="227">
        <v>992</v>
      </c>
      <c r="X998" s="227" t="str">
        <f t="shared" si="346"/>
        <v>NA</v>
      </c>
      <c r="Y998" s="227" t="e">
        <f t="shared" si="347"/>
        <v>#VALUE!</v>
      </c>
      <c r="Z998" s="227" t="e">
        <f t="shared" si="348"/>
        <v>#VALUE!</v>
      </c>
      <c r="AA998" s="227">
        <f t="shared" si="349"/>
        <v>0.42548952342993973</v>
      </c>
      <c r="AB998" s="227">
        <f t="shared" si="350"/>
        <v>0.79151492721437833</v>
      </c>
      <c r="AC998" s="227">
        <v>992</v>
      </c>
      <c r="AD998" s="227" t="str">
        <f t="shared" si="351"/>
        <v>NA</v>
      </c>
      <c r="AE998" s="227" t="e">
        <f t="shared" si="352"/>
        <v>#VALUE!</v>
      </c>
      <c r="AF998" s="227" t="e">
        <f t="shared" si="353"/>
        <v>#VALUE!</v>
      </c>
      <c r="AG998" s="227">
        <f t="shared" si="354"/>
        <v>0.71138101845035129</v>
      </c>
      <c r="AH998" s="227">
        <f t="shared" si="355"/>
        <v>0.34535561466591264</v>
      </c>
      <c r="AI998" s="227">
        <v>992</v>
      </c>
      <c r="AJ998" s="227" t="str">
        <f t="shared" si="356"/>
        <v>NA</v>
      </c>
      <c r="AK998" s="227" t="e">
        <f t="shared" si="357"/>
        <v>#VALUE!</v>
      </c>
      <c r="AL998" s="227" t="e">
        <f t="shared" si="358"/>
        <v>#VALUE!</v>
      </c>
      <c r="AM998" s="227">
        <f t="shared" si="359"/>
        <v>9.4339622641509441E-2</v>
      </c>
      <c r="AN998" s="227">
        <f t="shared" si="360"/>
        <v>-0.64791973513501167</v>
      </c>
      <c r="AO998" s="227">
        <v>992</v>
      </c>
      <c r="AP998" s="227" t="str">
        <f t="shared" si="361"/>
        <v>NA</v>
      </c>
      <c r="AQ998" s="227" t="e">
        <f t="shared" si="362"/>
        <v>#VALUE!</v>
      </c>
      <c r="AR998" s="227" t="e">
        <f t="shared" si="363"/>
        <v>#VALUE!</v>
      </c>
      <c r="AS998" s="227">
        <f t="shared" si="364"/>
        <v>-0.10154332410378875</v>
      </c>
      <c r="AT998" s="227">
        <f t="shared" si="365"/>
        <v>0.24074074074074076</v>
      </c>
    </row>
    <row r="999" spans="23:46">
      <c r="W999" s="227">
        <v>993</v>
      </c>
      <c r="X999" s="227" t="str">
        <f t="shared" si="346"/>
        <v>NA</v>
      </c>
      <c r="Y999" s="227" t="e">
        <f t="shared" si="347"/>
        <v>#VALUE!</v>
      </c>
      <c r="Z999" s="227" t="e">
        <f t="shared" si="348"/>
        <v>#VALUE!</v>
      </c>
      <c r="AA999" s="227">
        <f t="shared" si="349"/>
        <v>-0.29477841674730965</v>
      </c>
      <c r="AB999" s="227">
        <f t="shared" si="350"/>
        <v>7.1246987037128895E-2</v>
      </c>
      <c r="AC999" s="227">
        <v>993</v>
      </c>
      <c r="AD999" s="227" t="str">
        <f t="shared" si="351"/>
        <v>NA</v>
      </c>
      <c r="AE999" s="227" t="e">
        <f t="shared" si="352"/>
        <v>#VALUE!</v>
      </c>
      <c r="AF999" s="227" t="e">
        <f t="shared" si="353"/>
        <v>#VALUE!</v>
      </c>
      <c r="AG999" s="227">
        <f t="shared" si="354"/>
        <v>0.68998527135194443</v>
      </c>
      <c r="AH999" s="227">
        <f t="shared" si="355"/>
        <v>0.45283018867924529</v>
      </c>
      <c r="AI999" s="227">
        <v>993</v>
      </c>
      <c r="AJ999" s="227" t="str">
        <f t="shared" si="356"/>
        <v>NA</v>
      </c>
      <c r="AK999" s="227" t="e">
        <f t="shared" si="357"/>
        <v>#VALUE!</v>
      </c>
      <c r="AL999" s="227" t="e">
        <f t="shared" si="358"/>
        <v>#VALUE!</v>
      </c>
      <c r="AM999" s="227">
        <f t="shared" si="359"/>
        <v>0.25471698113207547</v>
      </c>
      <c r="AN999" s="227">
        <f t="shared" si="360"/>
        <v>-4.9383284864531307E-2</v>
      </c>
      <c r="AO999" s="227">
        <v>993</v>
      </c>
      <c r="AP999" s="227" t="str">
        <f t="shared" si="361"/>
        <v>NA</v>
      </c>
      <c r="AQ999" s="227" t="e">
        <f t="shared" si="362"/>
        <v>#VALUE!</v>
      </c>
      <c r="AR999" s="227" t="e">
        <f t="shared" si="363"/>
        <v>#VALUE!</v>
      </c>
      <c r="AS999" s="227">
        <f t="shared" si="364"/>
        <v>-0.89633192201197565</v>
      </c>
      <c r="AT999" s="227">
        <f t="shared" si="365"/>
        <v>2.777777777777779E-2</v>
      </c>
    </row>
    <row r="1000" spans="23:46">
      <c r="W1000" s="227">
        <v>994</v>
      </c>
      <c r="X1000" s="227" t="str">
        <f t="shared" si="346"/>
        <v>NA</v>
      </c>
      <c r="Y1000" s="227" t="e">
        <f t="shared" si="347"/>
        <v>#VALUE!</v>
      </c>
      <c r="Z1000" s="227" t="e">
        <f t="shared" si="348"/>
        <v>#VALUE!</v>
      </c>
      <c r="AA1000" s="227">
        <f t="shared" si="349"/>
        <v>-0.66245899609886338</v>
      </c>
      <c r="AB1000" s="227">
        <f t="shared" si="350"/>
        <v>-0.44545454545454544</v>
      </c>
      <c r="AC1000" s="227">
        <v>994</v>
      </c>
      <c r="AD1000" s="227" t="str">
        <f t="shared" si="351"/>
        <v>NA</v>
      </c>
      <c r="AE1000" s="227" t="e">
        <f t="shared" si="352"/>
        <v>#VALUE!</v>
      </c>
      <c r="AF1000" s="227" t="e">
        <f t="shared" si="353"/>
        <v>#VALUE!</v>
      </c>
      <c r="AG1000" s="227">
        <f t="shared" si="354"/>
        <v>0.30269698000045725</v>
      </c>
      <c r="AH1000" s="227">
        <f t="shared" si="355"/>
        <v>0.34905660377358494</v>
      </c>
      <c r="AI1000" s="227">
        <v>994</v>
      </c>
      <c r="AJ1000" s="227" t="str">
        <f t="shared" si="356"/>
        <v>NA</v>
      </c>
      <c r="AK1000" s="227" t="e">
        <f t="shared" si="357"/>
        <v>#VALUE!</v>
      </c>
      <c r="AL1000" s="227" t="e">
        <f t="shared" si="358"/>
        <v>#VALUE!</v>
      </c>
      <c r="AM1000" s="227">
        <f t="shared" si="359"/>
        <v>0.41509433962264153</v>
      </c>
      <c r="AN1000" s="227">
        <f t="shared" si="360"/>
        <v>0.54915316540594905</v>
      </c>
      <c r="AO1000" s="227">
        <v>994</v>
      </c>
      <c r="AP1000" s="227" t="str">
        <f t="shared" si="361"/>
        <v>NA</v>
      </c>
      <c r="AQ1000" s="227" t="e">
        <f t="shared" si="362"/>
        <v>#VALUE!</v>
      </c>
      <c r="AR1000" s="227" t="e">
        <f t="shared" si="363"/>
        <v>#VALUE!</v>
      </c>
      <c r="AS1000" s="227">
        <f t="shared" si="364"/>
        <v>-0.30887948007983762</v>
      </c>
      <c r="AT1000" s="227">
        <f t="shared" si="365"/>
        <v>-0.18518518518518517</v>
      </c>
    </row>
    <row r="1001" spans="23:46">
      <c r="W1001" s="227">
        <v>995</v>
      </c>
      <c r="X1001" s="227" t="str">
        <f t="shared" si="346"/>
        <v>NA</v>
      </c>
      <c r="Y1001" s="227" t="e">
        <f t="shared" si="347"/>
        <v>#VALUE!</v>
      </c>
      <c r="Z1001" s="227" t="e">
        <f t="shared" si="348"/>
        <v>#VALUE!</v>
      </c>
      <c r="AA1001" s="227">
        <f t="shared" si="349"/>
        <v>0.32144530771474961</v>
      </c>
      <c r="AB1001" s="227">
        <f t="shared" si="350"/>
        <v>-0.18181818181818182</v>
      </c>
      <c r="AC1001" s="227">
        <v>995</v>
      </c>
      <c r="AD1001" s="227" t="str">
        <f t="shared" si="351"/>
        <v>NA</v>
      </c>
      <c r="AE1001" s="227" t="e">
        <f t="shared" si="352"/>
        <v>#VALUE!</v>
      </c>
      <c r="AF1001" s="227" t="e">
        <f t="shared" si="353"/>
        <v>#VALUE!</v>
      </c>
      <c r="AG1001" s="227">
        <f t="shared" si="354"/>
        <v>-8.4591311351030096E-2</v>
      </c>
      <c r="AH1001" s="227">
        <f t="shared" si="355"/>
        <v>0.24528301886792453</v>
      </c>
      <c r="AI1001" s="227">
        <v>995</v>
      </c>
      <c r="AJ1001" s="227" t="str">
        <f t="shared" si="356"/>
        <v>NA</v>
      </c>
      <c r="AK1001" s="227" t="e">
        <f t="shared" si="357"/>
        <v>#VALUE!</v>
      </c>
      <c r="AL1001" s="227" t="e">
        <f t="shared" si="358"/>
        <v>#VALUE!</v>
      </c>
      <c r="AM1001" s="227">
        <f t="shared" si="359"/>
        <v>0.29380748622121683</v>
      </c>
      <c r="AN1001" s="227">
        <f t="shared" si="360"/>
        <v>0.65983289000565548</v>
      </c>
      <c r="AO1001" s="227">
        <v>995</v>
      </c>
      <c r="AP1001" s="227" t="str">
        <f t="shared" si="361"/>
        <v>NA</v>
      </c>
      <c r="AQ1001" s="227" t="e">
        <f t="shared" si="362"/>
        <v>#VALUE!</v>
      </c>
      <c r="AR1001" s="227" t="e">
        <f t="shared" si="363"/>
        <v>#VALUE!</v>
      </c>
      <c r="AS1001" s="227">
        <f t="shared" si="364"/>
        <v>0.48590911782834922</v>
      </c>
      <c r="AT1001" s="227">
        <f t="shared" si="365"/>
        <v>-0.39814814814814814</v>
      </c>
    </row>
    <row r="1002" spans="23:46">
      <c r="W1002" s="227">
        <v>996</v>
      </c>
      <c r="X1002" s="227" t="str">
        <f t="shared" si="346"/>
        <v>NA</v>
      </c>
      <c r="Y1002" s="227" t="e">
        <f t="shared" si="347"/>
        <v>#VALUE!</v>
      </c>
      <c r="Z1002" s="227" t="e">
        <f t="shared" si="348"/>
        <v>#VALUE!</v>
      </c>
      <c r="AA1002" s="227">
        <f t="shared" si="349"/>
        <v>0.6946503884716374</v>
      </c>
      <c r="AB1002" s="227">
        <f t="shared" si="350"/>
        <v>8.1818181818181818E-2</v>
      </c>
      <c r="AC1002" s="227">
        <v>996</v>
      </c>
      <c r="AD1002" s="227" t="str">
        <f t="shared" si="351"/>
        <v>NA</v>
      </c>
      <c r="AE1002" s="227" t="e">
        <f t="shared" si="352"/>
        <v>#VALUE!</v>
      </c>
      <c r="AF1002" s="227" t="e">
        <f t="shared" si="353"/>
        <v>#VALUE!</v>
      </c>
      <c r="AG1002" s="227">
        <f t="shared" si="354"/>
        <v>-0.47187960270251728</v>
      </c>
      <c r="AH1002" s="227">
        <f t="shared" si="355"/>
        <v>0.14150943396226418</v>
      </c>
      <c r="AI1002" s="227">
        <v>996</v>
      </c>
      <c r="AJ1002" s="227" t="str">
        <f t="shared" si="356"/>
        <v>NA</v>
      </c>
      <c r="AK1002" s="227" t="e">
        <f t="shared" si="357"/>
        <v>#VALUE!</v>
      </c>
      <c r="AL1002" s="227" t="e">
        <f t="shared" si="358"/>
        <v>#VALUE!</v>
      </c>
      <c r="AM1002" s="227">
        <f t="shared" si="359"/>
        <v>-0.14435160555869747</v>
      </c>
      <c r="AN1002" s="227">
        <f t="shared" si="360"/>
        <v>0.22167379822574113</v>
      </c>
      <c r="AO1002" s="227">
        <v>996</v>
      </c>
      <c r="AP1002" s="227" t="str">
        <f t="shared" si="361"/>
        <v>NA</v>
      </c>
      <c r="AQ1002" s="227" t="e">
        <f t="shared" si="362"/>
        <v>#VALUE!</v>
      </c>
      <c r="AR1002" s="227" t="e">
        <f t="shared" si="363"/>
        <v>#VALUE!</v>
      </c>
      <c r="AS1002" s="227">
        <f t="shared" si="364"/>
        <v>0.56246420294345234</v>
      </c>
      <c r="AT1002" s="227">
        <f t="shared" si="365"/>
        <v>-0.19643879915901366</v>
      </c>
    </row>
    <row r="1003" spans="23:46">
      <c r="W1003" s="227">
        <v>997</v>
      </c>
      <c r="X1003" s="227" t="str">
        <f t="shared" si="346"/>
        <v>NA</v>
      </c>
      <c r="Y1003" s="227" t="e">
        <f t="shared" si="347"/>
        <v>#VALUE!</v>
      </c>
      <c r="Z1003" s="227" t="e">
        <f t="shared" si="348"/>
        <v>#VALUE!</v>
      </c>
      <c r="AA1003" s="227">
        <f t="shared" si="349"/>
        <v>-0.28925391534197575</v>
      </c>
      <c r="AB1003" s="227">
        <f t="shared" si="350"/>
        <v>0.34545454545454546</v>
      </c>
      <c r="AC1003" s="227">
        <v>997</v>
      </c>
      <c r="AD1003" s="227" t="str">
        <f t="shared" si="351"/>
        <v>NA</v>
      </c>
      <c r="AE1003" s="227" t="e">
        <f t="shared" si="352"/>
        <v>#VALUE!</v>
      </c>
      <c r="AF1003" s="227" t="e">
        <f t="shared" si="353"/>
        <v>#VALUE!</v>
      </c>
      <c r="AG1003" s="227">
        <f t="shared" si="354"/>
        <v>-0.85916789405400462</v>
      </c>
      <c r="AH1003" s="227">
        <f t="shared" si="355"/>
        <v>3.7735849056603765E-2</v>
      </c>
      <c r="AI1003" s="227">
        <v>997</v>
      </c>
      <c r="AJ1003" s="227" t="str">
        <f t="shared" si="356"/>
        <v>NA</v>
      </c>
      <c r="AK1003" s="227" t="e">
        <f t="shared" si="357"/>
        <v>#VALUE!</v>
      </c>
      <c r="AL1003" s="227" t="e">
        <f t="shared" si="358"/>
        <v>#VALUE!</v>
      </c>
      <c r="AM1003" s="227">
        <f t="shared" si="359"/>
        <v>-0.58251069733861183</v>
      </c>
      <c r="AN1003" s="227">
        <f t="shared" si="360"/>
        <v>-0.21648529355417317</v>
      </c>
      <c r="AO1003" s="227">
        <v>997</v>
      </c>
      <c r="AP1003" s="227" t="str">
        <f t="shared" si="361"/>
        <v>NA</v>
      </c>
      <c r="AQ1003" s="227" t="e">
        <f t="shared" si="362"/>
        <v>#VALUE!</v>
      </c>
      <c r="AR1003" s="227" t="e">
        <f t="shared" si="363"/>
        <v>#VALUE!</v>
      </c>
      <c r="AS1003" s="227">
        <f t="shared" si="364"/>
        <v>-1.9361432001771595E-2</v>
      </c>
      <c r="AT1003" s="227">
        <f t="shared" si="365"/>
        <v>0.38538683578621014</v>
      </c>
    </row>
    <row r="1004" spans="23:46">
      <c r="W1004" s="227">
        <v>998</v>
      </c>
      <c r="X1004" s="227" t="str">
        <f t="shared" si="346"/>
        <v>NA</v>
      </c>
      <c r="Y1004" s="227" t="e">
        <f t="shared" si="347"/>
        <v>#VALUE!</v>
      </c>
      <c r="Z1004" s="227" t="e">
        <f t="shared" si="348"/>
        <v>#VALUE!</v>
      </c>
      <c r="AA1004" s="227">
        <f t="shared" si="349"/>
        <v>-0.56798349750419741</v>
      </c>
      <c r="AB1004" s="227">
        <f t="shared" si="350"/>
        <v>0.20195809371975887</v>
      </c>
      <c r="AC1004" s="227">
        <v>998</v>
      </c>
      <c r="AD1004" s="227" t="str">
        <f t="shared" si="351"/>
        <v>NA</v>
      </c>
      <c r="AE1004" s="227" t="e">
        <f t="shared" si="352"/>
        <v>#VALUE!</v>
      </c>
      <c r="AF1004" s="227" t="e">
        <f t="shared" si="353"/>
        <v>#VALUE!</v>
      </c>
      <c r="AG1004" s="227">
        <f t="shared" si="354"/>
        <v>-0.75354381459450814</v>
      </c>
      <c r="AH1004" s="227">
        <f t="shared" si="355"/>
        <v>-6.6037735849056603E-2</v>
      </c>
      <c r="AI1004" s="227">
        <v>998</v>
      </c>
      <c r="AJ1004" s="227" t="str">
        <f t="shared" si="356"/>
        <v>NA</v>
      </c>
      <c r="AK1004" s="227" t="e">
        <f t="shared" si="357"/>
        <v>#VALUE!</v>
      </c>
      <c r="AL1004" s="227" t="e">
        <f t="shared" si="358"/>
        <v>#VALUE!</v>
      </c>
      <c r="AM1004" s="227">
        <f t="shared" si="359"/>
        <v>-0.65477724486544564</v>
      </c>
      <c r="AN1004" s="227">
        <f t="shared" si="360"/>
        <v>-0.44339622641509435</v>
      </c>
      <c r="AO1004" s="227">
        <v>998</v>
      </c>
      <c r="AP1004" s="227" t="str">
        <f t="shared" si="361"/>
        <v>NA</v>
      </c>
      <c r="AQ1004" s="227" t="e">
        <f t="shared" si="362"/>
        <v>#VALUE!</v>
      </c>
      <c r="AR1004" s="227" t="e">
        <f t="shared" si="363"/>
        <v>#VALUE!</v>
      </c>
      <c r="AS1004" s="227">
        <f t="shared" si="364"/>
        <v>-0.46296296296296297</v>
      </c>
      <c r="AT1004" s="227">
        <f t="shared" si="365"/>
        <v>0.72780129980040609</v>
      </c>
    </row>
    <row r="1005" spans="23:46">
      <c r="W1005" s="227">
        <v>999</v>
      </c>
      <c r="X1005" s="227" t="str">
        <f t="shared" si="346"/>
        <v>NA</v>
      </c>
      <c r="Y1005" s="227" t="e">
        <f t="shared" si="347"/>
        <v>#VALUE!</v>
      </c>
      <c r="Z1005" s="227" t="e">
        <f t="shared" si="348"/>
        <v>#VALUE!</v>
      </c>
      <c r="AA1005" s="227">
        <f t="shared" si="349"/>
        <v>0.15228444267305202</v>
      </c>
      <c r="AB1005" s="227">
        <f t="shared" si="350"/>
        <v>-0.51830984645749067</v>
      </c>
      <c r="AC1005" s="227">
        <v>999</v>
      </c>
      <c r="AD1005" s="227" t="str">
        <f t="shared" si="351"/>
        <v>NA</v>
      </c>
      <c r="AE1005" s="227" t="e">
        <f t="shared" si="352"/>
        <v>#VALUE!</v>
      </c>
      <c r="AF1005" s="227" t="e">
        <f t="shared" si="353"/>
        <v>#VALUE!</v>
      </c>
      <c r="AG1005" s="227">
        <f t="shared" si="354"/>
        <v>-0.36625552324302096</v>
      </c>
      <c r="AH1005" s="227">
        <f t="shared" si="355"/>
        <v>-0.16981132075471697</v>
      </c>
      <c r="AI1005" s="227">
        <v>999</v>
      </c>
      <c r="AJ1005" s="227" t="str">
        <f t="shared" si="356"/>
        <v>NA</v>
      </c>
      <c r="AK1005" s="227" t="e">
        <f t="shared" si="357"/>
        <v>#VALUE!</v>
      </c>
      <c r="AL1005" s="227" t="e">
        <f t="shared" si="358"/>
        <v>#VALUE!</v>
      </c>
      <c r="AM1005" s="227">
        <f t="shared" si="359"/>
        <v>-5.6240794594965227E-2</v>
      </c>
      <c r="AN1005" s="227">
        <f t="shared" si="360"/>
        <v>-0.28301886792452829</v>
      </c>
      <c r="AO1005" s="227">
        <v>999</v>
      </c>
      <c r="AP1005" s="227" t="str">
        <f t="shared" si="361"/>
        <v>NA</v>
      </c>
      <c r="AQ1005" s="227" t="e">
        <f t="shared" si="362"/>
        <v>#VALUE!</v>
      </c>
      <c r="AR1005" s="227" t="e">
        <f t="shared" si="363"/>
        <v>#VALUE!</v>
      </c>
      <c r="AS1005" s="227">
        <f t="shared" si="364"/>
        <v>-0.25</v>
      </c>
      <c r="AT1005" s="227">
        <f t="shared" si="365"/>
        <v>-6.6987298107780702E-2</v>
      </c>
    </row>
    <row r="1006" spans="23:46">
      <c r="W1006" s="227">
        <v>1000</v>
      </c>
      <c r="X1006" s="227" t="str">
        <f t="shared" si="346"/>
        <v>NA</v>
      </c>
      <c r="Y1006" s="227" t="e">
        <f t="shared" si="347"/>
        <v>#VALUE!</v>
      </c>
      <c r="Z1006" s="227" t="e">
        <f t="shared" si="348"/>
        <v>#VALUE!</v>
      </c>
      <c r="AA1006" s="227">
        <f t="shared" si="349"/>
        <v>0.36363636363636365</v>
      </c>
      <c r="AB1006" s="227">
        <f t="shared" si="350"/>
        <v>-0.35710938457050079</v>
      </c>
      <c r="AC1006" s="227">
        <v>1000</v>
      </c>
      <c r="AD1006" s="227" t="str">
        <f t="shared" si="351"/>
        <v>NA</v>
      </c>
      <c r="AE1006" s="227" t="e">
        <f t="shared" si="352"/>
        <v>#VALUE!</v>
      </c>
      <c r="AF1006" s="227" t="e">
        <f t="shared" si="353"/>
        <v>#VALUE!</v>
      </c>
      <c r="AG1006" s="227">
        <f t="shared" si="354"/>
        <v>2.1032768108466382E-2</v>
      </c>
      <c r="AH1006" s="227">
        <f t="shared" si="355"/>
        <v>-0.27358490566037735</v>
      </c>
      <c r="AI1006" s="227">
        <v>1000</v>
      </c>
      <c r="AJ1006" s="227" t="str">
        <f t="shared" si="356"/>
        <v>NA</v>
      </c>
      <c r="AK1006" s="227" t="e">
        <f t="shared" si="357"/>
        <v>#VALUE!</v>
      </c>
      <c r="AL1006" s="227" t="e">
        <f t="shared" si="358"/>
        <v>#VALUE!</v>
      </c>
      <c r="AM1006" s="227">
        <f t="shared" si="359"/>
        <v>0.54229565567551519</v>
      </c>
      <c r="AN1006" s="227">
        <f t="shared" si="360"/>
        <v>-0.12264150943396224</v>
      </c>
      <c r="AO1006" s="227">
        <v>1000</v>
      </c>
      <c r="AP1006" s="227" t="str">
        <f t="shared" si="361"/>
        <v>NA</v>
      </c>
      <c r="AQ1006" s="227" t="e">
        <f t="shared" si="362"/>
        <v>#VALUE!</v>
      </c>
      <c r="AR1006" s="227" t="e">
        <f t="shared" si="363"/>
        <v>#VALUE!</v>
      </c>
      <c r="AS1006" s="227">
        <f t="shared" si="364"/>
        <v>-3.7037037037037035E-2</v>
      </c>
      <c r="AT1006" s="227">
        <f t="shared" si="365"/>
        <v>-0.86177589601596749</v>
      </c>
    </row>
    <row r="1007" spans="23:46">
      <c r="W1007" s="227">
        <v>1001</v>
      </c>
      <c r="X1007" s="227" t="str">
        <f t="shared" si="346"/>
        <v>NA</v>
      </c>
      <c r="Y1007" s="227" t="e">
        <f t="shared" si="347"/>
        <v>#VALUE!</v>
      </c>
      <c r="Z1007" s="227" t="e">
        <f t="shared" si="348"/>
        <v>#VALUE!</v>
      </c>
      <c r="AA1007" s="227">
        <f t="shared" si="349"/>
        <v>9.9999999999999978E-2</v>
      </c>
      <c r="AB1007" s="227">
        <f t="shared" si="350"/>
        <v>0.62679491924311237</v>
      </c>
      <c r="AC1007" s="227">
        <v>1001</v>
      </c>
      <c r="AD1007" s="227" t="str">
        <f t="shared" si="351"/>
        <v>NA</v>
      </c>
      <c r="AE1007" s="227" t="e">
        <f t="shared" si="352"/>
        <v>#VALUE!</v>
      </c>
      <c r="AF1007" s="227" t="e">
        <f t="shared" si="353"/>
        <v>#VALUE!</v>
      </c>
      <c r="AG1007" s="227">
        <f t="shared" si="354"/>
        <v>0.40832105945995378</v>
      </c>
      <c r="AH1007" s="227">
        <f t="shared" si="355"/>
        <v>-0.37735849056603776</v>
      </c>
      <c r="AI1007" s="227">
        <v>1001</v>
      </c>
      <c r="AJ1007" s="227" t="str">
        <f t="shared" si="356"/>
        <v>NA</v>
      </c>
      <c r="AK1007" s="227" t="e">
        <f t="shared" si="357"/>
        <v>#VALUE!</v>
      </c>
      <c r="AL1007" s="227" t="e">
        <f t="shared" si="358"/>
        <v>#VALUE!</v>
      </c>
      <c r="AM1007" s="227">
        <f t="shared" si="359"/>
        <v>0.85916789405400462</v>
      </c>
      <c r="AN1007" s="227">
        <f t="shared" si="360"/>
        <v>3.7735849056603772E-2</v>
      </c>
      <c r="AO1007" s="227">
        <v>1001</v>
      </c>
      <c r="AP1007" s="227" t="str">
        <f t="shared" si="361"/>
        <v>NA</v>
      </c>
      <c r="AQ1007" s="227" t="e">
        <f t="shared" si="362"/>
        <v>#VALUE!</v>
      </c>
      <c r="AR1007" s="227" t="e">
        <f t="shared" si="363"/>
        <v>#VALUE!</v>
      </c>
      <c r="AS1007" s="227">
        <f t="shared" si="364"/>
        <v>0.17592592592592593</v>
      </c>
      <c r="AT1007" s="227">
        <f t="shared" si="365"/>
        <v>-0.34343550607584566</v>
      </c>
    </row>
    <row r="1008" spans="23:46">
      <c r="W1008" s="227">
        <v>1002</v>
      </c>
      <c r="X1008" s="227" t="str">
        <f t="shared" si="346"/>
        <v>NA</v>
      </c>
      <c r="Y1008" s="227" t="e">
        <f t="shared" si="347"/>
        <v>#VALUE!</v>
      </c>
      <c r="Z1008" s="227" t="e">
        <f t="shared" si="348"/>
        <v>#VALUE!</v>
      </c>
      <c r="AA1008" s="227">
        <f t="shared" si="349"/>
        <v>-0.16363636363636364</v>
      </c>
      <c r="AB1008" s="227">
        <f t="shared" si="350"/>
        <v>0.38930077694327464</v>
      </c>
      <c r="AC1008" s="227">
        <v>1002</v>
      </c>
      <c r="AD1008" s="227" t="str">
        <f t="shared" si="351"/>
        <v>NA</v>
      </c>
      <c r="AE1008" s="227" t="e">
        <f t="shared" si="352"/>
        <v>#VALUE!</v>
      </c>
      <c r="AF1008" s="227" t="e">
        <f t="shared" si="353"/>
        <v>#VALUE!</v>
      </c>
      <c r="AG1008" s="227">
        <f t="shared" si="354"/>
        <v>0.79560935081144091</v>
      </c>
      <c r="AH1008" s="227">
        <f t="shared" si="355"/>
        <v>-0.48113207547169812</v>
      </c>
      <c r="AI1008" s="227">
        <v>1002</v>
      </c>
      <c r="AJ1008" s="227" t="str">
        <f t="shared" si="356"/>
        <v>NA</v>
      </c>
      <c r="AK1008" s="227" t="e">
        <f t="shared" si="357"/>
        <v>#VALUE!</v>
      </c>
      <c r="AL1008" s="227" t="e">
        <f t="shared" si="358"/>
        <v>#VALUE!</v>
      </c>
      <c r="AM1008" s="227">
        <f t="shared" si="359"/>
        <v>0.26063144378352426</v>
      </c>
      <c r="AN1008" s="227">
        <f t="shared" si="360"/>
        <v>0.19811320754716982</v>
      </c>
      <c r="AO1008" s="227">
        <v>1002</v>
      </c>
      <c r="AP1008" s="227" t="str">
        <f t="shared" si="361"/>
        <v>NA</v>
      </c>
      <c r="AQ1008" s="227" t="e">
        <f t="shared" si="362"/>
        <v>#VALUE!</v>
      </c>
      <c r="AR1008" s="227" t="e">
        <f t="shared" si="363"/>
        <v>#VALUE!</v>
      </c>
      <c r="AS1008" s="227">
        <f t="shared" si="364"/>
        <v>0.3888888888888889</v>
      </c>
      <c r="AT1008" s="227">
        <f t="shared" si="365"/>
        <v>0.45135309183234118</v>
      </c>
    </row>
    <row r="1009" spans="23:46">
      <c r="W1009" s="227">
        <v>1003</v>
      </c>
      <c r="X1009" s="227" t="str">
        <f t="shared" si="346"/>
        <v>NA</v>
      </c>
      <c r="Y1009" s="227" t="e">
        <f t="shared" si="347"/>
        <v>#VALUE!</v>
      </c>
      <c r="Z1009" s="227" t="e">
        <f t="shared" si="348"/>
        <v>#VALUE!</v>
      </c>
      <c r="AA1009" s="227">
        <f t="shared" si="349"/>
        <v>-0.42727272727272725</v>
      </c>
      <c r="AB1009" s="227">
        <f t="shared" si="350"/>
        <v>-0.59460352687033835</v>
      </c>
      <c r="AC1009" s="227">
        <v>1003</v>
      </c>
      <c r="AD1009" s="227" t="str">
        <f t="shared" si="351"/>
        <v>NA</v>
      </c>
      <c r="AE1009" s="227" t="e">
        <f t="shared" si="352"/>
        <v>#VALUE!</v>
      </c>
      <c r="AF1009" s="227" t="e">
        <f t="shared" si="353"/>
        <v>#VALUE!</v>
      </c>
      <c r="AG1009" s="227">
        <f t="shared" si="354"/>
        <v>0.63405882578330752</v>
      </c>
      <c r="AH1009" s="227">
        <f t="shared" si="355"/>
        <v>-0.26803342199886893</v>
      </c>
      <c r="AI1009" s="227">
        <v>1003</v>
      </c>
      <c r="AJ1009" s="227" t="str">
        <f t="shared" si="356"/>
        <v>NA</v>
      </c>
      <c r="AK1009" s="227" t="e">
        <f t="shared" si="357"/>
        <v>#VALUE!</v>
      </c>
      <c r="AL1009" s="227" t="e">
        <f t="shared" si="358"/>
        <v>#VALUE!</v>
      </c>
      <c r="AM1009" s="227">
        <f t="shared" si="359"/>
        <v>-0.33790500648695587</v>
      </c>
      <c r="AN1009" s="227">
        <f t="shared" si="360"/>
        <v>0.35849056603773582</v>
      </c>
      <c r="AO1009" s="227">
        <v>1003</v>
      </c>
      <c r="AP1009" s="227" t="str">
        <f t="shared" si="361"/>
        <v>NA</v>
      </c>
      <c r="AQ1009" s="227" t="e">
        <f t="shared" si="362"/>
        <v>#VALUE!</v>
      </c>
      <c r="AR1009" s="227" t="e">
        <f t="shared" si="363"/>
        <v>#VALUE!</v>
      </c>
      <c r="AS1009" s="227">
        <f t="shared" si="364"/>
        <v>0.22173556589576252</v>
      </c>
      <c r="AT1009" s="227">
        <f t="shared" si="365"/>
        <v>0.58776096968020108</v>
      </c>
    </row>
    <row r="1010" spans="23:46">
      <c r="W1010" s="227">
        <v>1004</v>
      </c>
      <c r="X1010" s="227" t="str">
        <f t="shared" si="346"/>
        <v>NA</v>
      </c>
      <c r="Y1010" s="227" t="e">
        <f t="shared" si="347"/>
        <v>#VALUE!</v>
      </c>
      <c r="Z1010" s="227" t="e">
        <f t="shared" si="348"/>
        <v>#VALUE!</v>
      </c>
      <c r="AA1010" s="227">
        <f t="shared" si="349"/>
        <v>2.1573335990422049E-2</v>
      </c>
      <c r="AB1010" s="227">
        <f t="shared" si="350"/>
        <v>-0.3444520677940166</v>
      </c>
      <c r="AC1010" s="227">
        <v>1004</v>
      </c>
      <c r="AD1010" s="227" t="str">
        <f t="shared" si="351"/>
        <v>NA</v>
      </c>
      <c r="AE1010" s="227" t="e">
        <f t="shared" si="352"/>
        <v>#VALUE!</v>
      </c>
      <c r="AF1010" s="227" t="e">
        <f t="shared" si="353"/>
        <v>#VALUE!</v>
      </c>
      <c r="AG1010" s="227">
        <f t="shared" si="354"/>
        <v>0.35054411933748059</v>
      </c>
      <c r="AH1010" s="227">
        <f t="shared" si="355"/>
        <v>1.548128444695801E-2</v>
      </c>
      <c r="AI1010" s="227">
        <v>1004</v>
      </c>
      <c r="AJ1010" s="227" t="str">
        <f t="shared" si="356"/>
        <v>NA</v>
      </c>
      <c r="AK1010" s="227" t="e">
        <f t="shared" si="357"/>
        <v>#VALUE!</v>
      </c>
      <c r="AL1010" s="227" t="e">
        <f t="shared" si="358"/>
        <v>#VALUE!</v>
      </c>
      <c r="AM1010" s="227">
        <f t="shared" si="359"/>
        <v>-0.81447727533974279</v>
      </c>
      <c r="AN1010" s="227">
        <f t="shared" si="360"/>
        <v>0.44845187155530419</v>
      </c>
      <c r="AO1010" s="227">
        <v>1004</v>
      </c>
      <c r="AP1010" s="227" t="str">
        <f t="shared" si="361"/>
        <v>NA</v>
      </c>
      <c r="AQ1010" s="227" t="e">
        <f t="shared" si="362"/>
        <v>#VALUE!</v>
      </c>
      <c r="AR1010" s="227" t="e">
        <f t="shared" si="363"/>
        <v>#VALUE!</v>
      </c>
      <c r="AS1010" s="227">
        <f t="shared" si="364"/>
        <v>-0.36009006904946134</v>
      </c>
      <c r="AT1010" s="227">
        <f t="shared" si="365"/>
        <v>5.9353347349772045E-3</v>
      </c>
    </row>
    <row r="1011" spans="23:46">
      <c r="W1011" s="227">
        <v>1005</v>
      </c>
      <c r="X1011" s="227" t="str">
        <f t="shared" si="346"/>
        <v>NA</v>
      </c>
      <c r="Y1011" s="227" t="e">
        <f t="shared" si="347"/>
        <v>#VALUE!</v>
      </c>
      <c r="Z1011" s="227" t="e">
        <f t="shared" si="348"/>
        <v>#VALUE!</v>
      </c>
      <c r="AA1011" s="227">
        <f t="shared" si="349"/>
        <v>0.74184127616767137</v>
      </c>
      <c r="AB1011" s="227">
        <f t="shared" si="350"/>
        <v>0.37581587238323283</v>
      </c>
      <c r="AC1011" s="227">
        <v>1005</v>
      </c>
      <c r="AD1011" s="227" t="str">
        <f t="shared" si="351"/>
        <v>NA</v>
      </c>
      <c r="AE1011" s="227" t="e">
        <f t="shared" si="352"/>
        <v>#VALUE!</v>
      </c>
      <c r="AF1011" s="227" t="e">
        <f t="shared" si="353"/>
        <v>#VALUE!</v>
      </c>
      <c r="AG1011" s="227">
        <f t="shared" si="354"/>
        <v>6.7029412891653761E-2</v>
      </c>
      <c r="AH1011" s="227">
        <f t="shared" si="355"/>
        <v>0.29899599089278478</v>
      </c>
      <c r="AI1011" s="227">
        <v>1005</v>
      </c>
      <c r="AJ1011" s="227" t="str">
        <f t="shared" si="356"/>
        <v>NA</v>
      </c>
      <c r="AK1011" s="227" t="e">
        <f t="shared" si="357"/>
        <v>#VALUE!</v>
      </c>
      <c r="AL1011" s="227" t="e">
        <f t="shared" si="358"/>
        <v>#VALUE!</v>
      </c>
      <c r="AM1011" s="227">
        <f t="shared" si="359"/>
        <v>-0.3763181835598286</v>
      </c>
      <c r="AN1011" s="227">
        <f t="shared" si="360"/>
        <v>1.0292779775390004E-2</v>
      </c>
      <c r="AO1011" s="227">
        <v>1005</v>
      </c>
      <c r="AP1011" s="227" t="str">
        <f t="shared" si="361"/>
        <v>NA</v>
      </c>
      <c r="AQ1011" s="227" t="e">
        <f t="shared" si="362"/>
        <v>#VALUE!</v>
      </c>
      <c r="AR1011" s="227" t="e">
        <f t="shared" si="363"/>
        <v>#VALUE!</v>
      </c>
      <c r="AS1011" s="227">
        <f t="shared" si="364"/>
        <v>-0.76235732579641413</v>
      </c>
      <c r="AT1011" s="227">
        <f t="shared" si="365"/>
        <v>-0.47222222222222221</v>
      </c>
    </row>
    <row r="1012" spans="23:46">
      <c r="W1012" s="227">
        <v>1006</v>
      </c>
      <c r="X1012" s="227" t="str">
        <f t="shared" si="346"/>
        <v>NA</v>
      </c>
      <c r="Y1012" s="227" t="e">
        <f t="shared" si="347"/>
        <v>#VALUE!</v>
      </c>
      <c r="Z1012" s="227" t="e">
        <f t="shared" si="348"/>
        <v>#VALUE!</v>
      </c>
      <c r="AA1012" s="227">
        <f t="shared" si="349"/>
        <v>5.1759773042138191E-2</v>
      </c>
      <c r="AB1012" s="227">
        <f t="shared" si="350"/>
        <v>0.28181818181818186</v>
      </c>
      <c r="AC1012" s="227">
        <v>1006</v>
      </c>
      <c r="AD1012" s="227" t="str">
        <f t="shared" si="351"/>
        <v>NA</v>
      </c>
      <c r="AE1012" s="227" t="e">
        <f t="shared" si="352"/>
        <v>#VALUE!</v>
      </c>
      <c r="AF1012" s="227" t="e">
        <f t="shared" si="353"/>
        <v>#VALUE!</v>
      </c>
      <c r="AG1012" s="227">
        <f t="shared" si="354"/>
        <v>-0.21648529355417317</v>
      </c>
      <c r="AH1012" s="227">
        <f t="shared" si="355"/>
        <v>0.58251069733861183</v>
      </c>
      <c r="AI1012" s="227">
        <v>1006</v>
      </c>
      <c r="AJ1012" s="227" t="str">
        <f t="shared" si="356"/>
        <v>NA</v>
      </c>
      <c r="AK1012" s="227" t="e">
        <f t="shared" si="357"/>
        <v>#VALUE!</v>
      </c>
      <c r="AL1012" s="227" t="e">
        <f t="shared" si="358"/>
        <v>#VALUE!</v>
      </c>
      <c r="AM1012" s="227">
        <f t="shared" si="359"/>
        <v>6.18409082200857E-2</v>
      </c>
      <c r="AN1012" s="227">
        <f t="shared" si="360"/>
        <v>-0.42786631200452424</v>
      </c>
      <c r="AO1012" s="227">
        <v>1006</v>
      </c>
      <c r="AP1012" s="227" t="str">
        <f t="shared" si="361"/>
        <v>NA</v>
      </c>
      <c r="AQ1012" s="227" t="e">
        <f t="shared" si="362"/>
        <v>#VALUE!</v>
      </c>
      <c r="AR1012" s="227" t="e">
        <f t="shared" si="363"/>
        <v>#VALUE!</v>
      </c>
      <c r="AS1012" s="227">
        <f t="shared" si="364"/>
        <v>3.2431272111772491E-2</v>
      </c>
      <c r="AT1012" s="227">
        <f t="shared" si="365"/>
        <v>-0.2592592592592593</v>
      </c>
    </row>
    <row r="1013" spans="23:46">
      <c r="W1013" s="227">
        <v>1007</v>
      </c>
      <c r="X1013" s="227" t="str">
        <f t="shared" si="346"/>
        <v>NA</v>
      </c>
      <c r="Y1013" s="227" t="e">
        <f t="shared" si="347"/>
        <v>#VALUE!</v>
      </c>
      <c r="Z1013" s="227" t="e">
        <f t="shared" si="348"/>
        <v>#VALUE!</v>
      </c>
      <c r="AA1013" s="227">
        <f t="shared" si="349"/>
        <v>-0.93214453077147497</v>
      </c>
      <c r="AB1013" s="227">
        <f t="shared" si="350"/>
        <v>1.8181818181818188E-2</v>
      </c>
      <c r="AC1013" s="227">
        <v>1007</v>
      </c>
      <c r="AD1013" s="227" t="str">
        <f t="shared" si="351"/>
        <v>NA</v>
      </c>
      <c r="AE1013" s="227" t="e">
        <f t="shared" si="352"/>
        <v>#VALUE!</v>
      </c>
      <c r="AF1013" s="227" t="e">
        <f t="shared" si="353"/>
        <v>#VALUE!</v>
      </c>
      <c r="AG1013" s="227">
        <f t="shared" si="354"/>
        <v>-0.5</v>
      </c>
      <c r="AH1013" s="227">
        <f t="shared" si="355"/>
        <v>0.8660254037844386</v>
      </c>
      <c r="AI1013" s="227">
        <v>1007</v>
      </c>
      <c r="AJ1013" s="227" t="str">
        <f t="shared" si="356"/>
        <v>NA</v>
      </c>
      <c r="AK1013" s="227" t="e">
        <f t="shared" si="357"/>
        <v>#VALUE!</v>
      </c>
      <c r="AL1013" s="227" t="e">
        <f t="shared" si="358"/>
        <v>#VALUE!</v>
      </c>
      <c r="AM1013" s="227">
        <f t="shared" si="359"/>
        <v>0.5</v>
      </c>
      <c r="AN1013" s="227">
        <f t="shared" si="360"/>
        <v>-0.8660254037844386</v>
      </c>
      <c r="AO1013" s="227">
        <v>1007</v>
      </c>
      <c r="AP1013" s="227" t="str">
        <f t="shared" si="361"/>
        <v>NA</v>
      </c>
      <c r="AQ1013" s="227" t="e">
        <f t="shared" si="362"/>
        <v>#VALUE!</v>
      </c>
      <c r="AR1013" s="227" t="e">
        <f t="shared" si="363"/>
        <v>#VALUE!</v>
      </c>
      <c r="AS1013" s="227">
        <f t="shared" si="364"/>
        <v>0.82721987001995945</v>
      </c>
      <c r="AT1013" s="227">
        <f t="shared" si="365"/>
        <v>-4.629629629629628E-2</v>
      </c>
    </row>
    <row r="1014" spans="23:46">
      <c r="W1014" s="227">
        <v>1008</v>
      </c>
      <c r="X1014" s="227" t="str">
        <f t="shared" si="346"/>
        <v>NA</v>
      </c>
      <c r="Y1014" s="227" t="e">
        <f t="shared" si="347"/>
        <v>#VALUE!</v>
      </c>
      <c r="Z1014" s="227" t="e">
        <f t="shared" si="348"/>
        <v>#VALUE!</v>
      </c>
      <c r="AA1014" s="227">
        <f t="shared" si="349"/>
        <v>-8.3951165414911932E-2</v>
      </c>
      <c r="AB1014" s="227">
        <f t="shared" si="350"/>
        <v>-0.24545454545454545</v>
      </c>
      <c r="AC1014" s="227">
        <v>1008</v>
      </c>
      <c r="AD1014" s="227" t="str">
        <f t="shared" si="351"/>
        <v>NA</v>
      </c>
      <c r="AE1014" s="227" t="e">
        <f t="shared" si="352"/>
        <v>#VALUE!</v>
      </c>
      <c r="AF1014" s="227" t="e">
        <f t="shared" si="353"/>
        <v>#VALUE!</v>
      </c>
      <c r="AG1014" s="227">
        <f t="shared" si="354"/>
        <v>-0.39622641509433965</v>
      </c>
      <c r="AH1014" s="227">
        <f t="shared" si="355"/>
        <v>0.47873711243295142</v>
      </c>
      <c r="AI1014" s="227">
        <v>1008</v>
      </c>
      <c r="AJ1014" s="227" t="str">
        <f t="shared" si="356"/>
        <v>NA</v>
      </c>
      <c r="AK1014" s="227" t="e">
        <f t="shared" si="357"/>
        <v>#VALUE!</v>
      </c>
      <c r="AL1014" s="227" t="e">
        <f t="shared" si="358"/>
        <v>#VALUE!</v>
      </c>
      <c r="AM1014" s="227">
        <f t="shared" si="359"/>
        <v>0.339622641509434</v>
      </c>
      <c r="AN1014" s="227">
        <f t="shared" si="360"/>
        <v>-0.26748895351395835</v>
      </c>
      <c r="AO1014" s="227">
        <v>1008</v>
      </c>
      <c r="AP1014" s="227" t="str">
        <f t="shared" si="361"/>
        <v>NA</v>
      </c>
      <c r="AQ1014" s="227" t="e">
        <f t="shared" si="362"/>
        <v>#VALUE!</v>
      </c>
      <c r="AR1014" s="227" t="e">
        <f t="shared" si="363"/>
        <v>#VALUE!</v>
      </c>
      <c r="AS1014" s="227">
        <f t="shared" si="364"/>
        <v>0.37799153207185388</v>
      </c>
      <c r="AT1014" s="227">
        <f t="shared" si="365"/>
        <v>0.16666666666666666</v>
      </c>
    </row>
    <row r="1015" spans="23:46">
      <c r="W1015" s="227">
        <v>1009</v>
      </c>
      <c r="X1015" s="227" t="str">
        <f t="shared" si="346"/>
        <v>NA</v>
      </c>
      <c r="Y1015" s="227" t="e">
        <f t="shared" si="347"/>
        <v>#VALUE!</v>
      </c>
      <c r="Z1015" s="227" t="e">
        <f t="shared" si="348"/>
        <v>#VALUE!</v>
      </c>
      <c r="AA1015" s="227">
        <f t="shared" si="349"/>
        <v>0.84118857826108517</v>
      </c>
      <c r="AB1015" s="227">
        <f t="shared" si="350"/>
        <v>-0.47516317447664658</v>
      </c>
      <c r="AC1015" s="227">
        <v>1009</v>
      </c>
      <c r="AD1015" s="227" t="str">
        <f t="shared" si="351"/>
        <v>NA</v>
      </c>
      <c r="AE1015" s="227" t="e">
        <f t="shared" si="352"/>
        <v>#VALUE!</v>
      </c>
      <c r="AF1015" s="227" t="e">
        <f t="shared" si="353"/>
        <v>#VALUE!</v>
      </c>
      <c r="AG1015" s="227">
        <f t="shared" si="354"/>
        <v>-0.29245283018867924</v>
      </c>
      <c r="AH1015" s="227">
        <f t="shared" si="355"/>
        <v>9.1448821081464016E-2</v>
      </c>
      <c r="AI1015" s="227">
        <v>1009</v>
      </c>
      <c r="AJ1015" s="227" t="str">
        <f t="shared" si="356"/>
        <v>NA</v>
      </c>
      <c r="AK1015" s="227" t="e">
        <f t="shared" si="357"/>
        <v>#VALUE!</v>
      </c>
      <c r="AL1015" s="227" t="e">
        <f t="shared" si="358"/>
        <v>#VALUE!</v>
      </c>
      <c r="AM1015" s="227">
        <f t="shared" si="359"/>
        <v>0.17924528301886794</v>
      </c>
      <c r="AN1015" s="227">
        <f t="shared" si="360"/>
        <v>0.33104749675652195</v>
      </c>
      <c r="AO1015" s="227">
        <v>1009</v>
      </c>
      <c r="AP1015" s="227" t="str">
        <f t="shared" si="361"/>
        <v>NA</v>
      </c>
      <c r="AQ1015" s="227" t="e">
        <f t="shared" si="362"/>
        <v>#VALUE!</v>
      </c>
      <c r="AR1015" s="227" t="e">
        <f t="shared" si="363"/>
        <v>#VALUE!</v>
      </c>
      <c r="AS1015" s="227">
        <f t="shared" si="364"/>
        <v>-0.41679706583633314</v>
      </c>
      <c r="AT1015" s="227">
        <f t="shared" si="365"/>
        <v>0.37962962962962965</v>
      </c>
    </row>
    <row r="1016" spans="23:46">
      <c r="W1016" s="227">
        <v>1010</v>
      </c>
      <c r="X1016" s="227" t="str">
        <f t="shared" si="346"/>
        <v>NA</v>
      </c>
      <c r="Y1016" s="227" t="e">
        <f t="shared" si="347"/>
        <v>#VALUE!</v>
      </c>
      <c r="Z1016" s="227" t="e">
        <f t="shared" si="348"/>
        <v>#VALUE!</v>
      </c>
      <c r="AA1016" s="227">
        <f t="shared" si="349"/>
        <v>0.1209206380838358</v>
      </c>
      <c r="AB1016" s="227">
        <f t="shared" si="350"/>
        <v>0.2451047657006028</v>
      </c>
      <c r="AC1016" s="227">
        <v>1010</v>
      </c>
      <c r="AD1016" s="227" t="str">
        <f t="shared" si="351"/>
        <v>NA</v>
      </c>
      <c r="AE1016" s="227" t="e">
        <f t="shared" si="352"/>
        <v>#VALUE!</v>
      </c>
      <c r="AF1016" s="227" t="e">
        <f t="shared" si="353"/>
        <v>#VALUE!</v>
      </c>
      <c r="AG1016" s="227">
        <f t="shared" si="354"/>
        <v>-0.18867924528301888</v>
      </c>
      <c r="AH1016" s="227">
        <f t="shared" si="355"/>
        <v>-0.29583947027002311</v>
      </c>
      <c r="AI1016" s="227">
        <v>1010</v>
      </c>
      <c r="AJ1016" s="227" t="str">
        <f t="shared" si="356"/>
        <v>NA</v>
      </c>
      <c r="AK1016" s="227" t="e">
        <f t="shared" si="357"/>
        <v>#VALUE!</v>
      </c>
      <c r="AL1016" s="227" t="e">
        <f t="shared" si="358"/>
        <v>#VALUE!</v>
      </c>
      <c r="AM1016" s="227">
        <f t="shared" si="359"/>
        <v>1.8867924528301883E-2</v>
      </c>
      <c r="AN1016" s="227">
        <f t="shared" si="360"/>
        <v>0.92958394702700231</v>
      </c>
      <c r="AO1016" s="227">
        <v>1010</v>
      </c>
      <c r="AP1016" s="227" t="str">
        <f t="shared" si="361"/>
        <v>NA</v>
      </c>
      <c r="AQ1016" s="227" t="e">
        <f t="shared" si="362"/>
        <v>#VALUE!</v>
      </c>
      <c r="AR1016" s="227" t="e">
        <f t="shared" si="363"/>
        <v>#VALUE!</v>
      </c>
      <c r="AS1016" s="227">
        <f t="shared" si="364"/>
        <v>-0.61305773641695005</v>
      </c>
      <c r="AT1016" s="227">
        <f t="shared" si="365"/>
        <v>0.24703233263251143</v>
      </c>
    </row>
    <row r="1017" spans="23:46">
      <c r="W1017" s="227">
        <v>1011</v>
      </c>
      <c r="X1017" s="227" t="str">
        <f t="shared" si="346"/>
        <v>NA</v>
      </c>
      <c r="Y1017" s="227" t="e">
        <f t="shared" si="347"/>
        <v>#VALUE!</v>
      </c>
      <c r="Z1017" s="227" t="e">
        <f t="shared" si="348"/>
        <v>#VALUE!</v>
      </c>
      <c r="AA1017" s="227">
        <f t="shared" si="349"/>
        <v>-0.46363636363636362</v>
      </c>
      <c r="AB1017" s="227">
        <f t="shared" si="350"/>
        <v>0.73031446532738842</v>
      </c>
      <c r="AC1017" s="227">
        <v>1011</v>
      </c>
      <c r="AD1017" s="227" t="str">
        <f t="shared" si="351"/>
        <v>NA</v>
      </c>
      <c r="AE1017" s="227" t="e">
        <f t="shared" si="352"/>
        <v>#VALUE!</v>
      </c>
      <c r="AF1017" s="227" t="e">
        <f t="shared" si="353"/>
        <v>#VALUE!</v>
      </c>
      <c r="AG1017" s="227">
        <f t="shared" si="354"/>
        <v>-8.4905660377358472E-2</v>
      </c>
      <c r="AH1017" s="227">
        <f t="shared" si="355"/>
        <v>-0.68312776162151057</v>
      </c>
      <c r="AI1017" s="227">
        <v>1011</v>
      </c>
      <c r="AJ1017" s="227" t="str">
        <f t="shared" si="356"/>
        <v>NA</v>
      </c>
      <c r="AK1017" s="227" t="e">
        <f t="shared" si="357"/>
        <v>#VALUE!</v>
      </c>
      <c r="AL1017" s="227" t="e">
        <f t="shared" si="358"/>
        <v>#VALUE!</v>
      </c>
      <c r="AM1017" s="227">
        <f t="shared" si="359"/>
        <v>-0.14150943396226415</v>
      </c>
      <c r="AN1017" s="227">
        <f t="shared" si="360"/>
        <v>0.47187960270251744</v>
      </c>
      <c r="AO1017" s="227">
        <v>1011</v>
      </c>
      <c r="AP1017" s="227" t="str">
        <f t="shared" si="361"/>
        <v>NA</v>
      </c>
      <c r="AQ1017" s="227" t="e">
        <f t="shared" si="362"/>
        <v>#VALUE!</v>
      </c>
      <c r="AR1017" s="227" t="e">
        <f t="shared" si="363"/>
        <v>#VALUE!</v>
      </c>
      <c r="AS1017" s="227">
        <f t="shared" si="364"/>
        <v>-3.1232101471726059E-2</v>
      </c>
      <c r="AT1017" s="227">
        <f t="shared" si="365"/>
        <v>-0.33479330231271254</v>
      </c>
    </row>
    <row r="1018" spans="23:46">
      <c r="W1018" s="227">
        <v>1012</v>
      </c>
      <c r="X1018" s="227" t="str">
        <f t="shared" si="346"/>
        <v>NA</v>
      </c>
      <c r="Y1018" s="227" t="e">
        <f t="shared" si="347"/>
        <v>#VALUE!</v>
      </c>
      <c r="Z1018" s="227" t="e">
        <f t="shared" si="348"/>
        <v>#VALUE!</v>
      </c>
      <c r="AA1018" s="227">
        <f t="shared" si="349"/>
        <v>-0.2</v>
      </c>
      <c r="AB1018" s="227">
        <f t="shared" si="350"/>
        <v>-0.25358983848622452</v>
      </c>
      <c r="AC1018" s="227">
        <v>1012</v>
      </c>
      <c r="AD1018" s="227" t="str">
        <f t="shared" si="351"/>
        <v>NA</v>
      </c>
      <c r="AE1018" s="227" t="e">
        <f t="shared" si="352"/>
        <v>#VALUE!</v>
      </c>
      <c r="AF1018" s="227" t="e">
        <f t="shared" si="353"/>
        <v>#VALUE!</v>
      </c>
      <c r="AG1018" s="227">
        <f t="shared" si="354"/>
        <v>1.8867924528301886E-2</v>
      </c>
      <c r="AH1018" s="227">
        <f t="shared" si="355"/>
        <v>-0.92958394702700231</v>
      </c>
      <c r="AI1018" s="227">
        <v>1012</v>
      </c>
      <c r="AJ1018" s="227" t="str">
        <f t="shared" si="356"/>
        <v>NA</v>
      </c>
      <c r="AK1018" s="227" t="e">
        <f t="shared" si="357"/>
        <v>#VALUE!</v>
      </c>
      <c r="AL1018" s="227" t="e">
        <f t="shared" si="358"/>
        <v>#VALUE!</v>
      </c>
      <c r="AM1018" s="227">
        <f t="shared" si="359"/>
        <v>-0.30188679245283018</v>
      </c>
      <c r="AN1018" s="227">
        <f t="shared" si="360"/>
        <v>-0.12665684756796292</v>
      </c>
      <c r="AO1018" s="227">
        <v>1012</v>
      </c>
      <c r="AP1018" s="227" t="str">
        <f t="shared" si="361"/>
        <v>NA</v>
      </c>
      <c r="AQ1018" s="227" t="e">
        <f t="shared" si="362"/>
        <v>#VALUE!</v>
      </c>
      <c r="AR1018" s="227" t="e">
        <f t="shared" si="363"/>
        <v>#VALUE!</v>
      </c>
      <c r="AS1018" s="227">
        <f t="shared" si="364"/>
        <v>0.48148148148148151</v>
      </c>
      <c r="AT1018" s="227">
        <f t="shared" si="365"/>
        <v>-0.79691335179242251</v>
      </c>
    </row>
    <row r="1019" spans="23:46">
      <c r="W1019" s="227">
        <v>1013</v>
      </c>
      <c r="X1019" s="227" t="str">
        <f t="shared" si="346"/>
        <v>NA</v>
      </c>
      <c r="Y1019" s="227" t="e">
        <f t="shared" si="347"/>
        <v>#VALUE!</v>
      </c>
      <c r="Z1019" s="227" t="e">
        <f t="shared" si="348"/>
        <v>#VALUE!</v>
      </c>
      <c r="AA1019" s="227">
        <f t="shared" si="349"/>
        <v>6.363636363636363E-2</v>
      </c>
      <c r="AB1019" s="227">
        <f t="shared" si="350"/>
        <v>-0.76250585770016244</v>
      </c>
      <c r="AC1019" s="227">
        <v>1013</v>
      </c>
      <c r="AD1019" s="227" t="str">
        <f t="shared" si="351"/>
        <v>NA</v>
      </c>
      <c r="AE1019" s="227" t="e">
        <f t="shared" si="352"/>
        <v>#VALUE!</v>
      </c>
      <c r="AF1019" s="227" t="e">
        <f t="shared" si="353"/>
        <v>#VALUE!</v>
      </c>
      <c r="AG1019" s="227">
        <f t="shared" si="354"/>
        <v>0.12264150943396226</v>
      </c>
      <c r="AH1019" s="227">
        <f t="shared" si="355"/>
        <v>-0.54229565567551508</v>
      </c>
      <c r="AI1019" s="227">
        <v>1013</v>
      </c>
      <c r="AJ1019" s="227" t="str">
        <f t="shared" si="356"/>
        <v>NA</v>
      </c>
      <c r="AK1019" s="227" t="e">
        <f t="shared" si="357"/>
        <v>#VALUE!</v>
      </c>
      <c r="AL1019" s="227" t="e">
        <f t="shared" si="358"/>
        <v>#VALUE!</v>
      </c>
      <c r="AM1019" s="227">
        <f t="shared" si="359"/>
        <v>-0.46226415094339623</v>
      </c>
      <c r="AN1019" s="227">
        <f t="shared" si="360"/>
        <v>-0.72519329783844322</v>
      </c>
      <c r="AO1019" s="227">
        <v>1013</v>
      </c>
      <c r="AP1019" s="227" t="str">
        <f t="shared" si="361"/>
        <v>NA</v>
      </c>
      <c r="AQ1019" s="227" t="e">
        <f t="shared" si="362"/>
        <v>#VALUE!</v>
      </c>
      <c r="AR1019" s="227" t="e">
        <f t="shared" si="363"/>
        <v>#VALUE!</v>
      </c>
      <c r="AS1019" s="227">
        <f t="shared" si="364"/>
        <v>0.26851851851851849</v>
      </c>
      <c r="AT1019" s="227">
        <f t="shared" si="365"/>
        <v>-2.1247538842354974E-3</v>
      </c>
    </row>
    <row r="1020" spans="23:46">
      <c r="W1020" s="227">
        <v>1014</v>
      </c>
      <c r="X1020" s="227" t="str">
        <f t="shared" si="346"/>
        <v>NA</v>
      </c>
      <c r="Y1020" s="227" t="e">
        <f t="shared" si="347"/>
        <v>#VALUE!</v>
      </c>
      <c r="Z1020" s="227" t="e">
        <f t="shared" si="348"/>
        <v>#VALUE!</v>
      </c>
      <c r="AA1020" s="227">
        <f t="shared" si="349"/>
        <v>0.32727272727272727</v>
      </c>
      <c r="AB1020" s="227">
        <f t="shared" si="350"/>
        <v>0.22139844611345072</v>
      </c>
      <c r="AC1020" s="227">
        <v>1014</v>
      </c>
      <c r="AD1020" s="227" t="str">
        <f t="shared" si="351"/>
        <v>NA</v>
      </c>
      <c r="AE1020" s="227" t="e">
        <f t="shared" si="352"/>
        <v>#VALUE!</v>
      </c>
      <c r="AF1020" s="227" t="e">
        <f t="shared" si="353"/>
        <v>#VALUE!</v>
      </c>
      <c r="AG1020" s="227">
        <f t="shared" si="354"/>
        <v>0.22641509433962265</v>
      </c>
      <c r="AH1020" s="227">
        <f t="shared" si="355"/>
        <v>-0.15500736432402779</v>
      </c>
      <c r="AI1020" s="227">
        <v>1014</v>
      </c>
      <c r="AJ1020" s="227" t="str">
        <f t="shared" si="356"/>
        <v>NA</v>
      </c>
      <c r="AK1020" s="227" t="e">
        <f t="shared" si="357"/>
        <v>#VALUE!</v>
      </c>
      <c r="AL1020" s="227" t="e">
        <f t="shared" si="358"/>
        <v>#VALUE!</v>
      </c>
      <c r="AM1020" s="227">
        <f t="shared" si="359"/>
        <v>-0.16493716510947734</v>
      </c>
      <c r="AN1020" s="227">
        <f t="shared" si="360"/>
        <v>-0.53096256889391602</v>
      </c>
      <c r="AO1020" s="227">
        <v>1014</v>
      </c>
      <c r="AP1020" s="227" t="str">
        <f t="shared" si="361"/>
        <v>NA</v>
      </c>
      <c r="AQ1020" s="227" t="e">
        <f t="shared" si="362"/>
        <v>#VALUE!</v>
      </c>
      <c r="AR1020" s="227" t="e">
        <f t="shared" si="363"/>
        <v>#VALUE!</v>
      </c>
      <c r="AS1020" s="227">
        <f t="shared" si="364"/>
        <v>5.555555555555558E-2</v>
      </c>
      <c r="AT1020" s="227">
        <f t="shared" si="365"/>
        <v>0.79266384402395118</v>
      </c>
    </row>
    <row r="1021" spans="23:46">
      <c r="W1021" s="227">
        <v>1015</v>
      </c>
      <c r="X1021" s="227" t="str">
        <f t="shared" si="346"/>
        <v>NA</v>
      </c>
      <c r="Y1021" s="227" t="e">
        <f t="shared" si="347"/>
        <v>#VALUE!</v>
      </c>
      <c r="Z1021" s="227" t="e">
        <f t="shared" si="348"/>
        <v>#VALUE!</v>
      </c>
      <c r="AA1021" s="227">
        <f t="shared" si="349"/>
        <v>0.25163174476646566</v>
      </c>
      <c r="AB1021" s="227">
        <f t="shared" si="350"/>
        <v>0.61765714855090426</v>
      </c>
      <c r="AC1021" s="227">
        <v>1015</v>
      </c>
      <c r="AD1021" s="227" t="str">
        <f t="shared" si="351"/>
        <v>NA</v>
      </c>
      <c r="AE1021" s="227" t="e">
        <f t="shared" si="352"/>
        <v>#VALUE!</v>
      </c>
      <c r="AF1021" s="227" t="e">
        <f t="shared" si="353"/>
        <v>#VALUE!</v>
      </c>
      <c r="AG1021" s="227">
        <f t="shared" si="354"/>
        <v>0.330188679245283</v>
      </c>
      <c r="AH1021" s="227">
        <f t="shared" si="355"/>
        <v>0.23228092702745939</v>
      </c>
      <c r="AI1021" s="227">
        <v>1015</v>
      </c>
      <c r="AJ1021" s="227" t="str">
        <f t="shared" si="356"/>
        <v>NA</v>
      </c>
      <c r="AK1021" s="227" t="e">
        <f t="shared" si="357"/>
        <v>#VALUE!</v>
      </c>
      <c r="AL1021" s="227" t="e">
        <f t="shared" si="358"/>
        <v>#VALUE!</v>
      </c>
      <c r="AM1021" s="227">
        <f t="shared" si="359"/>
        <v>0.27322192667043693</v>
      </c>
      <c r="AN1021" s="227">
        <f t="shared" si="360"/>
        <v>-9.2803477114001665E-2</v>
      </c>
      <c r="AO1021" s="227">
        <v>1015</v>
      </c>
      <c r="AP1021" s="227" t="str">
        <f t="shared" si="361"/>
        <v>NA</v>
      </c>
      <c r="AQ1021" s="227" t="e">
        <f t="shared" si="362"/>
        <v>#VALUE!</v>
      </c>
      <c r="AR1021" s="227" t="e">
        <f t="shared" si="363"/>
        <v>#VALUE!</v>
      </c>
      <c r="AS1021" s="227">
        <f t="shared" si="364"/>
        <v>-0.15740740740740741</v>
      </c>
      <c r="AT1021" s="227">
        <f t="shared" si="365"/>
        <v>0.41254755806786186</v>
      </c>
    </row>
    <row r="1022" spans="23:46">
      <c r="W1022" s="227">
        <v>1016</v>
      </c>
      <c r="X1022" s="227" t="str">
        <f t="shared" si="346"/>
        <v>NA</v>
      </c>
      <c r="Y1022" s="227" t="e">
        <f t="shared" si="347"/>
        <v>#VALUE!</v>
      </c>
      <c r="Z1022" s="227" t="e">
        <f t="shared" si="348"/>
        <v>#VALUE!</v>
      </c>
      <c r="AA1022" s="227">
        <f t="shared" si="349"/>
        <v>-0.46863619541078377</v>
      </c>
      <c r="AB1022" s="227">
        <f t="shared" si="350"/>
        <v>-0.10261079162634518</v>
      </c>
      <c r="AC1022" s="227">
        <v>1016</v>
      </c>
      <c r="AD1022" s="227" t="str">
        <f t="shared" si="351"/>
        <v>NA</v>
      </c>
      <c r="AE1022" s="227" t="e">
        <f t="shared" si="352"/>
        <v>#VALUE!</v>
      </c>
      <c r="AF1022" s="227" t="e">
        <f t="shared" si="353"/>
        <v>#VALUE!</v>
      </c>
      <c r="AG1022" s="227">
        <f t="shared" si="354"/>
        <v>0.43396226415094341</v>
      </c>
      <c r="AH1022" s="227">
        <f t="shared" si="355"/>
        <v>0.61956921837894674</v>
      </c>
      <c r="AI1022" s="227">
        <v>1016</v>
      </c>
      <c r="AJ1022" s="227" t="str">
        <f t="shared" si="356"/>
        <v>NA</v>
      </c>
      <c r="AK1022" s="227" t="e">
        <f t="shared" si="357"/>
        <v>#VALUE!</v>
      </c>
      <c r="AL1022" s="227" t="e">
        <f t="shared" si="358"/>
        <v>#VALUE!</v>
      </c>
      <c r="AM1022" s="227">
        <f t="shared" si="359"/>
        <v>0.71138101845035129</v>
      </c>
      <c r="AN1022" s="227">
        <f t="shared" si="360"/>
        <v>0.34535561466591264</v>
      </c>
      <c r="AO1022" s="227">
        <v>1016</v>
      </c>
      <c r="AP1022" s="227" t="str">
        <f t="shared" si="361"/>
        <v>NA</v>
      </c>
      <c r="AQ1022" s="227" t="e">
        <f t="shared" si="362"/>
        <v>#VALUE!</v>
      </c>
      <c r="AR1022" s="227" t="e">
        <f t="shared" si="363"/>
        <v>#VALUE!</v>
      </c>
      <c r="AS1022" s="227">
        <f t="shared" si="364"/>
        <v>-0.37037037037037035</v>
      </c>
      <c r="AT1022" s="227">
        <f t="shared" si="365"/>
        <v>-0.38224103984032476</v>
      </c>
    </row>
    <row r="1023" spans="23:46">
      <c r="W1023" s="227">
        <v>1017</v>
      </c>
      <c r="X1023" s="227" t="str">
        <f t="shared" si="346"/>
        <v>NA</v>
      </c>
      <c r="Y1023" s="227" t="e">
        <f t="shared" si="347"/>
        <v>#VALUE!</v>
      </c>
      <c r="Z1023" s="227" t="e">
        <f t="shared" si="348"/>
        <v>#VALUE!</v>
      </c>
      <c r="AA1023" s="227">
        <f t="shared" si="349"/>
        <v>-0.42496485379902593</v>
      </c>
      <c r="AB1023" s="227">
        <f t="shared" si="350"/>
        <v>-0.38181818181818183</v>
      </c>
      <c r="AC1023" s="227">
        <v>1017</v>
      </c>
      <c r="AD1023" s="227" t="str">
        <f t="shared" si="351"/>
        <v>NA</v>
      </c>
      <c r="AE1023" s="227" t="e">
        <f t="shared" si="352"/>
        <v>#VALUE!</v>
      </c>
      <c r="AF1023" s="227" t="e">
        <f t="shared" si="353"/>
        <v>#VALUE!</v>
      </c>
      <c r="AG1023" s="227">
        <f t="shared" si="354"/>
        <v>0.39690374311060839</v>
      </c>
      <c r="AH1023" s="227">
        <f t="shared" si="355"/>
        <v>0.76292914689504698</v>
      </c>
      <c r="AI1023" s="227">
        <v>1017</v>
      </c>
      <c r="AJ1023" s="227" t="str">
        <f t="shared" si="356"/>
        <v>NA</v>
      </c>
      <c r="AK1023" s="227" t="e">
        <f t="shared" si="357"/>
        <v>#VALUE!</v>
      </c>
      <c r="AL1023" s="227" t="e">
        <f t="shared" si="358"/>
        <v>#VALUE!</v>
      </c>
      <c r="AM1023" s="227">
        <f t="shared" si="359"/>
        <v>0.47873711243295142</v>
      </c>
      <c r="AN1023" s="227">
        <f t="shared" si="360"/>
        <v>0.39622641509433965</v>
      </c>
      <c r="AO1023" s="227">
        <v>1017</v>
      </c>
      <c r="AP1023" s="227" t="str">
        <f t="shared" si="361"/>
        <v>NA</v>
      </c>
      <c r="AQ1023" s="227" t="e">
        <f t="shared" si="362"/>
        <v>#VALUE!</v>
      </c>
      <c r="AR1023" s="227" t="e">
        <f t="shared" si="363"/>
        <v>#VALUE!</v>
      </c>
      <c r="AS1023" s="227">
        <f t="shared" si="364"/>
        <v>-0.27232909936926025</v>
      </c>
      <c r="AT1023" s="227">
        <f t="shared" si="365"/>
        <v>-0.63835450315369879</v>
      </c>
    </row>
    <row r="1024" spans="23:46">
      <c r="W1024" s="227">
        <v>1018</v>
      </c>
      <c r="X1024" s="227" t="str">
        <f t="shared" si="346"/>
        <v>NA</v>
      </c>
      <c r="Y1024" s="227" t="e">
        <f t="shared" si="347"/>
        <v>#VALUE!</v>
      </c>
      <c r="Z1024" s="227" t="e">
        <f t="shared" si="348"/>
        <v>#VALUE!</v>
      </c>
      <c r="AA1024" s="227">
        <f t="shared" si="349"/>
        <v>0.55893945001458734</v>
      </c>
      <c r="AB1024" s="227">
        <f t="shared" si="350"/>
        <v>-0.11818181818181817</v>
      </c>
      <c r="AC1024" s="227">
        <v>1018</v>
      </c>
      <c r="AD1024" s="227" t="str">
        <f t="shared" si="351"/>
        <v>NA</v>
      </c>
      <c r="AE1024" s="227" t="e">
        <f t="shared" si="352"/>
        <v>#VALUE!</v>
      </c>
      <c r="AF1024" s="227" t="e">
        <f t="shared" si="353"/>
        <v>#VALUE!</v>
      </c>
      <c r="AG1024" s="227">
        <f t="shared" si="354"/>
        <v>0.11338903666478156</v>
      </c>
      <c r="AH1024" s="227">
        <f t="shared" si="355"/>
        <v>0.47941444044922021</v>
      </c>
      <c r="AI1024" s="227">
        <v>1018</v>
      </c>
      <c r="AJ1024" s="227" t="str">
        <f t="shared" si="356"/>
        <v>NA</v>
      </c>
      <c r="AK1024" s="227" t="e">
        <f t="shared" si="357"/>
        <v>#VALUE!</v>
      </c>
      <c r="AL1024" s="227" t="e">
        <f t="shared" si="358"/>
        <v>#VALUE!</v>
      </c>
      <c r="AM1024" s="227">
        <f t="shared" si="359"/>
        <v>-0.11979933783752894</v>
      </c>
      <c r="AN1024" s="227">
        <f t="shared" si="360"/>
        <v>0.23584905660377359</v>
      </c>
      <c r="AO1024" s="227">
        <v>1018</v>
      </c>
      <c r="AP1024" s="227" t="str">
        <f t="shared" si="361"/>
        <v>NA</v>
      </c>
      <c r="AQ1024" s="227" t="e">
        <f t="shared" si="362"/>
        <v>#VALUE!</v>
      </c>
      <c r="AR1024" s="227" t="e">
        <f t="shared" si="363"/>
        <v>#VALUE!</v>
      </c>
      <c r="AS1024" s="227">
        <f t="shared" si="364"/>
        <v>0.30949653557596357</v>
      </c>
      <c r="AT1024" s="227">
        <f t="shared" si="365"/>
        <v>-5.6528868208475025E-2</v>
      </c>
    </row>
    <row r="1025" spans="23:46">
      <c r="W1025" s="227">
        <v>1019</v>
      </c>
      <c r="X1025" s="227" t="str">
        <f t="shared" si="346"/>
        <v>NA</v>
      </c>
      <c r="Y1025" s="227" t="e">
        <f t="shared" si="347"/>
        <v>#VALUE!</v>
      </c>
      <c r="Z1025" s="227" t="e">
        <f t="shared" si="348"/>
        <v>#VALUE!</v>
      </c>
      <c r="AA1025" s="227">
        <f t="shared" si="349"/>
        <v>0.45715624617179973</v>
      </c>
      <c r="AB1025" s="227">
        <f t="shared" si="350"/>
        <v>0.14545454545454545</v>
      </c>
      <c r="AC1025" s="227">
        <v>1019</v>
      </c>
      <c r="AD1025" s="227" t="str">
        <f t="shared" si="351"/>
        <v>NA</v>
      </c>
      <c r="AE1025" s="227" t="e">
        <f t="shared" si="352"/>
        <v>#VALUE!</v>
      </c>
      <c r="AF1025" s="227" t="e">
        <f t="shared" si="353"/>
        <v>#VALUE!</v>
      </c>
      <c r="AG1025" s="227">
        <f t="shared" si="354"/>
        <v>-0.17012566978104537</v>
      </c>
      <c r="AH1025" s="227">
        <f t="shared" si="355"/>
        <v>0.19589973400339322</v>
      </c>
      <c r="AI1025" s="227">
        <v>1019</v>
      </c>
      <c r="AJ1025" s="227" t="str">
        <f t="shared" si="356"/>
        <v>NA</v>
      </c>
      <c r="AK1025" s="227" t="e">
        <f t="shared" si="357"/>
        <v>#VALUE!</v>
      </c>
      <c r="AL1025" s="227" t="e">
        <f t="shared" si="358"/>
        <v>#VALUE!</v>
      </c>
      <c r="AM1025" s="227">
        <f t="shared" si="359"/>
        <v>-0.71833578810800935</v>
      </c>
      <c r="AN1025" s="227">
        <f t="shared" si="360"/>
        <v>7.547169811320753E-2</v>
      </c>
      <c r="AO1025" s="227">
        <v>1019</v>
      </c>
      <c r="AP1025" s="227" t="str">
        <f t="shared" si="361"/>
        <v>NA</v>
      </c>
      <c r="AQ1025" s="227" t="e">
        <f t="shared" si="362"/>
        <v>#VALUE!</v>
      </c>
      <c r="AR1025" s="227" t="e">
        <f t="shared" si="363"/>
        <v>#VALUE!</v>
      </c>
      <c r="AS1025" s="227">
        <f t="shared" si="364"/>
        <v>0.83146937778843055</v>
      </c>
      <c r="AT1025" s="227">
        <f t="shared" si="365"/>
        <v>0.49074074074074076</v>
      </c>
    </row>
    <row r="1026" spans="23:46">
      <c r="W1026" s="227">
        <v>1020</v>
      </c>
      <c r="X1026" s="227" t="str">
        <f t="shared" si="346"/>
        <v>NA</v>
      </c>
      <c r="Y1026" s="227" t="e">
        <f t="shared" si="347"/>
        <v>#VALUE!</v>
      </c>
      <c r="Z1026" s="227" t="e">
        <f t="shared" si="348"/>
        <v>#VALUE!</v>
      </c>
      <c r="AA1026" s="227">
        <f t="shared" si="349"/>
        <v>-0.52674805764181354</v>
      </c>
      <c r="AB1026" s="227">
        <f t="shared" si="350"/>
        <v>0.40909090909090912</v>
      </c>
      <c r="AC1026" s="227">
        <v>1020</v>
      </c>
      <c r="AD1026" s="227" t="str">
        <f t="shared" si="351"/>
        <v>NA</v>
      </c>
      <c r="AE1026" s="227" t="e">
        <f t="shared" si="352"/>
        <v>#VALUE!</v>
      </c>
      <c r="AF1026" s="227" t="e">
        <f t="shared" si="353"/>
        <v>#VALUE!</v>
      </c>
      <c r="AG1026" s="227">
        <f t="shared" si="354"/>
        <v>-0.4536403762268722</v>
      </c>
      <c r="AH1026" s="227">
        <f t="shared" si="355"/>
        <v>-8.7614972442433547E-2</v>
      </c>
      <c r="AI1026" s="227">
        <v>1020</v>
      </c>
      <c r="AJ1026" s="227" t="str">
        <f t="shared" si="356"/>
        <v>NA</v>
      </c>
      <c r="AK1026" s="227" t="e">
        <f t="shared" si="357"/>
        <v>#VALUE!</v>
      </c>
      <c r="AL1026" s="227" t="e">
        <f t="shared" si="358"/>
        <v>#VALUE!</v>
      </c>
      <c r="AM1026" s="227">
        <f t="shared" si="359"/>
        <v>-0.68312776162151045</v>
      </c>
      <c r="AN1026" s="227">
        <f t="shared" si="360"/>
        <v>-8.4905660377358486E-2</v>
      </c>
      <c r="AO1026" s="227">
        <v>1020</v>
      </c>
      <c r="AP1026" s="227" t="str">
        <f t="shared" si="361"/>
        <v>NA</v>
      </c>
      <c r="AQ1026" s="227" t="e">
        <f t="shared" si="362"/>
        <v>#VALUE!</v>
      </c>
      <c r="AR1026" s="227" t="e">
        <f t="shared" si="363"/>
        <v>#VALUE!</v>
      </c>
      <c r="AS1026" s="227">
        <f t="shared" si="364"/>
        <v>3.6680779880243708E-2</v>
      </c>
      <c r="AT1026" s="227">
        <f t="shared" si="365"/>
        <v>0.27777777777777779</v>
      </c>
    </row>
    <row r="1027" spans="23:46">
      <c r="W1027" s="227">
        <v>1021</v>
      </c>
      <c r="X1027" s="227" t="str">
        <f t="shared" si="346"/>
        <v>NA</v>
      </c>
      <c r="Y1027" s="227" t="e">
        <f t="shared" si="347"/>
        <v>#VALUE!</v>
      </c>
      <c r="Z1027" s="227" t="e">
        <f t="shared" si="348"/>
        <v>#VALUE!</v>
      </c>
      <c r="AA1027" s="227">
        <f t="shared" si="349"/>
        <v>-0.39412571884072345</v>
      </c>
      <c r="AB1027" s="227">
        <f t="shared" si="350"/>
        <v>2.8100315056284852E-2</v>
      </c>
      <c r="AC1027" s="227">
        <v>1021</v>
      </c>
      <c r="AD1027" s="227" t="str">
        <f t="shared" si="351"/>
        <v>NA</v>
      </c>
      <c r="AE1027" s="227" t="e">
        <f t="shared" si="352"/>
        <v>#VALUE!</v>
      </c>
      <c r="AF1027" s="227" t="e">
        <f t="shared" si="353"/>
        <v>#VALUE!</v>
      </c>
      <c r="AG1027" s="227">
        <f t="shared" si="354"/>
        <v>-0.73715508267269914</v>
      </c>
      <c r="AH1027" s="227">
        <f t="shared" si="355"/>
        <v>-0.37112967888826054</v>
      </c>
      <c r="AI1027" s="227">
        <v>1021</v>
      </c>
      <c r="AJ1027" s="227" t="str">
        <f t="shared" si="356"/>
        <v>NA</v>
      </c>
      <c r="AK1027" s="227" t="e">
        <f t="shared" si="357"/>
        <v>#VALUE!</v>
      </c>
      <c r="AL1027" s="227" t="e">
        <f t="shared" si="358"/>
        <v>#VALUE!</v>
      </c>
      <c r="AM1027" s="227">
        <f t="shared" si="359"/>
        <v>-8.4591311351030096E-2</v>
      </c>
      <c r="AN1027" s="227">
        <f t="shared" si="360"/>
        <v>-0.24528301886792453</v>
      </c>
      <c r="AO1027" s="227">
        <v>1021</v>
      </c>
      <c r="AP1027" s="227" t="str">
        <f t="shared" si="361"/>
        <v>NA</v>
      </c>
      <c r="AQ1027" s="227" t="e">
        <f t="shared" si="362"/>
        <v>#VALUE!</v>
      </c>
      <c r="AR1027" s="227" t="e">
        <f t="shared" si="363"/>
        <v>#VALUE!</v>
      </c>
      <c r="AS1027" s="227">
        <f t="shared" si="364"/>
        <v>-0.75810781802794314</v>
      </c>
      <c r="AT1027" s="227">
        <f t="shared" si="365"/>
        <v>6.4814814814814825E-2</v>
      </c>
    </row>
    <row r="1028" spans="23:46">
      <c r="W1028" s="227">
        <v>1022</v>
      </c>
      <c r="X1028" s="227" t="str">
        <f t="shared" si="346"/>
        <v>NA</v>
      </c>
      <c r="Y1028" s="227" t="e">
        <f t="shared" si="347"/>
        <v>#VALUE!</v>
      </c>
      <c r="Z1028" s="227" t="e">
        <f t="shared" si="348"/>
        <v>#VALUE!</v>
      </c>
      <c r="AA1028" s="227">
        <f t="shared" si="349"/>
        <v>0.32614222133652593</v>
      </c>
      <c r="AB1028" s="227">
        <f t="shared" si="350"/>
        <v>-0.69216762512096452</v>
      </c>
      <c r="AC1028" s="227">
        <v>1022</v>
      </c>
      <c r="AD1028" s="227" t="str">
        <f t="shared" si="351"/>
        <v>NA</v>
      </c>
      <c r="AE1028" s="227" t="e">
        <f t="shared" si="352"/>
        <v>#VALUE!</v>
      </c>
      <c r="AF1028" s="227" t="e">
        <f t="shared" si="353"/>
        <v>#VALUE!</v>
      </c>
      <c r="AG1028" s="227">
        <f t="shared" si="354"/>
        <v>-0.65477724486544564</v>
      </c>
      <c r="AH1028" s="227">
        <f t="shared" si="355"/>
        <v>-0.44339622641509435</v>
      </c>
      <c r="AI1028" s="227">
        <v>1022</v>
      </c>
      <c r="AJ1028" s="227" t="str">
        <f t="shared" si="356"/>
        <v>NA</v>
      </c>
      <c r="AK1028" s="227" t="e">
        <f t="shared" si="357"/>
        <v>#VALUE!</v>
      </c>
      <c r="AL1028" s="227" t="e">
        <f t="shared" si="358"/>
        <v>#VALUE!</v>
      </c>
      <c r="AM1028" s="227">
        <f t="shared" si="359"/>
        <v>0.51394513891945026</v>
      </c>
      <c r="AN1028" s="227">
        <f t="shared" si="360"/>
        <v>-0.40566037735849059</v>
      </c>
      <c r="AO1028" s="227">
        <v>1022</v>
      </c>
      <c r="AP1028" s="227" t="str">
        <f t="shared" si="361"/>
        <v>NA</v>
      </c>
      <c r="AQ1028" s="227" t="e">
        <f t="shared" si="362"/>
        <v>#VALUE!</v>
      </c>
      <c r="AR1028" s="227" t="e">
        <f t="shared" si="363"/>
        <v>#VALUE!</v>
      </c>
      <c r="AS1028" s="227">
        <f t="shared" si="364"/>
        <v>-0.44710358406387007</v>
      </c>
      <c r="AT1028" s="227">
        <f t="shared" si="365"/>
        <v>-0.14814814814814814</v>
      </c>
    </row>
    <row r="1029" spans="23:46">
      <c r="W1029" s="227">
        <v>1023</v>
      </c>
      <c r="X1029" s="227" t="str">
        <f t="shared" si="346"/>
        <v>NA</v>
      </c>
      <c r="Y1029" s="227" t="e">
        <f t="shared" si="347"/>
        <v>#VALUE!</v>
      </c>
      <c r="Z1029" s="227" t="e">
        <f t="shared" si="348"/>
        <v>#VALUE!</v>
      </c>
      <c r="AA1029" s="227">
        <f t="shared" si="349"/>
        <v>0.3</v>
      </c>
      <c r="AB1029" s="227">
        <f t="shared" si="350"/>
        <v>-0.11961524227066311</v>
      </c>
      <c r="AC1029" s="227">
        <v>1023</v>
      </c>
      <c r="AD1029" s="227" t="str">
        <f t="shared" si="351"/>
        <v>NA</v>
      </c>
      <c r="AE1029" s="227" t="e">
        <f t="shared" si="352"/>
        <v>#VALUE!</v>
      </c>
      <c r="AF1029" s="227" t="e">
        <f t="shared" si="353"/>
        <v>#VALUE!</v>
      </c>
      <c r="AG1029" s="227">
        <f t="shared" si="354"/>
        <v>-0.26748895351395835</v>
      </c>
      <c r="AH1029" s="227">
        <f t="shared" si="355"/>
        <v>-0.339622641509434</v>
      </c>
      <c r="AI1029" s="227">
        <v>1023</v>
      </c>
      <c r="AJ1029" s="227" t="str">
        <f t="shared" si="356"/>
        <v>NA</v>
      </c>
      <c r="AK1029" s="227" t="e">
        <f t="shared" si="357"/>
        <v>#VALUE!</v>
      </c>
      <c r="AL1029" s="227" t="e">
        <f t="shared" si="358"/>
        <v>#VALUE!</v>
      </c>
      <c r="AM1029" s="227">
        <f t="shared" si="359"/>
        <v>0.68560695422800333</v>
      </c>
      <c r="AN1029" s="227">
        <f t="shared" si="360"/>
        <v>-0.31958155044356473</v>
      </c>
      <c r="AO1029" s="227">
        <v>1023</v>
      </c>
      <c r="AP1029" s="227" t="str">
        <f t="shared" si="361"/>
        <v>NA</v>
      </c>
      <c r="AQ1029" s="227" t="e">
        <f t="shared" si="362"/>
        <v>#VALUE!</v>
      </c>
      <c r="AR1029" s="227" t="e">
        <f t="shared" si="363"/>
        <v>#VALUE!</v>
      </c>
      <c r="AS1029" s="227">
        <f t="shared" si="364"/>
        <v>0.34768501384431671</v>
      </c>
      <c r="AT1029" s="227">
        <f t="shared" si="365"/>
        <v>-0.3611111111111111</v>
      </c>
    </row>
    <row r="1030" spans="23:46">
      <c r="W1030" s="227">
        <v>1024</v>
      </c>
      <c r="X1030" s="227" t="str">
        <f t="shared" ref="X1030:X1093" si="366">IF(A$4*B$4&gt;=X1029,X1029+1,"NA")</f>
        <v>NA</v>
      </c>
      <c r="Y1030" s="227" t="e">
        <f t="shared" ref="Y1030:Y1093" si="367">(1-MOD(X1030-1,B$4)/B$4)*VLOOKUP(IF(INT((X1030-1)/B$4)=A$4,1,INT((X1030-1)/B$4)+1),A$8:C$48,2)+MOD(X1030-1,B$4)/B$4*VLOOKUP(IF(INT((X1030-1)/B$4)+1=A$4,1,(INT((X1030-1)/B$4)+2)),A$8:C$48,2)</f>
        <v>#VALUE!</v>
      </c>
      <c r="Z1030" s="227" t="e">
        <f t="shared" ref="Z1030:Z1093" si="368">(1-MOD(X1030-1,B$4)/B$4)*VLOOKUP(IF(INT((X1030-1)/B$4)=A$4,1,INT((X1030-1)/B$4)+1),A$8:C$48,3)+MOD(X1030-1,B$4)/B$4*VLOOKUP(IF(INT((X1030-1)/B$4)+1=A$4,1,(INT((X1030-1)/B$4)+2)),A$8:C$48,3)</f>
        <v>#VALUE!</v>
      </c>
      <c r="AA1030" s="227">
        <f t="shared" ref="AA1030:AA1093" si="369">VLOOKUP(MOD(W1030*C$4,A$4*B$4),W$6:Z$2020,3)</f>
        <v>3.6363636363636376E-2</v>
      </c>
      <c r="AB1030" s="227">
        <f t="shared" ref="AB1030:AB1093" si="370">VLOOKUP(MOD(W1030*C$4,A$4*B$4),W$6:Z$2020,4)</f>
        <v>0.86428906154294993</v>
      </c>
      <c r="AC1030" s="227">
        <v>1024</v>
      </c>
      <c r="AD1030" s="227" t="str">
        <f t="shared" ref="AD1030:AD1093" si="371">IF(A$1*B$1&gt;=AD1029,AD1029+1,"NA")</f>
        <v>NA</v>
      </c>
      <c r="AE1030" s="227" t="e">
        <f t="shared" ref="AE1030:AE1093" si="372">(1-MOD(AD1030-1,B$1)/B$1)*VLOOKUP(IF(INT((AD1030-1)/B$1)=A$1,1,INT((AD1030-1)/B$1)+1),J$8:L$48,2)+MOD(AD1030-1,B$1)/B$1*VLOOKUP(IF(INT((AD1030-1)/B$1)+1=A$1,1,(INT((AD1030-1)/B$1)+2)),J$8:L$48,2)</f>
        <v>#VALUE!</v>
      </c>
      <c r="AF1030" s="227" t="e">
        <f t="shared" ref="AF1030:AF1093" si="373">(1-MOD(AD1030-1,B$1)/B$1)*VLOOKUP(IF(INT((AD1030-1)/B$1)=A$1,1,INT((AD1030-1)/B$1)+1),J$8:L$48,3)+MOD(AD1030-1,B$1)/B$1*VLOOKUP(IF(INT((AD1030-1)/B$1)+1=A$1,1,(INT((AD1030-1)/B$1)+2)),J$8:L$48,3)</f>
        <v>#VALUE!</v>
      </c>
      <c r="AG1030" s="227">
        <f t="shared" ref="AG1030:AG1093" si="374">VLOOKUP(MOD(AC1030*C$1,A$1*B$1),AC$6:AF$2020,3)</f>
        <v>0.11979933783752894</v>
      </c>
      <c r="AH1030" s="227">
        <f t="shared" ref="AH1030:AH1093" si="375">VLOOKUP(MOD(AC1030*C$1,A$1*B$1),AC$6:AF$2020,4)</f>
        <v>-0.23584905660377359</v>
      </c>
      <c r="AI1030" s="227">
        <v>1024</v>
      </c>
      <c r="AJ1030" s="227" t="str">
        <f t="shared" ref="AJ1030:AJ1093" si="376">IF(A$2*B$2&gt;=AJ1029,AJ1029+1,"NA")</f>
        <v>NA</v>
      </c>
      <c r="AK1030" s="227" t="e">
        <f t="shared" ref="AK1030:AK1093" si="377">(1-MOD(AJ1030-1,B$2)/B$2)*VLOOKUP(IF(INT((AJ1030-1)/B$2)=A$2,1,INT((AJ1030-1)/B$2)+1),G$8:I$48,2)+MOD(AJ1030-1,B$2)/B$2*VLOOKUP(IF(INT((AJ1030-1)/B$2)+1=A$2,1,(INT((AJ1030-1)/B$2)+2)),G$8:I$48,2)</f>
        <v>#VALUE!</v>
      </c>
      <c r="AL1030" s="227" t="e">
        <f t="shared" ref="AL1030:AL1093" si="378">(1-MOD(AJ1030-1,B$2)/B$2)*VLOOKUP(IF(INT((AJ1030-1)/B$2)=A$2,1,INT((AJ1030-1)/B$2)+1),G$8:I$48,3)+MOD(AJ1030-1,B$2)/B$2*VLOOKUP(IF(INT((AJ1030-1)/B$2)+1=A$2,1,(INT((AJ1030-1)/B$2)+2)),G$8:I$48,3)</f>
        <v>#VALUE!</v>
      </c>
      <c r="AM1030" s="227">
        <f t="shared" ref="AM1030:AM1093" si="379">VLOOKUP(MOD(AI1030*C$2,A$2*B$2),AI$6:AL$2020,3)</f>
        <v>0.24744786244808903</v>
      </c>
      <c r="AN1030" s="227">
        <f t="shared" ref="AN1030:AN1093" si="380">VLOOKUP(MOD(AI1030*C$2,A$2*B$2),AI$6:AL$2020,4)</f>
        <v>0.11857754133634957</v>
      </c>
      <c r="AO1030" s="227">
        <v>1024</v>
      </c>
      <c r="AP1030" s="227" t="str">
        <f t="shared" ref="AP1030:AP1093" si="381">IF(A$3*B$3&gt;=AP1029,AP1029+1,"NA")</f>
        <v>NA</v>
      </c>
      <c r="AQ1030" s="227" t="e">
        <f t="shared" ref="AQ1030:AQ1093" si="382">(1-MOD(AP1030-1,B$3)/B$3)*VLOOKUP(IF(INT((AP1030-1)/B$3)=A$3,1,INT((AP1030-1)/B$3)+1),D$8:F$48,2)+MOD(AP1030-1,B$3)/B$3*VLOOKUP(IF(INT((AP1030-1)/B$3)+1=A$3,1,(INT((AP1030-1)/B$3)+2)),D$8:F$48,2)</f>
        <v>#VALUE!</v>
      </c>
      <c r="AR1030" s="227" t="e">
        <f t="shared" ref="AR1030:AR1093" si="383">(1-MOD(AP1030-1,B$3)/B$3)*VLOOKUP(IF(INT((AP1030-1)/B$3)=A$3,1,INT((AP1030-1)/B$3)+1),D$8:F$48,3)+MOD(AP1030-1,B$3)/B$3*VLOOKUP(IF(INT((AP1030-1)/B$3)+1=A$3,1,(INT((AP1030-1)/B$3)+2)),D$8:F$48,3)</f>
        <v>#VALUE!</v>
      </c>
      <c r="AS1030" s="227">
        <f t="shared" ref="AS1030:AS1093" si="384">VLOOKUP(MOD(AO1030*C$3,A$3*B$3),AO$6:AR$2020,3)</f>
        <v>0.66365126989044776</v>
      </c>
      <c r="AT1030" s="227">
        <f t="shared" ref="AT1030:AT1093" si="385">VLOOKUP(MOD(AO1030*C$3,A$3*B$3),AO$6:AR$2020,4)</f>
        <v>-0.29762586610600911</v>
      </c>
    </row>
    <row r="1031" spans="23:46">
      <c r="W1031" s="227">
        <v>1025</v>
      </c>
      <c r="X1031" s="227" t="str">
        <f t="shared" si="366"/>
        <v>NA</v>
      </c>
      <c r="Y1031" s="227" t="e">
        <f t="shared" si="367"/>
        <v>#VALUE!</v>
      </c>
      <c r="Z1031" s="227" t="e">
        <f t="shared" si="368"/>
        <v>#VALUE!</v>
      </c>
      <c r="AA1031" s="227">
        <f t="shared" si="369"/>
        <v>-0.22727272727272727</v>
      </c>
      <c r="AB1031" s="227">
        <f t="shared" si="370"/>
        <v>0.15180663464343697</v>
      </c>
      <c r="AC1031" s="227">
        <v>1025</v>
      </c>
      <c r="AD1031" s="227" t="str">
        <f t="shared" si="371"/>
        <v>NA</v>
      </c>
      <c r="AE1031" s="227" t="e">
        <f t="shared" si="372"/>
        <v>#VALUE!</v>
      </c>
      <c r="AF1031" s="227" t="e">
        <f t="shared" si="373"/>
        <v>#VALUE!</v>
      </c>
      <c r="AG1031" s="227">
        <f t="shared" si="374"/>
        <v>0.50708762918901606</v>
      </c>
      <c r="AH1031" s="227">
        <f t="shared" si="375"/>
        <v>-0.13207547169811323</v>
      </c>
      <c r="AI1031" s="227">
        <v>1025</v>
      </c>
      <c r="AJ1031" s="227" t="str">
        <f t="shared" si="376"/>
        <v>NA</v>
      </c>
      <c r="AK1031" s="227" t="e">
        <f t="shared" si="377"/>
        <v>#VALUE!</v>
      </c>
      <c r="AL1031" s="227" t="e">
        <f t="shared" si="378"/>
        <v>#VALUE!</v>
      </c>
      <c r="AM1031" s="227">
        <f t="shared" si="379"/>
        <v>-0.1907112293318253</v>
      </c>
      <c r="AN1031" s="227">
        <f t="shared" si="380"/>
        <v>0.55673663311626387</v>
      </c>
      <c r="AO1031" s="227">
        <v>1025</v>
      </c>
      <c r="AP1031" s="227" t="str">
        <f t="shared" si="381"/>
        <v>NA</v>
      </c>
      <c r="AQ1031" s="227" t="e">
        <f t="shared" si="382"/>
        <v>#VALUE!</v>
      </c>
      <c r="AR1031" s="227" t="e">
        <f t="shared" si="383"/>
        <v>#VALUE!</v>
      </c>
      <c r="AS1031" s="227">
        <f t="shared" si="384"/>
        <v>8.182563494522388E-2</v>
      </c>
      <c r="AT1031" s="227">
        <f t="shared" si="385"/>
        <v>0.28419976883921472</v>
      </c>
    </row>
    <row r="1032" spans="23:46">
      <c r="W1032" s="227">
        <v>1026</v>
      </c>
      <c r="X1032" s="227" t="str">
        <f t="shared" si="366"/>
        <v>NA</v>
      </c>
      <c r="Y1032" s="227" t="e">
        <f t="shared" si="367"/>
        <v>#VALUE!</v>
      </c>
      <c r="Z1032" s="227" t="e">
        <f t="shared" si="368"/>
        <v>#VALUE!</v>
      </c>
      <c r="AA1032" s="227">
        <f t="shared" si="369"/>
        <v>-0.49090909090909091</v>
      </c>
      <c r="AB1032" s="227">
        <f t="shared" si="370"/>
        <v>-0.83209766917017602</v>
      </c>
      <c r="AC1032" s="227">
        <v>1026</v>
      </c>
      <c r="AD1032" s="227" t="str">
        <f t="shared" si="371"/>
        <v>NA</v>
      </c>
      <c r="AE1032" s="227" t="e">
        <f t="shared" si="372"/>
        <v>#VALUE!</v>
      </c>
      <c r="AF1032" s="227" t="e">
        <f t="shared" si="373"/>
        <v>#VALUE!</v>
      </c>
      <c r="AG1032" s="227">
        <f t="shared" si="374"/>
        <v>0.89437592054050352</v>
      </c>
      <c r="AH1032" s="227">
        <f t="shared" si="375"/>
        <v>-2.8301886792452824E-2</v>
      </c>
      <c r="AI1032" s="227">
        <v>1026</v>
      </c>
      <c r="AJ1032" s="227" t="str">
        <f t="shared" si="376"/>
        <v>NA</v>
      </c>
      <c r="AK1032" s="227" t="e">
        <f t="shared" si="377"/>
        <v>#VALUE!</v>
      </c>
      <c r="AL1032" s="227" t="e">
        <f t="shared" si="378"/>
        <v>#VALUE!</v>
      </c>
      <c r="AM1032" s="227">
        <f t="shared" si="379"/>
        <v>-0.45283018867924529</v>
      </c>
      <c r="AN1032" s="227">
        <f t="shared" si="380"/>
        <v>0.68998527135194443</v>
      </c>
      <c r="AO1032" s="227">
        <v>1026</v>
      </c>
      <c r="AP1032" s="227" t="str">
        <f t="shared" si="381"/>
        <v>NA</v>
      </c>
      <c r="AQ1032" s="227" t="e">
        <f t="shared" si="382"/>
        <v>#VALUE!</v>
      </c>
      <c r="AR1032" s="227" t="e">
        <f t="shared" si="383"/>
        <v>#VALUE!</v>
      </c>
      <c r="AS1032" s="227">
        <f t="shared" si="384"/>
        <v>-0.5</v>
      </c>
      <c r="AT1032" s="227">
        <f t="shared" si="385"/>
        <v>0.8660254037844386</v>
      </c>
    </row>
    <row r="1033" spans="23:46">
      <c r="W1033" s="227">
        <v>1027</v>
      </c>
      <c r="X1033" s="227" t="str">
        <f t="shared" si="366"/>
        <v>NA</v>
      </c>
      <c r="Y1033" s="227" t="e">
        <f t="shared" si="367"/>
        <v>#VALUE!</v>
      </c>
      <c r="Z1033" s="227" t="e">
        <f t="shared" si="368"/>
        <v>#VALUE!</v>
      </c>
      <c r="AA1033" s="227">
        <f t="shared" si="369"/>
        <v>0.19543111465389595</v>
      </c>
      <c r="AB1033" s="227">
        <f t="shared" si="370"/>
        <v>-0.17059428913054264</v>
      </c>
      <c r="AC1033" s="227">
        <v>1027</v>
      </c>
      <c r="AD1033" s="227" t="str">
        <f t="shared" si="371"/>
        <v>NA</v>
      </c>
      <c r="AE1033" s="227" t="e">
        <f t="shared" si="372"/>
        <v>#VALUE!</v>
      </c>
      <c r="AF1033" s="227" t="e">
        <f t="shared" si="373"/>
        <v>#VALUE!</v>
      </c>
      <c r="AG1033" s="227">
        <f t="shared" si="374"/>
        <v>0.71833578810800924</v>
      </c>
      <c r="AH1033" s="227">
        <f t="shared" si="375"/>
        <v>7.5471698113207544E-2</v>
      </c>
      <c r="AI1033" s="227">
        <v>1027</v>
      </c>
      <c r="AJ1033" s="227" t="str">
        <f t="shared" si="376"/>
        <v>NA</v>
      </c>
      <c r="AK1033" s="227" t="e">
        <f t="shared" si="377"/>
        <v>#VALUE!</v>
      </c>
      <c r="AL1033" s="227" t="e">
        <f t="shared" si="378"/>
        <v>#VALUE!</v>
      </c>
      <c r="AM1033" s="227">
        <f t="shared" si="379"/>
        <v>-0.29245283018867924</v>
      </c>
      <c r="AN1033" s="227">
        <f t="shared" si="380"/>
        <v>9.1448821081464016E-2</v>
      </c>
      <c r="AO1033" s="227">
        <v>1027</v>
      </c>
      <c r="AP1033" s="227" t="str">
        <f t="shared" si="381"/>
        <v>NA</v>
      </c>
      <c r="AQ1033" s="227" t="e">
        <f t="shared" si="382"/>
        <v>#VALUE!</v>
      </c>
      <c r="AR1033" s="227" t="e">
        <f t="shared" si="383"/>
        <v>#VALUE!</v>
      </c>
      <c r="AS1033" s="227">
        <f t="shared" si="384"/>
        <v>-0.28703703703703703</v>
      </c>
      <c r="AT1033" s="227">
        <f t="shared" si="385"/>
        <v>7.1236805876251752E-2</v>
      </c>
    </row>
    <row r="1034" spans="23:46">
      <c r="W1034" s="227">
        <v>1028</v>
      </c>
      <c r="X1034" s="227" t="str">
        <f t="shared" si="366"/>
        <v>NA</v>
      </c>
      <c r="Y1034" s="227" t="e">
        <f t="shared" si="367"/>
        <v>#VALUE!</v>
      </c>
      <c r="Z1034" s="227" t="e">
        <f t="shared" si="368"/>
        <v>#VALUE!</v>
      </c>
      <c r="AA1034" s="227">
        <f t="shared" si="369"/>
        <v>0.79816993455591356</v>
      </c>
      <c r="AB1034" s="227">
        <f t="shared" si="370"/>
        <v>0.48181818181818181</v>
      </c>
      <c r="AC1034" s="227">
        <v>1028</v>
      </c>
      <c r="AD1034" s="227" t="str">
        <f t="shared" si="371"/>
        <v>NA</v>
      </c>
      <c r="AE1034" s="227" t="e">
        <f t="shared" si="372"/>
        <v>#VALUE!</v>
      </c>
      <c r="AF1034" s="227" t="e">
        <f t="shared" si="373"/>
        <v>#VALUE!</v>
      </c>
      <c r="AG1034" s="227">
        <f t="shared" si="374"/>
        <v>0.33104749675652212</v>
      </c>
      <c r="AH1034" s="227">
        <f t="shared" si="375"/>
        <v>0.17924528301886791</v>
      </c>
      <c r="AI1034" s="227">
        <v>1028</v>
      </c>
      <c r="AJ1034" s="227" t="str">
        <f t="shared" si="376"/>
        <v>NA</v>
      </c>
      <c r="AK1034" s="227" t="e">
        <f t="shared" si="377"/>
        <v>#VALUE!</v>
      </c>
      <c r="AL1034" s="227" t="e">
        <f t="shared" si="378"/>
        <v>#VALUE!</v>
      </c>
      <c r="AM1034" s="227">
        <f t="shared" si="379"/>
        <v>-0.13207547169811323</v>
      </c>
      <c r="AN1034" s="227">
        <f t="shared" si="380"/>
        <v>-0.50708762918901606</v>
      </c>
      <c r="AO1034" s="227">
        <v>1028</v>
      </c>
      <c r="AP1034" s="227" t="str">
        <f t="shared" si="381"/>
        <v>NA</v>
      </c>
      <c r="AQ1034" s="227" t="e">
        <f t="shared" si="382"/>
        <v>#VALUE!</v>
      </c>
      <c r="AR1034" s="227" t="e">
        <f t="shared" si="383"/>
        <v>#VALUE!</v>
      </c>
      <c r="AS1034" s="227">
        <f t="shared" si="384"/>
        <v>-7.407407407407407E-2</v>
      </c>
      <c r="AT1034" s="227">
        <f t="shared" si="385"/>
        <v>-0.72355179203193498</v>
      </c>
    </row>
    <row r="1035" spans="23:46">
      <c r="W1035" s="227">
        <v>1029</v>
      </c>
      <c r="X1035" s="227" t="str">
        <f t="shared" si="366"/>
        <v>NA</v>
      </c>
      <c r="Y1035" s="227" t="e">
        <f t="shared" si="367"/>
        <v>#VALUE!</v>
      </c>
      <c r="Z1035" s="227" t="e">
        <f t="shared" si="368"/>
        <v>#VALUE!</v>
      </c>
      <c r="AA1035" s="227">
        <f t="shared" si="369"/>
        <v>-0.18573436925769948</v>
      </c>
      <c r="AB1035" s="227">
        <f t="shared" si="370"/>
        <v>0.2181818181818182</v>
      </c>
      <c r="AC1035" s="227">
        <v>1029</v>
      </c>
      <c r="AD1035" s="227" t="str">
        <f t="shared" si="371"/>
        <v>NA</v>
      </c>
      <c r="AE1035" s="227" t="e">
        <f t="shared" si="372"/>
        <v>#VALUE!</v>
      </c>
      <c r="AF1035" s="227" t="e">
        <f t="shared" si="373"/>
        <v>#VALUE!</v>
      </c>
      <c r="AG1035" s="227">
        <f t="shared" si="374"/>
        <v>-5.6240794594965227E-2</v>
      </c>
      <c r="AH1035" s="227">
        <f t="shared" si="375"/>
        <v>0.28301886792452829</v>
      </c>
      <c r="AI1035" s="227">
        <v>1029</v>
      </c>
      <c r="AJ1035" s="227" t="str">
        <f t="shared" si="376"/>
        <v>NA</v>
      </c>
      <c r="AK1035" s="227" t="e">
        <f t="shared" si="377"/>
        <v>#VALUE!</v>
      </c>
      <c r="AL1035" s="227" t="e">
        <f t="shared" si="378"/>
        <v>#VALUE!</v>
      </c>
      <c r="AM1035" s="227">
        <f t="shared" si="379"/>
        <v>2.8301886792452831E-2</v>
      </c>
      <c r="AN1035" s="227">
        <f t="shared" si="380"/>
        <v>-0.89437592054050352</v>
      </c>
      <c r="AO1035" s="227">
        <v>1029</v>
      </c>
      <c r="AP1035" s="227" t="str">
        <f t="shared" si="381"/>
        <v>NA</v>
      </c>
      <c r="AQ1035" s="227" t="e">
        <f t="shared" si="382"/>
        <v>#VALUE!</v>
      </c>
      <c r="AR1035" s="227" t="e">
        <f t="shared" si="383"/>
        <v>#VALUE!</v>
      </c>
      <c r="AS1035" s="227">
        <f t="shared" si="384"/>
        <v>0.1388888888888889</v>
      </c>
      <c r="AT1035" s="227">
        <f t="shared" si="385"/>
        <v>-0.48165961005987812</v>
      </c>
    </row>
    <row r="1036" spans="23:46">
      <c r="W1036" s="227">
        <v>1030</v>
      </c>
      <c r="X1036" s="227" t="str">
        <f t="shared" si="366"/>
        <v>NA</v>
      </c>
      <c r="Y1036" s="227" t="e">
        <f t="shared" si="367"/>
        <v>#VALUE!</v>
      </c>
      <c r="Z1036" s="227" t="e">
        <f t="shared" si="368"/>
        <v>#VALUE!</v>
      </c>
      <c r="AA1036" s="227">
        <f t="shared" si="369"/>
        <v>-0.83036132692868736</v>
      </c>
      <c r="AB1036" s="227">
        <f t="shared" si="370"/>
        <v>-4.5454545454545456E-2</v>
      </c>
      <c r="AC1036" s="227">
        <v>1030</v>
      </c>
      <c r="AD1036" s="227" t="str">
        <f t="shared" si="371"/>
        <v>NA</v>
      </c>
      <c r="AE1036" s="227" t="e">
        <f t="shared" si="372"/>
        <v>#VALUE!</v>
      </c>
      <c r="AF1036" s="227" t="e">
        <f t="shared" si="373"/>
        <v>#VALUE!</v>
      </c>
      <c r="AG1036" s="227">
        <f t="shared" si="374"/>
        <v>-0.44352908594645257</v>
      </c>
      <c r="AH1036" s="227">
        <f t="shared" si="375"/>
        <v>0.3867924528301887</v>
      </c>
      <c r="AI1036" s="227">
        <v>1030</v>
      </c>
      <c r="AJ1036" s="227" t="str">
        <f t="shared" si="376"/>
        <v>NA</v>
      </c>
      <c r="AK1036" s="227" t="e">
        <f t="shared" si="377"/>
        <v>#VALUE!</v>
      </c>
      <c r="AL1036" s="227" t="e">
        <f t="shared" si="378"/>
        <v>#VALUE!</v>
      </c>
      <c r="AM1036" s="227">
        <f t="shared" si="379"/>
        <v>0.18867924528301888</v>
      </c>
      <c r="AN1036" s="227">
        <f t="shared" si="380"/>
        <v>-0.29583947027002311</v>
      </c>
      <c r="AO1036" s="227">
        <v>1030</v>
      </c>
      <c r="AP1036" s="227" t="str">
        <f t="shared" si="381"/>
        <v>NA</v>
      </c>
      <c r="AQ1036" s="227" t="e">
        <f t="shared" si="382"/>
        <v>#VALUE!</v>
      </c>
      <c r="AR1036" s="227" t="e">
        <f t="shared" si="383"/>
        <v>#VALUE!</v>
      </c>
      <c r="AS1036" s="227">
        <f t="shared" si="384"/>
        <v>0.35185185185185186</v>
      </c>
      <c r="AT1036" s="227">
        <f t="shared" si="385"/>
        <v>0.31312898784830867</v>
      </c>
    </row>
    <row r="1037" spans="23:46">
      <c r="W1037" s="227">
        <v>1031</v>
      </c>
      <c r="X1037" s="227" t="str">
        <f t="shared" si="366"/>
        <v>NA</v>
      </c>
      <c r="Y1037" s="227" t="e">
        <f t="shared" si="367"/>
        <v>#VALUE!</v>
      </c>
      <c r="Z1037" s="227" t="e">
        <f t="shared" si="368"/>
        <v>#VALUE!</v>
      </c>
      <c r="AA1037" s="227">
        <f t="shared" si="369"/>
        <v>0.15354297688492569</v>
      </c>
      <c r="AB1037" s="227">
        <f t="shared" si="370"/>
        <v>-0.30909090909090908</v>
      </c>
      <c r="AC1037" s="227">
        <v>1031</v>
      </c>
      <c r="AD1037" s="227" t="str">
        <f t="shared" si="371"/>
        <v>NA</v>
      </c>
      <c r="AE1037" s="227" t="e">
        <f t="shared" si="372"/>
        <v>#VALUE!</v>
      </c>
      <c r="AF1037" s="227" t="e">
        <f t="shared" si="373"/>
        <v>#VALUE!</v>
      </c>
      <c r="AG1037" s="227">
        <f t="shared" si="374"/>
        <v>-0.83081737729793981</v>
      </c>
      <c r="AH1037" s="227">
        <f t="shared" si="375"/>
        <v>0.49056603773584906</v>
      </c>
      <c r="AI1037" s="227">
        <v>1031</v>
      </c>
      <c r="AJ1037" s="227" t="str">
        <f t="shared" si="376"/>
        <v>NA</v>
      </c>
      <c r="AK1037" s="227" t="e">
        <f t="shared" si="377"/>
        <v>#VALUE!</v>
      </c>
      <c r="AL1037" s="227" t="e">
        <f t="shared" si="378"/>
        <v>#VALUE!</v>
      </c>
      <c r="AM1037" s="227">
        <f t="shared" si="379"/>
        <v>0.34905660377358488</v>
      </c>
      <c r="AN1037" s="227">
        <f t="shared" si="380"/>
        <v>0.30269698000045708</v>
      </c>
      <c r="AO1037" s="227">
        <v>1031</v>
      </c>
      <c r="AP1037" s="227" t="str">
        <f t="shared" si="381"/>
        <v>NA</v>
      </c>
      <c r="AQ1037" s="227" t="e">
        <f t="shared" si="382"/>
        <v>#VALUE!</v>
      </c>
      <c r="AR1037" s="227" t="e">
        <f t="shared" si="383"/>
        <v>#VALUE!</v>
      </c>
      <c r="AS1037" s="227">
        <f t="shared" si="384"/>
        <v>0.32292263284275796</v>
      </c>
      <c r="AT1037" s="227">
        <f t="shared" si="385"/>
        <v>0.68894803662719661</v>
      </c>
    </row>
    <row r="1038" spans="23:46">
      <c r="W1038" s="227">
        <v>1032</v>
      </c>
      <c r="X1038" s="227" t="str">
        <f t="shared" si="366"/>
        <v>NA</v>
      </c>
      <c r="Y1038" s="227" t="e">
        <f t="shared" si="367"/>
        <v>#VALUE!</v>
      </c>
      <c r="Z1038" s="227" t="e">
        <f t="shared" si="368"/>
        <v>#VALUE!</v>
      </c>
      <c r="AA1038" s="227">
        <f t="shared" si="369"/>
        <v>0.6673307995976111</v>
      </c>
      <c r="AB1038" s="227">
        <f t="shared" si="370"/>
        <v>-0.30130539581317256</v>
      </c>
      <c r="AC1038" s="227">
        <v>1032</v>
      </c>
      <c r="AD1038" s="227" t="str">
        <f t="shared" si="371"/>
        <v>NA</v>
      </c>
      <c r="AE1038" s="227" t="e">
        <f t="shared" si="372"/>
        <v>#VALUE!</v>
      </c>
      <c r="AF1038" s="227" t="e">
        <f t="shared" si="373"/>
        <v>#VALUE!</v>
      </c>
      <c r="AG1038" s="227">
        <f t="shared" si="374"/>
        <v>-0.60828476156095967</v>
      </c>
      <c r="AH1038" s="227">
        <f t="shared" si="375"/>
        <v>0.24225935777652102</v>
      </c>
      <c r="AI1038" s="227">
        <v>1032</v>
      </c>
      <c r="AJ1038" s="227" t="str">
        <f t="shared" si="376"/>
        <v>NA</v>
      </c>
      <c r="AK1038" s="227" t="e">
        <f t="shared" si="377"/>
        <v>#VALUE!</v>
      </c>
      <c r="AL1038" s="227" t="e">
        <f t="shared" si="378"/>
        <v>#VALUE!</v>
      </c>
      <c r="AM1038" s="227">
        <f t="shared" si="379"/>
        <v>0.4742259357776521</v>
      </c>
      <c r="AN1038" s="227">
        <f t="shared" si="380"/>
        <v>0.84025133956209075</v>
      </c>
      <c r="AO1038" s="227">
        <v>1032</v>
      </c>
      <c r="AP1038" s="227" t="str">
        <f t="shared" si="381"/>
        <v>NA</v>
      </c>
      <c r="AQ1038" s="227" t="e">
        <f t="shared" si="382"/>
        <v>#VALUE!</v>
      </c>
      <c r="AR1038" s="227" t="e">
        <f t="shared" si="383"/>
        <v>#VALUE!</v>
      </c>
      <c r="AS1038" s="227">
        <f t="shared" si="384"/>
        <v>-0.25890300210246592</v>
      </c>
      <c r="AT1038" s="227">
        <f t="shared" si="385"/>
        <v>0.10712240168197268</v>
      </c>
    </row>
    <row r="1039" spans="23:46">
      <c r="W1039" s="227">
        <v>1033</v>
      </c>
      <c r="X1039" s="227" t="str">
        <f t="shared" si="366"/>
        <v>NA</v>
      </c>
      <c r="Y1039" s="227" t="e">
        <f t="shared" si="367"/>
        <v>#VALUE!</v>
      </c>
      <c r="Z1039" s="227" t="e">
        <f t="shared" si="368"/>
        <v>#VALUE!</v>
      </c>
      <c r="AA1039" s="227">
        <f t="shared" si="369"/>
        <v>-5.2937140579638275E-2</v>
      </c>
      <c r="AB1039" s="227">
        <f t="shared" si="370"/>
        <v>0.41896254436407693</v>
      </c>
      <c r="AC1039" s="227">
        <v>1033</v>
      </c>
      <c r="AD1039" s="227" t="str">
        <f t="shared" si="371"/>
        <v>NA</v>
      </c>
      <c r="AE1039" s="227" t="e">
        <f t="shared" si="372"/>
        <v>#VALUE!</v>
      </c>
      <c r="AF1039" s="227" t="e">
        <f t="shared" si="373"/>
        <v>#VALUE!</v>
      </c>
      <c r="AG1039" s="227">
        <f t="shared" si="374"/>
        <v>-0.32477005511513274</v>
      </c>
      <c r="AH1039" s="227">
        <f t="shared" si="375"/>
        <v>-4.1255348669305913E-2</v>
      </c>
      <c r="AI1039" s="227">
        <v>1033</v>
      </c>
      <c r="AJ1039" s="227" t="str">
        <f t="shared" si="376"/>
        <v>NA</v>
      </c>
      <c r="AK1039" s="227" t="e">
        <f t="shared" si="377"/>
        <v>#VALUE!</v>
      </c>
      <c r="AL1039" s="227" t="e">
        <f t="shared" si="378"/>
        <v>#VALUE!</v>
      </c>
      <c r="AM1039" s="227">
        <f t="shared" si="379"/>
        <v>3.6066843997737907E-2</v>
      </c>
      <c r="AN1039" s="227">
        <f t="shared" si="380"/>
        <v>0.40209224778217656</v>
      </c>
      <c r="AO1039" s="227">
        <v>1033</v>
      </c>
      <c r="AP1039" s="227" t="str">
        <f t="shared" si="381"/>
        <v>NA</v>
      </c>
      <c r="AQ1039" s="227" t="e">
        <f t="shared" si="382"/>
        <v>#VALUE!</v>
      </c>
      <c r="AR1039" s="227" t="e">
        <f t="shared" si="383"/>
        <v>#VALUE!</v>
      </c>
      <c r="AS1039" s="227">
        <f t="shared" si="384"/>
        <v>-0.84072863704768985</v>
      </c>
      <c r="AT1039" s="227">
        <f t="shared" si="385"/>
        <v>-0.4747032332632512</v>
      </c>
    </row>
    <row r="1040" spans="23:46">
      <c r="W1040" s="227">
        <v>1034</v>
      </c>
      <c r="X1040" s="227" t="str">
        <f t="shared" si="366"/>
        <v>NA</v>
      </c>
      <c r="Y1040" s="227" t="e">
        <f t="shared" si="367"/>
        <v>#VALUE!</v>
      </c>
      <c r="Z1040" s="227" t="e">
        <f t="shared" si="368"/>
        <v>#VALUE!</v>
      </c>
      <c r="AA1040" s="227">
        <f t="shared" si="369"/>
        <v>-0.4</v>
      </c>
      <c r="AB1040" s="227">
        <f t="shared" si="370"/>
        <v>0.49282032302755091</v>
      </c>
      <c r="AC1040" s="227">
        <v>1034</v>
      </c>
      <c r="AD1040" s="227" t="str">
        <f t="shared" si="371"/>
        <v>NA</v>
      </c>
      <c r="AE1040" s="227" t="e">
        <f t="shared" si="372"/>
        <v>#VALUE!</v>
      </c>
      <c r="AF1040" s="227" t="e">
        <f t="shared" si="373"/>
        <v>#VALUE!</v>
      </c>
      <c r="AG1040" s="227">
        <f t="shared" si="374"/>
        <v>-4.1255348669305913E-2</v>
      </c>
      <c r="AH1040" s="227">
        <f t="shared" si="375"/>
        <v>-0.32477005511513274</v>
      </c>
      <c r="AI1040" s="227">
        <v>1034</v>
      </c>
      <c r="AJ1040" s="227" t="str">
        <f t="shared" si="376"/>
        <v>NA</v>
      </c>
      <c r="AK1040" s="227" t="e">
        <f t="shared" si="377"/>
        <v>#VALUE!</v>
      </c>
      <c r="AL1040" s="227" t="e">
        <f t="shared" si="378"/>
        <v>#VALUE!</v>
      </c>
      <c r="AM1040" s="227">
        <f t="shared" si="379"/>
        <v>-0.40209224778217639</v>
      </c>
      <c r="AN1040" s="227">
        <f t="shared" si="380"/>
        <v>-3.6066843997737796E-2</v>
      </c>
      <c r="AO1040" s="227">
        <v>1034</v>
      </c>
      <c r="AP1040" s="227" t="str">
        <f t="shared" si="381"/>
        <v>NA</v>
      </c>
      <c r="AQ1040" s="227" t="e">
        <f t="shared" si="382"/>
        <v>#VALUE!</v>
      </c>
      <c r="AR1040" s="227" t="e">
        <f t="shared" si="383"/>
        <v>#VALUE!</v>
      </c>
      <c r="AS1040" s="227">
        <f t="shared" si="384"/>
        <v>-0.10579283187225991</v>
      </c>
      <c r="AT1040" s="227">
        <f t="shared" si="385"/>
        <v>-0.29629629629629628</v>
      </c>
    </row>
    <row r="1041" spans="23:46">
      <c r="W1041" s="227">
        <v>1035</v>
      </c>
      <c r="X1041" s="227" t="str">
        <f t="shared" si="366"/>
        <v>NA</v>
      </c>
      <c r="Y1041" s="227" t="e">
        <f t="shared" si="367"/>
        <v>#VALUE!</v>
      </c>
      <c r="Z1041" s="227" t="e">
        <f t="shared" si="368"/>
        <v>#VALUE!</v>
      </c>
      <c r="AA1041" s="227">
        <f t="shared" si="369"/>
        <v>-0.13636363636363635</v>
      </c>
      <c r="AB1041" s="227">
        <f t="shared" si="370"/>
        <v>-0.49108398078606225</v>
      </c>
      <c r="AC1041" s="227">
        <v>1035</v>
      </c>
      <c r="AD1041" s="227" t="str">
        <f t="shared" si="371"/>
        <v>NA</v>
      </c>
      <c r="AE1041" s="227" t="e">
        <f t="shared" si="372"/>
        <v>#VALUE!</v>
      </c>
      <c r="AF1041" s="227" t="e">
        <f t="shared" si="373"/>
        <v>#VALUE!</v>
      </c>
      <c r="AG1041" s="227">
        <f t="shared" si="374"/>
        <v>0.24225935777652108</v>
      </c>
      <c r="AH1041" s="227">
        <f t="shared" si="375"/>
        <v>-0.60828476156095967</v>
      </c>
      <c r="AI1041" s="227">
        <v>1035</v>
      </c>
      <c r="AJ1041" s="227" t="str">
        <f t="shared" si="376"/>
        <v>NA</v>
      </c>
      <c r="AK1041" s="227" t="e">
        <f t="shared" si="377"/>
        <v>#VALUE!</v>
      </c>
      <c r="AL1041" s="227" t="e">
        <f t="shared" si="378"/>
        <v>#VALUE!</v>
      </c>
      <c r="AM1041" s="227">
        <f t="shared" si="379"/>
        <v>-0.84025133956209075</v>
      </c>
      <c r="AN1041" s="227">
        <f t="shared" si="380"/>
        <v>-0.4742259357776521</v>
      </c>
      <c r="AO1041" s="227">
        <v>1035</v>
      </c>
      <c r="AP1041" s="227" t="str">
        <f t="shared" si="381"/>
        <v>NA</v>
      </c>
      <c r="AQ1041" s="227" t="e">
        <f t="shared" si="382"/>
        <v>#VALUE!</v>
      </c>
      <c r="AR1041" s="227" t="e">
        <f t="shared" si="383"/>
        <v>#VALUE!</v>
      </c>
      <c r="AS1041" s="227">
        <f t="shared" si="384"/>
        <v>0.68899576603592694</v>
      </c>
      <c r="AT1041" s="227">
        <f t="shared" si="385"/>
        <v>-8.3333333333333315E-2</v>
      </c>
    </row>
    <row r="1042" spans="23:46">
      <c r="W1042" s="227">
        <v>1036</v>
      </c>
      <c r="X1042" s="227" t="str">
        <f t="shared" si="366"/>
        <v>NA</v>
      </c>
      <c r="Y1042" s="227" t="e">
        <f t="shared" si="367"/>
        <v>#VALUE!</v>
      </c>
      <c r="Z1042" s="227" t="e">
        <f t="shared" si="368"/>
        <v>#VALUE!</v>
      </c>
      <c r="AA1042" s="227">
        <f t="shared" si="369"/>
        <v>0.12727272727272726</v>
      </c>
      <c r="AB1042" s="227">
        <f t="shared" si="370"/>
        <v>-0.52501171540032476</v>
      </c>
      <c r="AC1042" s="227">
        <v>1036</v>
      </c>
      <c r="AD1042" s="227" t="str">
        <f t="shared" si="371"/>
        <v>NA</v>
      </c>
      <c r="AE1042" s="227" t="e">
        <f t="shared" si="372"/>
        <v>#VALUE!</v>
      </c>
      <c r="AF1042" s="227" t="e">
        <f t="shared" si="373"/>
        <v>#VALUE!</v>
      </c>
      <c r="AG1042" s="227">
        <f t="shared" si="374"/>
        <v>0.49056603773584906</v>
      </c>
      <c r="AH1042" s="227">
        <f t="shared" si="375"/>
        <v>-0.83081737729793981</v>
      </c>
      <c r="AI1042" s="227">
        <v>1036</v>
      </c>
      <c r="AJ1042" s="227" t="str">
        <f t="shared" si="376"/>
        <v>NA</v>
      </c>
      <c r="AK1042" s="227" t="e">
        <f t="shared" si="377"/>
        <v>#VALUE!</v>
      </c>
      <c r="AL1042" s="227" t="e">
        <f t="shared" si="378"/>
        <v>#VALUE!</v>
      </c>
      <c r="AM1042" s="227">
        <f t="shared" si="379"/>
        <v>-0.30269698000045725</v>
      </c>
      <c r="AN1042" s="227">
        <f t="shared" si="380"/>
        <v>-0.34905660377358494</v>
      </c>
      <c r="AO1042" s="227">
        <v>1036</v>
      </c>
      <c r="AP1042" s="227" t="str">
        <f t="shared" si="381"/>
        <v>NA</v>
      </c>
      <c r="AQ1042" s="227" t="e">
        <f t="shared" si="382"/>
        <v>#VALUE!</v>
      </c>
      <c r="AR1042" s="227" t="e">
        <f t="shared" si="383"/>
        <v>#VALUE!</v>
      </c>
      <c r="AS1042" s="227">
        <f t="shared" si="384"/>
        <v>0.51621563605588627</v>
      </c>
      <c r="AT1042" s="227">
        <f t="shared" si="385"/>
        <v>0.12962962962962962</v>
      </c>
    </row>
    <row r="1043" spans="23:46">
      <c r="W1043" s="227">
        <v>1037</v>
      </c>
      <c r="X1043" s="227" t="str">
        <f t="shared" si="366"/>
        <v>NA</v>
      </c>
      <c r="Y1043" s="227" t="e">
        <f t="shared" si="367"/>
        <v>#VALUE!</v>
      </c>
      <c r="Z1043" s="227" t="e">
        <f t="shared" si="368"/>
        <v>#VALUE!</v>
      </c>
      <c r="AA1043" s="227">
        <f t="shared" si="369"/>
        <v>0.39090909090909093</v>
      </c>
      <c r="AB1043" s="227">
        <f t="shared" si="370"/>
        <v>0.45889258841328839</v>
      </c>
      <c r="AC1043" s="227">
        <v>1037</v>
      </c>
      <c r="AD1043" s="227" t="str">
        <f t="shared" si="371"/>
        <v>NA</v>
      </c>
      <c r="AE1043" s="227" t="e">
        <f t="shared" si="372"/>
        <v>#VALUE!</v>
      </c>
      <c r="AF1043" s="227" t="e">
        <f t="shared" si="373"/>
        <v>#VALUE!</v>
      </c>
      <c r="AG1043" s="227">
        <f t="shared" si="374"/>
        <v>0.3867924528301887</v>
      </c>
      <c r="AH1043" s="227">
        <f t="shared" si="375"/>
        <v>-0.44352908594645252</v>
      </c>
      <c r="AI1043" s="227">
        <v>1037</v>
      </c>
      <c r="AJ1043" s="227" t="str">
        <f t="shared" si="376"/>
        <v>NA</v>
      </c>
      <c r="AK1043" s="227" t="e">
        <f t="shared" si="377"/>
        <v>#VALUE!</v>
      </c>
      <c r="AL1043" s="227" t="e">
        <f t="shared" si="378"/>
        <v>#VALUE!</v>
      </c>
      <c r="AM1043" s="227">
        <f t="shared" si="379"/>
        <v>0.29583947027002311</v>
      </c>
      <c r="AN1043" s="227">
        <f t="shared" si="380"/>
        <v>-0.18867924528301888</v>
      </c>
      <c r="AO1043" s="227">
        <v>1037</v>
      </c>
      <c r="AP1043" s="227" t="str">
        <f t="shared" si="381"/>
        <v>NA</v>
      </c>
      <c r="AQ1043" s="227" t="e">
        <f t="shared" si="382"/>
        <v>#VALUE!</v>
      </c>
      <c r="AR1043" s="227" t="e">
        <f t="shared" si="383"/>
        <v>#VALUE!</v>
      </c>
      <c r="AS1043" s="227">
        <f t="shared" si="384"/>
        <v>-0.27857296185230063</v>
      </c>
      <c r="AT1043" s="227">
        <f t="shared" si="385"/>
        <v>0.34259259259259262</v>
      </c>
    </row>
    <row r="1044" spans="23:46">
      <c r="W1044" s="227">
        <v>1038</v>
      </c>
      <c r="X1044" s="227" t="str">
        <f t="shared" si="366"/>
        <v>NA</v>
      </c>
      <c r="Y1044" s="227" t="e">
        <f t="shared" si="367"/>
        <v>#VALUE!</v>
      </c>
      <c r="Z1044" s="227" t="e">
        <f t="shared" si="368"/>
        <v>#VALUE!</v>
      </c>
      <c r="AA1044" s="227">
        <f t="shared" si="369"/>
        <v>7.7773966102991698E-2</v>
      </c>
      <c r="AB1044" s="227">
        <f t="shared" si="370"/>
        <v>0.4437993698874303</v>
      </c>
      <c r="AC1044" s="227">
        <v>1038</v>
      </c>
      <c r="AD1044" s="227" t="str">
        <f t="shared" si="371"/>
        <v>NA</v>
      </c>
      <c r="AE1044" s="227" t="e">
        <f t="shared" si="372"/>
        <v>#VALUE!</v>
      </c>
      <c r="AF1044" s="227" t="e">
        <f t="shared" si="373"/>
        <v>#VALUE!</v>
      </c>
      <c r="AG1044" s="227">
        <f t="shared" si="374"/>
        <v>0.28301886792452829</v>
      </c>
      <c r="AH1044" s="227">
        <f t="shared" si="375"/>
        <v>-5.6240794594965227E-2</v>
      </c>
      <c r="AI1044" s="227">
        <v>1038</v>
      </c>
      <c r="AJ1044" s="227" t="str">
        <f t="shared" si="376"/>
        <v>NA</v>
      </c>
      <c r="AK1044" s="227" t="e">
        <f t="shared" si="377"/>
        <v>#VALUE!</v>
      </c>
      <c r="AL1044" s="227" t="e">
        <f t="shared" si="378"/>
        <v>#VALUE!</v>
      </c>
      <c r="AM1044" s="227">
        <f t="shared" si="379"/>
        <v>0.89437592054050352</v>
      </c>
      <c r="AN1044" s="227">
        <f t="shared" si="380"/>
        <v>-2.8301886792452824E-2</v>
      </c>
      <c r="AO1044" s="227">
        <v>1038</v>
      </c>
      <c r="AP1044" s="227" t="str">
        <f t="shared" si="381"/>
        <v>NA</v>
      </c>
      <c r="AQ1044" s="227" t="e">
        <f t="shared" si="382"/>
        <v>#VALUE!</v>
      </c>
      <c r="AR1044" s="227" t="e">
        <f t="shared" si="383"/>
        <v>#VALUE!</v>
      </c>
      <c r="AS1044" s="227">
        <f t="shared" si="384"/>
        <v>-0.71424480336394536</v>
      </c>
      <c r="AT1044" s="227">
        <f t="shared" si="385"/>
        <v>0.34821939957950682</v>
      </c>
    </row>
    <row r="1045" spans="23:46">
      <c r="W1045" s="227">
        <v>1039</v>
      </c>
      <c r="X1045" s="227" t="str">
        <f t="shared" si="366"/>
        <v>NA</v>
      </c>
      <c r="Y1045" s="227" t="e">
        <f t="shared" si="367"/>
        <v>#VALUE!</v>
      </c>
      <c r="Z1045" s="227" t="e">
        <f t="shared" si="368"/>
        <v>#VALUE!</v>
      </c>
      <c r="AA1045" s="227">
        <f t="shared" si="369"/>
        <v>-0.64249397407425768</v>
      </c>
      <c r="AB1045" s="227">
        <f t="shared" si="370"/>
        <v>-0.27646857028981908</v>
      </c>
      <c r="AC1045" s="227">
        <v>1039</v>
      </c>
      <c r="AD1045" s="227" t="str">
        <f t="shared" si="371"/>
        <v>NA</v>
      </c>
      <c r="AE1045" s="227" t="e">
        <f t="shared" si="372"/>
        <v>#VALUE!</v>
      </c>
      <c r="AF1045" s="227" t="e">
        <f t="shared" si="373"/>
        <v>#VALUE!</v>
      </c>
      <c r="AG1045" s="227">
        <f t="shared" si="374"/>
        <v>0.17924528301886794</v>
      </c>
      <c r="AH1045" s="227">
        <f t="shared" si="375"/>
        <v>0.33104749675652195</v>
      </c>
      <c r="AI1045" s="227">
        <v>1039</v>
      </c>
      <c r="AJ1045" s="227" t="str">
        <f t="shared" si="376"/>
        <v>NA</v>
      </c>
      <c r="AK1045" s="227" t="e">
        <f t="shared" si="377"/>
        <v>#VALUE!</v>
      </c>
      <c r="AL1045" s="227" t="e">
        <f t="shared" si="378"/>
        <v>#VALUE!</v>
      </c>
      <c r="AM1045" s="227">
        <f t="shared" si="379"/>
        <v>0.50708762918901629</v>
      </c>
      <c r="AN1045" s="227">
        <f t="shared" si="380"/>
        <v>0.13207547169811321</v>
      </c>
      <c r="AO1045" s="227">
        <v>1039</v>
      </c>
      <c r="AP1045" s="227" t="str">
        <f t="shared" si="381"/>
        <v>NA</v>
      </c>
      <c r="AQ1045" s="227" t="e">
        <f t="shared" si="382"/>
        <v>#VALUE!</v>
      </c>
      <c r="AR1045" s="227" t="e">
        <f t="shared" si="383"/>
        <v>#VALUE!</v>
      </c>
      <c r="AS1045" s="227">
        <f t="shared" si="384"/>
        <v>-0.13241916841872148</v>
      </c>
      <c r="AT1045" s="227">
        <f t="shared" si="385"/>
        <v>-0.23360623536571712</v>
      </c>
    </row>
    <row r="1046" spans="23:46">
      <c r="W1046" s="227">
        <v>1040</v>
      </c>
      <c r="X1046" s="227" t="str">
        <f t="shared" si="366"/>
        <v>NA</v>
      </c>
      <c r="Y1046" s="227" t="e">
        <f t="shared" si="367"/>
        <v>#VALUE!</v>
      </c>
      <c r="Z1046" s="227" t="e">
        <f t="shared" si="368"/>
        <v>#VALUE!</v>
      </c>
      <c r="AA1046" s="227">
        <f t="shared" si="369"/>
        <v>-0.18747071149918815</v>
      </c>
      <c r="AB1046" s="227">
        <f t="shared" si="370"/>
        <v>-0.31818181818181818</v>
      </c>
      <c r="AC1046" s="227">
        <v>1040</v>
      </c>
      <c r="AD1046" s="227" t="str">
        <f t="shared" si="371"/>
        <v>NA</v>
      </c>
      <c r="AE1046" s="227" t="e">
        <f t="shared" si="372"/>
        <v>#VALUE!</v>
      </c>
      <c r="AF1046" s="227" t="e">
        <f t="shared" si="373"/>
        <v>#VALUE!</v>
      </c>
      <c r="AG1046" s="227">
        <f t="shared" si="374"/>
        <v>7.547169811320753E-2</v>
      </c>
      <c r="AH1046" s="227">
        <f t="shared" si="375"/>
        <v>0.71833578810800935</v>
      </c>
      <c r="AI1046" s="227">
        <v>1040</v>
      </c>
      <c r="AJ1046" s="227" t="str">
        <f t="shared" si="376"/>
        <v>NA</v>
      </c>
      <c r="AK1046" s="227" t="e">
        <f t="shared" si="377"/>
        <v>#VALUE!</v>
      </c>
      <c r="AL1046" s="227" t="e">
        <f t="shared" si="378"/>
        <v>#VALUE!</v>
      </c>
      <c r="AM1046" s="227">
        <f t="shared" si="379"/>
        <v>-9.1448821081464016E-2</v>
      </c>
      <c r="AN1046" s="227">
        <f t="shared" si="380"/>
        <v>0.29245283018867924</v>
      </c>
      <c r="AO1046" s="227">
        <v>1040</v>
      </c>
      <c r="AP1046" s="227" t="str">
        <f t="shared" si="381"/>
        <v>NA</v>
      </c>
      <c r="AQ1046" s="227" t="e">
        <f t="shared" si="382"/>
        <v>#VALUE!</v>
      </c>
      <c r="AR1046" s="227" t="e">
        <f t="shared" si="383"/>
        <v>#VALUE!</v>
      </c>
      <c r="AS1046" s="227">
        <f t="shared" si="384"/>
        <v>0.44940646652650218</v>
      </c>
      <c r="AT1046" s="227">
        <f t="shared" si="385"/>
        <v>-0.81543187031094089</v>
      </c>
    </row>
    <row r="1047" spans="23:46">
      <c r="W1047" s="227">
        <v>1041</v>
      </c>
      <c r="X1047" s="227" t="str">
        <f t="shared" si="366"/>
        <v>NA</v>
      </c>
      <c r="Y1047" s="227" t="e">
        <f t="shared" si="367"/>
        <v>#VALUE!</v>
      </c>
      <c r="Z1047" s="227" t="e">
        <f t="shared" si="368"/>
        <v>#VALUE!</v>
      </c>
      <c r="AA1047" s="227">
        <f t="shared" si="369"/>
        <v>0.79643359231442479</v>
      </c>
      <c r="AB1047" s="227">
        <f t="shared" si="370"/>
        <v>-5.4545454545454564E-2</v>
      </c>
      <c r="AC1047" s="227">
        <v>1041</v>
      </c>
      <c r="AD1047" s="227" t="str">
        <f t="shared" si="371"/>
        <v>NA</v>
      </c>
      <c r="AE1047" s="227" t="e">
        <f t="shared" si="372"/>
        <v>#VALUE!</v>
      </c>
      <c r="AF1047" s="227" t="e">
        <f t="shared" si="373"/>
        <v>#VALUE!</v>
      </c>
      <c r="AG1047" s="227">
        <f t="shared" si="374"/>
        <v>-2.8301886792452831E-2</v>
      </c>
      <c r="AH1047" s="227">
        <f t="shared" si="375"/>
        <v>0.89437592054050352</v>
      </c>
      <c r="AI1047" s="227">
        <v>1041</v>
      </c>
      <c r="AJ1047" s="227" t="str">
        <f t="shared" si="376"/>
        <v>NA</v>
      </c>
      <c r="AK1047" s="227" t="e">
        <f t="shared" si="377"/>
        <v>#VALUE!</v>
      </c>
      <c r="AL1047" s="227" t="e">
        <f t="shared" si="378"/>
        <v>#VALUE!</v>
      </c>
      <c r="AM1047" s="227">
        <f t="shared" si="379"/>
        <v>-0.68998527135194443</v>
      </c>
      <c r="AN1047" s="227">
        <f t="shared" si="380"/>
        <v>0.45283018867924529</v>
      </c>
      <c r="AO1047" s="227">
        <v>1041</v>
      </c>
      <c r="AP1047" s="227" t="str">
        <f t="shared" si="381"/>
        <v>NA</v>
      </c>
      <c r="AQ1047" s="227" t="e">
        <f t="shared" si="382"/>
        <v>#VALUE!</v>
      </c>
      <c r="AR1047" s="227" t="e">
        <f t="shared" si="383"/>
        <v>#VALUE!</v>
      </c>
      <c r="AS1047" s="227">
        <f t="shared" si="384"/>
        <v>0.30555555555555558</v>
      </c>
      <c r="AT1047" s="227">
        <f t="shared" si="385"/>
        <v>-0.14034885786826806</v>
      </c>
    </row>
    <row r="1048" spans="23:46">
      <c r="W1048" s="227">
        <v>1042</v>
      </c>
      <c r="X1048" s="227" t="str">
        <f t="shared" si="366"/>
        <v>NA</v>
      </c>
      <c r="Y1048" s="227" t="e">
        <f t="shared" si="367"/>
        <v>#VALUE!</v>
      </c>
      <c r="Z1048" s="227" t="e">
        <f t="shared" si="368"/>
        <v>#VALUE!</v>
      </c>
      <c r="AA1048" s="227">
        <f t="shared" si="369"/>
        <v>0.21966210387196206</v>
      </c>
      <c r="AB1048" s="227">
        <f t="shared" si="370"/>
        <v>0.20909090909090908</v>
      </c>
      <c r="AC1048" s="227">
        <v>1042</v>
      </c>
      <c r="AD1048" s="227" t="str">
        <f t="shared" si="371"/>
        <v>NA</v>
      </c>
      <c r="AE1048" s="227" t="e">
        <f t="shared" si="372"/>
        <v>#VALUE!</v>
      </c>
      <c r="AF1048" s="227" t="e">
        <f t="shared" si="373"/>
        <v>#VALUE!</v>
      </c>
      <c r="AG1048" s="227">
        <f t="shared" si="374"/>
        <v>-0.13207547169811321</v>
      </c>
      <c r="AH1048" s="227">
        <f t="shared" si="375"/>
        <v>0.50708762918901629</v>
      </c>
      <c r="AI1048" s="227">
        <v>1042</v>
      </c>
      <c r="AJ1048" s="227" t="str">
        <f t="shared" si="376"/>
        <v>NA</v>
      </c>
      <c r="AK1048" s="227" t="e">
        <f t="shared" si="377"/>
        <v>#VALUE!</v>
      </c>
      <c r="AL1048" s="227" t="e">
        <f t="shared" si="378"/>
        <v>#VALUE!</v>
      </c>
      <c r="AM1048" s="227">
        <f t="shared" si="379"/>
        <v>-0.55673663311626387</v>
      </c>
      <c r="AN1048" s="227">
        <f t="shared" si="380"/>
        <v>0.19071122933182524</v>
      </c>
      <c r="AO1048" s="227">
        <v>1042</v>
      </c>
      <c r="AP1048" s="227" t="str">
        <f t="shared" si="381"/>
        <v>NA</v>
      </c>
      <c r="AQ1048" s="227" t="e">
        <f t="shared" si="382"/>
        <v>#VALUE!</v>
      </c>
      <c r="AR1048" s="227" t="e">
        <f t="shared" si="383"/>
        <v>#VALUE!</v>
      </c>
      <c r="AS1048" s="227">
        <f t="shared" si="384"/>
        <v>9.2592592592592615E-2</v>
      </c>
      <c r="AT1048" s="227">
        <f t="shared" si="385"/>
        <v>0.65443974003991867</v>
      </c>
    </row>
    <row r="1049" spans="23:46">
      <c r="W1049" s="227">
        <v>1043</v>
      </c>
      <c r="X1049" s="227" t="str">
        <f t="shared" si="366"/>
        <v>NA</v>
      </c>
      <c r="Y1049" s="227" t="e">
        <f t="shared" si="367"/>
        <v>#VALUE!</v>
      </c>
      <c r="Z1049" s="227" t="e">
        <f t="shared" si="368"/>
        <v>#VALUE!</v>
      </c>
      <c r="AA1049" s="227">
        <f t="shared" si="369"/>
        <v>-0.76424219994165099</v>
      </c>
      <c r="AB1049" s="227">
        <f t="shared" si="370"/>
        <v>0.47272727272727272</v>
      </c>
      <c r="AC1049" s="227">
        <v>1043</v>
      </c>
      <c r="AD1049" s="227" t="str">
        <f t="shared" si="371"/>
        <v>NA</v>
      </c>
      <c r="AE1049" s="227" t="e">
        <f t="shared" si="372"/>
        <v>#VALUE!</v>
      </c>
      <c r="AF1049" s="227" t="e">
        <f t="shared" si="373"/>
        <v>#VALUE!</v>
      </c>
      <c r="AG1049" s="227">
        <f t="shared" si="374"/>
        <v>-0.23584905660377359</v>
      </c>
      <c r="AH1049" s="227">
        <f t="shared" si="375"/>
        <v>0.11979933783752894</v>
      </c>
      <c r="AI1049" s="227">
        <v>1043</v>
      </c>
      <c r="AJ1049" s="227" t="str">
        <f t="shared" si="376"/>
        <v>NA</v>
      </c>
      <c r="AK1049" s="227" t="e">
        <f t="shared" si="377"/>
        <v>#VALUE!</v>
      </c>
      <c r="AL1049" s="227" t="e">
        <f t="shared" si="378"/>
        <v>#VALUE!</v>
      </c>
      <c r="AM1049" s="227">
        <f t="shared" si="379"/>
        <v>-0.11857754133634957</v>
      </c>
      <c r="AN1049" s="227">
        <f t="shared" si="380"/>
        <v>-0.24744786244808903</v>
      </c>
      <c r="AO1049" s="227">
        <v>1043</v>
      </c>
      <c r="AP1049" s="227" t="str">
        <f t="shared" si="381"/>
        <v>NA</v>
      </c>
      <c r="AQ1049" s="227" t="e">
        <f t="shared" si="382"/>
        <v>#VALUE!</v>
      </c>
      <c r="AR1049" s="227" t="e">
        <f t="shared" si="383"/>
        <v>#VALUE!</v>
      </c>
      <c r="AS1049" s="227">
        <f t="shared" si="384"/>
        <v>-0.12037037037037036</v>
      </c>
      <c r="AT1049" s="227">
        <f t="shared" si="385"/>
        <v>0.55077166205189443</v>
      </c>
    </row>
    <row r="1050" spans="23:46">
      <c r="W1050" s="227">
        <v>1044</v>
      </c>
      <c r="X1050" s="227" t="str">
        <f t="shared" si="366"/>
        <v>NA</v>
      </c>
      <c r="Y1050" s="227" t="e">
        <f t="shared" si="367"/>
        <v>#VALUE!</v>
      </c>
      <c r="Z1050" s="227" t="e">
        <f t="shared" si="368"/>
        <v>#VALUE!</v>
      </c>
      <c r="AA1050" s="227">
        <f t="shared" si="369"/>
        <v>-0.22026794017724952</v>
      </c>
      <c r="AB1050" s="227">
        <f t="shared" si="370"/>
        <v>-0.14575746360718911</v>
      </c>
      <c r="AC1050" s="227">
        <v>1044</v>
      </c>
      <c r="AD1050" s="227" t="str">
        <f t="shared" si="371"/>
        <v>NA</v>
      </c>
      <c r="AE1050" s="227" t="e">
        <f t="shared" si="372"/>
        <v>#VALUE!</v>
      </c>
      <c r="AF1050" s="227" t="e">
        <f t="shared" si="373"/>
        <v>#VALUE!</v>
      </c>
      <c r="AG1050" s="227">
        <f t="shared" si="374"/>
        <v>-0.33962264150943394</v>
      </c>
      <c r="AH1050" s="227">
        <f t="shared" si="375"/>
        <v>-0.26748895351395818</v>
      </c>
      <c r="AI1050" s="227">
        <v>1044</v>
      </c>
      <c r="AJ1050" s="227" t="str">
        <f t="shared" si="376"/>
        <v>NA</v>
      </c>
      <c r="AK1050" s="227" t="e">
        <f t="shared" si="377"/>
        <v>#VALUE!</v>
      </c>
      <c r="AL1050" s="227" t="e">
        <f t="shared" si="378"/>
        <v>#VALUE!</v>
      </c>
      <c r="AM1050" s="227">
        <f t="shared" si="379"/>
        <v>0.31958155044356473</v>
      </c>
      <c r="AN1050" s="227">
        <f t="shared" si="380"/>
        <v>-0.68560695422800333</v>
      </c>
      <c r="AO1050" s="227">
        <v>1044</v>
      </c>
      <c r="AP1050" s="227" t="str">
        <f t="shared" si="381"/>
        <v>NA</v>
      </c>
      <c r="AQ1050" s="227" t="e">
        <f t="shared" si="382"/>
        <v>#VALUE!</v>
      </c>
      <c r="AR1050" s="227" t="e">
        <f t="shared" si="383"/>
        <v>#VALUE!</v>
      </c>
      <c r="AS1050" s="227">
        <f t="shared" si="384"/>
        <v>-0.33333333333333331</v>
      </c>
      <c r="AT1050" s="227">
        <f t="shared" si="385"/>
        <v>-0.24401693585629236</v>
      </c>
    </row>
    <row r="1051" spans="23:46">
      <c r="W1051" s="227">
        <v>1045</v>
      </c>
      <c r="X1051" s="227" t="str">
        <f t="shared" si="366"/>
        <v>NA</v>
      </c>
      <c r="Y1051" s="227" t="e">
        <f t="shared" si="367"/>
        <v>#VALUE!</v>
      </c>
      <c r="Z1051" s="227" t="e">
        <f t="shared" si="368"/>
        <v>#VALUE!</v>
      </c>
      <c r="AA1051" s="227">
        <f t="shared" si="369"/>
        <v>0.5</v>
      </c>
      <c r="AB1051" s="227">
        <f t="shared" si="370"/>
        <v>-0.8660254037844386</v>
      </c>
      <c r="AC1051" s="227">
        <v>1045</v>
      </c>
      <c r="AD1051" s="227" t="str">
        <f t="shared" si="371"/>
        <v>NA</v>
      </c>
      <c r="AE1051" s="227" t="e">
        <f t="shared" si="372"/>
        <v>#VALUE!</v>
      </c>
      <c r="AF1051" s="227" t="e">
        <f t="shared" si="373"/>
        <v>#VALUE!</v>
      </c>
      <c r="AG1051" s="227">
        <f t="shared" si="374"/>
        <v>-0.44339622641509435</v>
      </c>
      <c r="AH1051" s="227">
        <f t="shared" si="375"/>
        <v>-0.65477724486544564</v>
      </c>
      <c r="AI1051" s="227">
        <v>1045</v>
      </c>
      <c r="AJ1051" s="227" t="str">
        <f t="shared" si="376"/>
        <v>NA</v>
      </c>
      <c r="AK1051" s="227" t="e">
        <f t="shared" si="377"/>
        <v>#VALUE!</v>
      </c>
      <c r="AL1051" s="227" t="e">
        <f t="shared" si="378"/>
        <v>#VALUE!</v>
      </c>
      <c r="AM1051" s="227">
        <f t="shared" si="379"/>
        <v>0.40566037735849059</v>
      </c>
      <c r="AN1051" s="227">
        <f t="shared" si="380"/>
        <v>-0.51394513891945026</v>
      </c>
      <c r="AO1051" s="227">
        <v>1045</v>
      </c>
      <c r="AP1051" s="227" t="str">
        <f t="shared" si="381"/>
        <v>NA</v>
      </c>
      <c r="AQ1051" s="227" t="e">
        <f t="shared" si="382"/>
        <v>#VALUE!</v>
      </c>
      <c r="AR1051" s="227" t="e">
        <f t="shared" si="383"/>
        <v>#VALUE!</v>
      </c>
      <c r="AS1051" s="227">
        <f t="shared" si="384"/>
        <v>-0.37351616631625573</v>
      </c>
      <c r="AT1051" s="227">
        <f t="shared" si="385"/>
        <v>-0.73954157010069432</v>
      </c>
    </row>
    <row r="1052" spans="23:46">
      <c r="W1052" s="227">
        <v>1046</v>
      </c>
      <c r="X1052" s="227" t="str">
        <f t="shared" si="366"/>
        <v>NA</v>
      </c>
      <c r="Y1052" s="227" t="e">
        <f t="shared" si="367"/>
        <v>#VALUE!</v>
      </c>
      <c r="Z1052" s="227" t="e">
        <f t="shared" si="368"/>
        <v>#VALUE!</v>
      </c>
      <c r="AA1052" s="227">
        <f t="shared" si="369"/>
        <v>0.23636363636363639</v>
      </c>
      <c r="AB1052" s="227">
        <f t="shared" si="370"/>
        <v>0.11787890002917439</v>
      </c>
      <c r="AC1052" s="227">
        <v>1046</v>
      </c>
      <c r="AD1052" s="227" t="str">
        <f t="shared" si="371"/>
        <v>NA</v>
      </c>
      <c r="AE1052" s="227" t="e">
        <f t="shared" si="372"/>
        <v>#VALUE!</v>
      </c>
      <c r="AF1052" s="227" t="e">
        <f t="shared" si="373"/>
        <v>#VALUE!</v>
      </c>
      <c r="AG1052" s="227">
        <f t="shared" si="374"/>
        <v>-0.37112967888826054</v>
      </c>
      <c r="AH1052" s="227">
        <f t="shared" si="375"/>
        <v>-0.73715508267269914</v>
      </c>
      <c r="AI1052" s="227">
        <v>1046</v>
      </c>
      <c r="AJ1052" s="227" t="str">
        <f t="shared" si="376"/>
        <v>NA</v>
      </c>
      <c r="AK1052" s="227" t="e">
        <f t="shared" si="377"/>
        <v>#VALUE!</v>
      </c>
      <c r="AL1052" s="227" t="e">
        <f t="shared" si="378"/>
        <v>#VALUE!</v>
      </c>
      <c r="AM1052" s="227">
        <f t="shared" si="379"/>
        <v>0.24528301886792453</v>
      </c>
      <c r="AN1052" s="227">
        <f t="shared" si="380"/>
        <v>8.4591311351030096E-2</v>
      </c>
      <c r="AO1052" s="227">
        <v>1046</v>
      </c>
      <c r="AP1052" s="227" t="str">
        <f t="shared" si="381"/>
        <v>NA</v>
      </c>
      <c r="AQ1052" s="227" t="e">
        <f t="shared" si="382"/>
        <v>#VALUE!</v>
      </c>
      <c r="AR1052" s="227" t="e">
        <f t="shared" si="383"/>
        <v>#VALUE!</v>
      </c>
      <c r="AS1052" s="227">
        <f t="shared" si="384"/>
        <v>0.2083094686289681</v>
      </c>
      <c r="AT1052" s="227">
        <f t="shared" si="385"/>
        <v>-0.1577159351554705</v>
      </c>
    </row>
    <row r="1053" spans="23:46">
      <c r="W1053" s="227">
        <v>1047</v>
      </c>
      <c r="X1053" s="227" t="str">
        <f t="shared" si="366"/>
        <v>NA</v>
      </c>
      <c r="Y1053" s="227" t="e">
        <f t="shared" si="367"/>
        <v>#VALUE!</v>
      </c>
      <c r="Z1053" s="227" t="e">
        <f t="shared" si="368"/>
        <v>#VALUE!</v>
      </c>
      <c r="AA1053" s="227">
        <f t="shared" si="369"/>
        <v>-2.7272727272727271E-2</v>
      </c>
      <c r="AB1053" s="227">
        <f t="shared" si="370"/>
        <v>0.89821679615721239</v>
      </c>
      <c r="AC1053" s="227">
        <v>1047</v>
      </c>
      <c r="AD1053" s="227" t="str">
        <f t="shared" si="371"/>
        <v>NA</v>
      </c>
      <c r="AE1053" s="227" t="e">
        <f t="shared" si="372"/>
        <v>#VALUE!</v>
      </c>
      <c r="AF1053" s="227" t="e">
        <f t="shared" si="373"/>
        <v>#VALUE!</v>
      </c>
      <c r="AG1053" s="227">
        <f t="shared" si="374"/>
        <v>-8.7614972442433658E-2</v>
      </c>
      <c r="AH1053" s="227">
        <f t="shared" si="375"/>
        <v>-0.45364037622687237</v>
      </c>
      <c r="AI1053" s="227">
        <v>1047</v>
      </c>
      <c r="AJ1053" s="227" t="str">
        <f t="shared" si="376"/>
        <v>NA</v>
      </c>
      <c r="AK1053" s="227" t="e">
        <f t="shared" si="377"/>
        <v>#VALUE!</v>
      </c>
      <c r="AL1053" s="227" t="e">
        <f t="shared" si="378"/>
        <v>#VALUE!</v>
      </c>
      <c r="AM1053" s="227">
        <f t="shared" si="379"/>
        <v>8.4905660377358472E-2</v>
      </c>
      <c r="AN1053" s="227">
        <f t="shared" si="380"/>
        <v>0.68312776162151057</v>
      </c>
      <c r="AO1053" s="227">
        <v>1047</v>
      </c>
      <c r="AP1053" s="227" t="str">
        <f t="shared" si="381"/>
        <v>NA</v>
      </c>
      <c r="AQ1053" s="227" t="e">
        <f t="shared" si="382"/>
        <v>#VALUE!</v>
      </c>
      <c r="AR1053" s="227" t="e">
        <f t="shared" si="383"/>
        <v>#VALUE!</v>
      </c>
      <c r="AS1053" s="227">
        <f t="shared" si="384"/>
        <v>0.79013510357419192</v>
      </c>
      <c r="AT1053" s="227">
        <f t="shared" si="385"/>
        <v>0.42410969978975338</v>
      </c>
    </row>
    <row r="1054" spans="23:46">
      <c r="W1054" s="227">
        <v>1048</v>
      </c>
      <c r="X1054" s="227" t="str">
        <f t="shared" si="366"/>
        <v>NA</v>
      </c>
      <c r="Y1054" s="227" t="e">
        <f t="shared" si="367"/>
        <v>#VALUE!</v>
      </c>
      <c r="Z1054" s="227" t="e">
        <f t="shared" si="368"/>
        <v>#VALUE!</v>
      </c>
      <c r="AA1054" s="227">
        <f t="shared" si="369"/>
        <v>-0.29090909090909089</v>
      </c>
      <c r="AB1054" s="227">
        <f t="shared" si="370"/>
        <v>-8.5687507656400541E-2</v>
      </c>
      <c r="AC1054" s="227">
        <v>1048</v>
      </c>
      <c r="AD1054" s="227" t="str">
        <f t="shared" si="371"/>
        <v>NA</v>
      </c>
      <c r="AE1054" s="227" t="e">
        <f t="shared" si="372"/>
        <v>#VALUE!</v>
      </c>
      <c r="AF1054" s="227" t="e">
        <f t="shared" si="373"/>
        <v>#VALUE!</v>
      </c>
      <c r="AG1054" s="227">
        <f t="shared" si="374"/>
        <v>0.19589973400339322</v>
      </c>
      <c r="AH1054" s="227">
        <f t="shared" si="375"/>
        <v>-0.17012566978104537</v>
      </c>
      <c r="AI1054" s="227">
        <v>1048</v>
      </c>
      <c r="AJ1054" s="227" t="str">
        <f t="shared" si="376"/>
        <v>NA</v>
      </c>
      <c r="AK1054" s="227" t="e">
        <f t="shared" si="377"/>
        <v>#VALUE!</v>
      </c>
      <c r="AL1054" s="227" t="e">
        <f t="shared" si="378"/>
        <v>#VALUE!</v>
      </c>
      <c r="AM1054" s="227">
        <f t="shared" si="379"/>
        <v>-7.5471698113207544E-2</v>
      </c>
      <c r="AN1054" s="227">
        <f t="shared" si="380"/>
        <v>0.71833578810800924</v>
      </c>
      <c r="AO1054" s="227">
        <v>1048</v>
      </c>
      <c r="AP1054" s="227" t="str">
        <f t="shared" si="381"/>
        <v>NA</v>
      </c>
      <c r="AQ1054" s="227" t="e">
        <f t="shared" si="382"/>
        <v>#VALUE!</v>
      </c>
      <c r="AR1054" s="227" t="e">
        <f t="shared" si="383"/>
        <v>#VALUE!</v>
      </c>
      <c r="AS1054" s="227">
        <f t="shared" si="384"/>
        <v>0.17490488386427616</v>
      </c>
      <c r="AT1054" s="227">
        <f t="shared" si="385"/>
        <v>0.31481481481481483</v>
      </c>
    </row>
    <row r="1055" spans="23:46">
      <c r="W1055" s="227">
        <v>1049</v>
      </c>
      <c r="X1055" s="227" t="str">
        <f t="shared" si="366"/>
        <v>NA</v>
      </c>
      <c r="Y1055" s="227" t="e">
        <f t="shared" si="367"/>
        <v>#VALUE!</v>
      </c>
      <c r="Z1055" s="227" t="e">
        <f t="shared" si="368"/>
        <v>#VALUE!</v>
      </c>
      <c r="AA1055" s="227">
        <f t="shared" si="369"/>
        <v>-0.35097904685987941</v>
      </c>
      <c r="AB1055" s="227">
        <f t="shared" si="370"/>
        <v>-0.71700445064431795</v>
      </c>
      <c r="AC1055" s="227">
        <v>1049</v>
      </c>
      <c r="AD1055" s="227" t="str">
        <f t="shared" si="371"/>
        <v>NA</v>
      </c>
      <c r="AE1055" s="227" t="e">
        <f t="shared" si="372"/>
        <v>#VALUE!</v>
      </c>
      <c r="AF1055" s="227" t="e">
        <f t="shared" si="373"/>
        <v>#VALUE!</v>
      </c>
      <c r="AG1055" s="227">
        <f t="shared" si="374"/>
        <v>0.47941444044922005</v>
      </c>
      <c r="AH1055" s="227">
        <f t="shared" si="375"/>
        <v>0.11338903666478145</v>
      </c>
      <c r="AI1055" s="227">
        <v>1049</v>
      </c>
      <c r="AJ1055" s="227" t="str">
        <f t="shared" si="376"/>
        <v>NA</v>
      </c>
      <c r="AK1055" s="227" t="e">
        <f t="shared" si="377"/>
        <v>#VALUE!</v>
      </c>
      <c r="AL1055" s="227" t="e">
        <f t="shared" si="378"/>
        <v>#VALUE!</v>
      </c>
      <c r="AM1055" s="227">
        <f t="shared" si="379"/>
        <v>-0.23584905660377359</v>
      </c>
      <c r="AN1055" s="227">
        <f t="shared" si="380"/>
        <v>0.11979933783752894</v>
      </c>
      <c r="AO1055" s="227">
        <v>1049</v>
      </c>
      <c r="AP1055" s="227" t="str">
        <f t="shared" si="381"/>
        <v>NA</v>
      </c>
      <c r="AQ1055" s="227" t="e">
        <f t="shared" si="382"/>
        <v>#VALUE!</v>
      </c>
      <c r="AR1055" s="227" t="e">
        <f t="shared" si="383"/>
        <v>#VALUE!</v>
      </c>
      <c r="AS1055" s="227">
        <f t="shared" si="384"/>
        <v>-0.61988371404391063</v>
      </c>
      <c r="AT1055" s="227">
        <f t="shared" si="385"/>
        <v>0.10185185185185186</v>
      </c>
    </row>
    <row r="1056" spans="23:46">
      <c r="W1056" s="227">
        <v>1050</v>
      </c>
      <c r="X1056" s="227" t="str">
        <f t="shared" si="366"/>
        <v>NA</v>
      </c>
      <c r="Y1056" s="227" t="e">
        <f t="shared" si="367"/>
        <v>#VALUE!</v>
      </c>
      <c r="Z1056" s="227" t="e">
        <f t="shared" si="368"/>
        <v>#VALUE!</v>
      </c>
      <c r="AA1056" s="227">
        <f t="shared" si="369"/>
        <v>0.36928889331736997</v>
      </c>
      <c r="AB1056" s="227">
        <f t="shared" si="370"/>
        <v>3.2634895329314295E-3</v>
      </c>
      <c r="AC1056" s="227">
        <v>1050</v>
      </c>
      <c r="AD1056" s="227" t="str">
        <f t="shared" si="371"/>
        <v>NA</v>
      </c>
      <c r="AE1056" s="227" t="e">
        <f t="shared" si="372"/>
        <v>#VALUE!</v>
      </c>
      <c r="AF1056" s="227" t="e">
        <f t="shared" si="373"/>
        <v>#VALUE!</v>
      </c>
      <c r="AG1056" s="227">
        <f t="shared" si="374"/>
        <v>0.76292914689504698</v>
      </c>
      <c r="AH1056" s="227">
        <f t="shared" si="375"/>
        <v>0.39690374311060844</v>
      </c>
      <c r="AI1056" s="227">
        <v>1050</v>
      </c>
      <c r="AJ1056" s="227" t="str">
        <f t="shared" si="376"/>
        <v>NA</v>
      </c>
      <c r="AK1056" s="227" t="e">
        <f t="shared" si="377"/>
        <v>#VALUE!</v>
      </c>
      <c r="AL1056" s="227" t="e">
        <f t="shared" si="378"/>
        <v>#VALUE!</v>
      </c>
      <c r="AM1056" s="227">
        <f t="shared" si="379"/>
        <v>-0.39622641509433965</v>
      </c>
      <c r="AN1056" s="227">
        <f t="shared" si="380"/>
        <v>-0.47873711243295147</v>
      </c>
      <c r="AO1056" s="227">
        <v>1050</v>
      </c>
      <c r="AP1056" s="227" t="str">
        <f t="shared" si="381"/>
        <v>NA</v>
      </c>
      <c r="AQ1056" s="227" t="e">
        <f t="shared" si="382"/>
        <v>#VALUE!</v>
      </c>
      <c r="AR1056" s="227" t="e">
        <f t="shared" si="383"/>
        <v>#VALUE!</v>
      </c>
      <c r="AS1056" s="227">
        <f t="shared" si="384"/>
        <v>-0.58532768804790258</v>
      </c>
      <c r="AT1056" s="227">
        <f t="shared" si="385"/>
        <v>-0.1111111111111111</v>
      </c>
    </row>
    <row r="1057" spans="23:46">
      <c r="W1057" s="227">
        <v>1051</v>
      </c>
      <c r="X1057" s="227" t="str">
        <f t="shared" si="366"/>
        <v>NA</v>
      </c>
      <c r="Y1057" s="227" t="e">
        <f t="shared" si="367"/>
        <v>#VALUE!</v>
      </c>
      <c r="Z1057" s="227" t="e">
        <f t="shared" si="368"/>
        <v>#VALUE!</v>
      </c>
      <c r="AA1057" s="227">
        <f t="shared" si="369"/>
        <v>0.56067579225607589</v>
      </c>
      <c r="AB1057" s="227">
        <f t="shared" si="370"/>
        <v>0.41818181818181821</v>
      </c>
      <c r="AC1057" s="227">
        <v>1051</v>
      </c>
      <c r="AD1057" s="227" t="str">
        <f t="shared" si="371"/>
        <v>NA</v>
      </c>
      <c r="AE1057" s="227" t="e">
        <f t="shared" si="372"/>
        <v>#VALUE!</v>
      </c>
      <c r="AF1057" s="227" t="e">
        <f t="shared" si="373"/>
        <v>#VALUE!</v>
      </c>
      <c r="AG1057" s="227">
        <f t="shared" si="374"/>
        <v>0.61956921837894674</v>
      </c>
      <c r="AH1057" s="227">
        <f t="shared" si="375"/>
        <v>0.43396226415094341</v>
      </c>
      <c r="AI1057" s="227">
        <v>1051</v>
      </c>
      <c r="AJ1057" s="227" t="str">
        <f t="shared" si="376"/>
        <v>NA</v>
      </c>
      <c r="AK1057" s="227" t="e">
        <f t="shared" si="377"/>
        <v>#VALUE!</v>
      </c>
      <c r="AL1057" s="227" t="e">
        <f t="shared" si="378"/>
        <v>#VALUE!</v>
      </c>
      <c r="AM1057" s="227">
        <f t="shared" si="379"/>
        <v>-0.34535561466591264</v>
      </c>
      <c r="AN1057" s="227">
        <f t="shared" si="380"/>
        <v>-0.71138101845035129</v>
      </c>
      <c r="AO1057" s="227">
        <v>1051</v>
      </c>
      <c r="AP1057" s="227" t="str">
        <f t="shared" si="381"/>
        <v>NA</v>
      </c>
      <c r="AQ1057" s="227" t="e">
        <f t="shared" si="382"/>
        <v>#VALUE!</v>
      </c>
      <c r="AR1057" s="227" t="e">
        <f t="shared" si="383"/>
        <v>#VALUE!</v>
      </c>
      <c r="AS1057" s="227">
        <f t="shared" si="384"/>
        <v>0.20946090986028421</v>
      </c>
      <c r="AT1057" s="227">
        <f t="shared" si="385"/>
        <v>-0.32407407407407407</v>
      </c>
    </row>
    <row r="1058" spans="23:46">
      <c r="W1058" s="227">
        <v>1052</v>
      </c>
      <c r="X1058" s="227" t="str">
        <f t="shared" si="366"/>
        <v>NA</v>
      </c>
      <c r="Y1058" s="227" t="e">
        <f t="shared" si="367"/>
        <v>#VALUE!</v>
      </c>
      <c r="Z1058" s="227" t="e">
        <f t="shared" si="368"/>
        <v>#VALUE!</v>
      </c>
      <c r="AA1058" s="227">
        <f t="shared" si="369"/>
        <v>-0.42322851155753716</v>
      </c>
      <c r="AB1058" s="227">
        <f t="shared" si="370"/>
        <v>0.15454545454545454</v>
      </c>
      <c r="AC1058" s="227">
        <v>1052</v>
      </c>
      <c r="AD1058" s="227" t="str">
        <f t="shared" si="371"/>
        <v>NA</v>
      </c>
      <c r="AE1058" s="227" t="e">
        <f t="shared" si="372"/>
        <v>#VALUE!</v>
      </c>
      <c r="AF1058" s="227" t="e">
        <f t="shared" si="373"/>
        <v>#VALUE!</v>
      </c>
      <c r="AG1058" s="227">
        <f t="shared" si="374"/>
        <v>0.23228092702745956</v>
      </c>
      <c r="AH1058" s="227">
        <f t="shared" si="375"/>
        <v>0.33018867924528306</v>
      </c>
      <c r="AI1058" s="227">
        <v>1052</v>
      </c>
      <c r="AJ1058" s="227" t="str">
        <f t="shared" si="376"/>
        <v>NA</v>
      </c>
      <c r="AK1058" s="227" t="e">
        <f t="shared" si="377"/>
        <v>#VALUE!</v>
      </c>
      <c r="AL1058" s="227" t="e">
        <f t="shared" si="378"/>
        <v>#VALUE!</v>
      </c>
      <c r="AM1058" s="227">
        <f t="shared" si="379"/>
        <v>9.2803477114001665E-2</v>
      </c>
      <c r="AN1058" s="227">
        <f t="shared" si="380"/>
        <v>-0.27322192667043693</v>
      </c>
      <c r="AO1058" s="227">
        <v>1052</v>
      </c>
      <c r="AP1058" s="227" t="str">
        <f t="shared" si="381"/>
        <v>NA</v>
      </c>
      <c r="AQ1058" s="227" t="e">
        <f t="shared" si="382"/>
        <v>#VALUE!</v>
      </c>
      <c r="AR1058" s="227" t="e">
        <f t="shared" si="383"/>
        <v>#VALUE!</v>
      </c>
      <c r="AS1058" s="227">
        <f t="shared" si="384"/>
        <v>0.76483833683744318</v>
      </c>
      <c r="AT1058" s="227">
        <f t="shared" si="385"/>
        <v>-0.39881293305300458</v>
      </c>
    </row>
    <row r="1059" spans="23:46">
      <c r="W1059" s="227">
        <v>1053</v>
      </c>
      <c r="X1059" s="227" t="str">
        <f t="shared" si="366"/>
        <v>NA</v>
      </c>
      <c r="Y1059" s="227" t="e">
        <f t="shared" si="367"/>
        <v>#VALUE!</v>
      </c>
      <c r="Z1059" s="227" t="e">
        <f t="shared" si="368"/>
        <v>#VALUE!</v>
      </c>
      <c r="AA1059" s="227">
        <f t="shared" si="369"/>
        <v>-0.5928671846288498</v>
      </c>
      <c r="AB1059" s="227">
        <f t="shared" si="370"/>
        <v>-0.10909090909090909</v>
      </c>
      <c r="AC1059" s="227">
        <v>1053</v>
      </c>
      <c r="AD1059" s="227" t="str">
        <f t="shared" si="371"/>
        <v>NA</v>
      </c>
      <c r="AE1059" s="227" t="e">
        <f t="shared" si="372"/>
        <v>#VALUE!</v>
      </c>
      <c r="AF1059" s="227" t="e">
        <f t="shared" si="373"/>
        <v>#VALUE!</v>
      </c>
      <c r="AG1059" s="227">
        <f t="shared" si="374"/>
        <v>-0.15500736432402779</v>
      </c>
      <c r="AH1059" s="227">
        <f t="shared" si="375"/>
        <v>0.22641509433962265</v>
      </c>
      <c r="AI1059" s="227">
        <v>1053</v>
      </c>
      <c r="AJ1059" s="227" t="str">
        <f t="shared" si="376"/>
        <v>NA</v>
      </c>
      <c r="AK1059" s="227" t="e">
        <f t="shared" si="377"/>
        <v>#VALUE!</v>
      </c>
      <c r="AL1059" s="227" t="e">
        <f t="shared" si="378"/>
        <v>#VALUE!</v>
      </c>
      <c r="AM1059" s="227">
        <f t="shared" si="379"/>
        <v>0.53096256889391602</v>
      </c>
      <c r="AN1059" s="227">
        <f t="shared" si="380"/>
        <v>0.1649371651094774</v>
      </c>
      <c r="AO1059" s="227">
        <v>1053</v>
      </c>
      <c r="AP1059" s="227" t="str">
        <f t="shared" si="381"/>
        <v>NA</v>
      </c>
      <c r="AQ1059" s="227" t="e">
        <f t="shared" si="382"/>
        <v>#VALUE!</v>
      </c>
      <c r="AR1059" s="227" t="e">
        <f t="shared" si="383"/>
        <v>#VALUE!</v>
      </c>
      <c r="AS1059" s="227">
        <f t="shared" si="384"/>
        <v>0.1830127018922193</v>
      </c>
      <c r="AT1059" s="227">
        <f t="shared" si="385"/>
        <v>0.1830127018922193</v>
      </c>
    </row>
    <row r="1060" spans="23:46">
      <c r="W1060" s="227">
        <v>1054</v>
      </c>
      <c r="X1060" s="227" t="str">
        <f t="shared" si="366"/>
        <v>NA</v>
      </c>
      <c r="Y1060" s="227" t="e">
        <f t="shared" si="367"/>
        <v>#VALUE!</v>
      </c>
      <c r="Z1060" s="227" t="e">
        <f t="shared" si="368"/>
        <v>#VALUE!</v>
      </c>
      <c r="AA1060" s="227">
        <f t="shared" si="369"/>
        <v>0.39103711918476336</v>
      </c>
      <c r="AB1060" s="227">
        <f t="shared" si="370"/>
        <v>-0.37272727272727274</v>
      </c>
      <c r="AC1060" s="227">
        <v>1054</v>
      </c>
      <c r="AD1060" s="227" t="str">
        <f t="shared" si="371"/>
        <v>NA</v>
      </c>
      <c r="AE1060" s="227" t="e">
        <f t="shared" si="372"/>
        <v>#VALUE!</v>
      </c>
      <c r="AF1060" s="227" t="e">
        <f t="shared" si="373"/>
        <v>#VALUE!</v>
      </c>
      <c r="AG1060" s="227">
        <f t="shared" si="374"/>
        <v>-0.54229565567551519</v>
      </c>
      <c r="AH1060" s="227">
        <f t="shared" si="375"/>
        <v>0.12264150943396224</v>
      </c>
      <c r="AI1060" s="227">
        <v>1054</v>
      </c>
      <c r="AJ1060" s="227" t="str">
        <f t="shared" si="376"/>
        <v>NA</v>
      </c>
      <c r="AK1060" s="227" t="e">
        <f t="shared" si="377"/>
        <v>#VALUE!</v>
      </c>
      <c r="AL1060" s="227" t="e">
        <f t="shared" si="378"/>
        <v>#VALUE!</v>
      </c>
      <c r="AM1060" s="227">
        <f t="shared" si="379"/>
        <v>0.72519329783844322</v>
      </c>
      <c r="AN1060" s="227">
        <f t="shared" si="380"/>
        <v>0.46226415094339623</v>
      </c>
      <c r="AO1060" s="227">
        <v>1054</v>
      </c>
      <c r="AP1060" s="227" t="str">
        <f t="shared" si="381"/>
        <v>NA</v>
      </c>
      <c r="AQ1060" s="227" t="e">
        <f t="shared" si="382"/>
        <v>#VALUE!</v>
      </c>
      <c r="AR1060" s="227" t="e">
        <f t="shared" si="383"/>
        <v>#VALUE!</v>
      </c>
      <c r="AS1060" s="227">
        <f t="shared" si="384"/>
        <v>-0.39881293305300458</v>
      </c>
      <c r="AT1060" s="227">
        <f t="shared" si="385"/>
        <v>0.76483833683744318</v>
      </c>
    </row>
    <row r="1061" spans="23:46">
      <c r="W1061" s="227">
        <v>1055</v>
      </c>
      <c r="X1061" s="227" t="str">
        <f t="shared" si="366"/>
        <v>NA</v>
      </c>
      <c r="Y1061" s="227" t="e">
        <f t="shared" si="367"/>
        <v>#VALUE!</v>
      </c>
      <c r="Z1061" s="227" t="e">
        <f t="shared" si="368"/>
        <v>#VALUE!</v>
      </c>
      <c r="AA1061" s="227">
        <f t="shared" si="369"/>
        <v>0.49347302093413714</v>
      </c>
      <c r="AB1061" s="227">
        <f t="shared" si="370"/>
        <v>-0.1274476171496986</v>
      </c>
      <c r="AC1061" s="227">
        <v>1055</v>
      </c>
      <c r="AD1061" s="227" t="str">
        <f t="shared" si="371"/>
        <v>NA</v>
      </c>
      <c r="AE1061" s="227" t="e">
        <f t="shared" si="372"/>
        <v>#VALUE!</v>
      </c>
      <c r="AF1061" s="227" t="e">
        <f t="shared" si="373"/>
        <v>#VALUE!</v>
      </c>
      <c r="AG1061" s="227">
        <f t="shared" si="374"/>
        <v>-0.92958394702700231</v>
      </c>
      <c r="AH1061" s="227">
        <f t="shared" si="375"/>
        <v>1.8867924528301883E-2</v>
      </c>
      <c r="AI1061" s="227">
        <v>1055</v>
      </c>
      <c r="AJ1061" s="227" t="str">
        <f t="shared" si="376"/>
        <v>NA</v>
      </c>
      <c r="AK1061" s="227" t="e">
        <f t="shared" si="377"/>
        <v>#VALUE!</v>
      </c>
      <c r="AL1061" s="227" t="e">
        <f t="shared" si="378"/>
        <v>#VALUE!</v>
      </c>
      <c r="AM1061" s="227">
        <f t="shared" si="379"/>
        <v>0.12665684756796292</v>
      </c>
      <c r="AN1061" s="227">
        <f t="shared" si="380"/>
        <v>0.30188679245283018</v>
      </c>
      <c r="AO1061" s="227">
        <v>1055</v>
      </c>
      <c r="AP1061" s="227" t="str">
        <f t="shared" si="381"/>
        <v>NA</v>
      </c>
      <c r="AQ1061" s="227" t="e">
        <f t="shared" si="382"/>
        <v>#VALUE!</v>
      </c>
      <c r="AR1061" s="227" t="e">
        <f t="shared" si="383"/>
        <v>#VALUE!</v>
      </c>
      <c r="AS1061" s="227">
        <f t="shared" si="384"/>
        <v>-0.32407407407407407</v>
      </c>
      <c r="AT1061" s="227">
        <f t="shared" si="385"/>
        <v>0.20946090986028421</v>
      </c>
    </row>
    <row r="1062" spans="23:46">
      <c r="W1062" s="227">
        <v>1056</v>
      </c>
      <c r="X1062" s="227" t="str">
        <f t="shared" si="366"/>
        <v>NA</v>
      </c>
      <c r="Y1062" s="227" t="e">
        <f t="shared" si="367"/>
        <v>#VALUE!</v>
      </c>
      <c r="Z1062" s="227" t="e">
        <f t="shared" si="368"/>
        <v>#VALUE!</v>
      </c>
      <c r="AA1062" s="227">
        <f t="shared" si="369"/>
        <v>-0.22679491924311235</v>
      </c>
      <c r="AB1062" s="227">
        <f t="shared" si="370"/>
        <v>0.59282032302755094</v>
      </c>
      <c r="AC1062" s="227">
        <v>1056</v>
      </c>
      <c r="AD1062" s="227" t="str">
        <f t="shared" si="371"/>
        <v>NA</v>
      </c>
      <c r="AE1062" s="227" t="e">
        <f t="shared" si="372"/>
        <v>#VALUE!</v>
      </c>
      <c r="AF1062" s="227" t="e">
        <f t="shared" si="373"/>
        <v>#VALUE!</v>
      </c>
      <c r="AG1062" s="227">
        <f t="shared" si="374"/>
        <v>-0.68312776162151045</v>
      </c>
      <c r="AH1062" s="227">
        <f t="shared" si="375"/>
        <v>-8.4905660377358486E-2</v>
      </c>
      <c r="AI1062" s="227">
        <v>1056</v>
      </c>
      <c r="AJ1062" s="227" t="str">
        <f t="shared" si="376"/>
        <v>NA</v>
      </c>
      <c r="AK1062" s="227" t="e">
        <f t="shared" si="377"/>
        <v>#VALUE!</v>
      </c>
      <c r="AL1062" s="227" t="e">
        <f t="shared" si="378"/>
        <v>#VALUE!</v>
      </c>
      <c r="AM1062" s="227">
        <f t="shared" si="379"/>
        <v>-0.47187960270251728</v>
      </c>
      <c r="AN1062" s="227">
        <f t="shared" si="380"/>
        <v>0.14150943396226418</v>
      </c>
      <c r="AO1062" s="227">
        <v>1056</v>
      </c>
      <c r="AP1062" s="227" t="str">
        <f t="shared" si="381"/>
        <v>NA</v>
      </c>
      <c r="AQ1062" s="227" t="e">
        <f t="shared" si="382"/>
        <v>#VALUE!</v>
      </c>
      <c r="AR1062" s="227" t="e">
        <f t="shared" si="383"/>
        <v>#VALUE!</v>
      </c>
      <c r="AS1062" s="227">
        <f t="shared" si="384"/>
        <v>-0.1111111111111111</v>
      </c>
      <c r="AT1062" s="227">
        <f t="shared" si="385"/>
        <v>-0.58532768804790258</v>
      </c>
    </row>
    <row r="1063" spans="23:46">
      <c r="W1063" s="227">
        <v>1057</v>
      </c>
      <c r="X1063" s="227" t="str">
        <f t="shared" si="366"/>
        <v>NA</v>
      </c>
      <c r="Y1063" s="227" t="e">
        <f t="shared" si="367"/>
        <v>#VALUE!</v>
      </c>
      <c r="Z1063" s="227" t="e">
        <f t="shared" si="368"/>
        <v>#VALUE!</v>
      </c>
      <c r="AA1063" s="227">
        <f t="shared" si="369"/>
        <v>-0.33636363636363636</v>
      </c>
      <c r="AB1063" s="227">
        <f t="shared" si="370"/>
        <v>0.25532618072771329</v>
      </c>
      <c r="AC1063" s="227">
        <v>1057</v>
      </c>
      <c r="AD1063" s="227" t="str">
        <f t="shared" si="371"/>
        <v>NA</v>
      </c>
      <c r="AE1063" s="227" t="e">
        <f t="shared" si="372"/>
        <v>#VALUE!</v>
      </c>
      <c r="AF1063" s="227" t="e">
        <f t="shared" si="373"/>
        <v>#VALUE!</v>
      </c>
      <c r="AG1063" s="227">
        <f t="shared" si="374"/>
        <v>-0.29583947027002311</v>
      </c>
      <c r="AH1063" s="227">
        <f t="shared" si="375"/>
        <v>-0.18867924528301888</v>
      </c>
      <c r="AI1063" s="227">
        <v>1057</v>
      </c>
      <c r="AJ1063" s="227" t="str">
        <f t="shared" si="376"/>
        <v>NA</v>
      </c>
      <c r="AK1063" s="227" t="e">
        <f t="shared" si="377"/>
        <v>#VALUE!</v>
      </c>
      <c r="AL1063" s="227" t="e">
        <f t="shared" si="378"/>
        <v>#VALUE!</v>
      </c>
      <c r="AM1063" s="227">
        <f t="shared" si="379"/>
        <v>-0.92958394702700231</v>
      </c>
      <c r="AN1063" s="227">
        <f t="shared" si="380"/>
        <v>-1.8867924528301886E-2</v>
      </c>
      <c r="AO1063" s="227">
        <v>1057</v>
      </c>
      <c r="AP1063" s="227" t="str">
        <f t="shared" si="381"/>
        <v>NA</v>
      </c>
      <c r="AQ1063" s="227" t="e">
        <f t="shared" si="382"/>
        <v>#VALUE!</v>
      </c>
      <c r="AR1063" s="227" t="e">
        <f t="shared" si="383"/>
        <v>#VALUE!</v>
      </c>
      <c r="AS1063" s="227">
        <f t="shared" si="384"/>
        <v>0.10185185185185185</v>
      </c>
      <c r="AT1063" s="227">
        <f t="shared" si="385"/>
        <v>-0.61988371404391063</v>
      </c>
    </row>
    <row r="1064" spans="23:46">
      <c r="W1064" s="227">
        <v>1058</v>
      </c>
      <c r="X1064" s="227" t="str">
        <f t="shared" si="366"/>
        <v>NA</v>
      </c>
      <c r="Y1064" s="227" t="e">
        <f t="shared" si="367"/>
        <v>#VALUE!</v>
      </c>
      <c r="Z1064" s="227" t="e">
        <f t="shared" si="368"/>
        <v>#VALUE!</v>
      </c>
      <c r="AA1064" s="227">
        <f t="shared" si="369"/>
        <v>-7.2727272727272751E-2</v>
      </c>
      <c r="AB1064" s="227">
        <f t="shared" si="370"/>
        <v>-0.72857812308589975</v>
      </c>
      <c r="AC1064" s="227">
        <v>1058</v>
      </c>
      <c r="AD1064" s="227" t="str">
        <f t="shared" si="371"/>
        <v>NA</v>
      </c>
      <c r="AE1064" s="227" t="e">
        <f t="shared" si="372"/>
        <v>#VALUE!</v>
      </c>
      <c r="AF1064" s="227" t="e">
        <f t="shared" si="373"/>
        <v>#VALUE!</v>
      </c>
      <c r="AG1064" s="227">
        <f t="shared" si="374"/>
        <v>9.1448821081464016E-2</v>
      </c>
      <c r="AH1064" s="227">
        <f t="shared" si="375"/>
        <v>-0.29245283018867924</v>
      </c>
      <c r="AI1064" s="227">
        <v>1058</v>
      </c>
      <c r="AJ1064" s="227" t="str">
        <f t="shared" si="376"/>
        <v>NA</v>
      </c>
      <c r="AK1064" s="227" t="e">
        <f t="shared" si="377"/>
        <v>#VALUE!</v>
      </c>
      <c r="AL1064" s="227" t="e">
        <f t="shared" si="378"/>
        <v>#VALUE!</v>
      </c>
      <c r="AM1064" s="227">
        <f t="shared" si="379"/>
        <v>-0.33104749675652212</v>
      </c>
      <c r="AN1064" s="227">
        <f t="shared" si="380"/>
        <v>-0.17924528301886791</v>
      </c>
      <c r="AO1064" s="227">
        <v>1058</v>
      </c>
      <c r="AP1064" s="227" t="str">
        <f t="shared" si="381"/>
        <v>NA</v>
      </c>
      <c r="AQ1064" s="227" t="e">
        <f t="shared" si="382"/>
        <v>#VALUE!</v>
      </c>
      <c r="AR1064" s="227" t="e">
        <f t="shared" si="383"/>
        <v>#VALUE!</v>
      </c>
      <c r="AS1064" s="227">
        <f t="shared" si="384"/>
        <v>0.31481481481481483</v>
      </c>
      <c r="AT1064" s="227">
        <f t="shared" si="385"/>
        <v>0.17490488386427616</v>
      </c>
    </row>
    <row r="1065" spans="23:46">
      <c r="W1065" s="227">
        <v>1059</v>
      </c>
      <c r="X1065" s="227" t="str">
        <f t="shared" si="366"/>
        <v>NA</v>
      </c>
      <c r="Y1065" s="227" t="e">
        <f t="shared" si="367"/>
        <v>#VALUE!</v>
      </c>
      <c r="Z1065" s="227" t="e">
        <f t="shared" si="368"/>
        <v>#VALUE!</v>
      </c>
      <c r="AA1065" s="227">
        <f t="shared" si="369"/>
        <v>0.19090909090909092</v>
      </c>
      <c r="AB1065" s="227">
        <f t="shared" si="370"/>
        <v>-0.28751757310048703</v>
      </c>
      <c r="AC1065" s="227">
        <v>1059</v>
      </c>
      <c r="AD1065" s="227" t="str">
        <f t="shared" si="371"/>
        <v>NA</v>
      </c>
      <c r="AE1065" s="227" t="e">
        <f t="shared" si="372"/>
        <v>#VALUE!</v>
      </c>
      <c r="AF1065" s="227" t="e">
        <f t="shared" si="373"/>
        <v>#VALUE!</v>
      </c>
      <c r="AG1065" s="227">
        <f t="shared" si="374"/>
        <v>0.47873711243295147</v>
      </c>
      <c r="AH1065" s="227">
        <f t="shared" si="375"/>
        <v>-0.39622641509433965</v>
      </c>
      <c r="AI1065" s="227">
        <v>1059</v>
      </c>
      <c r="AJ1065" s="227" t="str">
        <f t="shared" si="376"/>
        <v>NA</v>
      </c>
      <c r="AK1065" s="227" t="e">
        <f t="shared" si="377"/>
        <v>#VALUE!</v>
      </c>
      <c r="AL1065" s="227" t="e">
        <f t="shared" si="378"/>
        <v>#VALUE!</v>
      </c>
      <c r="AM1065" s="227">
        <f t="shared" si="379"/>
        <v>0.26748895351395818</v>
      </c>
      <c r="AN1065" s="227">
        <f t="shared" si="380"/>
        <v>-0.33962264150943394</v>
      </c>
      <c r="AO1065" s="227">
        <v>1059</v>
      </c>
      <c r="AP1065" s="227" t="str">
        <f t="shared" si="381"/>
        <v>NA</v>
      </c>
      <c r="AQ1065" s="227" t="e">
        <f t="shared" si="382"/>
        <v>#VALUE!</v>
      </c>
      <c r="AR1065" s="227" t="e">
        <f t="shared" si="383"/>
        <v>#VALUE!</v>
      </c>
      <c r="AS1065" s="227">
        <f t="shared" si="384"/>
        <v>0.42410969978975338</v>
      </c>
      <c r="AT1065" s="227">
        <f t="shared" si="385"/>
        <v>0.79013510357419192</v>
      </c>
    </row>
    <row r="1066" spans="23:46">
      <c r="W1066" s="227">
        <v>1060</v>
      </c>
      <c r="X1066" s="227" t="str">
        <f t="shared" si="366"/>
        <v>NA</v>
      </c>
      <c r="Y1066" s="227" t="e">
        <f t="shared" si="367"/>
        <v>#VALUE!</v>
      </c>
      <c r="Z1066" s="227" t="e">
        <f t="shared" si="368"/>
        <v>#VALUE!</v>
      </c>
      <c r="AA1066" s="227">
        <f t="shared" si="369"/>
        <v>0.45454545454545453</v>
      </c>
      <c r="AB1066" s="227">
        <f t="shared" si="370"/>
        <v>0.69638673071312596</v>
      </c>
      <c r="AC1066" s="227">
        <v>1060</v>
      </c>
      <c r="AD1066" s="227" t="str">
        <f t="shared" si="371"/>
        <v>NA</v>
      </c>
      <c r="AE1066" s="227" t="e">
        <f t="shared" si="372"/>
        <v>#VALUE!</v>
      </c>
      <c r="AF1066" s="227" t="e">
        <f t="shared" si="373"/>
        <v>#VALUE!</v>
      </c>
      <c r="AG1066" s="227">
        <f t="shared" si="374"/>
        <v>0.8660254037844386</v>
      </c>
      <c r="AH1066" s="227">
        <f t="shared" si="375"/>
        <v>-0.5</v>
      </c>
      <c r="AI1066" s="227">
        <v>1060</v>
      </c>
      <c r="AJ1066" s="227" t="str">
        <f t="shared" si="376"/>
        <v>NA</v>
      </c>
      <c r="AK1066" s="227" t="e">
        <f t="shared" si="377"/>
        <v>#VALUE!</v>
      </c>
      <c r="AL1066" s="227" t="e">
        <f t="shared" si="378"/>
        <v>#VALUE!</v>
      </c>
      <c r="AM1066" s="227">
        <f t="shared" si="379"/>
        <v>0.8660254037844386</v>
      </c>
      <c r="AN1066" s="227">
        <f t="shared" si="380"/>
        <v>-0.5</v>
      </c>
      <c r="AO1066" s="227">
        <v>1060</v>
      </c>
      <c r="AP1066" s="227" t="str">
        <f t="shared" si="381"/>
        <v>NA</v>
      </c>
      <c r="AQ1066" s="227" t="e">
        <f t="shared" si="382"/>
        <v>#VALUE!</v>
      </c>
      <c r="AR1066" s="227" t="e">
        <f t="shared" si="383"/>
        <v>#VALUE!</v>
      </c>
      <c r="AS1066" s="227">
        <f t="shared" si="384"/>
        <v>-0.15771593515547039</v>
      </c>
      <c r="AT1066" s="227">
        <f t="shared" si="385"/>
        <v>0.20830946862896824</v>
      </c>
    </row>
    <row r="1067" spans="23:46">
      <c r="W1067" s="227">
        <v>1061</v>
      </c>
      <c r="X1067" s="227" t="str">
        <f t="shared" si="366"/>
        <v>NA</v>
      </c>
      <c r="Y1067" s="227" t="e">
        <f t="shared" si="367"/>
        <v>#VALUE!</v>
      </c>
      <c r="Z1067" s="227" t="e">
        <f t="shared" si="368"/>
        <v>#VALUE!</v>
      </c>
      <c r="AA1067" s="227">
        <f t="shared" si="369"/>
        <v>-9.6083812560482262E-2</v>
      </c>
      <c r="AB1067" s="227">
        <f t="shared" si="370"/>
        <v>0.26994159122395633</v>
      </c>
      <c r="AC1067" s="227">
        <v>1061</v>
      </c>
      <c r="AD1067" s="227" t="str">
        <f t="shared" si="371"/>
        <v>NA</v>
      </c>
      <c r="AE1067" s="227" t="e">
        <f t="shared" si="372"/>
        <v>#VALUE!</v>
      </c>
      <c r="AF1067" s="227" t="e">
        <f t="shared" si="373"/>
        <v>#VALUE!</v>
      </c>
      <c r="AG1067" s="227">
        <f t="shared" si="374"/>
        <v>0.58251069733861183</v>
      </c>
      <c r="AH1067" s="227">
        <f t="shared" si="375"/>
        <v>-0.21648529355417315</v>
      </c>
      <c r="AI1067" s="227">
        <v>1061</v>
      </c>
      <c r="AJ1067" s="227" t="str">
        <f t="shared" si="376"/>
        <v>NA</v>
      </c>
      <c r="AK1067" s="227" t="e">
        <f t="shared" si="377"/>
        <v>#VALUE!</v>
      </c>
      <c r="AL1067" s="227" t="e">
        <f t="shared" si="378"/>
        <v>#VALUE!</v>
      </c>
      <c r="AM1067" s="227">
        <f t="shared" si="379"/>
        <v>0.42786631200452441</v>
      </c>
      <c r="AN1067" s="227">
        <f t="shared" si="380"/>
        <v>-6.1840908220085755E-2</v>
      </c>
      <c r="AO1067" s="227">
        <v>1061</v>
      </c>
      <c r="AP1067" s="227" t="str">
        <f t="shared" si="381"/>
        <v>NA</v>
      </c>
      <c r="AQ1067" s="227" t="e">
        <f t="shared" si="382"/>
        <v>#VALUE!</v>
      </c>
      <c r="AR1067" s="227" t="e">
        <f t="shared" si="383"/>
        <v>#VALUE!</v>
      </c>
      <c r="AS1067" s="227">
        <f t="shared" si="384"/>
        <v>-0.73954157010069432</v>
      </c>
      <c r="AT1067" s="227">
        <f t="shared" si="385"/>
        <v>-0.37351616631625573</v>
      </c>
    </row>
    <row r="1068" spans="23:46">
      <c r="W1068" s="227">
        <v>1062</v>
      </c>
      <c r="X1068" s="227" t="str">
        <f t="shared" si="366"/>
        <v>NA</v>
      </c>
      <c r="Y1068" s="227" t="e">
        <f t="shared" si="367"/>
        <v>#VALUE!</v>
      </c>
      <c r="Z1068" s="227" t="e">
        <f t="shared" si="368"/>
        <v>#VALUE!</v>
      </c>
      <c r="AA1068" s="227">
        <f t="shared" si="369"/>
        <v>-0.81635175273773175</v>
      </c>
      <c r="AB1068" s="227">
        <f t="shared" si="370"/>
        <v>-0.45032634895329315</v>
      </c>
      <c r="AC1068" s="227">
        <v>1062</v>
      </c>
      <c r="AD1068" s="227" t="str">
        <f t="shared" si="371"/>
        <v>NA</v>
      </c>
      <c r="AE1068" s="227" t="e">
        <f t="shared" si="372"/>
        <v>#VALUE!</v>
      </c>
      <c r="AF1068" s="227" t="e">
        <f t="shared" si="373"/>
        <v>#VALUE!</v>
      </c>
      <c r="AG1068" s="227">
        <f t="shared" si="374"/>
        <v>0.29899599089278478</v>
      </c>
      <c r="AH1068" s="227">
        <f t="shared" si="375"/>
        <v>6.7029412891653761E-2</v>
      </c>
      <c r="AI1068" s="227">
        <v>1062</v>
      </c>
      <c r="AJ1068" s="227" t="str">
        <f t="shared" si="376"/>
        <v>NA</v>
      </c>
      <c r="AK1068" s="227" t="e">
        <f t="shared" si="377"/>
        <v>#VALUE!</v>
      </c>
      <c r="AL1068" s="227" t="e">
        <f t="shared" si="378"/>
        <v>#VALUE!</v>
      </c>
      <c r="AM1068" s="227">
        <f t="shared" si="379"/>
        <v>-1.0292779775389893E-2</v>
      </c>
      <c r="AN1068" s="227">
        <f t="shared" si="380"/>
        <v>0.37631818355982855</v>
      </c>
      <c r="AO1068" s="227">
        <v>1062</v>
      </c>
      <c r="AP1068" s="227" t="str">
        <f t="shared" si="381"/>
        <v>NA</v>
      </c>
      <c r="AQ1068" s="227" t="e">
        <f t="shared" si="382"/>
        <v>#VALUE!</v>
      </c>
      <c r="AR1068" s="227" t="e">
        <f t="shared" si="383"/>
        <v>#VALUE!</v>
      </c>
      <c r="AS1068" s="227">
        <f t="shared" si="384"/>
        <v>-0.24401693585629253</v>
      </c>
      <c r="AT1068" s="227">
        <f t="shared" si="385"/>
        <v>-0.33333333333333337</v>
      </c>
    </row>
    <row r="1069" spans="23:46">
      <c r="W1069" s="227">
        <v>1063</v>
      </c>
      <c r="X1069" s="227" t="str">
        <f t="shared" si="366"/>
        <v>NA</v>
      </c>
      <c r="Y1069" s="227" t="e">
        <f t="shared" si="367"/>
        <v>#VALUE!</v>
      </c>
      <c r="Z1069" s="227" t="e">
        <f t="shared" si="368"/>
        <v>#VALUE!</v>
      </c>
      <c r="AA1069" s="227">
        <f t="shared" si="369"/>
        <v>5.0023430800649471E-2</v>
      </c>
      <c r="AB1069" s="227">
        <f t="shared" si="370"/>
        <v>-0.25454545454545452</v>
      </c>
      <c r="AC1069" s="227">
        <v>1063</v>
      </c>
      <c r="AD1069" s="227" t="str">
        <f t="shared" si="371"/>
        <v>NA</v>
      </c>
      <c r="AE1069" s="227" t="e">
        <f t="shared" si="372"/>
        <v>#VALUE!</v>
      </c>
      <c r="AF1069" s="227" t="e">
        <f t="shared" si="373"/>
        <v>#VALUE!</v>
      </c>
      <c r="AG1069" s="227">
        <f t="shared" si="374"/>
        <v>1.548128444695801E-2</v>
      </c>
      <c r="AH1069" s="227">
        <f t="shared" si="375"/>
        <v>0.35054411933748059</v>
      </c>
      <c r="AI1069" s="227">
        <v>1063</v>
      </c>
      <c r="AJ1069" s="227" t="str">
        <f t="shared" si="376"/>
        <v>NA</v>
      </c>
      <c r="AK1069" s="227" t="e">
        <f t="shared" si="377"/>
        <v>#VALUE!</v>
      </c>
      <c r="AL1069" s="227" t="e">
        <f t="shared" si="378"/>
        <v>#VALUE!</v>
      </c>
      <c r="AM1069" s="227">
        <f t="shared" si="379"/>
        <v>-0.44845187155530419</v>
      </c>
      <c r="AN1069" s="227">
        <f t="shared" si="380"/>
        <v>0.81447727533974279</v>
      </c>
      <c r="AO1069" s="227">
        <v>1063</v>
      </c>
      <c r="AP1069" s="227" t="str">
        <f t="shared" si="381"/>
        <v>NA</v>
      </c>
      <c r="AQ1069" s="227" t="e">
        <f t="shared" si="382"/>
        <v>#VALUE!</v>
      </c>
      <c r="AR1069" s="227" t="e">
        <f t="shared" si="383"/>
        <v>#VALUE!</v>
      </c>
      <c r="AS1069" s="227">
        <f t="shared" si="384"/>
        <v>0.55077166205189454</v>
      </c>
      <c r="AT1069" s="227">
        <f t="shared" si="385"/>
        <v>-0.12037037037037035</v>
      </c>
    </row>
    <row r="1070" spans="23:46">
      <c r="W1070" s="227">
        <v>1064</v>
      </c>
      <c r="X1070" s="227" t="str">
        <f t="shared" si="366"/>
        <v>NA</v>
      </c>
      <c r="Y1070" s="227" t="e">
        <f t="shared" si="367"/>
        <v>#VALUE!</v>
      </c>
      <c r="Z1070" s="227" t="e">
        <f t="shared" si="368"/>
        <v>#VALUE!</v>
      </c>
      <c r="AA1070" s="227">
        <f t="shared" si="369"/>
        <v>0.96607226538573743</v>
      </c>
      <c r="AB1070" s="227">
        <f t="shared" si="370"/>
        <v>9.0909090909090905E-3</v>
      </c>
      <c r="AC1070" s="227">
        <v>1064</v>
      </c>
      <c r="AD1070" s="227" t="str">
        <f t="shared" si="371"/>
        <v>NA</v>
      </c>
      <c r="AE1070" s="227" t="e">
        <f t="shared" si="372"/>
        <v>#VALUE!</v>
      </c>
      <c r="AF1070" s="227" t="e">
        <f t="shared" si="373"/>
        <v>#VALUE!</v>
      </c>
      <c r="AG1070" s="227">
        <f t="shared" si="374"/>
        <v>-0.26803342199886898</v>
      </c>
      <c r="AH1070" s="227">
        <f t="shared" si="375"/>
        <v>0.63405882578330752</v>
      </c>
      <c r="AI1070" s="227">
        <v>1064</v>
      </c>
      <c r="AJ1070" s="227" t="str">
        <f t="shared" si="376"/>
        <v>NA</v>
      </c>
      <c r="AK1070" s="227" t="e">
        <f t="shared" si="377"/>
        <v>#VALUE!</v>
      </c>
      <c r="AL1070" s="227" t="e">
        <f t="shared" si="378"/>
        <v>#VALUE!</v>
      </c>
      <c r="AM1070" s="227">
        <f t="shared" si="379"/>
        <v>-0.35849056603773588</v>
      </c>
      <c r="AN1070" s="227">
        <f t="shared" si="380"/>
        <v>0.33790500648695604</v>
      </c>
      <c r="AO1070" s="227">
        <v>1064</v>
      </c>
      <c r="AP1070" s="227" t="str">
        <f t="shared" si="381"/>
        <v>NA</v>
      </c>
      <c r="AQ1070" s="227" t="e">
        <f t="shared" si="382"/>
        <v>#VALUE!</v>
      </c>
      <c r="AR1070" s="227" t="e">
        <f t="shared" si="383"/>
        <v>#VALUE!</v>
      </c>
      <c r="AS1070" s="227">
        <f t="shared" si="384"/>
        <v>0.65443974003991889</v>
      </c>
      <c r="AT1070" s="227">
        <f t="shared" si="385"/>
        <v>9.2592592592592587E-2</v>
      </c>
    </row>
    <row r="1071" spans="23:46">
      <c r="W1071" s="227">
        <v>1065</v>
      </c>
      <c r="X1071" s="227" t="str">
        <f t="shared" si="366"/>
        <v>NA</v>
      </c>
      <c r="Y1071" s="227" t="e">
        <f t="shared" si="367"/>
        <v>#VALUE!</v>
      </c>
      <c r="Z1071" s="227" t="e">
        <f t="shared" si="368"/>
        <v>#VALUE!</v>
      </c>
      <c r="AA1071" s="227">
        <f t="shared" si="369"/>
        <v>-1.7832038427875507E-2</v>
      </c>
      <c r="AB1071" s="227">
        <f t="shared" si="370"/>
        <v>0.27272727272727271</v>
      </c>
      <c r="AC1071" s="227">
        <v>1065</v>
      </c>
      <c r="AD1071" s="227" t="str">
        <f t="shared" si="371"/>
        <v>NA</v>
      </c>
      <c r="AE1071" s="227" t="e">
        <f t="shared" si="372"/>
        <v>#VALUE!</v>
      </c>
      <c r="AF1071" s="227" t="e">
        <f t="shared" si="373"/>
        <v>#VALUE!</v>
      </c>
      <c r="AG1071" s="227">
        <f t="shared" si="374"/>
        <v>-0.48113207547169812</v>
      </c>
      <c r="AH1071" s="227">
        <f t="shared" si="375"/>
        <v>0.79560935081144091</v>
      </c>
      <c r="AI1071" s="227">
        <v>1065</v>
      </c>
      <c r="AJ1071" s="227" t="str">
        <f t="shared" si="376"/>
        <v>NA</v>
      </c>
      <c r="AK1071" s="227" t="e">
        <f t="shared" si="377"/>
        <v>#VALUE!</v>
      </c>
      <c r="AL1071" s="227" t="e">
        <f t="shared" si="378"/>
        <v>#VALUE!</v>
      </c>
      <c r="AM1071" s="227">
        <f t="shared" si="379"/>
        <v>-0.19811320754716982</v>
      </c>
      <c r="AN1071" s="227">
        <f t="shared" si="380"/>
        <v>-0.26063144378352426</v>
      </c>
      <c r="AO1071" s="227">
        <v>1065</v>
      </c>
      <c r="AP1071" s="227" t="str">
        <f t="shared" si="381"/>
        <v>NA</v>
      </c>
      <c r="AQ1071" s="227" t="e">
        <f t="shared" si="382"/>
        <v>#VALUE!</v>
      </c>
      <c r="AR1071" s="227" t="e">
        <f t="shared" si="383"/>
        <v>#VALUE!</v>
      </c>
      <c r="AS1071" s="227">
        <f t="shared" si="384"/>
        <v>-0.14034885786826812</v>
      </c>
      <c r="AT1071" s="227">
        <f t="shared" si="385"/>
        <v>0.30555555555555558</v>
      </c>
    </row>
    <row r="1072" spans="23:46">
      <c r="W1072" s="227">
        <v>1066</v>
      </c>
      <c r="X1072" s="227" t="str">
        <f t="shared" si="366"/>
        <v>NA</v>
      </c>
      <c r="Y1072" s="227" t="e">
        <f t="shared" si="367"/>
        <v>#VALUE!</v>
      </c>
      <c r="Z1072" s="227" t="e">
        <f t="shared" si="368"/>
        <v>#VALUE!</v>
      </c>
      <c r="AA1072" s="227">
        <f t="shared" si="369"/>
        <v>-0.76667810169102479</v>
      </c>
      <c r="AB1072" s="227">
        <f t="shared" si="370"/>
        <v>0.40065269790658631</v>
      </c>
      <c r="AC1072" s="227">
        <v>1066</v>
      </c>
      <c r="AD1072" s="227" t="str">
        <f t="shared" si="371"/>
        <v>NA</v>
      </c>
      <c r="AE1072" s="227" t="e">
        <f t="shared" si="372"/>
        <v>#VALUE!</v>
      </c>
      <c r="AF1072" s="227" t="e">
        <f t="shared" si="373"/>
        <v>#VALUE!</v>
      </c>
      <c r="AG1072" s="227">
        <f t="shared" si="374"/>
        <v>-0.37735849056603776</v>
      </c>
      <c r="AH1072" s="227">
        <f t="shared" si="375"/>
        <v>0.40832105945995373</v>
      </c>
      <c r="AI1072" s="227">
        <v>1066</v>
      </c>
      <c r="AJ1072" s="227" t="str">
        <f t="shared" si="376"/>
        <v>NA</v>
      </c>
      <c r="AK1072" s="227" t="e">
        <f t="shared" si="377"/>
        <v>#VALUE!</v>
      </c>
      <c r="AL1072" s="227" t="e">
        <f t="shared" si="378"/>
        <v>#VALUE!</v>
      </c>
      <c r="AM1072" s="227">
        <f t="shared" si="379"/>
        <v>-3.7735849056603765E-2</v>
      </c>
      <c r="AN1072" s="227">
        <f t="shared" si="380"/>
        <v>-0.85916789405400462</v>
      </c>
      <c r="AO1072" s="227">
        <v>1066</v>
      </c>
      <c r="AP1072" s="227" t="str">
        <f t="shared" si="381"/>
        <v>NA</v>
      </c>
      <c r="AQ1072" s="227" t="e">
        <f t="shared" si="382"/>
        <v>#VALUE!</v>
      </c>
      <c r="AR1072" s="227" t="e">
        <f t="shared" si="383"/>
        <v>#VALUE!</v>
      </c>
      <c r="AS1072" s="227">
        <f t="shared" si="384"/>
        <v>-0.815431870310941</v>
      </c>
      <c r="AT1072" s="227">
        <f t="shared" si="385"/>
        <v>0.44940646652650229</v>
      </c>
    </row>
    <row r="1073" spans="23:46">
      <c r="W1073" s="227">
        <v>1067</v>
      </c>
      <c r="X1073" s="227" t="str">
        <f t="shared" si="366"/>
        <v>NA</v>
      </c>
      <c r="Y1073" s="227" t="e">
        <f t="shared" si="367"/>
        <v>#VALUE!</v>
      </c>
      <c r="Z1073" s="227" t="e">
        <f t="shared" si="368"/>
        <v>#VALUE!</v>
      </c>
      <c r="AA1073" s="227">
        <f t="shared" si="369"/>
        <v>-4.6410161513775472E-2</v>
      </c>
      <c r="AB1073" s="227">
        <f t="shared" si="370"/>
        <v>-0.31961524227066312</v>
      </c>
      <c r="AC1073" s="227">
        <v>1067</v>
      </c>
      <c r="AD1073" s="227" t="str">
        <f t="shared" si="371"/>
        <v>NA</v>
      </c>
      <c r="AE1073" s="227" t="e">
        <f t="shared" si="372"/>
        <v>#VALUE!</v>
      </c>
      <c r="AF1073" s="227" t="e">
        <f t="shared" si="373"/>
        <v>#VALUE!</v>
      </c>
      <c r="AG1073" s="227">
        <f t="shared" si="374"/>
        <v>-0.27358490566037735</v>
      </c>
      <c r="AH1073" s="227">
        <f t="shared" si="375"/>
        <v>2.1032768108466382E-2</v>
      </c>
      <c r="AI1073" s="227">
        <v>1067</v>
      </c>
      <c r="AJ1073" s="227" t="str">
        <f t="shared" si="376"/>
        <v>NA</v>
      </c>
      <c r="AK1073" s="227" t="e">
        <f t="shared" si="377"/>
        <v>#VALUE!</v>
      </c>
      <c r="AL1073" s="227" t="e">
        <f t="shared" si="378"/>
        <v>#VALUE!</v>
      </c>
      <c r="AM1073" s="227">
        <f t="shared" si="379"/>
        <v>0.12264150943396226</v>
      </c>
      <c r="AN1073" s="227">
        <f t="shared" si="380"/>
        <v>-0.54229565567551508</v>
      </c>
      <c r="AO1073" s="227">
        <v>1067</v>
      </c>
      <c r="AP1073" s="227" t="str">
        <f t="shared" si="381"/>
        <v>NA</v>
      </c>
      <c r="AQ1073" s="227" t="e">
        <f t="shared" si="382"/>
        <v>#VALUE!</v>
      </c>
      <c r="AR1073" s="227" t="e">
        <f t="shared" si="383"/>
        <v>#VALUE!</v>
      </c>
      <c r="AS1073" s="227">
        <f t="shared" si="384"/>
        <v>-0.23360623536571698</v>
      </c>
      <c r="AT1073" s="227">
        <f t="shared" si="385"/>
        <v>-0.13241916841872159</v>
      </c>
    </row>
    <row r="1074" spans="23:46">
      <c r="W1074" s="227">
        <v>1068</v>
      </c>
      <c r="X1074" s="227" t="str">
        <f t="shared" si="366"/>
        <v>NA</v>
      </c>
      <c r="Y1074" s="227" t="e">
        <f t="shared" si="367"/>
        <v>#VALUE!</v>
      </c>
      <c r="Z1074" s="227" t="e">
        <f t="shared" si="368"/>
        <v>#VALUE!</v>
      </c>
      <c r="AA1074" s="227">
        <f t="shared" si="369"/>
        <v>0.4363636363636364</v>
      </c>
      <c r="AB1074" s="227">
        <f t="shared" si="370"/>
        <v>-0.62853126148460103</v>
      </c>
      <c r="AC1074" s="227">
        <v>1068</v>
      </c>
      <c r="AD1074" s="227" t="str">
        <f t="shared" si="371"/>
        <v>NA</v>
      </c>
      <c r="AE1074" s="227" t="e">
        <f t="shared" si="372"/>
        <v>#VALUE!</v>
      </c>
      <c r="AF1074" s="227" t="e">
        <f t="shared" si="373"/>
        <v>#VALUE!</v>
      </c>
      <c r="AG1074" s="227">
        <f t="shared" si="374"/>
        <v>-0.169811320754717</v>
      </c>
      <c r="AH1074" s="227">
        <f t="shared" si="375"/>
        <v>-0.3662555232430208</v>
      </c>
      <c r="AI1074" s="227">
        <v>1068</v>
      </c>
      <c r="AJ1074" s="227" t="str">
        <f t="shared" si="376"/>
        <v>NA</v>
      </c>
      <c r="AK1074" s="227" t="e">
        <f t="shared" si="377"/>
        <v>#VALUE!</v>
      </c>
      <c r="AL1074" s="227" t="e">
        <f t="shared" si="378"/>
        <v>#VALUE!</v>
      </c>
      <c r="AM1074" s="227">
        <f t="shared" si="379"/>
        <v>0.28301886792452829</v>
      </c>
      <c r="AN1074" s="227">
        <f t="shared" si="380"/>
        <v>5.6240794594965227E-2</v>
      </c>
      <c r="AO1074" s="227">
        <v>1068</v>
      </c>
      <c r="AP1074" s="227" t="str">
        <f t="shared" si="381"/>
        <v>NA</v>
      </c>
      <c r="AQ1074" s="227" t="e">
        <f t="shared" si="382"/>
        <v>#VALUE!</v>
      </c>
      <c r="AR1074" s="227" t="e">
        <f t="shared" si="383"/>
        <v>#VALUE!</v>
      </c>
      <c r="AS1074" s="227">
        <f t="shared" si="384"/>
        <v>0.34821939957950676</v>
      </c>
      <c r="AT1074" s="227">
        <f t="shared" si="385"/>
        <v>-0.71424480336394536</v>
      </c>
    </row>
    <row r="1075" spans="23:46">
      <c r="W1075" s="227">
        <v>1069</v>
      </c>
      <c r="X1075" s="227" t="str">
        <f t="shared" si="366"/>
        <v>NA</v>
      </c>
      <c r="Y1075" s="227" t="e">
        <f t="shared" si="367"/>
        <v>#VALUE!</v>
      </c>
      <c r="Z1075" s="227" t="e">
        <f t="shared" si="368"/>
        <v>#VALUE!</v>
      </c>
      <c r="AA1075" s="227">
        <f t="shared" si="369"/>
        <v>0.17272727272727273</v>
      </c>
      <c r="AB1075" s="227">
        <f t="shared" si="370"/>
        <v>0.35537304232901212</v>
      </c>
      <c r="AC1075" s="227">
        <v>1069</v>
      </c>
      <c r="AD1075" s="227" t="str">
        <f t="shared" si="371"/>
        <v>NA</v>
      </c>
      <c r="AE1075" s="227" t="e">
        <f t="shared" si="372"/>
        <v>#VALUE!</v>
      </c>
      <c r="AF1075" s="227" t="e">
        <f t="shared" si="373"/>
        <v>#VALUE!</v>
      </c>
      <c r="AG1075" s="227">
        <f t="shared" si="374"/>
        <v>-6.6037735849056589E-2</v>
      </c>
      <c r="AH1075" s="227">
        <f t="shared" si="375"/>
        <v>-0.75354381459450814</v>
      </c>
      <c r="AI1075" s="227">
        <v>1069</v>
      </c>
      <c r="AJ1075" s="227" t="str">
        <f t="shared" si="376"/>
        <v>NA</v>
      </c>
      <c r="AK1075" s="227" t="e">
        <f t="shared" si="377"/>
        <v>#VALUE!</v>
      </c>
      <c r="AL1075" s="227" t="e">
        <f t="shared" si="378"/>
        <v>#VALUE!</v>
      </c>
      <c r="AM1075" s="227">
        <f t="shared" si="379"/>
        <v>0.44339622641509435</v>
      </c>
      <c r="AN1075" s="227">
        <f t="shared" si="380"/>
        <v>0.65477724486544564</v>
      </c>
      <c r="AO1075" s="227">
        <v>1069</v>
      </c>
      <c r="AP1075" s="227" t="str">
        <f t="shared" si="381"/>
        <v>NA</v>
      </c>
      <c r="AQ1075" s="227" t="e">
        <f t="shared" si="382"/>
        <v>#VALUE!</v>
      </c>
      <c r="AR1075" s="227" t="e">
        <f t="shared" si="383"/>
        <v>#VALUE!</v>
      </c>
      <c r="AS1075" s="227">
        <f t="shared" si="384"/>
        <v>0.34259259259259256</v>
      </c>
      <c r="AT1075" s="227">
        <f t="shared" si="385"/>
        <v>-0.27857296185230046</v>
      </c>
    </row>
    <row r="1076" spans="23:46">
      <c r="W1076" s="227">
        <v>1070</v>
      </c>
      <c r="X1076" s="227" t="str">
        <f t="shared" si="366"/>
        <v>NA</v>
      </c>
      <c r="Y1076" s="227" t="e">
        <f t="shared" si="367"/>
        <v>#VALUE!</v>
      </c>
      <c r="Z1076" s="227" t="e">
        <f t="shared" si="368"/>
        <v>#VALUE!</v>
      </c>
      <c r="AA1076" s="227">
        <f t="shared" si="369"/>
        <v>-9.0909090909090912E-2</v>
      </c>
      <c r="AB1076" s="227">
        <f t="shared" si="370"/>
        <v>0.66072265385737472</v>
      </c>
      <c r="AC1076" s="227">
        <v>1070</v>
      </c>
      <c r="AD1076" s="227" t="str">
        <f t="shared" si="371"/>
        <v>NA</v>
      </c>
      <c r="AE1076" s="227" t="e">
        <f t="shared" si="372"/>
        <v>#VALUE!</v>
      </c>
      <c r="AF1076" s="227" t="e">
        <f t="shared" si="373"/>
        <v>#VALUE!</v>
      </c>
      <c r="AG1076" s="227">
        <f t="shared" si="374"/>
        <v>3.7735849056603772E-2</v>
      </c>
      <c r="AH1076" s="227">
        <f t="shared" si="375"/>
        <v>-0.85916789405400462</v>
      </c>
      <c r="AI1076" s="227">
        <v>1070</v>
      </c>
      <c r="AJ1076" s="227" t="str">
        <f t="shared" si="376"/>
        <v>NA</v>
      </c>
      <c r="AK1076" s="227" t="e">
        <f t="shared" si="377"/>
        <v>#VALUE!</v>
      </c>
      <c r="AL1076" s="227" t="e">
        <f t="shared" si="378"/>
        <v>#VALUE!</v>
      </c>
      <c r="AM1076" s="227">
        <f t="shared" si="379"/>
        <v>0.21648529355417315</v>
      </c>
      <c r="AN1076" s="227">
        <f t="shared" si="380"/>
        <v>0.58251069733861183</v>
      </c>
      <c r="AO1076" s="227">
        <v>1070</v>
      </c>
      <c r="AP1076" s="227" t="str">
        <f t="shared" si="381"/>
        <v>NA</v>
      </c>
      <c r="AQ1076" s="227" t="e">
        <f t="shared" si="382"/>
        <v>#VALUE!</v>
      </c>
      <c r="AR1076" s="227" t="e">
        <f t="shared" si="383"/>
        <v>#VALUE!</v>
      </c>
      <c r="AS1076" s="227">
        <f t="shared" si="384"/>
        <v>0.12962962962962965</v>
      </c>
      <c r="AT1076" s="227">
        <f t="shared" si="385"/>
        <v>0.51621563605588627</v>
      </c>
    </row>
    <row r="1077" spans="23:46">
      <c r="W1077" s="227">
        <v>1071</v>
      </c>
      <c r="X1077" s="227" t="str">
        <f t="shared" si="366"/>
        <v>NA</v>
      </c>
      <c r="Y1077" s="227" t="e">
        <f t="shared" si="367"/>
        <v>#VALUE!</v>
      </c>
      <c r="Z1077" s="227" t="e">
        <f t="shared" si="368"/>
        <v>#VALUE!</v>
      </c>
      <c r="AA1077" s="227">
        <f t="shared" si="369"/>
        <v>-0.35454545454545455</v>
      </c>
      <c r="AB1077" s="227">
        <f t="shared" si="370"/>
        <v>-0.32318164995623833</v>
      </c>
      <c r="AC1077" s="227">
        <v>1071</v>
      </c>
      <c r="AD1077" s="227" t="str">
        <f t="shared" si="371"/>
        <v>NA</v>
      </c>
      <c r="AE1077" s="227" t="e">
        <f t="shared" si="372"/>
        <v>#VALUE!</v>
      </c>
      <c r="AF1077" s="227" t="e">
        <f t="shared" si="373"/>
        <v>#VALUE!</v>
      </c>
      <c r="AG1077" s="227">
        <f t="shared" si="374"/>
        <v>0.14150943396226415</v>
      </c>
      <c r="AH1077" s="227">
        <f t="shared" si="375"/>
        <v>-0.47187960270251744</v>
      </c>
      <c r="AI1077" s="227">
        <v>1071</v>
      </c>
      <c r="AJ1077" s="227" t="str">
        <f t="shared" si="376"/>
        <v>NA</v>
      </c>
      <c r="AK1077" s="227" t="e">
        <f t="shared" si="377"/>
        <v>#VALUE!</v>
      </c>
      <c r="AL1077" s="227" t="e">
        <f t="shared" si="378"/>
        <v>#VALUE!</v>
      </c>
      <c r="AM1077" s="227">
        <f t="shared" si="379"/>
        <v>-0.22167379822574113</v>
      </c>
      <c r="AN1077" s="227">
        <f t="shared" si="380"/>
        <v>0.14435160555869747</v>
      </c>
      <c r="AO1077" s="227">
        <v>1071</v>
      </c>
      <c r="AP1077" s="227" t="str">
        <f t="shared" si="381"/>
        <v>NA</v>
      </c>
      <c r="AQ1077" s="227" t="e">
        <f t="shared" si="382"/>
        <v>#VALUE!</v>
      </c>
      <c r="AR1077" s="227" t="e">
        <f t="shared" si="383"/>
        <v>#VALUE!</v>
      </c>
      <c r="AS1077" s="227">
        <f t="shared" si="384"/>
        <v>-8.3333333333333329E-2</v>
      </c>
      <c r="AT1077" s="227">
        <f t="shared" si="385"/>
        <v>0.68899576603592694</v>
      </c>
    </row>
    <row r="1078" spans="23:46">
      <c r="W1078" s="227">
        <v>1072</v>
      </c>
      <c r="X1078" s="227" t="str">
        <f t="shared" si="366"/>
        <v>NA</v>
      </c>
      <c r="Y1078" s="227" t="e">
        <f t="shared" si="367"/>
        <v>#VALUE!</v>
      </c>
      <c r="Z1078" s="227" t="e">
        <f t="shared" si="368"/>
        <v>#VALUE!</v>
      </c>
      <c r="AA1078" s="227">
        <f t="shared" si="369"/>
        <v>-0.17712126819640545</v>
      </c>
      <c r="AB1078" s="227">
        <f t="shared" si="370"/>
        <v>-0.5431466719808441</v>
      </c>
      <c r="AC1078" s="227">
        <v>1072</v>
      </c>
      <c r="AD1078" s="227" t="str">
        <f t="shared" si="371"/>
        <v>NA</v>
      </c>
      <c r="AE1078" s="227" t="e">
        <f t="shared" si="372"/>
        <v>#VALUE!</v>
      </c>
      <c r="AF1078" s="227" t="e">
        <f t="shared" si="373"/>
        <v>#VALUE!</v>
      </c>
      <c r="AG1078" s="227">
        <f t="shared" si="374"/>
        <v>0.24528301886792453</v>
      </c>
      <c r="AH1078" s="227">
        <f t="shared" si="375"/>
        <v>-8.4591311351030096E-2</v>
      </c>
      <c r="AI1078" s="227">
        <v>1072</v>
      </c>
      <c r="AJ1078" s="227" t="str">
        <f t="shared" si="376"/>
        <v>NA</v>
      </c>
      <c r="AK1078" s="227" t="e">
        <f t="shared" si="377"/>
        <v>#VALUE!</v>
      </c>
      <c r="AL1078" s="227" t="e">
        <f t="shared" si="378"/>
        <v>#VALUE!</v>
      </c>
      <c r="AM1078" s="227">
        <f t="shared" si="379"/>
        <v>-0.65983289000565548</v>
      </c>
      <c r="AN1078" s="227">
        <f t="shared" si="380"/>
        <v>-0.29380748622121688</v>
      </c>
      <c r="AO1078" s="227">
        <v>1072</v>
      </c>
      <c r="AP1078" s="227" t="str">
        <f t="shared" si="381"/>
        <v>NA</v>
      </c>
      <c r="AQ1078" s="227" t="e">
        <f t="shared" si="382"/>
        <v>#VALUE!</v>
      </c>
      <c r="AR1078" s="227" t="e">
        <f t="shared" si="383"/>
        <v>#VALUE!</v>
      </c>
      <c r="AS1078" s="227">
        <f t="shared" si="384"/>
        <v>-0.29629629629629628</v>
      </c>
      <c r="AT1078" s="227">
        <f t="shared" si="385"/>
        <v>-0.10579283187225985</v>
      </c>
    </row>
    <row r="1079" spans="23:46">
      <c r="W1079" s="227">
        <v>1073</v>
      </c>
      <c r="X1079" s="227" t="str">
        <f t="shared" si="366"/>
        <v>NA</v>
      </c>
      <c r="Y1079" s="227" t="e">
        <f t="shared" si="367"/>
        <v>#VALUE!</v>
      </c>
      <c r="Z1079" s="227" t="e">
        <f t="shared" si="368"/>
        <v>#VALUE!</v>
      </c>
      <c r="AA1079" s="227">
        <f t="shared" si="369"/>
        <v>0.5431466719808441</v>
      </c>
      <c r="AB1079" s="227">
        <f t="shared" si="370"/>
        <v>0.17712126819640547</v>
      </c>
      <c r="AC1079" s="227">
        <v>1073</v>
      </c>
      <c r="AD1079" s="227" t="str">
        <f t="shared" si="371"/>
        <v>NA</v>
      </c>
      <c r="AE1079" s="227" t="e">
        <f t="shared" si="372"/>
        <v>#VALUE!</v>
      </c>
      <c r="AF1079" s="227" t="e">
        <f t="shared" si="373"/>
        <v>#VALUE!</v>
      </c>
      <c r="AG1079" s="227">
        <f t="shared" si="374"/>
        <v>0.34905660377358488</v>
      </c>
      <c r="AH1079" s="227">
        <f t="shared" si="375"/>
        <v>0.30269698000045708</v>
      </c>
      <c r="AI1079" s="227">
        <v>1073</v>
      </c>
      <c r="AJ1079" s="227" t="str">
        <f t="shared" si="376"/>
        <v>NA</v>
      </c>
      <c r="AK1079" s="227" t="e">
        <f t="shared" si="377"/>
        <v>#VALUE!</v>
      </c>
      <c r="AL1079" s="227" t="e">
        <f t="shared" si="378"/>
        <v>#VALUE!</v>
      </c>
      <c r="AM1079" s="227">
        <f t="shared" si="379"/>
        <v>-0.54915316540594905</v>
      </c>
      <c r="AN1079" s="227">
        <f t="shared" si="380"/>
        <v>-0.41509433962264153</v>
      </c>
      <c r="AO1079" s="227">
        <v>1073</v>
      </c>
      <c r="AP1079" s="227" t="str">
        <f t="shared" si="381"/>
        <v>NA</v>
      </c>
      <c r="AQ1079" s="227" t="e">
        <f t="shared" si="382"/>
        <v>#VALUE!</v>
      </c>
      <c r="AR1079" s="227" t="e">
        <f t="shared" si="383"/>
        <v>#VALUE!</v>
      </c>
      <c r="AS1079" s="227">
        <f t="shared" si="384"/>
        <v>-0.47470323326325115</v>
      </c>
      <c r="AT1079" s="227">
        <f t="shared" si="385"/>
        <v>-0.84072863704768974</v>
      </c>
    </row>
    <row r="1080" spans="23:46">
      <c r="W1080" s="227">
        <v>1074</v>
      </c>
      <c r="X1080" s="227" t="str">
        <f t="shared" si="366"/>
        <v>NA</v>
      </c>
      <c r="Y1080" s="227" t="e">
        <f t="shared" si="367"/>
        <v>#VALUE!</v>
      </c>
      <c r="Z1080" s="227" t="e">
        <f t="shared" si="368"/>
        <v>#VALUE!</v>
      </c>
      <c r="AA1080" s="227">
        <f t="shared" si="369"/>
        <v>0.32318164995623833</v>
      </c>
      <c r="AB1080" s="227">
        <f t="shared" si="370"/>
        <v>0.35454545454545455</v>
      </c>
      <c r="AC1080" s="227">
        <v>1074</v>
      </c>
      <c r="AD1080" s="227" t="str">
        <f t="shared" si="371"/>
        <v>NA</v>
      </c>
      <c r="AE1080" s="227" t="e">
        <f t="shared" si="372"/>
        <v>#VALUE!</v>
      </c>
      <c r="AF1080" s="227" t="e">
        <f t="shared" si="373"/>
        <v>#VALUE!</v>
      </c>
      <c r="AG1080" s="227">
        <f t="shared" si="374"/>
        <v>0.45283018867924529</v>
      </c>
      <c r="AH1080" s="227">
        <f t="shared" si="375"/>
        <v>0.68998527135194443</v>
      </c>
      <c r="AI1080" s="227">
        <v>1074</v>
      </c>
      <c r="AJ1080" s="227" t="str">
        <f t="shared" si="376"/>
        <v>NA</v>
      </c>
      <c r="AK1080" s="227" t="e">
        <f t="shared" si="377"/>
        <v>#VALUE!</v>
      </c>
      <c r="AL1080" s="227" t="e">
        <f t="shared" si="378"/>
        <v>#VALUE!</v>
      </c>
      <c r="AM1080" s="227">
        <f t="shared" si="379"/>
        <v>4.9383284864531307E-2</v>
      </c>
      <c r="AN1080" s="227">
        <f t="shared" si="380"/>
        <v>-0.25471698113207547</v>
      </c>
      <c r="AO1080" s="227">
        <v>1074</v>
      </c>
      <c r="AP1080" s="227" t="str">
        <f t="shared" si="381"/>
        <v>NA</v>
      </c>
      <c r="AQ1080" s="227" t="e">
        <f t="shared" si="382"/>
        <v>#VALUE!</v>
      </c>
      <c r="AR1080" s="227" t="e">
        <f t="shared" si="383"/>
        <v>#VALUE!</v>
      </c>
      <c r="AS1080" s="227">
        <f t="shared" si="384"/>
        <v>0.10712240168197268</v>
      </c>
      <c r="AT1080" s="227">
        <f t="shared" si="385"/>
        <v>-0.25890300210246592</v>
      </c>
    </row>
    <row r="1081" spans="23:46">
      <c r="W1081" s="227">
        <v>1075</v>
      </c>
      <c r="X1081" s="227" t="str">
        <f t="shared" si="366"/>
        <v>NA</v>
      </c>
      <c r="Y1081" s="227" t="e">
        <f t="shared" si="367"/>
        <v>#VALUE!</v>
      </c>
      <c r="Z1081" s="227" t="e">
        <f t="shared" si="368"/>
        <v>#VALUE!</v>
      </c>
      <c r="AA1081" s="227">
        <f t="shared" si="369"/>
        <v>-0.66072265385737494</v>
      </c>
      <c r="AB1081" s="227">
        <f t="shared" si="370"/>
        <v>9.0909090909090884E-2</v>
      </c>
      <c r="AC1081" s="227">
        <v>1075</v>
      </c>
      <c r="AD1081" s="227" t="str">
        <f t="shared" si="371"/>
        <v>NA</v>
      </c>
      <c r="AE1081" s="227" t="e">
        <f t="shared" si="372"/>
        <v>#VALUE!</v>
      </c>
      <c r="AF1081" s="227" t="e">
        <f t="shared" si="373"/>
        <v>#VALUE!</v>
      </c>
      <c r="AG1081" s="227">
        <f t="shared" si="374"/>
        <v>0.34535561466591264</v>
      </c>
      <c r="AH1081" s="227">
        <f t="shared" si="375"/>
        <v>0.71138101845035129</v>
      </c>
      <c r="AI1081" s="227">
        <v>1075</v>
      </c>
      <c r="AJ1081" s="227" t="str">
        <f t="shared" si="376"/>
        <v>NA</v>
      </c>
      <c r="AK1081" s="227" t="e">
        <f t="shared" si="377"/>
        <v>#VALUE!</v>
      </c>
      <c r="AL1081" s="227" t="e">
        <f t="shared" si="378"/>
        <v>#VALUE!</v>
      </c>
      <c r="AM1081" s="227">
        <f t="shared" si="379"/>
        <v>0.64791973513501167</v>
      </c>
      <c r="AN1081" s="227">
        <f t="shared" si="380"/>
        <v>-9.4339622641509413E-2</v>
      </c>
      <c r="AO1081" s="227">
        <v>1075</v>
      </c>
      <c r="AP1081" s="227" t="str">
        <f t="shared" si="381"/>
        <v>NA</v>
      </c>
      <c r="AQ1081" s="227" t="e">
        <f t="shared" si="382"/>
        <v>#VALUE!</v>
      </c>
      <c r="AR1081" s="227" t="e">
        <f t="shared" si="383"/>
        <v>#VALUE!</v>
      </c>
      <c r="AS1081" s="227">
        <f t="shared" si="384"/>
        <v>0.6889480366271965</v>
      </c>
      <c r="AT1081" s="227">
        <f t="shared" si="385"/>
        <v>0.32292263284275791</v>
      </c>
    </row>
    <row r="1082" spans="23:46">
      <c r="W1082" s="227">
        <v>1076</v>
      </c>
      <c r="X1082" s="227" t="str">
        <f t="shared" si="366"/>
        <v>NA</v>
      </c>
      <c r="Y1082" s="227" t="e">
        <f t="shared" si="367"/>
        <v>#VALUE!</v>
      </c>
      <c r="Z1082" s="227" t="e">
        <f t="shared" si="368"/>
        <v>#VALUE!</v>
      </c>
      <c r="AA1082" s="227">
        <f t="shared" si="369"/>
        <v>-0.35537304232901212</v>
      </c>
      <c r="AB1082" s="227">
        <f t="shared" si="370"/>
        <v>-0.17272727272727273</v>
      </c>
      <c r="AC1082" s="227">
        <v>1076</v>
      </c>
      <c r="AD1082" s="227" t="str">
        <f t="shared" si="371"/>
        <v>NA</v>
      </c>
      <c r="AE1082" s="227" t="e">
        <f t="shared" si="372"/>
        <v>#VALUE!</v>
      </c>
      <c r="AF1082" s="227" t="e">
        <f t="shared" si="373"/>
        <v>#VALUE!</v>
      </c>
      <c r="AG1082" s="227">
        <f t="shared" si="374"/>
        <v>6.1840908220085755E-2</v>
      </c>
      <c r="AH1082" s="227">
        <f t="shared" si="375"/>
        <v>0.42786631200452441</v>
      </c>
      <c r="AI1082" s="227">
        <v>1076</v>
      </c>
      <c r="AJ1082" s="227" t="str">
        <f t="shared" si="376"/>
        <v>NA</v>
      </c>
      <c r="AK1082" s="227" t="e">
        <f t="shared" si="377"/>
        <v>#VALUE!</v>
      </c>
      <c r="AL1082" s="227" t="e">
        <f t="shared" si="378"/>
        <v>#VALUE!</v>
      </c>
      <c r="AM1082" s="227">
        <f t="shared" si="379"/>
        <v>0.75354381459450814</v>
      </c>
      <c r="AN1082" s="227">
        <f t="shared" si="380"/>
        <v>6.6037735849056603E-2</v>
      </c>
      <c r="AO1082" s="227">
        <v>1076</v>
      </c>
      <c r="AP1082" s="227" t="str">
        <f t="shared" si="381"/>
        <v>NA</v>
      </c>
      <c r="AQ1082" s="227" t="e">
        <f t="shared" si="382"/>
        <v>#VALUE!</v>
      </c>
      <c r="AR1082" s="227" t="e">
        <f t="shared" si="383"/>
        <v>#VALUE!</v>
      </c>
      <c r="AS1082" s="227">
        <f t="shared" si="384"/>
        <v>0.31312898784830867</v>
      </c>
      <c r="AT1082" s="227">
        <f t="shared" si="385"/>
        <v>0.35185185185185186</v>
      </c>
    </row>
    <row r="1083" spans="23:46">
      <c r="W1083" s="227">
        <v>1077</v>
      </c>
      <c r="X1083" s="227" t="str">
        <f t="shared" si="366"/>
        <v>NA</v>
      </c>
      <c r="Y1083" s="227" t="e">
        <f t="shared" si="367"/>
        <v>#VALUE!</v>
      </c>
      <c r="Z1083" s="227" t="e">
        <f t="shared" si="368"/>
        <v>#VALUE!</v>
      </c>
      <c r="AA1083" s="227">
        <f t="shared" si="369"/>
        <v>0.62853126148460092</v>
      </c>
      <c r="AB1083" s="227">
        <f t="shared" si="370"/>
        <v>-0.43636363636363634</v>
      </c>
      <c r="AC1083" s="227">
        <v>1077</v>
      </c>
      <c r="AD1083" s="227" t="str">
        <f t="shared" si="371"/>
        <v>NA</v>
      </c>
      <c r="AE1083" s="227" t="e">
        <f t="shared" si="372"/>
        <v>#VALUE!</v>
      </c>
      <c r="AF1083" s="227" t="e">
        <f t="shared" si="373"/>
        <v>#VALUE!</v>
      </c>
      <c r="AG1083" s="227">
        <f t="shared" si="374"/>
        <v>-0.22167379822574113</v>
      </c>
      <c r="AH1083" s="227">
        <f t="shared" si="375"/>
        <v>0.14435160555869747</v>
      </c>
      <c r="AI1083" s="227">
        <v>1077</v>
      </c>
      <c r="AJ1083" s="227" t="str">
        <f t="shared" si="376"/>
        <v>NA</v>
      </c>
      <c r="AK1083" s="227" t="e">
        <f t="shared" si="377"/>
        <v>#VALUE!</v>
      </c>
      <c r="AL1083" s="227" t="e">
        <f t="shared" si="378"/>
        <v>#VALUE!</v>
      </c>
      <c r="AM1083" s="227">
        <f t="shared" si="379"/>
        <v>0.15500736432402779</v>
      </c>
      <c r="AN1083" s="227">
        <f t="shared" si="380"/>
        <v>0.22641509433962265</v>
      </c>
      <c r="AO1083" s="227">
        <v>1077</v>
      </c>
      <c r="AP1083" s="227" t="str">
        <f t="shared" si="381"/>
        <v>NA</v>
      </c>
      <c r="AQ1083" s="227" t="e">
        <f t="shared" si="382"/>
        <v>#VALUE!</v>
      </c>
      <c r="AR1083" s="227" t="e">
        <f t="shared" si="383"/>
        <v>#VALUE!</v>
      </c>
      <c r="AS1083" s="227">
        <f t="shared" si="384"/>
        <v>-0.48165961005987812</v>
      </c>
      <c r="AT1083" s="227">
        <f t="shared" si="385"/>
        <v>0.1388888888888889</v>
      </c>
    </row>
    <row r="1084" spans="23:46">
      <c r="W1084" s="227">
        <v>1078</v>
      </c>
      <c r="X1084" s="227" t="str">
        <f t="shared" si="366"/>
        <v>NA</v>
      </c>
      <c r="Y1084" s="227" t="e">
        <f t="shared" si="367"/>
        <v>#VALUE!</v>
      </c>
      <c r="Z1084" s="227" t="e">
        <f t="shared" si="368"/>
        <v>#VALUE!</v>
      </c>
      <c r="AA1084" s="227">
        <f t="shared" si="369"/>
        <v>0.31961524227066312</v>
      </c>
      <c r="AB1084" s="227">
        <f t="shared" si="370"/>
        <v>4.6410161513775472E-2</v>
      </c>
      <c r="AC1084" s="227">
        <v>1078</v>
      </c>
      <c r="AD1084" s="227" t="str">
        <f t="shared" si="371"/>
        <v>NA</v>
      </c>
      <c r="AE1084" s="227" t="e">
        <f t="shared" si="372"/>
        <v>#VALUE!</v>
      </c>
      <c r="AF1084" s="227" t="e">
        <f t="shared" si="373"/>
        <v>#VALUE!</v>
      </c>
      <c r="AG1084" s="227">
        <f t="shared" si="374"/>
        <v>-0.50518850467156806</v>
      </c>
      <c r="AH1084" s="227">
        <f t="shared" si="375"/>
        <v>-0.13916310088712935</v>
      </c>
      <c r="AI1084" s="227">
        <v>1078</v>
      </c>
      <c r="AJ1084" s="227" t="str">
        <f t="shared" si="376"/>
        <v>NA</v>
      </c>
      <c r="AK1084" s="227" t="e">
        <f t="shared" si="377"/>
        <v>#VALUE!</v>
      </c>
      <c r="AL1084" s="227" t="e">
        <f t="shared" si="378"/>
        <v>#VALUE!</v>
      </c>
      <c r="AM1084" s="227">
        <f t="shared" si="379"/>
        <v>-0.44352908594645257</v>
      </c>
      <c r="AN1084" s="227">
        <f t="shared" si="380"/>
        <v>0.3867924528301887</v>
      </c>
      <c r="AO1084" s="227">
        <v>1078</v>
      </c>
      <c r="AP1084" s="227" t="str">
        <f t="shared" si="381"/>
        <v>NA</v>
      </c>
      <c r="AQ1084" s="227" t="e">
        <f t="shared" si="382"/>
        <v>#VALUE!</v>
      </c>
      <c r="AR1084" s="227" t="e">
        <f t="shared" si="383"/>
        <v>#VALUE!</v>
      </c>
      <c r="AS1084" s="227">
        <f t="shared" si="384"/>
        <v>-0.72355179203193498</v>
      </c>
      <c r="AT1084" s="227">
        <f t="shared" si="385"/>
        <v>-7.407407407407407E-2</v>
      </c>
    </row>
    <row r="1085" spans="23:46">
      <c r="W1085" s="227">
        <v>1079</v>
      </c>
      <c r="X1085" s="227" t="str">
        <f t="shared" si="366"/>
        <v>NA</v>
      </c>
      <c r="Y1085" s="227" t="e">
        <f t="shared" si="367"/>
        <v>#VALUE!</v>
      </c>
      <c r="Z1085" s="227" t="e">
        <f t="shared" si="368"/>
        <v>#VALUE!</v>
      </c>
      <c r="AA1085" s="227">
        <f t="shared" si="369"/>
        <v>-0.40065269790658625</v>
      </c>
      <c r="AB1085" s="227">
        <f t="shared" si="370"/>
        <v>0.76667810169102479</v>
      </c>
      <c r="AC1085" s="227">
        <v>1079</v>
      </c>
      <c r="AD1085" s="227" t="str">
        <f t="shared" si="371"/>
        <v>NA</v>
      </c>
      <c r="AE1085" s="227" t="e">
        <f t="shared" si="372"/>
        <v>#VALUE!</v>
      </c>
      <c r="AF1085" s="227" t="e">
        <f t="shared" si="373"/>
        <v>#VALUE!</v>
      </c>
      <c r="AG1085" s="227">
        <f t="shared" si="374"/>
        <v>-0.78870321111739494</v>
      </c>
      <c r="AH1085" s="227">
        <f t="shared" si="375"/>
        <v>-0.42267780733295635</v>
      </c>
      <c r="AI1085" s="227">
        <v>1079</v>
      </c>
      <c r="AJ1085" s="227" t="str">
        <f t="shared" si="376"/>
        <v>NA</v>
      </c>
      <c r="AK1085" s="227" t="e">
        <f t="shared" si="377"/>
        <v>#VALUE!</v>
      </c>
      <c r="AL1085" s="227" t="e">
        <f t="shared" si="378"/>
        <v>#VALUE!</v>
      </c>
      <c r="AM1085" s="227">
        <f t="shared" si="379"/>
        <v>-0.73715508267269914</v>
      </c>
      <c r="AN1085" s="227">
        <f t="shared" si="380"/>
        <v>0.37112967888826054</v>
      </c>
      <c r="AO1085" s="227">
        <v>1079</v>
      </c>
      <c r="AP1085" s="227" t="str">
        <f t="shared" si="381"/>
        <v>NA</v>
      </c>
      <c r="AQ1085" s="227" t="e">
        <f t="shared" si="382"/>
        <v>#VALUE!</v>
      </c>
      <c r="AR1085" s="227" t="e">
        <f t="shared" si="383"/>
        <v>#VALUE!</v>
      </c>
      <c r="AS1085" s="227">
        <f t="shared" si="384"/>
        <v>7.1236805876251752E-2</v>
      </c>
      <c r="AT1085" s="227">
        <f t="shared" si="385"/>
        <v>-0.28703703703703703</v>
      </c>
    </row>
    <row r="1086" spans="23:46">
      <c r="W1086" s="227">
        <v>1080</v>
      </c>
      <c r="X1086" s="227" t="str">
        <f t="shared" si="366"/>
        <v>NA</v>
      </c>
      <c r="Y1086" s="227" t="e">
        <f t="shared" si="367"/>
        <v>#VALUE!</v>
      </c>
      <c r="Z1086" s="227" t="e">
        <f t="shared" si="368"/>
        <v>#VALUE!</v>
      </c>
      <c r="AA1086" s="227">
        <f t="shared" si="369"/>
        <v>-0.27272727272727271</v>
      </c>
      <c r="AB1086" s="227">
        <f t="shared" si="370"/>
        <v>1.7832038427875563E-2</v>
      </c>
      <c r="AC1086" s="227">
        <v>1080</v>
      </c>
      <c r="AD1086" s="227" t="str">
        <f t="shared" si="371"/>
        <v>NA</v>
      </c>
      <c r="AE1086" s="227" t="e">
        <f t="shared" si="372"/>
        <v>#VALUE!</v>
      </c>
      <c r="AF1086" s="227" t="e">
        <f t="shared" si="373"/>
        <v>#VALUE!</v>
      </c>
      <c r="AG1086" s="227">
        <f t="shared" si="374"/>
        <v>-0.58436119189244795</v>
      </c>
      <c r="AH1086" s="227">
        <f t="shared" si="375"/>
        <v>-0.42452830188679247</v>
      </c>
      <c r="AI1086" s="227">
        <v>1080</v>
      </c>
      <c r="AJ1086" s="227" t="str">
        <f t="shared" si="376"/>
        <v>NA</v>
      </c>
      <c r="AK1086" s="227" t="e">
        <f t="shared" si="377"/>
        <v>#VALUE!</v>
      </c>
      <c r="AL1086" s="227" t="e">
        <f t="shared" si="378"/>
        <v>#VALUE!</v>
      </c>
      <c r="AM1086" s="227">
        <f t="shared" si="379"/>
        <v>-0.29899599089278478</v>
      </c>
      <c r="AN1086" s="227">
        <f t="shared" si="380"/>
        <v>-6.7029412891653761E-2</v>
      </c>
      <c r="AO1086" s="227">
        <v>1080</v>
      </c>
      <c r="AP1086" s="227" t="str">
        <f t="shared" si="381"/>
        <v>NA</v>
      </c>
      <c r="AQ1086" s="227" t="e">
        <f t="shared" si="382"/>
        <v>#VALUE!</v>
      </c>
      <c r="AR1086" s="227" t="e">
        <f t="shared" si="383"/>
        <v>#VALUE!</v>
      </c>
      <c r="AS1086" s="227">
        <f t="shared" si="384"/>
        <v>0.8660254037844386</v>
      </c>
      <c r="AT1086" s="227">
        <f t="shared" si="385"/>
        <v>-0.5</v>
      </c>
    </row>
    <row r="1087" spans="23:46">
      <c r="W1087" s="227">
        <v>1081</v>
      </c>
      <c r="X1087" s="227" t="str">
        <f t="shared" si="366"/>
        <v>NA</v>
      </c>
      <c r="Y1087" s="227" t="e">
        <f t="shared" si="367"/>
        <v>#VALUE!</v>
      </c>
      <c r="Z1087" s="227" t="e">
        <f t="shared" si="368"/>
        <v>#VALUE!</v>
      </c>
      <c r="AA1087" s="227">
        <f t="shared" si="369"/>
        <v>-9.0909090909090939E-3</v>
      </c>
      <c r="AB1087" s="227">
        <f t="shared" si="370"/>
        <v>-0.96607226538573743</v>
      </c>
      <c r="AC1087" s="227">
        <v>1081</v>
      </c>
      <c r="AD1087" s="227" t="str">
        <f t="shared" si="371"/>
        <v>NA</v>
      </c>
      <c r="AE1087" s="227" t="e">
        <f t="shared" si="372"/>
        <v>#VALUE!</v>
      </c>
      <c r="AF1087" s="227" t="e">
        <f t="shared" si="373"/>
        <v>#VALUE!</v>
      </c>
      <c r="AG1087" s="227">
        <f t="shared" si="374"/>
        <v>-0.19707290054096066</v>
      </c>
      <c r="AH1087" s="227">
        <f t="shared" si="375"/>
        <v>-0.32075471698113212</v>
      </c>
      <c r="AI1087" s="227">
        <v>1081</v>
      </c>
      <c r="AJ1087" s="227" t="str">
        <f t="shared" si="376"/>
        <v>NA</v>
      </c>
      <c r="AK1087" s="227" t="e">
        <f t="shared" si="377"/>
        <v>#VALUE!</v>
      </c>
      <c r="AL1087" s="227" t="e">
        <f t="shared" si="378"/>
        <v>#VALUE!</v>
      </c>
      <c r="AM1087" s="227">
        <f t="shared" si="379"/>
        <v>0.13916310088712935</v>
      </c>
      <c r="AN1087" s="227">
        <f t="shared" si="380"/>
        <v>-0.50518850467156806</v>
      </c>
      <c r="AO1087" s="227">
        <v>1081</v>
      </c>
      <c r="AP1087" s="227" t="str">
        <f t="shared" si="381"/>
        <v>NA</v>
      </c>
      <c r="AQ1087" s="227" t="e">
        <f t="shared" si="382"/>
        <v>#VALUE!</v>
      </c>
      <c r="AR1087" s="227" t="e">
        <f t="shared" si="383"/>
        <v>#VALUE!</v>
      </c>
      <c r="AS1087" s="227">
        <f t="shared" si="384"/>
        <v>0.28419976883921472</v>
      </c>
      <c r="AT1087" s="227">
        <f t="shared" si="385"/>
        <v>8.182563494522388E-2</v>
      </c>
    </row>
    <row r="1088" spans="23:46">
      <c r="W1088" s="227">
        <v>1082</v>
      </c>
      <c r="X1088" s="227" t="str">
        <f t="shared" si="366"/>
        <v>NA</v>
      </c>
      <c r="Y1088" s="227" t="e">
        <f t="shared" si="367"/>
        <v>#VALUE!</v>
      </c>
      <c r="Z1088" s="227" t="e">
        <f t="shared" si="368"/>
        <v>#VALUE!</v>
      </c>
      <c r="AA1088" s="227">
        <f t="shared" si="369"/>
        <v>0.25454545454545452</v>
      </c>
      <c r="AB1088" s="227">
        <f t="shared" si="370"/>
        <v>-5.0023430800649527E-2</v>
      </c>
      <c r="AC1088" s="227">
        <v>1082</v>
      </c>
      <c r="AD1088" s="227" t="str">
        <f t="shared" si="371"/>
        <v>NA</v>
      </c>
      <c r="AE1088" s="227" t="e">
        <f t="shared" si="372"/>
        <v>#VALUE!</v>
      </c>
      <c r="AF1088" s="227" t="e">
        <f t="shared" si="373"/>
        <v>#VALUE!</v>
      </c>
      <c r="AG1088" s="227">
        <f t="shared" si="374"/>
        <v>0.19021539081052663</v>
      </c>
      <c r="AH1088" s="227">
        <f t="shared" si="375"/>
        <v>-0.21698113207547171</v>
      </c>
      <c r="AI1088" s="227">
        <v>1082</v>
      </c>
      <c r="AJ1088" s="227" t="str">
        <f t="shared" si="376"/>
        <v>NA</v>
      </c>
      <c r="AK1088" s="227" t="e">
        <f t="shared" si="377"/>
        <v>#VALUE!</v>
      </c>
      <c r="AL1088" s="227" t="e">
        <f t="shared" si="378"/>
        <v>#VALUE!</v>
      </c>
      <c r="AM1088" s="227">
        <f t="shared" si="379"/>
        <v>0.47169811320754718</v>
      </c>
      <c r="AN1088" s="227">
        <f t="shared" si="380"/>
        <v>-0.76040132432494212</v>
      </c>
      <c r="AO1088" s="227">
        <v>1082</v>
      </c>
      <c r="AP1088" s="227" t="str">
        <f t="shared" si="381"/>
        <v>NA</v>
      </c>
      <c r="AQ1088" s="227" t="e">
        <f t="shared" si="382"/>
        <v>#VALUE!</v>
      </c>
      <c r="AR1088" s="227" t="e">
        <f t="shared" si="383"/>
        <v>#VALUE!</v>
      </c>
      <c r="AS1088" s="227">
        <f t="shared" si="384"/>
        <v>-0.29762586610600911</v>
      </c>
      <c r="AT1088" s="227">
        <f t="shared" si="385"/>
        <v>0.66365126989044776</v>
      </c>
    </row>
    <row r="1089" spans="23:46">
      <c r="W1089" s="227">
        <v>1083</v>
      </c>
      <c r="X1089" s="227" t="str">
        <f t="shared" si="366"/>
        <v>NA</v>
      </c>
      <c r="Y1089" s="227" t="e">
        <f t="shared" si="367"/>
        <v>#VALUE!</v>
      </c>
      <c r="Z1089" s="227" t="e">
        <f t="shared" si="368"/>
        <v>#VALUE!</v>
      </c>
      <c r="AA1089" s="227">
        <f t="shared" si="369"/>
        <v>0.45032634895329315</v>
      </c>
      <c r="AB1089" s="227">
        <f t="shared" si="370"/>
        <v>0.81635175273773175</v>
      </c>
      <c r="AC1089" s="227">
        <v>1083</v>
      </c>
      <c r="AD1089" s="227" t="str">
        <f t="shared" si="371"/>
        <v>NA</v>
      </c>
      <c r="AE1089" s="227" t="e">
        <f t="shared" si="372"/>
        <v>#VALUE!</v>
      </c>
      <c r="AF1089" s="227" t="e">
        <f t="shared" si="373"/>
        <v>#VALUE!</v>
      </c>
      <c r="AG1089" s="227">
        <f t="shared" si="374"/>
        <v>0.57750368216201398</v>
      </c>
      <c r="AH1089" s="227">
        <f t="shared" si="375"/>
        <v>-0.1132075471698113</v>
      </c>
      <c r="AI1089" s="227">
        <v>1083</v>
      </c>
      <c r="AJ1089" s="227" t="str">
        <f t="shared" si="376"/>
        <v>NA</v>
      </c>
      <c r="AK1089" s="227" t="e">
        <f t="shared" si="377"/>
        <v>#VALUE!</v>
      </c>
      <c r="AL1089" s="227" t="e">
        <f t="shared" si="378"/>
        <v>#VALUE!</v>
      </c>
      <c r="AM1089" s="227">
        <f t="shared" si="379"/>
        <v>0.31132075471698112</v>
      </c>
      <c r="AN1089" s="227">
        <f t="shared" si="380"/>
        <v>-0.1618648740544617</v>
      </c>
      <c r="AO1089" s="227">
        <v>1083</v>
      </c>
      <c r="AP1089" s="227" t="str">
        <f t="shared" si="381"/>
        <v>NA</v>
      </c>
      <c r="AQ1089" s="227" t="e">
        <f t="shared" si="382"/>
        <v>#VALUE!</v>
      </c>
      <c r="AR1089" s="227" t="e">
        <f t="shared" si="383"/>
        <v>#VALUE!</v>
      </c>
      <c r="AS1089" s="227">
        <f t="shared" si="384"/>
        <v>-0.3611111111111111</v>
      </c>
      <c r="AT1089" s="227">
        <f t="shared" si="385"/>
        <v>0.34768501384431671</v>
      </c>
    </row>
    <row r="1090" spans="23:46">
      <c r="W1090" s="227">
        <v>1084</v>
      </c>
      <c r="X1090" s="227" t="str">
        <f t="shared" si="366"/>
        <v>NA</v>
      </c>
      <c r="Y1090" s="227" t="e">
        <f t="shared" si="367"/>
        <v>#VALUE!</v>
      </c>
      <c r="Z1090" s="227" t="e">
        <f t="shared" si="368"/>
        <v>#VALUE!</v>
      </c>
      <c r="AA1090" s="227">
        <f t="shared" si="369"/>
        <v>-0.26994159122395628</v>
      </c>
      <c r="AB1090" s="227">
        <f t="shared" si="370"/>
        <v>9.6083812560482318E-2</v>
      </c>
      <c r="AC1090" s="227">
        <v>1084</v>
      </c>
      <c r="AD1090" s="227" t="str">
        <f t="shared" si="371"/>
        <v>NA</v>
      </c>
      <c r="AE1090" s="227" t="e">
        <f t="shared" si="372"/>
        <v>#VALUE!</v>
      </c>
      <c r="AF1090" s="227" t="e">
        <f t="shared" si="373"/>
        <v>#VALUE!</v>
      </c>
      <c r="AG1090" s="227">
        <f t="shared" si="374"/>
        <v>0.96479197351350121</v>
      </c>
      <c r="AH1090" s="227">
        <f t="shared" si="375"/>
        <v>-9.4339622641509413E-3</v>
      </c>
      <c r="AI1090" s="227">
        <v>1084</v>
      </c>
      <c r="AJ1090" s="227" t="str">
        <f t="shared" si="376"/>
        <v>NA</v>
      </c>
      <c r="AK1090" s="227" t="e">
        <f t="shared" si="377"/>
        <v>#VALUE!</v>
      </c>
      <c r="AL1090" s="227" t="e">
        <f t="shared" si="378"/>
        <v>#VALUE!</v>
      </c>
      <c r="AM1090" s="227">
        <f t="shared" si="379"/>
        <v>0.15094339622641512</v>
      </c>
      <c r="AN1090" s="227">
        <f t="shared" si="380"/>
        <v>0.43667157621601843</v>
      </c>
      <c r="AO1090" s="227">
        <v>1084</v>
      </c>
      <c r="AP1090" s="227" t="str">
        <f t="shared" si="381"/>
        <v>NA</v>
      </c>
      <c r="AQ1090" s="227" t="e">
        <f t="shared" si="382"/>
        <v>#VALUE!</v>
      </c>
      <c r="AR1090" s="227" t="e">
        <f t="shared" si="383"/>
        <v>#VALUE!</v>
      </c>
      <c r="AS1090" s="227">
        <f t="shared" si="384"/>
        <v>-0.14814814814814814</v>
      </c>
      <c r="AT1090" s="227">
        <f t="shared" si="385"/>
        <v>-0.44710358406387007</v>
      </c>
    </row>
    <row r="1091" spans="23:46">
      <c r="W1091" s="227">
        <v>1085</v>
      </c>
      <c r="X1091" s="227" t="str">
        <f t="shared" si="366"/>
        <v>NA</v>
      </c>
      <c r="Y1091" s="227" t="e">
        <f t="shared" si="367"/>
        <v>#VALUE!</v>
      </c>
      <c r="Z1091" s="227" t="e">
        <f t="shared" si="368"/>
        <v>#VALUE!</v>
      </c>
      <c r="AA1091" s="227">
        <f t="shared" si="369"/>
        <v>-0.69638673071312596</v>
      </c>
      <c r="AB1091" s="227">
        <f t="shared" si="370"/>
        <v>-0.45454545454545453</v>
      </c>
      <c r="AC1091" s="227">
        <v>1085</v>
      </c>
      <c r="AD1091" s="227" t="str">
        <f t="shared" si="371"/>
        <v>NA</v>
      </c>
      <c r="AE1091" s="227" t="e">
        <f t="shared" si="372"/>
        <v>#VALUE!</v>
      </c>
      <c r="AF1091" s="227" t="e">
        <f t="shared" si="373"/>
        <v>#VALUE!</v>
      </c>
      <c r="AG1091" s="227">
        <f t="shared" si="374"/>
        <v>0.64791973513501167</v>
      </c>
      <c r="AH1091" s="227">
        <f t="shared" si="375"/>
        <v>9.4339622641509441E-2</v>
      </c>
      <c r="AI1091" s="227">
        <v>1085</v>
      </c>
      <c r="AJ1091" s="227" t="str">
        <f t="shared" si="376"/>
        <v>NA</v>
      </c>
      <c r="AK1091" s="227" t="e">
        <f t="shared" si="377"/>
        <v>#VALUE!</v>
      </c>
      <c r="AL1091" s="227" t="e">
        <f t="shared" si="378"/>
        <v>#VALUE!</v>
      </c>
      <c r="AM1091" s="227">
        <f t="shared" si="379"/>
        <v>-9.433962264150943E-3</v>
      </c>
      <c r="AN1091" s="227">
        <f t="shared" si="380"/>
        <v>0.96479197351350121</v>
      </c>
      <c r="AO1091" s="227">
        <v>1085</v>
      </c>
      <c r="AP1091" s="227" t="str">
        <f t="shared" si="381"/>
        <v>NA</v>
      </c>
      <c r="AQ1091" s="227" t="e">
        <f t="shared" si="382"/>
        <v>#VALUE!</v>
      </c>
      <c r="AR1091" s="227" t="e">
        <f t="shared" si="383"/>
        <v>#VALUE!</v>
      </c>
      <c r="AS1091" s="227">
        <f t="shared" si="384"/>
        <v>6.4814814814814811E-2</v>
      </c>
      <c r="AT1091" s="227">
        <f t="shared" si="385"/>
        <v>-0.75810781802794314</v>
      </c>
    </row>
    <row r="1092" spans="23:46">
      <c r="W1092" s="227">
        <v>1086</v>
      </c>
      <c r="X1092" s="227" t="str">
        <f t="shared" si="366"/>
        <v>NA</v>
      </c>
      <c r="Y1092" s="227" t="e">
        <f t="shared" si="367"/>
        <v>#VALUE!</v>
      </c>
      <c r="Z1092" s="227" t="e">
        <f t="shared" si="368"/>
        <v>#VALUE!</v>
      </c>
      <c r="AA1092" s="227">
        <f t="shared" si="369"/>
        <v>0.28751757310048703</v>
      </c>
      <c r="AB1092" s="227">
        <f t="shared" si="370"/>
        <v>-0.19090909090909092</v>
      </c>
      <c r="AC1092" s="227">
        <v>1086</v>
      </c>
      <c r="AD1092" s="227" t="str">
        <f t="shared" si="371"/>
        <v>NA</v>
      </c>
      <c r="AE1092" s="227" t="e">
        <f t="shared" si="372"/>
        <v>#VALUE!</v>
      </c>
      <c r="AF1092" s="227" t="e">
        <f t="shared" si="373"/>
        <v>#VALUE!</v>
      </c>
      <c r="AG1092" s="227">
        <f t="shared" si="374"/>
        <v>0.26063144378352426</v>
      </c>
      <c r="AH1092" s="227">
        <f t="shared" si="375"/>
        <v>0.19811320754716982</v>
      </c>
      <c r="AI1092" s="227">
        <v>1086</v>
      </c>
      <c r="AJ1092" s="227" t="str">
        <f t="shared" si="376"/>
        <v>NA</v>
      </c>
      <c r="AK1092" s="227" t="e">
        <f t="shared" si="377"/>
        <v>#VALUE!</v>
      </c>
      <c r="AL1092" s="227" t="e">
        <f t="shared" si="378"/>
        <v>#VALUE!</v>
      </c>
      <c r="AM1092" s="227">
        <f t="shared" si="379"/>
        <v>-0.16981132075471697</v>
      </c>
      <c r="AN1092" s="227">
        <f t="shared" si="380"/>
        <v>0.36625552324302096</v>
      </c>
      <c r="AO1092" s="227">
        <v>1086</v>
      </c>
      <c r="AP1092" s="227" t="str">
        <f t="shared" si="381"/>
        <v>NA</v>
      </c>
      <c r="AQ1092" s="227" t="e">
        <f t="shared" si="382"/>
        <v>#VALUE!</v>
      </c>
      <c r="AR1092" s="227" t="e">
        <f t="shared" si="383"/>
        <v>#VALUE!</v>
      </c>
      <c r="AS1092" s="227">
        <f t="shared" si="384"/>
        <v>0.27777777777777779</v>
      </c>
      <c r="AT1092" s="227">
        <f t="shared" si="385"/>
        <v>3.6680779880243708E-2</v>
      </c>
    </row>
    <row r="1093" spans="23:46">
      <c r="W1093" s="227">
        <v>1087</v>
      </c>
      <c r="X1093" s="227" t="str">
        <f t="shared" si="366"/>
        <v>NA</v>
      </c>
      <c r="Y1093" s="227" t="e">
        <f t="shared" si="367"/>
        <v>#VALUE!</v>
      </c>
      <c r="Z1093" s="227" t="e">
        <f t="shared" si="368"/>
        <v>#VALUE!</v>
      </c>
      <c r="AA1093" s="227">
        <f t="shared" si="369"/>
        <v>0.72857812308589986</v>
      </c>
      <c r="AB1093" s="227">
        <f t="shared" si="370"/>
        <v>7.2727272727272724E-2</v>
      </c>
      <c r="AC1093" s="227">
        <v>1087</v>
      </c>
      <c r="AD1093" s="227" t="str">
        <f t="shared" si="371"/>
        <v>NA</v>
      </c>
      <c r="AE1093" s="227" t="e">
        <f t="shared" si="372"/>
        <v>#VALUE!</v>
      </c>
      <c r="AF1093" s="227" t="e">
        <f t="shared" si="373"/>
        <v>#VALUE!</v>
      </c>
      <c r="AG1093" s="227">
        <f t="shared" si="374"/>
        <v>-0.12665684756796292</v>
      </c>
      <c r="AH1093" s="227">
        <f t="shared" si="375"/>
        <v>0.30188679245283018</v>
      </c>
      <c r="AI1093" s="227">
        <v>1087</v>
      </c>
      <c r="AJ1093" s="227" t="str">
        <f t="shared" si="376"/>
        <v>NA</v>
      </c>
      <c r="AK1093" s="227" t="e">
        <f t="shared" si="377"/>
        <v>#VALUE!</v>
      </c>
      <c r="AL1093" s="227" t="e">
        <f t="shared" si="378"/>
        <v>#VALUE!</v>
      </c>
      <c r="AM1093" s="227">
        <f t="shared" si="379"/>
        <v>-0.330188679245283</v>
      </c>
      <c r="AN1093" s="227">
        <f t="shared" si="380"/>
        <v>-0.23228092702745939</v>
      </c>
      <c r="AO1093" s="227">
        <v>1087</v>
      </c>
      <c r="AP1093" s="227" t="str">
        <f t="shared" si="381"/>
        <v>NA</v>
      </c>
      <c r="AQ1093" s="227" t="e">
        <f t="shared" si="382"/>
        <v>#VALUE!</v>
      </c>
      <c r="AR1093" s="227" t="e">
        <f t="shared" si="383"/>
        <v>#VALUE!</v>
      </c>
      <c r="AS1093" s="227">
        <f t="shared" si="384"/>
        <v>0.49074074074074076</v>
      </c>
      <c r="AT1093" s="227">
        <f t="shared" si="385"/>
        <v>0.83146937778843055</v>
      </c>
    </row>
    <row r="1094" spans="23:46">
      <c r="W1094" s="227">
        <v>1088</v>
      </c>
      <c r="X1094" s="227" t="str">
        <f t="shared" ref="X1094:X1157" si="386">IF(A$4*B$4&gt;=X1093,X1093+1,"NA")</f>
        <v>NA</v>
      </c>
      <c r="Y1094" s="227" t="e">
        <f t="shared" ref="Y1094:Y1157" si="387">(1-MOD(X1094-1,B$4)/B$4)*VLOOKUP(IF(INT((X1094-1)/B$4)=A$4,1,INT((X1094-1)/B$4)+1),A$8:C$48,2)+MOD(X1094-1,B$4)/B$4*VLOOKUP(IF(INT((X1094-1)/B$4)+1=A$4,1,(INT((X1094-1)/B$4)+2)),A$8:C$48,2)</f>
        <v>#VALUE!</v>
      </c>
      <c r="Z1094" s="227" t="e">
        <f t="shared" ref="Z1094:Z1157" si="388">(1-MOD(X1094-1,B$4)/B$4)*VLOOKUP(IF(INT((X1094-1)/B$4)=A$4,1,INT((X1094-1)/B$4)+1),A$8:C$48,3)+MOD(X1094-1,B$4)/B$4*VLOOKUP(IF(INT((X1094-1)/B$4)+1=A$4,1,(INT((X1094-1)/B$4)+2)),A$8:C$48,3)</f>
        <v>#VALUE!</v>
      </c>
      <c r="AA1094" s="227">
        <f t="shared" ref="AA1094:AA1157" si="389">VLOOKUP(MOD(W1094*C$4,A$4*B$4),W$6:Z$2020,3)</f>
        <v>-0.25532618072771329</v>
      </c>
      <c r="AB1094" s="227">
        <f t="shared" ref="AB1094:AB1157" si="390">VLOOKUP(MOD(W1094*C$4,A$4*B$4),W$6:Z$2020,4)</f>
        <v>0.33636363636363636</v>
      </c>
      <c r="AC1094" s="227">
        <v>1088</v>
      </c>
      <c r="AD1094" s="227" t="str">
        <f t="shared" ref="AD1094:AD1157" si="391">IF(A$1*B$1&gt;=AD1093,AD1093+1,"NA")</f>
        <v>NA</v>
      </c>
      <c r="AE1094" s="227" t="e">
        <f t="shared" ref="AE1094:AE1157" si="392">(1-MOD(AD1094-1,B$1)/B$1)*VLOOKUP(IF(INT((AD1094-1)/B$1)=A$1,1,INT((AD1094-1)/B$1)+1),J$8:L$48,2)+MOD(AD1094-1,B$1)/B$1*VLOOKUP(IF(INT((AD1094-1)/B$1)+1=A$1,1,(INT((AD1094-1)/B$1)+2)),J$8:L$48,2)</f>
        <v>#VALUE!</v>
      </c>
      <c r="AF1094" s="227" t="e">
        <f t="shared" ref="AF1094:AF1157" si="393">(1-MOD(AD1094-1,B$1)/B$1)*VLOOKUP(IF(INT((AD1094-1)/B$1)=A$1,1,INT((AD1094-1)/B$1)+1),J$8:L$48,3)+MOD(AD1094-1,B$1)/B$1*VLOOKUP(IF(INT((AD1094-1)/B$1)+1=A$1,1,(INT((AD1094-1)/B$1)+2)),J$8:L$48,3)</f>
        <v>#VALUE!</v>
      </c>
      <c r="AG1094" s="227">
        <f t="shared" ref="AG1094:AG1157" si="394">VLOOKUP(MOD(AC1094*C$1,A$1*B$1),AC$6:AF$2020,3)</f>
        <v>-0.51394513891945026</v>
      </c>
      <c r="AH1094" s="227">
        <f t="shared" ref="AH1094:AH1157" si="395">VLOOKUP(MOD(AC1094*C$1,A$1*B$1),AC$6:AF$2020,4)</f>
        <v>0.40566037735849059</v>
      </c>
      <c r="AI1094" s="227">
        <v>1088</v>
      </c>
      <c r="AJ1094" s="227" t="str">
        <f t="shared" ref="AJ1094:AJ1157" si="396">IF(A$2*B$2&gt;=AJ1093,AJ1093+1,"NA")</f>
        <v>NA</v>
      </c>
      <c r="AK1094" s="227" t="e">
        <f t="shared" ref="AK1094:AK1157" si="397">(1-MOD(AJ1094-1,B$2)/B$2)*VLOOKUP(IF(INT((AJ1094-1)/B$2)=A$2,1,INT((AJ1094-1)/B$2)+1),G$8:I$48,2)+MOD(AJ1094-1,B$2)/B$2*VLOOKUP(IF(INT((AJ1094-1)/B$2)+1=A$2,1,(INT((AJ1094-1)/B$2)+2)),G$8:I$48,2)</f>
        <v>#VALUE!</v>
      </c>
      <c r="AL1094" s="227" t="e">
        <f t="shared" ref="AL1094:AL1157" si="398">(1-MOD(AJ1094-1,B$2)/B$2)*VLOOKUP(IF(INT((AJ1094-1)/B$2)=A$2,1,INT((AJ1094-1)/B$2)+1),G$8:I$48,3)+MOD(AJ1094-1,B$2)/B$2*VLOOKUP(IF(INT((AJ1094-1)/B$2)+1=A$2,1,(INT((AJ1094-1)/B$2)+2)),G$8:I$48,3)</f>
        <v>#VALUE!</v>
      </c>
      <c r="AM1094" s="227">
        <f t="shared" ref="AM1094:AM1157" si="399">VLOOKUP(MOD(AI1094*C$2,A$2*B$2),AI$6:AL$2020,3)</f>
        <v>-0.49056603773584906</v>
      </c>
      <c r="AN1094" s="227">
        <f t="shared" ref="AN1094:AN1157" si="400">VLOOKUP(MOD(AI1094*C$2,A$2*B$2),AI$6:AL$2020,4)</f>
        <v>-0.83081737729793981</v>
      </c>
      <c r="AO1094" s="227">
        <v>1088</v>
      </c>
      <c r="AP1094" s="227" t="str">
        <f t="shared" ref="AP1094:AP1157" si="401">IF(A$3*B$3&gt;=AP1093,AP1093+1,"NA")</f>
        <v>NA</v>
      </c>
      <c r="AQ1094" s="227" t="e">
        <f t="shared" ref="AQ1094:AQ1157" si="402">(1-MOD(AP1094-1,B$3)/B$3)*VLOOKUP(IF(INT((AP1094-1)/B$3)=A$3,1,INT((AP1094-1)/B$3)+1),D$8:F$48,2)+MOD(AP1094-1,B$3)/B$3*VLOOKUP(IF(INT((AP1094-1)/B$3)+1=A$3,1,(INT((AP1094-1)/B$3)+2)),D$8:F$48,2)</f>
        <v>#VALUE!</v>
      </c>
      <c r="AR1094" s="227" t="e">
        <f t="shared" ref="AR1094:AR1157" si="403">(1-MOD(AP1094-1,B$3)/B$3)*VLOOKUP(IF(INT((AP1094-1)/B$3)=A$3,1,INT((AP1094-1)/B$3)+1),D$8:F$48,3)+MOD(AP1094-1,B$3)/B$3*VLOOKUP(IF(INT((AP1094-1)/B$3)+1=A$3,1,(INT((AP1094-1)/B$3)+2)),D$8:F$48,3)</f>
        <v>#VALUE!</v>
      </c>
      <c r="AS1094" s="227">
        <f t="shared" ref="AS1094:AS1157" si="404">VLOOKUP(MOD(AO1094*C$3,A$3*B$3),AO$6:AR$2020,3)</f>
        <v>-5.6528868208474969E-2</v>
      </c>
      <c r="AT1094" s="227">
        <f t="shared" ref="AT1094:AT1157" si="405">VLOOKUP(MOD(AO1094*C$3,A$3*B$3),AO$6:AR$2020,4)</f>
        <v>0.30949653557596357</v>
      </c>
    </row>
    <row r="1095" spans="23:46">
      <c r="W1095" s="227">
        <v>1089</v>
      </c>
      <c r="X1095" s="227" t="str">
        <f t="shared" si="386"/>
        <v>NA</v>
      </c>
      <c r="Y1095" s="227" t="e">
        <f t="shared" si="387"/>
        <v>#VALUE!</v>
      </c>
      <c r="Z1095" s="227" t="e">
        <f t="shared" si="388"/>
        <v>#VALUE!</v>
      </c>
      <c r="AA1095" s="227">
        <f t="shared" si="389"/>
        <v>-0.59282032302755094</v>
      </c>
      <c r="AB1095" s="227">
        <f t="shared" si="390"/>
        <v>0.22679491924311229</v>
      </c>
      <c r="AC1095" s="227">
        <v>1089</v>
      </c>
      <c r="AD1095" s="227" t="str">
        <f t="shared" si="391"/>
        <v>NA</v>
      </c>
      <c r="AE1095" s="227" t="e">
        <f t="shared" si="392"/>
        <v>#VALUE!</v>
      </c>
      <c r="AF1095" s="227" t="e">
        <f t="shared" si="393"/>
        <v>#VALUE!</v>
      </c>
      <c r="AG1095" s="227">
        <f t="shared" si="394"/>
        <v>-0.84025133956209075</v>
      </c>
      <c r="AH1095" s="227">
        <f t="shared" si="395"/>
        <v>0.4742259357776521</v>
      </c>
      <c r="AI1095" s="227">
        <v>1089</v>
      </c>
      <c r="AJ1095" s="227" t="str">
        <f t="shared" si="396"/>
        <v>NA</v>
      </c>
      <c r="AK1095" s="227" t="e">
        <f t="shared" si="397"/>
        <v>#VALUE!</v>
      </c>
      <c r="AL1095" s="227" t="e">
        <f t="shared" si="398"/>
        <v>#VALUE!</v>
      </c>
      <c r="AM1095" s="227">
        <f t="shared" si="399"/>
        <v>-8.7614972442433658E-2</v>
      </c>
      <c r="AN1095" s="227">
        <f t="shared" si="400"/>
        <v>-0.45364037622687237</v>
      </c>
      <c r="AO1095" s="227">
        <v>1089</v>
      </c>
      <c r="AP1095" s="227" t="str">
        <f t="shared" si="401"/>
        <v>NA</v>
      </c>
      <c r="AQ1095" s="227" t="e">
        <f t="shared" si="402"/>
        <v>#VALUE!</v>
      </c>
      <c r="AR1095" s="227" t="e">
        <f t="shared" si="403"/>
        <v>#VALUE!</v>
      </c>
      <c r="AS1095" s="227">
        <f t="shared" si="404"/>
        <v>-0.63835450315369879</v>
      </c>
      <c r="AT1095" s="227">
        <f t="shared" si="405"/>
        <v>-0.27232909936926031</v>
      </c>
    </row>
    <row r="1096" spans="23:46">
      <c r="W1096" s="227">
        <v>1090</v>
      </c>
      <c r="X1096" s="227" t="str">
        <f t="shared" si="386"/>
        <v>NA</v>
      </c>
      <c r="Y1096" s="227" t="e">
        <f t="shared" si="387"/>
        <v>#VALUE!</v>
      </c>
      <c r="Z1096" s="227" t="e">
        <f t="shared" si="388"/>
        <v>#VALUE!</v>
      </c>
      <c r="AA1096" s="227">
        <f t="shared" si="389"/>
        <v>0.1274476171496986</v>
      </c>
      <c r="AB1096" s="227">
        <f t="shared" si="390"/>
        <v>-0.49347302093413714</v>
      </c>
      <c r="AC1096" s="227">
        <v>1090</v>
      </c>
      <c r="AD1096" s="227" t="str">
        <f t="shared" si="391"/>
        <v>NA</v>
      </c>
      <c r="AE1096" s="227" t="e">
        <f t="shared" si="392"/>
        <v>#VALUE!</v>
      </c>
      <c r="AF1096" s="227" t="e">
        <f t="shared" si="393"/>
        <v>#VALUE!</v>
      </c>
      <c r="AG1096" s="227">
        <f t="shared" si="394"/>
        <v>-0.55673663311626387</v>
      </c>
      <c r="AH1096" s="227">
        <f t="shared" si="395"/>
        <v>0.19071122933182524</v>
      </c>
      <c r="AI1096" s="227">
        <v>1090</v>
      </c>
      <c r="AJ1096" s="227" t="str">
        <f t="shared" si="396"/>
        <v>NA</v>
      </c>
      <c r="AK1096" s="227" t="e">
        <f t="shared" si="397"/>
        <v>#VALUE!</v>
      </c>
      <c r="AL1096" s="227" t="e">
        <f t="shared" si="398"/>
        <v>#VALUE!</v>
      </c>
      <c r="AM1096" s="227">
        <f t="shared" si="399"/>
        <v>0.35054411933748059</v>
      </c>
      <c r="AN1096" s="227">
        <f t="shared" si="400"/>
        <v>-1.548128444695801E-2</v>
      </c>
      <c r="AO1096" s="227">
        <v>1090</v>
      </c>
      <c r="AP1096" s="227" t="str">
        <f t="shared" si="401"/>
        <v>NA</v>
      </c>
      <c r="AQ1096" s="227" t="e">
        <f t="shared" si="402"/>
        <v>#VALUE!</v>
      </c>
      <c r="AR1096" s="227" t="e">
        <f t="shared" si="403"/>
        <v>#VALUE!</v>
      </c>
      <c r="AS1096" s="227">
        <f t="shared" si="404"/>
        <v>-0.38224103984032481</v>
      </c>
      <c r="AT1096" s="227">
        <f t="shared" si="405"/>
        <v>-0.37037037037037035</v>
      </c>
    </row>
    <row r="1097" spans="23:46">
      <c r="W1097" s="227">
        <v>1091</v>
      </c>
      <c r="X1097" s="227" t="str">
        <f t="shared" si="386"/>
        <v>NA</v>
      </c>
      <c r="Y1097" s="227" t="e">
        <f t="shared" si="387"/>
        <v>#VALUE!</v>
      </c>
      <c r="Z1097" s="227" t="e">
        <f t="shared" si="388"/>
        <v>#VALUE!</v>
      </c>
      <c r="AA1097" s="227">
        <f t="shared" si="389"/>
        <v>0.37272727272727274</v>
      </c>
      <c r="AB1097" s="227">
        <f t="shared" si="390"/>
        <v>-0.39103711918476336</v>
      </c>
      <c r="AC1097" s="227">
        <v>1091</v>
      </c>
      <c r="AD1097" s="227" t="str">
        <f t="shared" si="391"/>
        <v>NA</v>
      </c>
      <c r="AE1097" s="227" t="e">
        <f t="shared" si="392"/>
        <v>#VALUE!</v>
      </c>
      <c r="AF1097" s="227" t="e">
        <f t="shared" si="393"/>
        <v>#VALUE!</v>
      </c>
      <c r="AG1097" s="227">
        <f t="shared" si="394"/>
        <v>-0.27322192667043693</v>
      </c>
      <c r="AH1097" s="227">
        <f t="shared" si="395"/>
        <v>-9.2803477114001665E-2</v>
      </c>
      <c r="AI1097" s="227">
        <v>1091</v>
      </c>
      <c r="AJ1097" s="227" t="str">
        <f t="shared" si="396"/>
        <v>NA</v>
      </c>
      <c r="AK1097" s="227" t="e">
        <f t="shared" si="397"/>
        <v>#VALUE!</v>
      </c>
      <c r="AL1097" s="227" t="e">
        <f t="shared" si="398"/>
        <v>#VALUE!</v>
      </c>
      <c r="AM1097" s="227">
        <f t="shared" si="399"/>
        <v>0.78870321111739494</v>
      </c>
      <c r="AN1097" s="227">
        <f t="shared" si="400"/>
        <v>0.42267780733295635</v>
      </c>
      <c r="AO1097" s="227">
        <v>1091</v>
      </c>
      <c r="AP1097" s="227" t="str">
        <f t="shared" si="401"/>
        <v>NA</v>
      </c>
      <c r="AQ1097" s="227" t="e">
        <f t="shared" si="402"/>
        <v>#VALUE!</v>
      </c>
      <c r="AR1097" s="227" t="e">
        <f t="shared" si="403"/>
        <v>#VALUE!</v>
      </c>
      <c r="AS1097" s="227">
        <f t="shared" si="404"/>
        <v>0.41254755806786203</v>
      </c>
      <c r="AT1097" s="227">
        <f t="shared" si="405"/>
        <v>-0.15740740740740738</v>
      </c>
    </row>
    <row r="1098" spans="23:46">
      <c r="W1098" s="227">
        <v>1092</v>
      </c>
      <c r="X1098" s="227" t="str">
        <f t="shared" si="386"/>
        <v>NA</v>
      </c>
      <c r="Y1098" s="227" t="e">
        <f t="shared" si="387"/>
        <v>#VALUE!</v>
      </c>
      <c r="Z1098" s="227" t="e">
        <f t="shared" si="388"/>
        <v>#VALUE!</v>
      </c>
      <c r="AA1098" s="227">
        <f t="shared" si="389"/>
        <v>0.10909090909090907</v>
      </c>
      <c r="AB1098" s="227">
        <f t="shared" si="390"/>
        <v>0.5928671846288498</v>
      </c>
      <c r="AC1098" s="227">
        <v>1092</v>
      </c>
      <c r="AD1098" s="227" t="str">
        <f t="shared" si="391"/>
        <v>NA</v>
      </c>
      <c r="AE1098" s="227" t="e">
        <f t="shared" si="392"/>
        <v>#VALUE!</v>
      </c>
      <c r="AF1098" s="227" t="e">
        <f t="shared" si="393"/>
        <v>#VALUE!</v>
      </c>
      <c r="AG1098" s="227">
        <f t="shared" si="394"/>
        <v>1.0292779775389893E-2</v>
      </c>
      <c r="AH1098" s="227">
        <f t="shared" si="395"/>
        <v>-0.37631818355982855</v>
      </c>
      <c r="AI1098" s="227">
        <v>1092</v>
      </c>
      <c r="AJ1098" s="227" t="str">
        <f t="shared" si="396"/>
        <v>NA</v>
      </c>
      <c r="AK1098" s="227" t="e">
        <f t="shared" si="397"/>
        <v>#VALUE!</v>
      </c>
      <c r="AL1098" s="227" t="e">
        <f t="shared" si="398"/>
        <v>#VALUE!</v>
      </c>
      <c r="AM1098" s="227">
        <f t="shared" si="399"/>
        <v>0.37311303297345483</v>
      </c>
      <c r="AN1098" s="227">
        <f t="shared" si="400"/>
        <v>0.36792452830188682</v>
      </c>
      <c r="AO1098" s="227">
        <v>1092</v>
      </c>
      <c r="AP1098" s="227" t="str">
        <f t="shared" si="401"/>
        <v>NA</v>
      </c>
      <c r="AQ1098" s="227" t="e">
        <f t="shared" si="402"/>
        <v>#VALUE!</v>
      </c>
      <c r="AR1098" s="227" t="e">
        <f t="shared" si="403"/>
        <v>#VALUE!</v>
      </c>
      <c r="AS1098" s="227">
        <f t="shared" si="404"/>
        <v>0.79266384402395118</v>
      </c>
      <c r="AT1098" s="227">
        <f t="shared" si="405"/>
        <v>5.5555555555555552E-2</v>
      </c>
    </row>
    <row r="1099" spans="23:46">
      <c r="W1099" s="227">
        <v>1093</v>
      </c>
      <c r="X1099" s="227" t="str">
        <f t="shared" si="386"/>
        <v>NA</v>
      </c>
      <c r="Y1099" s="227" t="e">
        <f t="shared" si="387"/>
        <v>#VALUE!</v>
      </c>
      <c r="Z1099" s="227" t="e">
        <f t="shared" si="388"/>
        <v>#VALUE!</v>
      </c>
      <c r="AA1099" s="227">
        <f t="shared" si="389"/>
        <v>-0.15454545454545454</v>
      </c>
      <c r="AB1099" s="227">
        <f t="shared" si="390"/>
        <v>0.42322851155753716</v>
      </c>
      <c r="AC1099" s="227">
        <v>1093</v>
      </c>
      <c r="AD1099" s="227" t="str">
        <f t="shared" si="391"/>
        <v>NA</v>
      </c>
      <c r="AE1099" s="227" t="e">
        <f t="shared" si="392"/>
        <v>#VALUE!</v>
      </c>
      <c r="AF1099" s="227" t="e">
        <f t="shared" si="393"/>
        <v>#VALUE!</v>
      </c>
      <c r="AG1099" s="227">
        <f t="shared" si="394"/>
        <v>0.29380748622121688</v>
      </c>
      <c r="AH1099" s="227">
        <f t="shared" si="395"/>
        <v>-0.65983289000565548</v>
      </c>
      <c r="AI1099" s="227">
        <v>1093</v>
      </c>
      <c r="AJ1099" s="227" t="str">
        <f t="shared" si="396"/>
        <v>NA</v>
      </c>
      <c r="AK1099" s="227" t="e">
        <f t="shared" si="397"/>
        <v>#VALUE!</v>
      </c>
      <c r="AL1099" s="227" t="e">
        <f t="shared" si="398"/>
        <v>#VALUE!</v>
      </c>
      <c r="AM1099" s="227">
        <f t="shared" si="399"/>
        <v>-0.22542341729702547</v>
      </c>
      <c r="AN1099" s="227">
        <f t="shared" si="400"/>
        <v>0.20754716981132076</v>
      </c>
      <c r="AO1099" s="227">
        <v>1093</v>
      </c>
      <c r="AP1099" s="227" t="str">
        <f t="shared" si="401"/>
        <v>NA</v>
      </c>
      <c r="AQ1099" s="227" t="e">
        <f t="shared" si="402"/>
        <v>#VALUE!</v>
      </c>
      <c r="AR1099" s="227" t="e">
        <f t="shared" si="403"/>
        <v>#VALUE!</v>
      </c>
      <c r="AS1099" s="227">
        <f t="shared" si="404"/>
        <v>-2.1247538842356639E-3</v>
      </c>
      <c r="AT1099" s="227">
        <f t="shared" si="405"/>
        <v>0.26851851851851855</v>
      </c>
    </row>
    <row r="1100" spans="23:46">
      <c r="W1100" s="227">
        <v>1094</v>
      </c>
      <c r="X1100" s="227" t="str">
        <f t="shared" si="386"/>
        <v>NA</v>
      </c>
      <c r="Y1100" s="227" t="e">
        <f t="shared" si="387"/>
        <v>#VALUE!</v>
      </c>
      <c r="Z1100" s="227" t="e">
        <f t="shared" si="388"/>
        <v>#VALUE!</v>
      </c>
      <c r="AA1100" s="227">
        <f t="shared" si="389"/>
        <v>-0.41818181818181815</v>
      </c>
      <c r="AB1100" s="227">
        <f t="shared" si="390"/>
        <v>-0.56067579225607578</v>
      </c>
      <c r="AC1100" s="227">
        <v>1094</v>
      </c>
      <c r="AD1100" s="227" t="str">
        <f t="shared" si="391"/>
        <v>NA</v>
      </c>
      <c r="AE1100" s="227" t="e">
        <f t="shared" si="392"/>
        <v>#VALUE!</v>
      </c>
      <c r="AF1100" s="227" t="e">
        <f t="shared" si="393"/>
        <v>#VALUE!</v>
      </c>
      <c r="AG1100" s="227">
        <f t="shared" si="394"/>
        <v>0.47169811320754718</v>
      </c>
      <c r="AH1100" s="227">
        <f t="shared" si="395"/>
        <v>-0.76040132432494212</v>
      </c>
      <c r="AI1100" s="227">
        <v>1094</v>
      </c>
      <c r="AJ1100" s="227" t="str">
        <f t="shared" si="396"/>
        <v>NA</v>
      </c>
      <c r="AK1100" s="227" t="e">
        <f t="shared" si="397"/>
        <v>#VALUE!</v>
      </c>
      <c r="AL1100" s="227" t="e">
        <f t="shared" si="398"/>
        <v>#VALUE!</v>
      </c>
      <c r="AM1100" s="227">
        <f t="shared" si="399"/>
        <v>-0.82395986756750583</v>
      </c>
      <c r="AN1100" s="227">
        <f t="shared" si="400"/>
        <v>4.7169811320754707E-2</v>
      </c>
      <c r="AO1100" s="227">
        <v>1094</v>
      </c>
      <c r="AP1100" s="227" t="str">
        <f t="shared" si="401"/>
        <v>NA</v>
      </c>
      <c r="AQ1100" s="227" t="e">
        <f t="shared" si="402"/>
        <v>#VALUE!</v>
      </c>
      <c r="AR1100" s="227" t="e">
        <f t="shared" si="403"/>
        <v>#VALUE!</v>
      </c>
      <c r="AS1100" s="227">
        <f t="shared" si="404"/>
        <v>-0.79691335179242229</v>
      </c>
      <c r="AT1100" s="227">
        <f t="shared" si="405"/>
        <v>0.48148148148148145</v>
      </c>
    </row>
    <row r="1101" spans="23:46">
      <c r="W1101" s="227">
        <v>1095</v>
      </c>
      <c r="X1101" s="227" t="str">
        <f t="shared" si="386"/>
        <v>NA</v>
      </c>
      <c r="Y1101" s="227" t="e">
        <f t="shared" si="387"/>
        <v>#VALUE!</v>
      </c>
      <c r="Z1101" s="227" t="e">
        <f t="shared" si="388"/>
        <v>#VALUE!</v>
      </c>
      <c r="AA1101" s="227">
        <f t="shared" si="389"/>
        <v>-3.2634895329314295E-3</v>
      </c>
      <c r="AB1101" s="227">
        <f t="shared" si="390"/>
        <v>-0.36928889331736997</v>
      </c>
      <c r="AC1101" s="227">
        <v>1095</v>
      </c>
      <c r="AD1101" s="227" t="str">
        <f t="shared" si="391"/>
        <v>NA</v>
      </c>
      <c r="AE1101" s="227" t="e">
        <f t="shared" si="392"/>
        <v>#VALUE!</v>
      </c>
      <c r="AF1101" s="227" t="e">
        <f t="shared" si="393"/>
        <v>#VALUE!</v>
      </c>
      <c r="AG1101" s="227">
        <f t="shared" si="394"/>
        <v>0.36792452830188682</v>
      </c>
      <c r="AH1101" s="227">
        <f t="shared" si="395"/>
        <v>-0.37311303297345483</v>
      </c>
      <c r="AI1101" s="227">
        <v>1095</v>
      </c>
      <c r="AJ1101" s="227" t="str">
        <f t="shared" si="396"/>
        <v>NA</v>
      </c>
      <c r="AK1101" s="227" t="e">
        <f t="shared" si="397"/>
        <v>#VALUE!</v>
      </c>
      <c r="AL1101" s="227" t="e">
        <f t="shared" si="398"/>
        <v>#VALUE!</v>
      </c>
      <c r="AM1101" s="227">
        <f t="shared" si="399"/>
        <v>-0.57750368216201398</v>
      </c>
      <c r="AN1101" s="227">
        <f t="shared" si="400"/>
        <v>-0.11320754716981132</v>
      </c>
      <c r="AO1101" s="227">
        <v>1095</v>
      </c>
      <c r="AP1101" s="227" t="str">
        <f t="shared" si="401"/>
        <v>NA</v>
      </c>
      <c r="AQ1101" s="227" t="e">
        <f t="shared" si="402"/>
        <v>#VALUE!</v>
      </c>
      <c r="AR1101" s="227" t="e">
        <f t="shared" si="403"/>
        <v>#VALUE!</v>
      </c>
      <c r="AS1101" s="227">
        <f t="shared" si="404"/>
        <v>-0.33479330231271254</v>
      </c>
      <c r="AT1101" s="227">
        <f t="shared" si="405"/>
        <v>-3.1232101471726115E-2</v>
      </c>
    </row>
    <row r="1102" spans="23:46">
      <c r="W1102" s="227">
        <v>1096</v>
      </c>
      <c r="X1102" s="227" t="str">
        <f t="shared" si="386"/>
        <v>NA</v>
      </c>
      <c r="Y1102" s="227" t="e">
        <f t="shared" si="387"/>
        <v>#VALUE!</v>
      </c>
      <c r="Z1102" s="227" t="e">
        <f t="shared" si="388"/>
        <v>#VALUE!</v>
      </c>
      <c r="AA1102" s="227">
        <f t="shared" si="389"/>
        <v>0.71700445064431795</v>
      </c>
      <c r="AB1102" s="227">
        <f t="shared" si="390"/>
        <v>0.35097904685987935</v>
      </c>
      <c r="AC1102" s="227">
        <v>1096</v>
      </c>
      <c r="AD1102" s="227" t="str">
        <f t="shared" si="391"/>
        <v>NA</v>
      </c>
      <c r="AE1102" s="227" t="e">
        <f t="shared" si="392"/>
        <v>#VALUE!</v>
      </c>
      <c r="AF1102" s="227" t="e">
        <f t="shared" si="393"/>
        <v>#VALUE!</v>
      </c>
      <c r="AG1102" s="227">
        <f t="shared" si="394"/>
        <v>0.26415094339622641</v>
      </c>
      <c r="AH1102" s="227">
        <f t="shared" si="395"/>
        <v>1.4175258378032463E-2</v>
      </c>
      <c r="AI1102" s="227">
        <v>1096</v>
      </c>
      <c r="AJ1102" s="227" t="str">
        <f t="shared" si="396"/>
        <v>NA</v>
      </c>
      <c r="AK1102" s="227" t="e">
        <f t="shared" si="397"/>
        <v>#VALUE!</v>
      </c>
      <c r="AL1102" s="227" t="e">
        <f t="shared" si="398"/>
        <v>#VALUE!</v>
      </c>
      <c r="AM1102" s="227">
        <f t="shared" si="399"/>
        <v>2.1032768108466382E-2</v>
      </c>
      <c r="AN1102" s="227">
        <f t="shared" si="400"/>
        <v>-0.27358490566037735</v>
      </c>
      <c r="AO1102" s="227">
        <v>1096</v>
      </c>
      <c r="AP1102" s="227" t="str">
        <f t="shared" si="401"/>
        <v>NA</v>
      </c>
      <c r="AQ1102" s="227" t="e">
        <f t="shared" si="402"/>
        <v>#VALUE!</v>
      </c>
      <c r="AR1102" s="227" t="e">
        <f t="shared" si="403"/>
        <v>#VALUE!</v>
      </c>
      <c r="AS1102" s="227">
        <f t="shared" si="404"/>
        <v>0.24703233263251131</v>
      </c>
      <c r="AT1102" s="227">
        <f t="shared" si="405"/>
        <v>-0.61305773641694983</v>
      </c>
    </row>
    <row r="1103" spans="23:46">
      <c r="W1103" s="227">
        <v>1097</v>
      </c>
      <c r="X1103" s="227" t="str">
        <f t="shared" si="386"/>
        <v>NA</v>
      </c>
      <c r="Y1103" s="227" t="e">
        <f t="shared" si="387"/>
        <v>#VALUE!</v>
      </c>
      <c r="Z1103" s="227" t="e">
        <f t="shared" si="388"/>
        <v>#VALUE!</v>
      </c>
      <c r="AA1103" s="227">
        <f t="shared" si="389"/>
        <v>8.5687507656400597E-2</v>
      </c>
      <c r="AB1103" s="227">
        <f t="shared" si="390"/>
        <v>0.29090909090909089</v>
      </c>
      <c r="AC1103" s="227">
        <v>1097</v>
      </c>
      <c r="AD1103" s="227" t="str">
        <f t="shared" si="391"/>
        <v>NA</v>
      </c>
      <c r="AE1103" s="227" t="e">
        <f t="shared" si="392"/>
        <v>#VALUE!</v>
      </c>
      <c r="AF1103" s="227" t="e">
        <f t="shared" si="393"/>
        <v>#VALUE!</v>
      </c>
      <c r="AG1103" s="227">
        <f t="shared" si="394"/>
        <v>0.16037735849056606</v>
      </c>
      <c r="AH1103" s="227">
        <f t="shared" si="395"/>
        <v>0.40146354972951964</v>
      </c>
      <c r="AI1103" s="227">
        <v>1097</v>
      </c>
      <c r="AJ1103" s="227" t="str">
        <f t="shared" si="396"/>
        <v>NA</v>
      </c>
      <c r="AK1103" s="227" t="e">
        <f t="shared" si="397"/>
        <v>#VALUE!</v>
      </c>
      <c r="AL1103" s="227" t="e">
        <f t="shared" si="398"/>
        <v>#VALUE!</v>
      </c>
      <c r="AM1103" s="227">
        <f t="shared" si="399"/>
        <v>0.61956921837894674</v>
      </c>
      <c r="AN1103" s="227">
        <f t="shared" si="400"/>
        <v>-0.43396226415094341</v>
      </c>
      <c r="AO1103" s="227">
        <v>1097</v>
      </c>
      <c r="AP1103" s="227" t="str">
        <f t="shared" si="401"/>
        <v>NA</v>
      </c>
      <c r="AQ1103" s="227" t="e">
        <f t="shared" si="402"/>
        <v>#VALUE!</v>
      </c>
      <c r="AR1103" s="227" t="e">
        <f t="shared" si="403"/>
        <v>#VALUE!</v>
      </c>
      <c r="AS1103" s="227">
        <f t="shared" si="404"/>
        <v>0.37962962962962965</v>
      </c>
      <c r="AT1103" s="227">
        <f t="shared" si="405"/>
        <v>-0.41679706583633314</v>
      </c>
    </row>
    <row r="1104" spans="23:46">
      <c r="W1104" s="227">
        <v>1098</v>
      </c>
      <c r="X1104" s="227" t="str">
        <f t="shared" si="386"/>
        <v>NA</v>
      </c>
      <c r="Y1104" s="227" t="e">
        <f t="shared" si="387"/>
        <v>#VALUE!</v>
      </c>
      <c r="Z1104" s="227" t="e">
        <f t="shared" si="388"/>
        <v>#VALUE!</v>
      </c>
      <c r="AA1104" s="227">
        <f t="shared" si="389"/>
        <v>-0.89821679615721239</v>
      </c>
      <c r="AB1104" s="227">
        <f t="shared" si="390"/>
        <v>2.7272727272727282E-2</v>
      </c>
      <c r="AC1104" s="227">
        <v>1098</v>
      </c>
      <c r="AD1104" s="227" t="str">
        <f t="shared" si="391"/>
        <v>NA</v>
      </c>
      <c r="AE1104" s="227" t="e">
        <f t="shared" si="392"/>
        <v>#VALUE!</v>
      </c>
      <c r="AF1104" s="227" t="e">
        <f t="shared" si="393"/>
        <v>#VALUE!</v>
      </c>
      <c r="AG1104" s="227">
        <f t="shared" si="394"/>
        <v>5.6603773584905648E-2</v>
      </c>
      <c r="AH1104" s="227">
        <f t="shared" si="395"/>
        <v>0.78875184108100704</v>
      </c>
      <c r="AI1104" s="227">
        <v>1098</v>
      </c>
      <c r="AJ1104" s="227" t="str">
        <f t="shared" si="396"/>
        <v>NA</v>
      </c>
      <c r="AK1104" s="227" t="e">
        <f t="shared" si="397"/>
        <v>#VALUE!</v>
      </c>
      <c r="AL1104" s="227" t="e">
        <f t="shared" si="398"/>
        <v>#VALUE!</v>
      </c>
      <c r="AM1104" s="227">
        <f t="shared" si="399"/>
        <v>0.60828476156095967</v>
      </c>
      <c r="AN1104" s="227">
        <f t="shared" si="400"/>
        <v>-0.24225935777652102</v>
      </c>
      <c r="AO1104" s="227">
        <v>1098</v>
      </c>
      <c r="AP1104" s="227" t="str">
        <f t="shared" si="401"/>
        <v>NA</v>
      </c>
      <c r="AQ1104" s="227" t="e">
        <f t="shared" si="402"/>
        <v>#VALUE!</v>
      </c>
      <c r="AR1104" s="227" t="e">
        <f t="shared" si="403"/>
        <v>#VALUE!</v>
      </c>
      <c r="AS1104" s="227">
        <f t="shared" si="404"/>
        <v>0.16666666666666669</v>
      </c>
      <c r="AT1104" s="227">
        <f t="shared" si="405"/>
        <v>0.37799153207185371</v>
      </c>
    </row>
    <row r="1105" spans="23:46">
      <c r="W1105" s="227">
        <v>1099</v>
      </c>
      <c r="X1105" s="227" t="str">
        <f t="shared" si="386"/>
        <v>NA</v>
      </c>
      <c r="Y1105" s="227" t="e">
        <f t="shared" si="387"/>
        <v>#VALUE!</v>
      </c>
      <c r="Z1105" s="227" t="e">
        <f t="shared" si="388"/>
        <v>#VALUE!</v>
      </c>
      <c r="AA1105" s="227">
        <f t="shared" si="389"/>
        <v>-0.11787890002917456</v>
      </c>
      <c r="AB1105" s="227">
        <f t="shared" si="390"/>
        <v>-0.23636363636363636</v>
      </c>
      <c r="AC1105" s="227">
        <v>1099</v>
      </c>
      <c r="AD1105" s="227" t="str">
        <f t="shared" si="391"/>
        <v>NA</v>
      </c>
      <c r="AE1105" s="227" t="e">
        <f t="shared" si="392"/>
        <v>#VALUE!</v>
      </c>
      <c r="AF1105" s="227" t="e">
        <f t="shared" si="393"/>
        <v>#VALUE!</v>
      </c>
      <c r="AG1105" s="227">
        <f t="shared" si="394"/>
        <v>-4.716981132075472E-2</v>
      </c>
      <c r="AH1105" s="227">
        <f t="shared" si="395"/>
        <v>0.82395986756750583</v>
      </c>
      <c r="AI1105" s="227">
        <v>1099</v>
      </c>
      <c r="AJ1105" s="227" t="str">
        <f t="shared" si="396"/>
        <v>NA</v>
      </c>
      <c r="AK1105" s="227" t="e">
        <f t="shared" si="397"/>
        <v>#VALUE!</v>
      </c>
      <c r="AL1105" s="227" t="e">
        <f t="shared" si="398"/>
        <v>#VALUE!</v>
      </c>
      <c r="AM1105" s="227">
        <f t="shared" si="399"/>
        <v>0.17012566978104537</v>
      </c>
      <c r="AN1105" s="227">
        <f t="shared" si="400"/>
        <v>0.19589973400339322</v>
      </c>
      <c r="AO1105" s="227">
        <v>1099</v>
      </c>
      <c r="AP1105" s="227" t="str">
        <f t="shared" si="401"/>
        <v>NA</v>
      </c>
      <c r="AQ1105" s="227" t="e">
        <f t="shared" si="402"/>
        <v>#VALUE!</v>
      </c>
      <c r="AR1105" s="227" t="e">
        <f t="shared" si="403"/>
        <v>#VALUE!</v>
      </c>
      <c r="AS1105" s="227">
        <f t="shared" si="404"/>
        <v>-4.6296296296296294E-2</v>
      </c>
      <c r="AT1105" s="227">
        <f t="shared" si="405"/>
        <v>0.82721987001995945</v>
      </c>
    </row>
    <row r="1106" spans="23:46">
      <c r="W1106" s="227">
        <v>1100</v>
      </c>
      <c r="X1106" s="227" t="str">
        <f t="shared" si="386"/>
        <v>NA</v>
      </c>
      <c r="Y1106" s="227" t="e">
        <f t="shared" si="387"/>
        <v>#VALUE!</v>
      </c>
      <c r="Z1106" s="227" t="e">
        <f t="shared" si="388"/>
        <v>#VALUE!</v>
      </c>
      <c r="AA1106" s="227">
        <f t="shared" si="389"/>
        <v>0.8660254037844386</v>
      </c>
      <c r="AB1106" s="227">
        <f t="shared" si="390"/>
        <v>-0.5</v>
      </c>
      <c r="AC1106" s="227">
        <v>1100</v>
      </c>
      <c r="AD1106" s="227" t="str">
        <f t="shared" si="391"/>
        <v>NA</v>
      </c>
      <c r="AE1106" s="227" t="e">
        <f t="shared" si="392"/>
        <v>#VALUE!</v>
      </c>
      <c r="AF1106" s="227" t="e">
        <f t="shared" si="393"/>
        <v>#VALUE!</v>
      </c>
      <c r="AG1106" s="227">
        <f t="shared" si="394"/>
        <v>-0.15094339622641509</v>
      </c>
      <c r="AH1106" s="227">
        <f t="shared" si="395"/>
        <v>0.4366715762160186</v>
      </c>
      <c r="AI1106" s="227">
        <v>1100</v>
      </c>
      <c r="AJ1106" s="227" t="str">
        <f t="shared" si="396"/>
        <v>NA</v>
      </c>
      <c r="AK1106" s="227" t="e">
        <f t="shared" si="397"/>
        <v>#VALUE!</v>
      </c>
      <c r="AL1106" s="227" t="e">
        <f t="shared" si="398"/>
        <v>#VALUE!</v>
      </c>
      <c r="AM1106" s="227">
        <f t="shared" si="399"/>
        <v>-0.26803342199886898</v>
      </c>
      <c r="AN1106" s="227">
        <f t="shared" si="400"/>
        <v>0.63405882578330752</v>
      </c>
      <c r="AO1106" s="227">
        <v>1100</v>
      </c>
      <c r="AP1106" s="227" t="str">
        <f t="shared" si="401"/>
        <v>NA</v>
      </c>
      <c r="AQ1106" s="227" t="e">
        <f t="shared" si="402"/>
        <v>#VALUE!</v>
      </c>
      <c r="AR1106" s="227" t="e">
        <f t="shared" si="403"/>
        <v>#VALUE!</v>
      </c>
      <c r="AS1106" s="227">
        <f t="shared" si="404"/>
        <v>-0.25925925925925924</v>
      </c>
      <c r="AT1106" s="227">
        <f t="shared" si="405"/>
        <v>3.2431272111772658E-2</v>
      </c>
    </row>
    <row r="1107" spans="23:46">
      <c r="W1107" s="227">
        <v>1101</v>
      </c>
      <c r="X1107" s="227" t="str">
        <f t="shared" si="386"/>
        <v>NA</v>
      </c>
      <c r="Y1107" s="227" t="e">
        <f t="shared" si="387"/>
        <v>#VALUE!</v>
      </c>
      <c r="Z1107" s="227" t="e">
        <f t="shared" si="388"/>
        <v>#VALUE!</v>
      </c>
      <c r="AA1107" s="227">
        <f t="shared" si="389"/>
        <v>0.14575746360718922</v>
      </c>
      <c r="AB1107" s="227">
        <f t="shared" si="390"/>
        <v>0.22026794017724938</v>
      </c>
      <c r="AC1107" s="227">
        <v>1101</v>
      </c>
      <c r="AD1107" s="227" t="str">
        <f t="shared" si="391"/>
        <v>NA</v>
      </c>
      <c r="AE1107" s="227" t="e">
        <f t="shared" si="392"/>
        <v>#VALUE!</v>
      </c>
      <c r="AF1107" s="227" t="e">
        <f t="shared" si="393"/>
        <v>#VALUE!</v>
      </c>
      <c r="AG1107" s="227">
        <f t="shared" si="394"/>
        <v>-0.25471698113207547</v>
      </c>
      <c r="AH1107" s="227">
        <f t="shared" si="395"/>
        <v>4.9383284864531307E-2</v>
      </c>
      <c r="AI1107" s="227">
        <v>1101</v>
      </c>
      <c r="AJ1107" s="227" t="str">
        <f t="shared" si="396"/>
        <v>NA</v>
      </c>
      <c r="AK1107" s="227" t="e">
        <f t="shared" si="397"/>
        <v>#VALUE!</v>
      </c>
      <c r="AL1107" s="227" t="e">
        <f t="shared" si="398"/>
        <v>#VALUE!</v>
      </c>
      <c r="AM1107" s="227">
        <f t="shared" si="399"/>
        <v>-0.42452830188679247</v>
      </c>
      <c r="AN1107" s="227">
        <f t="shared" si="400"/>
        <v>0.58436119189244795</v>
      </c>
      <c r="AO1107" s="227">
        <v>1101</v>
      </c>
      <c r="AP1107" s="227" t="str">
        <f t="shared" si="401"/>
        <v>NA</v>
      </c>
      <c r="AQ1107" s="227" t="e">
        <f t="shared" si="402"/>
        <v>#VALUE!</v>
      </c>
      <c r="AR1107" s="227" t="e">
        <f t="shared" si="403"/>
        <v>#VALUE!</v>
      </c>
      <c r="AS1107" s="227">
        <f t="shared" si="404"/>
        <v>-0.47222222222222221</v>
      </c>
      <c r="AT1107" s="227">
        <f t="shared" si="405"/>
        <v>-0.76235732579641413</v>
      </c>
    </row>
    <row r="1108" spans="23:46">
      <c r="W1108" s="227">
        <v>1102</v>
      </c>
      <c r="X1108" s="227" t="str">
        <f t="shared" si="386"/>
        <v>NA</v>
      </c>
      <c r="Y1108" s="227" t="e">
        <f t="shared" si="387"/>
        <v>#VALUE!</v>
      </c>
      <c r="Z1108" s="227" t="e">
        <f t="shared" si="388"/>
        <v>#VALUE!</v>
      </c>
      <c r="AA1108" s="227">
        <f t="shared" si="389"/>
        <v>-0.47272727272727272</v>
      </c>
      <c r="AB1108" s="227">
        <f t="shared" si="390"/>
        <v>0.76424219994165099</v>
      </c>
      <c r="AC1108" s="227">
        <v>1102</v>
      </c>
      <c r="AD1108" s="227" t="str">
        <f t="shared" si="391"/>
        <v>NA</v>
      </c>
      <c r="AE1108" s="227" t="e">
        <f t="shared" si="392"/>
        <v>#VALUE!</v>
      </c>
      <c r="AF1108" s="227" t="e">
        <f t="shared" si="393"/>
        <v>#VALUE!</v>
      </c>
      <c r="AG1108" s="227">
        <f t="shared" si="394"/>
        <v>-0.35849056603773582</v>
      </c>
      <c r="AH1108" s="227">
        <f t="shared" si="395"/>
        <v>-0.33790500648695587</v>
      </c>
      <c r="AI1108" s="227">
        <v>1102</v>
      </c>
      <c r="AJ1108" s="227" t="str">
        <f t="shared" si="396"/>
        <v>NA</v>
      </c>
      <c r="AK1108" s="227" t="e">
        <f t="shared" si="397"/>
        <v>#VALUE!</v>
      </c>
      <c r="AL1108" s="227" t="e">
        <f t="shared" si="398"/>
        <v>#VALUE!</v>
      </c>
      <c r="AM1108" s="227">
        <f t="shared" si="399"/>
        <v>-0.26415094339622641</v>
      </c>
      <c r="AN1108" s="227">
        <f t="shared" si="400"/>
        <v>-1.4175258378032463E-2</v>
      </c>
      <c r="AO1108" s="227">
        <v>1102</v>
      </c>
      <c r="AP1108" s="227" t="str">
        <f t="shared" si="401"/>
        <v>NA</v>
      </c>
      <c r="AQ1108" s="227" t="e">
        <f t="shared" si="402"/>
        <v>#VALUE!</v>
      </c>
      <c r="AR1108" s="227" t="e">
        <f t="shared" si="403"/>
        <v>#VALUE!</v>
      </c>
      <c r="AS1108" s="227">
        <f t="shared" si="404"/>
        <v>5.9353347349772045E-3</v>
      </c>
      <c r="AT1108" s="227">
        <f t="shared" si="405"/>
        <v>-0.36009006904946134</v>
      </c>
    </row>
    <row r="1109" spans="23:46">
      <c r="W1109" s="227">
        <v>1103</v>
      </c>
      <c r="X1109" s="227" t="str">
        <f t="shared" si="386"/>
        <v>NA</v>
      </c>
      <c r="Y1109" s="227" t="e">
        <f t="shared" si="387"/>
        <v>#VALUE!</v>
      </c>
      <c r="Z1109" s="227" t="e">
        <f t="shared" si="388"/>
        <v>#VALUE!</v>
      </c>
      <c r="AA1109" s="227">
        <f t="shared" si="389"/>
        <v>-0.20909090909090911</v>
      </c>
      <c r="AB1109" s="227">
        <f t="shared" si="390"/>
        <v>-0.219662103871962</v>
      </c>
      <c r="AC1109" s="227">
        <v>1103</v>
      </c>
      <c r="AD1109" s="227" t="str">
        <f t="shared" si="391"/>
        <v>NA</v>
      </c>
      <c r="AE1109" s="227" t="e">
        <f t="shared" si="392"/>
        <v>#VALUE!</v>
      </c>
      <c r="AF1109" s="227" t="e">
        <f t="shared" si="393"/>
        <v>#VALUE!</v>
      </c>
      <c r="AG1109" s="227">
        <f t="shared" si="394"/>
        <v>-0.46226415094339623</v>
      </c>
      <c r="AH1109" s="227">
        <f t="shared" si="395"/>
        <v>-0.72519329783844322</v>
      </c>
      <c r="AI1109" s="227">
        <v>1103</v>
      </c>
      <c r="AJ1109" s="227" t="str">
        <f t="shared" si="396"/>
        <v>NA</v>
      </c>
      <c r="AK1109" s="227" t="e">
        <f t="shared" si="397"/>
        <v>#VALUE!</v>
      </c>
      <c r="AL1109" s="227" t="e">
        <f t="shared" si="398"/>
        <v>#VALUE!</v>
      </c>
      <c r="AM1109" s="227">
        <f t="shared" si="399"/>
        <v>-0.10377358490566035</v>
      </c>
      <c r="AN1109" s="227">
        <f t="shared" si="400"/>
        <v>-0.61271170864851277</v>
      </c>
      <c r="AO1109" s="227">
        <v>1103</v>
      </c>
      <c r="AP1109" s="227" t="str">
        <f t="shared" si="401"/>
        <v>NA</v>
      </c>
      <c r="AQ1109" s="227" t="e">
        <f t="shared" si="402"/>
        <v>#VALUE!</v>
      </c>
      <c r="AR1109" s="227" t="e">
        <f t="shared" si="403"/>
        <v>#VALUE!</v>
      </c>
      <c r="AS1109" s="227">
        <f t="shared" si="404"/>
        <v>0.58776096968020108</v>
      </c>
      <c r="AT1109" s="227">
        <f t="shared" si="405"/>
        <v>0.22173556589576249</v>
      </c>
    </row>
    <row r="1110" spans="23:46">
      <c r="W1110" s="227">
        <v>1104</v>
      </c>
      <c r="X1110" s="227" t="str">
        <f t="shared" si="386"/>
        <v>NA</v>
      </c>
      <c r="Y1110" s="227" t="e">
        <f t="shared" si="387"/>
        <v>#VALUE!</v>
      </c>
      <c r="Z1110" s="227" t="e">
        <f t="shared" si="388"/>
        <v>#VALUE!</v>
      </c>
      <c r="AA1110" s="227">
        <f t="shared" si="389"/>
        <v>5.4545454545454543E-2</v>
      </c>
      <c r="AB1110" s="227">
        <f t="shared" si="390"/>
        <v>-0.79643359231442479</v>
      </c>
      <c r="AC1110" s="227">
        <v>1104</v>
      </c>
      <c r="AD1110" s="227" t="str">
        <f t="shared" si="391"/>
        <v>NA</v>
      </c>
      <c r="AE1110" s="227" t="e">
        <f t="shared" si="392"/>
        <v>#VALUE!</v>
      </c>
      <c r="AF1110" s="227" t="e">
        <f t="shared" si="393"/>
        <v>#VALUE!</v>
      </c>
      <c r="AG1110" s="227">
        <f t="shared" si="394"/>
        <v>-0.31958155044356473</v>
      </c>
      <c r="AH1110" s="227">
        <f t="shared" si="395"/>
        <v>-0.68560695422800333</v>
      </c>
      <c r="AI1110" s="227">
        <v>1104</v>
      </c>
      <c r="AJ1110" s="227" t="str">
        <f t="shared" si="396"/>
        <v>NA</v>
      </c>
      <c r="AK1110" s="227" t="e">
        <f t="shared" si="397"/>
        <v>#VALUE!</v>
      </c>
      <c r="AL1110" s="227" t="e">
        <f t="shared" si="398"/>
        <v>#VALUE!</v>
      </c>
      <c r="AM1110" s="227">
        <f t="shared" si="399"/>
        <v>5.6603773584905662E-2</v>
      </c>
      <c r="AN1110" s="227">
        <f t="shared" si="400"/>
        <v>-0.78875184108100693</v>
      </c>
      <c r="AO1110" s="227">
        <v>1104</v>
      </c>
      <c r="AP1110" s="227" t="str">
        <f t="shared" si="401"/>
        <v>NA</v>
      </c>
      <c r="AQ1110" s="227" t="e">
        <f t="shared" si="402"/>
        <v>#VALUE!</v>
      </c>
      <c r="AR1110" s="227" t="e">
        <f t="shared" si="403"/>
        <v>#VALUE!</v>
      </c>
      <c r="AS1110" s="227">
        <f t="shared" si="404"/>
        <v>0.45135309183234118</v>
      </c>
      <c r="AT1110" s="227">
        <f t="shared" si="405"/>
        <v>0.3888888888888889</v>
      </c>
    </row>
    <row r="1111" spans="23:46">
      <c r="W1111" s="227">
        <v>1105</v>
      </c>
      <c r="X1111" s="227" t="str">
        <f t="shared" si="386"/>
        <v>NA</v>
      </c>
      <c r="Y1111" s="227" t="e">
        <f t="shared" si="387"/>
        <v>#VALUE!</v>
      </c>
      <c r="Z1111" s="227" t="e">
        <f t="shared" si="388"/>
        <v>#VALUE!</v>
      </c>
      <c r="AA1111" s="227">
        <f t="shared" si="389"/>
        <v>0.31818181818181818</v>
      </c>
      <c r="AB1111" s="227">
        <f t="shared" si="390"/>
        <v>0.18747071149918815</v>
      </c>
      <c r="AC1111" s="227">
        <v>1105</v>
      </c>
      <c r="AD1111" s="227" t="str">
        <f t="shared" si="391"/>
        <v>NA</v>
      </c>
      <c r="AE1111" s="227" t="e">
        <f t="shared" si="392"/>
        <v>#VALUE!</v>
      </c>
      <c r="AF1111" s="227" t="e">
        <f t="shared" si="393"/>
        <v>#VALUE!</v>
      </c>
      <c r="AG1111" s="227">
        <f t="shared" si="394"/>
        <v>-3.6066843997737907E-2</v>
      </c>
      <c r="AH1111" s="227">
        <f t="shared" si="395"/>
        <v>-0.40209224778217656</v>
      </c>
      <c r="AI1111" s="227">
        <v>1105</v>
      </c>
      <c r="AJ1111" s="227" t="str">
        <f t="shared" si="396"/>
        <v>NA</v>
      </c>
      <c r="AK1111" s="227" t="e">
        <f t="shared" si="397"/>
        <v>#VALUE!</v>
      </c>
      <c r="AL1111" s="227" t="e">
        <f t="shared" si="398"/>
        <v>#VALUE!</v>
      </c>
      <c r="AM1111" s="227">
        <f t="shared" si="399"/>
        <v>0.21698113207547171</v>
      </c>
      <c r="AN1111" s="227">
        <f t="shared" si="400"/>
        <v>-0.19021539081052663</v>
      </c>
      <c r="AO1111" s="227">
        <v>1105</v>
      </c>
      <c r="AP1111" s="227" t="str">
        <f t="shared" si="401"/>
        <v>NA</v>
      </c>
      <c r="AQ1111" s="227" t="e">
        <f t="shared" si="402"/>
        <v>#VALUE!</v>
      </c>
      <c r="AR1111" s="227" t="e">
        <f t="shared" si="403"/>
        <v>#VALUE!</v>
      </c>
      <c r="AS1111" s="227">
        <f t="shared" si="404"/>
        <v>-0.34343550607584566</v>
      </c>
      <c r="AT1111" s="227">
        <f t="shared" si="405"/>
        <v>0.17592592592592593</v>
      </c>
    </row>
    <row r="1112" spans="23:46">
      <c r="W1112" s="227">
        <v>1106</v>
      </c>
      <c r="X1112" s="227" t="str">
        <f t="shared" si="386"/>
        <v>NA</v>
      </c>
      <c r="Y1112" s="227" t="e">
        <f t="shared" si="387"/>
        <v>#VALUE!</v>
      </c>
      <c r="Z1112" s="227" t="e">
        <f t="shared" si="388"/>
        <v>#VALUE!</v>
      </c>
      <c r="AA1112" s="227">
        <f t="shared" si="389"/>
        <v>0.27646857028981919</v>
      </c>
      <c r="AB1112" s="227">
        <f t="shared" si="390"/>
        <v>0.64249397407425779</v>
      </c>
      <c r="AC1112" s="227">
        <v>1106</v>
      </c>
      <c r="AD1112" s="227" t="str">
        <f t="shared" si="391"/>
        <v>NA</v>
      </c>
      <c r="AE1112" s="227" t="e">
        <f t="shared" si="392"/>
        <v>#VALUE!</v>
      </c>
      <c r="AF1112" s="227" t="e">
        <f t="shared" si="393"/>
        <v>#VALUE!</v>
      </c>
      <c r="AG1112" s="227">
        <f t="shared" si="394"/>
        <v>0.24744786244808903</v>
      </c>
      <c r="AH1112" s="227">
        <f t="shared" si="395"/>
        <v>-0.11857754133634957</v>
      </c>
      <c r="AI1112" s="227">
        <v>1106</v>
      </c>
      <c r="AJ1112" s="227" t="str">
        <f t="shared" si="396"/>
        <v>NA</v>
      </c>
      <c r="AK1112" s="227" t="e">
        <f t="shared" si="397"/>
        <v>#VALUE!</v>
      </c>
      <c r="AL1112" s="227" t="e">
        <f t="shared" si="398"/>
        <v>#VALUE!</v>
      </c>
      <c r="AM1112" s="227">
        <f t="shared" si="399"/>
        <v>0.37735849056603776</v>
      </c>
      <c r="AN1112" s="227">
        <f t="shared" si="400"/>
        <v>0.40832105945995378</v>
      </c>
      <c r="AO1112" s="227">
        <v>1106</v>
      </c>
      <c r="AP1112" s="227" t="str">
        <f t="shared" si="401"/>
        <v>NA</v>
      </c>
      <c r="AQ1112" s="227" t="e">
        <f t="shared" si="402"/>
        <v>#VALUE!</v>
      </c>
      <c r="AR1112" s="227" t="e">
        <f t="shared" si="403"/>
        <v>#VALUE!</v>
      </c>
      <c r="AS1112" s="227">
        <f t="shared" si="404"/>
        <v>-0.86177589601596749</v>
      </c>
      <c r="AT1112" s="227">
        <f t="shared" si="405"/>
        <v>-3.7037037037037035E-2</v>
      </c>
    </row>
    <row r="1113" spans="23:46">
      <c r="W1113" s="227">
        <v>1107</v>
      </c>
      <c r="X1113" s="227" t="str">
        <f t="shared" si="386"/>
        <v>NA</v>
      </c>
      <c r="Y1113" s="227" t="e">
        <f t="shared" si="387"/>
        <v>#VALUE!</v>
      </c>
      <c r="Z1113" s="227" t="e">
        <f t="shared" si="388"/>
        <v>#VALUE!</v>
      </c>
      <c r="AA1113" s="227">
        <f t="shared" si="389"/>
        <v>-0.4437993698874303</v>
      </c>
      <c r="AB1113" s="227">
        <f t="shared" si="390"/>
        <v>-7.7773966102991698E-2</v>
      </c>
      <c r="AC1113" s="227">
        <v>1107</v>
      </c>
      <c r="AD1113" s="227" t="str">
        <f t="shared" si="391"/>
        <v>NA</v>
      </c>
      <c r="AE1113" s="227" t="e">
        <f t="shared" si="392"/>
        <v>#VALUE!</v>
      </c>
      <c r="AF1113" s="227" t="e">
        <f t="shared" si="393"/>
        <v>#VALUE!</v>
      </c>
      <c r="AG1113" s="227">
        <f t="shared" si="394"/>
        <v>0.53096256889391602</v>
      </c>
      <c r="AH1113" s="227">
        <f t="shared" si="395"/>
        <v>0.1649371651094774</v>
      </c>
      <c r="AI1113" s="227">
        <v>1107</v>
      </c>
      <c r="AJ1113" s="227" t="str">
        <f t="shared" si="396"/>
        <v>NA</v>
      </c>
      <c r="AK1113" s="227" t="e">
        <f t="shared" si="397"/>
        <v>#VALUE!</v>
      </c>
      <c r="AL1113" s="227" t="e">
        <f t="shared" si="398"/>
        <v>#VALUE!</v>
      </c>
      <c r="AM1113" s="227">
        <f t="shared" si="399"/>
        <v>0.39690374311060839</v>
      </c>
      <c r="AN1113" s="227">
        <f t="shared" si="400"/>
        <v>0.76292914689504698</v>
      </c>
      <c r="AO1113" s="227">
        <v>1107</v>
      </c>
      <c r="AP1113" s="227" t="str">
        <f t="shared" si="401"/>
        <v>NA</v>
      </c>
      <c r="AQ1113" s="227" t="e">
        <f t="shared" si="402"/>
        <v>#VALUE!</v>
      </c>
      <c r="AR1113" s="227" t="e">
        <f t="shared" si="403"/>
        <v>#VALUE!</v>
      </c>
      <c r="AS1113" s="227">
        <f t="shared" si="404"/>
        <v>-6.6987298107780702E-2</v>
      </c>
      <c r="AT1113" s="227">
        <f t="shared" si="405"/>
        <v>-0.25</v>
      </c>
    </row>
    <row r="1114" spans="23:46">
      <c r="W1114" s="227">
        <v>1108</v>
      </c>
      <c r="X1114" s="227" t="str">
        <f t="shared" si="386"/>
        <v>NA</v>
      </c>
      <c r="Y1114" s="227" t="e">
        <f t="shared" si="387"/>
        <v>#VALUE!</v>
      </c>
      <c r="Z1114" s="227" t="e">
        <f t="shared" si="388"/>
        <v>#VALUE!</v>
      </c>
      <c r="AA1114" s="227">
        <f t="shared" si="389"/>
        <v>-0.45889258841328839</v>
      </c>
      <c r="AB1114" s="227">
        <f t="shared" si="390"/>
        <v>-0.39090909090909093</v>
      </c>
      <c r="AC1114" s="227">
        <v>1108</v>
      </c>
      <c r="AD1114" s="227" t="str">
        <f t="shared" si="391"/>
        <v>NA</v>
      </c>
      <c r="AE1114" s="227" t="e">
        <f t="shared" si="392"/>
        <v>#VALUE!</v>
      </c>
      <c r="AF1114" s="227" t="e">
        <f t="shared" si="393"/>
        <v>#VALUE!</v>
      </c>
      <c r="AG1114" s="227">
        <f t="shared" si="394"/>
        <v>0.81447727533974279</v>
      </c>
      <c r="AH1114" s="227">
        <f t="shared" si="395"/>
        <v>0.44845187155530419</v>
      </c>
      <c r="AI1114" s="227">
        <v>1108</v>
      </c>
      <c r="AJ1114" s="227" t="str">
        <f t="shared" si="396"/>
        <v>NA</v>
      </c>
      <c r="AK1114" s="227" t="e">
        <f t="shared" si="397"/>
        <v>#VALUE!</v>
      </c>
      <c r="AL1114" s="227" t="e">
        <f t="shared" si="398"/>
        <v>#VALUE!</v>
      </c>
      <c r="AM1114" s="227">
        <f t="shared" si="399"/>
        <v>-4.1255348669305913E-2</v>
      </c>
      <c r="AN1114" s="227">
        <f t="shared" si="400"/>
        <v>0.32477005511513274</v>
      </c>
      <c r="AO1114" s="227">
        <v>1108</v>
      </c>
      <c r="AP1114" s="227" t="str">
        <f t="shared" si="401"/>
        <v>NA</v>
      </c>
      <c r="AQ1114" s="227" t="e">
        <f t="shared" si="402"/>
        <v>#VALUE!</v>
      </c>
      <c r="AR1114" s="227" t="e">
        <f t="shared" si="403"/>
        <v>#VALUE!</v>
      </c>
      <c r="AS1114" s="227">
        <f t="shared" si="404"/>
        <v>0.72780129980040609</v>
      </c>
      <c r="AT1114" s="227">
        <f t="shared" si="405"/>
        <v>-0.46296296296296297</v>
      </c>
    </row>
    <row r="1115" spans="23:46">
      <c r="W1115" s="227">
        <v>1109</v>
      </c>
      <c r="X1115" s="227" t="str">
        <f t="shared" si="386"/>
        <v>NA</v>
      </c>
      <c r="Y1115" s="227" t="e">
        <f t="shared" si="387"/>
        <v>#VALUE!</v>
      </c>
      <c r="Z1115" s="227" t="e">
        <f t="shared" si="388"/>
        <v>#VALUE!</v>
      </c>
      <c r="AA1115" s="227">
        <f t="shared" si="389"/>
        <v>0.52501171540032476</v>
      </c>
      <c r="AB1115" s="227">
        <f t="shared" si="390"/>
        <v>-0.12727272727272726</v>
      </c>
      <c r="AC1115" s="227">
        <v>1109</v>
      </c>
      <c r="AD1115" s="227" t="str">
        <f t="shared" si="391"/>
        <v>NA</v>
      </c>
      <c r="AE1115" s="227" t="e">
        <f t="shared" si="392"/>
        <v>#VALUE!</v>
      </c>
      <c r="AF1115" s="227" t="e">
        <f t="shared" si="393"/>
        <v>#VALUE!</v>
      </c>
      <c r="AG1115" s="227">
        <f t="shared" si="394"/>
        <v>0.54915316540594905</v>
      </c>
      <c r="AH1115" s="227">
        <f t="shared" si="395"/>
        <v>0.41509433962264153</v>
      </c>
      <c r="AI1115" s="227">
        <v>1109</v>
      </c>
      <c r="AJ1115" s="227" t="str">
        <f t="shared" si="396"/>
        <v>NA</v>
      </c>
      <c r="AK1115" s="227" t="e">
        <f t="shared" si="397"/>
        <v>#VALUE!</v>
      </c>
      <c r="AL1115" s="227" t="e">
        <f t="shared" si="398"/>
        <v>#VALUE!</v>
      </c>
      <c r="AM1115" s="227">
        <f t="shared" si="399"/>
        <v>-0.47941444044922005</v>
      </c>
      <c r="AN1115" s="227">
        <f t="shared" si="400"/>
        <v>-0.11338903666478145</v>
      </c>
      <c r="AO1115" s="227">
        <v>1109</v>
      </c>
      <c r="AP1115" s="227" t="str">
        <f t="shared" si="401"/>
        <v>NA</v>
      </c>
      <c r="AQ1115" s="227" t="e">
        <f t="shared" si="402"/>
        <v>#VALUE!</v>
      </c>
      <c r="AR1115" s="227" t="e">
        <f t="shared" si="403"/>
        <v>#VALUE!</v>
      </c>
      <c r="AS1115" s="227">
        <f t="shared" si="404"/>
        <v>0.38538683578621014</v>
      </c>
      <c r="AT1115" s="227">
        <f t="shared" si="405"/>
        <v>-1.9361432001771595E-2</v>
      </c>
    </row>
    <row r="1116" spans="23:46">
      <c r="W1116" s="227">
        <v>1110</v>
      </c>
      <c r="X1116" s="227" t="str">
        <f t="shared" si="386"/>
        <v>NA</v>
      </c>
      <c r="Y1116" s="227" t="e">
        <f t="shared" si="387"/>
        <v>#VALUE!</v>
      </c>
      <c r="Z1116" s="227" t="e">
        <f t="shared" si="388"/>
        <v>#VALUE!</v>
      </c>
      <c r="AA1116" s="227">
        <f t="shared" si="389"/>
        <v>0.49108398078606225</v>
      </c>
      <c r="AB1116" s="227">
        <f t="shared" si="390"/>
        <v>0.13636363636363635</v>
      </c>
      <c r="AC1116" s="227">
        <v>1110</v>
      </c>
      <c r="AD1116" s="227" t="str">
        <f t="shared" si="391"/>
        <v>NA</v>
      </c>
      <c r="AE1116" s="227" t="e">
        <f t="shared" si="392"/>
        <v>#VALUE!</v>
      </c>
      <c r="AF1116" s="227" t="e">
        <f t="shared" si="393"/>
        <v>#VALUE!</v>
      </c>
      <c r="AG1116" s="227">
        <f t="shared" si="394"/>
        <v>0.1618648740544617</v>
      </c>
      <c r="AH1116" s="227">
        <f t="shared" si="395"/>
        <v>0.31132075471698112</v>
      </c>
      <c r="AI1116" s="227">
        <v>1110</v>
      </c>
      <c r="AJ1116" s="227" t="str">
        <f t="shared" si="396"/>
        <v>NA</v>
      </c>
      <c r="AK1116" s="227" t="e">
        <f t="shared" si="397"/>
        <v>#VALUE!</v>
      </c>
      <c r="AL1116" s="227" t="e">
        <f t="shared" si="398"/>
        <v>#VALUE!</v>
      </c>
      <c r="AM1116" s="227">
        <f t="shared" si="399"/>
        <v>-0.79560935081144091</v>
      </c>
      <c r="AN1116" s="227">
        <f t="shared" si="400"/>
        <v>-0.48113207547169812</v>
      </c>
      <c r="AO1116" s="227">
        <v>1110</v>
      </c>
      <c r="AP1116" s="227" t="str">
        <f t="shared" si="401"/>
        <v>NA</v>
      </c>
      <c r="AQ1116" s="227" t="e">
        <f t="shared" si="402"/>
        <v>#VALUE!</v>
      </c>
      <c r="AR1116" s="227" t="e">
        <f t="shared" si="403"/>
        <v>#VALUE!</v>
      </c>
      <c r="AS1116" s="227">
        <f t="shared" si="404"/>
        <v>-0.19643879915901366</v>
      </c>
      <c r="AT1116" s="227">
        <f t="shared" si="405"/>
        <v>0.56246420294345234</v>
      </c>
    </row>
    <row r="1117" spans="23:46">
      <c r="W1117" s="227">
        <v>1111</v>
      </c>
      <c r="X1117" s="227" t="str">
        <f t="shared" si="386"/>
        <v>NA</v>
      </c>
      <c r="Y1117" s="227" t="e">
        <f t="shared" si="387"/>
        <v>#VALUE!</v>
      </c>
      <c r="Z1117" s="227" t="e">
        <f t="shared" si="388"/>
        <v>#VALUE!</v>
      </c>
      <c r="AA1117" s="227">
        <f t="shared" si="389"/>
        <v>-0.49282032302755097</v>
      </c>
      <c r="AB1117" s="227">
        <f t="shared" si="390"/>
        <v>0.4</v>
      </c>
      <c r="AC1117" s="227">
        <v>1111</v>
      </c>
      <c r="AD1117" s="227" t="str">
        <f t="shared" si="391"/>
        <v>NA</v>
      </c>
      <c r="AE1117" s="227" t="e">
        <f t="shared" si="392"/>
        <v>#VALUE!</v>
      </c>
      <c r="AF1117" s="227" t="e">
        <f t="shared" si="393"/>
        <v>#VALUE!</v>
      </c>
      <c r="AG1117" s="227">
        <f t="shared" si="394"/>
        <v>-0.22542341729702547</v>
      </c>
      <c r="AH1117" s="227">
        <f t="shared" si="395"/>
        <v>0.20754716981132076</v>
      </c>
      <c r="AI1117" s="227">
        <v>1111</v>
      </c>
      <c r="AJ1117" s="227" t="str">
        <f t="shared" si="396"/>
        <v>NA</v>
      </c>
      <c r="AK1117" s="227" t="e">
        <f t="shared" si="397"/>
        <v>#VALUE!</v>
      </c>
      <c r="AL1117" s="227" t="e">
        <f t="shared" si="398"/>
        <v>#VALUE!</v>
      </c>
      <c r="AM1117" s="227">
        <f t="shared" si="399"/>
        <v>-0.19707290054096066</v>
      </c>
      <c r="AN1117" s="227">
        <f t="shared" si="400"/>
        <v>-0.32075471698113212</v>
      </c>
      <c r="AO1117" s="227">
        <v>1111</v>
      </c>
      <c r="AP1117" s="227" t="str">
        <f t="shared" si="401"/>
        <v>NA</v>
      </c>
      <c r="AQ1117" s="227" t="e">
        <f t="shared" si="402"/>
        <v>#VALUE!</v>
      </c>
      <c r="AR1117" s="227" t="e">
        <f t="shared" si="403"/>
        <v>#VALUE!</v>
      </c>
      <c r="AS1117" s="227">
        <f t="shared" si="404"/>
        <v>-0.39814814814814814</v>
      </c>
      <c r="AT1117" s="227">
        <f t="shared" si="405"/>
        <v>0.48590911782834922</v>
      </c>
    </row>
    <row r="1118" spans="23:46">
      <c r="W1118" s="227">
        <v>1112</v>
      </c>
      <c r="X1118" s="227" t="str">
        <f t="shared" si="386"/>
        <v>NA</v>
      </c>
      <c r="Y1118" s="227" t="e">
        <f t="shared" si="387"/>
        <v>#VALUE!</v>
      </c>
      <c r="Z1118" s="227" t="e">
        <f t="shared" si="388"/>
        <v>#VALUE!</v>
      </c>
      <c r="AA1118" s="227">
        <f t="shared" si="389"/>
        <v>-0.41896254436407693</v>
      </c>
      <c r="AB1118" s="227">
        <f t="shared" si="390"/>
        <v>5.2937140579638275E-2</v>
      </c>
      <c r="AC1118" s="227">
        <v>1112</v>
      </c>
      <c r="AD1118" s="227" t="str">
        <f t="shared" si="391"/>
        <v>NA</v>
      </c>
      <c r="AE1118" s="227" t="e">
        <f t="shared" si="392"/>
        <v>#VALUE!</v>
      </c>
      <c r="AF1118" s="227" t="e">
        <f t="shared" si="393"/>
        <v>#VALUE!</v>
      </c>
      <c r="AG1118" s="227">
        <f t="shared" si="394"/>
        <v>-0.61271170864851277</v>
      </c>
      <c r="AH1118" s="227">
        <f t="shared" si="395"/>
        <v>0.10377358490566035</v>
      </c>
      <c r="AI1118" s="227">
        <v>1112</v>
      </c>
      <c r="AJ1118" s="227" t="str">
        <f t="shared" si="396"/>
        <v>NA</v>
      </c>
      <c r="AK1118" s="227" t="e">
        <f t="shared" si="397"/>
        <v>#VALUE!</v>
      </c>
      <c r="AL1118" s="227" t="e">
        <f t="shared" si="398"/>
        <v>#VALUE!</v>
      </c>
      <c r="AM1118" s="227">
        <f t="shared" si="399"/>
        <v>0.40146354972951964</v>
      </c>
      <c r="AN1118" s="227">
        <f t="shared" si="400"/>
        <v>-0.16037735849056606</v>
      </c>
      <c r="AO1118" s="227">
        <v>1112</v>
      </c>
      <c r="AP1118" s="227" t="str">
        <f t="shared" si="401"/>
        <v>NA</v>
      </c>
      <c r="AQ1118" s="227" t="e">
        <f t="shared" si="402"/>
        <v>#VALUE!</v>
      </c>
      <c r="AR1118" s="227" t="e">
        <f t="shared" si="403"/>
        <v>#VALUE!</v>
      </c>
      <c r="AS1118" s="227">
        <f t="shared" si="404"/>
        <v>-0.18518518518518517</v>
      </c>
      <c r="AT1118" s="227">
        <f t="shared" si="405"/>
        <v>-0.30887948007983762</v>
      </c>
    </row>
    <row r="1119" spans="23:46">
      <c r="W1119" s="227">
        <v>1113</v>
      </c>
      <c r="X1119" s="227" t="str">
        <f t="shared" si="386"/>
        <v>NA</v>
      </c>
      <c r="Y1119" s="227" t="e">
        <f t="shared" si="387"/>
        <v>#VALUE!</v>
      </c>
      <c r="Z1119" s="227" t="e">
        <f t="shared" si="388"/>
        <v>#VALUE!</v>
      </c>
      <c r="AA1119" s="227">
        <f t="shared" si="389"/>
        <v>0.30130539581317251</v>
      </c>
      <c r="AB1119" s="227">
        <f t="shared" si="390"/>
        <v>-0.6673307995976111</v>
      </c>
      <c r="AC1119" s="227">
        <v>1113</v>
      </c>
      <c r="AD1119" s="227" t="str">
        <f t="shared" si="391"/>
        <v>NA</v>
      </c>
      <c r="AE1119" s="227" t="e">
        <f t="shared" si="392"/>
        <v>#VALUE!</v>
      </c>
      <c r="AF1119" s="227" t="e">
        <f t="shared" si="393"/>
        <v>#VALUE!</v>
      </c>
      <c r="AG1119" s="227">
        <f t="shared" si="394"/>
        <v>-1</v>
      </c>
      <c r="AH1119" s="227">
        <f t="shared" si="395"/>
        <v>0</v>
      </c>
      <c r="AI1119" s="227">
        <v>1113</v>
      </c>
      <c r="AJ1119" s="227" t="str">
        <f t="shared" si="396"/>
        <v>NA</v>
      </c>
      <c r="AK1119" s="227" t="e">
        <f t="shared" si="397"/>
        <v>#VALUE!</v>
      </c>
      <c r="AL1119" s="227" t="e">
        <f t="shared" si="398"/>
        <v>#VALUE!</v>
      </c>
      <c r="AM1119" s="227">
        <f t="shared" si="399"/>
        <v>1</v>
      </c>
      <c r="AN1119" s="227">
        <f t="shared" si="400"/>
        <v>0</v>
      </c>
      <c r="AO1119" s="227">
        <v>1113</v>
      </c>
      <c r="AP1119" s="227" t="str">
        <f t="shared" si="401"/>
        <v>NA</v>
      </c>
      <c r="AQ1119" s="227" t="e">
        <f t="shared" si="402"/>
        <v>#VALUE!</v>
      </c>
      <c r="AR1119" s="227" t="e">
        <f t="shared" si="403"/>
        <v>#VALUE!</v>
      </c>
      <c r="AS1119" s="227">
        <f t="shared" si="404"/>
        <v>2.7777777777777776E-2</v>
      </c>
      <c r="AT1119" s="227">
        <f t="shared" si="405"/>
        <v>-0.89633192201197565</v>
      </c>
    </row>
    <row r="1120" spans="23:46">
      <c r="W1120" s="227">
        <v>1114</v>
      </c>
      <c r="X1120" s="227" t="str">
        <f t="shared" si="386"/>
        <v>NA</v>
      </c>
      <c r="Y1120" s="227" t="e">
        <f t="shared" si="387"/>
        <v>#VALUE!</v>
      </c>
      <c r="Z1120" s="227" t="e">
        <f t="shared" si="388"/>
        <v>#VALUE!</v>
      </c>
      <c r="AA1120" s="227">
        <f t="shared" si="389"/>
        <v>0.30909090909090908</v>
      </c>
      <c r="AB1120" s="227">
        <f t="shared" si="390"/>
        <v>-0.15354297688492569</v>
      </c>
      <c r="AC1120" s="227">
        <v>1114</v>
      </c>
      <c r="AD1120" s="227" t="str">
        <f t="shared" si="391"/>
        <v>NA</v>
      </c>
      <c r="AE1120" s="227" t="e">
        <f t="shared" si="392"/>
        <v>#VALUE!</v>
      </c>
      <c r="AF1120" s="227" t="e">
        <f t="shared" si="393"/>
        <v>#VALUE!</v>
      </c>
      <c r="AG1120" s="227">
        <f t="shared" si="394"/>
        <v>-0.61271170864851277</v>
      </c>
      <c r="AH1120" s="227">
        <f t="shared" si="395"/>
        <v>-0.10377358490566038</v>
      </c>
      <c r="AI1120" s="227">
        <v>1114</v>
      </c>
      <c r="AJ1120" s="227" t="str">
        <f t="shared" si="396"/>
        <v>NA</v>
      </c>
      <c r="AK1120" s="227" t="e">
        <f t="shared" si="397"/>
        <v>#VALUE!</v>
      </c>
      <c r="AL1120" s="227" t="e">
        <f t="shared" si="398"/>
        <v>#VALUE!</v>
      </c>
      <c r="AM1120" s="227">
        <f t="shared" si="399"/>
        <v>0.40146354972951975</v>
      </c>
      <c r="AN1120" s="227">
        <f t="shared" si="400"/>
        <v>0.16037735849056603</v>
      </c>
      <c r="AO1120" s="227">
        <v>1114</v>
      </c>
      <c r="AP1120" s="227" t="str">
        <f t="shared" si="401"/>
        <v>NA</v>
      </c>
      <c r="AQ1120" s="227" t="e">
        <f t="shared" si="402"/>
        <v>#VALUE!</v>
      </c>
      <c r="AR1120" s="227" t="e">
        <f t="shared" si="403"/>
        <v>#VALUE!</v>
      </c>
      <c r="AS1120" s="227">
        <f t="shared" si="404"/>
        <v>0.24074074074074073</v>
      </c>
      <c r="AT1120" s="227">
        <f t="shared" si="405"/>
        <v>-0.10154332410378891</v>
      </c>
    </row>
    <row r="1121" spans="23:46">
      <c r="W1121" s="227">
        <v>1115</v>
      </c>
      <c r="X1121" s="227" t="str">
        <f t="shared" si="386"/>
        <v>NA</v>
      </c>
      <c r="Y1121" s="227" t="e">
        <f t="shared" si="387"/>
        <v>#VALUE!</v>
      </c>
      <c r="Z1121" s="227" t="e">
        <f t="shared" si="388"/>
        <v>#VALUE!</v>
      </c>
      <c r="AA1121" s="227">
        <f t="shared" si="389"/>
        <v>4.545454545454547E-2</v>
      </c>
      <c r="AB1121" s="227">
        <f t="shared" si="390"/>
        <v>0.83036132692868736</v>
      </c>
      <c r="AC1121" s="227">
        <v>1115</v>
      </c>
      <c r="AD1121" s="227" t="str">
        <f t="shared" si="391"/>
        <v>NA</v>
      </c>
      <c r="AE1121" s="227" t="e">
        <f t="shared" si="392"/>
        <v>#VALUE!</v>
      </c>
      <c r="AF1121" s="227" t="e">
        <f t="shared" si="393"/>
        <v>#VALUE!</v>
      </c>
      <c r="AG1121" s="227">
        <f t="shared" si="394"/>
        <v>-0.22542341729702547</v>
      </c>
      <c r="AH1121" s="227">
        <f t="shared" si="395"/>
        <v>-0.20754716981132076</v>
      </c>
      <c r="AI1121" s="227">
        <v>1115</v>
      </c>
      <c r="AJ1121" s="227" t="str">
        <f t="shared" si="396"/>
        <v>NA</v>
      </c>
      <c r="AK1121" s="227" t="e">
        <f t="shared" si="397"/>
        <v>#VALUE!</v>
      </c>
      <c r="AL1121" s="227" t="e">
        <f t="shared" si="398"/>
        <v>#VALUE!</v>
      </c>
      <c r="AM1121" s="227">
        <f t="shared" si="399"/>
        <v>-0.1970729005409606</v>
      </c>
      <c r="AN1121" s="227">
        <f t="shared" si="400"/>
        <v>0.32075471698113206</v>
      </c>
      <c r="AO1121" s="227">
        <v>1115</v>
      </c>
      <c r="AP1121" s="227" t="str">
        <f t="shared" si="401"/>
        <v>NA</v>
      </c>
      <c r="AQ1121" s="227" t="e">
        <f t="shared" si="402"/>
        <v>#VALUE!</v>
      </c>
      <c r="AR1121" s="227" t="e">
        <f t="shared" si="403"/>
        <v>#VALUE!</v>
      </c>
      <c r="AS1121" s="227">
        <f t="shared" si="404"/>
        <v>0.45370370370370372</v>
      </c>
      <c r="AT1121" s="227">
        <f t="shared" si="405"/>
        <v>0.69324527380439804</v>
      </c>
    </row>
    <row r="1122" spans="23:46">
      <c r="W1122" s="227">
        <v>1116</v>
      </c>
      <c r="X1122" s="227" t="str">
        <f t="shared" si="386"/>
        <v>NA</v>
      </c>
      <c r="Y1122" s="227" t="e">
        <f t="shared" si="387"/>
        <v>#VALUE!</v>
      </c>
      <c r="Z1122" s="227" t="e">
        <f t="shared" si="388"/>
        <v>#VALUE!</v>
      </c>
      <c r="AA1122" s="227">
        <f t="shared" si="389"/>
        <v>-0.21818181818181817</v>
      </c>
      <c r="AB1122" s="227">
        <f t="shared" si="390"/>
        <v>0.18573436925769959</v>
      </c>
      <c r="AC1122" s="227">
        <v>1116</v>
      </c>
      <c r="AD1122" s="227" t="str">
        <f t="shared" si="391"/>
        <v>NA</v>
      </c>
      <c r="AE1122" s="227" t="e">
        <f t="shared" si="392"/>
        <v>#VALUE!</v>
      </c>
      <c r="AF1122" s="227" t="e">
        <f t="shared" si="393"/>
        <v>#VALUE!</v>
      </c>
      <c r="AG1122" s="227">
        <f t="shared" si="394"/>
        <v>0.1618648740544617</v>
      </c>
      <c r="AH1122" s="227">
        <f t="shared" si="395"/>
        <v>-0.31132075471698112</v>
      </c>
      <c r="AI1122" s="227">
        <v>1116</v>
      </c>
      <c r="AJ1122" s="227" t="str">
        <f t="shared" si="396"/>
        <v>NA</v>
      </c>
      <c r="AK1122" s="227" t="e">
        <f t="shared" si="397"/>
        <v>#VALUE!</v>
      </c>
      <c r="AL1122" s="227" t="e">
        <f t="shared" si="398"/>
        <v>#VALUE!</v>
      </c>
      <c r="AM1122" s="227">
        <f t="shared" si="399"/>
        <v>-0.79560935081144091</v>
      </c>
      <c r="AN1122" s="227">
        <f t="shared" si="400"/>
        <v>0.48113207547169812</v>
      </c>
      <c r="AO1122" s="227">
        <v>1116</v>
      </c>
      <c r="AP1122" s="227" t="str">
        <f t="shared" si="401"/>
        <v>NA</v>
      </c>
      <c r="AQ1122" s="227" t="e">
        <f t="shared" si="402"/>
        <v>#VALUE!</v>
      </c>
      <c r="AR1122" s="227" t="e">
        <f t="shared" si="403"/>
        <v>#VALUE!</v>
      </c>
      <c r="AS1122" s="227">
        <f t="shared" si="404"/>
        <v>4.4658198738520505E-2</v>
      </c>
      <c r="AT1122" s="227">
        <f t="shared" si="405"/>
        <v>0.41068360252295921</v>
      </c>
    </row>
    <row r="1123" spans="23:46">
      <c r="W1123" s="227">
        <v>1117</v>
      </c>
      <c r="X1123" s="227" t="str">
        <f t="shared" si="386"/>
        <v>NA</v>
      </c>
      <c r="Y1123" s="227" t="e">
        <f t="shared" si="387"/>
        <v>#VALUE!</v>
      </c>
      <c r="Z1123" s="227" t="e">
        <f t="shared" si="388"/>
        <v>#VALUE!</v>
      </c>
      <c r="AA1123" s="227">
        <f t="shared" si="389"/>
        <v>-0.48181818181818181</v>
      </c>
      <c r="AB1123" s="227">
        <f t="shared" si="390"/>
        <v>-0.79816993455591356</v>
      </c>
      <c r="AC1123" s="227">
        <v>1117</v>
      </c>
      <c r="AD1123" s="227" t="str">
        <f t="shared" si="391"/>
        <v>NA</v>
      </c>
      <c r="AE1123" s="227" t="e">
        <f t="shared" si="392"/>
        <v>#VALUE!</v>
      </c>
      <c r="AF1123" s="227" t="e">
        <f t="shared" si="393"/>
        <v>#VALUE!</v>
      </c>
      <c r="AG1123" s="227">
        <f t="shared" si="394"/>
        <v>0.54915316540594905</v>
      </c>
      <c r="AH1123" s="227">
        <f t="shared" si="395"/>
        <v>-0.41509433962264153</v>
      </c>
      <c r="AI1123" s="227">
        <v>1117</v>
      </c>
      <c r="AJ1123" s="227" t="str">
        <f t="shared" si="396"/>
        <v>NA</v>
      </c>
      <c r="AK1123" s="227" t="e">
        <f t="shared" si="397"/>
        <v>#VALUE!</v>
      </c>
      <c r="AL1123" s="227" t="e">
        <f t="shared" si="398"/>
        <v>#VALUE!</v>
      </c>
      <c r="AM1123" s="227">
        <f t="shared" si="399"/>
        <v>-0.47941444044922021</v>
      </c>
      <c r="AN1123" s="227">
        <f t="shared" si="400"/>
        <v>0.11338903666478156</v>
      </c>
      <c r="AO1123" s="227">
        <v>1117</v>
      </c>
      <c r="AP1123" s="227" t="str">
        <f t="shared" si="401"/>
        <v>NA</v>
      </c>
      <c r="AQ1123" s="227" t="e">
        <f t="shared" si="402"/>
        <v>#VALUE!</v>
      </c>
      <c r="AR1123" s="227" t="e">
        <f t="shared" si="403"/>
        <v>#VALUE!</v>
      </c>
      <c r="AS1123" s="227">
        <f t="shared" si="404"/>
        <v>-0.53716743620670349</v>
      </c>
      <c r="AT1123" s="227">
        <f t="shared" si="405"/>
        <v>-0.17114203242226483</v>
      </c>
    </row>
    <row r="1124" spans="23:46">
      <c r="W1124" s="227">
        <v>1118</v>
      </c>
      <c r="X1124" s="227" t="str">
        <f t="shared" si="386"/>
        <v>NA</v>
      </c>
      <c r="Y1124" s="227" t="e">
        <f t="shared" si="387"/>
        <v>#VALUE!</v>
      </c>
      <c r="Z1124" s="227" t="e">
        <f t="shared" si="388"/>
        <v>#VALUE!</v>
      </c>
      <c r="AA1124" s="227">
        <f t="shared" si="389"/>
        <v>0.17059428913054259</v>
      </c>
      <c r="AB1124" s="227">
        <f t="shared" si="390"/>
        <v>-0.19543111465389598</v>
      </c>
      <c r="AC1124" s="227">
        <v>1118</v>
      </c>
      <c r="AD1124" s="227" t="str">
        <f t="shared" si="391"/>
        <v>NA</v>
      </c>
      <c r="AE1124" s="227" t="e">
        <f t="shared" si="392"/>
        <v>#VALUE!</v>
      </c>
      <c r="AF1124" s="227" t="e">
        <f t="shared" si="393"/>
        <v>#VALUE!</v>
      </c>
      <c r="AG1124" s="227">
        <f t="shared" si="394"/>
        <v>0.81447727533974279</v>
      </c>
      <c r="AH1124" s="227">
        <f t="shared" si="395"/>
        <v>-0.44845187155530419</v>
      </c>
      <c r="AI1124" s="227">
        <v>1118</v>
      </c>
      <c r="AJ1124" s="227" t="str">
        <f t="shared" si="396"/>
        <v>NA</v>
      </c>
      <c r="AK1124" s="227" t="e">
        <f t="shared" si="397"/>
        <v>#VALUE!</v>
      </c>
      <c r="AL1124" s="227" t="e">
        <f t="shared" si="398"/>
        <v>#VALUE!</v>
      </c>
      <c r="AM1124" s="227">
        <f t="shared" si="399"/>
        <v>-4.1255348669305913E-2</v>
      </c>
      <c r="AN1124" s="227">
        <f t="shared" si="400"/>
        <v>-0.32477005511513274</v>
      </c>
      <c r="AO1124" s="227">
        <v>1118</v>
      </c>
      <c r="AP1124" s="227" t="str">
        <f t="shared" si="401"/>
        <v>NA</v>
      </c>
      <c r="AQ1124" s="227" t="e">
        <f t="shared" si="402"/>
        <v>#VALUE!</v>
      </c>
      <c r="AR1124" s="227" t="e">
        <f t="shared" si="403"/>
        <v>#VALUE!</v>
      </c>
      <c r="AS1124" s="227">
        <f t="shared" si="404"/>
        <v>-0.52046514382435749</v>
      </c>
      <c r="AT1124" s="227">
        <f t="shared" si="405"/>
        <v>-0.40740740740740744</v>
      </c>
    </row>
    <row r="1125" spans="23:46">
      <c r="W1125" s="227">
        <v>1119</v>
      </c>
      <c r="X1125" s="227" t="str">
        <f t="shared" si="386"/>
        <v>NA</v>
      </c>
      <c r="Y1125" s="227" t="e">
        <f t="shared" si="387"/>
        <v>#VALUE!</v>
      </c>
      <c r="Z1125" s="227" t="e">
        <f t="shared" si="388"/>
        <v>#VALUE!</v>
      </c>
      <c r="AA1125" s="227">
        <f t="shared" si="389"/>
        <v>0.83209766917017602</v>
      </c>
      <c r="AB1125" s="227">
        <f t="shared" si="390"/>
        <v>0.49090909090909091</v>
      </c>
      <c r="AC1125" s="227">
        <v>1119</v>
      </c>
      <c r="AD1125" s="227" t="str">
        <f t="shared" si="391"/>
        <v>NA</v>
      </c>
      <c r="AE1125" s="227" t="e">
        <f t="shared" si="392"/>
        <v>#VALUE!</v>
      </c>
      <c r="AF1125" s="227" t="e">
        <f t="shared" si="393"/>
        <v>#VALUE!</v>
      </c>
      <c r="AG1125" s="227">
        <f t="shared" si="394"/>
        <v>0.53096256889391602</v>
      </c>
      <c r="AH1125" s="227">
        <f t="shared" si="395"/>
        <v>-0.16493716510947734</v>
      </c>
      <c r="AI1125" s="227">
        <v>1119</v>
      </c>
      <c r="AJ1125" s="227" t="str">
        <f t="shared" si="396"/>
        <v>NA</v>
      </c>
      <c r="AK1125" s="227" t="e">
        <f t="shared" si="397"/>
        <v>#VALUE!</v>
      </c>
      <c r="AL1125" s="227" t="e">
        <f t="shared" si="398"/>
        <v>#VALUE!</v>
      </c>
      <c r="AM1125" s="227">
        <f t="shared" si="399"/>
        <v>0.39690374311060844</v>
      </c>
      <c r="AN1125" s="227">
        <f t="shared" si="400"/>
        <v>-0.76292914689504698</v>
      </c>
      <c r="AO1125" s="227">
        <v>1119</v>
      </c>
      <c r="AP1125" s="227" t="str">
        <f t="shared" si="401"/>
        <v>NA</v>
      </c>
      <c r="AQ1125" s="227" t="e">
        <f t="shared" si="402"/>
        <v>#VALUE!</v>
      </c>
      <c r="AR1125" s="227" t="e">
        <f t="shared" si="403"/>
        <v>#VALUE!</v>
      </c>
      <c r="AS1125" s="227">
        <f t="shared" si="404"/>
        <v>0.27432345408382952</v>
      </c>
      <c r="AT1125" s="227">
        <f t="shared" si="405"/>
        <v>-0.19444444444444442</v>
      </c>
    </row>
    <row r="1126" spans="23:46">
      <c r="W1126" s="227">
        <v>1120</v>
      </c>
      <c r="X1126" s="227" t="str">
        <f t="shared" si="386"/>
        <v>NA</v>
      </c>
      <c r="Y1126" s="227" t="e">
        <f t="shared" si="387"/>
        <v>#VALUE!</v>
      </c>
      <c r="Z1126" s="227" t="e">
        <f t="shared" si="388"/>
        <v>#VALUE!</v>
      </c>
      <c r="AA1126" s="227">
        <f t="shared" si="389"/>
        <v>-0.15180663464343691</v>
      </c>
      <c r="AB1126" s="227">
        <f t="shared" si="390"/>
        <v>0.22727272727272729</v>
      </c>
      <c r="AC1126" s="227">
        <v>1120</v>
      </c>
      <c r="AD1126" s="227" t="str">
        <f t="shared" si="391"/>
        <v>NA</v>
      </c>
      <c r="AE1126" s="227" t="e">
        <f t="shared" si="392"/>
        <v>#VALUE!</v>
      </c>
      <c r="AF1126" s="227" t="e">
        <f t="shared" si="393"/>
        <v>#VALUE!</v>
      </c>
      <c r="AG1126" s="227">
        <f t="shared" si="394"/>
        <v>0.24744786244808903</v>
      </c>
      <c r="AH1126" s="227">
        <f t="shared" si="395"/>
        <v>0.11857754133634957</v>
      </c>
      <c r="AI1126" s="227">
        <v>1120</v>
      </c>
      <c r="AJ1126" s="227" t="str">
        <f t="shared" si="396"/>
        <v>NA</v>
      </c>
      <c r="AK1126" s="227" t="e">
        <f t="shared" si="397"/>
        <v>#VALUE!</v>
      </c>
      <c r="AL1126" s="227" t="e">
        <f t="shared" si="398"/>
        <v>#VALUE!</v>
      </c>
      <c r="AM1126" s="227">
        <f t="shared" si="399"/>
        <v>0.37735849056603776</v>
      </c>
      <c r="AN1126" s="227">
        <f t="shared" si="400"/>
        <v>-0.40832105945995373</v>
      </c>
      <c r="AO1126" s="227">
        <v>1120</v>
      </c>
      <c r="AP1126" s="227" t="str">
        <f t="shared" si="401"/>
        <v>NA</v>
      </c>
      <c r="AQ1126" s="227" t="e">
        <f t="shared" si="402"/>
        <v>#VALUE!</v>
      </c>
      <c r="AR1126" s="227" t="e">
        <f t="shared" si="403"/>
        <v>#VALUE!</v>
      </c>
      <c r="AS1126" s="227">
        <f t="shared" si="404"/>
        <v>0.9308879480079838</v>
      </c>
      <c r="AT1126" s="227">
        <f t="shared" si="405"/>
        <v>1.8518518518518517E-2</v>
      </c>
    </row>
    <row r="1127" spans="23:46">
      <c r="W1127" s="227">
        <v>1121</v>
      </c>
      <c r="X1127" s="227" t="str">
        <f t="shared" si="386"/>
        <v>NA</v>
      </c>
      <c r="Y1127" s="227" t="e">
        <f t="shared" si="387"/>
        <v>#VALUE!</v>
      </c>
      <c r="Z1127" s="227" t="e">
        <f t="shared" si="388"/>
        <v>#VALUE!</v>
      </c>
      <c r="AA1127" s="227">
        <f t="shared" si="389"/>
        <v>-0.86428906154294993</v>
      </c>
      <c r="AB1127" s="227">
        <f t="shared" si="390"/>
        <v>-3.6363636363636362E-2</v>
      </c>
      <c r="AC1127" s="227">
        <v>1121</v>
      </c>
      <c r="AD1127" s="227" t="str">
        <f t="shared" si="391"/>
        <v>NA</v>
      </c>
      <c r="AE1127" s="227" t="e">
        <f t="shared" si="392"/>
        <v>#VALUE!</v>
      </c>
      <c r="AF1127" s="227" t="e">
        <f t="shared" si="393"/>
        <v>#VALUE!</v>
      </c>
      <c r="AG1127" s="227">
        <f t="shared" si="394"/>
        <v>-3.6066843997737796E-2</v>
      </c>
      <c r="AH1127" s="227">
        <f t="shared" si="395"/>
        <v>0.40209224778217639</v>
      </c>
      <c r="AI1127" s="227">
        <v>1121</v>
      </c>
      <c r="AJ1127" s="227" t="str">
        <f t="shared" si="396"/>
        <v>NA</v>
      </c>
      <c r="AK1127" s="227" t="e">
        <f t="shared" si="397"/>
        <v>#VALUE!</v>
      </c>
      <c r="AL1127" s="227" t="e">
        <f t="shared" si="398"/>
        <v>#VALUE!</v>
      </c>
      <c r="AM1127" s="227">
        <f t="shared" si="399"/>
        <v>0.21698113207547171</v>
      </c>
      <c r="AN1127" s="227">
        <f t="shared" si="400"/>
        <v>0.19021539081052663</v>
      </c>
      <c r="AO1127" s="227">
        <v>1121</v>
      </c>
      <c r="AP1127" s="227" t="str">
        <f t="shared" si="401"/>
        <v>NA</v>
      </c>
      <c r="AQ1127" s="227" t="e">
        <f t="shared" si="402"/>
        <v>#VALUE!</v>
      </c>
      <c r="AR1127" s="227" t="e">
        <f t="shared" si="403"/>
        <v>#VALUE!</v>
      </c>
      <c r="AS1127" s="227">
        <f t="shared" si="404"/>
        <v>0.1360993500997969</v>
      </c>
      <c r="AT1127" s="227">
        <f t="shared" si="405"/>
        <v>0.23148148148148148</v>
      </c>
    </row>
    <row r="1128" spans="23:46">
      <c r="W1128" s="227">
        <v>1122</v>
      </c>
      <c r="X1128" s="227" t="str">
        <f t="shared" si="386"/>
        <v>NA</v>
      </c>
      <c r="Y1128" s="227" t="e">
        <f t="shared" si="387"/>
        <v>#VALUE!</v>
      </c>
      <c r="Z1128" s="227" t="e">
        <f t="shared" si="388"/>
        <v>#VALUE!</v>
      </c>
      <c r="AA1128" s="227">
        <f t="shared" si="389"/>
        <v>0.11961524227066311</v>
      </c>
      <c r="AB1128" s="227">
        <f t="shared" si="390"/>
        <v>-0.3</v>
      </c>
      <c r="AC1128" s="227">
        <v>1122</v>
      </c>
      <c r="AD1128" s="227" t="str">
        <f t="shared" si="391"/>
        <v>NA</v>
      </c>
      <c r="AE1128" s="227" t="e">
        <f t="shared" si="392"/>
        <v>#VALUE!</v>
      </c>
      <c r="AF1128" s="227" t="e">
        <f t="shared" si="393"/>
        <v>#VALUE!</v>
      </c>
      <c r="AG1128" s="227">
        <f t="shared" si="394"/>
        <v>-0.31958155044356473</v>
      </c>
      <c r="AH1128" s="227">
        <f t="shared" si="395"/>
        <v>0.68560695422800333</v>
      </c>
      <c r="AI1128" s="227">
        <v>1122</v>
      </c>
      <c r="AJ1128" s="227" t="str">
        <f t="shared" si="396"/>
        <v>NA</v>
      </c>
      <c r="AK1128" s="227" t="e">
        <f t="shared" si="397"/>
        <v>#VALUE!</v>
      </c>
      <c r="AL1128" s="227" t="e">
        <f t="shared" si="398"/>
        <v>#VALUE!</v>
      </c>
      <c r="AM1128" s="227">
        <f t="shared" si="399"/>
        <v>5.6603773584905648E-2</v>
      </c>
      <c r="AN1128" s="227">
        <f t="shared" si="400"/>
        <v>0.78875184108100704</v>
      </c>
      <c r="AO1128" s="227">
        <v>1122</v>
      </c>
      <c r="AP1128" s="227" t="str">
        <f t="shared" si="401"/>
        <v>NA</v>
      </c>
      <c r="AQ1128" s="227" t="e">
        <f t="shared" si="402"/>
        <v>#VALUE!</v>
      </c>
      <c r="AR1128" s="227" t="e">
        <f t="shared" si="403"/>
        <v>#VALUE!</v>
      </c>
      <c r="AS1128" s="227">
        <f t="shared" si="404"/>
        <v>-0.65868924780838978</v>
      </c>
      <c r="AT1128" s="227">
        <f t="shared" si="405"/>
        <v>0.44444444444444442</v>
      </c>
    </row>
    <row r="1129" spans="23:46">
      <c r="W1129" s="227">
        <v>1123</v>
      </c>
      <c r="X1129" s="227" t="str">
        <f t="shared" si="386"/>
        <v>NA</v>
      </c>
      <c r="Y1129" s="227" t="e">
        <f t="shared" si="387"/>
        <v>#VALUE!</v>
      </c>
      <c r="Z1129" s="227" t="e">
        <f t="shared" si="388"/>
        <v>#VALUE!</v>
      </c>
      <c r="AA1129" s="227">
        <f t="shared" si="389"/>
        <v>0.69216762512096464</v>
      </c>
      <c r="AB1129" s="227">
        <f t="shared" si="390"/>
        <v>-0.32614222133652604</v>
      </c>
      <c r="AC1129" s="227">
        <v>1123</v>
      </c>
      <c r="AD1129" s="227" t="str">
        <f t="shared" si="391"/>
        <v>NA</v>
      </c>
      <c r="AE1129" s="227" t="e">
        <f t="shared" si="392"/>
        <v>#VALUE!</v>
      </c>
      <c r="AF1129" s="227" t="e">
        <f t="shared" si="393"/>
        <v>#VALUE!</v>
      </c>
      <c r="AG1129" s="227">
        <f t="shared" si="394"/>
        <v>-0.46226415094339623</v>
      </c>
      <c r="AH1129" s="227">
        <f t="shared" si="395"/>
        <v>0.72519329783844322</v>
      </c>
      <c r="AI1129" s="227">
        <v>1123</v>
      </c>
      <c r="AJ1129" s="227" t="str">
        <f t="shared" si="396"/>
        <v>NA</v>
      </c>
      <c r="AK1129" s="227" t="e">
        <f t="shared" si="397"/>
        <v>#VALUE!</v>
      </c>
      <c r="AL1129" s="227" t="e">
        <f t="shared" si="398"/>
        <v>#VALUE!</v>
      </c>
      <c r="AM1129" s="227">
        <f t="shared" si="399"/>
        <v>-0.10377358490566038</v>
      </c>
      <c r="AN1129" s="227">
        <f t="shared" si="400"/>
        <v>0.61271170864851277</v>
      </c>
      <c r="AO1129" s="227">
        <v>1123</v>
      </c>
      <c r="AP1129" s="227" t="str">
        <f t="shared" si="401"/>
        <v>NA</v>
      </c>
      <c r="AQ1129" s="227" t="e">
        <f t="shared" si="402"/>
        <v>#VALUE!</v>
      </c>
      <c r="AR1129" s="227" t="e">
        <f t="shared" si="403"/>
        <v>#VALUE!</v>
      </c>
      <c r="AS1129" s="227">
        <f t="shared" si="404"/>
        <v>-0.43598036925970785</v>
      </c>
      <c r="AT1129" s="227">
        <f t="shared" si="405"/>
        <v>6.9954965475269304E-2</v>
      </c>
    </row>
    <row r="1130" spans="23:46">
      <c r="W1130" s="227">
        <v>1124</v>
      </c>
      <c r="X1130" s="227" t="str">
        <f t="shared" si="386"/>
        <v>NA</v>
      </c>
      <c r="Y1130" s="227" t="e">
        <f t="shared" si="387"/>
        <v>#VALUE!</v>
      </c>
      <c r="Z1130" s="227" t="e">
        <f t="shared" si="388"/>
        <v>#VALUE!</v>
      </c>
      <c r="AA1130" s="227">
        <f t="shared" si="389"/>
        <v>-2.8100315056284852E-2</v>
      </c>
      <c r="AB1130" s="227">
        <f t="shared" si="390"/>
        <v>0.39412571884072345</v>
      </c>
      <c r="AC1130" s="227">
        <v>1124</v>
      </c>
      <c r="AD1130" s="227" t="str">
        <f t="shared" si="391"/>
        <v>NA</v>
      </c>
      <c r="AE1130" s="227" t="e">
        <f t="shared" si="392"/>
        <v>#VALUE!</v>
      </c>
      <c r="AF1130" s="227" t="e">
        <f t="shared" si="393"/>
        <v>#VALUE!</v>
      </c>
      <c r="AG1130" s="227">
        <f t="shared" si="394"/>
        <v>-0.35849056603773588</v>
      </c>
      <c r="AH1130" s="227">
        <f t="shared" si="395"/>
        <v>0.33790500648695604</v>
      </c>
      <c r="AI1130" s="227">
        <v>1124</v>
      </c>
      <c r="AJ1130" s="227" t="str">
        <f t="shared" si="396"/>
        <v>NA</v>
      </c>
      <c r="AK1130" s="227" t="e">
        <f t="shared" si="397"/>
        <v>#VALUE!</v>
      </c>
      <c r="AL1130" s="227" t="e">
        <f t="shared" si="398"/>
        <v>#VALUE!</v>
      </c>
      <c r="AM1130" s="227">
        <f t="shared" si="399"/>
        <v>-0.26415094339622641</v>
      </c>
      <c r="AN1130" s="227">
        <f t="shared" si="400"/>
        <v>1.4175258378032463E-2</v>
      </c>
      <c r="AO1130" s="227">
        <v>1124</v>
      </c>
      <c r="AP1130" s="227" t="str">
        <f t="shared" si="401"/>
        <v>NA</v>
      </c>
      <c r="AQ1130" s="227" t="e">
        <f t="shared" si="402"/>
        <v>#VALUE!</v>
      </c>
      <c r="AR1130" s="227" t="e">
        <f t="shared" si="403"/>
        <v>#VALUE!</v>
      </c>
      <c r="AS1130" s="227">
        <f t="shared" si="404"/>
        <v>0.14584526568551587</v>
      </c>
      <c r="AT1130" s="227">
        <f t="shared" si="405"/>
        <v>-0.51187066946995441</v>
      </c>
    </row>
    <row r="1131" spans="23:46">
      <c r="W1131" s="227">
        <v>1125</v>
      </c>
      <c r="X1131" s="227" t="str">
        <f t="shared" si="386"/>
        <v>NA</v>
      </c>
      <c r="Y1131" s="227" t="e">
        <f t="shared" si="387"/>
        <v>#VALUE!</v>
      </c>
      <c r="Z1131" s="227" t="e">
        <f t="shared" si="388"/>
        <v>#VALUE!</v>
      </c>
      <c r="AA1131" s="227">
        <f t="shared" si="389"/>
        <v>-0.40909090909090906</v>
      </c>
      <c r="AB1131" s="227">
        <f t="shared" si="390"/>
        <v>0.52674805764181332</v>
      </c>
      <c r="AC1131" s="227">
        <v>1125</v>
      </c>
      <c r="AD1131" s="227" t="str">
        <f t="shared" si="391"/>
        <v>NA</v>
      </c>
      <c r="AE1131" s="227" t="e">
        <f t="shared" si="392"/>
        <v>#VALUE!</v>
      </c>
      <c r="AF1131" s="227" t="e">
        <f t="shared" si="393"/>
        <v>#VALUE!</v>
      </c>
      <c r="AG1131" s="227">
        <f t="shared" si="394"/>
        <v>-0.25471698113207547</v>
      </c>
      <c r="AH1131" s="227">
        <f t="shared" si="395"/>
        <v>-4.9383284864531307E-2</v>
      </c>
      <c r="AI1131" s="227">
        <v>1125</v>
      </c>
      <c r="AJ1131" s="227" t="str">
        <f t="shared" si="396"/>
        <v>NA</v>
      </c>
      <c r="AK1131" s="227" t="e">
        <f t="shared" si="397"/>
        <v>#VALUE!</v>
      </c>
      <c r="AL1131" s="227" t="e">
        <f t="shared" si="398"/>
        <v>#VALUE!</v>
      </c>
      <c r="AM1131" s="227">
        <f t="shared" si="399"/>
        <v>-0.42452830188679247</v>
      </c>
      <c r="AN1131" s="227">
        <f t="shared" si="400"/>
        <v>-0.58436119189244795</v>
      </c>
      <c r="AO1131" s="227">
        <v>1125</v>
      </c>
      <c r="AP1131" s="227" t="str">
        <f t="shared" si="401"/>
        <v>NA</v>
      </c>
      <c r="AQ1131" s="227" t="e">
        <f t="shared" si="402"/>
        <v>#VALUE!</v>
      </c>
      <c r="AR1131" s="227" t="e">
        <f t="shared" si="403"/>
        <v>#VALUE!</v>
      </c>
      <c r="AS1131" s="227">
        <f t="shared" si="404"/>
        <v>0.41666666666666669</v>
      </c>
      <c r="AT1131" s="227">
        <f t="shared" si="405"/>
        <v>-0.55502116982036553</v>
      </c>
    </row>
    <row r="1132" spans="23:46">
      <c r="W1132" s="227">
        <v>1126</v>
      </c>
      <c r="X1132" s="227" t="str">
        <f t="shared" si="386"/>
        <v>NA</v>
      </c>
      <c r="Y1132" s="227" t="e">
        <f t="shared" si="387"/>
        <v>#VALUE!</v>
      </c>
      <c r="Z1132" s="227" t="e">
        <f t="shared" si="388"/>
        <v>#VALUE!</v>
      </c>
      <c r="AA1132" s="227">
        <f t="shared" si="389"/>
        <v>-0.14545454545454545</v>
      </c>
      <c r="AB1132" s="227">
        <f t="shared" si="390"/>
        <v>-0.45715624617179973</v>
      </c>
      <c r="AC1132" s="227">
        <v>1126</v>
      </c>
      <c r="AD1132" s="227" t="str">
        <f t="shared" si="391"/>
        <v>NA</v>
      </c>
      <c r="AE1132" s="227" t="e">
        <f t="shared" si="392"/>
        <v>#VALUE!</v>
      </c>
      <c r="AF1132" s="227" t="e">
        <f t="shared" si="393"/>
        <v>#VALUE!</v>
      </c>
      <c r="AG1132" s="227">
        <f t="shared" si="394"/>
        <v>-0.15094339622641512</v>
      </c>
      <c r="AH1132" s="227">
        <f t="shared" si="395"/>
        <v>-0.43667157621601843</v>
      </c>
      <c r="AI1132" s="227">
        <v>1126</v>
      </c>
      <c r="AJ1132" s="227" t="str">
        <f t="shared" si="396"/>
        <v>NA</v>
      </c>
      <c r="AK1132" s="227" t="e">
        <f t="shared" si="397"/>
        <v>#VALUE!</v>
      </c>
      <c r="AL1132" s="227" t="e">
        <f t="shared" si="398"/>
        <v>#VALUE!</v>
      </c>
      <c r="AM1132" s="227">
        <f t="shared" si="399"/>
        <v>-0.26803342199886893</v>
      </c>
      <c r="AN1132" s="227">
        <f t="shared" si="400"/>
        <v>-0.63405882578330752</v>
      </c>
      <c r="AO1132" s="227">
        <v>1126</v>
      </c>
      <c r="AP1132" s="227" t="str">
        <f t="shared" si="401"/>
        <v>NA</v>
      </c>
      <c r="AQ1132" s="227" t="e">
        <f t="shared" si="402"/>
        <v>#VALUE!</v>
      </c>
      <c r="AR1132" s="227" t="e">
        <f t="shared" si="403"/>
        <v>#VALUE!</v>
      </c>
      <c r="AS1132" s="227">
        <f t="shared" si="404"/>
        <v>0.20370370370370372</v>
      </c>
      <c r="AT1132" s="227">
        <f t="shared" si="405"/>
        <v>0.23976742808782125</v>
      </c>
    </row>
    <row r="1133" spans="23:46">
      <c r="W1133" s="227">
        <v>1127</v>
      </c>
      <c r="X1133" s="227" t="str">
        <f t="shared" si="386"/>
        <v>NA</v>
      </c>
      <c r="Y1133" s="227" t="e">
        <f t="shared" si="387"/>
        <v>#VALUE!</v>
      </c>
      <c r="Z1133" s="227" t="e">
        <f t="shared" si="388"/>
        <v>#VALUE!</v>
      </c>
      <c r="AA1133" s="227">
        <f t="shared" si="389"/>
        <v>0.11818181818181818</v>
      </c>
      <c r="AB1133" s="227">
        <f t="shared" si="390"/>
        <v>-0.55893945001458722</v>
      </c>
      <c r="AC1133" s="227">
        <v>1127</v>
      </c>
      <c r="AD1133" s="227" t="str">
        <f t="shared" si="391"/>
        <v>NA</v>
      </c>
      <c r="AE1133" s="227" t="e">
        <f t="shared" si="392"/>
        <v>#VALUE!</v>
      </c>
      <c r="AF1133" s="227" t="e">
        <f t="shared" si="393"/>
        <v>#VALUE!</v>
      </c>
      <c r="AG1133" s="227">
        <f t="shared" si="394"/>
        <v>-4.7169811320754707E-2</v>
      </c>
      <c r="AH1133" s="227">
        <f t="shared" si="395"/>
        <v>-0.82395986756750583</v>
      </c>
      <c r="AI1133" s="227">
        <v>1127</v>
      </c>
      <c r="AJ1133" s="227" t="str">
        <f t="shared" si="396"/>
        <v>NA</v>
      </c>
      <c r="AK1133" s="227" t="e">
        <f t="shared" si="397"/>
        <v>#VALUE!</v>
      </c>
      <c r="AL1133" s="227" t="e">
        <f t="shared" si="398"/>
        <v>#VALUE!</v>
      </c>
      <c r="AM1133" s="227">
        <f t="shared" si="399"/>
        <v>0.17012566978104537</v>
      </c>
      <c r="AN1133" s="227">
        <f t="shared" si="400"/>
        <v>-0.19589973400339322</v>
      </c>
      <c r="AO1133" s="227">
        <v>1127</v>
      </c>
      <c r="AP1133" s="227" t="str">
        <f t="shared" si="401"/>
        <v>NA</v>
      </c>
      <c r="AQ1133" s="227" t="e">
        <f t="shared" si="402"/>
        <v>#VALUE!</v>
      </c>
      <c r="AR1133" s="227" t="e">
        <f t="shared" si="403"/>
        <v>#VALUE!</v>
      </c>
      <c r="AS1133" s="227">
        <f t="shared" si="404"/>
        <v>-9.2592592592592587E-3</v>
      </c>
      <c r="AT1133" s="227">
        <f t="shared" si="405"/>
        <v>0.96544397400399196</v>
      </c>
    </row>
    <row r="1134" spans="23:46">
      <c r="W1134" s="227">
        <v>1128</v>
      </c>
      <c r="X1134" s="227" t="str">
        <f t="shared" si="386"/>
        <v>NA</v>
      </c>
      <c r="Y1134" s="227" t="e">
        <f t="shared" si="387"/>
        <v>#VALUE!</v>
      </c>
      <c r="Z1134" s="227" t="e">
        <f t="shared" si="388"/>
        <v>#VALUE!</v>
      </c>
      <c r="AA1134" s="227">
        <f t="shared" si="389"/>
        <v>0.38181818181818183</v>
      </c>
      <c r="AB1134" s="227">
        <f t="shared" si="390"/>
        <v>0.42496485379902593</v>
      </c>
      <c r="AC1134" s="227">
        <v>1128</v>
      </c>
      <c r="AD1134" s="227" t="str">
        <f t="shared" si="391"/>
        <v>NA</v>
      </c>
      <c r="AE1134" s="227" t="e">
        <f t="shared" si="392"/>
        <v>#VALUE!</v>
      </c>
      <c r="AF1134" s="227" t="e">
        <f t="shared" si="393"/>
        <v>#VALUE!</v>
      </c>
      <c r="AG1134" s="227">
        <f t="shared" si="394"/>
        <v>5.6603773584905662E-2</v>
      </c>
      <c r="AH1134" s="227">
        <f t="shared" si="395"/>
        <v>-0.78875184108100693</v>
      </c>
      <c r="AI1134" s="227">
        <v>1128</v>
      </c>
      <c r="AJ1134" s="227" t="str">
        <f t="shared" si="396"/>
        <v>NA</v>
      </c>
      <c r="AK1134" s="227" t="e">
        <f t="shared" si="397"/>
        <v>#VALUE!</v>
      </c>
      <c r="AL1134" s="227" t="e">
        <f t="shared" si="398"/>
        <v>#VALUE!</v>
      </c>
      <c r="AM1134" s="227">
        <f t="shared" si="399"/>
        <v>0.60828476156095967</v>
      </c>
      <c r="AN1134" s="227">
        <f t="shared" si="400"/>
        <v>0.24225935777652108</v>
      </c>
      <c r="AO1134" s="227">
        <v>1128</v>
      </c>
      <c r="AP1134" s="227" t="str">
        <f t="shared" si="401"/>
        <v>NA</v>
      </c>
      <c r="AQ1134" s="227" t="e">
        <f t="shared" si="402"/>
        <v>#VALUE!</v>
      </c>
      <c r="AR1134" s="227" t="e">
        <f t="shared" si="403"/>
        <v>#VALUE!</v>
      </c>
      <c r="AS1134" s="227">
        <f t="shared" si="404"/>
        <v>-0.22222222222222221</v>
      </c>
      <c r="AT1134" s="227">
        <f t="shared" si="405"/>
        <v>0.17065537609580511</v>
      </c>
    </row>
    <row r="1135" spans="23:46">
      <c r="W1135" s="227">
        <v>1129</v>
      </c>
      <c r="X1135" s="227" t="str">
        <f t="shared" si="386"/>
        <v>NA</v>
      </c>
      <c r="Y1135" s="227" t="e">
        <f t="shared" si="387"/>
        <v>#VALUE!</v>
      </c>
      <c r="Z1135" s="227" t="e">
        <f t="shared" si="388"/>
        <v>#VALUE!</v>
      </c>
      <c r="AA1135" s="227">
        <f t="shared" si="389"/>
        <v>0.10261079162634518</v>
      </c>
      <c r="AB1135" s="227">
        <f t="shared" si="390"/>
        <v>0.46863619541078377</v>
      </c>
      <c r="AC1135" s="227">
        <v>1129</v>
      </c>
      <c r="AD1135" s="227" t="str">
        <f t="shared" si="391"/>
        <v>NA</v>
      </c>
      <c r="AE1135" s="227" t="e">
        <f t="shared" si="392"/>
        <v>#VALUE!</v>
      </c>
      <c r="AF1135" s="227" t="e">
        <f t="shared" si="393"/>
        <v>#VALUE!</v>
      </c>
      <c r="AG1135" s="227">
        <f t="shared" si="394"/>
        <v>0.16037735849056603</v>
      </c>
      <c r="AH1135" s="227">
        <f t="shared" si="395"/>
        <v>-0.40146354972951975</v>
      </c>
      <c r="AI1135" s="227">
        <v>1129</v>
      </c>
      <c r="AJ1135" s="227" t="str">
        <f t="shared" si="396"/>
        <v>NA</v>
      </c>
      <c r="AK1135" s="227" t="e">
        <f t="shared" si="397"/>
        <v>#VALUE!</v>
      </c>
      <c r="AL1135" s="227" t="e">
        <f t="shared" si="398"/>
        <v>#VALUE!</v>
      </c>
      <c r="AM1135" s="227">
        <f t="shared" si="399"/>
        <v>0.61956921837894674</v>
      </c>
      <c r="AN1135" s="227">
        <f t="shared" si="400"/>
        <v>0.43396226415094341</v>
      </c>
      <c r="AO1135" s="227">
        <v>1129</v>
      </c>
      <c r="AP1135" s="227" t="str">
        <f t="shared" si="401"/>
        <v>NA</v>
      </c>
      <c r="AQ1135" s="227" t="e">
        <f t="shared" si="402"/>
        <v>#VALUE!</v>
      </c>
      <c r="AR1135" s="227" t="e">
        <f t="shared" si="403"/>
        <v>#VALUE!</v>
      </c>
      <c r="AS1135" s="227">
        <f t="shared" si="404"/>
        <v>-0.43518518518518517</v>
      </c>
      <c r="AT1135" s="227">
        <f t="shared" si="405"/>
        <v>-0.62413322181238173</v>
      </c>
    </row>
    <row r="1136" spans="23:46">
      <c r="W1136" s="227">
        <v>1130</v>
      </c>
      <c r="X1136" s="227" t="str">
        <f t="shared" si="386"/>
        <v>NA</v>
      </c>
      <c r="Y1136" s="227" t="e">
        <f t="shared" si="387"/>
        <v>#VALUE!</v>
      </c>
      <c r="Z1136" s="227" t="e">
        <f t="shared" si="388"/>
        <v>#VALUE!</v>
      </c>
      <c r="AA1136" s="227">
        <f t="shared" si="389"/>
        <v>-0.61765714855090437</v>
      </c>
      <c r="AB1136" s="227">
        <f t="shared" si="390"/>
        <v>-0.25163174476646577</v>
      </c>
      <c r="AC1136" s="227">
        <v>1130</v>
      </c>
      <c r="AD1136" s="227" t="str">
        <f t="shared" si="391"/>
        <v>NA</v>
      </c>
      <c r="AE1136" s="227" t="e">
        <f t="shared" si="392"/>
        <v>#VALUE!</v>
      </c>
      <c r="AF1136" s="227" t="e">
        <f t="shared" si="393"/>
        <v>#VALUE!</v>
      </c>
      <c r="AG1136" s="227">
        <f t="shared" si="394"/>
        <v>0.26415094339622641</v>
      </c>
      <c r="AH1136" s="227">
        <f t="shared" si="395"/>
        <v>-1.4175258378032463E-2</v>
      </c>
      <c r="AI1136" s="227">
        <v>1130</v>
      </c>
      <c r="AJ1136" s="227" t="str">
        <f t="shared" si="396"/>
        <v>NA</v>
      </c>
      <c r="AK1136" s="227" t="e">
        <f t="shared" si="397"/>
        <v>#VALUE!</v>
      </c>
      <c r="AL1136" s="227" t="e">
        <f t="shared" si="398"/>
        <v>#VALUE!</v>
      </c>
      <c r="AM1136" s="227">
        <f t="shared" si="399"/>
        <v>2.1032768108466382E-2</v>
      </c>
      <c r="AN1136" s="227">
        <f t="shared" si="400"/>
        <v>0.27358490566037735</v>
      </c>
      <c r="AO1136" s="227">
        <v>1130</v>
      </c>
      <c r="AP1136" s="227" t="str">
        <f t="shared" si="401"/>
        <v>NA</v>
      </c>
      <c r="AQ1136" s="227" t="e">
        <f t="shared" si="402"/>
        <v>#VALUE!</v>
      </c>
      <c r="AR1136" s="227" t="e">
        <f t="shared" si="403"/>
        <v>#VALUE!</v>
      </c>
      <c r="AS1136" s="227">
        <f t="shared" si="404"/>
        <v>-9.5251732212018214E-2</v>
      </c>
      <c r="AT1136" s="227">
        <f t="shared" si="405"/>
        <v>-0.46127713599645681</v>
      </c>
    </row>
    <row r="1137" spans="23:46">
      <c r="W1137" s="227">
        <v>1131</v>
      </c>
      <c r="X1137" s="227" t="str">
        <f t="shared" si="386"/>
        <v>NA</v>
      </c>
      <c r="Y1137" s="227" t="e">
        <f t="shared" si="387"/>
        <v>#VALUE!</v>
      </c>
      <c r="Z1137" s="227" t="e">
        <f t="shared" si="388"/>
        <v>#VALUE!</v>
      </c>
      <c r="AA1137" s="227">
        <f t="shared" si="389"/>
        <v>-0.22139844611345072</v>
      </c>
      <c r="AB1137" s="227">
        <f t="shared" si="390"/>
        <v>-0.32727272727272727</v>
      </c>
      <c r="AC1137" s="227">
        <v>1131</v>
      </c>
      <c r="AD1137" s="227" t="str">
        <f t="shared" si="391"/>
        <v>NA</v>
      </c>
      <c r="AE1137" s="227" t="e">
        <f t="shared" si="392"/>
        <v>#VALUE!</v>
      </c>
      <c r="AF1137" s="227" t="e">
        <f t="shared" si="393"/>
        <v>#VALUE!</v>
      </c>
      <c r="AG1137" s="227">
        <f t="shared" si="394"/>
        <v>0.36792452830188677</v>
      </c>
      <c r="AH1137" s="227">
        <f t="shared" si="395"/>
        <v>0.37311303297345477</v>
      </c>
      <c r="AI1137" s="227">
        <v>1131</v>
      </c>
      <c r="AJ1137" s="227" t="str">
        <f t="shared" si="396"/>
        <v>NA</v>
      </c>
      <c r="AK1137" s="227" t="e">
        <f t="shared" si="397"/>
        <v>#VALUE!</v>
      </c>
      <c r="AL1137" s="227" t="e">
        <f t="shared" si="398"/>
        <v>#VALUE!</v>
      </c>
      <c r="AM1137" s="227">
        <f t="shared" si="399"/>
        <v>-0.57750368216201398</v>
      </c>
      <c r="AN1137" s="227">
        <f t="shared" si="400"/>
        <v>0.1132075471698113</v>
      </c>
      <c r="AO1137" s="227">
        <v>1131</v>
      </c>
      <c r="AP1137" s="227" t="str">
        <f t="shared" si="401"/>
        <v>NA</v>
      </c>
      <c r="AQ1137" s="227" t="e">
        <f t="shared" si="402"/>
        <v>#VALUE!</v>
      </c>
      <c r="AR1137" s="227" t="e">
        <f t="shared" si="403"/>
        <v>#VALUE!</v>
      </c>
      <c r="AS1137" s="227">
        <f t="shared" si="404"/>
        <v>0.48657390273320561</v>
      </c>
      <c r="AT1137" s="227">
        <f t="shared" si="405"/>
        <v>0.12054849894876704</v>
      </c>
    </row>
    <row r="1138" spans="23:46">
      <c r="W1138" s="227">
        <v>1132</v>
      </c>
      <c r="X1138" s="227" t="str">
        <f t="shared" si="386"/>
        <v>NA</v>
      </c>
      <c r="Y1138" s="227" t="e">
        <f t="shared" si="387"/>
        <v>#VALUE!</v>
      </c>
      <c r="Z1138" s="227" t="e">
        <f t="shared" si="388"/>
        <v>#VALUE!</v>
      </c>
      <c r="AA1138" s="227">
        <f t="shared" si="389"/>
        <v>0.76250585770016233</v>
      </c>
      <c r="AB1138" s="227">
        <f t="shared" si="390"/>
        <v>-6.3636363636363658E-2</v>
      </c>
      <c r="AC1138" s="227">
        <v>1132</v>
      </c>
      <c r="AD1138" s="227" t="str">
        <f t="shared" si="391"/>
        <v>NA</v>
      </c>
      <c r="AE1138" s="227" t="e">
        <f t="shared" si="392"/>
        <v>#VALUE!</v>
      </c>
      <c r="AF1138" s="227" t="e">
        <f t="shared" si="393"/>
        <v>#VALUE!</v>
      </c>
      <c r="AG1138" s="227">
        <f t="shared" si="394"/>
        <v>0.47169811320754718</v>
      </c>
      <c r="AH1138" s="227">
        <f t="shared" si="395"/>
        <v>0.76040132432494212</v>
      </c>
      <c r="AI1138" s="227">
        <v>1132</v>
      </c>
      <c r="AJ1138" s="227" t="str">
        <f t="shared" si="396"/>
        <v>NA</v>
      </c>
      <c r="AK1138" s="227" t="e">
        <f t="shared" si="397"/>
        <v>#VALUE!</v>
      </c>
      <c r="AL1138" s="227" t="e">
        <f t="shared" si="398"/>
        <v>#VALUE!</v>
      </c>
      <c r="AM1138" s="227">
        <f t="shared" si="399"/>
        <v>-0.82395986756750583</v>
      </c>
      <c r="AN1138" s="227">
        <f t="shared" si="400"/>
        <v>-4.716981132075472E-2</v>
      </c>
      <c r="AO1138" s="227">
        <v>1132</v>
      </c>
      <c r="AP1138" s="227" t="str">
        <f t="shared" si="401"/>
        <v>NA</v>
      </c>
      <c r="AQ1138" s="227" t="e">
        <f t="shared" si="402"/>
        <v>#VALUE!</v>
      </c>
      <c r="AR1138" s="227" t="e">
        <f t="shared" si="403"/>
        <v>#VALUE!</v>
      </c>
      <c r="AS1138" s="227">
        <f t="shared" si="404"/>
        <v>0.58957719581637369</v>
      </c>
      <c r="AT1138" s="227">
        <f t="shared" si="405"/>
        <v>0.42592592592592593</v>
      </c>
    </row>
    <row r="1139" spans="23:46">
      <c r="W1139" s="227">
        <v>1133</v>
      </c>
      <c r="X1139" s="227" t="str">
        <f t="shared" si="386"/>
        <v>NA</v>
      </c>
      <c r="Y1139" s="227" t="e">
        <f t="shared" si="387"/>
        <v>#VALUE!</v>
      </c>
      <c r="Z1139" s="227" t="e">
        <f t="shared" si="388"/>
        <v>#VALUE!</v>
      </c>
      <c r="AA1139" s="227">
        <f t="shared" si="389"/>
        <v>0.25358983848622452</v>
      </c>
      <c r="AB1139" s="227">
        <f t="shared" si="390"/>
        <v>0.2</v>
      </c>
      <c r="AC1139" s="227">
        <v>1133</v>
      </c>
      <c r="AD1139" s="227" t="str">
        <f t="shared" si="391"/>
        <v>NA</v>
      </c>
      <c r="AE1139" s="227" t="e">
        <f t="shared" si="392"/>
        <v>#VALUE!</v>
      </c>
      <c r="AF1139" s="227" t="e">
        <f t="shared" si="393"/>
        <v>#VALUE!</v>
      </c>
      <c r="AG1139" s="227">
        <f t="shared" si="394"/>
        <v>0.29380748622121683</v>
      </c>
      <c r="AH1139" s="227">
        <f t="shared" si="395"/>
        <v>0.65983289000565548</v>
      </c>
      <c r="AI1139" s="227">
        <v>1133</v>
      </c>
      <c r="AJ1139" s="227" t="str">
        <f t="shared" si="396"/>
        <v>NA</v>
      </c>
      <c r="AK1139" s="227" t="e">
        <f t="shared" si="397"/>
        <v>#VALUE!</v>
      </c>
      <c r="AL1139" s="227" t="e">
        <f t="shared" si="398"/>
        <v>#VALUE!</v>
      </c>
      <c r="AM1139" s="227">
        <f t="shared" si="399"/>
        <v>-0.22542341729702547</v>
      </c>
      <c r="AN1139" s="227">
        <f t="shared" si="400"/>
        <v>-0.20754716981132076</v>
      </c>
      <c r="AO1139" s="227">
        <v>1133</v>
      </c>
      <c r="AP1139" s="227" t="str">
        <f t="shared" si="401"/>
        <v>NA</v>
      </c>
      <c r="AQ1139" s="227" t="e">
        <f t="shared" si="402"/>
        <v>#VALUE!</v>
      </c>
      <c r="AR1139" s="227" t="e">
        <f t="shared" si="403"/>
        <v>#VALUE!</v>
      </c>
      <c r="AS1139" s="227">
        <f t="shared" si="404"/>
        <v>-0.20521140209181316</v>
      </c>
      <c r="AT1139" s="227">
        <f t="shared" si="405"/>
        <v>0.21296296296296297</v>
      </c>
    </row>
    <row r="1140" spans="23:46">
      <c r="W1140" s="227">
        <v>1134</v>
      </c>
      <c r="X1140" s="227" t="str">
        <f t="shared" si="386"/>
        <v>NA</v>
      </c>
      <c r="Y1140" s="227" t="e">
        <f t="shared" si="387"/>
        <v>#VALUE!</v>
      </c>
      <c r="Z1140" s="227" t="e">
        <f t="shared" si="388"/>
        <v>#VALUE!</v>
      </c>
      <c r="AA1140" s="227">
        <f t="shared" si="389"/>
        <v>-0.73031446532738842</v>
      </c>
      <c r="AB1140" s="227">
        <f t="shared" si="390"/>
        <v>0.46363636363636362</v>
      </c>
      <c r="AC1140" s="227">
        <v>1134</v>
      </c>
      <c r="AD1140" s="227" t="str">
        <f t="shared" si="391"/>
        <v>NA</v>
      </c>
      <c r="AE1140" s="227" t="e">
        <f t="shared" si="392"/>
        <v>#VALUE!</v>
      </c>
      <c r="AF1140" s="227" t="e">
        <f t="shared" si="393"/>
        <v>#VALUE!</v>
      </c>
      <c r="AG1140" s="227">
        <f t="shared" si="394"/>
        <v>1.0292779775390004E-2</v>
      </c>
      <c r="AH1140" s="227">
        <f t="shared" si="395"/>
        <v>0.3763181835598286</v>
      </c>
      <c r="AI1140" s="227">
        <v>1134</v>
      </c>
      <c r="AJ1140" s="227" t="str">
        <f t="shared" si="396"/>
        <v>NA</v>
      </c>
      <c r="AK1140" s="227" t="e">
        <f t="shared" si="397"/>
        <v>#VALUE!</v>
      </c>
      <c r="AL1140" s="227" t="e">
        <f t="shared" si="398"/>
        <v>#VALUE!</v>
      </c>
      <c r="AM1140" s="227">
        <f t="shared" si="399"/>
        <v>0.37311303297345477</v>
      </c>
      <c r="AN1140" s="227">
        <f t="shared" si="400"/>
        <v>-0.36792452830188677</v>
      </c>
      <c r="AO1140" s="227">
        <v>1134</v>
      </c>
      <c r="AP1140" s="227" t="str">
        <f t="shared" si="401"/>
        <v>NA</v>
      </c>
      <c r="AQ1140" s="227" t="e">
        <f t="shared" si="402"/>
        <v>#VALUE!</v>
      </c>
      <c r="AR1140" s="227" t="e">
        <f t="shared" si="403"/>
        <v>#VALUE!</v>
      </c>
      <c r="AS1140" s="227">
        <f t="shared" si="404"/>
        <v>-1</v>
      </c>
      <c r="AT1140" s="227">
        <f t="shared" si="405"/>
        <v>0</v>
      </c>
    </row>
    <row r="1141" spans="23:46">
      <c r="W1141" s="227">
        <v>1135</v>
      </c>
      <c r="X1141" s="227" t="str">
        <f t="shared" si="386"/>
        <v>NA</v>
      </c>
      <c r="Y1141" s="227" t="e">
        <f t="shared" si="387"/>
        <v>#VALUE!</v>
      </c>
      <c r="Z1141" s="227" t="e">
        <f t="shared" si="388"/>
        <v>#VALUE!</v>
      </c>
      <c r="AA1141" s="227">
        <f t="shared" si="389"/>
        <v>-0.24510476570060283</v>
      </c>
      <c r="AB1141" s="227">
        <f t="shared" si="390"/>
        <v>-0.12092063808383574</v>
      </c>
      <c r="AC1141" s="227">
        <v>1135</v>
      </c>
      <c r="AD1141" s="227" t="str">
        <f t="shared" si="391"/>
        <v>NA</v>
      </c>
      <c r="AE1141" s="227" t="e">
        <f t="shared" si="392"/>
        <v>#VALUE!</v>
      </c>
      <c r="AF1141" s="227" t="e">
        <f t="shared" si="393"/>
        <v>#VALUE!</v>
      </c>
      <c r="AG1141" s="227">
        <f t="shared" si="394"/>
        <v>-0.27322192667043693</v>
      </c>
      <c r="AH1141" s="227">
        <f t="shared" si="395"/>
        <v>9.2803477114001665E-2</v>
      </c>
      <c r="AI1141" s="227">
        <v>1135</v>
      </c>
      <c r="AJ1141" s="227" t="str">
        <f t="shared" si="396"/>
        <v>NA</v>
      </c>
      <c r="AK1141" s="227" t="e">
        <f t="shared" si="397"/>
        <v>#VALUE!</v>
      </c>
      <c r="AL1141" s="227" t="e">
        <f t="shared" si="398"/>
        <v>#VALUE!</v>
      </c>
      <c r="AM1141" s="227">
        <f t="shared" si="399"/>
        <v>0.78870321111739494</v>
      </c>
      <c r="AN1141" s="227">
        <f t="shared" si="400"/>
        <v>-0.42267780733295629</v>
      </c>
      <c r="AO1141" s="227">
        <v>1135</v>
      </c>
      <c r="AP1141" s="227" t="str">
        <f t="shared" si="401"/>
        <v>NA</v>
      </c>
      <c r="AQ1141" s="227" t="e">
        <f t="shared" si="402"/>
        <v>#VALUE!</v>
      </c>
      <c r="AR1141" s="227" t="e">
        <f t="shared" si="403"/>
        <v>#VALUE!</v>
      </c>
      <c r="AS1141" s="227">
        <f t="shared" si="404"/>
        <v>-0.20521140209181316</v>
      </c>
      <c r="AT1141" s="227">
        <f t="shared" si="405"/>
        <v>-0.21296296296296297</v>
      </c>
    </row>
    <row r="1142" spans="23:46">
      <c r="W1142" s="227">
        <v>1136</v>
      </c>
      <c r="X1142" s="227" t="str">
        <f t="shared" si="386"/>
        <v>NA</v>
      </c>
      <c r="Y1142" s="227" t="e">
        <f t="shared" si="387"/>
        <v>#VALUE!</v>
      </c>
      <c r="Z1142" s="227" t="e">
        <f t="shared" si="388"/>
        <v>#VALUE!</v>
      </c>
      <c r="AA1142" s="227">
        <f t="shared" si="389"/>
        <v>0.47516317447664658</v>
      </c>
      <c r="AB1142" s="227">
        <f t="shared" si="390"/>
        <v>-0.84118857826108506</v>
      </c>
      <c r="AC1142" s="227">
        <v>1136</v>
      </c>
      <c r="AD1142" s="227" t="str">
        <f t="shared" si="391"/>
        <v>NA</v>
      </c>
      <c r="AE1142" s="227" t="e">
        <f t="shared" si="392"/>
        <v>#VALUE!</v>
      </c>
      <c r="AF1142" s="227" t="e">
        <f t="shared" si="393"/>
        <v>#VALUE!</v>
      </c>
      <c r="AG1142" s="227">
        <f t="shared" si="394"/>
        <v>-0.55673663311626387</v>
      </c>
      <c r="AH1142" s="227">
        <f t="shared" si="395"/>
        <v>-0.1907112293318253</v>
      </c>
      <c r="AI1142" s="227">
        <v>1136</v>
      </c>
      <c r="AJ1142" s="227" t="str">
        <f t="shared" si="396"/>
        <v>NA</v>
      </c>
      <c r="AK1142" s="227" t="e">
        <f t="shared" si="397"/>
        <v>#VALUE!</v>
      </c>
      <c r="AL1142" s="227" t="e">
        <f t="shared" si="398"/>
        <v>#VALUE!</v>
      </c>
      <c r="AM1142" s="227">
        <f t="shared" si="399"/>
        <v>0.35054411933748059</v>
      </c>
      <c r="AN1142" s="227">
        <f t="shared" si="400"/>
        <v>1.548128444695801E-2</v>
      </c>
      <c r="AO1142" s="227">
        <v>1136</v>
      </c>
      <c r="AP1142" s="227" t="str">
        <f t="shared" si="401"/>
        <v>NA</v>
      </c>
      <c r="AQ1142" s="227" t="e">
        <f t="shared" si="402"/>
        <v>#VALUE!</v>
      </c>
      <c r="AR1142" s="227" t="e">
        <f t="shared" si="403"/>
        <v>#VALUE!</v>
      </c>
      <c r="AS1142" s="227">
        <f t="shared" si="404"/>
        <v>0.58957719581637369</v>
      </c>
      <c r="AT1142" s="227">
        <f t="shared" si="405"/>
        <v>-0.42592592592592593</v>
      </c>
    </row>
    <row r="1143" spans="23:46">
      <c r="W1143" s="227">
        <v>1137</v>
      </c>
      <c r="X1143" s="227" t="str">
        <f t="shared" si="386"/>
        <v>NA</v>
      </c>
      <c r="Y1143" s="227" t="e">
        <f t="shared" si="387"/>
        <v>#VALUE!</v>
      </c>
      <c r="Z1143" s="227" t="e">
        <f t="shared" si="388"/>
        <v>#VALUE!</v>
      </c>
      <c r="AA1143" s="227">
        <f t="shared" si="389"/>
        <v>0.24545454545454548</v>
      </c>
      <c r="AB1143" s="227">
        <f t="shared" si="390"/>
        <v>8.3951165414911877E-2</v>
      </c>
      <c r="AC1143" s="227">
        <v>1137</v>
      </c>
      <c r="AD1143" s="227" t="str">
        <f t="shared" si="391"/>
        <v>NA</v>
      </c>
      <c r="AE1143" s="227" t="e">
        <f t="shared" si="392"/>
        <v>#VALUE!</v>
      </c>
      <c r="AF1143" s="227" t="e">
        <f t="shared" si="393"/>
        <v>#VALUE!</v>
      </c>
      <c r="AG1143" s="227">
        <f t="shared" si="394"/>
        <v>-0.84025133956209075</v>
      </c>
      <c r="AH1143" s="227">
        <f t="shared" si="395"/>
        <v>-0.4742259357776521</v>
      </c>
      <c r="AI1143" s="227">
        <v>1137</v>
      </c>
      <c r="AJ1143" s="227" t="str">
        <f t="shared" si="396"/>
        <v>NA</v>
      </c>
      <c r="AK1143" s="227" t="e">
        <f t="shared" si="397"/>
        <v>#VALUE!</v>
      </c>
      <c r="AL1143" s="227" t="e">
        <f t="shared" si="398"/>
        <v>#VALUE!</v>
      </c>
      <c r="AM1143" s="227">
        <f t="shared" si="399"/>
        <v>-8.7614972442433547E-2</v>
      </c>
      <c r="AN1143" s="227">
        <f t="shared" si="400"/>
        <v>0.4536403762268722</v>
      </c>
      <c r="AO1143" s="227">
        <v>1137</v>
      </c>
      <c r="AP1143" s="227" t="str">
        <f t="shared" si="401"/>
        <v>NA</v>
      </c>
      <c r="AQ1143" s="227" t="e">
        <f t="shared" si="402"/>
        <v>#VALUE!</v>
      </c>
      <c r="AR1143" s="227" t="e">
        <f t="shared" si="403"/>
        <v>#VALUE!</v>
      </c>
      <c r="AS1143" s="227">
        <f t="shared" si="404"/>
        <v>0.48657390273320561</v>
      </c>
      <c r="AT1143" s="227">
        <f t="shared" si="405"/>
        <v>-0.12054849894876704</v>
      </c>
    </row>
    <row r="1144" spans="23:46">
      <c r="W1144" s="227">
        <v>1138</v>
      </c>
      <c r="X1144" s="227" t="str">
        <f t="shared" si="386"/>
        <v>NA</v>
      </c>
      <c r="Y1144" s="227" t="e">
        <f t="shared" si="387"/>
        <v>#VALUE!</v>
      </c>
      <c r="Z1144" s="227" t="e">
        <f t="shared" si="388"/>
        <v>#VALUE!</v>
      </c>
      <c r="AA1144" s="227">
        <f t="shared" si="389"/>
        <v>-1.8181818181818181E-2</v>
      </c>
      <c r="AB1144" s="227">
        <f t="shared" si="390"/>
        <v>0.93214453077147497</v>
      </c>
      <c r="AC1144" s="227">
        <v>1138</v>
      </c>
      <c r="AD1144" s="227" t="str">
        <f t="shared" si="391"/>
        <v>NA</v>
      </c>
      <c r="AE1144" s="227" t="e">
        <f t="shared" si="392"/>
        <v>#VALUE!</v>
      </c>
      <c r="AF1144" s="227" t="e">
        <f t="shared" si="393"/>
        <v>#VALUE!</v>
      </c>
      <c r="AG1144" s="227">
        <f t="shared" si="394"/>
        <v>-0.51394513891945026</v>
      </c>
      <c r="AH1144" s="227">
        <f t="shared" si="395"/>
        <v>-0.40566037735849059</v>
      </c>
      <c r="AI1144" s="227">
        <v>1138</v>
      </c>
      <c r="AJ1144" s="227" t="str">
        <f t="shared" si="396"/>
        <v>NA</v>
      </c>
      <c r="AK1144" s="227" t="e">
        <f t="shared" si="397"/>
        <v>#VALUE!</v>
      </c>
      <c r="AL1144" s="227" t="e">
        <f t="shared" si="398"/>
        <v>#VALUE!</v>
      </c>
      <c r="AM1144" s="227">
        <f t="shared" si="399"/>
        <v>-0.49056603773584906</v>
      </c>
      <c r="AN1144" s="227">
        <f t="shared" si="400"/>
        <v>0.83081737729793981</v>
      </c>
      <c r="AO1144" s="227">
        <v>1138</v>
      </c>
      <c r="AP1144" s="227" t="str">
        <f t="shared" si="401"/>
        <v>NA</v>
      </c>
      <c r="AQ1144" s="227" t="e">
        <f t="shared" si="402"/>
        <v>#VALUE!</v>
      </c>
      <c r="AR1144" s="227" t="e">
        <f t="shared" si="403"/>
        <v>#VALUE!</v>
      </c>
      <c r="AS1144" s="227">
        <f t="shared" si="404"/>
        <v>-9.5251732212018214E-2</v>
      </c>
      <c r="AT1144" s="227">
        <f t="shared" si="405"/>
        <v>0.46127713599645681</v>
      </c>
    </row>
    <row r="1145" spans="23:46">
      <c r="W1145" s="227">
        <v>1139</v>
      </c>
      <c r="X1145" s="227" t="str">
        <f t="shared" si="386"/>
        <v>NA</v>
      </c>
      <c r="Y1145" s="227" t="e">
        <f t="shared" si="387"/>
        <v>#VALUE!</v>
      </c>
      <c r="Z1145" s="227" t="e">
        <f t="shared" si="388"/>
        <v>#VALUE!</v>
      </c>
      <c r="AA1145" s="227">
        <f t="shared" si="389"/>
        <v>-0.2818181818181818</v>
      </c>
      <c r="AB1145" s="227">
        <f t="shared" si="390"/>
        <v>-5.175977304213808E-2</v>
      </c>
      <c r="AC1145" s="227">
        <v>1139</v>
      </c>
      <c r="AD1145" s="227" t="str">
        <f t="shared" si="391"/>
        <v>NA</v>
      </c>
      <c r="AE1145" s="227" t="e">
        <f t="shared" si="392"/>
        <v>#VALUE!</v>
      </c>
      <c r="AF1145" s="227" t="e">
        <f t="shared" si="393"/>
        <v>#VALUE!</v>
      </c>
      <c r="AG1145" s="227">
        <f t="shared" si="394"/>
        <v>-0.12665684756796292</v>
      </c>
      <c r="AH1145" s="227">
        <f t="shared" si="395"/>
        <v>-0.30188679245283018</v>
      </c>
      <c r="AI1145" s="227">
        <v>1139</v>
      </c>
      <c r="AJ1145" s="227" t="str">
        <f t="shared" si="396"/>
        <v>NA</v>
      </c>
      <c r="AK1145" s="227" t="e">
        <f t="shared" si="397"/>
        <v>#VALUE!</v>
      </c>
      <c r="AL1145" s="227" t="e">
        <f t="shared" si="398"/>
        <v>#VALUE!</v>
      </c>
      <c r="AM1145" s="227">
        <f t="shared" si="399"/>
        <v>-0.33018867924528306</v>
      </c>
      <c r="AN1145" s="227">
        <f t="shared" si="400"/>
        <v>0.23228092702745956</v>
      </c>
      <c r="AO1145" s="227">
        <v>1139</v>
      </c>
      <c r="AP1145" s="227" t="str">
        <f t="shared" si="401"/>
        <v>NA</v>
      </c>
      <c r="AQ1145" s="227" t="e">
        <f t="shared" si="402"/>
        <v>#VALUE!</v>
      </c>
      <c r="AR1145" s="227" t="e">
        <f t="shared" si="403"/>
        <v>#VALUE!</v>
      </c>
      <c r="AS1145" s="227">
        <f t="shared" si="404"/>
        <v>-0.43518518518518517</v>
      </c>
      <c r="AT1145" s="227">
        <f t="shared" si="405"/>
        <v>0.62413322181238173</v>
      </c>
    </row>
    <row r="1146" spans="23:46">
      <c r="W1146" s="227">
        <v>1140</v>
      </c>
      <c r="X1146" s="227" t="str">
        <f t="shared" si="386"/>
        <v>NA</v>
      </c>
      <c r="Y1146" s="227" t="e">
        <f t="shared" si="387"/>
        <v>#VALUE!</v>
      </c>
      <c r="Z1146" s="227" t="e">
        <f t="shared" si="388"/>
        <v>#VALUE!</v>
      </c>
      <c r="AA1146" s="227">
        <f t="shared" si="389"/>
        <v>-0.37581587238323283</v>
      </c>
      <c r="AB1146" s="227">
        <f t="shared" si="390"/>
        <v>-0.74184127616767148</v>
      </c>
      <c r="AC1146" s="227">
        <v>1140</v>
      </c>
      <c r="AD1146" s="227" t="str">
        <f t="shared" si="391"/>
        <v>NA</v>
      </c>
      <c r="AE1146" s="227" t="e">
        <f t="shared" si="392"/>
        <v>#VALUE!</v>
      </c>
      <c r="AF1146" s="227" t="e">
        <f t="shared" si="393"/>
        <v>#VALUE!</v>
      </c>
      <c r="AG1146" s="227">
        <f t="shared" si="394"/>
        <v>0.26063144378352426</v>
      </c>
      <c r="AH1146" s="227">
        <f t="shared" si="395"/>
        <v>-0.19811320754716982</v>
      </c>
      <c r="AI1146" s="227">
        <v>1140</v>
      </c>
      <c r="AJ1146" s="227" t="str">
        <f t="shared" si="396"/>
        <v>NA</v>
      </c>
      <c r="AK1146" s="227" t="e">
        <f t="shared" si="397"/>
        <v>#VALUE!</v>
      </c>
      <c r="AL1146" s="227" t="e">
        <f t="shared" si="398"/>
        <v>#VALUE!</v>
      </c>
      <c r="AM1146" s="227">
        <f t="shared" si="399"/>
        <v>-0.169811320754717</v>
      </c>
      <c r="AN1146" s="227">
        <f t="shared" si="400"/>
        <v>-0.3662555232430208</v>
      </c>
      <c r="AO1146" s="227">
        <v>1140</v>
      </c>
      <c r="AP1146" s="227" t="str">
        <f t="shared" si="401"/>
        <v>NA</v>
      </c>
      <c r="AQ1146" s="227" t="e">
        <f t="shared" si="402"/>
        <v>#VALUE!</v>
      </c>
      <c r="AR1146" s="227" t="e">
        <f t="shared" si="403"/>
        <v>#VALUE!</v>
      </c>
      <c r="AS1146" s="227">
        <f t="shared" si="404"/>
        <v>-0.22222222222222221</v>
      </c>
      <c r="AT1146" s="227">
        <f t="shared" si="405"/>
        <v>-0.17065537609580511</v>
      </c>
    </row>
    <row r="1147" spans="23:46">
      <c r="W1147" s="227">
        <v>1141</v>
      </c>
      <c r="X1147" s="227" t="str">
        <f t="shared" si="386"/>
        <v>NA</v>
      </c>
      <c r="Y1147" s="227" t="e">
        <f t="shared" si="387"/>
        <v>#VALUE!</v>
      </c>
      <c r="Z1147" s="227" t="e">
        <f t="shared" si="388"/>
        <v>#VALUE!</v>
      </c>
      <c r="AA1147" s="227">
        <f t="shared" si="389"/>
        <v>0.3444520677940166</v>
      </c>
      <c r="AB1147" s="227">
        <f t="shared" si="390"/>
        <v>-2.1573335990422049E-2</v>
      </c>
      <c r="AC1147" s="227">
        <v>1141</v>
      </c>
      <c r="AD1147" s="227" t="str">
        <f t="shared" si="391"/>
        <v>NA</v>
      </c>
      <c r="AE1147" s="227" t="e">
        <f t="shared" si="392"/>
        <v>#VALUE!</v>
      </c>
      <c r="AF1147" s="227" t="e">
        <f t="shared" si="393"/>
        <v>#VALUE!</v>
      </c>
      <c r="AG1147" s="227">
        <f t="shared" si="394"/>
        <v>0.64791973513501167</v>
      </c>
      <c r="AH1147" s="227">
        <f t="shared" si="395"/>
        <v>-9.4339622641509413E-2</v>
      </c>
      <c r="AI1147" s="227">
        <v>1141</v>
      </c>
      <c r="AJ1147" s="227" t="str">
        <f t="shared" si="396"/>
        <v>NA</v>
      </c>
      <c r="AK1147" s="227" t="e">
        <f t="shared" si="397"/>
        <v>#VALUE!</v>
      </c>
      <c r="AL1147" s="227" t="e">
        <f t="shared" si="398"/>
        <v>#VALUE!</v>
      </c>
      <c r="AM1147" s="227">
        <f t="shared" si="399"/>
        <v>-9.4339622641509413E-3</v>
      </c>
      <c r="AN1147" s="227">
        <f t="shared" si="400"/>
        <v>-0.96479197351350121</v>
      </c>
      <c r="AO1147" s="227">
        <v>1141</v>
      </c>
      <c r="AP1147" s="227" t="str">
        <f t="shared" si="401"/>
        <v>NA</v>
      </c>
      <c r="AQ1147" s="227" t="e">
        <f t="shared" si="402"/>
        <v>#VALUE!</v>
      </c>
      <c r="AR1147" s="227" t="e">
        <f t="shared" si="403"/>
        <v>#VALUE!</v>
      </c>
      <c r="AS1147" s="227">
        <f t="shared" si="404"/>
        <v>-9.2592592592592449E-3</v>
      </c>
      <c r="AT1147" s="227">
        <f t="shared" si="405"/>
        <v>-0.96544397400399196</v>
      </c>
    </row>
    <row r="1148" spans="23:46">
      <c r="W1148" s="227">
        <v>1142</v>
      </c>
      <c r="X1148" s="227" t="str">
        <f t="shared" si="386"/>
        <v>NA</v>
      </c>
      <c r="Y1148" s="227" t="e">
        <f t="shared" si="387"/>
        <v>#VALUE!</v>
      </c>
      <c r="Z1148" s="227" t="e">
        <f t="shared" si="388"/>
        <v>#VALUE!</v>
      </c>
      <c r="AA1148" s="227">
        <f t="shared" si="389"/>
        <v>0.59460352687033846</v>
      </c>
      <c r="AB1148" s="227">
        <f t="shared" si="390"/>
        <v>0.42727272727272725</v>
      </c>
      <c r="AC1148" s="227">
        <v>1142</v>
      </c>
      <c r="AD1148" s="227" t="str">
        <f t="shared" si="391"/>
        <v>NA</v>
      </c>
      <c r="AE1148" s="227" t="e">
        <f t="shared" si="392"/>
        <v>#VALUE!</v>
      </c>
      <c r="AF1148" s="227" t="e">
        <f t="shared" si="393"/>
        <v>#VALUE!</v>
      </c>
      <c r="AG1148" s="227">
        <f t="shared" si="394"/>
        <v>0.96479197351350121</v>
      </c>
      <c r="AH1148" s="227">
        <f t="shared" si="395"/>
        <v>9.433962264150943E-3</v>
      </c>
      <c r="AI1148" s="227">
        <v>1142</v>
      </c>
      <c r="AJ1148" s="227" t="str">
        <f t="shared" si="396"/>
        <v>NA</v>
      </c>
      <c r="AK1148" s="227" t="e">
        <f t="shared" si="397"/>
        <v>#VALUE!</v>
      </c>
      <c r="AL1148" s="227" t="e">
        <f t="shared" si="398"/>
        <v>#VALUE!</v>
      </c>
      <c r="AM1148" s="227">
        <f t="shared" si="399"/>
        <v>0.15094339622641509</v>
      </c>
      <c r="AN1148" s="227">
        <f t="shared" si="400"/>
        <v>-0.4366715762160186</v>
      </c>
      <c r="AO1148" s="227">
        <v>1142</v>
      </c>
      <c r="AP1148" s="227" t="str">
        <f t="shared" si="401"/>
        <v>NA</v>
      </c>
      <c r="AQ1148" s="227" t="e">
        <f t="shared" si="402"/>
        <v>#VALUE!</v>
      </c>
      <c r="AR1148" s="227" t="e">
        <f t="shared" si="403"/>
        <v>#VALUE!</v>
      </c>
      <c r="AS1148" s="227">
        <f t="shared" si="404"/>
        <v>0.20370370370370369</v>
      </c>
      <c r="AT1148" s="227">
        <f t="shared" si="405"/>
        <v>-0.23976742808782131</v>
      </c>
    </row>
    <row r="1149" spans="23:46">
      <c r="W1149" s="227">
        <v>1143</v>
      </c>
      <c r="X1149" s="227" t="str">
        <f t="shared" si="386"/>
        <v>NA</v>
      </c>
      <c r="Y1149" s="227" t="e">
        <f t="shared" si="387"/>
        <v>#VALUE!</v>
      </c>
      <c r="Z1149" s="227" t="e">
        <f t="shared" si="388"/>
        <v>#VALUE!</v>
      </c>
      <c r="AA1149" s="227">
        <f t="shared" si="389"/>
        <v>-0.38930077694327464</v>
      </c>
      <c r="AB1149" s="227">
        <f t="shared" si="390"/>
        <v>0.16363636363636364</v>
      </c>
      <c r="AC1149" s="227">
        <v>1143</v>
      </c>
      <c r="AD1149" s="227" t="str">
        <f t="shared" si="391"/>
        <v>NA</v>
      </c>
      <c r="AE1149" s="227" t="e">
        <f t="shared" si="392"/>
        <v>#VALUE!</v>
      </c>
      <c r="AF1149" s="227" t="e">
        <f t="shared" si="393"/>
        <v>#VALUE!</v>
      </c>
      <c r="AG1149" s="227">
        <f t="shared" si="394"/>
        <v>0.57750368216201398</v>
      </c>
      <c r="AH1149" s="227">
        <f t="shared" si="395"/>
        <v>0.11320754716981132</v>
      </c>
      <c r="AI1149" s="227">
        <v>1143</v>
      </c>
      <c r="AJ1149" s="227" t="str">
        <f t="shared" si="396"/>
        <v>NA</v>
      </c>
      <c r="AK1149" s="227" t="e">
        <f t="shared" si="397"/>
        <v>#VALUE!</v>
      </c>
      <c r="AL1149" s="227" t="e">
        <f t="shared" si="398"/>
        <v>#VALUE!</v>
      </c>
      <c r="AM1149" s="227">
        <f t="shared" si="399"/>
        <v>0.31132075471698112</v>
      </c>
      <c r="AN1149" s="227">
        <f t="shared" si="400"/>
        <v>0.1618648740544617</v>
      </c>
      <c r="AO1149" s="227">
        <v>1143</v>
      </c>
      <c r="AP1149" s="227" t="str">
        <f t="shared" si="401"/>
        <v>NA</v>
      </c>
      <c r="AQ1149" s="227" t="e">
        <f t="shared" si="402"/>
        <v>#VALUE!</v>
      </c>
      <c r="AR1149" s="227" t="e">
        <f t="shared" si="403"/>
        <v>#VALUE!</v>
      </c>
      <c r="AS1149" s="227">
        <f t="shared" si="404"/>
        <v>0.41666666666666669</v>
      </c>
      <c r="AT1149" s="227">
        <f t="shared" si="405"/>
        <v>0.55502116982036553</v>
      </c>
    </row>
    <row r="1150" spans="23:46">
      <c r="W1150" s="227">
        <v>1144</v>
      </c>
      <c r="X1150" s="227" t="str">
        <f t="shared" si="386"/>
        <v>NA</v>
      </c>
      <c r="Y1150" s="227" t="e">
        <f t="shared" si="387"/>
        <v>#VALUE!</v>
      </c>
      <c r="Z1150" s="227" t="e">
        <f t="shared" si="388"/>
        <v>#VALUE!</v>
      </c>
      <c r="AA1150" s="227">
        <f t="shared" si="389"/>
        <v>-0.62679491924311237</v>
      </c>
      <c r="AB1150" s="227">
        <f t="shared" si="390"/>
        <v>-0.1</v>
      </c>
      <c r="AC1150" s="227">
        <v>1144</v>
      </c>
      <c r="AD1150" s="227" t="str">
        <f t="shared" si="391"/>
        <v>NA</v>
      </c>
      <c r="AE1150" s="227" t="e">
        <f t="shared" si="392"/>
        <v>#VALUE!</v>
      </c>
      <c r="AF1150" s="227" t="e">
        <f t="shared" si="393"/>
        <v>#VALUE!</v>
      </c>
      <c r="AG1150" s="227">
        <f t="shared" si="394"/>
        <v>0.19021539081052663</v>
      </c>
      <c r="AH1150" s="227">
        <f t="shared" si="395"/>
        <v>0.21698113207547171</v>
      </c>
      <c r="AI1150" s="227">
        <v>1144</v>
      </c>
      <c r="AJ1150" s="227" t="str">
        <f t="shared" si="396"/>
        <v>NA</v>
      </c>
      <c r="AK1150" s="227" t="e">
        <f t="shared" si="397"/>
        <v>#VALUE!</v>
      </c>
      <c r="AL1150" s="227" t="e">
        <f t="shared" si="398"/>
        <v>#VALUE!</v>
      </c>
      <c r="AM1150" s="227">
        <f t="shared" si="399"/>
        <v>0.47169811320754718</v>
      </c>
      <c r="AN1150" s="227">
        <f t="shared" si="400"/>
        <v>0.76040132432494212</v>
      </c>
      <c r="AO1150" s="227">
        <v>1144</v>
      </c>
      <c r="AP1150" s="227" t="str">
        <f t="shared" si="401"/>
        <v>NA</v>
      </c>
      <c r="AQ1150" s="227" t="e">
        <f t="shared" si="402"/>
        <v>#VALUE!</v>
      </c>
      <c r="AR1150" s="227" t="e">
        <f t="shared" si="403"/>
        <v>#VALUE!</v>
      </c>
      <c r="AS1150" s="227">
        <f t="shared" si="404"/>
        <v>0.14584526568551592</v>
      </c>
      <c r="AT1150" s="227">
        <f t="shared" si="405"/>
        <v>0.51187066946995441</v>
      </c>
    </row>
    <row r="1151" spans="23:46">
      <c r="W1151" s="227">
        <v>1145</v>
      </c>
      <c r="X1151" s="227" t="str">
        <f t="shared" si="386"/>
        <v>NA</v>
      </c>
      <c r="Y1151" s="227" t="e">
        <f t="shared" si="387"/>
        <v>#VALUE!</v>
      </c>
      <c r="Z1151" s="227" t="e">
        <f t="shared" si="388"/>
        <v>#VALUE!</v>
      </c>
      <c r="AA1151" s="227">
        <f t="shared" si="389"/>
        <v>0.35710938457050079</v>
      </c>
      <c r="AB1151" s="227">
        <f t="shared" si="390"/>
        <v>-0.36363636363636365</v>
      </c>
      <c r="AC1151" s="227">
        <v>1145</v>
      </c>
      <c r="AD1151" s="227" t="str">
        <f t="shared" si="391"/>
        <v>NA</v>
      </c>
      <c r="AE1151" s="227" t="e">
        <f t="shared" si="392"/>
        <v>#VALUE!</v>
      </c>
      <c r="AF1151" s="227" t="e">
        <f t="shared" si="393"/>
        <v>#VALUE!</v>
      </c>
      <c r="AG1151" s="227">
        <f t="shared" si="394"/>
        <v>-0.1970729005409606</v>
      </c>
      <c r="AH1151" s="227">
        <f t="shared" si="395"/>
        <v>0.32075471698113206</v>
      </c>
      <c r="AI1151" s="227">
        <v>1145</v>
      </c>
      <c r="AJ1151" s="227" t="str">
        <f t="shared" si="396"/>
        <v>NA</v>
      </c>
      <c r="AK1151" s="227" t="e">
        <f t="shared" si="397"/>
        <v>#VALUE!</v>
      </c>
      <c r="AL1151" s="227" t="e">
        <f t="shared" si="398"/>
        <v>#VALUE!</v>
      </c>
      <c r="AM1151" s="227">
        <f t="shared" si="399"/>
        <v>0.13916310088712947</v>
      </c>
      <c r="AN1151" s="227">
        <f t="shared" si="400"/>
        <v>0.50518850467156806</v>
      </c>
      <c r="AO1151" s="227">
        <v>1145</v>
      </c>
      <c r="AP1151" s="227" t="str">
        <f t="shared" si="401"/>
        <v>NA</v>
      </c>
      <c r="AQ1151" s="227" t="e">
        <f t="shared" si="402"/>
        <v>#VALUE!</v>
      </c>
      <c r="AR1151" s="227" t="e">
        <f t="shared" si="403"/>
        <v>#VALUE!</v>
      </c>
      <c r="AS1151" s="227">
        <f t="shared" si="404"/>
        <v>-0.43598036925970801</v>
      </c>
      <c r="AT1151" s="227">
        <f t="shared" si="405"/>
        <v>-6.9954965475269415E-2</v>
      </c>
    </row>
    <row r="1152" spans="23:46">
      <c r="W1152" s="227">
        <v>1146</v>
      </c>
      <c r="X1152" s="227" t="str">
        <f t="shared" si="386"/>
        <v>NA</v>
      </c>
      <c r="Y1152" s="227" t="e">
        <f t="shared" si="387"/>
        <v>#VALUE!</v>
      </c>
      <c r="Z1152" s="227" t="e">
        <f t="shared" si="388"/>
        <v>#VALUE!</v>
      </c>
      <c r="AA1152" s="227">
        <f t="shared" si="389"/>
        <v>0.51830984645749067</v>
      </c>
      <c r="AB1152" s="227">
        <f t="shared" si="390"/>
        <v>-0.15228444267305202</v>
      </c>
      <c r="AC1152" s="227">
        <v>1146</v>
      </c>
      <c r="AD1152" s="227" t="str">
        <f t="shared" si="391"/>
        <v>NA</v>
      </c>
      <c r="AE1152" s="227" t="e">
        <f t="shared" si="392"/>
        <v>#VALUE!</v>
      </c>
      <c r="AF1152" s="227" t="e">
        <f t="shared" si="393"/>
        <v>#VALUE!</v>
      </c>
      <c r="AG1152" s="227">
        <f t="shared" si="394"/>
        <v>-0.58436119189244795</v>
      </c>
      <c r="AH1152" s="227">
        <f t="shared" si="395"/>
        <v>0.42452830188679247</v>
      </c>
      <c r="AI1152" s="227">
        <v>1146</v>
      </c>
      <c r="AJ1152" s="227" t="str">
        <f t="shared" si="396"/>
        <v>NA</v>
      </c>
      <c r="AK1152" s="227" t="e">
        <f t="shared" si="397"/>
        <v>#VALUE!</v>
      </c>
      <c r="AL1152" s="227" t="e">
        <f t="shared" si="398"/>
        <v>#VALUE!</v>
      </c>
      <c r="AM1152" s="227">
        <f t="shared" si="399"/>
        <v>-0.29899599089278478</v>
      </c>
      <c r="AN1152" s="227">
        <f t="shared" si="400"/>
        <v>6.7029412891653761E-2</v>
      </c>
      <c r="AO1152" s="227">
        <v>1146</v>
      </c>
      <c r="AP1152" s="227" t="str">
        <f t="shared" si="401"/>
        <v>NA</v>
      </c>
      <c r="AQ1152" s="227" t="e">
        <f t="shared" si="402"/>
        <v>#VALUE!</v>
      </c>
      <c r="AR1152" s="227" t="e">
        <f t="shared" si="403"/>
        <v>#VALUE!</v>
      </c>
      <c r="AS1152" s="227">
        <f t="shared" si="404"/>
        <v>-0.65868924780838989</v>
      </c>
      <c r="AT1152" s="227">
        <f t="shared" si="405"/>
        <v>-0.44444444444444442</v>
      </c>
    </row>
    <row r="1153" spans="23:46">
      <c r="W1153" s="227">
        <v>1147</v>
      </c>
      <c r="X1153" s="227" t="str">
        <f t="shared" si="386"/>
        <v>NA</v>
      </c>
      <c r="Y1153" s="227" t="e">
        <f t="shared" si="387"/>
        <v>#VALUE!</v>
      </c>
      <c r="Z1153" s="227" t="e">
        <f t="shared" si="388"/>
        <v>#VALUE!</v>
      </c>
      <c r="AA1153" s="227">
        <f t="shared" si="389"/>
        <v>-0.2019580937197589</v>
      </c>
      <c r="AB1153" s="227">
        <f t="shared" si="390"/>
        <v>0.56798349750419752</v>
      </c>
      <c r="AC1153" s="227">
        <v>1147</v>
      </c>
      <c r="AD1153" s="227" t="str">
        <f t="shared" si="391"/>
        <v>NA</v>
      </c>
      <c r="AE1153" s="227" t="e">
        <f t="shared" si="392"/>
        <v>#VALUE!</v>
      </c>
      <c r="AF1153" s="227" t="e">
        <f t="shared" si="393"/>
        <v>#VALUE!</v>
      </c>
      <c r="AG1153" s="227">
        <f t="shared" si="394"/>
        <v>-0.78870321111739494</v>
      </c>
      <c r="AH1153" s="227">
        <f t="shared" si="395"/>
        <v>0.42267780733295629</v>
      </c>
      <c r="AI1153" s="227">
        <v>1147</v>
      </c>
      <c r="AJ1153" s="227" t="str">
        <f t="shared" si="396"/>
        <v>NA</v>
      </c>
      <c r="AK1153" s="227" t="e">
        <f t="shared" si="397"/>
        <v>#VALUE!</v>
      </c>
      <c r="AL1153" s="227" t="e">
        <f t="shared" si="398"/>
        <v>#VALUE!</v>
      </c>
      <c r="AM1153" s="227">
        <f t="shared" si="399"/>
        <v>-0.73715508267269914</v>
      </c>
      <c r="AN1153" s="227">
        <f t="shared" si="400"/>
        <v>-0.37112967888826054</v>
      </c>
      <c r="AO1153" s="227">
        <v>1147</v>
      </c>
      <c r="AP1153" s="227" t="str">
        <f t="shared" si="401"/>
        <v>NA</v>
      </c>
      <c r="AQ1153" s="227" t="e">
        <f t="shared" si="402"/>
        <v>#VALUE!</v>
      </c>
      <c r="AR1153" s="227" t="e">
        <f t="shared" si="403"/>
        <v>#VALUE!</v>
      </c>
      <c r="AS1153" s="227">
        <f t="shared" si="404"/>
        <v>0.13609935009979707</v>
      </c>
      <c r="AT1153" s="227">
        <f t="shared" si="405"/>
        <v>-0.23148148148148145</v>
      </c>
    </row>
    <row r="1154" spans="23:46">
      <c r="W1154" s="227">
        <v>1148</v>
      </c>
      <c r="X1154" s="227" t="str">
        <f t="shared" si="386"/>
        <v>NA</v>
      </c>
      <c r="Y1154" s="227" t="e">
        <f t="shared" si="387"/>
        <v>#VALUE!</v>
      </c>
      <c r="Z1154" s="227" t="e">
        <f t="shared" si="388"/>
        <v>#VALUE!</v>
      </c>
      <c r="AA1154" s="227">
        <f t="shared" si="389"/>
        <v>-0.34545454545454546</v>
      </c>
      <c r="AB1154" s="227">
        <f t="shared" si="390"/>
        <v>0.28925391534197575</v>
      </c>
      <c r="AC1154" s="227">
        <v>1148</v>
      </c>
      <c r="AD1154" s="227" t="str">
        <f t="shared" si="391"/>
        <v>NA</v>
      </c>
      <c r="AE1154" s="227" t="e">
        <f t="shared" si="392"/>
        <v>#VALUE!</v>
      </c>
      <c r="AF1154" s="227" t="e">
        <f t="shared" si="393"/>
        <v>#VALUE!</v>
      </c>
      <c r="AG1154" s="227">
        <f t="shared" si="394"/>
        <v>-0.50518850467156806</v>
      </c>
      <c r="AH1154" s="227">
        <f t="shared" si="395"/>
        <v>0.13916310088712947</v>
      </c>
      <c r="AI1154" s="227">
        <v>1148</v>
      </c>
      <c r="AJ1154" s="227" t="str">
        <f t="shared" si="396"/>
        <v>NA</v>
      </c>
      <c r="AK1154" s="227" t="e">
        <f t="shared" si="397"/>
        <v>#VALUE!</v>
      </c>
      <c r="AL1154" s="227" t="e">
        <f t="shared" si="398"/>
        <v>#VALUE!</v>
      </c>
      <c r="AM1154" s="227">
        <f t="shared" si="399"/>
        <v>-0.44352908594645252</v>
      </c>
      <c r="AN1154" s="227">
        <f t="shared" si="400"/>
        <v>-0.3867924528301887</v>
      </c>
      <c r="AO1154" s="227">
        <v>1148</v>
      </c>
      <c r="AP1154" s="227" t="str">
        <f t="shared" si="401"/>
        <v>NA</v>
      </c>
      <c r="AQ1154" s="227" t="e">
        <f t="shared" si="402"/>
        <v>#VALUE!</v>
      </c>
      <c r="AR1154" s="227" t="e">
        <f t="shared" si="403"/>
        <v>#VALUE!</v>
      </c>
      <c r="AS1154" s="227">
        <f t="shared" si="404"/>
        <v>0.93088794800798369</v>
      </c>
      <c r="AT1154" s="227">
        <f t="shared" si="405"/>
        <v>-1.8518518518518545E-2</v>
      </c>
    </row>
    <row r="1155" spans="23:46">
      <c r="W1155" s="227">
        <v>1149</v>
      </c>
      <c r="X1155" s="227" t="str">
        <f t="shared" si="386"/>
        <v>NA</v>
      </c>
      <c r="Y1155" s="227" t="e">
        <f t="shared" si="387"/>
        <v>#VALUE!</v>
      </c>
      <c r="Z1155" s="227" t="e">
        <f t="shared" si="388"/>
        <v>#VALUE!</v>
      </c>
      <c r="AA1155" s="227">
        <f t="shared" si="389"/>
        <v>-8.1818181818181845E-2</v>
      </c>
      <c r="AB1155" s="227">
        <f t="shared" si="390"/>
        <v>-0.69465038847163718</v>
      </c>
      <c r="AC1155" s="227">
        <v>1149</v>
      </c>
      <c r="AD1155" s="227" t="str">
        <f t="shared" si="391"/>
        <v>NA</v>
      </c>
      <c r="AE1155" s="227" t="e">
        <f t="shared" si="392"/>
        <v>#VALUE!</v>
      </c>
      <c r="AF1155" s="227" t="e">
        <f t="shared" si="393"/>
        <v>#VALUE!</v>
      </c>
      <c r="AG1155" s="227">
        <f t="shared" si="394"/>
        <v>-0.22167379822574113</v>
      </c>
      <c r="AH1155" s="227">
        <f t="shared" si="395"/>
        <v>-0.14435160555869747</v>
      </c>
      <c r="AI1155" s="227">
        <v>1149</v>
      </c>
      <c r="AJ1155" s="227" t="str">
        <f t="shared" si="396"/>
        <v>NA</v>
      </c>
      <c r="AK1155" s="227" t="e">
        <f t="shared" si="397"/>
        <v>#VALUE!</v>
      </c>
      <c r="AL1155" s="227" t="e">
        <f t="shared" si="398"/>
        <v>#VALUE!</v>
      </c>
      <c r="AM1155" s="227">
        <f t="shared" si="399"/>
        <v>0.15500736432402779</v>
      </c>
      <c r="AN1155" s="227">
        <f t="shared" si="400"/>
        <v>-0.22641509433962265</v>
      </c>
      <c r="AO1155" s="227">
        <v>1149</v>
      </c>
      <c r="AP1155" s="227" t="str">
        <f t="shared" si="401"/>
        <v>NA</v>
      </c>
      <c r="AQ1155" s="227" t="e">
        <f t="shared" si="402"/>
        <v>#VALUE!</v>
      </c>
      <c r="AR1155" s="227" t="e">
        <f t="shared" si="403"/>
        <v>#VALUE!</v>
      </c>
      <c r="AS1155" s="227">
        <f t="shared" si="404"/>
        <v>0.27432345408382947</v>
      </c>
      <c r="AT1155" s="227">
        <f t="shared" si="405"/>
        <v>0.19444444444444445</v>
      </c>
    </row>
    <row r="1156" spans="23:46">
      <c r="W1156" s="227">
        <v>1150</v>
      </c>
      <c r="X1156" s="227" t="str">
        <f t="shared" si="386"/>
        <v>NA</v>
      </c>
      <c r="Y1156" s="227" t="e">
        <f t="shared" si="387"/>
        <v>#VALUE!</v>
      </c>
      <c r="Z1156" s="227" t="e">
        <f t="shared" si="388"/>
        <v>#VALUE!</v>
      </c>
      <c r="AA1156" s="227">
        <f t="shared" si="389"/>
        <v>0.18181818181818182</v>
      </c>
      <c r="AB1156" s="227">
        <f t="shared" si="390"/>
        <v>-0.32144530771474961</v>
      </c>
      <c r="AC1156" s="227">
        <v>1150</v>
      </c>
      <c r="AD1156" s="227" t="str">
        <f t="shared" si="391"/>
        <v>NA</v>
      </c>
      <c r="AE1156" s="227" t="e">
        <f t="shared" si="392"/>
        <v>#VALUE!</v>
      </c>
      <c r="AF1156" s="227" t="e">
        <f t="shared" si="393"/>
        <v>#VALUE!</v>
      </c>
      <c r="AG1156" s="227">
        <f t="shared" si="394"/>
        <v>6.18409082200857E-2</v>
      </c>
      <c r="AH1156" s="227">
        <f t="shared" si="395"/>
        <v>-0.42786631200452424</v>
      </c>
      <c r="AI1156" s="227">
        <v>1150</v>
      </c>
      <c r="AJ1156" s="227" t="str">
        <f t="shared" si="396"/>
        <v>NA</v>
      </c>
      <c r="AK1156" s="227" t="e">
        <f t="shared" si="397"/>
        <v>#VALUE!</v>
      </c>
      <c r="AL1156" s="227" t="e">
        <f t="shared" si="398"/>
        <v>#VALUE!</v>
      </c>
      <c r="AM1156" s="227">
        <f t="shared" si="399"/>
        <v>0.75354381459450814</v>
      </c>
      <c r="AN1156" s="227">
        <f t="shared" si="400"/>
        <v>-6.6037735849056589E-2</v>
      </c>
      <c r="AO1156" s="227">
        <v>1150</v>
      </c>
      <c r="AP1156" s="227" t="str">
        <f t="shared" si="401"/>
        <v>NA</v>
      </c>
      <c r="AQ1156" s="227" t="e">
        <f t="shared" si="402"/>
        <v>#VALUE!</v>
      </c>
      <c r="AR1156" s="227" t="e">
        <f t="shared" si="403"/>
        <v>#VALUE!</v>
      </c>
      <c r="AS1156" s="227">
        <f t="shared" si="404"/>
        <v>-0.52046514382435727</v>
      </c>
      <c r="AT1156" s="227">
        <f t="shared" si="405"/>
        <v>0.40740740740740738</v>
      </c>
    </row>
    <row r="1157" spans="23:46">
      <c r="W1157" s="227">
        <v>1151</v>
      </c>
      <c r="X1157" s="227" t="str">
        <f t="shared" si="386"/>
        <v>NA</v>
      </c>
      <c r="Y1157" s="227" t="e">
        <f t="shared" si="387"/>
        <v>#VALUE!</v>
      </c>
      <c r="Z1157" s="227" t="e">
        <f t="shared" si="388"/>
        <v>#VALUE!</v>
      </c>
      <c r="AA1157" s="227">
        <f t="shared" si="389"/>
        <v>0.44545454545454544</v>
      </c>
      <c r="AB1157" s="227">
        <f t="shared" si="390"/>
        <v>0.66245899609886338</v>
      </c>
      <c r="AC1157" s="227">
        <v>1151</v>
      </c>
      <c r="AD1157" s="227" t="str">
        <f t="shared" si="391"/>
        <v>NA</v>
      </c>
      <c r="AE1157" s="227" t="e">
        <f t="shared" si="392"/>
        <v>#VALUE!</v>
      </c>
      <c r="AF1157" s="227" t="e">
        <f t="shared" si="393"/>
        <v>#VALUE!</v>
      </c>
      <c r="AG1157" s="227">
        <f t="shared" si="394"/>
        <v>0.34535561466591264</v>
      </c>
      <c r="AH1157" s="227">
        <f t="shared" si="395"/>
        <v>-0.71138101845035129</v>
      </c>
      <c r="AI1157" s="227">
        <v>1151</v>
      </c>
      <c r="AJ1157" s="227" t="str">
        <f t="shared" si="396"/>
        <v>NA</v>
      </c>
      <c r="AK1157" s="227" t="e">
        <f t="shared" si="397"/>
        <v>#VALUE!</v>
      </c>
      <c r="AL1157" s="227" t="e">
        <f t="shared" si="398"/>
        <v>#VALUE!</v>
      </c>
      <c r="AM1157" s="227">
        <f t="shared" si="399"/>
        <v>0.64791973513501167</v>
      </c>
      <c r="AN1157" s="227">
        <f t="shared" si="400"/>
        <v>9.4339622641509441E-2</v>
      </c>
      <c r="AO1157" s="227">
        <v>1151</v>
      </c>
      <c r="AP1157" s="227" t="str">
        <f t="shared" si="401"/>
        <v>NA</v>
      </c>
      <c r="AQ1157" s="227" t="e">
        <f t="shared" si="402"/>
        <v>#VALUE!</v>
      </c>
      <c r="AR1157" s="227" t="e">
        <f t="shared" si="403"/>
        <v>#VALUE!</v>
      </c>
      <c r="AS1157" s="227">
        <f t="shared" si="404"/>
        <v>-0.53716743620670349</v>
      </c>
      <c r="AT1157" s="227">
        <f t="shared" si="405"/>
        <v>0.17114203242226481</v>
      </c>
    </row>
    <row r="1158" spans="23:46">
      <c r="W1158" s="227">
        <v>1152</v>
      </c>
      <c r="X1158" s="227" t="str">
        <f t="shared" ref="X1158:X1221" si="406">IF(A$4*B$4&gt;=X1157,X1157+1,"NA")</f>
        <v>NA</v>
      </c>
      <c r="Y1158" s="227" t="e">
        <f t="shared" ref="Y1158:Y1221" si="407">(1-MOD(X1158-1,B$4)/B$4)*VLOOKUP(IF(INT((X1158-1)/B$4)=A$4,1,INT((X1158-1)/B$4)+1),A$8:C$48,2)+MOD(X1158-1,B$4)/B$4*VLOOKUP(IF(INT((X1158-1)/B$4)+1=A$4,1,(INT((X1158-1)/B$4)+2)),A$8:C$48,2)</f>
        <v>#VALUE!</v>
      </c>
      <c r="Z1158" s="227" t="e">
        <f t="shared" ref="Z1158:Z1221" si="408">(1-MOD(X1158-1,B$4)/B$4)*VLOOKUP(IF(INT((X1158-1)/B$4)=A$4,1,INT((X1158-1)/B$4)+1),A$8:C$48,3)+MOD(X1158-1,B$4)/B$4*VLOOKUP(IF(INT((X1158-1)/B$4)+1=A$4,1,(INT((X1158-1)/B$4)+2)),A$8:C$48,3)</f>
        <v>#VALUE!</v>
      </c>
      <c r="AA1158" s="227">
        <f t="shared" ref="AA1158:AA1221" si="409">VLOOKUP(MOD(W1158*C$4,A$4*B$4),W$6:Z$2020,3)</f>
        <v>-7.1246987037128839E-2</v>
      </c>
      <c r="AB1158" s="227">
        <f t="shared" ref="AB1158:AB1221" si="410">VLOOKUP(MOD(W1158*C$4,A$4*B$4),W$6:Z$2020,4)</f>
        <v>0.29477841674730965</v>
      </c>
      <c r="AC1158" s="227">
        <v>1152</v>
      </c>
      <c r="AD1158" s="227" t="str">
        <f t="shared" ref="AD1158:AD1221" si="411">IF(A$1*B$1&gt;=AD1157,AD1157+1,"NA")</f>
        <v>NA</v>
      </c>
      <c r="AE1158" s="227" t="e">
        <f t="shared" ref="AE1158:AE1221" si="412">(1-MOD(AD1158-1,B$1)/B$1)*VLOOKUP(IF(INT((AD1158-1)/B$1)=A$1,1,INT((AD1158-1)/B$1)+1),J$8:L$48,2)+MOD(AD1158-1,B$1)/B$1*VLOOKUP(IF(INT((AD1158-1)/B$1)+1=A$1,1,(INT((AD1158-1)/B$1)+2)),J$8:L$48,2)</f>
        <v>#VALUE!</v>
      </c>
      <c r="AF1158" s="227" t="e">
        <f t="shared" ref="AF1158:AF1221" si="413">(1-MOD(AD1158-1,B$1)/B$1)*VLOOKUP(IF(INT((AD1158-1)/B$1)=A$1,1,INT((AD1158-1)/B$1)+1),J$8:L$48,3)+MOD(AD1158-1,B$1)/B$1*VLOOKUP(IF(INT((AD1158-1)/B$1)+1=A$1,1,(INT((AD1158-1)/B$1)+2)),J$8:L$48,3)</f>
        <v>#VALUE!</v>
      </c>
      <c r="AG1158" s="227">
        <f t="shared" ref="AG1158:AG1221" si="414">VLOOKUP(MOD(AC1158*C$1,A$1*B$1),AC$6:AF$2020,3)</f>
        <v>0.45283018867924529</v>
      </c>
      <c r="AH1158" s="227">
        <f t="shared" ref="AH1158:AH1221" si="415">VLOOKUP(MOD(AC1158*C$1,A$1*B$1),AC$6:AF$2020,4)</f>
        <v>-0.68998527135194443</v>
      </c>
      <c r="AI1158" s="227">
        <v>1152</v>
      </c>
      <c r="AJ1158" s="227" t="str">
        <f t="shared" ref="AJ1158:AJ1221" si="416">IF(A$2*B$2&gt;=AJ1157,AJ1157+1,"NA")</f>
        <v>NA</v>
      </c>
      <c r="AK1158" s="227" t="e">
        <f t="shared" ref="AK1158:AK1221" si="417">(1-MOD(AJ1158-1,B$2)/B$2)*VLOOKUP(IF(INT((AJ1158-1)/B$2)=A$2,1,INT((AJ1158-1)/B$2)+1),G$8:I$48,2)+MOD(AJ1158-1,B$2)/B$2*VLOOKUP(IF(INT((AJ1158-1)/B$2)+1=A$2,1,(INT((AJ1158-1)/B$2)+2)),G$8:I$48,2)</f>
        <v>#VALUE!</v>
      </c>
      <c r="AL1158" s="227" t="e">
        <f t="shared" ref="AL1158:AL1221" si="418">(1-MOD(AJ1158-1,B$2)/B$2)*VLOOKUP(IF(INT((AJ1158-1)/B$2)=A$2,1,INT((AJ1158-1)/B$2)+1),G$8:I$48,3)+MOD(AJ1158-1,B$2)/B$2*VLOOKUP(IF(INT((AJ1158-1)/B$2)+1=A$2,1,(INT((AJ1158-1)/B$2)+2)),G$8:I$48,3)</f>
        <v>#VALUE!</v>
      </c>
      <c r="AM1158" s="227">
        <f t="shared" ref="AM1158:AM1221" si="419">VLOOKUP(MOD(AI1158*C$2,A$2*B$2),AI$6:AL$2020,3)</f>
        <v>4.9383284864531307E-2</v>
      </c>
      <c r="AN1158" s="227">
        <f t="shared" ref="AN1158:AN1221" si="420">VLOOKUP(MOD(AI1158*C$2,A$2*B$2),AI$6:AL$2020,4)</f>
        <v>0.25471698113207547</v>
      </c>
      <c r="AO1158" s="227">
        <v>1152</v>
      </c>
      <c r="AP1158" s="227" t="str">
        <f t="shared" ref="AP1158:AP1221" si="421">IF(A$3*B$3&gt;=AP1157,AP1157+1,"NA")</f>
        <v>NA</v>
      </c>
      <c r="AQ1158" s="227" t="e">
        <f t="shared" ref="AQ1158:AQ1221" si="422">(1-MOD(AP1158-1,B$3)/B$3)*VLOOKUP(IF(INT((AP1158-1)/B$3)=A$3,1,INT((AP1158-1)/B$3)+1),D$8:F$48,2)+MOD(AP1158-1,B$3)/B$3*VLOOKUP(IF(INT((AP1158-1)/B$3)+1=A$3,1,(INT((AP1158-1)/B$3)+2)),D$8:F$48,2)</f>
        <v>#VALUE!</v>
      </c>
      <c r="AR1158" s="227" t="e">
        <f t="shared" ref="AR1158:AR1221" si="423">(1-MOD(AP1158-1,B$3)/B$3)*VLOOKUP(IF(INT((AP1158-1)/B$3)=A$3,1,INT((AP1158-1)/B$3)+1),D$8:F$48,3)+MOD(AP1158-1,B$3)/B$3*VLOOKUP(IF(INT((AP1158-1)/B$3)+1=A$3,1,(INT((AP1158-1)/B$3)+2)),D$8:F$48,3)</f>
        <v>#VALUE!</v>
      </c>
      <c r="AS1158" s="227">
        <f t="shared" ref="AS1158:AS1221" si="424">VLOOKUP(MOD(AO1158*C$3,A$3*B$3),AO$6:AR$2020,3)</f>
        <v>4.4658198738520394E-2</v>
      </c>
      <c r="AT1158" s="227">
        <f t="shared" ref="AT1158:AT1221" si="425">VLOOKUP(MOD(AO1158*C$3,A$3*B$3),AO$6:AR$2020,4)</f>
        <v>-0.41068360252295905</v>
      </c>
    </row>
    <row r="1159" spans="23:46">
      <c r="W1159" s="227">
        <v>1153</v>
      </c>
      <c r="X1159" s="227" t="str">
        <f t="shared" si="406"/>
        <v>NA</v>
      </c>
      <c r="Y1159" s="227" t="e">
        <f t="shared" si="407"/>
        <v>#VALUE!</v>
      </c>
      <c r="Z1159" s="227" t="e">
        <f t="shared" si="408"/>
        <v>#VALUE!</v>
      </c>
      <c r="AA1159" s="227">
        <f t="shared" si="409"/>
        <v>-0.79151492721437822</v>
      </c>
      <c r="AB1159" s="227">
        <f t="shared" si="410"/>
        <v>-0.42548952342993968</v>
      </c>
      <c r="AC1159" s="227">
        <v>1153</v>
      </c>
      <c r="AD1159" s="227" t="str">
        <f t="shared" si="411"/>
        <v>NA</v>
      </c>
      <c r="AE1159" s="227" t="e">
        <f t="shared" si="412"/>
        <v>#VALUE!</v>
      </c>
      <c r="AF1159" s="227" t="e">
        <f t="shared" si="413"/>
        <v>#VALUE!</v>
      </c>
      <c r="AG1159" s="227">
        <f t="shared" si="414"/>
        <v>0.34905660377358494</v>
      </c>
      <c r="AH1159" s="227">
        <f t="shared" si="415"/>
        <v>-0.30269698000045725</v>
      </c>
      <c r="AI1159" s="227">
        <v>1153</v>
      </c>
      <c r="AJ1159" s="227" t="str">
        <f t="shared" si="416"/>
        <v>NA</v>
      </c>
      <c r="AK1159" s="227" t="e">
        <f t="shared" si="417"/>
        <v>#VALUE!</v>
      </c>
      <c r="AL1159" s="227" t="e">
        <f t="shared" si="418"/>
        <v>#VALUE!</v>
      </c>
      <c r="AM1159" s="227">
        <f t="shared" si="419"/>
        <v>-0.54915316540594905</v>
      </c>
      <c r="AN1159" s="227">
        <f t="shared" si="420"/>
        <v>0.41509433962264153</v>
      </c>
      <c r="AO1159" s="227">
        <v>1153</v>
      </c>
      <c r="AP1159" s="227" t="str">
        <f t="shared" si="421"/>
        <v>NA</v>
      </c>
      <c r="AQ1159" s="227" t="e">
        <f t="shared" si="422"/>
        <v>#VALUE!</v>
      </c>
      <c r="AR1159" s="227" t="e">
        <f t="shared" si="423"/>
        <v>#VALUE!</v>
      </c>
      <c r="AS1159" s="227">
        <f t="shared" si="424"/>
        <v>0.45370370370370372</v>
      </c>
      <c r="AT1159" s="227">
        <f t="shared" si="425"/>
        <v>-0.69324527380439804</v>
      </c>
    </row>
    <row r="1160" spans="23:46">
      <c r="W1160" s="227">
        <v>1154</v>
      </c>
      <c r="X1160" s="227" t="str">
        <f t="shared" si="406"/>
        <v>NA</v>
      </c>
      <c r="Y1160" s="227" t="e">
        <f t="shared" si="407"/>
        <v>#VALUE!</v>
      </c>
      <c r="Z1160" s="227" t="e">
        <f t="shared" si="408"/>
        <v>#VALUE!</v>
      </c>
      <c r="AA1160" s="227">
        <f t="shared" si="409"/>
        <v>1.6095696186386843E-2</v>
      </c>
      <c r="AB1160" s="227">
        <f t="shared" si="410"/>
        <v>-0.26363636363636367</v>
      </c>
      <c r="AC1160" s="227">
        <v>1154</v>
      </c>
      <c r="AD1160" s="227" t="str">
        <f t="shared" si="411"/>
        <v>NA</v>
      </c>
      <c r="AE1160" s="227" t="e">
        <f t="shared" si="412"/>
        <v>#VALUE!</v>
      </c>
      <c r="AF1160" s="227" t="e">
        <f t="shared" si="413"/>
        <v>#VALUE!</v>
      </c>
      <c r="AG1160" s="227">
        <f t="shared" si="414"/>
        <v>0.24528301886792453</v>
      </c>
      <c r="AH1160" s="227">
        <f t="shared" si="415"/>
        <v>8.4591311351030096E-2</v>
      </c>
      <c r="AI1160" s="227">
        <v>1154</v>
      </c>
      <c r="AJ1160" s="227" t="str">
        <f t="shared" si="416"/>
        <v>NA</v>
      </c>
      <c r="AK1160" s="227" t="e">
        <f t="shared" si="417"/>
        <v>#VALUE!</v>
      </c>
      <c r="AL1160" s="227" t="e">
        <f t="shared" si="418"/>
        <v>#VALUE!</v>
      </c>
      <c r="AM1160" s="227">
        <f t="shared" si="419"/>
        <v>-0.65983289000565548</v>
      </c>
      <c r="AN1160" s="227">
        <f t="shared" si="420"/>
        <v>0.29380748622121683</v>
      </c>
      <c r="AO1160" s="227">
        <v>1154</v>
      </c>
      <c r="AP1160" s="227" t="str">
        <f t="shared" si="421"/>
        <v>NA</v>
      </c>
      <c r="AQ1160" s="227" t="e">
        <f t="shared" si="422"/>
        <v>#VALUE!</v>
      </c>
      <c r="AR1160" s="227" t="e">
        <f t="shared" si="423"/>
        <v>#VALUE!</v>
      </c>
      <c r="AS1160" s="227">
        <f t="shared" si="424"/>
        <v>0.24074074074074076</v>
      </c>
      <c r="AT1160" s="227">
        <f t="shared" si="425"/>
        <v>0.10154332410378875</v>
      </c>
    </row>
    <row r="1161" spans="23:46">
      <c r="W1161" s="227">
        <v>1155</v>
      </c>
      <c r="X1161" s="227" t="str">
        <f t="shared" si="406"/>
        <v>NA</v>
      </c>
      <c r="Y1161" s="227" t="e">
        <f t="shared" si="407"/>
        <v>#VALUE!</v>
      </c>
      <c r="Z1161" s="227" t="e">
        <f t="shared" si="408"/>
        <v>#VALUE!</v>
      </c>
      <c r="AA1161" s="227">
        <f t="shared" si="409"/>
        <v>1</v>
      </c>
      <c r="AB1161" s="227">
        <f t="shared" si="410"/>
        <v>0</v>
      </c>
      <c r="AC1161" s="227">
        <v>1155</v>
      </c>
      <c r="AD1161" s="227" t="str">
        <f t="shared" si="411"/>
        <v>NA</v>
      </c>
      <c r="AE1161" s="227" t="e">
        <f t="shared" si="412"/>
        <v>#VALUE!</v>
      </c>
      <c r="AF1161" s="227" t="e">
        <f t="shared" si="413"/>
        <v>#VALUE!</v>
      </c>
      <c r="AG1161" s="227">
        <f t="shared" si="414"/>
        <v>0.14150943396226418</v>
      </c>
      <c r="AH1161" s="227">
        <f t="shared" si="415"/>
        <v>0.47187960270251728</v>
      </c>
      <c r="AI1161" s="227">
        <v>1155</v>
      </c>
      <c r="AJ1161" s="227" t="str">
        <f t="shared" si="416"/>
        <v>NA</v>
      </c>
      <c r="AK1161" s="227" t="e">
        <f t="shared" si="417"/>
        <v>#VALUE!</v>
      </c>
      <c r="AL1161" s="227" t="e">
        <f t="shared" si="418"/>
        <v>#VALUE!</v>
      </c>
      <c r="AM1161" s="227">
        <f t="shared" si="419"/>
        <v>-0.22167379822574113</v>
      </c>
      <c r="AN1161" s="227">
        <f t="shared" si="420"/>
        <v>-0.14435160555869747</v>
      </c>
      <c r="AO1161" s="227">
        <v>1155</v>
      </c>
      <c r="AP1161" s="227" t="str">
        <f t="shared" si="421"/>
        <v>NA</v>
      </c>
      <c r="AQ1161" s="227" t="e">
        <f t="shared" si="422"/>
        <v>#VALUE!</v>
      </c>
      <c r="AR1161" s="227" t="e">
        <f t="shared" si="423"/>
        <v>#VALUE!</v>
      </c>
      <c r="AS1161" s="227">
        <f t="shared" si="424"/>
        <v>2.777777777777779E-2</v>
      </c>
      <c r="AT1161" s="227">
        <f t="shared" si="425"/>
        <v>0.89633192201197565</v>
      </c>
    </row>
    <row r="1162" spans="23:46">
      <c r="W1162" s="227">
        <v>1156</v>
      </c>
      <c r="X1162" s="227" t="str">
        <f t="shared" si="406"/>
        <v>NA</v>
      </c>
      <c r="Y1162" s="227" t="e">
        <f t="shared" si="407"/>
        <v>#VALUE!</v>
      </c>
      <c r="Z1162" s="227" t="e">
        <f t="shared" si="408"/>
        <v>#VALUE!</v>
      </c>
      <c r="AA1162" s="227">
        <f t="shared" si="409"/>
        <v>1.609569618638701E-2</v>
      </c>
      <c r="AB1162" s="227">
        <f t="shared" si="410"/>
        <v>0.26363636363636361</v>
      </c>
      <c r="AC1162" s="227">
        <v>1156</v>
      </c>
      <c r="AD1162" s="227" t="str">
        <f t="shared" si="411"/>
        <v>NA</v>
      </c>
      <c r="AE1162" s="227" t="e">
        <f t="shared" si="412"/>
        <v>#VALUE!</v>
      </c>
      <c r="AF1162" s="227" t="e">
        <f t="shared" si="413"/>
        <v>#VALUE!</v>
      </c>
      <c r="AG1162" s="227">
        <f t="shared" si="414"/>
        <v>3.7735849056603765E-2</v>
      </c>
      <c r="AH1162" s="227">
        <f t="shared" si="415"/>
        <v>0.85916789405400462</v>
      </c>
      <c r="AI1162" s="227">
        <v>1156</v>
      </c>
      <c r="AJ1162" s="227" t="str">
        <f t="shared" si="416"/>
        <v>NA</v>
      </c>
      <c r="AK1162" s="227" t="e">
        <f t="shared" si="417"/>
        <v>#VALUE!</v>
      </c>
      <c r="AL1162" s="227" t="e">
        <f t="shared" si="418"/>
        <v>#VALUE!</v>
      </c>
      <c r="AM1162" s="227">
        <f t="shared" si="419"/>
        <v>0.21648529355417317</v>
      </c>
      <c r="AN1162" s="227">
        <f t="shared" si="420"/>
        <v>-0.58251069733861183</v>
      </c>
      <c r="AO1162" s="227">
        <v>1156</v>
      </c>
      <c r="AP1162" s="227" t="str">
        <f t="shared" si="421"/>
        <v>NA</v>
      </c>
      <c r="AQ1162" s="227" t="e">
        <f t="shared" si="422"/>
        <v>#VALUE!</v>
      </c>
      <c r="AR1162" s="227" t="e">
        <f t="shared" si="423"/>
        <v>#VALUE!</v>
      </c>
      <c r="AS1162" s="227">
        <f t="shared" si="424"/>
        <v>-0.18518518518518517</v>
      </c>
      <c r="AT1162" s="227">
        <f t="shared" si="425"/>
        <v>0.30887948007983762</v>
      </c>
    </row>
    <row r="1163" spans="23:46">
      <c r="W1163" s="227">
        <v>1157</v>
      </c>
      <c r="X1163" s="227" t="str">
        <f t="shared" si="406"/>
        <v>NA</v>
      </c>
      <c r="Y1163" s="227" t="e">
        <f t="shared" si="407"/>
        <v>#VALUE!</v>
      </c>
      <c r="Z1163" s="227" t="e">
        <f t="shared" si="408"/>
        <v>#VALUE!</v>
      </c>
      <c r="AA1163" s="227">
        <f t="shared" si="409"/>
        <v>-0.79151492721437833</v>
      </c>
      <c r="AB1163" s="227">
        <f t="shared" si="410"/>
        <v>0.42548952342993973</v>
      </c>
      <c r="AC1163" s="227">
        <v>1157</v>
      </c>
      <c r="AD1163" s="227" t="str">
        <f t="shared" si="411"/>
        <v>NA</v>
      </c>
      <c r="AE1163" s="227" t="e">
        <f t="shared" si="412"/>
        <v>#VALUE!</v>
      </c>
      <c r="AF1163" s="227" t="e">
        <f t="shared" si="413"/>
        <v>#VALUE!</v>
      </c>
      <c r="AG1163" s="227">
        <f t="shared" si="414"/>
        <v>-6.6037735849056603E-2</v>
      </c>
      <c r="AH1163" s="227">
        <f t="shared" si="415"/>
        <v>0.75354381459450814</v>
      </c>
      <c r="AI1163" s="227">
        <v>1157</v>
      </c>
      <c r="AJ1163" s="227" t="str">
        <f t="shared" si="416"/>
        <v>NA</v>
      </c>
      <c r="AK1163" s="227" t="e">
        <f t="shared" si="417"/>
        <v>#VALUE!</v>
      </c>
      <c r="AL1163" s="227" t="e">
        <f t="shared" si="418"/>
        <v>#VALUE!</v>
      </c>
      <c r="AM1163" s="227">
        <f t="shared" si="419"/>
        <v>0.44339622641509435</v>
      </c>
      <c r="AN1163" s="227">
        <f t="shared" si="420"/>
        <v>-0.65477724486544564</v>
      </c>
      <c r="AO1163" s="227">
        <v>1157</v>
      </c>
      <c r="AP1163" s="227" t="str">
        <f t="shared" si="421"/>
        <v>NA</v>
      </c>
      <c r="AQ1163" s="227" t="e">
        <f t="shared" si="422"/>
        <v>#VALUE!</v>
      </c>
      <c r="AR1163" s="227" t="e">
        <f t="shared" si="423"/>
        <v>#VALUE!</v>
      </c>
      <c r="AS1163" s="227">
        <f t="shared" si="424"/>
        <v>-0.39814814814814814</v>
      </c>
      <c r="AT1163" s="227">
        <f t="shared" si="425"/>
        <v>-0.48590911782834922</v>
      </c>
    </row>
    <row r="1164" spans="23:46">
      <c r="W1164" s="227">
        <v>1158</v>
      </c>
      <c r="X1164" s="227" t="str">
        <f t="shared" si="406"/>
        <v>NA</v>
      </c>
      <c r="Y1164" s="227" t="e">
        <f t="shared" si="407"/>
        <v>#VALUE!</v>
      </c>
      <c r="Z1164" s="227" t="e">
        <f t="shared" si="408"/>
        <v>#VALUE!</v>
      </c>
      <c r="AA1164" s="227">
        <f t="shared" si="409"/>
        <v>-7.1246987037128895E-2</v>
      </c>
      <c r="AB1164" s="227">
        <f t="shared" si="410"/>
        <v>-0.29477841674730965</v>
      </c>
      <c r="AC1164" s="227">
        <v>1158</v>
      </c>
      <c r="AD1164" s="227" t="str">
        <f t="shared" si="411"/>
        <v>NA</v>
      </c>
      <c r="AE1164" s="227" t="e">
        <f t="shared" si="412"/>
        <v>#VALUE!</v>
      </c>
      <c r="AF1164" s="227" t="e">
        <f t="shared" si="413"/>
        <v>#VALUE!</v>
      </c>
      <c r="AG1164" s="227">
        <f t="shared" si="414"/>
        <v>-0.16981132075471697</v>
      </c>
      <c r="AH1164" s="227">
        <f t="shared" si="415"/>
        <v>0.36625552324302096</v>
      </c>
      <c r="AI1164" s="227">
        <v>1158</v>
      </c>
      <c r="AJ1164" s="227" t="str">
        <f t="shared" si="416"/>
        <v>NA</v>
      </c>
      <c r="AK1164" s="227" t="e">
        <f t="shared" si="417"/>
        <v>#VALUE!</v>
      </c>
      <c r="AL1164" s="227" t="e">
        <f t="shared" si="418"/>
        <v>#VALUE!</v>
      </c>
      <c r="AM1164" s="227">
        <f t="shared" si="419"/>
        <v>0.28301886792452829</v>
      </c>
      <c r="AN1164" s="227">
        <f t="shared" si="420"/>
        <v>-5.6240794594965227E-2</v>
      </c>
      <c r="AO1164" s="227">
        <v>1158</v>
      </c>
      <c r="AP1164" s="227" t="str">
        <f t="shared" si="421"/>
        <v>NA</v>
      </c>
      <c r="AQ1164" s="227" t="e">
        <f t="shared" si="422"/>
        <v>#VALUE!</v>
      </c>
      <c r="AR1164" s="227" t="e">
        <f t="shared" si="423"/>
        <v>#VALUE!</v>
      </c>
      <c r="AS1164" s="227">
        <f t="shared" si="424"/>
        <v>-0.19643879915901366</v>
      </c>
      <c r="AT1164" s="227">
        <f t="shared" si="425"/>
        <v>-0.56246420294345234</v>
      </c>
    </row>
    <row r="1165" spans="23:46">
      <c r="W1165" s="227">
        <v>1159</v>
      </c>
      <c r="X1165" s="227" t="str">
        <f t="shared" si="406"/>
        <v>NA</v>
      </c>
      <c r="Y1165" s="227" t="e">
        <f t="shared" si="407"/>
        <v>#VALUE!</v>
      </c>
      <c r="Z1165" s="227" t="e">
        <f t="shared" si="408"/>
        <v>#VALUE!</v>
      </c>
      <c r="AA1165" s="227">
        <f t="shared" si="409"/>
        <v>0.44545454545454544</v>
      </c>
      <c r="AB1165" s="227">
        <f t="shared" si="410"/>
        <v>-0.66245899609886338</v>
      </c>
      <c r="AC1165" s="227">
        <v>1159</v>
      </c>
      <c r="AD1165" s="227" t="str">
        <f t="shared" si="411"/>
        <v>NA</v>
      </c>
      <c r="AE1165" s="227" t="e">
        <f t="shared" si="412"/>
        <v>#VALUE!</v>
      </c>
      <c r="AF1165" s="227" t="e">
        <f t="shared" si="413"/>
        <v>#VALUE!</v>
      </c>
      <c r="AG1165" s="227">
        <f t="shared" si="414"/>
        <v>-0.27358490566037735</v>
      </c>
      <c r="AH1165" s="227">
        <f t="shared" si="415"/>
        <v>-2.1032768108466382E-2</v>
      </c>
      <c r="AI1165" s="227">
        <v>1159</v>
      </c>
      <c r="AJ1165" s="227" t="str">
        <f t="shared" si="416"/>
        <v>NA</v>
      </c>
      <c r="AK1165" s="227" t="e">
        <f t="shared" si="417"/>
        <v>#VALUE!</v>
      </c>
      <c r="AL1165" s="227" t="e">
        <f t="shared" si="418"/>
        <v>#VALUE!</v>
      </c>
      <c r="AM1165" s="227">
        <f t="shared" si="419"/>
        <v>0.12264150943396224</v>
      </c>
      <c r="AN1165" s="227">
        <f t="shared" si="420"/>
        <v>0.54229565567551519</v>
      </c>
      <c r="AO1165" s="227">
        <v>1159</v>
      </c>
      <c r="AP1165" s="227" t="str">
        <f t="shared" si="421"/>
        <v>NA</v>
      </c>
      <c r="AQ1165" s="227" t="e">
        <f t="shared" si="422"/>
        <v>#VALUE!</v>
      </c>
      <c r="AR1165" s="227" t="e">
        <f t="shared" si="423"/>
        <v>#VALUE!</v>
      </c>
      <c r="AS1165" s="227">
        <f t="shared" si="424"/>
        <v>0.38538683578621014</v>
      </c>
      <c r="AT1165" s="227">
        <f t="shared" si="425"/>
        <v>1.9361432001771595E-2</v>
      </c>
    </row>
    <row r="1166" spans="23:46">
      <c r="W1166" s="227">
        <v>1160</v>
      </c>
      <c r="X1166" s="227" t="str">
        <f t="shared" si="406"/>
        <v>NA</v>
      </c>
      <c r="Y1166" s="227" t="e">
        <f t="shared" si="407"/>
        <v>#VALUE!</v>
      </c>
      <c r="Z1166" s="227" t="e">
        <f t="shared" si="408"/>
        <v>#VALUE!</v>
      </c>
      <c r="AA1166" s="227">
        <f t="shared" si="409"/>
        <v>0.18181818181818182</v>
      </c>
      <c r="AB1166" s="227">
        <f t="shared" si="410"/>
        <v>0.32144530771474961</v>
      </c>
      <c r="AC1166" s="227">
        <v>1160</v>
      </c>
      <c r="AD1166" s="227" t="str">
        <f t="shared" si="411"/>
        <v>NA</v>
      </c>
      <c r="AE1166" s="227" t="e">
        <f t="shared" si="412"/>
        <v>#VALUE!</v>
      </c>
      <c r="AF1166" s="227" t="e">
        <f t="shared" si="413"/>
        <v>#VALUE!</v>
      </c>
      <c r="AG1166" s="227">
        <f t="shared" si="414"/>
        <v>-0.37735849056603776</v>
      </c>
      <c r="AH1166" s="227">
        <f t="shared" si="415"/>
        <v>-0.40832105945995378</v>
      </c>
      <c r="AI1166" s="227">
        <v>1160</v>
      </c>
      <c r="AJ1166" s="227" t="str">
        <f t="shared" si="416"/>
        <v>NA</v>
      </c>
      <c r="AK1166" s="227" t="e">
        <f t="shared" si="417"/>
        <v>#VALUE!</v>
      </c>
      <c r="AL1166" s="227" t="e">
        <f t="shared" si="418"/>
        <v>#VALUE!</v>
      </c>
      <c r="AM1166" s="227">
        <f t="shared" si="419"/>
        <v>-3.7735849056603772E-2</v>
      </c>
      <c r="AN1166" s="227">
        <f t="shared" si="420"/>
        <v>0.85916789405400462</v>
      </c>
      <c r="AO1166" s="227">
        <v>1160</v>
      </c>
      <c r="AP1166" s="227" t="str">
        <f t="shared" si="421"/>
        <v>NA</v>
      </c>
      <c r="AQ1166" s="227" t="e">
        <f t="shared" si="422"/>
        <v>#VALUE!</v>
      </c>
      <c r="AR1166" s="227" t="e">
        <f t="shared" si="423"/>
        <v>#VALUE!</v>
      </c>
      <c r="AS1166" s="227">
        <f t="shared" si="424"/>
        <v>0.72780129980040609</v>
      </c>
      <c r="AT1166" s="227">
        <f t="shared" si="425"/>
        <v>0.46296296296296297</v>
      </c>
    </row>
    <row r="1167" spans="23:46">
      <c r="W1167" s="227">
        <v>1161</v>
      </c>
      <c r="X1167" s="227" t="str">
        <f t="shared" si="406"/>
        <v>NA</v>
      </c>
      <c r="Y1167" s="227" t="e">
        <f t="shared" si="407"/>
        <v>#VALUE!</v>
      </c>
      <c r="Z1167" s="227" t="e">
        <f t="shared" si="408"/>
        <v>#VALUE!</v>
      </c>
      <c r="AA1167" s="227">
        <f t="shared" si="409"/>
        <v>-8.1818181818181818E-2</v>
      </c>
      <c r="AB1167" s="227">
        <f t="shared" si="410"/>
        <v>0.6946503884716374</v>
      </c>
      <c r="AC1167" s="227">
        <v>1161</v>
      </c>
      <c r="AD1167" s="227" t="str">
        <f t="shared" si="411"/>
        <v>NA</v>
      </c>
      <c r="AE1167" s="227" t="e">
        <f t="shared" si="412"/>
        <v>#VALUE!</v>
      </c>
      <c r="AF1167" s="227" t="e">
        <f t="shared" si="413"/>
        <v>#VALUE!</v>
      </c>
      <c r="AG1167" s="227">
        <f t="shared" si="414"/>
        <v>-0.48113207547169812</v>
      </c>
      <c r="AH1167" s="227">
        <f t="shared" si="415"/>
        <v>-0.79560935081144091</v>
      </c>
      <c r="AI1167" s="227">
        <v>1161</v>
      </c>
      <c r="AJ1167" s="227" t="str">
        <f t="shared" si="416"/>
        <v>NA</v>
      </c>
      <c r="AK1167" s="227" t="e">
        <f t="shared" si="417"/>
        <v>#VALUE!</v>
      </c>
      <c r="AL1167" s="227" t="e">
        <f t="shared" si="418"/>
        <v>#VALUE!</v>
      </c>
      <c r="AM1167" s="227">
        <f t="shared" si="419"/>
        <v>-0.19811320754716982</v>
      </c>
      <c r="AN1167" s="227">
        <f t="shared" si="420"/>
        <v>0.26063144378352426</v>
      </c>
      <c r="AO1167" s="227">
        <v>1161</v>
      </c>
      <c r="AP1167" s="227" t="str">
        <f t="shared" si="421"/>
        <v>NA</v>
      </c>
      <c r="AQ1167" s="227" t="e">
        <f t="shared" si="422"/>
        <v>#VALUE!</v>
      </c>
      <c r="AR1167" s="227" t="e">
        <f t="shared" si="423"/>
        <v>#VALUE!</v>
      </c>
      <c r="AS1167" s="227">
        <f t="shared" si="424"/>
        <v>-6.6987298107780702E-2</v>
      </c>
      <c r="AT1167" s="227">
        <f t="shared" si="425"/>
        <v>0.25</v>
      </c>
    </row>
    <row r="1168" spans="23:46">
      <c r="W1168" s="227">
        <v>1162</v>
      </c>
      <c r="X1168" s="227" t="str">
        <f t="shared" si="406"/>
        <v>NA</v>
      </c>
      <c r="Y1168" s="227" t="e">
        <f t="shared" si="407"/>
        <v>#VALUE!</v>
      </c>
      <c r="Z1168" s="227" t="e">
        <f t="shared" si="408"/>
        <v>#VALUE!</v>
      </c>
      <c r="AA1168" s="227">
        <f t="shared" si="409"/>
        <v>-0.34545454545454546</v>
      </c>
      <c r="AB1168" s="227">
        <f t="shared" si="410"/>
        <v>-0.28925391534197575</v>
      </c>
      <c r="AC1168" s="227">
        <v>1162</v>
      </c>
      <c r="AD1168" s="227" t="str">
        <f t="shared" si="411"/>
        <v>NA</v>
      </c>
      <c r="AE1168" s="227" t="e">
        <f t="shared" si="412"/>
        <v>#VALUE!</v>
      </c>
      <c r="AF1168" s="227" t="e">
        <f t="shared" si="413"/>
        <v>#VALUE!</v>
      </c>
      <c r="AG1168" s="227">
        <f t="shared" si="414"/>
        <v>-0.26803342199886893</v>
      </c>
      <c r="AH1168" s="227">
        <f t="shared" si="415"/>
        <v>-0.63405882578330752</v>
      </c>
      <c r="AI1168" s="227">
        <v>1162</v>
      </c>
      <c r="AJ1168" s="227" t="str">
        <f t="shared" si="416"/>
        <v>NA</v>
      </c>
      <c r="AK1168" s="227" t="e">
        <f t="shared" si="417"/>
        <v>#VALUE!</v>
      </c>
      <c r="AL1168" s="227" t="e">
        <f t="shared" si="418"/>
        <v>#VALUE!</v>
      </c>
      <c r="AM1168" s="227">
        <f t="shared" si="419"/>
        <v>-0.35849056603773582</v>
      </c>
      <c r="AN1168" s="227">
        <f t="shared" si="420"/>
        <v>-0.33790500648695587</v>
      </c>
      <c r="AO1168" s="227">
        <v>1162</v>
      </c>
      <c r="AP1168" s="227" t="str">
        <f t="shared" si="421"/>
        <v>NA</v>
      </c>
      <c r="AQ1168" s="227" t="e">
        <f t="shared" si="422"/>
        <v>#VALUE!</v>
      </c>
      <c r="AR1168" s="227" t="e">
        <f t="shared" si="423"/>
        <v>#VALUE!</v>
      </c>
      <c r="AS1168" s="227">
        <f t="shared" si="424"/>
        <v>-0.86177589601596749</v>
      </c>
      <c r="AT1168" s="227">
        <f t="shared" si="425"/>
        <v>3.7037037037037035E-2</v>
      </c>
    </row>
    <row r="1169" spans="23:46">
      <c r="W1169" s="227">
        <v>1163</v>
      </c>
      <c r="X1169" s="227" t="str">
        <f t="shared" si="406"/>
        <v>NA</v>
      </c>
      <c r="Y1169" s="227" t="e">
        <f t="shared" si="407"/>
        <v>#VALUE!</v>
      </c>
      <c r="Z1169" s="227" t="e">
        <f t="shared" si="408"/>
        <v>#VALUE!</v>
      </c>
      <c r="AA1169" s="227">
        <f t="shared" si="409"/>
        <v>-0.20195809371975887</v>
      </c>
      <c r="AB1169" s="227">
        <f t="shared" si="410"/>
        <v>-0.56798349750419741</v>
      </c>
      <c r="AC1169" s="227">
        <v>1163</v>
      </c>
      <c r="AD1169" s="227" t="str">
        <f t="shared" si="411"/>
        <v>NA</v>
      </c>
      <c r="AE1169" s="227" t="e">
        <f t="shared" si="412"/>
        <v>#VALUE!</v>
      </c>
      <c r="AF1169" s="227" t="e">
        <f t="shared" si="413"/>
        <v>#VALUE!</v>
      </c>
      <c r="AG1169" s="227">
        <f t="shared" si="414"/>
        <v>1.548128444695801E-2</v>
      </c>
      <c r="AH1169" s="227">
        <f t="shared" si="415"/>
        <v>-0.35054411933748059</v>
      </c>
      <c r="AI1169" s="227">
        <v>1163</v>
      </c>
      <c r="AJ1169" s="227" t="str">
        <f t="shared" si="416"/>
        <v>NA</v>
      </c>
      <c r="AK1169" s="227" t="e">
        <f t="shared" si="417"/>
        <v>#VALUE!</v>
      </c>
      <c r="AL1169" s="227" t="e">
        <f t="shared" si="418"/>
        <v>#VALUE!</v>
      </c>
      <c r="AM1169" s="227">
        <f t="shared" si="419"/>
        <v>-0.44845187155530419</v>
      </c>
      <c r="AN1169" s="227">
        <f t="shared" si="420"/>
        <v>-0.81447727533974279</v>
      </c>
      <c r="AO1169" s="227">
        <v>1163</v>
      </c>
      <c r="AP1169" s="227" t="str">
        <f t="shared" si="421"/>
        <v>NA</v>
      </c>
      <c r="AQ1169" s="227" t="e">
        <f t="shared" si="422"/>
        <v>#VALUE!</v>
      </c>
      <c r="AR1169" s="227" t="e">
        <f t="shared" si="423"/>
        <v>#VALUE!</v>
      </c>
      <c r="AS1169" s="227">
        <f t="shared" si="424"/>
        <v>-0.34343550607584566</v>
      </c>
      <c r="AT1169" s="227">
        <f t="shared" si="425"/>
        <v>-0.17592592592592593</v>
      </c>
    </row>
    <row r="1170" spans="23:46">
      <c r="W1170" s="227">
        <v>1164</v>
      </c>
      <c r="X1170" s="227" t="str">
        <f t="shared" si="406"/>
        <v>NA</v>
      </c>
      <c r="Y1170" s="227" t="e">
        <f t="shared" si="407"/>
        <v>#VALUE!</v>
      </c>
      <c r="Z1170" s="227" t="e">
        <f t="shared" si="408"/>
        <v>#VALUE!</v>
      </c>
      <c r="AA1170" s="227">
        <f t="shared" si="409"/>
        <v>0.51830984645749067</v>
      </c>
      <c r="AB1170" s="227">
        <f t="shared" si="410"/>
        <v>0.15228444267305202</v>
      </c>
      <c r="AC1170" s="227">
        <v>1164</v>
      </c>
      <c r="AD1170" s="227" t="str">
        <f t="shared" si="411"/>
        <v>NA</v>
      </c>
      <c r="AE1170" s="227" t="e">
        <f t="shared" si="412"/>
        <v>#VALUE!</v>
      </c>
      <c r="AF1170" s="227" t="e">
        <f t="shared" si="413"/>
        <v>#VALUE!</v>
      </c>
      <c r="AG1170" s="227">
        <f t="shared" si="414"/>
        <v>0.29899599089278478</v>
      </c>
      <c r="AH1170" s="227">
        <f t="shared" si="415"/>
        <v>-6.7029412891653761E-2</v>
      </c>
      <c r="AI1170" s="227">
        <v>1164</v>
      </c>
      <c r="AJ1170" s="227" t="str">
        <f t="shared" si="416"/>
        <v>NA</v>
      </c>
      <c r="AK1170" s="227" t="e">
        <f t="shared" si="417"/>
        <v>#VALUE!</v>
      </c>
      <c r="AL1170" s="227" t="e">
        <f t="shared" si="418"/>
        <v>#VALUE!</v>
      </c>
      <c r="AM1170" s="227">
        <f t="shared" si="419"/>
        <v>-1.0292779775390004E-2</v>
      </c>
      <c r="AN1170" s="227">
        <f t="shared" si="420"/>
        <v>-0.3763181835598286</v>
      </c>
      <c r="AO1170" s="227">
        <v>1164</v>
      </c>
      <c r="AP1170" s="227" t="str">
        <f t="shared" si="421"/>
        <v>NA</v>
      </c>
      <c r="AQ1170" s="227" t="e">
        <f t="shared" si="422"/>
        <v>#VALUE!</v>
      </c>
      <c r="AR1170" s="227" t="e">
        <f t="shared" si="423"/>
        <v>#VALUE!</v>
      </c>
      <c r="AS1170" s="227">
        <f t="shared" si="424"/>
        <v>0.45135309183234118</v>
      </c>
      <c r="AT1170" s="227">
        <f t="shared" si="425"/>
        <v>-0.3888888888888889</v>
      </c>
    </row>
    <row r="1171" spans="23:46">
      <c r="W1171" s="227">
        <v>1165</v>
      </c>
      <c r="X1171" s="227" t="str">
        <f t="shared" si="406"/>
        <v>NA</v>
      </c>
      <c r="Y1171" s="227" t="e">
        <f t="shared" si="407"/>
        <v>#VALUE!</v>
      </c>
      <c r="Z1171" s="227" t="e">
        <f t="shared" si="408"/>
        <v>#VALUE!</v>
      </c>
      <c r="AA1171" s="227">
        <f t="shared" si="409"/>
        <v>0.35710938457050079</v>
      </c>
      <c r="AB1171" s="227">
        <f t="shared" si="410"/>
        <v>0.36363636363636365</v>
      </c>
      <c r="AC1171" s="227">
        <v>1165</v>
      </c>
      <c r="AD1171" s="227" t="str">
        <f t="shared" si="411"/>
        <v>NA</v>
      </c>
      <c r="AE1171" s="227" t="e">
        <f t="shared" si="412"/>
        <v>#VALUE!</v>
      </c>
      <c r="AF1171" s="227" t="e">
        <f t="shared" si="413"/>
        <v>#VALUE!</v>
      </c>
      <c r="AG1171" s="227">
        <f t="shared" si="414"/>
        <v>0.58251069733861183</v>
      </c>
      <c r="AH1171" s="227">
        <f t="shared" si="415"/>
        <v>0.21648529355417317</v>
      </c>
      <c r="AI1171" s="227">
        <v>1165</v>
      </c>
      <c r="AJ1171" s="227" t="str">
        <f t="shared" si="416"/>
        <v>NA</v>
      </c>
      <c r="AK1171" s="227" t="e">
        <f t="shared" si="417"/>
        <v>#VALUE!</v>
      </c>
      <c r="AL1171" s="227" t="e">
        <f t="shared" si="418"/>
        <v>#VALUE!</v>
      </c>
      <c r="AM1171" s="227">
        <f t="shared" si="419"/>
        <v>0.42786631200452424</v>
      </c>
      <c r="AN1171" s="227">
        <f t="shared" si="420"/>
        <v>6.18409082200857E-2</v>
      </c>
      <c r="AO1171" s="227">
        <v>1165</v>
      </c>
      <c r="AP1171" s="227" t="str">
        <f t="shared" si="421"/>
        <v>NA</v>
      </c>
      <c r="AQ1171" s="227" t="e">
        <f t="shared" si="422"/>
        <v>#VALUE!</v>
      </c>
      <c r="AR1171" s="227" t="e">
        <f t="shared" si="423"/>
        <v>#VALUE!</v>
      </c>
      <c r="AS1171" s="227">
        <f t="shared" si="424"/>
        <v>0.58776096968020108</v>
      </c>
      <c r="AT1171" s="227">
        <f t="shared" si="425"/>
        <v>-0.22173556589576252</v>
      </c>
    </row>
    <row r="1172" spans="23:46">
      <c r="W1172" s="227">
        <v>1166</v>
      </c>
      <c r="X1172" s="227" t="str">
        <f t="shared" si="406"/>
        <v>NA</v>
      </c>
      <c r="Y1172" s="227" t="e">
        <f t="shared" si="407"/>
        <v>#VALUE!</v>
      </c>
      <c r="Z1172" s="227" t="e">
        <f t="shared" si="408"/>
        <v>#VALUE!</v>
      </c>
      <c r="AA1172" s="227">
        <f t="shared" si="409"/>
        <v>-0.62679491924311237</v>
      </c>
      <c r="AB1172" s="227">
        <f t="shared" si="410"/>
        <v>9.9999999999999978E-2</v>
      </c>
      <c r="AC1172" s="227">
        <v>1166</v>
      </c>
      <c r="AD1172" s="227" t="str">
        <f t="shared" si="411"/>
        <v>NA</v>
      </c>
      <c r="AE1172" s="227" t="e">
        <f t="shared" si="412"/>
        <v>#VALUE!</v>
      </c>
      <c r="AF1172" s="227" t="e">
        <f t="shared" si="413"/>
        <v>#VALUE!</v>
      </c>
      <c r="AG1172" s="227">
        <f t="shared" si="414"/>
        <v>0.8660254037844386</v>
      </c>
      <c r="AH1172" s="227">
        <f t="shared" si="415"/>
        <v>0.5</v>
      </c>
      <c r="AI1172" s="227">
        <v>1166</v>
      </c>
      <c r="AJ1172" s="227" t="str">
        <f t="shared" si="416"/>
        <v>NA</v>
      </c>
      <c r="AK1172" s="227" t="e">
        <f t="shared" si="417"/>
        <v>#VALUE!</v>
      </c>
      <c r="AL1172" s="227" t="e">
        <f t="shared" si="418"/>
        <v>#VALUE!</v>
      </c>
      <c r="AM1172" s="227">
        <f t="shared" si="419"/>
        <v>0.8660254037844386</v>
      </c>
      <c r="AN1172" s="227">
        <f t="shared" si="420"/>
        <v>0.5</v>
      </c>
      <c r="AO1172" s="227">
        <v>1166</v>
      </c>
      <c r="AP1172" s="227" t="str">
        <f t="shared" si="421"/>
        <v>NA</v>
      </c>
      <c r="AQ1172" s="227" t="e">
        <f t="shared" si="422"/>
        <v>#VALUE!</v>
      </c>
      <c r="AR1172" s="227" t="e">
        <f t="shared" si="423"/>
        <v>#VALUE!</v>
      </c>
      <c r="AS1172" s="227">
        <f t="shared" si="424"/>
        <v>5.9353347349772045E-3</v>
      </c>
      <c r="AT1172" s="227">
        <f t="shared" si="425"/>
        <v>0.36009006904946134</v>
      </c>
    </row>
    <row r="1173" spans="23:46">
      <c r="W1173" s="227">
        <v>1167</v>
      </c>
      <c r="X1173" s="227" t="str">
        <f t="shared" si="406"/>
        <v>NA</v>
      </c>
      <c r="Y1173" s="227" t="e">
        <f t="shared" si="407"/>
        <v>#VALUE!</v>
      </c>
      <c r="Z1173" s="227" t="e">
        <f t="shared" si="408"/>
        <v>#VALUE!</v>
      </c>
      <c r="AA1173" s="227">
        <f t="shared" si="409"/>
        <v>-0.38930077694327464</v>
      </c>
      <c r="AB1173" s="227">
        <f t="shared" si="410"/>
        <v>-0.16363636363636364</v>
      </c>
      <c r="AC1173" s="227">
        <v>1167</v>
      </c>
      <c r="AD1173" s="227" t="str">
        <f t="shared" si="411"/>
        <v>NA</v>
      </c>
      <c r="AE1173" s="227" t="e">
        <f t="shared" si="412"/>
        <v>#VALUE!</v>
      </c>
      <c r="AF1173" s="227" t="e">
        <f t="shared" si="413"/>
        <v>#VALUE!</v>
      </c>
      <c r="AG1173" s="227">
        <f t="shared" si="414"/>
        <v>0.47873711243295142</v>
      </c>
      <c r="AH1173" s="227">
        <f t="shared" si="415"/>
        <v>0.39622641509433965</v>
      </c>
      <c r="AI1173" s="227">
        <v>1167</v>
      </c>
      <c r="AJ1173" s="227" t="str">
        <f t="shared" si="416"/>
        <v>NA</v>
      </c>
      <c r="AK1173" s="227" t="e">
        <f t="shared" si="417"/>
        <v>#VALUE!</v>
      </c>
      <c r="AL1173" s="227" t="e">
        <f t="shared" si="418"/>
        <v>#VALUE!</v>
      </c>
      <c r="AM1173" s="227">
        <f t="shared" si="419"/>
        <v>0.26748895351395835</v>
      </c>
      <c r="AN1173" s="227">
        <f t="shared" si="420"/>
        <v>0.339622641509434</v>
      </c>
      <c r="AO1173" s="227">
        <v>1167</v>
      </c>
      <c r="AP1173" s="227" t="str">
        <f t="shared" si="421"/>
        <v>NA</v>
      </c>
      <c r="AQ1173" s="227" t="e">
        <f t="shared" si="422"/>
        <v>#VALUE!</v>
      </c>
      <c r="AR1173" s="227" t="e">
        <f t="shared" si="423"/>
        <v>#VALUE!</v>
      </c>
      <c r="AS1173" s="227">
        <f t="shared" si="424"/>
        <v>-0.47222222222222221</v>
      </c>
      <c r="AT1173" s="227">
        <f t="shared" si="425"/>
        <v>0.76235732579641413</v>
      </c>
    </row>
    <row r="1174" spans="23:46">
      <c r="W1174" s="227">
        <v>1168</v>
      </c>
      <c r="X1174" s="227" t="str">
        <f t="shared" si="406"/>
        <v>NA</v>
      </c>
      <c r="Y1174" s="227" t="e">
        <f t="shared" si="407"/>
        <v>#VALUE!</v>
      </c>
      <c r="Z1174" s="227" t="e">
        <f t="shared" si="408"/>
        <v>#VALUE!</v>
      </c>
      <c r="AA1174" s="227">
        <f t="shared" si="409"/>
        <v>0.59460352687033835</v>
      </c>
      <c r="AB1174" s="227">
        <f t="shared" si="410"/>
        <v>-0.42727272727272725</v>
      </c>
      <c r="AC1174" s="227">
        <v>1168</v>
      </c>
      <c r="AD1174" s="227" t="str">
        <f t="shared" si="411"/>
        <v>NA</v>
      </c>
      <c r="AE1174" s="227" t="e">
        <f t="shared" si="412"/>
        <v>#VALUE!</v>
      </c>
      <c r="AF1174" s="227" t="e">
        <f t="shared" si="413"/>
        <v>#VALUE!</v>
      </c>
      <c r="AG1174" s="227">
        <f t="shared" si="414"/>
        <v>9.1448821081464016E-2</v>
      </c>
      <c r="AH1174" s="227">
        <f t="shared" si="415"/>
        <v>0.29245283018867924</v>
      </c>
      <c r="AI1174" s="227">
        <v>1168</v>
      </c>
      <c r="AJ1174" s="227" t="str">
        <f t="shared" si="416"/>
        <v>NA</v>
      </c>
      <c r="AK1174" s="227" t="e">
        <f t="shared" si="417"/>
        <v>#VALUE!</v>
      </c>
      <c r="AL1174" s="227" t="e">
        <f t="shared" si="418"/>
        <v>#VALUE!</v>
      </c>
      <c r="AM1174" s="227">
        <f t="shared" si="419"/>
        <v>-0.33104749675652195</v>
      </c>
      <c r="AN1174" s="227">
        <f t="shared" si="420"/>
        <v>0.17924528301886794</v>
      </c>
      <c r="AO1174" s="227">
        <v>1168</v>
      </c>
      <c r="AP1174" s="227" t="str">
        <f t="shared" si="421"/>
        <v>NA</v>
      </c>
      <c r="AQ1174" s="227" t="e">
        <f t="shared" si="422"/>
        <v>#VALUE!</v>
      </c>
      <c r="AR1174" s="227" t="e">
        <f t="shared" si="423"/>
        <v>#VALUE!</v>
      </c>
      <c r="AS1174" s="227">
        <f t="shared" si="424"/>
        <v>-0.2592592592592593</v>
      </c>
      <c r="AT1174" s="227">
        <f t="shared" si="425"/>
        <v>-3.2431272111772491E-2</v>
      </c>
    </row>
    <row r="1175" spans="23:46">
      <c r="W1175" s="227">
        <v>1169</v>
      </c>
      <c r="X1175" s="227" t="str">
        <f t="shared" si="406"/>
        <v>NA</v>
      </c>
      <c r="Y1175" s="227" t="e">
        <f t="shared" si="407"/>
        <v>#VALUE!</v>
      </c>
      <c r="Z1175" s="227" t="e">
        <f t="shared" si="408"/>
        <v>#VALUE!</v>
      </c>
      <c r="AA1175" s="227">
        <f t="shared" si="409"/>
        <v>0.3444520677940166</v>
      </c>
      <c r="AB1175" s="227">
        <f t="shared" si="410"/>
        <v>2.1573335990422049E-2</v>
      </c>
      <c r="AC1175" s="227">
        <v>1169</v>
      </c>
      <c r="AD1175" s="227" t="str">
        <f t="shared" si="411"/>
        <v>NA</v>
      </c>
      <c r="AE1175" s="227" t="e">
        <f t="shared" si="412"/>
        <v>#VALUE!</v>
      </c>
      <c r="AF1175" s="227" t="e">
        <f t="shared" si="413"/>
        <v>#VALUE!</v>
      </c>
      <c r="AG1175" s="227">
        <f t="shared" si="414"/>
        <v>-0.29583947027002311</v>
      </c>
      <c r="AH1175" s="227">
        <f t="shared" si="415"/>
        <v>0.18867924528301888</v>
      </c>
      <c r="AI1175" s="227">
        <v>1169</v>
      </c>
      <c r="AJ1175" s="227" t="str">
        <f t="shared" si="416"/>
        <v>NA</v>
      </c>
      <c r="AK1175" s="227" t="e">
        <f t="shared" si="417"/>
        <v>#VALUE!</v>
      </c>
      <c r="AL1175" s="227" t="e">
        <f t="shared" si="418"/>
        <v>#VALUE!</v>
      </c>
      <c r="AM1175" s="227">
        <f t="shared" si="419"/>
        <v>-0.92958394702700231</v>
      </c>
      <c r="AN1175" s="227">
        <f t="shared" si="420"/>
        <v>1.8867924528301883E-2</v>
      </c>
      <c r="AO1175" s="227">
        <v>1169</v>
      </c>
      <c r="AP1175" s="227" t="str">
        <f t="shared" si="421"/>
        <v>NA</v>
      </c>
      <c r="AQ1175" s="227" t="e">
        <f t="shared" si="422"/>
        <v>#VALUE!</v>
      </c>
      <c r="AR1175" s="227" t="e">
        <f t="shared" si="423"/>
        <v>#VALUE!</v>
      </c>
      <c r="AS1175" s="227">
        <f t="shared" si="424"/>
        <v>-4.629629629629628E-2</v>
      </c>
      <c r="AT1175" s="227">
        <f t="shared" si="425"/>
        <v>-0.82721987001995945</v>
      </c>
    </row>
    <row r="1176" spans="23:46">
      <c r="W1176" s="227">
        <v>1170</v>
      </c>
      <c r="X1176" s="227" t="str">
        <f t="shared" si="406"/>
        <v>NA</v>
      </c>
      <c r="Y1176" s="227" t="e">
        <f t="shared" si="407"/>
        <v>#VALUE!</v>
      </c>
      <c r="Z1176" s="227" t="e">
        <f t="shared" si="408"/>
        <v>#VALUE!</v>
      </c>
      <c r="AA1176" s="227">
        <f t="shared" si="409"/>
        <v>-0.37581587238323283</v>
      </c>
      <c r="AB1176" s="227">
        <f t="shared" si="410"/>
        <v>0.74184127616767137</v>
      </c>
      <c r="AC1176" s="227">
        <v>1170</v>
      </c>
      <c r="AD1176" s="227" t="str">
        <f t="shared" si="411"/>
        <v>NA</v>
      </c>
      <c r="AE1176" s="227" t="e">
        <f t="shared" si="412"/>
        <v>#VALUE!</v>
      </c>
      <c r="AF1176" s="227" t="e">
        <f t="shared" si="413"/>
        <v>#VALUE!</v>
      </c>
      <c r="AG1176" s="227">
        <f t="shared" si="414"/>
        <v>-0.68312776162151057</v>
      </c>
      <c r="AH1176" s="227">
        <f t="shared" si="415"/>
        <v>8.4905660377358472E-2</v>
      </c>
      <c r="AI1176" s="227">
        <v>1170</v>
      </c>
      <c r="AJ1176" s="227" t="str">
        <f t="shared" si="416"/>
        <v>NA</v>
      </c>
      <c r="AK1176" s="227" t="e">
        <f t="shared" si="417"/>
        <v>#VALUE!</v>
      </c>
      <c r="AL1176" s="227" t="e">
        <f t="shared" si="418"/>
        <v>#VALUE!</v>
      </c>
      <c r="AM1176" s="227">
        <f t="shared" si="419"/>
        <v>-0.47187960270251744</v>
      </c>
      <c r="AN1176" s="227">
        <f t="shared" si="420"/>
        <v>-0.14150943396226415</v>
      </c>
      <c r="AO1176" s="227">
        <v>1170</v>
      </c>
      <c r="AP1176" s="227" t="str">
        <f t="shared" si="421"/>
        <v>NA</v>
      </c>
      <c r="AQ1176" s="227" t="e">
        <f t="shared" si="422"/>
        <v>#VALUE!</v>
      </c>
      <c r="AR1176" s="227" t="e">
        <f t="shared" si="423"/>
        <v>#VALUE!</v>
      </c>
      <c r="AS1176" s="227">
        <f t="shared" si="424"/>
        <v>0.16666666666666666</v>
      </c>
      <c r="AT1176" s="227">
        <f t="shared" si="425"/>
        <v>-0.37799153207185388</v>
      </c>
    </row>
    <row r="1177" spans="23:46">
      <c r="W1177" s="227">
        <v>1171</v>
      </c>
      <c r="X1177" s="227" t="str">
        <f t="shared" si="406"/>
        <v>NA</v>
      </c>
      <c r="Y1177" s="227" t="e">
        <f t="shared" si="407"/>
        <v>#VALUE!</v>
      </c>
      <c r="Z1177" s="227" t="e">
        <f t="shared" si="408"/>
        <v>#VALUE!</v>
      </c>
      <c r="AA1177" s="227">
        <f t="shared" si="409"/>
        <v>-0.28181818181818186</v>
      </c>
      <c r="AB1177" s="227">
        <f t="shared" si="410"/>
        <v>5.1759773042138191E-2</v>
      </c>
      <c r="AC1177" s="227">
        <v>1171</v>
      </c>
      <c r="AD1177" s="227" t="str">
        <f t="shared" si="411"/>
        <v>NA</v>
      </c>
      <c r="AE1177" s="227" t="e">
        <f t="shared" si="412"/>
        <v>#VALUE!</v>
      </c>
      <c r="AF1177" s="227" t="e">
        <f t="shared" si="413"/>
        <v>#VALUE!</v>
      </c>
      <c r="AG1177" s="227">
        <f t="shared" si="414"/>
        <v>-0.92958394702700231</v>
      </c>
      <c r="AH1177" s="227">
        <f t="shared" si="415"/>
        <v>-1.8867924528301886E-2</v>
      </c>
      <c r="AI1177" s="227">
        <v>1171</v>
      </c>
      <c r="AJ1177" s="227" t="str">
        <f t="shared" si="416"/>
        <v>NA</v>
      </c>
      <c r="AK1177" s="227" t="e">
        <f t="shared" si="417"/>
        <v>#VALUE!</v>
      </c>
      <c r="AL1177" s="227" t="e">
        <f t="shared" si="418"/>
        <v>#VALUE!</v>
      </c>
      <c r="AM1177" s="227">
        <f t="shared" si="419"/>
        <v>0.12665684756796292</v>
      </c>
      <c r="AN1177" s="227">
        <f t="shared" si="420"/>
        <v>-0.30188679245283018</v>
      </c>
      <c r="AO1177" s="227">
        <v>1171</v>
      </c>
      <c r="AP1177" s="227" t="str">
        <f t="shared" si="421"/>
        <v>NA</v>
      </c>
      <c r="AQ1177" s="227" t="e">
        <f t="shared" si="422"/>
        <v>#VALUE!</v>
      </c>
      <c r="AR1177" s="227" t="e">
        <f t="shared" si="423"/>
        <v>#VALUE!</v>
      </c>
      <c r="AS1177" s="227">
        <f t="shared" si="424"/>
        <v>0.37962962962962965</v>
      </c>
      <c r="AT1177" s="227">
        <f t="shared" si="425"/>
        <v>0.41679706583633314</v>
      </c>
    </row>
    <row r="1178" spans="23:46">
      <c r="W1178" s="227">
        <v>1172</v>
      </c>
      <c r="X1178" s="227" t="str">
        <f t="shared" si="406"/>
        <v>NA</v>
      </c>
      <c r="Y1178" s="227" t="e">
        <f t="shared" si="407"/>
        <v>#VALUE!</v>
      </c>
      <c r="Z1178" s="227" t="e">
        <f t="shared" si="408"/>
        <v>#VALUE!</v>
      </c>
      <c r="AA1178" s="227">
        <f t="shared" si="409"/>
        <v>-1.8181818181818188E-2</v>
      </c>
      <c r="AB1178" s="227">
        <f t="shared" si="410"/>
        <v>-0.93214453077147497</v>
      </c>
      <c r="AC1178" s="227">
        <v>1172</v>
      </c>
      <c r="AD1178" s="227" t="str">
        <f t="shared" si="411"/>
        <v>NA</v>
      </c>
      <c r="AE1178" s="227" t="e">
        <f t="shared" si="412"/>
        <v>#VALUE!</v>
      </c>
      <c r="AF1178" s="227" t="e">
        <f t="shared" si="413"/>
        <v>#VALUE!</v>
      </c>
      <c r="AG1178" s="227">
        <f t="shared" si="414"/>
        <v>-0.54229565567551508</v>
      </c>
      <c r="AH1178" s="227">
        <f t="shared" si="415"/>
        <v>-0.12264150943396226</v>
      </c>
      <c r="AI1178" s="227">
        <v>1172</v>
      </c>
      <c r="AJ1178" s="227" t="str">
        <f t="shared" si="416"/>
        <v>NA</v>
      </c>
      <c r="AK1178" s="227" t="e">
        <f t="shared" si="417"/>
        <v>#VALUE!</v>
      </c>
      <c r="AL1178" s="227" t="e">
        <f t="shared" si="418"/>
        <v>#VALUE!</v>
      </c>
      <c r="AM1178" s="227">
        <f t="shared" si="419"/>
        <v>0.72519329783844322</v>
      </c>
      <c r="AN1178" s="227">
        <f t="shared" si="420"/>
        <v>-0.46226415094339623</v>
      </c>
      <c r="AO1178" s="227">
        <v>1172</v>
      </c>
      <c r="AP1178" s="227" t="str">
        <f t="shared" si="421"/>
        <v>NA</v>
      </c>
      <c r="AQ1178" s="227" t="e">
        <f t="shared" si="422"/>
        <v>#VALUE!</v>
      </c>
      <c r="AR1178" s="227" t="e">
        <f t="shared" si="423"/>
        <v>#VALUE!</v>
      </c>
      <c r="AS1178" s="227">
        <f t="shared" si="424"/>
        <v>0.24703233263251143</v>
      </c>
      <c r="AT1178" s="227">
        <f t="shared" si="425"/>
        <v>0.61305773641695005</v>
      </c>
    </row>
    <row r="1179" spans="23:46">
      <c r="W1179" s="227">
        <v>1173</v>
      </c>
      <c r="X1179" s="227" t="str">
        <f t="shared" si="406"/>
        <v>NA</v>
      </c>
      <c r="Y1179" s="227" t="e">
        <f t="shared" si="407"/>
        <v>#VALUE!</v>
      </c>
      <c r="Z1179" s="227" t="e">
        <f t="shared" si="408"/>
        <v>#VALUE!</v>
      </c>
      <c r="AA1179" s="227">
        <f t="shared" si="409"/>
        <v>0.24545454545454545</v>
      </c>
      <c r="AB1179" s="227">
        <f t="shared" si="410"/>
        <v>-8.3951165414911932E-2</v>
      </c>
      <c r="AC1179" s="227">
        <v>1173</v>
      </c>
      <c r="AD1179" s="227" t="str">
        <f t="shared" si="411"/>
        <v>NA</v>
      </c>
      <c r="AE1179" s="227" t="e">
        <f t="shared" si="412"/>
        <v>#VALUE!</v>
      </c>
      <c r="AF1179" s="227" t="e">
        <f t="shared" si="413"/>
        <v>#VALUE!</v>
      </c>
      <c r="AG1179" s="227">
        <f t="shared" si="414"/>
        <v>-0.15500736432402779</v>
      </c>
      <c r="AH1179" s="227">
        <f t="shared" si="415"/>
        <v>-0.22641509433962265</v>
      </c>
      <c r="AI1179" s="227">
        <v>1173</v>
      </c>
      <c r="AJ1179" s="227" t="str">
        <f t="shared" si="416"/>
        <v>NA</v>
      </c>
      <c r="AK1179" s="227" t="e">
        <f t="shared" si="417"/>
        <v>#VALUE!</v>
      </c>
      <c r="AL1179" s="227" t="e">
        <f t="shared" si="418"/>
        <v>#VALUE!</v>
      </c>
      <c r="AM1179" s="227">
        <f t="shared" si="419"/>
        <v>0.53096256889391602</v>
      </c>
      <c r="AN1179" s="227">
        <f t="shared" si="420"/>
        <v>-0.16493716510947734</v>
      </c>
      <c r="AO1179" s="227">
        <v>1173</v>
      </c>
      <c r="AP1179" s="227" t="str">
        <f t="shared" si="421"/>
        <v>NA</v>
      </c>
      <c r="AQ1179" s="227" t="e">
        <f t="shared" si="422"/>
        <v>#VALUE!</v>
      </c>
      <c r="AR1179" s="227" t="e">
        <f t="shared" si="423"/>
        <v>#VALUE!</v>
      </c>
      <c r="AS1179" s="227">
        <f t="shared" si="424"/>
        <v>-0.33479330231271254</v>
      </c>
      <c r="AT1179" s="227">
        <f t="shared" si="425"/>
        <v>3.1232101471726059E-2</v>
      </c>
    </row>
    <row r="1180" spans="23:46">
      <c r="W1180" s="227">
        <v>1174</v>
      </c>
      <c r="X1180" s="227" t="str">
        <f t="shared" si="406"/>
        <v>NA</v>
      </c>
      <c r="Y1180" s="227" t="e">
        <f t="shared" si="407"/>
        <v>#VALUE!</v>
      </c>
      <c r="Z1180" s="227" t="e">
        <f t="shared" si="408"/>
        <v>#VALUE!</v>
      </c>
      <c r="AA1180" s="227">
        <f t="shared" si="409"/>
        <v>0.47516317447664658</v>
      </c>
      <c r="AB1180" s="227">
        <f t="shared" si="410"/>
        <v>0.84118857826108517</v>
      </c>
      <c r="AC1180" s="227">
        <v>1174</v>
      </c>
      <c r="AD1180" s="227" t="str">
        <f t="shared" si="411"/>
        <v>NA</v>
      </c>
      <c r="AE1180" s="227" t="e">
        <f t="shared" si="412"/>
        <v>#VALUE!</v>
      </c>
      <c r="AF1180" s="227" t="e">
        <f t="shared" si="413"/>
        <v>#VALUE!</v>
      </c>
      <c r="AG1180" s="227">
        <f t="shared" si="414"/>
        <v>0.23228092702745939</v>
      </c>
      <c r="AH1180" s="227">
        <f t="shared" si="415"/>
        <v>-0.330188679245283</v>
      </c>
      <c r="AI1180" s="227">
        <v>1174</v>
      </c>
      <c r="AJ1180" s="227" t="str">
        <f t="shared" si="416"/>
        <v>NA</v>
      </c>
      <c r="AK1180" s="227" t="e">
        <f t="shared" si="417"/>
        <v>#VALUE!</v>
      </c>
      <c r="AL1180" s="227" t="e">
        <f t="shared" si="418"/>
        <v>#VALUE!</v>
      </c>
      <c r="AM1180" s="227">
        <f t="shared" si="419"/>
        <v>9.2803477114001665E-2</v>
      </c>
      <c r="AN1180" s="227">
        <f t="shared" si="420"/>
        <v>0.27322192667043693</v>
      </c>
      <c r="AO1180" s="227">
        <v>1174</v>
      </c>
      <c r="AP1180" s="227" t="str">
        <f t="shared" si="421"/>
        <v>NA</v>
      </c>
      <c r="AQ1180" s="227" t="e">
        <f t="shared" si="422"/>
        <v>#VALUE!</v>
      </c>
      <c r="AR1180" s="227" t="e">
        <f t="shared" si="423"/>
        <v>#VALUE!</v>
      </c>
      <c r="AS1180" s="227">
        <f t="shared" si="424"/>
        <v>-0.79691335179242251</v>
      </c>
      <c r="AT1180" s="227">
        <f t="shared" si="425"/>
        <v>-0.48148148148148151</v>
      </c>
    </row>
    <row r="1181" spans="23:46">
      <c r="W1181" s="227">
        <v>1175</v>
      </c>
      <c r="X1181" s="227" t="str">
        <f t="shared" si="406"/>
        <v>NA</v>
      </c>
      <c r="Y1181" s="227" t="e">
        <f t="shared" si="407"/>
        <v>#VALUE!</v>
      </c>
      <c r="Z1181" s="227" t="e">
        <f t="shared" si="408"/>
        <v>#VALUE!</v>
      </c>
      <c r="AA1181" s="227">
        <f t="shared" si="409"/>
        <v>-0.2451047657006028</v>
      </c>
      <c r="AB1181" s="227">
        <f t="shared" si="410"/>
        <v>0.1209206380838358</v>
      </c>
      <c r="AC1181" s="227">
        <v>1175</v>
      </c>
      <c r="AD1181" s="227" t="str">
        <f t="shared" si="411"/>
        <v>NA</v>
      </c>
      <c r="AE1181" s="227" t="e">
        <f t="shared" si="412"/>
        <v>#VALUE!</v>
      </c>
      <c r="AF1181" s="227" t="e">
        <f t="shared" si="413"/>
        <v>#VALUE!</v>
      </c>
      <c r="AG1181" s="227">
        <f t="shared" si="414"/>
        <v>0.61956921837894674</v>
      </c>
      <c r="AH1181" s="227">
        <f t="shared" si="415"/>
        <v>-0.43396226415094341</v>
      </c>
      <c r="AI1181" s="227">
        <v>1175</v>
      </c>
      <c r="AJ1181" s="227" t="str">
        <f t="shared" si="416"/>
        <v>NA</v>
      </c>
      <c r="AK1181" s="227" t="e">
        <f t="shared" si="417"/>
        <v>#VALUE!</v>
      </c>
      <c r="AL1181" s="227" t="e">
        <f t="shared" si="418"/>
        <v>#VALUE!</v>
      </c>
      <c r="AM1181" s="227">
        <f t="shared" si="419"/>
        <v>-0.34535561466591264</v>
      </c>
      <c r="AN1181" s="227">
        <f t="shared" si="420"/>
        <v>0.71138101845035129</v>
      </c>
      <c r="AO1181" s="227">
        <v>1175</v>
      </c>
      <c r="AP1181" s="227" t="str">
        <f t="shared" si="421"/>
        <v>NA</v>
      </c>
      <c r="AQ1181" s="227" t="e">
        <f t="shared" si="422"/>
        <v>#VALUE!</v>
      </c>
      <c r="AR1181" s="227" t="e">
        <f t="shared" si="423"/>
        <v>#VALUE!</v>
      </c>
      <c r="AS1181" s="227">
        <f t="shared" si="424"/>
        <v>-2.1247538842354974E-3</v>
      </c>
      <c r="AT1181" s="227">
        <f t="shared" si="425"/>
        <v>-0.26851851851851849</v>
      </c>
    </row>
    <row r="1182" spans="23:46">
      <c r="W1182" s="227">
        <v>1176</v>
      </c>
      <c r="X1182" s="227" t="str">
        <f t="shared" si="406"/>
        <v>NA</v>
      </c>
      <c r="Y1182" s="227" t="e">
        <f t="shared" si="407"/>
        <v>#VALUE!</v>
      </c>
      <c r="Z1182" s="227" t="e">
        <f t="shared" si="408"/>
        <v>#VALUE!</v>
      </c>
      <c r="AA1182" s="227">
        <f t="shared" si="409"/>
        <v>-0.73031446532738842</v>
      </c>
      <c r="AB1182" s="227">
        <f t="shared" si="410"/>
        <v>-0.46363636363636362</v>
      </c>
      <c r="AC1182" s="227">
        <v>1176</v>
      </c>
      <c r="AD1182" s="227" t="str">
        <f t="shared" si="411"/>
        <v>NA</v>
      </c>
      <c r="AE1182" s="227" t="e">
        <f t="shared" si="412"/>
        <v>#VALUE!</v>
      </c>
      <c r="AF1182" s="227" t="e">
        <f t="shared" si="413"/>
        <v>#VALUE!</v>
      </c>
      <c r="AG1182" s="227">
        <f t="shared" si="414"/>
        <v>0.76292914689504698</v>
      </c>
      <c r="AH1182" s="227">
        <f t="shared" si="415"/>
        <v>-0.39690374311060839</v>
      </c>
      <c r="AI1182" s="227">
        <v>1176</v>
      </c>
      <c r="AJ1182" s="227" t="str">
        <f t="shared" si="416"/>
        <v>NA</v>
      </c>
      <c r="AK1182" s="227" t="e">
        <f t="shared" si="417"/>
        <v>#VALUE!</v>
      </c>
      <c r="AL1182" s="227" t="e">
        <f t="shared" si="418"/>
        <v>#VALUE!</v>
      </c>
      <c r="AM1182" s="227">
        <f t="shared" si="419"/>
        <v>-0.39622641509433965</v>
      </c>
      <c r="AN1182" s="227">
        <f t="shared" si="420"/>
        <v>0.47873711243295142</v>
      </c>
      <c r="AO1182" s="227">
        <v>1176</v>
      </c>
      <c r="AP1182" s="227" t="str">
        <f t="shared" si="421"/>
        <v>NA</v>
      </c>
      <c r="AQ1182" s="227" t="e">
        <f t="shared" si="422"/>
        <v>#VALUE!</v>
      </c>
      <c r="AR1182" s="227" t="e">
        <f t="shared" si="423"/>
        <v>#VALUE!</v>
      </c>
      <c r="AS1182" s="227">
        <f t="shared" si="424"/>
        <v>0.79266384402395118</v>
      </c>
      <c r="AT1182" s="227">
        <f t="shared" si="425"/>
        <v>-5.555555555555558E-2</v>
      </c>
    </row>
    <row r="1183" spans="23:46">
      <c r="W1183" s="227">
        <v>1177</v>
      </c>
      <c r="X1183" s="227" t="str">
        <f t="shared" si="406"/>
        <v>NA</v>
      </c>
      <c r="Y1183" s="227" t="e">
        <f t="shared" si="407"/>
        <v>#VALUE!</v>
      </c>
      <c r="Z1183" s="227" t="e">
        <f t="shared" si="408"/>
        <v>#VALUE!</v>
      </c>
      <c r="AA1183" s="227">
        <f t="shared" si="409"/>
        <v>0.25358983848622452</v>
      </c>
      <c r="AB1183" s="227">
        <f t="shared" si="410"/>
        <v>-0.2</v>
      </c>
      <c r="AC1183" s="227">
        <v>1177</v>
      </c>
      <c r="AD1183" s="227" t="str">
        <f t="shared" si="411"/>
        <v>NA</v>
      </c>
      <c r="AE1183" s="227" t="e">
        <f t="shared" si="412"/>
        <v>#VALUE!</v>
      </c>
      <c r="AF1183" s="227" t="e">
        <f t="shared" si="413"/>
        <v>#VALUE!</v>
      </c>
      <c r="AG1183" s="227">
        <f t="shared" si="414"/>
        <v>0.47941444044922021</v>
      </c>
      <c r="AH1183" s="227">
        <f t="shared" si="415"/>
        <v>-0.11338903666478156</v>
      </c>
      <c r="AI1183" s="227">
        <v>1177</v>
      </c>
      <c r="AJ1183" s="227" t="str">
        <f t="shared" si="416"/>
        <v>NA</v>
      </c>
      <c r="AK1183" s="227" t="e">
        <f t="shared" si="417"/>
        <v>#VALUE!</v>
      </c>
      <c r="AL1183" s="227" t="e">
        <f t="shared" si="418"/>
        <v>#VALUE!</v>
      </c>
      <c r="AM1183" s="227">
        <f t="shared" si="419"/>
        <v>-0.23584905660377359</v>
      </c>
      <c r="AN1183" s="227">
        <f t="shared" si="420"/>
        <v>-0.11979933783752894</v>
      </c>
      <c r="AO1183" s="227">
        <v>1177</v>
      </c>
      <c r="AP1183" s="227" t="str">
        <f t="shared" si="421"/>
        <v>NA</v>
      </c>
      <c r="AQ1183" s="227" t="e">
        <f t="shared" si="422"/>
        <v>#VALUE!</v>
      </c>
      <c r="AR1183" s="227" t="e">
        <f t="shared" si="423"/>
        <v>#VALUE!</v>
      </c>
      <c r="AS1183" s="227">
        <f t="shared" si="424"/>
        <v>0.41254755806786186</v>
      </c>
      <c r="AT1183" s="227">
        <f t="shared" si="425"/>
        <v>0.15740740740740741</v>
      </c>
    </row>
    <row r="1184" spans="23:46">
      <c r="W1184" s="227">
        <v>1178</v>
      </c>
      <c r="X1184" s="227" t="str">
        <f t="shared" si="406"/>
        <v>NA</v>
      </c>
      <c r="Y1184" s="227" t="e">
        <f t="shared" si="407"/>
        <v>#VALUE!</v>
      </c>
      <c r="Z1184" s="227" t="e">
        <f t="shared" si="408"/>
        <v>#VALUE!</v>
      </c>
      <c r="AA1184" s="227">
        <f t="shared" si="409"/>
        <v>0.76250585770016244</v>
      </c>
      <c r="AB1184" s="227">
        <f t="shared" si="410"/>
        <v>6.363636363636363E-2</v>
      </c>
      <c r="AC1184" s="227">
        <v>1178</v>
      </c>
      <c r="AD1184" s="227" t="str">
        <f t="shared" si="411"/>
        <v>NA</v>
      </c>
      <c r="AE1184" s="227" t="e">
        <f t="shared" si="412"/>
        <v>#VALUE!</v>
      </c>
      <c r="AF1184" s="227" t="e">
        <f t="shared" si="413"/>
        <v>#VALUE!</v>
      </c>
      <c r="AG1184" s="227">
        <f t="shared" si="414"/>
        <v>0.19589973400339322</v>
      </c>
      <c r="AH1184" s="227">
        <f t="shared" si="415"/>
        <v>0.17012566978104537</v>
      </c>
      <c r="AI1184" s="227">
        <v>1178</v>
      </c>
      <c r="AJ1184" s="227" t="str">
        <f t="shared" si="416"/>
        <v>NA</v>
      </c>
      <c r="AK1184" s="227" t="e">
        <f t="shared" si="417"/>
        <v>#VALUE!</v>
      </c>
      <c r="AL1184" s="227" t="e">
        <f t="shared" si="418"/>
        <v>#VALUE!</v>
      </c>
      <c r="AM1184" s="227">
        <f t="shared" si="419"/>
        <v>-7.547169811320753E-2</v>
      </c>
      <c r="AN1184" s="227">
        <f t="shared" si="420"/>
        <v>-0.71833578810800935</v>
      </c>
      <c r="AO1184" s="227">
        <v>1178</v>
      </c>
      <c r="AP1184" s="227" t="str">
        <f t="shared" si="421"/>
        <v>NA</v>
      </c>
      <c r="AQ1184" s="227" t="e">
        <f t="shared" si="422"/>
        <v>#VALUE!</v>
      </c>
      <c r="AR1184" s="227" t="e">
        <f t="shared" si="423"/>
        <v>#VALUE!</v>
      </c>
      <c r="AS1184" s="227">
        <f t="shared" si="424"/>
        <v>-0.38224103984032476</v>
      </c>
      <c r="AT1184" s="227">
        <f t="shared" si="425"/>
        <v>0.37037037037037035</v>
      </c>
    </row>
    <row r="1185" spans="23:46">
      <c r="W1185" s="227">
        <v>1179</v>
      </c>
      <c r="X1185" s="227" t="str">
        <f t="shared" si="406"/>
        <v>NA</v>
      </c>
      <c r="Y1185" s="227" t="e">
        <f t="shared" si="407"/>
        <v>#VALUE!</v>
      </c>
      <c r="Z1185" s="227" t="e">
        <f t="shared" si="408"/>
        <v>#VALUE!</v>
      </c>
      <c r="AA1185" s="227">
        <f t="shared" si="409"/>
        <v>-0.22139844611345072</v>
      </c>
      <c r="AB1185" s="227">
        <f t="shared" si="410"/>
        <v>0.32727272727272727</v>
      </c>
      <c r="AC1185" s="227">
        <v>1179</v>
      </c>
      <c r="AD1185" s="227" t="str">
        <f t="shared" si="411"/>
        <v>NA</v>
      </c>
      <c r="AE1185" s="227" t="e">
        <f t="shared" si="412"/>
        <v>#VALUE!</v>
      </c>
      <c r="AF1185" s="227" t="e">
        <f t="shared" si="413"/>
        <v>#VALUE!</v>
      </c>
      <c r="AG1185" s="227">
        <f t="shared" si="414"/>
        <v>-8.7614972442433547E-2</v>
      </c>
      <c r="AH1185" s="227">
        <f t="shared" si="415"/>
        <v>0.4536403762268722</v>
      </c>
      <c r="AI1185" s="227">
        <v>1179</v>
      </c>
      <c r="AJ1185" s="227" t="str">
        <f t="shared" si="416"/>
        <v>NA</v>
      </c>
      <c r="AK1185" s="227" t="e">
        <f t="shared" si="417"/>
        <v>#VALUE!</v>
      </c>
      <c r="AL1185" s="227" t="e">
        <f t="shared" si="418"/>
        <v>#VALUE!</v>
      </c>
      <c r="AM1185" s="227">
        <f t="shared" si="419"/>
        <v>8.4905660377358486E-2</v>
      </c>
      <c r="AN1185" s="227">
        <f t="shared" si="420"/>
        <v>-0.68312776162151045</v>
      </c>
      <c r="AO1185" s="227">
        <v>1179</v>
      </c>
      <c r="AP1185" s="227" t="str">
        <f t="shared" si="421"/>
        <v>NA</v>
      </c>
      <c r="AQ1185" s="227" t="e">
        <f t="shared" si="422"/>
        <v>#VALUE!</v>
      </c>
      <c r="AR1185" s="227" t="e">
        <f t="shared" si="423"/>
        <v>#VALUE!</v>
      </c>
      <c r="AS1185" s="227">
        <f t="shared" si="424"/>
        <v>-0.63835450315369879</v>
      </c>
      <c r="AT1185" s="227">
        <f t="shared" si="425"/>
        <v>0.27232909936926025</v>
      </c>
    </row>
    <row r="1186" spans="23:46">
      <c r="W1186" s="227">
        <v>1180</v>
      </c>
      <c r="X1186" s="227" t="str">
        <f t="shared" si="406"/>
        <v>NA</v>
      </c>
      <c r="Y1186" s="227" t="e">
        <f t="shared" si="407"/>
        <v>#VALUE!</v>
      </c>
      <c r="Z1186" s="227" t="e">
        <f t="shared" si="408"/>
        <v>#VALUE!</v>
      </c>
      <c r="AA1186" s="227">
        <f t="shared" si="409"/>
        <v>-0.61765714855090426</v>
      </c>
      <c r="AB1186" s="227">
        <f t="shared" si="410"/>
        <v>0.25163174476646566</v>
      </c>
      <c r="AC1186" s="227">
        <v>1180</v>
      </c>
      <c r="AD1186" s="227" t="str">
        <f t="shared" si="411"/>
        <v>NA</v>
      </c>
      <c r="AE1186" s="227" t="e">
        <f t="shared" si="412"/>
        <v>#VALUE!</v>
      </c>
      <c r="AF1186" s="227" t="e">
        <f t="shared" si="413"/>
        <v>#VALUE!</v>
      </c>
      <c r="AG1186" s="227">
        <f t="shared" si="414"/>
        <v>-0.37112967888826054</v>
      </c>
      <c r="AH1186" s="227">
        <f t="shared" si="415"/>
        <v>0.73715508267269914</v>
      </c>
      <c r="AI1186" s="227">
        <v>1180</v>
      </c>
      <c r="AJ1186" s="227" t="str">
        <f t="shared" si="416"/>
        <v>NA</v>
      </c>
      <c r="AK1186" s="227" t="e">
        <f t="shared" si="417"/>
        <v>#VALUE!</v>
      </c>
      <c r="AL1186" s="227" t="e">
        <f t="shared" si="418"/>
        <v>#VALUE!</v>
      </c>
      <c r="AM1186" s="227">
        <f t="shared" si="419"/>
        <v>0.24528301886792453</v>
      </c>
      <c r="AN1186" s="227">
        <f t="shared" si="420"/>
        <v>-8.4591311351030096E-2</v>
      </c>
      <c r="AO1186" s="227">
        <v>1180</v>
      </c>
      <c r="AP1186" s="227" t="str">
        <f t="shared" si="421"/>
        <v>NA</v>
      </c>
      <c r="AQ1186" s="227" t="e">
        <f t="shared" si="422"/>
        <v>#VALUE!</v>
      </c>
      <c r="AR1186" s="227" t="e">
        <f t="shared" si="423"/>
        <v>#VALUE!</v>
      </c>
      <c r="AS1186" s="227">
        <f t="shared" si="424"/>
        <v>-5.6528868208475025E-2</v>
      </c>
      <c r="AT1186" s="227">
        <f t="shared" si="425"/>
        <v>-0.30949653557596357</v>
      </c>
    </row>
    <row r="1187" spans="23:46">
      <c r="W1187" s="227">
        <v>1181</v>
      </c>
      <c r="X1187" s="227" t="str">
        <f t="shared" si="406"/>
        <v>NA</v>
      </c>
      <c r="Y1187" s="227" t="e">
        <f t="shared" si="407"/>
        <v>#VALUE!</v>
      </c>
      <c r="Z1187" s="227" t="e">
        <f t="shared" si="408"/>
        <v>#VALUE!</v>
      </c>
      <c r="AA1187" s="227">
        <f t="shared" si="409"/>
        <v>0.10261079162634518</v>
      </c>
      <c r="AB1187" s="227">
        <f t="shared" si="410"/>
        <v>-0.46863619541078377</v>
      </c>
      <c r="AC1187" s="227">
        <v>1181</v>
      </c>
      <c r="AD1187" s="227" t="str">
        <f t="shared" si="411"/>
        <v>NA</v>
      </c>
      <c r="AE1187" s="227" t="e">
        <f t="shared" si="412"/>
        <v>#VALUE!</v>
      </c>
      <c r="AF1187" s="227" t="e">
        <f t="shared" si="413"/>
        <v>#VALUE!</v>
      </c>
      <c r="AG1187" s="227">
        <f t="shared" si="414"/>
        <v>-0.44339622641509435</v>
      </c>
      <c r="AH1187" s="227">
        <f t="shared" si="415"/>
        <v>0.65477724486544564</v>
      </c>
      <c r="AI1187" s="227">
        <v>1181</v>
      </c>
      <c r="AJ1187" s="227" t="str">
        <f t="shared" si="416"/>
        <v>NA</v>
      </c>
      <c r="AK1187" s="227" t="e">
        <f t="shared" si="417"/>
        <v>#VALUE!</v>
      </c>
      <c r="AL1187" s="227" t="e">
        <f t="shared" si="418"/>
        <v>#VALUE!</v>
      </c>
      <c r="AM1187" s="227">
        <f t="shared" si="419"/>
        <v>0.40566037735849059</v>
      </c>
      <c r="AN1187" s="227">
        <f t="shared" si="420"/>
        <v>0.51394513891945026</v>
      </c>
      <c r="AO1187" s="227">
        <v>1181</v>
      </c>
      <c r="AP1187" s="227" t="str">
        <f t="shared" si="421"/>
        <v>NA</v>
      </c>
      <c r="AQ1187" s="227" t="e">
        <f t="shared" si="422"/>
        <v>#VALUE!</v>
      </c>
      <c r="AR1187" s="227" t="e">
        <f t="shared" si="423"/>
        <v>#VALUE!</v>
      </c>
      <c r="AS1187" s="227">
        <f t="shared" si="424"/>
        <v>0.49074074074074076</v>
      </c>
      <c r="AT1187" s="227">
        <f t="shared" si="425"/>
        <v>-0.83146937778843055</v>
      </c>
    </row>
    <row r="1188" spans="23:46">
      <c r="W1188" s="227">
        <v>1182</v>
      </c>
      <c r="X1188" s="227" t="str">
        <f t="shared" si="406"/>
        <v>NA</v>
      </c>
      <c r="Y1188" s="227" t="e">
        <f t="shared" si="407"/>
        <v>#VALUE!</v>
      </c>
      <c r="Z1188" s="227" t="e">
        <f t="shared" si="408"/>
        <v>#VALUE!</v>
      </c>
      <c r="AA1188" s="227">
        <f t="shared" si="409"/>
        <v>0.38181818181818183</v>
      </c>
      <c r="AB1188" s="227">
        <f t="shared" si="410"/>
        <v>-0.42496485379902593</v>
      </c>
      <c r="AC1188" s="227">
        <v>1182</v>
      </c>
      <c r="AD1188" s="227" t="str">
        <f t="shared" si="411"/>
        <v>NA</v>
      </c>
      <c r="AE1188" s="227" t="e">
        <f t="shared" si="412"/>
        <v>#VALUE!</v>
      </c>
      <c r="AF1188" s="227" t="e">
        <f t="shared" si="413"/>
        <v>#VALUE!</v>
      </c>
      <c r="AG1188" s="227">
        <f t="shared" si="414"/>
        <v>-0.339622641509434</v>
      </c>
      <c r="AH1188" s="227">
        <f t="shared" si="415"/>
        <v>0.26748895351395835</v>
      </c>
      <c r="AI1188" s="227">
        <v>1182</v>
      </c>
      <c r="AJ1188" s="227" t="str">
        <f t="shared" si="416"/>
        <v>NA</v>
      </c>
      <c r="AK1188" s="227" t="e">
        <f t="shared" si="417"/>
        <v>#VALUE!</v>
      </c>
      <c r="AL1188" s="227" t="e">
        <f t="shared" si="418"/>
        <v>#VALUE!</v>
      </c>
      <c r="AM1188" s="227">
        <f t="shared" si="419"/>
        <v>0.31958155044356473</v>
      </c>
      <c r="AN1188" s="227">
        <f t="shared" si="420"/>
        <v>0.68560695422800333</v>
      </c>
      <c r="AO1188" s="227">
        <v>1182</v>
      </c>
      <c r="AP1188" s="227" t="str">
        <f t="shared" si="421"/>
        <v>NA</v>
      </c>
      <c r="AQ1188" s="227" t="e">
        <f t="shared" si="422"/>
        <v>#VALUE!</v>
      </c>
      <c r="AR1188" s="227" t="e">
        <f t="shared" si="423"/>
        <v>#VALUE!</v>
      </c>
      <c r="AS1188" s="227">
        <f t="shared" si="424"/>
        <v>0.27777777777777779</v>
      </c>
      <c r="AT1188" s="227">
        <f t="shared" si="425"/>
        <v>-3.6680779880243708E-2</v>
      </c>
    </row>
    <row r="1189" spans="23:46">
      <c r="W1189" s="227">
        <v>1183</v>
      </c>
      <c r="X1189" s="227" t="str">
        <f t="shared" si="406"/>
        <v>NA</v>
      </c>
      <c r="Y1189" s="227" t="e">
        <f t="shared" si="407"/>
        <v>#VALUE!</v>
      </c>
      <c r="Z1189" s="227" t="e">
        <f t="shared" si="408"/>
        <v>#VALUE!</v>
      </c>
      <c r="AA1189" s="227">
        <f t="shared" si="409"/>
        <v>0.11818181818181817</v>
      </c>
      <c r="AB1189" s="227">
        <f t="shared" si="410"/>
        <v>0.55893945001458734</v>
      </c>
      <c r="AC1189" s="227">
        <v>1183</v>
      </c>
      <c r="AD1189" s="227" t="str">
        <f t="shared" si="411"/>
        <v>NA</v>
      </c>
      <c r="AE1189" s="227" t="e">
        <f t="shared" si="412"/>
        <v>#VALUE!</v>
      </c>
      <c r="AF1189" s="227" t="e">
        <f t="shared" si="413"/>
        <v>#VALUE!</v>
      </c>
      <c r="AG1189" s="227">
        <f t="shared" si="414"/>
        <v>-0.23584905660377359</v>
      </c>
      <c r="AH1189" s="227">
        <f t="shared" si="415"/>
        <v>-0.11979933783752894</v>
      </c>
      <c r="AI1189" s="227">
        <v>1183</v>
      </c>
      <c r="AJ1189" s="227" t="str">
        <f t="shared" si="416"/>
        <v>NA</v>
      </c>
      <c r="AK1189" s="227" t="e">
        <f t="shared" si="417"/>
        <v>#VALUE!</v>
      </c>
      <c r="AL1189" s="227" t="e">
        <f t="shared" si="418"/>
        <v>#VALUE!</v>
      </c>
      <c r="AM1189" s="227">
        <f t="shared" si="419"/>
        <v>-0.11857754133634957</v>
      </c>
      <c r="AN1189" s="227">
        <f t="shared" si="420"/>
        <v>0.24744786244808903</v>
      </c>
      <c r="AO1189" s="227">
        <v>1183</v>
      </c>
      <c r="AP1189" s="227" t="str">
        <f t="shared" si="421"/>
        <v>NA</v>
      </c>
      <c r="AQ1189" s="227" t="e">
        <f t="shared" si="422"/>
        <v>#VALUE!</v>
      </c>
      <c r="AR1189" s="227" t="e">
        <f t="shared" si="423"/>
        <v>#VALUE!</v>
      </c>
      <c r="AS1189" s="227">
        <f t="shared" si="424"/>
        <v>6.4814814814814825E-2</v>
      </c>
      <c r="AT1189" s="227">
        <f t="shared" si="425"/>
        <v>0.75810781802794314</v>
      </c>
    </row>
    <row r="1190" spans="23:46">
      <c r="W1190" s="227">
        <v>1184</v>
      </c>
      <c r="X1190" s="227" t="str">
        <f t="shared" si="406"/>
        <v>NA</v>
      </c>
      <c r="Y1190" s="227" t="e">
        <f t="shared" si="407"/>
        <v>#VALUE!</v>
      </c>
      <c r="Z1190" s="227" t="e">
        <f t="shared" si="408"/>
        <v>#VALUE!</v>
      </c>
      <c r="AA1190" s="227">
        <f t="shared" si="409"/>
        <v>-0.14545454545454545</v>
      </c>
      <c r="AB1190" s="227">
        <f t="shared" si="410"/>
        <v>0.45715624617179973</v>
      </c>
      <c r="AC1190" s="227">
        <v>1184</v>
      </c>
      <c r="AD1190" s="227" t="str">
        <f t="shared" si="411"/>
        <v>NA</v>
      </c>
      <c r="AE1190" s="227" t="e">
        <f t="shared" si="412"/>
        <v>#VALUE!</v>
      </c>
      <c r="AF1190" s="227" t="e">
        <f t="shared" si="413"/>
        <v>#VALUE!</v>
      </c>
      <c r="AG1190" s="227">
        <f t="shared" si="414"/>
        <v>-0.13207547169811323</v>
      </c>
      <c r="AH1190" s="227">
        <f t="shared" si="415"/>
        <v>-0.50708762918901606</v>
      </c>
      <c r="AI1190" s="227">
        <v>1184</v>
      </c>
      <c r="AJ1190" s="227" t="str">
        <f t="shared" si="416"/>
        <v>NA</v>
      </c>
      <c r="AK1190" s="227" t="e">
        <f t="shared" si="417"/>
        <v>#VALUE!</v>
      </c>
      <c r="AL1190" s="227" t="e">
        <f t="shared" si="418"/>
        <v>#VALUE!</v>
      </c>
      <c r="AM1190" s="227">
        <f t="shared" si="419"/>
        <v>-0.55673663311626387</v>
      </c>
      <c r="AN1190" s="227">
        <f t="shared" si="420"/>
        <v>-0.1907112293318253</v>
      </c>
      <c r="AO1190" s="227">
        <v>1184</v>
      </c>
      <c r="AP1190" s="227" t="str">
        <f t="shared" si="421"/>
        <v>NA</v>
      </c>
      <c r="AQ1190" s="227" t="e">
        <f t="shared" si="422"/>
        <v>#VALUE!</v>
      </c>
      <c r="AR1190" s="227" t="e">
        <f t="shared" si="423"/>
        <v>#VALUE!</v>
      </c>
      <c r="AS1190" s="227">
        <f t="shared" si="424"/>
        <v>-0.14814814814814814</v>
      </c>
      <c r="AT1190" s="227">
        <f t="shared" si="425"/>
        <v>0.44710358406387007</v>
      </c>
    </row>
    <row r="1191" spans="23:46">
      <c r="W1191" s="227">
        <v>1185</v>
      </c>
      <c r="X1191" s="227" t="str">
        <f t="shared" si="406"/>
        <v>NA</v>
      </c>
      <c r="Y1191" s="227" t="e">
        <f t="shared" si="407"/>
        <v>#VALUE!</v>
      </c>
      <c r="Z1191" s="227" t="e">
        <f t="shared" si="408"/>
        <v>#VALUE!</v>
      </c>
      <c r="AA1191" s="227">
        <f t="shared" si="409"/>
        <v>-0.40909090909090912</v>
      </c>
      <c r="AB1191" s="227">
        <f t="shared" si="410"/>
        <v>-0.52674805764181354</v>
      </c>
      <c r="AC1191" s="227">
        <v>1185</v>
      </c>
      <c r="AD1191" s="227" t="str">
        <f t="shared" si="411"/>
        <v>NA</v>
      </c>
      <c r="AE1191" s="227" t="e">
        <f t="shared" si="412"/>
        <v>#VALUE!</v>
      </c>
      <c r="AF1191" s="227" t="e">
        <f t="shared" si="413"/>
        <v>#VALUE!</v>
      </c>
      <c r="AG1191" s="227">
        <f t="shared" si="414"/>
        <v>-2.8301886792452824E-2</v>
      </c>
      <c r="AH1191" s="227">
        <f t="shared" si="415"/>
        <v>-0.89437592054050352</v>
      </c>
      <c r="AI1191" s="227">
        <v>1185</v>
      </c>
      <c r="AJ1191" s="227" t="str">
        <f t="shared" si="416"/>
        <v>NA</v>
      </c>
      <c r="AK1191" s="227" t="e">
        <f t="shared" si="417"/>
        <v>#VALUE!</v>
      </c>
      <c r="AL1191" s="227" t="e">
        <f t="shared" si="418"/>
        <v>#VALUE!</v>
      </c>
      <c r="AM1191" s="227">
        <f t="shared" si="419"/>
        <v>-0.68998527135194443</v>
      </c>
      <c r="AN1191" s="227">
        <f t="shared" si="420"/>
        <v>-0.45283018867924529</v>
      </c>
      <c r="AO1191" s="227">
        <v>1185</v>
      </c>
      <c r="AP1191" s="227" t="str">
        <f t="shared" si="421"/>
        <v>NA</v>
      </c>
      <c r="AQ1191" s="227" t="e">
        <f t="shared" si="422"/>
        <v>#VALUE!</v>
      </c>
      <c r="AR1191" s="227" t="e">
        <f t="shared" si="423"/>
        <v>#VALUE!</v>
      </c>
      <c r="AS1191" s="227">
        <f t="shared" si="424"/>
        <v>-0.3611111111111111</v>
      </c>
      <c r="AT1191" s="227">
        <f t="shared" si="425"/>
        <v>-0.34768501384431671</v>
      </c>
    </row>
    <row r="1192" spans="23:46">
      <c r="W1192" s="227">
        <v>1186</v>
      </c>
      <c r="X1192" s="227" t="str">
        <f t="shared" si="406"/>
        <v>NA</v>
      </c>
      <c r="Y1192" s="227" t="e">
        <f t="shared" si="407"/>
        <v>#VALUE!</v>
      </c>
      <c r="Z1192" s="227" t="e">
        <f t="shared" si="408"/>
        <v>#VALUE!</v>
      </c>
      <c r="AA1192" s="227">
        <f t="shared" si="409"/>
        <v>-2.8100315056284852E-2</v>
      </c>
      <c r="AB1192" s="227">
        <f t="shared" si="410"/>
        <v>-0.39412571884072345</v>
      </c>
      <c r="AC1192" s="227">
        <v>1186</v>
      </c>
      <c r="AD1192" s="227" t="str">
        <f t="shared" si="411"/>
        <v>NA</v>
      </c>
      <c r="AE1192" s="227" t="e">
        <f t="shared" si="412"/>
        <v>#VALUE!</v>
      </c>
      <c r="AF1192" s="227" t="e">
        <f t="shared" si="413"/>
        <v>#VALUE!</v>
      </c>
      <c r="AG1192" s="227">
        <f t="shared" si="414"/>
        <v>7.5471698113207544E-2</v>
      </c>
      <c r="AH1192" s="227">
        <f t="shared" si="415"/>
        <v>-0.71833578810800924</v>
      </c>
      <c r="AI1192" s="227">
        <v>1186</v>
      </c>
      <c r="AJ1192" s="227" t="str">
        <f t="shared" si="416"/>
        <v>NA</v>
      </c>
      <c r="AK1192" s="227" t="e">
        <f t="shared" si="417"/>
        <v>#VALUE!</v>
      </c>
      <c r="AL1192" s="227" t="e">
        <f t="shared" si="418"/>
        <v>#VALUE!</v>
      </c>
      <c r="AM1192" s="227">
        <f t="shared" si="419"/>
        <v>-9.1448821081464016E-2</v>
      </c>
      <c r="AN1192" s="227">
        <f t="shared" si="420"/>
        <v>-0.29245283018867924</v>
      </c>
      <c r="AO1192" s="227">
        <v>1186</v>
      </c>
      <c r="AP1192" s="227" t="str">
        <f t="shared" si="421"/>
        <v>NA</v>
      </c>
      <c r="AQ1192" s="227" t="e">
        <f t="shared" si="422"/>
        <v>#VALUE!</v>
      </c>
      <c r="AR1192" s="227" t="e">
        <f t="shared" si="423"/>
        <v>#VALUE!</v>
      </c>
      <c r="AS1192" s="227">
        <f t="shared" si="424"/>
        <v>-0.29762586610600911</v>
      </c>
      <c r="AT1192" s="227">
        <f t="shared" si="425"/>
        <v>-0.66365126989044776</v>
      </c>
    </row>
    <row r="1193" spans="23:46">
      <c r="W1193" s="227">
        <v>1187</v>
      </c>
      <c r="X1193" s="227" t="str">
        <f t="shared" si="406"/>
        <v>NA</v>
      </c>
      <c r="Y1193" s="227" t="e">
        <f t="shared" si="407"/>
        <v>#VALUE!</v>
      </c>
      <c r="Z1193" s="227" t="e">
        <f t="shared" si="408"/>
        <v>#VALUE!</v>
      </c>
      <c r="AA1193" s="227">
        <f t="shared" si="409"/>
        <v>0.69216762512096452</v>
      </c>
      <c r="AB1193" s="227">
        <f t="shared" si="410"/>
        <v>0.32614222133652593</v>
      </c>
      <c r="AC1193" s="227">
        <v>1187</v>
      </c>
      <c r="AD1193" s="227" t="str">
        <f t="shared" si="411"/>
        <v>NA</v>
      </c>
      <c r="AE1193" s="227" t="e">
        <f t="shared" si="412"/>
        <v>#VALUE!</v>
      </c>
      <c r="AF1193" s="227" t="e">
        <f t="shared" si="413"/>
        <v>#VALUE!</v>
      </c>
      <c r="AG1193" s="227">
        <f t="shared" si="414"/>
        <v>0.17924528301886791</v>
      </c>
      <c r="AH1193" s="227">
        <f t="shared" si="415"/>
        <v>-0.33104749675652212</v>
      </c>
      <c r="AI1193" s="227">
        <v>1187</v>
      </c>
      <c r="AJ1193" s="227" t="str">
        <f t="shared" si="416"/>
        <v>NA</v>
      </c>
      <c r="AK1193" s="227" t="e">
        <f t="shared" si="417"/>
        <v>#VALUE!</v>
      </c>
      <c r="AL1193" s="227" t="e">
        <f t="shared" si="418"/>
        <v>#VALUE!</v>
      </c>
      <c r="AM1193" s="227">
        <f t="shared" si="419"/>
        <v>0.50708762918901606</v>
      </c>
      <c r="AN1193" s="227">
        <f t="shared" si="420"/>
        <v>-0.13207547169811323</v>
      </c>
      <c r="AO1193" s="227">
        <v>1187</v>
      </c>
      <c r="AP1193" s="227" t="str">
        <f t="shared" si="421"/>
        <v>NA</v>
      </c>
      <c r="AQ1193" s="227" t="e">
        <f t="shared" si="422"/>
        <v>#VALUE!</v>
      </c>
      <c r="AR1193" s="227" t="e">
        <f t="shared" si="423"/>
        <v>#VALUE!</v>
      </c>
      <c r="AS1193" s="227">
        <f t="shared" si="424"/>
        <v>0.28419976883921472</v>
      </c>
      <c r="AT1193" s="227">
        <f t="shared" si="425"/>
        <v>-8.182563494522388E-2</v>
      </c>
    </row>
    <row r="1194" spans="23:46">
      <c r="W1194" s="227">
        <v>1188</v>
      </c>
      <c r="X1194" s="227" t="str">
        <f t="shared" si="406"/>
        <v>NA</v>
      </c>
      <c r="Y1194" s="227" t="e">
        <f t="shared" si="407"/>
        <v>#VALUE!</v>
      </c>
      <c r="Z1194" s="227" t="e">
        <f t="shared" si="408"/>
        <v>#VALUE!</v>
      </c>
      <c r="AA1194" s="227">
        <f t="shared" si="409"/>
        <v>0.11961524227066311</v>
      </c>
      <c r="AB1194" s="227">
        <f t="shared" si="410"/>
        <v>0.3</v>
      </c>
      <c r="AC1194" s="227">
        <v>1188</v>
      </c>
      <c r="AD1194" s="227" t="str">
        <f t="shared" si="411"/>
        <v>NA</v>
      </c>
      <c r="AE1194" s="227" t="e">
        <f t="shared" si="412"/>
        <v>#VALUE!</v>
      </c>
      <c r="AF1194" s="227" t="e">
        <f t="shared" si="413"/>
        <v>#VALUE!</v>
      </c>
      <c r="AG1194" s="227">
        <f t="shared" si="414"/>
        <v>0.28301886792452829</v>
      </c>
      <c r="AH1194" s="227">
        <f t="shared" si="415"/>
        <v>5.6240794594965227E-2</v>
      </c>
      <c r="AI1194" s="227">
        <v>1188</v>
      </c>
      <c r="AJ1194" s="227" t="str">
        <f t="shared" si="416"/>
        <v>NA</v>
      </c>
      <c r="AK1194" s="227" t="e">
        <f t="shared" si="417"/>
        <v>#VALUE!</v>
      </c>
      <c r="AL1194" s="227" t="e">
        <f t="shared" si="418"/>
        <v>#VALUE!</v>
      </c>
      <c r="AM1194" s="227">
        <f t="shared" si="419"/>
        <v>0.89437592054050352</v>
      </c>
      <c r="AN1194" s="227">
        <f t="shared" si="420"/>
        <v>2.8301886792452831E-2</v>
      </c>
      <c r="AO1194" s="227">
        <v>1188</v>
      </c>
      <c r="AP1194" s="227" t="str">
        <f t="shared" si="421"/>
        <v>NA</v>
      </c>
      <c r="AQ1194" s="227" t="e">
        <f t="shared" si="422"/>
        <v>#VALUE!</v>
      </c>
      <c r="AR1194" s="227" t="e">
        <f t="shared" si="423"/>
        <v>#VALUE!</v>
      </c>
      <c r="AS1194" s="227">
        <f t="shared" si="424"/>
        <v>0.8660254037844386</v>
      </c>
      <c r="AT1194" s="227">
        <f t="shared" si="425"/>
        <v>0.5</v>
      </c>
    </row>
    <row r="1195" spans="23:46">
      <c r="W1195" s="227">
        <v>1189</v>
      </c>
      <c r="X1195" s="227" t="str">
        <f t="shared" si="406"/>
        <v>NA</v>
      </c>
      <c r="Y1195" s="227" t="e">
        <f t="shared" si="407"/>
        <v>#VALUE!</v>
      </c>
      <c r="Z1195" s="227" t="e">
        <f t="shared" si="408"/>
        <v>#VALUE!</v>
      </c>
      <c r="AA1195" s="227">
        <f t="shared" si="409"/>
        <v>-0.86428906154294993</v>
      </c>
      <c r="AB1195" s="227">
        <f t="shared" si="410"/>
        <v>3.6363636363636376E-2</v>
      </c>
      <c r="AC1195" s="227">
        <v>1189</v>
      </c>
      <c r="AD1195" s="227" t="str">
        <f t="shared" si="411"/>
        <v>NA</v>
      </c>
      <c r="AE1195" s="227" t="e">
        <f t="shared" si="412"/>
        <v>#VALUE!</v>
      </c>
      <c r="AF1195" s="227" t="e">
        <f t="shared" si="413"/>
        <v>#VALUE!</v>
      </c>
      <c r="AG1195" s="227">
        <f t="shared" si="414"/>
        <v>0.3867924528301887</v>
      </c>
      <c r="AH1195" s="227">
        <f t="shared" si="415"/>
        <v>0.44352908594645257</v>
      </c>
      <c r="AI1195" s="227">
        <v>1189</v>
      </c>
      <c r="AJ1195" s="227" t="str">
        <f t="shared" si="416"/>
        <v>NA</v>
      </c>
      <c r="AK1195" s="227" t="e">
        <f t="shared" si="417"/>
        <v>#VALUE!</v>
      </c>
      <c r="AL1195" s="227" t="e">
        <f t="shared" si="418"/>
        <v>#VALUE!</v>
      </c>
      <c r="AM1195" s="227">
        <f t="shared" si="419"/>
        <v>0.29583947027002311</v>
      </c>
      <c r="AN1195" s="227">
        <f t="shared" si="420"/>
        <v>0.18867924528301888</v>
      </c>
      <c r="AO1195" s="227">
        <v>1189</v>
      </c>
      <c r="AP1195" s="227" t="str">
        <f t="shared" si="421"/>
        <v>NA</v>
      </c>
      <c r="AQ1195" s="227" t="e">
        <f t="shared" si="422"/>
        <v>#VALUE!</v>
      </c>
      <c r="AR1195" s="227" t="e">
        <f t="shared" si="423"/>
        <v>#VALUE!</v>
      </c>
      <c r="AS1195" s="227">
        <f t="shared" si="424"/>
        <v>7.1236805876251752E-2</v>
      </c>
      <c r="AT1195" s="227">
        <f t="shared" si="425"/>
        <v>0.28703703703703703</v>
      </c>
    </row>
    <row r="1196" spans="23:46">
      <c r="W1196" s="227">
        <v>1190</v>
      </c>
      <c r="X1196" s="227" t="str">
        <f t="shared" si="406"/>
        <v>NA</v>
      </c>
      <c r="Y1196" s="227" t="e">
        <f t="shared" si="407"/>
        <v>#VALUE!</v>
      </c>
      <c r="Z1196" s="227" t="e">
        <f t="shared" si="408"/>
        <v>#VALUE!</v>
      </c>
      <c r="AA1196" s="227">
        <f t="shared" si="409"/>
        <v>-0.15180663464343697</v>
      </c>
      <c r="AB1196" s="227">
        <f t="shared" si="410"/>
        <v>-0.22727272727272727</v>
      </c>
      <c r="AC1196" s="227">
        <v>1190</v>
      </c>
      <c r="AD1196" s="227" t="str">
        <f t="shared" si="411"/>
        <v>NA</v>
      </c>
      <c r="AE1196" s="227" t="e">
        <f t="shared" si="412"/>
        <v>#VALUE!</v>
      </c>
      <c r="AF1196" s="227" t="e">
        <f t="shared" si="413"/>
        <v>#VALUE!</v>
      </c>
      <c r="AG1196" s="227">
        <f t="shared" si="414"/>
        <v>0.49056603773584906</v>
      </c>
      <c r="AH1196" s="227">
        <f t="shared" si="415"/>
        <v>0.83081737729793981</v>
      </c>
      <c r="AI1196" s="227">
        <v>1190</v>
      </c>
      <c r="AJ1196" s="227" t="str">
        <f t="shared" si="416"/>
        <v>NA</v>
      </c>
      <c r="AK1196" s="227" t="e">
        <f t="shared" si="417"/>
        <v>#VALUE!</v>
      </c>
      <c r="AL1196" s="227" t="e">
        <f t="shared" si="418"/>
        <v>#VALUE!</v>
      </c>
      <c r="AM1196" s="227">
        <f t="shared" si="419"/>
        <v>-0.30269698000045708</v>
      </c>
      <c r="AN1196" s="227">
        <f t="shared" si="420"/>
        <v>0.34905660377358488</v>
      </c>
      <c r="AO1196" s="227">
        <v>1190</v>
      </c>
      <c r="AP1196" s="227" t="str">
        <f t="shared" si="421"/>
        <v>NA</v>
      </c>
      <c r="AQ1196" s="227" t="e">
        <f t="shared" si="422"/>
        <v>#VALUE!</v>
      </c>
      <c r="AR1196" s="227" t="e">
        <f t="shared" si="423"/>
        <v>#VALUE!</v>
      </c>
      <c r="AS1196" s="227">
        <f t="shared" si="424"/>
        <v>-0.72355179203193498</v>
      </c>
      <c r="AT1196" s="227">
        <f t="shared" si="425"/>
        <v>7.407407407407407E-2</v>
      </c>
    </row>
    <row r="1197" spans="23:46">
      <c r="W1197" s="227">
        <v>1191</v>
      </c>
      <c r="X1197" s="227" t="str">
        <f t="shared" si="406"/>
        <v>NA</v>
      </c>
      <c r="Y1197" s="227" t="e">
        <f t="shared" si="407"/>
        <v>#VALUE!</v>
      </c>
      <c r="Z1197" s="227" t="e">
        <f t="shared" si="408"/>
        <v>#VALUE!</v>
      </c>
      <c r="AA1197" s="227">
        <f t="shared" si="409"/>
        <v>0.83209766917017602</v>
      </c>
      <c r="AB1197" s="227">
        <f t="shared" si="410"/>
        <v>-0.49090909090909091</v>
      </c>
      <c r="AC1197" s="227">
        <v>1191</v>
      </c>
      <c r="AD1197" s="227" t="str">
        <f t="shared" si="411"/>
        <v>NA</v>
      </c>
      <c r="AE1197" s="227" t="e">
        <f t="shared" si="412"/>
        <v>#VALUE!</v>
      </c>
      <c r="AF1197" s="227" t="e">
        <f t="shared" si="413"/>
        <v>#VALUE!</v>
      </c>
      <c r="AG1197" s="227">
        <f t="shared" si="414"/>
        <v>0.24225935777652102</v>
      </c>
      <c r="AH1197" s="227">
        <f t="shared" si="415"/>
        <v>0.60828476156095967</v>
      </c>
      <c r="AI1197" s="227">
        <v>1191</v>
      </c>
      <c r="AJ1197" s="227" t="str">
        <f t="shared" si="416"/>
        <v>NA</v>
      </c>
      <c r="AK1197" s="227" t="e">
        <f t="shared" si="417"/>
        <v>#VALUE!</v>
      </c>
      <c r="AL1197" s="227" t="e">
        <f t="shared" si="418"/>
        <v>#VALUE!</v>
      </c>
      <c r="AM1197" s="227">
        <f t="shared" si="419"/>
        <v>-0.84025133956209075</v>
      </c>
      <c r="AN1197" s="227">
        <f t="shared" si="420"/>
        <v>0.4742259357776521</v>
      </c>
      <c r="AO1197" s="227">
        <v>1191</v>
      </c>
      <c r="AP1197" s="227" t="str">
        <f t="shared" si="421"/>
        <v>NA</v>
      </c>
      <c r="AQ1197" s="227" t="e">
        <f t="shared" si="422"/>
        <v>#VALUE!</v>
      </c>
      <c r="AR1197" s="227" t="e">
        <f t="shared" si="423"/>
        <v>#VALUE!</v>
      </c>
      <c r="AS1197" s="227">
        <f t="shared" si="424"/>
        <v>-0.48165961005987812</v>
      </c>
      <c r="AT1197" s="227">
        <f t="shared" si="425"/>
        <v>-0.1388888888888889</v>
      </c>
    </row>
    <row r="1198" spans="23:46">
      <c r="W1198" s="227">
        <v>1192</v>
      </c>
      <c r="X1198" s="227" t="str">
        <f t="shared" si="406"/>
        <v>NA</v>
      </c>
      <c r="Y1198" s="227" t="e">
        <f t="shared" si="407"/>
        <v>#VALUE!</v>
      </c>
      <c r="Z1198" s="227" t="e">
        <f t="shared" si="408"/>
        <v>#VALUE!</v>
      </c>
      <c r="AA1198" s="227">
        <f t="shared" si="409"/>
        <v>0.17059428913054264</v>
      </c>
      <c r="AB1198" s="227">
        <f t="shared" si="410"/>
        <v>0.19543111465389595</v>
      </c>
      <c r="AC1198" s="227">
        <v>1192</v>
      </c>
      <c r="AD1198" s="227" t="str">
        <f t="shared" si="411"/>
        <v>NA</v>
      </c>
      <c r="AE1198" s="227" t="e">
        <f t="shared" si="412"/>
        <v>#VALUE!</v>
      </c>
      <c r="AF1198" s="227" t="e">
        <f t="shared" si="413"/>
        <v>#VALUE!</v>
      </c>
      <c r="AG1198" s="227">
        <f t="shared" si="414"/>
        <v>-4.1255348669305913E-2</v>
      </c>
      <c r="AH1198" s="227">
        <f t="shared" si="415"/>
        <v>0.32477005511513274</v>
      </c>
      <c r="AI1198" s="227">
        <v>1192</v>
      </c>
      <c r="AJ1198" s="227" t="str">
        <f t="shared" si="416"/>
        <v>NA</v>
      </c>
      <c r="AK1198" s="227" t="e">
        <f t="shared" si="417"/>
        <v>#VALUE!</v>
      </c>
      <c r="AL1198" s="227" t="e">
        <f t="shared" si="418"/>
        <v>#VALUE!</v>
      </c>
      <c r="AM1198" s="227">
        <f t="shared" si="419"/>
        <v>-0.40209224778217656</v>
      </c>
      <c r="AN1198" s="227">
        <f t="shared" si="420"/>
        <v>3.6066843997737907E-2</v>
      </c>
      <c r="AO1198" s="227">
        <v>1192</v>
      </c>
      <c r="AP1198" s="227" t="str">
        <f t="shared" si="421"/>
        <v>NA</v>
      </c>
      <c r="AQ1198" s="227" t="e">
        <f t="shared" si="422"/>
        <v>#VALUE!</v>
      </c>
      <c r="AR1198" s="227" t="e">
        <f t="shared" si="423"/>
        <v>#VALUE!</v>
      </c>
      <c r="AS1198" s="227">
        <f t="shared" si="424"/>
        <v>0.31312898784830867</v>
      </c>
      <c r="AT1198" s="227">
        <f t="shared" si="425"/>
        <v>-0.35185185185185186</v>
      </c>
    </row>
    <row r="1199" spans="23:46">
      <c r="W1199" s="227">
        <v>1193</v>
      </c>
      <c r="X1199" s="227" t="str">
        <f t="shared" si="406"/>
        <v>NA</v>
      </c>
      <c r="Y1199" s="227" t="e">
        <f t="shared" si="407"/>
        <v>#VALUE!</v>
      </c>
      <c r="Z1199" s="227" t="e">
        <f t="shared" si="408"/>
        <v>#VALUE!</v>
      </c>
      <c r="AA1199" s="227">
        <f t="shared" si="409"/>
        <v>-0.48181818181818181</v>
      </c>
      <c r="AB1199" s="227">
        <f t="shared" si="410"/>
        <v>0.79816993455591356</v>
      </c>
      <c r="AC1199" s="227">
        <v>1193</v>
      </c>
      <c r="AD1199" s="227" t="str">
        <f t="shared" si="411"/>
        <v>NA</v>
      </c>
      <c r="AE1199" s="227" t="e">
        <f t="shared" si="412"/>
        <v>#VALUE!</v>
      </c>
      <c r="AF1199" s="227" t="e">
        <f t="shared" si="413"/>
        <v>#VALUE!</v>
      </c>
      <c r="AG1199" s="227">
        <f t="shared" si="414"/>
        <v>-0.32477005511513274</v>
      </c>
      <c r="AH1199" s="227">
        <f t="shared" si="415"/>
        <v>4.1255348669305913E-2</v>
      </c>
      <c r="AI1199" s="227">
        <v>1193</v>
      </c>
      <c r="AJ1199" s="227" t="str">
        <f t="shared" si="416"/>
        <v>NA</v>
      </c>
      <c r="AK1199" s="227" t="e">
        <f t="shared" si="417"/>
        <v>#VALUE!</v>
      </c>
      <c r="AL1199" s="227" t="e">
        <f t="shared" si="418"/>
        <v>#VALUE!</v>
      </c>
      <c r="AM1199" s="227">
        <f t="shared" si="419"/>
        <v>3.6066843997737796E-2</v>
      </c>
      <c r="AN1199" s="227">
        <f t="shared" si="420"/>
        <v>-0.40209224778217639</v>
      </c>
      <c r="AO1199" s="227">
        <v>1193</v>
      </c>
      <c r="AP1199" s="227" t="str">
        <f t="shared" si="421"/>
        <v>NA</v>
      </c>
      <c r="AQ1199" s="227" t="e">
        <f t="shared" si="422"/>
        <v>#VALUE!</v>
      </c>
      <c r="AR1199" s="227" t="e">
        <f t="shared" si="423"/>
        <v>#VALUE!</v>
      </c>
      <c r="AS1199" s="227">
        <f t="shared" si="424"/>
        <v>0.68894803662719661</v>
      </c>
      <c r="AT1199" s="227">
        <f t="shared" si="425"/>
        <v>-0.32292263284275796</v>
      </c>
    </row>
    <row r="1200" spans="23:46">
      <c r="W1200" s="227">
        <v>1194</v>
      </c>
      <c r="X1200" s="227" t="str">
        <f t="shared" si="406"/>
        <v>NA</v>
      </c>
      <c r="Y1200" s="227" t="e">
        <f t="shared" si="407"/>
        <v>#VALUE!</v>
      </c>
      <c r="Z1200" s="227" t="e">
        <f t="shared" si="408"/>
        <v>#VALUE!</v>
      </c>
      <c r="AA1200" s="227">
        <f t="shared" si="409"/>
        <v>-0.2181818181818182</v>
      </c>
      <c r="AB1200" s="227">
        <f t="shared" si="410"/>
        <v>-0.18573436925769948</v>
      </c>
      <c r="AC1200" s="227">
        <v>1194</v>
      </c>
      <c r="AD1200" s="227" t="str">
        <f t="shared" si="411"/>
        <v>NA</v>
      </c>
      <c r="AE1200" s="227" t="e">
        <f t="shared" si="412"/>
        <v>#VALUE!</v>
      </c>
      <c r="AF1200" s="227" t="e">
        <f t="shared" si="413"/>
        <v>#VALUE!</v>
      </c>
      <c r="AG1200" s="227">
        <f t="shared" si="414"/>
        <v>-0.60828476156095967</v>
      </c>
      <c r="AH1200" s="227">
        <f t="shared" si="415"/>
        <v>-0.24225935777652108</v>
      </c>
      <c r="AI1200" s="227">
        <v>1194</v>
      </c>
      <c r="AJ1200" s="227" t="str">
        <f t="shared" si="416"/>
        <v>NA</v>
      </c>
      <c r="AK1200" s="227" t="e">
        <f t="shared" si="417"/>
        <v>#VALUE!</v>
      </c>
      <c r="AL1200" s="227" t="e">
        <f t="shared" si="418"/>
        <v>#VALUE!</v>
      </c>
      <c r="AM1200" s="227">
        <f t="shared" si="419"/>
        <v>0.4742259357776521</v>
      </c>
      <c r="AN1200" s="227">
        <f t="shared" si="420"/>
        <v>-0.84025133956209075</v>
      </c>
      <c r="AO1200" s="227">
        <v>1194</v>
      </c>
      <c r="AP1200" s="227" t="str">
        <f t="shared" si="421"/>
        <v>NA</v>
      </c>
      <c r="AQ1200" s="227" t="e">
        <f t="shared" si="422"/>
        <v>#VALUE!</v>
      </c>
      <c r="AR1200" s="227" t="e">
        <f t="shared" si="423"/>
        <v>#VALUE!</v>
      </c>
      <c r="AS1200" s="227">
        <f t="shared" si="424"/>
        <v>0.10712240168197268</v>
      </c>
      <c r="AT1200" s="227">
        <f t="shared" si="425"/>
        <v>0.25890300210246592</v>
      </c>
    </row>
    <row r="1201" spans="23:46">
      <c r="W1201" s="227">
        <v>1195</v>
      </c>
      <c r="X1201" s="227" t="str">
        <f t="shared" si="406"/>
        <v>NA</v>
      </c>
      <c r="Y1201" s="227" t="e">
        <f t="shared" si="407"/>
        <v>#VALUE!</v>
      </c>
      <c r="Z1201" s="227" t="e">
        <f t="shared" si="408"/>
        <v>#VALUE!</v>
      </c>
      <c r="AA1201" s="227">
        <f t="shared" si="409"/>
        <v>4.5454545454545456E-2</v>
      </c>
      <c r="AB1201" s="227">
        <f t="shared" si="410"/>
        <v>-0.83036132692868736</v>
      </c>
      <c r="AC1201" s="227">
        <v>1195</v>
      </c>
      <c r="AD1201" s="227" t="str">
        <f t="shared" si="411"/>
        <v>NA</v>
      </c>
      <c r="AE1201" s="227" t="e">
        <f t="shared" si="412"/>
        <v>#VALUE!</v>
      </c>
      <c r="AF1201" s="227" t="e">
        <f t="shared" si="413"/>
        <v>#VALUE!</v>
      </c>
      <c r="AG1201" s="227">
        <f t="shared" si="414"/>
        <v>-0.83081737729793981</v>
      </c>
      <c r="AH1201" s="227">
        <f t="shared" si="415"/>
        <v>-0.49056603773584906</v>
      </c>
      <c r="AI1201" s="227">
        <v>1195</v>
      </c>
      <c r="AJ1201" s="227" t="str">
        <f t="shared" si="416"/>
        <v>NA</v>
      </c>
      <c r="AK1201" s="227" t="e">
        <f t="shared" si="417"/>
        <v>#VALUE!</v>
      </c>
      <c r="AL1201" s="227" t="e">
        <f t="shared" si="418"/>
        <v>#VALUE!</v>
      </c>
      <c r="AM1201" s="227">
        <f t="shared" si="419"/>
        <v>0.34905660377358494</v>
      </c>
      <c r="AN1201" s="227">
        <f t="shared" si="420"/>
        <v>-0.30269698000045725</v>
      </c>
      <c r="AO1201" s="227">
        <v>1195</v>
      </c>
      <c r="AP1201" s="227" t="str">
        <f t="shared" si="421"/>
        <v>NA</v>
      </c>
      <c r="AQ1201" s="227" t="e">
        <f t="shared" si="422"/>
        <v>#VALUE!</v>
      </c>
      <c r="AR1201" s="227" t="e">
        <f t="shared" si="423"/>
        <v>#VALUE!</v>
      </c>
      <c r="AS1201" s="227">
        <f t="shared" si="424"/>
        <v>-0.4747032332632512</v>
      </c>
      <c r="AT1201" s="227">
        <f t="shared" si="425"/>
        <v>0.84072863704768985</v>
      </c>
    </row>
    <row r="1202" spans="23:46">
      <c r="W1202" s="227">
        <v>1196</v>
      </c>
      <c r="X1202" s="227" t="str">
        <f t="shared" si="406"/>
        <v>NA</v>
      </c>
      <c r="Y1202" s="227" t="e">
        <f t="shared" si="407"/>
        <v>#VALUE!</v>
      </c>
      <c r="Z1202" s="227" t="e">
        <f t="shared" si="408"/>
        <v>#VALUE!</v>
      </c>
      <c r="AA1202" s="227">
        <f t="shared" si="409"/>
        <v>0.30909090909090908</v>
      </c>
      <c r="AB1202" s="227">
        <f t="shared" si="410"/>
        <v>0.15354297688492569</v>
      </c>
      <c r="AC1202" s="227">
        <v>1196</v>
      </c>
      <c r="AD1202" s="227" t="str">
        <f t="shared" si="411"/>
        <v>NA</v>
      </c>
      <c r="AE1202" s="227" t="e">
        <f t="shared" si="412"/>
        <v>#VALUE!</v>
      </c>
      <c r="AF1202" s="227" t="e">
        <f t="shared" si="413"/>
        <v>#VALUE!</v>
      </c>
      <c r="AG1202" s="227">
        <f t="shared" si="414"/>
        <v>-0.44352908594645252</v>
      </c>
      <c r="AH1202" s="227">
        <f t="shared" si="415"/>
        <v>-0.3867924528301887</v>
      </c>
      <c r="AI1202" s="227">
        <v>1196</v>
      </c>
      <c r="AJ1202" s="227" t="str">
        <f t="shared" si="416"/>
        <v>NA</v>
      </c>
      <c r="AK1202" s="227" t="e">
        <f t="shared" si="417"/>
        <v>#VALUE!</v>
      </c>
      <c r="AL1202" s="227" t="e">
        <f t="shared" si="418"/>
        <v>#VALUE!</v>
      </c>
      <c r="AM1202" s="227">
        <f t="shared" si="419"/>
        <v>0.18867924528301888</v>
      </c>
      <c r="AN1202" s="227">
        <f t="shared" si="420"/>
        <v>0.29583947027002311</v>
      </c>
      <c r="AO1202" s="227">
        <v>1196</v>
      </c>
      <c r="AP1202" s="227" t="str">
        <f t="shared" si="421"/>
        <v>NA</v>
      </c>
      <c r="AQ1202" s="227" t="e">
        <f t="shared" si="422"/>
        <v>#VALUE!</v>
      </c>
      <c r="AR1202" s="227" t="e">
        <f t="shared" si="423"/>
        <v>#VALUE!</v>
      </c>
      <c r="AS1202" s="227">
        <f t="shared" si="424"/>
        <v>-0.29629629629629628</v>
      </c>
      <c r="AT1202" s="227">
        <f t="shared" si="425"/>
        <v>0.10579283187225991</v>
      </c>
    </row>
    <row r="1203" spans="23:46">
      <c r="W1203" s="227">
        <v>1197</v>
      </c>
      <c r="X1203" s="227" t="str">
        <f t="shared" si="406"/>
        <v>NA</v>
      </c>
      <c r="Y1203" s="227" t="e">
        <f t="shared" si="407"/>
        <v>#VALUE!</v>
      </c>
      <c r="Z1203" s="227" t="e">
        <f t="shared" si="408"/>
        <v>#VALUE!</v>
      </c>
      <c r="AA1203" s="227">
        <f t="shared" si="409"/>
        <v>0.30130539581317256</v>
      </c>
      <c r="AB1203" s="227">
        <f t="shared" si="410"/>
        <v>0.6673307995976111</v>
      </c>
      <c r="AC1203" s="227">
        <v>1197</v>
      </c>
      <c r="AD1203" s="227" t="str">
        <f t="shared" si="411"/>
        <v>NA</v>
      </c>
      <c r="AE1203" s="227" t="e">
        <f t="shared" si="412"/>
        <v>#VALUE!</v>
      </c>
      <c r="AF1203" s="227" t="e">
        <f t="shared" si="413"/>
        <v>#VALUE!</v>
      </c>
      <c r="AG1203" s="227">
        <f t="shared" si="414"/>
        <v>-5.6240794594965227E-2</v>
      </c>
      <c r="AH1203" s="227">
        <f t="shared" si="415"/>
        <v>-0.28301886792452829</v>
      </c>
      <c r="AI1203" s="227">
        <v>1197</v>
      </c>
      <c r="AJ1203" s="227" t="str">
        <f t="shared" si="416"/>
        <v>NA</v>
      </c>
      <c r="AK1203" s="227" t="e">
        <f t="shared" si="417"/>
        <v>#VALUE!</v>
      </c>
      <c r="AL1203" s="227" t="e">
        <f t="shared" si="418"/>
        <v>#VALUE!</v>
      </c>
      <c r="AM1203" s="227">
        <f t="shared" si="419"/>
        <v>2.8301886792452824E-2</v>
      </c>
      <c r="AN1203" s="227">
        <f t="shared" si="420"/>
        <v>0.89437592054050352</v>
      </c>
      <c r="AO1203" s="227">
        <v>1197</v>
      </c>
      <c r="AP1203" s="227" t="str">
        <f t="shared" si="421"/>
        <v>NA</v>
      </c>
      <c r="AQ1203" s="227" t="e">
        <f t="shared" si="422"/>
        <v>#VALUE!</v>
      </c>
      <c r="AR1203" s="227" t="e">
        <f t="shared" si="423"/>
        <v>#VALUE!</v>
      </c>
      <c r="AS1203" s="227">
        <f t="shared" si="424"/>
        <v>-8.3333333333333315E-2</v>
      </c>
      <c r="AT1203" s="227">
        <f t="shared" si="425"/>
        <v>-0.68899576603592694</v>
      </c>
    </row>
    <row r="1204" spans="23:46">
      <c r="W1204" s="227">
        <v>1198</v>
      </c>
      <c r="X1204" s="227" t="str">
        <f t="shared" si="406"/>
        <v>NA</v>
      </c>
      <c r="Y1204" s="227" t="e">
        <f t="shared" si="407"/>
        <v>#VALUE!</v>
      </c>
      <c r="Z1204" s="227" t="e">
        <f t="shared" si="408"/>
        <v>#VALUE!</v>
      </c>
      <c r="AA1204" s="227">
        <f t="shared" si="409"/>
        <v>-0.41896254436407693</v>
      </c>
      <c r="AB1204" s="227">
        <f t="shared" si="410"/>
        <v>-5.2937140579638275E-2</v>
      </c>
      <c r="AC1204" s="227">
        <v>1198</v>
      </c>
      <c r="AD1204" s="227" t="str">
        <f t="shared" si="411"/>
        <v>NA</v>
      </c>
      <c r="AE1204" s="227" t="e">
        <f t="shared" si="412"/>
        <v>#VALUE!</v>
      </c>
      <c r="AF1204" s="227" t="e">
        <f t="shared" si="413"/>
        <v>#VALUE!</v>
      </c>
      <c r="AG1204" s="227">
        <f t="shared" si="414"/>
        <v>0.33104749675652195</v>
      </c>
      <c r="AH1204" s="227">
        <f t="shared" si="415"/>
        <v>-0.17924528301886794</v>
      </c>
      <c r="AI1204" s="227">
        <v>1198</v>
      </c>
      <c r="AJ1204" s="227" t="str">
        <f t="shared" si="416"/>
        <v>NA</v>
      </c>
      <c r="AK1204" s="227" t="e">
        <f t="shared" si="417"/>
        <v>#VALUE!</v>
      </c>
      <c r="AL1204" s="227" t="e">
        <f t="shared" si="418"/>
        <v>#VALUE!</v>
      </c>
      <c r="AM1204" s="227">
        <f t="shared" si="419"/>
        <v>-0.13207547169811321</v>
      </c>
      <c r="AN1204" s="227">
        <f t="shared" si="420"/>
        <v>0.50708762918901629</v>
      </c>
      <c r="AO1204" s="227">
        <v>1198</v>
      </c>
      <c r="AP1204" s="227" t="str">
        <f t="shared" si="421"/>
        <v>NA</v>
      </c>
      <c r="AQ1204" s="227" t="e">
        <f t="shared" si="422"/>
        <v>#VALUE!</v>
      </c>
      <c r="AR1204" s="227" t="e">
        <f t="shared" si="423"/>
        <v>#VALUE!</v>
      </c>
      <c r="AS1204" s="227">
        <f t="shared" si="424"/>
        <v>0.12962962962962962</v>
      </c>
      <c r="AT1204" s="227">
        <f t="shared" si="425"/>
        <v>-0.51621563605588627</v>
      </c>
    </row>
    <row r="1205" spans="23:46">
      <c r="W1205" s="227">
        <v>1199</v>
      </c>
      <c r="X1205" s="227" t="str">
        <f t="shared" si="406"/>
        <v>NA</v>
      </c>
      <c r="Y1205" s="227" t="e">
        <f t="shared" si="407"/>
        <v>#VALUE!</v>
      </c>
      <c r="Z1205" s="227" t="e">
        <f t="shared" si="408"/>
        <v>#VALUE!</v>
      </c>
      <c r="AA1205" s="227">
        <f t="shared" si="409"/>
        <v>-0.49282032302755091</v>
      </c>
      <c r="AB1205" s="227">
        <f t="shared" si="410"/>
        <v>-0.4</v>
      </c>
      <c r="AC1205" s="227">
        <v>1199</v>
      </c>
      <c r="AD1205" s="227" t="str">
        <f t="shared" si="411"/>
        <v>NA</v>
      </c>
      <c r="AE1205" s="227" t="e">
        <f t="shared" si="412"/>
        <v>#VALUE!</v>
      </c>
      <c r="AF1205" s="227" t="e">
        <f t="shared" si="413"/>
        <v>#VALUE!</v>
      </c>
      <c r="AG1205" s="227">
        <f t="shared" si="414"/>
        <v>0.71833578810800935</v>
      </c>
      <c r="AH1205" s="227">
        <f t="shared" si="415"/>
        <v>-7.547169811320753E-2</v>
      </c>
      <c r="AI1205" s="227">
        <v>1199</v>
      </c>
      <c r="AJ1205" s="227" t="str">
        <f t="shared" si="416"/>
        <v>NA</v>
      </c>
      <c r="AK1205" s="227" t="e">
        <f t="shared" si="417"/>
        <v>#VALUE!</v>
      </c>
      <c r="AL1205" s="227" t="e">
        <f t="shared" si="418"/>
        <v>#VALUE!</v>
      </c>
      <c r="AM1205" s="227">
        <f t="shared" si="419"/>
        <v>-0.29245283018867924</v>
      </c>
      <c r="AN1205" s="227">
        <f t="shared" si="420"/>
        <v>-9.1448821081464016E-2</v>
      </c>
      <c r="AO1205" s="227">
        <v>1199</v>
      </c>
      <c r="AP1205" s="227" t="str">
        <f t="shared" si="421"/>
        <v>NA</v>
      </c>
      <c r="AQ1205" s="227" t="e">
        <f t="shared" si="422"/>
        <v>#VALUE!</v>
      </c>
      <c r="AR1205" s="227" t="e">
        <f t="shared" si="423"/>
        <v>#VALUE!</v>
      </c>
      <c r="AS1205" s="227">
        <f t="shared" si="424"/>
        <v>0.34259259259259262</v>
      </c>
      <c r="AT1205" s="227">
        <f t="shared" si="425"/>
        <v>0.27857296185230063</v>
      </c>
    </row>
    <row r="1206" spans="23:46">
      <c r="W1206" s="227">
        <v>1200</v>
      </c>
      <c r="X1206" s="227" t="str">
        <f t="shared" si="406"/>
        <v>NA</v>
      </c>
      <c r="Y1206" s="227" t="e">
        <f t="shared" si="407"/>
        <v>#VALUE!</v>
      </c>
      <c r="Z1206" s="227" t="e">
        <f t="shared" si="408"/>
        <v>#VALUE!</v>
      </c>
      <c r="AA1206" s="227">
        <f t="shared" si="409"/>
        <v>0.49108398078606225</v>
      </c>
      <c r="AB1206" s="227">
        <f t="shared" si="410"/>
        <v>-0.13636363636363635</v>
      </c>
      <c r="AC1206" s="227">
        <v>1200</v>
      </c>
      <c r="AD1206" s="227" t="str">
        <f t="shared" si="411"/>
        <v>NA</v>
      </c>
      <c r="AE1206" s="227" t="e">
        <f t="shared" si="412"/>
        <v>#VALUE!</v>
      </c>
      <c r="AF1206" s="227" t="e">
        <f t="shared" si="413"/>
        <v>#VALUE!</v>
      </c>
      <c r="AG1206" s="227">
        <f t="shared" si="414"/>
        <v>0.89437592054050352</v>
      </c>
      <c r="AH1206" s="227">
        <f t="shared" si="415"/>
        <v>2.8301886792452831E-2</v>
      </c>
      <c r="AI1206" s="227">
        <v>1200</v>
      </c>
      <c r="AJ1206" s="227" t="str">
        <f t="shared" si="416"/>
        <v>NA</v>
      </c>
      <c r="AK1206" s="227" t="e">
        <f t="shared" si="417"/>
        <v>#VALUE!</v>
      </c>
      <c r="AL1206" s="227" t="e">
        <f t="shared" si="418"/>
        <v>#VALUE!</v>
      </c>
      <c r="AM1206" s="227">
        <f t="shared" si="419"/>
        <v>-0.45283018867924529</v>
      </c>
      <c r="AN1206" s="227">
        <f t="shared" si="420"/>
        <v>-0.68998527135194443</v>
      </c>
      <c r="AO1206" s="227">
        <v>1200</v>
      </c>
      <c r="AP1206" s="227" t="str">
        <f t="shared" si="421"/>
        <v>NA</v>
      </c>
      <c r="AQ1206" s="227" t="e">
        <f t="shared" si="422"/>
        <v>#VALUE!</v>
      </c>
      <c r="AR1206" s="227" t="e">
        <f t="shared" si="423"/>
        <v>#VALUE!</v>
      </c>
      <c r="AS1206" s="227">
        <f t="shared" si="424"/>
        <v>0.34821939957950682</v>
      </c>
      <c r="AT1206" s="227">
        <f t="shared" si="425"/>
        <v>0.71424480336394536</v>
      </c>
    </row>
    <row r="1207" spans="23:46">
      <c r="W1207" s="227">
        <v>1201</v>
      </c>
      <c r="X1207" s="227" t="str">
        <f t="shared" si="406"/>
        <v>NA</v>
      </c>
      <c r="Y1207" s="227" t="e">
        <f t="shared" si="407"/>
        <v>#VALUE!</v>
      </c>
      <c r="Z1207" s="227" t="e">
        <f t="shared" si="408"/>
        <v>#VALUE!</v>
      </c>
      <c r="AA1207" s="227">
        <f t="shared" si="409"/>
        <v>0.52501171540032476</v>
      </c>
      <c r="AB1207" s="227">
        <f t="shared" si="410"/>
        <v>0.12727272727272726</v>
      </c>
      <c r="AC1207" s="227">
        <v>1201</v>
      </c>
      <c r="AD1207" s="227" t="str">
        <f t="shared" si="411"/>
        <v>NA</v>
      </c>
      <c r="AE1207" s="227" t="e">
        <f t="shared" si="412"/>
        <v>#VALUE!</v>
      </c>
      <c r="AF1207" s="227" t="e">
        <f t="shared" si="413"/>
        <v>#VALUE!</v>
      </c>
      <c r="AG1207" s="227">
        <f t="shared" si="414"/>
        <v>0.50708762918901629</v>
      </c>
      <c r="AH1207" s="227">
        <f t="shared" si="415"/>
        <v>0.13207547169811321</v>
      </c>
      <c r="AI1207" s="227">
        <v>1201</v>
      </c>
      <c r="AJ1207" s="227" t="str">
        <f t="shared" si="416"/>
        <v>NA</v>
      </c>
      <c r="AK1207" s="227" t="e">
        <f t="shared" si="417"/>
        <v>#VALUE!</v>
      </c>
      <c r="AL1207" s="227" t="e">
        <f t="shared" si="418"/>
        <v>#VALUE!</v>
      </c>
      <c r="AM1207" s="227">
        <f t="shared" si="419"/>
        <v>-0.19071122933182524</v>
      </c>
      <c r="AN1207" s="227">
        <f t="shared" si="420"/>
        <v>-0.55673663311626387</v>
      </c>
      <c r="AO1207" s="227">
        <v>1201</v>
      </c>
      <c r="AP1207" s="227" t="str">
        <f t="shared" si="421"/>
        <v>NA</v>
      </c>
      <c r="AQ1207" s="227" t="e">
        <f t="shared" si="422"/>
        <v>#VALUE!</v>
      </c>
      <c r="AR1207" s="227" t="e">
        <f t="shared" si="423"/>
        <v>#VALUE!</v>
      </c>
      <c r="AS1207" s="227">
        <f t="shared" si="424"/>
        <v>-0.23360623536571712</v>
      </c>
      <c r="AT1207" s="227">
        <f t="shared" si="425"/>
        <v>0.13241916841872148</v>
      </c>
    </row>
    <row r="1208" spans="23:46">
      <c r="W1208" s="227">
        <v>1202</v>
      </c>
      <c r="X1208" s="227" t="str">
        <f t="shared" si="406"/>
        <v>NA</v>
      </c>
      <c r="Y1208" s="227" t="e">
        <f t="shared" si="407"/>
        <v>#VALUE!</v>
      </c>
      <c r="Z1208" s="227" t="e">
        <f t="shared" si="408"/>
        <v>#VALUE!</v>
      </c>
      <c r="AA1208" s="227">
        <f t="shared" si="409"/>
        <v>-0.45889258841328839</v>
      </c>
      <c r="AB1208" s="227">
        <f t="shared" si="410"/>
        <v>0.39090909090909093</v>
      </c>
      <c r="AC1208" s="227">
        <v>1202</v>
      </c>
      <c r="AD1208" s="227" t="str">
        <f t="shared" si="411"/>
        <v>NA</v>
      </c>
      <c r="AE1208" s="227" t="e">
        <f t="shared" si="412"/>
        <v>#VALUE!</v>
      </c>
      <c r="AF1208" s="227" t="e">
        <f t="shared" si="413"/>
        <v>#VALUE!</v>
      </c>
      <c r="AG1208" s="227">
        <f t="shared" si="414"/>
        <v>0.11979933783752894</v>
      </c>
      <c r="AH1208" s="227">
        <f t="shared" si="415"/>
        <v>0.23584905660377359</v>
      </c>
      <c r="AI1208" s="227">
        <v>1202</v>
      </c>
      <c r="AJ1208" s="227" t="str">
        <f t="shared" si="416"/>
        <v>NA</v>
      </c>
      <c r="AK1208" s="227" t="e">
        <f t="shared" si="417"/>
        <v>#VALUE!</v>
      </c>
      <c r="AL1208" s="227" t="e">
        <f t="shared" si="418"/>
        <v>#VALUE!</v>
      </c>
      <c r="AM1208" s="227">
        <f t="shared" si="419"/>
        <v>0.24744786244808903</v>
      </c>
      <c r="AN1208" s="227">
        <f t="shared" si="420"/>
        <v>-0.11857754133634957</v>
      </c>
      <c r="AO1208" s="227">
        <v>1202</v>
      </c>
      <c r="AP1208" s="227" t="str">
        <f t="shared" si="421"/>
        <v>NA</v>
      </c>
      <c r="AQ1208" s="227" t="e">
        <f t="shared" si="422"/>
        <v>#VALUE!</v>
      </c>
      <c r="AR1208" s="227" t="e">
        <f t="shared" si="423"/>
        <v>#VALUE!</v>
      </c>
      <c r="AS1208" s="227">
        <f t="shared" si="424"/>
        <v>-0.81543187031094089</v>
      </c>
      <c r="AT1208" s="227">
        <f t="shared" si="425"/>
        <v>-0.44940646652650218</v>
      </c>
    </row>
    <row r="1209" spans="23:46">
      <c r="W1209" s="227">
        <v>1203</v>
      </c>
      <c r="X1209" s="227" t="str">
        <f t="shared" si="406"/>
        <v>NA</v>
      </c>
      <c r="Y1209" s="227" t="e">
        <f t="shared" si="407"/>
        <v>#VALUE!</v>
      </c>
      <c r="Z1209" s="227" t="e">
        <f t="shared" si="408"/>
        <v>#VALUE!</v>
      </c>
      <c r="AA1209" s="227">
        <f t="shared" si="409"/>
        <v>-0.4437993698874303</v>
      </c>
      <c r="AB1209" s="227">
        <f t="shared" si="410"/>
        <v>7.7773966102991698E-2</v>
      </c>
      <c r="AC1209" s="227">
        <v>1203</v>
      </c>
      <c r="AD1209" s="227" t="str">
        <f t="shared" si="411"/>
        <v>NA</v>
      </c>
      <c r="AE1209" s="227" t="e">
        <f t="shared" si="412"/>
        <v>#VALUE!</v>
      </c>
      <c r="AF1209" s="227" t="e">
        <f t="shared" si="413"/>
        <v>#VALUE!</v>
      </c>
      <c r="AG1209" s="227">
        <f t="shared" si="414"/>
        <v>-0.26748895351395818</v>
      </c>
      <c r="AH1209" s="227">
        <f t="shared" si="415"/>
        <v>0.33962264150943394</v>
      </c>
      <c r="AI1209" s="227">
        <v>1203</v>
      </c>
      <c r="AJ1209" s="227" t="str">
        <f t="shared" si="416"/>
        <v>NA</v>
      </c>
      <c r="AK1209" s="227" t="e">
        <f t="shared" si="417"/>
        <v>#VALUE!</v>
      </c>
      <c r="AL1209" s="227" t="e">
        <f t="shared" si="418"/>
        <v>#VALUE!</v>
      </c>
      <c r="AM1209" s="227">
        <f t="shared" si="419"/>
        <v>0.68560695422800333</v>
      </c>
      <c r="AN1209" s="227">
        <f t="shared" si="420"/>
        <v>0.31958155044356473</v>
      </c>
      <c r="AO1209" s="227">
        <v>1203</v>
      </c>
      <c r="AP1209" s="227" t="str">
        <f t="shared" si="421"/>
        <v>NA</v>
      </c>
      <c r="AQ1209" s="227" t="e">
        <f t="shared" si="422"/>
        <v>#VALUE!</v>
      </c>
      <c r="AR1209" s="227" t="e">
        <f t="shared" si="423"/>
        <v>#VALUE!</v>
      </c>
      <c r="AS1209" s="227">
        <f t="shared" si="424"/>
        <v>-0.14034885786826806</v>
      </c>
      <c r="AT1209" s="227">
        <f t="shared" si="425"/>
        <v>-0.30555555555555558</v>
      </c>
    </row>
    <row r="1210" spans="23:46">
      <c r="W1210" s="227">
        <v>1204</v>
      </c>
      <c r="X1210" s="227" t="str">
        <f t="shared" si="406"/>
        <v>NA</v>
      </c>
      <c r="Y1210" s="227" t="e">
        <f t="shared" si="407"/>
        <v>#VALUE!</v>
      </c>
      <c r="Z1210" s="227" t="e">
        <f t="shared" si="408"/>
        <v>#VALUE!</v>
      </c>
      <c r="AA1210" s="227">
        <f t="shared" si="409"/>
        <v>0.27646857028981908</v>
      </c>
      <c r="AB1210" s="227">
        <f t="shared" si="410"/>
        <v>-0.64249397407425768</v>
      </c>
      <c r="AC1210" s="227">
        <v>1204</v>
      </c>
      <c r="AD1210" s="227" t="str">
        <f t="shared" si="411"/>
        <v>NA</v>
      </c>
      <c r="AE1210" s="227" t="e">
        <f t="shared" si="412"/>
        <v>#VALUE!</v>
      </c>
      <c r="AF1210" s="227" t="e">
        <f t="shared" si="413"/>
        <v>#VALUE!</v>
      </c>
      <c r="AG1210" s="227">
        <f t="shared" si="414"/>
        <v>-0.65477724486544564</v>
      </c>
      <c r="AH1210" s="227">
        <f t="shared" si="415"/>
        <v>0.44339622641509435</v>
      </c>
      <c r="AI1210" s="227">
        <v>1204</v>
      </c>
      <c r="AJ1210" s="227" t="str">
        <f t="shared" si="416"/>
        <v>NA</v>
      </c>
      <c r="AK1210" s="227" t="e">
        <f t="shared" si="417"/>
        <v>#VALUE!</v>
      </c>
      <c r="AL1210" s="227" t="e">
        <f t="shared" si="418"/>
        <v>#VALUE!</v>
      </c>
      <c r="AM1210" s="227">
        <f t="shared" si="419"/>
        <v>0.51394513891945026</v>
      </c>
      <c r="AN1210" s="227">
        <f t="shared" si="420"/>
        <v>0.40566037735849059</v>
      </c>
      <c r="AO1210" s="227">
        <v>1204</v>
      </c>
      <c r="AP1210" s="227" t="str">
        <f t="shared" si="421"/>
        <v>NA</v>
      </c>
      <c r="AQ1210" s="227" t="e">
        <f t="shared" si="422"/>
        <v>#VALUE!</v>
      </c>
      <c r="AR1210" s="227" t="e">
        <f t="shared" si="423"/>
        <v>#VALUE!</v>
      </c>
      <c r="AS1210" s="227">
        <f t="shared" si="424"/>
        <v>0.65443974003991867</v>
      </c>
      <c r="AT1210" s="227">
        <f t="shared" si="425"/>
        <v>-9.2592592592592615E-2</v>
      </c>
    </row>
    <row r="1211" spans="23:46">
      <c r="W1211" s="227">
        <v>1205</v>
      </c>
      <c r="X1211" s="227" t="str">
        <f t="shared" si="406"/>
        <v>NA</v>
      </c>
      <c r="Y1211" s="227" t="e">
        <f t="shared" si="407"/>
        <v>#VALUE!</v>
      </c>
      <c r="Z1211" s="227" t="e">
        <f t="shared" si="408"/>
        <v>#VALUE!</v>
      </c>
      <c r="AA1211" s="227">
        <f t="shared" si="409"/>
        <v>0.31818181818181818</v>
      </c>
      <c r="AB1211" s="227">
        <f t="shared" si="410"/>
        <v>-0.18747071149918815</v>
      </c>
      <c r="AC1211" s="227">
        <v>1205</v>
      </c>
      <c r="AD1211" s="227" t="str">
        <f t="shared" si="411"/>
        <v>NA</v>
      </c>
      <c r="AE1211" s="227" t="e">
        <f t="shared" si="412"/>
        <v>#VALUE!</v>
      </c>
      <c r="AF1211" s="227" t="e">
        <f t="shared" si="413"/>
        <v>#VALUE!</v>
      </c>
      <c r="AG1211" s="227">
        <f t="shared" si="414"/>
        <v>-0.73715508267269914</v>
      </c>
      <c r="AH1211" s="227">
        <f t="shared" si="415"/>
        <v>0.37112967888826054</v>
      </c>
      <c r="AI1211" s="227">
        <v>1205</v>
      </c>
      <c r="AJ1211" s="227" t="str">
        <f t="shared" si="416"/>
        <v>NA</v>
      </c>
      <c r="AK1211" s="227" t="e">
        <f t="shared" si="417"/>
        <v>#VALUE!</v>
      </c>
      <c r="AL1211" s="227" t="e">
        <f t="shared" si="418"/>
        <v>#VALUE!</v>
      </c>
      <c r="AM1211" s="227">
        <f t="shared" si="419"/>
        <v>-8.4591311351030096E-2</v>
      </c>
      <c r="AN1211" s="227">
        <f t="shared" si="420"/>
        <v>0.24528301886792453</v>
      </c>
      <c r="AO1211" s="227">
        <v>1205</v>
      </c>
      <c r="AP1211" s="227" t="str">
        <f t="shared" si="421"/>
        <v>NA</v>
      </c>
      <c r="AQ1211" s="227" t="e">
        <f t="shared" si="422"/>
        <v>#VALUE!</v>
      </c>
      <c r="AR1211" s="227" t="e">
        <f t="shared" si="423"/>
        <v>#VALUE!</v>
      </c>
      <c r="AS1211" s="227">
        <f t="shared" si="424"/>
        <v>0.55077166205189443</v>
      </c>
      <c r="AT1211" s="227">
        <f t="shared" si="425"/>
        <v>0.12037037037037036</v>
      </c>
    </row>
    <row r="1212" spans="23:46">
      <c r="W1212" s="227">
        <v>1206</v>
      </c>
      <c r="X1212" s="227" t="str">
        <f t="shared" si="406"/>
        <v>NA</v>
      </c>
      <c r="Y1212" s="227" t="e">
        <f t="shared" si="407"/>
        <v>#VALUE!</v>
      </c>
      <c r="Z1212" s="227" t="e">
        <f t="shared" si="408"/>
        <v>#VALUE!</v>
      </c>
      <c r="AA1212" s="227">
        <f t="shared" si="409"/>
        <v>5.4545454545454564E-2</v>
      </c>
      <c r="AB1212" s="227">
        <f t="shared" si="410"/>
        <v>0.79643359231442479</v>
      </c>
      <c r="AC1212" s="227">
        <v>1206</v>
      </c>
      <c r="AD1212" s="227" t="str">
        <f t="shared" si="411"/>
        <v>NA</v>
      </c>
      <c r="AE1212" s="227" t="e">
        <f t="shared" si="412"/>
        <v>#VALUE!</v>
      </c>
      <c r="AF1212" s="227" t="e">
        <f t="shared" si="413"/>
        <v>#VALUE!</v>
      </c>
      <c r="AG1212" s="227">
        <f t="shared" si="414"/>
        <v>-0.45364037622687237</v>
      </c>
      <c r="AH1212" s="227">
        <f t="shared" si="415"/>
        <v>8.7614972442433658E-2</v>
      </c>
      <c r="AI1212" s="227">
        <v>1206</v>
      </c>
      <c r="AJ1212" s="227" t="str">
        <f t="shared" si="416"/>
        <v>NA</v>
      </c>
      <c r="AK1212" s="227" t="e">
        <f t="shared" si="417"/>
        <v>#VALUE!</v>
      </c>
      <c r="AL1212" s="227" t="e">
        <f t="shared" si="418"/>
        <v>#VALUE!</v>
      </c>
      <c r="AM1212" s="227">
        <f t="shared" si="419"/>
        <v>-0.68312776162151057</v>
      </c>
      <c r="AN1212" s="227">
        <f t="shared" si="420"/>
        <v>8.4905660377358472E-2</v>
      </c>
      <c r="AO1212" s="227">
        <v>1206</v>
      </c>
      <c r="AP1212" s="227" t="str">
        <f t="shared" si="421"/>
        <v>NA</v>
      </c>
      <c r="AQ1212" s="227" t="e">
        <f t="shared" si="422"/>
        <v>#VALUE!</v>
      </c>
      <c r="AR1212" s="227" t="e">
        <f t="shared" si="423"/>
        <v>#VALUE!</v>
      </c>
      <c r="AS1212" s="227">
        <f t="shared" si="424"/>
        <v>-0.24401693585629236</v>
      </c>
      <c r="AT1212" s="227">
        <f t="shared" si="425"/>
        <v>0.33333333333333331</v>
      </c>
    </row>
    <row r="1213" spans="23:46">
      <c r="W1213" s="227">
        <v>1207</v>
      </c>
      <c r="X1213" s="227" t="str">
        <f t="shared" si="406"/>
        <v>NA</v>
      </c>
      <c r="Y1213" s="227" t="e">
        <f t="shared" si="407"/>
        <v>#VALUE!</v>
      </c>
      <c r="Z1213" s="227" t="e">
        <f t="shared" si="408"/>
        <v>#VALUE!</v>
      </c>
      <c r="AA1213" s="227">
        <f t="shared" si="409"/>
        <v>-0.20909090909090908</v>
      </c>
      <c r="AB1213" s="227">
        <f t="shared" si="410"/>
        <v>0.21966210387196206</v>
      </c>
      <c r="AC1213" s="227">
        <v>1207</v>
      </c>
      <c r="AD1213" s="227" t="str">
        <f t="shared" si="411"/>
        <v>NA</v>
      </c>
      <c r="AE1213" s="227" t="e">
        <f t="shared" si="412"/>
        <v>#VALUE!</v>
      </c>
      <c r="AF1213" s="227" t="e">
        <f t="shared" si="413"/>
        <v>#VALUE!</v>
      </c>
      <c r="AG1213" s="227">
        <f t="shared" si="414"/>
        <v>-0.17012566978104537</v>
      </c>
      <c r="AH1213" s="227">
        <f t="shared" si="415"/>
        <v>-0.19589973400339322</v>
      </c>
      <c r="AI1213" s="227">
        <v>1207</v>
      </c>
      <c r="AJ1213" s="227" t="str">
        <f t="shared" si="416"/>
        <v>NA</v>
      </c>
      <c r="AK1213" s="227" t="e">
        <f t="shared" si="417"/>
        <v>#VALUE!</v>
      </c>
      <c r="AL1213" s="227" t="e">
        <f t="shared" si="418"/>
        <v>#VALUE!</v>
      </c>
      <c r="AM1213" s="227">
        <f t="shared" si="419"/>
        <v>-0.71833578810800924</v>
      </c>
      <c r="AN1213" s="227">
        <f t="shared" si="420"/>
        <v>-7.5471698113207544E-2</v>
      </c>
      <c r="AO1213" s="227">
        <v>1207</v>
      </c>
      <c r="AP1213" s="227" t="str">
        <f t="shared" si="421"/>
        <v>NA</v>
      </c>
      <c r="AQ1213" s="227" t="e">
        <f t="shared" si="422"/>
        <v>#VALUE!</v>
      </c>
      <c r="AR1213" s="227" t="e">
        <f t="shared" si="423"/>
        <v>#VALUE!</v>
      </c>
      <c r="AS1213" s="227">
        <f t="shared" si="424"/>
        <v>-0.73954157010069432</v>
      </c>
      <c r="AT1213" s="227">
        <f t="shared" si="425"/>
        <v>0.37351616631625573</v>
      </c>
    </row>
    <row r="1214" spans="23:46">
      <c r="W1214" s="227">
        <v>1208</v>
      </c>
      <c r="X1214" s="227" t="str">
        <f t="shared" si="406"/>
        <v>NA</v>
      </c>
      <c r="Y1214" s="227" t="e">
        <f t="shared" si="407"/>
        <v>#VALUE!</v>
      </c>
      <c r="Z1214" s="227" t="e">
        <f t="shared" si="408"/>
        <v>#VALUE!</v>
      </c>
      <c r="AA1214" s="227">
        <f t="shared" si="409"/>
        <v>-0.47272727272727272</v>
      </c>
      <c r="AB1214" s="227">
        <f t="shared" si="410"/>
        <v>-0.76424219994165099</v>
      </c>
      <c r="AC1214" s="227">
        <v>1208</v>
      </c>
      <c r="AD1214" s="227" t="str">
        <f t="shared" si="411"/>
        <v>NA</v>
      </c>
      <c r="AE1214" s="227" t="e">
        <f t="shared" si="412"/>
        <v>#VALUE!</v>
      </c>
      <c r="AF1214" s="227" t="e">
        <f t="shared" si="413"/>
        <v>#VALUE!</v>
      </c>
      <c r="AG1214" s="227">
        <f t="shared" si="414"/>
        <v>0.11338903666478145</v>
      </c>
      <c r="AH1214" s="227">
        <f t="shared" si="415"/>
        <v>-0.47941444044922005</v>
      </c>
      <c r="AI1214" s="227">
        <v>1208</v>
      </c>
      <c r="AJ1214" s="227" t="str">
        <f t="shared" si="416"/>
        <v>NA</v>
      </c>
      <c r="AK1214" s="227" t="e">
        <f t="shared" si="417"/>
        <v>#VALUE!</v>
      </c>
      <c r="AL1214" s="227" t="e">
        <f t="shared" si="418"/>
        <v>#VALUE!</v>
      </c>
      <c r="AM1214" s="227">
        <f t="shared" si="419"/>
        <v>-0.11979933783752894</v>
      </c>
      <c r="AN1214" s="227">
        <f t="shared" si="420"/>
        <v>-0.23584905660377359</v>
      </c>
      <c r="AO1214" s="227">
        <v>1208</v>
      </c>
      <c r="AP1214" s="227" t="str">
        <f t="shared" si="421"/>
        <v>NA</v>
      </c>
      <c r="AQ1214" s="227" t="e">
        <f t="shared" si="422"/>
        <v>#VALUE!</v>
      </c>
      <c r="AR1214" s="227" t="e">
        <f t="shared" si="423"/>
        <v>#VALUE!</v>
      </c>
      <c r="AS1214" s="227">
        <f t="shared" si="424"/>
        <v>-0.1577159351554705</v>
      </c>
      <c r="AT1214" s="227">
        <f t="shared" si="425"/>
        <v>-0.2083094686289681</v>
      </c>
    </row>
    <row r="1215" spans="23:46">
      <c r="W1215" s="227">
        <v>1209</v>
      </c>
      <c r="X1215" s="227" t="str">
        <f t="shared" si="406"/>
        <v>NA</v>
      </c>
      <c r="Y1215" s="227" t="e">
        <f t="shared" si="407"/>
        <v>#VALUE!</v>
      </c>
      <c r="Z1215" s="227" t="e">
        <f t="shared" si="408"/>
        <v>#VALUE!</v>
      </c>
      <c r="AA1215" s="227">
        <f t="shared" si="409"/>
        <v>0.14575746360718911</v>
      </c>
      <c r="AB1215" s="227">
        <f t="shared" si="410"/>
        <v>-0.22026794017724952</v>
      </c>
      <c r="AC1215" s="227">
        <v>1209</v>
      </c>
      <c r="AD1215" s="227" t="str">
        <f t="shared" si="411"/>
        <v>NA</v>
      </c>
      <c r="AE1215" s="227" t="e">
        <f t="shared" si="412"/>
        <v>#VALUE!</v>
      </c>
      <c r="AF1215" s="227" t="e">
        <f t="shared" si="413"/>
        <v>#VALUE!</v>
      </c>
      <c r="AG1215" s="227">
        <f t="shared" si="414"/>
        <v>0.39690374311060844</v>
      </c>
      <c r="AH1215" s="227">
        <f t="shared" si="415"/>
        <v>-0.76292914689504698</v>
      </c>
      <c r="AI1215" s="227">
        <v>1209</v>
      </c>
      <c r="AJ1215" s="227" t="str">
        <f t="shared" si="416"/>
        <v>NA</v>
      </c>
      <c r="AK1215" s="227" t="e">
        <f t="shared" si="417"/>
        <v>#VALUE!</v>
      </c>
      <c r="AL1215" s="227" t="e">
        <f t="shared" si="418"/>
        <v>#VALUE!</v>
      </c>
      <c r="AM1215" s="227">
        <f t="shared" si="419"/>
        <v>0.47873711243295147</v>
      </c>
      <c r="AN1215" s="227">
        <f t="shared" si="420"/>
        <v>-0.39622641509433965</v>
      </c>
      <c r="AO1215" s="227">
        <v>1209</v>
      </c>
      <c r="AP1215" s="227" t="str">
        <f t="shared" si="421"/>
        <v>NA</v>
      </c>
      <c r="AQ1215" s="227" t="e">
        <f t="shared" si="422"/>
        <v>#VALUE!</v>
      </c>
      <c r="AR1215" s="227" t="e">
        <f t="shared" si="423"/>
        <v>#VALUE!</v>
      </c>
      <c r="AS1215" s="227">
        <f t="shared" si="424"/>
        <v>0.42410969978975338</v>
      </c>
      <c r="AT1215" s="227">
        <f t="shared" si="425"/>
        <v>-0.79013510357419192</v>
      </c>
    </row>
    <row r="1216" spans="23:46">
      <c r="W1216" s="227">
        <v>1210</v>
      </c>
      <c r="X1216" s="227" t="str">
        <f t="shared" si="406"/>
        <v>NA</v>
      </c>
      <c r="Y1216" s="227" t="e">
        <f t="shared" si="407"/>
        <v>#VALUE!</v>
      </c>
      <c r="Z1216" s="227" t="e">
        <f t="shared" si="408"/>
        <v>#VALUE!</v>
      </c>
      <c r="AA1216" s="227">
        <f t="shared" si="409"/>
        <v>0.8660254037844386</v>
      </c>
      <c r="AB1216" s="227">
        <f t="shared" si="410"/>
        <v>0.5</v>
      </c>
      <c r="AC1216" s="227">
        <v>1210</v>
      </c>
      <c r="AD1216" s="227" t="str">
        <f t="shared" si="411"/>
        <v>NA</v>
      </c>
      <c r="AE1216" s="227" t="e">
        <f t="shared" si="412"/>
        <v>#VALUE!</v>
      </c>
      <c r="AF1216" s="227" t="e">
        <f t="shared" si="413"/>
        <v>#VALUE!</v>
      </c>
      <c r="AG1216" s="227">
        <f t="shared" si="414"/>
        <v>0.43396226415094341</v>
      </c>
      <c r="AH1216" s="227">
        <f t="shared" si="415"/>
        <v>-0.61956921837894674</v>
      </c>
      <c r="AI1216" s="227">
        <v>1210</v>
      </c>
      <c r="AJ1216" s="227" t="str">
        <f t="shared" si="416"/>
        <v>NA</v>
      </c>
      <c r="AK1216" s="227" t="e">
        <f t="shared" si="417"/>
        <v>#VALUE!</v>
      </c>
      <c r="AL1216" s="227" t="e">
        <f t="shared" si="418"/>
        <v>#VALUE!</v>
      </c>
      <c r="AM1216" s="227">
        <f t="shared" si="419"/>
        <v>0.71138101845035129</v>
      </c>
      <c r="AN1216" s="227">
        <f t="shared" si="420"/>
        <v>-0.34535561466591264</v>
      </c>
      <c r="AO1216" s="227">
        <v>1210</v>
      </c>
      <c r="AP1216" s="227" t="str">
        <f t="shared" si="421"/>
        <v>NA</v>
      </c>
      <c r="AQ1216" s="227" t="e">
        <f t="shared" si="422"/>
        <v>#VALUE!</v>
      </c>
      <c r="AR1216" s="227" t="e">
        <f t="shared" si="423"/>
        <v>#VALUE!</v>
      </c>
      <c r="AS1216" s="227">
        <f t="shared" si="424"/>
        <v>0.31481481481481483</v>
      </c>
      <c r="AT1216" s="227">
        <f t="shared" si="425"/>
        <v>-0.17490488386427616</v>
      </c>
    </row>
    <row r="1217" spans="23:46">
      <c r="W1217" s="227">
        <v>1211</v>
      </c>
      <c r="X1217" s="227" t="str">
        <f t="shared" si="406"/>
        <v>NA</v>
      </c>
      <c r="Y1217" s="227" t="e">
        <f t="shared" si="407"/>
        <v>#VALUE!</v>
      </c>
      <c r="Z1217" s="227" t="e">
        <f t="shared" si="408"/>
        <v>#VALUE!</v>
      </c>
      <c r="AA1217" s="227">
        <f t="shared" si="409"/>
        <v>-0.11787890002917439</v>
      </c>
      <c r="AB1217" s="227">
        <f t="shared" si="410"/>
        <v>0.23636363636363639</v>
      </c>
      <c r="AC1217" s="227">
        <v>1211</v>
      </c>
      <c r="AD1217" s="227" t="str">
        <f t="shared" si="411"/>
        <v>NA</v>
      </c>
      <c r="AE1217" s="227" t="e">
        <f t="shared" si="412"/>
        <v>#VALUE!</v>
      </c>
      <c r="AF1217" s="227" t="e">
        <f t="shared" si="413"/>
        <v>#VALUE!</v>
      </c>
      <c r="AG1217" s="227">
        <f t="shared" si="414"/>
        <v>0.33018867924528306</v>
      </c>
      <c r="AH1217" s="227">
        <f t="shared" si="415"/>
        <v>-0.23228092702745956</v>
      </c>
      <c r="AI1217" s="227">
        <v>1211</v>
      </c>
      <c r="AJ1217" s="227" t="str">
        <f t="shared" si="416"/>
        <v>NA</v>
      </c>
      <c r="AK1217" s="227" t="e">
        <f t="shared" si="417"/>
        <v>#VALUE!</v>
      </c>
      <c r="AL1217" s="227" t="e">
        <f t="shared" si="418"/>
        <v>#VALUE!</v>
      </c>
      <c r="AM1217" s="227">
        <f t="shared" si="419"/>
        <v>0.27322192667043693</v>
      </c>
      <c r="AN1217" s="227">
        <f t="shared" si="420"/>
        <v>9.2803477114001665E-2</v>
      </c>
      <c r="AO1217" s="227">
        <v>1211</v>
      </c>
      <c r="AP1217" s="227" t="str">
        <f t="shared" si="421"/>
        <v>NA</v>
      </c>
      <c r="AQ1217" s="227" t="e">
        <f t="shared" si="422"/>
        <v>#VALUE!</v>
      </c>
      <c r="AR1217" s="227" t="e">
        <f t="shared" si="423"/>
        <v>#VALUE!</v>
      </c>
      <c r="AS1217" s="227">
        <f t="shared" si="424"/>
        <v>0.10185185185185186</v>
      </c>
      <c r="AT1217" s="227">
        <f t="shared" si="425"/>
        <v>0.61988371404391063</v>
      </c>
    </row>
    <row r="1218" spans="23:46">
      <c r="W1218" s="227">
        <v>1212</v>
      </c>
      <c r="X1218" s="227" t="str">
        <f t="shared" si="406"/>
        <v>NA</v>
      </c>
      <c r="Y1218" s="227" t="e">
        <f t="shared" si="407"/>
        <v>#VALUE!</v>
      </c>
      <c r="Z1218" s="227" t="e">
        <f t="shared" si="408"/>
        <v>#VALUE!</v>
      </c>
      <c r="AA1218" s="227">
        <f t="shared" si="409"/>
        <v>-0.89821679615721239</v>
      </c>
      <c r="AB1218" s="227">
        <f t="shared" si="410"/>
        <v>-2.7272727272727271E-2</v>
      </c>
      <c r="AC1218" s="227">
        <v>1212</v>
      </c>
      <c r="AD1218" s="227" t="str">
        <f t="shared" si="411"/>
        <v>NA</v>
      </c>
      <c r="AE1218" s="227" t="e">
        <f t="shared" si="412"/>
        <v>#VALUE!</v>
      </c>
      <c r="AF1218" s="227" t="e">
        <f t="shared" si="413"/>
        <v>#VALUE!</v>
      </c>
      <c r="AG1218" s="227">
        <f t="shared" si="414"/>
        <v>0.22641509433962265</v>
      </c>
      <c r="AH1218" s="227">
        <f t="shared" si="415"/>
        <v>0.15500736432402779</v>
      </c>
      <c r="AI1218" s="227">
        <v>1212</v>
      </c>
      <c r="AJ1218" s="227" t="str">
        <f t="shared" si="416"/>
        <v>NA</v>
      </c>
      <c r="AK1218" s="227" t="e">
        <f t="shared" si="417"/>
        <v>#VALUE!</v>
      </c>
      <c r="AL1218" s="227" t="e">
        <f t="shared" si="418"/>
        <v>#VALUE!</v>
      </c>
      <c r="AM1218" s="227">
        <f t="shared" si="419"/>
        <v>-0.1649371651094774</v>
      </c>
      <c r="AN1218" s="227">
        <f t="shared" si="420"/>
        <v>0.53096256889391602</v>
      </c>
      <c r="AO1218" s="227">
        <v>1212</v>
      </c>
      <c r="AP1218" s="227" t="str">
        <f t="shared" si="421"/>
        <v>NA</v>
      </c>
      <c r="AQ1218" s="227" t="e">
        <f t="shared" si="422"/>
        <v>#VALUE!</v>
      </c>
      <c r="AR1218" s="227" t="e">
        <f t="shared" si="423"/>
        <v>#VALUE!</v>
      </c>
      <c r="AS1218" s="227">
        <f t="shared" si="424"/>
        <v>-0.1111111111111111</v>
      </c>
      <c r="AT1218" s="227">
        <f t="shared" si="425"/>
        <v>0.58532768804790258</v>
      </c>
    </row>
    <row r="1219" spans="23:46">
      <c r="W1219" s="227">
        <v>1213</v>
      </c>
      <c r="X1219" s="227" t="str">
        <f t="shared" si="406"/>
        <v>NA</v>
      </c>
      <c r="Y1219" s="227" t="e">
        <f t="shared" si="407"/>
        <v>#VALUE!</v>
      </c>
      <c r="Z1219" s="227" t="e">
        <f t="shared" si="408"/>
        <v>#VALUE!</v>
      </c>
      <c r="AA1219" s="227">
        <f t="shared" si="409"/>
        <v>8.5687507656400541E-2</v>
      </c>
      <c r="AB1219" s="227">
        <f t="shared" si="410"/>
        <v>-0.29090909090909089</v>
      </c>
      <c r="AC1219" s="227">
        <v>1213</v>
      </c>
      <c r="AD1219" s="227" t="str">
        <f t="shared" si="411"/>
        <v>NA</v>
      </c>
      <c r="AE1219" s="227" t="e">
        <f t="shared" si="412"/>
        <v>#VALUE!</v>
      </c>
      <c r="AF1219" s="227" t="e">
        <f t="shared" si="413"/>
        <v>#VALUE!</v>
      </c>
      <c r="AG1219" s="227">
        <f t="shared" si="414"/>
        <v>0.12264150943396224</v>
      </c>
      <c r="AH1219" s="227">
        <f t="shared" si="415"/>
        <v>0.54229565567551519</v>
      </c>
      <c r="AI1219" s="227">
        <v>1213</v>
      </c>
      <c r="AJ1219" s="227" t="str">
        <f t="shared" si="416"/>
        <v>NA</v>
      </c>
      <c r="AK1219" s="227" t="e">
        <f t="shared" si="417"/>
        <v>#VALUE!</v>
      </c>
      <c r="AL1219" s="227" t="e">
        <f t="shared" si="418"/>
        <v>#VALUE!</v>
      </c>
      <c r="AM1219" s="227">
        <f t="shared" si="419"/>
        <v>-0.46226415094339623</v>
      </c>
      <c r="AN1219" s="227">
        <f t="shared" si="420"/>
        <v>0.72519329783844322</v>
      </c>
      <c r="AO1219" s="227">
        <v>1213</v>
      </c>
      <c r="AP1219" s="227" t="str">
        <f t="shared" si="421"/>
        <v>NA</v>
      </c>
      <c r="AQ1219" s="227" t="e">
        <f t="shared" si="422"/>
        <v>#VALUE!</v>
      </c>
      <c r="AR1219" s="227" t="e">
        <f t="shared" si="423"/>
        <v>#VALUE!</v>
      </c>
      <c r="AS1219" s="227">
        <f t="shared" si="424"/>
        <v>-0.32407407407407407</v>
      </c>
      <c r="AT1219" s="227">
        <f t="shared" si="425"/>
        <v>-0.20946090986028421</v>
      </c>
    </row>
    <row r="1220" spans="23:46">
      <c r="W1220" s="227">
        <v>1214</v>
      </c>
      <c r="X1220" s="227" t="str">
        <f t="shared" si="406"/>
        <v>NA</v>
      </c>
      <c r="Y1220" s="227" t="e">
        <f t="shared" si="407"/>
        <v>#VALUE!</v>
      </c>
      <c r="Z1220" s="227" t="e">
        <f t="shared" si="408"/>
        <v>#VALUE!</v>
      </c>
      <c r="AA1220" s="227">
        <f t="shared" si="409"/>
        <v>0.71700445064431795</v>
      </c>
      <c r="AB1220" s="227">
        <f t="shared" si="410"/>
        <v>-0.35097904685987941</v>
      </c>
      <c r="AC1220" s="227">
        <v>1214</v>
      </c>
      <c r="AD1220" s="227" t="str">
        <f t="shared" si="411"/>
        <v>NA</v>
      </c>
      <c r="AE1220" s="227" t="e">
        <f t="shared" si="412"/>
        <v>#VALUE!</v>
      </c>
      <c r="AF1220" s="227" t="e">
        <f t="shared" si="413"/>
        <v>#VALUE!</v>
      </c>
      <c r="AG1220" s="227">
        <f t="shared" si="414"/>
        <v>1.8867924528301883E-2</v>
      </c>
      <c r="AH1220" s="227">
        <f t="shared" si="415"/>
        <v>0.92958394702700231</v>
      </c>
      <c r="AI1220" s="227">
        <v>1214</v>
      </c>
      <c r="AJ1220" s="227" t="str">
        <f t="shared" si="416"/>
        <v>NA</v>
      </c>
      <c r="AK1220" s="227" t="e">
        <f t="shared" si="417"/>
        <v>#VALUE!</v>
      </c>
      <c r="AL1220" s="227" t="e">
        <f t="shared" si="418"/>
        <v>#VALUE!</v>
      </c>
      <c r="AM1220" s="227">
        <f t="shared" si="419"/>
        <v>-0.30188679245283018</v>
      </c>
      <c r="AN1220" s="227">
        <f t="shared" si="420"/>
        <v>0.12665684756796292</v>
      </c>
      <c r="AO1220" s="227">
        <v>1214</v>
      </c>
      <c r="AP1220" s="227" t="str">
        <f t="shared" si="421"/>
        <v>NA</v>
      </c>
      <c r="AQ1220" s="227" t="e">
        <f t="shared" si="422"/>
        <v>#VALUE!</v>
      </c>
      <c r="AR1220" s="227" t="e">
        <f t="shared" si="423"/>
        <v>#VALUE!</v>
      </c>
      <c r="AS1220" s="227">
        <f t="shared" si="424"/>
        <v>-0.39881293305300458</v>
      </c>
      <c r="AT1220" s="227">
        <f t="shared" si="425"/>
        <v>-0.76483833683744318</v>
      </c>
    </row>
    <row r="1221" spans="23:46">
      <c r="W1221" s="227">
        <v>1215</v>
      </c>
      <c r="X1221" s="227" t="str">
        <f t="shared" si="406"/>
        <v>NA</v>
      </c>
      <c r="Y1221" s="227" t="e">
        <f t="shared" si="407"/>
        <v>#VALUE!</v>
      </c>
      <c r="Z1221" s="227" t="e">
        <f t="shared" si="408"/>
        <v>#VALUE!</v>
      </c>
      <c r="AA1221" s="227">
        <f t="shared" si="409"/>
        <v>-3.2634895329314295E-3</v>
      </c>
      <c r="AB1221" s="227">
        <f t="shared" si="410"/>
        <v>0.36928889331736997</v>
      </c>
      <c r="AC1221" s="227">
        <v>1215</v>
      </c>
      <c r="AD1221" s="227" t="str">
        <f t="shared" si="411"/>
        <v>NA</v>
      </c>
      <c r="AE1221" s="227" t="e">
        <f t="shared" si="412"/>
        <v>#VALUE!</v>
      </c>
      <c r="AF1221" s="227" t="e">
        <f t="shared" si="413"/>
        <v>#VALUE!</v>
      </c>
      <c r="AG1221" s="227">
        <f t="shared" si="414"/>
        <v>-8.4905660377358486E-2</v>
      </c>
      <c r="AH1221" s="227">
        <f t="shared" si="415"/>
        <v>0.68312776162151045</v>
      </c>
      <c r="AI1221" s="227">
        <v>1215</v>
      </c>
      <c r="AJ1221" s="227" t="str">
        <f t="shared" si="416"/>
        <v>NA</v>
      </c>
      <c r="AK1221" s="227" t="e">
        <f t="shared" si="417"/>
        <v>#VALUE!</v>
      </c>
      <c r="AL1221" s="227" t="e">
        <f t="shared" si="418"/>
        <v>#VALUE!</v>
      </c>
      <c r="AM1221" s="227">
        <f t="shared" si="419"/>
        <v>-0.14150943396226418</v>
      </c>
      <c r="AN1221" s="227">
        <f t="shared" si="420"/>
        <v>-0.47187960270251728</v>
      </c>
      <c r="AO1221" s="227">
        <v>1215</v>
      </c>
      <c r="AP1221" s="227" t="str">
        <f t="shared" si="421"/>
        <v>NA</v>
      </c>
      <c r="AQ1221" s="227" t="e">
        <f t="shared" si="422"/>
        <v>#VALUE!</v>
      </c>
      <c r="AR1221" s="227" t="e">
        <f t="shared" si="423"/>
        <v>#VALUE!</v>
      </c>
      <c r="AS1221" s="227">
        <f t="shared" si="424"/>
        <v>0.1830127018922193</v>
      </c>
      <c r="AT1221" s="227">
        <f t="shared" si="425"/>
        <v>-0.1830127018922193</v>
      </c>
    </row>
    <row r="1222" spans="23:46">
      <c r="W1222" s="227">
        <v>1216</v>
      </c>
      <c r="X1222" s="227" t="str">
        <f t="shared" ref="X1222:X1285" si="426">IF(A$4*B$4&gt;=X1221,X1221+1,"NA")</f>
        <v>NA</v>
      </c>
      <c r="Y1222" s="227" t="e">
        <f t="shared" ref="Y1222:Y1285" si="427">(1-MOD(X1222-1,B$4)/B$4)*VLOOKUP(IF(INT((X1222-1)/B$4)=A$4,1,INT((X1222-1)/B$4)+1),A$8:C$48,2)+MOD(X1222-1,B$4)/B$4*VLOOKUP(IF(INT((X1222-1)/B$4)+1=A$4,1,(INT((X1222-1)/B$4)+2)),A$8:C$48,2)</f>
        <v>#VALUE!</v>
      </c>
      <c r="Z1222" s="227" t="e">
        <f t="shared" ref="Z1222:Z1285" si="428">(1-MOD(X1222-1,B$4)/B$4)*VLOOKUP(IF(INT((X1222-1)/B$4)=A$4,1,INT((X1222-1)/B$4)+1),A$8:C$48,3)+MOD(X1222-1,B$4)/B$4*VLOOKUP(IF(INT((X1222-1)/B$4)+1=A$4,1,(INT((X1222-1)/B$4)+2)),A$8:C$48,3)</f>
        <v>#VALUE!</v>
      </c>
      <c r="AA1222" s="227">
        <f t="shared" ref="AA1222:AA1285" si="429">VLOOKUP(MOD(W1222*C$4,A$4*B$4),W$6:Z$2020,3)</f>
        <v>-0.41818181818181821</v>
      </c>
      <c r="AB1222" s="227">
        <f t="shared" ref="AB1222:AB1285" si="430">VLOOKUP(MOD(W1222*C$4,A$4*B$4),W$6:Z$2020,4)</f>
        <v>0.56067579225607589</v>
      </c>
      <c r="AC1222" s="227">
        <v>1216</v>
      </c>
      <c r="AD1222" s="227" t="str">
        <f t="shared" ref="AD1222:AD1285" si="431">IF(A$1*B$1&gt;=AD1221,AD1221+1,"NA")</f>
        <v>NA</v>
      </c>
      <c r="AE1222" s="227" t="e">
        <f t="shared" ref="AE1222:AE1285" si="432">(1-MOD(AD1222-1,B$1)/B$1)*VLOOKUP(IF(INT((AD1222-1)/B$1)=A$1,1,INT((AD1222-1)/B$1)+1),J$8:L$48,2)+MOD(AD1222-1,B$1)/B$1*VLOOKUP(IF(INT((AD1222-1)/B$1)+1=A$1,1,(INT((AD1222-1)/B$1)+2)),J$8:L$48,2)</f>
        <v>#VALUE!</v>
      </c>
      <c r="AF1222" s="227" t="e">
        <f t="shared" ref="AF1222:AF1285" si="433">(1-MOD(AD1222-1,B$1)/B$1)*VLOOKUP(IF(INT((AD1222-1)/B$1)=A$1,1,INT((AD1222-1)/B$1)+1),J$8:L$48,3)+MOD(AD1222-1,B$1)/B$1*VLOOKUP(IF(INT((AD1222-1)/B$1)+1=A$1,1,(INT((AD1222-1)/B$1)+2)),J$8:L$48,3)</f>
        <v>#VALUE!</v>
      </c>
      <c r="AG1222" s="227">
        <f t="shared" ref="AG1222:AG1285" si="434">VLOOKUP(MOD(AC1222*C$1,A$1*B$1),AC$6:AF$2020,3)</f>
        <v>-0.18867924528301888</v>
      </c>
      <c r="AH1222" s="227">
        <f t="shared" ref="AH1222:AH1285" si="435">VLOOKUP(MOD(AC1222*C$1,A$1*B$1),AC$6:AF$2020,4)</f>
        <v>0.29583947027002311</v>
      </c>
      <c r="AI1222" s="227">
        <v>1216</v>
      </c>
      <c r="AJ1222" s="227" t="str">
        <f t="shared" ref="AJ1222:AJ1285" si="436">IF(A$2*B$2&gt;=AJ1221,AJ1221+1,"NA")</f>
        <v>NA</v>
      </c>
      <c r="AK1222" s="227" t="e">
        <f t="shared" ref="AK1222:AK1285" si="437">(1-MOD(AJ1222-1,B$2)/B$2)*VLOOKUP(IF(INT((AJ1222-1)/B$2)=A$2,1,INT((AJ1222-1)/B$2)+1),G$8:I$48,2)+MOD(AJ1222-1,B$2)/B$2*VLOOKUP(IF(INT((AJ1222-1)/B$2)+1=A$2,1,(INT((AJ1222-1)/B$2)+2)),G$8:I$48,2)</f>
        <v>#VALUE!</v>
      </c>
      <c r="AL1222" s="227" t="e">
        <f t="shared" ref="AL1222:AL1285" si="438">(1-MOD(AJ1222-1,B$2)/B$2)*VLOOKUP(IF(INT((AJ1222-1)/B$2)=A$2,1,INT((AJ1222-1)/B$2)+1),G$8:I$48,3)+MOD(AJ1222-1,B$2)/B$2*VLOOKUP(IF(INT((AJ1222-1)/B$2)+1=A$2,1,(INT((AJ1222-1)/B$2)+2)),G$8:I$48,3)</f>
        <v>#VALUE!</v>
      </c>
      <c r="AM1222" s="227">
        <f t="shared" ref="AM1222:AM1285" si="439">VLOOKUP(MOD(AI1222*C$2,A$2*B$2),AI$6:AL$2020,3)</f>
        <v>1.8867924528301886E-2</v>
      </c>
      <c r="AN1222" s="227">
        <f t="shared" ref="AN1222:AN1285" si="440">VLOOKUP(MOD(AI1222*C$2,A$2*B$2),AI$6:AL$2020,4)</f>
        <v>-0.92958394702700231</v>
      </c>
      <c r="AO1222" s="227">
        <v>1216</v>
      </c>
      <c r="AP1222" s="227" t="str">
        <f t="shared" ref="AP1222:AP1285" si="441">IF(A$3*B$3&gt;=AP1221,AP1221+1,"NA")</f>
        <v>NA</v>
      </c>
      <c r="AQ1222" s="227" t="e">
        <f t="shared" ref="AQ1222:AQ1285" si="442">(1-MOD(AP1222-1,B$3)/B$3)*VLOOKUP(IF(INT((AP1222-1)/B$3)=A$3,1,INT((AP1222-1)/B$3)+1),D$8:F$48,2)+MOD(AP1222-1,B$3)/B$3*VLOOKUP(IF(INT((AP1222-1)/B$3)+1=A$3,1,(INT((AP1222-1)/B$3)+2)),D$8:F$48,2)</f>
        <v>#VALUE!</v>
      </c>
      <c r="AR1222" s="227" t="e">
        <f t="shared" ref="AR1222:AR1285" si="443">(1-MOD(AP1222-1,B$3)/B$3)*VLOOKUP(IF(INT((AP1222-1)/B$3)=A$3,1,INT((AP1222-1)/B$3)+1),D$8:F$48,3)+MOD(AP1222-1,B$3)/B$3*VLOOKUP(IF(INT((AP1222-1)/B$3)+1=A$3,1,(INT((AP1222-1)/B$3)+2)),D$8:F$48,3)</f>
        <v>#VALUE!</v>
      </c>
      <c r="AS1222" s="227">
        <f t="shared" ref="AS1222:AS1285" si="444">VLOOKUP(MOD(AO1222*C$3,A$3*B$3),AO$6:AR$2020,3)</f>
        <v>0.76483833683744318</v>
      </c>
      <c r="AT1222" s="227">
        <f t="shared" ref="AT1222:AT1285" si="445">VLOOKUP(MOD(AO1222*C$3,A$3*B$3),AO$6:AR$2020,4)</f>
        <v>0.39881293305300458</v>
      </c>
    </row>
    <row r="1223" spans="23:46">
      <c r="W1223" s="227">
        <v>1217</v>
      </c>
      <c r="X1223" s="227" t="str">
        <f t="shared" si="426"/>
        <v>NA</v>
      </c>
      <c r="Y1223" s="227" t="e">
        <f t="shared" si="427"/>
        <v>#VALUE!</v>
      </c>
      <c r="Z1223" s="227" t="e">
        <f t="shared" si="428"/>
        <v>#VALUE!</v>
      </c>
      <c r="AA1223" s="227">
        <f t="shared" si="429"/>
        <v>-0.15454545454545454</v>
      </c>
      <c r="AB1223" s="227">
        <f t="shared" si="430"/>
        <v>-0.42322851155753716</v>
      </c>
      <c r="AC1223" s="227">
        <v>1217</v>
      </c>
      <c r="AD1223" s="227" t="str">
        <f t="shared" si="431"/>
        <v>NA</v>
      </c>
      <c r="AE1223" s="227" t="e">
        <f t="shared" si="432"/>
        <v>#VALUE!</v>
      </c>
      <c r="AF1223" s="227" t="e">
        <f t="shared" si="433"/>
        <v>#VALUE!</v>
      </c>
      <c r="AG1223" s="227">
        <f t="shared" si="434"/>
        <v>-0.29245283018867924</v>
      </c>
      <c r="AH1223" s="227">
        <f t="shared" si="435"/>
        <v>-9.1448821081464016E-2</v>
      </c>
      <c r="AI1223" s="227">
        <v>1217</v>
      </c>
      <c r="AJ1223" s="227" t="str">
        <f t="shared" si="436"/>
        <v>NA</v>
      </c>
      <c r="AK1223" s="227" t="e">
        <f t="shared" si="437"/>
        <v>#VALUE!</v>
      </c>
      <c r="AL1223" s="227" t="e">
        <f t="shared" si="438"/>
        <v>#VALUE!</v>
      </c>
      <c r="AM1223" s="227">
        <f t="shared" si="439"/>
        <v>0.17924528301886791</v>
      </c>
      <c r="AN1223" s="227">
        <f t="shared" si="440"/>
        <v>-0.33104749675652212</v>
      </c>
      <c r="AO1223" s="227">
        <v>1217</v>
      </c>
      <c r="AP1223" s="227" t="str">
        <f t="shared" si="441"/>
        <v>NA</v>
      </c>
      <c r="AQ1223" s="227" t="e">
        <f t="shared" si="442"/>
        <v>#VALUE!</v>
      </c>
      <c r="AR1223" s="227" t="e">
        <f t="shared" si="443"/>
        <v>#VALUE!</v>
      </c>
      <c r="AS1223" s="227">
        <f t="shared" si="444"/>
        <v>0.20946090986028421</v>
      </c>
      <c r="AT1223" s="227">
        <f t="shared" si="445"/>
        <v>0.32407407407407407</v>
      </c>
    </row>
    <row r="1224" spans="23:46">
      <c r="W1224" s="227">
        <v>1218</v>
      </c>
      <c r="X1224" s="227" t="str">
        <f t="shared" si="426"/>
        <v>NA</v>
      </c>
      <c r="Y1224" s="227" t="e">
        <f t="shared" si="427"/>
        <v>#VALUE!</v>
      </c>
      <c r="Z1224" s="227" t="e">
        <f t="shared" si="428"/>
        <v>#VALUE!</v>
      </c>
      <c r="AA1224" s="227">
        <f t="shared" si="429"/>
        <v>0.10909090909090909</v>
      </c>
      <c r="AB1224" s="227">
        <f t="shared" si="430"/>
        <v>-0.5928671846288498</v>
      </c>
      <c r="AC1224" s="227">
        <v>1218</v>
      </c>
      <c r="AD1224" s="227" t="str">
        <f t="shared" si="431"/>
        <v>NA</v>
      </c>
      <c r="AE1224" s="227" t="e">
        <f t="shared" si="432"/>
        <v>#VALUE!</v>
      </c>
      <c r="AF1224" s="227" t="e">
        <f t="shared" si="433"/>
        <v>#VALUE!</v>
      </c>
      <c r="AG1224" s="227">
        <f t="shared" si="434"/>
        <v>-0.39622641509433965</v>
      </c>
      <c r="AH1224" s="227">
        <f t="shared" si="435"/>
        <v>-0.47873711243295147</v>
      </c>
      <c r="AI1224" s="227">
        <v>1218</v>
      </c>
      <c r="AJ1224" s="227" t="str">
        <f t="shared" si="436"/>
        <v>NA</v>
      </c>
      <c r="AK1224" s="227" t="e">
        <f t="shared" si="437"/>
        <v>#VALUE!</v>
      </c>
      <c r="AL1224" s="227" t="e">
        <f t="shared" si="438"/>
        <v>#VALUE!</v>
      </c>
      <c r="AM1224" s="227">
        <f t="shared" si="439"/>
        <v>0.33962264150943394</v>
      </c>
      <c r="AN1224" s="227">
        <f t="shared" si="440"/>
        <v>0.26748895351395818</v>
      </c>
      <c r="AO1224" s="227">
        <v>1218</v>
      </c>
      <c r="AP1224" s="227" t="str">
        <f t="shared" si="441"/>
        <v>NA</v>
      </c>
      <c r="AQ1224" s="227" t="e">
        <f t="shared" si="442"/>
        <v>#VALUE!</v>
      </c>
      <c r="AR1224" s="227" t="e">
        <f t="shared" si="443"/>
        <v>#VALUE!</v>
      </c>
      <c r="AS1224" s="227">
        <f t="shared" si="444"/>
        <v>-0.58532768804790258</v>
      </c>
      <c r="AT1224" s="227">
        <f t="shared" si="445"/>
        <v>0.1111111111111111</v>
      </c>
    </row>
    <row r="1225" spans="23:46">
      <c r="W1225" s="227">
        <v>1219</v>
      </c>
      <c r="X1225" s="227" t="str">
        <f t="shared" si="426"/>
        <v>NA</v>
      </c>
      <c r="Y1225" s="227" t="e">
        <f t="shared" si="427"/>
        <v>#VALUE!</v>
      </c>
      <c r="Z1225" s="227" t="e">
        <f t="shared" si="428"/>
        <v>#VALUE!</v>
      </c>
      <c r="AA1225" s="227">
        <f t="shared" si="429"/>
        <v>0.37272727272727274</v>
      </c>
      <c r="AB1225" s="227">
        <f t="shared" si="430"/>
        <v>0.39103711918476336</v>
      </c>
      <c r="AC1225" s="227">
        <v>1219</v>
      </c>
      <c r="AD1225" s="227" t="str">
        <f t="shared" si="431"/>
        <v>NA</v>
      </c>
      <c r="AE1225" s="227" t="e">
        <f t="shared" si="432"/>
        <v>#VALUE!</v>
      </c>
      <c r="AF1225" s="227" t="e">
        <f t="shared" si="433"/>
        <v>#VALUE!</v>
      </c>
      <c r="AG1225" s="227">
        <f t="shared" si="434"/>
        <v>-0.5</v>
      </c>
      <c r="AH1225" s="227">
        <f t="shared" si="435"/>
        <v>-0.8660254037844386</v>
      </c>
      <c r="AI1225" s="227">
        <v>1219</v>
      </c>
      <c r="AJ1225" s="227" t="str">
        <f t="shared" si="436"/>
        <v>NA</v>
      </c>
      <c r="AK1225" s="227" t="e">
        <f t="shared" si="437"/>
        <v>#VALUE!</v>
      </c>
      <c r="AL1225" s="227" t="e">
        <f t="shared" si="438"/>
        <v>#VALUE!</v>
      </c>
      <c r="AM1225" s="227">
        <f t="shared" si="439"/>
        <v>0.5</v>
      </c>
      <c r="AN1225" s="227">
        <f t="shared" si="440"/>
        <v>0.8660254037844386</v>
      </c>
      <c r="AO1225" s="227">
        <v>1219</v>
      </c>
      <c r="AP1225" s="227" t="str">
        <f t="shared" si="441"/>
        <v>NA</v>
      </c>
      <c r="AQ1225" s="227" t="e">
        <f t="shared" si="442"/>
        <v>#VALUE!</v>
      </c>
      <c r="AR1225" s="227" t="e">
        <f t="shared" si="443"/>
        <v>#VALUE!</v>
      </c>
      <c r="AS1225" s="227">
        <f t="shared" si="444"/>
        <v>-0.61988371404391063</v>
      </c>
      <c r="AT1225" s="227">
        <f t="shared" si="445"/>
        <v>-0.10185185185185185</v>
      </c>
    </row>
    <row r="1226" spans="23:46">
      <c r="W1226" s="227">
        <v>1220</v>
      </c>
      <c r="X1226" s="227" t="str">
        <f t="shared" si="426"/>
        <v>NA</v>
      </c>
      <c r="Y1226" s="227" t="e">
        <f t="shared" si="427"/>
        <v>#VALUE!</v>
      </c>
      <c r="Z1226" s="227" t="e">
        <f t="shared" si="428"/>
        <v>#VALUE!</v>
      </c>
      <c r="AA1226" s="227">
        <f t="shared" si="429"/>
        <v>0.1274476171496986</v>
      </c>
      <c r="AB1226" s="227">
        <f t="shared" si="430"/>
        <v>0.49347302093413714</v>
      </c>
      <c r="AC1226" s="227">
        <v>1220</v>
      </c>
      <c r="AD1226" s="227" t="str">
        <f t="shared" si="431"/>
        <v>NA</v>
      </c>
      <c r="AE1226" s="227" t="e">
        <f t="shared" si="432"/>
        <v>#VALUE!</v>
      </c>
      <c r="AF1226" s="227" t="e">
        <f t="shared" si="433"/>
        <v>#VALUE!</v>
      </c>
      <c r="AG1226" s="227">
        <f t="shared" si="434"/>
        <v>-0.21648529355417315</v>
      </c>
      <c r="AH1226" s="227">
        <f t="shared" si="435"/>
        <v>-0.58251069733861183</v>
      </c>
      <c r="AI1226" s="227">
        <v>1220</v>
      </c>
      <c r="AJ1226" s="227" t="str">
        <f t="shared" si="436"/>
        <v>NA</v>
      </c>
      <c r="AK1226" s="227" t="e">
        <f t="shared" si="437"/>
        <v>#VALUE!</v>
      </c>
      <c r="AL1226" s="227" t="e">
        <f t="shared" si="438"/>
        <v>#VALUE!</v>
      </c>
      <c r="AM1226" s="227">
        <f t="shared" si="439"/>
        <v>6.1840908220085755E-2</v>
      </c>
      <c r="AN1226" s="227">
        <f t="shared" si="440"/>
        <v>0.42786631200452441</v>
      </c>
      <c r="AO1226" s="227">
        <v>1220</v>
      </c>
      <c r="AP1226" s="227" t="str">
        <f t="shared" si="441"/>
        <v>NA</v>
      </c>
      <c r="AQ1226" s="227" t="e">
        <f t="shared" si="442"/>
        <v>#VALUE!</v>
      </c>
      <c r="AR1226" s="227" t="e">
        <f t="shared" si="443"/>
        <v>#VALUE!</v>
      </c>
      <c r="AS1226" s="227">
        <f t="shared" si="444"/>
        <v>0.17490488386427616</v>
      </c>
      <c r="AT1226" s="227">
        <f t="shared" si="445"/>
        <v>-0.31481481481481483</v>
      </c>
    </row>
    <row r="1227" spans="23:46">
      <c r="W1227" s="227">
        <v>1221</v>
      </c>
      <c r="X1227" s="227" t="str">
        <f t="shared" si="426"/>
        <v>NA</v>
      </c>
      <c r="Y1227" s="227" t="e">
        <f t="shared" si="427"/>
        <v>#VALUE!</v>
      </c>
      <c r="Z1227" s="227" t="e">
        <f t="shared" si="428"/>
        <v>#VALUE!</v>
      </c>
      <c r="AA1227" s="227">
        <f t="shared" si="429"/>
        <v>-0.59282032302755094</v>
      </c>
      <c r="AB1227" s="227">
        <f t="shared" si="430"/>
        <v>-0.22679491924311235</v>
      </c>
      <c r="AC1227" s="227">
        <v>1221</v>
      </c>
      <c r="AD1227" s="227" t="str">
        <f t="shared" si="431"/>
        <v>NA</v>
      </c>
      <c r="AE1227" s="227" t="e">
        <f t="shared" si="432"/>
        <v>#VALUE!</v>
      </c>
      <c r="AF1227" s="227" t="e">
        <f t="shared" si="433"/>
        <v>#VALUE!</v>
      </c>
      <c r="AG1227" s="227">
        <f t="shared" si="434"/>
        <v>6.7029412891653761E-2</v>
      </c>
      <c r="AH1227" s="227">
        <f t="shared" si="435"/>
        <v>-0.29899599089278478</v>
      </c>
      <c r="AI1227" s="227">
        <v>1221</v>
      </c>
      <c r="AJ1227" s="227" t="str">
        <f t="shared" si="436"/>
        <v>NA</v>
      </c>
      <c r="AK1227" s="227" t="e">
        <f t="shared" si="437"/>
        <v>#VALUE!</v>
      </c>
      <c r="AL1227" s="227" t="e">
        <f t="shared" si="438"/>
        <v>#VALUE!</v>
      </c>
      <c r="AM1227" s="227">
        <f t="shared" si="439"/>
        <v>-0.37631818355982855</v>
      </c>
      <c r="AN1227" s="227">
        <f t="shared" si="440"/>
        <v>-1.0292779775389893E-2</v>
      </c>
      <c r="AO1227" s="227">
        <v>1221</v>
      </c>
      <c r="AP1227" s="227" t="str">
        <f t="shared" si="441"/>
        <v>NA</v>
      </c>
      <c r="AQ1227" s="227" t="e">
        <f t="shared" si="442"/>
        <v>#VALUE!</v>
      </c>
      <c r="AR1227" s="227" t="e">
        <f t="shared" si="443"/>
        <v>#VALUE!</v>
      </c>
      <c r="AS1227" s="227">
        <f t="shared" si="444"/>
        <v>0.79013510357419192</v>
      </c>
      <c r="AT1227" s="227">
        <f t="shared" si="445"/>
        <v>-0.42410969978975338</v>
      </c>
    </row>
    <row r="1228" spans="23:46">
      <c r="W1228" s="227">
        <v>1222</v>
      </c>
      <c r="X1228" s="227" t="str">
        <f t="shared" si="426"/>
        <v>NA</v>
      </c>
      <c r="Y1228" s="227" t="e">
        <f t="shared" si="427"/>
        <v>#VALUE!</v>
      </c>
      <c r="Z1228" s="227" t="e">
        <f t="shared" si="428"/>
        <v>#VALUE!</v>
      </c>
      <c r="AA1228" s="227">
        <f t="shared" si="429"/>
        <v>-0.25532618072771329</v>
      </c>
      <c r="AB1228" s="227">
        <f t="shared" si="430"/>
        <v>-0.33636363636363636</v>
      </c>
      <c r="AC1228" s="227">
        <v>1222</v>
      </c>
      <c r="AD1228" s="227" t="str">
        <f t="shared" si="431"/>
        <v>NA</v>
      </c>
      <c r="AE1228" s="227" t="e">
        <f t="shared" si="432"/>
        <v>#VALUE!</v>
      </c>
      <c r="AF1228" s="227" t="e">
        <f t="shared" si="433"/>
        <v>#VALUE!</v>
      </c>
      <c r="AG1228" s="227">
        <f t="shared" si="434"/>
        <v>0.35054411933748059</v>
      </c>
      <c r="AH1228" s="227">
        <f t="shared" si="435"/>
        <v>-1.548128444695801E-2</v>
      </c>
      <c r="AI1228" s="227">
        <v>1222</v>
      </c>
      <c r="AJ1228" s="227" t="str">
        <f t="shared" si="436"/>
        <v>NA</v>
      </c>
      <c r="AK1228" s="227" t="e">
        <f t="shared" si="437"/>
        <v>#VALUE!</v>
      </c>
      <c r="AL1228" s="227" t="e">
        <f t="shared" si="438"/>
        <v>#VALUE!</v>
      </c>
      <c r="AM1228" s="227">
        <f t="shared" si="439"/>
        <v>-0.81447727533974279</v>
      </c>
      <c r="AN1228" s="227">
        <f t="shared" si="440"/>
        <v>-0.44845187155530419</v>
      </c>
      <c r="AO1228" s="227">
        <v>1222</v>
      </c>
      <c r="AP1228" s="227" t="str">
        <f t="shared" si="441"/>
        <v>NA</v>
      </c>
      <c r="AQ1228" s="227" t="e">
        <f t="shared" si="442"/>
        <v>#VALUE!</v>
      </c>
      <c r="AR1228" s="227" t="e">
        <f t="shared" si="443"/>
        <v>#VALUE!</v>
      </c>
      <c r="AS1228" s="227">
        <f t="shared" si="444"/>
        <v>0.20830946862896824</v>
      </c>
      <c r="AT1228" s="227">
        <f t="shared" si="445"/>
        <v>0.15771593515547039</v>
      </c>
    </row>
    <row r="1229" spans="23:46">
      <c r="W1229" s="227">
        <v>1223</v>
      </c>
      <c r="X1229" s="227" t="str">
        <f t="shared" si="426"/>
        <v>NA</v>
      </c>
      <c r="Y1229" s="227" t="e">
        <f t="shared" si="427"/>
        <v>#VALUE!</v>
      </c>
      <c r="Z1229" s="227" t="e">
        <f t="shared" si="428"/>
        <v>#VALUE!</v>
      </c>
      <c r="AA1229" s="227">
        <f t="shared" si="429"/>
        <v>0.72857812308589975</v>
      </c>
      <c r="AB1229" s="227">
        <f t="shared" si="430"/>
        <v>-7.2727272727272751E-2</v>
      </c>
      <c r="AC1229" s="227">
        <v>1223</v>
      </c>
      <c r="AD1229" s="227" t="str">
        <f t="shared" si="431"/>
        <v>NA</v>
      </c>
      <c r="AE1229" s="227" t="e">
        <f t="shared" si="432"/>
        <v>#VALUE!</v>
      </c>
      <c r="AF1229" s="227" t="e">
        <f t="shared" si="433"/>
        <v>#VALUE!</v>
      </c>
      <c r="AG1229" s="227">
        <f t="shared" si="434"/>
        <v>0.63405882578330752</v>
      </c>
      <c r="AH1229" s="227">
        <f t="shared" si="435"/>
        <v>0.26803342199886898</v>
      </c>
      <c r="AI1229" s="227">
        <v>1223</v>
      </c>
      <c r="AJ1229" s="227" t="str">
        <f t="shared" si="436"/>
        <v>NA</v>
      </c>
      <c r="AK1229" s="227" t="e">
        <f t="shared" si="437"/>
        <v>#VALUE!</v>
      </c>
      <c r="AL1229" s="227" t="e">
        <f t="shared" si="438"/>
        <v>#VALUE!</v>
      </c>
      <c r="AM1229" s="227">
        <f t="shared" si="439"/>
        <v>-0.33790500648695604</v>
      </c>
      <c r="AN1229" s="227">
        <f t="shared" si="440"/>
        <v>-0.35849056603773588</v>
      </c>
      <c r="AO1229" s="227">
        <v>1223</v>
      </c>
      <c r="AP1229" s="227" t="str">
        <f t="shared" si="441"/>
        <v>NA</v>
      </c>
      <c r="AQ1229" s="227" t="e">
        <f t="shared" si="442"/>
        <v>#VALUE!</v>
      </c>
      <c r="AR1229" s="227" t="e">
        <f t="shared" si="443"/>
        <v>#VALUE!</v>
      </c>
      <c r="AS1229" s="227">
        <f t="shared" si="444"/>
        <v>-0.37351616631625573</v>
      </c>
      <c r="AT1229" s="227">
        <f t="shared" si="445"/>
        <v>0.73954157010069432</v>
      </c>
    </row>
    <row r="1230" spans="23:46">
      <c r="W1230" s="227">
        <v>1224</v>
      </c>
      <c r="X1230" s="227" t="str">
        <f t="shared" si="426"/>
        <v>NA</v>
      </c>
      <c r="Y1230" s="227" t="e">
        <f t="shared" si="427"/>
        <v>#VALUE!</v>
      </c>
      <c r="Z1230" s="227" t="e">
        <f t="shared" si="428"/>
        <v>#VALUE!</v>
      </c>
      <c r="AA1230" s="227">
        <f t="shared" si="429"/>
        <v>0.28751757310048703</v>
      </c>
      <c r="AB1230" s="227">
        <f t="shared" si="430"/>
        <v>0.19090909090909092</v>
      </c>
      <c r="AC1230" s="227">
        <v>1224</v>
      </c>
      <c r="AD1230" s="227" t="str">
        <f t="shared" si="431"/>
        <v>NA</v>
      </c>
      <c r="AE1230" s="227" t="e">
        <f t="shared" si="432"/>
        <v>#VALUE!</v>
      </c>
      <c r="AF1230" s="227" t="e">
        <f t="shared" si="433"/>
        <v>#VALUE!</v>
      </c>
      <c r="AG1230" s="227">
        <f t="shared" si="434"/>
        <v>0.79560935081144091</v>
      </c>
      <c r="AH1230" s="227">
        <f t="shared" si="435"/>
        <v>0.48113207547169812</v>
      </c>
      <c r="AI1230" s="227">
        <v>1224</v>
      </c>
      <c r="AJ1230" s="227" t="str">
        <f t="shared" si="436"/>
        <v>NA</v>
      </c>
      <c r="AK1230" s="227" t="e">
        <f t="shared" si="437"/>
        <v>#VALUE!</v>
      </c>
      <c r="AL1230" s="227" t="e">
        <f t="shared" si="438"/>
        <v>#VALUE!</v>
      </c>
      <c r="AM1230" s="227">
        <f t="shared" si="439"/>
        <v>0.26063144378352426</v>
      </c>
      <c r="AN1230" s="227">
        <f t="shared" si="440"/>
        <v>-0.19811320754716982</v>
      </c>
      <c r="AO1230" s="227">
        <v>1224</v>
      </c>
      <c r="AP1230" s="227" t="str">
        <f t="shared" si="441"/>
        <v>NA</v>
      </c>
      <c r="AQ1230" s="227" t="e">
        <f t="shared" si="442"/>
        <v>#VALUE!</v>
      </c>
      <c r="AR1230" s="227" t="e">
        <f t="shared" si="443"/>
        <v>#VALUE!</v>
      </c>
      <c r="AS1230" s="227">
        <f t="shared" si="444"/>
        <v>-0.33333333333333337</v>
      </c>
      <c r="AT1230" s="227">
        <f t="shared" si="445"/>
        <v>0.24401693585629253</v>
      </c>
    </row>
    <row r="1231" spans="23:46">
      <c r="W1231" s="227">
        <v>1225</v>
      </c>
      <c r="X1231" s="227" t="str">
        <f t="shared" si="426"/>
        <v>NA</v>
      </c>
      <c r="Y1231" s="227" t="e">
        <f t="shared" si="427"/>
        <v>#VALUE!</v>
      </c>
      <c r="Z1231" s="227" t="e">
        <f t="shared" si="428"/>
        <v>#VALUE!</v>
      </c>
      <c r="AA1231" s="227">
        <f t="shared" si="429"/>
        <v>-0.69638673071312596</v>
      </c>
      <c r="AB1231" s="227">
        <f t="shared" si="430"/>
        <v>0.45454545454545453</v>
      </c>
      <c r="AC1231" s="227">
        <v>1225</v>
      </c>
      <c r="AD1231" s="227" t="str">
        <f t="shared" si="431"/>
        <v>NA</v>
      </c>
      <c r="AE1231" s="227" t="e">
        <f t="shared" si="432"/>
        <v>#VALUE!</v>
      </c>
      <c r="AF1231" s="227" t="e">
        <f t="shared" si="433"/>
        <v>#VALUE!</v>
      </c>
      <c r="AG1231" s="227">
        <f t="shared" si="434"/>
        <v>0.40832105945995373</v>
      </c>
      <c r="AH1231" s="227">
        <f t="shared" si="435"/>
        <v>0.37735849056603776</v>
      </c>
      <c r="AI1231" s="227">
        <v>1225</v>
      </c>
      <c r="AJ1231" s="227" t="str">
        <f t="shared" si="436"/>
        <v>NA</v>
      </c>
      <c r="AK1231" s="227" t="e">
        <f t="shared" si="437"/>
        <v>#VALUE!</v>
      </c>
      <c r="AL1231" s="227" t="e">
        <f t="shared" si="438"/>
        <v>#VALUE!</v>
      </c>
      <c r="AM1231" s="227">
        <f t="shared" si="439"/>
        <v>0.85916789405400462</v>
      </c>
      <c r="AN1231" s="227">
        <f t="shared" si="440"/>
        <v>-3.7735849056603765E-2</v>
      </c>
      <c r="AO1231" s="227">
        <v>1225</v>
      </c>
      <c r="AP1231" s="227" t="str">
        <f t="shared" si="441"/>
        <v>NA</v>
      </c>
      <c r="AQ1231" s="227" t="e">
        <f t="shared" si="442"/>
        <v>#VALUE!</v>
      </c>
      <c r="AR1231" s="227" t="e">
        <f t="shared" si="443"/>
        <v>#VALUE!</v>
      </c>
      <c r="AS1231" s="227">
        <f t="shared" si="444"/>
        <v>-0.12037037037037035</v>
      </c>
      <c r="AT1231" s="227">
        <f t="shared" si="445"/>
        <v>-0.55077166205189454</v>
      </c>
    </row>
    <row r="1232" spans="23:46">
      <c r="W1232" s="227">
        <v>1226</v>
      </c>
      <c r="X1232" s="227" t="str">
        <f t="shared" si="426"/>
        <v>NA</v>
      </c>
      <c r="Y1232" s="227" t="e">
        <f t="shared" si="427"/>
        <v>#VALUE!</v>
      </c>
      <c r="Z1232" s="227" t="e">
        <f t="shared" si="428"/>
        <v>#VALUE!</v>
      </c>
      <c r="AA1232" s="227">
        <f t="shared" si="429"/>
        <v>-0.26994159122395633</v>
      </c>
      <c r="AB1232" s="227">
        <f t="shared" si="430"/>
        <v>-9.6083812560482262E-2</v>
      </c>
      <c r="AC1232" s="227">
        <v>1226</v>
      </c>
      <c r="AD1232" s="227" t="str">
        <f t="shared" si="431"/>
        <v>NA</v>
      </c>
      <c r="AE1232" s="227" t="e">
        <f t="shared" si="432"/>
        <v>#VALUE!</v>
      </c>
      <c r="AF1232" s="227" t="e">
        <f t="shared" si="433"/>
        <v>#VALUE!</v>
      </c>
      <c r="AG1232" s="227">
        <f t="shared" si="434"/>
        <v>2.1032768108466382E-2</v>
      </c>
      <c r="AH1232" s="227">
        <f t="shared" si="435"/>
        <v>0.27358490566037735</v>
      </c>
      <c r="AI1232" s="227">
        <v>1226</v>
      </c>
      <c r="AJ1232" s="227" t="str">
        <f t="shared" si="436"/>
        <v>NA</v>
      </c>
      <c r="AK1232" s="227" t="e">
        <f t="shared" si="437"/>
        <v>#VALUE!</v>
      </c>
      <c r="AL1232" s="227" t="e">
        <f t="shared" si="438"/>
        <v>#VALUE!</v>
      </c>
      <c r="AM1232" s="227">
        <f t="shared" si="439"/>
        <v>0.54229565567551508</v>
      </c>
      <c r="AN1232" s="227">
        <f t="shared" si="440"/>
        <v>0.12264150943396226</v>
      </c>
      <c r="AO1232" s="227">
        <v>1226</v>
      </c>
      <c r="AP1232" s="227" t="str">
        <f t="shared" si="441"/>
        <v>NA</v>
      </c>
      <c r="AQ1232" s="227" t="e">
        <f t="shared" si="442"/>
        <v>#VALUE!</v>
      </c>
      <c r="AR1232" s="227" t="e">
        <f t="shared" si="443"/>
        <v>#VALUE!</v>
      </c>
      <c r="AS1232" s="227">
        <f t="shared" si="444"/>
        <v>9.2592592592592587E-2</v>
      </c>
      <c r="AT1232" s="227">
        <f t="shared" si="445"/>
        <v>-0.65443974003991889</v>
      </c>
    </row>
    <row r="1233" spans="23:46">
      <c r="W1233" s="227">
        <v>1227</v>
      </c>
      <c r="X1233" s="227" t="str">
        <f t="shared" si="426"/>
        <v>NA</v>
      </c>
      <c r="Y1233" s="227" t="e">
        <f t="shared" si="427"/>
        <v>#VALUE!</v>
      </c>
      <c r="Z1233" s="227" t="e">
        <f t="shared" si="428"/>
        <v>#VALUE!</v>
      </c>
      <c r="AA1233" s="227">
        <f t="shared" si="429"/>
        <v>0.45032634895329315</v>
      </c>
      <c r="AB1233" s="227">
        <f t="shared" si="430"/>
        <v>-0.81635175273773175</v>
      </c>
      <c r="AC1233" s="227">
        <v>1227</v>
      </c>
      <c r="AD1233" s="227" t="str">
        <f t="shared" si="431"/>
        <v>NA</v>
      </c>
      <c r="AE1233" s="227" t="e">
        <f t="shared" si="432"/>
        <v>#VALUE!</v>
      </c>
      <c r="AF1233" s="227" t="e">
        <f t="shared" si="433"/>
        <v>#VALUE!</v>
      </c>
      <c r="AG1233" s="227">
        <f t="shared" si="434"/>
        <v>-0.3662555232430208</v>
      </c>
      <c r="AH1233" s="227">
        <f t="shared" si="435"/>
        <v>0.169811320754717</v>
      </c>
      <c r="AI1233" s="227">
        <v>1227</v>
      </c>
      <c r="AJ1233" s="227" t="str">
        <f t="shared" si="436"/>
        <v>NA</v>
      </c>
      <c r="AK1233" s="227" t="e">
        <f t="shared" si="437"/>
        <v>#VALUE!</v>
      </c>
      <c r="AL1233" s="227" t="e">
        <f t="shared" si="438"/>
        <v>#VALUE!</v>
      </c>
      <c r="AM1233" s="227">
        <f t="shared" si="439"/>
        <v>-5.6240794594965227E-2</v>
      </c>
      <c r="AN1233" s="227">
        <f t="shared" si="440"/>
        <v>0.28301886792452829</v>
      </c>
      <c r="AO1233" s="227">
        <v>1227</v>
      </c>
      <c r="AP1233" s="227" t="str">
        <f t="shared" si="441"/>
        <v>NA</v>
      </c>
      <c r="AQ1233" s="227" t="e">
        <f t="shared" si="442"/>
        <v>#VALUE!</v>
      </c>
      <c r="AR1233" s="227" t="e">
        <f t="shared" si="443"/>
        <v>#VALUE!</v>
      </c>
      <c r="AS1233" s="227">
        <f t="shared" si="444"/>
        <v>0.30555555555555558</v>
      </c>
      <c r="AT1233" s="227">
        <f t="shared" si="445"/>
        <v>0.14034885786826812</v>
      </c>
    </row>
    <row r="1234" spans="23:46">
      <c r="W1234" s="227">
        <v>1228</v>
      </c>
      <c r="X1234" s="227" t="str">
        <f t="shared" si="426"/>
        <v>NA</v>
      </c>
      <c r="Y1234" s="227" t="e">
        <f t="shared" si="427"/>
        <v>#VALUE!</v>
      </c>
      <c r="Z1234" s="227" t="e">
        <f t="shared" si="428"/>
        <v>#VALUE!</v>
      </c>
      <c r="AA1234" s="227">
        <f t="shared" si="429"/>
        <v>0.25454545454545452</v>
      </c>
      <c r="AB1234" s="227">
        <f t="shared" si="430"/>
        <v>5.0023430800649471E-2</v>
      </c>
      <c r="AC1234" s="227">
        <v>1228</v>
      </c>
      <c r="AD1234" s="227" t="str">
        <f t="shared" si="431"/>
        <v>NA</v>
      </c>
      <c r="AE1234" s="227" t="e">
        <f t="shared" si="432"/>
        <v>#VALUE!</v>
      </c>
      <c r="AF1234" s="227" t="e">
        <f t="shared" si="433"/>
        <v>#VALUE!</v>
      </c>
      <c r="AG1234" s="227">
        <f t="shared" si="434"/>
        <v>-0.75354381459450814</v>
      </c>
      <c r="AH1234" s="227">
        <f t="shared" si="435"/>
        <v>6.6037735849056589E-2</v>
      </c>
      <c r="AI1234" s="227">
        <v>1228</v>
      </c>
      <c r="AJ1234" s="227" t="str">
        <f t="shared" si="436"/>
        <v>NA</v>
      </c>
      <c r="AK1234" s="227" t="e">
        <f t="shared" si="437"/>
        <v>#VALUE!</v>
      </c>
      <c r="AL1234" s="227" t="e">
        <f t="shared" si="438"/>
        <v>#VALUE!</v>
      </c>
      <c r="AM1234" s="227">
        <f t="shared" si="439"/>
        <v>-0.65477724486544564</v>
      </c>
      <c r="AN1234" s="227">
        <f t="shared" si="440"/>
        <v>0.44339622641509435</v>
      </c>
      <c r="AO1234" s="227">
        <v>1228</v>
      </c>
      <c r="AP1234" s="227" t="str">
        <f t="shared" si="441"/>
        <v>NA</v>
      </c>
      <c r="AQ1234" s="227" t="e">
        <f t="shared" si="442"/>
        <v>#VALUE!</v>
      </c>
      <c r="AR1234" s="227" t="e">
        <f t="shared" si="443"/>
        <v>#VALUE!</v>
      </c>
      <c r="AS1234" s="227">
        <f t="shared" si="444"/>
        <v>0.44940646652650229</v>
      </c>
      <c r="AT1234" s="227">
        <f t="shared" si="445"/>
        <v>0.815431870310941</v>
      </c>
    </row>
    <row r="1235" spans="23:46">
      <c r="W1235" s="227">
        <v>1229</v>
      </c>
      <c r="X1235" s="227" t="str">
        <f t="shared" si="426"/>
        <v>NA</v>
      </c>
      <c r="Y1235" s="227" t="e">
        <f t="shared" si="427"/>
        <v>#VALUE!</v>
      </c>
      <c r="Z1235" s="227" t="e">
        <f t="shared" si="428"/>
        <v>#VALUE!</v>
      </c>
      <c r="AA1235" s="227">
        <f t="shared" si="429"/>
        <v>-9.0909090909090905E-3</v>
      </c>
      <c r="AB1235" s="227">
        <f t="shared" si="430"/>
        <v>0.96607226538573743</v>
      </c>
      <c r="AC1235" s="227">
        <v>1229</v>
      </c>
      <c r="AD1235" s="227" t="str">
        <f t="shared" si="431"/>
        <v>NA</v>
      </c>
      <c r="AE1235" s="227" t="e">
        <f t="shared" si="432"/>
        <v>#VALUE!</v>
      </c>
      <c r="AF1235" s="227" t="e">
        <f t="shared" si="433"/>
        <v>#VALUE!</v>
      </c>
      <c r="AG1235" s="227">
        <f t="shared" si="434"/>
        <v>-0.85916789405400462</v>
      </c>
      <c r="AH1235" s="227">
        <f t="shared" si="435"/>
        <v>-3.7735849056603772E-2</v>
      </c>
      <c r="AI1235" s="227">
        <v>1229</v>
      </c>
      <c r="AJ1235" s="227" t="str">
        <f t="shared" si="436"/>
        <v>NA</v>
      </c>
      <c r="AK1235" s="227" t="e">
        <f t="shared" si="437"/>
        <v>#VALUE!</v>
      </c>
      <c r="AL1235" s="227" t="e">
        <f t="shared" si="438"/>
        <v>#VALUE!</v>
      </c>
      <c r="AM1235" s="227">
        <f t="shared" si="439"/>
        <v>-0.58251069733861183</v>
      </c>
      <c r="AN1235" s="227">
        <f t="shared" si="440"/>
        <v>0.21648529355417315</v>
      </c>
      <c r="AO1235" s="227">
        <v>1229</v>
      </c>
      <c r="AP1235" s="227" t="str">
        <f t="shared" si="441"/>
        <v>NA</v>
      </c>
      <c r="AQ1235" s="227" t="e">
        <f t="shared" si="442"/>
        <v>#VALUE!</v>
      </c>
      <c r="AR1235" s="227" t="e">
        <f t="shared" si="443"/>
        <v>#VALUE!</v>
      </c>
      <c r="AS1235" s="227">
        <f t="shared" si="444"/>
        <v>-0.13241916841872159</v>
      </c>
      <c r="AT1235" s="227">
        <f t="shared" si="445"/>
        <v>0.23360623536571698</v>
      </c>
    </row>
    <row r="1236" spans="23:46">
      <c r="W1236" s="227">
        <v>1230</v>
      </c>
      <c r="X1236" s="227" t="str">
        <f t="shared" si="426"/>
        <v>NA</v>
      </c>
      <c r="Y1236" s="227" t="e">
        <f t="shared" si="427"/>
        <v>#VALUE!</v>
      </c>
      <c r="Z1236" s="227" t="e">
        <f t="shared" si="428"/>
        <v>#VALUE!</v>
      </c>
      <c r="AA1236" s="227">
        <f t="shared" si="429"/>
        <v>-0.27272727272727271</v>
      </c>
      <c r="AB1236" s="227">
        <f t="shared" si="430"/>
        <v>-1.7832038427875507E-2</v>
      </c>
      <c r="AC1236" s="227">
        <v>1230</v>
      </c>
      <c r="AD1236" s="227" t="str">
        <f t="shared" si="431"/>
        <v>NA</v>
      </c>
      <c r="AE1236" s="227" t="e">
        <f t="shared" si="432"/>
        <v>#VALUE!</v>
      </c>
      <c r="AF1236" s="227" t="e">
        <f t="shared" si="433"/>
        <v>#VALUE!</v>
      </c>
      <c r="AG1236" s="227">
        <f t="shared" si="434"/>
        <v>-0.47187960270251744</v>
      </c>
      <c r="AH1236" s="227">
        <f t="shared" si="435"/>
        <v>-0.14150943396226415</v>
      </c>
      <c r="AI1236" s="227">
        <v>1230</v>
      </c>
      <c r="AJ1236" s="227" t="str">
        <f t="shared" si="436"/>
        <v>NA</v>
      </c>
      <c r="AK1236" s="227" t="e">
        <f t="shared" si="437"/>
        <v>#VALUE!</v>
      </c>
      <c r="AL1236" s="227" t="e">
        <f t="shared" si="438"/>
        <v>#VALUE!</v>
      </c>
      <c r="AM1236" s="227">
        <f t="shared" si="439"/>
        <v>-0.14435160555869747</v>
      </c>
      <c r="AN1236" s="227">
        <f t="shared" si="440"/>
        <v>-0.22167379822574113</v>
      </c>
      <c r="AO1236" s="227">
        <v>1230</v>
      </c>
      <c r="AP1236" s="227" t="str">
        <f t="shared" si="441"/>
        <v>NA</v>
      </c>
      <c r="AQ1236" s="227" t="e">
        <f t="shared" si="442"/>
        <v>#VALUE!</v>
      </c>
      <c r="AR1236" s="227" t="e">
        <f t="shared" si="443"/>
        <v>#VALUE!</v>
      </c>
      <c r="AS1236" s="227">
        <f t="shared" si="444"/>
        <v>-0.71424480336394536</v>
      </c>
      <c r="AT1236" s="227">
        <f t="shared" si="445"/>
        <v>-0.34821939957950676</v>
      </c>
    </row>
    <row r="1237" spans="23:46">
      <c r="W1237" s="227">
        <v>1231</v>
      </c>
      <c r="X1237" s="227" t="str">
        <f t="shared" si="426"/>
        <v>NA</v>
      </c>
      <c r="Y1237" s="227" t="e">
        <f t="shared" si="427"/>
        <v>#VALUE!</v>
      </c>
      <c r="Z1237" s="227" t="e">
        <f t="shared" si="428"/>
        <v>#VALUE!</v>
      </c>
      <c r="AA1237" s="227">
        <f t="shared" si="429"/>
        <v>-0.40065269790658631</v>
      </c>
      <c r="AB1237" s="227">
        <f t="shared" si="430"/>
        <v>-0.76667810169102479</v>
      </c>
      <c r="AC1237" s="227">
        <v>1231</v>
      </c>
      <c r="AD1237" s="227" t="str">
        <f t="shared" si="431"/>
        <v>NA</v>
      </c>
      <c r="AE1237" s="227" t="e">
        <f t="shared" si="432"/>
        <v>#VALUE!</v>
      </c>
      <c r="AF1237" s="227" t="e">
        <f t="shared" si="433"/>
        <v>#VALUE!</v>
      </c>
      <c r="AG1237" s="227">
        <f t="shared" si="434"/>
        <v>-8.4591311351030096E-2</v>
      </c>
      <c r="AH1237" s="227">
        <f t="shared" si="435"/>
        <v>-0.24528301886792453</v>
      </c>
      <c r="AI1237" s="227">
        <v>1231</v>
      </c>
      <c r="AJ1237" s="227" t="str">
        <f t="shared" si="436"/>
        <v>NA</v>
      </c>
      <c r="AK1237" s="227" t="e">
        <f t="shared" si="437"/>
        <v>#VALUE!</v>
      </c>
      <c r="AL1237" s="227" t="e">
        <f t="shared" si="438"/>
        <v>#VALUE!</v>
      </c>
      <c r="AM1237" s="227">
        <f t="shared" si="439"/>
        <v>0.29380748622121688</v>
      </c>
      <c r="AN1237" s="227">
        <f t="shared" si="440"/>
        <v>-0.65983289000565548</v>
      </c>
      <c r="AO1237" s="227">
        <v>1231</v>
      </c>
      <c r="AP1237" s="227" t="str">
        <f t="shared" si="441"/>
        <v>NA</v>
      </c>
      <c r="AQ1237" s="227" t="e">
        <f t="shared" si="442"/>
        <v>#VALUE!</v>
      </c>
      <c r="AR1237" s="227" t="e">
        <f t="shared" si="443"/>
        <v>#VALUE!</v>
      </c>
      <c r="AS1237" s="227">
        <f t="shared" si="444"/>
        <v>-0.27857296185230046</v>
      </c>
      <c r="AT1237" s="227">
        <f t="shared" si="445"/>
        <v>-0.34259259259259256</v>
      </c>
    </row>
    <row r="1238" spans="23:46">
      <c r="W1238" s="227">
        <v>1232</v>
      </c>
      <c r="X1238" s="227" t="str">
        <f t="shared" si="426"/>
        <v>NA</v>
      </c>
      <c r="Y1238" s="227" t="e">
        <f t="shared" si="427"/>
        <v>#VALUE!</v>
      </c>
      <c r="Z1238" s="227" t="e">
        <f t="shared" si="428"/>
        <v>#VALUE!</v>
      </c>
      <c r="AA1238" s="227">
        <f t="shared" si="429"/>
        <v>0.31961524227066312</v>
      </c>
      <c r="AB1238" s="227">
        <f t="shared" si="430"/>
        <v>-4.6410161513775472E-2</v>
      </c>
      <c r="AC1238" s="227">
        <v>1232</v>
      </c>
      <c r="AD1238" s="227" t="str">
        <f t="shared" si="431"/>
        <v>NA</v>
      </c>
      <c r="AE1238" s="227" t="e">
        <f t="shared" si="432"/>
        <v>#VALUE!</v>
      </c>
      <c r="AF1238" s="227" t="e">
        <f t="shared" si="433"/>
        <v>#VALUE!</v>
      </c>
      <c r="AG1238" s="227">
        <f t="shared" si="434"/>
        <v>0.30269698000045708</v>
      </c>
      <c r="AH1238" s="227">
        <f t="shared" si="435"/>
        <v>-0.34905660377358488</v>
      </c>
      <c r="AI1238" s="227">
        <v>1232</v>
      </c>
      <c r="AJ1238" s="227" t="str">
        <f t="shared" si="436"/>
        <v>NA</v>
      </c>
      <c r="AK1238" s="227" t="e">
        <f t="shared" si="437"/>
        <v>#VALUE!</v>
      </c>
      <c r="AL1238" s="227" t="e">
        <f t="shared" si="438"/>
        <v>#VALUE!</v>
      </c>
      <c r="AM1238" s="227">
        <f t="shared" si="439"/>
        <v>0.41509433962264153</v>
      </c>
      <c r="AN1238" s="227">
        <f t="shared" si="440"/>
        <v>-0.54915316540594905</v>
      </c>
      <c r="AO1238" s="227">
        <v>1232</v>
      </c>
      <c r="AP1238" s="227" t="str">
        <f t="shared" si="441"/>
        <v>NA</v>
      </c>
      <c r="AQ1238" s="227" t="e">
        <f t="shared" si="442"/>
        <v>#VALUE!</v>
      </c>
      <c r="AR1238" s="227" t="e">
        <f t="shared" si="443"/>
        <v>#VALUE!</v>
      </c>
      <c r="AS1238" s="227">
        <f t="shared" si="444"/>
        <v>0.51621563605588627</v>
      </c>
      <c r="AT1238" s="227">
        <f t="shared" si="445"/>
        <v>-0.12962962962962965</v>
      </c>
    </row>
    <row r="1239" spans="23:46">
      <c r="W1239" s="227">
        <v>1233</v>
      </c>
      <c r="X1239" s="227" t="str">
        <f t="shared" si="426"/>
        <v>NA</v>
      </c>
      <c r="Y1239" s="227" t="e">
        <f t="shared" si="427"/>
        <v>#VALUE!</v>
      </c>
      <c r="Z1239" s="227" t="e">
        <f t="shared" si="428"/>
        <v>#VALUE!</v>
      </c>
      <c r="AA1239" s="227">
        <f t="shared" si="429"/>
        <v>0.62853126148460103</v>
      </c>
      <c r="AB1239" s="227">
        <f t="shared" si="430"/>
        <v>0.4363636363636364</v>
      </c>
      <c r="AC1239" s="227">
        <v>1233</v>
      </c>
      <c r="AD1239" s="227" t="str">
        <f t="shared" si="431"/>
        <v>NA</v>
      </c>
      <c r="AE1239" s="227" t="e">
        <f t="shared" si="432"/>
        <v>#VALUE!</v>
      </c>
      <c r="AF1239" s="227" t="e">
        <f t="shared" si="433"/>
        <v>#VALUE!</v>
      </c>
      <c r="AG1239" s="227">
        <f t="shared" si="434"/>
        <v>0.68998527135194443</v>
      </c>
      <c r="AH1239" s="227">
        <f t="shared" si="435"/>
        <v>-0.45283018867924529</v>
      </c>
      <c r="AI1239" s="227">
        <v>1233</v>
      </c>
      <c r="AJ1239" s="227" t="str">
        <f t="shared" si="436"/>
        <v>NA</v>
      </c>
      <c r="AK1239" s="227" t="e">
        <f t="shared" si="437"/>
        <v>#VALUE!</v>
      </c>
      <c r="AL1239" s="227" t="e">
        <f t="shared" si="438"/>
        <v>#VALUE!</v>
      </c>
      <c r="AM1239" s="227">
        <f t="shared" si="439"/>
        <v>0.25471698113207547</v>
      </c>
      <c r="AN1239" s="227">
        <f t="shared" si="440"/>
        <v>4.9383284864531307E-2</v>
      </c>
      <c r="AO1239" s="227">
        <v>1233</v>
      </c>
      <c r="AP1239" s="227" t="str">
        <f t="shared" si="441"/>
        <v>NA</v>
      </c>
      <c r="AQ1239" s="227" t="e">
        <f t="shared" si="442"/>
        <v>#VALUE!</v>
      </c>
      <c r="AR1239" s="227" t="e">
        <f t="shared" si="443"/>
        <v>#VALUE!</v>
      </c>
      <c r="AS1239" s="227">
        <f t="shared" si="444"/>
        <v>0.68899576603592694</v>
      </c>
      <c r="AT1239" s="227">
        <f t="shared" si="445"/>
        <v>8.3333333333333329E-2</v>
      </c>
    </row>
    <row r="1240" spans="23:46">
      <c r="W1240" s="227">
        <v>1234</v>
      </c>
      <c r="X1240" s="227" t="str">
        <f t="shared" si="426"/>
        <v>NA</v>
      </c>
      <c r="Y1240" s="227" t="e">
        <f t="shared" si="427"/>
        <v>#VALUE!</v>
      </c>
      <c r="Z1240" s="227" t="e">
        <f t="shared" si="428"/>
        <v>#VALUE!</v>
      </c>
      <c r="AA1240" s="227">
        <f t="shared" si="429"/>
        <v>-0.35537304232901212</v>
      </c>
      <c r="AB1240" s="227">
        <f t="shared" si="430"/>
        <v>0.17272727272727273</v>
      </c>
      <c r="AC1240" s="227">
        <v>1234</v>
      </c>
      <c r="AD1240" s="227" t="str">
        <f t="shared" si="431"/>
        <v>NA</v>
      </c>
      <c r="AE1240" s="227" t="e">
        <f t="shared" si="432"/>
        <v>#VALUE!</v>
      </c>
      <c r="AF1240" s="227" t="e">
        <f t="shared" si="433"/>
        <v>#VALUE!</v>
      </c>
      <c r="AG1240" s="227">
        <f t="shared" si="434"/>
        <v>0.71138101845035129</v>
      </c>
      <c r="AH1240" s="227">
        <f t="shared" si="435"/>
        <v>-0.34535561466591264</v>
      </c>
      <c r="AI1240" s="227">
        <v>1234</v>
      </c>
      <c r="AJ1240" s="227" t="str">
        <f t="shared" si="436"/>
        <v>NA</v>
      </c>
      <c r="AK1240" s="227" t="e">
        <f t="shared" si="437"/>
        <v>#VALUE!</v>
      </c>
      <c r="AL1240" s="227" t="e">
        <f t="shared" si="438"/>
        <v>#VALUE!</v>
      </c>
      <c r="AM1240" s="227">
        <f t="shared" si="439"/>
        <v>9.4339622641509413E-2</v>
      </c>
      <c r="AN1240" s="227">
        <f t="shared" si="440"/>
        <v>0.64791973513501167</v>
      </c>
      <c r="AO1240" s="227">
        <v>1234</v>
      </c>
      <c r="AP1240" s="227" t="str">
        <f t="shared" si="441"/>
        <v>NA</v>
      </c>
      <c r="AQ1240" s="227" t="e">
        <f t="shared" si="442"/>
        <v>#VALUE!</v>
      </c>
      <c r="AR1240" s="227" t="e">
        <f t="shared" si="443"/>
        <v>#VALUE!</v>
      </c>
      <c r="AS1240" s="227">
        <f t="shared" si="444"/>
        <v>-0.10579283187225985</v>
      </c>
      <c r="AT1240" s="227">
        <f t="shared" si="445"/>
        <v>0.29629629629629628</v>
      </c>
    </row>
    <row r="1241" spans="23:46">
      <c r="W1241" s="227">
        <v>1235</v>
      </c>
      <c r="X1241" s="227" t="str">
        <f t="shared" si="426"/>
        <v>NA</v>
      </c>
      <c r="Y1241" s="227" t="e">
        <f t="shared" si="427"/>
        <v>#VALUE!</v>
      </c>
      <c r="Z1241" s="227" t="e">
        <f t="shared" si="428"/>
        <v>#VALUE!</v>
      </c>
      <c r="AA1241" s="227">
        <f t="shared" si="429"/>
        <v>-0.66072265385737472</v>
      </c>
      <c r="AB1241" s="227">
        <f t="shared" si="430"/>
        <v>-9.0909090909090912E-2</v>
      </c>
      <c r="AC1241" s="227">
        <v>1235</v>
      </c>
      <c r="AD1241" s="227" t="str">
        <f t="shared" si="431"/>
        <v>NA</v>
      </c>
      <c r="AE1241" s="227" t="e">
        <f t="shared" si="432"/>
        <v>#VALUE!</v>
      </c>
      <c r="AF1241" s="227" t="e">
        <f t="shared" si="433"/>
        <v>#VALUE!</v>
      </c>
      <c r="AG1241" s="227">
        <f t="shared" si="434"/>
        <v>0.42786631200452441</v>
      </c>
      <c r="AH1241" s="227">
        <f t="shared" si="435"/>
        <v>-6.1840908220085755E-2</v>
      </c>
      <c r="AI1241" s="227">
        <v>1235</v>
      </c>
      <c r="AJ1241" s="227" t="str">
        <f t="shared" si="436"/>
        <v>NA</v>
      </c>
      <c r="AK1241" s="227" t="e">
        <f t="shared" si="437"/>
        <v>#VALUE!</v>
      </c>
      <c r="AL1241" s="227" t="e">
        <f t="shared" si="438"/>
        <v>#VALUE!</v>
      </c>
      <c r="AM1241" s="227">
        <f t="shared" si="439"/>
        <v>-6.6037735849056603E-2</v>
      </c>
      <c r="AN1241" s="227">
        <f t="shared" si="440"/>
        <v>0.75354381459450814</v>
      </c>
      <c r="AO1241" s="227">
        <v>1235</v>
      </c>
      <c r="AP1241" s="227" t="str">
        <f t="shared" si="441"/>
        <v>NA</v>
      </c>
      <c r="AQ1241" s="227" t="e">
        <f t="shared" si="442"/>
        <v>#VALUE!</v>
      </c>
      <c r="AR1241" s="227" t="e">
        <f t="shared" si="443"/>
        <v>#VALUE!</v>
      </c>
      <c r="AS1241" s="227">
        <f t="shared" si="444"/>
        <v>-0.84072863704768974</v>
      </c>
      <c r="AT1241" s="227">
        <f t="shared" si="445"/>
        <v>0.47470323326325115</v>
      </c>
    </row>
    <row r="1242" spans="23:46">
      <c r="W1242" s="227">
        <v>1236</v>
      </c>
      <c r="X1242" s="227" t="str">
        <f t="shared" si="426"/>
        <v>NA</v>
      </c>
      <c r="Y1242" s="227" t="e">
        <f t="shared" si="427"/>
        <v>#VALUE!</v>
      </c>
      <c r="Z1242" s="227" t="e">
        <f t="shared" si="428"/>
        <v>#VALUE!</v>
      </c>
      <c r="AA1242" s="227">
        <f t="shared" si="429"/>
        <v>0.32318164995623833</v>
      </c>
      <c r="AB1242" s="227">
        <f t="shared" si="430"/>
        <v>-0.35454545454545455</v>
      </c>
      <c r="AC1242" s="227">
        <v>1236</v>
      </c>
      <c r="AD1242" s="227" t="str">
        <f t="shared" si="431"/>
        <v>NA</v>
      </c>
      <c r="AE1242" s="227" t="e">
        <f t="shared" si="432"/>
        <v>#VALUE!</v>
      </c>
      <c r="AF1242" s="227" t="e">
        <f t="shared" si="433"/>
        <v>#VALUE!</v>
      </c>
      <c r="AG1242" s="227">
        <f t="shared" si="434"/>
        <v>0.14435160555869747</v>
      </c>
      <c r="AH1242" s="227">
        <f t="shared" si="435"/>
        <v>0.22167379822574113</v>
      </c>
      <c r="AI1242" s="227">
        <v>1236</v>
      </c>
      <c r="AJ1242" s="227" t="str">
        <f t="shared" si="436"/>
        <v>NA</v>
      </c>
      <c r="AK1242" s="227" t="e">
        <f t="shared" si="437"/>
        <v>#VALUE!</v>
      </c>
      <c r="AL1242" s="227" t="e">
        <f t="shared" si="438"/>
        <v>#VALUE!</v>
      </c>
      <c r="AM1242" s="227">
        <f t="shared" si="439"/>
        <v>-0.22641509433962265</v>
      </c>
      <c r="AN1242" s="227">
        <f t="shared" si="440"/>
        <v>0.15500736432402779</v>
      </c>
      <c r="AO1242" s="227">
        <v>1236</v>
      </c>
      <c r="AP1242" s="227" t="str">
        <f t="shared" si="441"/>
        <v>NA</v>
      </c>
      <c r="AQ1242" s="227" t="e">
        <f t="shared" si="442"/>
        <v>#VALUE!</v>
      </c>
      <c r="AR1242" s="227" t="e">
        <f t="shared" si="443"/>
        <v>#VALUE!</v>
      </c>
      <c r="AS1242" s="227">
        <f t="shared" si="444"/>
        <v>-0.25890300210246592</v>
      </c>
      <c r="AT1242" s="227">
        <f t="shared" si="445"/>
        <v>-0.10712240168197268</v>
      </c>
    </row>
    <row r="1243" spans="23:46">
      <c r="W1243" s="227">
        <v>1237</v>
      </c>
      <c r="X1243" s="227" t="str">
        <f t="shared" si="426"/>
        <v>NA</v>
      </c>
      <c r="Y1243" s="227" t="e">
        <f t="shared" si="427"/>
        <v>#VALUE!</v>
      </c>
      <c r="Z1243" s="227" t="e">
        <f t="shared" si="428"/>
        <v>#VALUE!</v>
      </c>
      <c r="AA1243" s="227">
        <f t="shared" si="429"/>
        <v>0.5431466719808441</v>
      </c>
      <c r="AB1243" s="227">
        <f t="shared" si="430"/>
        <v>-0.17712126819640545</v>
      </c>
      <c r="AC1243" s="227">
        <v>1237</v>
      </c>
      <c r="AD1243" s="227" t="str">
        <f t="shared" si="431"/>
        <v>NA</v>
      </c>
      <c r="AE1243" s="227" t="e">
        <f t="shared" si="432"/>
        <v>#VALUE!</v>
      </c>
      <c r="AF1243" s="227" t="e">
        <f t="shared" si="433"/>
        <v>#VALUE!</v>
      </c>
      <c r="AG1243" s="227">
        <f t="shared" si="434"/>
        <v>-0.13916310088712935</v>
      </c>
      <c r="AH1243" s="227">
        <f t="shared" si="435"/>
        <v>0.50518850467156806</v>
      </c>
      <c r="AI1243" s="227">
        <v>1237</v>
      </c>
      <c r="AJ1243" s="227" t="str">
        <f t="shared" si="436"/>
        <v>NA</v>
      </c>
      <c r="AK1243" s="227" t="e">
        <f t="shared" si="437"/>
        <v>#VALUE!</v>
      </c>
      <c r="AL1243" s="227" t="e">
        <f t="shared" si="438"/>
        <v>#VALUE!</v>
      </c>
      <c r="AM1243" s="227">
        <f t="shared" si="439"/>
        <v>-0.3867924528301887</v>
      </c>
      <c r="AN1243" s="227">
        <f t="shared" si="440"/>
        <v>-0.44352908594645257</v>
      </c>
      <c r="AO1243" s="227">
        <v>1237</v>
      </c>
      <c r="AP1243" s="227" t="str">
        <f t="shared" si="441"/>
        <v>NA</v>
      </c>
      <c r="AQ1243" s="227" t="e">
        <f t="shared" si="442"/>
        <v>#VALUE!</v>
      </c>
      <c r="AR1243" s="227" t="e">
        <f t="shared" si="443"/>
        <v>#VALUE!</v>
      </c>
      <c r="AS1243" s="227">
        <f t="shared" si="444"/>
        <v>0.32292263284275791</v>
      </c>
      <c r="AT1243" s="227">
        <f t="shared" si="445"/>
        <v>-0.6889480366271965</v>
      </c>
    </row>
    <row r="1244" spans="23:46">
      <c r="W1244" s="227">
        <v>1238</v>
      </c>
      <c r="X1244" s="227" t="str">
        <f t="shared" si="426"/>
        <v>NA</v>
      </c>
      <c r="Y1244" s="227" t="e">
        <f t="shared" si="427"/>
        <v>#VALUE!</v>
      </c>
      <c r="Z1244" s="227" t="e">
        <f t="shared" si="428"/>
        <v>#VALUE!</v>
      </c>
      <c r="AA1244" s="227">
        <f t="shared" si="429"/>
        <v>-0.17712126819640547</v>
      </c>
      <c r="AB1244" s="227">
        <f t="shared" si="430"/>
        <v>0.5431466719808441</v>
      </c>
      <c r="AC1244" s="227">
        <v>1238</v>
      </c>
      <c r="AD1244" s="227" t="str">
        <f t="shared" si="431"/>
        <v>NA</v>
      </c>
      <c r="AE1244" s="227" t="e">
        <f t="shared" si="432"/>
        <v>#VALUE!</v>
      </c>
      <c r="AF1244" s="227" t="e">
        <f t="shared" si="433"/>
        <v>#VALUE!</v>
      </c>
      <c r="AG1244" s="227">
        <f t="shared" si="434"/>
        <v>-0.42267780733295635</v>
      </c>
      <c r="AH1244" s="227">
        <f t="shared" si="435"/>
        <v>0.78870321111739494</v>
      </c>
      <c r="AI1244" s="227">
        <v>1238</v>
      </c>
      <c r="AJ1244" s="227" t="str">
        <f t="shared" si="436"/>
        <v>NA</v>
      </c>
      <c r="AK1244" s="227" t="e">
        <f t="shared" si="437"/>
        <v>#VALUE!</v>
      </c>
      <c r="AL1244" s="227" t="e">
        <f t="shared" si="438"/>
        <v>#VALUE!</v>
      </c>
      <c r="AM1244" s="227">
        <f t="shared" si="439"/>
        <v>-0.37112967888826054</v>
      </c>
      <c r="AN1244" s="227">
        <f t="shared" si="440"/>
        <v>-0.73715508267269914</v>
      </c>
      <c r="AO1244" s="227">
        <v>1238</v>
      </c>
      <c r="AP1244" s="227" t="str">
        <f t="shared" si="441"/>
        <v>NA</v>
      </c>
      <c r="AQ1244" s="227" t="e">
        <f t="shared" si="442"/>
        <v>#VALUE!</v>
      </c>
      <c r="AR1244" s="227" t="e">
        <f t="shared" si="443"/>
        <v>#VALUE!</v>
      </c>
      <c r="AS1244" s="227">
        <f t="shared" si="444"/>
        <v>0.35185185185185186</v>
      </c>
      <c r="AT1244" s="227">
        <f t="shared" si="445"/>
        <v>-0.31312898784830867</v>
      </c>
    </row>
    <row r="1245" spans="23:46">
      <c r="W1245" s="227">
        <v>1239</v>
      </c>
      <c r="X1245" s="227" t="str">
        <f t="shared" si="426"/>
        <v>NA</v>
      </c>
      <c r="Y1245" s="227" t="e">
        <f t="shared" si="427"/>
        <v>#VALUE!</v>
      </c>
      <c r="Z1245" s="227" t="e">
        <f t="shared" si="428"/>
        <v>#VALUE!</v>
      </c>
      <c r="AA1245" s="227">
        <f t="shared" si="429"/>
        <v>-0.35454545454545455</v>
      </c>
      <c r="AB1245" s="227">
        <f t="shared" si="430"/>
        <v>0.32318164995623833</v>
      </c>
      <c r="AC1245" s="227">
        <v>1239</v>
      </c>
      <c r="AD1245" s="227" t="str">
        <f t="shared" si="431"/>
        <v>NA</v>
      </c>
      <c r="AE1245" s="227" t="e">
        <f t="shared" si="432"/>
        <v>#VALUE!</v>
      </c>
      <c r="AF1245" s="227" t="e">
        <f t="shared" si="433"/>
        <v>#VALUE!</v>
      </c>
      <c r="AG1245" s="227">
        <f t="shared" si="434"/>
        <v>-0.42452830188679247</v>
      </c>
      <c r="AH1245" s="227">
        <f t="shared" si="435"/>
        <v>0.58436119189244795</v>
      </c>
      <c r="AI1245" s="227">
        <v>1239</v>
      </c>
      <c r="AJ1245" s="227" t="str">
        <f t="shared" si="436"/>
        <v>NA</v>
      </c>
      <c r="AK1245" s="227" t="e">
        <f t="shared" si="437"/>
        <v>#VALUE!</v>
      </c>
      <c r="AL1245" s="227" t="e">
        <f t="shared" si="438"/>
        <v>#VALUE!</v>
      </c>
      <c r="AM1245" s="227">
        <f t="shared" si="439"/>
        <v>6.7029412891653761E-2</v>
      </c>
      <c r="AN1245" s="227">
        <f t="shared" si="440"/>
        <v>-0.29899599089278478</v>
      </c>
      <c r="AO1245" s="227">
        <v>1239</v>
      </c>
      <c r="AP1245" s="227" t="str">
        <f t="shared" si="441"/>
        <v>NA</v>
      </c>
      <c r="AQ1245" s="227" t="e">
        <f t="shared" si="442"/>
        <v>#VALUE!</v>
      </c>
      <c r="AR1245" s="227" t="e">
        <f t="shared" si="443"/>
        <v>#VALUE!</v>
      </c>
      <c r="AS1245" s="227">
        <f t="shared" si="444"/>
        <v>0.1388888888888889</v>
      </c>
      <c r="AT1245" s="227">
        <f t="shared" si="445"/>
        <v>0.48165961005987812</v>
      </c>
    </row>
    <row r="1246" spans="23:46">
      <c r="W1246" s="227">
        <v>1240</v>
      </c>
      <c r="X1246" s="227" t="str">
        <f t="shared" si="426"/>
        <v>NA</v>
      </c>
      <c r="Y1246" s="227" t="e">
        <f t="shared" si="427"/>
        <v>#VALUE!</v>
      </c>
      <c r="Z1246" s="227" t="e">
        <f t="shared" si="428"/>
        <v>#VALUE!</v>
      </c>
      <c r="AA1246" s="227">
        <f t="shared" si="429"/>
        <v>-9.0909090909090884E-2</v>
      </c>
      <c r="AB1246" s="227">
        <f t="shared" si="430"/>
        <v>-0.66072265385737494</v>
      </c>
      <c r="AC1246" s="227">
        <v>1240</v>
      </c>
      <c r="AD1246" s="227" t="str">
        <f t="shared" si="431"/>
        <v>NA</v>
      </c>
      <c r="AE1246" s="227" t="e">
        <f t="shared" si="432"/>
        <v>#VALUE!</v>
      </c>
      <c r="AF1246" s="227" t="e">
        <f t="shared" si="433"/>
        <v>#VALUE!</v>
      </c>
      <c r="AG1246" s="227">
        <f t="shared" si="434"/>
        <v>-0.32075471698113212</v>
      </c>
      <c r="AH1246" s="227">
        <f t="shared" si="435"/>
        <v>0.19707290054096066</v>
      </c>
      <c r="AI1246" s="227">
        <v>1240</v>
      </c>
      <c r="AJ1246" s="227" t="str">
        <f t="shared" si="436"/>
        <v>NA</v>
      </c>
      <c r="AK1246" s="227" t="e">
        <f t="shared" si="437"/>
        <v>#VALUE!</v>
      </c>
      <c r="AL1246" s="227" t="e">
        <f t="shared" si="438"/>
        <v>#VALUE!</v>
      </c>
      <c r="AM1246" s="227">
        <f t="shared" si="439"/>
        <v>0.50518850467156806</v>
      </c>
      <c r="AN1246" s="227">
        <f t="shared" si="440"/>
        <v>0.13916310088712935</v>
      </c>
      <c r="AO1246" s="227">
        <v>1240</v>
      </c>
      <c r="AP1246" s="227" t="str">
        <f t="shared" si="441"/>
        <v>NA</v>
      </c>
      <c r="AQ1246" s="227" t="e">
        <f t="shared" si="442"/>
        <v>#VALUE!</v>
      </c>
      <c r="AR1246" s="227" t="e">
        <f t="shared" si="443"/>
        <v>#VALUE!</v>
      </c>
      <c r="AS1246" s="227">
        <f t="shared" si="444"/>
        <v>-7.407407407407407E-2</v>
      </c>
      <c r="AT1246" s="227">
        <f t="shared" si="445"/>
        <v>0.72355179203193498</v>
      </c>
    </row>
    <row r="1247" spans="23:46">
      <c r="W1247" s="227">
        <v>1241</v>
      </c>
      <c r="X1247" s="227" t="str">
        <f t="shared" si="426"/>
        <v>NA</v>
      </c>
      <c r="Y1247" s="227" t="e">
        <f t="shared" si="427"/>
        <v>#VALUE!</v>
      </c>
      <c r="Z1247" s="227" t="e">
        <f t="shared" si="428"/>
        <v>#VALUE!</v>
      </c>
      <c r="AA1247" s="227">
        <f t="shared" si="429"/>
        <v>0.17272727272727273</v>
      </c>
      <c r="AB1247" s="227">
        <f t="shared" si="430"/>
        <v>-0.35537304232901212</v>
      </c>
      <c r="AC1247" s="227">
        <v>1241</v>
      </c>
      <c r="AD1247" s="227" t="str">
        <f t="shared" si="431"/>
        <v>NA</v>
      </c>
      <c r="AE1247" s="227" t="e">
        <f t="shared" si="432"/>
        <v>#VALUE!</v>
      </c>
      <c r="AF1247" s="227" t="e">
        <f t="shared" si="433"/>
        <v>#VALUE!</v>
      </c>
      <c r="AG1247" s="227">
        <f t="shared" si="434"/>
        <v>-0.21698113207547171</v>
      </c>
      <c r="AH1247" s="227">
        <f t="shared" si="435"/>
        <v>-0.19021539081052663</v>
      </c>
      <c r="AI1247" s="227">
        <v>1241</v>
      </c>
      <c r="AJ1247" s="227" t="str">
        <f t="shared" si="436"/>
        <v>NA</v>
      </c>
      <c r="AK1247" s="227" t="e">
        <f t="shared" si="437"/>
        <v>#VALUE!</v>
      </c>
      <c r="AL1247" s="227" t="e">
        <f t="shared" si="438"/>
        <v>#VALUE!</v>
      </c>
      <c r="AM1247" s="227">
        <f t="shared" si="439"/>
        <v>0.76040132432494212</v>
      </c>
      <c r="AN1247" s="227">
        <f t="shared" si="440"/>
        <v>0.47169811320754718</v>
      </c>
      <c r="AO1247" s="227">
        <v>1241</v>
      </c>
      <c r="AP1247" s="227" t="str">
        <f t="shared" si="441"/>
        <v>NA</v>
      </c>
      <c r="AQ1247" s="227" t="e">
        <f t="shared" si="442"/>
        <v>#VALUE!</v>
      </c>
      <c r="AR1247" s="227" t="e">
        <f t="shared" si="443"/>
        <v>#VALUE!</v>
      </c>
      <c r="AS1247" s="227">
        <f t="shared" si="444"/>
        <v>-0.28703703703703703</v>
      </c>
      <c r="AT1247" s="227">
        <f t="shared" si="445"/>
        <v>-7.1236805876251752E-2</v>
      </c>
    </row>
    <row r="1248" spans="23:46">
      <c r="W1248" s="227">
        <v>1242</v>
      </c>
      <c r="X1248" s="227" t="str">
        <f t="shared" si="426"/>
        <v>NA</v>
      </c>
      <c r="Y1248" s="227" t="e">
        <f t="shared" si="427"/>
        <v>#VALUE!</v>
      </c>
      <c r="Z1248" s="227" t="e">
        <f t="shared" si="428"/>
        <v>#VALUE!</v>
      </c>
      <c r="AA1248" s="227">
        <f t="shared" si="429"/>
        <v>0.43636363636363634</v>
      </c>
      <c r="AB1248" s="227">
        <f t="shared" si="430"/>
        <v>0.62853126148460092</v>
      </c>
      <c r="AC1248" s="227">
        <v>1242</v>
      </c>
      <c r="AD1248" s="227" t="str">
        <f t="shared" si="431"/>
        <v>NA</v>
      </c>
      <c r="AE1248" s="227" t="e">
        <f t="shared" si="432"/>
        <v>#VALUE!</v>
      </c>
      <c r="AF1248" s="227" t="e">
        <f t="shared" si="433"/>
        <v>#VALUE!</v>
      </c>
      <c r="AG1248" s="227">
        <f t="shared" si="434"/>
        <v>-0.1132075471698113</v>
      </c>
      <c r="AH1248" s="227">
        <f t="shared" si="435"/>
        <v>-0.57750368216201398</v>
      </c>
      <c r="AI1248" s="227">
        <v>1242</v>
      </c>
      <c r="AJ1248" s="227" t="str">
        <f t="shared" si="436"/>
        <v>NA</v>
      </c>
      <c r="AK1248" s="227" t="e">
        <f t="shared" si="437"/>
        <v>#VALUE!</v>
      </c>
      <c r="AL1248" s="227" t="e">
        <f t="shared" si="438"/>
        <v>#VALUE!</v>
      </c>
      <c r="AM1248" s="227">
        <f t="shared" si="439"/>
        <v>0.1618648740544617</v>
      </c>
      <c r="AN1248" s="227">
        <f t="shared" si="440"/>
        <v>0.31132075471698112</v>
      </c>
      <c r="AO1248" s="227">
        <v>1242</v>
      </c>
      <c r="AP1248" s="227" t="str">
        <f t="shared" si="441"/>
        <v>NA</v>
      </c>
      <c r="AQ1248" s="227" t="e">
        <f t="shared" si="442"/>
        <v>#VALUE!</v>
      </c>
      <c r="AR1248" s="227" t="e">
        <f t="shared" si="443"/>
        <v>#VALUE!</v>
      </c>
      <c r="AS1248" s="227">
        <f t="shared" si="444"/>
        <v>-0.5</v>
      </c>
      <c r="AT1248" s="227">
        <f t="shared" si="445"/>
        <v>-0.8660254037844386</v>
      </c>
    </row>
    <row r="1249" spans="23:46">
      <c r="W1249" s="227">
        <v>1243</v>
      </c>
      <c r="X1249" s="227" t="str">
        <f t="shared" si="426"/>
        <v>NA</v>
      </c>
      <c r="Y1249" s="227" t="e">
        <f t="shared" si="427"/>
        <v>#VALUE!</v>
      </c>
      <c r="Z1249" s="227" t="e">
        <f t="shared" si="428"/>
        <v>#VALUE!</v>
      </c>
      <c r="AA1249" s="227">
        <f t="shared" si="429"/>
        <v>-4.6410161513775472E-2</v>
      </c>
      <c r="AB1249" s="227">
        <f t="shared" si="430"/>
        <v>0.31961524227066312</v>
      </c>
      <c r="AC1249" s="227">
        <v>1243</v>
      </c>
      <c r="AD1249" s="227" t="str">
        <f t="shared" si="431"/>
        <v>NA</v>
      </c>
      <c r="AE1249" s="227" t="e">
        <f t="shared" si="432"/>
        <v>#VALUE!</v>
      </c>
      <c r="AF1249" s="227" t="e">
        <f t="shared" si="433"/>
        <v>#VALUE!</v>
      </c>
      <c r="AG1249" s="227">
        <f t="shared" si="434"/>
        <v>-9.4339622641509413E-3</v>
      </c>
      <c r="AH1249" s="227">
        <f t="shared" si="435"/>
        <v>-0.96479197351350121</v>
      </c>
      <c r="AI1249" s="227">
        <v>1243</v>
      </c>
      <c r="AJ1249" s="227" t="str">
        <f t="shared" si="436"/>
        <v>NA</v>
      </c>
      <c r="AK1249" s="227" t="e">
        <f t="shared" si="437"/>
        <v>#VALUE!</v>
      </c>
      <c r="AL1249" s="227" t="e">
        <f t="shared" si="438"/>
        <v>#VALUE!</v>
      </c>
      <c r="AM1249" s="227">
        <f t="shared" si="439"/>
        <v>-0.43667157621601843</v>
      </c>
      <c r="AN1249" s="227">
        <f t="shared" si="440"/>
        <v>0.15094339622641512</v>
      </c>
      <c r="AO1249" s="227">
        <v>1243</v>
      </c>
      <c r="AP1249" s="227" t="str">
        <f t="shared" si="441"/>
        <v>NA</v>
      </c>
      <c r="AQ1249" s="227" t="e">
        <f t="shared" si="442"/>
        <v>#VALUE!</v>
      </c>
      <c r="AR1249" s="227" t="e">
        <f t="shared" si="443"/>
        <v>#VALUE!</v>
      </c>
      <c r="AS1249" s="227">
        <f t="shared" si="444"/>
        <v>8.182563494522388E-2</v>
      </c>
      <c r="AT1249" s="227">
        <f t="shared" si="445"/>
        <v>-0.28419976883921472</v>
      </c>
    </row>
    <row r="1250" spans="23:46">
      <c r="W1250" s="227">
        <v>1244</v>
      </c>
      <c r="X1250" s="227" t="str">
        <f t="shared" si="426"/>
        <v>NA</v>
      </c>
      <c r="Y1250" s="227" t="e">
        <f t="shared" si="427"/>
        <v>#VALUE!</v>
      </c>
      <c r="Z1250" s="227" t="e">
        <f t="shared" si="428"/>
        <v>#VALUE!</v>
      </c>
      <c r="AA1250" s="227">
        <f t="shared" si="429"/>
        <v>-0.76667810169102479</v>
      </c>
      <c r="AB1250" s="227">
        <f t="shared" si="430"/>
        <v>-0.40065269790658625</v>
      </c>
      <c r="AC1250" s="227">
        <v>1244</v>
      </c>
      <c r="AD1250" s="227" t="str">
        <f t="shared" si="431"/>
        <v>NA</v>
      </c>
      <c r="AE1250" s="227" t="e">
        <f t="shared" si="432"/>
        <v>#VALUE!</v>
      </c>
      <c r="AF1250" s="227" t="e">
        <f t="shared" si="433"/>
        <v>#VALUE!</v>
      </c>
      <c r="AG1250" s="227">
        <f t="shared" si="434"/>
        <v>9.4339622641509441E-2</v>
      </c>
      <c r="AH1250" s="227">
        <f t="shared" si="435"/>
        <v>-0.64791973513501167</v>
      </c>
      <c r="AI1250" s="227">
        <v>1244</v>
      </c>
      <c r="AJ1250" s="227" t="str">
        <f t="shared" si="436"/>
        <v>NA</v>
      </c>
      <c r="AK1250" s="227" t="e">
        <f t="shared" si="437"/>
        <v>#VALUE!</v>
      </c>
      <c r="AL1250" s="227" t="e">
        <f t="shared" si="438"/>
        <v>#VALUE!</v>
      </c>
      <c r="AM1250" s="227">
        <f t="shared" si="439"/>
        <v>-0.96479197351350121</v>
      </c>
      <c r="AN1250" s="227">
        <f t="shared" si="440"/>
        <v>-9.433962264150943E-3</v>
      </c>
      <c r="AO1250" s="227">
        <v>1244</v>
      </c>
      <c r="AP1250" s="227" t="str">
        <f t="shared" si="441"/>
        <v>NA</v>
      </c>
      <c r="AQ1250" s="227" t="e">
        <f t="shared" si="442"/>
        <v>#VALUE!</v>
      </c>
      <c r="AR1250" s="227" t="e">
        <f t="shared" si="443"/>
        <v>#VALUE!</v>
      </c>
      <c r="AS1250" s="227">
        <f t="shared" si="444"/>
        <v>0.66365126989044776</v>
      </c>
      <c r="AT1250" s="227">
        <f t="shared" si="445"/>
        <v>0.29762586610600911</v>
      </c>
    </row>
    <row r="1251" spans="23:46">
      <c r="W1251" s="227">
        <v>1245</v>
      </c>
      <c r="X1251" s="227" t="str">
        <f t="shared" si="426"/>
        <v>NA</v>
      </c>
      <c r="Y1251" s="227" t="e">
        <f t="shared" si="427"/>
        <v>#VALUE!</v>
      </c>
      <c r="Z1251" s="227" t="e">
        <f t="shared" si="428"/>
        <v>#VALUE!</v>
      </c>
      <c r="AA1251" s="227">
        <f t="shared" si="429"/>
        <v>-1.7832038427875563E-2</v>
      </c>
      <c r="AB1251" s="227">
        <f t="shared" si="430"/>
        <v>-0.27272727272727271</v>
      </c>
      <c r="AC1251" s="227">
        <v>1245</v>
      </c>
      <c r="AD1251" s="227" t="str">
        <f t="shared" si="431"/>
        <v>NA</v>
      </c>
      <c r="AE1251" s="227" t="e">
        <f t="shared" si="432"/>
        <v>#VALUE!</v>
      </c>
      <c r="AF1251" s="227" t="e">
        <f t="shared" si="433"/>
        <v>#VALUE!</v>
      </c>
      <c r="AG1251" s="227">
        <f t="shared" si="434"/>
        <v>0.19811320754716982</v>
      </c>
      <c r="AH1251" s="227">
        <f t="shared" si="435"/>
        <v>-0.26063144378352426</v>
      </c>
      <c r="AI1251" s="227">
        <v>1245</v>
      </c>
      <c r="AJ1251" s="227" t="str">
        <f t="shared" si="436"/>
        <v>NA</v>
      </c>
      <c r="AK1251" s="227" t="e">
        <f t="shared" si="437"/>
        <v>#VALUE!</v>
      </c>
      <c r="AL1251" s="227" t="e">
        <f t="shared" si="438"/>
        <v>#VALUE!</v>
      </c>
      <c r="AM1251" s="227">
        <f t="shared" si="439"/>
        <v>-0.36625552324302096</v>
      </c>
      <c r="AN1251" s="227">
        <f t="shared" si="440"/>
        <v>-0.16981132075471697</v>
      </c>
      <c r="AO1251" s="227">
        <v>1245</v>
      </c>
      <c r="AP1251" s="227" t="str">
        <f t="shared" si="441"/>
        <v>NA</v>
      </c>
      <c r="AQ1251" s="227" t="e">
        <f t="shared" si="442"/>
        <v>#VALUE!</v>
      </c>
      <c r="AR1251" s="227" t="e">
        <f t="shared" si="443"/>
        <v>#VALUE!</v>
      </c>
      <c r="AS1251" s="227">
        <f t="shared" si="444"/>
        <v>0.34768501384431671</v>
      </c>
      <c r="AT1251" s="227">
        <f t="shared" si="445"/>
        <v>0.3611111111111111</v>
      </c>
    </row>
    <row r="1252" spans="23:46">
      <c r="W1252" s="227">
        <v>1246</v>
      </c>
      <c r="X1252" s="227" t="str">
        <f t="shared" si="426"/>
        <v>NA</v>
      </c>
      <c r="Y1252" s="227" t="e">
        <f t="shared" si="427"/>
        <v>#VALUE!</v>
      </c>
      <c r="Z1252" s="227" t="e">
        <f t="shared" si="428"/>
        <v>#VALUE!</v>
      </c>
      <c r="AA1252" s="227">
        <f t="shared" si="429"/>
        <v>0.96607226538573743</v>
      </c>
      <c r="AB1252" s="227">
        <f t="shared" si="430"/>
        <v>-9.0909090909090939E-3</v>
      </c>
      <c r="AC1252" s="227">
        <v>1246</v>
      </c>
      <c r="AD1252" s="227" t="str">
        <f t="shared" si="431"/>
        <v>NA</v>
      </c>
      <c r="AE1252" s="227" t="e">
        <f t="shared" si="432"/>
        <v>#VALUE!</v>
      </c>
      <c r="AF1252" s="227" t="e">
        <f t="shared" si="433"/>
        <v>#VALUE!</v>
      </c>
      <c r="AG1252" s="227">
        <f t="shared" si="434"/>
        <v>0.30188679245283018</v>
      </c>
      <c r="AH1252" s="227">
        <f t="shared" si="435"/>
        <v>0.12665684756796292</v>
      </c>
      <c r="AI1252" s="227">
        <v>1246</v>
      </c>
      <c r="AJ1252" s="227" t="str">
        <f t="shared" si="436"/>
        <v>NA</v>
      </c>
      <c r="AK1252" s="227" t="e">
        <f t="shared" si="437"/>
        <v>#VALUE!</v>
      </c>
      <c r="AL1252" s="227" t="e">
        <f t="shared" si="438"/>
        <v>#VALUE!</v>
      </c>
      <c r="AM1252" s="227">
        <f t="shared" si="439"/>
        <v>0.23228092702745939</v>
      </c>
      <c r="AN1252" s="227">
        <f t="shared" si="440"/>
        <v>-0.330188679245283</v>
      </c>
      <c r="AO1252" s="227">
        <v>1246</v>
      </c>
      <c r="AP1252" s="227" t="str">
        <f t="shared" si="441"/>
        <v>NA</v>
      </c>
      <c r="AQ1252" s="227" t="e">
        <f t="shared" si="442"/>
        <v>#VALUE!</v>
      </c>
      <c r="AR1252" s="227" t="e">
        <f t="shared" si="443"/>
        <v>#VALUE!</v>
      </c>
      <c r="AS1252" s="227">
        <f t="shared" si="444"/>
        <v>-0.44710358406387007</v>
      </c>
      <c r="AT1252" s="227">
        <f t="shared" si="445"/>
        <v>0.14814814814814814</v>
      </c>
    </row>
    <row r="1253" spans="23:46">
      <c r="W1253" s="227">
        <v>1247</v>
      </c>
      <c r="X1253" s="227" t="str">
        <f t="shared" si="426"/>
        <v>NA</v>
      </c>
      <c r="Y1253" s="227" t="e">
        <f t="shared" si="427"/>
        <v>#VALUE!</v>
      </c>
      <c r="Z1253" s="227" t="e">
        <f t="shared" si="428"/>
        <v>#VALUE!</v>
      </c>
      <c r="AA1253" s="227">
        <f t="shared" si="429"/>
        <v>5.0023430800649527E-2</v>
      </c>
      <c r="AB1253" s="227">
        <f t="shared" si="430"/>
        <v>0.25454545454545452</v>
      </c>
      <c r="AC1253" s="227">
        <v>1247</v>
      </c>
      <c r="AD1253" s="227" t="str">
        <f t="shared" si="431"/>
        <v>NA</v>
      </c>
      <c r="AE1253" s="227" t="e">
        <f t="shared" si="432"/>
        <v>#VALUE!</v>
      </c>
      <c r="AF1253" s="227" t="e">
        <f t="shared" si="433"/>
        <v>#VALUE!</v>
      </c>
      <c r="AG1253" s="227">
        <f t="shared" si="434"/>
        <v>0.40566037735849059</v>
      </c>
      <c r="AH1253" s="227">
        <f t="shared" si="435"/>
        <v>0.51394513891945026</v>
      </c>
      <c r="AI1253" s="227">
        <v>1247</v>
      </c>
      <c r="AJ1253" s="227" t="str">
        <f t="shared" si="436"/>
        <v>NA</v>
      </c>
      <c r="AK1253" s="227" t="e">
        <f t="shared" si="437"/>
        <v>#VALUE!</v>
      </c>
      <c r="AL1253" s="227" t="e">
        <f t="shared" si="438"/>
        <v>#VALUE!</v>
      </c>
      <c r="AM1253" s="227">
        <f t="shared" si="439"/>
        <v>0.83081737729793981</v>
      </c>
      <c r="AN1253" s="227">
        <f t="shared" si="440"/>
        <v>-0.49056603773584906</v>
      </c>
      <c r="AO1253" s="227">
        <v>1247</v>
      </c>
      <c r="AP1253" s="227" t="str">
        <f t="shared" si="441"/>
        <v>NA</v>
      </c>
      <c r="AQ1253" s="227" t="e">
        <f t="shared" si="442"/>
        <v>#VALUE!</v>
      </c>
      <c r="AR1253" s="227" t="e">
        <f t="shared" si="443"/>
        <v>#VALUE!</v>
      </c>
      <c r="AS1253" s="227">
        <f t="shared" si="444"/>
        <v>-0.75810781802794314</v>
      </c>
      <c r="AT1253" s="227">
        <f t="shared" si="445"/>
        <v>-6.4814814814814811E-2</v>
      </c>
    </row>
    <row r="1254" spans="23:46">
      <c r="W1254" s="227">
        <v>1248</v>
      </c>
      <c r="X1254" s="227" t="str">
        <f t="shared" si="426"/>
        <v>NA</v>
      </c>
      <c r="Y1254" s="227" t="e">
        <f t="shared" si="427"/>
        <v>#VALUE!</v>
      </c>
      <c r="Z1254" s="227" t="e">
        <f t="shared" si="428"/>
        <v>#VALUE!</v>
      </c>
      <c r="AA1254" s="227">
        <f t="shared" si="429"/>
        <v>-0.81635175273773175</v>
      </c>
      <c r="AB1254" s="227">
        <f t="shared" si="430"/>
        <v>0.45032634895329315</v>
      </c>
      <c r="AC1254" s="227">
        <v>1248</v>
      </c>
      <c r="AD1254" s="227" t="str">
        <f t="shared" si="431"/>
        <v>NA</v>
      </c>
      <c r="AE1254" s="227" t="e">
        <f t="shared" si="432"/>
        <v>#VALUE!</v>
      </c>
      <c r="AF1254" s="227" t="e">
        <f t="shared" si="433"/>
        <v>#VALUE!</v>
      </c>
      <c r="AG1254" s="227">
        <f t="shared" si="434"/>
        <v>0.4742259357776521</v>
      </c>
      <c r="AH1254" s="227">
        <f t="shared" si="435"/>
        <v>0.84025133956209075</v>
      </c>
      <c r="AI1254" s="227">
        <v>1248</v>
      </c>
      <c r="AJ1254" s="227" t="str">
        <f t="shared" si="436"/>
        <v>NA</v>
      </c>
      <c r="AK1254" s="227" t="e">
        <f t="shared" si="437"/>
        <v>#VALUE!</v>
      </c>
      <c r="AL1254" s="227" t="e">
        <f t="shared" si="438"/>
        <v>#VALUE!</v>
      </c>
      <c r="AM1254" s="227">
        <f t="shared" si="439"/>
        <v>0.45364037622687237</v>
      </c>
      <c r="AN1254" s="227">
        <f t="shared" si="440"/>
        <v>-8.7614972442433658E-2</v>
      </c>
      <c r="AO1254" s="227">
        <v>1248</v>
      </c>
      <c r="AP1254" s="227" t="str">
        <f t="shared" si="441"/>
        <v>NA</v>
      </c>
      <c r="AQ1254" s="227" t="e">
        <f t="shared" si="442"/>
        <v>#VALUE!</v>
      </c>
      <c r="AR1254" s="227" t="e">
        <f t="shared" si="443"/>
        <v>#VALUE!</v>
      </c>
      <c r="AS1254" s="227">
        <f t="shared" si="444"/>
        <v>3.6680779880243708E-2</v>
      </c>
      <c r="AT1254" s="227">
        <f t="shared" si="445"/>
        <v>-0.27777777777777779</v>
      </c>
    </row>
    <row r="1255" spans="23:46">
      <c r="W1255" s="227">
        <v>1249</v>
      </c>
      <c r="X1255" s="227" t="str">
        <f t="shared" si="426"/>
        <v>NA</v>
      </c>
      <c r="Y1255" s="227" t="e">
        <f t="shared" si="427"/>
        <v>#VALUE!</v>
      </c>
      <c r="Z1255" s="227" t="e">
        <f t="shared" si="428"/>
        <v>#VALUE!</v>
      </c>
      <c r="AA1255" s="227">
        <f t="shared" si="429"/>
        <v>-9.6083812560482318E-2</v>
      </c>
      <c r="AB1255" s="227">
        <f t="shared" si="430"/>
        <v>-0.26994159122395628</v>
      </c>
      <c r="AC1255" s="227">
        <v>1249</v>
      </c>
      <c r="AD1255" s="227" t="str">
        <f t="shared" si="431"/>
        <v>NA</v>
      </c>
      <c r="AE1255" s="227" t="e">
        <f t="shared" si="432"/>
        <v>#VALUE!</v>
      </c>
      <c r="AF1255" s="227" t="e">
        <f t="shared" si="433"/>
        <v>#VALUE!</v>
      </c>
      <c r="AG1255" s="227">
        <f t="shared" si="434"/>
        <v>0.19071122933182524</v>
      </c>
      <c r="AH1255" s="227">
        <f t="shared" si="435"/>
        <v>0.55673663311626387</v>
      </c>
      <c r="AI1255" s="227">
        <v>1249</v>
      </c>
      <c r="AJ1255" s="227" t="str">
        <f t="shared" si="436"/>
        <v>NA</v>
      </c>
      <c r="AK1255" s="227" t="e">
        <f t="shared" si="437"/>
        <v>#VALUE!</v>
      </c>
      <c r="AL1255" s="227" t="e">
        <f t="shared" si="438"/>
        <v>#VALUE!</v>
      </c>
      <c r="AM1255" s="227">
        <f t="shared" si="439"/>
        <v>1.548128444695801E-2</v>
      </c>
      <c r="AN1255" s="227">
        <f t="shared" si="440"/>
        <v>0.35054411933748059</v>
      </c>
      <c r="AO1255" s="227">
        <v>1249</v>
      </c>
      <c r="AP1255" s="227" t="str">
        <f t="shared" si="441"/>
        <v>NA</v>
      </c>
      <c r="AQ1255" s="227" t="e">
        <f t="shared" si="442"/>
        <v>#VALUE!</v>
      </c>
      <c r="AR1255" s="227" t="e">
        <f t="shared" si="443"/>
        <v>#VALUE!</v>
      </c>
      <c r="AS1255" s="227">
        <f t="shared" si="444"/>
        <v>0.83146937778843055</v>
      </c>
      <c r="AT1255" s="227">
        <f t="shared" si="445"/>
        <v>-0.49074074074074076</v>
      </c>
    </row>
    <row r="1256" spans="23:46">
      <c r="W1256" s="227">
        <v>1250</v>
      </c>
      <c r="X1256" s="227" t="str">
        <f t="shared" si="426"/>
        <v>NA</v>
      </c>
      <c r="Y1256" s="227" t="e">
        <f t="shared" si="427"/>
        <v>#VALUE!</v>
      </c>
      <c r="Z1256" s="227" t="e">
        <f t="shared" si="428"/>
        <v>#VALUE!</v>
      </c>
      <c r="AA1256" s="227">
        <f t="shared" si="429"/>
        <v>0.45454545454545453</v>
      </c>
      <c r="AB1256" s="227">
        <f t="shared" si="430"/>
        <v>-0.69638673071312596</v>
      </c>
      <c r="AC1256" s="227">
        <v>1250</v>
      </c>
      <c r="AD1256" s="227" t="str">
        <f t="shared" si="431"/>
        <v>NA</v>
      </c>
      <c r="AE1256" s="227" t="e">
        <f t="shared" si="432"/>
        <v>#VALUE!</v>
      </c>
      <c r="AF1256" s="227" t="e">
        <f t="shared" si="433"/>
        <v>#VALUE!</v>
      </c>
      <c r="AG1256" s="227">
        <f t="shared" si="434"/>
        <v>-9.2803477114001665E-2</v>
      </c>
      <c r="AH1256" s="227">
        <f t="shared" si="435"/>
        <v>0.27322192667043693</v>
      </c>
      <c r="AI1256" s="227">
        <v>1250</v>
      </c>
      <c r="AJ1256" s="227" t="str">
        <f t="shared" si="436"/>
        <v>NA</v>
      </c>
      <c r="AK1256" s="227" t="e">
        <f t="shared" si="437"/>
        <v>#VALUE!</v>
      </c>
      <c r="AL1256" s="227" t="e">
        <f t="shared" si="438"/>
        <v>#VALUE!</v>
      </c>
      <c r="AM1256" s="227">
        <f t="shared" si="439"/>
        <v>-0.42267780733295635</v>
      </c>
      <c r="AN1256" s="227">
        <f t="shared" si="440"/>
        <v>0.78870321111739494</v>
      </c>
      <c r="AO1256" s="227">
        <v>1250</v>
      </c>
      <c r="AP1256" s="227" t="str">
        <f t="shared" si="441"/>
        <v>NA</v>
      </c>
      <c r="AQ1256" s="227" t="e">
        <f t="shared" si="442"/>
        <v>#VALUE!</v>
      </c>
      <c r="AR1256" s="227" t="e">
        <f t="shared" si="443"/>
        <v>#VALUE!</v>
      </c>
      <c r="AS1256" s="227">
        <f t="shared" si="444"/>
        <v>0.30949653557596357</v>
      </c>
      <c r="AT1256" s="227">
        <f t="shared" si="445"/>
        <v>5.6528868208474969E-2</v>
      </c>
    </row>
    <row r="1257" spans="23:46">
      <c r="W1257" s="227">
        <v>1251</v>
      </c>
      <c r="X1257" s="227" t="str">
        <f t="shared" si="426"/>
        <v>NA</v>
      </c>
      <c r="Y1257" s="227" t="e">
        <f t="shared" si="427"/>
        <v>#VALUE!</v>
      </c>
      <c r="Z1257" s="227" t="e">
        <f t="shared" si="428"/>
        <v>#VALUE!</v>
      </c>
      <c r="AA1257" s="227">
        <f t="shared" si="429"/>
        <v>0.19090909090909092</v>
      </c>
      <c r="AB1257" s="227">
        <f t="shared" si="430"/>
        <v>0.28751757310048703</v>
      </c>
      <c r="AC1257" s="227">
        <v>1251</v>
      </c>
      <c r="AD1257" s="227" t="str">
        <f t="shared" si="431"/>
        <v>NA</v>
      </c>
      <c r="AE1257" s="227" t="e">
        <f t="shared" si="432"/>
        <v>#VALUE!</v>
      </c>
      <c r="AF1257" s="227" t="e">
        <f t="shared" si="433"/>
        <v>#VALUE!</v>
      </c>
      <c r="AG1257" s="227">
        <f t="shared" si="434"/>
        <v>-0.37631818355982855</v>
      </c>
      <c r="AH1257" s="227">
        <f t="shared" si="435"/>
        <v>-1.0292779775389893E-2</v>
      </c>
      <c r="AI1257" s="227">
        <v>1251</v>
      </c>
      <c r="AJ1257" s="227" t="str">
        <f t="shared" si="436"/>
        <v>NA</v>
      </c>
      <c r="AK1257" s="227" t="e">
        <f t="shared" si="437"/>
        <v>#VALUE!</v>
      </c>
      <c r="AL1257" s="227" t="e">
        <f t="shared" si="438"/>
        <v>#VALUE!</v>
      </c>
      <c r="AM1257" s="227">
        <f t="shared" si="439"/>
        <v>-0.36792452830188682</v>
      </c>
      <c r="AN1257" s="227">
        <f t="shared" si="440"/>
        <v>0.37311303297345483</v>
      </c>
      <c r="AO1257" s="227">
        <v>1251</v>
      </c>
      <c r="AP1257" s="227" t="str">
        <f t="shared" si="441"/>
        <v>NA</v>
      </c>
      <c r="AQ1257" s="227" t="e">
        <f t="shared" si="442"/>
        <v>#VALUE!</v>
      </c>
      <c r="AR1257" s="227" t="e">
        <f t="shared" si="443"/>
        <v>#VALUE!</v>
      </c>
      <c r="AS1257" s="227">
        <f t="shared" si="444"/>
        <v>-0.27232909936926031</v>
      </c>
      <c r="AT1257" s="227">
        <f t="shared" si="445"/>
        <v>0.63835450315369879</v>
      </c>
    </row>
    <row r="1258" spans="23:46">
      <c r="W1258" s="227">
        <v>1252</v>
      </c>
      <c r="X1258" s="227" t="str">
        <f t="shared" si="426"/>
        <v>NA</v>
      </c>
      <c r="Y1258" s="227" t="e">
        <f t="shared" si="427"/>
        <v>#VALUE!</v>
      </c>
      <c r="Z1258" s="227" t="e">
        <f t="shared" si="428"/>
        <v>#VALUE!</v>
      </c>
      <c r="AA1258" s="227">
        <f t="shared" si="429"/>
        <v>-7.2727272727272724E-2</v>
      </c>
      <c r="AB1258" s="227">
        <f t="shared" si="430"/>
        <v>0.72857812308589986</v>
      </c>
      <c r="AC1258" s="227">
        <v>1252</v>
      </c>
      <c r="AD1258" s="227" t="str">
        <f t="shared" si="431"/>
        <v>NA</v>
      </c>
      <c r="AE1258" s="227" t="e">
        <f t="shared" si="432"/>
        <v>#VALUE!</v>
      </c>
      <c r="AF1258" s="227" t="e">
        <f t="shared" si="433"/>
        <v>#VALUE!</v>
      </c>
      <c r="AG1258" s="227">
        <f t="shared" si="434"/>
        <v>-0.65983289000565548</v>
      </c>
      <c r="AH1258" s="227">
        <f t="shared" si="435"/>
        <v>-0.29380748622121688</v>
      </c>
      <c r="AI1258" s="227">
        <v>1252</v>
      </c>
      <c r="AJ1258" s="227" t="str">
        <f t="shared" si="436"/>
        <v>NA</v>
      </c>
      <c r="AK1258" s="227" t="e">
        <f t="shared" si="437"/>
        <v>#VALUE!</v>
      </c>
      <c r="AL1258" s="227" t="e">
        <f t="shared" si="438"/>
        <v>#VALUE!</v>
      </c>
      <c r="AM1258" s="227">
        <f t="shared" si="439"/>
        <v>-0.20754716981132076</v>
      </c>
      <c r="AN1258" s="227">
        <f t="shared" si="440"/>
        <v>-0.22542341729702547</v>
      </c>
      <c r="AO1258" s="227">
        <v>1252</v>
      </c>
      <c r="AP1258" s="227" t="str">
        <f t="shared" si="441"/>
        <v>NA</v>
      </c>
      <c r="AQ1258" s="227" t="e">
        <f t="shared" si="442"/>
        <v>#VALUE!</v>
      </c>
      <c r="AR1258" s="227" t="e">
        <f t="shared" si="443"/>
        <v>#VALUE!</v>
      </c>
      <c r="AS1258" s="227">
        <f t="shared" si="444"/>
        <v>-0.37037037037037035</v>
      </c>
      <c r="AT1258" s="227">
        <f t="shared" si="445"/>
        <v>0.38224103984032481</v>
      </c>
    </row>
    <row r="1259" spans="23:46">
      <c r="W1259" s="227">
        <v>1253</v>
      </c>
      <c r="X1259" s="227" t="str">
        <f t="shared" si="426"/>
        <v>NA</v>
      </c>
      <c r="Y1259" s="227" t="e">
        <f t="shared" si="427"/>
        <v>#VALUE!</v>
      </c>
      <c r="Z1259" s="227" t="e">
        <f t="shared" si="428"/>
        <v>#VALUE!</v>
      </c>
      <c r="AA1259" s="227">
        <f t="shared" si="429"/>
        <v>-0.33636363636363636</v>
      </c>
      <c r="AB1259" s="227">
        <f t="shared" si="430"/>
        <v>-0.25532618072771329</v>
      </c>
      <c r="AC1259" s="227">
        <v>1253</v>
      </c>
      <c r="AD1259" s="227" t="str">
        <f t="shared" si="431"/>
        <v>NA</v>
      </c>
      <c r="AE1259" s="227" t="e">
        <f t="shared" si="432"/>
        <v>#VALUE!</v>
      </c>
      <c r="AF1259" s="227" t="e">
        <f t="shared" si="433"/>
        <v>#VALUE!</v>
      </c>
      <c r="AG1259" s="227">
        <f t="shared" si="434"/>
        <v>-0.76040132432494212</v>
      </c>
      <c r="AH1259" s="227">
        <f t="shared" si="435"/>
        <v>-0.47169811320754718</v>
      </c>
      <c r="AI1259" s="227">
        <v>1253</v>
      </c>
      <c r="AJ1259" s="227" t="str">
        <f t="shared" si="436"/>
        <v>NA</v>
      </c>
      <c r="AK1259" s="227" t="e">
        <f t="shared" si="437"/>
        <v>#VALUE!</v>
      </c>
      <c r="AL1259" s="227" t="e">
        <f t="shared" si="438"/>
        <v>#VALUE!</v>
      </c>
      <c r="AM1259" s="227">
        <f t="shared" si="439"/>
        <v>-4.7169811320754707E-2</v>
      </c>
      <c r="AN1259" s="227">
        <f t="shared" si="440"/>
        <v>-0.82395986756750583</v>
      </c>
      <c r="AO1259" s="227">
        <v>1253</v>
      </c>
      <c r="AP1259" s="227" t="str">
        <f t="shared" si="441"/>
        <v>NA</v>
      </c>
      <c r="AQ1259" s="227" t="e">
        <f t="shared" si="442"/>
        <v>#VALUE!</v>
      </c>
      <c r="AR1259" s="227" t="e">
        <f t="shared" si="443"/>
        <v>#VALUE!</v>
      </c>
      <c r="AS1259" s="227">
        <f t="shared" si="444"/>
        <v>-0.15740740740740738</v>
      </c>
      <c r="AT1259" s="227">
        <f t="shared" si="445"/>
        <v>-0.41254755806786203</v>
      </c>
    </row>
    <row r="1260" spans="23:46">
      <c r="W1260" s="227">
        <v>1254</v>
      </c>
      <c r="X1260" s="227" t="str">
        <f t="shared" si="426"/>
        <v>NA</v>
      </c>
      <c r="Y1260" s="227" t="e">
        <f t="shared" si="427"/>
        <v>#VALUE!</v>
      </c>
      <c r="Z1260" s="227" t="e">
        <f t="shared" si="428"/>
        <v>#VALUE!</v>
      </c>
      <c r="AA1260" s="227">
        <f t="shared" si="429"/>
        <v>-0.22679491924311229</v>
      </c>
      <c r="AB1260" s="227">
        <f t="shared" si="430"/>
        <v>-0.59282032302755094</v>
      </c>
      <c r="AC1260" s="227">
        <v>1254</v>
      </c>
      <c r="AD1260" s="227" t="str">
        <f t="shared" si="431"/>
        <v>NA</v>
      </c>
      <c r="AE1260" s="227" t="e">
        <f t="shared" si="432"/>
        <v>#VALUE!</v>
      </c>
      <c r="AF1260" s="227" t="e">
        <f t="shared" si="433"/>
        <v>#VALUE!</v>
      </c>
      <c r="AG1260" s="227">
        <f t="shared" si="434"/>
        <v>-0.37311303297345483</v>
      </c>
      <c r="AH1260" s="227">
        <f t="shared" si="435"/>
        <v>-0.36792452830188682</v>
      </c>
      <c r="AI1260" s="227">
        <v>1254</v>
      </c>
      <c r="AJ1260" s="227" t="str">
        <f t="shared" si="436"/>
        <v>NA</v>
      </c>
      <c r="AK1260" s="227" t="e">
        <f t="shared" si="437"/>
        <v>#VALUE!</v>
      </c>
      <c r="AL1260" s="227" t="e">
        <f t="shared" si="438"/>
        <v>#VALUE!</v>
      </c>
      <c r="AM1260" s="227">
        <f t="shared" si="439"/>
        <v>0.11320754716981132</v>
      </c>
      <c r="AN1260" s="227">
        <f t="shared" si="440"/>
        <v>-0.57750368216201398</v>
      </c>
      <c r="AO1260" s="227">
        <v>1254</v>
      </c>
      <c r="AP1260" s="227" t="str">
        <f t="shared" si="441"/>
        <v>NA</v>
      </c>
      <c r="AQ1260" s="227" t="e">
        <f t="shared" si="442"/>
        <v>#VALUE!</v>
      </c>
      <c r="AR1260" s="227" t="e">
        <f t="shared" si="443"/>
        <v>#VALUE!</v>
      </c>
      <c r="AS1260" s="227">
        <f t="shared" si="444"/>
        <v>5.5555555555555552E-2</v>
      </c>
      <c r="AT1260" s="227">
        <f t="shared" si="445"/>
        <v>-0.79266384402395118</v>
      </c>
    </row>
    <row r="1261" spans="23:46">
      <c r="W1261" s="227">
        <v>1255</v>
      </c>
      <c r="X1261" s="227" t="str">
        <f t="shared" si="426"/>
        <v>NA</v>
      </c>
      <c r="Y1261" s="227" t="e">
        <f t="shared" si="427"/>
        <v>#VALUE!</v>
      </c>
      <c r="Z1261" s="227" t="e">
        <f t="shared" si="428"/>
        <v>#VALUE!</v>
      </c>
      <c r="AA1261" s="227">
        <f t="shared" si="429"/>
        <v>0.49347302093413714</v>
      </c>
      <c r="AB1261" s="227">
        <f t="shared" si="430"/>
        <v>0.1274476171496986</v>
      </c>
      <c r="AC1261" s="227">
        <v>1255</v>
      </c>
      <c r="AD1261" s="227" t="str">
        <f t="shared" si="431"/>
        <v>NA</v>
      </c>
      <c r="AE1261" s="227" t="e">
        <f t="shared" si="432"/>
        <v>#VALUE!</v>
      </c>
      <c r="AF1261" s="227" t="e">
        <f t="shared" si="433"/>
        <v>#VALUE!</v>
      </c>
      <c r="AG1261" s="227">
        <f t="shared" si="434"/>
        <v>1.4175258378032463E-2</v>
      </c>
      <c r="AH1261" s="227">
        <f t="shared" si="435"/>
        <v>-0.26415094339622641</v>
      </c>
      <c r="AI1261" s="227">
        <v>1255</v>
      </c>
      <c r="AJ1261" s="227" t="str">
        <f t="shared" si="436"/>
        <v>NA</v>
      </c>
      <c r="AK1261" s="227" t="e">
        <f t="shared" si="437"/>
        <v>#VALUE!</v>
      </c>
      <c r="AL1261" s="227" t="e">
        <f t="shared" si="438"/>
        <v>#VALUE!</v>
      </c>
      <c r="AM1261" s="227">
        <f t="shared" si="439"/>
        <v>0.27358490566037735</v>
      </c>
      <c r="AN1261" s="227">
        <f t="shared" si="440"/>
        <v>2.1032768108466382E-2</v>
      </c>
      <c r="AO1261" s="227">
        <v>1255</v>
      </c>
      <c r="AP1261" s="227" t="str">
        <f t="shared" si="441"/>
        <v>NA</v>
      </c>
      <c r="AQ1261" s="227" t="e">
        <f t="shared" si="442"/>
        <v>#VALUE!</v>
      </c>
      <c r="AR1261" s="227" t="e">
        <f t="shared" si="443"/>
        <v>#VALUE!</v>
      </c>
      <c r="AS1261" s="227">
        <f t="shared" si="444"/>
        <v>0.26851851851851855</v>
      </c>
      <c r="AT1261" s="227">
        <f t="shared" si="445"/>
        <v>2.1247538842356639E-3</v>
      </c>
    </row>
    <row r="1262" spans="23:46">
      <c r="W1262" s="227">
        <v>1256</v>
      </c>
      <c r="X1262" s="227" t="str">
        <f t="shared" si="426"/>
        <v>NA</v>
      </c>
      <c r="Y1262" s="227" t="e">
        <f t="shared" si="427"/>
        <v>#VALUE!</v>
      </c>
      <c r="Z1262" s="227" t="e">
        <f t="shared" si="428"/>
        <v>#VALUE!</v>
      </c>
      <c r="AA1262" s="227">
        <f t="shared" si="429"/>
        <v>0.39103711918476336</v>
      </c>
      <c r="AB1262" s="227">
        <f t="shared" si="430"/>
        <v>0.37272727272727274</v>
      </c>
      <c r="AC1262" s="227">
        <v>1256</v>
      </c>
      <c r="AD1262" s="227" t="str">
        <f t="shared" si="431"/>
        <v>NA</v>
      </c>
      <c r="AE1262" s="227" t="e">
        <f t="shared" si="432"/>
        <v>#VALUE!</v>
      </c>
      <c r="AF1262" s="227" t="e">
        <f t="shared" si="433"/>
        <v>#VALUE!</v>
      </c>
      <c r="AG1262" s="227">
        <f t="shared" si="434"/>
        <v>0.40146354972951964</v>
      </c>
      <c r="AH1262" s="227">
        <f t="shared" si="435"/>
        <v>-0.16037735849056606</v>
      </c>
      <c r="AI1262" s="227">
        <v>1256</v>
      </c>
      <c r="AJ1262" s="227" t="str">
        <f t="shared" si="436"/>
        <v>NA</v>
      </c>
      <c r="AK1262" s="227" t="e">
        <f t="shared" si="437"/>
        <v>#VALUE!</v>
      </c>
      <c r="AL1262" s="227" t="e">
        <f t="shared" si="438"/>
        <v>#VALUE!</v>
      </c>
      <c r="AM1262" s="227">
        <f t="shared" si="439"/>
        <v>0.43396226415094341</v>
      </c>
      <c r="AN1262" s="227">
        <f t="shared" si="440"/>
        <v>0.61956921837894674</v>
      </c>
      <c r="AO1262" s="227">
        <v>1256</v>
      </c>
      <c r="AP1262" s="227" t="str">
        <f t="shared" si="441"/>
        <v>NA</v>
      </c>
      <c r="AQ1262" s="227" t="e">
        <f t="shared" si="442"/>
        <v>#VALUE!</v>
      </c>
      <c r="AR1262" s="227" t="e">
        <f t="shared" si="443"/>
        <v>#VALUE!</v>
      </c>
      <c r="AS1262" s="227">
        <f t="shared" si="444"/>
        <v>0.48148148148148145</v>
      </c>
      <c r="AT1262" s="227">
        <f t="shared" si="445"/>
        <v>0.79691335179242229</v>
      </c>
    </row>
    <row r="1263" spans="23:46">
      <c r="W1263" s="227">
        <v>1257</v>
      </c>
      <c r="X1263" s="227" t="str">
        <f t="shared" si="426"/>
        <v>NA</v>
      </c>
      <c r="Y1263" s="227" t="e">
        <f t="shared" si="427"/>
        <v>#VALUE!</v>
      </c>
      <c r="Z1263" s="227" t="e">
        <f t="shared" si="428"/>
        <v>#VALUE!</v>
      </c>
      <c r="AA1263" s="227">
        <f t="shared" si="429"/>
        <v>-0.5928671846288498</v>
      </c>
      <c r="AB1263" s="227">
        <f t="shared" si="430"/>
        <v>0.10909090909090907</v>
      </c>
      <c r="AC1263" s="227">
        <v>1257</v>
      </c>
      <c r="AD1263" s="227" t="str">
        <f t="shared" si="431"/>
        <v>NA</v>
      </c>
      <c r="AE1263" s="227" t="e">
        <f t="shared" si="432"/>
        <v>#VALUE!</v>
      </c>
      <c r="AF1263" s="227" t="e">
        <f t="shared" si="433"/>
        <v>#VALUE!</v>
      </c>
      <c r="AG1263" s="227">
        <f t="shared" si="434"/>
        <v>0.78875184108100704</v>
      </c>
      <c r="AH1263" s="227">
        <f t="shared" si="435"/>
        <v>-5.6603773584905648E-2</v>
      </c>
      <c r="AI1263" s="227">
        <v>1257</v>
      </c>
      <c r="AJ1263" s="227" t="str">
        <f t="shared" si="436"/>
        <v>NA</v>
      </c>
      <c r="AK1263" s="227" t="e">
        <f t="shared" si="437"/>
        <v>#VALUE!</v>
      </c>
      <c r="AL1263" s="227" t="e">
        <f t="shared" si="438"/>
        <v>#VALUE!</v>
      </c>
      <c r="AM1263" s="227">
        <f t="shared" si="439"/>
        <v>0.24225935777652102</v>
      </c>
      <c r="AN1263" s="227">
        <f t="shared" si="440"/>
        <v>0.60828476156095967</v>
      </c>
      <c r="AO1263" s="227">
        <v>1257</v>
      </c>
      <c r="AP1263" s="227" t="str">
        <f t="shared" si="441"/>
        <v>NA</v>
      </c>
      <c r="AQ1263" s="227" t="e">
        <f t="shared" si="442"/>
        <v>#VALUE!</v>
      </c>
      <c r="AR1263" s="227" t="e">
        <f t="shared" si="443"/>
        <v>#VALUE!</v>
      </c>
      <c r="AS1263" s="227">
        <f t="shared" si="444"/>
        <v>-3.1232101471726115E-2</v>
      </c>
      <c r="AT1263" s="227">
        <f t="shared" si="445"/>
        <v>0.33479330231271254</v>
      </c>
    </row>
    <row r="1264" spans="23:46">
      <c r="W1264" s="227">
        <v>1258</v>
      </c>
      <c r="X1264" s="227" t="str">
        <f t="shared" si="426"/>
        <v>NA</v>
      </c>
      <c r="Y1264" s="227" t="e">
        <f t="shared" si="427"/>
        <v>#VALUE!</v>
      </c>
      <c r="Z1264" s="227" t="e">
        <f t="shared" si="428"/>
        <v>#VALUE!</v>
      </c>
      <c r="AA1264" s="227">
        <f t="shared" si="429"/>
        <v>-0.42322851155753716</v>
      </c>
      <c r="AB1264" s="227">
        <f t="shared" si="430"/>
        <v>-0.15454545454545454</v>
      </c>
      <c r="AC1264" s="227">
        <v>1258</v>
      </c>
      <c r="AD1264" s="227" t="str">
        <f t="shared" si="431"/>
        <v>NA</v>
      </c>
      <c r="AE1264" s="227" t="e">
        <f t="shared" si="432"/>
        <v>#VALUE!</v>
      </c>
      <c r="AF1264" s="227" t="e">
        <f t="shared" si="433"/>
        <v>#VALUE!</v>
      </c>
      <c r="AG1264" s="227">
        <f t="shared" si="434"/>
        <v>0.82395986756750583</v>
      </c>
      <c r="AH1264" s="227">
        <f t="shared" si="435"/>
        <v>4.716981132075472E-2</v>
      </c>
      <c r="AI1264" s="227">
        <v>1258</v>
      </c>
      <c r="AJ1264" s="227" t="str">
        <f t="shared" si="436"/>
        <v>NA</v>
      </c>
      <c r="AK1264" s="227" t="e">
        <f t="shared" si="437"/>
        <v>#VALUE!</v>
      </c>
      <c r="AL1264" s="227" t="e">
        <f t="shared" si="438"/>
        <v>#VALUE!</v>
      </c>
      <c r="AM1264" s="227">
        <f t="shared" si="439"/>
        <v>-0.19589973400339322</v>
      </c>
      <c r="AN1264" s="227">
        <f t="shared" si="440"/>
        <v>0.17012566978104537</v>
      </c>
      <c r="AO1264" s="227">
        <v>1258</v>
      </c>
      <c r="AP1264" s="227" t="str">
        <f t="shared" si="441"/>
        <v>NA</v>
      </c>
      <c r="AQ1264" s="227" t="e">
        <f t="shared" si="442"/>
        <v>#VALUE!</v>
      </c>
      <c r="AR1264" s="227" t="e">
        <f t="shared" si="443"/>
        <v>#VALUE!</v>
      </c>
      <c r="AS1264" s="227">
        <f t="shared" si="444"/>
        <v>-0.61305773641694983</v>
      </c>
      <c r="AT1264" s="227">
        <f t="shared" si="445"/>
        <v>-0.24703233263251131</v>
      </c>
    </row>
    <row r="1265" spans="23:46">
      <c r="W1265" s="227">
        <v>1259</v>
      </c>
      <c r="X1265" s="227" t="str">
        <f t="shared" si="426"/>
        <v>NA</v>
      </c>
      <c r="Y1265" s="227" t="e">
        <f t="shared" si="427"/>
        <v>#VALUE!</v>
      </c>
      <c r="Z1265" s="227" t="e">
        <f t="shared" si="428"/>
        <v>#VALUE!</v>
      </c>
      <c r="AA1265" s="227">
        <f t="shared" si="429"/>
        <v>0.56067579225607578</v>
      </c>
      <c r="AB1265" s="227">
        <f t="shared" si="430"/>
        <v>-0.41818181818181815</v>
      </c>
      <c r="AC1265" s="227">
        <v>1259</v>
      </c>
      <c r="AD1265" s="227" t="str">
        <f t="shared" si="431"/>
        <v>NA</v>
      </c>
      <c r="AE1265" s="227" t="e">
        <f t="shared" si="432"/>
        <v>#VALUE!</v>
      </c>
      <c r="AF1265" s="227" t="e">
        <f t="shared" si="433"/>
        <v>#VALUE!</v>
      </c>
      <c r="AG1265" s="227">
        <f t="shared" si="434"/>
        <v>0.4366715762160186</v>
      </c>
      <c r="AH1265" s="227">
        <f t="shared" si="435"/>
        <v>0.15094339622641509</v>
      </c>
      <c r="AI1265" s="227">
        <v>1259</v>
      </c>
      <c r="AJ1265" s="227" t="str">
        <f t="shared" si="436"/>
        <v>NA</v>
      </c>
      <c r="AK1265" s="227" t="e">
        <f t="shared" si="437"/>
        <v>#VALUE!</v>
      </c>
      <c r="AL1265" s="227" t="e">
        <f t="shared" si="438"/>
        <v>#VALUE!</v>
      </c>
      <c r="AM1265" s="227">
        <f t="shared" si="439"/>
        <v>-0.63405882578330752</v>
      </c>
      <c r="AN1265" s="227">
        <f t="shared" si="440"/>
        <v>-0.26803342199886898</v>
      </c>
      <c r="AO1265" s="227">
        <v>1259</v>
      </c>
      <c r="AP1265" s="227" t="str">
        <f t="shared" si="441"/>
        <v>NA</v>
      </c>
      <c r="AQ1265" s="227" t="e">
        <f t="shared" si="442"/>
        <v>#VALUE!</v>
      </c>
      <c r="AR1265" s="227" t="e">
        <f t="shared" si="443"/>
        <v>#VALUE!</v>
      </c>
      <c r="AS1265" s="227">
        <f t="shared" si="444"/>
        <v>-0.41679706583633314</v>
      </c>
      <c r="AT1265" s="227">
        <f t="shared" si="445"/>
        <v>-0.37962962962962965</v>
      </c>
    </row>
    <row r="1266" spans="23:46">
      <c r="W1266" s="227">
        <v>1260</v>
      </c>
      <c r="X1266" s="227" t="str">
        <f t="shared" si="426"/>
        <v>NA</v>
      </c>
      <c r="Y1266" s="227" t="e">
        <f t="shared" si="427"/>
        <v>#VALUE!</v>
      </c>
      <c r="Z1266" s="227" t="e">
        <f t="shared" si="428"/>
        <v>#VALUE!</v>
      </c>
      <c r="AA1266" s="227">
        <f t="shared" si="429"/>
        <v>0.36928889331736997</v>
      </c>
      <c r="AB1266" s="227">
        <f t="shared" si="430"/>
        <v>-3.2634895329314295E-3</v>
      </c>
      <c r="AC1266" s="227">
        <v>1260</v>
      </c>
      <c r="AD1266" s="227" t="str">
        <f t="shared" si="431"/>
        <v>NA</v>
      </c>
      <c r="AE1266" s="227" t="e">
        <f t="shared" si="432"/>
        <v>#VALUE!</v>
      </c>
      <c r="AF1266" s="227" t="e">
        <f t="shared" si="433"/>
        <v>#VALUE!</v>
      </c>
      <c r="AG1266" s="227">
        <f t="shared" si="434"/>
        <v>4.9383284864531307E-2</v>
      </c>
      <c r="AH1266" s="227">
        <f t="shared" si="435"/>
        <v>0.25471698113207547</v>
      </c>
      <c r="AI1266" s="227">
        <v>1260</v>
      </c>
      <c r="AJ1266" s="227" t="str">
        <f t="shared" si="436"/>
        <v>NA</v>
      </c>
      <c r="AK1266" s="227" t="e">
        <f t="shared" si="437"/>
        <v>#VALUE!</v>
      </c>
      <c r="AL1266" s="227" t="e">
        <f t="shared" si="438"/>
        <v>#VALUE!</v>
      </c>
      <c r="AM1266" s="227">
        <f t="shared" si="439"/>
        <v>-0.58436119189244795</v>
      </c>
      <c r="AN1266" s="227">
        <f t="shared" si="440"/>
        <v>-0.42452830188679247</v>
      </c>
      <c r="AO1266" s="227">
        <v>1260</v>
      </c>
      <c r="AP1266" s="227" t="str">
        <f t="shared" si="441"/>
        <v>NA</v>
      </c>
      <c r="AQ1266" s="227" t="e">
        <f t="shared" si="442"/>
        <v>#VALUE!</v>
      </c>
      <c r="AR1266" s="227" t="e">
        <f t="shared" si="443"/>
        <v>#VALUE!</v>
      </c>
      <c r="AS1266" s="227">
        <f t="shared" si="444"/>
        <v>0.37799153207185371</v>
      </c>
      <c r="AT1266" s="227">
        <f t="shared" si="445"/>
        <v>-0.16666666666666669</v>
      </c>
    </row>
    <row r="1267" spans="23:46">
      <c r="W1267" s="227">
        <v>1261</v>
      </c>
      <c r="X1267" s="227" t="str">
        <f t="shared" si="426"/>
        <v>NA</v>
      </c>
      <c r="Y1267" s="227" t="e">
        <f t="shared" si="427"/>
        <v>#VALUE!</v>
      </c>
      <c r="Z1267" s="227" t="e">
        <f t="shared" si="428"/>
        <v>#VALUE!</v>
      </c>
      <c r="AA1267" s="227">
        <f t="shared" si="429"/>
        <v>-0.35097904685987935</v>
      </c>
      <c r="AB1267" s="227">
        <f t="shared" si="430"/>
        <v>0.71700445064431795</v>
      </c>
      <c r="AC1267" s="227">
        <v>1261</v>
      </c>
      <c r="AD1267" s="227" t="str">
        <f t="shared" si="431"/>
        <v>NA</v>
      </c>
      <c r="AE1267" s="227" t="e">
        <f t="shared" si="432"/>
        <v>#VALUE!</v>
      </c>
      <c r="AF1267" s="227" t="e">
        <f t="shared" si="433"/>
        <v>#VALUE!</v>
      </c>
      <c r="AG1267" s="227">
        <f t="shared" si="434"/>
        <v>-0.33790500648695587</v>
      </c>
      <c r="AH1267" s="227">
        <f t="shared" si="435"/>
        <v>0.35849056603773582</v>
      </c>
      <c r="AI1267" s="227">
        <v>1261</v>
      </c>
      <c r="AJ1267" s="227" t="str">
        <f t="shared" si="436"/>
        <v>NA</v>
      </c>
      <c r="AK1267" s="227" t="e">
        <f t="shared" si="437"/>
        <v>#VALUE!</v>
      </c>
      <c r="AL1267" s="227" t="e">
        <f t="shared" si="438"/>
        <v>#VALUE!</v>
      </c>
      <c r="AM1267" s="227">
        <f t="shared" si="439"/>
        <v>1.4175258378032463E-2</v>
      </c>
      <c r="AN1267" s="227">
        <f t="shared" si="440"/>
        <v>-0.26415094339622641</v>
      </c>
      <c r="AO1267" s="227">
        <v>1261</v>
      </c>
      <c r="AP1267" s="227" t="str">
        <f t="shared" si="441"/>
        <v>NA</v>
      </c>
      <c r="AQ1267" s="227" t="e">
        <f t="shared" si="442"/>
        <v>#VALUE!</v>
      </c>
      <c r="AR1267" s="227" t="e">
        <f t="shared" si="443"/>
        <v>#VALUE!</v>
      </c>
      <c r="AS1267" s="227">
        <f t="shared" si="444"/>
        <v>0.82721987001995945</v>
      </c>
      <c r="AT1267" s="227">
        <f t="shared" si="445"/>
        <v>4.6296296296296294E-2</v>
      </c>
    </row>
    <row r="1268" spans="23:46">
      <c r="W1268" s="227">
        <v>1262</v>
      </c>
      <c r="X1268" s="227" t="str">
        <f t="shared" si="426"/>
        <v>NA</v>
      </c>
      <c r="Y1268" s="227" t="e">
        <f t="shared" si="427"/>
        <v>#VALUE!</v>
      </c>
      <c r="Z1268" s="227" t="e">
        <f t="shared" si="428"/>
        <v>#VALUE!</v>
      </c>
      <c r="AA1268" s="227">
        <f t="shared" si="429"/>
        <v>-0.29090909090909089</v>
      </c>
      <c r="AB1268" s="227">
        <f t="shared" si="430"/>
        <v>8.5687507656400597E-2</v>
      </c>
      <c r="AC1268" s="227">
        <v>1262</v>
      </c>
      <c r="AD1268" s="227" t="str">
        <f t="shared" si="431"/>
        <v>NA</v>
      </c>
      <c r="AE1268" s="227" t="e">
        <f t="shared" si="432"/>
        <v>#VALUE!</v>
      </c>
      <c r="AF1268" s="227" t="e">
        <f t="shared" si="433"/>
        <v>#VALUE!</v>
      </c>
      <c r="AG1268" s="227">
        <f t="shared" si="434"/>
        <v>-0.72519329783844322</v>
      </c>
      <c r="AH1268" s="227">
        <f t="shared" si="435"/>
        <v>0.46226415094339623</v>
      </c>
      <c r="AI1268" s="227">
        <v>1262</v>
      </c>
      <c r="AJ1268" s="227" t="str">
        <f t="shared" si="436"/>
        <v>NA</v>
      </c>
      <c r="AK1268" s="227" t="e">
        <f t="shared" si="437"/>
        <v>#VALUE!</v>
      </c>
      <c r="AL1268" s="227" t="e">
        <f t="shared" si="438"/>
        <v>#VALUE!</v>
      </c>
      <c r="AM1268" s="227">
        <f t="shared" si="439"/>
        <v>0.61271170864851277</v>
      </c>
      <c r="AN1268" s="227">
        <f t="shared" si="440"/>
        <v>-0.10377358490566035</v>
      </c>
      <c r="AO1268" s="227">
        <v>1262</v>
      </c>
      <c r="AP1268" s="227" t="str">
        <f t="shared" si="441"/>
        <v>NA</v>
      </c>
      <c r="AQ1268" s="227" t="e">
        <f t="shared" si="442"/>
        <v>#VALUE!</v>
      </c>
      <c r="AR1268" s="227" t="e">
        <f t="shared" si="443"/>
        <v>#VALUE!</v>
      </c>
      <c r="AS1268" s="227">
        <f t="shared" si="444"/>
        <v>3.2431272111772658E-2</v>
      </c>
      <c r="AT1268" s="227">
        <f t="shared" si="445"/>
        <v>0.25925925925925924</v>
      </c>
    </row>
    <row r="1269" spans="23:46">
      <c r="W1269" s="227">
        <v>1263</v>
      </c>
      <c r="X1269" s="227" t="str">
        <f t="shared" si="426"/>
        <v>NA</v>
      </c>
      <c r="Y1269" s="227" t="e">
        <f t="shared" si="427"/>
        <v>#VALUE!</v>
      </c>
      <c r="Z1269" s="227" t="e">
        <f t="shared" si="428"/>
        <v>#VALUE!</v>
      </c>
      <c r="AA1269" s="227">
        <f t="shared" si="429"/>
        <v>-2.7272727272727282E-2</v>
      </c>
      <c r="AB1269" s="227">
        <f t="shared" si="430"/>
        <v>-0.89821679615721239</v>
      </c>
      <c r="AC1269" s="227">
        <v>1263</v>
      </c>
      <c r="AD1269" s="227" t="str">
        <f t="shared" si="431"/>
        <v>NA</v>
      </c>
      <c r="AE1269" s="227" t="e">
        <f t="shared" si="432"/>
        <v>#VALUE!</v>
      </c>
      <c r="AF1269" s="227" t="e">
        <f t="shared" si="433"/>
        <v>#VALUE!</v>
      </c>
      <c r="AG1269" s="227">
        <f t="shared" si="434"/>
        <v>-0.68560695422800333</v>
      </c>
      <c r="AH1269" s="227">
        <f t="shared" si="435"/>
        <v>0.31958155044356473</v>
      </c>
      <c r="AI1269" s="227">
        <v>1263</v>
      </c>
      <c r="AJ1269" s="227" t="str">
        <f t="shared" si="436"/>
        <v>NA</v>
      </c>
      <c r="AK1269" s="227" t="e">
        <f t="shared" si="437"/>
        <v>#VALUE!</v>
      </c>
      <c r="AL1269" s="227" t="e">
        <f t="shared" si="438"/>
        <v>#VALUE!</v>
      </c>
      <c r="AM1269" s="227">
        <f t="shared" si="439"/>
        <v>0.78875184108100693</v>
      </c>
      <c r="AN1269" s="227">
        <f t="shared" si="440"/>
        <v>5.6603773584905662E-2</v>
      </c>
      <c r="AO1269" s="227">
        <v>1263</v>
      </c>
      <c r="AP1269" s="227" t="str">
        <f t="shared" si="441"/>
        <v>NA</v>
      </c>
      <c r="AQ1269" s="227" t="e">
        <f t="shared" si="442"/>
        <v>#VALUE!</v>
      </c>
      <c r="AR1269" s="227" t="e">
        <f t="shared" si="443"/>
        <v>#VALUE!</v>
      </c>
      <c r="AS1269" s="227">
        <f t="shared" si="444"/>
        <v>-0.76235732579641413</v>
      </c>
      <c r="AT1269" s="227">
        <f t="shared" si="445"/>
        <v>0.47222222222222221</v>
      </c>
    </row>
    <row r="1270" spans="23:46">
      <c r="W1270" s="227">
        <v>1264</v>
      </c>
      <c r="X1270" s="227" t="str">
        <f t="shared" si="426"/>
        <v>NA</v>
      </c>
      <c r="Y1270" s="227" t="e">
        <f t="shared" si="427"/>
        <v>#VALUE!</v>
      </c>
      <c r="Z1270" s="227" t="e">
        <f t="shared" si="428"/>
        <v>#VALUE!</v>
      </c>
      <c r="AA1270" s="227">
        <f t="shared" si="429"/>
        <v>0.23636363636363636</v>
      </c>
      <c r="AB1270" s="227">
        <f t="shared" si="430"/>
        <v>-0.11787890002917456</v>
      </c>
      <c r="AC1270" s="227">
        <v>1264</v>
      </c>
      <c r="AD1270" s="227" t="str">
        <f t="shared" si="431"/>
        <v>NA</v>
      </c>
      <c r="AE1270" s="227" t="e">
        <f t="shared" si="432"/>
        <v>#VALUE!</v>
      </c>
      <c r="AF1270" s="227" t="e">
        <f t="shared" si="433"/>
        <v>#VALUE!</v>
      </c>
      <c r="AG1270" s="227">
        <f t="shared" si="434"/>
        <v>-0.40209224778217656</v>
      </c>
      <c r="AH1270" s="227">
        <f t="shared" si="435"/>
        <v>3.6066843997737907E-2</v>
      </c>
      <c r="AI1270" s="227">
        <v>1264</v>
      </c>
      <c r="AJ1270" s="227" t="str">
        <f t="shared" si="436"/>
        <v>NA</v>
      </c>
      <c r="AK1270" s="227" t="e">
        <f t="shared" si="437"/>
        <v>#VALUE!</v>
      </c>
      <c r="AL1270" s="227" t="e">
        <f t="shared" si="438"/>
        <v>#VALUE!</v>
      </c>
      <c r="AM1270" s="227">
        <f t="shared" si="439"/>
        <v>0.19021539081052663</v>
      </c>
      <c r="AN1270" s="227">
        <f t="shared" si="440"/>
        <v>0.21698113207547171</v>
      </c>
      <c r="AO1270" s="227">
        <v>1264</v>
      </c>
      <c r="AP1270" s="227" t="str">
        <f t="shared" si="441"/>
        <v>NA</v>
      </c>
      <c r="AQ1270" s="227" t="e">
        <f t="shared" si="442"/>
        <v>#VALUE!</v>
      </c>
      <c r="AR1270" s="227" t="e">
        <f t="shared" si="443"/>
        <v>#VALUE!</v>
      </c>
      <c r="AS1270" s="227">
        <f t="shared" si="444"/>
        <v>-0.36009006904946134</v>
      </c>
      <c r="AT1270" s="227">
        <f t="shared" si="445"/>
        <v>-5.9353347349772045E-3</v>
      </c>
    </row>
    <row r="1271" spans="23:46">
      <c r="W1271" s="227">
        <v>1265</v>
      </c>
      <c r="X1271" s="227" t="str">
        <f t="shared" si="426"/>
        <v>NA</v>
      </c>
      <c r="Y1271" s="227" t="e">
        <f t="shared" si="427"/>
        <v>#VALUE!</v>
      </c>
      <c r="Z1271" s="227" t="e">
        <f t="shared" si="428"/>
        <v>#VALUE!</v>
      </c>
      <c r="AA1271" s="227">
        <f t="shared" si="429"/>
        <v>0.5</v>
      </c>
      <c r="AB1271" s="227">
        <f t="shared" si="430"/>
        <v>0.8660254037844386</v>
      </c>
      <c r="AC1271" s="227">
        <v>1265</v>
      </c>
      <c r="AD1271" s="227" t="str">
        <f t="shared" si="431"/>
        <v>NA</v>
      </c>
      <c r="AE1271" s="227" t="e">
        <f t="shared" si="432"/>
        <v>#VALUE!</v>
      </c>
      <c r="AF1271" s="227" t="e">
        <f t="shared" si="433"/>
        <v>#VALUE!</v>
      </c>
      <c r="AG1271" s="227">
        <f t="shared" si="434"/>
        <v>-0.11857754133634957</v>
      </c>
      <c r="AH1271" s="227">
        <f t="shared" si="435"/>
        <v>-0.24744786244808903</v>
      </c>
      <c r="AI1271" s="227">
        <v>1265</v>
      </c>
      <c r="AJ1271" s="227" t="str">
        <f t="shared" si="436"/>
        <v>NA</v>
      </c>
      <c r="AK1271" s="227" t="e">
        <f t="shared" si="437"/>
        <v>#VALUE!</v>
      </c>
      <c r="AL1271" s="227" t="e">
        <f t="shared" si="438"/>
        <v>#VALUE!</v>
      </c>
      <c r="AM1271" s="227">
        <f t="shared" si="439"/>
        <v>-0.40832105945995378</v>
      </c>
      <c r="AN1271" s="227">
        <f t="shared" si="440"/>
        <v>0.37735849056603776</v>
      </c>
      <c r="AO1271" s="227">
        <v>1265</v>
      </c>
      <c r="AP1271" s="227" t="str">
        <f t="shared" si="441"/>
        <v>NA</v>
      </c>
      <c r="AQ1271" s="227" t="e">
        <f t="shared" si="442"/>
        <v>#VALUE!</v>
      </c>
      <c r="AR1271" s="227" t="e">
        <f t="shared" si="443"/>
        <v>#VALUE!</v>
      </c>
      <c r="AS1271" s="227">
        <f t="shared" si="444"/>
        <v>0.22173556589576249</v>
      </c>
      <c r="AT1271" s="227">
        <f t="shared" si="445"/>
        <v>-0.58776096968020108</v>
      </c>
    </row>
    <row r="1272" spans="23:46">
      <c r="W1272" s="227">
        <v>1266</v>
      </c>
      <c r="X1272" s="227" t="str">
        <f t="shared" si="426"/>
        <v>NA</v>
      </c>
      <c r="Y1272" s="227" t="e">
        <f t="shared" si="427"/>
        <v>#VALUE!</v>
      </c>
      <c r="Z1272" s="227" t="e">
        <f t="shared" si="428"/>
        <v>#VALUE!</v>
      </c>
      <c r="AA1272" s="227">
        <f t="shared" si="429"/>
        <v>-0.22026794017724938</v>
      </c>
      <c r="AB1272" s="227">
        <f t="shared" si="430"/>
        <v>0.14575746360718922</v>
      </c>
      <c r="AC1272" s="227">
        <v>1266</v>
      </c>
      <c r="AD1272" s="227" t="str">
        <f t="shared" si="431"/>
        <v>NA</v>
      </c>
      <c r="AE1272" s="227" t="e">
        <f t="shared" si="432"/>
        <v>#VALUE!</v>
      </c>
      <c r="AF1272" s="227" t="e">
        <f t="shared" si="433"/>
        <v>#VALUE!</v>
      </c>
      <c r="AG1272" s="227">
        <f t="shared" si="434"/>
        <v>0.1649371651094774</v>
      </c>
      <c r="AH1272" s="227">
        <f t="shared" si="435"/>
        <v>-0.53096256889391602</v>
      </c>
      <c r="AI1272" s="227">
        <v>1266</v>
      </c>
      <c r="AJ1272" s="227" t="str">
        <f t="shared" si="436"/>
        <v>NA</v>
      </c>
      <c r="AK1272" s="227" t="e">
        <f t="shared" si="437"/>
        <v>#VALUE!</v>
      </c>
      <c r="AL1272" s="227" t="e">
        <f t="shared" si="438"/>
        <v>#VALUE!</v>
      </c>
      <c r="AM1272" s="227">
        <f t="shared" si="439"/>
        <v>-0.76292914689504698</v>
      </c>
      <c r="AN1272" s="227">
        <f t="shared" si="440"/>
        <v>0.39690374311060839</v>
      </c>
      <c r="AO1272" s="227">
        <v>1266</v>
      </c>
      <c r="AP1272" s="227" t="str">
        <f t="shared" si="441"/>
        <v>NA</v>
      </c>
      <c r="AQ1272" s="227" t="e">
        <f t="shared" si="442"/>
        <v>#VALUE!</v>
      </c>
      <c r="AR1272" s="227" t="e">
        <f t="shared" si="443"/>
        <v>#VALUE!</v>
      </c>
      <c r="AS1272" s="227">
        <f t="shared" si="444"/>
        <v>0.3888888888888889</v>
      </c>
      <c r="AT1272" s="227">
        <f t="shared" si="445"/>
        <v>-0.45135309183234118</v>
      </c>
    </row>
    <row r="1273" spans="23:46">
      <c r="W1273" s="227">
        <v>1267</v>
      </c>
      <c r="X1273" s="227" t="str">
        <f t="shared" si="426"/>
        <v>NA</v>
      </c>
      <c r="Y1273" s="227" t="e">
        <f t="shared" si="427"/>
        <v>#VALUE!</v>
      </c>
      <c r="Z1273" s="227" t="e">
        <f t="shared" si="428"/>
        <v>#VALUE!</v>
      </c>
      <c r="AA1273" s="227">
        <f t="shared" si="429"/>
        <v>-0.76424219994165099</v>
      </c>
      <c r="AB1273" s="227">
        <f t="shared" si="430"/>
        <v>-0.47272727272727272</v>
      </c>
      <c r="AC1273" s="227">
        <v>1267</v>
      </c>
      <c r="AD1273" s="227" t="str">
        <f t="shared" si="431"/>
        <v>NA</v>
      </c>
      <c r="AE1273" s="227" t="e">
        <f t="shared" si="432"/>
        <v>#VALUE!</v>
      </c>
      <c r="AF1273" s="227" t="e">
        <f t="shared" si="433"/>
        <v>#VALUE!</v>
      </c>
      <c r="AG1273" s="227">
        <f t="shared" si="434"/>
        <v>0.44845187155530419</v>
      </c>
      <c r="AH1273" s="227">
        <f t="shared" si="435"/>
        <v>-0.81447727533974279</v>
      </c>
      <c r="AI1273" s="227">
        <v>1267</v>
      </c>
      <c r="AJ1273" s="227" t="str">
        <f t="shared" si="436"/>
        <v>NA</v>
      </c>
      <c r="AK1273" s="227" t="e">
        <f t="shared" si="437"/>
        <v>#VALUE!</v>
      </c>
      <c r="AL1273" s="227" t="e">
        <f t="shared" si="438"/>
        <v>#VALUE!</v>
      </c>
      <c r="AM1273" s="227">
        <f t="shared" si="439"/>
        <v>-0.32477005511513274</v>
      </c>
      <c r="AN1273" s="227">
        <f t="shared" si="440"/>
        <v>-4.1255348669305913E-2</v>
      </c>
      <c r="AO1273" s="227">
        <v>1267</v>
      </c>
      <c r="AP1273" s="227" t="str">
        <f t="shared" si="441"/>
        <v>NA</v>
      </c>
      <c r="AQ1273" s="227" t="e">
        <f t="shared" si="442"/>
        <v>#VALUE!</v>
      </c>
      <c r="AR1273" s="227" t="e">
        <f t="shared" si="443"/>
        <v>#VALUE!</v>
      </c>
      <c r="AS1273" s="227">
        <f t="shared" si="444"/>
        <v>0.17592592592592593</v>
      </c>
      <c r="AT1273" s="227">
        <f t="shared" si="445"/>
        <v>0.34343550607584566</v>
      </c>
    </row>
    <row r="1274" spans="23:46">
      <c r="W1274" s="227">
        <v>1268</v>
      </c>
      <c r="X1274" s="227" t="str">
        <f t="shared" si="426"/>
        <v>NA</v>
      </c>
      <c r="Y1274" s="227" t="e">
        <f t="shared" si="427"/>
        <v>#VALUE!</v>
      </c>
      <c r="Z1274" s="227" t="e">
        <f t="shared" si="428"/>
        <v>#VALUE!</v>
      </c>
      <c r="AA1274" s="227">
        <f t="shared" si="429"/>
        <v>0.219662103871962</v>
      </c>
      <c r="AB1274" s="227">
        <f t="shared" si="430"/>
        <v>-0.20909090909090911</v>
      </c>
      <c r="AC1274" s="227">
        <v>1268</v>
      </c>
      <c r="AD1274" s="227" t="str">
        <f t="shared" si="431"/>
        <v>NA</v>
      </c>
      <c r="AE1274" s="227" t="e">
        <f t="shared" si="432"/>
        <v>#VALUE!</v>
      </c>
      <c r="AF1274" s="227" t="e">
        <f t="shared" si="433"/>
        <v>#VALUE!</v>
      </c>
      <c r="AG1274" s="227">
        <f t="shared" si="434"/>
        <v>0.41509433962264153</v>
      </c>
      <c r="AH1274" s="227">
        <f t="shared" si="435"/>
        <v>-0.54915316540594905</v>
      </c>
      <c r="AI1274" s="227">
        <v>1268</v>
      </c>
      <c r="AJ1274" s="227" t="str">
        <f t="shared" si="436"/>
        <v>NA</v>
      </c>
      <c r="AK1274" s="227" t="e">
        <f t="shared" si="437"/>
        <v>#VALUE!</v>
      </c>
      <c r="AL1274" s="227" t="e">
        <f t="shared" si="438"/>
        <v>#VALUE!</v>
      </c>
      <c r="AM1274" s="227">
        <f t="shared" si="439"/>
        <v>0.11338903666478145</v>
      </c>
      <c r="AN1274" s="227">
        <f t="shared" si="440"/>
        <v>-0.47941444044922005</v>
      </c>
      <c r="AO1274" s="227">
        <v>1268</v>
      </c>
      <c r="AP1274" s="227" t="str">
        <f t="shared" si="441"/>
        <v>NA</v>
      </c>
      <c r="AQ1274" s="227" t="e">
        <f t="shared" si="442"/>
        <v>#VALUE!</v>
      </c>
      <c r="AR1274" s="227" t="e">
        <f t="shared" si="443"/>
        <v>#VALUE!</v>
      </c>
      <c r="AS1274" s="227">
        <f t="shared" si="444"/>
        <v>-3.7037037037037035E-2</v>
      </c>
      <c r="AT1274" s="227">
        <f t="shared" si="445"/>
        <v>0.86177589601596749</v>
      </c>
    </row>
    <row r="1275" spans="23:46">
      <c r="W1275" s="227">
        <v>1269</v>
      </c>
      <c r="X1275" s="227" t="str">
        <f t="shared" si="426"/>
        <v>NA</v>
      </c>
      <c r="Y1275" s="227" t="e">
        <f t="shared" si="427"/>
        <v>#VALUE!</v>
      </c>
      <c r="Z1275" s="227" t="e">
        <f t="shared" si="428"/>
        <v>#VALUE!</v>
      </c>
      <c r="AA1275" s="227">
        <f t="shared" si="429"/>
        <v>0.79643359231442479</v>
      </c>
      <c r="AB1275" s="227">
        <f t="shared" si="430"/>
        <v>5.4545454545454543E-2</v>
      </c>
      <c r="AC1275" s="227">
        <v>1269</v>
      </c>
      <c r="AD1275" s="227" t="str">
        <f t="shared" si="431"/>
        <v>NA</v>
      </c>
      <c r="AE1275" s="227" t="e">
        <f t="shared" si="432"/>
        <v>#VALUE!</v>
      </c>
      <c r="AF1275" s="227" t="e">
        <f t="shared" si="433"/>
        <v>#VALUE!</v>
      </c>
      <c r="AG1275" s="227">
        <f t="shared" si="434"/>
        <v>0.31132075471698112</v>
      </c>
      <c r="AH1275" s="227">
        <f t="shared" si="435"/>
        <v>-0.1618648740544617</v>
      </c>
      <c r="AI1275" s="227">
        <v>1269</v>
      </c>
      <c r="AJ1275" s="227" t="str">
        <f t="shared" si="436"/>
        <v>NA</v>
      </c>
      <c r="AK1275" s="227" t="e">
        <f t="shared" si="437"/>
        <v>#VALUE!</v>
      </c>
      <c r="AL1275" s="227" t="e">
        <f t="shared" si="438"/>
        <v>#VALUE!</v>
      </c>
      <c r="AM1275" s="227">
        <f t="shared" si="439"/>
        <v>0.48113207547169812</v>
      </c>
      <c r="AN1275" s="227">
        <f t="shared" si="440"/>
        <v>-0.79560935081144091</v>
      </c>
      <c r="AO1275" s="227">
        <v>1269</v>
      </c>
      <c r="AP1275" s="227" t="str">
        <f t="shared" si="441"/>
        <v>NA</v>
      </c>
      <c r="AQ1275" s="227" t="e">
        <f t="shared" si="442"/>
        <v>#VALUE!</v>
      </c>
      <c r="AR1275" s="227" t="e">
        <f t="shared" si="443"/>
        <v>#VALUE!</v>
      </c>
      <c r="AS1275" s="227">
        <f t="shared" si="444"/>
        <v>-0.25</v>
      </c>
      <c r="AT1275" s="227">
        <f t="shared" si="445"/>
        <v>6.6987298107780702E-2</v>
      </c>
    </row>
    <row r="1276" spans="23:46">
      <c r="W1276" s="227">
        <v>1270</v>
      </c>
      <c r="X1276" s="227" t="str">
        <f t="shared" si="426"/>
        <v>NA</v>
      </c>
      <c r="Y1276" s="227" t="e">
        <f t="shared" si="427"/>
        <v>#VALUE!</v>
      </c>
      <c r="Z1276" s="227" t="e">
        <f t="shared" si="428"/>
        <v>#VALUE!</v>
      </c>
      <c r="AA1276" s="227">
        <f t="shared" si="429"/>
        <v>-0.18747071149918815</v>
      </c>
      <c r="AB1276" s="227">
        <f t="shared" si="430"/>
        <v>0.31818181818181818</v>
      </c>
      <c r="AC1276" s="227">
        <v>1270</v>
      </c>
      <c r="AD1276" s="227" t="str">
        <f t="shared" si="431"/>
        <v>NA</v>
      </c>
      <c r="AE1276" s="227" t="e">
        <f t="shared" si="432"/>
        <v>#VALUE!</v>
      </c>
      <c r="AF1276" s="227" t="e">
        <f t="shared" si="433"/>
        <v>#VALUE!</v>
      </c>
      <c r="AG1276" s="227">
        <f t="shared" si="434"/>
        <v>0.20754716981132076</v>
      </c>
      <c r="AH1276" s="227">
        <f t="shared" si="435"/>
        <v>0.22542341729702547</v>
      </c>
      <c r="AI1276" s="227">
        <v>1270</v>
      </c>
      <c r="AJ1276" s="227" t="str">
        <f t="shared" si="436"/>
        <v>NA</v>
      </c>
      <c r="AK1276" s="227" t="e">
        <f t="shared" si="437"/>
        <v>#VALUE!</v>
      </c>
      <c r="AL1276" s="227" t="e">
        <f t="shared" si="438"/>
        <v>#VALUE!</v>
      </c>
      <c r="AM1276" s="227">
        <f t="shared" si="439"/>
        <v>0.32075471698113212</v>
      </c>
      <c r="AN1276" s="227">
        <f t="shared" si="440"/>
        <v>-0.19707290054096066</v>
      </c>
      <c r="AO1276" s="227">
        <v>1270</v>
      </c>
      <c r="AP1276" s="227" t="str">
        <f t="shared" si="441"/>
        <v>NA</v>
      </c>
      <c r="AQ1276" s="227" t="e">
        <f t="shared" si="442"/>
        <v>#VALUE!</v>
      </c>
      <c r="AR1276" s="227" t="e">
        <f t="shared" si="443"/>
        <v>#VALUE!</v>
      </c>
      <c r="AS1276" s="227">
        <f t="shared" si="444"/>
        <v>-0.46296296296296297</v>
      </c>
      <c r="AT1276" s="227">
        <f t="shared" si="445"/>
        <v>-0.72780129980040609</v>
      </c>
    </row>
    <row r="1277" spans="23:46">
      <c r="W1277" s="227">
        <v>1271</v>
      </c>
      <c r="X1277" s="227" t="str">
        <f t="shared" si="426"/>
        <v>NA</v>
      </c>
      <c r="Y1277" s="227" t="e">
        <f t="shared" si="427"/>
        <v>#VALUE!</v>
      </c>
      <c r="Z1277" s="227" t="e">
        <f t="shared" si="428"/>
        <v>#VALUE!</v>
      </c>
      <c r="AA1277" s="227">
        <f t="shared" si="429"/>
        <v>-0.64249397407425779</v>
      </c>
      <c r="AB1277" s="227">
        <f t="shared" si="430"/>
        <v>0.27646857028981919</v>
      </c>
      <c r="AC1277" s="227">
        <v>1271</v>
      </c>
      <c r="AD1277" s="227" t="str">
        <f t="shared" si="431"/>
        <v>NA</v>
      </c>
      <c r="AE1277" s="227" t="e">
        <f t="shared" si="432"/>
        <v>#VALUE!</v>
      </c>
      <c r="AF1277" s="227" t="e">
        <f t="shared" si="433"/>
        <v>#VALUE!</v>
      </c>
      <c r="AG1277" s="227">
        <f t="shared" si="434"/>
        <v>0.10377358490566035</v>
      </c>
      <c r="AH1277" s="227">
        <f t="shared" si="435"/>
        <v>0.61271170864851277</v>
      </c>
      <c r="AI1277" s="227">
        <v>1271</v>
      </c>
      <c r="AJ1277" s="227" t="str">
        <f t="shared" si="436"/>
        <v>NA</v>
      </c>
      <c r="AK1277" s="227" t="e">
        <f t="shared" si="437"/>
        <v>#VALUE!</v>
      </c>
      <c r="AL1277" s="227" t="e">
        <f t="shared" si="438"/>
        <v>#VALUE!</v>
      </c>
      <c r="AM1277" s="227">
        <f t="shared" si="439"/>
        <v>0.16037735849056606</v>
      </c>
      <c r="AN1277" s="227">
        <f t="shared" si="440"/>
        <v>0.40146354972951964</v>
      </c>
      <c r="AO1277" s="227">
        <v>1271</v>
      </c>
      <c r="AP1277" s="227" t="str">
        <f t="shared" si="441"/>
        <v>NA</v>
      </c>
      <c r="AQ1277" s="227" t="e">
        <f t="shared" si="442"/>
        <v>#VALUE!</v>
      </c>
      <c r="AR1277" s="227" t="e">
        <f t="shared" si="443"/>
        <v>#VALUE!</v>
      </c>
      <c r="AS1277" s="227">
        <f t="shared" si="444"/>
        <v>-1.9361432001771595E-2</v>
      </c>
      <c r="AT1277" s="227">
        <f t="shared" si="445"/>
        <v>-0.38538683578621014</v>
      </c>
    </row>
    <row r="1278" spans="23:46">
      <c r="W1278" s="227">
        <v>1272</v>
      </c>
      <c r="X1278" s="227" t="str">
        <f t="shared" si="426"/>
        <v>NA</v>
      </c>
      <c r="Y1278" s="227" t="e">
        <f t="shared" si="427"/>
        <v>#VALUE!</v>
      </c>
      <c r="Z1278" s="227" t="e">
        <f t="shared" si="428"/>
        <v>#VALUE!</v>
      </c>
      <c r="AA1278" s="227">
        <f t="shared" si="429"/>
        <v>7.7773966102991698E-2</v>
      </c>
      <c r="AB1278" s="227">
        <f t="shared" si="430"/>
        <v>-0.4437993698874303</v>
      </c>
      <c r="AC1278" s="227">
        <v>1272</v>
      </c>
      <c r="AD1278" s="227" t="str">
        <f t="shared" si="431"/>
        <v>NA</v>
      </c>
      <c r="AE1278" s="227" t="e">
        <f t="shared" si="432"/>
        <v>#VALUE!</v>
      </c>
      <c r="AF1278" s="227" t="e">
        <f t="shared" si="433"/>
        <v>#VALUE!</v>
      </c>
      <c r="AG1278" s="227">
        <f t="shared" si="434"/>
        <v>0</v>
      </c>
      <c r="AH1278" s="227">
        <f t="shared" si="435"/>
        <v>1</v>
      </c>
      <c r="AI1278" s="227">
        <v>1272</v>
      </c>
      <c r="AJ1278" s="227" t="str">
        <f t="shared" si="436"/>
        <v>NA</v>
      </c>
      <c r="AK1278" s="227" t="e">
        <f t="shared" si="437"/>
        <v>#VALUE!</v>
      </c>
      <c r="AL1278" s="227" t="e">
        <f t="shared" si="438"/>
        <v>#VALUE!</v>
      </c>
      <c r="AM1278" s="227">
        <f t="shared" si="439"/>
        <v>0</v>
      </c>
      <c r="AN1278" s="227">
        <f t="shared" si="440"/>
        <v>1</v>
      </c>
      <c r="AO1278" s="227">
        <v>1272</v>
      </c>
      <c r="AP1278" s="227" t="str">
        <f t="shared" si="441"/>
        <v>NA</v>
      </c>
      <c r="AQ1278" s="227" t="e">
        <f t="shared" si="442"/>
        <v>#VALUE!</v>
      </c>
      <c r="AR1278" s="227" t="e">
        <f t="shared" si="443"/>
        <v>#VALUE!</v>
      </c>
      <c r="AS1278" s="227">
        <f t="shared" si="444"/>
        <v>0.56246420294345234</v>
      </c>
      <c r="AT1278" s="227">
        <f t="shared" si="445"/>
        <v>0.19643879915901366</v>
      </c>
    </row>
    <row r="1279" spans="23:46">
      <c r="W1279" s="227">
        <v>1273</v>
      </c>
      <c r="X1279" s="227" t="str">
        <f t="shared" si="426"/>
        <v>NA</v>
      </c>
      <c r="Y1279" s="227" t="e">
        <f t="shared" si="427"/>
        <v>#VALUE!</v>
      </c>
      <c r="Z1279" s="227" t="e">
        <f t="shared" si="428"/>
        <v>#VALUE!</v>
      </c>
      <c r="AA1279" s="227">
        <f t="shared" si="429"/>
        <v>0.39090909090909093</v>
      </c>
      <c r="AB1279" s="227">
        <f t="shared" si="430"/>
        <v>-0.45889258841328839</v>
      </c>
      <c r="AC1279" s="227">
        <v>1273</v>
      </c>
      <c r="AD1279" s="227" t="str">
        <f t="shared" si="431"/>
        <v>NA</v>
      </c>
      <c r="AE1279" s="227" t="e">
        <f t="shared" si="432"/>
        <v>#VALUE!</v>
      </c>
      <c r="AF1279" s="227" t="e">
        <f t="shared" si="433"/>
        <v>#VALUE!</v>
      </c>
      <c r="AG1279" s="227">
        <f t="shared" si="434"/>
        <v>-0.10377358490566038</v>
      </c>
      <c r="AH1279" s="227">
        <f t="shared" si="435"/>
        <v>0.61271170864851277</v>
      </c>
      <c r="AI1279" s="227">
        <v>1273</v>
      </c>
      <c r="AJ1279" s="227" t="str">
        <f t="shared" si="436"/>
        <v>NA</v>
      </c>
      <c r="AK1279" s="227" t="e">
        <f t="shared" si="437"/>
        <v>#VALUE!</v>
      </c>
      <c r="AL1279" s="227" t="e">
        <f t="shared" si="438"/>
        <v>#VALUE!</v>
      </c>
      <c r="AM1279" s="227">
        <f t="shared" si="439"/>
        <v>-0.16037735849056603</v>
      </c>
      <c r="AN1279" s="227">
        <f t="shared" si="440"/>
        <v>0.40146354972951975</v>
      </c>
      <c r="AO1279" s="227">
        <v>1273</v>
      </c>
      <c r="AP1279" s="227" t="str">
        <f t="shared" si="441"/>
        <v>NA</v>
      </c>
      <c r="AQ1279" s="227" t="e">
        <f t="shared" si="442"/>
        <v>#VALUE!</v>
      </c>
      <c r="AR1279" s="227" t="e">
        <f t="shared" si="443"/>
        <v>#VALUE!</v>
      </c>
      <c r="AS1279" s="227">
        <f t="shared" si="444"/>
        <v>0.48590911782834922</v>
      </c>
      <c r="AT1279" s="227">
        <f t="shared" si="445"/>
        <v>0.39814814814814814</v>
      </c>
    </row>
    <row r="1280" spans="23:46">
      <c r="W1280" s="227">
        <v>1274</v>
      </c>
      <c r="X1280" s="227" t="str">
        <f t="shared" si="426"/>
        <v>NA</v>
      </c>
      <c r="Y1280" s="227" t="e">
        <f t="shared" si="427"/>
        <v>#VALUE!</v>
      </c>
      <c r="Z1280" s="227" t="e">
        <f t="shared" si="428"/>
        <v>#VALUE!</v>
      </c>
      <c r="AA1280" s="227">
        <f t="shared" si="429"/>
        <v>0.12727272727272726</v>
      </c>
      <c r="AB1280" s="227">
        <f t="shared" si="430"/>
        <v>0.52501171540032476</v>
      </c>
      <c r="AC1280" s="227">
        <v>1274</v>
      </c>
      <c r="AD1280" s="227" t="str">
        <f t="shared" si="431"/>
        <v>NA</v>
      </c>
      <c r="AE1280" s="227" t="e">
        <f t="shared" si="432"/>
        <v>#VALUE!</v>
      </c>
      <c r="AF1280" s="227" t="e">
        <f t="shared" si="433"/>
        <v>#VALUE!</v>
      </c>
      <c r="AG1280" s="227">
        <f t="shared" si="434"/>
        <v>-0.20754716981132076</v>
      </c>
      <c r="AH1280" s="227">
        <f t="shared" si="435"/>
        <v>0.22542341729702547</v>
      </c>
      <c r="AI1280" s="227">
        <v>1274</v>
      </c>
      <c r="AJ1280" s="227" t="str">
        <f t="shared" si="436"/>
        <v>NA</v>
      </c>
      <c r="AK1280" s="227" t="e">
        <f t="shared" si="437"/>
        <v>#VALUE!</v>
      </c>
      <c r="AL1280" s="227" t="e">
        <f t="shared" si="438"/>
        <v>#VALUE!</v>
      </c>
      <c r="AM1280" s="227">
        <f t="shared" si="439"/>
        <v>-0.32075471698113206</v>
      </c>
      <c r="AN1280" s="227">
        <f t="shared" si="440"/>
        <v>-0.1970729005409606</v>
      </c>
      <c r="AO1280" s="227">
        <v>1274</v>
      </c>
      <c r="AP1280" s="227" t="str">
        <f t="shared" si="441"/>
        <v>NA</v>
      </c>
      <c r="AQ1280" s="227" t="e">
        <f t="shared" si="442"/>
        <v>#VALUE!</v>
      </c>
      <c r="AR1280" s="227" t="e">
        <f t="shared" si="443"/>
        <v>#VALUE!</v>
      </c>
      <c r="AS1280" s="227">
        <f t="shared" si="444"/>
        <v>-0.30887948007983762</v>
      </c>
      <c r="AT1280" s="227">
        <f t="shared" si="445"/>
        <v>0.18518518518518517</v>
      </c>
    </row>
    <row r="1281" spans="23:46">
      <c r="W1281" s="227">
        <v>1275</v>
      </c>
      <c r="X1281" s="227" t="str">
        <f t="shared" si="426"/>
        <v>NA</v>
      </c>
      <c r="Y1281" s="227" t="e">
        <f t="shared" si="427"/>
        <v>#VALUE!</v>
      </c>
      <c r="Z1281" s="227" t="e">
        <f t="shared" si="428"/>
        <v>#VALUE!</v>
      </c>
      <c r="AA1281" s="227">
        <f t="shared" si="429"/>
        <v>-0.13636363636363635</v>
      </c>
      <c r="AB1281" s="227">
        <f t="shared" si="430"/>
        <v>0.49108398078606225</v>
      </c>
      <c r="AC1281" s="227">
        <v>1275</v>
      </c>
      <c r="AD1281" s="227" t="str">
        <f t="shared" si="431"/>
        <v>NA</v>
      </c>
      <c r="AE1281" s="227" t="e">
        <f t="shared" si="432"/>
        <v>#VALUE!</v>
      </c>
      <c r="AF1281" s="227" t="e">
        <f t="shared" si="433"/>
        <v>#VALUE!</v>
      </c>
      <c r="AG1281" s="227">
        <f t="shared" si="434"/>
        <v>-0.31132075471698112</v>
      </c>
      <c r="AH1281" s="227">
        <f t="shared" si="435"/>
        <v>-0.1618648740544617</v>
      </c>
      <c r="AI1281" s="227">
        <v>1275</v>
      </c>
      <c r="AJ1281" s="227" t="str">
        <f t="shared" si="436"/>
        <v>NA</v>
      </c>
      <c r="AK1281" s="227" t="e">
        <f t="shared" si="437"/>
        <v>#VALUE!</v>
      </c>
      <c r="AL1281" s="227" t="e">
        <f t="shared" si="438"/>
        <v>#VALUE!</v>
      </c>
      <c r="AM1281" s="227">
        <f t="shared" si="439"/>
        <v>-0.48113207547169812</v>
      </c>
      <c r="AN1281" s="227">
        <f t="shared" si="440"/>
        <v>-0.79560935081144091</v>
      </c>
      <c r="AO1281" s="227">
        <v>1275</v>
      </c>
      <c r="AP1281" s="227" t="str">
        <f t="shared" si="441"/>
        <v>NA</v>
      </c>
      <c r="AQ1281" s="227" t="e">
        <f t="shared" si="442"/>
        <v>#VALUE!</v>
      </c>
      <c r="AR1281" s="227" t="e">
        <f t="shared" si="443"/>
        <v>#VALUE!</v>
      </c>
      <c r="AS1281" s="227">
        <f t="shared" si="444"/>
        <v>-0.89633192201197565</v>
      </c>
      <c r="AT1281" s="227">
        <f t="shared" si="445"/>
        <v>-2.7777777777777776E-2</v>
      </c>
    </row>
    <row r="1282" spans="23:46">
      <c r="W1282" s="227">
        <v>1276</v>
      </c>
      <c r="X1282" s="227" t="str">
        <f t="shared" si="426"/>
        <v>NA</v>
      </c>
      <c r="Y1282" s="227" t="e">
        <f t="shared" si="427"/>
        <v>#VALUE!</v>
      </c>
      <c r="Z1282" s="227" t="e">
        <f t="shared" si="428"/>
        <v>#VALUE!</v>
      </c>
      <c r="AA1282" s="227">
        <f t="shared" si="429"/>
        <v>-0.4</v>
      </c>
      <c r="AB1282" s="227">
        <f t="shared" si="430"/>
        <v>-0.49282032302755097</v>
      </c>
      <c r="AC1282" s="227">
        <v>1276</v>
      </c>
      <c r="AD1282" s="227" t="str">
        <f t="shared" si="431"/>
        <v>NA</v>
      </c>
      <c r="AE1282" s="227" t="e">
        <f t="shared" si="432"/>
        <v>#VALUE!</v>
      </c>
      <c r="AF1282" s="227" t="e">
        <f t="shared" si="433"/>
        <v>#VALUE!</v>
      </c>
      <c r="AG1282" s="227">
        <f t="shared" si="434"/>
        <v>-0.41509433962264153</v>
      </c>
      <c r="AH1282" s="227">
        <f t="shared" si="435"/>
        <v>-0.54915316540594905</v>
      </c>
      <c r="AI1282" s="227">
        <v>1276</v>
      </c>
      <c r="AJ1282" s="227" t="str">
        <f t="shared" si="436"/>
        <v>NA</v>
      </c>
      <c r="AK1282" s="227" t="e">
        <f t="shared" si="437"/>
        <v>#VALUE!</v>
      </c>
      <c r="AL1282" s="227" t="e">
        <f t="shared" si="438"/>
        <v>#VALUE!</v>
      </c>
      <c r="AM1282" s="227">
        <f t="shared" si="439"/>
        <v>-0.11338903666478156</v>
      </c>
      <c r="AN1282" s="227">
        <f t="shared" si="440"/>
        <v>-0.47941444044922021</v>
      </c>
      <c r="AO1282" s="227">
        <v>1276</v>
      </c>
      <c r="AP1282" s="227" t="str">
        <f t="shared" si="441"/>
        <v>NA</v>
      </c>
      <c r="AQ1282" s="227" t="e">
        <f t="shared" si="442"/>
        <v>#VALUE!</v>
      </c>
      <c r="AR1282" s="227" t="e">
        <f t="shared" si="443"/>
        <v>#VALUE!</v>
      </c>
      <c r="AS1282" s="227">
        <f t="shared" si="444"/>
        <v>-0.10154332410378891</v>
      </c>
      <c r="AT1282" s="227">
        <f t="shared" si="445"/>
        <v>-0.24074074074074073</v>
      </c>
    </row>
    <row r="1283" spans="23:46">
      <c r="W1283" s="227">
        <v>1277</v>
      </c>
      <c r="X1283" s="227" t="str">
        <f t="shared" si="426"/>
        <v>NA</v>
      </c>
      <c r="Y1283" s="227" t="e">
        <f t="shared" si="427"/>
        <v>#VALUE!</v>
      </c>
      <c r="Z1283" s="227" t="e">
        <f t="shared" si="428"/>
        <v>#VALUE!</v>
      </c>
      <c r="AA1283" s="227">
        <f t="shared" si="429"/>
        <v>-5.2937140579638275E-2</v>
      </c>
      <c r="AB1283" s="227">
        <f t="shared" si="430"/>
        <v>-0.41896254436407693</v>
      </c>
      <c r="AC1283" s="227">
        <v>1277</v>
      </c>
      <c r="AD1283" s="227" t="str">
        <f t="shared" si="431"/>
        <v>NA</v>
      </c>
      <c r="AE1283" s="227" t="e">
        <f t="shared" si="432"/>
        <v>#VALUE!</v>
      </c>
      <c r="AF1283" s="227" t="e">
        <f t="shared" si="433"/>
        <v>#VALUE!</v>
      </c>
      <c r="AG1283" s="227">
        <f t="shared" si="434"/>
        <v>-0.44845187155530419</v>
      </c>
      <c r="AH1283" s="227">
        <f t="shared" si="435"/>
        <v>-0.81447727533974279</v>
      </c>
      <c r="AI1283" s="227">
        <v>1277</v>
      </c>
      <c r="AJ1283" s="227" t="str">
        <f t="shared" si="436"/>
        <v>NA</v>
      </c>
      <c r="AK1283" s="227" t="e">
        <f t="shared" si="437"/>
        <v>#VALUE!</v>
      </c>
      <c r="AL1283" s="227" t="e">
        <f t="shared" si="438"/>
        <v>#VALUE!</v>
      </c>
      <c r="AM1283" s="227">
        <f t="shared" si="439"/>
        <v>0.32477005511513274</v>
      </c>
      <c r="AN1283" s="227">
        <f t="shared" si="440"/>
        <v>-4.1255348669305913E-2</v>
      </c>
      <c r="AO1283" s="227">
        <v>1277</v>
      </c>
      <c r="AP1283" s="227" t="str">
        <f t="shared" si="441"/>
        <v>NA</v>
      </c>
      <c r="AQ1283" s="227" t="e">
        <f t="shared" si="442"/>
        <v>#VALUE!</v>
      </c>
      <c r="AR1283" s="227" t="e">
        <f t="shared" si="443"/>
        <v>#VALUE!</v>
      </c>
      <c r="AS1283" s="227">
        <f t="shared" si="444"/>
        <v>0.69324527380439804</v>
      </c>
      <c r="AT1283" s="227">
        <f t="shared" si="445"/>
        <v>-0.45370370370370372</v>
      </c>
    </row>
    <row r="1284" spans="23:46">
      <c r="W1284" s="227">
        <v>1278</v>
      </c>
      <c r="X1284" s="227" t="str">
        <f t="shared" si="426"/>
        <v>NA</v>
      </c>
      <c r="Y1284" s="227" t="e">
        <f t="shared" si="427"/>
        <v>#VALUE!</v>
      </c>
      <c r="Z1284" s="227" t="e">
        <f t="shared" si="428"/>
        <v>#VALUE!</v>
      </c>
      <c r="AA1284" s="227">
        <f t="shared" si="429"/>
        <v>0.6673307995976111</v>
      </c>
      <c r="AB1284" s="227">
        <f t="shared" si="430"/>
        <v>0.30130539581317251</v>
      </c>
      <c r="AC1284" s="227">
        <v>1278</v>
      </c>
      <c r="AD1284" s="227" t="str">
        <f t="shared" si="431"/>
        <v>NA</v>
      </c>
      <c r="AE1284" s="227" t="e">
        <f t="shared" si="432"/>
        <v>#VALUE!</v>
      </c>
      <c r="AF1284" s="227" t="e">
        <f t="shared" si="433"/>
        <v>#VALUE!</v>
      </c>
      <c r="AG1284" s="227">
        <f t="shared" si="434"/>
        <v>-0.16493716510947734</v>
      </c>
      <c r="AH1284" s="227">
        <f t="shared" si="435"/>
        <v>-0.53096256889391602</v>
      </c>
      <c r="AI1284" s="227">
        <v>1278</v>
      </c>
      <c r="AJ1284" s="227" t="str">
        <f t="shared" si="436"/>
        <v>NA</v>
      </c>
      <c r="AK1284" s="227" t="e">
        <f t="shared" si="437"/>
        <v>#VALUE!</v>
      </c>
      <c r="AL1284" s="227" t="e">
        <f t="shared" si="438"/>
        <v>#VALUE!</v>
      </c>
      <c r="AM1284" s="227">
        <f t="shared" si="439"/>
        <v>0.76292914689504698</v>
      </c>
      <c r="AN1284" s="227">
        <f t="shared" si="440"/>
        <v>0.39690374311060844</v>
      </c>
      <c r="AO1284" s="227">
        <v>1278</v>
      </c>
      <c r="AP1284" s="227" t="str">
        <f t="shared" si="441"/>
        <v>NA</v>
      </c>
      <c r="AQ1284" s="227" t="e">
        <f t="shared" si="442"/>
        <v>#VALUE!</v>
      </c>
      <c r="AR1284" s="227" t="e">
        <f t="shared" si="443"/>
        <v>#VALUE!</v>
      </c>
      <c r="AS1284" s="227">
        <f t="shared" si="444"/>
        <v>0.41068360252295921</v>
      </c>
      <c r="AT1284" s="227">
        <f t="shared" si="445"/>
        <v>-4.4658198738520505E-2</v>
      </c>
    </row>
    <row r="1285" spans="23:46">
      <c r="W1285" s="227">
        <v>1279</v>
      </c>
      <c r="X1285" s="227" t="str">
        <f t="shared" si="426"/>
        <v>NA</v>
      </c>
      <c r="Y1285" s="227" t="e">
        <f t="shared" si="427"/>
        <v>#VALUE!</v>
      </c>
      <c r="Z1285" s="227" t="e">
        <f t="shared" si="428"/>
        <v>#VALUE!</v>
      </c>
      <c r="AA1285" s="227">
        <f t="shared" si="429"/>
        <v>0.15354297688492569</v>
      </c>
      <c r="AB1285" s="227">
        <f t="shared" si="430"/>
        <v>0.30909090909090908</v>
      </c>
      <c r="AC1285" s="227">
        <v>1279</v>
      </c>
      <c r="AD1285" s="227" t="str">
        <f t="shared" si="431"/>
        <v>NA</v>
      </c>
      <c r="AE1285" s="227" t="e">
        <f t="shared" si="432"/>
        <v>#VALUE!</v>
      </c>
      <c r="AF1285" s="227" t="e">
        <f t="shared" si="433"/>
        <v>#VALUE!</v>
      </c>
      <c r="AG1285" s="227">
        <f t="shared" si="434"/>
        <v>0.11857754133634957</v>
      </c>
      <c r="AH1285" s="227">
        <f t="shared" si="435"/>
        <v>-0.24744786244808903</v>
      </c>
      <c r="AI1285" s="227">
        <v>1279</v>
      </c>
      <c r="AJ1285" s="227" t="str">
        <f t="shared" si="436"/>
        <v>NA</v>
      </c>
      <c r="AK1285" s="227" t="e">
        <f t="shared" si="437"/>
        <v>#VALUE!</v>
      </c>
      <c r="AL1285" s="227" t="e">
        <f t="shared" si="438"/>
        <v>#VALUE!</v>
      </c>
      <c r="AM1285" s="227">
        <f t="shared" si="439"/>
        <v>0.40832105945995373</v>
      </c>
      <c r="AN1285" s="227">
        <f t="shared" si="440"/>
        <v>0.37735849056603776</v>
      </c>
      <c r="AO1285" s="227">
        <v>1279</v>
      </c>
      <c r="AP1285" s="227" t="str">
        <f t="shared" si="441"/>
        <v>NA</v>
      </c>
      <c r="AQ1285" s="227" t="e">
        <f t="shared" si="442"/>
        <v>#VALUE!</v>
      </c>
      <c r="AR1285" s="227" t="e">
        <f t="shared" si="443"/>
        <v>#VALUE!</v>
      </c>
      <c r="AS1285" s="227">
        <f t="shared" si="444"/>
        <v>-0.17114203242226483</v>
      </c>
      <c r="AT1285" s="227">
        <f t="shared" si="445"/>
        <v>0.53716743620670349</v>
      </c>
    </row>
    <row r="1286" spans="23:46">
      <c r="W1286" s="227">
        <v>1280</v>
      </c>
      <c r="X1286" s="227" t="str">
        <f t="shared" ref="X1286:X1349" si="446">IF(A$4*B$4&gt;=X1285,X1285+1,"NA")</f>
        <v>NA</v>
      </c>
      <c r="Y1286" s="227" t="e">
        <f t="shared" ref="Y1286:Y1349" si="447">(1-MOD(X1286-1,B$4)/B$4)*VLOOKUP(IF(INT((X1286-1)/B$4)=A$4,1,INT((X1286-1)/B$4)+1),A$8:C$48,2)+MOD(X1286-1,B$4)/B$4*VLOOKUP(IF(INT((X1286-1)/B$4)+1=A$4,1,(INT((X1286-1)/B$4)+2)),A$8:C$48,2)</f>
        <v>#VALUE!</v>
      </c>
      <c r="Z1286" s="227" t="e">
        <f t="shared" ref="Z1286:Z1349" si="448">(1-MOD(X1286-1,B$4)/B$4)*VLOOKUP(IF(INT((X1286-1)/B$4)=A$4,1,INT((X1286-1)/B$4)+1),A$8:C$48,3)+MOD(X1286-1,B$4)/B$4*VLOOKUP(IF(INT((X1286-1)/B$4)+1=A$4,1,(INT((X1286-1)/B$4)+2)),A$8:C$48,3)</f>
        <v>#VALUE!</v>
      </c>
      <c r="AA1286" s="227">
        <f t="shared" ref="AA1286:AA1349" si="449">VLOOKUP(MOD(W1286*C$4,A$4*B$4),W$6:Z$2020,3)</f>
        <v>-0.83036132692868736</v>
      </c>
      <c r="AB1286" s="227">
        <f t="shared" ref="AB1286:AB1349" si="450">VLOOKUP(MOD(W1286*C$4,A$4*B$4),W$6:Z$2020,4)</f>
        <v>4.545454545454547E-2</v>
      </c>
      <c r="AC1286" s="227">
        <v>1280</v>
      </c>
      <c r="AD1286" s="227" t="str">
        <f t="shared" ref="AD1286:AD1349" si="451">IF(A$1*B$1&gt;=AD1285,AD1285+1,"NA")</f>
        <v>NA</v>
      </c>
      <c r="AE1286" s="227" t="e">
        <f t="shared" ref="AE1286:AE1349" si="452">(1-MOD(AD1286-1,B$1)/B$1)*VLOOKUP(IF(INT((AD1286-1)/B$1)=A$1,1,INT((AD1286-1)/B$1)+1),J$8:L$48,2)+MOD(AD1286-1,B$1)/B$1*VLOOKUP(IF(INT((AD1286-1)/B$1)+1=A$1,1,(INT((AD1286-1)/B$1)+2)),J$8:L$48,2)</f>
        <v>#VALUE!</v>
      </c>
      <c r="AF1286" s="227" t="e">
        <f t="shared" ref="AF1286:AF1349" si="453">(1-MOD(AD1286-1,B$1)/B$1)*VLOOKUP(IF(INT((AD1286-1)/B$1)=A$1,1,INT((AD1286-1)/B$1)+1),J$8:L$48,3)+MOD(AD1286-1,B$1)/B$1*VLOOKUP(IF(INT((AD1286-1)/B$1)+1=A$1,1,(INT((AD1286-1)/B$1)+2)),J$8:L$48,3)</f>
        <v>#VALUE!</v>
      </c>
      <c r="AG1286" s="227">
        <f t="shared" ref="AG1286:AG1349" si="454">VLOOKUP(MOD(AC1286*C$1,A$1*B$1),AC$6:AF$2020,3)</f>
        <v>0.40209224778217639</v>
      </c>
      <c r="AH1286" s="227">
        <f t="shared" ref="AH1286:AH1349" si="455">VLOOKUP(MOD(AC1286*C$1,A$1*B$1),AC$6:AF$2020,4)</f>
        <v>3.6066843997737796E-2</v>
      </c>
      <c r="AI1286" s="227">
        <v>1280</v>
      </c>
      <c r="AJ1286" s="227" t="str">
        <f t="shared" ref="AJ1286:AJ1349" si="456">IF(A$2*B$2&gt;=AJ1285,AJ1285+1,"NA")</f>
        <v>NA</v>
      </c>
      <c r="AK1286" s="227" t="e">
        <f t="shared" ref="AK1286:AK1349" si="457">(1-MOD(AJ1286-1,B$2)/B$2)*VLOOKUP(IF(INT((AJ1286-1)/B$2)=A$2,1,INT((AJ1286-1)/B$2)+1),G$8:I$48,2)+MOD(AJ1286-1,B$2)/B$2*VLOOKUP(IF(INT((AJ1286-1)/B$2)+1=A$2,1,(INT((AJ1286-1)/B$2)+2)),G$8:I$48,2)</f>
        <v>#VALUE!</v>
      </c>
      <c r="AL1286" s="227" t="e">
        <f t="shared" ref="AL1286:AL1349" si="458">(1-MOD(AJ1286-1,B$2)/B$2)*VLOOKUP(IF(INT((AJ1286-1)/B$2)=A$2,1,INT((AJ1286-1)/B$2)+1),G$8:I$48,3)+MOD(AJ1286-1,B$2)/B$2*VLOOKUP(IF(INT((AJ1286-1)/B$2)+1=A$2,1,(INT((AJ1286-1)/B$2)+2)),G$8:I$48,3)</f>
        <v>#VALUE!</v>
      </c>
      <c r="AM1286" s="227">
        <f t="shared" ref="AM1286:AM1349" si="459">VLOOKUP(MOD(AI1286*C$2,A$2*B$2),AI$6:AL$2020,3)</f>
        <v>-0.19021539081052663</v>
      </c>
      <c r="AN1286" s="227">
        <f t="shared" ref="AN1286:AN1349" si="460">VLOOKUP(MOD(AI1286*C$2,A$2*B$2),AI$6:AL$2020,4)</f>
        <v>0.21698113207547171</v>
      </c>
      <c r="AO1286" s="227">
        <v>1280</v>
      </c>
      <c r="AP1286" s="227" t="str">
        <f t="shared" ref="AP1286:AP1349" si="461">IF(A$3*B$3&gt;=AP1285,AP1285+1,"NA")</f>
        <v>NA</v>
      </c>
      <c r="AQ1286" s="227" t="e">
        <f t="shared" ref="AQ1286:AQ1349" si="462">(1-MOD(AP1286-1,B$3)/B$3)*VLOOKUP(IF(INT((AP1286-1)/B$3)=A$3,1,INT((AP1286-1)/B$3)+1),D$8:F$48,2)+MOD(AP1286-1,B$3)/B$3*VLOOKUP(IF(INT((AP1286-1)/B$3)+1=A$3,1,(INT((AP1286-1)/B$3)+2)),D$8:F$48,2)</f>
        <v>#VALUE!</v>
      </c>
      <c r="AR1286" s="227" t="e">
        <f t="shared" ref="AR1286:AR1349" si="463">(1-MOD(AP1286-1,B$3)/B$3)*VLOOKUP(IF(INT((AP1286-1)/B$3)=A$3,1,INT((AP1286-1)/B$3)+1),D$8:F$48,3)+MOD(AP1286-1,B$3)/B$3*VLOOKUP(IF(INT((AP1286-1)/B$3)+1=A$3,1,(INT((AP1286-1)/B$3)+2)),D$8:F$48,3)</f>
        <v>#VALUE!</v>
      </c>
      <c r="AS1286" s="227">
        <f t="shared" ref="AS1286:AS1349" si="464">VLOOKUP(MOD(AO1286*C$3,A$3*B$3),AO$6:AR$2020,3)</f>
        <v>-0.40740740740740744</v>
      </c>
      <c r="AT1286" s="227">
        <f t="shared" ref="AT1286:AT1349" si="465">VLOOKUP(MOD(AO1286*C$3,A$3*B$3),AO$6:AR$2020,4)</f>
        <v>0.52046514382435749</v>
      </c>
    </row>
    <row r="1287" spans="23:46">
      <c r="W1287" s="227">
        <v>1281</v>
      </c>
      <c r="X1287" s="227" t="str">
        <f t="shared" si="446"/>
        <v>NA</v>
      </c>
      <c r="Y1287" s="227" t="e">
        <f t="shared" si="447"/>
        <v>#VALUE!</v>
      </c>
      <c r="Z1287" s="227" t="e">
        <f t="shared" si="448"/>
        <v>#VALUE!</v>
      </c>
      <c r="AA1287" s="227">
        <f t="shared" si="449"/>
        <v>-0.18573436925769959</v>
      </c>
      <c r="AB1287" s="227">
        <f t="shared" si="450"/>
        <v>-0.21818181818181817</v>
      </c>
      <c r="AC1287" s="227">
        <v>1281</v>
      </c>
      <c r="AD1287" s="227" t="str">
        <f t="shared" si="451"/>
        <v>NA</v>
      </c>
      <c r="AE1287" s="227" t="e">
        <f t="shared" si="452"/>
        <v>#VALUE!</v>
      </c>
      <c r="AF1287" s="227" t="e">
        <f t="shared" si="453"/>
        <v>#VALUE!</v>
      </c>
      <c r="AG1287" s="227">
        <f t="shared" si="454"/>
        <v>0.68560695422800333</v>
      </c>
      <c r="AH1287" s="227">
        <f t="shared" si="455"/>
        <v>0.31958155044356473</v>
      </c>
      <c r="AI1287" s="227">
        <v>1281</v>
      </c>
      <c r="AJ1287" s="227" t="str">
        <f t="shared" si="456"/>
        <v>NA</v>
      </c>
      <c r="AK1287" s="227" t="e">
        <f t="shared" si="457"/>
        <v>#VALUE!</v>
      </c>
      <c r="AL1287" s="227" t="e">
        <f t="shared" si="458"/>
        <v>#VALUE!</v>
      </c>
      <c r="AM1287" s="227">
        <f t="shared" si="459"/>
        <v>-0.78875184108100704</v>
      </c>
      <c r="AN1287" s="227">
        <f t="shared" si="460"/>
        <v>5.6603773584905648E-2</v>
      </c>
      <c r="AO1287" s="227">
        <v>1281</v>
      </c>
      <c r="AP1287" s="227" t="str">
        <f t="shared" si="461"/>
        <v>NA</v>
      </c>
      <c r="AQ1287" s="227" t="e">
        <f t="shared" si="462"/>
        <v>#VALUE!</v>
      </c>
      <c r="AR1287" s="227" t="e">
        <f t="shared" si="463"/>
        <v>#VALUE!</v>
      </c>
      <c r="AS1287" s="227">
        <f t="shared" si="464"/>
        <v>-0.19444444444444442</v>
      </c>
      <c r="AT1287" s="227">
        <f t="shared" si="465"/>
        <v>-0.27432345408382952</v>
      </c>
    </row>
    <row r="1288" spans="23:46">
      <c r="W1288" s="227">
        <v>1282</v>
      </c>
      <c r="X1288" s="227" t="str">
        <f t="shared" si="446"/>
        <v>NA</v>
      </c>
      <c r="Y1288" s="227" t="e">
        <f t="shared" si="447"/>
        <v>#VALUE!</v>
      </c>
      <c r="Z1288" s="227" t="e">
        <f t="shared" si="448"/>
        <v>#VALUE!</v>
      </c>
      <c r="AA1288" s="227">
        <f t="shared" si="449"/>
        <v>0.79816993455591356</v>
      </c>
      <c r="AB1288" s="227">
        <f t="shared" si="450"/>
        <v>-0.48181818181818181</v>
      </c>
      <c r="AC1288" s="227">
        <v>1282</v>
      </c>
      <c r="AD1288" s="227" t="str">
        <f t="shared" si="451"/>
        <v>NA</v>
      </c>
      <c r="AE1288" s="227" t="e">
        <f t="shared" si="452"/>
        <v>#VALUE!</v>
      </c>
      <c r="AF1288" s="227" t="e">
        <f t="shared" si="453"/>
        <v>#VALUE!</v>
      </c>
      <c r="AG1288" s="227">
        <f t="shared" si="454"/>
        <v>0.72519329783844322</v>
      </c>
      <c r="AH1288" s="227">
        <f t="shared" si="455"/>
        <v>0.46226415094339623</v>
      </c>
      <c r="AI1288" s="227">
        <v>1282</v>
      </c>
      <c r="AJ1288" s="227" t="str">
        <f t="shared" si="456"/>
        <v>NA</v>
      </c>
      <c r="AK1288" s="227" t="e">
        <f t="shared" si="457"/>
        <v>#VALUE!</v>
      </c>
      <c r="AL1288" s="227" t="e">
        <f t="shared" si="458"/>
        <v>#VALUE!</v>
      </c>
      <c r="AM1288" s="227">
        <f t="shared" si="459"/>
        <v>-0.61271170864851277</v>
      </c>
      <c r="AN1288" s="227">
        <f t="shared" si="460"/>
        <v>-0.10377358490566038</v>
      </c>
      <c r="AO1288" s="227">
        <v>1282</v>
      </c>
      <c r="AP1288" s="227" t="str">
        <f t="shared" si="461"/>
        <v>NA</v>
      </c>
      <c r="AQ1288" s="227" t="e">
        <f t="shared" si="462"/>
        <v>#VALUE!</v>
      </c>
      <c r="AR1288" s="227" t="e">
        <f t="shared" si="463"/>
        <v>#VALUE!</v>
      </c>
      <c r="AS1288" s="227">
        <f t="shared" si="464"/>
        <v>1.8518518518518517E-2</v>
      </c>
      <c r="AT1288" s="227">
        <f t="shared" si="465"/>
        <v>-0.9308879480079838</v>
      </c>
    </row>
    <row r="1289" spans="23:46">
      <c r="W1289" s="227">
        <v>1283</v>
      </c>
      <c r="X1289" s="227" t="str">
        <f t="shared" si="446"/>
        <v>NA</v>
      </c>
      <c r="Y1289" s="227" t="e">
        <f t="shared" si="447"/>
        <v>#VALUE!</v>
      </c>
      <c r="Z1289" s="227" t="e">
        <f t="shared" si="448"/>
        <v>#VALUE!</v>
      </c>
      <c r="AA1289" s="227">
        <f t="shared" si="449"/>
        <v>0.19543111465389598</v>
      </c>
      <c r="AB1289" s="227">
        <f t="shared" si="450"/>
        <v>0.17059428913054259</v>
      </c>
      <c r="AC1289" s="227">
        <v>1283</v>
      </c>
      <c r="AD1289" s="227" t="str">
        <f t="shared" si="451"/>
        <v>NA</v>
      </c>
      <c r="AE1289" s="227" t="e">
        <f t="shared" si="452"/>
        <v>#VALUE!</v>
      </c>
      <c r="AF1289" s="227" t="e">
        <f t="shared" si="453"/>
        <v>#VALUE!</v>
      </c>
      <c r="AG1289" s="227">
        <f t="shared" si="454"/>
        <v>0.33790500648695604</v>
      </c>
      <c r="AH1289" s="227">
        <f t="shared" si="455"/>
        <v>0.35849056603773588</v>
      </c>
      <c r="AI1289" s="227">
        <v>1283</v>
      </c>
      <c r="AJ1289" s="227" t="str">
        <f t="shared" si="456"/>
        <v>NA</v>
      </c>
      <c r="AK1289" s="227" t="e">
        <f t="shared" si="457"/>
        <v>#VALUE!</v>
      </c>
      <c r="AL1289" s="227" t="e">
        <f t="shared" si="458"/>
        <v>#VALUE!</v>
      </c>
      <c r="AM1289" s="227">
        <f t="shared" si="459"/>
        <v>-1.4175258378032463E-2</v>
      </c>
      <c r="AN1289" s="227">
        <f t="shared" si="460"/>
        <v>-0.26415094339622641</v>
      </c>
      <c r="AO1289" s="227">
        <v>1283</v>
      </c>
      <c r="AP1289" s="227" t="str">
        <f t="shared" si="461"/>
        <v>NA</v>
      </c>
      <c r="AQ1289" s="227" t="e">
        <f t="shared" si="462"/>
        <v>#VALUE!</v>
      </c>
      <c r="AR1289" s="227" t="e">
        <f t="shared" si="463"/>
        <v>#VALUE!</v>
      </c>
      <c r="AS1289" s="227">
        <f t="shared" si="464"/>
        <v>0.23148148148148148</v>
      </c>
      <c r="AT1289" s="227">
        <f t="shared" si="465"/>
        <v>-0.1360993500997969</v>
      </c>
    </row>
    <row r="1290" spans="23:46">
      <c r="W1290" s="227">
        <v>1284</v>
      </c>
      <c r="X1290" s="227" t="str">
        <f t="shared" si="446"/>
        <v>NA</v>
      </c>
      <c r="Y1290" s="227" t="e">
        <f t="shared" si="447"/>
        <v>#VALUE!</v>
      </c>
      <c r="Z1290" s="227" t="e">
        <f t="shared" si="448"/>
        <v>#VALUE!</v>
      </c>
      <c r="AA1290" s="227">
        <f t="shared" si="449"/>
        <v>-0.49090909090909091</v>
      </c>
      <c r="AB1290" s="227">
        <f t="shared" si="450"/>
        <v>0.83209766917017602</v>
      </c>
      <c r="AC1290" s="227">
        <v>1284</v>
      </c>
      <c r="AD1290" s="227" t="str">
        <f t="shared" si="451"/>
        <v>NA</v>
      </c>
      <c r="AE1290" s="227" t="e">
        <f t="shared" si="452"/>
        <v>#VALUE!</v>
      </c>
      <c r="AF1290" s="227" t="e">
        <f t="shared" si="453"/>
        <v>#VALUE!</v>
      </c>
      <c r="AG1290" s="227">
        <f t="shared" si="454"/>
        <v>-4.9383284864531307E-2</v>
      </c>
      <c r="AH1290" s="227">
        <f t="shared" si="455"/>
        <v>0.25471698113207547</v>
      </c>
      <c r="AI1290" s="227">
        <v>1284</v>
      </c>
      <c r="AJ1290" s="227" t="str">
        <f t="shared" si="456"/>
        <v>NA</v>
      </c>
      <c r="AK1290" s="227" t="e">
        <f t="shared" si="457"/>
        <v>#VALUE!</v>
      </c>
      <c r="AL1290" s="227" t="e">
        <f t="shared" si="458"/>
        <v>#VALUE!</v>
      </c>
      <c r="AM1290" s="227">
        <f t="shared" si="459"/>
        <v>0.58436119189244795</v>
      </c>
      <c r="AN1290" s="227">
        <f t="shared" si="460"/>
        <v>-0.42452830188679247</v>
      </c>
      <c r="AO1290" s="227">
        <v>1284</v>
      </c>
      <c r="AP1290" s="227" t="str">
        <f t="shared" si="461"/>
        <v>NA</v>
      </c>
      <c r="AQ1290" s="227" t="e">
        <f t="shared" si="462"/>
        <v>#VALUE!</v>
      </c>
      <c r="AR1290" s="227" t="e">
        <f t="shared" si="463"/>
        <v>#VALUE!</v>
      </c>
      <c r="AS1290" s="227">
        <f t="shared" si="464"/>
        <v>0.44444444444444442</v>
      </c>
      <c r="AT1290" s="227">
        <f t="shared" si="465"/>
        <v>0.65868924780838978</v>
      </c>
    </row>
    <row r="1291" spans="23:46">
      <c r="W1291" s="227">
        <v>1285</v>
      </c>
      <c r="X1291" s="227" t="str">
        <f t="shared" si="446"/>
        <v>NA</v>
      </c>
      <c r="Y1291" s="227" t="e">
        <f t="shared" si="447"/>
        <v>#VALUE!</v>
      </c>
      <c r="Z1291" s="227" t="e">
        <f t="shared" si="448"/>
        <v>#VALUE!</v>
      </c>
      <c r="AA1291" s="227">
        <f t="shared" si="449"/>
        <v>-0.22727272727272729</v>
      </c>
      <c r="AB1291" s="227">
        <f t="shared" si="450"/>
        <v>-0.15180663464343691</v>
      </c>
      <c r="AC1291" s="227">
        <v>1285</v>
      </c>
      <c r="AD1291" s="227" t="str">
        <f t="shared" si="451"/>
        <v>NA</v>
      </c>
      <c r="AE1291" s="227" t="e">
        <f t="shared" si="452"/>
        <v>#VALUE!</v>
      </c>
      <c r="AF1291" s="227" t="e">
        <f t="shared" si="453"/>
        <v>#VALUE!</v>
      </c>
      <c r="AG1291" s="227">
        <f t="shared" si="454"/>
        <v>-0.43667157621601843</v>
      </c>
      <c r="AH1291" s="227">
        <f t="shared" si="455"/>
        <v>0.15094339622641512</v>
      </c>
      <c r="AI1291" s="227">
        <v>1285</v>
      </c>
      <c r="AJ1291" s="227" t="str">
        <f t="shared" si="456"/>
        <v>NA</v>
      </c>
      <c r="AK1291" s="227" t="e">
        <f t="shared" si="457"/>
        <v>#VALUE!</v>
      </c>
      <c r="AL1291" s="227" t="e">
        <f t="shared" si="458"/>
        <v>#VALUE!</v>
      </c>
      <c r="AM1291" s="227">
        <f t="shared" si="459"/>
        <v>0.63405882578330752</v>
      </c>
      <c r="AN1291" s="227">
        <f t="shared" si="460"/>
        <v>-0.26803342199886893</v>
      </c>
      <c r="AO1291" s="227">
        <v>1285</v>
      </c>
      <c r="AP1291" s="227" t="str">
        <f t="shared" si="461"/>
        <v>NA</v>
      </c>
      <c r="AQ1291" s="227" t="e">
        <f t="shared" si="462"/>
        <v>#VALUE!</v>
      </c>
      <c r="AR1291" s="227" t="e">
        <f t="shared" si="463"/>
        <v>#VALUE!</v>
      </c>
      <c r="AS1291" s="227">
        <f t="shared" si="464"/>
        <v>6.9954965475269304E-2</v>
      </c>
      <c r="AT1291" s="227">
        <f t="shared" si="465"/>
        <v>0.43598036925970785</v>
      </c>
    </row>
    <row r="1292" spans="23:46">
      <c r="W1292" s="227">
        <v>1286</v>
      </c>
      <c r="X1292" s="227" t="str">
        <f t="shared" si="446"/>
        <v>NA</v>
      </c>
      <c r="Y1292" s="227" t="e">
        <f t="shared" si="447"/>
        <v>#VALUE!</v>
      </c>
      <c r="Z1292" s="227" t="e">
        <f t="shared" si="448"/>
        <v>#VALUE!</v>
      </c>
      <c r="AA1292" s="227">
        <f t="shared" si="449"/>
        <v>3.6363636363636362E-2</v>
      </c>
      <c r="AB1292" s="227">
        <f t="shared" si="450"/>
        <v>-0.86428906154294993</v>
      </c>
      <c r="AC1292" s="227">
        <v>1286</v>
      </c>
      <c r="AD1292" s="227" t="str">
        <f t="shared" si="451"/>
        <v>NA</v>
      </c>
      <c r="AE1292" s="227" t="e">
        <f t="shared" si="452"/>
        <v>#VALUE!</v>
      </c>
      <c r="AF1292" s="227" t="e">
        <f t="shared" si="453"/>
        <v>#VALUE!</v>
      </c>
      <c r="AG1292" s="227">
        <f t="shared" si="454"/>
        <v>-0.82395986756750583</v>
      </c>
      <c r="AH1292" s="227">
        <f t="shared" si="455"/>
        <v>4.7169811320754707E-2</v>
      </c>
      <c r="AI1292" s="227">
        <v>1286</v>
      </c>
      <c r="AJ1292" s="227" t="str">
        <f t="shared" si="456"/>
        <v>NA</v>
      </c>
      <c r="AK1292" s="227" t="e">
        <f t="shared" si="457"/>
        <v>#VALUE!</v>
      </c>
      <c r="AL1292" s="227" t="e">
        <f t="shared" si="458"/>
        <v>#VALUE!</v>
      </c>
      <c r="AM1292" s="227">
        <f t="shared" si="459"/>
        <v>0.19589973400339322</v>
      </c>
      <c r="AN1292" s="227">
        <f t="shared" si="460"/>
        <v>0.17012566978104537</v>
      </c>
      <c r="AO1292" s="227">
        <v>1286</v>
      </c>
      <c r="AP1292" s="227" t="str">
        <f t="shared" si="461"/>
        <v>NA</v>
      </c>
      <c r="AQ1292" s="227" t="e">
        <f t="shared" si="462"/>
        <v>#VALUE!</v>
      </c>
      <c r="AR1292" s="227" t="e">
        <f t="shared" si="463"/>
        <v>#VALUE!</v>
      </c>
      <c r="AS1292" s="227">
        <f t="shared" si="464"/>
        <v>-0.51187066946995441</v>
      </c>
      <c r="AT1292" s="227">
        <f t="shared" si="465"/>
        <v>-0.14584526568551587</v>
      </c>
    </row>
    <row r="1293" spans="23:46">
      <c r="W1293" s="227">
        <v>1287</v>
      </c>
      <c r="X1293" s="227" t="str">
        <f t="shared" si="446"/>
        <v>NA</v>
      </c>
      <c r="Y1293" s="227" t="e">
        <f t="shared" si="447"/>
        <v>#VALUE!</v>
      </c>
      <c r="Z1293" s="227" t="e">
        <f t="shared" si="448"/>
        <v>#VALUE!</v>
      </c>
      <c r="AA1293" s="227">
        <f t="shared" si="449"/>
        <v>0.3</v>
      </c>
      <c r="AB1293" s="227">
        <f t="shared" si="450"/>
        <v>0.11961524227066311</v>
      </c>
      <c r="AC1293" s="227">
        <v>1287</v>
      </c>
      <c r="AD1293" s="227" t="str">
        <f t="shared" si="451"/>
        <v>NA</v>
      </c>
      <c r="AE1293" s="227" t="e">
        <f t="shared" si="452"/>
        <v>#VALUE!</v>
      </c>
      <c r="AF1293" s="227" t="e">
        <f t="shared" si="453"/>
        <v>#VALUE!</v>
      </c>
      <c r="AG1293" s="227">
        <f t="shared" si="454"/>
        <v>-0.78875184108100693</v>
      </c>
      <c r="AH1293" s="227">
        <f t="shared" si="455"/>
        <v>-5.6603773584905662E-2</v>
      </c>
      <c r="AI1293" s="227">
        <v>1287</v>
      </c>
      <c r="AJ1293" s="227" t="str">
        <f t="shared" si="456"/>
        <v>NA</v>
      </c>
      <c r="AK1293" s="227" t="e">
        <f t="shared" si="457"/>
        <v>#VALUE!</v>
      </c>
      <c r="AL1293" s="227" t="e">
        <f t="shared" si="458"/>
        <v>#VALUE!</v>
      </c>
      <c r="AM1293" s="227">
        <f t="shared" si="459"/>
        <v>-0.24225935777652108</v>
      </c>
      <c r="AN1293" s="227">
        <f t="shared" si="460"/>
        <v>0.60828476156095967</v>
      </c>
      <c r="AO1293" s="227">
        <v>1287</v>
      </c>
      <c r="AP1293" s="227" t="str">
        <f t="shared" si="461"/>
        <v>NA</v>
      </c>
      <c r="AQ1293" s="227" t="e">
        <f t="shared" si="462"/>
        <v>#VALUE!</v>
      </c>
      <c r="AR1293" s="227" t="e">
        <f t="shared" si="463"/>
        <v>#VALUE!</v>
      </c>
      <c r="AS1293" s="227">
        <f t="shared" si="464"/>
        <v>-0.55502116982036553</v>
      </c>
      <c r="AT1293" s="227">
        <f t="shared" si="465"/>
        <v>-0.41666666666666669</v>
      </c>
    </row>
    <row r="1294" spans="23:46">
      <c r="W1294" s="227">
        <v>1288</v>
      </c>
      <c r="X1294" s="227" t="str">
        <f t="shared" si="446"/>
        <v>NA</v>
      </c>
      <c r="Y1294" s="227" t="e">
        <f t="shared" si="447"/>
        <v>#VALUE!</v>
      </c>
      <c r="Z1294" s="227" t="e">
        <f t="shared" si="448"/>
        <v>#VALUE!</v>
      </c>
      <c r="AA1294" s="227">
        <f t="shared" si="449"/>
        <v>0.32614222133652604</v>
      </c>
      <c r="AB1294" s="227">
        <f t="shared" si="450"/>
        <v>0.69216762512096464</v>
      </c>
      <c r="AC1294" s="227">
        <v>1288</v>
      </c>
      <c r="AD1294" s="227" t="str">
        <f t="shared" si="451"/>
        <v>NA</v>
      </c>
      <c r="AE1294" s="227" t="e">
        <f t="shared" si="452"/>
        <v>#VALUE!</v>
      </c>
      <c r="AF1294" s="227" t="e">
        <f t="shared" si="453"/>
        <v>#VALUE!</v>
      </c>
      <c r="AG1294" s="227">
        <f t="shared" si="454"/>
        <v>-0.40146354972951975</v>
      </c>
      <c r="AH1294" s="227">
        <f t="shared" si="455"/>
        <v>-0.16037735849056603</v>
      </c>
      <c r="AI1294" s="227">
        <v>1288</v>
      </c>
      <c r="AJ1294" s="227" t="str">
        <f t="shared" si="456"/>
        <v>NA</v>
      </c>
      <c r="AK1294" s="227" t="e">
        <f t="shared" si="457"/>
        <v>#VALUE!</v>
      </c>
      <c r="AL1294" s="227" t="e">
        <f t="shared" si="458"/>
        <v>#VALUE!</v>
      </c>
      <c r="AM1294" s="227">
        <f t="shared" si="459"/>
        <v>-0.43396226415094341</v>
      </c>
      <c r="AN1294" s="227">
        <f t="shared" si="460"/>
        <v>0.61956921837894674</v>
      </c>
      <c r="AO1294" s="227">
        <v>1288</v>
      </c>
      <c r="AP1294" s="227" t="str">
        <f t="shared" si="461"/>
        <v>NA</v>
      </c>
      <c r="AQ1294" s="227" t="e">
        <f t="shared" si="462"/>
        <v>#VALUE!</v>
      </c>
      <c r="AR1294" s="227" t="e">
        <f t="shared" si="463"/>
        <v>#VALUE!</v>
      </c>
      <c r="AS1294" s="227">
        <f t="shared" si="464"/>
        <v>0.23976742808782125</v>
      </c>
      <c r="AT1294" s="227">
        <f t="shared" si="465"/>
        <v>-0.20370370370370372</v>
      </c>
    </row>
    <row r="1295" spans="23:46">
      <c r="W1295" s="227">
        <v>1289</v>
      </c>
      <c r="X1295" s="227" t="str">
        <f t="shared" si="446"/>
        <v>NA</v>
      </c>
      <c r="Y1295" s="227" t="e">
        <f t="shared" si="447"/>
        <v>#VALUE!</v>
      </c>
      <c r="Z1295" s="227" t="e">
        <f t="shared" si="448"/>
        <v>#VALUE!</v>
      </c>
      <c r="AA1295" s="227">
        <f t="shared" si="449"/>
        <v>-0.39412571884072345</v>
      </c>
      <c r="AB1295" s="227">
        <f t="shared" si="450"/>
        <v>-2.8100315056284852E-2</v>
      </c>
      <c r="AC1295" s="227">
        <v>1289</v>
      </c>
      <c r="AD1295" s="227" t="str">
        <f t="shared" si="451"/>
        <v>NA</v>
      </c>
      <c r="AE1295" s="227" t="e">
        <f t="shared" si="452"/>
        <v>#VALUE!</v>
      </c>
      <c r="AF1295" s="227" t="e">
        <f t="shared" si="453"/>
        <v>#VALUE!</v>
      </c>
      <c r="AG1295" s="227">
        <f t="shared" si="454"/>
        <v>-1.4175258378032463E-2</v>
      </c>
      <c r="AH1295" s="227">
        <f t="shared" si="455"/>
        <v>-0.26415094339622641</v>
      </c>
      <c r="AI1295" s="227">
        <v>1289</v>
      </c>
      <c r="AJ1295" s="227" t="str">
        <f t="shared" si="456"/>
        <v>NA</v>
      </c>
      <c r="AK1295" s="227" t="e">
        <f t="shared" si="457"/>
        <v>#VALUE!</v>
      </c>
      <c r="AL1295" s="227" t="e">
        <f t="shared" si="458"/>
        <v>#VALUE!</v>
      </c>
      <c r="AM1295" s="227">
        <f t="shared" si="459"/>
        <v>-0.27358490566037735</v>
      </c>
      <c r="AN1295" s="227">
        <f t="shared" si="460"/>
        <v>2.1032768108466382E-2</v>
      </c>
      <c r="AO1295" s="227">
        <v>1289</v>
      </c>
      <c r="AP1295" s="227" t="str">
        <f t="shared" si="461"/>
        <v>NA</v>
      </c>
      <c r="AQ1295" s="227" t="e">
        <f t="shared" si="462"/>
        <v>#VALUE!</v>
      </c>
      <c r="AR1295" s="227" t="e">
        <f t="shared" si="463"/>
        <v>#VALUE!</v>
      </c>
      <c r="AS1295" s="227">
        <f t="shared" si="464"/>
        <v>0.96544397400399196</v>
      </c>
      <c r="AT1295" s="227">
        <f t="shared" si="465"/>
        <v>9.2592592592592587E-3</v>
      </c>
    </row>
    <row r="1296" spans="23:46">
      <c r="W1296" s="227">
        <v>1290</v>
      </c>
      <c r="X1296" s="227" t="str">
        <f t="shared" si="446"/>
        <v>NA</v>
      </c>
      <c r="Y1296" s="227" t="e">
        <f t="shared" si="447"/>
        <v>#VALUE!</v>
      </c>
      <c r="Z1296" s="227" t="e">
        <f t="shared" si="448"/>
        <v>#VALUE!</v>
      </c>
      <c r="AA1296" s="227">
        <f t="shared" si="449"/>
        <v>-0.52674805764181332</v>
      </c>
      <c r="AB1296" s="227">
        <f t="shared" si="450"/>
        <v>-0.40909090909090906</v>
      </c>
      <c r="AC1296" s="227">
        <v>1290</v>
      </c>
      <c r="AD1296" s="227" t="str">
        <f t="shared" si="451"/>
        <v>NA</v>
      </c>
      <c r="AE1296" s="227" t="e">
        <f t="shared" si="452"/>
        <v>#VALUE!</v>
      </c>
      <c r="AF1296" s="227" t="e">
        <f t="shared" si="453"/>
        <v>#VALUE!</v>
      </c>
      <c r="AG1296" s="227">
        <f t="shared" si="454"/>
        <v>0.37311303297345477</v>
      </c>
      <c r="AH1296" s="227">
        <f t="shared" si="455"/>
        <v>-0.36792452830188677</v>
      </c>
      <c r="AI1296" s="227">
        <v>1290</v>
      </c>
      <c r="AJ1296" s="227" t="str">
        <f t="shared" si="456"/>
        <v>NA</v>
      </c>
      <c r="AK1296" s="227" t="e">
        <f t="shared" si="457"/>
        <v>#VALUE!</v>
      </c>
      <c r="AL1296" s="227" t="e">
        <f t="shared" si="458"/>
        <v>#VALUE!</v>
      </c>
      <c r="AM1296" s="227">
        <f t="shared" si="459"/>
        <v>-0.1132075471698113</v>
      </c>
      <c r="AN1296" s="227">
        <f t="shared" si="460"/>
        <v>-0.57750368216201398</v>
      </c>
      <c r="AO1296" s="227">
        <v>1290</v>
      </c>
      <c r="AP1296" s="227" t="str">
        <f t="shared" si="461"/>
        <v>NA</v>
      </c>
      <c r="AQ1296" s="227" t="e">
        <f t="shared" si="462"/>
        <v>#VALUE!</v>
      </c>
      <c r="AR1296" s="227" t="e">
        <f t="shared" si="463"/>
        <v>#VALUE!</v>
      </c>
      <c r="AS1296" s="227">
        <f t="shared" si="464"/>
        <v>0.17065537609580511</v>
      </c>
      <c r="AT1296" s="227">
        <f t="shared" si="465"/>
        <v>0.22222222222222221</v>
      </c>
    </row>
    <row r="1297" spans="23:46">
      <c r="W1297" s="227">
        <v>1291</v>
      </c>
      <c r="X1297" s="227" t="str">
        <f t="shared" si="446"/>
        <v>NA</v>
      </c>
      <c r="Y1297" s="227" t="e">
        <f t="shared" si="447"/>
        <v>#VALUE!</v>
      </c>
      <c r="Z1297" s="227" t="e">
        <f t="shared" si="448"/>
        <v>#VALUE!</v>
      </c>
      <c r="AA1297" s="227">
        <f t="shared" si="449"/>
        <v>0.45715624617179973</v>
      </c>
      <c r="AB1297" s="227">
        <f t="shared" si="450"/>
        <v>-0.14545454545454545</v>
      </c>
      <c r="AC1297" s="227">
        <v>1291</v>
      </c>
      <c r="AD1297" s="227" t="str">
        <f t="shared" si="451"/>
        <v>NA</v>
      </c>
      <c r="AE1297" s="227" t="e">
        <f t="shared" si="452"/>
        <v>#VALUE!</v>
      </c>
      <c r="AF1297" s="227" t="e">
        <f t="shared" si="453"/>
        <v>#VALUE!</v>
      </c>
      <c r="AG1297" s="227">
        <f t="shared" si="454"/>
        <v>0.76040132432494212</v>
      </c>
      <c r="AH1297" s="227">
        <f t="shared" si="455"/>
        <v>-0.47169811320754718</v>
      </c>
      <c r="AI1297" s="227">
        <v>1291</v>
      </c>
      <c r="AJ1297" s="227" t="str">
        <f t="shared" si="456"/>
        <v>NA</v>
      </c>
      <c r="AK1297" s="227" t="e">
        <f t="shared" si="457"/>
        <v>#VALUE!</v>
      </c>
      <c r="AL1297" s="227" t="e">
        <f t="shared" si="458"/>
        <v>#VALUE!</v>
      </c>
      <c r="AM1297" s="227">
        <f t="shared" si="459"/>
        <v>4.716981132075472E-2</v>
      </c>
      <c r="AN1297" s="227">
        <f t="shared" si="460"/>
        <v>-0.82395986756750583</v>
      </c>
      <c r="AO1297" s="227">
        <v>1291</v>
      </c>
      <c r="AP1297" s="227" t="str">
        <f t="shared" si="461"/>
        <v>NA</v>
      </c>
      <c r="AQ1297" s="227" t="e">
        <f t="shared" si="462"/>
        <v>#VALUE!</v>
      </c>
      <c r="AR1297" s="227" t="e">
        <f t="shared" si="463"/>
        <v>#VALUE!</v>
      </c>
      <c r="AS1297" s="227">
        <f t="shared" si="464"/>
        <v>-0.62413322181238173</v>
      </c>
      <c r="AT1297" s="227">
        <f t="shared" si="465"/>
        <v>0.43518518518518517</v>
      </c>
    </row>
    <row r="1298" spans="23:46">
      <c r="W1298" s="227">
        <v>1292</v>
      </c>
      <c r="X1298" s="227" t="str">
        <f t="shared" si="446"/>
        <v>NA</v>
      </c>
      <c r="Y1298" s="227" t="e">
        <f t="shared" si="447"/>
        <v>#VALUE!</v>
      </c>
      <c r="Z1298" s="227" t="e">
        <f t="shared" si="448"/>
        <v>#VALUE!</v>
      </c>
      <c r="AA1298" s="227">
        <f t="shared" si="449"/>
        <v>0.55893945001458722</v>
      </c>
      <c r="AB1298" s="227">
        <f t="shared" si="450"/>
        <v>0.11818181818181818</v>
      </c>
      <c r="AC1298" s="227">
        <v>1292</v>
      </c>
      <c r="AD1298" s="227" t="str">
        <f t="shared" si="451"/>
        <v>NA</v>
      </c>
      <c r="AE1298" s="227" t="e">
        <f t="shared" si="452"/>
        <v>#VALUE!</v>
      </c>
      <c r="AF1298" s="227" t="e">
        <f t="shared" si="453"/>
        <v>#VALUE!</v>
      </c>
      <c r="AG1298" s="227">
        <f t="shared" si="454"/>
        <v>0.65983289000565548</v>
      </c>
      <c r="AH1298" s="227">
        <f t="shared" si="455"/>
        <v>-0.29380748622121683</v>
      </c>
      <c r="AI1298" s="227">
        <v>1292</v>
      </c>
      <c r="AJ1298" s="227" t="str">
        <f t="shared" si="456"/>
        <v>NA</v>
      </c>
      <c r="AK1298" s="227" t="e">
        <f t="shared" si="457"/>
        <v>#VALUE!</v>
      </c>
      <c r="AL1298" s="227" t="e">
        <f t="shared" si="458"/>
        <v>#VALUE!</v>
      </c>
      <c r="AM1298" s="227">
        <f t="shared" si="459"/>
        <v>0.20754716981132076</v>
      </c>
      <c r="AN1298" s="227">
        <f t="shared" si="460"/>
        <v>-0.22542341729702547</v>
      </c>
      <c r="AO1298" s="227">
        <v>1292</v>
      </c>
      <c r="AP1298" s="227" t="str">
        <f t="shared" si="461"/>
        <v>NA</v>
      </c>
      <c r="AQ1298" s="227" t="e">
        <f t="shared" si="462"/>
        <v>#VALUE!</v>
      </c>
      <c r="AR1298" s="227" t="e">
        <f t="shared" si="463"/>
        <v>#VALUE!</v>
      </c>
      <c r="AS1298" s="227">
        <f t="shared" si="464"/>
        <v>-0.46127713599645681</v>
      </c>
      <c r="AT1298" s="227">
        <f t="shared" si="465"/>
        <v>9.5251732212018214E-2</v>
      </c>
    </row>
    <row r="1299" spans="23:46">
      <c r="W1299" s="227">
        <v>1293</v>
      </c>
      <c r="X1299" s="227" t="str">
        <f t="shared" si="446"/>
        <v>NA</v>
      </c>
      <c r="Y1299" s="227" t="e">
        <f t="shared" si="447"/>
        <v>#VALUE!</v>
      </c>
      <c r="Z1299" s="227" t="e">
        <f t="shared" si="448"/>
        <v>#VALUE!</v>
      </c>
      <c r="AA1299" s="227">
        <f t="shared" si="449"/>
        <v>-0.42496485379902593</v>
      </c>
      <c r="AB1299" s="227">
        <f t="shared" si="450"/>
        <v>0.38181818181818183</v>
      </c>
      <c r="AC1299" s="227">
        <v>1293</v>
      </c>
      <c r="AD1299" s="227" t="str">
        <f t="shared" si="451"/>
        <v>NA</v>
      </c>
      <c r="AE1299" s="227" t="e">
        <f t="shared" si="452"/>
        <v>#VALUE!</v>
      </c>
      <c r="AF1299" s="227" t="e">
        <f t="shared" si="453"/>
        <v>#VALUE!</v>
      </c>
      <c r="AG1299" s="227">
        <f t="shared" si="454"/>
        <v>0.3763181835598286</v>
      </c>
      <c r="AH1299" s="227">
        <f t="shared" si="455"/>
        <v>-1.0292779775390004E-2</v>
      </c>
      <c r="AI1299" s="227">
        <v>1293</v>
      </c>
      <c r="AJ1299" s="227" t="str">
        <f t="shared" si="456"/>
        <v>NA</v>
      </c>
      <c r="AK1299" s="227" t="e">
        <f t="shared" si="457"/>
        <v>#VALUE!</v>
      </c>
      <c r="AL1299" s="227" t="e">
        <f t="shared" si="458"/>
        <v>#VALUE!</v>
      </c>
      <c r="AM1299" s="227">
        <f t="shared" si="459"/>
        <v>0.36792452830188677</v>
      </c>
      <c r="AN1299" s="227">
        <f t="shared" si="460"/>
        <v>0.37311303297345477</v>
      </c>
      <c r="AO1299" s="227">
        <v>1293</v>
      </c>
      <c r="AP1299" s="227" t="str">
        <f t="shared" si="461"/>
        <v>NA</v>
      </c>
      <c r="AQ1299" s="227" t="e">
        <f t="shared" si="462"/>
        <v>#VALUE!</v>
      </c>
      <c r="AR1299" s="227" t="e">
        <f t="shared" si="463"/>
        <v>#VALUE!</v>
      </c>
      <c r="AS1299" s="227">
        <f t="shared" si="464"/>
        <v>0.12054849894876704</v>
      </c>
      <c r="AT1299" s="227">
        <f t="shared" si="465"/>
        <v>-0.48657390273320561</v>
      </c>
    </row>
    <row r="1300" spans="23:46">
      <c r="W1300" s="227">
        <v>1294</v>
      </c>
      <c r="X1300" s="227" t="str">
        <f t="shared" si="446"/>
        <v>NA</v>
      </c>
      <c r="Y1300" s="227" t="e">
        <f t="shared" si="447"/>
        <v>#VALUE!</v>
      </c>
      <c r="Z1300" s="227" t="e">
        <f t="shared" si="448"/>
        <v>#VALUE!</v>
      </c>
      <c r="AA1300" s="227">
        <f t="shared" si="449"/>
        <v>-0.46863619541078377</v>
      </c>
      <c r="AB1300" s="227">
        <f t="shared" si="450"/>
        <v>0.10261079162634518</v>
      </c>
      <c r="AC1300" s="227">
        <v>1294</v>
      </c>
      <c r="AD1300" s="227" t="str">
        <f t="shared" si="451"/>
        <v>NA</v>
      </c>
      <c r="AE1300" s="227" t="e">
        <f t="shared" si="452"/>
        <v>#VALUE!</v>
      </c>
      <c r="AF1300" s="227" t="e">
        <f t="shared" si="453"/>
        <v>#VALUE!</v>
      </c>
      <c r="AG1300" s="227">
        <f t="shared" si="454"/>
        <v>9.2803477114001665E-2</v>
      </c>
      <c r="AH1300" s="227">
        <f t="shared" si="455"/>
        <v>0.27322192667043693</v>
      </c>
      <c r="AI1300" s="227">
        <v>1294</v>
      </c>
      <c r="AJ1300" s="227" t="str">
        <f t="shared" si="456"/>
        <v>NA</v>
      </c>
      <c r="AK1300" s="227" t="e">
        <f t="shared" si="457"/>
        <v>#VALUE!</v>
      </c>
      <c r="AL1300" s="227" t="e">
        <f t="shared" si="458"/>
        <v>#VALUE!</v>
      </c>
      <c r="AM1300" s="227">
        <f t="shared" si="459"/>
        <v>0.42267780733295629</v>
      </c>
      <c r="AN1300" s="227">
        <f t="shared" si="460"/>
        <v>0.78870321111739494</v>
      </c>
      <c r="AO1300" s="227">
        <v>1294</v>
      </c>
      <c r="AP1300" s="227" t="str">
        <f t="shared" si="461"/>
        <v>NA</v>
      </c>
      <c r="AQ1300" s="227" t="e">
        <f t="shared" si="462"/>
        <v>#VALUE!</v>
      </c>
      <c r="AR1300" s="227" t="e">
        <f t="shared" si="463"/>
        <v>#VALUE!</v>
      </c>
      <c r="AS1300" s="227">
        <f t="shared" si="464"/>
        <v>0.42592592592592593</v>
      </c>
      <c r="AT1300" s="227">
        <f t="shared" si="465"/>
        <v>-0.58957719581637369</v>
      </c>
    </row>
    <row r="1301" spans="23:46">
      <c r="W1301" s="227">
        <v>1295</v>
      </c>
      <c r="X1301" s="227" t="str">
        <f t="shared" si="446"/>
        <v>NA</v>
      </c>
      <c r="Y1301" s="227" t="e">
        <f t="shared" si="447"/>
        <v>#VALUE!</v>
      </c>
      <c r="Z1301" s="227" t="e">
        <f t="shared" si="448"/>
        <v>#VALUE!</v>
      </c>
      <c r="AA1301" s="227">
        <f t="shared" si="449"/>
        <v>0.25163174476646577</v>
      </c>
      <c r="AB1301" s="227">
        <f t="shared" si="450"/>
        <v>-0.61765714855090437</v>
      </c>
      <c r="AC1301" s="227">
        <v>1295</v>
      </c>
      <c r="AD1301" s="227" t="str">
        <f t="shared" si="451"/>
        <v>NA</v>
      </c>
      <c r="AE1301" s="227" t="e">
        <f t="shared" si="452"/>
        <v>#VALUE!</v>
      </c>
      <c r="AF1301" s="227" t="e">
        <f t="shared" si="453"/>
        <v>#VALUE!</v>
      </c>
      <c r="AG1301" s="227">
        <f t="shared" si="454"/>
        <v>-0.1907112293318253</v>
      </c>
      <c r="AH1301" s="227">
        <f t="shared" si="455"/>
        <v>0.55673663311626387</v>
      </c>
      <c r="AI1301" s="227">
        <v>1295</v>
      </c>
      <c r="AJ1301" s="227" t="str">
        <f t="shared" si="456"/>
        <v>NA</v>
      </c>
      <c r="AK1301" s="227" t="e">
        <f t="shared" si="457"/>
        <v>#VALUE!</v>
      </c>
      <c r="AL1301" s="227" t="e">
        <f t="shared" si="458"/>
        <v>#VALUE!</v>
      </c>
      <c r="AM1301" s="227">
        <f t="shared" si="459"/>
        <v>-1.548128444695801E-2</v>
      </c>
      <c r="AN1301" s="227">
        <f t="shared" si="460"/>
        <v>0.35054411933748059</v>
      </c>
      <c r="AO1301" s="227">
        <v>1295</v>
      </c>
      <c r="AP1301" s="227" t="str">
        <f t="shared" si="461"/>
        <v>NA</v>
      </c>
      <c r="AQ1301" s="227" t="e">
        <f t="shared" si="462"/>
        <v>#VALUE!</v>
      </c>
      <c r="AR1301" s="227" t="e">
        <f t="shared" si="463"/>
        <v>#VALUE!</v>
      </c>
      <c r="AS1301" s="227">
        <f t="shared" si="464"/>
        <v>0.21296296296296297</v>
      </c>
      <c r="AT1301" s="227">
        <f t="shared" si="465"/>
        <v>0.20521140209181316</v>
      </c>
    </row>
    <row r="1302" spans="23:46">
      <c r="W1302" s="227">
        <v>1296</v>
      </c>
      <c r="X1302" s="227" t="str">
        <f t="shared" si="446"/>
        <v>NA</v>
      </c>
      <c r="Y1302" s="227" t="e">
        <f t="shared" si="447"/>
        <v>#VALUE!</v>
      </c>
      <c r="Z1302" s="227" t="e">
        <f t="shared" si="448"/>
        <v>#VALUE!</v>
      </c>
      <c r="AA1302" s="227">
        <f t="shared" si="449"/>
        <v>0.32727272727272727</v>
      </c>
      <c r="AB1302" s="227">
        <f t="shared" si="450"/>
        <v>-0.22139844611345072</v>
      </c>
      <c r="AC1302" s="227">
        <v>1296</v>
      </c>
      <c r="AD1302" s="227" t="str">
        <f t="shared" si="451"/>
        <v>NA</v>
      </c>
      <c r="AE1302" s="227" t="e">
        <f t="shared" si="452"/>
        <v>#VALUE!</v>
      </c>
      <c r="AF1302" s="227" t="e">
        <f t="shared" si="453"/>
        <v>#VALUE!</v>
      </c>
      <c r="AG1302" s="227">
        <f t="shared" si="454"/>
        <v>-0.4742259357776521</v>
      </c>
      <c r="AH1302" s="227">
        <f t="shared" si="455"/>
        <v>0.84025133956209075</v>
      </c>
      <c r="AI1302" s="227">
        <v>1296</v>
      </c>
      <c r="AJ1302" s="227" t="str">
        <f t="shared" si="456"/>
        <v>NA</v>
      </c>
      <c r="AK1302" s="227" t="e">
        <f t="shared" si="457"/>
        <v>#VALUE!</v>
      </c>
      <c r="AL1302" s="227" t="e">
        <f t="shared" si="458"/>
        <v>#VALUE!</v>
      </c>
      <c r="AM1302" s="227">
        <f t="shared" si="459"/>
        <v>-0.4536403762268722</v>
      </c>
      <c r="AN1302" s="227">
        <f t="shared" si="460"/>
        <v>-8.7614972442433547E-2</v>
      </c>
      <c r="AO1302" s="227">
        <v>1296</v>
      </c>
      <c r="AP1302" s="227" t="str">
        <f t="shared" si="461"/>
        <v>NA</v>
      </c>
      <c r="AQ1302" s="227" t="e">
        <f t="shared" si="462"/>
        <v>#VALUE!</v>
      </c>
      <c r="AR1302" s="227" t="e">
        <f t="shared" si="463"/>
        <v>#VALUE!</v>
      </c>
      <c r="AS1302" s="227">
        <f t="shared" si="464"/>
        <v>0</v>
      </c>
      <c r="AT1302" s="227">
        <f t="shared" si="465"/>
        <v>1</v>
      </c>
    </row>
    <row r="1303" spans="23:46">
      <c r="W1303" s="227">
        <v>1297</v>
      </c>
      <c r="X1303" s="227" t="str">
        <f t="shared" si="446"/>
        <v>NA</v>
      </c>
      <c r="Y1303" s="227" t="e">
        <f t="shared" si="447"/>
        <v>#VALUE!</v>
      </c>
      <c r="Z1303" s="227" t="e">
        <f t="shared" si="448"/>
        <v>#VALUE!</v>
      </c>
      <c r="AA1303" s="227">
        <f t="shared" si="449"/>
        <v>6.3636363636363658E-2</v>
      </c>
      <c r="AB1303" s="227">
        <f t="shared" si="450"/>
        <v>0.76250585770016233</v>
      </c>
      <c r="AC1303" s="227">
        <v>1297</v>
      </c>
      <c r="AD1303" s="227" t="str">
        <f t="shared" si="451"/>
        <v>NA</v>
      </c>
      <c r="AE1303" s="227" t="e">
        <f t="shared" si="452"/>
        <v>#VALUE!</v>
      </c>
      <c r="AF1303" s="227" t="e">
        <f t="shared" si="453"/>
        <v>#VALUE!</v>
      </c>
      <c r="AG1303" s="227">
        <f t="shared" si="454"/>
        <v>-0.40566037735849059</v>
      </c>
      <c r="AH1303" s="227">
        <f t="shared" si="455"/>
        <v>0.51394513891945026</v>
      </c>
      <c r="AI1303" s="227">
        <v>1297</v>
      </c>
      <c r="AJ1303" s="227" t="str">
        <f t="shared" si="456"/>
        <v>NA</v>
      </c>
      <c r="AK1303" s="227" t="e">
        <f t="shared" si="457"/>
        <v>#VALUE!</v>
      </c>
      <c r="AL1303" s="227" t="e">
        <f t="shared" si="458"/>
        <v>#VALUE!</v>
      </c>
      <c r="AM1303" s="227">
        <f t="shared" si="459"/>
        <v>-0.83081737729793981</v>
      </c>
      <c r="AN1303" s="227">
        <f t="shared" si="460"/>
        <v>-0.49056603773584906</v>
      </c>
      <c r="AO1303" s="227">
        <v>1297</v>
      </c>
      <c r="AP1303" s="227" t="str">
        <f t="shared" si="461"/>
        <v>NA</v>
      </c>
      <c r="AQ1303" s="227" t="e">
        <f t="shared" si="462"/>
        <v>#VALUE!</v>
      </c>
      <c r="AR1303" s="227" t="e">
        <f t="shared" si="463"/>
        <v>#VALUE!</v>
      </c>
      <c r="AS1303" s="227">
        <f t="shared" si="464"/>
        <v>-0.21296296296296297</v>
      </c>
      <c r="AT1303" s="227">
        <f t="shared" si="465"/>
        <v>0.20521140209181316</v>
      </c>
    </row>
    <row r="1304" spans="23:46">
      <c r="W1304" s="227">
        <v>1298</v>
      </c>
      <c r="X1304" s="227" t="str">
        <f t="shared" si="446"/>
        <v>NA</v>
      </c>
      <c r="Y1304" s="227" t="e">
        <f t="shared" si="447"/>
        <v>#VALUE!</v>
      </c>
      <c r="Z1304" s="227" t="e">
        <f t="shared" si="448"/>
        <v>#VALUE!</v>
      </c>
      <c r="AA1304" s="227">
        <f t="shared" si="449"/>
        <v>-0.2</v>
      </c>
      <c r="AB1304" s="227">
        <f t="shared" si="450"/>
        <v>0.25358983848622452</v>
      </c>
      <c r="AC1304" s="227">
        <v>1298</v>
      </c>
      <c r="AD1304" s="227" t="str">
        <f t="shared" si="451"/>
        <v>NA</v>
      </c>
      <c r="AE1304" s="227" t="e">
        <f t="shared" si="452"/>
        <v>#VALUE!</v>
      </c>
      <c r="AF1304" s="227" t="e">
        <f t="shared" si="453"/>
        <v>#VALUE!</v>
      </c>
      <c r="AG1304" s="227">
        <f t="shared" si="454"/>
        <v>-0.30188679245283018</v>
      </c>
      <c r="AH1304" s="227">
        <f t="shared" si="455"/>
        <v>0.12665684756796292</v>
      </c>
      <c r="AI1304" s="227">
        <v>1298</v>
      </c>
      <c r="AJ1304" s="227" t="str">
        <f t="shared" si="456"/>
        <v>NA</v>
      </c>
      <c r="AK1304" s="227" t="e">
        <f t="shared" si="457"/>
        <v>#VALUE!</v>
      </c>
      <c r="AL1304" s="227" t="e">
        <f t="shared" si="458"/>
        <v>#VALUE!</v>
      </c>
      <c r="AM1304" s="227">
        <f t="shared" si="459"/>
        <v>-0.23228092702745956</v>
      </c>
      <c r="AN1304" s="227">
        <f t="shared" si="460"/>
        <v>-0.33018867924528306</v>
      </c>
      <c r="AO1304" s="227">
        <v>1298</v>
      </c>
      <c r="AP1304" s="227" t="str">
        <f t="shared" si="461"/>
        <v>NA</v>
      </c>
      <c r="AQ1304" s="227" t="e">
        <f t="shared" si="462"/>
        <v>#VALUE!</v>
      </c>
      <c r="AR1304" s="227" t="e">
        <f t="shared" si="463"/>
        <v>#VALUE!</v>
      </c>
      <c r="AS1304" s="227">
        <f t="shared" si="464"/>
        <v>-0.42592592592592593</v>
      </c>
      <c r="AT1304" s="227">
        <f t="shared" si="465"/>
        <v>-0.58957719581637369</v>
      </c>
    </row>
    <row r="1305" spans="23:46">
      <c r="W1305" s="227">
        <v>1299</v>
      </c>
      <c r="X1305" s="227" t="str">
        <f t="shared" si="446"/>
        <v>NA</v>
      </c>
      <c r="Y1305" s="227" t="e">
        <f t="shared" si="447"/>
        <v>#VALUE!</v>
      </c>
      <c r="Z1305" s="227" t="e">
        <f t="shared" si="448"/>
        <v>#VALUE!</v>
      </c>
      <c r="AA1305" s="227">
        <f t="shared" si="449"/>
        <v>-0.46363636363636362</v>
      </c>
      <c r="AB1305" s="227">
        <f t="shared" si="450"/>
        <v>-0.73031446532738842</v>
      </c>
      <c r="AC1305" s="227">
        <v>1299</v>
      </c>
      <c r="AD1305" s="227" t="str">
        <f t="shared" si="451"/>
        <v>NA</v>
      </c>
      <c r="AE1305" s="227" t="e">
        <f t="shared" si="452"/>
        <v>#VALUE!</v>
      </c>
      <c r="AF1305" s="227" t="e">
        <f t="shared" si="453"/>
        <v>#VALUE!</v>
      </c>
      <c r="AG1305" s="227">
        <f t="shared" si="454"/>
        <v>-0.19811320754716982</v>
      </c>
      <c r="AH1305" s="227">
        <f t="shared" si="455"/>
        <v>-0.26063144378352426</v>
      </c>
      <c r="AI1305" s="227">
        <v>1299</v>
      </c>
      <c r="AJ1305" s="227" t="str">
        <f t="shared" si="456"/>
        <v>NA</v>
      </c>
      <c r="AK1305" s="227" t="e">
        <f t="shared" si="457"/>
        <v>#VALUE!</v>
      </c>
      <c r="AL1305" s="227" t="e">
        <f t="shared" si="458"/>
        <v>#VALUE!</v>
      </c>
      <c r="AM1305" s="227">
        <f t="shared" si="459"/>
        <v>0.3662555232430208</v>
      </c>
      <c r="AN1305" s="227">
        <f t="shared" si="460"/>
        <v>-0.169811320754717</v>
      </c>
      <c r="AO1305" s="227">
        <v>1299</v>
      </c>
      <c r="AP1305" s="227" t="str">
        <f t="shared" si="461"/>
        <v>NA</v>
      </c>
      <c r="AQ1305" s="227" t="e">
        <f t="shared" si="462"/>
        <v>#VALUE!</v>
      </c>
      <c r="AR1305" s="227" t="e">
        <f t="shared" si="463"/>
        <v>#VALUE!</v>
      </c>
      <c r="AS1305" s="227">
        <f t="shared" si="464"/>
        <v>-0.12054849894876704</v>
      </c>
      <c r="AT1305" s="227">
        <f t="shared" si="465"/>
        <v>-0.48657390273320561</v>
      </c>
    </row>
    <row r="1306" spans="23:46">
      <c r="W1306" s="227">
        <v>1300</v>
      </c>
      <c r="X1306" s="227" t="str">
        <f t="shared" si="446"/>
        <v>NA</v>
      </c>
      <c r="Y1306" s="227" t="e">
        <f t="shared" si="447"/>
        <v>#VALUE!</v>
      </c>
      <c r="Z1306" s="227" t="e">
        <f t="shared" si="448"/>
        <v>#VALUE!</v>
      </c>
      <c r="AA1306" s="227">
        <f t="shared" si="449"/>
        <v>0.12092063808383574</v>
      </c>
      <c r="AB1306" s="227">
        <f t="shared" si="450"/>
        <v>-0.24510476570060283</v>
      </c>
      <c r="AC1306" s="227">
        <v>1300</v>
      </c>
      <c r="AD1306" s="227" t="str">
        <f t="shared" si="451"/>
        <v>NA</v>
      </c>
      <c r="AE1306" s="227" t="e">
        <f t="shared" si="452"/>
        <v>#VALUE!</v>
      </c>
      <c r="AF1306" s="227" t="e">
        <f t="shared" si="453"/>
        <v>#VALUE!</v>
      </c>
      <c r="AG1306" s="227">
        <f t="shared" si="454"/>
        <v>-9.4339622641509413E-2</v>
      </c>
      <c r="AH1306" s="227">
        <f t="shared" si="455"/>
        <v>-0.64791973513501167</v>
      </c>
      <c r="AI1306" s="227">
        <v>1300</v>
      </c>
      <c r="AJ1306" s="227" t="str">
        <f t="shared" si="456"/>
        <v>NA</v>
      </c>
      <c r="AK1306" s="227" t="e">
        <f t="shared" si="457"/>
        <v>#VALUE!</v>
      </c>
      <c r="AL1306" s="227" t="e">
        <f t="shared" si="458"/>
        <v>#VALUE!</v>
      </c>
      <c r="AM1306" s="227">
        <f t="shared" si="459"/>
        <v>0.96479197351350121</v>
      </c>
      <c r="AN1306" s="227">
        <f t="shared" si="460"/>
        <v>-9.4339622641509413E-3</v>
      </c>
      <c r="AO1306" s="227">
        <v>1300</v>
      </c>
      <c r="AP1306" s="227" t="str">
        <f t="shared" si="461"/>
        <v>NA</v>
      </c>
      <c r="AQ1306" s="227" t="e">
        <f t="shared" si="462"/>
        <v>#VALUE!</v>
      </c>
      <c r="AR1306" s="227" t="e">
        <f t="shared" si="463"/>
        <v>#VALUE!</v>
      </c>
      <c r="AS1306" s="227">
        <f t="shared" si="464"/>
        <v>0.46127713599645681</v>
      </c>
      <c r="AT1306" s="227">
        <f t="shared" si="465"/>
        <v>9.5251732212018214E-2</v>
      </c>
    </row>
    <row r="1307" spans="23:46">
      <c r="W1307" s="227">
        <v>1301</v>
      </c>
      <c r="X1307" s="227" t="str">
        <f t="shared" si="446"/>
        <v>NA</v>
      </c>
      <c r="Y1307" s="227" t="e">
        <f t="shared" si="447"/>
        <v>#VALUE!</v>
      </c>
      <c r="Z1307" s="227" t="e">
        <f t="shared" si="448"/>
        <v>#VALUE!</v>
      </c>
      <c r="AA1307" s="227">
        <f t="shared" si="449"/>
        <v>0.84118857826108506</v>
      </c>
      <c r="AB1307" s="227">
        <f t="shared" si="450"/>
        <v>0.47516317447664658</v>
      </c>
      <c r="AC1307" s="227">
        <v>1301</v>
      </c>
      <c r="AD1307" s="227" t="str">
        <f t="shared" si="451"/>
        <v>NA</v>
      </c>
      <c r="AE1307" s="227" t="e">
        <f t="shared" si="452"/>
        <v>#VALUE!</v>
      </c>
      <c r="AF1307" s="227" t="e">
        <f t="shared" si="453"/>
        <v>#VALUE!</v>
      </c>
      <c r="AG1307" s="227">
        <f t="shared" si="454"/>
        <v>9.433962264150943E-3</v>
      </c>
      <c r="AH1307" s="227">
        <f t="shared" si="455"/>
        <v>-0.96479197351350121</v>
      </c>
      <c r="AI1307" s="227">
        <v>1301</v>
      </c>
      <c r="AJ1307" s="227" t="str">
        <f t="shared" si="456"/>
        <v>NA</v>
      </c>
      <c r="AK1307" s="227" t="e">
        <f t="shared" si="457"/>
        <v>#VALUE!</v>
      </c>
      <c r="AL1307" s="227" t="e">
        <f t="shared" si="458"/>
        <v>#VALUE!</v>
      </c>
      <c r="AM1307" s="227">
        <f t="shared" si="459"/>
        <v>0.4366715762160186</v>
      </c>
      <c r="AN1307" s="227">
        <f t="shared" si="460"/>
        <v>0.15094339622641509</v>
      </c>
      <c r="AO1307" s="227">
        <v>1301</v>
      </c>
      <c r="AP1307" s="227" t="str">
        <f t="shared" si="461"/>
        <v>NA</v>
      </c>
      <c r="AQ1307" s="227" t="e">
        <f t="shared" si="462"/>
        <v>#VALUE!</v>
      </c>
      <c r="AR1307" s="227" t="e">
        <f t="shared" si="463"/>
        <v>#VALUE!</v>
      </c>
      <c r="AS1307" s="227">
        <f t="shared" si="464"/>
        <v>0.62413322181238173</v>
      </c>
      <c r="AT1307" s="227">
        <f t="shared" si="465"/>
        <v>0.43518518518518517</v>
      </c>
    </row>
    <row r="1308" spans="23:46">
      <c r="W1308" s="227">
        <v>1302</v>
      </c>
      <c r="X1308" s="227" t="str">
        <f t="shared" si="446"/>
        <v>NA</v>
      </c>
      <c r="Y1308" s="227" t="e">
        <f t="shared" si="447"/>
        <v>#VALUE!</v>
      </c>
      <c r="Z1308" s="227" t="e">
        <f t="shared" si="448"/>
        <v>#VALUE!</v>
      </c>
      <c r="AA1308" s="227">
        <f t="shared" si="449"/>
        <v>-8.3951165414911877E-2</v>
      </c>
      <c r="AB1308" s="227">
        <f t="shared" si="450"/>
        <v>0.24545454545454548</v>
      </c>
      <c r="AC1308" s="227">
        <v>1302</v>
      </c>
      <c r="AD1308" s="227" t="str">
        <f t="shared" si="451"/>
        <v>NA</v>
      </c>
      <c r="AE1308" s="227" t="e">
        <f t="shared" si="452"/>
        <v>#VALUE!</v>
      </c>
      <c r="AF1308" s="227" t="e">
        <f t="shared" si="453"/>
        <v>#VALUE!</v>
      </c>
      <c r="AG1308" s="227">
        <f t="shared" si="454"/>
        <v>0.11320754716981132</v>
      </c>
      <c r="AH1308" s="227">
        <f t="shared" si="455"/>
        <v>-0.57750368216201398</v>
      </c>
      <c r="AI1308" s="227">
        <v>1302</v>
      </c>
      <c r="AJ1308" s="227" t="str">
        <f t="shared" si="456"/>
        <v>NA</v>
      </c>
      <c r="AK1308" s="227" t="e">
        <f t="shared" si="457"/>
        <v>#VALUE!</v>
      </c>
      <c r="AL1308" s="227" t="e">
        <f t="shared" si="458"/>
        <v>#VALUE!</v>
      </c>
      <c r="AM1308" s="227">
        <f t="shared" si="459"/>
        <v>-0.1618648740544617</v>
      </c>
      <c r="AN1308" s="227">
        <f t="shared" si="460"/>
        <v>0.31132075471698112</v>
      </c>
      <c r="AO1308" s="227">
        <v>1302</v>
      </c>
      <c r="AP1308" s="227" t="str">
        <f t="shared" si="461"/>
        <v>NA</v>
      </c>
      <c r="AQ1308" s="227" t="e">
        <f t="shared" si="462"/>
        <v>#VALUE!</v>
      </c>
      <c r="AR1308" s="227" t="e">
        <f t="shared" si="463"/>
        <v>#VALUE!</v>
      </c>
      <c r="AS1308" s="227">
        <f t="shared" si="464"/>
        <v>-0.17065537609580511</v>
      </c>
      <c r="AT1308" s="227">
        <f t="shared" si="465"/>
        <v>0.22222222222222221</v>
      </c>
    </row>
    <row r="1309" spans="23:46">
      <c r="W1309" s="227">
        <v>1303</v>
      </c>
      <c r="X1309" s="227" t="str">
        <f t="shared" si="446"/>
        <v>NA</v>
      </c>
      <c r="Y1309" s="227" t="e">
        <f t="shared" si="447"/>
        <v>#VALUE!</v>
      </c>
      <c r="Z1309" s="227" t="e">
        <f t="shared" si="448"/>
        <v>#VALUE!</v>
      </c>
      <c r="AA1309" s="227">
        <f t="shared" si="449"/>
        <v>-0.93214453077147497</v>
      </c>
      <c r="AB1309" s="227">
        <f t="shared" si="450"/>
        <v>-1.8181818181818181E-2</v>
      </c>
      <c r="AC1309" s="227">
        <v>1303</v>
      </c>
      <c r="AD1309" s="227" t="str">
        <f t="shared" si="451"/>
        <v>NA</v>
      </c>
      <c r="AE1309" s="227" t="e">
        <f t="shared" si="452"/>
        <v>#VALUE!</v>
      </c>
      <c r="AF1309" s="227" t="e">
        <f t="shared" si="453"/>
        <v>#VALUE!</v>
      </c>
      <c r="AG1309" s="227">
        <f t="shared" si="454"/>
        <v>0.21698113207547171</v>
      </c>
      <c r="AH1309" s="227">
        <f t="shared" si="455"/>
        <v>-0.19021539081052663</v>
      </c>
      <c r="AI1309" s="227">
        <v>1303</v>
      </c>
      <c r="AJ1309" s="227" t="str">
        <f t="shared" si="456"/>
        <v>NA</v>
      </c>
      <c r="AK1309" s="227" t="e">
        <f t="shared" si="457"/>
        <v>#VALUE!</v>
      </c>
      <c r="AL1309" s="227" t="e">
        <f t="shared" si="458"/>
        <v>#VALUE!</v>
      </c>
      <c r="AM1309" s="227">
        <f t="shared" si="459"/>
        <v>-0.76040132432494212</v>
      </c>
      <c r="AN1309" s="227">
        <f t="shared" si="460"/>
        <v>0.47169811320754718</v>
      </c>
      <c r="AO1309" s="227">
        <v>1303</v>
      </c>
      <c r="AP1309" s="227" t="str">
        <f t="shared" si="461"/>
        <v>NA</v>
      </c>
      <c r="AQ1309" s="227" t="e">
        <f t="shared" si="462"/>
        <v>#VALUE!</v>
      </c>
      <c r="AR1309" s="227" t="e">
        <f t="shared" si="463"/>
        <v>#VALUE!</v>
      </c>
      <c r="AS1309" s="227">
        <f t="shared" si="464"/>
        <v>-0.96544397400399196</v>
      </c>
      <c r="AT1309" s="227">
        <f t="shared" si="465"/>
        <v>9.2592592592592449E-3</v>
      </c>
    </row>
    <row r="1310" spans="23:46">
      <c r="W1310" s="227">
        <v>1304</v>
      </c>
      <c r="X1310" s="227" t="str">
        <f t="shared" si="446"/>
        <v>NA</v>
      </c>
      <c r="Y1310" s="227" t="e">
        <f t="shared" si="447"/>
        <v>#VALUE!</v>
      </c>
      <c r="Z1310" s="227" t="e">
        <f t="shared" si="448"/>
        <v>#VALUE!</v>
      </c>
      <c r="AA1310" s="227">
        <f t="shared" si="449"/>
        <v>5.175977304213808E-2</v>
      </c>
      <c r="AB1310" s="227">
        <f t="shared" si="450"/>
        <v>-0.2818181818181818</v>
      </c>
      <c r="AC1310" s="227">
        <v>1304</v>
      </c>
      <c r="AD1310" s="227" t="str">
        <f t="shared" si="451"/>
        <v>NA</v>
      </c>
      <c r="AE1310" s="227" t="e">
        <f t="shared" si="452"/>
        <v>#VALUE!</v>
      </c>
      <c r="AF1310" s="227" t="e">
        <f t="shared" si="453"/>
        <v>#VALUE!</v>
      </c>
      <c r="AG1310" s="227">
        <f t="shared" si="454"/>
        <v>0.32075471698113206</v>
      </c>
      <c r="AH1310" s="227">
        <f t="shared" si="455"/>
        <v>0.1970729005409606</v>
      </c>
      <c r="AI1310" s="227">
        <v>1304</v>
      </c>
      <c r="AJ1310" s="227" t="str">
        <f t="shared" si="456"/>
        <v>NA</v>
      </c>
      <c r="AK1310" s="227" t="e">
        <f t="shared" si="457"/>
        <v>#VALUE!</v>
      </c>
      <c r="AL1310" s="227" t="e">
        <f t="shared" si="458"/>
        <v>#VALUE!</v>
      </c>
      <c r="AM1310" s="227">
        <f t="shared" si="459"/>
        <v>-0.50518850467156806</v>
      </c>
      <c r="AN1310" s="227">
        <f t="shared" si="460"/>
        <v>0.13916310088712947</v>
      </c>
      <c r="AO1310" s="227">
        <v>1304</v>
      </c>
      <c r="AP1310" s="227" t="str">
        <f t="shared" si="461"/>
        <v>NA</v>
      </c>
      <c r="AQ1310" s="227" t="e">
        <f t="shared" si="462"/>
        <v>#VALUE!</v>
      </c>
      <c r="AR1310" s="227" t="e">
        <f t="shared" si="463"/>
        <v>#VALUE!</v>
      </c>
      <c r="AS1310" s="227">
        <f t="shared" si="464"/>
        <v>-0.23976742808782131</v>
      </c>
      <c r="AT1310" s="227">
        <f t="shared" si="465"/>
        <v>-0.20370370370370369</v>
      </c>
    </row>
    <row r="1311" spans="23:46">
      <c r="W1311" s="227">
        <v>1305</v>
      </c>
      <c r="X1311" s="227" t="str">
        <f t="shared" si="446"/>
        <v>NA</v>
      </c>
      <c r="Y1311" s="227" t="e">
        <f t="shared" si="447"/>
        <v>#VALUE!</v>
      </c>
      <c r="Z1311" s="227" t="e">
        <f t="shared" si="448"/>
        <v>#VALUE!</v>
      </c>
      <c r="AA1311" s="227">
        <f t="shared" si="449"/>
        <v>0.74184127616767148</v>
      </c>
      <c r="AB1311" s="227">
        <f t="shared" si="450"/>
        <v>-0.37581587238323283</v>
      </c>
      <c r="AC1311" s="227">
        <v>1305</v>
      </c>
      <c r="AD1311" s="227" t="str">
        <f t="shared" si="451"/>
        <v>NA</v>
      </c>
      <c r="AE1311" s="227" t="e">
        <f t="shared" si="452"/>
        <v>#VALUE!</v>
      </c>
      <c r="AF1311" s="227" t="e">
        <f t="shared" si="453"/>
        <v>#VALUE!</v>
      </c>
      <c r="AG1311" s="227">
        <f t="shared" si="454"/>
        <v>0.42452830188679247</v>
      </c>
      <c r="AH1311" s="227">
        <f t="shared" si="455"/>
        <v>0.58436119189244795</v>
      </c>
      <c r="AI1311" s="227">
        <v>1305</v>
      </c>
      <c r="AJ1311" s="227" t="str">
        <f t="shared" si="456"/>
        <v>NA</v>
      </c>
      <c r="AK1311" s="227" t="e">
        <f t="shared" si="457"/>
        <v>#VALUE!</v>
      </c>
      <c r="AL1311" s="227" t="e">
        <f t="shared" si="458"/>
        <v>#VALUE!</v>
      </c>
      <c r="AM1311" s="227">
        <f t="shared" si="459"/>
        <v>-6.7029412891653761E-2</v>
      </c>
      <c r="AN1311" s="227">
        <f t="shared" si="460"/>
        <v>-0.29899599089278478</v>
      </c>
      <c r="AO1311" s="227">
        <v>1305</v>
      </c>
      <c r="AP1311" s="227" t="str">
        <f t="shared" si="461"/>
        <v>NA</v>
      </c>
      <c r="AQ1311" s="227" t="e">
        <f t="shared" si="462"/>
        <v>#VALUE!</v>
      </c>
      <c r="AR1311" s="227" t="e">
        <f t="shared" si="463"/>
        <v>#VALUE!</v>
      </c>
      <c r="AS1311" s="227">
        <f t="shared" si="464"/>
        <v>0.55502116982036553</v>
      </c>
      <c r="AT1311" s="227">
        <f t="shared" si="465"/>
        <v>-0.41666666666666669</v>
      </c>
    </row>
    <row r="1312" spans="23:46">
      <c r="W1312" s="227">
        <v>1306</v>
      </c>
      <c r="X1312" s="227" t="str">
        <f t="shared" si="446"/>
        <v>NA</v>
      </c>
      <c r="Y1312" s="227" t="e">
        <f t="shared" si="447"/>
        <v>#VALUE!</v>
      </c>
      <c r="Z1312" s="227" t="e">
        <f t="shared" si="448"/>
        <v>#VALUE!</v>
      </c>
      <c r="AA1312" s="227">
        <f t="shared" si="449"/>
        <v>2.1573335990422049E-2</v>
      </c>
      <c r="AB1312" s="227">
        <f t="shared" si="450"/>
        <v>0.3444520677940166</v>
      </c>
      <c r="AC1312" s="227">
        <v>1306</v>
      </c>
      <c r="AD1312" s="227" t="str">
        <f t="shared" si="451"/>
        <v>NA</v>
      </c>
      <c r="AE1312" s="227" t="e">
        <f t="shared" si="452"/>
        <v>#VALUE!</v>
      </c>
      <c r="AF1312" s="227" t="e">
        <f t="shared" si="453"/>
        <v>#VALUE!</v>
      </c>
      <c r="AG1312" s="227">
        <f t="shared" si="454"/>
        <v>0.42267780733295629</v>
      </c>
      <c r="AH1312" s="227">
        <f t="shared" si="455"/>
        <v>0.78870321111739494</v>
      </c>
      <c r="AI1312" s="227">
        <v>1306</v>
      </c>
      <c r="AJ1312" s="227" t="str">
        <f t="shared" si="456"/>
        <v>NA</v>
      </c>
      <c r="AK1312" s="227" t="e">
        <f t="shared" si="457"/>
        <v>#VALUE!</v>
      </c>
      <c r="AL1312" s="227" t="e">
        <f t="shared" si="458"/>
        <v>#VALUE!</v>
      </c>
      <c r="AM1312" s="227">
        <f t="shared" si="459"/>
        <v>0.37112967888826054</v>
      </c>
      <c r="AN1312" s="227">
        <f t="shared" si="460"/>
        <v>-0.73715508267269914</v>
      </c>
      <c r="AO1312" s="227">
        <v>1306</v>
      </c>
      <c r="AP1312" s="227" t="str">
        <f t="shared" si="461"/>
        <v>NA</v>
      </c>
      <c r="AQ1312" s="227" t="e">
        <f t="shared" si="462"/>
        <v>#VALUE!</v>
      </c>
      <c r="AR1312" s="227" t="e">
        <f t="shared" si="463"/>
        <v>#VALUE!</v>
      </c>
      <c r="AS1312" s="227">
        <f t="shared" si="464"/>
        <v>0.51187066946995441</v>
      </c>
      <c r="AT1312" s="227">
        <f t="shared" si="465"/>
        <v>-0.14584526568551592</v>
      </c>
    </row>
    <row r="1313" spans="23:46">
      <c r="W1313" s="227">
        <v>1307</v>
      </c>
      <c r="X1313" s="227" t="str">
        <f t="shared" si="446"/>
        <v>NA</v>
      </c>
      <c r="Y1313" s="227" t="e">
        <f t="shared" si="447"/>
        <v>#VALUE!</v>
      </c>
      <c r="Z1313" s="227" t="e">
        <f t="shared" si="448"/>
        <v>#VALUE!</v>
      </c>
      <c r="AA1313" s="227">
        <f t="shared" si="449"/>
        <v>-0.42727272727272725</v>
      </c>
      <c r="AB1313" s="227">
        <f t="shared" si="450"/>
        <v>0.59460352687033846</v>
      </c>
      <c r="AC1313" s="227">
        <v>1307</v>
      </c>
      <c r="AD1313" s="227" t="str">
        <f t="shared" si="451"/>
        <v>NA</v>
      </c>
      <c r="AE1313" s="227" t="e">
        <f t="shared" si="452"/>
        <v>#VALUE!</v>
      </c>
      <c r="AF1313" s="227" t="e">
        <f t="shared" si="453"/>
        <v>#VALUE!</v>
      </c>
      <c r="AG1313" s="227">
        <f t="shared" si="454"/>
        <v>0.13916310088712947</v>
      </c>
      <c r="AH1313" s="227">
        <f t="shared" si="455"/>
        <v>0.50518850467156806</v>
      </c>
      <c r="AI1313" s="227">
        <v>1307</v>
      </c>
      <c r="AJ1313" s="227" t="str">
        <f t="shared" si="456"/>
        <v>NA</v>
      </c>
      <c r="AK1313" s="227" t="e">
        <f t="shared" si="457"/>
        <v>#VALUE!</v>
      </c>
      <c r="AL1313" s="227" t="e">
        <f t="shared" si="458"/>
        <v>#VALUE!</v>
      </c>
      <c r="AM1313" s="227">
        <f t="shared" si="459"/>
        <v>0.3867924528301887</v>
      </c>
      <c r="AN1313" s="227">
        <f t="shared" si="460"/>
        <v>-0.44352908594645252</v>
      </c>
      <c r="AO1313" s="227">
        <v>1307</v>
      </c>
      <c r="AP1313" s="227" t="str">
        <f t="shared" si="461"/>
        <v>NA</v>
      </c>
      <c r="AQ1313" s="227" t="e">
        <f t="shared" si="462"/>
        <v>#VALUE!</v>
      </c>
      <c r="AR1313" s="227" t="e">
        <f t="shared" si="463"/>
        <v>#VALUE!</v>
      </c>
      <c r="AS1313" s="227">
        <f t="shared" si="464"/>
        <v>-6.9954965475269415E-2</v>
      </c>
      <c r="AT1313" s="227">
        <f t="shared" si="465"/>
        <v>0.43598036925970801</v>
      </c>
    </row>
    <row r="1314" spans="23:46">
      <c r="W1314" s="227">
        <v>1308</v>
      </c>
      <c r="X1314" s="227" t="str">
        <f t="shared" si="446"/>
        <v>NA</v>
      </c>
      <c r="Y1314" s="227" t="e">
        <f t="shared" si="447"/>
        <v>#VALUE!</v>
      </c>
      <c r="Z1314" s="227" t="e">
        <f t="shared" si="448"/>
        <v>#VALUE!</v>
      </c>
      <c r="AA1314" s="227">
        <f t="shared" si="449"/>
        <v>-0.16363636363636364</v>
      </c>
      <c r="AB1314" s="227">
        <f t="shared" si="450"/>
        <v>-0.38930077694327464</v>
      </c>
      <c r="AC1314" s="227">
        <v>1308</v>
      </c>
      <c r="AD1314" s="227" t="str">
        <f t="shared" si="451"/>
        <v>NA</v>
      </c>
      <c r="AE1314" s="227" t="e">
        <f t="shared" si="452"/>
        <v>#VALUE!</v>
      </c>
      <c r="AF1314" s="227" t="e">
        <f t="shared" si="453"/>
        <v>#VALUE!</v>
      </c>
      <c r="AG1314" s="227">
        <f t="shared" si="454"/>
        <v>-0.14435160555869747</v>
      </c>
      <c r="AH1314" s="227">
        <f t="shared" si="455"/>
        <v>0.22167379822574113</v>
      </c>
      <c r="AI1314" s="227">
        <v>1308</v>
      </c>
      <c r="AJ1314" s="227" t="str">
        <f t="shared" si="456"/>
        <v>NA</v>
      </c>
      <c r="AK1314" s="227" t="e">
        <f t="shared" si="457"/>
        <v>#VALUE!</v>
      </c>
      <c r="AL1314" s="227" t="e">
        <f t="shared" si="458"/>
        <v>#VALUE!</v>
      </c>
      <c r="AM1314" s="227">
        <f t="shared" si="459"/>
        <v>0.22641509433962265</v>
      </c>
      <c r="AN1314" s="227">
        <f t="shared" si="460"/>
        <v>0.15500736432402779</v>
      </c>
      <c r="AO1314" s="227">
        <v>1308</v>
      </c>
      <c r="AP1314" s="227" t="str">
        <f t="shared" si="461"/>
        <v>NA</v>
      </c>
      <c r="AQ1314" s="227" t="e">
        <f t="shared" si="462"/>
        <v>#VALUE!</v>
      </c>
      <c r="AR1314" s="227" t="e">
        <f t="shared" si="463"/>
        <v>#VALUE!</v>
      </c>
      <c r="AS1314" s="227">
        <f t="shared" si="464"/>
        <v>-0.44444444444444442</v>
      </c>
      <c r="AT1314" s="227">
        <f t="shared" si="465"/>
        <v>0.65868924780838989</v>
      </c>
    </row>
    <row r="1315" spans="23:46">
      <c r="W1315" s="227">
        <v>1309</v>
      </c>
      <c r="X1315" s="227" t="str">
        <f t="shared" si="446"/>
        <v>NA</v>
      </c>
      <c r="Y1315" s="227" t="e">
        <f t="shared" si="447"/>
        <v>#VALUE!</v>
      </c>
      <c r="Z1315" s="227" t="e">
        <f t="shared" si="448"/>
        <v>#VALUE!</v>
      </c>
      <c r="AA1315" s="227">
        <f t="shared" si="449"/>
        <v>0.1</v>
      </c>
      <c r="AB1315" s="227">
        <f t="shared" si="450"/>
        <v>-0.62679491924311237</v>
      </c>
      <c r="AC1315" s="227">
        <v>1309</v>
      </c>
      <c r="AD1315" s="227" t="str">
        <f t="shared" si="451"/>
        <v>NA</v>
      </c>
      <c r="AE1315" s="227" t="e">
        <f t="shared" si="452"/>
        <v>#VALUE!</v>
      </c>
      <c r="AF1315" s="227" t="e">
        <f t="shared" si="453"/>
        <v>#VALUE!</v>
      </c>
      <c r="AG1315" s="227">
        <f t="shared" si="454"/>
        <v>-0.42786631200452424</v>
      </c>
      <c r="AH1315" s="227">
        <f t="shared" si="455"/>
        <v>-6.18409082200857E-2</v>
      </c>
      <c r="AI1315" s="227">
        <v>1309</v>
      </c>
      <c r="AJ1315" s="227" t="str">
        <f t="shared" si="456"/>
        <v>NA</v>
      </c>
      <c r="AK1315" s="227" t="e">
        <f t="shared" si="457"/>
        <v>#VALUE!</v>
      </c>
      <c r="AL1315" s="227" t="e">
        <f t="shared" si="458"/>
        <v>#VALUE!</v>
      </c>
      <c r="AM1315" s="227">
        <f t="shared" si="459"/>
        <v>6.6037735849056589E-2</v>
      </c>
      <c r="AN1315" s="227">
        <f t="shared" si="460"/>
        <v>0.75354381459450814</v>
      </c>
      <c r="AO1315" s="227">
        <v>1309</v>
      </c>
      <c r="AP1315" s="227" t="str">
        <f t="shared" si="461"/>
        <v>NA</v>
      </c>
      <c r="AQ1315" s="227" t="e">
        <f t="shared" si="462"/>
        <v>#VALUE!</v>
      </c>
      <c r="AR1315" s="227" t="e">
        <f t="shared" si="463"/>
        <v>#VALUE!</v>
      </c>
      <c r="AS1315" s="227">
        <f t="shared" si="464"/>
        <v>-0.23148148148148145</v>
      </c>
      <c r="AT1315" s="227">
        <f t="shared" si="465"/>
        <v>-0.13609935009979707</v>
      </c>
    </row>
    <row r="1316" spans="23:46">
      <c r="W1316" s="227">
        <v>1310</v>
      </c>
      <c r="X1316" s="227" t="str">
        <f t="shared" si="446"/>
        <v>NA</v>
      </c>
      <c r="Y1316" s="227" t="e">
        <f t="shared" si="447"/>
        <v>#VALUE!</v>
      </c>
      <c r="Z1316" s="227" t="e">
        <f t="shared" si="448"/>
        <v>#VALUE!</v>
      </c>
      <c r="AA1316" s="227">
        <f t="shared" si="449"/>
        <v>0.36363636363636365</v>
      </c>
      <c r="AB1316" s="227">
        <f t="shared" si="450"/>
        <v>0.35710938457050079</v>
      </c>
      <c r="AC1316" s="227">
        <v>1310</v>
      </c>
      <c r="AD1316" s="227" t="str">
        <f t="shared" si="451"/>
        <v>NA</v>
      </c>
      <c r="AE1316" s="227" t="e">
        <f t="shared" si="452"/>
        <v>#VALUE!</v>
      </c>
      <c r="AF1316" s="227" t="e">
        <f t="shared" si="453"/>
        <v>#VALUE!</v>
      </c>
      <c r="AG1316" s="227">
        <f t="shared" si="454"/>
        <v>-0.71138101845035129</v>
      </c>
      <c r="AH1316" s="227">
        <f t="shared" si="455"/>
        <v>-0.34535561466591264</v>
      </c>
      <c r="AI1316" s="227">
        <v>1310</v>
      </c>
      <c r="AJ1316" s="227" t="str">
        <f t="shared" si="456"/>
        <v>NA</v>
      </c>
      <c r="AK1316" s="227" t="e">
        <f t="shared" si="457"/>
        <v>#VALUE!</v>
      </c>
      <c r="AL1316" s="227" t="e">
        <f t="shared" si="458"/>
        <v>#VALUE!</v>
      </c>
      <c r="AM1316" s="227">
        <f t="shared" si="459"/>
        <v>-9.4339622641509441E-2</v>
      </c>
      <c r="AN1316" s="227">
        <f t="shared" si="460"/>
        <v>0.64791973513501167</v>
      </c>
      <c r="AO1316" s="227">
        <v>1310</v>
      </c>
      <c r="AP1316" s="227" t="str">
        <f t="shared" si="461"/>
        <v>NA</v>
      </c>
      <c r="AQ1316" s="227" t="e">
        <f t="shared" si="462"/>
        <v>#VALUE!</v>
      </c>
      <c r="AR1316" s="227" t="e">
        <f t="shared" si="463"/>
        <v>#VALUE!</v>
      </c>
      <c r="AS1316" s="227">
        <f t="shared" si="464"/>
        <v>-1.8518518518518545E-2</v>
      </c>
      <c r="AT1316" s="227">
        <f t="shared" si="465"/>
        <v>-0.93088794800798369</v>
      </c>
    </row>
    <row r="1317" spans="23:46">
      <c r="W1317" s="227">
        <v>1311</v>
      </c>
      <c r="X1317" s="227" t="str">
        <f t="shared" si="446"/>
        <v>NA</v>
      </c>
      <c r="Y1317" s="227" t="e">
        <f t="shared" si="447"/>
        <v>#VALUE!</v>
      </c>
      <c r="Z1317" s="227" t="e">
        <f t="shared" si="448"/>
        <v>#VALUE!</v>
      </c>
      <c r="AA1317" s="227">
        <f t="shared" si="449"/>
        <v>0.15228444267305202</v>
      </c>
      <c r="AB1317" s="227">
        <f t="shared" si="450"/>
        <v>0.51830984645749067</v>
      </c>
      <c r="AC1317" s="227">
        <v>1311</v>
      </c>
      <c r="AD1317" s="227" t="str">
        <f t="shared" si="451"/>
        <v>NA</v>
      </c>
      <c r="AE1317" s="227" t="e">
        <f t="shared" si="452"/>
        <v>#VALUE!</v>
      </c>
      <c r="AF1317" s="227" t="e">
        <f t="shared" si="453"/>
        <v>#VALUE!</v>
      </c>
      <c r="AG1317" s="227">
        <f t="shared" si="454"/>
        <v>-0.68998527135194443</v>
      </c>
      <c r="AH1317" s="227">
        <f t="shared" si="455"/>
        <v>-0.45283018867924529</v>
      </c>
      <c r="AI1317" s="227">
        <v>1311</v>
      </c>
      <c r="AJ1317" s="227" t="str">
        <f t="shared" si="456"/>
        <v>NA</v>
      </c>
      <c r="AK1317" s="227" t="e">
        <f t="shared" si="457"/>
        <v>#VALUE!</v>
      </c>
      <c r="AL1317" s="227" t="e">
        <f t="shared" si="458"/>
        <v>#VALUE!</v>
      </c>
      <c r="AM1317" s="227">
        <f t="shared" si="459"/>
        <v>-0.25471698113207547</v>
      </c>
      <c r="AN1317" s="227">
        <f t="shared" si="460"/>
        <v>4.9383284864531307E-2</v>
      </c>
      <c r="AO1317" s="227">
        <v>1311</v>
      </c>
      <c r="AP1317" s="227" t="str">
        <f t="shared" si="461"/>
        <v>NA</v>
      </c>
      <c r="AQ1317" s="227" t="e">
        <f t="shared" si="462"/>
        <v>#VALUE!</v>
      </c>
      <c r="AR1317" s="227" t="e">
        <f t="shared" si="463"/>
        <v>#VALUE!</v>
      </c>
      <c r="AS1317" s="227">
        <f t="shared" si="464"/>
        <v>0.19444444444444445</v>
      </c>
      <c r="AT1317" s="227">
        <f t="shared" si="465"/>
        <v>-0.27432345408382947</v>
      </c>
    </row>
    <row r="1318" spans="23:46">
      <c r="W1318" s="227">
        <v>1312</v>
      </c>
      <c r="X1318" s="227" t="str">
        <f t="shared" si="446"/>
        <v>NA</v>
      </c>
      <c r="Y1318" s="227" t="e">
        <f t="shared" si="447"/>
        <v>#VALUE!</v>
      </c>
      <c r="Z1318" s="227" t="e">
        <f t="shared" si="448"/>
        <v>#VALUE!</v>
      </c>
      <c r="AA1318" s="227">
        <f t="shared" si="449"/>
        <v>-0.56798349750419752</v>
      </c>
      <c r="AB1318" s="227">
        <f t="shared" si="450"/>
        <v>-0.2019580937197589</v>
      </c>
      <c r="AC1318" s="227">
        <v>1312</v>
      </c>
      <c r="AD1318" s="227" t="str">
        <f t="shared" si="451"/>
        <v>NA</v>
      </c>
      <c r="AE1318" s="227" t="e">
        <f t="shared" si="452"/>
        <v>#VALUE!</v>
      </c>
      <c r="AF1318" s="227" t="e">
        <f t="shared" si="453"/>
        <v>#VALUE!</v>
      </c>
      <c r="AG1318" s="227">
        <f t="shared" si="454"/>
        <v>-0.30269698000045725</v>
      </c>
      <c r="AH1318" s="227">
        <f t="shared" si="455"/>
        <v>-0.34905660377358494</v>
      </c>
      <c r="AI1318" s="227">
        <v>1312</v>
      </c>
      <c r="AJ1318" s="227" t="str">
        <f t="shared" si="456"/>
        <v>NA</v>
      </c>
      <c r="AK1318" s="227" t="e">
        <f t="shared" si="457"/>
        <v>#VALUE!</v>
      </c>
      <c r="AL1318" s="227" t="e">
        <f t="shared" si="458"/>
        <v>#VALUE!</v>
      </c>
      <c r="AM1318" s="227">
        <f t="shared" si="459"/>
        <v>-0.41509433962264153</v>
      </c>
      <c r="AN1318" s="227">
        <f t="shared" si="460"/>
        <v>-0.54915316540594905</v>
      </c>
      <c r="AO1318" s="227">
        <v>1312</v>
      </c>
      <c r="AP1318" s="227" t="str">
        <f t="shared" si="461"/>
        <v>NA</v>
      </c>
      <c r="AQ1318" s="227" t="e">
        <f t="shared" si="462"/>
        <v>#VALUE!</v>
      </c>
      <c r="AR1318" s="227" t="e">
        <f t="shared" si="463"/>
        <v>#VALUE!</v>
      </c>
      <c r="AS1318" s="227">
        <f t="shared" si="464"/>
        <v>0.40740740740740738</v>
      </c>
      <c r="AT1318" s="227">
        <f t="shared" si="465"/>
        <v>0.52046514382435727</v>
      </c>
    </row>
    <row r="1319" spans="23:46">
      <c r="W1319" s="227">
        <v>1313</v>
      </c>
      <c r="X1319" s="227" t="str">
        <f t="shared" si="446"/>
        <v>NA</v>
      </c>
      <c r="Y1319" s="227" t="e">
        <f t="shared" si="447"/>
        <v>#VALUE!</v>
      </c>
      <c r="Z1319" s="227" t="e">
        <f t="shared" si="448"/>
        <v>#VALUE!</v>
      </c>
      <c r="AA1319" s="227">
        <f t="shared" si="449"/>
        <v>-0.28925391534197575</v>
      </c>
      <c r="AB1319" s="227">
        <f t="shared" si="450"/>
        <v>-0.34545454545454546</v>
      </c>
      <c r="AC1319" s="227">
        <v>1313</v>
      </c>
      <c r="AD1319" s="227" t="str">
        <f t="shared" si="451"/>
        <v>NA</v>
      </c>
      <c r="AE1319" s="227" t="e">
        <f t="shared" si="452"/>
        <v>#VALUE!</v>
      </c>
      <c r="AF1319" s="227" t="e">
        <f t="shared" si="453"/>
        <v>#VALUE!</v>
      </c>
      <c r="AG1319" s="227">
        <f t="shared" si="454"/>
        <v>8.4591311351030096E-2</v>
      </c>
      <c r="AH1319" s="227">
        <f t="shared" si="455"/>
        <v>-0.24528301886792453</v>
      </c>
      <c r="AI1319" s="227">
        <v>1313</v>
      </c>
      <c r="AJ1319" s="227" t="str">
        <f t="shared" si="456"/>
        <v>NA</v>
      </c>
      <c r="AK1319" s="227" t="e">
        <f t="shared" si="457"/>
        <v>#VALUE!</v>
      </c>
      <c r="AL1319" s="227" t="e">
        <f t="shared" si="458"/>
        <v>#VALUE!</v>
      </c>
      <c r="AM1319" s="227">
        <f t="shared" si="459"/>
        <v>-0.29380748622121683</v>
      </c>
      <c r="AN1319" s="227">
        <f t="shared" si="460"/>
        <v>-0.65983289000565548</v>
      </c>
      <c r="AO1319" s="227">
        <v>1313</v>
      </c>
      <c r="AP1319" s="227" t="str">
        <f t="shared" si="461"/>
        <v>NA</v>
      </c>
      <c r="AQ1319" s="227" t="e">
        <f t="shared" si="462"/>
        <v>#VALUE!</v>
      </c>
      <c r="AR1319" s="227" t="e">
        <f t="shared" si="463"/>
        <v>#VALUE!</v>
      </c>
      <c r="AS1319" s="227">
        <f t="shared" si="464"/>
        <v>0.17114203242226481</v>
      </c>
      <c r="AT1319" s="227">
        <f t="shared" si="465"/>
        <v>0.53716743620670349</v>
      </c>
    </row>
    <row r="1320" spans="23:46">
      <c r="W1320" s="227">
        <v>1314</v>
      </c>
      <c r="X1320" s="227" t="str">
        <f t="shared" si="446"/>
        <v>NA</v>
      </c>
      <c r="Y1320" s="227" t="e">
        <f t="shared" si="447"/>
        <v>#VALUE!</v>
      </c>
      <c r="Z1320" s="227" t="e">
        <f t="shared" si="448"/>
        <v>#VALUE!</v>
      </c>
      <c r="AA1320" s="227">
        <f t="shared" si="449"/>
        <v>0.69465038847163718</v>
      </c>
      <c r="AB1320" s="227">
        <f t="shared" si="450"/>
        <v>-8.1818181818181845E-2</v>
      </c>
      <c r="AC1320" s="227">
        <v>1314</v>
      </c>
      <c r="AD1320" s="227" t="str">
        <f t="shared" si="451"/>
        <v>NA</v>
      </c>
      <c r="AE1320" s="227" t="e">
        <f t="shared" si="452"/>
        <v>#VALUE!</v>
      </c>
      <c r="AF1320" s="227" t="e">
        <f t="shared" si="453"/>
        <v>#VALUE!</v>
      </c>
      <c r="AG1320" s="227">
        <f t="shared" si="454"/>
        <v>0.47187960270251728</v>
      </c>
      <c r="AH1320" s="227">
        <f t="shared" si="455"/>
        <v>-0.14150943396226418</v>
      </c>
      <c r="AI1320" s="227">
        <v>1314</v>
      </c>
      <c r="AJ1320" s="227" t="str">
        <f t="shared" si="456"/>
        <v>NA</v>
      </c>
      <c r="AK1320" s="227" t="e">
        <f t="shared" si="457"/>
        <v>#VALUE!</v>
      </c>
      <c r="AL1320" s="227" t="e">
        <f t="shared" si="458"/>
        <v>#VALUE!</v>
      </c>
      <c r="AM1320" s="227">
        <f t="shared" si="459"/>
        <v>0.14435160555869747</v>
      </c>
      <c r="AN1320" s="227">
        <f t="shared" si="460"/>
        <v>-0.22167379822574113</v>
      </c>
      <c r="AO1320" s="227">
        <v>1314</v>
      </c>
      <c r="AP1320" s="227" t="str">
        <f t="shared" si="461"/>
        <v>NA</v>
      </c>
      <c r="AQ1320" s="227" t="e">
        <f t="shared" si="462"/>
        <v>#VALUE!</v>
      </c>
      <c r="AR1320" s="227" t="e">
        <f t="shared" si="463"/>
        <v>#VALUE!</v>
      </c>
      <c r="AS1320" s="227">
        <f t="shared" si="464"/>
        <v>-0.41068360252295905</v>
      </c>
      <c r="AT1320" s="227">
        <f t="shared" si="465"/>
        <v>-4.4658198738520394E-2</v>
      </c>
    </row>
    <row r="1321" spans="23:46">
      <c r="W1321" s="227">
        <v>1315</v>
      </c>
      <c r="X1321" s="227" t="str">
        <f t="shared" si="446"/>
        <v>NA</v>
      </c>
      <c r="Y1321" s="227" t="e">
        <f t="shared" si="447"/>
        <v>#VALUE!</v>
      </c>
      <c r="Z1321" s="227" t="e">
        <f t="shared" si="448"/>
        <v>#VALUE!</v>
      </c>
      <c r="AA1321" s="227">
        <f t="shared" si="449"/>
        <v>0.32144530771474961</v>
      </c>
      <c r="AB1321" s="227">
        <f t="shared" si="450"/>
        <v>0.18181818181818182</v>
      </c>
      <c r="AC1321" s="227">
        <v>1315</v>
      </c>
      <c r="AD1321" s="227" t="str">
        <f t="shared" si="451"/>
        <v>NA</v>
      </c>
      <c r="AE1321" s="227" t="e">
        <f t="shared" si="452"/>
        <v>#VALUE!</v>
      </c>
      <c r="AF1321" s="227" t="e">
        <f t="shared" si="453"/>
        <v>#VALUE!</v>
      </c>
      <c r="AG1321" s="227">
        <f t="shared" si="454"/>
        <v>0.85916789405400462</v>
      </c>
      <c r="AH1321" s="227">
        <f t="shared" si="455"/>
        <v>-3.7735849056603765E-2</v>
      </c>
      <c r="AI1321" s="227">
        <v>1315</v>
      </c>
      <c r="AJ1321" s="227" t="str">
        <f t="shared" si="456"/>
        <v>NA</v>
      </c>
      <c r="AK1321" s="227" t="e">
        <f t="shared" si="457"/>
        <v>#VALUE!</v>
      </c>
      <c r="AL1321" s="227" t="e">
        <f t="shared" si="458"/>
        <v>#VALUE!</v>
      </c>
      <c r="AM1321" s="227">
        <f t="shared" si="459"/>
        <v>0.58251069733861183</v>
      </c>
      <c r="AN1321" s="227">
        <f t="shared" si="460"/>
        <v>0.21648529355417317</v>
      </c>
      <c r="AO1321" s="227">
        <v>1315</v>
      </c>
      <c r="AP1321" s="227" t="str">
        <f t="shared" si="461"/>
        <v>NA</v>
      </c>
      <c r="AQ1321" s="227" t="e">
        <f t="shared" si="462"/>
        <v>#VALUE!</v>
      </c>
      <c r="AR1321" s="227" t="e">
        <f t="shared" si="463"/>
        <v>#VALUE!</v>
      </c>
      <c r="AS1321" s="227">
        <f t="shared" si="464"/>
        <v>-0.69324527380439804</v>
      </c>
      <c r="AT1321" s="227">
        <f t="shared" si="465"/>
        <v>-0.45370370370370372</v>
      </c>
    </row>
    <row r="1322" spans="23:46">
      <c r="W1322" s="227">
        <v>1316</v>
      </c>
      <c r="X1322" s="227" t="str">
        <f t="shared" si="446"/>
        <v>NA</v>
      </c>
      <c r="Y1322" s="227" t="e">
        <f t="shared" si="447"/>
        <v>#VALUE!</v>
      </c>
      <c r="Z1322" s="227" t="e">
        <f t="shared" si="448"/>
        <v>#VALUE!</v>
      </c>
      <c r="AA1322" s="227">
        <f t="shared" si="449"/>
        <v>-0.66245899609886338</v>
      </c>
      <c r="AB1322" s="227">
        <f t="shared" si="450"/>
        <v>0.44545454545454544</v>
      </c>
      <c r="AC1322" s="227">
        <v>1316</v>
      </c>
      <c r="AD1322" s="227" t="str">
        <f t="shared" si="451"/>
        <v>NA</v>
      </c>
      <c r="AE1322" s="227" t="e">
        <f t="shared" si="452"/>
        <v>#VALUE!</v>
      </c>
      <c r="AF1322" s="227" t="e">
        <f t="shared" si="453"/>
        <v>#VALUE!</v>
      </c>
      <c r="AG1322" s="227">
        <f t="shared" si="454"/>
        <v>0.75354381459450814</v>
      </c>
      <c r="AH1322" s="227">
        <f t="shared" si="455"/>
        <v>6.6037735849056603E-2</v>
      </c>
      <c r="AI1322" s="227">
        <v>1316</v>
      </c>
      <c r="AJ1322" s="227" t="str">
        <f t="shared" si="456"/>
        <v>NA</v>
      </c>
      <c r="AK1322" s="227" t="e">
        <f t="shared" si="457"/>
        <v>#VALUE!</v>
      </c>
      <c r="AL1322" s="227" t="e">
        <f t="shared" si="458"/>
        <v>#VALUE!</v>
      </c>
      <c r="AM1322" s="227">
        <f t="shared" si="459"/>
        <v>0.65477724486544564</v>
      </c>
      <c r="AN1322" s="227">
        <f t="shared" si="460"/>
        <v>0.44339622641509435</v>
      </c>
      <c r="AO1322" s="227">
        <v>1316</v>
      </c>
      <c r="AP1322" s="227" t="str">
        <f t="shared" si="461"/>
        <v>NA</v>
      </c>
      <c r="AQ1322" s="227" t="e">
        <f t="shared" si="462"/>
        <v>#VALUE!</v>
      </c>
      <c r="AR1322" s="227" t="e">
        <f t="shared" si="463"/>
        <v>#VALUE!</v>
      </c>
      <c r="AS1322" s="227">
        <f t="shared" si="464"/>
        <v>0.10154332410378875</v>
      </c>
      <c r="AT1322" s="227">
        <f t="shared" si="465"/>
        <v>-0.24074074074074076</v>
      </c>
    </row>
    <row r="1323" spans="23:46">
      <c r="W1323" s="227">
        <v>1317</v>
      </c>
      <c r="X1323" s="227" t="str">
        <f t="shared" si="446"/>
        <v>NA</v>
      </c>
      <c r="Y1323" s="227" t="e">
        <f t="shared" si="447"/>
        <v>#VALUE!</v>
      </c>
      <c r="Z1323" s="227" t="e">
        <f t="shared" si="448"/>
        <v>#VALUE!</v>
      </c>
      <c r="AA1323" s="227">
        <f t="shared" si="449"/>
        <v>-0.29477841674730965</v>
      </c>
      <c r="AB1323" s="227">
        <f t="shared" si="450"/>
        <v>-7.1246987037128839E-2</v>
      </c>
      <c r="AC1323" s="227">
        <v>1317</v>
      </c>
      <c r="AD1323" s="227" t="str">
        <f t="shared" si="451"/>
        <v>NA</v>
      </c>
      <c r="AE1323" s="227" t="e">
        <f t="shared" si="452"/>
        <v>#VALUE!</v>
      </c>
      <c r="AF1323" s="227" t="e">
        <f t="shared" si="453"/>
        <v>#VALUE!</v>
      </c>
      <c r="AG1323" s="227">
        <f t="shared" si="454"/>
        <v>0.36625552324302096</v>
      </c>
      <c r="AH1323" s="227">
        <f t="shared" si="455"/>
        <v>0.16981132075471697</v>
      </c>
      <c r="AI1323" s="227">
        <v>1317</v>
      </c>
      <c r="AJ1323" s="227" t="str">
        <f t="shared" si="456"/>
        <v>NA</v>
      </c>
      <c r="AK1323" s="227" t="e">
        <f t="shared" si="457"/>
        <v>#VALUE!</v>
      </c>
      <c r="AL1323" s="227" t="e">
        <f t="shared" si="458"/>
        <v>#VALUE!</v>
      </c>
      <c r="AM1323" s="227">
        <f t="shared" si="459"/>
        <v>5.6240794594965227E-2</v>
      </c>
      <c r="AN1323" s="227">
        <f t="shared" si="460"/>
        <v>0.28301886792452829</v>
      </c>
      <c r="AO1323" s="227">
        <v>1317</v>
      </c>
      <c r="AP1323" s="227" t="str">
        <f t="shared" si="461"/>
        <v>NA</v>
      </c>
      <c r="AQ1323" s="227" t="e">
        <f t="shared" si="462"/>
        <v>#VALUE!</v>
      </c>
      <c r="AR1323" s="227" t="e">
        <f t="shared" si="463"/>
        <v>#VALUE!</v>
      </c>
      <c r="AS1323" s="227">
        <f t="shared" si="464"/>
        <v>0.89633192201197565</v>
      </c>
      <c r="AT1323" s="227">
        <f t="shared" si="465"/>
        <v>-2.777777777777779E-2</v>
      </c>
    </row>
    <row r="1324" spans="23:46">
      <c r="W1324" s="227">
        <v>1318</v>
      </c>
      <c r="X1324" s="227" t="str">
        <f t="shared" si="446"/>
        <v>NA</v>
      </c>
      <c r="Y1324" s="227" t="e">
        <f t="shared" si="447"/>
        <v>#VALUE!</v>
      </c>
      <c r="Z1324" s="227" t="e">
        <f t="shared" si="448"/>
        <v>#VALUE!</v>
      </c>
      <c r="AA1324" s="227">
        <f t="shared" si="449"/>
        <v>0.42548952342993968</v>
      </c>
      <c r="AB1324" s="227">
        <f t="shared" si="450"/>
        <v>-0.79151492721437822</v>
      </c>
      <c r="AC1324" s="227">
        <v>1318</v>
      </c>
      <c r="AD1324" s="227" t="str">
        <f t="shared" si="451"/>
        <v>NA</v>
      </c>
      <c r="AE1324" s="227" t="e">
        <f t="shared" si="452"/>
        <v>#VALUE!</v>
      </c>
      <c r="AF1324" s="227" t="e">
        <f t="shared" si="453"/>
        <v>#VALUE!</v>
      </c>
      <c r="AG1324" s="227">
        <f t="shared" si="454"/>
        <v>-2.1032768108466382E-2</v>
      </c>
      <c r="AH1324" s="227">
        <f t="shared" si="455"/>
        <v>0.27358490566037735</v>
      </c>
      <c r="AI1324" s="227">
        <v>1318</v>
      </c>
      <c r="AJ1324" s="227" t="str">
        <f t="shared" si="456"/>
        <v>NA</v>
      </c>
      <c r="AK1324" s="227" t="e">
        <f t="shared" si="457"/>
        <v>#VALUE!</v>
      </c>
      <c r="AL1324" s="227" t="e">
        <f t="shared" si="458"/>
        <v>#VALUE!</v>
      </c>
      <c r="AM1324" s="227">
        <f t="shared" si="459"/>
        <v>-0.54229565567551519</v>
      </c>
      <c r="AN1324" s="227">
        <f t="shared" si="460"/>
        <v>0.12264150943396224</v>
      </c>
      <c r="AO1324" s="227">
        <v>1318</v>
      </c>
      <c r="AP1324" s="227" t="str">
        <f t="shared" si="461"/>
        <v>NA</v>
      </c>
      <c r="AQ1324" s="227" t="e">
        <f t="shared" si="462"/>
        <v>#VALUE!</v>
      </c>
      <c r="AR1324" s="227" t="e">
        <f t="shared" si="463"/>
        <v>#VALUE!</v>
      </c>
      <c r="AS1324" s="227">
        <f t="shared" si="464"/>
        <v>0.30887948007983762</v>
      </c>
      <c r="AT1324" s="227">
        <f t="shared" si="465"/>
        <v>0.18518518518518517</v>
      </c>
    </row>
    <row r="1325" spans="23:46">
      <c r="W1325" s="227">
        <v>1319</v>
      </c>
      <c r="X1325" s="227" t="str">
        <f t="shared" si="446"/>
        <v>NA</v>
      </c>
      <c r="Y1325" s="227" t="e">
        <f t="shared" si="447"/>
        <v>#VALUE!</v>
      </c>
      <c r="Z1325" s="227" t="e">
        <f t="shared" si="448"/>
        <v>#VALUE!</v>
      </c>
      <c r="AA1325" s="227">
        <f t="shared" si="449"/>
        <v>0.26363636363636367</v>
      </c>
      <c r="AB1325" s="227">
        <f t="shared" si="450"/>
        <v>1.6095696186386843E-2</v>
      </c>
      <c r="AC1325" s="227">
        <v>1319</v>
      </c>
      <c r="AD1325" s="227" t="str">
        <f t="shared" si="451"/>
        <v>NA</v>
      </c>
      <c r="AE1325" s="227" t="e">
        <f t="shared" si="452"/>
        <v>#VALUE!</v>
      </c>
      <c r="AF1325" s="227" t="e">
        <f t="shared" si="453"/>
        <v>#VALUE!</v>
      </c>
      <c r="AG1325" s="227">
        <f t="shared" si="454"/>
        <v>-0.40832105945995378</v>
      </c>
      <c r="AH1325" s="227">
        <f t="shared" si="455"/>
        <v>0.37735849056603776</v>
      </c>
      <c r="AI1325" s="227">
        <v>1319</v>
      </c>
      <c r="AJ1325" s="227" t="str">
        <f t="shared" si="456"/>
        <v>NA</v>
      </c>
      <c r="AK1325" s="227" t="e">
        <f t="shared" si="457"/>
        <v>#VALUE!</v>
      </c>
      <c r="AL1325" s="227" t="e">
        <f t="shared" si="458"/>
        <v>#VALUE!</v>
      </c>
      <c r="AM1325" s="227">
        <f t="shared" si="459"/>
        <v>-0.85916789405400462</v>
      </c>
      <c r="AN1325" s="227">
        <f t="shared" si="460"/>
        <v>-3.7735849056603772E-2</v>
      </c>
      <c r="AO1325" s="227">
        <v>1319</v>
      </c>
      <c r="AP1325" s="227" t="str">
        <f t="shared" si="461"/>
        <v>NA</v>
      </c>
      <c r="AQ1325" s="227" t="e">
        <f t="shared" si="462"/>
        <v>#VALUE!</v>
      </c>
      <c r="AR1325" s="227" t="e">
        <f t="shared" si="463"/>
        <v>#VALUE!</v>
      </c>
      <c r="AS1325" s="227">
        <f t="shared" si="464"/>
        <v>-0.48590911782834922</v>
      </c>
      <c r="AT1325" s="227">
        <f t="shared" si="465"/>
        <v>0.39814814814814814</v>
      </c>
    </row>
    <row r="1326" spans="23:46">
      <c r="W1326" s="227">
        <v>1320</v>
      </c>
      <c r="X1326" s="227" t="str">
        <f t="shared" si="446"/>
        <v>NA</v>
      </c>
      <c r="Y1326" s="227" t="e">
        <f t="shared" si="447"/>
        <v>#VALUE!</v>
      </c>
      <c r="Z1326" s="227" t="e">
        <f t="shared" si="448"/>
        <v>#VALUE!</v>
      </c>
      <c r="AA1326" s="227">
        <f t="shared" si="449"/>
        <v>0</v>
      </c>
      <c r="AB1326" s="227">
        <f t="shared" si="450"/>
        <v>1</v>
      </c>
      <c r="AC1326" s="227">
        <v>1320</v>
      </c>
      <c r="AD1326" s="227" t="str">
        <f t="shared" si="451"/>
        <v>NA</v>
      </c>
      <c r="AE1326" s="227" t="e">
        <f t="shared" si="452"/>
        <v>#VALUE!</v>
      </c>
      <c r="AF1326" s="227" t="e">
        <f t="shared" si="453"/>
        <v>#VALUE!</v>
      </c>
      <c r="AG1326" s="227">
        <f t="shared" si="454"/>
        <v>-0.79560935081144091</v>
      </c>
      <c r="AH1326" s="227">
        <f t="shared" si="455"/>
        <v>0.48113207547169812</v>
      </c>
      <c r="AI1326" s="227">
        <v>1320</v>
      </c>
      <c r="AJ1326" s="227" t="str">
        <f t="shared" si="456"/>
        <v>NA</v>
      </c>
      <c r="AK1326" s="227" t="e">
        <f t="shared" si="457"/>
        <v>#VALUE!</v>
      </c>
      <c r="AL1326" s="227" t="e">
        <f t="shared" si="458"/>
        <v>#VALUE!</v>
      </c>
      <c r="AM1326" s="227">
        <f t="shared" si="459"/>
        <v>-0.26063144378352426</v>
      </c>
      <c r="AN1326" s="227">
        <f t="shared" si="460"/>
        <v>-0.19811320754716982</v>
      </c>
      <c r="AO1326" s="227">
        <v>1320</v>
      </c>
      <c r="AP1326" s="227" t="str">
        <f t="shared" si="461"/>
        <v>NA</v>
      </c>
      <c r="AQ1326" s="227" t="e">
        <f t="shared" si="462"/>
        <v>#VALUE!</v>
      </c>
      <c r="AR1326" s="227" t="e">
        <f t="shared" si="463"/>
        <v>#VALUE!</v>
      </c>
      <c r="AS1326" s="227">
        <f t="shared" si="464"/>
        <v>-0.56246420294345234</v>
      </c>
      <c r="AT1326" s="227">
        <f t="shared" si="465"/>
        <v>0.19643879915901366</v>
      </c>
    </row>
    <row r="1327" spans="23:46">
      <c r="W1327" s="227">
        <v>1321</v>
      </c>
      <c r="X1327" s="227" t="str">
        <f t="shared" si="446"/>
        <v>NA</v>
      </c>
      <c r="Y1327" s="227" t="e">
        <f t="shared" si="447"/>
        <v>#VALUE!</v>
      </c>
      <c r="Z1327" s="227" t="e">
        <f t="shared" si="448"/>
        <v>#VALUE!</v>
      </c>
      <c r="AA1327" s="227">
        <f t="shared" si="449"/>
        <v>-0.26363636363636361</v>
      </c>
      <c r="AB1327" s="227">
        <f t="shared" si="450"/>
        <v>1.609569618638701E-2</v>
      </c>
      <c r="AC1327" s="227">
        <v>1321</v>
      </c>
      <c r="AD1327" s="227" t="str">
        <f t="shared" si="451"/>
        <v>NA</v>
      </c>
      <c r="AE1327" s="227" t="e">
        <f t="shared" si="452"/>
        <v>#VALUE!</v>
      </c>
      <c r="AF1327" s="227" t="e">
        <f t="shared" si="453"/>
        <v>#VALUE!</v>
      </c>
      <c r="AG1327" s="227">
        <f t="shared" si="454"/>
        <v>-0.63405882578330752</v>
      </c>
      <c r="AH1327" s="227">
        <f t="shared" si="455"/>
        <v>0.26803342199886893</v>
      </c>
      <c r="AI1327" s="227">
        <v>1321</v>
      </c>
      <c r="AJ1327" s="227" t="str">
        <f t="shared" si="456"/>
        <v>NA</v>
      </c>
      <c r="AK1327" s="227" t="e">
        <f t="shared" si="457"/>
        <v>#VALUE!</v>
      </c>
      <c r="AL1327" s="227" t="e">
        <f t="shared" si="458"/>
        <v>#VALUE!</v>
      </c>
      <c r="AM1327" s="227">
        <f t="shared" si="459"/>
        <v>0.33790500648695587</v>
      </c>
      <c r="AN1327" s="227">
        <f t="shared" si="460"/>
        <v>-0.35849056603773582</v>
      </c>
      <c r="AO1327" s="227">
        <v>1321</v>
      </c>
      <c r="AP1327" s="227" t="str">
        <f t="shared" si="461"/>
        <v>NA</v>
      </c>
      <c r="AQ1327" s="227" t="e">
        <f t="shared" si="462"/>
        <v>#VALUE!</v>
      </c>
      <c r="AR1327" s="227" t="e">
        <f t="shared" si="463"/>
        <v>#VALUE!</v>
      </c>
      <c r="AS1327" s="227">
        <f t="shared" si="464"/>
        <v>1.9361432001771595E-2</v>
      </c>
      <c r="AT1327" s="227">
        <f t="shared" si="465"/>
        <v>-0.38538683578621014</v>
      </c>
    </row>
    <row r="1328" spans="23:46">
      <c r="W1328" s="227">
        <v>1322</v>
      </c>
      <c r="X1328" s="227" t="str">
        <f t="shared" si="446"/>
        <v>NA</v>
      </c>
      <c r="Y1328" s="227" t="e">
        <f t="shared" si="447"/>
        <v>#VALUE!</v>
      </c>
      <c r="Z1328" s="227" t="e">
        <f t="shared" si="448"/>
        <v>#VALUE!</v>
      </c>
      <c r="AA1328" s="227">
        <f t="shared" si="449"/>
        <v>-0.42548952342993973</v>
      </c>
      <c r="AB1328" s="227">
        <f t="shared" si="450"/>
        <v>-0.79151492721437833</v>
      </c>
      <c r="AC1328" s="227">
        <v>1322</v>
      </c>
      <c r="AD1328" s="227" t="str">
        <f t="shared" si="451"/>
        <v>NA</v>
      </c>
      <c r="AE1328" s="227" t="e">
        <f t="shared" si="452"/>
        <v>#VALUE!</v>
      </c>
      <c r="AF1328" s="227" t="e">
        <f t="shared" si="453"/>
        <v>#VALUE!</v>
      </c>
      <c r="AG1328" s="227">
        <f t="shared" si="454"/>
        <v>-0.35054411933748059</v>
      </c>
      <c r="AH1328" s="227">
        <f t="shared" si="455"/>
        <v>-1.548128444695801E-2</v>
      </c>
      <c r="AI1328" s="227">
        <v>1322</v>
      </c>
      <c r="AJ1328" s="227" t="str">
        <f t="shared" si="456"/>
        <v>NA</v>
      </c>
      <c r="AK1328" s="227" t="e">
        <f t="shared" si="457"/>
        <v>#VALUE!</v>
      </c>
      <c r="AL1328" s="227" t="e">
        <f t="shared" si="458"/>
        <v>#VALUE!</v>
      </c>
      <c r="AM1328" s="227">
        <f t="shared" si="459"/>
        <v>0.81447727533974279</v>
      </c>
      <c r="AN1328" s="227">
        <f t="shared" si="460"/>
        <v>-0.44845187155530419</v>
      </c>
      <c r="AO1328" s="227">
        <v>1322</v>
      </c>
      <c r="AP1328" s="227" t="str">
        <f t="shared" si="461"/>
        <v>NA</v>
      </c>
      <c r="AQ1328" s="227" t="e">
        <f t="shared" si="462"/>
        <v>#VALUE!</v>
      </c>
      <c r="AR1328" s="227" t="e">
        <f t="shared" si="463"/>
        <v>#VALUE!</v>
      </c>
      <c r="AS1328" s="227">
        <f t="shared" si="464"/>
        <v>0.46296296296296297</v>
      </c>
      <c r="AT1328" s="227">
        <f t="shared" si="465"/>
        <v>-0.72780129980040609</v>
      </c>
    </row>
    <row r="1329" spans="23:46">
      <c r="W1329" s="227">
        <v>1323</v>
      </c>
      <c r="X1329" s="227" t="str">
        <f t="shared" si="446"/>
        <v>NA</v>
      </c>
      <c r="Y1329" s="227" t="e">
        <f t="shared" si="447"/>
        <v>#VALUE!</v>
      </c>
      <c r="Z1329" s="227" t="e">
        <f t="shared" si="448"/>
        <v>#VALUE!</v>
      </c>
      <c r="AA1329" s="227">
        <f t="shared" si="449"/>
        <v>0.29477841674730965</v>
      </c>
      <c r="AB1329" s="227">
        <f t="shared" si="450"/>
        <v>-7.1246987037128895E-2</v>
      </c>
      <c r="AC1329" s="227">
        <v>1323</v>
      </c>
      <c r="AD1329" s="227" t="str">
        <f t="shared" si="451"/>
        <v>NA</v>
      </c>
      <c r="AE1329" s="227" t="e">
        <f t="shared" si="452"/>
        <v>#VALUE!</v>
      </c>
      <c r="AF1329" s="227" t="e">
        <f t="shared" si="453"/>
        <v>#VALUE!</v>
      </c>
      <c r="AG1329" s="227">
        <f t="shared" si="454"/>
        <v>-6.7029412891653761E-2</v>
      </c>
      <c r="AH1329" s="227">
        <f t="shared" si="455"/>
        <v>-0.29899599089278478</v>
      </c>
      <c r="AI1329" s="227">
        <v>1323</v>
      </c>
      <c r="AJ1329" s="227" t="str">
        <f t="shared" si="456"/>
        <v>NA</v>
      </c>
      <c r="AK1329" s="227" t="e">
        <f t="shared" si="457"/>
        <v>#VALUE!</v>
      </c>
      <c r="AL1329" s="227" t="e">
        <f t="shared" si="458"/>
        <v>#VALUE!</v>
      </c>
      <c r="AM1329" s="227">
        <f t="shared" si="459"/>
        <v>0.3763181835598286</v>
      </c>
      <c r="AN1329" s="227">
        <f t="shared" si="460"/>
        <v>-1.0292779775390004E-2</v>
      </c>
      <c r="AO1329" s="227">
        <v>1323</v>
      </c>
      <c r="AP1329" s="227" t="str">
        <f t="shared" si="461"/>
        <v>NA</v>
      </c>
      <c r="AQ1329" s="227" t="e">
        <f t="shared" si="462"/>
        <v>#VALUE!</v>
      </c>
      <c r="AR1329" s="227" t="e">
        <f t="shared" si="463"/>
        <v>#VALUE!</v>
      </c>
      <c r="AS1329" s="227">
        <f t="shared" si="464"/>
        <v>0.25</v>
      </c>
      <c r="AT1329" s="227">
        <f t="shared" si="465"/>
        <v>6.6987298107780702E-2</v>
      </c>
    </row>
    <row r="1330" spans="23:46">
      <c r="W1330" s="227">
        <v>1324</v>
      </c>
      <c r="X1330" s="227" t="str">
        <f t="shared" si="446"/>
        <v>NA</v>
      </c>
      <c r="Y1330" s="227" t="e">
        <f t="shared" si="447"/>
        <v>#VALUE!</v>
      </c>
      <c r="Z1330" s="227" t="e">
        <f t="shared" si="448"/>
        <v>#VALUE!</v>
      </c>
      <c r="AA1330" s="227">
        <f t="shared" si="449"/>
        <v>0.66245899609886338</v>
      </c>
      <c r="AB1330" s="227">
        <f t="shared" si="450"/>
        <v>0.44545454545454544</v>
      </c>
      <c r="AC1330" s="227">
        <v>1324</v>
      </c>
      <c r="AD1330" s="227" t="str">
        <f t="shared" si="451"/>
        <v>NA</v>
      </c>
      <c r="AE1330" s="227" t="e">
        <f t="shared" si="452"/>
        <v>#VALUE!</v>
      </c>
      <c r="AF1330" s="227" t="e">
        <f t="shared" si="453"/>
        <v>#VALUE!</v>
      </c>
      <c r="AG1330" s="227">
        <f t="shared" si="454"/>
        <v>0.21648529355417317</v>
      </c>
      <c r="AH1330" s="227">
        <f t="shared" si="455"/>
        <v>-0.58251069733861183</v>
      </c>
      <c r="AI1330" s="227">
        <v>1324</v>
      </c>
      <c r="AJ1330" s="227" t="str">
        <f t="shared" si="456"/>
        <v>NA</v>
      </c>
      <c r="AK1330" s="227" t="e">
        <f t="shared" si="457"/>
        <v>#VALUE!</v>
      </c>
      <c r="AL1330" s="227" t="e">
        <f t="shared" si="458"/>
        <v>#VALUE!</v>
      </c>
      <c r="AM1330" s="227">
        <f t="shared" si="459"/>
        <v>-6.18409082200857E-2</v>
      </c>
      <c r="AN1330" s="227">
        <f t="shared" si="460"/>
        <v>0.42786631200452424</v>
      </c>
      <c r="AO1330" s="227">
        <v>1324</v>
      </c>
      <c r="AP1330" s="227" t="str">
        <f t="shared" si="461"/>
        <v>NA</v>
      </c>
      <c r="AQ1330" s="227" t="e">
        <f t="shared" si="462"/>
        <v>#VALUE!</v>
      </c>
      <c r="AR1330" s="227" t="e">
        <f t="shared" si="463"/>
        <v>#VALUE!</v>
      </c>
      <c r="AS1330" s="227">
        <f t="shared" si="464"/>
        <v>3.7037037037037035E-2</v>
      </c>
      <c r="AT1330" s="227">
        <f t="shared" si="465"/>
        <v>0.86177589601596749</v>
      </c>
    </row>
    <row r="1331" spans="23:46">
      <c r="W1331" s="227">
        <v>1325</v>
      </c>
      <c r="X1331" s="227" t="str">
        <f t="shared" si="446"/>
        <v>NA</v>
      </c>
      <c r="Y1331" s="227" t="e">
        <f t="shared" si="447"/>
        <v>#VALUE!</v>
      </c>
      <c r="Z1331" s="227" t="e">
        <f t="shared" si="448"/>
        <v>#VALUE!</v>
      </c>
      <c r="AA1331" s="227">
        <f t="shared" si="449"/>
        <v>-0.32144530771474961</v>
      </c>
      <c r="AB1331" s="227">
        <f t="shared" si="450"/>
        <v>0.18181818181818182</v>
      </c>
      <c r="AC1331" s="227">
        <v>1325</v>
      </c>
      <c r="AD1331" s="227" t="str">
        <f t="shared" si="451"/>
        <v>NA</v>
      </c>
      <c r="AE1331" s="227" t="e">
        <f t="shared" si="452"/>
        <v>#VALUE!</v>
      </c>
      <c r="AF1331" s="227" t="e">
        <f t="shared" si="453"/>
        <v>#VALUE!</v>
      </c>
      <c r="AG1331" s="227">
        <f t="shared" si="454"/>
        <v>0.5</v>
      </c>
      <c r="AH1331" s="227">
        <f t="shared" si="455"/>
        <v>-0.8660254037844386</v>
      </c>
      <c r="AI1331" s="227">
        <v>1325</v>
      </c>
      <c r="AJ1331" s="227" t="str">
        <f t="shared" si="456"/>
        <v>NA</v>
      </c>
      <c r="AK1331" s="227" t="e">
        <f t="shared" si="457"/>
        <v>#VALUE!</v>
      </c>
      <c r="AL1331" s="227" t="e">
        <f t="shared" si="458"/>
        <v>#VALUE!</v>
      </c>
      <c r="AM1331" s="227">
        <f t="shared" si="459"/>
        <v>-0.5</v>
      </c>
      <c r="AN1331" s="227">
        <f t="shared" si="460"/>
        <v>0.8660254037844386</v>
      </c>
      <c r="AO1331" s="227">
        <v>1325</v>
      </c>
      <c r="AP1331" s="227" t="str">
        <f t="shared" si="461"/>
        <v>NA</v>
      </c>
      <c r="AQ1331" s="227" t="e">
        <f t="shared" si="462"/>
        <v>#VALUE!</v>
      </c>
      <c r="AR1331" s="227" t="e">
        <f t="shared" si="463"/>
        <v>#VALUE!</v>
      </c>
      <c r="AS1331" s="227">
        <f t="shared" si="464"/>
        <v>-0.17592592592592593</v>
      </c>
      <c r="AT1331" s="227">
        <f t="shared" si="465"/>
        <v>0.34343550607584566</v>
      </c>
    </row>
    <row r="1332" spans="23:46">
      <c r="W1332" s="227">
        <v>1326</v>
      </c>
      <c r="X1332" s="227" t="str">
        <f t="shared" si="446"/>
        <v>NA</v>
      </c>
      <c r="Y1332" s="227" t="e">
        <f t="shared" si="447"/>
        <v>#VALUE!</v>
      </c>
      <c r="Z1332" s="227" t="e">
        <f t="shared" si="448"/>
        <v>#VALUE!</v>
      </c>
      <c r="AA1332" s="227">
        <f t="shared" si="449"/>
        <v>-0.6946503884716374</v>
      </c>
      <c r="AB1332" s="227">
        <f t="shared" si="450"/>
        <v>-8.1818181818181818E-2</v>
      </c>
      <c r="AC1332" s="227">
        <v>1326</v>
      </c>
      <c r="AD1332" s="227" t="str">
        <f t="shared" si="451"/>
        <v>NA</v>
      </c>
      <c r="AE1332" s="227" t="e">
        <f t="shared" si="452"/>
        <v>#VALUE!</v>
      </c>
      <c r="AF1332" s="227" t="e">
        <f t="shared" si="453"/>
        <v>#VALUE!</v>
      </c>
      <c r="AG1332" s="227">
        <f t="shared" si="454"/>
        <v>0.39622641509433965</v>
      </c>
      <c r="AH1332" s="227">
        <f t="shared" si="455"/>
        <v>-0.47873711243295142</v>
      </c>
      <c r="AI1332" s="227">
        <v>1326</v>
      </c>
      <c r="AJ1332" s="227" t="str">
        <f t="shared" si="456"/>
        <v>NA</v>
      </c>
      <c r="AK1332" s="227" t="e">
        <f t="shared" si="457"/>
        <v>#VALUE!</v>
      </c>
      <c r="AL1332" s="227" t="e">
        <f t="shared" si="458"/>
        <v>#VALUE!</v>
      </c>
      <c r="AM1332" s="227">
        <f t="shared" si="459"/>
        <v>-0.339622641509434</v>
      </c>
      <c r="AN1332" s="227">
        <f t="shared" si="460"/>
        <v>0.26748895351395835</v>
      </c>
      <c r="AO1332" s="227">
        <v>1326</v>
      </c>
      <c r="AP1332" s="227" t="str">
        <f t="shared" si="461"/>
        <v>NA</v>
      </c>
      <c r="AQ1332" s="227" t="e">
        <f t="shared" si="462"/>
        <v>#VALUE!</v>
      </c>
      <c r="AR1332" s="227" t="e">
        <f t="shared" si="463"/>
        <v>#VALUE!</v>
      </c>
      <c r="AS1332" s="227">
        <f t="shared" si="464"/>
        <v>-0.3888888888888889</v>
      </c>
      <c r="AT1332" s="227">
        <f t="shared" si="465"/>
        <v>-0.45135309183234118</v>
      </c>
    </row>
    <row r="1333" spans="23:46">
      <c r="W1333" s="227">
        <v>1327</v>
      </c>
      <c r="X1333" s="227" t="str">
        <f t="shared" si="446"/>
        <v>NA</v>
      </c>
      <c r="Y1333" s="227" t="e">
        <f t="shared" si="447"/>
        <v>#VALUE!</v>
      </c>
      <c r="Z1333" s="227" t="e">
        <f t="shared" si="448"/>
        <v>#VALUE!</v>
      </c>
      <c r="AA1333" s="227">
        <f t="shared" si="449"/>
        <v>0.28925391534197575</v>
      </c>
      <c r="AB1333" s="227">
        <f t="shared" si="450"/>
        <v>-0.34545454545454546</v>
      </c>
      <c r="AC1333" s="227">
        <v>1327</v>
      </c>
      <c r="AD1333" s="227" t="str">
        <f t="shared" si="451"/>
        <v>NA</v>
      </c>
      <c r="AE1333" s="227" t="e">
        <f t="shared" si="452"/>
        <v>#VALUE!</v>
      </c>
      <c r="AF1333" s="227" t="e">
        <f t="shared" si="453"/>
        <v>#VALUE!</v>
      </c>
      <c r="AG1333" s="227">
        <f t="shared" si="454"/>
        <v>0.29245283018867924</v>
      </c>
      <c r="AH1333" s="227">
        <f t="shared" si="455"/>
        <v>-9.1448821081464016E-2</v>
      </c>
      <c r="AI1333" s="227">
        <v>1327</v>
      </c>
      <c r="AJ1333" s="227" t="str">
        <f t="shared" si="456"/>
        <v>NA</v>
      </c>
      <c r="AK1333" s="227" t="e">
        <f t="shared" si="457"/>
        <v>#VALUE!</v>
      </c>
      <c r="AL1333" s="227" t="e">
        <f t="shared" si="458"/>
        <v>#VALUE!</v>
      </c>
      <c r="AM1333" s="227">
        <f t="shared" si="459"/>
        <v>-0.17924528301886794</v>
      </c>
      <c r="AN1333" s="227">
        <f t="shared" si="460"/>
        <v>-0.33104749675652195</v>
      </c>
      <c r="AO1333" s="227">
        <v>1327</v>
      </c>
      <c r="AP1333" s="227" t="str">
        <f t="shared" si="461"/>
        <v>NA</v>
      </c>
      <c r="AQ1333" s="227" t="e">
        <f t="shared" si="462"/>
        <v>#VALUE!</v>
      </c>
      <c r="AR1333" s="227" t="e">
        <f t="shared" si="463"/>
        <v>#VALUE!</v>
      </c>
      <c r="AS1333" s="227">
        <f t="shared" si="464"/>
        <v>-0.22173556589576252</v>
      </c>
      <c r="AT1333" s="227">
        <f t="shared" si="465"/>
        <v>-0.58776096968020108</v>
      </c>
    </row>
    <row r="1334" spans="23:46">
      <c r="W1334" s="227">
        <v>1328</v>
      </c>
      <c r="X1334" s="227" t="str">
        <f t="shared" si="446"/>
        <v>NA</v>
      </c>
      <c r="Y1334" s="227" t="e">
        <f t="shared" si="447"/>
        <v>#VALUE!</v>
      </c>
      <c r="Z1334" s="227" t="e">
        <f t="shared" si="448"/>
        <v>#VALUE!</v>
      </c>
      <c r="AA1334" s="227">
        <f t="shared" si="449"/>
        <v>0.56798349750419741</v>
      </c>
      <c r="AB1334" s="227">
        <f t="shared" si="450"/>
        <v>-0.20195809371975887</v>
      </c>
      <c r="AC1334" s="227">
        <v>1328</v>
      </c>
      <c r="AD1334" s="227" t="str">
        <f t="shared" si="451"/>
        <v>NA</v>
      </c>
      <c r="AE1334" s="227" t="e">
        <f t="shared" si="452"/>
        <v>#VALUE!</v>
      </c>
      <c r="AF1334" s="227" t="e">
        <f t="shared" si="453"/>
        <v>#VALUE!</v>
      </c>
      <c r="AG1334" s="227">
        <f t="shared" si="454"/>
        <v>0.18867924528301888</v>
      </c>
      <c r="AH1334" s="227">
        <f t="shared" si="455"/>
        <v>0.29583947027002311</v>
      </c>
      <c r="AI1334" s="227">
        <v>1328</v>
      </c>
      <c r="AJ1334" s="227" t="str">
        <f t="shared" si="456"/>
        <v>NA</v>
      </c>
      <c r="AK1334" s="227" t="e">
        <f t="shared" si="457"/>
        <v>#VALUE!</v>
      </c>
      <c r="AL1334" s="227" t="e">
        <f t="shared" si="458"/>
        <v>#VALUE!</v>
      </c>
      <c r="AM1334" s="227">
        <f t="shared" si="459"/>
        <v>-1.8867924528301883E-2</v>
      </c>
      <c r="AN1334" s="227">
        <f t="shared" si="460"/>
        <v>-0.92958394702700231</v>
      </c>
      <c r="AO1334" s="227">
        <v>1328</v>
      </c>
      <c r="AP1334" s="227" t="str">
        <f t="shared" si="461"/>
        <v>NA</v>
      </c>
      <c r="AQ1334" s="227" t="e">
        <f t="shared" si="462"/>
        <v>#VALUE!</v>
      </c>
      <c r="AR1334" s="227" t="e">
        <f t="shared" si="463"/>
        <v>#VALUE!</v>
      </c>
      <c r="AS1334" s="227">
        <f t="shared" si="464"/>
        <v>0.36009006904946134</v>
      </c>
      <c r="AT1334" s="227">
        <f t="shared" si="465"/>
        <v>-5.9353347349772045E-3</v>
      </c>
    </row>
    <row r="1335" spans="23:46">
      <c r="W1335" s="227">
        <v>1329</v>
      </c>
      <c r="X1335" s="227" t="str">
        <f t="shared" si="446"/>
        <v>NA</v>
      </c>
      <c r="Y1335" s="227" t="e">
        <f t="shared" si="447"/>
        <v>#VALUE!</v>
      </c>
      <c r="Z1335" s="227" t="e">
        <f t="shared" si="448"/>
        <v>#VALUE!</v>
      </c>
      <c r="AA1335" s="227">
        <f t="shared" si="449"/>
        <v>-0.15228444267305202</v>
      </c>
      <c r="AB1335" s="227">
        <f t="shared" si="450"/>
        <v>0.51830984645749067</v>
      </c>
      <c r="AC1335" s="227">
        <v>1329</v>
      </c>
      <c r="AD1335" s="227" t="str">
        <f t="shared" si="451"/>
        <v>NA</v>
      </c>
      <c r="AE1335" s="227" t="e">
        <f t="shared" si="452"/>
        <v>#VALUE!</v>
      </c>
      <c r="AF1335" s="227" t="e">
        <f t="shared" si="453"/>
        <v>#VALUE!</v>
      </c>
      <c r="AG1335" s="227">
        <f t="shared" si="454"/>
        <v>8.4905660377358472E-2</v>
      </c>
      <c r="AH1335" s="227">
        <f t="shared" si="455"/>
        <v>0.68312776162151057</v>
      </c>
      <c r="AI1335" s="227">
        <v>1329</v>
      </c>
      <c r="AJ1335" s="227" t="str">
        <f t="shared" si="456"/>
        <v>NA</v>
      </c>
      <c r="AK1335" s="227" t="e">
        <f t="shared" si="457"/>
        <v>#VALUE!</v>
      </c>
      <c r="AL1335" s="227" t="e">
        <f t="shared" si="458"/>
        <v>#VALUE!</v>
      </c>
      <c r="AM1335" s="227">
        <f t="shared" si="459"/>
        <v>0.14150943396226415</v>
      </c>
      <c r="AN1335" s="227">
        <f t="shared" si="460"/>
        <v>-0.47187960270251744</v>
      </c>
      <c r="AO1335" s="227">
        <v>1329</v>
      </c>
      <c r="AP1335" s="227" t="str">
        <f t="shared" si="461"/>
        <v>NA</v>
      </c>
      <c r="AQ1335" s="227" t="e">
        <f t="shared" si="462"/>
        <v>#VALUE!</v>
      </c>
      <c r="AR1335" s="227" t="e">
        <f t="shared" si="463"/>
        <v>#VALUE!</v>
      </c>
      <c r="AS1335" s="227">
        <f t="shared" si="464"/>
        <v>0.76235732579641413</v>
      </c>
      <c r="AT1335" s="227">
        <f t="shared" si="465"/>
        <v>0.47222222222222221</v>
      </c>
    </row>
    <row r="1336" spans="23:46">
      <c r="W1336" s="227">
        <v>1330</v>
      </c>
      <c r="X1336" s="227" t="str">
        <f t="shared" si="446"/>
        <v>NA</v>
      </c>
      <c r="Y1336" s="227" t="e">
        <f t="shared" si="447"/>
        <v>#VALUE!</v>
      </c>
      <c r="Z1336" s="227" t="e">
        <f t="shared" si="448"/>
        <v>#VALUE!</v>
      </c>
      <c r="AA1336" s="227">
        <f t="shared" si="449"/>
        <v>-0.36363636363636365</v>
      </c>
      <c r="AB1336" s="227">
        <f t="shared" si="450"/>
        <v>0.35710938457050079</v>
      </c>
      <c r="AC1336" s="227">
        <v>1330</v>
      </c>
      <c r="AD1336" s="227" t="str">
        <f t="shared" si="451"/>
        <v>NA</v>
      </c>
      <c r="AE1336" s="227" t="e">
        <f t="shared" si="452"/>
        <v>#VALUE!</v>
      </c>
      <c r="AF1336" s="227" t="e">
        <f t="shared" si="453"/>
        <v>#VALUE!</v>
      </c>
      <c r="AG1336" s="227">
        <f t="shared" si="454"/>
        <v>-1.8867924528301886E-2</v>
      </c>
      <c r="AH1336" s="227">
        <f t="shared" si="455"/>
        <v>0.92958394702700231</v>
      </c>
      <c r="AI1336" s="227">
        <v>1330</v>
      </c>
      <c r="AJ1336" s="227" t="str">
        <f t="shared" si="456"/>
        <v>NA</v>
      </c>
      <c r="AK1336" s="227" t="e">
        <f t="shared" si="457"/>
        <v>#VALUE!</v>
      </c>
      <c r="AL1336" s="227" t="e">
        <f t="shared" si="458"/>
        <v>#VALUE!</v>
      </c>
      <c r="AM1336" s="227">
        <f t="shared" si="459"/>
        <v>0.30188679245283018</v>
      </c>
      <c r="AN1336" s="227">
        <f t="shared" si="460"/>
        <v>0.12665684756796292</v>
      </c>
      <c r="AO1336" s="227">
        <v>1330</v>
      </c>
      <c r="AP1336" s="227" t="str">
        <f t="shared" si="461"/>
        <v>NA</v>
      </c>
      <c r="AQ1336" s="227" t="e">
        <f t="shared" si="462"/>
        <v>#VALUE!</v>
      </c>
      <c r="AR1336" s="227" t="e">
        <f t="shared" si="463"/>
        <v>#VALUE!</v>
      </c>
      <c r="AS1336" s="227">
        <f t="shared" si="464"/>
        <v>-3.2431272111772491E-2</v>
      </c>
      <c r="AT1336" s="227">
        <f t="shared" si="465"/>
        <v>0.2592592592592593</v>
      </c>
    </row>
    <row r="1337" spans="23:46">
      <c r="W1337" s="227">
        <v>1331</v>
      </c>
      <c r="X1337" s="227" t="str">
        <f t="shared" si="446"/>
        <v>NA</v>
      </c>
      <c r="Y1337" s="227" t="e">
        <f t="shared" si="447"/>
        <v>#VALUE!</v>
      </c>
      <c r="Z1337" s="227" t="e">
        <f t="shared" si="448"/>
        <v>#VALUE!</v>
      </c>
      <c r="AA1337" s="227">
        <f t="shared" si="449"/>
        <v>-9.9999999999999978E-2</v>
      </c>
      <c r="AB1337" s="227">
        <f t="shared" si="450"/>
        <v>-0.62679491924311237</v>
      </c>
      <c r="AC1337" s="227">
        <v>1331</v>
      </c>
      <c r="AD1337" s="227" t="str">
        <f t="shared" si="451"/>
        <v>NA</v>
      </c>
      <c r="AE1337" s="227" t="e">
        <f t="shared" si="452"/>
        <v>#VALUE!</v>
      </c>
      <c r="AF1337" s="227" t="e">
        <f t="shared" si="453"/>
        <v>#VALUE!</v>
      </c>
      <c r="AG1337" s="227">
        <f t="shared" si="454"/>
        <v>-0.12264150943396226</v>
      </c>
      <c r="AH1337" s="227">
        <f t="shared" si="455"/>
        <v>0.54229565567551508</v>
      </c>
      <c r="AI1337" s="227">
        <v>1331</v>
      </c>
      <c r="AJ1337" s="227" t="str">
        <f t="shared" si="456"/>
        <v>NA</v>
      </c>
      <c r="AK1337" s="227" t="e">
        <f t="shared" si="457"/>
        <v>#VALUE!</v>
      </c>
      <c r="AL1337" s="227" t="e">
        <f t="shared" si="458"/>
        <v>#VALUE!</v>
      </c>
      <c r="AM1337" s="227">
        <f t="shared" si="459"/>
        <v>0.46226415094339623</v>
      </c>
      <c r="AN1337" s="227">
        <f t="shared" si="460"/>
        <v>0.72519329783844322</v>
      </c>
      <c r="AO1337" s="227">
        <v>1331</v>
      </c>
      <c r="AP1337" s="227" t="str">
        <f t="shared" si="461"/>
        <v>NA</v>
      </c>
      <c r="AQ1337" s="227" t="e">
        <f t="shared" si="462"/>
        <v>#VALUE!</v>
      </c>
      <c r="AR1337" s="227" t="e">
        <f t="shared" si="463"/>
        <v>#VALUE!</v>
      </c>
      <c r="AS1337" s="227">
        <f t="shared" si="464"/>
        <v>-0.82721987001995945</v>
      </c>
      <c r="AT1337" s="227">
        <f t="shared" si="465"/>
        <v>4.629629629629628E-2</v>
      </c>
    </row>
    <row r="1338" spans="23:46">
      <c r="W1338" s="227">
        <v>1332</v>
      </c>
      <c r="X1338" s="227" t="str">
        <f t="shared" si="446"/>
        <v>NA</v>
      </c>
      <c r="Y1338" s="227" t="e">
        <f t="shared" si="447"/>
        <v>#VALUE!</v>
      </c>
      <c r="Z1338" s="227" t="e">
        <f t="shared" si="448"/>
        <v>#VALUE!</v>
      </c>
      <c r="AA1338" s="227">
        <f t="shared" si="449"/>
        <v>0.16363636363636364</v>
      </c>
      <c r="AB1338" s="227">
        <f t="shared" si="450"/>
        <v>-0.38930077694327464</v>
      </c>
      <c r="AC1338" s="227">
        <v>1332</v>
      </c>
      <c r="AD1338" s="227" t="str">
        <f t="shared" si="451"/>
        <v>NA</v>
      </c>
      <c r="AE1338" s="227" t="e">
        <f t="shared" si="452"/>
        <v>#VALUE!</v>
      </c>
      <c r="AF1338" s="227" t="e">
        <f t="shared" si="453"/>
        <v>#VALUE!</v>
      </c>
      <c r="AG1338" s="227">
        <f t="shared" si="454"/>
        <v>-0.22641509433962265</v>
      </c>
      <c r="AH1338" s="227">
        <f t="shared" si="455"/>
        <v>0.15500736432402779</v>
      </c>
      <c r="AI1338" s="227">
        <v>1332</v>
      </c>
      <c r="AJ1338" s="227" t="str">
        <f t="shared" si="456"/>
        <v>NA</v>
      </c>
      <c r="AK1338" s="227" t="e">
        <f t="shared" si="457"/>
        <v>#VALUE!</v>
      </c>
      <c r="AL1338" s="227" t="e">
        <f t="shared" si="458"/>
        <v>#VALUE!</v>
      </c>
      <c r="AM1338" s="227">
        <f t="shared" si="459"/>
        <v>0.16493716510947734</v>
      </c>
      <c r="AN1338" s="227">
        <f t="shared" si="460"/>
        <v>0.53096256889391602</v>
      </c>
      <c r="AO1338" s="227">
        <v>1332</v>
      </c>
      <c r="AP1338" s="227" t="str">
        <f t="shared" si="461"/>
        <v>NA</v>
      </c>
      <c r="AQ1338" s="227" t="e">
        <f t="shared" si="462"/>
        <v>#VALUE!</v>
      </c>
      <c r="AR1338" s="227" t="e">
        <f t="shared" si="463"/>
        <v>#VALUE!</v>
      </c>
      <c r="AS1338" s="227">
        <f t="shared" si="464"/>
        <v>-0.37799153207185388</v>
      </c>
      <c r="AT1338" s="227">
        <f t="shared" si="465"/>
        <v>-0.16666666666666666</v>
      </c>
    </row>
    <row r="1339" spans="23:46">
      <c r="W1339" s="227">
        <v>1333</v>
      </c>
      <c r="X1339" s="227" t="str">
        <f t="shared" si="446"/>
        <v>NA</v>
      </c>
      <c r="Y1339" s="227" t="e">
        <f t="shared" si="447"/>
        <v>#VALUE!</v>
      </c>
      <c r="Z1339" s="227" t="e">
        <f t="shared" si="448"/>
        <v>#VALUE!</v>
      </c>
      <c r="AA1339" s="227">
        <f t="shared" si="449"/>
        <v>0.42727272727272725</v>
      </c>
      <c r="AB1339" s="227">
        <f t="shared" si="450"/>
        <v>0.59460352687033835</v>
      </c>
      <c r="AC1339" s="227">
        <v>1333</v>
      </c>
      <c r="AD1339" s="227" t="str">
        <f t="shared" si="451"/>
        <v>NA</v>
      </c>
      <c r="AE1339" s="227" t="e">
        <f t="shared" si="452"/>
        <v>#VALUE!</v>
      </c>
      <c r="AF1339" s="227" t="e">
        <f t="shared" si="453"/>
        <v>#VALUE!</v>
      </c>
      <c r="AG1339" s="227">
        <f t="shared" si="454"/>
        <v>-0.330188679245283</v>
      </c>
      <c r="AH1339" s="227">
        <f t="shared" si="455"/>
        <v>-0.23228092702745939</v>
      </c>
      <c r="AI1339" s="227">
        <v>1333</v>
      </c>
      <c r="AJ1339" s="227" t="str">
        <f t="shared" si="456"/>
        <v>NA</v>
      </c>
      <c r="AK1339" s="227" t="e">
        <f t="shared" si="457"/>
        <v>#VALUE!</v>
      </c>
      <c r="AL1339" s="227" t="e">
        <f t="shared" si="458"/>
        <v>#VALUE!</v>
      </c>
      <c r="AM1339" s="227">
        <f t="shared" si="459"/>
        <v>-0.27322192667043693</v>
      </c>
      <c r="AN1339" s="227">
        <f t="shared" si="460"/>
        <v>9.2803477114001665E-2</v>
      </c>
      <c r="AO1339" s="227">
        <v>1333</v>
      </c>
      <c r="AP1339" s="227" t="str">
        <f t="shared" si="461"/>
        <v>NA</v>
      </c>
      <c r="AQ1339" s="227" t="e">
        <f t="shared" si="462"/>
        <v>#VALUE!</v>
      </c>
      <c r="AR1339" s="227" t="e">
        <f t="shared" si="463"/>
        <v>#VALUE!</v>
      </c>
      <c r="AS1339" s="227">
        <f t="shared" si="464"/>
        <v>0.41679706583633314</v>
      </c>
      <c r="AT1339" s="227">
        <f t="shared" si="465"/>
        <v>-0.37962962962962965</v>
      </c>
    </row>
    <row r="1340" spans="23:46">
      <c r="W1340" s="227">
        <v>1334</v>
      </c>
      <c r="X1340" s="227" t="str">
        <f t="shared" si="446"/>
        <v>NA</v>
      </c>
      <c r="Y1340" s="227" t="e">
        <f t="shared" si="447"/>
        <v>#VALUE!</v>
      </c>
      <c r="Z1340" s="227" t="e">
        <f t="shared" si="448"/>
        <v>#VALUE!</v>
      </c>
      <c r="AA1340" s="227">
        <f t="shared" si="449"/>
        <v>-2.1573335990422049E-2</v>
      </c>
      <c r="AB1340" s="227">
        <f t="shared" si="450"/>
        <v>0.3444520677940166</v>
      </c>
      <c r="AC1340" s="227">
        <v>1334</v>
      </c>
      <c r="AD1340" s="227" t="str">
        <f t="shared" si="451"/>
        <v>NA</v>
      </c>
      <c r="AE1340" s="227" t="e">
        <f t="shared" si="452"/>
        <v>#VALUE!</v>
      </c>
      <c r="AF1340" s="227" t="e">
        <f t="shared" si="453"/>
        <v>#VALUE!</v>
      </c>
      <c r="AG1340" s="227">
        <f t="shared" si="454"/>
        <v>-0.43396226415094341</v>
      </c>
      <c r="AH1340" s="227">
        <f t="shared" si="455"/>
        <v>-0.61956921837894674</v>
      </c>
      <c r="AI1340" s="227">
        <v>1334</v>
      </c>
      <c r="AJ1340" s="227" t="str">
        <f t="shared" si="456"/>
        <v>NA</v>
      </c>
      <c r="AK1340" s="227" t="e">
        <f t="shared" si="457"/>
        <v>#VALUE!</v>
      </c>
      <c r="AL1340" s="227" t="e">
        <f t="shared" si="458"/>
        <v>#VALUE!</v>
      </c>
      <c r="AM1340" s="227">
        <f t="shared" si="459"/>
        <v>-0.71138101845035129</v>
      </c>
      <c r="AN1340" s="227">
        <f t="shared" si="460"/>
        <v>-0.34535561466591264</v>
      </c>
      <c r="AO1340" s="227">
        <v>1334</v>
      </c>
      <c r="AP1340" s="227" t="str">
        <f t="shared" si="461"/>
        <v>NA</v>
      </c>
      <c r="AQ1340" s="227" t="e">
        <f t="shared" si="462"/>
        <v>#VALUE!</v>
      </c>
      <c r="AR1340" s="227" t="e">
        <f t="shared" si="463"/>
        <v>#VALUE!</v>
      </c>
      <c r="AS1340" s="227">
        <f t="shared" si="464"/>
        <v>0.61305773641695005</v>
      </c>
      <c r="AT1340" s="227">
        <f t="shared" si="465"/>
        <v>-0.24703233263251143</v>
      </c>
    </row>
    <row r="1341" spans="23:46">
      <c r="W1341" s="227">
        <v>1335</v>
      </c>
      <c r="X1341" s="227" t="str">
        <f t="shared" si="446"/>
        <v>NA</v>
      </c>
      <c r="Y1341" s="227" t="e">
        <f t="shared" si="447"/>
        <v>#VALUE!</v>
      </c>
      <c r="Z1341" s="227" t="e">
        <f t="shared" si="448"/>
        <v>#VALUE!</v>
      </c>
      <c r="AA1341" s="227">
        <f t="shared" si="449"/>
        <v>-0.74184127616767137</v>
      </c>
      <c r="AB1341" s="227">
        <f t="shared" si="450"/>
        <v>-0.37581587238323283</v>
      </c>
      <c r="AC1341" s="227">
        <v>1335</v>
      </c>
      <c r="AD1341" s="227" t="str">
        <f t="shared" si="451"/>
        <v>NA</v>
      </c>
      <c r="AE1341" s="227" t="e">
        <f t="shared" si="452"/>
        <v>#VALUE!</v>
      </c>
      <c r="AF1341" s="227" t="e">
        <f t="shared" si="453"/>
        <v>#VALUE!</v>
      </c>
      <c r="AG1341" s="227">
        <f t="shared" si="454"/>
        <v>-0.39690374311060839</v>
      </c>
      <c r="AH1341" s="227">
        <f t="shared" si="455"/>
        <v>-0.76292914689504698</v>
      </c>
      <c r="AI1341" s="227">
        <v>1335</v>
      </c>
      <c r="AJ1341" s="227" t="str">
        <f t="shared" si="456"/>
        <v>NA</v>
      </c>
      <c r="AK1341" s="227" t="e">
        <f t="shared" si="457"/>
        <v>#VALUE!</v>
      </c>
      <c r="AL1341" s="227" t="e">
        <f t="shared" si="458"/>
        <v>#VALUE!</v>
      </c>
      <c r="AM1341" s="227">
        <f t="shared" si="459"/>
        <v>-0.47873711243295142</v>
      </c>
      <c r="AN1341" s="227">
        <f t="shared" si="460"/>
        <v>-0.39622641509433965</v>
      </c>
      <c r="AO1341" s="227">
        <v>1335</v>
      </c>
      <c r="AP1341" s="227" t="str">
        <f t="shared" si="461"/>
        <v>NA</v>
      </c>
      <c r="AQ1341" s="227" t="e">
        <f t="shared" si="462"/>
        <v>#VALUE!</v>
      </c>
      <c r="AR1341" s="227" t="e">
        <f t="shared" si="463"/>
        <v>#VALUE!</v>
      </c>
      <c r="AS1341" s="227">
        <f t="shared" si="464"/>
        <v>3.1232101471726059E-2</v>
      </c>
      <c r="AT1341" s="227">
        <f t="shared" si="465"/>
        <v>0.33479330231271254</v>
      </c>
    </row>
    <row r="1342" spans="23:46">
      <c r="W1342" s="227">
        <v>1336</v>
      </c>
      <c r="X1342" s="227" t="str">
        <f t="shared" si="446"/>
        <v>NA</v>
      </c>
      <c r="Y1342" s="227" t="e">
        <f t="shared" si="447"/>
        <v>#VALUE!</v>
      </c>
      <c r="Z1342" s="227" t="e">
        <f t="shared" si="448"/>
        <v>#VALUE!</v>
      </c>
      <c r="AA1342" s="227">
        <f t="shared" si="449"/>
        <v>-5.1759773042138191E-2</v>
      </c>
      <c r="AB1342" s="227">
        <f t="shared" si="450"/>
        <v>-0.28181818181818186</v>
      </c>
      <c r="AC1342" s="227">
        <v>1336</v>
      </c>
      <c r="AD1342" s="227" t="str">
        <f t="shared" si="451"/>
        <v>NA</v>
      </c>
      <c r="AE1342" s="227" t="e">
        <f t="shared" si="452"/>
        <v>#VALUE!</v>
      </c>
      <c r="AF1342" s="227" t="e">
        <f t="shared" si="453"/>
        <v>#VALUE!</v>
      </c>
      <c r="AG1342" s="227">
        <f t="shared" si="454"/>
        <v>-0.11338903666478156</v>
      </c>
      <c r="AH1342" s="227">
        <f t="shared" si="455"/>
        <v>-0.47941444044922021</v>
      </c>
      <c r="AI1342" s="227">
        <v>1336</v>
      </c>
      <c r="AJ1342" s="227" t="str">
        <f t="shared" si="456"/>
        <v>NA</v>
      </c>
      <c r="AK1342" s="227" t="e">
        <f t="shared" si="457"/>
        <v>#VALUE!</v>
      </c>
      <c r="AL1342" s="227" t="e">
        <f t="shared" si="458"/>
        <v>#VALUE!</v>
      </c>
      <c r="AM1342" s="227">
        <f t="shared" si="459"/>
        <v>0.11979933783752894</v>
      </c>
      <c r="AN1342" s="227">
        <f t="shared" si="460"/>
        <v>-0.23584905660377359</v>
      </c>
      <c r="AO1342" s="227">
        <v>1336</v>
      </c>
      <c r="AP1342" s="227" t="str">
        <f t="shared" si="461"/>
        <v>NA</v>
      </c>
      <c r="AQ1342" s="227" t="e">
        <f t="shared" si="462"/>
        <v>#VALUE!</v>
      </c>
      <c r="AR1342" s="227" t="e">
        <f t="shared" si="463"/>
        <v>#VALUE!</v>
      </c>
      <c r="AS1342" s="227">
        <f t="shared" si="464"/>
        <v>-0.48148148148148151</v>
      </c>
      <c r="AT1342" s="227">
        <f t="shared" si="465"/>
        <v>0.79691335179242251</v>
      </c>
    </row>
    <row r="1343" spans="23:46">
      <c r="W1343" s="227">
        <v>1337</v>
      </c>
      <c r="X1343" s="227" t="str">
        <f t="shared" si="446"/>
        <v>NA</v>
      </c>
      <c r="Y1343" s="227" t="e">
        <f t="shared" si="447"/>
        <v>#VALUE!</v>
      </c>
      <c r="Z1343" s="227" t="e">
        <f t="shared" si="448"/>
        <v>#VALUE!</v>
      </c>
      <c r="AA1343" s="227">
        <f t="shared" si="449"/>
        <v>0.93214453077147497</v>
      </c>
      <c r="AB1343" s="227">
        <f t="shared" si="450"/>
        <v>-1.8181818181818188E-2</v>
      </c>
      <c r="AC1343" s="227">
        <v>1337</v>
      </c>
      <c r="AD1343" s="227" t="str">
        <f t="shared" si="451"/>
        <v>NA</v>
      </c>
      <c r="AE1343" s="227" t="e">
        <f t="shared" si="452"/>
        <v>#VALUE!</v>
      </c>
      <c r="AF1343" s="227" t="e">
        <f t="shared" si="453"/>
        <v>#VALUE!</v>
      </c>
      <c r="AG1343" s="227">
        <f t="shared" si="454"/>
        <v>0.17012566978104537</v>
      </c>
      <c r="AH1343" s="227">
        <f t="shared" si="455"/>
        <v>-0.19589973400339322</v>
      </c>
      <c r="AI1343" s="227">
        <v>1337</v>
      </c>
      <c r="AJ1343" s="227" t="str">
        <f t="shared" si="456"/>
        <v>NA</v>
      </c>
      <c r="AK1343" s="227" t="e">
        <f t="shared" si="457"/>
        <v>#VALUE!</v>
      </c>
      <c r="AL1343" s="227" t="e">
        <f t="shared" si="458"/>
        <v>#VALUE!</v>
      </c>
      <c r="AM1343" s="227">
        <f t="shared" si="459"/>
        <v>0.71833578810800935</v>
      </c>
      <c r="AN1343" s="227">
        <f t="shared" si="460"/>
        <v>-7.547169811320753E-2</v>
      </c>
      <c r="AO1343" s="227">
        <v>1337</v>
      </c>
      <c r="AP1343" s="227" t="str">
        <f t="shared" si="461"/>
        <v>NA</v>
      </c>
      <c r="AQ1343" s="227" t="e">
        <f t="shared" si="462"/>
        <v>#VALUE!</v>
      </c>
      <c r="AR1343" s="227" t="e">
        <f t="shared" si="463"/>
        <v>#VALUE!</v>
      </c>
      <c r="AS1343" s="227">
        <f t="shared" si="464"/>
        <v>-0.26851851851851849</v>
      </c>
      <c r="AT1343" s="227">
        <f t="shared" si="465"/>
        <v>2.1247538842354974E-3</v>
      </c>
    </row>
    <row r="1344" spans="23:46">
      <c r="W1344" s="227">
        <v>1338</v>
      </c>
      <c r="X1344" s="227" t="str">
        <f t="shared" si="446"/>
        <v>NA</v>
      </c>
      <c r="Y1344" s="227" t="e">
        <f t="shared" si="447"/>
        <v>#VALUE!</v>
      </c>
      <c r="Z1344" s="227" t="e">
        <f t="shared" si="448"/>
        <v>#VALUE!</v>
      </c>
      <c r="AA1344" s="227">
        <f t="shared" si="449"/>
        <v>8.3951165414911932E-2</v>
      </c>
      <c r="AB1344" s="227">
        <f t="shared" si="450"/>
        <v>0.24545454545454545</v>
      </c>
      <c r="AC1344" s="227">
        <v>1338</v>
      </c>
      <c r="AD1344" s="227" t="str">
        <f t="shared" si="451"/>
        <v>NA</v>
      </c>
      <c r="AE1344" s="227" t="e">
        <f t="shared" si="452"/>
        <v>#VALUE!</v>
      </c>
      <c r="AF1344" s="227" t="e">
        <f t="shared" si="453"/>
        <v>#VALUE!</v>
      </c>
      <c r="AG1344" s="227">
        <f t="shared" si="454"/>
        <v>0.4536403762268722</v>
      </c>
      <c r="AH1344" s="227">
        <f t="shared" si="455"/>
        <v>8.7614972442433547E-2</v>
      </c>
      <c r="AI1344" s="227">
        <v>1338</v>
      </c>
      <c r="AJ1344" s="227" t="str">
        <f t="shared" si="456"/>
        <v>NA</v>
      </c>
      <c r="AK1344" s="227" t="e">
        <f t="shared" si="457"/>
        <v>#VALUE!</v>
      </c>
      <c r="AL1344" s="227" t="e">
        <f t="shared" si="458"/>
        <v>#VALUE!</v>
      </c>
      <c r="AM1344" s="227">
        <f t="shared" si="459"/>
        <v>0.68312776162151045</v>
      </c>
      <c r="AN1344" s="227">
        <f t="shared" si="460"/>
        <v>8.4905660377358486E-2</v>
      </c>
      <c r="AO1344" s="227">
        <v>1338</v>
      </c>
      <c r="AP1344" s="227" t="str">
        <f t="shared" si="461"/>
        <v>NA</v>
      </c>
      <c r="AQ1344" s="227" t="e">
        <f t="shared" si="462"/>
        <v>#VALUE!</v>
      </c>
      <c r="AR1344" s="227" t="e">
        <f t="shared" si="463"/>
        <v>#VALUE!</v>
      </c>
      <c r="AS1344" s="227">
        <f t="shared" si="464"/>
        <v>-5.555555555555558E-2</v>
      </c>
      <c r="AT1344" s="227">
        <f t="shared" si="465"/>
        <v>-0.79266384402395118</v>
      </c>
    </row>
    <row r="1345" spans="23:46">
      <c r="W1345" s="227">
        <v>1339</v>
      </c>
      <c r="X1345" s="227" t="str">
        <f t="shared" si="446"/>
        <v>NA</v>
      </c>
      <c r="Y1345" s="227" t="e">
        <f t="shared" si="447"/>
        <v>#VALUE!</v>
      </c>
      <c r="Z1345" s="227" t="e">
        <f t="shared" si="448"/>
        <v>#VALUE!</v>
      </c>
      <c r="AA1345" s="227">
        <f t="shared" si="449"/>
        <v>-0.84118857826108517</v>
      </c>
      <c r="AB1345" s="227">
        <f t="shared" si="450"/>
        <v>0.47516317447664658</v>
      </c>
      <c r="AC1345" s="227">
        <v>1339</v>
      </c>
      <c r="AD1345" s="227" t="str">
        <f t="shared" si="451"/>
        <v>NA</v>
      </c>
      <c r="AE1345" s="227" t="e">
        <f t="shared" si="452"/>
        <v>#VALUE!</v>
      </c>
      <c r="AF1345" s="227" t="e">
        <f t="shared" si="453"/>
        <v>#VALUE!</v>
      </c>
      <c r="AG1345" s="227">
        <f t="shared" si="454"/>
        <v>0.73715508267269914</v>
      </c>
      <c r="AH1345" s="227">
        <f t="shared" si="455"/>
        <v>0.37112967888826054</v>
      </c>
      <c r="AI1345" s="227">
        <v>1339</v>
      </c>
      <c r="AJ1345" s="227" t="str">
        <f t="shared" si="456"/>
        <v>NA</v>
      </c>
      <c r="AK1345" s="227" t="e">
        <f t="shared" si="457"/>
        <v>#VALUE!</v>
      </c>
      <c r="AL1345" s="227" t="e">
        <f t="shared" si="458"/>
        <v>#VALUE!</v>
      </c>
      <c r="AM1345" s="227">
        <f t="shared" si="459"/>
        <v>8.4591311351030096E-2</v>
      </c>
      <c r="AN1345" s="227">
        <f t="shared" si="460"/>
        <v>0.24528301886792453</v>
      </c>
      <c r="AO1345" s="227">
        <v>1339</v>
      </c>
      <c r="AP1345" s="227" t="str">
        <f t="shared" si="461"/>
        <v>NA</v>
      </c>
      <c r="AQ1345" s="227" t="e">
        <f t="shared" si="462"/>
        <v>#VALUE!</v>
      </c>
      <c r="AR1345" s="227" t="e">
        <f t="shared" si="463"/>
        <v>#VALUE!</v>
      </c>
      <c r="AS1345" s="227">
        <f t="shared" si="464"/>
        <v>0.15740740740740741</v>
      </c>
      <c r="AT1345" s="227">
        <f t="shared" si="465"/>
        <v>-0.41254755806786186</v>
      </c>
    </row>
    <row r="1346" spans="23:46">
      <c r="W1346" s="227">
        <v>1340</v>
      </c>
      <c r="X1346" s="227" t="str">
        <f t="shared" si="446"/>
        <v>NA</v>
      </c>
      <c r="Y1346" s="227" t="e">
        <f t="shared" si="447"/>
        <v>#VALUE!</v>
      </c>
      <c r="Z1346" s="227" t="e">
        <f t="shared" si="448"/>
        <v>#VALUE!</v>
      </c>
      <c r="AA1346" s="227">
        <f t="shared" si="449"/>
        <v>-0.1209206380838358</v>
      </c>
      <c r="AB1346" s="227">
        <f t="shared" si="450"/>
        <v>-0.2451047657006028</v>
      </c>
      <c r="AC1346" s="227">
        <v>1340</v>
      </c>
      <c r="AD1346" s="227" t="str">
        <f t="shared" si="451"/>
        <v>NA</v>
      </c>
      <c r="AE1346" s="227" t="e">
        <f t="shared" si="452"/>
        <v>#VALUE!</v>
      </c>
      <c r="AF1346" s="227" t="e">
        <f t="shared" si="453"/>
        <v>#VALUE!</v>
      </c>
      <c r="AG1346" s="227">
        <f t="shared" si="454"/>
        <v>0.65477724486544564</v>
      </c>
      <c r="AH1346" s="227">
        <f t="shared" si="455"/>
        <v>0.44339622641509435</v>
      </c>
      <c r="AI1346" s="227">
        <v>1340</v>
      </c>
      <c r="AJ1346" s="227" t="str">
        <f t="shared" si="456"/>
        <v>NA</v>
      </c>
      <c r="AK1346" s="227" t="e">
        <f t="shared" si="457"/>
        <v>#VALUE!</v>
      </c>
      <c r="AL1346" s="227" t="e">
        <f t="shared" si="458"/>
        <v>#VALUE!</v>
      </c>
      <c r="AM1346" s="227">
        <f t="shared" si="459"/>
        <v>-0.51394513891945026</v>
      </c>
      <c r="AN1346" s="227">
        <f t="shared" si="460"/>
        <v>0.40566037735849059</v>
      </c>
      <c r="AO1346" s="227">
        <v>1340</v>
      </c>
      <c r="AP1346" s="227" t="str">
        <f t="shared" si="461"/>
        <v>NA</v>
      </c>
      <c r="AQ1346" s="227" t="e">
        <f t="shared" si="462"/>
        <v>#VALUE!</v>
      </c>
      <c r="AR1346" s="227" t="e">
        <f t="shared" si="463"/>
        <v>#VALUE!</v>
      </c>
      <c r="AS1346" s="227">
        <f t="shared" si="464"/>
        <v>0.37037037037037035</v>
      </c>
      <c r="AT1346" s="227">
        <f t="shared" si="465"/>
        <v>0.38224103984032476</v>
      </c>
    </row>
    <row r="1347" spans="23:46">
      <c r="W1347" s="227">
        <v>1341</v>
      </c>
      <c r="X1347" s="227" t="str">
        <f t="shared" si="446"/>
        <v>NA</v>
      </c>
      <c r="Y1347" s="227" t="e">
        <f t="shared" si="447"/>
        <v>#VALUE!</v>
      </c>
      <c r="Z1347" s="227" t="e">
        <f t="shared" si="448"/>
        <v>#VALUE!</v>
      </c>
      <c r="AA1347" s="227">
        <f t="shared" si="449"/>
        <v>0.46363636363636362</v>
      </c>
      <c r="AB1347" s="227">
        <f t="shared" si="450"/>
        <v>-0.73031446532738842</v>
      </c>
      <c r="AC1347" s="227">
        <v>1341</v>
      </c>
      <c r="AD1347" s="227" t="str">
        <f t="shared" si="451"/>
        <v>NA</v>
      </c>
      <c r="AE1347" s="227" t="e">
        <f t="shared" si="452"/>
        <v>#VALUE!</v>
      </c>
      <c r="AF1347" s="227" t="e">
        <f t="shared" si="453"/>
        <v>#VALUE!</v>
      </c>
      <c r="AG1347" s="227">
        <f t="shared" si="454"/>
        <v>0.26748895351395835</v>
      </c>
      <c r="AH1347" s="227">
        <f t="shared" si="455"/>
        <v>0.339622641509434</v>
      </c>
      <c r="AI1347" s="227">
        <v>1341</v>
      </c>
      <c r="AJ1347" s="227" t="str">
        <f t="shared" si="456"/>
        <v>NA</v>
      </c>
      <c r="AK1347" s="227" t="e">
        <f t="shared" si="457"/>
        <v>#VALUE!</v>
      </c>
      <c r="AL1347" s="227" t="e">
        <f t="shared" si="458"/>
        <v>#VALUE!</v>
      </c>
      <c r="AM1347" s="227">
        <f t="shared" si="459"/>
        <v>-0.68560695422800333</v>
      </c>
      <c r="AN1347" s="227">
        <f t="shared" si="460"/>
        <v>0.31958155044356473</v>
      </c>
      <c r="AO1347" s="227">
        <v>1341</v>
      </c>
      <c r="AP1347" s="227" t="str">
        <f t="shared" si="461"/>
        <v>NA</v>
      </c>
      <c r="AQ1347" s="227" t="e">
        <f t="shared" si="462"/>
        <v>#VALUE!</v>
      </c>
      <c r="AR1347" s="227" t="e">
        <f t="shared" si="463"/>
        <v>#VALUE!</v>
      </c>
      <c r="AS1347" s="227">
        <f t="shared" si="464"/>
        <v>0.27232909936926025</v>
      </c>
      <c r="AT1347" s="227">
        <f t="shared" si="465"/>
        <v>0.63835450315369879</v>
      </c>
    </row>
    <row r="1348" spans="23:46">
      <c r="W1348" s="227">
        <v>1342</v>
      </c>
      <c r="X1348" s="227" t="str">
        <f t="shared" si="446"/>
        <v>NA</v>
      </c>
      <c r="Y1348" s="227" t="e">
        <f t="shared" si="447"/>
        <v>#VALUE!</v>
      </c>
      <c r="Z1348" s="227" t="e">
        <f t="shared" si="448"/>
        <v>#VALUE!</v>
      </c>
      <c r="AA1348" s="227">
        <f t="shared" si="449"/>
        <v>0.2</v>
      </c>
      <c r="AB1348" s="227">
        <f t="shared" si="450"/>
        <v>0.25358983848622452</v>
      </c>
      <c r="AC1348" s="227">
        <v>1342</v>
      </c>
      <c r="AD1348" s="227" t="str">
        <f t="shared" si="451"/>
        <v>NA</v>
      </c>
      <c r="AE1348" s="227" t="e">
        <f t="shared" si="452"/>
        <v>#VALUE!</v>
      </c>
      <c r="AF1348" s="227" t="e">
        <f t="shared" si="453"/>
        <v>#VALUE!</v>
      </c>
      <c r="AG1348" s="227">
        <f t="shared" si="454"/>
        <v>-0.11979933783752894</v>
      </c>
      <c r="AH1348" s="227">
        <f t="shared" si="455"/>
        <v>0.23584905660377359</v>
      </c>
      <c r="AI1348" s="227">
        <v>1342</v>
      </c>
      <c r="AJ1348" s="227" t="str">
        <f t="shared" si="456"/>
        <v>NA</v>
      </c>
      <c r="AK1348" s="227" t="e">
        <f t="shared" si="457"/>
        <v>#VALUE!</v>
      </c>
      <c r="AL1348" s="227" t="e">
        <f t="shared" si="458"/>
        <v>#VALUE!</v>
      </c>
      <c r="AM1348" s="227">
        <f t="shared" si="459"/>
        <v>-0.24744786244808903</v>
      </c>
      <c r="AN1348" s="227">
        <f t="shared" si="460"/>
        <v>-0.11857754133634957</v>
      </c>
      <c r="AO1348" s="227">
        <v>1342</v>
      </c>
      <c r="AP1348" s="227" t="str">
        <f t="shared" si="461"/>
        <v>NA</v>
      </c>
      <c r="AQ1348" s="227" t="e">
        <f t="shared" si="462"/>
        <v>#VALUE!</v>
      </c>
      <c r="AR1348" s="227" t="e">
        <f t="shared" si="463"/>
        <v>#VALUE!</v>
      </c>
      <c r="AS1348" s="227">
        <f t="shared" si="464"/>
        <v>-0.30949653557596357</v>
      </c>
      <c r="AT1348" s="227">
        <f t="shared" si="465"/>
        <v>5.6528868208475025E-2</v>
      </c>
    </row>
    <row r="1349" spans="23:46">
      <c r="W1349" s="227">
        <v>1343</v>
      </c>
      <c r="X1349" s="227" t="str">
        <f t="shared" si="446"/>
        <v>NA</v>
      </c>
      <c r="Y1349" s="227" t="e">
        <f t="shared" si="447"/>
        <v>#VALUE!</v>
      </c>
      <c r="Z1349" s="227" t="e">
        <f t="shared" si="448"/>
        <v>#VALUE!</v>
      </c>
      <c r="AA1349" s="227">
        <f t="shared" si="449"/>
        <v>-6.363636363636363E-2</v>
      </c>
      <c r="AB1349" s="227">
        <f t="shared" si="450"/>
        <v>0.76250585770016244</v>
      </c>
      <c r="AC1349" s="227">
        <v>1343</v>
      </c>
      <c r="AD1349" s="227" t="str">
        <f t="shared" si="451"/>
        <v>NA</v>
      </c>
      <c r="AE1349" s="227" t="e">
        <f t="shared" si="452"/>
        <v>#VALUE!</v>
      </c>
      <c r="AF1349" s="227" t="e">
        <f t="shared" si="453"/>
        <v>#VALUE!</v>
      </c>
      <c r="AG1349" s="227">
        <f t="shared" si="454"/>
        <v>-0.50708762918901606</v>
      </c>
      <c r="AH1349" s="227">
        <f t="shared" si="455"/>
        <v>0.13207547169811323</v>
      </c>
      <c r="AI1349" s="227">
        <v>1343</v>
      </c>
      <c r="AJ1349" s="227" t="str">
        <f t="shared" si="456"/>
        <v>NA</v>
      </c>
      <c r="AK1349" s="227" t="e">
        <f t="shared" si="457"/>
        <v>#VALUE!</v>
      </c>
      <c r="AL1349" s="227" t="e">
        <f t="shared" si="458"/>
        <v>#VALUE!</v>
      </c>
      <c r="AM1349" s="227">
        <f t="shared" si="459"/>
        <v>0.1907112293318253</v>
      </c>
      <c r="AN1349" s="227">
        <f t="shared" si="460"/>
        <v>-0.55673663311626387</v>
      </c>
      <c r="AO1349" s="227">
        <v>1343</v>
      </c>
      <c r="AP1349" s="227" t="str">
        <f t="shared" si="461"/>
        <v>NA</v>
      </c>
      <c r="AQ1349" s="227" t="e">
        <f t="shared" si="462"/>
        <v>#VALUE!</v>
      </c>
      <c r="AR1349" s="227" t="e">
        <f t="shared" si="463"/>
        <v>#VALUE!</v>
      </c>
      <c r="AS1349" s="227">
        <f t="shared" si="464"/>
        <v>-0.83146937778843055</v>
      </c>
      <c r="AT1349" s="227">
        <f t="shared" si="465"/>
        <v>-0.49074074074074076</v>
      </c>
    </row>
    <row r="1350" spans="23:46">
      <c r="W1350" s="227">
        <v>1344</v>
      </c>
      <c r="X1350" s="227" t="str">
        <f t="shared" ref="X1350:X1413" si="466">IF(A$4*B$4&gt;=X1349,X1349+1,"NA")</f>
        <v>NA</v>
      </c>
      <c r="Y1350" s="227" t="e">
        <f t="shared" ref="Y1350:Y1413" si="467">(1-MOD(X1350-1,B$4)/B$4)*VLOOKUP(IF(INT((X1350-1)/B$4)=A$4,1,INT((X1350-1)/B$4)+1),A$8:C$48,2)+MOD(X1350-1,B$4)/B$4*VLOOKUP(IF(INT((X1350-1)/B$4)+1=A$4,1,(INT((X1350-1)/B$4)+2)),A$8:C$48,2)</f>
        <v>#VALUE!</v>
      </c>
      <c r="Z1350" s="227" t="e">
        <f t="shared" ref="Z1350:Z1413" si="468">(1-MOD(X1350-1,B$4)/B$4)*VLOOKUP(IF(INT((X1350-1)/B$4)=A$4,1,INT((X1350-1)/B$4)+1),A$8:C$48,3)+MOD(X1350-1,B$4)/B$4*VLOOKUP(IF(INT((X1350-1)/B$4)+1=A$4,1,(INT((X1350-1)/B$4)+2)),A$8:C$48,3)</f>
        <v>#VALUE!</v>
      </c>
      <c r="AA1350" s="227">
        <f t="shared" ref="AA1350:AA1413" si="469">VLOOKUP(MOD(W1350*C$4,A$4*B$4),W$6:Z$2020,3)</f>
        <v>-0.32727272727272727</v>
      </c>
      <c r="AB1350" s="227">
        <f t="shared" ref="AB1350:AB1413" si="470">VLOOKUP(MOD(W1350*C$4,A$4*B$4),W$6:Z$2020,4)</f>
        <v>-0.22139844611345072</v>
      </c>
      <c r="AC1350" s="227">
        <v>1344</v>
      </c>
      <c r="AD1350" s="227" t="str">
        <f t="shared" ref="AD1350:AD1413" si="471">IF(A$1*B$1&gt;=AD1349,AD1349+1,"NA")</f>
        <v>NA</v>
      </c>
      <c r="AE1350" s="227" t="e">
        <f t="shared" ref="AE1350:AE1413" si="472">(1-MOD(AD1350-1,B$1)/B$1)*VLOOKUP(IF(INT((AD1350-1)/B$1)=A$1,1,INT((AD1350-1)/B$1)+1),J$8:L$48,2)+MOD(AD1350-1,B$1)/B$1*VLOOKUP(IF(INT((AD1350-1)/B$1)+1=A$1,1,(INT((AD1350-1)/B$1)+2)),J$8:L$48,2)</f>
        <v>#VALUE!</v>
      </c>
      <c r="AF1350" s="227" t="e">
        <f t="shared" ref="AF1350:AF1413" si="473">(1-MOD(AD1350-1,B$1)/B$1)*VLOOKUP(IF(INT((AD1350-1)/B$1)=A$1,1,INT((AD1350-1)/B$1)+1),J$8:L$48,3)+MOD(AD1350-1,B$1)/B$1*VLOOKUP(IF(INT((AD1350-1)/B$1)+1=A$1,1,(INT((AD1350-1)/B$1)+2)),J$8:L$48,3)</f>
        <v>#VALUE!</v>
      </c>
      <c r="AG1350" s="227">
        <f t="shared" ref="AG1350:AG1413" si="474">VLOOKUP(MOD(AC1350*C$1,A$1*B$1),AC$6:AF$2020,3)</f>
        <v>-0.89437592054050352</v>
      </c>
      <c r="AH1350" s="227">
        <f t="shared" ref="AH1350:AH1413" si="475">VLOOKUP(MOD(AC1350*C$1,A$1*B$1),AC$6:AF$2020,4)</f>
        <v>2.8301886792452824E-2</v>
      </c>
      <c r="AI1350" s="227">
        <v>1344</v>
      </c>
      <c r="AJ1350" s="227" t="str">
        <f t="shared" ref="AJ1350:AJ1413" si="476">IF(A$2*B$2&gt;=AJ1349,AJ1349+1,"NA")</f>
        <v>NA</v>
      </c>
      <c r="AK1350" s="227" t="e">
        <f t="shared" ref="AK1350:AK1413" si="477">(1-MOD(AJ1350-1,B$2)/B$2)*VLOOKUP(IF(INT((AJ1350-1)/B$2)=A$2,1,INT((AJ1350-1)/B$2)+1),G$8:I$48,2)+MOD(AJ1350-1,B$2)/B$2*VLOOKUP(IF(INT((AJ1350-1)/B$2)+1=A$2,1,(INT((AJ1350-1)/B$2)+2)),G$8:I$48,2)</f>
        <v>#VALUE!</v>
      </c>
      <c r="AL1350" s="227" t="e">
        <f t="shared" ref="AL1350:AL1413" si="478">(1-MOD(AJ1350-1,B$2)/B$2)*VLOOKUP(IF(INT((AJ1350-1)/B$2)=A$2,1,INT((AJ1350-1)/B$2)+1),G$8:I$48,3)+MOD(AJ1350-1,B$2)/B$2*VLOOKUP(IF(INT((AJ1350-1)/B$2)+1=A$2,1,(INT((AJ1350-1)/B$2)+2)),G$8:I$48,3)</f>
        <v>#VALUE!</v>
      </c>
      <c r="AM1350" s="227">
        <f t="shared" ref="AM1350:AM1413" si="479">VLOOKUP(MOD(AI1350*C$2,A$2*B$2),AI$6:AL$2020,3)</f>
        <v>0.45283018867924529</v>
      </c>
      <c r="AN1350" s="227">
        <f t="shared" ref="AN1350:AN1413" si="480">VLOOKUP(MOD(AI1350*C$2,A$2*B$2),AI$6:AL$2020,4)</f>
        <v>-0.68998527135194443</v>
      </c>
      <c r="AO1350" s="227">
        <v>1344</v>
      </c>
      <c r="AP1350" s="227" t="str">
        <f t="shared" ref="AP1350:AP1413" si="481">IF(A$3*B$3&gt;=AP1349,AP1349+1,"NA")</f>
        <v>NA</v>
      </c>
      <c r="AQ1350" s="227" t="e">
        <f t="shared" ref="AQ1350:AQ1413" si="482">(1-MOD(AP1350-1,B$3)/B$3)*VLOOKUP(IF(INT((AP1350-1)/B$3)=A$3,1,INT((AP1350-1)/B$3)+1),D$8:F$48,2)+MOD(AP1350-1,B$3)/B$3*VLOOKUP(IF(INT((AP1350-1)/B$3)+1=A$3,1,(INT((AP1350-1)/B$3)+2)),D$8:F$48,2)</f>
        <v>#VALUE!</v>
      </c>
      <c r="AR1350" s="227" t="e">
        <f t="shared" ref="AR1350:AR1413" si="483">(1-MOD(AP1350-1,B$3)/B$3)*VLOOKUP(IF(INT((AP1350-1)/B$3)=A$3,1,INT((AP1350-1)/B$3)+1),D$8:F$48,3)+MOD(AP1350-1,B$3)/B$3*VLOOKUP(IF(INT((AP1350-1)/B$3)+1=A$3,1,(INT((AP1350-1)/B$3)+2)),D$8:F$48,3)</f>
        <v>#VALUE!</v>
      </c>
      <c r="AS1350" s="227">
        <f t="shared" ref="AS1350:AS1413" si="484">VLOOKUP(MOD(AO1350*C$3,A$3*B$3),AO$6:AR$2020,3)</f>
        <v>-3.6680779880243708E-2</v>
      </c>
      <c r="AT1350" s="227">
        <f t="shared" ref="AT1350:AT1413" si="485">VLOOKUP(MOD(AO1350*C$3,A$3*B$3),AO$6:AR$2020,4)</f>
        <v>-0.27777777777777779</v>
      </c>
    </row>
    <row r="1351" spans="23:46">
      <c r="W1351" s="227">
        <v>1345</v>
      </c>
      <c r="X1351" s="227" t="str">
        <f t="shared" si="466"/>
        <v>NA</v>
      </c>
      <c r="Y1351" s="227" t="e">
        <f t="shared" si="467"/>
        <v>#VALUE!</v>
      </c>
      <c r="Z1351" s="227" t="e">
        <f t="shared" si="468"/>
        <v>#VALUE!</v>
      </c>
      <c r="AA1351" s="227">
        <f t="shared" si="469"/>
        <v>-0.25163174476646566</v>
      </c>
      <c r="AB1351" s="227">
        <f t="shared" si="470"/>
        <v>-0.61765714855090426</v>
      </c>
      <c r="AC1351" s="227">
        <v>1345</v>
      </c>
      <c r="AD1351" s="227" t="str">
        <f t="shared" si="471"/>
        <v>NA</v>
      </c>
      <c r="AE1351" s="227" t="e">
        <f t="shared" si="472"/>
        <v>#VALUE!</v>
      </c>
      <c r="AF1351" s="227" t="e">
        <f t="shared" si="473"/>
        <v>#VALUE!</v>
      </c>
      <c r="AG1351" s="227">
        <f t="shared" si="474"/>
        <v>-0.71833578810800924</v>
      </c>
      <c r="AH1351" s="227">
        <f t="shared" si="475"/>
        <v>-7.5471698113207544E-2</v>
      </c>
      <c r="AI1351" s="227">
        <v>1345</v>
      </c>
      <c r="AJ1351" s="227" t="str">
        <f t="shared" si="476"/>
        <v>NA</v>
      </c>
      <c r="AK1351" s="227" t="e">
        <f t="shared" si="477"/>
        <v>#VALUE!</v>
      </c>
      <c r="AL1351" s="227" t="e">
        <f t="shared" si="478"/>
        <v>#VALUE!</v>
      </c>
      <c r="AM1351" s="227">
        <f t="shared" si="479"/>
        <v>0.29245283018867924</v>
      </c>
      <c r="AN1351" s="227">
        <f t="shared" si="480"/>
        <v>-9.1448821081464016E-2</v>
      </c>
      <c r="AO1351" s="227">
        <v>1345</v>
      </c>
      <c r="AP1351" s="227" t="str">
        <f t="shared" si="481"/>
        <v>NA</v>
      </c>
      <c r="AQ1351" s="227" t="e">
        <f t="shared" si="482"/>
        <v>#VALUE!</v>
      </c>
      <c r="AR1351" s="227" t="e">
        <f t="shared" si="483"/>
        <v>#VALUE!</v>
      </c>
      <c r="AS1351" s="227">
        <f t="shared" si="484"/>
        <v>0.75810781802794314</v>
      </c>
      <c r="AT1351" s="227">
        <f t="shared" si="485"/>
        <v>-6.4814814814814825E-2</v>
      </c>
    </row>
    <row r="1352" spans="23:46">
      <c r="W1352" s="227">
        <v>1346</v>
      </c>
      <c r="X1352" s="227" t="str">
        <f t="shared" si="466"/>
        <v>NA</v>
      </c>
      <c r="Y1352" s="227" t="e">
        <f t="shared" si="467"/>
        <v>#VALUE!</v>
      </c>
      <c r="Z1352" s="227" t="e">
        <f t="shared" si="468"/>
        <v>#VALUE!</v>
      </c>
      <c r="AA1352" s="227">
        <f t="shared" si="469"/>
        <v>0.46863619541078377</v>
      </c>
      <c r="AB1352" s="227">
        <f t="shared" si="470"/>
        <v>0.10261079162634518</v>
      </c>
      <c r="AC1352" s="227">
        <v>1346</v>
      </c>
      <c r="AD1352" s="227" t="str">
        <f t="shared" si="471"/>
        <v>NA</v>
      </c>
      <c r="AE1352" s="227" t="e">
        <f t="shared" si="472"/>
        <v>#VALUE!</v>
      </c>
      <c r="AF1352" s="227" t="e">
        <f t="shared" si="473"/>
        <v>#VALUE!</v>
      </c>
      <c r="AG1352" s="227">
        <f t="shared" si="474"/>
        <v>-0.33104749675652212</v>
      </c>
      <c r="AH1352" s="227">
        <f t="shared" si="475"/>
        <v>-0.17924528301886791</v>
      </c>
      <c r="AI1352" s="227">
        <v>1346</v>
      </c>
      <c r="AJ1352" s="227" t="str">
        <f t="shared" si="476"/>
        <v>NA</v>
      </c>
      <c r="AK1352" s="227" t="e">
        <f t="shared" si="477"/>
        <v>#VALUE!</v>
      </c>
      <c r="AL1352" s="227" t="e">
        <f t="shared" si="478"/>
        <v>#VALUE!</v>
      </c>
      <c r="AM1352" s="227">
        <f t="shared" si="479"/>
        <v>0.13207547169811323</v>
      </c>
      <c r="AN1352" s="227">
        <f t="shared" si="480"/>
        <v>0.50708762918901606</v>
      </c>
      <c r="AO1352" s="227">
        <v>1346</v>
      </c>
      <c r="AP1352" s="227" t="str">
        <f t="shared" si="481"/>
        <v>NA</v>
      </c>
      <c r="AQ1352" s="227" t="e">
        <f t="shared" si="482"/>
        <v>#VALUE!</v>
      </c>
      <c r="AR1352" s="227" t="e">
        <f t="shared" si="483"/>
        <v>#VALUE!</v>
      </c>
      <c r="AS1352" s="227">
        <f t="shared" si="484"/>
        <v>0.44710358406387007</v>
      </c>
      <c r="AT1352" s="227">
        <f t="shared" si="485"/>
        <v>0.14814814814814814</v>
      </c>
    </row>
    <row r="1353" spans="23:46">
      <c r="W1353" s="227">
        <v>1347</v>
      </c>
      <c r="X1353" s="227" t="str">
        <f t="shared" si="466"/>
        <v>NA</v>
      </c>
      <c r="Y1353" s="227" t="e">
        <f t="shared" si="467"/>
        <v>#VALUE!</v>
      </c>
      <c r="Z1353" s="227" t="e">
        <f t="shared" si="468"/>
        <v>#VALUE!</v>
      </c>
      <c r="AA1353" s="227">
        <f t="shared" si="469"/>
        <v>0.42496485379902593</v>
      </c>
      <c r="AB1353" s="227">
        <f t="shared" si="470"/>
        <v>0.38181818181818183</v>
      </c>
      <c r="AC1353" s="227">
        <v>1347</v>
      </c>
      <c r="AD1353" s="227" t="str">
        <f t="shared" si="471"/>
        <v>NA</v>
      </c>
      <c r="AE1353" s="227" t="e">
        <f t="shared" si="472"/>
        <v>#VALUE!</v>
      </c>
      <c r="AF1353" s="227" t="e">
        <f t="shared" si="473"/>
        <v>#VALUE!</v>
      </c>
      <c r="AG1353" s="227">
        <f t="shared" si="474"/>
        <v>5.6240794594965227E-2</v>
      </c>
      <c r="AH1353" s="227">
        <f t="shared" si="475"/>
        <v>-0.28301886792452829</v>
      </c>
      <c r="AI1353" s="227">
        <v>1347</v>
      </c>
      <c r="AJ1353" s="227" t="str">
        <f t="shared" si="476"/>
        <v>NA</v>
      </c>
      <c r="AK1353" s="227" t="e">
        <f t="shared" si="477"/>
        <v>#VALUE!</v>
      </c>
      <c r="AL1353" s="227" t="e">
        <f t="shared" si="478"/>
        <v>#VALUE!</v>
      </c>
      <c r="AM1353" s="227">
        <f t="shared" si="479"/>
        <v>-2.8301886792452831E-2</v>
      </c>
      <c r="AN1353" s="227">
        <f t="shared" si="480"/>
        <v>0.89437592054050352</v>
      </c>
      <c r="AO1353" s="227">
        <v>1347</v>
      </c>
      <c r="AP1353" s="227" t="str">
        <f t="shared" si="481"/>
        <v>NA</v>
      </c>
      <c r="AQ1353" s="227" t="e">
        <f t="shared" si="482"/>
        <v>#VALUE!</v>
      </c>
      <c r="AR1353" s="227" t="e">
        <f t="shared" si="483"/>
        <v>#VALUE!</v>
      </c>
      <c r="AS1353" s="227">
        <f t="shared" si="484"/>
        <v>-0.34768501384431671</v>
      </c>
      <c r="AT1353" s="227">
        <f t="shared" si="485"/>
        <v>0.3611111111111111</v>
      </c>
    </row>
    <row r="1354" spans="23:46">
      <c r="W1354" s="227">
        <v>1348</v>
      </c>
      <c r="X1354" s="227" t="str">
        <f t="shared" si="466"/>
        <v>NA</v>
      </c>
      <c r="Y1354" s="227" t="e">
        <f t="shared" si="467"/>
        <v>#VALUE!</v>
      </c>
      <c r="Z1354" s="227" t="e">
        <f t="shared" si="468"/>
        <v>#VALUE!</v>
      </c>
      <c r="AA1354" s="227">
        <f t="shared" si="469"/>
        <v>-0.55893945001458734</v>
      </c>
      <c r="AB1354" s="227">
        <f t="shared" si="470"/>
        <v>0.11818181818181817</v>
      </c>
      <c r="AC1354" s="227">
        <v>1348</v>
      </c>
      <c r="AD1354" s="227" t="str">
        <f t="shared" si="471"/>
        <v>NA</v>
      </c>
      <c r="AE1354" s="227" t="e">
        <f t="shared" si="472"/>
        <v>#VALUE!</v>
      </c>
      <c r="AF1354" s="227" t="e">
        <f t="shared" si="473"/>
        <v>#VALUE!</v>
      </c>
      <c r="AG1354" s="227">
        <f t="shared" si="474"/>
        <v>0.44352908594645257</v>
      </c>
      <c r="AH1354" s="227">
        <f t="shared" si="475"/>
        <v>-0.3867924528301887</v>
      </c>
      <c r="AI1354" s="227">
        <v>1348</v>
      </c>
      <c r="AJ1354" s="227" t="str">
        <f t="shared" si="476"/>
        <v>NA</v>
      </c>
      <c r="AK1354" s="227" t="e">
        <f t="shared" si="477"/>
        <v>#VALUE!</v>
      </c>
      <c r="AL1354" s="227" t="e">
        <f t="shared" si="478"/>
        <v>#VALUE!</v>
      </c>
      <c r="AM1354" s="227">
        <f t="shared" si="479"/>
        <v>-0.18867924528301888</v>
      </c>
      <c r="AN1354" s="227">
        <f t="shared" si="480"/>
        <v>0.29583947027002311</v>
      </c>
      <c r="AO1354" s="227">
        <v>1348</v>
      </c>
      <c r="AP1354" s="227" t="str">
        <f t="shared" si="481"/>
        <v>NA</v>
      </c>
      <c r="AQ1354" s="227" t="e">
        <f t="shared" si="482"/>
        <v>#VALUE!</v>
      </c>
      <c r="AR1354" s="227" t="e">
        <f t="shared" si="483"/>
        <v>#VALUE!</v>
      </c>
      <c r="AS1354" s="227">
        <f t="shared" si="484"/>
        <v>-0.66365126989044776</v>
      </c>
      <c r="AT1354" s="227">
        <f t="shared" si="485"/>
        <v>0.29762586610600911</v>
      </c>
    </row>
    <row r="1355" spans="23:46">
      <c r="W1355" s="227">
        <v>1349</v>
      </c>
      <c r="X1355" s="227" t="str">
        <f t="shared" si="466"/>
        <v>NA</v>
      </c>
      <c r="Y1355" s="227" t="e">
        <f t="shared" si="467"/>
        <v>#VALUE!</v>
      </c>
      <c r="Z1355" s="227" t="e">
        <f t="shared" si="468"/>
        <v>#VALUE!</v>
      </c>
      <c r="AA1355" s="227">
        <f t="shared" si="469"/>
        <v>-0.45715624617179973</v>
      </c>
      <c r="AB1355" s="227">
        <f t="shared" si="470"/>
        <v>-0.14545454545454545</v>
      </c>
      <c r="AC1355" s="227">
        <v>1349</v>
      </c>
      <c r="AD1355" s="227" t="str">
        <f t="shared" si="471"/>
        <v>NA</v>
      </c>
      <c r="AE1355" s="227" t="e">
        <f t="shared" si="472"/>
        <v>#VALUE!</v>
      </c>
      <c r="AF1355" s="227" t="e">
        <f t="shared" si="473"/>
        <v>#VALUE!</v>
      </c>
      <c r="AG1355" s="227">
        <f t="shared" si="474"/>
        <v>0.83081737729793981</v>
      </c>
      <c r="AH1355" s="227">
        <f t="shared" si="475"/>
        <v>-0.49056603773584906</v>
      </c>
      <c r="AI1355" s="227">
        <v>1349</v>
      </c>
      <c r="AJ1355" s="227" t="str">
        <f t="shared" si="476"/>
        <v>NA</v>
      </c>
      <c r="AK1355" s="227" t="e">
        <f t="shared" si="477"/>
        <v>#VALUE!</v>
      </c>
      <c r="AL1355" s="227" t="e">
        <f t="shared" si="478"/>
        <v>#VALUE!</v>
      </c>
      <c r="AM1355" s="227">
        <f t="shared" si="479"/>
        <v>-0.34905660377358488</v>
      </c>
      <c r="AN1355" s="227">
        <f t="shared" si="480"/>
        <v>-0.30269698000045708</v>
      </c>
      <c r="AO1355" s="227">
        <v>1349</v>
      </c>
      <c r="AP1355" s="227" t="str">
        <f t="shared" si="481"/>
        <v>NA</v>
      </c>
      <c r="AQ1355" s="227" t="e">
        <f t="shared" si="482"/>
        <v>#VALUE!</v>
      </c>
      <c r="AR1355" s="227" t="e">
        <f t="shared" si="483"/>
        <v>#VALUE!</v>
      </c>
      <c r="AS1355" s="227">
        <f t="shared" si="484"/>
        <v>-8.182563494522388E-2</v>
      </c>
      <c r="AT1355" s="227">
        <f t="shared" si="485"/>
        <v>-0.28419976883921472</v>
      </c>
    </row>
    <row r="1356" spans="23:46">
      <c r="W1356" s="227">
        <v>1350</v>
      </c>
      <c r="X1356" s="227" t="str">
        <f t="shared" si="466"/>
        <v>NA</v>
      </c>
      <c r="Y1356" s="227" t="e">
        <f t="shared" si="467"/>
        <v>#VALUE!</v>
      </c>
      <c r="Z1356" s="227" t="e">
        <f t="shared" si="468"/>
        <v>#VALUE!</v>
      </c>
      <c r="AA1356" s="227">
        <f t="shared" si="469"/>
        <v>0.52674805764181354</v>
      </c>
      <c r="AB1356" s="227">
        <f t="shared" si="470"/>
        <v>-0.40909090909090912</v>
      </c>
      <c r="AC1356" s="227">
        <v>1350</v>
      </c>
      <c r="AD1356" s="227" t="str">
        <f t="shared" si="471"/>
        <v>NA</v>
      </c>
      <c r="AE1356" s="227" t="e">
        <f t="shared" si="472"/>
        <v>#VALUE!</v>
      </c>
      <c r="AF1356" s="227" t="e">
        <f t="shared" si="473"/>
        <v>#VALUE!</v>
      </c>
      <c r="AG1356" s="227">
        <f t="shared" si="474"/>
        <v>0.60828476156095967</v>
      </c>
      <c r="AH1356" s="227">
        <f t="shared" si="475"/>
        <v>-0.24225935777652102</v>
      </c>
      <c r="AI1356" s="227">
        <v>1350</v>
      </c>
      <c r="AJ1356" s="227" t="str">
        <f t="shared" si="476"/>
        <v>NA</v>
      </c>
      <c r="AK1356" s="227" t="e">
        <f t="shared" si="477"/>
        <v>#VALUE!</v>
      </c>
      <c r="AL1356" s="227" t="e">
        <f t="shared" si="478"/>
        <v>#VALUE!</v>
      </c>
      <c r="AM1356" s="227">
        <f t="shared" si="479"/>
        <v>-0.4742259357776521</v>
      </c>
      <c r="AN1356" s="227">
        <f t="shared" si="480"/>
        <v>-0.84025133956209075</v>
      </c>
      <c r="AO1356" s="227">
        <v>1350</v>
      </c>
      <c r="AP1356" s="227" t="str">
        <f t="shared" si="481"/>
        <v>NA</v>
      </c>
      <c r="AQ1356" s="227" t="e">
        <f t="shared" si="482"/>
        <v>#VALUE!</v>
      </c>
      <c r="AR1356" s="227" t="e">
        <f t="shared" si="483"/>
        <v>#VALUE!</v>
      </c>
      <c r="AS1356" s="227">
        <f t="shared" si="484"/>
        <v>0.5</v>
      </c>
      <c r="AT1356" s="227">
        <f t="shared" si="485"/>
        <v>-0.8660254037844386</v>
      </c>
    </row>
    <row r="1357" spans="23:46">
      <c r="W1357" s="227">
        <v>1351</v>
      </c>
      <c r="X1357" s="227" t="str">
        <f t="shared" si="466"/>
        <v>NA</v>
      </c>
      <c r="Y1357" s="227" t="e">
        <f t="shared" si="467"/>
        <v>#VALUE!</v>
      </c>
      <c r="Z1357" s="227" t="e">
        <f t="shared" si="468"/>
        <v>#VALUE!</v>
      </c>
      <c r="AA1357" s="227">
        <f t="shared" si="469"/>
        <v>0.39412571884072345</v>
      </c>
      <c r="AB1357" s="227">
        <f t="shared" si="470"/>
        <v>-2.8100315056284852E-2</v>
      </c>
      <c r="AC1357" s="227">
        <v>1351</v>
      </c>
      <c r="AD1357" s="227" t="str">
        <f t="shared" si="471"/>
        <v>NA</v>
      </c>
      <c r="AE1357" s="227" t="e">
        <f t="shared" si="472"/>
        <v>#VALUE!</v>
      </c>
      <c r="AF1357" s="227" t="e">
        <f t="shared" si="473"/>
        <v>#VALUE!</v>
      </c>
      <c r="AG1357" s="227">
        <f t="shared" si="474"/>
        <v>0.32477005511513274</v>
      </c>
      <c r="AH1357" s="227">
        <f t="shared" si="475"/>
        <v>4.1255348669305913E-2</v>
      </c>
      <c r="AI1357" s="227">
        <v>1351</v>
      </c>
      <c r="AJ1357" s="227" t="str">
        <f t="shared" si="476"/>
        <v>NA</v>
      </c>
      <c r="AK1357" s="227" t="e">
        <f t="shared" si="477"/>
        <v>#VALUE!</v>
      </c>
      <c r="AL1357" s="227" t="e">
        <f t="shared" si="478"/>
        <v>#VALUE!</v>
      </c>
      <c r="AM1357" s="227">
        <f t="shared" si="479"/>
        <v>-3.6066843997737907E-2</v>
      </c>
      <c r="AN1357" s="227">
        <f t="shared" si="480"/>
        <v>-0.40209224778217656</v>
      </c>
      <c r="AO1357" s="227">
        <v>1351</v>
      </c>
      <c r="AP1357" s="227" t="str">
        <f t="shared" si="481"/>
        <v>NA</v>
      </c>
      <c r="AQ1357" s="227" t="e">
        <f t="shared" si="482"/>
        <v>#VALUE!</v>
      </c>
      <c r="AR1357" s="227" t="e">
        <f t="shared" si="483"/>
        <v>#VALUE!</v>
      </c>
      <c r="AS1357" s="227">
        <f t="shared" si="484"/>
        <v>0.28703703703703703</v>
      </c>
      <c r="AT1357" s="227">
        <f t="shared" si="485"/>
        <v>-7.1236805876251752E-2</v>
      </c>
    </row>
    <row r="1358" spans="23:46">
      <c r="W1358" s="227">
        <v>1352</v>
      </c>
      <c r="X1358" s="227" t="str">
        <f t="shared" si="466"/>
        <v>NA</v>
      </c>
      <c r="Y1358" s="227" t="e">
        <f t="shared" si="467"/>
        <v>#VALUE!</v>
      </c>
      <c r="Z1358" s="227" t="e">
        <f t="shared" si="468"/>
        <v>#VALUE!</v>
      </c>
      <c r="AA1358" s="227">
        <f t="shared" si="469"/>
        <v>-0.32614222133652593</v>
      </c>
      <c r="AB1358" s="227">
        <f t="shared" si="470"/>
        <v>0.69216762512096452</v>
      </c>
      <c r="AC1358" s="227">
        <v>1352</v>
      </c>
      <c r="AD1358" s="227" t="str">
        <f t="shared" si="471"/>
        <v>NA</v>
      </c>
      <c r="AE1358" s="227" t="e">
        <f t="shared" si="472"/>
        <v>#VALUE!</v>
      </c>
      <c r="AF1358" s="227" t="e">
        <f t="shared" si="473"/>
        <v>#VALUE!</v>
      </c>
      <c r="AG1358" s="227">
        <f t="shared" si="474"/>
        <v>4.1255348669305913E-2</v>
      </c>
      <c r="AH1358" s="227">
        <f t="shared" si="475"/>
        <v>0.32477005511513274</v>
      </c>
      <c r="AI1358" s="227">
        <v>1352</v>
      </c>
      <c r="AJ1358" s="227" t="str">
        <f t="shared" si="476"/>
        <v>NA</v>
      </c>
      <c r="AK1358" s="227" t="e">
        <f t="shared" si="477"/>
        <v>#VALUE!</v>
      </c>
      <c r="AL1358" s="227" t="e">
        <f t="shared" si="478"/>
        <v>#VALUE!</v>
      </c>
      <c r="AM1358" s="227">
        <f t="shared" si="479"/>
        <v>0.40209224778217639</v>
      </c>
      <c r="AN1358" s="227">
        <f t="shared" si="480"/>
        <v>3.6066843997737796E-2</v>
      </c>
      <c r="AO1358" s="227">
        <v>1352</v>
      </c>
      <c r="AP1358" s="227" t="str">
        <f t="shared" si="481"/>
        <v>NA</v>
      </c>
      <c r="AQ1358" s="227" t="e">
        <f t="shared" si="482"/>
        <v>#VALUE!</v>
      </c>
      <c r="AR1358" s="227" t="e">
        <f t="shared" si="483"/>
        <v>#VALUE!</v>
      </c>
      <c r="AS1358" s="227">
        <f t="shared" si="484"/>
        <v>7.407407407407407E-2</v>
      </c>
      <c r="AT1358" s="227">
        <f t="shared" si="485"/>
        <v>0.72355179203193498</v>
      </c>
    </row>
    <row r="1359" spans="23:46">
      <c r="W1359" s="227">
        <v>1353</v>
      </c>
      <c r="X1359" s="227" t="str">
        <f t="shared" si="466"/>
        <v>NA</v>
      </c>
      <c r="Y1359" s="227" t="e">
        <f t="shared" si="467"/>
        <v>#VALUE!</v>
      </c>
      <c r="Z1359" s="227" t="e">
        <f t="shared" si="468"/>
        <v>#VALUE!</v>
      </c>
      <c r="AA1359" s="227">
        <f t="shared" si="469"/>
        <v>-0.3</v>
      </c>
      <c r="AB1359" s="227">
        <f t="shared" si="470"/>
        <v>0.11961524227066311</v>
      </c>
      <c r="AC1359" s="227">
        <v>1353</v>
      </c>
      <c r="AD1359" s="227" t="str">
        <f t="shared" si="471"/>
        <v>NA</v>
      </c>
      <c r="AE1359" s="227" t="e">
        <f t="shared" si="472"/>
        <v>#VALUE!</v>
      </c>
      <c r="AF1359" s="227" t="e">
        <f t="shared" si="473"/>
        <v>#VALUE!</v>
      </c>
      <c r="AG1359" s="227">
        <f t="shared" si="474"/>
        <v>-0.24225935777652108</v>
      </c>
      <c r="AH1359" s="227">
        <f t="shared" si="475"/>
        <v>0.60828476156095967</v>
      </c>
      <c r="AI1359" s="227">
        <v>1353</v>
      </c>
      <c r="AJ1359" s="227" t="str">
        <f t="shared" si="476"/>
        <v>NA</v>
      </c>
      <c r="AK1359" s="227" t="e">
        <f t="shared" si="477"/>
        <v>#VALUE!</v>
      </c>
      <c r="AL1359" s="227" t="e">
        <f t="shared" si="478"/>
        <v>#VALUE!</v>
      </c>
      <c r="AM1359" s="227">
        <f t="shared" si="479"/>
        <v>0.84025133956209075</v>
      </c>
      <c r="AN1359" s="227">
        <f t="shared" si="480"/>
        <v>0.4742259357776521</v>
      </c>
      <c r="AO1359" s="227">
        <v>1353</v>
      </c>
      <c r="AP1359" s="227" t="str">
        <f t="shared" si="481"/>
        <v>NA</v>
      </c>
      <c r="AQ1359" s="227" t="e">
        <f t="shared" si="482"/>
        <v>#VALUE!</v>
      </c>
      <c r="AR1359" s="227" t="e">
        <f t="shared" si="483"/>
        <v>#VALUE!</v>
      </c>
      <c r="AS1359" s="227">
        <f t="shared" si="484"/>
        <v>-0.1388888888888889</v>
      </c>
      <c r="AT1359" s="227">
        <f t="shared" si="485"/>
        <v>0.48165961005987812</v>
      </c>
    </row>
    <row r="1360" spans="23:46">
      <c r="W1360" s="227">
        <v>1354</v>
      </c>
      <c r="X1360" s="227" t="str">
        <f t="shared" si="466"/>
        <v>NA</v>
      </c>
      <c r="Y1360" s="227" t="e">
        <f t="shared" si="467"/>
        <v>#VALUE!</v>
      </c>
      <c r="Z1360" s="227" t="e">
        <f t="shared" si="468"/>
        <v>#VALUE!</v>
      </c>
      <c r="AA1360" s="227">
        <f t="shared" si="469"/>
        <v>-3.6363636363636376E-2</v>
      </c>
      <c r="AB1360" s="227">
        <f t="shared" si="470"/>
        <v>-0.86428906154294993</v>
      </c>
      <c r="AC1360" s="227">
        <v>1354</v>
      </c>
      <c r="AD1360" s="227" t="str">
        <f t="shared" si="471"/>
        <v>NA</v>
      </c>
      <c r="AE1360" s="227" t="e">
        <f t="shared" si="472"/>
        <v>#VALUE!</v>
      </c>
      <c r="AF1360" s="227" t="e">
        <f t="shared" si="473"/>
        <v>#VALUE!</v>
      </c>
      <c r="AG1360" s="227">
        <f t="shared" si="474"/>
        <v>-0.49056603773584906</v>
      </c>
      <c r="AH1360" s="227">
        <f t="shared" si="475"/>
        <v>0.83081737729793981</v>
      </c>
      <c r="AI1360" s="227">
        <v>1354</v>
      </c>
      <c r="AJ1360" s="227" t="str">
        <f t="shared" si="476"/>
        <v>NA</v>
      </c>
      <c r="AK1360" s="227" t="e">
        <f t="shared" si="477"/>
        <v>#VALUE!</v>
      </c>
      <c r="AL1360" s="227" t="e">
        <f t="shared" si="478"/>
        <v>#VALUE!</v>
      </c>
      <c r="AM1360" s="227">
        <f t="shared" si="479"/>
        <v>0.30269698000045725</v>
      </c>
      <c r="AN1360" s="227">
        <f t="shared" si="480"/>
        <v>0.34905660377358494</v>
      </c>
      <c r="AO1360" s="227">
        <v>1354</v>
      </c>
      <c r="AP1360" s="227" t="str">
        <f t="shared" si="481"/>
        <v>NA</v>
      </c>
      <c r="AQ1360" s="227" t="e">
        <f t="shared" si="482"/>
        <v>#VALUE!</v>
      </c>
      <c r="AR1360" s="227" t="e">
        <f t="shared" si="483"/>
        <v>#VALUE!</v>
      </c>
      <c r="AS1360" s="227">
        <f t="shared" si="484"/>
        <v>-0.35185185185185186</v>
      </c>
      <c r="AT1360" s="227">
        <f t="shared" si="485"/>
        <v>-0.31312898784830867</v>
      </c>
    </row>
    <row r="1361" spans="23:46">
      <c r="W1361" s="227">
        <v>1355</v>
      </c>
      <c r="X1361" s="227" t="str">
        <f t="shared" si="466"/>
        <v>NA</v>
      </c>
      <c r="Y1361" s="227" t="e">
        <f t="shared" si="467"/>
        <v>#VALUE!</v>
      </c>
      <c r="Z1361" s="227" t="e">
        <f t="shared" si="468"/>
        <v>#VALUE!</v>
      </c>
      <c r="AA1361" s="227">
        <f t="shared" si="469"/>
        <v>0.22727272727272727</v>
      </c>
      <c r="AB1361" s="227">
        <f t="shared" si="470"/>
        <v>-0.15180663464343697</v>
      </c>
      <c r="AC1361" s="227">
        <v>1355</v>
      </c>
      <c r="AD1361" s="227" t="str">
        <f t="shared" si="471"/>
        <v>NA</v>
      </c>
      <c r="AE1361" s="227" t="e">
        <f t="shared" si="472"/>
        <v>#VALUE!</v>
      </c>
      <c r="AF1361" s="227" t="e">
        <f t="shared" si="473"/>
        <v>#VALUE!</v>
      </c>
      <c r="AG1361" s="227">
        <f t="shared" si="474"/>
        <v>-0.3867924528301887</v>
      </c>
      <c r="AH1361" s="227">
        <f t="shared" si="475"/>
        <v>0.44352908594645252</v>
      </c>
      <c r="AI1361" s="227">
        <v>1355</v>
      </c>
      <c r="AJ1361" s="227" t="str">
        <f t="shared" si="476"/>
        <v>NA</v>
      </c>
      <c r="AK1361" s="227" t="e">
        <f t="shared" si="477"/>
        <v>#VALUE!</v>
      </c>
      <c r="AL1361" s="227" t="e">
        <f t="shared" si="478"/>
        <v>#VALUE!</v>
      </c>
      <c r="AM1361" s="227">
        <f t="shared" si="479"/>
        <v>-0.29583947027002311</v>
      </c>
      <c r="AN1361" s="227">
        <f t="shared" si="480"/>
        <v>0.18867924528301888</v>
      </c>
      <c r="AO1361" s="227">
        <v>1355</v>
      </c>
      <c r="AP1361" s="227" t="str">
        <f t="shared" si="481"/>
        <v>NA</v>
      </c>
      <c r="AQ1361" s="227" t="e">
        <f t="shared" si="482"/>
        <v>#VALUE!</v>
      </c>
      <c r="AR1361" s="227" t="e">
        <f t="shared" si="483"/>
        <v>#VALUE!</v>
      </c>
      <c r="AS1361" s="227">
        <f t="shared" si="484"/>
        <v>-0.32292263284275796</v>
      </c>
      <c r="AT1361" s="227">
        <f t="shared" si="485"/>
        <v>-0.68894803662719661</v>
      </c>
    </row>
    <row r="1362" spans="23:46">
      <c r="W1362" s="227">
        <v>1356</v>
      </c>
      <c r="X1362" s="227" t="str">
        <f t="shared" si="466"/>
        <v>NA</v>
      </c>
      <c r="Y1362" s="227" t="e">
        <f t="shared" si="467"/>
        <v>#VALUE!</v>
      </c>
      <c r="Z1362" s="227" t="e">
        <f t="shared" si="468"/>
        <v>#VALUE!</v>
      </c>
      <c r="AA1362" s="227">
        <f t="shared" si="469"/>
        <v>0.49090909090909091</v>
      </c>
      <c r="AB1362" s="227">
        <f t="shared" si="470"/>
        <v>0.83209766917017602</v>
      </c>
      <c r="AC1362" s="227">
        <v>1356</v>
      </c>
      <c r="AD1362" s="227" t="str">
        <f t="shared" si="471"/>
        <v>NA</v>
      </c>
      <c r="AE1362" s="227" t="e">
        <f t="shared" si="472"/>
        <v>#VALUE!</v>
      </c>
      <c r="AF1362" s="227" t="e">
        <f t="shared" si="473"/>
        <v>#VALUE!</v>
      </c>
      <c r="AG1362" s="227">
        <f t="shared" si="474"/>
        <v>-0.28301886792452829</v>
      </c>
      <c r="AH1362" s="227">
        <f t="shared" si="475"/>
        <v>5.6240794594965227E-2</v>
      </c>
      <c r="AI1362" s="227">
        <v>1356</v>
      </c>
      <c r="AJ1362" s="227" t="str">
        <f t="shared" si="476"/>
        <v>NA</v>
      </c>
      <c r="AK1362" s="227" t="e">
        <f t="shared" si="477"/>
        <v>#VALUE!</v>
      </c>
      <c r="AL1362" s="227" t="e">
        <f t="shared" si="478"/>
        <v>#VALUE!</v>
      </c>
      <c r="AM1362" s="227">
        <f t="shared" si="479"/>
        <v>-0.89437592054050352</v>
      </c>
      <c r="AN1362" s="227">
        <f t="shared" si="480"/>
        <v>2.8301886792452824E-2</v>
      </c>
      <c r="AO1362" s="227">
        <v>1356</v>
      </c>
      <c r="AP1362" s="227" t="str">
        <f t="shared" si="481"/>
        <v>NA</v>
      </c>
      <c r="AQ1362" s="227" t="e">
        <f t="shared" si="482"/>
        <v>#VALUE!</v>
      </c>
      <c r="AR1362" s="227" t="e">
        <f t="shared" si="483"/>
        <v>#VALUE!</v>
      </c>
      <c r="AS1362" s="227">
        <f t="shared" si="484"/>
        <v>0.25890300210246592</v>
      </c>
      <c r="AT1362" s="227">
        <f t="shared" si="485"/>
        <v>-0.10712240168197268</v>
      </c>
    </row>
    <row r="1363" spans="23:46">
      <c r="W1363" s="227">
        <v>1357</v>
      </c>
      <c r="X1363" s="227" t="str">
        <f t="shared" si="466"/>
        <v>NA</v>
      </c>
      <c r="Y1363" s="227" t="e">
        <f t="shared" si="467"/>
        <v>#VALUE!</v>
      </c>
      <c r="Z1363" s="227" t="e">
        <f t="shared" si="468"/>
        <v>#VALUE!</v>
      </c>
      <c r="AA1363" s="227">
        <f t="shared" si="469"/>
        <v>-0.19543111465389595</v>
      </c>
      <c r="AB1363" s="227">
        <f t="shared" si="470"/>
        <v>0.17059428913054264</v>
      </c>
      <c r="AC1363" s="227">
        <v>1357</v>
      </c>
      <c r="AD1363" s="227" t="str">
        <f t="shared" si="471"/>
        <v>NA</v>
      </c>
      <c r="AE1363" s="227" t="e">
        <f t="shared" si="472"/>
        <v>#VALUE!</v>
      </c>
      <c r="AF1363" s="227" t="e">
        <f t="shared" si="473"/>
        <v>#VALUE!</v>
      </c>
      <c r="AG1363" s="227">
        <f t="shared" si="474"/>
        <v>-0.17924528301886794</v>
      </c>
      <c r="AH1363" s="227">
        <f t="shared" si="475"/>
        <v>-0.33104749675652195</v>
      </c>
      <c r="AI1363" s="227">
        <v>1357</v>
      </c>
      <c r="AJ1363" s="227" t="str">
        <f t="shared" si="476"/>
        <v>NA</v>
      </c>
      <c r="AK1363" s="227" t="e">
        <f t="shared" si="477"/>
        <v>#VALUE!</v>
      </c>
      <c r="AL1363" s="227" t="e">
        <f t="shared" si="478"/>
        <v>#VALUE!</v>
      </c>
      <c r="AM1363" s="227">
        <f t="shared" si="479"/>
        <v>-0.50708762918901629</v>
      </c>
      <c r="AN1363" s="227">
        <f t="shared" si="480"/>
        <v>-0.13207547169811321</v>
      </c>
      <c r="AO1363" s="227">
        <v>1357</v>
      </c>
      <c r="AP1363" s="227" t="str">
        <f t="shared" si="481"/>
        <v>NA</v>
      </c>
      <c r="AQ1363" s="227" t="e">
        <f t="shared" si="482"/>
        <v>#VALUE!</v>
      </c>
      <c r="AR1363" s="227" t="e">
        <f t="shared" si="483"/>
        <v>#VALUE!</v>
      </c>
      <c r="AS1363" s="227">
        <f t="shared" si="484"/>
        <v>0.84072863704768985</v>
      </c>
      <c r="AT1363" s="227">
        <f t="shared" si="485"/>
        <v>0.4747032332632512</v>
      </c>
    </row>
    <row r="1364" spans="23:46">
      <c r="W1364" s="227">
        <v>1358</v>
      </c>
      <c r="X1364" s="227" t="str">
        <f t="shared" si="466"/>
        <v>NA</v>
      </c>
      <c r="Y1364" s="227" t="e">
        <f t="shared" si="467"/>
        <v>#VALUE!</v>
      </c>
      <c r="Z1364" s="227" t="e">
        <f t="shared" si="468"/>
        <v>#VALUE!</v>
      </c>
      <c r="AA1364" s="227">
        <f t="shared" si="469"/>
        <v>-0.79816993455591356</v>
      </c>
      <c r="AB1364" s="227">
        <f t="shared" si="470"/>
        <v>-0.48181818181818181</v>
      </c>
      <c r="AC1364" s="227">
        <v>1358</v>
      </c>
      <c r="AD1364" s="227" t="str">
        <f t="shared" si="471"/>
        <v>NA</v>
      </c>
      <c r="AE1364" s="227" t="e">
        <f t="shared" si="472"/>
        <v>#VALUE!</v>
      </c>
      <c r="AF1364" s="227" t="e">
        <f t="shared" si="473"/>
        <v>#VALUE!</v>
      </c>
      <c r="AG1364" s="227">
        <f t="shared" si="474"/>
        <v>-7.547169811320753E-2</v>
      </c>
      <c r="AH1364" s="227">
        <f t="shared" si="475"/>
        <v>-0.71833578810800935</v>
      </c>
      <c r="AI1364" s="227">
        <v>1358</v>
      </c>
      <c r="AJ1364" s="227" t="str">
        <f t="shared" si="476"/>
        <v>NA</v>
      </c>
      <c r="AK1364" s="227" t="e">
        <f t="shared" si="477"/>
        <v>#VALUE!</v>
      </c>
      <c r="AL1364" s="227" t="e">
        <f t="shared" si="478"/>
        <v>#VALUE!</v>
      </c>
      <c r="AM1364" s="227">
        <f t="shared" si="479"/>
        <v>9.1448821081464016E-2</v>
      </c>
      <c r="AN1364" s="227">
        <f t="shared" si="480"/>
        <v>-0.29245283018867924</v>
      </c>
      <c r="AO1364" s="227">
        <v>1358</v>
      </c>
      <c r="AP1364" s="227" t="str">
        <f t="shared" si="481"/>
        <v>NA</v>
      </c>
      <c r="AQ1364" s="227" t="e">
        <f t="shared" si="482"/>
        <v>#VALUE!</v>
      </c>
      <c r="AR1364" s="227" t="e">
        <f t="shared" si="483"/>
        <v>#VALUE!</v>
      </c>
      <c r="AS1364" s="227">
        <f t="shared" si="484"/>
        <v>0.10579283187225991</v>
      </c>
      <c r="AT1364" s="227">
        <f t="shared" si="485"/>
        <v>0.29629629629629628</v>
      </c>
    </row>
    <row r="1365" spans="23:46">
      <c r="W1365" s="227">
        <v>1359</v>
      </c>
      <c r="X1365" s="227" t="str">
        <f t="shared" si="466"/>
        <v>NA</v>
      </c>
      <c r="Y1365" s="227" t="e">
        <f t="shared" si="467"/>
        <v>#VALUE!</v>
      </c>
      <c r="Z1365" s="227" t="e">
        <f t="shared" si="468"/>
        <v>#VALUE!</v>
      </c>
      <c r="AA1365" s="227">
        <f t="shared" si="469"/>
        <v>0.18573436925769948</v>
      </c>
      <c r="AB1365" s="227">
        <f t="shared" si="470"/>
        <v>-0.2181818181818182</v>
      </c>
      <c r="AC1365" s="227">
        <v>1359</v>
      </c>
      <c r="AD1365" s="227" t="str">
        <f t="shared" si="471"/>
        <v>NA</v>
      </c>
      <c r="AE1365" s="227" t="e">
        <f t="shared" si="472"/>
        <v>#VALUE!</v>
      </c>
      <c r="AF1365" s="227" t="e">
        <f t="shared" si="473"/>
        <v>#VALUE!</v>
      </c>
      <c r="AG1365" s="227">
        <f t="shared" si="474"/>
        <v>2.8301886792452831E-2</v>
      </c>
      <c r="AH1365" s="227">
        <f t="shared" si="475"/>
        <v>-0.89437592054050352</v>
      </c>
      <c r="AI1365" s="227">
        <v>1359</v>
      </c>
      <c r="AJ1365" s="227" t="str">
        <f t="shared" si="476"/>
        <v>NA</v>
      </c>
      <c r="AK1365" s="227" t="e">
        <f t="shared" si="477"/>
        <v>#VALUE!</v>
      </c>
      <c r="AL1365" s="227" t="e">
        <f t="shared" si="478"/>
        <v>#VALUE!</v>
      </c>
      <c r="AM1365" s="227">
        <f t="shared" si="479"/>
        <v>0.68998527135194443</v>
      </c>
      <c r="AN1365" s="227">
        <f t="shared" si="480"/>
        <v>-0.45283018867924529</v>
      </c>
      <c r="AO1365" s="227">
        <v>1359</v>
      </c>
      <c r="AP1365" s="227" t="str">
        <f t="shared" si="481"/>
        <v>NA</v>
      </c>
      <c r="AQ1365" s="227" t="e">
        <f t="shared" si="482"/>
        <v>#VALUE!</v>
      </c>
      <c r="AR1365" s="227" t="e">
        <f t="shared" si="483"/>
        <v>#VALUE!</v>
      </c>
      <c r="AS1365" s="227">
        <f t="shared" si="484"/>
        <v>-0.68899576603592694</v>
      </c>
      <c r="AT1365" s="227">
        <f t="shared" si="485"/>
        <v>8.3333333333333315E-2</v>
      </c>
    </row>
    <row r="1366" spans="23:46">
      <c r="W1366" s="227">
        <v>1360</v>
      </c>
      <c r="X1366" s="227" t="str">
        <f t="shared" si="466"/>
        <v>NA</v>
      </c>
      <c r="Y1366" s="227" t="e">
        <f t="shared" si="467"/>
        <v>#VALUE!</v>
      </c>
      <c r="Z1366" s="227" t="e">
        <f t="shared" si="468"/>
        <v>#VALUE!</v>
      </c>
      <c r="AA1366" s="227">
        <f t="shared" si="469"/>
        <v>0.83036132692868736</v>
      </c>
      <c r="AB1366" s="227">
        <f t="shared" si="470"/>
        <v>4.5454545454545456E-2</v>
      </c>
      <c r="AC1366" s="227">
        <v>1360</v>
      </c>
      <c r="AD1366" s="227" t="str">
        <f t="shared" si="471"/>
        <v>NA</v>
      </c>
      <c r="AE1366" s="227" t="e">
        <f t="shared" si="472"/>
        <v>#VALUE!</v>
      </c>
      <c r="AF1366" s="227" t="e">
        <f t="shared" si="473"/>
        <v>#VALUE!</v>
      </c>
      <c r="AG1366" s="227">
        <f t="shared" si="474"/>
        <v>0.13207547169811321</v>
      </c>
      <c r="AH1366" s="227">
        <f t="shared" si="475"/>
        <v>-0.50708762918901629</v>
      </c>
      <c r="AI1366" s="227">
        <v>1360</v>
      </c>
      <c r="AJ1366" s="227" t="str">
        <f t="shared" si="476"/>
        <v>NA</v>
      </c>
      <c r="AK1366" s="227" t="e">
        <f t="shared" si="477"/>
        <v>#VALUE!</v>
      </c>
      <c r="AL1366" s="227" t="e">
        <f t="shared" si="478"/>
        <v>#VALUE!</v>
      </c>
      <c r="AM1366" s="227">
        <f t="shared" si="479"/>
        <v>0.55673663311626387</v>
      </c>
      <c r="AN1366" s="227">
        <f t="shared" si="480"/>
        <v>-0.19071122933182524</v>
      </c>
      <c r="AO1366" s="227">
        <v>1360</v>
      </c>
      <c r="AP1366" s="227" t="str">
        <f t="shared" si="481"/>
        <v>NA</v>
      </c>
      <c r="AQ1366" s="227" t="e">
        <f t="shared" si="482"/>
        <v>#VALUE!</v>
      </c>
      <c r="AR1366" s="227" t="e">
        <f t="shared" si="483"/>
        <v>#VALUE!</v>
      </c>
      <c r="AS1366" s="227">
        <f t="shared" si="484"/>
        <v>-0.51621563605588627</v>
      </c>
      <c r="AT1366" s="227">
        <f t="shared" si="485"/>
        <v>-0.12962962962962962</v>
      </c>
    </row>
    <row r="1367" spans="23:46">
      <c r="W1367" s="227">
        <v>1361</v>
      </c>
      <c r="X1367" s="227" t="str">
        <f t="shared" si="466"/>
        <v>NA</v>
      </c>
      <c r="Y1367" s="227" t="e">
        <f t="shared" si="467"/>
        <v>#VALUE!</v>
      </c>
      <c r="Z1367" s="227" t="e">
        <f t="shared" si="468"/>
        <v>#VALUE!</v>
      </c>
      <c r="AA1367" s="227">
        <f t="shared" si="469"/>
        <v>-0.15354297688492569</v>
      </c>
      <c r="AB1367" s="227">
        <f t="shared" si="470"/>
        <v>0.30909090909090908</v>
      </c>
      <c r="AC1367" s="227">
        <v>1361</v>
      </c>
      <c r="AD1367" s="227" t="str">
        <f t="shared" si="471"/>
        <v>NA</v>
      </c>
      <c r="AE1367" s="227" t="e">
        <f t="shared" si="472"/>
        <v>#VALUE!</v>
      </c>
      <c r="AF1367" s="227" t="e">
        <f t="shared" si="473"/>
        <v>#VALUE!</v>
      </c>
      <c r="AG1367" s="227">
        <f t="shared" si="474"/>
        <v>0.23584905660377359</v>
      </c>
      <c r="AH1367" s="227">
        <f t="shared" si="475"/>
        <v>-0.11979933783752894</v>
      </c>
      <c r="AI1367" s="227">
        <v>1361</v>
      </c>
      <c r="AJ1367" s="227" t="str">
        <f t="shared" si="476"/>
        <v>NA</v>
      </c>
      <c r="AK1367" s="227" t="e">
        <f t="shared" si="477"/>
        <v>#VALUE!</v>
      </c>
      <c r="AL1367" s="227" t="e">
        <f t="shared" si="478"/>
        <v>#VALUE!</v>
      </c>
      <c r="AM1367" s="227">
        <f t="shared" si="479"/>
        <v>0.11857754133634957</v>
      </c>
      <c r="AN1367" s="227">
        <f t="shared" si="480"/>
        <v>0.24744786244808903</v>
      </c>
      <c r="AO1367" s="227">
        <v>1361</v>
      </c>
      <c r="AP1367" s="227" t="str">
        <f t="shared" si="481"/>
        <v>NA</v>
      </c>
      <c r="AQ1367" s="227" t="e">
        <f t="shared" si="482"/>
        <v>#VALUE!</v>
      </c>
      <c r="AR1367" s="227" t="e">
        <f t="shared" si="483"/>
        <v>#VALUE!</v>
      </c>
      <c r="AS1367" s="227">
        <f t="shared" si="484"/>
        <v>0.27857296185230063</v>
      </c>
      <c r="AT1367" s="227">
        <f t="shared" si="485"/>
        <v>-0.34259259259259262</v>
      </c>
    </row>
    <row r="1368" spans="23:46">
      <c r="W1368" s="227">
        <v>1362</v>
      </c>
      <c r="X1368" s="227" t="str">
        <f t="shared" si="466"/>
        <v>NA</v>
      </c>
      <c r="Y1368" s="227" t="e">
        <f t="shared" si="467"/>
        <v>#VALUE!</v>
      </c>
      <c r="Z1368" s="227" t="e">
        <f t="shared" si="468"/>
        <v>#VALUE!</v>
      </c>
      <c r="AA1368" s="227">
        <f t="shared" si="469"/>
        <v>-0.6673307995976111</v>
      </c>
      <c r="AB1368" s="227">
        <f t="shared" si="470"/>
        <v>0.30130539581317256</v>
      </c>
      <c r="AC1368" s="227">
        <v>1362</v>
      </c>
      <c r="AD1368" s="227" t="str">
        <f t="shared" si="471"/>
        <v>NA</v>
      </c>
      <c r="AE1368" s="227" t="e">
        <f t="shared" si="472"/>
        <v>#VALUE!</v>
      </c>
      <c r="AF1368" s="227" t="e">
        <f t="shared" si="473"/>
        <v>#VALUE!</v>
      </c>
      <c r="AG1368" s="227">
        <f t="shared" si="474"/>
        <v>0.33962264150943394</v>
      </c>
      <c r="AH1368" s="227">
        <f t="shared" si="475"/>
        <v>0.26748895351395818</v>
      </c>
      <c r="AI1368" s="227">
        <v>1362</v>
      </c>
      <c r="AJ1368" s="227" t="str">
        <f t="shared" si="476"/>
        <v>NA</v>
      </c>
      <c r="AK1368" s="227" t="e">
        <f t="shared" si="477"/>
        <v>#VALUE!</v>
      </c>
      <c r="AL1368" s="227" t="e">
        <f t="shared" si="478"/>
        <v>#VALUE!</v>
      </c>
      <c r="AM1368" s="227">
        <f t="shared" si="479"/>
        <v>-0.31958155044356473</v>
      </c>
      <c r="AN1368" s="227">
        <f t="shared" si="480"/>
        <v>0.68560695422800333</v>
      </c>
      <c r="AO1368" s="227">
        <v>1362</v>
      </c>
      <c r="AP1368" s="227" t="str">
        <f t="shared" si="481"/>
        <v>NA</v>
      </c>
      <c r="AQ1368" s="227" t="e">
        <f t="shared" si="482"/>
        <v>#VALUE!</v>
      </c>
      <c r="AR1368" s="227" t="e">
        <f t="shared" si="483"/>
        <v>#VALUE!</v>
      </c>
      <c r="AS1368" s="227">
        <f t="shared" si="484"/>
        <v>0.71424480336394536</v>
      </c>
      <c r="AT1368" s="227">
        <f t="shared" si="485"/>
        <v>-0.34821939957950682</v>
      </c>
    </row>
    <row r="1369" spans="23:46">
      <c r="W1369" s="227">
        <v>1363</v>
      </c>
      <c r="X1369" s="227" t="str">
        <f t="shared" si="466"/>
        <v>NA</v>
      </c>
      <c r="Y1369" s="227" t="e">
        <f t="shared" si="467"/>
        <v>#VALUE!</v>
      </c>
      <c r="Z1369" s="227" t="e">
        <f t="shared" si="468"/>
        <v>#VALUE!</v>
      </c>
      <c r="AA1369" s="227">
        <f t="shared" si="469"/>
        <v>5.2937140579638275E-2</v>
      </c>
      <c r="AB1369" s="227">
        <f t="shared" si="470"/>
        <v>-0.41896254436407693</v>
      </c>
      <c r="AC1369" s="227">
        <v>1363</v>
      </c>
      <c r="AD1369" s="227" t="str">
        <f t="shared" si="471"/>
        <v>NA</v>
      </c>
      <c r="AE1369" s="227" t="e">
        <f t="shared" si="472"/>
        <v>#VALUE!</v>
      </c>
      <c r="AF1369" s="227" t="e">
        <f t="shared" si="473"/>
        <v>#VALUE!</v>
      </c>
      <c r="AG1369" s="227">
        <f t="shared" si="474"/>
        <v>0.44339622641509435</v>
      </c>
      <c r="AH1369" s="227">
        <f t="shared" si="475"/>
        <v>0.65477724486544564</v>
      </c>
      <c r="AI1369" s="227">
        <v>1363</v>
      </c>
      <c r="AJ1369" s="227" t="str">
        <f t="shared" si="476"/>
        <v>NA</v>
      </c>
      <c r="AK1369" s="227" t="e">
        <f t="shared" si="477"/>
        <v>#VALUE!</v>
      </c>
      <c r="AL1369" s="227" t="e">
        <f t="shared" si="478"/>
        <v>#VALUE!</v>
      </c>
      <c r="AM1369" s="227">
        <f t="shared" si="479"/>
        <v>-0.40566037735849059</v>
      </c>
      <c r="AN1369" s="227">
        <f t="shared" si="480"/>
        <v>0.51394513891945026</v>
      </c>
      <c r="AO1369" s="227">
        <v>1363</v>
      </c>
      <c r="AP1369" s="227" t="str">
        <f t="shared" si="481"/>
        <v>NA</v>
      </c>
      <c r="AQ1369" s="227" t="e">
        <f t="shared" si="482"/>
        <v>#VALUE!</v>
      </c>
      <c r="AR1369" s="227" t="e">
        <f t="shared" si="483"/>
        <v>#VALUE!</v>
      </c>
      <c r="AS1369" s="227">
        <f t="shared" si="484"/>
        <v>0.13241916841872148</v>
      </c>
      <c r="AT1369" s="227">
        <f t="shared" si="485"/>
        <v>0.23360623536571712</v>
      </c>
    </row>
    <row r="1370" spans="23:46">
      <c r="W1370" s="227">
        <v>1364</v>
      </c>
      <c r="X1370" s="227" t="str">
        <f t="shared" si="466"/>
        <v>NA</v>
      </c>
      <c r="Y1370" s="227" t="e">
        <f t="shared" si="467"/>
        <v>#VALUE!</v>
      </c>
      <c r="Z1370" s="227" t="e">
        <f t="shared" si="468"/>
        <v>#VALUE!</v>
      </c>
      <c r="AA1370" s="227">
        <f t="shared" si="469"/>
        <v>0.4</v>
      </c>
      <c r="AB1370" s="227">
        <f t="shared" si="470"/>
        <v>-0.49282032302755091</v>
      </c>
      <c r="AC1370" s="227">
        <v>1364</v>
      </c>
      <c r="AD1370" s="227" t="str">
        <f t="shared" si="471"/>
        <v>NA</v>
      </c>
      <c r="AE1370" s="227" t="e">
        <f t="shared" si="472"/>
        <v>#VALUE!</v>
      </c>
      <c r="AF1370" s="227" t="e">
        <f t="shared" si="473"/>
        <v>#VALUE!</v>
      </c>
      <c r="AG1370" s="227">
        <f t="shared" si="474"/>
        <v>0.37112967888826054</v>
      </c>
      <c r="AH1370" s="227">
        <f t="shared" si="475"/>
        <v>0.73715508267269914</v>
      </c>
      <c r="AI1370" s="227">
        <v>1364</v>
      </c>
      <c r="AJ1370" s="227" t="str">
        <f t="shared" si="476"/>
        <v>NA</v>
      </c>
      <c r="AK1370" s="227" t="e">
        <f t="shared" si="477"/>
        <v>#VALUE!</v>
      </c>
      <c r="AL1370" s="227" t="e">
        <f t="shared" si="478"/>
        <v>#VALUE!</v>
      </c>
      <c r="AM1370" s="227">
        <f t="shared" si="479"/>
        <v>-0.24528301886792453</v>
      </c>
      <c r="AN1370" s="227">
        <f t="shared" si="480"/>
        <v>-8.4591311351030096E-2</v>
      </c>
      <c r="AO1370" s="227">
        <v>1364</v>
      </c>
      <c r="AP1370" s="227" t="str">
        <f t="shared" si="481"/>
        <v>NA</v>
      </c>
      <c r="AQ1370" s="227" t="e">
        <f t="shared" si="482"/>
        <v>#VALUE!</v>
      </c>
      <c r="AR1370" s="227" t="e">
        <f t="shared" si="483"/>
        <v>#VALUE!</v>
      </c>
      <c r="AS1370" s="227">
        <f t="shared" si="484"/>
        <v>-0.44940646652650218</v>
      </c>
      <c r="AT1370" s="227">
        <f t="shared" si="485"/>
        <v>0.81543187031094089</v>
      </c>
    </row>
    <row r="1371" spans="23:46">
      <c r="W1371" s="227">
        <v>1365</v>
      </c>
      <c r="X1371" s="227" t="str">
        <f t="shared" si="466"/>
        <v>NA</v>
      </c>
      <c r="Y1371" s="227" t="e">
        <f t="shared" si="467"/>
        <v>#VALUE!</v>
      </c>
      <c r="Z1371" s="227" t="e">
        <f t="shared" si="468"/>
        <v>#VALUE!</v>
      </c>
      <c r="AA1371" s="227">
        <f t="shared" si="469"/>
        <v>0.13636363636363635</v>
      </c>
      <c r="AB1371" s="227">
        <f t="shared" si="470"/>
        <v>0.49108398078606225</v>
      </c>
      <c r="AC1371" s="227">
        <v>1365</v>
      </c>
      <c r="AD1371" s="227" t="str">
        <f t="shared" si="471"/>
        <v>NA</v>
      </c>
      <c r="AE1371" s="227" t="e">
        <f t="shared" si="472"/>
        <v>#VALUE!</v>
      </c>
      <c r="AF1371" s="227" t="e">
        <f t="shared" si="473"/>
        <v>#VALUE!</v>
      </c>
      <c r="AG1371" s="227">
        <f t="shared" si="474"/>
        <v>8.7614972442433658E-2</v>
      </c>
      <c r="AH1371" s="227">
        <f t="shared" si="475"/>
        <v>0.45364037622687237</v>
      </c>
      <c r="AI1371" s="227">
        <v>1365</v>
      </c>
      <c r="AJ1371" s="227" t="str">
        <f t="shared" si="476"/>
        <v>NA</v>
      </c>
      <c r="AK1371" s="227" t="e">
        <f t="shared" si="477"/>
        <v>#VALUE!</v>
      </c>
      <c r="AL1371" s="227" t="e">
        <f t="shared" si="478"/>
        <v>#VALUE!</v>
      </c>
      <c r="AM1371" s="227">
        <f t="shared" si="479"/>
        <v>-8.4905660377358472E-2</v>
      </c>
      <c r="AN1371" s="227">
        <f t="shared" si="480"/>
        <v>-0.68312776162151057</v>
      </c>
      <c r="AO1371" s="227">
        <v>1365</v>
      </c>
      <c r="AP1371" s="227" t="str">
        <f t="shared" si="481"/>
        <v>NA</v>
      </c>
      <c r="AQ1371" s="227" t="e">
        <f t="shared" si="482"/>
        <v>#VALUE!</v>
      </c>
      <c r="AR1371" s="227" t="e">
        <f t="shared" si="483"/>
        <v>#VALUE!</v>
      </c>
      <c r="AS1371" s="227">
        <f t="shared" si="484"/>
        <v>-0.30555555555555558</v>
      </c>
      <c r="AT1371" s="227">
        <f t="shared" si="485"/>
        <v>0.14034885786826806</v>
      </c>
    </row>
    <row r="1372" spans="23:46">
      <c r="W1372" s="227">
        <v>1366</v>
      </c>
      <c r="X1372" s="227" t="str">
        <f t="shared" si="466"/>
        <v>NA</v>
      </c>
      <c r="Y1372" s="227" t="e">
        <f t="shared" si="467"/>
        <v>#VALUE!</v>
      </c>
      <c r="Z1372" s="227" t="e">
        <f t="shared" si="468"/>
        <v>#VALUE!</v>
      </c>
      <c r="AA1372" s="227">
        <f t="shared" si="469"/>
        <v>-0.12727272727272726</v>
      </c>
      <c r="AB1372" s="227">
        <f t="shared" si="470"/>
        <v>0.52501171540032476</v>
      </c>
      <c r="AC1372" s="227">
        <v>1366</v>
      </c>
      <c r="AD1372" s="227" t="str">
        <f t="shared" si="471"/>
        <v>NA</v>
      </c>
      <c r="AE1372" s="227" t="e">
        <f t="shared" si="472"/>
        <v>#VALUE!</v>
      </c>
      <c r="AF1372" s="227" t="e">
        <f t="shared" si="473"/>
        <v>#VALUE!</v>
      </c>
      <c r="AG1372" s="227">
        <f t="shared" si="474"/>
        <v>-0.19589973400339322</v>
      </c>
      <c r="AH1372" s="227">
        <f t="shared" si="475"/>
        <v>0.17012566978104537</v>
      </c>
      <c r="AI1372" s="227">
        <v>1366</v>
      </c>
      <c r="AJ1372" s="227" t="str">
        <f t="shared" si="476"/>
        <v>NA</v>
      </c>
      <c r="AK1372" s="227" t="e">
        <f t="shared" si="477"/>
        <v>#VALUE!</v>
      </c>
      <c r="AL1372" s="227" t="e">
        <f t="shared" si="478"/>
        <v>#VALUE!</v>
      </c>
      <c r="AM1372" s="227">
        <f t="shared" si="479"/>
        <v>7.5471698113207544E-2</v>
      </c>
      <c r="AN1372" s="227">
        <f t="shared" si="480"/>
        <v>-0.71833578810800924</v>
      </c>
      <c r="AO1372" s="227">
        <v>1366</v>
      </c>
      <c r="AP1372" s="227" t="str">
        <f t="shared" si="481"/>
        <v>NA</v>
      </c>
      <c r="AQ1372" s="227" t="e">
        <f t="shared" si="482"/>
        <v>#VALUE!</v>
      </c>
      <c r="AR1372" s="227" t="e">
        <f t="shared" si="483"/>
        <v>#VALUE!</v>
      </c>
      <c r="AS1372" s="227">
        <f t="shared" si="484"/>
        <v>-9.2592592592592615E-2</v>
      </c>
      <c r="AT1372" s="227">
        <f t="shared" si="485"/>
        <v>-0.65443974003991867</v>
      </c>
    </row>
    <row r="1373" spans="23:46">
      <c r="W1373" s="227">
        <v>1367</v>
      </c>
      <c r="X1373" s="227" t="str">
        <f t="shared" si="466"/>
        <v>NA</v>
      </c>
      <c r="Y1373" s="227" t="e">
        <f t="shared" si="467"/>
        <v>#VALUE!</v>
      </c>
      <c r="Z1373" s="227" t="e">
        <f t="shared" si="468"/>
        <v>#VALUE!</v>
      </c>
      <c r="AA1373" s="227">
        <f t="shared" si="469"/>
        <v>-0.39090909090909093</v>
      </c>
      <c r="AB1373" s="227">
        <f t="shared" si="470"/>
        <v>-0.45889258841328839</v>
      </c>
      <c r="AC1373" s="227">
        <v>1367</v>
      </c>
      <c r="AD1373" s="227" t="str">
        <f t="shared" si="471"/>
        <v>NA</v>
      </c>
      <c r="AE1373" s="227" t="e">
        <f t="shared" si="472"/>
        <v>#VALUE!</v>
      </c>
      <c r="AF1373" s="227" t="e">
        <f t="shared" si="473"/>
        <v>#VALUE!</v>
      </c>
      <c r="AG1373" s="227">
        <f t="shared" si="474"/>
        <v>-0.47941444044922005</v>
      </c>
      <c r="AH1373" s="227">
        <f t="shared" si="475"/>
        <v>-0.11338903666478145</v>
      </c>
      <c r="AI1373" s="227">
        <v>1367</v>
      </c>
      <c r="AJ1373" s="227" t="str">
        <f t="shared" si="476"/>
        <v>NA</v>
      </c>
      <c r="AK1373" s="227" t="e">
        <f t="shared" si="477"/>
        <v>#VALUE!</v>
      </c>
      <c r="AL1373" s="227" t="e">
        <f t="shared" si="478"/>
        <v>#VALUE!</v>
      </c>
      <c r="AM1373" s="227">
        <f t="shared" si="479"/>
        <v>0.23584905660377359</v>
      </c>
      <c r="AN1373" s="227">
        <f t="shared" si="480"/>
        <v>-0.11979933783752894</v>
      </c>
      <c r="AO1373" s="227">
        <v>1367</v>
      </c>
      <c r="AP1373" s="227" t="str">
        <f t="shared" si="481"/>
        <v>NA</v>
      </c>
      <c r="AQ1373" s="227" t="e">
        <f t="shared" si="482"/>
        <v>#VALUE!</v>
      </c>
      <c r="AR1373" s="227" t="e">
        <f t="shared" si="483"/>
        <v>#VALUE!</v>
      </c>
      <c r="AS1373" s="227">
        <f t="shared" si="484"/>
        <v>0.12037037037037036</v>
      </c>
      <c r="AT1373" s="227">
        <f t="shared" si="485"/>
        <v>-0.55077166205189443</v>
      </c>
    </row>
    <row r="1374" spans="23:46">
      <c r="W1374" s="227">
        <v>1368</v>
      </c>
      <c r="X1374" s="227" t="str">
        <f t="shared" si="466"/>
        <v>NA</v>
      </c>
      <c r="Y1374" s="227" t="e">
        <f t="shared" si="467"/>
        <v>#VALUE!</v>
      </c>
      <c r="Z1374" s="227" t="e">
        <f t="shared" si="468"/>
        <v>#VALUE!</v>
      </c>
      <c r="AA1374" s="227">
        <f t="shared" si="469"/>
        <v>-7.7773966102991698E-2</v>
      </c>
      <c r="AB1374" s="227">
        <f t="shared" si="470"/>
        <v>-0.4437993698874303</v>
      </c>
      <c r="AC1374" s="227">
        <v>1368</v>
      </c>
      <c r="AD1374" s="227" t="str">
        <f t="shared" si="471"/>
        <v>NA</v>
      </c>
      <c r="AE1374" s="227" t="e">
        <f t="shared" si="472"/>
        <v>#VALUE!</v>
      </c>
      <c r="AF1374" s="227" t="e">
        <f t="shared" si="473"/>
        <v>#VALUE!</v>
      </c>
      <c r="AG1374" s="227">
        <f t="shared" si="474"/>
        <v>-0.76292914689504698</v>
      </c>
      <c r="AH1374" s="227">
        <f t="shared" si="475"/>
        <v>-0.39690374311060844</v>
      </c>
      <c r="AI1374" s="227">
        <v>1368</v>
      </c>
      <c r="AJ1374" s="227" t="str">
        <f t="shared" si="476"/>
        <v>NA</v>
      </c>
      <c r="AK1374" s="227" t="e">
        <f t="shared" si="477"/>
        <v>#VALUE!</v>
      </c>
      <c r="AL1374" s="227" t="e">
        <f t="shared" si="478"/>
        <v>#VALUE!</v>
      </c>
      <c r="AM1374" s="227">
        <f t="shared" si="479"/>
        <v>0.39622641509433965</v>
      </c>
      <c r="AN1374" s="227">
        <f t="shared" si="480"/>
        <v>0.47873711243295147</v>
      </c>
      <c r="AO1374" s="227">
        <v>1368</v>
      </c>
      <c r="AP1374" s="227" t="str">
        <f t="shared" si="481"/>
        <v>NA</v>
      </c>
      <c r="AQ1374" s="227" t="e">
        <f t="shared" si="482"/>
        <v>#VALUE!</v>
      </c>
      <c r="AR1374" s="227" t="e">
        <f t="shared" si="483"/>
        <v>#VALUE!</v>
      </c>
      <c r="AS1374" s="227">
        <f t="shared" si="484"/>
        <v>0.33333333333333331</v>
      </c>
      <c r="AT1374" s="227">
        <f t="shared" si="485"/>
        <v>0.24401693585629236</v>
      </c>
    </row>
    <row r="1375" spans="23:46">
      <c r="W1375" s="227">
        <v>1369</v>
      </c>
      <c r="X1375" s="227" t="str">
        <f t="shared" si="466"/>
        <v>NA</v>
      </c>
      <c r="Y1375" s="227" t="e">
        <f t="shared" si="467"/>
        <v>#VALUE!</v>
      </c>
      <c r="Z1375" s="227" t="e">
        <f t="shared" si="468"/>
        <v>#VALUE!</v>
      </c>
      <c r="AA1375" s="227">
        <f t="shared" si="469"/>
        <v>0.64249397407425768</v>
      </c>
      <c r="AB1375" s="227">
        <f t="shared" si="470"/>
        <v>0.27646857028981908</v>
      </c>
      <c r="AC1375" s="227">
        <v>1369</v>
      </c>
      <c r="AD1375" s="227" t="str">
        <f t="shared" si="471"/>
        <v>NA</v>
      </c>
      <c r="AE1375" s="227" t="e">
        <f t="shared" si="472"/>
        <v>#VALUE!</v>
      </c>
      <c r="AF1375" s="227" t="e">
        <f t="shared" si="473"/>
        <v>#VALUE!</v>
      </c>
      <c r="AG1375" s="227">
        <f t="shared" si="474"/>
        <v>-0.61956921837894674</v>
      </c>
      <c r="AH1375" s="227">
        <f t="shared" si="475"/>
        <v>-0.43396226415094341</v>
      </c>
      <c r="AI1375" s="227">
        <v>1369</v>
      </c>
      <c r="AJ1375" s="227" t="str">
        <f t="shared" si="476"/>
        <v>NA</v>
      </c>
      <c r="AK1375" s="227" t="e">
        <f t="shared" si="477"/>
        <v>#VALUE!</v>
      </c>
      <c r="AL1375" s="227" t="e">
        <f t="shared" si="478"/>
        <v>#VALUE!</v>
      </c>
      <c r="AM1375" s="227">
        <f t="shared" si="479"/>
        <v>0.34535561466591264</v>
      </c>
      <c r="AN1375" s="227">
        <f t="shared" si="480"/>
        <v>0.71138101845035129</v>
      </c>
      <c r="AO1375" s="227">
        <v>1369</v>
      </c>
      <c r="AP1375" s="227" t="str">
        <f t="shared" si="481"/>
        <v>NA</v>
      </c>
      <c r="AQ1375" s="227" t="e">
        <f t="shared" si="482"/>
        <v>#VALUE!</v>
      </c>
      <c r="AR1375" s="227" t="e">
        <f t="shared" si="483"/>
        <v>#VALUE!</v>
      </c>
      <c r="AS1375" s="227">
        <f t="shared" si="484"/>
        <v>0.37351616631625573</v>
      </c>
      <c r="AT1375" s="227">
        <f t="shared" si="485"/>
        <v>0.73954157010069432</v>
      </c>
    </row>
    <row r="1376" spans="23:46">
      <c r="W1376" s="227">
        <v>1370</v>
      </c>
      <c r="X1376" s="227" t="str">
        <f t="shared" si="466"/>
        <v>NA</v>
      </c>
      <c r="Y1376" s="227" t="e">
        <f t="shared" si="467"/>
        <v>#VALUE!</v>
      </c>
      <c r="Z1376" s="227" t="e">
        <f t="shared" si="468"/>
        <v>#VALUE!</v>
      </c>
      <c r="AA1376" s="227">
        <f t="shared" si="469"/>
        <v>0.18747071149918815</v>
      </c>
      <c r="AB1376" s="227">
        <f t="shared" si="470"/>
        <v>0.31818181818181818</v>
      </c>
      <c r="AC1376" s="227">
        <v>1370</v>
      </c>
      <c r="AD1376" s="227" t="str">
        <f t="shared" si="471"/>
        <v>NA</v>
      </c>
      <c r="AE1376" s="227" t="e">
        <f t="shared" si="472"/>
        <v>#VALUE!</v>
      </c>
      <c r="AF1376" s="227" t="e">
        <f t="shared" si="473"/>
        <v>#VALUE!</v>
      </c>
      <c r="AG1376" s="227">
        <f t="shared" si="474"/>
        <v>-0.23228092702745956</v>
      </c>
      <c r="AH1376" s="227">
        <f t="shared" si="475"/>
        <v>-0.33018867924528306</v>
      </c>
      <c r="AI1376" s="227">
        <v>1370</v>
      </c>
      <c r="AJ1376" s="227" t="str">
        <f t="shared" si="476"/>
        <v>NA</v>
      </c>
      <c r="AK1376" s="227" t="e">
        <f t="shared" si="477"/>
        <v>#VALUE!</v>
      </c>
      <c r="AL1376" s="227" t="e">
        <f t="shared" si="478"/>
        <v>#VALUE!</v>
      </c>
      <c r="AM1376" s="227">
        <f t="shared" si="479"/>
        <v>-9.2803477114001665E-2</v>
      </c>
      <c r="AN1376" s="227">
        <f t="shared" si="480"/>
        <v>0.27322192667043693</v>
      </c>
      <c r="AO1376" s="227">
        <v>1370</v>
      </c>
      <c r="AP1376" s="227" t="str">
        <f t="shared" si="481"/>
        <v>NA</v>
      </c>
      <c r="AQ1376" s="227" t="e">
        <f t="shared" si="482"/>
        <v>#VALUE!</v>
      </c>
      <c r="AR1376" s="227" t="e">
        <f t="shared" si="483"/>
        <v>#VALUE!</v>
      </c>
      <c r="AS1376" s="227">
        <f t="shared" si="484"/>
        <v>-0.2083094686289681</v>
      </c>
      <c r="AT1376" s="227">
        <f t="shared" si="485"/>
        <v>0.1577159351554705</v>
      </c>
    </row>
    <row r="1377" spans="23:46">
      <c r="W1377" s="227">
        <v>1371</v>
      </c>
      <c r="X1377" s="227" t="str">
        <f t="shared" si="466"/>
        <v>NA</v>
      </c>
      <c r="Y1377" s="227" t="e">
        <f t="shared" si="467"/>
        <v>#VALUE!</v>
      </c>
      <c r="Z1377" s="227" t="e">
        <f t="shared" si="468"/>
        <v>#VALUE!</v>
      </c>
      <c r="AA1377" s="227">
        <f t="shared" si="469"/>
        <v>-0.79643359231442479</v>
      </c>
      <c r="AB1377" s="227">
        <f t="shared" si="470"/>
        <v>5.4545454545454564E-2</v>
      </c>
      <c r="AC1377" s="227">
        <v>1371</v>
      </c>
      <c r="AD1377" s="227" t="str">
        <f t="shared" si="471"/>
        <v>NA</v>
      </c>
      <c r="AE1377" s="227" t="e">
        <f t="shared" si="472"/>
        <v>#VALUE!</v>
      </c>
      <c r="AF1377" s="227" t="e">
        <f t="shared" si="473"/>
        <v>#VALUE!</v>
      </c>
      <c r="AG1377" s="227">
        <f t="shared" si="474"/>
        <v>0.15500736432402779</v>
      </c>
      <c r="AH1377" s="227">
        <f t="shared" si="475"/>
        <v>-0.22641509433962265</v>
      </c>
      <c r="AI1377" s="227">
        <v>1371</v>
      </c>
      <c r="AJ1377" s="227" t="str">
        <f t="shared" si="476"/>
        <v>NA</v>
      </c>
      <c r="AK1377" s="227" t="e">
        <f t="shared" si="477"/>
        <v>#VALUE!</v>
      </c>
      <c r="AL1377" s="227" t="e">
        <f t="shared" si="478"/>
        <v>#VALUE!</v>
      </c>
      <c r="AM1377" s="227">
        <f t="shared" si="479"/>
        <v>-0.53096256889391602</v>
      </c>
      <c r="AN1377" s="227">
        <f t="shared" si="480"/>
        <v>-0.1649371651094774</v>
      </c>
      <c r="AO1377" s="227">
        <v>1371</v>
      </c>
      <c r="AP1377" s="227" t="str">
        <f t="shared" si="481"/>
        <v>NA</v>
      </c>
      <c r="AQ1377" s="227" t="e">
        <f t="shared" si="482"/>
        <v>#VALUE!</v>
      </c>
      <c r="AR1377" s="227" t="e">
        <f t="shared" si="483"/>
        <v>#VALUE!</v>
      </c>
      <c r="AS1377" s="227">
        <f t="shared" si="484"/>
        <v>-0.79013510357419192</v>
      </c>
      <c r="AT1377" s="227">
        <f t="shared" si="485"/>
        <v>-0.42410969978975338</v>
      </c>
    </row>
    <row r="1378" spans="23:46">
      <c r="W1378" s="227">
        <v>1372</v>
      </c>
      <c r="X1378" s="227" t="str">
        <f t="shared" si="466"/>
        <v>NA</v>
      </c>
      <c r="Y1378" s="227" t="e">
        <f t="shared" si="467"/>
        <v>#VALUE!</v>
      </c>
      <c r="Z1378" s="227" t="e">
        <f t="shared" si="468"/>
        <v>#VALUE!</v>
      </c>
      <c r="AA1378" s="227">
        <f t="shared" si="469"/>
        <v>-0.21966210387196206</v>
      </c>
      <c r="AB1378" s="227">
        <f t="shared" si="470"/>
        <v>-0.20909090909090908</v>
      </c>
      <c r="AC1378" s="227">
        <v>1372</v>
      </c>
      <c r="AD1378" s="227" t="str">
        <f t="shared" si="471"/>
        <v>NA</v>
      </c>
      <c r="AE1378" s="227" t="e">
        <f t="shared" si="472"/>
        <v>#VALUE!</v>
      </c>
      <c r="AF1378" s="227" t="e">
        <f t="shared" si="473"/>
        <v>#VALUE!</v>
      </c>
      <c r="AG1378" s="227">
        <f t="shared" si="474"/>
        <v>0.54229565567551519</v>
      </c>
      <c r="AH1378" s="227">
        <f t="shared" si="475"/>
        <v>-0.12264150943396224</v>
      </c>
      <c r="AI1378" s="227">
        <v>1372</v>
      </c>
      <c r="AJ1378" s="227" t="str">
        <f t="shared" si="476"/>
        <v>NA</v>
      </c>
      <c r="AK1378" s="227" t="e">
        <f t="shared" si="477"/>
        <v>#VALUE!</v>
      </c>
      <c r="AL1378" s="227" t="e">
        <f t="shared" si="478"/>
        <v>#VALUE!</v>
      </c>
      <c r="AM1378" s="227">
        <f t="shared" si="479"/>
        <v>-0.72519329783844322</v>
      </c>
      <c r="AN1378" s="227">
        <f t="shared" si="480"/>
        <v>-0.46226415094339623</v>
      </c>
      <c r="AO1378" s="227">
        <v>1372</v>
      </c>
      <c r="AP1378" s="227" t="str">
        <f t="shared" si="481"/>
        <v>NA</v>
      </c>
      <c r="AQ1378" s="227" t="e">
        <f t="shared" si="482"/>
        <v>#VALUE!</v>
      </c>
      <c r="AR1378" s="227" t="e">
        <f t="shared" si="483"/>
        <v>#VALUE!</v>
      </c>
      <c r="AS1378" s="227">
        <f t="shared" si="484"/>
        <v>-0.17490488386427616</v>
      </c>
      <c r="AT1378" s="227">
        <f t="shared" si="485"/>
        <v>-0.31481481481481483</v>
      </c>
    </row>
    <row r="1379" spans="23:46">
      <c r="W1379" s="227">
        <v>1373</v>
      </c>
      <c r="X1379" s="227" t="str">
        <f t="shared" si="466"/>
        <v>NA</v>
      </c>
      <c r="Y1379" s="227" t="e">
        <f t="shared" si="467"/>
        <v>#VALUE!</v>
      </c>
      <c r="Z1379" s="227" t="e">
        <f t="shared" si="468"/>
        <v>#VALUE!</v>
      </c>
      <c r="AA1379" s="227">
        <f t="shared" si="469"/>
        <v>0.76424219994165099</v>
      </c>
      <c r="AB1379" s="227">
        <f t="shared" si="470"/>
        <v>-0.47272727272727272</v>
      </c>
      <c r="AC1379" s="227">
        <v>1373</v>
      </c>
      <c r="AD1379" s="227" t="str">
        <f t="shared" si="471"/>
        <v>NA</v>
      </c>
      <c r="AE1379" s="227" t="e">
        <f t="shared" si="472"/>
        <v>#VALUE!</v>
      </c>
      <c r="AF1379" s="227" t="e">
        <f t="shared" si="473"/>
        <v>#VALUE!</v>
      </c>
      <c r="AG1379" s="227">
        <f t="shared" si="474"/>
        <v>0.92958394702700231</v>
      </c>
      <c r="AH1379" s="227">
        <f t="shared" si="475"/>
        <v>-1.8867924528301883E-2</v>
      </c>
      <c r="AI1379" s="227">
        <v>1373</v>
      </c>
      <c r="AJ1379" s="227" t="str">
        <f t="shared" si="476"/>
        <v>NA</v>
      </c>
      <c r="AK1379" s="227" t="e">
        <f t="shared" si="477"/>
        <v>#VALUE!</v>
      </c>
      <c r="AL1379" s="227" t="e">
        <f t="shared" si="478"/>
        <v>#VALUE!</v>
      </c>
      <c r="AM1379" s="227">
        <f t="shared" si="479"/>
        <v>-0.12665684756796292</v>
      </c>
      <c r="AN1379" s="227">
        <f t="shared" si="480"/>
        <v>-0.30188679245283018</v>
      </c>
      <c r="AO1379" s="227">
        <v>1373</v>
      </c>
      <c r="AP1379" s="227" t="str">
        <f t="shared" si="481"/>
        <v>NA</v>
      </c>
      <c r="AQ1379" s="227" t="e">
        <f t="shared" si="482"/>
        <v>#VALUE!</v>
      </c>
      <c r="AR1379" s="227" t="e">
        <f t="shared" si="483"/>
        <v>#VALUE!</v>
      </c>
      <c r="AS1379" s="227">
        <f t="shared" si="484"/>
        <v>0.61988371404391063</v>
      </c>
      <c r="AT1379" s="227">
        <f t="shared" si="485"/>
        <v>-0.10185185185185186</v>
      </c>
    </row>
    <row r="1380" spans="23:46">
      <c r="W1380" s="227">
        <v>1374</v>
      </c>
      <c r="X1380" s="227" t="str">
        <f t="shared" si="466"/>
        <v>NA</v>
      </c>
      <c r="Y1380" s="227" t="e">
        <f t="shared" si="467"/>
        <v>#VALUE!</v>
      </c>
      <c r="Z1380" s="227" t="e">
        <f t="shared" si="468"/>
        <v>#VALUE!</v>
      </c>
      <c r="AA1380" s="227">
        <f t="shared" si="469"/>
        <v>0.22026794017724952</v>
      </c>
      <c r="AB1380" s="227">
        <f t="shared" si="470"/>
        <v>0.14575746360718911</v>
      </c>
      <c r="AC1380" s="227">
        <v>1374</v>
      </c>
      <c r="AD1380" s="227" t="str">
        <f t="shared" si="471"/>
        <v>NA</v>
      </c>
      <c r="AE1380" s="227" t="e">
        <f t="shared" si="472"/>
        <v>#VALUE!</v>
      </c>
      <c r="AF1380" s="227" t="e">
        <f t="shared" si="473"/>
        <v>#VALUE!</v>
      </c>
      <c r="AG1380" s="227">
        <f t="shared" si="474"/>
        <v>0.68312776162151045</v>
      </c>
      <c r="AH1380" s="227">
        <f t="shared" si="475"/>
        <v>8.4905660377358486E-2</v>
      </c>
      <c r="AI1380" s="227">
        <v>1374</v>
      </c>
      <c r="AJ1380" s="227" t="str">
        <f t="shared" si="476"/>
        <v>NA</v>
      </c>
      <c r="AK1380" s="227" t="e">
        <f t="shared" si="477"/>
        <v>#VALUE!</v>
      </c>
      <c r="AL1380" s="227" t="e">
        <f t="shared" si="478"/>
        <v>#VALUE!</v>
      </c>
      <c r="AM1380" s="227">
        <f t="shared" si="479"/>
        <v>0.47187960270251728</v>
      </c>
      <c r="AN1380" s="227">
        <f t="shared" si="480"/>
        <v>-0.14150943396226418</v>
      </c>
      <c r="AO1380" s="227">
        <v>1374</v>
      </c>
      <c r="AP1380" s="227" t="str">
        <f t="shared" si="481"/>
        <v>NA</v>
      </c>
      <c r="AQ1380" s="227" t="e">
        <f t="shared" si="482"/>
        <v>#VALUE!</v>
      </c>
      <c r="AR1380" s="227" t="e">
        <f t="shared" si="483"/>
        <v>#VALUE!</v>
      </c>
      <c r="AS1380" s="227">
        <f t="shared" si="484"/>
        <v>0.58532768804790258</v>
      </c>
      <c r="AT1380" s="227">
        <f t="shared" si="485"/>
        <v>0.1111111111111111</v>
      </c>
    </row>
    <row r="1381" spans="23:46">
      <c r="W1381" s="227">
        <v>1375</v>
      </c>
      <c r="X1381" s="227" t="str">
        <f t="shared" si="466"/>
        <v>NA</v>
      </c>
      <c r="Y1381" s="227" t="e">
        <f t="shared" si="467"/>
        <v>#VALUE!</v>
      </c>
      <c r="Z1381" s="227" t="e">
        <f t="shared" si="468"/>
        <v>#VALUE!</v>
      </c>
      <c r="AA1381" s="227">
        <f t="shared" si="469"/>
        <v>-0.5</v>
      </c>
      <c r="AB1381" s="227">
        <f t="shared" si="470"/>
        <v>0.8660254037844386</v>
      </c>
      <c r="AC1381" s="227">
        <v>1375</v>
      </c>
      <c r="AD1381" s="227" t="str">
        <f t="shared" si="471"/>
        <v>NA</v>
      </c>
      <c r="AE1381" s="227" t="e">
        <f t="shared" si="472"/>
        <v>#VALUE!</v>
      </c>
      <c r="AF1381" s="227" t="e">
        <f t="shared" si="473"/>
        <v>#VALUE!</v>
      </c>
      <c r="AG1381" s="227">
        <f t="shared" si="474"/>
        <v>0.29583947027002311</v>
      </c>
      <c r="AH1381" s="227">
        <f t="shared" si="475"/>
        <v>0.18867924528301888</v>
      </c>
      <c r="AI1381" s="227">
        <v>1375</v>
      </c>
      <c r="AJ1381" s="227" t="str">
        <f t="shared" si="476"/>
        <v>NA</v>
      </c>
      <c r="AK1381" s="227" t="e">
        <f t="shared" si="477"/>
        <v>#VALUE!</v>
      </c>
      <c r="AL1381" s="227" t="e">
        <f t="shared" si="478"/>
        <v>#VALUE!</v>
      </c>
      <c r="AM1381" s="227">
        <f t="shared" si="479"/>
        <v>0.92958394702700231</v>
      </c>
      <c r="AN1381" s="227">
        <f t="shared" si="480"/>
        <v>1.8867924528301886E-2</v>
      </c>
      <c r="AO1381" s="227">
        <v>1375</v>
      </c>
      <c r="AP1381" s="227" t="str">
        <f t="shared" si="481"/>
        <v>NA</v>
      </c>
      <c r="AQ1381" s="227" t="e">
        <f t="shared" si="482"/>
        <v>#VALUE!</v>
      </c>
      <c r="AR1381" s="227" t="e">
        <f t="shared" si="483"/>
        <v>#VALUE!</v>
      </c>
      <c r="AS1381" s="227">
        <f t="shared" si="484"/>
        <v>-0.20946090986028421</v>
      </c>
      <c r="AT1381" s="227">
        <f t="shared" si="485"/>
        <v>0.32407407407407407</v>
      </c>
    </row>
    <row r="1382" spans="23:46">
      <c r="W1382" s="227">
        <v>1376</v>
      </c>
      <c r="X1382" s="227" t="str">
        <f t="shared" si="466"/>
        <v>NA</v>
      </c>
      <c r="Y1382" s="227" t="e">
        <f t="shared" si="467"/>
        <v>#VALUE!</v>
      </c>
      <c r="Z1382" s="227" t="e">
        <f t="shared" si="468"/>
        <v>#VALUE!</v>
      </c>
      <c r="AA1382" s="227">
        <f t="shared" si="469"/>
        <v>-0.23636363636363639</v>
      </c>
      <c r="AB1382" s="227">
        <f t="shared" si="470"/>
        <v>-0.11787890002917439</v>
      </c>
      <c r="AC1382" s="227">
        <v>1376</v>
      </c>
      <c r="AD1382" s="227" t="str">
        <f t="shared" si="471"/>
        <v>NA</v>
      </c>
      <c r="AE1382" s="227" t="e">
        <f t="shared" si="472"/>
        <v>#VALUE!</v>
      </c>
      <c r="AF1382" s="227" t="e">
        <f t="shared" si="473"/>
        <v>#VALUE!</v>
      </c>
      <c r="AG1382" s="227">
        <f t="shared" si="474"/>
        <v>-9.1448821081464016E-2</v>
      </c>
      <c r="AH1382" s="227">
        <f t="shared" si="475"/>
        <v>0.29245283018867924</v>
      </c>
      <c r="AI1382" s="227">
        <v>1376</v>
      </c>
      <c r="AJ1382" s="227" t="str">
        <f t="shared" si="476"/>
        <v>NA</v>
      </c>
      <c r="AK1382" s="227" t="e">
        <f t="shared" si="477"/>
        <v>#VALUE!</v>
      </c>
      <c r="AL1382" s="227" t="e">
        <f t="shared" si="478"/>
        <v>#VALUE!</v>
      </c>
      <c r="AM1382" s="227">
        <f t="shared" si="479"/>
        <v>0.33104749675652212</v>
      </c>
      <c r="AN1382" s="227">
        <f t="shared" si="480"/>
        <v>0.17924528301886791</v>
      </c>
      <c r="AO1382" s="227">
        <v>1376</v>
      </c>
      <c r="AP1382" s="227" t="str">
        <f t="shared" si="481"/>
        <v>NA</v>
      </c>
      <c r="AQ1382" s="227" t="e">
        <f t="shared" si="482"/>
        <v>#VALUE!</v>
      </c>
      <c r="AR1382" s="227" t="e">
        <f t="shared" si="483"/>
        <v>#VALUE!</v>
      </c>
      <c r="AS1382" s="227">
        <f t="shared" si="484"/>
        <v>-0.76483833683744318</v>
      </c>
      <c r="AT1382" s="227">
        <f t="shared" si="485"/>
        <v>0.39881293305300458</v>
      </c>
    </row>
    <row r="1383" spans="23:46">
      <c r="W1383" s="227">
        <v>1377</v>
      </c>
      <c r="X1383" s="227" t="str">
        <f t="shared" si="466"/>
        <v>NA</v>
      </c>
      <c r="Y1383" s="227" t="e">
        <f t="shared" si="467"/>
        <v>#VALUE!</v>
      </c>
      <c r="Z1383" s="227" t="e">
        <f t="shared" si="468"/>
        <v>#VALUE!</v>
      </c>
      <c r="AA1383" s="227">
        <f t="shared" si="469"/>
        <v>2.7272727272727271E-2</v>
      </c>
      <c r="AB1383" s="227">
        <f t="shared" si="470"/>
        <v>-0.89821679615721239</v>
      </c>
      <c r="AC1383" s="227">
        <v>1377</v>
      </c>
      <c r="AD1383" s="227" t="str">
        <f t="shared" si="471"/>
        <v>NA</v>
      </c>
      <c r="AE1383" s="227" t="e">
        <f t="shared" si="472"/>
        <v>#VALUE!</v>
      </c>
      <c r="AF1383" s="227" t="e">
        <f t="shared" si="473"/>
        <v>#VALUE!</v>
      </c>
      <c r="AG1383" s="227">
        <f t="shared" si="474"/>
        <v>-0.47873711243295147</v>
      </c>
      <c r="AH1383" s="227">
        <f t="shared" si="475"/>
        <v>0.39622641509433965</v>
      </c>
      <c r="AI1383" s="227">
        <v>1377</v>
      </c>
      <c r="AJ1383" s="227" t="str">
        <f t="shared" si="476"/>
        <v>NA</v>
      </c>
      <c r="AK1383" s="227" t="e">
        <f t="shared" si="477"/>
        <v>#VALUE!</v>
      </c>
      <c r="AL1383" s="227" t="e">
        <f t="shared" si="478"/>
        <v>#VALUE!</v>
      </c>
      <c r="AM1383" s="227">
        <f t="shared" si="479"/>
        <v>-0.26748895351395818</v>
      </c>
      <c r="AN1383" s="227">
        <f t="shared" si="480"/>
        <v>0.33962264150943394</v>
      </c>
      <c r="AO1383" s="227">
        <v>1377</v>
      </c>
      <c r="AP1383" s="227" t="str">
        <f t="shared" si="481"/>
        <v>NA</v>
      </c>
      <c r="AQ1383" s="227" t="e">
        <f t="shared" si="482"/>
        <v>#VALUE!</v>
      </c>
      <c r="AR1383" s="227" t="e">
        <f t="shared" si="483"/>
        <v>#VALUE!</v>
      </c>
      <c r="AS1383" s="227">
        <f t="shared" si="484"/>
        <v>-0.1830127018922193</v>
      </c>
      <c r="AT1383" s="227">
        <f t="shared" si="485"/>
        <v>-0.1830127018922193</v>
      </c>
    </row>
    <row r="1384" spans="23:46">
      <c r="W1384" s="227">
        <v>1378</v>
      </c>
      <c r="X1384" s="227" t="str">
        <f t="shared" si="466"/>
        <v>NA</v>
      </c>
      <c r="Y1384" s="227" t="e">
        <f t="shared" si="467"/>
        <v>#VALUE!</v>
      </c>
      <c r="Z1384" s="227" t="e">
        <f t="shared" si="468"/>
        <v>#VALUE!</v>
      </c>
      <c r="AA1384" s="227">
        <f t="shared" si="469"/>
        <v>0.29090909090909089</v>
      </c>
      <c r="AB1384" s="227">
        <f t="shared" si="470"/>
        <v>8.5687507656400541E-2</v>
      </c>
      <c r="AC1384" s="227">
        <v>1378</v>
      </c>
      <c r="AD1384" s="227" t="str">
        <f t="shared" si="471"/>
        <v>NA</v>
      </c>
      <c r="AE1384" s="227" t="e">
        <f t="shared" si="472"/>
        <v>#VALUE!</v>
      </c>
      <c r="AF1384" s="227" t="e">
        <f t="shared" si="473"/>
        <v>#VALUE!</v>
      </c>
      <c r="AG1384" s="227">
        <f t="shared" si="474"/>
        <v>-0.8660254037844386</v>
      </c>
      <c r="AH1384" s="227">
        <f t="shared" si="475"/>
        <v>0.5</v>
      </c>
      <c r="AI1384" s="227">
        <v>1378</v>
      </c>
      <c r="AJ1384" s="227" t="str">
        <f t="shared" si="476"/>
        <v>NA</v>
      </c>
      <c r="AK1384" s="227" t="e">
        <f t="shared" si="477"/>
        <v>#VALUE!</v>
      </c>
      <c r="AL1384" s="227" t="e">
        <f t="shared" si="478"/>
        <v>#VALUE!</v>
      </c>
      <c r="AM1384" s="227">
        <f t="shared" si="479"/>
        <v>-0.8660254037844386</v>
      </c>
      <c r="AN1384" s="227">
        <f t="shared" si="480"/>
        <v>0.5</v>
      </c>
      <c r="AO1384" s="227">
        <v>1378</v>
      </c>
      <c r="AP1384" s="227" t="str">
        <f t="shared" si="481"/>
        <v>NA</v>
      </c>
      <c r="AQ1384" s="227" t="e">
        <f t="shared" si="482"/>
        <v>#VALUE!</v>
      </c>
      <c r="AR1384" s="227" t="e">
        <f t="shared" si="483"/>
        <v>#VALUE!</v>
      </c>
      <c r="AS1384" s="227">
        <f t="shared" si="484"/>
        <v>0.39881293305300458</v>
      </c>
      <c r="AT1384" s="227">
        <f t="shared" si="485"/>
        <v>-0.76483833683744318</v>
      </c>
    </row>
    <row r="1385" spans="23:46">
      <c r="W1385" s="227">
        <v>1379</v>
      </c>
      <c r="X1385" s="227" t="str">
        <f t="shared" si="466"/>
        <v>NA</v>
      </c>
      <c r="Y1385" s="227" t="e">
        <f t="shared" si="467"/>
        <v>#VALUE!</v>
      </c>
      <c r="Z1385" s="227" t="e">
        <f t="shared" si="468"/>
        <v>#VALUE!</v>
      </c>
      <c r="AA1385" s="227">
        <f t="shared" si="469"/>
        <v>0.35097904685987941</v>
      </c>
      <c r="AB1385" s="227">
        <f t="shared" si="470"/>
        <v>0.71700445064431795</v>
      </c>
      <c r="AC1385" s="227">
        <v>1379</v>
      </c>
      <c r="AD1385" s="227" t="str">
        <f t="shared" si="471"/>
        <v>NA</v>
      </c>
      <c r="AE1385" s="227" t="e">
        <f t="shared" si="472"/>
        <v>#VALUE!</v>
      </c>
      <c r="AF1385" s="227" t="e">
        <f t="shared" si="473"/>
        <v>#VALUE!</v>
      </c>
      <c r="AG1385" s="227">
        <f t="shared" si="474"/>
        <v>-0.58251069733861183</v>
      </c>
      <c r="AH1385" s="227">
        <f t="shared" si="475"/>
        <v>0.21648529355417315</v>
      </c>
      <c r="AI1385" s="227">
        <v>1379</v>
      </c>
      <c r="AJ1385" s="227" t="str">
        <f t="shared" si="476"/>
        <v>NA</v>
      </c>
      <c r="AK1385" s="227" t="e">
        <f t="shared" si="477"/>
        <v>#VALUE!</v>
      </c>
      <c r="AL1385" s="227" t="e">
        <f t="shared" si="478"/>
        <v>#VALUE!</v>
      </c>
      <c r="AM1385" s="227">
        <f t="shared" si="479"/>
        <v>-0.42786631200452441</v>
      </c>
      <c r="AN1385" s="227">
        <f t="shared" si="480"/>
        <v>6.1840908220085755E-2</v>
      </c>
      <c r="AO1385" s="227">
        <v>1379</v>
      </c>
      <c r="AP1385" s="227" t="str">
        <f t="shared" si="481"/>
        <v>NA</v>
      </c>
      <c r="AQ1385" s="227" t="e">
        <f t="shared" si="482"/>
        <v>#VALUE!</v>
      </c>
      <c r="AR1385" s="227" t="e">
        <f t="shared" si="483"/>
        <v>#VALUE!</v>
      </c>
      <c r="AS1385" s="227">
        <f t="shared" si="484"/>
        <v>0.32407407407407407</v>
      </c>
      <c r="AT1385" s="227">
        <f t="shared" si="485"/>
        <v>-0.20946090986028421</v>
      </c>
    </row>
    <row r="1386" spans="23:46">
      <c r="W1386" s="227">
        <v>1380</v>
      </c>
      <c r="X1386" s="227" t="str">
        <f t="shared" si="466"/>
        <v>NA</v>
      </c>
      <c r="Y1386" s="227" t="e">
        <f t="shared" si="467"/>
        <v>#VALUE!</v>
      </c>
      <c r="Z1386" s="227" t="e">
        <f t="shared" si="468"/>
        <v>#VALUE!</v>
      </c>
      <c r="AA1386" s="227">
        <f t="shared" si="469"/>
        <v>-0.36928889331736997</v>
      </c>
      <c r="AB1386" s="227">
        <f t="shared" si="470"/>
        <v>-3.2634895329314295E-3</v>
      </c>
      <c r="AC1386" s="227">
        <v>1380</v>
      </c>
      <c r="AD1386" s="227" t="str">
        <f t="shared" si="471"/>
        <v>NA</v>
      </c>
      <c r="AE1386" s="227" t="e">
        <f t="shared" si="472"/>
        <v>#VALUE!</v>
      </c>
      <c r="AF1386" s="227" t="e">
        <f t="shared" si="473"/>
        <v>#VALUE!</v>
      </c>
      <c r="AG1386" s="227">
        <f t="shared" si="474"/>
        <v>-0.29899599089278478</v>
      </c>
      <c r="AH1386" s="227">
        <f t="shared" si="475"/>
        <v>-6.7029412891653761E-2</v>
      </c>
      <c r="AI1386" s="227">
        <v>1380</v>
      </c>
      <c r="AJ1386" s="227" t="str">
        <f t="shared" si="476"/>
        <v>NA</v>
      </c>
      <c r="AK1386" s="227" t="e">
        <f t="shared" si="477"/>
        <v>#VALUE!</v>
      </c>
      <c r="AL1386" s="227" t="e">
        <f t="shared" si="478"/>
        <v>#VALUE!</v>
      </c>
      <c r="AM1386" s="227">
        <f t="shared" si="479"/>
        <v>1.0292779775389893E-2</v>
      </c>
      <c r="AN1386" s="227">
        <f t="shared" si="480"/>
        <v>-0.37631818355982855</v>
      </c>
      <c r="AO1386" s="227">
        <v>1380</v>
      </c>
      <c r="AP1386" s="227" t="str">
        <f t="shared" si="481"/>
        <v>NA</v>
      </c>
      <c r="AQ1386" s="227" t="e">
        <f t="shared" si="482"/>
        <v>#VALUE!</v>
      </c>
      <c r="AR1386" s="227" t="e">
        <f t="shared" si="483"/>
        <v>#VALUE!</v>
      </c>
      <c r="AS1386" s="227">
        <f t="shared" si="484"/>
        <v>0.1111111111111111</v>
      </c>
      <c r="AT1386" s="227">
        <f t="shared" si="485"/>
        <v>0.58532768804790258</v>
      </c>
    </row>
    <row r="1387" spans="23:46">
      <c r="W1387" s="227">
        <v>1381</v>
      </c>
      <c r="X1387" s="227" t="str">
        <f t="shared" si="466"/>
        <v>NA</v>
      </c>
      <c r="Y1387" s="227" t="e">
        <f t="shared" si="467"/>
        <v>#VALUE!</v>
      </c>
      <c r="Z1387" s="227" t="e">
        <f t="shared" si="468"/>
        <v>#VALUE!</v>
      </c>
      <c r="AA1387" s="227">
        <f t="shared" si="469"/>
        <v>-0.56067579225607589</v>
      </c>
      <c r="AB1387" s="227">
        <f t="shared" si="470"/>
        <v>-0.41818181818181821</v>
      </c>
      <c r="AC1387" s="227">
        <v>1381</v>
      </c>
      <c r="AD1387" s="227" t="str">
        <f t="shared" si="471"/>
        <v>NA</v>
      </c>
      <c r="AE1387" s="227" t="e">
        <f t="shared" si="472"/>
        <v>#VALUE!</v>
      </c>
      <c r="AF1387" s="227" t="e">
        <f t="shared" si="473"/>
        <v>#VALUE!</v>
      </c>
      <c r="AG1387" s="227">
        <f t="shared" si="474"/>
        <v>-1.548128444695801E-2</v>
      </c>
      <c r="AH1387" s="227">
        <f t="shared" si="475"/>
        <v>-0.35054411933748059</v>
      </c>
      <c r="AI1387" s="227">
        <v>1381</v>
      </c>
      <c r="AJ1387" s="227" t="str">
        <f t="shared" si="476"/>
        <v>NA</v>
      </c>
      <c r="AK1387" s="227" t="e">
        <f t="shared" si="477"/>
        <v>#VALUE!</v>
      </c>
      <c r="AL1387" s="227" t="e">
        <f t="shared" si="478"/>
        <v>#VALUE!</v>
      </c>
      <c r="AM1387" s="227">
        <f t="shared" si="479"/>
        <v>0.44845187155530419</v>
      </c>
      <c r="AN1387" s="227">
        <f t="shared" si="480"/>
        <v>-0.81447727533974279</v>
      </c>
      <c r="AO1387" s="227">
        <v>1381</v>
      </c>
      <c r="AP1387" s="227" t="str">
        <f t="shared" si="481"/>
        <v>NA</v>
      </c>
      <c r="AQ1387" s="227" t="e">
        <f t="shared" si="482"/>
        <v>#VALUE!</v>
      </c>
      <c r="AR1387" s="227" t="e">
        <f t="shared" si="483"/>
        <v>#VALUE!</v>
      </c>
      <c r="AS1387" s="227">
        <f t="shared" si="484"/>
        <v>-0.10185185185185185</v>
      </c>
      <c r="AT1387" s="227">
        <f t="shared" si="485"/>
        <v>0.61988371404391063</v>
      </c>
    </row>
    <row r="1388" spans="23:46">
      <c r="W1388" s="227">
        <v>1382</v>
      </c>
      <c r="X1388" s="227" t="str">
        <f t="shared" si="466"/>
        <v>NA</v>
      </c>
      <c r="Y1388" s="227" t="e">
        <f t="shared" si="467"/>
        <v>#VALUE!</v>
      </c>
      <c r="Z1388" s="227" t="e">
        <f t="shared" si="468"/>
        <v>#VALUE!</v>
      </c>
      <c r="AA1388" s="227">
        <f t="shared" si="469"/>
        <v>0.42322851155753716</v>
      </c>
      <c r="AB1388" s="227">
        <f t="shared" si="470"/>
        <v>-0.15454545454545454</v>
      </c>
      <c r="AC1388" s="227">
        <v>1382</v>
      </c>
      <c r="AD1388" s="227" t="str">
        <f t="shared" si="471"/>
        <v>NA</v>
      </c>
      <c r="AE1388" s="227" t="e">
        <f t="shared" si="472"/>
        <v>#VALUE!</v>
      </c>
      <c r="AF1388" s="227" t="e">
        <f t="shared" si="473"/>
        <v>#VALUE!</v>
      </c>
      <c r="AG1388" s="227">
        <f t="shared" si="474"/>
        <v>0.26803342199886898</v>
      </c>
      <c r="AH1388" s="227">
        <f t="shared" si="475"/>
        <v>-0.63405882578330752</v>
      </c>
      <c r="AI1388" s="227">
        <v>1382</v>
      </c>
      <c r="AJ1388" s="227" t="str">
        <f t="shared" si="476"/>
        <v>NA</v>
      </c>
      <c r="AK1388" s="227" t="e">
        <f t="shared" si="477"/>
        <v>#VALUE!</v>
      </c>
      <c r="AL1388" s="227" t="e">
        <f t="shared" si="478"/>
        <v>#VALUE!</v>
      </c>
      <c r="AM1388" s="227">
        <f t="shared" si="479"/>
        <v>0.35849056603773588</v>
      </c>
      <c r="AN1388" s="227">
        <f t="shared" si="480"/>
        <v>-0.33790500648695604</v>
      </c>
      <c r="AO1388" s="227">
        <v>1382</v>
      </c>
      <c r="AP1388" s="227" t="str">
        <f t="shared" si="481"/>
        <v>NA</v>
      </c>
      <c r="AQ1388" s="227" t="e">
        <f t="shared" si="482"/>
        <v>#VALUE!</v>
      </c>
      <c r="AR1388" s="227" t="e">
        <f t="shared" si="483"/>
        <v>#VALUE!</v>
      </c>
      <c r="AS1388" s="227">
        <f t="shared" si="484"/>
        <v>-0.31481481481481483</v>
      </c>
      <c r="AT1388" s="227">
        <f t="shared" si="485"/>
        <v>-0.17490488386427616</v>
      </c>
    </row>
    <row r="1389" spans="23:46">
      <c r="W1389" s="227">
        <v>1383</v>
      </c>
      <c r="X1389" s="227" t="str">
        <f t="shared" si="466"/>
        <v>NA</v>
      </c>
      <c r="Y1389" s="227" t="e">
        <f t="shared" si="467"/>
        <v>#VALUE!</v>
      </c>
      <c r="Z1389" s="227" t="e">
        <f t="shared" si="468"/>
        <v>#VALUE!</v>
      </c>
      <c r="AA1389" s="227">
        <f t="shared" si="469"/>
        <v>0.5928671846288498</v>
      </c>
      <c r="AB1389" s="227">
        <f t="shared" si="470"/>
        <v>0.10909090909090909</v>
      </c>
      <c r="AC1389" s="227">
        <v>1383</v>
      </c>
      <c r="AD1389" s="227" t="str">
        <f t="shared" si="471"/>
        <v>NA</v>
      </c>
      <c r="AE1389" s="227" t="e">
        <f t="shared" si="472"/>
        <v>#VALUE!</v>
      </c>
      <c r="AF1389" s="227" t="e">
        <f t="shared" si="473"/>
        <v>#VALUE!</v>
      </c>
      <c r="AG1389" s="227">
        <f t="shared" si="474"/>
        <v>0.48113207547169812</v>
      </c>
      <c r="AH1389" s="227">
        <f t="shared" si="475"/>
        <v>-0.79560935081144091</v>
      </c>
      <c r="AI1389" s="227">
        <v>1383</v>
      </c>
      <c r="AJ1389" s="227" t="str">
        <f t="shared" si="476"/>
        <v>NA</v>
      </c>
      <c r="AK1389" s="227" t="e">
        <f t="shared" si="477"/>
        <v>#VALUE!</v>
      </c>
      <c r="AL1389" s="227" t="e">
        <f t="shared" si="478"/>
        <v>#VALUE!</v>
      </c>
      <c r="AM1389" s="227">
        <f t="shared" si="479"/>
        <v>0.19811320754716982</v>
      </c>
      <c r="AN1389" s="227">
        <f t="shared" si="480"/>
        <v>0.26063144378352426</v>
      </c>
      <c r="AO1389" s="227">
        <v>1383</v>
      </c>
      <c r="AP1389" s="227" t="str">
        <f t="shared" si="481"/>
        <v>NA</v>
      </c>
      <c r="AQ1389" s="227" t="e">
        <f t="shared" si="482"/>
        <v>#VALUE!</v>
      </c>
      <c r="AR1389" s="227" t="e">
        <f t="shared" si="483"/>
        <v>#VALUE!</v>
      </c>
      <c r="AS1389" s="227">
        <f t="shared" si="484"/>
        <v>-0.42410969978975338</v>
      </c>
      <c r="AT1389" s="227">
        <f t="shared" si="485"/>
        <v>-0.79013510357419192</v>
      </c>
    </row>
    <row r="1390" spans="23:46">
      <c r="W1390" s="227">
        <v>1384</v>
      </c>
      <c r="X1390" s="227" t="str">
        <f t="shared" si="466"/>
        <v>NA</v>
      </c>
      <c r="Y1390" s="227" t="e">
        <f t="shared" si="467"/>
        <v>#VALUE!</v>
      </c>
      <c r="Z1390" s="227" t="e">
        <f t="shared" si="468"/>
        <v>#VALUE!</v>
      </c>
      <c r="AA1390" s="227">
        <f t="shared" si="469"/>
        <v>-0.39103711918476336</v>
      </c>
      <c r="AB1390" s="227">
        <f t="shared" si="470"/>
        <v>0.37272727272727274</v>
      </c>
      <c r="AC1390" s="227">
        <v>1384</v>
      </c>
      <c r="AD1390" s="227" t="str">
        <f t="shared" si="471"/>
        <v>NA</v>
      </c>
      <c r="AE1390" s="227" t="e">
        <f t="shared" si="472"/>
        <v>#VALUE!</v>
      </c>
      <c r="AF1390" s="227" t="e">
        <f t="shared" si="473"/>
        <v>#VALUE!</v>
      </c>
      <c r="AG1390" s="227">
        <f t="shared" si="474"/>
        <v>0.37735849056603776</v>
      </c>
      <c r="AH1390" s="227">
        <f t="shared" si="475"/>
        <v>-0.40832105945995373</v>
      </c>
      <c r="AI1390" s="227">
        <v>1384</v>
      </c>
      <c r="AJ1390" s="227" t="str">
        <f t="shared" si="476"/>
        <v>NA</v>
      </c>
      <c r="AK1390" s="227" t="e">
        <f t="shared" si="477"/>
        <v>#VALUE!</v>
      </c>
      <c r="AL1390" s="227" t="e">
        <f t="shared" si="478"/>
        <v>#VALUE!</v>
      </c>
      <c r="AM1390" s="227">
        <f t="shared" si="479"/>
        <v>3.7735849056603765E-2</v>
      </c>
      <c r="AN1390" s="227">
        <f t="shared" si="480"/>
        <v>0.85916789405400462</v>
      </c>
      <c r="AO1390" s="227">
        <v>1384</v>
      </c>
      <c r="AP1390" s="227" t="str">
        <f t="shared" si="481"/>
        <v>NA</v>
      </c>
      <c r="AQ1390" s="227" t="e">
        <f t="shared" si="482"/>
        <v>#VALUE!</v>
      </c>
      <c r="AR1390" s="227" t="e">
        <f t="shared" si="483"/>
        <v>#VALUE!</v>
      </c>
      <c r="AS1390" s="227">
        <f t="shared" si="484"/>
        <v>0.15771593515547039</v>
      </c>
      <c r="AT1390" s="227">
        <f t="shared" si="485"/>
        <v>-0.20830946862896824</v>
      </c>
    </row>
    <row r="1391" spans="23:46">
      <c r="W1391" s="227">
        <v>1385</v>
      </c>
      <c r="X1391" s="227" t="str">
        <f t="shared" si="466"/>
        <v>NA</v>
      </c>
      <c r="Y1391" s="227" t="e">
        <f t="shared" si="467"/>
        <v>#VALUE!</v>
      </c>
      <c r="Z1391" s="227" t="e">
        <f t="shared" si="468"/>
        <v>#VALUE!</v>
      </c>
      <c r="AA1391" s="227">
        <f t="shared" si="469"/>
        <v>-0.49347302093413714</v>
      </c>
      <c r="AB1391" s="227">
        <f t="shared" si="470"/>
        <v>0.1274476171496986</v>
      </c>
      <c r="AC1391" s="227">
        <v>1385</v>
      </c>
      <c r="AD1391" s="227" t="str">
        <f t="shared" si="471"/>
        <v>NA</v>
      </c>
      <c r="AE1391" s="227" t="e">
        <f t="shared" si="472"/>
        <v>#VALUE!</v>
      </c>
      <c r="AF1391" s="227" t="e">
        <f t="shared" si="473"/>
        <v>#VALUE!</v>
      </c>
      <c r="AG1391" s="227">
        <f t="shared" si="474"/>
        <v>0.27358490566037735</v>
      </c>
      <c r="AH1391" s="227">
        <f t="shared" si="475"/>
        <v>-2.1032768108466382E-2</v>
      </c>
      <c r="AI1391" s="227">
        <v>1385</v>
      </c>
      <c r="AJ1391" s="227" t="str">
        <f t="shared" si="476"/>
        <v>NA</v>
      </c>
      <c r="AK1391" s="227" t="e">
        <f t="shared" si="477"/>
        <v>#VALUE!</v>
      </c>
      <c r="AL1391" s="227" t="e">
        <f t="shared" si="478"/>
        <v>#VALUE!</v>
      </c>
      <c r="AM1391" s="227">
        <f t="shared" si="479"/>
        <v>-0.12264150943396226</v>
      </c>
      <c r="AN1391" s="227">
        <f t="shared" si="480"/>
        <v>0.54229565567551508</v>
      </c>
      <c r="AO1391" s="227">
        <v>1385</v>
      </c>
      <c r="AP1391" s="227" t="str">
        <f t="shared" si="481"/>
        <v>NA</v>
      </c>
      <c r="AQ1391" s="227" t="e">
        <f t="shared" si="482"/>
        <v>#VALUE!</v>
      </c>
      <c r="AR1391" s="227" t="e">
        <f t="shared" si="483"/>
        <v>#VALUE!</v>
      </c>
      <c r="AS1391" s="227">
        <f t="shared" si="484"/>
        <v>0.73954157010069432</v>
      </c>
      <c r="AT1391" s="227">
        <f t="shared" si="485"/>
        <v>0.37351616631625573</v>
      </c>
    </row>
    <row r="1392" spans="23:46">
      <c r="W1392" s="227">
        <v>1386</v>
      </c>
      <c r="X1392" s="227" t="str">
        <f t="shared" si="466"/>
        <v>NA</v>
      </c>
      <c r="Y1392" s="227" t="e">
        <f t="shared" si="467"/>
        <v>#VALUE!</v>
      </c>
      <c r="Z1392" s="227" t="e">
        <f t="shared" si="468"/>
        <v>#VALUE!</v>
      </c>
      <c r="AA1392" s="227">
        <f t="shared" si="469"/>
        <v>0.22679491924311235</v>
      </c>
      <c r="AB1392" s="227">
        <f t="shared" si="470"/>
        <v>-0.59282032302755094</v>
      </c>
      <c r="AC1392" s="227">
        <v>1386</v>
      </c>
      <c r="AD1392" s="227" t="str">
        <f t="shared" si="471"/>
        <v>NA</v>
      </c>
      <c r="AE1392" s="227" t="e">
        <f t="shared" si="472"/>
        <v>#VALUE!</v>
      </c>
      <c r="AF1392" s="227" t="e">
        <f t="shared" si="473"/>
        <v>#VALUE!</v>
      </c>
      <c r="AG1392" s="227">
        <f t="shared" si="474"/>
        <v>0.169811320754717</v>
      </c>
      <c r="AH1392" s="227">
        <f t="shared" si="475"/>
        <v>0.3662555232430208</v>
      </c>
      <c r="AI1392" s="227">
        <v>1386</v>
      </c>
      <c r="AJ1392" s="227" t="str">
        <f t="shared" si="476"/>
        <v>NA</v>
      </c>
      <c r="AK1392" s="227" t="e">
        <f t="shared" si="477"/>
        <v>#VALUE!</v>
      </c>
      <c r="AL1392" s="227" t="e">
        <f t="shared" si="478"/>
        <v>#VALUE!</v>
      </c>
      <c r="AM1392" s="227">
        <f t="shared" si="479"/>
        <v>-0.28301886792452829</v>
      </c>
      <c r="AN1392" s="227">
        <f t="shared" si="480"/>
        <v>-5.6240794594965227E-2</v>
      </c>
      <c r="AO1392" s="227">
        <v>1386</v>
      </c>
      <c r="AP1392" s="227" t="str">
        <f t="shared" si="481"/>
        <v>NA</v>
      </c>
      <c r="AQ1392" s="227" t="e">
        <f t="shared" si="482"/>
        <v>#VALUE!</v>
      </c>
      <c r="AR1392" s="227" t="e">
        <f t="shared" si="483"/>
        <v>#VALUE!</v>
      </c>
      <c r="AS1392" s="227">
        <f t="shared" si="484"/>
        <v>0.24401693585629253</v>
      </c>
      <c r="AT1392" s="227">
        <f t="shared" si="485"/>
        <v>0.33333333333333337</v>
      </c>
    </row>
    <row r="1393" spans="23:46">
      <c r="W1393" s="227">
        <v>1387</v>
      </c>
      <c r="X1393" s="227" t="str">
        <f t="shared" si="466"/>
        <v>NA</v>
      </c>
      <c r="Y1393" s="227" t="e">
        <f t="shared" si="467"/>
        <v>#VALUE!</v>
      </c>
      <c r="Z1393" s="227" t="e">
        <f t="shared" si="468"/>
        <v>#VALUE!</v>
      </c>
      <c r="AA1393" s="227">
        <f t="shared" si="469"/>
        <v>0.33636363636363636</v>
      </c>
      <c r="AB1393" s="227">
        <f t="shared" si="470"/>
        <v>-0.25532618072771329</v>
      </c>
      <c r="AC1393" s="227">
        <v>1387</v>
      </c>
      <c r="AD1393" s="227" t="str">
        <f t="shared" si="471"/>
        <v>NA</v>
      </c>
      <c r="AE1393" s="227" t="e">
        <f t="shared" si="472"/>
        <v>#VALUE!</v>
      </c>
      <c r="AF1393" s="227" t="e">
        <f t="shared" si="473"/>
        <v>#VALUE!</v>
      </c>
      <c r="AG1393" s="227">
        <f t="shared" si="474"/>
        <v>6.6037735849056589E-2</v>
      </c>
      <c r="AH1393" s="227">
        <f t="shared" si="475"/>
        <v>0.75354381459450814</v>
      </c>
      <c r="AI1393" s="227">
        <v>1387</v>
      </c>
      <c r="AJ1393" s="227" t="str">
        <f t="shared" si="476"/>
        <v>NA</v>
      </c>
      <c r="AK1393" s="227" t="e">
        <f t="shared" si="477"/>
        <v>#VALUE!</v>
      </c>
      <c r="AL1393" s="227" t="e">
        <f t="shared" si="478"/>
        <v>#VALUE!</v>
      </c>
      <c r="AM1393" s="227">
        <f t="shared" si="479"/>
        <v>-0.44339622641509435</v>
      </c>
      <c r="AN1393" s="227">
        <f t="shared" si="480"/>
        <v>-0.65477724486544564</v>
      </c>
      <c r="AO1393" s="227">
        <v>1387</v>
      </c>
      <c r="AP1393" s="227" t="str">
        <f t="shared" si="481"/>
        <v>NA</v>
      </c>
      <c r="AQ1393" s="227" t="e">
        <f t="shared" si="482"/>
        <v>#VALUE!</v>
      </c>
      <c r="AR1393" s="227" t="e">
        <f t="shared" si="483"/>
        <v>#VALUE!</v>
      </c>
      <c r="AS1393" s="227">
        <f t="shared" si="484"/>
        <v>-0.55077166205189454</v>
      </c>
      <c r="AT1393" s="227">
        <f t="shared" si="485"/>
        <v>0.12037037037037035</v>
      </c>
    </row>
    <row r="1394" spans="23:46">
      <c r="W1394" s="227">
        <v>1388</v>
      </c>
      <c r="X1394" s="227" t="str">
        <f t="shared" si="466"/>
        <v>NA</v>
      </c>
      <c r="Y1394" s="227" t="e">
        <f t="shared" si="467"/>
        <v>#VALUE!</v>
      </c>
      <c r="Z1394" s="227" t="e">
        <f t="shared" si="468"/>
        <v>#VALUE!</v>
      </c>
      <c r="AA1394" s="227">
        <f t="shared" si="469"/>
        <v>7.2727272727272751E-2</v>
      </c>
      <c r="AB1394" s="227">
        <f t="shared" si="470"/>
        <v>0.72857812308589975</v>
      </c>
      <c r="AC1394" s="227">
        <v>1388</v>
      </c>
      <c r="AD1394" s="227" t="str">
        <f t="shared" si="471"/>
        <v>NA</v>
      </c>
      <c r="AE1394" s="227" t="e">
        <f t="shared" si="472"/>
        <v>#VALUE!</v>
      </c>
      <c r="AF1394" s="227" t="e">
        <f t="shared" si="473"/>
        <v>#VALUE!</v>
      </c>
      <c r="AG1394" s="227">
        <f t="shared" si="474"/>
        <v>-3.7735849056603772E-2</v>
      </c>
      <c r="AH1394" s="227">
        <f t="shared" si="475"/>
        <v>0.85916789405400462</v>
      </c>
      <c r="AI1394" s="227">
        <v>1388</v>
      </c>
      <c r="AJ1394" s="227" t="str">
        <f t="shared" si="476"/>
        <v>NA</v>
      </c>
      <c r="AK1394" s="227" t="e">
        <f t="shared" si="477"/>
        <v>#VALUE!</v>
      </c>
      <c r="AL1394" s="227" t="e">
        <f t="shared" si="478"/>
        <v>#VALUE!</v>
      </c>
      <c r="AM1394" s="227">
        <f t="shared" si="479"/>
        <v>-0.21648529355417315</v>
      </c>
      <c r="AN1394" s="227">
        <f t="shared" si="480"/>
        <v>-0.58251069733861183</v>
      </c>
      <c r="AO1394" s="227">
        <v>1388</v>
      </c>
      <c r="AP1394" s="227" t="str">
        <f t="shared" si="481"/>
        <v>NA</v>
      </c>
      <c r="AQ1394" s="227" t="e">
        <f t="shared" si="482"/>
        <v>#VALUE!</v>
      </c>
      <c r="AR1394" s="227" t="e">
        <f t="shared" si="483"/>
        <v>#VALUE!</v>
      </c>
      <c r="AS1394" s="227">
        <f t="shared" si="484"/>
        <v>-0.65443974003991889</v>
      </c>
      <c r="AT1394" s="227">
        <f t="shared" si="485"/>
        <v>-9.2592592592592587E-2</v>
      </c>
    </row>
    <row r="1395" spans="23:46">
      <c r="W1395" s="227">
        <v>1389</v>
      </c>
      <c r="X1395" s="227" t="str">
        <f t="shared" si="466"/>
        <v>NA</v>
      </c>
      <c r="Y1395" s="227" t="e">
        <f t="shared" si="467"/>
        <v>#VALUE!</v>
      </c>
      <c r="Z1395" s="227" t="e">
        <f t="shared" si="468"/>
        <v>#VALUE!</v>
      </c>
      <c r="AA1395" s="227">
        <f t="shared" si="469"/>
        <v>-0.19090909090909092</v>
      </c>
      <c r="AB1395" s="227">
        <f t="shared" si="470"/>
        <v>0.28751757310048703</v>
      </c>
      <c r="AC1395" s="227">
        <v>1389</v>
      </c>
      <c r="AD1395" s="227" t="str">
        <f t="shared" si="471"/>
        <v>NA</v>
      </c>
      <c r="AE1395" s="227" t="e">
        <f t="shared" si="472"/>
        <v>#VALUE!</v>
      </c>
      <c r="AF1395" s="227" t="e">
        <f t="shared" si="473"/>
        <v>#VALUE!</v>
      </c>
      <c r="AG1395" s="227">
        <f t="shared" si="474"/>
        <v>-0.14150943396226415</v>
      </c>
      <c r="AH1395" s="227">
        <f t="shared" si="475"/>
        <v>0.47187960270251744</v>
      </c>
      <c r="AI1395" s="227">
        <v>1389</v>
      </c>
      <c r="AJ1395" s="227" t="str">
        <f t="shared" si="476"/>
        <v>NA</v>
      </c>
      <c r="AK1395" s="227" t="e">
        <f t="shared" si="477"/>
        <v>#VALUE!</v>
      </c>
      <c r="AL1395" s="227" t="e">
        <f t="shared" si="478"/>
        <v>#VALUE!</v>
      </c>
      <c r="AM1395" s="227">
        <f t="shared" si="479"/>
        <v>0.22167379822574113</v>
      </c>
      <c r="AN1395" s="227">
        <f t="shared" si="480"/>
        <v>-0.14435160555869747</v>
      </c>
      <c r="AO1395" s="227">
        <v>1389</v>
      </c>
      <c r="AP1395" s="227" t="str">
        <f t="shared" si="481"/>
        <v>NA</v>
      </c>
      <c r="AQ1395" s="227" t="e">
        <f t="shared" si="482"/>
        <v>#VALUE!</v>
      </c>
      <c r="AR1395" s="227" t="e">
        <f t="shared" si="483"/>
        <v>#VALUE!</v>
      </c>
      <c r="AS1395" s="227">
        <f t="shared" si="484"/>
        <v>0.14034885786826812</v>
      </c>
      <c r="AT1395" s="227">
        <f t="shared" si="485"/>
        <v>-0.30555555555555558</v>
      </c>
    </row>
    <row r="1396" spans="23:46">
      <c r="W1396" s="227">
        <v>1390</v>
      </c>
      <c r="X1396" s="227" t="str">
        <f t="shared" si="466"/>
        <v>NA</v>
      </c>
      <c r="Y1396" s="227" t="e">
        <f t="shared" si="467"/>
        <v>#VALUE!</v>
      </c>
      <c r="Z1396" s="227" t="e">
        <f t="shared" si="468"/>
        <v>#VALUE!</v>
      </c>
      <c r="AA1396" s="227">
        <f t="shared" si="469"/>
        <v>-0.45454545454545453</v>
      </c>
      <c r="AB1396" s="227">
        <f t="shared" si="470"/>
        <v>-0.69638673071312596</v>
      </c>
      <c r="AC1396" s="227">
        <v>1390</v>
      </c>
      <c r="AD1396" s="227" t="str">
        <f t="shared" si="471"/>
        <v>NA</v>
      </c>
      <c r="AE1396" s="227" t="e">
        <f t="shared" si="472"/>
        <v>#VALUE!</v>
      </c>
      <c r="AF1396" s="227" t="e">
        <f t="shared" si="473"/>
        <v>#VALUE!</v>
      </c>
      <c r="AG1396" s="227">
        <f t="shared" si="474"/>
        <v>-0.24528301886792453</v>
      </c>
      <c r="AH1396" s="227">
        <f t="shared" si="475"/>
        <v>8.4591311351030096E-2</v>
      </c>
      <c r="AI1396" s="227">
        <v>1390</v>
      </c>
      <c r="AJ1396" s="227" t="str">
        <f t="shared" si="476"/>
        <v>NA</v>
      </c>
      <c r="AK1396" s="227" t="e">
        <f t="shared" si="477"/>
        <v>#VALUE!</v>
      </c>
      <c r="AL1396" s="227" t="e">
        <f t="shared" si="478"/>
        <v>#VALUE!</v>
      </c>
      <c r="AM1396" s="227">
        <f t="shared" si="479"/>
        <v>0.65983289000565548</v>
      </c>
      <c r="AN1396" s="227">
        <f t="shared" si="480"/>
        <v>0.29380748622121688</v>
      </c>
      <c r="AO1396" s="227">
        <v>1390</v>
      </c>
      <c r="AP1396" s="227" t="str">
        <f t="shared" si="481"/>
        <v>NA</v>
      </c>
      <c r="AQ1396" s="227" t="e">
        <f t="shared" si="482"/>
        <v>#VALUE!</v>
      </c>
      <c r="AR1396" s="227" t="e">
        <f t="shared" si="483"/>
        <v>#VALUE!</v>
      </c>
      <c r="AS1396" s="227">
        <f t="shared" si="484"/>
        <v>0.815431870310941</v>
      </c>
      <c r="AT1396" s="227">
        <f t="shared" si="485"/>
        <v>-0.44940646652650229</v>
      </c>
    </row>
    <row r="1397" spans="23:46">
      <c r="W1397" s="227">
        <v>1391</v>
      </c>
      <c r="X1397" s="227" t="str">
        <f t="shared" si="466"/>
        <v>NA</v>
      </c>
      <c r="Y1397" s="227" t="e">
        <f t="shared" si="467"/>
        <v>#VALUE!</v>
      </c>
      <c r="Z1397" s="227" t="e">
        <f t="shared" si="468"/>
        <v>#VALUE!</v>
      </c>
      <c r="AA1397" s="227">
        <f t="shared" si="469"/>
        <v>9.6083812560482262E-2</v>
      </c>
      <c r="AB1397" s="227">
        <f t="shared" si="470"/>
        <v>-0.26994159122395633</v>
      </c>
      <c r="AC1397" s="227">
        <v>1391</v>
      </c>
      <c r="AD1397" s="227" t="str">
        <f t="shared" si="471"/>
        <v>NA</v>
      </c>
      <c r="AE1397" s="227" t="e">
        <f t="shared" si="472"/>
        <v>#VALUE!</v>
      </c>
      <c r="AF1397" s="227" t="e">
        <f t="shared" si="473"/>
        <v>#VALUE!</v>
      </c>
      <c r="AG1397" s="227">
        <f t="shared" si="474"/>
        <v>-0.34905660377358488</v>
      </c>
      <c r="AH1397" s="227">
        <f t="shared" si="475"/>
        <v>-0.30269698000045708</v>
      </c>
      <c r="AI1397" s="227">
        <v>1391</v>
      </c>
      <c r="AJ1397" s="227" t="str">
        <f t="shared" si="476"/>
        <v>NA</v>
      </c>
      <c r="AK1397" s="227" t="e">
        <f t="shared" si="477"/>
        <v>#VALUE!</v>
      </c>
      <c r="AL1397" s="227" t="e">
        <f t="shared" si="478"/>
        <v>#VALUE!</v>
      </c>
      <c r="AM1397" s="227">
        <f t="shared" si="479"/>
        <v>0.54915316540594905</v>
      </c>
      <c r="AN1397" s="227">
        <f t="shared" si="480"/>
        <v>0.41509433962264153</v>
      </c>
      <c r="AO1397" s="227">
        <v>1391</v>
      </c>
      <c r="AP1397" s="227" t="str">
        <f t="shared" si="481"/>
        <v>NA</v>
      </c>
      <c r="AQ1397" s="227" t="e">
        <f t="shared" si="482"/>
        <v>#VALUE!</v>
      </c>
      <c r="AR1397" s="227" t="e">
        <f t="shared" si="483"/>
        <v>#VALUE!</v>
      </c>
      <c r="AS1397" s="227">
        <f t="shared" si="484"/>
        <v>0.23360623536571698</v>
      </c>
      <c r="AT1397" s="227">
        <f t="shared" si="485"/>
        <v>0.13241916841872159</v>
      </c>
    </row>
    <row r="1398" spans="23:46">
      <c r="W1398" s="227">
        <v>1392</v>
      </c>
      <c r="X1398" s="227" t="str">
        <f t="shared" si="466"/>
        <v>NA</v>
      </c>
      <c r="Y1398" s="227" t="e">
        <f t="shared" si="467"/>
        <v>#VALUE!</v>
      </c>
      <c r="Z1398" s="227" t="e">
        <f t="shared" si="468"/>
        <v>#VALUE!</v>
      </c>
      <c r="AA1398" s="227">
        <f t="shared" si="469"/>
        <v>0.81635175273773175</v>
      </c>
      <c r="AB1398" s="227">
        <f t="shared" si="470"/>
        <v>0.45032634895329315</v>
      </c>
      <c r="AC1398" s="227">
        <v>1392</v>
      </c>
      <c r="AD1398" s="227" t="str">
        <f t="shared" si="471"/>
        <v>NA</v>
      </c>
      <c r="AE1398" s="227" t="e">
        <f t="shared" si="472"/>
        <v>#VALUE!</v>
      </c>
      <c r="AF1398" s="227" t="e">
        <f t="shared" si="473"/>
        <v>#VALUE!</v>
      </c>
      <c r="AG1398" s="227">
        <f t="shared" si="474"/>
        <v>-0.45283018867924529</v>
      </c>
      <c r="AH1398" s="227">
        <f t="shared" si="475"/>
        <v>-0.68998527135194443</v>
      </c>
      <c r="AI1398" s="227">
        <v>1392</v>
      </c>
      <c r="AJ1398" s="227" t="str">
        <f t="shared" si="476"/>
        <v>NA</v>
      </c>
      <c r="AK1398" s="227" t="e">
        <f t="shared" si="477"/>
        <v>#VALUE!</v>
      </c>
      <c r="AL1398" s="227" t="e">
        <f t="shared" si="478"/>
        <v>#VALUE!</v>
      </c>
      <c r="AM1398" s="227">
        <f t="shared" si="479"/>
        <v>-4.9383284864531307E-2</v>
      </c>
      <c r="AN1398" s="227">
        <f t="shared" si="480"/>
        <v>0.25471698113207547</v>
      </c>
      <c r="AO1398" s="227">
        <v>1392</v>
      </c>
      <c r="AP1398" s="227" t="str">
        <f t="shared" si="481"/>
        <v>NA</v>
      </c>
      <c r="AQ1398" s="227" t="e">
        <f t="shared" si="482"/>
        <v>#VALUE!</v>
      </c>
      <c r="AR1398" s="227" t="e">
        <f t="shared" si="483"/>
        <v>#VALUE!</v>
      </c>
      <c r="AS1398" s="227">
        <f t="shared" si="484"/>
        <v>-0.34821939957950676</v>
      </c>
      <c r="AT1398" s="227">
        <f t="shared" si="485"/>
        <v>0.71424480336394536</v>
      </c>
    </row>
    <row r="1399" spans="23:46">
      <c r="W1399" s="227">
        <v>1393</v>
      </c>
      <c r="X1399" s="227" t="str">
        <f t="shared" si="466"/>
        <v>NA</v>
      </c>
      <c r="Y1399" s="227" t="e">
        <f t="shared" si="467"/>
        <v>#VALUE!</v>
      </c>
      <c r="Z1399" s="227" t="e">
        <f t="shared" si="468"/>
        <v>#VALUE!</v>
      </c>
      <c r="AA1399" s="227">
        <f t="shared" si="469"/>
        <v>-5.0023430800649471E-2</v>
      </c>
      <c r="AB1399" s="227">
        <f t="shared" si="470"/>
        <v>0.25454545454545452</v>
      </c>
      <c r="AC1399" s="227">
        <v>1393</v>
      </c>
      <c r="AD1399" s="227" t="str">
        <f t="shared" si="471"/>
        <v>NA</v>
      </c>
      <c r="AE1399" s="227" t="e">
        <f t="shared" si="472"/>
        <v>#VALUE!</v>
      </c>
      <c r="AF1399" s="227" t="e">
        <f t="shared" si="473"/>
        <v>#VALUE!</v>
      </c>
      <c r="AG1399" s="227">
        <f t="shared" si="474"/>
        <v>-0.34535561466591264</v>
      </c>
      <c r="AH1399" s="227">
        <f t="shared" si="475"/>
        <v>-0.71138101845035129</v>
      </c>
      <c r="AI1399" s="227">
        <v>1393</v>
      </c>
      <c r="AJ1399" s="227" t="str">
        <f t="shared" si="476"/>
        <v>NA</v>
      </c>
      <c r="AK1399" s="227" t="e">
        <f t="shared" si="477"/>
        <v>#VALUE!</v>
      </c>
      <c r="AL1399" s="227" t="e">
        <f t="shared" si="478"/>
        <v>#VALUE!</v>
      </c>
      <c r="AM1399" s="227">
        <f t="shared" si="479"/>
        <v>-0.64791973513501167</v>
      </c>
      <c r="AN1399" s="227">
        <f t="shared" si="480"/>
        <v>9.4339622641509413E-2</v>
      </c>
      <c r="AO1399" s="227">
        <v>1393</v>
      </c>
      <c r="AP1399" s="227" t="str">
        <f t="shared" si="481"/>
        <v>NA</v>
      </c>
      <c r="AQ1399" s="227" t="e">
        <f t="shared" si="482"/>
        <v>#VALUE!</v>
      </c>
      <c r="AR1399" s="227" t="e">
        <f t="shared" si="483"/>
        <v>#VALUE!</v>
      </c>
      <c r="AS1399" s="227">
        <f t="shared" si="484"/>
        <v>-0.34259259259259256</v>
      </c>
      <c r="AT1399" s="227">
        <f t="shared" si="485"/>
        <v>0.27857296185230046</v>
      </c>
    </row>
    <row r="1400" spans="23:46">
      <c r="W1400" s="227">
        <v>1394</v>
      </c>
      <c r="X1400" s="227" t="str">
        <f t="shared" si="466"/>
        <v>NA</v>
      </c>
      <c r="Y1400" s="227" t="e">
        <f t="shared" si="467"/>
        <v>#VALUE!</v>
      </c>
      <c r="Z1400" s="227" t="e">
        <f t="shared" si="468"/>
        <v>#VALUE!</v>
      </c>
      <c r="AA1400" s="227">
        <f t="shared" si="469"/>
        <v>-0.96607226538573743</v>
      </c>
      <c r="AB1400" s="227">
        <f t="shared" si="470"/>
        <v>-9.0909090909090905E-3</v>
      </c>
      <c r="AC1400" s="227">
        <v>1394</v>
      </c>
      <c r="AD1400" s="227" t="str">
        <f t="shared" si="471"/>
        <v>NA</v>
      </c>
      <c r="AE1400" s="227" t="e">
        <f t="shared" si="472"/>
        <v>#VALUE!</v>
      </c>
      <c r="AF1400" s="227" t="e">
        <f t="shared" si="473"/>
        <v>#VALUE!</v>
      </c>
      <c r="AG1400" s="227">
        <f t="shared" si="474"/>
        <v>-6.1840908220085755E-2</v>
      </c>
      <c r="AH1400" s="227">
        <f t="shared" si="475"/>
        <v>-0.42786631200452441</v>
      </c>
      <c r="AI1400" s="227">
        <v>1394</v>
      </c>
      <c r="AJ1400" s="227" t="str">
        <f t="shared" si="476"/>
        <v>NA</v>
      </c>
      <c r="AK1400" s="227" t="e">
        <f t="shared" si="477"/>
        <v>#VALUE!</v>
      </c>
      <c r="AL1400" s="227" t="e">
        <f t="shared" si="478"/>
        <v>#VALUE!</v>
      </c>
      <c r="AM1400" s="227">
        <f t="shared" si="479"/>
        <v>-0.75354381459450814</v>
      </c>
      <c r="AN1400" s="227">
        <f t="shared" si="480"/>
        <v>-6.6037735849056603E-2</v>
      </c>
      <c r="AO1400" s="227">
        <v>1394</v>
      </c>
      <c r="AP1400" s="227" t="str">
        <f t="shared" si="481"/>
        <v>NA</v>
      </c>
      <c r="AQ1400" s="227" t="e">
        <f t="shared" si="482"/>
        <v>#VALUE!</v>
      </c>
      <c r="AR1400" s="227" t="e">
        <f t="shared" si="483"/>
        <v>#VALUE!</v>
      </c>
      <c r="AS1400" s="227">
        <f t="shared" si="484"/>
        <v>-0.12962962962962965</v>
      </c>
      <c r="AT1400" s="227">
        <f t="shared" si="485"/>
        <v>-0.51621563605588627</v>
      </c>
    </row>
    <row r="1401" spans="23:46">
      <c r="W1401" s="227">
        <v>1395</v>
      </c>
      <c r="X1401" s="227" t="str">
        <f t="shared" si="466"/>
        <v>NA</v>
      </c>
      <c r="Y1401" s="227" t="e">
        <f t="shared" si="467"/>
        <v>#VALUE!</v>
      </c>
      <c r="Z1401" s="227" t="e">
        <f t="shared" si="468"/>
        <v>#VALUE!</v>
      </c>
      <c r="AA1401" s="227">
        <f t="shared" si="469"/>
        <v>1.7832038427875507E-2</v>
      </c>
      <c r="AB1401" s="227">
        <f t="shared" si="470"/>
        <v>-0.27272727272727271</v>
      </c>
      <c r="AC1401" s="227">
        <v>1395</v>
      </c>
      <c r="AD1401" s="227" t="str">
        <f t="shared" si="471"/>
        <v>NA</v>
      </c>
      <c r="AE1401" s="227" t="e">
        <f t="shared" si="472"/>
        <v>#VALUE!</v>
      </c>
      <c r="AF1401" s="227" t="e">
        <f t="shared" si="473"/>
        <v>#VALUE!</v>
      </c>
      <c r="AG1401" s="227">
        <f t="shared" si="474"/>
        <v>0.22167379822574113</v>
      </c>
      <c r="AH1401" s="227">
        <f t="shared" si="475"/>
        <v>-0.14435160555869747</v>
      </c>
      <c r="AI1401" s="227">
        <v>1395</v>
      </c>
      <c r="AJ1401" s="227" t="str">
        <f t="shared" si="476"/>
        <v>NA</v>
      </c>
      <c r="AK1401" s="227" t="e">
        <f t="shared" si="477"/>
        <v>#VALUE!</v>
      </c>
      <c r="AL1401" s="227" t="e">
        <f t="shared" si="478"/>
        <v>#VALUE!</v>
      </c>
      <c r="AM1401" s="227">
        <f t="shared" si="479"/>
        <v>-0.15500736432402779</v>
      </c>
      <c r="AN1401" s="227">
        <f t="shared" si="480"/>
        <v>-0.22641509433962265</v>
      </c>
      <c r="AO1401" s="227">
        <v>1395</v>
      </c>
      <c r="AP1401" s="227" t="str">
        <f t="shared" si="481"/>
        <v>NA</v>
      </c>
      <c r="AQ1401" s="227" t="e">
        <f t="shared" si="482"/>
        <v>#VALUE!</v>
      </c>
      <c r="AR1401" s="227" t="e">
        <f t="shared" si="483"/>
        <v>#VALUE!</v>
      </c>
      <c r="AS1401" s="227">
        <f t="shared" si="484"/>
        <v>8.3333333333333329E-2</v>
      </c>
      <c r="AT1401" s="227">
        <f t="shared" si="485"/>
        <v>-0.68899576603592694</v>
      </c>
    </row>
    <row r="1402" spans="23:46">
      <c r="W1402" s="227">
        <v>1396</v>
      </c>
      <c r="X1402" s="227" t="str">
        <f t="shared" si="466"/>
        <v>NA</v>
      </c>
      <c r="Y1402" s="227" t="e">
        <f t="shared" si="467"/>
        <v>#VALUE!</v>
      </c>
      <c r="Z1402" s="227" t="e">
        <f t="shared" si="468"/>
        <v>#VALUE!</v>
      </c>
      <c r="AA1402" s="227">
        <f t="shared" si="469"/>
        <v>0.76667810169102479</v>
      </c>
      <c r="AB1402" s="227">
        <f t="shared" si="470"/>
        <v>-0.40065269790658631</v>
      </c>
      <c r="AC1402" s="227">
        <v>1396</v>
      </c>
      <c r="AD1402" s="227" t="str">
        <f t="shared" si="471"/>
        <v>NA</v>
      </c>
      <c r="AE1402" s="227" t="e">
        <f t="shared" si="472"/>
        <v>#VALUE!</v>
      </c>
      <c r="AF1402" s="227" t="e">
        <f t="shared" si="473"/>
        <v>#VALUE!</v>
      </c>
      <c r="AG1402" s="227">
        <f t="shared" si="474"/>
        <v>0.50518850467156806</v>
      </c>
      <c r="AH1402" s="227">
        <f t="shared" si="475"/>
        <v>0.13916310088712935</v>
      </c>
      <c r="AI1402" s="227">
        <v>1396</v>
      </c>
      <c r="AJ1402" s="227" t="str">
        <f t="shared" si="476"/>
        <v>NA</v>
      </c>
      <c r="AK1402" s="227" t="e">
        <f t="shared" si="477"/>
        <v>#VALUE!</v>
      </c>
      <c r="AL1402" s="227" t="e">
        <f t="shared" si="478"/>
        <v>#VALUE!</v>
      </c>
      <c r="AM1402" s="227">
        <f t="shared" si="479"/>
        <v>0.44352908594645257</v>
      </c>
      <c r="AN1402" s="227">
        <f t="shared" si="480"/>
        <v>-0.3867924528301887</v>
      </c>
      <c r="AO1402" s="227">
        <v>1396</v>
      </c>
      <c r="AP1402" s="227" t="str">
        <f t="shared" si="481"/>
        <v>NA</v>
      </c>
      <c r="AQ1402" s="227" t="e">
        <f t="shared" si="482"/>
        <v>#VALUE!</v>
      </c>
      <c r="AR1402" s="227" t="e">
        <f t="shared" si="483"/>
        <v>#VALUE!</v>
      </c>
      <c r="AS1402" s="227">
        <f t="shared" si="484"/>
        <v>0.29629629629629628</v>
      </c>
      <c r="AT1402" s="227">
        <f t="shared" si="485"/>
        <v>0.10579283187225985</v>
      </c>
    </row>
    <row r="1403" spans="23:46">
      <c r="W1403" s="227">
        <v>1397</v>
      </c>
      <c r="X1403" s="227" t="str">
        <f t="shared" si="466"/>
        <v>NA</v>
      </c>
      <c r="Y1403" s="227" t="e">
        <f t="shared" si="467"/>
        <v>#VALUE!</v>
      </c>
      <c r="Z1403" s="227" t="e">
        <f t="shared" si="468"/>
        <v>#VALUE!</v>
      </c>
      <c r="AA1403" s="227">
        <f t="shared" si="469"/>
        <v>4.6410161513775472E-2</v>
      </c>
      <c r="AB1403" s="227">
        <f t="shared" si="470"/>
        <v>0.31961524227066312</v>
      </c>
      <c r="AC1403" s="227">
        <v>1397</v>
      </c>
      <c r="AD1403" s="227" t="str">
        <f t="shared" si="471"/>
        <v>NA</v>
      </c>
      <c r="AE1403" s="227" t="e">
        <f t="shared" si="472"/>
        <v>#VALUE!</v>
      </c>
      <c r="AF1403" s="227" t="e">
        <f t="shared" si="473"/>
        <v>#VALUE!</v>
      </c>
      <c r="AG1403" s="227">
        <f t="shared" si="474"/>
        <v>0.78870321111739494</v>
      </c>
      <c r="AH1403" s="227">
        <f t="shared" si="475"/>
        <v>0.42267780733295635</v>
      </c>
      <c r="AI1403" s="227">
        <v>1397</v>
      </c>
      <c r="AJ1403" s="227" t="str">
        <f t="shared" si="476"/>
        <v>NA</v>
      </c>
      <c r="AK1403" s="227" t="e">
        <f t="shared" si="477"/>
        <v>#VALUE!</v>
      </c>
      <c r="AL1403" s="227" t="e">
        <f t="shared" si="478"/>
        <v>#VALUE!</v>
      </c>
      <c r="AM1403" s="227">
        <f t="shared" si="479"/>
        <v>0.73715508267269914</v>
      </c>
      <c r="AN1403" s="227">
        <f t="shared" si="480"/>
        <v>-0.37112967888826054</v>
      </c>
      <c r="AO1403" s="227">
        <v>1397</v>
      </c>
      <c r="AP1403" s="227" t="str">
        <f t="shared" si="481"/>
        <v>NA</v>
      </c>
      <c r="AQ1403" s="227" t="e">
        <f t="shared" si="482"/>
        <v>#VALUE!</v>
      </c>
      <c r="AR1403" s="227" t="e">
        <f t="shared" si="483"/>
        <v>#VALUE!</v>
      </c>
      <c r="AS1403" s="227">
        <f t="shared" si="484"/>
        <v>0.47470323326325115</v>
      </c>
      <c r="AT1403" s="227">
        <f t="shared" si="485"/>
        <v>0.84072863704768974</v>
      </c>
    </row>
    <row r="1404" spans="23:46">
      <c r="W1404" s="227">
        <v>1398</v>
      </c>
      <c r="X1404" s="227" t="str">
        <f t="shared" si="466"/>
        <v>NA</v>
      </c>
      <c r="Y1404" s="227" t="e">
        <f t="shared" si="467"/>
        <v>#VALUE!</v>
      </c>
      <c r="Z1404" s="227" t="e">
        <f t="shared" si="468"/>
        <v>#VALUE!</v>
      </c>
      <c r="AA1404" s="227">
        <f t="shared" si="469"/>
        <v>-0.4363636363636364</v>
      </c>
      <c r="AB1404" s="227">
        <f t="shared" si="470"/>
        <v>0.62853126148460103</v>
      </c>
      <c r="AC1404" s="227">
        <v>1398</v>
      </c>
      <c r="AD1404" s="227" t="str">
        <f t="shared" si="471"/>
        <v>NA</v>
      </c>
      <c r="AE1404" s="227" t="e">
        <f t="shared" si="472"/>
        <v>#VALUE!</v>
      </c>
      <c r="AF1404" s="227" t="e">
        <f t="shared" si="473"/>
        <v>#VALUE!</v>
      </c>
      <c r="AG1404" s="227">
        <f t="shared" si="474"/>
        <v>0.58436119189244795</v>
      </c>
      <c r="AH1404" s="227">
        <f t="shared" si="475"/>
        <v>0.42452830188679247</v>
      </c>
      <c r="AI1404" s="227">
        <v>1398</v>
      </c>
      <c r="AJ1404" s="227" t="str">
        <f t="shared" si="476"/>
        <v>NA</v>
      </c>
      <c r="AK1404" s="227" t="e">
        <f t="shared" si="477"/>
        <v>#VALUE!</v>
      </c>
      <c r="AL1404" s="227" t="e">
        <f t="shared" si="478"/>
        <v>#VALUE!</v>
      </c>
      <c r="AM1404" s="227">
        <f t="shared" si="479"/>
        <v>0.29899599089278478</v>
      </c>
      <c r="AN1404" s="227">
        <f t="shared" si="480"/>
        <v>6.7029412891653761E-2</v>
      </c>
      <c r="AO1404" s="227">
        <v>1398</v>
      </c>
      <c r="AP1404" s="227" t="str">
        <f t="shared" si="481"/>
        <v>NA</v>
      </c>
      <c r="AQ1404" s="227" t="e">
        <f t="shared" si="482"/>
        <v>#VALUE!</v>
      </c>
      <c r="AR1404" s="227" t="e">
        <f t="shared" si="483"/>
        <v>#VALUE!</v>
      </c>
      <c r="AS1404" s="227">
        <f t="shared" si="484"/>
        <v>-0.10712240168197268</v>
      </c>
      <c r="AT1404" s="227">
        <f t="shared" si="485"/>
        <v>0.25890300210246592</v>
      </c>
    </row>
    <row r="1405" spans="23:46">
      <c r="W1405" s="227">
        <v>1399</v>
      </c>
      <c r="X1405" s="227" t="str">
        <f t="shared" si="466"/>
        <v>NA</v>
      </c>
      <c r="Y1405" s="227" t="e">
        <f t="shared" si="467"/>
        <v>#VALUE!</v>
      </c>
      <c r="Z1405" s="227" t="e">
        <f t="shared" si="468"/>
        <v>#VALUE!</v>
      </c>
      <c r="AA1405" s="227">
        <f t="shared" si="469"/>
        <v>-0.17272727272727273</v>
      </c>
      <c r="AB1405" s="227">
        <f t="shared" si="470"/>
        <v>-0.35537304232901212</v>
      </c>
      <c r="AC1405" s="227">
        <v>1399</v>
      </c>
      <c r="AD1405" s="227" t="str">
        <f t="shared" si="471"/>
        <v>NA</v>
      </c>
      <c r="AE1405" s="227" t="e">
        <f t="shared" si="472"/>
        <v>#VALUE!</v>
      </c>
      <c r="AF1405" s="227" t="e">
        <f t="shared" si="473"/>
        <v>#VALUE!</v>
      </c>
      <c r="AG1405" s="227">
        <f t="shared" si="474"/>
        <v>0.19707290054096066</v>
      </c>
      <c r="AH1405" s="227">
        <f t="shared" si="475"/>
        <v>0.32075471698113212</v>
      </c>
      <c r="AI1405" s="227">
        <v>1399</v>
      </c>
      <c r="AJ1405" s="227" t="str">
        <f t="shared" si="476"/>
        <v>NA</v>
      </c>
      <c r="AK1405" s="227" t="e">
        <f t="shared" si="477"/>
        <v>#VALUE!</v>
      </c>
      <c r="AL1405" s="227" t="e">
        <f t="shared" si="478"/>
        <v>#VALUE!</v>
      </c>
      <c r="AM1405" s="227">
        <f t="shared" si="479"/>
        <v>-0.13916310088712935</v>
      </c>
      <c r="AN1405" s="227">
        <f t="shared" si="480"/>
        <v>0.50518850467156806</v>
      </c>
      <c r="AO1405" s="227">
        <v>1399</v>
      </c>
      <c r="AP1405" s="227" t="str">
        <f t="shared" si="481"/>
        <v>NA</v>
      </c>
      <c r="AQ1405" s="227" t="e">
        <f t="shared" si="482"/>
        <v>#VALUE!</v>
      </c>
      <c r="AR1405" s="227" t="e">
        <f t="shared" si="483"/>
        <v>#VALUE!</v>
      </c>
      <c r="AS1405" s="227">
        <f t="shared" si="484"/>
        <v>-0.6889480366271965</v>
      </c>
      <c r="AT1405" s="227">
        <f t="shared" si="485"/>
        <v>-0.32292263284275791</v>
      </c>
    </row>
    <row r="1406" spans="23:46">
      <c r="W1406" s="227">
        <v>1400</v>
      </c>
      <c r="X1406" s="227" t="str">
        <f t="shared" si="466"/>
        <v>NA</v>
      </c>
      <c r="Y1406" s="227" t="e">
        <f t="shared" si="467"/>
        <v>#VALUE!</v>
      </c>
      <c r="Z1406" s="227" t="e">
        <f t="shared" si="468"/>
        <v>#VALUE!</v>
      </c>
      <c r="AA1406" s="227">
        <f t="shared" si="469"/>
        <v>9.0909090909090912E-2</v>
      </c>
      <c r="AB1406" s="227">
        <f t="shared" si="470"/>
        <v>-0.66072265385737472</v>
      </c>
      <c r="AC1406" s="227">
        <v>1400</v>
      </c>
      <c r="AD1406" s="227" t="str">
        <f t="shared" si="471"/>
        <v>NA</v>
      </c>
      <c r="AE1406" s="227" t="e">
        <f t="shared" si="472"/>
        <v>#VALUE!</v>
      </c>
      <c r="AF1406" s="227" t="e">
        <f t="shared" si="473"/>
        <v>#VALUE!</v>
      </c>
      <c r="AG1406" s="227">
        <f t="shared" si="474"/>
        <v>-0.19021539081052663</v>
      </c>
      <c r="AH1406" s="227">
        <f t="shared" si="475"/>
        <v>0.21698113207547171</v>
      </c>
      <c r="AI1406" s="227">
        <v>1400</v>
      </c>
      <c r="AJ1406" s="227" t="str">
        <f t="shared" si="476"/>
        <v>NA</v>
      </c>
      <c r="AK1406" s="227" t="e">
        <f t="shared" si="477"/>
        <v>#VALUE!</v>
      </c>
      <c r="AL1406" s="227" t="e">
        <f t="shared" si="478"/>
        <v>#VALUE!</v>
      </c>
      <c r="AM1406" s="227">
        <f t="shared" si="479"/>
        <v>-0.47169811320754718</v>
      </c>
      <c r="AN1406" s="227">
        <f t="shared" si="480"/>
        <v>0.76040132432494212</v>
      </c>
      <c r="AO1406" s="227">
        <v>1400</v>
      </c>
      <c r="AP1406" s="227" t="str">
        <f t="shared" si="481"/>
        <v>NA</v>
      </c>
      <c r="AQ1406" s="227" t="e">
        <f t="shared" si="482"/>
        <v>#VALUE!</v>
      </c>
      <c r="AR1406" s="227" t="e">
        <f t="shared" si="483"/>
        <v>#VALUE!</v>
      </c>
      <c r="AS1406" s="227">
        <f t="shared" si="484"/>
        <v>-0.31312898784830867</v>
      </c>
      <c r="AT1406" s="227">
        <f t="shared" si="485"/>
        <v>-0.35185185185185186</v>
      </c>
    </row>
    <row r="1407" spans="23:46">
      <c r="W1407" s="227">
        <v>1401</v>
      </c>
      <c r="X1407" s="227" t="str">
        <f t="shared" si="466"/>
        <v>NA</v>
      </c>
      <c r="Y1407" s="227" t="e">
        <f t="shared" si="467"/>
        <v>#VALUE!</v>
      </c>
      <c r="Z1407" s="227" t="e">
        <f t="shared" si="468"/>
        <v>#VALUE!</v>
      </c>
      <c r="AA1407" s="227">
        <f t="shared" si="469"/>
        <v>0.35454545454545455</v>
      </c>
      <c r="AB1407" s="227">
        <f t="shared" si="470"/>
        <v>0.32318164995623833</v>
      </c>
      <c r="AC1407" s="227">
        <v>1401</v>
      </c>
      <c r="AD1407" s="227" t="str">
        <f t="shared" si="471"/>
        <v>NA</v>
      </c>
      <c r="AE1407" s="227" t="e">
        <f t="shared" si="472"/>
        <v>#VALUE!</v>
      </c>
      <c r="AF1407" s="227" t="e">
        <f t="shared" si="473"/>
        <v>#VALUE!</v>
      </c>
      <c r="AG1407" s="227">
        <f t="shared" si="474"/>
        <v>-0.57750368216201398</v>
      </c>
      <c r="AH1407" s="227">
        <f t="shared" si="475"/>
        <v>0.1132075471698113</v>
      </c>
      <c r="AI1407" s="227">
        <v>1401</v>
      </c>
      <c r="AJ1407" s="227" t="str">
        <f t="shared" si="476"/>
        <v>NA</v>
      </c>
      <c r="AK1407" s="227" t="e">
        <f t="shared" si="477"/>
        <v>#VALUE!</v>
      </c>
      <c r="AL1407" s="227" t="e">
        <f t="shared" si="478"/>
        <v>#VALUE!</v>
      </c>
      <c r="AM1407" s="227">
        <f t="shared" si="479"/>
        <v>-0.31132075471698112</v>
      </c>
      <c r="AN1407" s="227">
        <f t="shared" si="480"/>
        <v>0.1618648740544617</v>
      </c>
      <c r="AO1407" s="227">
        <v>1401</v>
      </c>
      <c r="AP1407" s="227" t="str">
        <f t="shared" si="481"/>
        <v>NA</v>
      </c>
      <c r="AQ1407" s="227" t="e">
        <f t="shared" si="482"/>
        <v>#VALUE!</v>
      </c>
      <c r="AR1407" s="227" t="e">
        <f t="shared" si="483"/>
        <v>#VALUE!</v>
      </c>
      <c r="AS1407" s="227">
        <f t="shared" si="484"/>
        <v>0.48165961005987812</v>
      </c>
      <c r="AT1407" s="227">
        <f t="shared" si="485"/>
        <v>-0.1388888888888889</v>
      </c>
    </row>
    <row r="1408" spans="23:46">
      <c r="W1408" s="227">
        <v>1402</v>
      </c>
      <c r="X1408" s="227" t="str">
        <f t="shared" si="466"/>
        <v>NA</v>
      </c>
      <c r="Y1408" s="227" t="e">
        <f t="shared" si="467"/>
        <v>#VALUE!</v>
      </c>
      <c r="Z1408" s="227" t="e">
        <f t="shared" si="468"/>
        <v>#VALUE!</v>
      </c>
      <c r="AA1408" s="227">
        <f t="shared" si="469"/>
        <v>0.17712126819640545</v>
      </c>
      <c r="AB1408" s="227">
        <f t="shared" si="470"/>
        <v>0.5431466719808441</v>
      </c>
      <c r="AC1408" s="227">
        <v>1402</v>
      </c>
      <c r="AD1408" s="227" t="str">
        <f t="shared" si="471"/>
        <v>NA</v>
      </c>
      <c r="AE1408" s="227" t="e">
        <f t="shared" si="472"/>
        <v>#VALUE!</v>
      </c>
      <c r="AF1408" s="227" t="e">
        <f t="shared" si="473"/>
        <v>#VALUE!</v>
      </c>
      <c r="AG1408" s="227">
        <f t="shared" si="474"/>
        <v>-0.96479197351350121</v>
      </c>
      <c r="AH1408" s="227">
        <f t="shared" si="475"/>
        <v>9.4339622641509413E-3</v>
      </c>
      <c r="AI1408" s="227">
        <v>1402</v>
      </c>
      <c r="AJ1408" s="227" t="str">
        <f t="shared" si="476"/>
        <v>NA</v>
      </c>
      <c r="AK1408" s="227" t="e">
        <f t="shared" si="477"/>
        <v>#VALUE!</v>
      </c>
      <c r="AL1408" s="227" t="e">
        <f t="shared" si="478"/>
        <v>#VALUE!</v>
      </c>
      <c r="AM1408" s="227">
        <f t="shared" si="479"/>
        <v>-0.15094339622641512</v>
      </c>
      <c r="AN1408" s="227">
        <f t="shared" si="480"/>
        <v>-0.43667157621601843</v>
      </c>
      <c r="AO1408" s="227">
        <v>1402</v>
      </c>
      <c r="AP1408" s="227" t="str">
        <f t="shared" si="481"/>
        <v>NA</v>
      </c>
      <c r="AQ1408" s="227" t="e">
        <f t="shared" si="482"/>
        <v>#VALUE!</v>
      </c>
      <c r="AR1408" s="227" t="e">
        <f t="shared" si="483"/>
        <v>#VALUE!</v>
      </c>
      <c r="AS1408" s="227">
        <f t="shared" si="484"/>
        <v>0.72355179203193498</v>
      </c>
      <c r="AT1408" s="227">
        <f t="shared" si="485"/>
        <v>7.407407407407407E-2</v>
      </c>
    </row>
    <row r="1409" spans="23:46">
      <c r="W1409" s="227">
        <v>1403</v>
      </c>
      <c r="X1409" s="227" t="str">
        <f t="shared" si="466"/>
        <v>NA</v>
      </c>
      <c r="Y1409" s="227" t="e">
        <f t="shared" si="467"/>
        <v>#VALUE!</v>
      </c>
      <c r="Z1409" s="227" t="e">
        <f t="shared" si="468"/>
        <v>#VALUE!</v>
      </c>
      <c r="AA1409" s="227">
        <f t="shared" si="469"/>
        <v>-0.5431466719808441</v>
      </c>
      <c r="AB1409" s="227">
        <f t="shared" si="470"/>
        <v>-0.17712126819640547</v>
      </c>
      <c r="AC1409" s="227">
        <v>1403</v>
      </c>
      <c r="AD1409" s="227" t="str">
        <f t="shared" si="471"/>
        <v>NA</v>
      </c>
      <c r="AE1409" s="227" t="e">
        <f t="shared" si="472"/>
        <v>#VALUE!</v>
      </c>
      <c r="AF1409" s="227" t="e">
        <f t="shared" si="473"/>
        <v>#VALUE!</v>
      </c>
      <c r="AG1409" s="227">
        <f t="shared" si="474"/>
        <v>-0.64791973513501167</v>
      </c>
      <c r="AH1409" s="227">
        <f t="shared" si="475"/>
        <v>-9.4339622641509441E-2</v>
      </c>
      <c r="AI1409" s="227">
        <v>1403</v>
      </c>
      <c r="AJ1409" s="227" t="str">
        <f t="shared" si="476"/>
        <v>NA</v>
      </c>
      <c r="AK1409" s="227" t="e">
        <f t="shared" si="477"/>
        <v>#VALUE!</v>
      </c>
      <c r="AL1409" s="227" t="e">
        <f t="shared" si="478"/>
        <v>#VALUE!</v>
      </c>
      <c r="AM1409" s="227">
        <f t="shared" si="479"/>
        <v>9.433962264150943E-3</v>
      </c>
      <c r="AN1409" s="227">
        <f t="shared" si="480"/>
        <v>-0.96479197351350121</v>
      </c>
      <c r="AO1409" s="227">
        <v>1403</v>
      </c>
      <c r="AP1409" s="227" t="str">
        <f t="shared" si="481"/>
        <v>NA</v>
      </c>
      <c r="AQ1409" s="227" t="e">
        <f t="shared" si="482"/>
        <v>#VALUE!</v>
      </c>
      <c r="AR1409" s="227" t="e">
        <f t="shared" si="483"/>
        <v>#VALUE!</v>
      </c>
      <c r="AS1409" s="227">
        <f t="shared" si="484"/>
        <v>-7.1236805876251752E-2</v>
      </c>
      <c r="AT1409" s="227">
        <f t="shared" si="485"/>
        <v>0.28703703703703703</v>
      </c>
    </row>
    <row r="1410" spans="23:46">
      <c r="W1410" s="227">
        <v>1404</v>
      </c>
      <c r="X1410" s="227" t="str">
        <f t="shared" si="466"/>
        <v>NA</v>
      </c>
      <c r="Y1410" s="227" t="e">
        <f t="shared" si="467"/>
        <v>#VALUE!</v>
      </c>
      <c r="Z1410" s="227" t="e">
        <f t="shared" si="468"/>
        <v>#VALUE!</v>
      </c>
      <c r="AA1410" s="227">
        <f t="shared" si="469"/>
        <v>-0.32318164995623833</v>
      </c>
      <c r="AB1410" s="227">
        <f t="shared" si="470"/>
        <v>-0.35454545454545455</v>
      </c>
      <c r="AC1410" s="227">
        <v>1404</v>
      </c>
      <c r="AD1410" s="227" t="str">
        <f t="shared" si="471"/>
        <v>NA</v>
      </c>
      <c r="AE1410" s="227" t="e">
        <f t="shared" si="472"/>
        <v>#VALUE!</v>
      </c>
      <c r="AF1410" s="227" t="e">
        <f t="shared" si="473"/>
        <v>#VALUE!</v>
      </c>
      <c r="AG1410" s="227">
        <f t="shared" si="474"/>
        <v>-0.26063144378352426</v>
      </c>
      <c r="AH1410" s="227">
        <f t="shared" si="475"/>
        <v>-0.19811320754716982</v>
      </c>
      <c r="AI1410" s="227">
        <v>1404</v>
      </c>
      <c r="AJ1410" s="227" t="str">
        <f t="shared" si="476"/>
        <v>NA</v>
      </c>
      <c r="AK1410" s="227" t="e">
        <f t="shared" si="477"/>
        <v>#VALUE!</v>
      </c>
      <c r="AL1410" s="227" t="e">
        <f t="shared" si="478"/>
        <v>#VALUE!</v>
      </c>
      <c r="AM1410" s="227">
        <f t="shared" si="479"/>
        <v>0.16981132075471697</v>
      </c>
      <c r="AN1410" s="227">
        <f t="shared" si="480"/>
        <v>-0.36625552324302096</v>
      </c>
      <c r="AO1410" s="227">
        <v>1404</v>
      </c>
      <c r="AP1410" s="227" t="str">
        <f t="shared" si="481"/>
        <v>NA</v>
      </c>
      <c r="AQ1410" s="227" t="e">
        <f t="shared" si="482"/>
        <v>#VALUE!</v>
      </c>
      <c r="AR1410" s="227" t="e">
        <f t="shared" si="483"/>
        <v>#VALUE!</v>
      </c>
      <c r="AS1410" s="227">
        <f t="shared" si="484"/>
        <v>-0.8660254037844386</v>
      </c>
      <c r="AT1410" s="227">
        <f t="shared" si="485"/>
        <v>0.5</v>
      </c>
    </row>
    <row r="1411" spans="23:46">
      <c r="W1411" s="227">
        <v>1405</v>
      </c>
      <c r="X1411" s="227" t="str">
        <f t="shared" si="466"/>
        <v>NA</v>
      </c>
      <c r="Y1411" s="227" t="e">
        <f t="shared" si="467"/>
        <v>#VALUE!</v>
      </c>
      <c r="Z1411" s="227" t="e">
        <f t="shared" si="468"/>
        <v>#VALUE!</v>
      </c>
      <c r="AA1411" s="227">
        <f t="shared" si="469"/>
        <v>0.66072265385737494</v>
      </c>
      <c r="AB1411" s="227">
        <f t="shared" si="470"/>
        <v>-9.0909090909090884E-2</v>
      </c>
      <c r="AC1411" s="227">
        <v>1405</v>
      </c>
      <c r="AD1411" s="227" t="str">
        <f t="shared" si="471"/>
        <v>NA</v>
      </c>
      <c r="AE1411" s="227" t="e">
        <f t="shared" si="472"/>
        <v>#VALUE!</v>
      </c>
      <c r="AF1411" s="227" t="e">
        <f t="shared" si="473"/>
        <v>#VALUE!</v>
      </c>
      <c r="AG1411" s="227">
        <f t="shared" si="474"/>
        <v>0.12665684756796292</v>
      </c>
      <c r="AH1411" s="227">
        <f t="shared" si="475"/>
        <v>-0.30188679245283018</v>
      </c>
      <c r="AI1411" s="227">
        <v>1405</v>
      </c>
      <c r="AJ1411" s="227" t="str">
        <f t="shared" si="476"/>
        <v>NA</v>
      </c>
      <c r="AK1411" s="227" t="e">
        <f t="shared" si="477"/>
        <v>#VALUE!</v>
      </c>
      <c r="AL1411" s="227" t="e">
        <f t="shared" si="478"/>
        <v>#VALUE!</v>
      </c>
      <c r="AM1411" s="227">
        <f t="shared" si="479"/>
        <v>0.330188679245283</v>
      </c>
      <c r="AN1411" s="227">
        <f t="shared" si="480"/>
        <v>0.23228092702745939</v>
      </c>
      <c r="AO1411" s="227">
        <v>1405</v>
      </c>
      <c r="AP1411" s="227" t="str">
        <f t="shared" si="481"/>
        <v>NA</v>
      </c>
      <c r="AQ1411" s="227" t="e">
        <f t="shared" si="482"/>
        <v>#VALUE!</v>
      </c>
      <c r="AR1411" s="227" t="e">
        <f t="shared" si="483"/>
        <v>#VALUE!</v>
      </c>
      <c r="AS1411" s="227">
        <f t="shared" si="484"/>
        <v>-0.28419976883921472</v>
      </c>
      <c r="AT1411" s="227">
        <f t="shared" si="485"/>
        <v>-8.182563494522388E-2</v>
      </c>
    </row>
    <row r="1412" spans="23:46">
      <c r="W1412" s="227">
        <v>1406</v>
      </c>
      <c r="X1412" s="227" t="str">
        <f t="shared" si="466"/>
        <v>NA</v>
      </c>
      <c r="Y1412" s="227" t="e">
        <f t="shared" si="467"/>
        <v>#VALUE!</v>
      </c>
      <c r="Z1412" s="227" t="e">
        <f t="shared" si="468"/>
        <v>#VALUE!</v>
      </c>
      <c r="AA1412" s="227">
        <f t="shared" si="469"/>
        <v>0.35537304232901212</v>
      </c>
      <c r="AB1412" s="227">
        <f t="shared" si="470"/>
        <v>0.17272727272727273</v>
      </c>
      <c r="AC1412" s="227">
        <v>1406</v>
      </c>
      <c r="AD1412" s="227" t="str">
        <f t="shared" si="471"/>
        <v>NA</v>
      </c>
      <c r="AE1412" s="227" t="e">
        <f t="shared" si="472"/>
        <v>#VALUE!</v>
      </c>
      <c r="AF1412" s="227" t="e">
        <f t="shared" si="473"/>
        <v>#VALUE!</v>
      </c>
      <c r="AG1412" s="227">
        <f t="shared" si="474"/>
        <v>0.51394513891945026</v>
      </c>
      <c r="AH1412" s="227">
        <f t="shared" si="475"/>
        <v>-0.40566037735849059</v>
      </c>
      <c r="AI1412" s="227">
        <v>1406</v>
      </c>
      <c r="AJ1412" s="227" t="str">
        <f t="shared" si="476"/>
        <v>NA</v>
      </c>
      <c r="AK1412" s="227" t="e">
        <f t="shared" si="477"/>
        <v>#VALUE!</v>
      </c>
      <c r="AL1412" s="227" t="e">
        <f t="shared" si="478"/>
        <v>#VALUE!</v>
      </c>
      <c r="AM1412" s="227">
        <f t="shared" si="479"/>
        <v>0.49056603773584906</v>
      </c>
      <c r="AN1412" s="227">
        <f t="shared" si="480"/>
        <v>0.83081737729793981</v>
      </c>
      <c r="AO1412" s="227">
        <v>1406</v>
      </c>
      <c r="AP1412" s="227" t="str">
        <f t="shared" si="481"/>
        <v>NA</v>
      </c>
      <c r="AQ1412" s="227" t="e">
        <f t="shared" si="482"/>
        <v>#VALUE!</v>
      </c>
      <c r="AR1412" s="227" t="e">
        <f t="shared" si="483"/>
        <v>#VALUE!</v>
      </c>
      <c r="AS1412" s="227">
        <f t="shared" si="484"/>
        <v>0.29762586610600911</v>
      </c>
      <c r="AT1412" s="227">
        <f t="shared" si="485"/>
        <v>-0.66365126989044776</v>
      </c>
    </row>
    <row r="1413" spans="23:46">
      <c r="W1413" s="227">
        <v>1407</v>
      </c>
      <c r="X1413" s="227" t="str">
        <f t="shared" si="466"/>
        <v>NA</v>
      </c>
      <c r="Y1413" s="227" t="e">
        <f t="shared" si="467"/>
        <v>#VALUE!</v>
      </c>
      <c r="Z1413" s="227" t="e">
        <f t="shared" si="468"/>
        <v>#VALUE!</v>
      </c>
      <c r="AA1413" s="227">
        <f t="shared" si="469"/>
        <v>-0.62853126148460092</v>
      </c>
      <c r="AB1413" s="227">
        <f t="shared" si="470"/>
        <v>0.43636363636363634</v>
      </c>
      <c r="AC1413" s="227">
        <v>1407</v>
      </c>
      <c r="AD1413" s="227" t="str">
        <f t="shared" si="471"/>
        <v>NA</v>
      </c>
      <c r="AE1413" s="227" t="e">
        <f t="shared" si="472"/>
        <v>#VALUE!</v>
      </c>
      <c r="AF1413" s="227" t="e">
        <f t="shared" si="473"/>
        <v>#VALUE!</v>
      </c>
      <c r="AG1413" s="227">
        <f t="shared" si="474"/>
        <v>0.84025133956209075</v>
      </c>
      <c r="AH1413" s="227">
        <f t="shared" si="475"/>
        <v>-0.4742259357776521</v>
      </c>
      <c r="AI1413" s="227">
        <v>1407</v>
      </c>
      <c r="AJ1413" s="227" t="str">
        <f t="shared" si="476"/>
        <v>NA</v>
      </c>
      <c r="AK1413" s="227" t="e">
        <f t="shared" si="477"/>
        <v>#VALUE!</v>
      </c>
      <c r="AL1413" s="227" t="e">
        <f t="shared" si="478"/>
        <v>#VALUE!</v>
      </c>
      <c r="AM1413" s="227">
        <f t="shared" si="479"/>
        <v>8.7614972442433658E-2</v>
      </c>
      <c r="AN1413" s="227">
        <f t="shared" si="480"/>
        <v>0.45364037622687237</v>
      </c>
      <c r="AO1413" s="227">
        <v>1407</v>
      </c>
      <c r="AP1413" s="227" t="str">
        <f t="shared" si="481"/>
        <v>NA</v>
      </c>
      <c r="AQ1413" s="227" t="e">
        <f t="shared" si="482"/>
        <v>#VALUE!</v>
      </c>
      <c r="AR1413" s="227" t="e">
        <f t="shared" si="483"/>
        <v>#VALUE!</v>
      </c>
      <c r="AS1413" s="227">
        <f t="shared" si="484"/>
        <v>0.3611111111111111</v>
      </c>
      <c r="AT1413" s="227">
        <f t="shared" si="485"/>
        <v>-0.34768501384431671</v>
      </c>
    </row>
    <row r="1414" spans="23:46">
      <c r="W1414" s="227">
        <v>1408</v>
      </c>
      <c r="X1414" s="227" t="str">
        <f t="shared" ref="X1414:X1477" si="486">IF(A$4*B$4&gt;=X1413,X1413+1,"NA")</f>
        <v>NA</v>
      </c>
      <c r="Y1414" s="227" t="e">
        <f t="shared" ref="Y1414:Y1477" si="487">(1-MOD(X1414-1,B$4)/B$4)*VLOOKUP(IF(INT((X1414-1)/B$4)=A$4,1,INT((X1414-1)/B$4)+1),A$8:C$48,2)+MOD(X1414-1,B$4)/B$4*VLOOKUP(IF(INT((X1414-1)/B$4)+1=A$4,1,(INT((X1414-1)/B$4)+2)),A$8:C$48,2)</f>
        <v>#VALUE!</v>
      </c>
      <c r="Z1414" s="227" t="e">
        <f t="shared" ref="Z1414:Z1477" si="488">(1-MOD(X1414-1,B$4)/B$4)*VLOOKUP(IF(INT((X1414-1)/B$4)=A$4,1,INT((X1414-1)/B$4)+1),A$8:C$48,3)+MOD(X1414-1,B$4)/B$4*VLOOKUP(IF(INT((X1414-1)/B$4)+1=A$4,1,(INT((X1414-1)/B$4)+2)),A$8:C$48,3)</f>
        <v>#VALUE!</v>
      </c>
      <c r="AA1414" s="227">
        <f t="shared" ref="AA1414:AA1477" si="489">VLOOKUP(MOD(W1414*C$4,A$4*B$4),W$6:Z$2020,3)</f>
        <v>-0.31961524227066312</v>
      </c>
      <c r="AB1414" s="227">
        <f t="shared" ref="AB1414:AB1477" si="490">VLOOKUP(MOD(W1414*C$4,A$4*B$4),W$6:Z$2020,4)</f>
        <v>-4.6410161513775472E-2</v>
      </c>
      <c r="AC1414" s="227">
        <v>1408</v>
      </c>
      <c r="AD1414" s="227" t="str">
        <f t="shared" ref="AD1414:AD1477" si="491">IF(A$1*B$1&gt;=AD1413,AD1413+1,"NA")</f>
        <v>NA</v>
      </c>
      <c r="AE1414" s="227" t="e">
        <f t="shared" ref="AE1414:AE1477" si="492">(1-MOD(AD1414-1,B$1)/B$1)*VLOOKUP(IF(INT((AD1414-1)/B$1)=A$1,1,INT((AD1414-1)/B$1)+1),J$8:L$48,2)+MOD(AD1414-1,B$1)/B$1*VLOOKUP(IF(INT((AD1414-1)/B$1)+1=A$1,1,(INT((AD1414-1)/B$1)+2)),J$8:L$48,2)</f>
        <v>#VALUE!</v>
      </c>
      <c r="AF1414" s="227" t="e">
        <f t="shared" ref="AF1414:AF1477" si="493">(1-MOD(AD1414-1,B$1)/B$1)*VLOOKUP(IF(INT((AD1414-1)/B$1)=A$1,1,INT((AD1414-1)/B$1)+1),J$8:L$48,3)+MOD(AD1414-1,B$1)/B$1*VLOOKUP(IF(INT((AD1414-1)/B$1)+1=A$1,1,(INT((AD1414-1)/B$1)+2)),J$8:L$48,3)</f>
        <v>#VALUE!</v>
      </c>
      <c r="AG1414" s="227">
        <f t="shared" ref="AG1414:AG1477" si="494">VLOOKUP(MOD(AC1414*C$1,A$1*B$1),AC$6:AF$2020,3)</f>
        <v>0.55673663311626387</v>
      </c>
      <c r="AH1414" s="227">
        <f t="shared" ref="AH1414:AH1477" si="495">VLOOKUP(MOD(AC1414*C$1,A$1*B$1),AC$6:AF$2020,4)</f>
        <v>-0.19071122933182524</v>
      </c>
      <c r="AI1414" s="227">
        <v>1408</v>
      </c>
      <c r="AJ1414" s="227" t="str">
        <f t="shared" ref="AJ1414:AJ1477" si="496">IF(A$2*B$2&gt;=AJ1413,AJ1413+1,"NA")</f>
        <v>NA</v>
      </c>
      <c r="AK1414" s="227" t="e">
        <f t="shared" ref="AK1414:AK1477" si="497">(1-MOD(AJ1414-1,B$2)/B$2)*VLOOKUP(IF(INT((AJ1414-1)/B$2)=A$2,1,INT((AJ1414-1)/B$2)+1),G$8:I$48,2)+MOD(AJ1414-1,B$2)/B$2*VLOOKUP(IF(INT((AJ1414-1)/B$2)+1=A$2,1,(INT((AJ1414-1)/B$2)+2)),G$8:I$48,2)</f>
        <v>#VALUE!</v>
      </c>
      <c r="AL1414" s="227" t="e">
        <f t="shared" ref="AL1414:AL1477" si="498">(1-MOD(AJ1414-1,B$2)/B$2)*VLOOKUP(IF(INT((AJ1414-1)/B$2)=A$2,1,INT((AJ1414-1)/B$2)+1),G$8:I$48,3)+MOD(AJ1414-1,B$2)/B$2*VLOOKUP(IF(INT((AJ1414-1)/B$2)+1=A$2,1,(INT((AJ1414-1)/B$2)+2)),G$8:I$48,3)</f>
        <v>#VALUE!</v>
      </c>
      <c r="AM1414" s="227">
        <f t="shared" ref="AM1414:AM1477" si="499">VLOOKUP(MOD(AI1414*C$2,A$2*B$2),AI$6:AL$2020,3)</f>
        <v>-0.35054411933748059</v>
      </c>
      <c r="AN1414" s="227">
        <f t="shared" ref="AN1414:AN1477" si="500">VLOOKUP(MOD(AI1414*C$2,A$2*B$2),AI$6:AL$2020,4)</f>
        <v>1.548128444695801E-2</v>
      </c>
      <c r="AO1414" s="227">
        <v>1408</v>
      </c>
      <c r="AP1414" s="227" t="str">
        <f t="shared" ref="AP1414:AP1477" si="501">IF(A$3*B$3&gt;=AP1413,AP1413+1,"NA")</f>
        <v>NA</v>
      </c>
      <c r="AQ1414" s="227" t="e">
        <f t="shared" ref="AQ1414:AQ1477" si="502">(1-MOD(AP1414-1,B$3)/B$3)*VLOOKUP(IF(INT((AP1414-1)/B$3)=A$3,1,INT((AP1414-1)/B$3)+1),D$8:F$48,2)+MOD(AP1414-1,B$3)/B$3*VLOOKUP(IF(INT((AP1414-1)/B$3)+1=A$3,1,(INT((AP1414-1)/B$3)+2)),D$8:F$48,2)</f>
        <v>#VALUE!</v>
      </c>
      <c r="AR1414" s="227" t="e">
        <f t="shared" ref="AR1414:AR1477" si="503">(1-MOD(AP1414-1,B$3)/B$3)*VLOOKUP(IF(INT((AP1414-1)/B$3)=A$3,1,INT((AP1414-1)/B$3)+1),D$8:F$48,3)+MOD(AP1414-1,B$3)/B$3*VLOOKUP(IF(INT((AP1414-1)/B$3)+1=A$3,1,(INT((AP1414-1)/B$3)+2)),D$8:F$48,3)</f>
        <v>#VALUE!</v>
      </c>
      <c r="AS1414" s="227">
        <f t="shared" ref="AS1414:AS1477" si="504">VLOOKUP(MOD(AO1414*C$3,A$3*B$3),AO$6:AR$2020,3)</f>
        <v>0.14814814814814814</v>
      </c>
      <c r="AT1414" s="227">
        <f t="shared" ref="AT1414:AT1477" si="505">VLOOKUP(MOD(AO1414*C$3,A$3*B$3),AO$6:AR$2020,4)</f>
        <v>0.44710358406387007</v>
      </c>
    </row>
    <row r="1415" spans="23:46">
      <c r="W1415" s="227">
        <v>1409</v>
      </c>
      <c r="X1415" s="227" t="str">
        <f t="shared" si="486"/>
        <v>NA</v>
      </c>
      <c r="Y1415" s="227" t="e">
        <f t="shared" si="487"/>
        <v>#VALUE!</v>
      </c>
      <c r="Z1415" s="227" t="e">
        <f t="shared" si="488"/>
        <v>#VALUE!</v>
      </c>
      <c r="AA1415" s="227">
        <f t="shared" si="489"/>
        <v>0.40065269790658625</v>
      </c>
      <c r="AB1415" s="227">
        <f t="shared" si="490"/>
        <v>-0.76667810169102479</v>
      </c>
      <c r="AC1415" s="227">
        <v>1409</v>
      </c>
      <c r="AD1415" s="227" t="str">
        <f t="shared" si="491"/>
        <v>NA</v>
      </c>
      <c r="AE1415" s="227" t="e">
        <f t="shared" si="492"/>
        <v>#VALUE!</v>
      </c>
      <c r="AF1415" s="227" t="e">
        <f t="shared" si="493"/>
        <v>#VALUE!</v>
      </c>
      <c r="AG1415" s="227">
        <f t="shared" si="494"/>
        <v>0.27322192667043693</v>
      </c>
      <c r="AH1415" s="227">
        <f t="shared" si="495"/>
        <v>9.2803477114001665E-2</v>
      </c>
      <c r="AI1415" s="227">
        <v>1409</v>
      </c>
      <c r="AJ1415" s="227" t="str">
        <f t="shared" si="496"/>
        <v>NA</v>
      </c>
      <c r="AK1415" s="227" t="e">
        <f t="shared" si="497"/>
        <v>#VALUE!</v>
      </c>
      <c r="AL1415" s="227" t="e">
        <f t="shared" si="498"/>
        <v>#VALUE!</v>
      </c>
      <c r="AM1415" s="227">
        <f t="shared" si="499"/>
        <v>-0.78870321111739494</v>
      </c>
      <c r="AN1415" s="227">
        <f t="shared" si="500"/>
        <v>-0.42267780733295635</v>
      </c>
      <c r="AO1415" s="227">
        <v>1409</v>
      </c>
      <c r="AP1415" s="227" t="str">
        <f t="shared" si="501"/>
        <v>NA</v>
      </c>
      <c r="AQ1415" s="227" t="e">
        <f t="shared" si="502"/>
        <v>#VALUE!</v>
      </c>
      <c r="AR1415" s="227" t="e">
        <f t="shared" si="503"/>
        <v>#VALUE!</v>
      </c>
      <c r="AS1415" s="227">
        <f t="shared" si="504"/>
        <v>-6.4814814814814811E-2</v>
      </c>
      <c r="AT1415" s="227">
        <f t="shared" si="505"/>
        <v>0.75810781802794314</v>
      </c>
    </row>
    <row r="1416" spans="23:46">
      <c r="W1416" s="227">
        <v>1410</v>
      </c>
      <c r="X1416" s="227" t="str">
        <f t="shared" si="486"/>
        <v>NA</v>
      </c>
      <c r="Y1416" s="227" t="e">
        <f t="shared" si="487"/>
        <v>#VALUE!</v>
      </c>
      <c r="Z1416" s="227" t="e">
        <f t="shared" si="488"/>
        <v>#VALUE!</v>
      </c>
      <c r="AA1416" s="227">
        <f t="shared" si="489"/>
        <v>0.27272727272727271</v>
      </c>
      <c r="AB1416" s="227">
        <f t="shared" si="490"/>
        <v>-1.7832038427875563E-2</v>
      </c>
      <c r="AC1416" s="227">
        <v>1410</v>
      </c>
      <c r="AD1416" s="227" t="str">
        <f t="shared" si="491"/>
        <v>NA</v>
      </c>
      <c r="AE1416" s="227" t="e">
        <f t="shared" si="492"/>
        <v>#VALUE!</v>
      </c>
      <c r="AF1416" s="227" t="e">
        <f t="shared" si="493"/>
        <v>#VALUE!</v>
      </c>
      <c r="AG1416" s="227">
        <f t="shared" si="494"/>
        <v>-1.0292779775389893E-2</v>
      </c>
      <c r="AH1416" s="227">
        <f t="shared" si="495"/>
        <v>0.37631818355982855</v>
      </c>
      <c r="AI1416" s="227">
        <v>1410</v>
      </c>
      <c r="AJ1416" s="227" t="str">
        <f t="shared" si="496"/>
        <v>NA</v>
      </c>
      <c r="AK1416" s="227" t="e">
        <f t="shared" si="497"/>
        <v>#VALUE!</v>
      </c>
      <c r="AL1416" s="227" t="e">
        <f t="shared" si="498"/>
        <v>#VALUE!</v>
      </c>
      <c r="AM1416" s="227">
        <f t="shared" si="499"/>
        <v>-0.37311303297345483</v>
      </c>
      <c r="AN1416" s="227">
        <f t="shared" si="500"/>
        <v>-0.36792452830188682</v>
      </c>
      <c r="AO1416" s="227">
        <v>1410</v>
      </c>
      <c r="AP1416" s="227" t="str">
        <f t="shared" si="501"/>
        <v>NA</v>
      </c>
      <c r="AQ1416" s="227" t="e">
        <f t="shared" si="502"/>
        <v>#VALUE!</v>
      </c>
      <c r="AR1416" s="227" t="e">
        <f t="shared" si="503"/>
        <v>#VALUE!</v>
      </c>
      <c r="AS1416" s="227">
        <f t="shared" si="504"/>
        <v>-0.27777777777777779</v>
      </c>
      <c r="AT1416" s="227">
        <f t="shared" si="505"/>
        <v>-3.6680779880243708E-2</v>
      </c>
    </row>
    <row r="1417" spans="23:46">
      <c r="W1417" s="227">
        <v>1411</v>
      </c>
      <c r="X1417" s="227" t="str">
        <f t="shared" si="486"/>
        <v>NA</v>
      </c>
      <c r="Y1417" s="227" t="e">
        <f t="shared" si="487"/>
        <v>#VALUE!</v>
      </c>
      <c r="Z1417" s="227" t="e">
        <f t="shared" si="488"/>
        <v>#VALUE!</v>
      </c>
      <c r="AA1417" s="227">
        <f t="shared" si="489"/>
        <v>9.0909090909090939E-3</v>
      </c>
      <c r="AB1417" s="227">
        <f t="shared" si="490"/>
        <v>0.96607226538573743</v>
      </c>
      <c r="AC1417" s="227">
        <v>1411</v>
      </c>
      <c r="AD1417" s="227" t="str">
        <f t="shared" si="491"/>
        <v>NA</v>
      </c>
      <c r="AE1417" s="227" t="e">
        <f t="shared" si="492"/>
        <v>#VALUE!</v>
      </c>
      <c r="AF1417" s="227" t="e">
        <f t="shared" si="493"/>
        <v>#VALUE!</v>
      </c>
      <c r="AG1417" s="227">
        <f t="shared" si="494"/>
        <v>-0.29380748622121688</v>
      </c>
      <c r="AH1417" s="227">
        <f t="shared" si="495"/>
        <v>0.65983289000565548</v>
      </c>
      <c r="AI1417" s="227">
        <v>1411</v>
      </c>
      <c r="AJ1417" s="227" t="str">
        <f t="shared" si="496"/>
        <v>NA</v>
      </c>
      <c r="AK1417" s="227" t="e">
        <f t="shared" si="497"/>
        <v>#VALUE!</v>
      </c>
      <c r="AL1417" s="227" t="e">
        <f t="shared" si="498"/>
        <v>#VALUE!</v>
      </c>
      <c r="AM1417" s="227">
        <f t="shared" si="499"/>
        <v>0.22542341729702547</v>
      </c>
      <c r="AN1417" s="227">
        <f t="shared" si="500"/>
        <v>-0.20754716981132076</v>
      </c>
      <c r="AO1417" s="227">
        <v>1411</v>
      </c>
      <c r="AP1417" s="227" t="str">
        <f t="shared" si="501"/>
        <v>NA</v>
      </c>
      <c r="AQ1417" s="227" t="e">
        <f t="shared" si="502"/>
        <v>#VALUE!</v>
      </c>
      <c r="AR1417" s="227" t="e">
        <f t="shared" si="503"/>
        <v>#VALUE!</v>
      </c>
      <c r="AS1417" s="227">
        <f t="shared" si="504"/>
        <v>-0.49074074074074076</v>
      </c>
      <c r="AT1417" s="227">
        <f t="shared" si="505"/>
        <v>-0.83146937778843055</v>
      </c>
    </row>
    <row r="1418" spans="23:46">
      <c r="W1418" s="227">
        <v>1412</v>
      </c>
      <c r="X1418" s="227" t="str">
        <f t="shared" si="486"/>
        <v>NA</v>
      </c>
      <c r="Y1418" s="227" t="e">
        <f t="shared" si="487"/>
        <v>#VALUE!</v>
      </c>
      <c r="Z1418" s="227" t="e">
        <f t="shared" si="488"/>
        <v>#VALUE!</v>
      </c>
      <c r="AA1418" s="227">
        <f t="shared" si="489"/>
        <v>-0.25454545454545452</v>
      </c>
      <c r="AB1418" s="227">
        <f t="shared" si="490"/>
        <v>5.0023430800649527E-2</v>
      </c>
      <c r="AC1418" s="227">
        <v>1412</v>
      </c>
      <c r="AD1418" s="227" t="str">
        <f t="shared" si="491"/>
        <v>NA</v>
      </c>
      <c r="AE1418" s="227" t="e">
        <f t="shared" si="492"/>
        <v>#VALUE!</v>
      </c>
      <c r="AF1418" s="227" t="e">
        <f t="shared" si="493"/>
        <v>#VALUE!</v>
      </c>
      <c r="AG1418" s="227">
        <f t="shared" si="494"/>
        <v>-0.47169811320754718</v>
      </c>
      <c r="AH1418" s="227">
        <f t="shared" si="495"/>
        <v>0.76040132432494212</v>
      </c>
      <c r="AI1418" s="227">
        <v>1412</v>
      </c>
      <c r="AJ1418" s="227" t="str">
        <f t="shared" si="496"/>
        <v>NA</v>
      </c>
      <c r="AK1418" s="227" t="e">
        <f t="shared" si="497"/>
        <v>#VALUE!</v>
      </c>
      <c r="AL1418" s="227" t="e">
        <f t="shared" si="498"/>
        <v>#VALUE!</v>
      </c>
      <c r="AM1418" s="227">
        <f t="shared" si="499"/>
        <v>0.82395986756750583</v>
      </c>
      <c r="AN1418" s="227">
        <f t="shared" si="500"/>
        <v>-4.7169811320754707E-2</v>
      </c>
      <c r="AO1418" s="227">
        <v>1412</v>
      </c>
      <c r="AP1418" s="227" t="str">
        <f t="shared" si="501"/>
        <v>NA</v>
      </c>
      <c r="AQ1418" s="227" t="e">
        <f t="shared" si="502"/>
        <v>#VALUE!</v>
      </c>
      <c r="AR1418" s="227" t="e">
        <f t="shared" si="503"/>
        <v>#VALUE!</v>
      </c>
      <c r="AS1418" s="227">
        <f t="shared" si="504"/>
        <v>5.6528868208474969E-2</v>
      </c>
      <c r="AT1418" s="227">
        <f t="shared" si="505"/>
        <v>-0.30949653557596357</v>
      </c>
    </row>
    <row r="1419" spans="23:46">
      <c r="W1419" s="227">
        <v>1413</v>
      </c>
      <c r="X1419" s="227" t="str">
        <f t="shared" si="486"/>
        <v>NA</v>
      </c>
      <c r="Y1419" s="227" t="e">
        <f t="shared" si="487"/>
        <v>#VALUE!</v>
      </c>
      <c r="Z1419" s="227" t="e">
        <f t="shared" si="488"/>
        <v>#VALUE!</v>
      </c>
      <c r="AA1419" s="227">
        <f t="shared" si="489"/>
        <v>-0.45032634895329315</v>
      </c>
      <c r="AB1419" s="227">
        <f t="shared" si="490"/>
        <v>-0.81635175273773175</v>
      </c>
      <c r="AC1419" s="227">
        <v>1413</v>
      </c>
      <c r="AD1419" s="227" t="str">
        <f t="shared" si="491"/>
        <v>NA</v>
      </c>
      <c r="AE1419" s="227" t="e">
        <f t="shared" si="492"/>
        <v>#VALUE!</v>
      </c>
      <c r="AF1419" s="227" t="e">
        <f t="shared" si="493"/>
        <v>#VALUE!</v>
      </c>
      <c r="AG1419" s="227">
        <f t="shared" si="494"/>
        <v>-0.36792452830188682</v>
      </c>
      <c r="AH1419" s="227">
        <f t="shared" si="495"/>
        <v>0.37311303297345483</v>
      </c>
      <c r="AI1419" s="227">
        <v>1413</v>
      </c>
      <c r="AJ1419" s="227" t="str">
        <f t="shared" si="496"/>
        <v>NA</v>
      </c>
      <c r="AK1419" s="227" t="e">
        <f t="shared" si="497"/>
        <v>#VALUE!</v>
      </c>
      <c r="AL1419" s="227" t="e">
        <f t="shared" si="498"/>
        <v>#VALUE!</v>
      </c>
      <c r="AM1419" s="227">
        <f t="shared" si="499"/>
        <v>0.57750368216201398</v>
      </c>
      <c r="AN1419" s="227">
        <f t="shared" si="500"/>
        <v>0.11320754716981132</v>
      </c>
      <c r="AO1419" s="227">
        <v>1413</v>
      </c>
      <c r="AP1419" s="227" t="str">
        <f t="shared" si="501"/>
        <v>NA</v>
      </c>
      <c r="AQ1419" s="227" t="e">
        <f t="shared" si="502"/>
        <v>#VALUE!</v>
      </c>
      <c r="AR1419" s="227" t="e">
        <f t="shared" si="503"/>
        <v>#VALUE!</v>
      </c>
      <c r="AS1419" s="227">
        <f t="shared" si="504"/>
        <v>0.63835450315369879</v>
      </c>
      <c r="AT1419" s="227">
        <f t="shared" si="505"/>
        <v>0.27232909936926031</v>
      </c>
    </row>
    <row r="1420" spans="23:46">
      <c r="W1420" s="227">
        <v>1414</v>
      </c>
      <c r="X1420" s="227" t="str">
        <f t="shared" si="486"/>
        <v>NA</v>
      </c>
      <c r="Y1420" s="227" t="e">
        <f t="shared" si="487"/>
        <v>#VALUE!</v>
      </c>
      <c r="Z1420" s="227" t="e">
        <f t="shared" si="488"/>
        <v>#VALUE!</v>
      </c>
      <c r="AA1420" s="227">
        <f t="shared" si="489"/>
        <v>0.26994159122395628</v>
      </c>
      <c r="AB1420" s="227">
        <f t="shared" si="490"/>
        <v>-9.6083812560482318E-2</v>
      </c>
      <c r="AC1420" s="227">
        <v>1414</v>
      </c>
      <c r="AD1420" s="227" t="str">
        <f t="shared" si="491"/>
        <v>NA</v>
      </c>
      <c r="AE1420" s="227" t="e">
        <f t="shared" si="492"/>
        <v>#VALUE!</v>
      </c>
      <c r="AF1420" s="227" t="e">
        <f t="shared" si="493"/>
        <v>#VALUE!</v>
      </c>
      <c r="AG1420" s="227">
        <f t="shared" si="494"/>
        <v>-0.26415094339622641</v>
      </c>
      <c r="AH1420" s="227">
        <f t="shared" si="495"/>
        <v>-1.4175258378032463E-2</v>
      </c>
      <c r="AI1420" s="227">
        <v>1414</v>
      </c>
      <c r="AJ1420" s="227" t="str">
        <f t="shared" si="496"/>
        <v>NA</v>
      </c>
      <c r="AK1420" s="227" t="e">
        <f t="shared" si="497"/>
        <v>#VALUE!</v>
      </c>
      <c r="AL1420" s="227" t="e">
        <f t="shared" si="498"/>
        <v>#VALUE!</v>
      </c>
      <c r="AM1420" s="227">
        <f t="shared" si="499"/>
        <v>-2.1032768108466382E-2</v>
      </c>
      <c r="AN1420" s="227">
        <f t="shared" si="500"/>
        <v>0.27358490566037735</v>
      </c>
      <c r="AO1420" s="227">
        <v>1414</v>
      </c>
      <c r="AP1420" s="227" t="str">
        <f t="shared" si="501"/>
        <v>NA</v>
      </c>
      <c r="AQ1420" s="227" t="e">
        <f t="shared" si="502"/>
        <v>#VALUE!</v>
      </c>
      <c r="AR1420" s="227" t="e">
        <f t="shared" si="503"/>
        <v>#VALUE!</v>
      </c>
      <c r="AS1420" s="227">
        <f t="shared" si="504"/>
        <v>0.38224103984032481</v>
      </c>
      <c r="AT1420" s="227">
        <f t="shared" si="505"/>
        <v>0.37037037037037035</v>
      </c>
    </row>
    <row r="1421" spans="23:46">
      <c r="W1421" s="227">
        <v>1415</v>
      </c>
      <c r="X1421" s="227" t="str">
        <f t="shared" si="486"/>
        <v>NA</v>
      </c>
      <c r="Y1421" s="227" t="e">
        <f t="shared" si="487"/>
        <v>#VALUE!</v>
      </c>
      <c r="Z1421" s="227" t="e">
        <f t="shared" si="488"/>
        <v>#VALUE!</v>
      </c>
      <c r="AA1421" s="227">
        <f t="shared" si="489"/>
        <v>0.69638673071312596</v>
      </c>
      <c r="AB1421" s="227">
        <f t="shared" si="490"/>
        <v>0.45454545454545453</v>
      </c>
      <c r="AC1421" s="227">
        <v>1415</v>
      </c>
      <c r="AD1421" s="227" t="str">
        <f t="shared" si="491"/>
        <v>NA</v>
      </c>
      <c r="AE1421" s="227" t="e">
        <f t="shared" si="492"/>
        <v>#VALUE!</v>
      </c>
      <c r="AF1421" s="227" t="e">
        <f t="shared" si="493"/>
        <v>#VALUE!</v>
      </c>
      <c r="AG1421" s="227">
        <f t="shared" si="494"/>
        <v>-0.16037735849056606</v>
      </c>
      <c r="AH1421" s="227">
        <f t="shared" si="495"/>
        <v>-0.40146354972951964</v>
      </c>
      <c r="AI1421" s="227">
        <v>1415</v>
      </c>
      <c r="AJ1421" s="227" t="str">
        <f t="shared" si="496"/>
        <v>NA</v>
      </c>
      <c r="AK1421" s="227" t="e">
        <f t="shared" si="497"/>
        <v>#VALUE!</v>
      </c>
      <c r="AL1421" s="227" t="e">
        <f t="shared" si="498"/>
        <v>#VALUE!</v>
      </c>
      <c r="AM1421" s="227">
        <f t="shared" si="499"/>
        <v>-0.61956921837894674</v>
      </c>
      <c r="AN1421" s="227">
        <f t="shared" si="500"/>
        <v>0.43396226415094341</v>
      </c>
      <c r="AO1421" s="227">
        <v>1415</v>
      </c>
      <c r="AP1421" s="227" t="str">
        <f t="shared" si="501"/>
        <v>NA</v>
      </c>
      <c r="AQ1421" s="227" t="e">
        <f t="shared" si="502"/>
        <v>#VALUE!</v>
      </c>
      <c r="AR1421" s="227" t="e">
        <f t="shared" si="503"/>
        <v>#VALUE!</v>
      </c>
      <c r="AS1421" s="227">
        <f t="shared" si="504"/>
        <v>-0.41254755806786203</v>
      </c>
      <c r="AT1421" s="227">
        <f t="shared" si="505"/>
        <v>0.15740740740740738</v>
      </c>
    </row>
    <row r="1422" spans="23:46">
      <c r="W1422" s="227">
        <v>1416</v>
      </c>
      <c r="X1422" s="227" t="str">
        <f t="shared" si="486"/>
        <v>NA</v>
      </c>
      <c r="Y1422" s="227" t="e">
        <f t="shared" si="487"/>
        <v>#VALUE!</v>
      </c>
      <c r="Z1422" s="227" t="e">
        <f t="shared" si="488"/>
        <v>#VALUE!</v>
      </c>
      <c r="AA1422" s="227">
        <f t="shared" si="489"/>
        <v>-0.28751757310048703</v>
      </c>
      <c r="AB1422" s="227">
        <f t="shared" si="490"/>
        <v>0.19090909090909092</v>
      </c>
      <c r="AC1422" s="227">
        <v>1416</v>
      </c>
      <c r="AD1422" s="227" t="str">
        <f t="shared" si="491"/>
        <v>NA</v>
      </c>
      <c r="AE1422" s="227" t="e">
        <f t="shared" si="492"/>
        <v>#VALUE!</v>
      </c>
      <c r="AF1422" s="227" t="e">
        <f t="shared" si="493"/>
        <v>#VALUE!</v>
      </c>
      <c r="AG1422" s="227">
        <f t="shared" si="494"/>
        <v>-5.6603773584905648E-2</v>
      </c>
      <c r="AH1422" s="227">
        <f t="shared" si="495"/>
        <v>-0.78875184108100704</v>
      </c>
      <c r="AI1422" s="227">
        <v>1416</v>
      </c>
      <c r="AJ1422" s="227" t="str">
        <f t="shared" si="496"/>
        <v>NA</v>
      </c>
      <c r="AK1422" s="227" t="e">
        <f t="shared" si="497"/>
        <v>#VALUE!</v>
      </c>
      <c r="AL1422" s="227" t="e">
        <f t="shared" si="498"/>
        <v>#VALUE!</v>
      </c>
      <c r="AM1422" s="227">
        <f t="shared" si="499"/>
        <v>-0.60828476156095967</v>
      </c>
      <c r="AN1422" s="227">
        <f t="shared" si="500"/>
        <v>0.24225935777652102</v>
      </c>
      <c r="AO1422" s="227">
        <v>1416</v>
      </c>
      <c r="AP1422" s="227" t="str">
        <f t="shared" si="501"/>
        <v>NA</v>
      </c>
      <c r="AQ1422" s="227" t="e">
        <f t="shared" si="502"/>
        <v>#VALUE!</v>
      </c>
      <c r="AR1422" s="227" t="e">
        <f t="shared" si="503"/>
        <v>#VALUE!</v>
      </c>
      <c r="AS1422" s="227">
        <f t="shared" si="504"/>
        <v>-0.79266384402395118</v>
      </c>
      <c r="AT1422" s="227">
        <f t="shared" si="505"/>
        <v>-5.5555555555555552E-2</v>
      </c>
    </row>
    <row r="1423" spans="23:46">
      <c r="W1423" s="227">
        <v>1417</v>
      </c>
      <c r="X1423" s="227" t="str">
        <f t="shared" si="486"/>
        <v>NA</v>
      </c>
      <c r="Y1423" s="227" t="e">
        <f t="shared" si="487"/>
        <v>#VALUE!</v>
      </c>
      <c r="Z1423" s="227" t="e">
        <f t="shared" si="488"/>
        <v>#VALUE!</v>
      </c>
      <c r="AA1423" s="227">
        <f t="shared" si="489"/>
        <v>-0.72857812308589986</v>
      </c>
      <c r="AB1423" s="227">
        <f t="shared" si="490"/>
        <v>-7.2727272727272724E-2</v>
      </c>
      <c r="AC1423" s="227">
        <v>1417</v>
      </c>
      <c r="AD1423" s="227" t="str">
        <f t="shared" si="491"/>
        <v>NA</v>
      </c>
      <c r="AE1423" s="227" t="e">
        <f t="shared" si="492"/>
        <v>#VALUE!</v>
      </c>
      <c r="AF1423" s="227" t="e">
        <f t="shared" si="493"/>
        <v>#VALUE!</v>
      </c>
      <c r="AG1423" s="227">
        <f t="shared" si="494"/>
        <v>4.716981132075472E-2</v>
      </c>
      <c r="AH1423" s="227">
        <f t="shared" si="495"/>
        <v>-0.82395986756750583</v>
      </c>
      <c r="AI1423" s="227">
        <v>1417</v>
      </c>
      <c r="AJ1423" s="227" t="str">
        <f t="shared" si="496"/>
        <v>NA</v>
      </c>
      <c r="AK1423" s="227" t="e">
        <f t="shared" si="497"/>
        <v>#VALUE!</v>
      </c>
      <c r="AL1423" s="227" t="e">
        <f t="shared" si="498"/>
        <v>#VALUE!</v>
      </c>
      <c r="AM1423" s="227">
        <f t="shared" si="499"/>
        <v>-0.17012566978104537</v>
      </c>
      <c r="AN1423" s="227">
        <f t="shared" si="500"/>
        <v>-0.19589973400339322</v>
      </c>
      <c r="AO1423" s="227">
        <v>1417</v>
      </c>
      <c r="AP1423" s="227" t="str">
        <f t="shared" si="501"/>
        <v>NA</v>
      </c>
      <c r="AQ1423" s="227" t="e">
        <f t="shared" si="502"/>
        <v>#VALUE!</v>
      </c>
      <c r="AR1423" s="227" t="e">
        <f t="shared" si="503"/>
        <v>#VALUE!</v>
      </c>
      <c r="AS1423" s="227">
        <f t="shared" si="504"/>
        <v>2.1247538842356639E-3</v>
      </c>
      <c r="AT1423" s="227">
        <f t="shared" si="505"/>
        <v>-0.26851851851851855</v>
      </c>
    </row>
    <row r="1424" spans="23:46">
      <c r="W1424" s="227">
        <v>1418</v>
      </c>
      <c r="X1424" s="227" t="str">
        <f t="shared" si="486"/>
        <v>NA</v>
      </c>
      <c r="Y1424" s="227" t="e">
        <f t="shared" si="487"/>
        <v>#VALUE!</v>
      </c>
      <c r="Z1424" s="227" t="e">
        <f t="shared" si="488"/>
        <v>#VALUE!</v>
      </c>
      <c r="AA1424" s="227">
        <f t="shared" si="489"/>
        <v>0.25532618072771329</v>
      </c>
      <c r="AB1424" s="227">
        <f t="shared" si="490"/>
        <v>-0.33636363636363636</v>
      </c>
      <c r="AC1424" s="227">
        <v>1418</v>
      </c>
      <c r="AD1424" s="227" t="str">
        <f t="shared" si="491"/>
        <v>NA</v>
      </c>
      <c r="AE1424" s="227" t="e">
        <f t="shared" si="492"/>
        <v>#VALUE!</v>
      </c>
      <c r="AF1424" s="227" t="e">
        <f t="shared" si="493"/>
        <v>#VALUE!</v>
      </c>
      <c r="AG1424" s="227">
        <f t="shared" si="494"/>
        <v>0.15094339622641509</v>
      </c>
      <c r="AH1424" s="227">
        <f t="shared" si="495"/>
        <v>-0.4366715762160186</v>
      </c>
      <c r="AI1424" s="227">
        <v>1418</v>
      </c>
      <c r="AJ1424" s="227" t="str">
        <f t="shared" si="496"/>
        <v>NA</v>
      </c>
      <c r="AK1424" s="227" t="e">
        <f t="shared" si="497"/>
        <v>#VALUE!</v>
      </c>
      <c r="AL1424" s="227" t="e">
        <f t="shared" si="498"/>
        <v>#VALUE!</v>
      </c>
      <c r="AM1424" s="227">
        <f t="shared" si="499"/>
        <v>0.26803342199886898</v>
      </c>
      <c r="AN1424" s="227">
        <f t="shared" si="500"/>
        <v>-0.63405882578330752</v>
      </c>
      <c r="AO1424" s="227">
        <v>1418</v>
      </c>
      <c r="AP1424" s="227" t="str">
        <f t="shared" si="501"/>
        <v>NA</v>
      </c>
      <c r="AQ1424" s="227" t="e">
        <f t="shared" si="502"/>
        <v>#VALUE!</v>
      </c>
      <c r="AR1424" s="227" t="e">
        <f t="shared" si="503"/>
        <v>#VALUE!</v>
      </c>
      <c r="AS1424" s="227">
        <f t="shared" si="504"/>
        <v>0.79691335179242229</v>
      </c>
      <c r="AT1424" s="227">
        <f t="shared" si="505"/>
        <v>-0.48148148148148145</v>
      </c>
    </row>
    <row r="1425" spans="23:46">
      <c r="W1425" s="227">
        <v>1419</v>
      </c>
      <c r="X1425" s="227" t="str">
        <f t="shared" si="486"/>
        <v>NA</v>
      </c>
      <c r="Y1425" s="227" t="e">
        <f t="shared" si="487"/>
        <v>#VALUE!</v>
      </c>
      <c r="Z1425" s="227" t="e">
        <f t="shared" si="488"/>
        <v>#VALUE!</v>
      </c>
      <c r="AA1425" s="227">
        <f t="shared" si="489"/>
        <v>0.59282032302755094</v>
      </c>
      <c r="AB1425" s="227">
        <f t="shared" si="490"/>
        <v>-0.22679491924311229</v>
      </c>
      <c r="AC1425" s="227">
        <v>1419</v>
      </c>
      <c r="AD1425" s="227" t="str">
        <f t="shared" si="491"/>
        <v>NA</v>
      </c>
      <c r="AE1425" s="227" t="e">
        <f t="shared" si="492"/>
        <v>#VALUE!</v>
      </c>
      <c r="AF1425" s="227" t="e">
        <f t="shared" si="493"/>
        <v>#VALUE!</v>
      </c>
      <c r="AG1425" s="227">
        <f t="shared" si="494"/>
        <v>0.25471698113207547</v>
      </c>
      <c r="AH1425" s="227">
        <f t="shared" si="495"/>
        <v>-4.9383284864531307E-2</v>
      </c>
      <c r="AI1425" s="227">
        <v>1419</v>
      </c>
      <c r="AJ1425" s="227" t="str">
        <f t="shared" si="496"/>
        <v>NA</v>
      </c>
      <c r="AK1425" s="227" t="e">
        <f t="shared" si="497"/>
        <v>#VALUE!</v>
      </c>
      <c r="AL1425" s="227" t="e">
        <f t="shared" si="498"/>
        <v>#VALUE!</v>
      </c>
      <c r="AM1425" s="227">
        <f t="shared" si="499"/>
        <v>0.42452830188679247</v>
      </c>
      <c r="AN1425" s="227">
        <f t="shared" si="500"/>
        <v>-0.58436119189244795</v>
      </c>
      <c r="AO1425" s="227">
        <v>1419</v>
      </c>
      <c r="AP1425" s="227" t="str">
        <f t="shared" si="501"/>
        <v>NA</v>
      </c>
      <c r="AQ1425" s="227" t="e">
        <f t="shared" si="502"/>
        <v>#VALUE!</v>
      </c>
      <c r="AR1425" s="227" t="e">
        <f t="shared" si="503"/>
        <v>#VALUE!</v>
      </c>
      <c r="AS1425" s="227">
        <f t="shared" si="504"/>
        <v>0.33479330231271254</v>
      </c>
      <c r="AT1425" s="227">
        <f t="shared" si="505"/>
        <v>3.1232101471726115E-2</v>
      </c>
    </row>
    <row r="1426" spans="23:46">
      <c r="W1426" s="227">
        <v>1420</v>
      </c>
      <c r="X1426" s="227" t="str">
        <f t="shared" si="486"/>
        <v>NA</v>
      </c>
      <c r="Y1426" s="227" t="e">
        <f t="shared" si="487"/>
        <v>#VALUE!</v>
      </c>
      <c r="Z1426" s="227" t="e">
        <f t="shared" si="488"/>
        <v>#VALUE!</v>
      </c>
      <c r="AA1426" s="227">
        <f t="shared" si="489"/>
        <v>-0.1274476171496986</v>
      </c>
      <c r="AB1426" s="227">
        <f t="shared" si="490"/>
        <v>0.49347302093413714</v>
      </c>
      <c r="AC1426" s="227">
        <v>1420</v>
      </c>
      <c r="AD1426" s="227" t="str">
        <f t="shared" si="491"/>
        <v>NA</v>
      </c>
      <c r="AE1426" s="227" t="e">
        <f t="shared" si="492"/>
        <v>#VALUE!</v>
      </c>
      <c r="AF1426" s="227" t="e">
        <f t="shared" si="493"/>
        <v>#VALUE!</v>
      </c>
      <c r="AG1426" s="227">
        <f t="shared" si="494"/>
        <v>0.35849056603773582</v>
      </c>
      <c r="AH1426" s="227">
        <f t="shared" si="495"/>
        <v>0.33790500648695587</v>
      </c>
      <c r="AI1426" s="227">
        <v>1420</v>
      </c>
      <c r="AJ1426" s="227" t="str">
        <f t="shared" si="496"/>
        <v>NA</v>
      </c>
      <c r="AK1426" s="227" t="e">
        <f t="shared" si="497"/>
        <v>#VALUE!</v>
      </c>
      <c r="AL1426" s="227" t="e">
        <f t="shared" si="498"/>
        <v>#VALUE!</v>
      </c>
      <c r="AM1426" s="227">
        <f t="shared" si="499"/>
        <v>0.26415094339622641</v>
      </c>
      <c r="AN1426" s="227">
        <f t="shared" si="500"/>
        <v>1.4175258378032463E-2</v>
      </c>
      <c r="AO1426" s="227">
        <v>1420</v>
      </c>
      <c r="AP1426" s="227" t="str">
        <f t="shared" si="501"/>
        <v>NA</v>
      </c>
      <c r="AQ1426" s="227" t="e">
        <f t="shared" si="502"/>
        <v>#VALUE!</v>
      </c>
      <c r="AR1426" s="227" t="e">
        <f t="shared" si="503"/>
        <v>#VALUE!</v>
      </c>
      <c r="AS1426" s="227">
        <f t="shared" si="504"/>
        <v>-0.24703233263251131</v>
      </c>
      <c r="AT1426" s="227">
        <f t="shared" si="505"/>
        <v>0.61305773641694983</v>
      </c>
    </row>
    <row r="1427" spans="23:46">
      <c r="W1427" s="227">
        <v>1421</v>
      </c>
      <c r="X1427" s="227" t="str">
        <f t="shared" si="486"/>
        <v>NA</v>
      </c>
      <c r="Y1427" s="227" t="e">
        <f t="shared" si="487"/>
        <v>#VALUE!</v>
      </c>
      <c r="Z1427" s="227" t="e">
        <f t="shared" si="488"/>
        <v>#VALUE!</v>
      </c>
      <c r="AA1427" s="227">
        <f t="shared" si="489"/>
        <v>-0.37272727272727274</v>
      </c>
      <c r="AB1427" s="227">
        <f t="shared" si="490"/>
        <v>0.39103711918476336</v>
      </c>
      <c r="AC1427" s="227">
        <v>1421</v>
      </c>
      <c r="AD1427" s="227" t="str">
        <f t="shared" si="491"/>
        <v>NA</v>
      </c>
      <c r="AE1427" s="227" t="e">
        <f t="shared" si="492"/>
        <v>#VALUE!</v>
      </c>
      <c r="AF1427" s="227" t="e">
        <f t="shared" si="493"/>
        <v>#VALUE!</v>
      </c>
      <c r="AG1427" s="227">
        <f t="shared" si="494"/>
        <v>0.46226415094339623</v>
      </c>
      <c r="AH1427" s="227">
        <f t="shared" si="495"/>
        <v>0.72519329783844322</v>
      </c>
      <c r="AI1427" s="227">
        <v>1421</v>
      </c>
      <c r="AJ1427" s="227" t="str">
        <f t="shared" si="496"/>
        <v>NA</v>
      </c>
      <c r="AK1427" s="227" t="e">
        <f t="shared" si="497"/>
        <v>#VALUE!</v>
      </c>
      <c r="AL1427" s="227" t="e">
        <f t="shared" si="498"/>
        <v>#VALUE!</v>
      </c>
      <c r="AM1427" s="227">
        <f t="shared" si="499"/>
        <v>0.10377358490566035</v>
      </c>
      <c r="AN1427" s="227">
        <f t="shared" si="500"/>
        <v>0.61271170864851277</v>
      </c>
      <c r="AO1427" s="227">
        <v>1421</v>
      </c>
      <c r="AP1427" s="227" t="str">
        <f t="shared" si="501"/>
        <v>NA</v>
      </c>
      <c r="AQ1427" s="227" t="e">
        <f t="shared" si="502"/>
        <v>#VALUE!</v>
      </c>
      <c r="AR1427" s="227" t="e">
        <f t="shared" si="503"/>
        <v>#VALUE!</v>
      </c>
      <c r="AS1427" s="227">
        <f t="shared" si="504"/>
        <v>-0.37962962962962965</v>
      </c>
      <c r="AT1427" s="227">
        <f t="shared" si="505"/>
        <v>0.41679706583633314</v>
      </c>
    </row>
    <row r="1428" spans="23:46">
      <c r="W1428" s="227">
        <v>1422</v>
      </c>
      <c r="X1428" s="227" t="str">
        <f t="shared" si="486"/>
        <v>NA</v>
      </c>
      <c r="Y1428" s="227" t="e">
        <f t="shared" si="487"/>
        <v>#VALUE!</v>
      </c>
      <c r="Z1428" s="227" t="e">
        <f t="shared" si="488"/>
        <v>#VALUE!</v>
      </c>
      <c r="AA1428" s="227">
        <f t="shared" si="489"/>
        <v>-0.10909090909090907</v>
      </c>
      <c r="AB1428" s="227">
        <f t="shared" si="490"/>
        <v>-0.5928671846288498</v>
      </c>
      <c r="AC1428" s="227">
        <v>1422</v>
      </c>
      <c r="AD1428" s="227" t="str">
        <f t="shared" si="491"/>
        <v>NA</v>
      </c>
      <c r="AE1428" s="227" t="e">
        <f t="shared" si="492"/>
        <v>#VALUE!</v>
      </c>
      <c r="AF1428" s="227" t="e">
        <f t="shared" si="493"/>
        <v>#VALUE!</v>
      </c>
      <c r="AG1428" s="227">
        <f t="shared" si="494"/>
        <v>0.31958155044356473</v>
      </c>
      <c r="AH1428" s="227">
        <f t="shared" si="495"/>
        <v>0.68560695422800333</v>
      </c>
      <c r="AI1428" s="227">
        <v>1422</v>
      </c>
      <c r="AJ1428" s="227" t="str">
        <f t="shared" si="496"/>
        <v>NA</v>
      </c>
      <c r="AK1428" s="227" t="e">
        <f t="shared" si="497"/>
        <v>#VALUE!</v>
      </c>
      <c r="AL1428" s="227" t="e">
        <f t="shared" si="498"/>
        <v>#VALUE!</v>
      </c>
      <c r="AM1428" s="227">
        <f t="shared" si="499"/>
        <v>-5.6603773584905662E-2</v>
      </c>
      <c r="AN1428" s="227">
        <f t="shared" si="500"/>
        <v>0.78875184108100693</v>
      </c>
      <c r="AO1428" s="227">
        <v>1422</v>
      </c>
      <c r="AP1428" s="227" t="str">
        <f t="shared" si="501"/>
        <v>NA</v>
      </c>
      <c r="AQ1428" s="227" t="e">
        <f t="shared" si="502"/>
        <v>#VALUE!</v>
      </c>
      <c r="AR1428" s="227" t="e">
        <f t="shared" si="503"/>
        <v>#VALUE!</v>
      </c>
      <c r="AS1428" s="227">
        <f t="shared" si="504"/>
        <v>-0.16666666666666669</v>
      </c>
      <c r="AT1428" s="227">
        <f t="shared" si="505"/>
        <v>-0.37799153207185371</v>
      </c>
    </row>
    <row r="1429" spans="23:46">
      <c r="W1429" s="227">
        <v>1423</v>
      </c>
      <c r="X1429" s="227" t="str">
        <f t="shared" si="486"/>
        <v>NA</v>
      </c>
      <c r="Y1429" s="227" t="e">
        <f t="shared" si="487"/>
        <v>#VALUE!</v>
      </c>
      <c r="Z1429" s="227" t="e">
        <f t="shared" si="488"/>
        <v>#VALUE!</v>
      </c>
      <c r="AA1429" s="227">
        <f t="shared" si="489"/>
        <v>0.15454545454545454</v>
      </c>
      <c r="AB1429" s="227">
        <f t="shared" si="490"/>
        <v>-0.42322851155753716</v>
      </c>
      <c r="AC1429" s="227">
        <v>1423</v>
      </c>
      <c r="AD1429" s="227" t="str">
        <f t="shared" si="491"/>
        <v>NA</v>
      </c>
      <c r="AE1429" s="227" t="e">
        <f t="shared" si="492"/>
        <v>#VALUE!</v>
      </c>
      <c r="AF1429" s="227" t="e">
        <f t="shared" si="493"/>
        <v>#VALUE!</v>
      </c>
      <c r="AG1429" s="227">
        <f t="shared" si="494"/>
        <v>3.6066843997737907E-2</v>
      </c>
      <c r="AH1429" s="227">
        <f t="shared" si="495"/>
        <v>0.40209224778217656</v>
      </c>
      <c r="AI1429" s="227">
        <v>1423</v>
      </c>
      <c r="AJ1429" s="227" t="str">
        <f t="shared" si="496"/>
        <v>NA</v>
      </c>
      <c r="AK1429" s="227" t="e">
        <f t="shared" si="497"/>
        <v>#VALUE!</v>
      </c>
      <c r="AL1429" s="227" t="e">
        <f t="shared" si="498"/>
        <v>#VALUE!</v>
      </c>
      <c r="AM1429" s="227">
        <f t="shared" si="499"/>
        <v>-0.21698113207547171</v>
      </c>
      <c r="AN1429" s="227">
        <f t="shared" si="500"/>
        <v>0.19021539081052663</v>
      </c>
      <c r="AO1429" s="227">
        <v>1423</v>
      </c>
      <c r="AP1429" s="227" t="str">
        <f t="shared" si="501"/>
        <v>NA</v>
      </c>
      <c r="AQ1429" s="227" t="e">
        <f t="shared" si="502"/>
        <v>#VALUE!</v>
      </c>
      <c r="AR1429" s="227" t="e">
        <f t="shared" si="503"/>
        <v>#VALUE!</v>
      </c>
      <c r="AS1429" s="227">
        <f t="shared" si="504"/>
        <v>4.6296296296296294E-2</v>
      </c>
      <c r="AT1429" s="227">
        <f t="shared" si="505"/>
        <v>-0.82721987001995945</v>
      </c>
    </row>
    <row r="1430" spans="23:46">
      <c r="W1430" s="227">
        <v>1424</v>
      </c>
      <c r="X1430" s="227" t="str">
        <f t="shared" si="486"/>
        <v>NA</v>
      </c>
      <c r="Y1430" s="227" t="e">
        <f t="shared" si="487"/>
        <v>#VALUE!</v>
      </c>
      <c r="Z1430" s="227" t="e">
        <f t="shared" si="488"/>
        <v>#VALUE!</v>
      </c>
      <c r="AA1430" s="227">
        <f t="shared" si="489"/>
        <v>0.41818181818181815</v>
      </c>
      <c r="AB1430" s="227">
        <f t="shared" si="490"/>
        <v>0.56067579225607578</v>
      </c>
      <c r="AC1430" s="227">
        <v>1424</v>
      </c>
      <c r="AD1430" s="227" t="str">
        <f t="shared" si="491"/>
        <v>NA</v>
      </c>
      <c r="AE1430" s="227" t="e">
        <f t="shared" si="492"/>
        <v>#VALUE!</v>
      </c>
      <c r="AF1430" s="227" t="e">
        <f t="shared" si="493"/>
        <v>#VALUE!</v>
      </c>
      <c r="AG1430" s="227">
        <f t="shared" si="494"/>
        <v>-0.24744786244808903</v>
      </c>
      <c r="AH1430" s="227">
        <f t="shared" si="495"/>
        <v>0.11857754133634957</v>
      </c>
      <c r="AI1430" s="227">
        <v>1424</v>
      </c>
      <c r="AJ1430" s="227" t="str">
        <f t="shared" si="496"/>
        <v>NA</v>
      </c>
      <c r="AK1430" s="227" t="e">
        <f t="shared" si="497"/>
        <v>#VALUE!</v>
      </c>
      <c r="AL1430" s="227" t="e">
        <f t="shared" si="498"/>
        <v>#VALUE!</v>
      </c>
      <c r="AM1430" s="227">
        <f t="shared" si="499"/>
        <v>-0.37735849056603776</v>
      </c>
      <c r="AN1430" s="227">
        <f t="shared" si="500"/>
        <v>-0.40832105945995378</v>
      </c>
      <c r="AO1430" s="227">
        <v>1424</v>
      </c>
      <c r="AP1430" s="227" t="str">
        <f t="shared" si="501"/>
        <v>NA</v>
      </c>
      <c r="AQ1430" s="227" t="e">
        <f t="shared" si="502"/>
        <v>#VALUE!</v>
      </c>
      <c r="AR1430" s="227" t="e">
        <f t="shared" si="503"/>
        <v>#VALUE!</v>
      </c>
      <c r="AS1430" s="227">
        <f t="shared" si="504"/>
        <v>0.25925925925925924</v>
      </c>
      <c r="AT1430" s="227">
        <f t="shared" si="505"/>
        <v>-3.2431272111772658E-2</v>
      </c>
    </row>
    <row r="1431" spans="23:46">
      <c r="W1431" s="227">
        <v>1425</v>
      </c>
      <c r="X1431" s="227" t="str">
        <f t="shared" si="486"/>
        <v>NA</v>
      </c>
      <c r="Y1431" s="227" t="e">
        <f t="shared" si="487"/>
        <v>#VALUE!</v>
      </c>
      <c r="Z1431" s="227" t="e">
        <f t="shared" si="488"/>
        <v>#VALUE!</v>
      </c>
      <c r="AA1431" s="227">
        <f t="shared" si="489"/>
        <v>3.2634895329314295E-3</v>
      </c>
      <c r="AB1431" s="227">
        <f t="shared" si="490"/>
        <v>0.36928889331736997</v>
      </c>
      <c r="AC1431" s="227">
        <v>1425</v>
      </c>
      <c r="AD1431" s="227" t="str">
        <f t="shared" si="491"/>
        <v>NA</v>
      </c>
      <c r="AE1431" s="227" t="e">
        <f t="shared" si="492"/>
        <v>#VALUE!</v>
      </c>
      <c r="AF1431" s="227" t="e">
        <f t="shared" si="493"/>
        <v>#VALUE!</v>
      </c>
      <c r="AG1431" s="227">
        <f t="shared" si="494"/>
        <v>-0.53096256889391602</v>
      </c>
      <c r="AH1431" s="227">
        <f t="shared" si="495"/>
        <v>-0.1649371651094774</v>
      </c>
      <c r="AI1431" s="227">
        <v>1425</v>
      </c>
      <c r="AJ1431" s="227" t="str">
        <f t="shared" si="496"/>
        <v>NA</v>
      </c>
      <c r="AK1431" s="227" t="e">
        <f t="shared" si="497"/>
        <v>#VALUE!</v>
      </c>
      <c r="AL1431" s="227" t="e">
        <f t="shared" si="498"/>
        <v>#VALUE!</v>
      </c>
      <c r="AM1431" s="227">
        <f t="shared" si="499"/>
        <v>-0.39690374311060839</v>
      </c>
      <c r="AN1431" s="227">
        <f t="shared" si="500"/>
        <v>-0.76292914689504698</v>
      </c>
      <c r="AO1431" s="227">
        <v>1425</v>
      </c>
      <c r="AP1431" s="227" t="str">
        <f t="shared" si="501"/>
        <v>NA</v>
      </c>
      <c r="AQ1431" s="227" t="e">
        <f t="shared" si="502"/>
        <v>#VALUE!</v>
      </c>
      <c r="AR1431" s="227" t="e">
        <f t="shared" si="503"/>
        <v>#VALUE!</v>
      </c>
      <c r="AS1431" s="227">
        <f t="shared" si="504"/>
        <v>0.47222222222222221</v>
      </c>
      <c r="AT1431" s="227">
        <f t="shared" si="505"/>
        <v>0.76235732579641413</v>
      </c>
    </row>
    <row r="1432" spans="23:46">
      <c r="W1432" s="227">
        <v>1426</v>
      </c>
      <c r="X1432" s="227" t="str">
        <f t="shared" si="486"/>
        <v>NA</v>
      </c>
      <c r="Y1432" s="227" t="e">
        <f t="shared" si="487"/>
        <v>#VALUE!</v>
      </c>
      <c r="Z1432" s="227" t="e">
        <f t="shared" si="488"/>
        <v>#VALUE!</v>
      </c>
      <c r="AA1432" s="227">
        <f t="shared" si="489"/>
        <v>-0.71700445064431795</v>
      </c>
      <c r="AB1432" s="227">
        <f t="shared" si="490"/>
        <v>-0.35097904685987935</v>
      </c>
      <c r="AC1432" s="227">
        <v>1426</v>
      </c>
      <c r="AD1432" s="227" t="str">
        <f t="shared" si="491"/>
        <v>NA</v>
      </c>
      <c r="AE1432" s="227" t="e">
        <f t="shared" si="492"/>
        <v>#VALUE!</v>
      </c>
      <c r="AF1432" s="227" t="e">
        <f t="shared" si="493"/>
        <v>#VALUE!</v>
      </c>
      <c r="AG1432" s="227">
        <f t="shared" si="494"/>
        <v>-0.81447727533974279</v>
      </c>
      <c r="AH1432" s="227">
        <f t="shared" si="495"/>
        <v>-0.44845187155530419</v>
      </c>
      <c r="AI1432" s="227">
        <v>1426</v>
      </c>
      <c r="AJ1432" s="227" t="str">
        <f t="shared" si="496"/>
        <v>NA</v>
      </c>
      <c r="AK1432" s="227" t="e">
        <f t="shared" si="497"/>
        <v>#VALUE!</v>
      </c>
      <c r="AL1432" s="227" t="e">
        <f t="shared" si="498"/>
        <v>#VALUE!</v>
      </c>
      <c r="AM1432" s="227">
        <f t="shared" si="499"/>
        <v>4.1255348669305913E-2</v>
      </c>
      <c r="AN1432" s="227">
        <f t="shared" si="500"/>
        <v>-0.32477005511513274</v>
      </c>
      <c r="AO1432" s="227">
        <v>1426</v>
      </c>
      <c r="AP1432" s="227" t="str">
        <f t="shared" si="501"/>
        <v>NA</v>
      </c>
      <c r="AQ1432" s="227" t="e">
        <f t="shared" si="502"/>
        <v>#VALUE!</v>
      </c>
      <c r="AR1432" s="227" t="e">
        <f t="shared" si="503"/>
        <v>#VALUE!</v>
      </c>
      <c r="AS1432" s="227">
        <f t="shared" si="504"/>
        <v>-5.9353347349772045E-3</v>
      </c>
      <c r="AT1432" s="227">
        <f t="shared" si="505"/>
        <v>0.36009006904946134</v>
      </c>
    </row>
    <row r="1433" spans="23:46">
      <c r="W1433" s="227">
        <v>1427</v>
      </c>
      <c r="X1433" s="227" t="str">
        <f t="shared" si="486"/>
        <v>NA</v>
      </c>
      <c r="Y1433" s="227" t="e">
        <f t="shared" si="487"/>
        <v>#VALUE!</v>
      </c>
      <c r="Z1433" s="227" t="e">
        <f t="shared" si="488"/>
        <v>#VALUE!</v>
      </c>
      <c r="AA1433" s="227">
        <f t="shared" si="489"/>
        <v>-8.5687507656400597E-2</v>
      </c>
      <c r="AB1433" s="227">
        <f t="shared" si="490"/>
        <v>-0.29090909090909089</v>
      </c>
      <c r="AC1433" s="227">
        <v>1427</v>
      </c>
      <c r="AD1433" s="227" t="str">
        <f t="shared" si="491"/>
        <v>NA</v>
      </c>
      <c r="AE1433" s="227" t="e">
        <f t="shared" si="492"/>
        <v>#VALUE!</v>
      </c>
      <c r="AF1433" s="227" t="e">
        <f t="shared" si="493"/>
        <v>#VALUE!</v>
      </c>
      <c r="AG1433" s="227">
        <f t="shared" si="494"/>
        <v>-0.54915316540594905</v>
      </c>
      <c r="AH1433" s="227">
        <f t="shared" si="495"/>
        <v>-0.41509433962264153</v>
      </c>
      <c r="AI1433" s="227">
        <v>1427</v>
      </c>
      <c r="AJ1433" s="227" t="str">
        <f t="shared" si="496"/>
        <v>NA</v>
      </c>
      <c r="AK1433" s="227" t="e">
        <f t="shared" si="497"/>
        <v>#VALUE!</v>
      </c>
      <c r="AL1433" s="227" t="e">
        <f t="shared" si="498"/>
        <v>#VALUE!</v>
      </c>
      <c r="AM1433" s="227">
        <f t="shared" si="499"/>
        <v>0.47941444044922005</v>
      </c>
      <c r="AN1433" s="227">
        <f t="shared" si="500"/>
        <v>0.11338903666478145</v>
      </c>
      <c r="AO1433" s="227">
        <v>1427</v>
      </c>
      <c r="AP1433" s="227" t="str">
        <f t="shared" si="501"/>
        <v>NA</v>
      </c>
      <c r="AQ1433" s="227" t="e">
        <f t="shared" si="502"/>
        <v>#VALUE!</v>
      </c>
      <c r="AR1433" s="227" t="e">
        <f t="shared" si="503"/>
        <v>#VALUE!</v>
      </c>
      <c r="AS1433" s="227">
        <f t="shared" si="504"/>
        <v>-0.58776096968020108</v>
      </c>
      <c r="AT1433" s="227">
        <f t="shared" si="505"/>
        <v>-0.22173556589576249</v>
      </c>
    </row>
    <row r="1434" spans="23:46">
      <c r="W1434" s="227">
        <v>1428</v>
      </c>
      <c r="X1434" s="227" t="str">
        <f t="shared" si="486"/>
        <v>NA</v>
      </c>
      <c r="Y1434" s="227" t="e">
        <f t="shared" si="487"/>
        <v>#VALUE!</v>
      </c>
      <c r="Z1434" s="227" t="e">
        <f t="shared" si="488"/>
        <v>#VALUE!</v>
      </c>
      <c r="AA1434" s="227">
        <f t="shared" si="489"/>
        <v>0.89821679615721239</v>
      </c>
      <c r="AB1434" s="227">
        <f t="shared" si="490"/>
        <v>-2.7272727272727282E-2</v>
      </c>
      <c r="AC1434" s="227">
        <v>1428</v>
      </c>
      <c r="AD1434" s="227" t="str">
        <f t="shared" si="491"/>
        <v>NA</v>
      </c>
      <c r="AE1434" s="227" t="e">
        <f t="shared" si="492"/>
        <v>#VALUE!</v>
      </c>
      <c r="AF1434" s="227" t="e">
        <f t="shared" si="493"/>
        <v>#VALUE!</v>
      </c>
      <c r="AG1434" s="227">
        <f t="shared" si="494"/>
        <v>-0.1618648740544617</v>
      </c>
      <c r="AH1434" s="227">
        <f t="shared" si="495"/>
        <v>-0.31132075471698112</v>
      </c>
      <c r="AI1434" s="227">
        <v>1428</v>
      </c>
      <c r="AJ1434" s="227" t="str">
        <f t="shared" si="496"/>
        <v>NA</v>
      </c>
      <c r="AK1434" s="227" t="e">
        <f t="shared" si="497"/>
        <v>#VALUE!</v>
      </c>
      <c r="AL1434" s="227" t="e">
        <f t="shared" si="498"/>
        <v>#VALUE!</v>
      </c>
      <c r="AM1434" s="227">
        <f t="shared" si="499"/>
        <v>0.79560935081144091</v>
      </c>
      <c r="AN1434" s="227">
        <f t="shared" si="500"/>
        <v>0.48113207547169812</v>
      </c>
      <c r="AO1434" s="227">
        <v>1428</v>
      </c>
      <c r="AP1434" s="227" t="str">
        <f t="shared" si="501"/>
        <v>NA</v>
      </c>
      <c r="AQ1434" s="227" t="e">
        <f t="shared" si="502"/>
        <v>#VALUE!</v>
      </c>
      <c r="AR1434" s="227" t="e">
        <f t="shared" si="503"/>
        <v>#VALUE!</v>
      </c>
      <c r="AS1434" s="227">
        <f t="shared" si="504"/>
        <v>-0.45135309183234118</v>
      </c>
      <c r="AT1434" s="227">
        <f t="shared" si="505"/>
        <v>-0.3888888888888889</v>
      </c>
    </row>
    <row r="1435" spans="23:46">
      <c r="W1435" s="227">
        <v>1429</v>
      </c>
      <c r="X1435" s="227" t="str">
        <f t="shared" si="486"/>
        <v>NA</v>
      </c>
      <c r="Y1435" s="227" t="e">
        <f t="shared" si="487"/>
        <v>#VALUE!</v>
      </c>
      <c r="Z1435" s="227" t="e">
        <f t="shared" si="488"/>
        <v>#VALUE!</v>
      </c>
      <c r="AA1435" s="227">
        <f t="shared" si="489"/>
        <v>0.11787890002917456</v>
      </c>
      <c r="AB1435" s="227">
        <f t="shared" si="490"/>
        <v>0.23636363636363636</v>
      </c>
      <c r="AC1435" s="227">
        <v>1429</v>
      </c>
      <c r="AD1435" s="227" t="str">
        <f t="shared" si="491"/>
        <v>NA</v>
      </c>
      <c r="AE1435" s="227" t="e">
        <f t="shared" si="492"/>
        <v>#VALUE!</v>
      </c>
      <c r="AF1435" s="227" t="e">
        <f t="shared" si="493"/>
        <v>#VALUE!</v>
      </c>
      <c r="AG1435" s="227">
        <f t="shared" si="494"/>
        <v>0.22542341729702547</v>
      </c>
      <c r="AH1435" s="227">
        <f t="shared" si="495"/>
        <v>-0.20754716981132076</v>
      </c>
      <c r="AI1435" s="227">
        <v>1429</v>
      </c>
      <c r="AJ1435" s="227" t="str">
        <f t="shared" si="496"/>
        <v>NA</v>
      </c>
      <c r="AK1435" s="227" t="e">
        <f t="shared" si="497"/>
        <v>#VALUE!</v>
      </c>
      <c r="AL1435" s="227" t="e">
        <f t="shared" si="498"/>
        <v>#VALUE!</v>
      </c>
      <c r="AM1435" s="227">
        <f t="shared" si="499"/>
        <v>0.19707290054096066</v>
      </c>
      <c r="AN1435" s="227">
        <f t="shared" si="500"/>
        <v>0.32075471698113212</v>
      </c>
      <c r="AO1435" s="227">
        <v>1429</v>
      </c>
      <c r="AP1435" s="227" t="str">
        <f t="shared" si="501"/>
        <v>NA</v>
      </c>
      <c r="AQ1435" s="227" t="e">
        <f t="shared" si="502"/>
        <v>#VALUE!</v>
      </c>
      <c r="AR1435" s="227" t="e">
        <f t="shared" si="503"/>
        <v>#VALUE!</v>
      </c>
      <c r="AS1435" s="227">
        <f t="shared" si="504"/>
        <v>0.34343550607584566</v>
      </c>
      <c r="AT1435" s="227">
        <f t="shared" si="505"/>
        <v>-0.17592592592592593</v>
      </c>
    </row>
    <row r="1436" spans="23:46">
      <c r="W1436" s="227">
        <v>1430</v>
      </c>
      <c r="X1436" s="227" t="str">
        <f t="shared" si="486"/>
        <v>NA</v>
      </c>
      <c r="Y1436" s="227" t="e">
        <f t="shared" si="487"/>
        <v>#VALUE!</v>
      </c>
      <c r="Z1436" s="227" t="e">
        <f t="shared" si="488"/>
        <v>#VALUE!</v>
      </c>
      <c r="AA1436" s="227">
        <f t="shared" si="489"/>
        <v>-0.8660254037844386</v>
      </c>
      <c r="AB1436" s="227">
        <f t="shared" si="490"/>
        <v>0.5</v>
      </c>
      <c r="AC1436" s="227">
        <v>1430</v>
      </c>
      <c r="AD1436" s="227" t="str">
        <f t="shared" si="491"/>
        <v>NA</v>
      </c>
      <c r="AE1436" s="227" t="e">
        <f t="shared" si="492"/>
        <v>#VALUE!</v>
      </c>
      <c r="AF1436" s="227" t="e">
        <f t="shared" si="493"/>
        <v>#VALUE!</v>
      </c>
      <c r="AG1436" s="227">
        <f t="shared" si="494"/>
        <v>0.61271170864851277</v>
      </c>
      <c r="AH1436" s="227">
        <f t="shared" si="495"/>
        <v>-0.10377358490566035</v>
      </c>
      <c r="AI1436" s="227">
        <v>1430</v>
      </c>
      <c r="AJ1436" s="227" t="str">
        <f t="shared" si="496"/>
        <v>NA</v>
      </c>
      <c r="AK1436" s="227" t="e">
        <f t="shared" si="497"/>
        <v>#VALUE!</v>
      </c>
      <c r="AL1436" s="227" t="e">
        <f t="shared" si="498"/>
        <v>#VALUE!</v>
      </c>
      <c r="AM1436" s="227">
        <f t="shared" si="499"/>
        <v>-0.40146354972951964</v>
      </c>
      <c r="AN1436" s="227">
        <f t="shared" si="500"/>
        <v>0.16037735849056606</v>
      </c>
      <c r="AO1436" s="227">
        <v>1430</v>
      </c>
      <c r="AP1436" s="227" t="str">
        <f t="shared" si="501"/>
        <v>NA</v>
      </c>
      <c r="AQ1436" s="227" t="e">
        <f t="shared" si="502"/>
        <v>#VALUE!</v>
      </c>
      <c r="AR1436" s="227" t="e">
        <f t="shared" si="503"/>
        <v>#VALUE!</v>
      </c>
      <c r="AS1436" s="227">
        <f t="shared" si="504"/>
        <v>0.86177589601596749</v>
      </c>
      <c r="AT1436" s="227">
        <f t="shared" si="505"/>
        <v>3.7037037037037035E-2</v>
      </c>
    </row>
    <row r="1437" spans="23:46">
      <c r="W1437" s="227">
        <v>1431</v>
      </c>
      <c r="X1437" s="227" t="str">
        <f t="shared" si="486"/>
        <v>NA</v>
      </c>
      <c r="Y1437" s="227" t="e">
        <f t="shared" si="487"/>
        <v>#VALUE!</v>
      </c>
      <c r="Z1437" s="227" t="e">
        <f t="shared" si="488"/>
        <v>#VALUE!</v>
      </c>
      <c r="AA1437" s="227">
        <f t="shared" si="489"/>
        <v>-0.14575746360718922</v>
      </c>
      <c r="AB1437" s="227">
        <f t="shared" si="490"/>
        <v>-0.22026794017724938</v>
      </c>
      <c r="AC1437" s="227">
        <v>1431</v>
      </c>
      <c r="AD1437" s="227" t="str">
        <f t="shared" si="491"/>
        <v>NA</v>
      </c>
      <c r="AE1437" s="227" t="e">
        <f t="shared" si="492"/>
        <v>#VALUE!</v>
      </c>
      <c r="AF1437" s="227" t="e">
        <f t="shared" si="493"/>
        <v>#VALUE!</v>
      </c>
      <c r="AG1437" s="227">
        <f t="shared" si="494"/>
        <v>1</v>
      </c>
      <c r="AH1437" s="227">
        <f t="shared" si="495"/>
        <v>0</v>
      </c>
      <c r="AI1437" s="227">
        <v>1431</v>
      </c>
      <c r="AJ1437" s="227" t="str">
        <f t="shared" si="496"/>
        <v>NA</v>
      </c>
      <c r="AK1437" s="227" t="e">
        <f t="shared" si="497"/>
        <v>#VALUE!</v>
      </c>
      <c r="AL1437" s="227" t="e">
        <f t="shared" si="498"/>
        <v>#VALUE!</v>
      </c>
      <c r="AM1437" s="227">
        <f t="shared" si="499"/>
        <v>-1</v>
      </c>
      <c r="AN1437" s="227">
        <f t="shared" si="500"/>
        <v>0</v>
      </c>
      <c r="AO1437" s="227">
        <v>1431</v>
      </c>
      <c r="AP1437" s="227" t="str">
        <f t="shared" si="501"/>
        <v>NA</v>
      </c>
      <c r="AQ1437" s="227" t="e">
        <f t="shared" si="502"/>
        <v>#VALUE!</v>
      </c>
      <c r="AR1437" s="227" t="e">
        <f t="shared" si="503"/>
        <v>#VALUE!</v>
      </c>
      <c r="AS1437" s="227">
        <f t="shared" si="504"/>
        <v>6.6987298107780702E-2</v>
      </c>
      <c r="AT1437" s="227">
        <f t="shared" si="505"/>
        <v>0.25</v>
      </c>
    </row>
    <row r="1438" spans="23:46">
      <c r="W1438" s="227">
        <v>1432</v>
      </c>
      <c r="X1438" s="227" t="str">
        <f t="shared" si="486"/>
        <v>NA</v>
      </c>
      <c r="Y1438" s="227" t="e">
        <f t="shared" si="487"/>
        <v>#VALUE!</v>
      </c>
      <c r="Z1438" s="227" t="e">
        <f t="shared" si="488"/>
        <v>#VALUE!</v>
      </c>
      <c r="AA1438" s="227">
        <f t="shared" si="489"/>
        <v>0.47272727272727272</v>
      </c>
      <c r="AB1438" s="227">
        <f t="shared" si="490"/>
        <v>-0.76424219994165099</v>
      </c>
      <c r="AC1438" s="227">
        <v>1432</v>
      </c>
      <c r="AD1438" s="227" t="str">
        <f t="shared" si="491"/>
        <v>NA</v>
      </c>
      <c r="AE1438" s="227" t="e">
        <f t="shared" si="492"/>
        <v>#VALUE!</v>
      </c>
      <c r="AF1438" s="227" t="e">
        <f t="shared" si="493"/>
        <v>#VALUE!</v>
      </c>
      <c r="AG1438" s="227">
        <f t="shared" si="494"/>
        <v>0.61271170864851277</v>
      </c>
      <c r="AH1438" s="227">
        <f t="shared" si="495"/>
        <v>0.10377358490566038</v>
      </c>
      <c r="AI1438" s="227">
        <v>1432</v>
      </c>
      <c r="AJ1438" s="227" t="str">
        <f t="shared" si="496"/>
        <v>NA</v>
      </c>
      <c r="AK1438" s="227" t="e">
        <f t="shared" si="497"/>
        <v>#VALUE!</v>
      </c>
      <c r="AL1438" s="227" t="e">
        <f t="shared" si="498"/>
        <v>#VALUE!</v>
      </c>
      <c r="AM1438" s="227">
        <f t="shared" si="499"/>
        <v>-0.40146354972951975</v>
      </c>
      <c r="AN1438" s="227">
        <f t="shared" si="500"/>
        <v>-0.16037735849056603</v>
      </c>
      <c r="AO1438" s="227">
        <v>1432</v>
      </c>
      <c r="AP1438" s="227" t="str">
        <f t="shared" si="501"/>
        <v>NA</v>
      </c>
      <c r="AQ1438" s="227" t="e">
        <f t="shared" si="502"/>
        <v>#VALUE!</v>
      </c>
      <c r="AR1438" s="227" t="e">
        <f t="shared" si="503"/>
        <v>#VALUE!</v>
      </c>
      <c r="AS1438" s="227">
        <f t="shared" si="504"/>
        <v>-0.72780129980040609</v>
      </c>
      <c r="AT1438" s="227">
        <f t="shared" si="505"/>
        <v>0.46296296296296297</v>
      </c>
    </row>
    <row r="1439" spans="23:46">
      <c r="W1439" s="227">
        <v>1433</v>
      </c>
      <c r="X1439" s="227" t="str">
        <f t="shared" si="486"/>
        <v>NA</v>
      </c>
      <c r="Y1439" s="227" t="e">
        <f t="shared" si="487"/>
        <v>#VALUE!</v>
      </c>
      <c r="Z1439" s="227" t="e">
        <f t="shared" si="488"/>
        <v>#VALUE!</v>
      </c>
      <c r="AA1439" s="227">
        <f t="shared" si="489"/>
        <v>0.20909090909090911</v>
      </c>
      <c r="AB1439" s="227">
        <f t="shared" si="490"/>
        <v>0.219662103871962</v>
      </c>
      <c r="AC1439" s="227">
        <v>1433</v>
      </c>
      <c r="AD1439" s="227" t="str">
        <f t="shared" si="491"/>
        <v>NA</v>
      </c>
      <c r="AE1439" s="227" t="e">
        <f t="shared" si="492"/>
        <v>#VALUE!</v>
      </c>
      <c r="AF1439" s="227" t="e">
        <f t="shared" si="493"/>
        <v>#VALUE!</v>
      </c>
      <c r="AG1439" s="227">
        <f t="shared" si="494"/>
        <v>0.22542341729702547</v>
      </c>
      <c r="AH1439" s="227">
        <f t="shared" si="495"/>
        <v>0.20754716981132076</v>
      </c>
      <c r="AI1439" s="227">
        <v>1433</v>
      </c>
      <c r="AJ1439" s="227" t="str">
        <f t="shared" si="496"/>
        <v>NA</v>
      </c>
      <c r="AK1439" s="227" t="e">
        <f t="shared" si="497"/>
        <v>#VALUE!</v>
      </c>
      <c r="AL1439" s="227" t="e">
        <f t="shared" si="498"/>
        <v>#VALUE!</v>
      </c>
      <c r="AM1439" s="227">
        <f t="shared" si="499"/>
        <v>0.1970729005409606</v>
      </c>
      <c r="AN1439" s="227">
        <f t="shared" si="500"/>
        <v>-0.32075471698113206</v>
      </c>
      <c r="AO1439" s="227">
        <v>1433</v>
      </c>
      <c r="AP1439" s="227" t="str">
        <f t="shared" si="501"/>
        <v>NA</v>
      </c>
      <c r="AQ1439" s="227" t="e">
        <f t="shared" si="502"/>
        <v>#VALUE!</v>
      </c>
      <c r="AR1439" s="227" t="e">
        <f t="shared" si="503"/>
        <v>#VALUE!</v>
      </c>
      <c r="AS1439" s="227">
        <f t="shared" si="504"/>
        <v>-0.38538683578621014</v>
      </c>
      <c r="AT1439" s="227">
        <f t="shared" si="505"/>
        <v>1.9361432001771595E-2</v>
      </c>
    </row>
    <row r="1440" spans="23:46">
      <c r="W1440" s="227">
        <v>1434</v>
      </c>
      <c r="X1440" s="227" t="str">
        <f t="shared" si="486"/>
        <v>NA</v>
      </c>
      <c r="Y1440" s="227" t="e">
        <f t="shared" si="487"/>
        <v>#VALUE!</v>
      </c>
      <c r="Z1440" s="227" t="e">
        <f t="shared" si="488"/>
        <v>#VALUE!</v>
      </c>
      <c r="AA1440" s="227">
        <f t="shared" si="489"/>
        <v>-5.4545454545454543E-2</v>
      </c>
      <c r="AB1440" s="227">
        <f t="shared" si="490"/>
        <v>0.79643359231442479</v>
      </c>
      <c r="AC1440" s="227">
        <v>1434</v>
      </c>
      <c r="AD1440" s="227" t="str">
        <f t="shared" si="491"/>
        <v>NA</v>
      </c>
      <c r="AE1440" s="227" t="e">
        <f t="shared" si="492"/>
        <v>#VALUE!</v>
      </c>
      <c r="AF1440" s="227" t="e">
        <f t="shared" si="493"/>
        <v>#VALUE!</v>
      </c>
      <c r="AG1440" s="227">
        <f t="shared" si="494"/>
        <v>-0.1618648740544617</v>
      </c>
      <c r="AH1440" s="227">
        <f t="shared" si="495"/>
        <v>0.31132075471698112</v>
      </c>
      <c r="AI1440" s="227">
        <v>1434</v>
      </c>
      <c r="AJ1440" s="227" t="str">
        <f t="shared" si="496"/>
        <v>NA</v>
      </c>
      <c r="AK1440" s="227" t="e">
        <f t="shared" si="497"/>
        <v>#VALUE!</v>
      </c>
      <c r="AL1440" s="227" t="e">
        <f t="shared" si="498"/>
        <v>#VALUE!</v>
      </c>
      <c r="AM1440" s="227">
        <f t="shared" si="499"/>
        <v>0.79560935081144091</v>
      </c>
      <c r="AN1440" s="227">
        <f t="shared" si="500"/>
        <v>-0.48113207547169812</v>
      </c>
      <c r="AO1440" s="227">
        <v>1434</v>
      </c>
      <c r="AP1440" s="227" t="str">
        <f t="shared" si="501"/>
        <v>NA</v>
      </c>
      <c r="AQ1440" s="227" t="e">
        <f t="shared" si="502"/>
        <v>#VALUE!</v>
      </c>
      <c r="AR1440" s="227" t="e">
        <f t="shared" si="503"/>
        <v>#VALUE!</v>
      </c>
      <c r="AS1440" s="227">
        <f t="shared" si="504"/>
        <v>0.19643879915901366</v>
      </c>
      <c r="AT1440" s="227">
        <f t="shared" si="505"/>
        <v>-0.56246420294345234</v>
      </c>
    </row>
    <row r="1441" spans="23:46">
      <c r="W1441" s="227">
        <v>1435</v>
      </c>
      <c r="X1441" s="227" t="str">
        <f t="shared" si="486"/>
        <v>NA</v>
      </c>
      <c r="Y1441" s="227" t="e">
        <f t="shared" si="487"/>
        <v>#VALUE!</v>
      </c>
      <c r="Z1441" s="227" t="e">
        <f t="shared" si="488"/>
        <v>#VALUE!</v>
      </c>
      <c r="AA1441" s="227">
        <f t="shared" si="489"/>
        <v>-0.31818181818181818</v>
      </c>
      <c r="AB1441" s="227">
        <f t="shared" si="490"/>
        <v>-0.18747071149918815</v>
      </c>
      <c r="AC1441" s="227">
        <v>1435</v>
      </c>
      <c r="AD1441" s="227" t="str">
        <f t="shared" si="491"/>
        <v>NA</v>
      </c>
      <c r="AE1441" s="227" t="e">
        <f t="shared" si="492"/>
        <v>#VALUE!</v>
      </c>
      <c r="AF1441" s="227" t="e">
        <f t="shared" si="493"/>
        <v>#VALUE!</v>
      </c>
      <c r="AG1441" s="227">
        <f t="shared" si="494"/>
        <v>-0.54915316540594905</v>
      </c>
      <c r="AH1441" s="227">
        <f t="shared" si="495"/>
        <v>0.41509433962264153</v>
      </c>
      <c r="AI1441" s="227">
        <v>1435</v>
      </c>
      <c r="AJ1441" s="227" t="str">
        <f t="shared" si="496"/>
        <v>NA</v>
      </c>
      <c r="AK1441" s="227" t="e">
        <f t="shared" si="497"/>
        <v>#VALUE!</v>
      </c>
      <c r="AL1441" s="227" t="e">
        <f t="shared" si="498"/>
        <v>#VALUE!</v>
      </c>
      <c r="AM1441" s="227">
        <f t="shared" si="499"/>
        <v>0.47941444044922021</v>
      </c>
      <c r="AN1441" s="227">
        <f t="shared" si="500"/>
        <v>-0.11338903666478156</v>
      </c>
      <c r="AO1441" s="227">
        <v>1435</v>
      </c>
      <c r="AP1441" s="227" t="str">
        <f t="shared" si="501"/>
        <v>NA</v>
      </c>
      <c r="AQ1441" s="227" t="e">
        <f t="shared" si="502"/>
        <v>#VALUE!</v>
      </c>
      <c r="AR1441" s="227" t="e">
        <f t="shared" si="503"/>
        <v>#VALUE!</v>
      </c>
      <c r="AS1441" s="227">
        <f t="shared" si="504"/>
        <v>0.39814814814814814</v>
      </c>
      <c r="AT1441" s="227">
        <f t="shared" si="505"/>
        <v>-0.48590911782834922</v>
      </c>
    </row>
    <row r="1442" spans="23:46">
      <c r="W1442" s="227">
        <v>1436</v>
      </c>
      <c r="X1442" s="227" t="str">
        <f t="shared" si="486"/>
        <v>NA</v>
      </c>
      <c r="Y1442" s="227" t="e">
        <f t="shared" si="487"/>
        <v>#VALUE!</v>
      </c>
      <c r="Z1442" s="227" t="e">
        <f t="shared" si="488"/>
        <v>#VALUE!</v>
      </c>
      <c r="AA1442" s="227">
        <f t="shared" si="489"/>
        <v>-0.27646857028981919</v>
      </c>
      <c r="AB1442" s="227">
        <f t="shared" si="490"/>
        <v>-0.64249397407425779</v>
      </c>
      <c r="AC1442" s="227">
        <v>1436</v>
      </c>
      <c r="AD1442" s="227" t="str">
        <f t="shared" si="491"/>
        <v>NA</v>
      </c>
      <c r="AE1442" s="227" t="e">
        <f t="shared" si="492"/>
        <v>#VALUE!</v>
      </c>
      <c r="AF1442" s="227" t="e">
        <f t="shared" si="493"/>
        <v>#VALUE!</v>
      </c>
      <c r="AG1442" s="227">
        <f t="shared" si="494"/>
        <v>-0.81447727533974279</v>
      </c>
      <c r="AH1442" s="227">
        <f t="shared" si="495"/>
        <v>0.44845187155530419</v>
      </c>
      <c r="AI1442" s="227">
        <v>1436</v>
      </c>
      <c r="AJ1442" s="227" t="str">
        <f t="shared" si="496"/>
        <v>NA</v>
      </c>
      <c r="AK1442" s="227" t="e">
        <f t="shared" si="497"/>
        <v>#VALUE!</v>
      </c>
      <c r="AL1442" s="227" t="e">
        <f t="shared" si="498"/>
        <v>#VALUE!</v>
      </c>
      <c r="AM1442" s="227">
        <f t="shared" si="499"/>
        <v>4.1255348669305913E-2</v>
      </c>
      <c r="AN1442" s="227">
        <f t="shared" si="500"/>
        <v>0.32477005511513274</v>
      </c>
      <c r="AO1442" s="227">
        <v>1436</v>
      </c>
      <c r="AP1442" s="227" t="str">
        <f t="shared" si="501"/>
        <v>NA</v>
      </c>
      <c r="AQ1442" s="227" t="e">
        <f t="shared" si="502"/>
        <v>#VALUE!</v>
      </c>
      <c r="AR1442" s="227" t="e">
        <f t="shared" si="503"/>
        <v>#VALUE!</v>
      </c>
      <c r="AS1442" s="227">
        <f t="shared" si="504"/>
        <v>0.18518518518518517</v>
      </c>
      <c r="AT1442" s="227">
        <f t="shared" si="505"/>
        <v>0.30887948007983762</v>
      </c>
    </row>
    <row r="1443" spans="23:46">
      <c r="W1443" s="227">
        <v>1437</v>
      </c>
      <c r="X1443" s="227" t="str">
        <f t="shared" si="486"/>
        <v>NA</v>
      </c>
      <c r="Y1443" s="227" t="e">
        <f t="shared" si="487"/>
        <v>#VALUE!</v>
      </c>
      <c r="Z1443" s="227" t="e">
        <f t="shared" si="488"/>
        <v>#VALUE!</v>
      </c>
      <c r="AA1443" s="227">
        <f t="shared" si="489"/>
        <v>0.4437993698874303</v>
      </c>
      <c r="AB1443" s="227">
        <f t="shared" si="490"/>
        <v>7.7773966102991698E-2</v>
      </c>
      <c r="AC1443" s="227">
        <v>1437</v>
      </c>
      <c r="AD1443" s="227" t="str">
        <f t="shared" si="491"/>
        <v>NA</v>
      </c>
      <c r="AE1443" s="227" t="e">
        <f t="shared" si="492"/>
        <v>#VALUE!</v>
      </c>
      <c r="AF1443" s="227" t="e">
        <f t="shared" si="493"/>
        <v>#VALUE!</v>
      </c>
      <c r="AG1443" s="227">
        <f t="shared" si="494"/>
        <v>-0.53096256889391602</v>
      </c>
      <c r="AH1443" s="227">
        <f t="shared" si="495"/>
        <v>0.16493716510947734</v>
      </c>
      <c r="AI1443" s="227">
        <v>1437</v>
      </c>
      <c r="AJ1443" s="227" t="str">
        <f t="shared" si="496"/>
        <v>NA</v>
      </c>
      <c r="AK1443" s="227" t="e">
        <f t="shared" si="497"/>
        <v>#VALUE!</v>
      </c>
      <c r="AL1443" s="227" t="e">
        <f t="shared" si="498"/>
        <v>#VALUE!</v>
      </c>
      <c r="AM1443" s="227">
        <f t="shared" si="499"/>
        <v>-0.39690374311060844</v>
      </c>
      <c r="AN1443" s="227">
        <f t="shared" si="500"/>
        <v>0.76292914689504698</v>
      </c>
      <c r="AO1443" s="227">
        <v>1437</v>
      </c>
      <c r="AP1443" s="227" t="str">
        <f t="shared" si="501"/>
        <v>NA</v>
      </c>
      <c r="AQ1443" s="227" t="e">
        <f t="shared" si="502"/>
        <v>#VALUE!</v>
      </c>
      <c r="AR1443" s="227" t="e">
        <f t="shared" si="503"/>
        <v>#VALUE!</v>
      </c>
      <c r="AS1443" s="227">
        <f t="shared" si="504"/>
        <v>-2.7777777777777776E-2</v>
      </c>
      <c r="AT1443" s="227">
        <f t="shared" si="505"/>
        <v>0.89633192201197565</v>
      </c>
    </row>
    <row r="1444" spans="23:46">
      <c r="W1444" s="227">
        <v>1438</v>
      </c>
      <c r="X1444" s="227" t="str">
        <f t="shared" si="486"/>
        <v>NA</v>
      </c>
      <c r="Y1444" s="227" t="e">
        <f t="shared" si="487"/>
        <v>#VALUE!</v>
      </c>
      <c r="Z1444" s="227" t="e">
        <f t="shared" si="488"/>
        <v>#VALUE!</v>
      </c>
      <c r="AA1444" s="227">
        <f t="shared" si="489"/>
        <v>0.45889258841328839</v>
      </c>
      <c r="AB1444" s="227">
        <f t="shared" si="490"/>
        <v>0.39090909090909093</v>
      </c>
      <c r="AC1444" s="227">
        <v>1438</v>
      </c>
      <c r="AD1444" s="227" t="str">
        <f t="shared" si="491"/>
        <v>NA</v>
      </c>
      <c r="AE1444" s="227" t="e">
        <f t="shared" si="492"/>
        <v>#VALUE!</v>
      </c>
      <c r="AF1444" s="227" t="e">
        <f t="shared" si="493"/>
        <v>#VALUE!</v>
      </c>
      <c r="AG1444" s="227">
        <f t="shared" si="494"/>
        <v>-0.24744786244808903</v>
      </c>
      <c r="AH1444" s="227">
        <f t="shared" si="495"/>
        <v>-0.11857754133634957</v>
      </c>
      <c r="AI1444" s="227">
        <v>1438</v>
      </c>
      <c r="AJ1444" s="227" t="str">
        <f t="shared" si="496"/>
        <v>NA</v>
      </c>
      <c r="AK1444" s="227" t="e">
        <f t="shared" si="497"/>
        <v>#VALUE!</v>
      </c>
      <c r="AL1444" s="227" t="e">
        <f t="shared" si="498"/>
        <v>#VALUE!</v>
      </c>
      <c r="AM1444" s="227">
        <f t="shared" si="499"/>
        <v>-0.37735849056603776</v>
      </c>
      <c r="AN1444" s="227">
        <f t="shared" si="500"/>
        <v>0.40832105945995373</v>
      </c>
      <c r="AO1444" s="227">
        <v>1438</v>
      </c>
      <c r="AP1444" s="227" t="str">
        <f t="shared" si="501"/>
        <v>NA</v>
      </c>
      <c r="AQ1444" s="227" t="e">
        <f t="shared" si="502"/>
        <v>#VALUE!</v>
      </c>
      <c r="AR1444" s="227" t="e">
        <f t="shared" si="503"/>
        <v>#VALUE!</v>
      </c>
      <c r="AS1444" s="227">
        <f t="shared" si="504"/>
        <v>-0.24074074074074073</v>
      </c>
      <c r="AT1444" s="227">
        <f t="shared" si="505"/>
        <v>0.10154332410378891</v>
      </c>
    </row>
    <row r="1445" spans="23:46">
      <c r="W1445" s="227">
        <v>1439</v>
      </c>
      <c r="X1445" s="227" t="str">
        <f t="shared" si="486"/>
        <v>NA</v>
      </c>
      <c r="Y1445" s="227" t="e">
        <f t="shared" si="487"/>
        <v>#VALUE!</v>
      </c>
      <c r="Z1445" s="227" t="e">
        <f t="shared" si="488"/>
        <v>#VALUE!</v>
      </c>
      <c r="AA1445" s="227">
        <f t="shared" si="489"/>
        <v>-0.52501171540032476</v>
      </c>
      <c r="AB1445" s="227">
        <f t="shared" si="490"/>
        <v>0.12727272727272726</v>
      </c>
      <c r="AC1445" s="227">
        <v>1439</v>
      </c>
      <c r="AD1445" s="227" t="str">
        <f t="shared" si="491"/>
        <v>NA</v>
      </c>
      <c r="AE1445" s="227" t="e">
        <f t="shared" si="492"/>
        <v>#VALUE!</v>
      </c>
      <c r="AF1445" s="227" t="e">
        <f t="shared" si="493"/>
        <v>#VALUE!</v>
      </c>
      <c r="AG1445" s="227">
        <f t="shared" si="494"/>
        <v>3.6066843997737796E-2</v>
      </c>
      <c r="AH1445" s="227">
        <f t="shared" si="495"/>
        <v>-0.40209224778217639</v>
      </c>
      <c r="AI1445" s="227">
        <v>1439</v>
      </c>
      <c r="AJ1445" s="227" t="str">
        <f t="shared" si="496"/>
        <v>NA</v>
      </c>
      <c r="AK1445" s="227" t="e">
        <f t="shared" si="497"/>
        <v>#VALUE!</v>
      </c>
      <c r="AL1445" s="227" t="e">
        <f t="shared" si="498"/>
        <v>#VALUE!</v>
      </c>
      <c r="AM1445" s="227">
        <f t="shared" si="499"/>
        <v>-0.21698113207547171</v>
      </c>
      <c r="AN1445" s="227">
        <f t="shared" si="500"/>
        <v>-0.19021539081052663</v>
      </c>
      <c r="AO1445" s="227">
        <v>1439</v>
      </c>
      <c r="AP1445" s="227" t="str">
        <f t="shared" si="501"/>
        <v>NA</v>
      </c>
      <c r="AQ1445" s="227" t="e">
        <f t="shared" si="502"/>
        <v>#VALUE!</v>
      </c>
      <c r="AR1445" s="227" t="e">
        <f t="shared" si="503"/>
        <v>#VALUE!</v>
      </c>
      <c r="AS1445" s="227">
        <f t="shared" si="504"/>
        <v>-0.45370370370370372</v>
      </c>
      <c r="AT1445" s="227">
        <f t="shared" si="505"/>
        <v>-0.69324527380439804</v>
      </c>
    </row>
    <row r="1446" spans="23:46">
      <c r="W1446" s="227">
        <v>1440</v>
      </c>
      <c r="X1446" s="227" t="str">
        <f t="shared" si="486"/>
        <v>NA</v>
      </c>
      <c r="Y1446" s="227" t="e">
        <f t="shared" si="487"/>
        <v>#VALUE!</v>
      </c>
      <c r="Z1446" s="227" t="e">
        <f t="shared" si="488"/>
        <v>#VALUE!</v>
      </c>
      <c r="AA1446" s="227">
        <f t="shared" si="489"/>
        <v>-0.49108398078606225</v>
      </c>
      <c r="AB1446" s="227">
        <f t="shared" si="490"/>
        <v>-0.13636363636363635</v>
      </c>
      <c r="AC1446" s="227">
        <v>1440</v>
      </c>
      <c r="AD1446" s="227" t="str">
        <f t="shared" si="491"/>
        <v>NA</v>
      </c>
      <c r="AE1446" s="227" t="e">
        <f t="shared" si="492"/>
        <v>#VALUE!</v>
      </c>
      <c r="AF1446" s="227" t="e">
        <f t="shared" si="493"/>
        <v>#VALUE!</v>
      </c>
      <c r="AG1446" s="227">
        <f t="shared" si="494"/>
        <v>0.31958155044356473</v>
      </c>
      <c r="AH1446" s="227">
        <f t="shared" si="495"/>
        <v>-0.68560695422800333</v>
      </c>
      <c r="AI1446" s="227">
        <v>1440</v>
      </c>
      <c r="AJ1446" s="227" t="str">
        <f t="shared" si="496"/>
        <v>NA</v>
      </c>
      <c r="AK1446" s="227" t="e">
        <f t="shared" si="497"/>
        <v>#VALUE!</v>
      </c>
      <c r="AL1446" s="227" t="e">
        <f t="shared" si="498"/>
        <v>#VALUE!</v>
      </c>
      <c r="AM1446" s="227">
        <f t="shared" si="499"/>
        <v>-5.6603773584905648E-2</v>
      </c>
      <c r="AN1446" s="227">
        <f t="shared" si="500"/>
        <v>-0.78875184108100704</v>
      </c>
      <c r="AO1446" s="227">
        <v>1440</v>
      </c>
      <c r="AP1446" s="227" t="str">
        <f t="shared" si="501"/>
        <v>NA</v>
      </c>
      <c r="AQ1446" s="227" t="e">
        <f t="shared" si="502"/>
        <v>#VALUE!</v>
      </c>
      <c r="AR1446" s="227" t="e">
        <f t="shared" si="503"/>
        <v>#VALUE!</v>
      </c>
      <c r="AS1446" s="227">
        <f t="shared" si="504"/>
        <v>-4.4658198738520505E-2</v>
      </c>
      <c r="AT1446" s="227">
        <f t="shared" si="505"/>
        <v>-0.41068360252295921</v>
      </c>
    </row>
    <row r="1447" spans="23:46">
      <c r="W1447" s="227">
        <v>1441</v>
      </c>
      <c r="X1447" s="227" t="str">
        <f t="shared" si="486"/>
        <v>NA</v>
      </c>
      <c r="Y1447" s="227" t="e">
        <f t="shared" si="487"/>
        <v>#VALUE!</v>
      </c>
      <c r="Z1447" s="227" t="e">
        <f t="shared" si="488"/>
        <v>#VALUE!</v>
      </c>
      <c r="AA1447" s="227">
        <f t="shared" si="489"/>
        <v>0.49282032302755097</v>
      </c>
      <c r="AB1447" s="227">
        <f t="shared" si="490"/>
        <v>-0.4</v>
      </c>
      <c r="AC1447" s="227">
        <v>1441</v>
      </c>
      <c r="AD1447" s="227" t="str">
        <f t="shared" si="491"/>
        <v>NA</v>
      </c>
      <c r="AE1447" s="227" t="e">
        <f t="shared" si="492"/>
        <v>#VALUE!</v>
      </c>
      <c r="AF1447" s="227" t="e">
        <f t="shared" si="493"/>
        <v>#VALUE!</v>
      </c>
      <c r="AG1447" s="227">
        <f t="shared" si="494"/>
        <v>0.46226415094339623</v>
      </c>
      <c r="AH1447" s="227">
        <f t="shared" si="495"/>
        <v>-0.72519329783844322</v>
      </c>
      <c r="AI1447" s="227">
        <v>1441</v>
      </c>
      <c r="AJ1447" s="227" t="str">
        <f t="shared" si="496"/>
        <v>NA</v>
      </c>
      <c r="AK1447" s="227" t="e">
        <f t="shared" si="497"/>
        <v>#VALUE!</v>
      </c>
      <c r="AL1447" s="227" t="e">
        <f t="shared" si="498"/>
        <v>#VALUE!</v>
      </c>
      <c r="AM1447" s="227">
        <f t="shared" si="499"/>
        <v>0.10377358490566038</v>
      </c>
      <c r="AN1447" s="227">
        <f t="shared" si="500"/>
        <v>-0.61271170864851277</v>
      </c>
      <c r="AO1447" s="227">
        <v>1441</v>
      </c>
      <c r="AP1447" s="227" t="str">
        <f t="shared" si="501"/>
        <v>NA</v>
      </c>
      <c r="AQ1447" s="227" t="e">
        <f t="shared" si="502"/>
        <v>#VALUE!</v>
      </c>
      <c r="AR1447" s="227" t="e">
        <f t="shared" si="503"/>
        <v>#VALUE!</v>
      </c>
      <c r="AS1447" s="227">
        <f t="shared" si="504"/>
        <v>0.53716743620670349</v>
      </c>
      <c r="AT1447" s="227">
        <f t="shared" si="505"/>
        <v>0.17114203242226483</v>
      </c>
    </row>
    <row r="1448" spans="23:46">
      <c r="W1448" s="227">
        <v>1442</v>
      </c>
      <c r="X1448" s="227" t="str">
        <f t="shared" si="486"/>
        <v>NA</v>
      </c>
      <c r="Y1448" s="227" t="e">
        <f t="shared" si="487"/>
        <v>#VALUE!</v>
      </c>
      <c r="Z1448" s="227" t="e">
        <f t="shared" si="488"/>
        <v>#VALUE!</v>
      </c>
      <c r="AA1448" s="227">
        <f t="shared" si="489"/>
        <v>0.41896254436407693</v>
      </c>
      <c r="AB1448" s="227">
        <f t="shared" si="490"/>
        <v>-5.2937140579638275E-2</v>
      </c>
      <c r="AC1448" s="227">
        <v>1442</v>
      </c>
      <c r="AD1448" s="227" t="str">
        <f t="shared" si="491"/>
        <v>NA</v>
      </c>
      <c r="AE1448" s="227" t="e">
        <f t="shared" si="492"/>
        <v>#VALUE!</v>
      </c>
      <c r="AF1448" s="227" t="e">
        <f t="shared" si="493"/>
        <v>#VALUE!</v>
      </c>
      <c r="AG1448" s="227">
        <f t="shared" si="494"/>
        <v>0.35849056603773588</v>
      </c>
      <c r="AH1448" s="227">
        <f t="shared" si="495"/>
        <v>-0.33790500648695604</v>
      </c>
      <c r="AI1448" s="227">
        <v>1442</v>
      </c>
      <c r="AJ1448" s="227" t="str">
        <f t="shared" si="496"/>
        <v>NA</v>
      </c>
      <c r="AK1448" s="227" t="e">
        <f t="shared" si="497"/>
        <v>#VALUE!</v>
      </c>
      <c r="AL1448" s="227" t="e">
        <f t="shared" si="498"/>
        <v>#VALUE!</v>
      </c>
      <c r="AM1448" s="227">
        <f t="shared" si="499"/>
        <v>0.26415094339622641</v>
      </c>
      <c r="AN1448" s="227">
        <f t="shared" si="500"/>
        <v>-1.4175258378032463E-2</v>
      </c>
      <c r="AO1448" s="227">
        <v>1442</v>
      </c>
      <c r="AP1448" s="227" t="str">
        <f t="shared" si="501"/>
        <v>NA</v>
      </c>
      <c r="AQ1448" s="227" t="e">
        <f t="shared" si="502"/>
        <v>#VALUE!</v>
      </c>
      <c r="AR1448" s="227" t="e">
        <f t="shared" si="503"/>
        <v>#VALUE!</v>
      </c>
      <c r="AS1448" s="227">
        <f t="shared" si="504"/>
        <v>0.52046514382435749</v>
      </c>
      <c r="AT1448" s="227">
        <f t="shared" si="505"/>
        <v>0.40740740740740744</v>
      </c>
    </row>
    <row r="1449" spans="23:46">
      <c r="W1449" s="227">
        <v>1443</v>
      </c>
      <c r="X1449" s="227" t="str">
        <f t="shared" si="486"/>
        <v>NA</v>
      </c>
      <c r="Y1449" s="227" t="e">
        <f t="shared" si="487"/>
        <v>#VALUE!</v>
      </c>
      <c r="Z1449" s="227" t="e">
        <f t="shared" si="488"/>
        <v>#VALUE!</v>
      </c>
      <c r="AA1449" s="227">
        <f t="shared" si="489"/>
        <v>-0.30130539581317251</v>
      </c>
      <c r="AB1449" s="227">
        <f t="shared" si="490"/>
        <v>0.6673307995976111</v>
      </c>
      <c r="AC1449" s="227">
        <v>1443</v>
      </c>
      <c r="AD1449" s="227" t="str">
        <f t="shared" si="491"/>
        <v>NA</v>
      </c>
      <c r="AE1449" s="227" t="e">
        <f t="shared" si="492"/>
        <v>#VALUE!</v>
      </c>
      <c r="AF1449" s="227" t="e">
        <f t="shared" si="493"/>
        <v>#VALUE!</v>
      </c>
      <c r="AG1449" s="227">
        <f t="shared" si="494"/>
        <v>0.25471698113207547</v>
      </c>
      <c r="AH1449" s="227">
        <f t="shared" si="495"/>
        <v>4.9383284864531307E-2</v>
      </c>
      <c r="AI1449" s="227">
        <v>1443</v>
      </c>
      <c r="AJ1449" s="227" t="str">
        <f t="shared" si="496"/>
        <v>NA</v>
      </c>
      <c r="AK1449" s="227" t="e">
        <f t="shared" si="497"/>
        <v>#VALUE!</v>
      </c>
      <c r="AL1449" s="227" t="e">
        <f t="shared" si="498"/>
        <v>#VALUE!</v>
      </c>
      <c r="AM1449" s="227">
        <f t="shared" si="499"/>
        <v>0.42452830188679247</v>
      </c>
      <c r="AN1449" s="227">
        <f t="shared" si="500"/>
        <v>0.58436119189244795</v>
      </c>
      <c r="AO1449" s="227">
        <v>1443</v>
      </c>
      <c r="AP1449" s="227" t="str">
        <f t="shared" si="501"/>
        <v>NA</v>
      </c>
      <c r="AQ1449" s="227" t="e">
        <f t="shared" si="502"/>
        <v>#VALUE!</v>
      </c>
      <c r="AR1449" s="227" t="e">
        <f t="shared" si="503"/>
        <v>#VALUE!</v>
      </c>
      <c r="AS1449" s="227">
        <f t="shared" si="504"/>
        <v>-0.27432345408382952</v>
      </c>
      <c r="AT1449" s="227">
        <f t="shared" si="505"/>
        <v>0.19444444444444442</v>
      </c>
    </row>
    <row r="1450" spans="23:46">
      <c r="W1450" s="227">
        <v>1444</v>
      </c>
      <c r="X1450" s="227" t="str">
        <f t="shared" si="486"/>
        <v>NA</v>
      </c>
      <c r="Y1450" s="227" t="e">
        <f t="shared" si="487"/>
        <v>#VALUE!</v>
      </c>
      <c r="Z1450" s="227" t="e">
        <f t="shared" si="488"/>
        <v>#VALUE!</v>
      </c>
      <c r="AA1450" s="227">
        <f t="shared" si="489"/>
        <v>-0.30909090909090908</v>
      </c>
      <c r="AB1450" s="227">
        <f t="shared" si="490"/>
        <v>0.15354297688492569</v>
      </c>
      <c r="AC1450" s="227">
        <v>1444</v>
      </c>
      <c r="AD1450" s="227" t="str">
        <f t="shared" si="491"/>
        <v>NA</v>
      </c>
      <c r="AE1450" s="227" t="e">
        <f t="shared" si="492"/>
        <v>#VALUE!</v>
      </c>
      <c r="AF1450" s="227" t="e">
        <f t="shared" si="493"/>
        <v>#VALUE!</v>
      </c>
      <c r="AG1450" s="227">
        <f t="shared" si="494"/>
        <v>0.15094339622641512</v>
      </c>
      <c r="AH1450" s="227">
        <f t="shared" si="495"/>
        <v>0.43667157621601843</v>
      </c>
      <c r="AI1450" s="227">
        <v>1444</v>
      </c>
      <c r="AJ1450" s="227" t="str">
        <f t="shared" si="496"/>
        <v>NA</v>
      </c>
      <c r="AK1450" s="227" t="e">
        <f t="shared" si="497"/>
        <v>#VALUE!</v>
      </c>
      <c r="AL1450" s="227" t="e">
        <f t="shared" si="498"/>
        <v>#VALUE!</v>
      </c>
      <c r="AM1450" s="227">
        <f t="shared" si="499"/>
        <v>0.26803342199886893</v>
      </c>
      <c r="AN1450" s="227">
        <f t="shared" si="500"/>
        <v>0.63405882578330752</v>
      </c>
      <c r="AO1450" s="227">
        <v>1444</v>
      </c>
      <c r="AP1450" s="227" t="str">
        <f t="shared" si="501"/>
        <v>NA</v>
      </c>
      <c r="AQ1450" s="227" t="e">
        <f t="shared" si="502"/>
        <v>#VALUE!</v>
      </c>
      <c r="AR1450" s="227" t="e">
        <f t="shared" si="503"/>
        <v>#VALUE!</v>
      </c>
      <c r="AS1450" s="227">
        <f t="shared" si="504"/>
        <v>-0.9308879480079838</v>
      </c>
      <c r="AT1450" s="227">
        <f t="shared" si="505"/>
        <v>-1.8518518518518517E-2</v>
      </c>
    </row>
    <row r="1451" spans="23:46">
      <c r="W1451" s="227">
        <v>1445</v>
      </c>
      <c r="X1451" s="227" t="str">
        <f t="shared" si="486"/>
        <v>NA</v>
      </c>
      <c r="Y1451" s="227" t="e">
        <f t="shared" si="487"/>
        <v>#VALUE!</v>
      </c>
      <c r="Z1451" s="227" t="e">
        <f t="shared" si="488"/>
        <v>#VALUE!</v>
      </c>
      <c r="AA1451" s="227">
        <f t="shared" si="489"/>
        <v>-4.545454545454547E-2</v>
      </c>
      <c r="AB1451" s="227">
        <f t="shared" si="490"/>
        <v>-0.83036132692868736</v>
      </c>
      <c r="AC1451" s="227">
        <v>1445</v>
      </c>
      <c r="AD1451" s="227" t="str">
        <f t="shared" si="491"/>
        <v>NA</v>
      </c>
      <c r="AE1451" s="227" t="e">
        <f t="shared" si="492"/>
        <v>#VALUE!</v>
      </c>
      <c r="AF1451" s="227" t="e">
        <f t="shared" si="493"/>
        <v>#VALUE!</v>
      </c>
      <c r="AG1451" s="227">
        <f t="shared" si="494"/>
        <v>4.7169811320754707E-2</v>
      </c>
      <c r="AH1451" s="227">
        <f t="shared" si="495"/>
        <v>0.82395986756750583</v>
      </c>
      <c r="AI1451" s="227">
        <v>1445</v>
      </c>
      <c r="AJ1451" s="227" t="str">
        <f t="shared" si="496"/>
        <v>NA</v>
      </c>
      <c r="AK1451" s="227" t="e">
        <f t="shared" si="497"/>
        <v>#VALUE!</v>
      </c>
      <c r="AL1451" s="227" t="e">
        <f t="shared" si="498"/>
        <v>#VALUE!</v>
      </c>
      <c r="AM1451" s="227">
        <f t="shared" si="499"/>
        <v>-0.17012566978104537</v>
      </c>
      <c r="AN1451" s="227">
        <f t="shared" si="500"/>
        <v>0.19589973400339322</v>
      </c>
      <c r="AO1451" s="227">
        <v>1445</v>
      </c>
      <c r="AP1451" s="227" t="str">
        <f t="shared" si="501"/>
        <v>NA</v>
      </c>
      <c r="AQ1451" s="227" t="e">
        <f t="shared" si="502"/>
        <v>#VALUE!</v>
      </c>
      <c r="AR1451" s="227" t="e">
        <f t="shared" si="503"/>
        <v>#VALUE!</v>
      </c>
      <c r="AS1451" s="227">
        <f t="shared" si="504"/>
        <v>-0.1360993500997969</v>
      </c>
      <c r="AT1451" s="227">
        <f t="shared" si="505"/>
        <v>-0.23148148148148148</v>
      </c>
    </row>
    <row r="1452" spans="23:46">
      <c r="W1452" s="227">
        <v>1446</v>
      </c>
      <c r="X1452" s="227" t="str">
        <f t="shared" si="486"/>
        <v>NA</v>
      </c>
      <c r="Y1452" s="227" t="e">
        <f t="shared" si="487"/>
        <v>#VALUE!</v>
      </c>
      <c r="Z1452" s="227" t="e">
        <f t="shared" si="488"/>
        <v>#VALUE!</v>
      </c>
      <c r="AA1452" s="227">
        <f t="shared" si="489"/>
        <v>0.21818181818181817</v>
      </c>
      <c r="AB1452" s="227">
        <f t="shared" si="490"/>
        <v>-0.18573436925769959</v>
      </c>
      <c r="AC1452" s="227">
        <v>1446</v>
      </c>
      <c r="AD1452" s="227" t="str">
        <f t="shared" si="491"/>
        <v>NA</v>
      </c>
      <c r="AE1452" s="227" t="e">
        <f t="shared" si="492"/>
        <v>#VALUE!</v>
      </c>
      <c r="AF1452" s="227" t="e">
        <f t="shared" si="493"/>
        <v>#VALUE!</v>
      </c>
      <c r="AG1452" s="227">
        <f t="shared" si="494"/>
        <v>-5.6603773584905662E-2</v>
      </c>
      <c r="AH1452" s="227">
        <f t="shared" si="495"/>
        <v>0.78875184108100693</v>
      </c>
      <c r="AI1452" s="227">
        <v>1446</v>
      </c>
      <c r="AJ1452" s="227" t="str">
        <f t="shared" si="496"/>
        <v>NA</v>
      </c>
      <c r="AK1452" s="227" t="e">
        <f t="shared" si="497"/>
        <v>#VALUE!</v>
      </c>
      <c r="AL1452" s="227" t="e">
        <f t="shared" si="498"/>
        <v>#VALUE!</v>
      </c>
      <c r="AM1452" s="227">
        <f t="shared" si="499"/>
        <v>-0.60828476156095967</v>
      </c>
      <c r="AN1452" s="227">
        <f t="shared" si="500"/>
        <v>-0.24225935777652108</v>
      </c>
      <c r="AO1452" s="227">
        <v>1446</v>
      </c>
      <c r="AP1452" s="227" t="str">
        <f t="shared" si="501"/>
        <v>NA</v>
      </c>
      <c r="AQ1452" s="227" t="e">
        <f t="shared" si="502"/>
        <v>#VALUE!</v>
      </c>
      <c r="AR1452" s="227" t="e">
        <f t="shared" si="503"/>
        <v>#VALUE!</v>
      </c>
      <c r="AS1452" s="227">
        <f t="shared" si="504"/>
        <v>0.65868924780838978</v>
      </c>
      <c r="AT1452" s="227">
        <f t="shared" si="505"/>
        <v>-0.44444444444444442</v>
      </c>
    </row>
    <row r="1453" spans="23:46">
      <c r="W1453" s="227">
        <v>1447</v>
      </c>
      <c r="X1453" s="227" t="str">
        <f t="shared" si="486"/>
        <v>NA</v>
      </c>
      <c r="Y1453" s="227" t="e">
        <f t="shared" si="487"/>
        <v>#VALUE!</v>
      </c>
      <c r="Z1453" s="227" t="e">
        <f t="shared" si="488"/>
        <v>#VALUE!</v>
      </c>
      <c r="AA1453" s="227">
        <f t="shared" si="489"/>
        <v>0.48181818181818181</v>
      </c>
      <c r="AB1453" s="227">
        <f t="shared" si="490"/>
        <v>0.79816993455591356</v>
      </c>
      <c r="AC1453" s="227">
        <v>1447</v>
      </c>
      <c r="AD1453" s="227" t="str">
        <f t="shared" si="491"/>
        <v>NA</v>
      </c>
      <c r="AE1453" s="227" t="e">
        <f t="shared" si="492"/>
        <v>#VALUE!</v>
      </c>
      <c r="AF1453" s="227" t="e">
        <f t="shared" si="493"/>
        <v>#VALUE!</v>
      </c>
      <c r="AG1453" s="227">
        <f t="shared" si="494"/>
        <v>-0.16037735849056603</v>
      </c>
      <c r="AH1453" s="227">
        <f t="shared" si="495"/>
        <v>0.40146354972951975</v>
      </c>
      <c r="AI1453" s="227">
        <v>1447</v>
      </c>
      <c r="AJ1453" s="227" t="str">
        <f t="shared" si="496"/>
        <v>NA</v>
      </c>
      <c r="AK1453" s="227" t="e">
        <f t="shared" si="497"/>
        <v>#VALUE!</v>
      </c>
      <c r="AL1453" s="227" t="e">
        <f t="shared" si="498"/>
        <v>#VALUE!</v>
      </c>
      <c r="AM1453" s="227">
        <f t="shared" si="499"/>
        <v>-0.61956921837894674</v>
      </c>
      <c r="AN1453" s="227">
        <f t="shared" si="500"/>
        <v>-0.43396226415094341</v>
      </c>
      <c r="AO1453" s="227">
        <v>1447</v>
      </c>
      <c r="AP1453" s="227" t="str">
        <f t="shared" si="501"/>
        <v>NA</v>
      </c>
      <c r="AQ1453" s="227" t="e">
        <f t="shared" si="502"/>
        <v>#VALUE!</v>
      </c>
      <c r="AR1453" s="227" t="e">
        <f t="shared" si="503"/>
        <v>#VALUE!</v>
      </c>
      <c r="AS1453" s="227">
        <f t="shared" si="504"/>
        <v>0.43598036925970785</v>
      </c>
      <c r="AT1453" s="227">
        <f t="shared" si="505"/>
        <v>-6.9954965475269304E-2</v>
      </c>
    </row>
    <row r="1454" spans="23:46">
      <c r="W1454" s="227">
        <v>1448</v>
      </c>
      <c r="X1454" s="227" t="str">
        <f t="shared" si="486"/>
        <v>NA</v>
      </c>
      <c r="Y1454" s="227" t="e">
        <f t="shared" si="487"/>
        <v>#VALUE!</v>
      </c>
      <c r="Z1454" s="227" t="e">
        <f t="shared" si="488"/>
        <v>#VALUE!</v>
      </c>
      <c r="AA1454" s="227">
        <f t="shared" si="489"/>
        <v>-0.17059428913054259</v>
      </c>
      <c r="AB1454" s="227">
        <f t="shared" si="490"/>
        <v>0.19543111465389598</v>
      </c>
      <c r="AC1454" s="227">
        <v>1448</v>
      </c>
      <c r="AD1454" s="227" t="str">
        <f t="shared" si="491"/>
        <v>NA</v>
      </c>
      <c r="AE1454" s="227" t="e">
        <f t="shared" si="492"/>
        <v>#VALUE!</v>
      </c>
      <c r="AF1454" s="227" t="e">
        <f t="shared" si="493"/>
        <v>#VALUE!</v>
      </c>
      <c r="AG1454" s="227">
        <f t="shared" si="494"/>
        <v>-0.26415094339622641</v>
      </c>
      <c r="AH1454" s="227">
        <f t="shared" si="495"/>
        <v>1.4175258378032463E-2</v>
      </c>
      <c r="AI1454" s="227">
        <v>1448</v>
      </c>
      <c r="AJ1454" s="227" t="str">
        <f t="shared" si="496"/>
        <v>NA</v>
      </c>
      <c r="AK1454" s="227" t="e">
        <f t="shared" si="497"/>
        <v>#VALUE!</v>
      </c>
      <c r="AL1454" s="227" t="e">
        <f t="shared" si="498"/>
        <v>#VALUE!</v>
      </c>
      <c r="AM1454" s="227">
        <f t="shared" si="499"/>
        <v>-2.1032768108466382E-2</v>
      </c>
      <c r="AN1454" s="227">
        <f t="shared" si="500"/>
        <v>-0.27358490566037735</v>
      </c>
      <c r="AO1454" s="227">
        <v>1448</v>
      </c>
      <c r="AP1454" s="227" t="str">
        <f t="shared" si="501"/>
        <v>NA</v>
      </c>
      <c r="AQ1454" s="227" t="e">
        <f t="shared" si="502"/>
        <v>#VALUE!</v>
      </c>
      <c r="AR1454" s="227" t="e">
        <f t="shared" si="503"/>
        <v>#VALUE!</v>
      </c>
      <c r="AS1454" s="227">
        <f t="shared" si="504"/>
        <v>-0.14584526568551587</v>
      </c>
      <c r="AT1454" s="227">
        <f t="shared" si="505"/>
        <v>0.51187066946995441</v>
      </c>
    </row>
    <row r="1455" spans="23:46">
      <c r="W1455" s="227">
        <v>1449</v>
      </c>
      <c r="X1455" s="227" t="str">
        <f t="shared" si="486"/>
        <v>NA</v>
      </c>
      <c r="Y1455" s="227" t="e">
        <f t="shared" si="487"/>
        <v>#VALUE!</v>
      </c>
      <c r="Z1455" s="227" t="e">
        <f t="shared" si="488"/>
        <v>#VALUE!</v>
      </c>
      <c r="AA1455" s="227">
        <f t="shared" si="489"/>
        <v>-0.83209766917017602</v>
      </c>
      <c r="AB1455" s="227">
        <f t="shared" si="490"/>
        <v>-0.49090909090909091</v>
      </c>
      <c r="AC1455" s="227">
        <v>1449</v>
      </c>
      <c r="AD1455" s="227" t="str">
        <f t="shared" si="491"/>
        <v>NA</v>
      </c>
      <c r="AE1455" s="227" t="e">
        <f t="shared" si="492"/>
        <v>#VALUE!</v>
      </c>
      <c r="AF1455" s="227" t="e">
        <f t="shared" si="493"/>
        <v>#VALUE!</v>
      </c>
      <c r="AG1455" s="227">
        <f t="shared" si="494"/>
        <v>-0.36792452830188677</v>
      </c>
      <c r="AH1455" s="227">
        <f t="shared" si="495"/>
        <v>-0.37311303297345477</v>
      </c>
      <c r="AI1455" s="227">
        <v>1449</v>
      </c>
      <c r="AJ1455" s="227" t="str">
        <f t="shared" si="496"/>
        <v>NA</v>
      </c>
      <c r="AK1455" s="227" t="e">
        <f t="shared" si="497"/>
        <v>#VALUE!</v>
      </c>
      <c r="AL1455" s="227" t="e">
        <f t="shared" si="498"/>
        <v>#VALUE!</v>
      </c>
      <c r="AM1455" s="227">
        <f t="shared" si="499"/>
        <v>0.57750368216201398</v>
      </c>
      <c r="AN1455" s="227">
        <f t="shared" si="500"/>
        <v>-0.1132075471698113</v>
      </c>
      <c r="AO1455" s="227">
        <v>1449</v>
      </c>
      <c r="AP1455" s="227" t="str">
        <f t="shared" si="501"/>
        <v>NA</v>
      </c>
      <c r="AQ1455" s="227" t="e">
        <f t="shared" si="502"/>
        <v>#VALUE!</v>
      </c>
      <c r="AR1455" s="227" t="e">
        <f t="shared" si="503"/>
        <v>#VALUE!</v>
      </c>
      <c r="AS1455" s="227">
        <f t="shared" si="504"/>
        <v>-0.41666666666666669</v>
      </c>
      <c r="AT1455" s="227">
        <f t="shared" si="505"/>
        <v>0.55502116982036553</v>
      </c>
    </row>
    <row r="1456" spans="23:46">
      <c r="W1456" s="227">
        <v>1450</v>
      </c>
      <c r="X1456" s="227" t="str">
        <f t="shared" si="486"/>
        <v>NA</v>
      </c>
      <c r="Y1456" s="227" t="e">
        <f t="shared" si="487"/>
        <v>#VALUE!</v>
      </c>
      <c r="Z1456" s="227" t="e">
        <f t="shared" si="488"/>
        <v>#VALUE!</v>
      </c>
      <c r="AA1456" s="227">
        <f t="shared" si="489"/>
        <v>0.15180663464343691</v>
      </c>
      <c r="AB1456" s="227">
        <f t="shared" si="490"/>
        <v>-0.22727272727272729</v>
      </c>
      <c r="AC1456" s="227">
        <v>1450</v>
      </c>
      <c r="AD1456" s="227" t="str">
        <f t="shared" si="491"/>
        <v>NA</v>
      </c>
      <c r="AE1456" s="227" t="e">
        <f t="shared" si="492"/>
        <v>#VALUE!</v>
      </c>
      <c r="AF1456" s="227" t="e">
        <f t="shared" si="493"/>
        <v>#VALUE!</v>
      </c>
      <c r="AG1456" s="227">
        <f t="shared" si="494"/>
        <v>-0.47169811320754718</v>
      </c>
      <c r="AH1456" s="227">
        <f t="shared" si="495"/>
        <v>-0.76040132432494212</v>
      </c>
      <c r="AI1456" s="227">
        <v>1450</v>
      </c>
      <c r="AJ1456" s="227" t="str">
        <f t="shared" si="496"/>
        <v>NA</v>
      </c>
      <c r="AK1456" s="227" t="e">
        <f t="shared" si="497"/>
        <v>#VALUE!</v>
      </c>
      <c r="AL1456" s="227" t="e">
        <f t="shared" si="498"/>
        <v>#VALUE!</v>
      </c>
      <c r="AM1456" s="227">
        <f t="shared" si="499"/>
        <v>0.82395986756750583</v>
      </c>
      <c r="AN1456" s="227">
        <f t="shared" si="500"/>
        <v>4.716981132075472E-2</v>
      </c>
      <c r="AO1456" s="227">
        <v>1450</v>
      </c>
      <c r="AP1456" s="227" t="str">
        <f t="shared" si="501"/>
        <v>NA</v>
      </c>
      <c r="AQ1456" s="227" t="e">
        <f t="shared" si="502"/>
        <v>#VALUE!</v>
      </c>
      <c r="AR1456" s="227" t="e">
        <f t="shared" si="503"/>
        <v>#VALUE!</v>
      </c>
      <c r="AS1456" s="227">
        <f t="shared" si="504"/>
        <v>-0.20370370370370372</v>
      </c>
      <c r="AT1456" s="227">
        <f t="shared" si="505"/>
        <v>-0.23976742808782125</v>
      </c>
    </row>
    <row r="1457" spans="23:46">
      <c r="W1457" s="227">
        <v>1451</v>
      </c>
      <c r="X1457" s="227" t="str">
        <f t="shared" si="486"/>
        <v>NA</v>
      </c>
      <c r="Y1457" s="227" t="e">
        <f t="shared" si="487"/>
        <v>#VALUE!</v>
      </c>
      <c r="Z1457" s="227" t="e">
        <f t="shared" si="488"/>
        <v>#VALUE!</v>
      </c>
      <c r="AA1457" s="227">
        <f t="shared" si="489"/>
        <v>0.86428906154294993</v>
      </c>
      <c r="AB1457" s="227">
        <f t="shared" si="490"/>
        <v>3.6363636363636362E-2</v>
      </c>
      <c r="AC1457" s="227">
        <v>1451</v>
      </c>
      <c r="AD1457" s="227" t="str">
        <f t="shared" si="491"/>
        <v>NA</v>
      </c>
      <c r="AE1457" s="227" t="e">
        <f t="shared" si="492"/>
        <v>#VALUE!</v>
      </c>
      <c r="AF1457" s="227" t="e">
        <f t="shared" si="493"/>
        <v>#VALUE!</v>
      </c>
      <c r="AG1457" s="227">
        <f t="shared" si="494"/>
        <v>-0.29380748622121683</v>
      </c>
      <c r="AH1457" s="227">
        <f t="shared" si="495"/>
        <v>-0.65983289000565548</v>
      </c>
      <c r="AI1457" s="227">
        <v>1451</v>
      </c>
      <c r="AJ1457" s="227" t="str">
        <f t="shared" si="496"/>
        <v>NA</v>
      </c>
      <c r="AK1457" s="227" t="e">
        <f t="shared" si="497"/>
        <v>#VALUE!</v>
      </c>
      <c r="AL1457" s="227" t="e">
        <f t="shared" si="498"/>
        <v>#VALUE!</v>
      </c>
      <c r="AM1457" s="227">
        <f t="shared" si="499"/>
        <v>0.22542341729702547</v>
      </c>
      <c r="AN1457" s="227">
        <f t="shared" si="500"/>
        <v>0.20754716981132076</v>
      </c>
      <c r="AO1457" s="227">
        <v>1451</v>
      </c>
      <c r="AP1457" s="227" t="str">
        <f t="shared" si="501"/>
        <v>NA</v>
      </c>
      <c r="AQ1457" s="227" t="e">
        <f t="shared" si="502"/>
        <v>#VALUE!</v>
      </c>
      <c r="AR1457" s="227" t="e">
        <f t="shared" si="503"/>
        <v>#VALUE!</v>
      </c>
      <c r="AS1457" s="227">
        <f t="shared" si="504"/>
        <v>9.2592592592592587E-3</v>
      </c>
      <c r="AT1457" s="227">
        <f t="shared" si="505"/>
        <v>-0.96544397400399196</v>
      </c>
    </row>
    <row r="1458" spans="23:46">
      <c r="W1458" s="227">
        <v>1452</v>
      </c>
      <c r="X1458" s="227" t="str">
        <f t="shared" si="486"/>
        <v>NA</v>
      </c>
      <c r="Y1458" s="227" t="e">
        <f t="shared" si="487"/>
        <v>#VALUE!</v>
      </c>
      <c r="Z1458" s="227" t="e">
        <f t="shared" si="488"/>
        <v>#VALUE!</v>
      </c>
      <c r="AA1458" s="227">
        <f t="shared" si="489"/>
        <v>-0.11961524227066311</v>
      </c>
      <c r="AB1458" s="227">
        <f t="shared" si="490"/>
        <v>0.3</v>
      </c>
      <c r="AC1458" s="227">
        <v>1452</v>
      </c>
      <c r="AD1458" s="227" t="str">
        <f t="shared" si="491"/>
        <v>NA</v>
      </c>
      <c r="AE1458" s="227" t="e">
        <f t="shared" si="492"/>
        <v>#VALUE!</v>
      </c>
      <c r="AF1458" s="227" t="e">
        <f t="shared" si="493"/>
        <v>#VALUE!</v>
      </c>
      <c r="AG1458" s="227">
        <f t="shared" si="494"/>
        <v>-1.0292779775390004E-2</v>
      </c>
      <c r="AH1458" s="227">
        <f t="shared" si="495"/>
        <v>-0.3763181835598286</v>
      </c>
      <c r="AI1458" s="227">
        <v>1452</v>
      </c>
      <c r="AJ1458" s="227" t="str">
        <f t="shared" si="496"/>
        <v>NA</v>
      </c>
      <c r="AK1458" s="227" t="e">
        <f t="shared" si="497"/>
        <v>#VALUE!</v>
      </c>
      <c r="AL1458" s="227" t="e">
        <f t="shared" si="498"/>
        <v>#VALUE!</v>
      </c>
      <c r="AM1458" s="227">
        <f t="shared" si="499"/>
        <v>-0.37311303297345477</v>
      </c>
      <c r="AN1458" s="227">
        <f t="shared" si="500"/>
        <v>0.36792452830188677</v>
      </c>
      <c r="AO1458" s="227">
        <v>1452</v>
      </c>
      <c r="AP1458" s="227" t="str">
        <f t="shared" si="501"/>
        <v>NA</v>
      </c>
      <c r="AQ1458" s="227" t="e">
        <f t="shared" si="502"/>
        <v>#VALUE!</v>
      </c>
      <c r="AR1458" s="227" t="e">
        <f t="shared" si="503"/>
        <v>#VALUE!</v>
      </c>
      <c r="AS1458" s="227">
        <f t="shared" si="504"/>
        <v>0.22222222222222221</v>
      </c>
      <c r="AT1458" s="227">
        <f t="shared" si="505"/>
        <v>-0.17065537609580511</v>
      </c>
    </row>
    <row r="1459" spans="23:46">
      <c r="W1459" s="227">
        <v>1453</v>
      </c>
      <c r="X1459" s="227" t="str">
        <f t="shared" si="486"/>
        <v>NA</v>
      </c>
      <c r="Y1459" s="227" t="e">
        <f t="shared" si="487"/>
        <v>#VALUE!</v>
      </c>
      <c r="Z1459" s="227" t="e">
        <f t="shared" si="488"/>
        <v>#VALUE!</v>
      </c>
      <c r="AA1459" s="227">
        <f t="shared" si="489"/>
        <v>-0.69216762512096464</v>
      </c>
      <c r="AB1459" s="227">
        <f t="shared" si="490"/>
        <v>0.32614222133652604</v>
      </c>
      <c r="AC1459" s="227">
        <v>1453</v>
      </c>
      <c r="AD1459" s="227" t="str">
        <f t="shared" si="491"/>
        <v>NA</v>
      </c>
      <c r="AE1459" s="227" t="e">
        <f t="shared" si="492"/>
        <v>#VALUE!</v>
      </c>
      <c r="AF1459" s="227" t="e">
        <f t="shared" si="493"/>
        <v>#VALUE!</v>
      </c>
      <c r="AG1459" s="227">
        <f t="shared" si="494"/>
        <v>0.27322192667043693</v>
      </c>
      <c r="AH1459" s="227">
        <f t="shared" si="495"/>
        <v>-9.2803477114001665E-2</v>
      </c>
      <c r="AI1459" s="227">
        <v>1453</v>
      </c>
      <c r="AJ1459" s="227" t="str">
        <f t="shared" si="496"/>
        <v>NA</v>
      </c>
      <c r="AK1459" s="227" t="e">
        <f t="shared" si="497"/>
        <v>#VALUE!</v>
      </c>
      <c r="AL1459" s="227" t="e">
        <f t="shared" si="498"/>
        <v>#VALUE!</v>
      </c>
      <c r="AM1459" s="227">
        <f t="shared" si="499"/>
        <v>-0.78870321111739494</v>
      </c>
      <c r="AN1459" s="227">
        <f t="shared" si="500"/>
        <v>0.42267780733295629</v>
      </c>
      <c r="AO1459" s="227">
        <v>1453</v>
      </c>
      <c r="AP1459" s="227" t="str">
        <f t="shared" si="501"/>
        <v>NA</v>
      </c>
      <c r="AQ1459" s="227" t="e">
        <f t="shared" si="502"/>
        <v>#VALUE!</v>
      </c>
      <c r="AR1459" s="227" t="e">
        <f t="shared" si="503"/>
        <v>#VALUE!</v>
      </c>
      <c r="AS1459" s="227">
        <f t="shared" si="504"/>
        <v>0.43518518518518517</v>
      </c>
      <c r="AT1459" s="227">
        <f t="shared" si="505"/>
        <v>0.62413322181238173</v>
      </c>
    </row>
    <row r="1460" spans="23:46">
      <c r="W1460" s="227">
        <v>1454</v>
      </c>
      <c r="X1460" s="227" t="str">
        <f t="shared" si="486"/>
        <v>NA</v>
      </c>
      <c r="Y1460" s="227" t="e">
        <f t="shared" si="487"/>
        <v>#VALUE!</v>
      </c>
      <c r="Z1460" s="227" t="e">
        <f t="shared" si="488"/>
        <v>#VALUE!</v>
      </c>
      <c r="AA1460" s="227">
        <f t="shared" si="489"/>
        <v>2.8100315056284852E-2</v>
      </c>
      <c r="AB1460" s="227">
        <f t="shared" si="490"/>
        <v>-0.39412571884072345</v>
      </c>
      <c r="AC1460" s="227">
        <v>1454</v>
      </c>
      <c r="AD1460" s="227" t="str">
        <f t="shared" si="491"/>
        <v>NA</v>
      </c>
      <c r="AE1460" s="227" t="e">
        <f t="shared" si="492"/>
        <v>#VALUE!</v>
      </c>
      <c r="AF1460" s="227" t="e">
        <f t="shared" si="493"/>
        <v>#VALUE!</v>
      </c>
      <c r="AG1460" s="227">
        <f t="shared" si="494"/>
        <v>0.55673663311626387</v>
      </c>
      <c r="AH1460" s="227">
        <f t="shared" si="495"/>
        <v>0.1907112293318253</v>
      </c>
      <c r="AI1460" s="227">
        <v>1454</v>
      </c>
      <c r="AJ1460" s="227" t="str">
        <f t="shared" si="496"/>
        <v>NA</v>
      </c>
      <c r="AK1460" s="227" t="e">
        <f t="shared" si="497"/>
        <v>#VALUE!</v>
      </c>
      <c r="AL1460" s="227" t="e">
        <f t="shared" si="498"/>
        <v>#VALUE!</v>
      </c>
      <c r="AM1460" s="227">
        <f t="shared" si="499"/>
        <v>-0.35054411933748059</v>
      </c>
      <c r="AN1460" s="227">
        <f t="shared" si="500"/>
        <v>-1.548128444695801E-2</v>
      </c>
      <c r="AO1460" s="227">
        <v>1454</v>
      </c>
      <c r="AP1460" s="227" t="str">
        <f t="shared" si="501"/>
        <v>NA</v>
      </c>
      <c r="AQ1460" s="227" t="e">
        <f t="shared" si="502"/>
        <v>#VALUE!</v>
      </c>
      <c r="AR1460" s="227" t="e">
        <f t="shared" si="503"/>
        <v>#VALUE!</v>
      </c>
      <c r="AS1460" s="227">
        <f t="shared" si="504"/>
        <v>9.5251732212018214E-2</v>
      </c>
      <c r="AT1460" s="227">
        <f t="shared" si="505"/>
        <v>0.46127713599645681</v>
      </c>
    </row>
    <row r="1461" spans="23:46">
      <c r="W1461" s="227">
        <v>1455</v>
      </c>
      <c r="X1461" s="227" t="str">
        <f t="shared" si="486"/>
        <v>NA</v>
      </c>
      <c r="Y1461" s="227" t="e">
        <f t="shared" si="487"/>
        <v>#VALUE!</v>
      </c>
      <c r="Z1461" s="227" t="e">
        <f t="shared" si="488"/>
        <v>#VALUE!</v>
      </c>
      <c r="AA1461" s="227">
        <f t="shared" si="489"/>
        <v>0.40909090909090906</v>
      </c>
      <c r="AB1461" s="227">
        <f t="shared" si="490"/>
        <v>-0.52674805764181332</v>
      </c>
      <c r="AC1461" s="227">
        <v>1455</v>
      </c>
      <c r="AD1461" s="227" t="str">
        <f t="shared" si="491"/>
        <v>NA</v>
      </c>
      <c r="AE1461" s="227" t="e">
        <f t="shared" si="492"/>
        <v>#VALUE!</v>
      </c>
      <c r="AF1461" s="227" t="e">
        <f t="shared" si="493"/>
        <v>#VALUE!</v>
      </c>
      <c r="AG1461" s="227">
        <f t="shared" si="494"/>
        <v>0.84025133956209075</v>
      </c>
      <c r="AH1461" s="227">
        <f t="shared" si="495"/>
        <v>0.4742259357776521</v>
      </c>
      <c r="AI1461" s="227">
        <v>1455</v>
      </c>
      <c r="AJ1461" s="227" t="str">
        <f t="shared" si="496"/>
        <v>NA</v>
      </c>
      <c r="AK1461" s="227" t="e">
        <f t="shared" si="497"/>
        <v>#VALUE!</v>
      </c>
      <c r="AL1461" s="227" t="e">
        <f t="shared" si="498"/>
        <v>#VALUE!</v>
      </c>
      <c r="AM1461" s="227">
        <f t="shared" si="499"/>
        <v>8.7614972442433547E-2</v>
      </c>
      <c r="AN1461" s="227">
        <f t="shared" si="500"/>
        <v>-0.4536403762268722</v>
      </c>
      <c r="AO1461" s="227">
        <v>1455</v>
      </c>
      <c r="AP1461" s="227" t="str">
        <f t="shared" si="501"/>
        <v>NA</v>
      </c>
      <c r="AQ1461" s="227" t="e">
        <f t="shared" si="502"/>
        <v>#VALUE!</v>
      </c>
      <c r="AR1461" s="227" t="e">
        <f t="shared" si="503"/>
        <v>#VALUE!</v>
      </c>
      <c r="AS1461" s="227">
        <f t="shared" si="504"/>
        <v>-0.48657390273320561</v>
      </c>
      <c r="AT1461" s="227">
        <f t="shared" si="505"/>
        <v>-0.12054849894876704</v>
      </c>
    </row>
    <row r="1462" spans="23:46">
      <c r="W1462" s="227">
        <v>1456</v>
      </c>
      <c r="X1462" s="227" t="str">
        <f t="shared" si="486"/>
        <v>NA</v>
      </c>
      <c r="Y1462" s="227" t="e">
        <f t="shared" si="487"/>
        <v>#VALUE!</v>
      </c>
      <c r="Z1462" s="227" t="e">
        <f t="shared" si="488"/>
        <v>#VALUE!</v>
      </c>
      <c r="AA1462" s="227">
        <f t="shared" si="489"/>
        <v>0.14545454545454545</v>
      </c>
      <c r="AB1462" s="227">
        <f t="shared" si="490"/>
        <v>0.45715624617179973</v>
      </c>
      <c r="AC1462" s="227">
        <v>1456</v>
      </c>
      <c r="AD1462" s="227" t="str">
        <f t="shared" si="491"/>
        <v>NA</v>
      </c>
      <c r="AE1462" s="227" t="e">
        <f t="shared" si="492"/>
        <v>#VALUE!</v>
      </c>
      <c r="AF1462" s="227" t="e">
        <f t="shared" si="493"/>
        <v>#VALUE!</v>
      </c>
      <c r="AG1462" s="227">
        <f t="shared" si="494"/>
        <v>0.51394513891945026</v>
      </c>
      <c r="AH1462" s="227">
        <f t="shared" si="495"/>
        <v>0.40566037735849059</v>
      </c>
      <c r="AI1462" s="227">
        <v>1456</v>
      </c>
      <c r="AJ1462" s="227" t="str">
        <f t="shared" si="496"/>
        <v>NA</v>
      </c>
      <c r="AK1462" s="227" t="e">
        <f t="shared" si="497"/>
        <v>#VALUE!</v>
      </c>
      <c r="AL1462" s="227" t="e">
        <f t="shared" si="498"/>
        <v>#VALUE!</v>
      </c>
      <c r="AM1462" s="227">
        <f t="shared" si="499"/>
        <v>0.49056603773584906</v>
      </c>
      <c r="AN1462" s="227">
        <f t="shared" si="500"/>
        <v>-0.83081737729793981</v>
      </c>
      <c r="AO1462" s="227">
        <v>1456</v>
      </c>
      <c r="AP1462" s="227" t="str">
        <f t="shared" si="501"/>
        <v>NA</v>
      </c>
      <c r="AQ1462" s="227" t="e">
        <f t="shared" si="502"/>
        <v>#VALUE!</v>
      </c>
      <c r="AR1462" s="227" t="e">
        <f t="shared" si="503"/>
        <v>#VALUE!</v>
      </c>
      <c r="AS1462" s="227">
        <f t="shared" si="504"/>
        <v>-0.58957719581637369</v>
      </c>
      <c r="AT1462" s="227">
        <f t="shared" si="505"/>
        <v>-0.42592592592592593</v>
      </c>
    </row>
    <row r="1463" spans="23:46">
      <c r="W1463" s="227">
        <v>1457</v>
      </c>
      <c r="X1463" s="227" t="str">
        <f t="shared" si="486"/>
        <v>NA</v>
      </c>
      <c r="Y1463" s="227" t="e">
        <f t="shared" si="487"/>
        <v>#VALUE!</v>
      </c>
      <c r="Z1463" s="227" t="e">
        <f t="shared" si="488"/>
        <v>#VALUE!</v>
      </c>
      <c r="AA1463" s="227">
        <f t="shared" si="489"/>
        <v>-0.11818181818181818</v>
      </c>
      <c r="AB1463" s="227">
        <f t="shared" si="490"/>
        <v>0.55893945001458722</v>
      </c>
      <c r="AC1463" s="227">
        <v>1457</v>
      </c>
      <c r="AD1463" s="227" t="str">
        <f t="shared" si="491"/>
        <v>NA</v>
      </c>
      <c r="AE1463" s="227" t="e">
        <f t="shared" si="492"/>
        <v>#VALUE!</v>
      </c>
      <c r="AF1463" s="227" t="e">
        <f t="shared" si="493"/>
        <v>#VALUE!</v>
      </c>
      <c r="AG1463" s="227">
        <f t="shared" si="494"/>
        <v>0.12665684756796292</v>
      </c>
      <c r="AH1463" s="227">
        <f t="shared" si="495"/>
        <v>0.30188679245283018</v>
      </c>
      <c r="AI1463" s="227">
        <v>1457</v>
      </c>
      <c r="AJ1463" s="227" t="str">
        <f t="shared" si="496"/>
        <v>NA</v>
      </c>
      <c r="AK1463" s="227" t="e">
        <f t="shared" si="497"/>
        <v>#VALUE!</v>
      </c>
      <c r="AL1463" s="227" t="e">
        <f t="shared" si="498"/>
        <v>#VALUE!</v>
      </c>
      <c r="AM1463" s="227">
        <f t="shared" si="499"/>
        <v>0.33018867924528306</v>
      </c>
      <c r="AN1463" s="227">
        <f t="shared" si="500"/>
        <v>-0.23228092702745956</v>
      </c>
      <c r="AO1463" s="227">
        <v>1457</v>
      </c>
      <c r="AP1463" s="227" t="str">
        <f t="shared" si="501"/>
        <v>NA</v>
      </c>
      <c r="AQ1463" s="227" t="e">
        <f t="shared" si="502"/>
        <v>#VALUE!</v>
      </c>
      <c r="AR1463" s="227" t="e">
        <f t="shared" si="503"/>
        <v>#VALUE!</v>
      </c>
      <c r="AS1463" s="227">
        <f t="shared" si="504"/>
        <v>0.20521140209181316</v>
      </c>
      <c r="AT1463" s="227">
        <f t="shared" si="505"/>
        <v>-0.21296296296296297</v>
      </c>
    </row>
    <row r="1464" spans="23:46">
      <c r="W1464" s="227">
        <v>1458</v>
      </c>
      <c r="X1464" s="227" t="str">
        <f t="shared" si="486"/>
        <v>NA</v>
      </c>
      <c r="Y1464" s="227" t="e">
        <f t="shared" si="487"/>
        <v>#VALUE!</v>
      </c>
      <c r="Z1464" s="227" t="e">
        <f t="shared" si="488"/>
        <v>#VALUE!</v>
      </c>
      <c r="AA1464" s="227">
        <f t="shared" si="489"/>
        <v>-0.38181818181818183</v>
      </c>
      <c r="AB1464" s="227">
        <f t="shared" si="490"/>
        <v>-0.42496485379902593</v>
      </c>
      <c r="AC1464" s="227">
        <v>1458</v>
      </c>
      <c r="AD1464" s="227" t="str">
        <f t="shared" si="491"/>
        <v>NA</v>
      </c>
      <c r="AE1464" s="227" t="e">
        <f t="shared" si="492"/>
        <v>#VALUE!</v>
      </c>
      <c r="AF1464" s="227" t="e">
        <f t="shared" si="493"/>
        <v>#VALUE!</v>
      </c>
      <c r="AG1464" s="227">
        <f t="shared" si="494"/>
        <v>-0.26063144378352426</v>
      </c>
      <c r="AH1464" s="227">
        <f t="shared" si="495"/>
        <v>0.19811320754716982</v>
      </c>
      <c r="AI1464" s="227">
        <v>1458</v>
      </c>
      <c r="AJ1464" s="227" t="str">
        <f t="shared" si="496"/>
        <v>NA</v>
      </c>
      <c r="AK1464" s="227" t="e">
        <f t="shared" si="497"/>
        <v>#VALUE!</v>
      </c>
      <c r="AL1464" s="227" t="e">
        <f t="shared" si="498"/>
        <v>#VALUE!</v>
      </c>
      <c r="AM1464" s="227">
        <f t="shared" si="499"/>
        <v>0.169811320754717</v>
      </c>
      <c r="AN1464" s="227">
        <f t="shared" si="500"/>
        <v>0.3662555232430208</v>
      </c>
      <c r="AO1464" s="227">
        <v>1458</v>
      </c>
      <c r="AP1464" s="227" t="str">
        <f t="shared" si="501"/>
        <v>NA</v>
      </c>
      <c r="AQ1464" s="227" t="e">
        <f t="shared" si="502"/>
        <v>#VALUE!</v>
      </c>
      <c r="AR1464" s="227" t="e">
        <f t="shared" si="503"/>
        <v>#VALUE!</v>
      </c>
      <c r="AS1464" s="227">
        <f t="shared" si="504"/>
        <v>1</v>
      </c>
      <c r="AT1464" s="227">
        <f t="shared" si="505"/>
        <v>0</v>
      </c>
    </row>
    <row r="1465" spans="23:46">
      <c r="W1465" s="227">
        <v>1459</v>
      </c>
      <c r="X1465" s="227" t="str">
        <f t="shared" si="486"/>
        <v>NA</v>
      </c>
      <c r="Y1465" s="227" t="e">
        <f t="shared" si="487"/>
        <v>#VALUE!</v>
      </c>
      <c r="Z1465" s="227" t="e">
        <f t="shared" si="488"/>
        <v>#VALUE!</v>
      </c>
      <c r="AA1465" s="227">
        <f t="shared" si="489"/>
        <v>-0.10261079162634518</v>
      </c>
      <c r="AB1465" s="227">
        <f t="shared" si="490"/>
        <v>-0.46863619541078377</v>
      </c>
      <c r="AC1465" s="227">
        <v>1459</v>
      </c>
      <c r="AD1465" s="227" t="str">
        <f t="shared" si="491"/>
        <v>NA</v>
      </c>
      <c r="AE1465" s="227" t="e">
        <f t="shared" si="492"/>
        <v>#VALUE!</v>
      </c>
      <c r="AF1465" s="227" t="e">
        <f t="shared" si="493"/>
        <v>#VALUE!</v>
      </c>
      <c r="AG1465" s="227">
        <f t="shared" si="494"/>
        <v>-0.64791973513501167</v>
      </c>
      <c r="AH1465" s="227">
        <f t="shared" si="495"/>
        <v>9.4339622641509413E-2</v>
      </c>
      <c r="AI1465" s="227">
        <v>1459</v>
      </c>
      <c r="AJ1465" s="227" t="str">
        <f t="shared" si="496"/>
        <v>NA</v>
      </c>
      <c r="AK1465" s="227" t="e">
        <f t="shared" si="497"/>
        <v>#VALUE!</v>
      </c>
      <c r="AL1465" s="227" t="e">
        <f t="shared" si="498"/>
        <v>#VALUE!</v>
      </c>
      <c r="AM1465" s="227">
        <f t="shared" si="499"/>
        <v>9.4339622641509413E-3</v>
      </c>
      <c r="AN1465" s="227">
        <f t="shared" si="500"/>
        <v>0.96479197351350121</v>
      </c>
      <c r="AO1465" s="227">
        <v>1459</v>
      </c>
      <c r="AP1465" s="227" t="str">
        <f t="shared" si="501"/>
        <v>NA</v>
      </c>
      <c r="AQ1465" s="227" t="e">
        <f t="shared" si="502"/>
        <v>#VALUE!</v>
      </c>
      <c r="AR1465" s="227" t="e">
        <f t="shared" si="503"/>
        <v>#VALUE!</v>
      </c>
      <c r="AS1465" s="227">
        <f t="shared" si="504"/>
        <v>0.20521140209181316</v>
      </c>
      <c r="AT1465" s="227">
        <f t="shared" si="505"/>
        <v>0.21296296296296297</v>
      </c>
    </row>
    <row r="1466" spans="23:46">
      <c r="W1466" s="227">
        <v>1460</v>
      </c>
      <c r="X1466" s="227" t="str">
        <f t="shared" si="486"/>
        <v>NA</v>
      </c>
      <c r="Y1466" s="227" t="e">
        <f t="shared" si="487"/>
        <v>#VALUE!</v>
      </c>
      <c r="Z1466" s="227" t="e">
        <f t="shared" si="488"/>
        <v>#VALUE!</v>
      </c>
      <c r="AA1466" s="227">
        <f t="shared" si="489"/>
        <v>0.61765714855090437</v>
      </c>
      <c r="AB1466" s="227">
        <f t="shared" si="490"/>
        <v>0.25163174476646577</v>
      </c>
      <c r="AC1466" s="227">
        <v>1460</v>
      </c>
      <c r="AD1466" s="227" t="str">
        <f t="shared" si="491"/>
        <v>NA</v>
      </c>
      <c r="AE1466" s="227" t="e">
        <f t="shared" si="492"/>
        <v>#VALUE!</v>
      </c>
      <c r="AF1466" s="227" t="e">
        <f t="shared" si="493"/>
        <v>#VALUE!</v>
      </c>
      <c r="AG1466" s="227">
        <f t="shared" si="494"/>
        <v>-0.96479197351350121</v>
      </c>
      <c r="AH1466" s="227">
        <f t="shared" si="495"/>
        <v>-9.433962264150943E-3</v>
      </c>
      <c r="AI1466" s="227">
        <v>1460</v>
      </c>
      <c r="AJ1466" s="227" t="str">
        <f t="shared" si="496"/>
        <v>NA</v>
      </c>
      <c r="AK1466" s="227" t="e">
        <f t="shared" si="497"/>
        <v>#VALUE!</v>
      </c>
      <c r="AL1466" s="227" t="e">
        <f t="shared" si="498"/>
        <v>#VALUE!</v>
      </c>
      <c r="AM1466" s="227">
        <f t="shared" si="499"/>
        <v>-0.15094339622641509</v>
      </c>
      <c r="AN1466" s="227">
        <f t="shared" si="500"/>
        <v>0.4366715762160186</v>
      </c>
      <c r="AO1466" s="227">
        <v>1460</v>
      </c>
      <c r="AP1466" s="227" t="str">
        <f t="shared" si="501"/>
        <v>NA</v>
      </c>
      <c r="AQ1466" s="227" t="e">
        <f t="shared" si="502"/>
        <v>#VALUE!</v>
      </c>
      <c r="AR1466" s="227" t="e">
        <f t="shared" si="503"/>
        <v>#VALUE!</v>
      </c>
      <c r="AS1466" s="227">
        <f t="shared" si="504"/>
        <v>-0.58957719581637369</v>
      </c>
      <c r="AT1466" s="227">
        <f t="shared" si="505"/>
        <v>0.42592592592592593</v>
      </c>
    </row>
    <row r="1467" spans="23:46">
      <c r="W1467" s="227">
        <v>1461</v>
      </c>
      <c r="X1467" s="227" t="str">
        <f t="shared" si="486"/>
        <v>NA</v>
      </c>
      <c r="Y1467" s="227" t="e">
        <f t="shared" si="487"/>
        <v>#VALUE!</v>
      </c>
      <c r="Z1467" s="227" t="e">
        <f t="shared" si="488"/>
        <v>#VALUE!</v>
      </c>
      <c r="AA1467" s="227">
        <f t="shared" si="489"/>
        <v>0.22139844611345072</v>
      </c>
      <c r="AB1467" s="227">
        <f t="shared" si="490"/>
        <v>0.32727272727272727</v>
      </c>
      <c r="AC1467" s="227">
        <v>1461</v>
      </c>
      <c r="AD1467" s="227" t="str">
        <f t="shared" si="491"/>
        <v>NA</v>
      </c>
      <c r="AE1467" s="227" t="e">
        <f t="shared" si="492"/>
        <v>#VALUE!</v>
      </c>
      <c r="AF1467" s="227" t="e">
        <f t="shared" si="493"/>
        <v>#VALUE!</v>
      </c>
      <c r="AG1467" s="227">
        <f t="shared" si="494"/>
        <v>-0.57750368216201398</v>
      </c>
      <c r="AH1467" s="227">
        <f t="shared" si="495"/>
        <v>-0.11320754716981132</v>
      </c>
      <c r="AI1467" s="227">
        <v>1461</v>
      </c>
      <c r="AJ1467" s="227" t="str">
        <f t="shared" si="496"/>
        <v>NA</v>
      </c>
      <c r="AK1467" s="227" t="e">
        <f t="shared" si="497"/>
        <v>#VALUE!</v>
      </c>
      <c r="AL1467" s="227" t="e">
        <f t="shared" si="498"/>
        <v>#VALUE!</v>
      </c>
      <c r="AM1467" s="227">
        <f t="shared" si="499"/>
        <v>-0.31132075471698112</v>
      </c>
      <c r="AN1467" s="227">
        <f t="shared" si="500"/>
        <v>-0.1618648740544617</v>
      </c>
      <c r="AO1467" s="227">
        <v>1461</v>
      </c>
      <c r="AP1467" s="227" t="str">
        <f t="shared" si="501"/>
        <v>NA</v>
      </c>
      <c r="AQ1467" s="227" t="e">
        <f t="shared" si="502"/>
        <v>#VALUE!</v>
      </c>
      <c r="AR1467" s="227" t="e">
        <f t="shared" si="503"/>
        <v>#VALUE!</v>
      </c>
      <c r="AS1467" s="227">
        <f t="shared" si="504"/>
        <v>-0.48657390273320561</v>
      </c>
      <c r="AT1467" s="227">
        <f t="shared" si="505"/>
        <v>0.12054849894876704</v>
      </c>
    </row>
    <row r="1468" spans="23:46">
      <c r="W1468" s="227">
        <v>1462</v>
      </c>
      <c r="X1468" s="227" t="str">
        <f t="shared" si="486"/>
        <v>NA</v>
      </c>
      <c r="Y1468" s="227" t="e">
        <f t="shared" si="487"/>
        <v>#VALUE!</v>
      </c>
      <c r="Z1468" s="227" t="e">
        <f t="shared" si="488"/>
        <v>#VALUE!</v>
      </c>
      <c r="AA1468" s="227">
        <f t="shared" si="489"/>
        <v>-0.76250585770016233</v>
      </c>
      <c r="AB1468" s="227">
        <f t="shared" si="490"/>
        <v>6.3636363636363658E-2</v>
      </c>
      <c r="AC1468" s="227">
        <v>1462</v>
      </c>
      <c r="AD1468" s="227" t="str">
        <f t="shared" si="491"/>
        <v>NA</v>
      </c>
      <c r="AE1468" s="227" t="e">
        <f t="shared" si="492"/>
        <v>#VALUE!</v>
      </c>
      <c r="AF1468" s="227" t="e">
        <f t="shared" si="493"/>
        <v>#VALUE!</v>
      </c>
      <c r="AG1468" s="227">
        <f t="shared" si="494"/>
        <v>-0.19021539081052663</v>
      </c>
      <c r="AH1468" s="227">
        <f t="shared" si="495"/>
        <v>-0.21698113207547171</v>
      </c>
      <c r="AI1468" s="227">
        <v>1462</v>
      </c>
      <c r="AJ1468" s="227" t="str">
        <f t="shared" si="496"/>
        <v>NA</v>
      </c>
      <c r="AK1468" s="227" t="e">
        <f t="shared" si="497"/>
        <v>#VALUE!</v>
      </c>
      <c r="AL1468" s="227" t="e">
        <f t="shared" si="498"/>
        <v>#VALUE!</v>
      </c>
      <c r="AM1468" s="227">
        <f t="shared" si="499"/>
        <v>-0.47169811320754718</v>
      </c>
      <c r="AN1468" s="227">
        <f t="shared" si="500"/>
        <v>-0.76040132432494212</v>
      </c>
      <c r="AO1468" s="227">
        <v>1462</v>
      </c>
      <c r="AP1468" s="227" t="str">
        <f t="shared" si="501"/>
        <v>NA</v>
      </c>
      <c r="AQ1468" s="227" t="e">
        <f t="shared" si="502"/>
        <v>#VALUE!</v>
      </c>
      <c r="AR1468" s="227" t="e">
        <f t="shared" si="503"/>
        <v>#VALUE!</v>
      </c>
      <c r="AS1468" s="227">
        <f t="shared" si="504"/>
        <v>9.5251732212018214E-2</v>
      </c>
      <c r="AT1468" s="227">
        <f t="shared" si="505"/>
        <v>-0.46127713599645681</v>
      </c>
    </row>
    <row r="1469" spans="23:46">
      <c r="W1469" s="227">
        <v>1463</v>
      </c>
      <c r="X1469" s="227" t="str">
        <f t="shared" si="486"/>
        <v>NA</v>
      </c>
      <c r="Y1469" s="227" t="e">
        <f t="shared" si="487"/>
        <v>#VALUE!</v>
      </c>
      <c r="Z1469" s="227" t="e">
        <f t="shared" si="488"/>
        <v>#VALUE!</v>
      </c>
      <c r="AA1469" s="227">
        <f t="shared" si="489"/>
        <v>-0.25358983848622452</v>
      </c>
      <c r="AB1469" s="227">
        <f t="shared" si="490"/>
        <v>-0.2</v>
      </c>
      <c r="AC1469" s="227">
        <v>1463</v>
      </c>
      <c r="AD1469" s="227" t="str">
        <f t="shared" si="491"/>
        <v>NA</v>
      </c>
      <c r="AE1469" s="227" t="e">
        <f t="shared" si="492"/>
        <v>#VALUE!</v>
      </c>
      <c r="AF1469" s="227" t="e">
        <f t="shared" si="493"/>
        <v>#VALUE!</v>
      </c>
      <c r="AG1469" s="227">
        <f t="shared" si="494"/>
        <v>0.1970729005409606</v>
      </c>
      <c r="AH1469" s="227">
        <f t="shared" si="495"/>
        <v>-0.32075471698113206</v>
      </c>
      <c r="AI1469" s="227">
        <v>1463</v>
      </c>
      <c r="AJ1469" s="227" t="str">
        <f t="shared" si="496"/>
        <v>NA</v>
      </c>
      <c r="AK1469" s="227" t="e">
        <f t="shared" si="497"/>
        <v>#VALUE!</v>
      </c>
      <c r="AL1469" s="227" t="e">
        <f t="shared" si="498"/>
        <v>#VALUE!</v>
      </c>
      <c r="AM1469" s="227">
        <f t="shared" si="499"/>
        <v>-0.13916310088712947</v>
      </c>
      <c r="AN1469" s="227">
        <f t="shared" si="500"/>
        <v>-0.50518850467156806</v>
      </c>
      <c r="AO1469" s="227">
        <v>1463</v>
      </c>
      <c r="AP1469" s="227" t="str">
        <f t="shared" si="501"/>
        <v>NA</v>
      </c>
      <c r="AQ1469" s="227" t="e">
        <f t="shared" si="502"/>
        <v>#VALUE!</v>
      </c>
      <c r="AR1469" s="227" t="e">
        <f t="shared" si="503"/>
        <v>#VALUE!</v>
      </c>
      <c r="AS1469" s="227">
        <f t="shared" si="504"/>
        <v>0.43518518518518517</v>
      </c>
      <c r="AT1469" s="227">
        <f t="shared" si="505"/>
        <v>-0.62413322181238173</v>
      </c>
    </row>
    <row r="1470" spans="23:46">
      <c r="W1470" s="227">
        <v>1464</v>
      </c>
      <c r="X1470" s="227" t="str">
        <f t="shared" si="486"/>
        <v>NA</v>
      </c>
      <c r="Y1470" s="227" t="e">
        <f t="shared" si="487"/>
        <v>#VALUE!</v>
      </c>
      <c r="Z1470" s="227" t="e">
        <f t="shared" si="488"/>
        <v>#VALUE!</v>
      </c>
      <c r="AA1470" s="227">
        <f t="shared" si="489"/>
        <v>0.73031446532738842</v>
      </c>
      <c r="AB1470" s="227">
        <f t="shared" si="490"/>
        <v>-0.46363636363636362</v>
      </c>
      <c r="AC1470" s="227">
        <v>1464</v>
      </c>
      <c r="AD1470" s="227" t="str">
        <f t="shared" si="491"/>
        <v>NA</v>
      </c>
      <c r="AE1470" s="227" t="e">
        <f t="shared" si="492"/>
        <v>#VALUE!</v>
      </c>
      <c r="AF1470" s="227" t="e">
        <f t="shared" si="493"/>
        <v>#VALUE!</v>
      </c>
      <c r="AG1470" s="227">
        <f t="shared" si="494"/>
        <v>0.58436119189244795</v>
      </c>
      <c r="AH1470" s="227">
        <f t="shared" si="495"/>
        <v>-0.42452830188679247</v>
      </c>
      <c r="AI1470" s="227">
        <v>1464</v>
      </c>
      <c r="AJ1470" s="227" t="str">
        <f t="shared" si="496"/>
        <v>NA</v>
      </c>
      <c r="AK1470" s="227" t="e">
        <f t="shared" si="497"/>
        <v>#VALUE!</v>
      </c>
      <c r="AL1470" s="227" t="e">
        <f t="shared" si="498"/>
        <v>#VALUE!</v>
      </c>
      <c r="AM1470" s="227">
        <f t="shared" si="499"/>
        <v>0.29899599089278478</v>
      </c>
      <c r="AN1470" s="227">
        <f t="shared" si="500"/>
        <v>-6.7029412891653761E-2</v>
      </c>
      <c r="AO1470" s="227">
        <v>1464</v>
      </c>
      <c r="AP1470" s="227" t="str">
        <f t="shared" si="501"/>
        <v>NA</v>
      </c>
      <c r="AQ1470" s="227" t="e">
        <f t="shared" si="502"/>
        <v>#VALUE!</v>
      </c>
      <c r="AR1470" s="227" t="e">
        <f t="shared" si="503"/>
        <v>#VALUE!</v>
      </c>
      <c r="AS1470" s="227">
        <f t="shared" si="504"/>
        <v>0.22222222222222221</v>
      </c>
      <c r="AT1470" s="227">
        <f t="shared" si="505"/>
        <v>0.17065537609580511</v>
      </c>
    </row>
    <row r="1471" spans="23:46">
      <c r="W1471" s="227">
        <v>1465</v>
      </c>
      <c r="X1471" s="227" t="str">
        <f t="shared" si="486"/>
        <v>NA</v>
      </c>
      <c r="Y1471" s="227" t="e">
        <f t="shared" si="487"/>
        <v>#VALUE!</v>
      </c>
      <c r="Z1471" s="227" t="e">
        <f t="shared" si="488"/>
        <v>#VALUE!</v>
      </c>
      <c r="AA1471" s="227">
        <f t="shared" si="489"/>
        <v>0.24510476570060283</v>
      </c>
      <c r="AB1471" s="227">
        <f t="shared" si="490"/>
        <v>0.12092063808383574</v>
      </c>
      <c r="AC1471" s="227">
        <v>1465</v>
      </c>
      <c r="AD1471" s="227" t="str">
        <f t="shared" si="491"/>
        <v>NA</v>
      </c>
      <c r="AE1471" s="227" t="e">
        <f t="shared" si="492"/>
        <v>#VALUE!</v>
      </c>
      <c r="AF1471" s="227" t="e">
        <f t="shared" si="493"/>
        <v>#VALUE!</v>
      </c>
      <c r="AG1471" s="227">
        <f t="shared" si="494"/>
        <v>0.78870321111739494</v>
      </c>
      <c r="AH1471" s="227">
        <f t="shared" si="495"/>
        <v>-0.42267780733295629</v>
      </c>
      <c r="AI1471" s="227">
        <v>1465</v>
      </c>
      <c r="AJ1471" s="227" t="str">
        <f t="shared" si="496"/>
        <v>NA</v>
      </c>
      <c r="AK1471" s="227" t="e">
        <f t="shared" si="497"/>
        <v>#VALUE!</v>
      </c>
      <c r="AL1471" s="227" t="e">
        <f t="shared" si="498"/>
        <v>#VALUE!</v>
      </c>
      <c r="AM1471" s="227">
        <f t="shared" si="499"/>
        <v>0.73715508267269914</v>
      </c>
      <c r="AN1471" s="227">
        <f t="shared" si="500"/>
        <v>0.37112967888826054</v>
      </c>
      <c r="AO1471" s="227">
        <v>1465</v>
      </c>
      <c r="AP1471" s="227" t="str">
        <f t="shared" si="501"/>
        <v>NA</v>
      </c>
      <c r="AQ1471" s="227" t="e">
        <f t="shared" si="502"/>
        <v>#VALUE!</v>
      </c>
      <c r="AR1471" s="227" t="e">
        <f t="shared" si="503"/>
        <v>#VALUE!</v>
      </c>
      <c r="AS1471" s="227">
        <f t="shared" si="504"/>
        <v>9.2592592592592449E-3</v>
      </c>
      <c r="AT1471" s="227">
        <f t="shared" si="505"/>
        <v>0.96544397400399196</v>
      </c>
    </row>
    <row r="1472" spans="23:46">
      <c r="W1472" s="227">
        <v>1466</v>
      </c>
      <c r="X1472" s="227" t="str">
        <f t="shared" si="486"/>
        <v>NA</v>
      </c>
      <c r="Y1472" s="227" t="e">
        <f t="shared" si="487"/>
        <v>#VALUE!</v>
      </c>
      <c r="Z1472" s="227" t="e">
        <f t="shared" si="488"/>
        <v>#VALUE!</v>
      </c>
      <c r="AA1472" s="227">
        <f t="shared" si="489"/>
        <v>-0.47516317447664658</v>
      </c>
      <c r="AB1472" s="227">
        <f t="shared" si="490"/>
        <v>0.84118857826108506</v>
      </c>
      <c r="AC1472" s="227">
        <v>1466</v>
      </c>
      <c r="AD1472" s="227" t="str">
        <f t="shared" si="491"/>
        <v>NA</v>
      </c>
      <c r="AE1472" s="227" t="e">
        <f t="shared" si="492"/>
        <v>#VALUE!</v>
      </c>
      <c r="AF1472" s="227" t="e">
        <f t="shared" si="493"/>
        <v>#VALUE!</v>
      </c>
      <c r="AG1472" s="227">
        <f t="shared" si="494"/>
        <v>0.50518850467156806</v>
      </c>
      <c r="AH1472" s="227">
        <f t="shared" si="495"/>
        <v>-0.13916310088712947</v>
      </c>
      <c r="AI1472" s="227">
        <v>1466</v>
      </c>
      <c r="AJ1472" s="227" t="str">
        <f t="shared" si="496"/>
        <v>NA</v>
      </c>
      <c r="AK1472" s="227" t="e">
        <f t="shared" si="497"/>
        <v>#VALUE!</v>
      </c>
      <c r="AL1472" s="227" t="e">
        <f t="shared" si="498"/>
        <v>#VALUE!</v>
      </c>
      <c r="AM1472" s="227">
        <f t="shared" si="499"/>
        <v>0.44352908594645252</v>
      </c>
      <c r="AN1472" s="227">
        <f t="shared" si="500"/>
        <v>0.3867924528301887</v>
      </c>
      <c r="AO1472" s="227">
        <v>1466</v>
      </c>
      <c r="AP1472" s="227" t="str">
        <f t="shared" si="501"/>
        <v>NA</v>
      </c>
      <c r="AQ1472" s="227" t="e">
        <f t="shared" si="502"/>
        <v>#VALUE!</v>
      </c>
      <c r="AR1472" s="227" t="e">
        <f t="shared" si="503"/>
        <v>#VALUE!</v>
      </c>
      <c r="AS1472" s="227">
        <f t="shared" si="504"/>
        <v>-0.20370370370370369</v>
      </c>
      <c r="AT1472" s="227">
        <f t="shared" si="505"/>
        <v>0.23976742808782131</v>
      </c>
    </row>
    <row r="1473" spans="23:46">
      <c r="W1473" s="227">
        <v>1467</v>
      </c>
      <c r="X1473" s="227" t="str">
        <f t="shared" si="486"/>
        <v>NA</v>
      </c>
      <c r="Y1473" s="227" t="e">
        <f t="shared" si="487"/>
        <v>#VALUE!</v>
      </c>
      <c r="Z1473" s="227" t="e">
        <f t="shared" si="488"/>
        <v>#VALUE!</v>
      </c>
      <c r="AA1473" s="227">
        <f t="shared" si="489"/>
        <v>-0.24545454545454548</v>
      </c>
      <c r="AB1473" s="227">
        <f t="shared" si="490"/>
        <v>-8.3951165414911877E-2</v>
      </c>
      <c r="AC1473" s="227">
        <v>1467</v>
      </c>
      <c r="AD1473" s="227" t="str">
        <f t="shared" si="491"/>
        <v>NA</v>
      </c>
      <c r="AE1473" s="227" t="e">
        <f t="shared" si="492"/>
        <v>#VALUE!</v>
      </c>
      <c r="AF1473" s="227" t="e">
        <f t="shared" si="493"/>
        <v>#VALUE!</v>
      </c>
      <c r="AG1473" s="227">
        <f t="shared" si="494"/>
        <v>0.22167379822574113</v>
      </c>
      <c r="AH1473" s="227">
        <f t="shared" si="495"/>
        <v>0.14435160555869747</v>
      </c>
      <c r="AI1473" s="227">
        <v>1467</v>
      </c>
      <c r="AJ1473" s="227" t="str">
        <f t="shared" si="496"/>
        <v>NA</v>
      </c>
      <c r="AK1473" s="227" t="e">
        <f t="shared" si="497"/>
        <v>#VALUE!</v>
      </c>
      <c r="AL1473" s="227" t="e">
        <f t="shared" si="498"/>
        <v>#VALUE!</v>
      </c>
      <c r="AM1473" s="227">
        <f t="shared" si="499"/>
        <v>-0.15500736432402779</v>
      </c>
      <c r="AN1473" s="227">
        <f t="shared" si="500"/>
        <v>0.22641509433962265</v>
      </c>
      <c r="AO1473" s="227">
        <v>1467</v>
      </c>
      <c r="AP1473" s="227" t="str">
        <f t="shared" si="501"/>
        <v>NA</v>
      </c>
      <c r="AQ1473" s="227" t="e">
        <f t="shared" si="502"/>
        <v>#VALUE!</v>
      </c>
      <c r="AR1473" s="227" t="e">
        <f t="shared" si="503"/>
        <v>#VALUE!</v>
      </c>
      <c r="AS1473" s="227">
        <f t="shared" si="504"/>
        <v>-0.41666666666666669</v>
      </c>
      <c r="AT1473" s="227">
        <f t="shared" si="505"/>
        <v>-0.55502116982036553</v>
      </c>
    </row>
    <row r="1474" spans="23:46">
      <c r="W1474" s="227">
        <v>1468</v>
      </c>
      <c r="X1474" s="227" t="str">
        <f t="shared" si="486"/>
        <v>NA</v>
      </c>
      <c r="Y1474" s="227" t="e">
        <f t="shared" si="487"/>
        <v>#VALUE!</v>
      </c>
      <c r="Z1474" s="227" t="e">
        <f t="shared" si="488"/>
        <v>#VALUE!</v>
      </c>
      <c r="AA1474" s="227">
        <f t="shared" si="489"/>
        <v>1.8181818181818181E-2</v>
      </c>
      <c r="AB1474" s="227">
        <f t="shared" si="490"/>
        <v>-0.93214453077147497</v>
      </c>
      <c r="AC1474" s="227">
        <v>1468</v>
      </c>
      <c r="AD1474" s="227" t="str">
        <f t="shared" si="491"/>
        <v>NA</v>
      </c>
      <c r="AE1474" s="227" t="e">
        <f t="shared" si="492"/>
        <v>#VALUE!</v>
      </c>
      <c r="AF1474" s="227" t="e">
        <f t="shared" si="493"/>
        <v>#VALUE!</v>
      </c>
      <c r="AG1474" s="227">
        <f t="shared" si="494"/>
        <v>-6.18409082200857E-2</v>
      </c>
      <c r="AH1474" s="227">
        <f t="shared" si="495"/>
        <v>0.42786631200452424</v>
      </c>
      <c r="AI1474" s="227">
        <v>1468</v>
      </c>
      <c r="AJ1474" s="227" t="str">
        <f t="shared" si="496"/>
        <v>NA</v>
      </c>
      <c r="AK1474" s="227" t="e">
        <f t="shared" si="497"/>
        <v>#VALUE!</v>
      </c>
      <c r="AL1474" s="227" t="e">
        <f t="shared" si="498"/>
        <v>#VALUE!</v>
      </c>
      <c r="AM1474" s="227">
        <f t="shared" si="499"/>
        <v>-0.75354381459450814</v>
      </c>
      <c r="AN1474" s="227">
        <f t="shared" si="500"/>
        <v>6.6037735849056589E-2</v>
      </c>
      <c r="AO1474" s="227">
        <v>1468</v>
      </c>
      <c r="AP1474" s="227" t="str">
        <f t="shared" si="501"/>
        <v>NA</v>
      </c>
      <c r="AQ1474" s="227" t="e">
        <f t="shared" si="502"/>
        <v>#VALUE!</v>
      </c>
      <c r="AR1474" s="227" t="e">
        <f t="shared" si="503"/>
        <v>#VALUE!</v>
      </c>
      <c r="AS1474" s="227">
        <f t="shared" si="504"/>
        <v>-0.14584526568551592</v>
      </c>
      <c r="AT1474" s="227">
        <f t="shared" si="505"/>
        <v>-0.51187066946995441</v>
      </c>
    </row>
    <row r="1475" spans="23:46">
      <c r="W1475" s="227">
        <v>1469</v>
      </c>
      <c r="X1475" s="227" t="str">
        <f t="shared" si="486"/>
        <v>NA</v>
      </c>
      <c r="Y1475" s="227" t="e">
        <f t="shared" si="487"/>
        <v>#VALUE!</v>
      </c>
      <c r="Z1475" s="227" t="e">
        <f t="shared" si="488"/>
        <v>#VALUE!</v>
      </c>
      <c r="AA1475" s="227">
        <f t="shared" si="489"/>
        <v>0.2818181818181818</v>
      </c>
      <c r="AB1475" s="227">
        <f t="shared" si="490"/>
        <v>5.175977304213808E-2</v>
      </c>
      <c r="AC1475" s="227">
        <v>1469</v>
      </c>
      <c r="AD1475" s="227" t="str">
        <f t="shared" si="491"/>
        <v>NA</v>
      </c>
      <c r="AE1475" s="227" t="e">
        <f t="shared" si="492"/>
        <v>#VALUE!</v>
      </c>
      <c r="AF1475" s="227" t="e">
        <f t="shared" si="493"/>
        <v>#VALUE!</v>
      </c>
      <c r="AG1475" s="227">
        <f t="shared" si="494"/>
        <v>-0.34535561466591264</v>
      </c>
      <c r="AH1475" s="227">
        <f t="shared" si="495"/>
        <v>0.71138101845035129</v>
      </c>
      <c r="AI1475" s="227">
        <v>1469</v>
      </c>
      <c r="AJ1475" s="227" t="str">
        <f t="shared" si="496"/>
        <v>NA</v>
      </c>
      <c r="AK1475" s="227" t="e">
        <f t="shared" si="497"/>
        <v>#VALUE!</v>
      </c>
      <c r="AL1475" s="227" t="e">
        <f t="shared" si="498"/>
        <v>#VALUE!</v>
      </c>
      <c r="AM1475" s="227">
        <f t="shared" si="499"/>
        <v>-0.64791973513501167</v>
      </c>
      <c r="AN1475" s="227">
        <f t="shared" si="500"/>
        <v>-9.4339622641509441E-2</v>
      </c>
      <c r="AO1475" s="227">
        <v>1469</v>
      </c>
      <c r="AP1475" s="227" t="str">
        <f t="shared" si="501"/>
        <v>NA</v>
      </c>
      <c r="AQ1475" s="227" t="e">
        <f t="shared" si="502"/>
        <v>#VALUE!</v>
      </c>
      <c r="AR1475" s="227" t="e">
        <f t="shared" si="503"/>
        <v>#VALUE!</v>
      </c>
      <c r="AS1475" s="227">
        <f t="shared" si="504"/>
        <v>0.43598036925970801</v>
      </c>
      <c r="AT1475" s="227">
        <f t="shared" si="505"/>
        <v>6.9954965475269415E-2</v>
      </c>
    </row>
    <row r="1476" spans="23:46">
      <c r="W1476" s="227">
        <v>1470</v>
      </c>
      <c r="X1476" s="227" t="str">
        <f t="shared" si="486"/>
        <v>NA</v>
      </c>
      <c r="Y1476" s="227" t="e">
        <f t="shared" si="487"/>
        <v>#VALUE!</v>
      </c>
      <c r="Z1476" s="227" t="e">
        <f t="shared" si="488"/>
        <v>#VALUE!</v>
      </c>
      <c r="AA1476" s="227">
        <f t="shared" si="489"/>
        <v>0.37581587238323283</v>
      </c>
      <c r="AB1476" s="227">
        <f t="shared" si="490"/>
        <v>0.74184127616767148</v>
      </c>
      <c r="AC1476" s="227">
        <v>1470</v>
      </c>
      <c r="AD1476" s="227" t="str">
        <f t="shared" si="491"/>
        <v>NA</v>
      </c>
      <c r="AE1476" s="227" t="e">
        <f t="shared" si="492"/>
        <v>#VALUE!</v>
      </c>
      <c r="AF1476" s="227" t="e">
        <f t="shared" si="493"/>
        <v>#VALUE!</v>
      </c>
      <c r="AG1476" s="227">
        <f t="shared" si="494"/>
        <v>-0.45283018867924529</v>
      </c>
      <c r="AH1476" s="227">
        <f t="shared" si="495"/>
        <v>0.68998527135194443</v>
      </c>
      <c r="AI1476" s="227">
        <v>1470</v>
      </c>
      <c r="AJ1476" s="227" t="str">
        <f t="shared" si="496"/>
        <v>NA</v>
      </c>
      <c r="AK1476" s="227" t="e">
        <f t="shared" si="497"/>
        <v>#VALUE!</v>
      </c>
      <c r="AL1476" s="227" t="e">
        <f t="shared" si="498"/>
        <v>#VALUE!</v>
      </c>
      <c r="AM1476" s="227">
        <f t="shared" si="499"/>
        <v>-4.9383284864531307E-2</v>
      </c>
      <c r="AN1476" s="227">
        <f t="shared" si="500"/>
        <v>-0.25471698113207547</v>
      </c>
      <c r="AO1476" s="227">
        <v>1470</v>
      </c>
      <c r="AP1476" s="227" t="str">
        <f t="shared" si="501"/>
        <v>NA</v>
      </c>
      <c r="AQ1476" s="227" t="e">
        <f t="shared" si="502"/>
        <v>#VALUE!</v>
      </c>
      <c r="AR1476" s="227" t="e">
        <f t="shared" si="503"/>
        <v>#VALUE!</v>
      </c>
      <c r="AS1476" s="227">
        <f t="shared" si="504"/>
        <v>0.65868924780838989</v>
      </c>
      <c r="AT1476" s="227">
        <f t="shared" si="505"/>
        <v>0.44444444444444442</v>
      </c>
    </row>
    <row r="1477" spans="23:46">
      <c r="W1477" s="227">
        <v>1471</v>
      </c>
      <c r="X1477" s="227" t="str">
        <f t="shared" si="486"/>
        <v>NA</v>
      </c>
      <c r="Y1477" s="227" t="e">
        <f t="shared" si="487"/>
        <v>#VALUE!</v>
      </c>
      <c r="Z1477" s="227" t="e">
        <f t="shared" si="488"/>
        <v>#VALUE!</v>
      </c>
      <c r="AA1477" s="227">
        <f t="shared" si="489"/>
        <v>-0.3444520677940166</v>
      </c>
      <c r="AB1477" s="227">
        <f t="shared" si="490"/>
        <v>2.1573335990422049E-2</v>
      </c>
      <c r="AC1477" s="227">
        <v>1471</v>
      </c>
      <c r="AD1477" s="227" t="str">
        <f t="shared" si="491"/>
        <v>NA</v>
      </c>
      <c r="AE1477" s="227" t="e">
        <f t="shared" si="492"/>
        <v>#VALUE!</v>
      </c>
      <c r="AF1477" s="227" t="e">
        <f t="shared" si="493"/>
        <v>#VALUE!</v>
      </c>
      <c r="AG1477" s="227">
        <f t="shared" si="494"/>
        <v>-0.34905660377358494</v>
      </c>
      <c r="AH1477" s="227">
        <f t="shared" si="495"/>
        <v>0.30269698000045725</v>
      </c>
      <c r="AI1477" s="227">
        <v>1471</v>
      </c>
      <c r="AJ1477" s="227" t="str">
        <f t="shared" si="496"/>
        <v>NA</v>
      </c>
      <c r="AK1477" s="227" t="e">
        <f t="shared" si="497"/>
        <v>#VALUE!</v>
      </c>
      <c r="AL1477" s="227" t="e">
        <f t="shared" si="498"/>
        <v>#VALUE!</v>
      </c>
      <c r="AM1477" s="227">
        <f t="shared" si="499"/>
        <v>0.54915316540594905</v>
      </c>
      <c r="AN1477" s="227">
        <f t="shared" si="500"/>
        <v>-0.41509433962264153</v>
      </c>
      <c r="AO1477" s="227">
        <v>1471</v>
      </c>
      <c r="AP1477" s="227" t="str">
        <f t="shared" si="501"/>
        <v>NA</v>
      </c>
      <c r="AQ1477" s="227" t="e">
        <f t="shared" si="502"/>
        <v>#VALUE!</v>
      </c>
      <c r="AR1477" s="227" t="e">
        <f t="shared" si="503"/>
        <v>#VALUE!</v>
      </c>
      <c r="AS1477" s="227">
        <f t="shared" si="504"/>
        <v>-0.13609935009979707</v>
      </c>
      <c r="AT1477" s="227">
        <f t="shared" si="505"/>
        <v>0.23148148148148145</v>
      </c>
    </row>
    <row r="1478" spans="23:46">
      <c r="W1478" s="227">
        <v>1472</v>
      </c>
      <c r="X1478" s="227" t="str">
        <f t="shared" ref="X1478:X1541" si="506">IF(A$4*B$4&gt;=X1477,X1477+1,"NA")</f>
        <v>NA</v>
      </c>
      <c r="Y1478" s="227" t="e">
        <f t="shared" ref="Y1478:Y1541" si="507">(1-MOD(X1478-1,B$4)/B$4)*VLOOKUP(IF(INT((X1478-1)/B$4)=A$4,1,INT((X1478-1)/B$4)+1),A$8:C$48,2)+MOD(X1478-1,B$4)/B$4*VLOOKUP(IF(INT((X1478-1)/B$4)+1=A$4,1,(INT((X1478-1)/B$4)+2)),A$8:C$48,2)</f>
        <v>#VALUE!</v>
      </c>
      <c r="Z1478" s="227" t="e">
        <f t="shared" ref="Z1478:Z1541" si="508">(1-MOD(X1478-1,B$4)/B$4)*VLOOKUP(IF(INT((X1478-1)/B$4)=A$4,1,INT((X1478-1)/B$4)+1),A$8:C$48,3)+MOD(X1478-1,B$4)/B$4*VLOOKUP(IF(INT((X1478-1)/B$4)+1=A$4,1,(INT((X1478-1)/B$4)+2)),A$8:C$48,3)</f>
        <v>#VALUE!</v>
      </c>
      <c r="AA1478" s="227">
        <f t="shared" ref="AA1478:AA1541" si="509">VLOOKUP(MOD(W1478*C$4,A$4*B$4),W$6:Z$2020,3)</f>
        <v>-0.59460352687033846</v>
      </c>
      <c r="AB1478" s="227">
        <f t="shared" ref="AB1478:AB1541" si="510">VLOOKUP(MOD(W1478*C$4,A$4*B$4),W$6:Z$2020,4)</f>
        <v>-0.42727272727272725</v>
      </c>
      <c r="AC1478" s="227">
        <v>1472</v>
      </c>
      <c r="AD1478" s="227" t="str">
        <f t="shared" ref="AD1478:AD1541" si="511">IF(A$1*B$1&gt;=AD1477,AD1477+1,"NA")</f>
        <v>NA</v>
      </c>
      <c r="AE1478" s="227" t="e">
        <f t="shared" ref="AE1478:AE1541" si="512">(1-MOD(AD1478-1,B$1)/B$1)*VLOOKUP(IF(INT((AD1478-1)/B$1)=A$1,1,INT((AD1478-1)/B$1)+1),J$8:L$48,2)+MOD(AD1478-1,B$1)/B$1*VLOOKUP(IF(INT((AD1478-1)/B$1)+1=A$1,1,(INT((AD1478-1)/B$1)+2)),J$8:L$48,2)</f>
        <v>#VALUE!</v>
      </c>
      <c r="AF1478" s="227" t="e">
        <f t="shared" ref="AF1478:AF1541" si="513">(1-MOD(AD1478-1,B$1)/B$1)*VLOOKUP(IF(INT((AD1478-1)/B$1)=A$1,1,INT((AD1478-1)/B$1)+1),J$8:L$48,3)+MOD(AD1478-1,B$1)/B$1*VLOOKUP(IF(INT((AD1478-1)/B$1)+1=A$1,1,(INT((AD1478-1)/B$1)+2)),J$8:L$48,3)</f>
        <v>#VALUE!</v>
      </c>
      <c r="AG1478" s="227">
        <f t="shared" ref="AG1478:AG1541" si="514">VLOOKUP(MOD(AC1478*C$1,A$1*B$1),AC$6:AF$2020,3)</f>
        <v>-0.24528301886792453</v>
      </c>
      <c r="AH1478" s="227">
        <f t="shared" ref="AH1478:AH1541" si="515">VLOOKUP(MOD(AC1478*C$1,A$1*B$1),AC$6:AF$2020,4)</f>
        <v>-8.4591311351030096E-2</v>
      </c>
      <c r="AI1478" s="227">
        <v>1472</v>
      </c>
      <c r="AJ1478" s="227" t="str">
        <f t="shared" ref="AJ1478:AJ1541" si="516">IF(A$2*B$2&gt;=AJ1477,AJ1477+1,"NA")</f>
        <v>NA</v>
      </c>
      <c r="AK1478" s="227" t="e">
        <f t="shared" ref="AK1478:AK1541" si="517">(1-MOD(AJ1478-1,B$2)/B$2)*VLOOKUP(IF(INT((AJ1478-1)/B$2)=A$2,1,INT((AJ1478-1)/B$2)+1),G$8:I$48,2)+MOD(AJ1478-1,B$2)/B$2*VLOOKUP(IF(INT((AJ1478-1)/B$2)+1=A$2,1,(INT((AJ1478-1)/B$2)+2)),G$8:I$48,2)</f>
        <v>#VALUE!</v>
      </c>
      <c r="AL1478" s="227" t="e">
        <f t="shared" ref="AL1478:AL1541" si="518">(1-MOD(AJ1478-1,B$2)/B$2)*VLOOKUP(IF(INT((AJ1478-1)/B$2)=A$2,1,INT((AJ1478-1)/B$2)+1),G$8:I$48,3)+MOD(AJ1478-1,B$2)/B$2*VLOOKUP(IF(INT((AJ1478-1)/B$2)+1=A$2,1,(INT((AJ1478-1)/B$2)+2)),G$8:I$48,3)</f>
        <v>#VALUE!</v>
      </c>
      <c r="AM1478" s="227">
        <f t="shared" ref="AM1478:AM1541" si="519">VLOOKUP(MOD(AI1478*C$2,A$2*B$2),AI$6:AL$2020,3)</f>
        <v>0.65983289000565548</v>
      </c>
      <c r="AN1478" s="227">
        <f t="shared" ref="AN1478:AN1541" si="520">VLOOKUP(MOD(AI1478*C$2,A$2*B$2),AI$6:AL$2020,4)</f>
        <v>-0.29380748622121683</v>
      </c>
      <c r="AO1478" s="227">
        <v>1472</v>
      </c>
      <c r="AP1478" s="227" t="str">
        <f t="shared" ref="AP1478:AP1541" si="521">IF(A$3*B$3&gt;=AP1477,AP1477+1,"NA")</f>
        <v>NA</v>
      </c>
      <c r="AQ1478" s="227" t="e">
        <f t="shared" ref="AQ1478:AQ1541" si="522">(1-MOD(AP1478-1,B$3)/B$3)*VLOOKUP(IF(INT((AP1478-1)/B$3)=A$3,1,INT((AP1478-1)/B$3)+1),D$8:F$48,2)+MOD(AP1478-1,B$3)/B$3*VLOOKUP(IF(INT((AP1478-1)/B$3)+1=A$3,1,(INT((AP1478-1)/B$3)+2)),D$8:F$48,2)</f>
        <v>#VALUE!</v>
      </c>
      <c r="AR1478" s="227" t="e">
        <f t="shared" ref="AR1478:AR1541" si="523">(1-MOD(AP1478-1,B$3)/B$3)*VLOOKUP(IF(INT((AP1478-1)/B$3)=A$3,1,INT((AP1478-1)/B$3)+1),D$8:F$48,3)+MOD(AP1478-1,B$3)/B$3*VLOOKUP(IF(INT((AP1478-1)/B$3)+1=A$3,1,(INT((AP1478-1)/B$3)+2)),D$8:F$48,3)</f>
        <v>#VALUE!</v>
      </c>
      <c r="AS1478" s="227">
        <f t="shared" ref="AS1478:AS1541" si="524">VLOOKUP(MOD(AO1478*C$3,A$3*B$3),AO$6:AR$2020,3)</f>
        <v>-0.93088794800798369</v>
      </c>
      <c r="AT1478" s="227">
        <f t="shared" ref="AT1478:AT1541" si="525">VLOOKUP(MOD(AO1478*C$3,A$3*B$3),AO$6:AR$2020,4)</f>
        <v>1.8518518518518545E-2</v>
      </c>
    </row>
    <row r="1479" spans="23:46">
      <c r="W1479" s="227">
        <v>1473</v>
      </c>
      <c r="X1479" s="227" t="str">
        <f t="shared" si="506"/>
        <v>NA</v>
      </c>
      <c r="Y1479" s="227" t="e">
        <f t="shared" si="507"/>
        <v>#VALUE!</v>
      </c>
      <c r="Z1479" s="227" t="e">
        <f t="shared" si="508"/>
        <v>#VALUE!</v>
      </c>
      <c r="AA1479" s="227">
        <f t="shared" si="509"/>
        <v>0.38930077694327464</v>
      </c>
      <c r="AB1479" s="227">
        <f t="shared" si="510"/>
        <v>-0.16363636363636364</v>
      </c>
      <c r="AC1479" s="227">
        <v>1473</v>
      </c>
      <c r="AD1479" s="227" t="str">
        <f t="shared" si="511"/>
        <v>NA</v>
      </c>
      <c r="AE1479" s="227" t="e">
        <f t="shared" si="512"/>
        <v>#VALUE!</v>
      </c>
      <c r="AF1479" s="227" t="e">
        <f t="shared" si="513"/>
        <v>#VALUE!</v>
      </c>
      <c r="AG1479" s="227">
        <f t="shared" si="514"/>
        <v>-0.14150943396226418</v>
      </c>
      <c r="AH1479" s="227">
        <f t="shared" si="515"/>
        <v>-0.47187960270251728</v>
      </c>
      <c r="AI1479" s="227">
        <v>1473</v>
      </c>
      <c r="AJ1479" s="227" t="str">
        <f t="shared" si="516"/>
        <v>NA</v>
      </c>
      <c r="AK1479" s="227" t="e">
        <f t="shared" si="517"/>
        <v>#VALUE!</v>
      </c>
      <c r="AL1479" s="227" t="e">
        <f t="shared" si="518"/>
        <v>#VALUE!</v>
      </c>
      <c r="AM1479" s="227">
        <f t="shared" si="519"/>
        <v>0.22167379822574113</v>
      </c>
      <c r="AN1479" s="227">
        <f t="shared" si="520"/>
        <v>0.14435160555869747</v>
      </c>
      <c r="AO1479" s="227">
        <v>1473</v>
      </c>
      <c r="AP1479" s="227" t="str">
        <f t="shared" si="521"/>
        <v>NA</v>
      </c>
      <c r="AQ1479" s="227" t="e">
        <f t="shared" si="522"/>
        <v>#VALUE!</v>
      </c>
      <c r="AR1479" s="227" t="e">
        <f t="shared" si="523"/>
        <v>#VALUE!</v>
      </c>
      <c r="AS1479" s="227">
        <f t="shared" si="524"/>
        <v>-0.27432345408382947</v>
      </c>
      <c r="AT1479" s="227">
        <f t="shared" si="525"/>
        <v>-0.19444444444444445</v>
      </c>
    </row>
    <row r="1480" spans="23:46">
      <c r="W1480" s="227">
        <v>1474</v>
      </c>
      <c r="X1480" s="227" t="str">
        <f t="shared" si="506"/>
        <v>NA</v>
      </c>
      <c r="Y1480" s="227" t="e">
        <f t="shared" si="507"/>
        <v>#VALUE!</v>
      </c>
      <c r="Z1480" s="227" t="e">
        <f t="shared" si="508"/>
        <v>#VALUE!</v>
      </c>
      <c r="AA1480" s="227">
        <f t="shared" si="509"/>
        <v>0.62679491924311237</v>
      </c>
      <c r="AB1480" s="227">
        <f t="shared" si="510"/>
        <v>0.1</v>
      </c>
      <c r="AC1480" s="227">
        <v>1474</v>
      </c>
      <c r="AD1480" s="227" t="str">
        <f t="shared" si="511"/>
        <v>NA</v>
      </c>
      <c r="AE1480" s="227" t="e">
        <f t="shared" si="512"/>
        <v>#VALUE!</v>
      </c>
      <c r="AF1480" s="227" t="e">
        <f t="shared" si="513"/>
        <v>#VALUE!</v>
      </c>
      <c r="AG1480" s="227">
        <f t="shared" si="514"/>
        <v>-3.7735849056603765E-2</v>
      </c>
      <c r="AH1480" s="227">
        <f t="shared" si="515"/>
        <v>-0.85916789405400462</v>
      </c>
      <c r="AI1480" s="227">
        <v>1474</v>
      </c>
      <c r="AJ1480" s="227" t="str">
        <f t="shared" si="516"/>
        <v>NA</v>
      </c>
      <c r="AK1480" s="227" t="e">
        <f t="shared" si="517"/>
        <v>#VALUE!</v>
      </c>
      <c r="AL1480" s="227" t="e">
        <f t="shared" si="518"/>
        <v>#VALUE!</v>
      </c>
      <c r="AM1480" s="227">
        <f t="shared" si="519"/>
        <v>-0.21648529355417317</v>
      </c>
      <c r="AN1480" s="227">
        <f t="shared" si="520"/>
        <v>0.58251069733861183</v>
      </c>
      <c r="AO1480" s="227">
        <v>1474</v>
      </c>
      <c r="AP1480" s="227" t="str">
        <f t="shared" si="521"/>
        <v>NA</v>
      </c>
      <c r="AQ1480" s="227" t="e">
        <f t="shared" si="522"/>
        <v>#VALUE!</v>
      </c>
      <c r="AR1480" s="227" t="e">
        <f t="shared" si="523"/>
        <v>#VALUE!</v>
      </c>
      <c r="AS1480" s="227">
        <f t="shared" si="524"/>
        <v>0.52046514382435727</v>
      </c>
      <c r="AT1480" s="227">
        <f t="shared" si="525"/>
        <v>-0.40740740740740738</v>
      </c>
    </row>
    <row r="1481" spans="23:46">
      <c r="W1481" s="227">
        <v>1475</v>
      </c>
      <c r="X1481" s="227" t="str">
        <f t="shared" si="506"/>
        <v>NA</v>
      </c>
      <c r="Y1481" s="227" t="e">
        <f t="shared" si="507"/>
        <v>#VALUE!</v>
      </c>
      <c r="Z1481" s="227" t="e">
        <f t="shared" si="508"/>
        <v>#VALUE!</v>
      </c>
      <c r="AA1481" s="227">
        <f t="shared" si="509"/>
        <v>-0.35710938457050079</v>
      </c>
      <c r="AB1481" s="227">
        <f t="shared" si="510"/>
        <v>0.36363636363636365</v>
      </c>
      <c r="AC1481" s="227">
        <v>1475</v>
      </c>
      <c r="AD1481" s="227" t="str">
        <f t="shared" si="511"/>
        <v>NA</v>
      </c>
      <c r="AE1481" s="227" t="e">
        <f t="shared" si="512"/>
        <v>#VALUE!</v>
      </c>
      <c r="AF1481" s="227" t="e">
        <f t="shared" si="513"/>
        <v>#VALUE!</v>
      </c>
      <c r="AG1481" s="227">
        <f t="shared" si="514"/>
        <v>6.6037735849056603E-2</v>
      </c>
      <c r="AH1481" s="227">
        <f t="shared" si="515"/>
        <v>-0.75354381459450814</v>
      </c>
      <c r="AI1481" s="227">
        <v>1475</v>
      </c>
      <c r="AJ1481" s="227" t="str">
        <f t="shared" si="516"/>
        <v>NA</v>
      </c>
      <c r="AK1481" s="227" t="e">
        <f t="shared" si="517"/>
        <v>#VALUE!</v>
      </c>
      <c r="AL1481" s="227" t="e">
        <f t="shared" si="518"/>
        <v>#VALUE!</v>
      </c>
      <c r="AM1481" s="227">
        <f t="shared" si="519"/>
        <v>-0.44339622641509435</v>
      </c>
      <c r="AN1481" s="227">
        <f t="shared" si="520"/>
        <v>0.65477724486544564</v>
      </c>
      <c r="AO1481" s="227">
        <v>1475</v>
      </c>
      <c r="AP1481" s="227" t="str">
        <f t="shared" si="521"/>
        <v>NA</v>
      </c>
      <c r="AQ1481" s="227" t="e">
        <f t="shared" si="522"/>
        <v>#VALUE!</v>
      </c>
      <c r="AR1481" s="227" t="e">
        <f t="shared" si="523"/>
        <v>#VALUE!</v>
      </c>
      <c r="AS1481" s="227">
        <f t="shared" si="524"/>
        <v>0.53716743620670349</v>
      </c>
      <c r="AT1481" s="227">
        <f t="shared" si="525"/>
        <v>-0.17114203242226481</v>
      </c>
    </row>
    <row r="1482" spans="23:46">
      <c r="W1482" s="227">
        <v>1476</v>
      </c>
      <c r="X1482" s="227" t="str">
        <f t="shared" si="506"/>
        <v>NA</v>
      </c>
      <c r="Y1482" s="227" t="e">
        <f t="shared" si="507"/>
        <v>#VALUE!</v>
      </c>
      <c r="Z1482" s="227" t="e">
        <f t="shared" si="508"/>
        <v>#VALUE!</v>
      </c>
      <c r="AA1482" s="227">
        <f t="shared" si="509"/>
        <v>-0.51830984645749067</v>
      </c>
      <c r="AB1482" s="227">
        <f t="shared" si="510"/>
        <v>0.15228444267305202</v>
      </c>
      <c r="AC1482" s="227">
        <v>1476</v>
      </c>
      <c r="AD1482" s="227" t="str">
        <f t="shared" si="511"/>
        <v>NA</v>
      </c>
      <c r="AE1482" s="227" t="e">
        <f t="shared" si="512"/>
        <v>#VALUE!</v>
      </c>
      <c r="AF1482" s="227" t="e">
        <f t="shared" si="513"/>
        <v>#VALUE!</v>
      </c>
      <c r="AG1482" s="227">
        <f t="shared" si="514"/>
        <v>0.16981132075471697</v>
      </c>
      <c r="AH1482" s="227">
        <f t="shared" si="515"/>
        <v>-0.36625552324302096</v>
      </c>
      <c r="AI1482" s="227">
        <v>1476</v>
      </c>
      <c r="AJ1482" s="227" t="str">
        <f t="shared" si="516"/>
        <v>NA</v>
      </c>
      <c r="AK1482" s="227" t="e">
        <f t="shared" si="517"/>
        <v>#VALUE!</v>
      </c>
      <c r="AL1482" s="227" t="e">
        <f t="shared" si="518"/>
        <v>#VALUE!</v>
      </c>
      <c r="AM1482" s="227">
        <f t="shared" si="519"/>
        <v>-0.28301886792452829</v>
      </c>
      <c r="AN1482" s="227">
        <f t="shared" si="520"/>
        <v>5.6240794594965227E-2</v>
      </c>
      <c r="AO1482" s="227">
        <v>1476</v>
      </c>
      <c r="AP1482" s="227" t="str">
        <f t="shared" si="521"/>
        <v>NA</v>
      </c>
      <c r="AQ1482" s="227" t="e">
        <f t="shared" si="522"/>
        <v>#VALUE!</v>
      </c>
      <c r="AR1482" s="227" t="e">
        <f t="shared" si="523"/>
        <v>#VALUE!</v>
      </c>
      <c r="AS1482" s="227">
        <f t="shared" si="524"/>
        <v>-4.4658198738520394E-2</v>
      </c>
      <c r="AT1482" s="227">
        <f t="shared" si="525"/>
        <v>0.41068360252295905</v>
      </c>
    </row>
    <row r="1483" spans="23:46">
      <c r="W1483" s="227">
        <v>1477</v>
      </c>
      <c r="X1483" s="227" t="str">
        <f t="shared" si="506"/>
        <v>NA</v>
      </c>
      <c r="Y1483" s="227" t="e">
        <f t="shared" si="507"/>
        <v>#VALUE!</v>
      </c>
      <c r="Z1483" s="227" t="e">
        <f t="shared" si="508"/>
        <v>#VALUE!</v>
      </c>
      <c r="AA1483" s="227">
        <f t="shared" si="509"/>
        <v>0.2019580937197589</v>
      </c>
      <c r="AB1483" s="227">
        <f t="shared" si="510"/>
        <v>-0.56798349750419752</v>
      </c>
      <c r="AC1483" s="227">
        <v>1477</v>
      </c>
      <c r="AD1483" s="227" t="str">
        <f t="shared" si="511"/>
        <v>NA</v>
      </c>
      <c r="AE1483" s="227" t="e">
        <f t="shared" si="512"/>
        <v>#VALUE!</v>
      </c>
      <c r="AF1483" s="227" t="e">
        <f t="shared" si="513"/>
        <v>#VALUE!</v>
      </c>
      <c r="AG1483" s="227">
        <f t="shared" si="514"/>
        <v>0.27358490566037735</v>
      </c>
      <c r="AH1483" s="227">
        <f t="shared" si="515"/>
        <v>2.1032768108466382E-2</v>
      </c>
      <c r="AI1483" s="227">
        <v>1477</v>
      </c>
      <c r="AJ1483" s="227" t="str">
        <f t="shared" si="516"/>
        <v>NA</v>
      </c>
      <c r="AK1483" s="227" t="e">
        <f t="shared" si="517"/>
        <v>#VALUE!</v>
      </c>
      <c r="AL1483" s="227" t="e">
        <f t="shared" si="518"/>
        <v>#VALUE!</v>
      </c>
      <c r="AM1483" s="227">
        <f t="shared" si="519"/>
        <v>-0.12264150943396224</v>
      </c>
      <c r="AN1483" s="227">
        <f t="shared" si="520"/>
        <v>-0.54229565567551519</v>
      </c>
      <c r="AO1483" s="227">
        <v>1477</v>
      </c>
      <c r="AP1483" s="227" t="str">
        <f t="shared" si="521"/>
        <v>NA</v>
      </c>
      <c r="AQ1483" s="227" t="e">
        <f t="shared" si="522"/>
        <v>#VALUE!</v>
      </c>
      <c r="AR1483" s="227" t="e">
        <f t="shared" si="523"/>
        <v>#VALUE!</v>
      </c>
      <c r="AS1483" s="227">
        <f t="shared" si="524"/>
        <v>-0.45370370370370372</v>
      </c>
      <c r="AT1483" s="227">
        <f t="shared" si="525"/>
        <v>0.69324527380439804</v>
      </c>
    </row>
    <row r="1484" spans="23:46">
      <c r="W1484" s="227">
        <v>1478</v>
      </c>
      <c r="X1484" s="227" t="str">
        <f t="shared" si="506"/>
        <v>NA</v>
      </c>
      <c r="Y1484" s="227" t="e">
        <f t="shared" si="507"/>
        <v>#VALUE!</v>
      </c>
      <c r="Z1484" s="227" t="e">
        <f t="shared" si="508"/>
        <v>#VALUE!</v>
      </c>
      <c r="AA1484" s="227">
        <f t="shared" si="509"/>
        <v>0.34545454545454546</v>
      </c>
      <c r="AB1484" s="227">
        <f t="shared" si="510"/>
        <v>-0.28925391534197575</v>
      </c>
      <c r="AC1484" s="227">
        <v>1478</v>
      </c>
      <c r="AD1484" s="227" t="str">
        <f t="shared" si="511"/>
        <v>NA</v>
      </c>
      <c r="AE1484" s="227" t="e">
        <f t="shared" si="512"/>
        <v>#VALUE!</v>
      </c>
      <c r="AF1484" s="227" t="e">
        <f t="shared" si="513"/>
        <v>#VALUE!</v>
      </c>
      <c r="AG1484" s="227">
        <f t="shared" si="514"/>
        <v>0.37735849056603776</v>
      </c>
      <c r="AH1484" s="227">
        <f t="shared" si="515"/>
        <v>0.40832105945995378</v>
      </c>
      <c r="AI1484" s="227">
        <v>1478</v>
      </c>
      <c r="AJ1484" s="227" t="str">
        <f t="shared" si="516"/>
        <v>NA</v>
      </c>
      <c r="AK1484" s="227" t="e">
        <f t="shared" si="517"/>
        <v>#VALUE!</v>
      </c>
      <c r="AL1484" s="227" t="e">
        <f t="shared" si="518"/>
        <v>#VALUE!</v>
      </c>
      <c r="AM1484" s="227">
        <f t="shared" si="519"/>
        <v>3.7735849056603772E-2</v>
      </c>
      <c r="AN1484" s="227">
        <f t="shared" si="520"/>
        <v>-0.85916789405400462</v>
      </c>
      <c r="AO1484" s="227">
        <v>1478</v>
      </c>
      <c r="AP1484" s="227" t="str">
        <f t="shared" si="521"/>
        <v>NA</v>
      </c>
      <c r="AQ1484" s="227" t="e">
        <f t="shared" si="522"/>
        <v>#VALUE!</v>
      </c>
      <c r="AR1484" s="227" t="e">
        <f t="shared" si="523"/>
        <v>#VALUE!</v>
      </c>
      <c r="AS1484" s="227">
        <f t="shared" si="524"/>
        <v>-0.24074074074074076</v>
      </c>
      <c r="AT1484" s="227">
        <f t="shared" si="525"/>
        <v>-0.10154332410378875</v>
      </c>
    </row>
    <row r="1485" spans="23:46">
      <c r="W1485" s="227">
        <v>1479</v>
      </c>
      <c r="X1485" s="227" t="str">
        <f t="shared" si="506"/>
        <v>NA</v>
      </c>
      <c r="Y1485" s="227" t="e">
        <f t="shared" si="507"/>
        <v>#VALUE!</v>
      </c>
      <c r="Z1485" s="227" t="e">
        <f t="shared" si="508"/>
        <v>#VALUE!</v>
      </c>
      <c r="AA1485" s="227">
        <f t="shared" si="509"/>
        <v>8.1818181818181845E-2</v>
      </c>
      <c r="AB1485" s="227">
        <f t="shared" si="510"/>
        <v>0.69465038847163718</v>
      </c>
      <c r="AC1485" s="227">
        <v>1479</v>
      </c>
      <c r="AD1485" s="227" t="str">
        <f t="shared" si="511"/>
        <v>NA</v>
      </c>
      <c r="AE1485" s="227" t="e">
        <f t="shared" si="512"/>
        <v>#VALUE!</v>
      </c>
      <c r="AF1485" s="227" t="e">
        <f t="shared" si="513"/>
        <v>#VALUE!</v>
      </c>
      <c r="AG1485" s="227">
        <f t="shared" si="514"/>
        <v>0.48113207547169812</v>
      </c>
      <c r="AH1485" s="227">
        <f t="shared" si="515"/>
        <v>0.79560935081144091</v>
      </c>
      <c r="AI1485" s="227">
        <v>1479</v>
      </c>
      <c r="AJ1485" s="227" t="str">
        <f t="shared" si="516"/>
        <v>NA</v>
      </c>
      <c r="AK1485" s="227" t="e">
        <f t="shared" si="517"/>
        <v>#VALUE!</v>
      </c>
      <c r="AL1485" s="227" t="e">
        <f t="shared" si="518"/>
        <v>#VALUE!</v>
      </c>
      <c r="AM1485" s="227">
        <f t="shared" si="519"/>
        <v>0.19811320754716982</v>
      </c>
      <c r="AN1485" s="227">
        <f t="shared" si="520"/>
        <v>-0.26063144378352426</v>
      </c>
      <c r="AO1485" s="227">
        <v>1479</v>
      </c>
      <c r="AP1485" s="227" t="str">
        <f t="shared" si="521"/>
        <v>NA</v>
      </c>
      <c r="AQ1485" s="227" t="e">
        <f t="shared" si="522"/>
        <v>#VALUE!</v>
      </c>
      <c r="AR1485" s="227" t="e">
        <f t="shared" si="523"/>
        <v>#VALUE!</v>
      </c>
      <c r="AS1485" s="227">
        <f t="shared" si="524"/>
        <v>-2.777777777777779E-2</v>
      </c>
      <c r="AT1485" s="227">
        <f t="shared" si="525"/>
        <v>-0.89633192201197565</v>
      </c>
    </row>
    <row r="1486" spans="23:46">
      <c r="W1486" s="227">
        <v>1480</v>
      </c>
      <c r="X1486" s="227" t="str">
        <f t="shared" si="506"/>
        <v>NA</v>
      </c>
      <c r="Y1486" s="227" t="e">
        <f t="shared" si="507"/>
        <v>#VALUE!</v>
      </c>
      <c r="Z1486" s="227" t="e">
        <f t="shared" si="508"/>
        <v>#VALUE!</v>
      </c>
      <c r="AA1486" s="227">
        <f t="shared" si="509"/>
        <v>-0.18181818181818182</v>
      </c>
      <c r="AB1486" s="227">
        <f t="shared" si="510"/>
        <v>0.32144530771474961</v>
      </c>
      <c r="AC1486" s="227">
        <v>1480</v>
      </c>
      <c r="AD1486" s="227" t="str">
        <f t="shared" si="511"/>
        <v>NA</v>
      </c>
      <c r="AE1486" s="227" t="e">
        <f t="shared" si="512"/>
        <v>#VALUE!</v>
      </c>
      <c r="AF1486" s="227" t="e">
        <f t="shared" si="513"/>
        <v>#VALUE!</v>
      </c>
      <c r="AG1486" s="227">
        <f t="shared" si="514"/>
        <v>0.26803342199886893</v>
      </c>
      <c r="AH1486" s="227">
        <f t="shared" si="515"/>
        <v>0.63405882578330752</v>
      </c>
      <c r="AI1486" s="227">
        <v>1480</v>
      </c>
      <c r="AJ1486" s="227" t="str">
        <f t="shared" si="516"/>
        <v>NA</v>
      </c>
      <c r="AK1486" s="227" t="e">
        <f t="shared" si="517"/>
        <v>#VALUE!</v>
      </c>
      <c r="AL1486" s="227" t="e">
        <f t="shared" si="518"/>
        <v>#VALUE!</v>
      </c>
      <c r="AM1486" s="227">
        <f t="shared" si="519"/>
        <v>0.35849056603773582</v>
      </c>
      <c r="AN1486" s="227">
        <f t="shared" si="520"/>
        <v>0.33790500648695587</v>
      </c>
      <c r="AO1486" s="227">
        <v>1480</v>
      </c>
      <c r="AP1486" s="227" t="str">
        <f t="shared" si="521"/>
        <v>NA</v>
      </c>
      <c r="AQ1486" s="227" t="e">
        <f t="shared" si="522"/>
        <v>#VALUE!</v>
      </c>
      <c r="AR1486" s="227" t="e">
        <f t="shared" si="523"/>
        <v>#VALUE!</v>
      </c>
      <c r="AS1486" s="227">
        <f t="shared" si="524"/>
        <v>0.18518518518518517</v>
      </c>
      <c r="AT1486" s="227">
        <f t="shared" si="525"/>
        <v>-0.30887948007983762</v>
      </c>
    </row>
    <row r="1487" spans="23:46">
      <c r="W1487" s="227">
        <v>1481</v>
      </c>
      <c r="X1487" s="227" t="str">
        <f t="shared" si="506"/>
        <v>NA</v>
      </c>
      <c r="Y1487" s="227" t="e">
        <f t="shared" si="507"/>
        <v>#VALUE!</v>
      </c>
      <c r="Z1487" s="227" t="e">
        <f t="shared" si="508"/>
        <v>#VALUE!</v>
      </c>
      <c r="AA1487" s="227">
        <f t="shared" si="509"/>
        <v>-0.44545454545454544</v>
      </c>
      <c r="AB1487" s="227">
        <f t="shared" si="510"/>
        <v>-0.66245899609886338</v>
      </c>
      <c r="AC1487" s="227">
        <v>1481</v>
      </c>
      <c r="AD1487" s="227" t="str">
        <f t="shared" si="511"/>
        <v>NA</v>
      </c>
      <c r="AE1487" s="227" t="e">
        <f t="shared" si="512"/>
        <v>#VALUE!</v>
      </c>
      <c r="AF1487" s="227" t="e">
        <f t="shared" si="513"/>
        <v>#VALUE!</v>
      </c>
      <c r="AG1487" s="227">
        <f t="shared" si="514"/>
        <v>-1.548128444695801E-2</v>
      </c>
      <c r="AH1487" s="227">
        <f t="shared" si="515"/>
        <v>0.35054411933748059</v>
      </c>
      <c r="AI1487" s="227">
        <v>1481</v>
      </c>
      <c r="AJ1487" s="227" t="str">
        <f t="shared" si="516"/>
        <v>NA</v>
      </c>
      <c r="AK1487" s="227" t="e">
        <f t="shared" si="517"/>
        <v>#VALUE!</v>
      </c>
      <c r="AL1487" s="227" t="e">
        <f t="shared" si="518"/>
        <v>#VALUE!</v>
      </c>
      <c r="AM1487" s="227">
        <f t="shared" si="519"/>
        <v>0.44845187155530419</v>
      </c>
      <c r="AN1487" s="227">
        <f t="shared" si="520"/>
        <v>0.81447727533974279</v>
      </c>
      <c r="AO1487" s="227">
        <v>1481</v>
      </c>
      <c r="AP1487" s="227" t="str">
        <f t="shared" si="521"/>
        <v>NA</v>
      </c>
      <c r="AQ1487" s="227" t="e">
        <f t="shared" si="522"/>
        <v>#VALUE!</v>
      </c>
      <c r="AR1487" s="227" t="e">
        <f t="shared" si="523"/>
        <v>#VALUE!</v>
      </c>
      <c r="AS1487" s="227">
        <f t="shared" si="524"/>
        <v>0.39814814814814814</v>
      </c>
      <c r="AT1487" s="227">
        <f t="shared" si="525"/>
        <v>0.48590911782834922</v>
      </c>
    </row>
    <row r="1488" spans="23:46">
      <c r="W1488" s="227">
        <v>1482</v>
      </c>
      <c r="X1488" s="227" t="str">
        <f t="shared" si="506"/>
        <v>NA</v>
      </c>
      <c r="Y1488" s="227" t="e">
        <f t="shared" si="507"/>
        <v>#VALUE!</v>
      </c>
      <c r="Z1488" s="227" t="e">
        <f t="shared" si="508"/>
        <v>#VALUE!</v>
      </c>
      <c r="AA1488" s="227">
        <f t="shared" si="509"/>
        <v>7.1246987037128839E-2</v>
      </c>
      <c r="AB1488" s="227">
        <f t="shared" si="510"/>
        <v>-0.29477841674730965</v>
      </c>
      <c r="AC1488" s="227">
        <v>1482</v>
      </c>
      <c r="AD1488" s="227" t="str">
        <f t="shared" si="511"/>
        <v>NA</v>
      </c>
      <c r="AE1488" s="227" t="e">
        <f t="shared" si="512"/>
        <v>#VALUE!</v>
      </c>
      <c r="AF1488" s="227" t="e">
        <f t="shared" si="513"/>
        <v>#VALUE!</v>
      </c>
      <c r="AG1488" s="227">
        <f t="shared" si="514"/>
        <v>-0.29899599089278478</v>
      </c>
      <c r="AH1488" s="227">
        <f t="shared" si="515"/>
        <v>6.7029412891653761E-2</v>
      </c>
      <c r="AI1488" s="227">
        <v>1482</v>
      </c>
      <c r="AJ1488" s="227" t="str">
        <f t="shared" si="516"/>
        <v>NA</v>
      </c>
      <c r="AK1488" s="227" t="e">
        <f t="shared" si="517"/>
        <v>#VALUE!</v>
      </c>
      <c r="AL1488" s="227" t="e">
        <f t="shared" si="518"/>
        <v>#VALUE!</v>
      </c>
      <c r="AM1488" s="227">
        <f t="shared" si="519"/>
        <v>1.0292779775390004E-2</v>
      </c>
      <c r="AN1488" s="227">
        <f t="shared" si="520"/>
        <v>0.3763181835598286</v>
      </c>
      <c r="AO1488" s="227">
        <v>1482</v>
      </c>
      <c r="AP1488" s="227" t="str">
        <f t="shared" si="521"/>
        <v>NA</v>
      </c>
      <c r="AQ1488" s="227" t="e">
        <f t="shared" si="522"/>
        <v>#VALUE!</v>
      </c>
      <c r="AR1488" s="227" t="e">
        <f t="shared" si="523"/>
        <v>#VALUE!</v>
      </c>
      <c r="AS1488" s="227">
        <f t="shared" si="524"/>
        <v>0.19643879915901366</v>
      </c>
      <c r="AT1488" s="227">
        <f t="shared" si="525"/>
        <v>0.56246420294345234</v>
      </c>
    </row>
    <row r="1489" spans="23:46">
      <c r="W1489" s="227">
        <v>1483</v>
      </c>
      <c r="X1489" s="227" t="str">
        <f t="shared" si="506"/>
        <v>NA</v>
      </c>
      <c r="Y1489" s="227" t="e">
        <f t="shared" si="507"/>
        <v>#VALUE!</v>
      </c>
      <c r="Z1489" s="227" t="e">
        <f t="shared" si="508"/>
        <v>#VALUE!</v>
      </c>
      <c r="AA1489" s="227">
        <f t="shared" si="509"/>
        <v>0.79151492721437822</v>
      </c>
      <c r="AB1489" s="227">
        <f t="shared" si="510"/>
        <v>0.42548952342993968</v>
      </c>
      <c r="AC1489" s="227">
        <v>1483</v>
      </c>
      <c r="AD1489" s="227" t="str">
        <f t="shared" si="511"/>
        <v>NA</v>
      </c>
      <c r="AE1489" s="227" t="e">
        <f t="shared" si="512"/>
        <v>#VALUE!</v>
      </c>
      <c r="AF1489" s="227" t="e">
        <f t="shared" si="513"/>
        <v>#VALUE!</v>
      </c>
      <c r="AG1489" s="227">
        <f t="shared" si="514"/>
        <v>-0.58251069733861183</v>
      </c>
      <c r="AH1489" s="227">
        <f t="shared" si="515"/>
        <v>-0.21648529355417317</v>
      </c>
      <c r="AI1489" s="227">
        <v>1483</v>
      </c>
      <c r="AJ1489" s="227" t="str">
        <f t="shared" si="516"/>
        <v>NA</v>
      </c>
      <c r="AK1489" s="227" t="e">
        <f t="shared" si="517"/>
        <v>#VALUE!</v>
      </c>
      <c r="AL1489" s="227" t="e">
        <f t="shared" si="518"/>
        <v>#VALUE!</v>
      </c>
      <c r="AM1489" s="227">
        <f t="shared" si="519"/>
        <v>-0.42786631200452424</v>
      </c>
      <c r="AN1489" s="227">
        <f t="shared" si="520"/>
        <v>-6.18409082200857E-2</v>
      </c>
      <c r="AO1489" s="227">
        <v>1483</v>
      </c>
      <c r="AP1489" s="227" t="str">
        <f t="shared" si="521"/>
        <v>NA</v>
      </c>
      <c r="AQ1489" s="227" t="e">
        <f t="shared" si="522"/>
        <v>#VALUE!</v>
      </c>
      <c r="AR1489" s="227" t="e">
        <f t="shared" si="523"/>
        <v>#VALUE!</v>
      </c>
      <c r="AS1489" s="227">
        <f t="shared" si="524"/>
        <v>-0.38538683578621014</v>
      </c>
      <c r="AT1489" s="227">
        <f t="shared" si="525"/>
        <v>-1.9361432001771595E-2</v>
      </c>
    </row>
    <row r="1490" spans="23:46">
      <c r="W1490" s="227">
        <v>1484</v>
      </c>
      <c r="X1490" s="227" t="str">
        <f t="shared" si="506"/>
        <v>NA</v>
      </c>
      <c r="Y1490" s="227" t="e">
        <f t="shared" si="507"/>
        <v>#VALUE!</v>
      </c>
      <c r="Z1490" s="227" t="e">
        <f t="shared" si="508"/>
        <v>#VALUE!</v>
      </c>
      <c r="AA1490" s="227">
        <f t="shared" si="509"/>
        <v>-1.6095696186386843E-2</v>
      </c>
      <c r="AB1490" s="227">
        <f t="shared" si="510"/>
        <v>0.26363636363636367</v>
      </c>
      <c r="AC1490" s="227">
        <v>1484</v>
      </c>
      <c r="AD1490" s="227" t="str">
        <f t="shared" si="511"/>
        <v>NA</v>
      </c>
      <c r="AE1490" s="227" t="e">
        <f t="shared" si="512"/>
        <v>#VALUE!</v>
      </c>
      <c r="AF1490" s="227" t="e">
        <f t="shared" si="513"/>
        <v>#VALUE!</v>
      </c>
      <c r="AG1490" s="227">
        <f t="shared" si="514"/>
        <v>-0.8660254037844386</v>
      </c>
      <c r="AH1490" s="227">
        <f t="shared" si="515"/>
        <v>-0.5</v>
      </c>
      <c r="AI1490" s="227">
        <v>1484</v>
      </c>
      <c r="AJ1490" s="227" t="str">
        <f t="shared" si="516"/>
        <v>NA</v>
      </c>
      <c r="AK1490" s="227" t="e">
        <f t="shared" si="517"/>
        <v>#VALUE!</v>
      </c>
      <c r="AL1490" s="227" t="e">
        <f t="shared" si="518"/>
        <v>#VALUE!</v>
      </c>
      <c r="AM1490" s="227">
        <f t="shared" si="519"/>
        <v>-0.8660254037844386</v>
      </c>
      <c r="AN1490" s="227">
        <f t="shared" si="520"/>
        <v>-0.5</v>
      </c>
      <c r="AO1490" s="227">
        <v>1484</v>
      </c>
      <c r="AP1490" s="227" t="str">
        <f t="shared" si="521"/>
        <v>NA</v>
      </c>
      <c r="AQ1490" s="227" t="e">
        <f t="shared" si="522"/>
        <v>#VALUE!</v>
      </c>
      <c r="AR1490" s="227" t="e">
        <f t="shared" si="523"/>
        <v>#VALUE!</v>
      </c>
      <c r="AS1490" s="227">
        <f t="shared" si="524"/>
        <v>-0.72780129980040609</v>
      </c>
      <c r="AT1490" s="227">
        <f t="shared" si="525"/>
        <v>-0.46296296296296297</v>
      </c>
    </row>
    <row r="1491" spans="23:46">
      <c r="W1491" s="227">
        <v>1485</v>
      </c>
      <c r="X1491" s="227" t="str">
        <f t="shared" si="506"/>
        <v>NA</v>
      </c>
      <c r="Y1491" s="227" t="e">
        <f t="shared" si="507"/>
        <v>#VALUE!</v>
      </c>
      <c r="Z1491" s="227" t="e">
        <f t="shared" si="508"/>
        <v>#VALUE!</v>
      </c>
      <c r="AA1491" s="227">
        <f t="shared" si="509"/>
        <v>-1</v>
      </c>
      <c r="AB1491" s="227">
        <f t="shared" si="510"/>
        <v>0</v>
      </c>
      <c r="AC1491" s="227">
        <v>1485</v>
      </c>
      <c r="AD1491" s="227" t="str">
        <f t="shared" si="511"/>
        <v>NA</v>
      </c>
      <c r="AE1491" s="227" t="e">
        <f t="shared" si="512"/>
        <v>#VALUE!</v>
      </c>
      <c r="AF1491" s="227" t="e">
        <f t="shared" si="513"/>
        <v>#VALUE!</v>
      </c>
      <c r="AG1491" s="227">
        <f t="shared" si="514"/>
        <v>-0.47873711243295142</v>
      </c>
      <c r="AH1491" s="227">
        <f t="shared" si="515"/>
        <v>-0.39622641509433965</v>
      </c>
      <c r="AI1491" s="227">
        <v>1485</v>
      </c>
      <c r="AJ1491" s="227" t="str">
        <f t="shared" si="516"/>
        <v>NA</v>
      </c>
      <c r="AK1491" s="227" t="e">
        <f t="shared" si="517"/>
        <v>#VALUE!</v>
      </c>
      <c r="AL1491" s="227" t="e">
        <f t="shared" si="518"/>
        <v>#VALUE!</v>
      </c>
      <c r="AM1491" s="227">
        <f t="shared" si="519"/>
        <v>-0.26748895351395835</v>
      </c>
      <c r="AN1491" s="227">
        <f t="shared" si="520"/>
        <v>-0.339622641509434</v>
      </c>
      <c r="AO1491" s="227">
        <v>1485</v>
      </c>
      <c r="AP1491" s="227" t="str">
        <f t="shared" si="521"/>
        <v>NA</v>
      </c>
      <c r="AQ1491" s="227" t="e">
        <f t="shared" si="522"/>
        <v>#VALUE!</v>
      </c>
      <c r="AR1491" s="227" t="e">
        <f t="shared" si="523"/>
        <v>#VALUE!</v>
      </c>
      <c r="AS1491" s="227">
        <f t="shared" si="524"/>
        <v>6.6987298107780702E-2</v>
      </c>
      <c r="AT1491" s="227">
        <f t="shared" si="525"/>
        <v>-0.25</v>
      </c>
    </row>
    <row r="1492" spans="23:46">
      <c r="W1492" s="227">
        <v>1486</v>
      </c>
      <c r="X1492" s="227" t="str">
        <f t="shared" si="506"/>
        <v>NA</v>
      </c>
      <c r="Y1492" s="227" t="e">
        <f t="shared" si="507"/>
        <v>#VALUE!</v>
      </c>
      <c r="Z1492" s="227" t="e">
        <f t="shared" si="508"/>
        <v>#VALUE!</v>
      </c>
      <c r="AA1492" s="227">
        <f t="shared" si="509"/>
        <v>-1.609569618638701E-2</v>
      </c>
      <c r="AB1492" s="227">
        <f t="shared" si="510"/>
        <v>-0.26363636363636361</v>
      </c>
      <c r="AC1492" s="227">
        <v>1486</v>
      </c>
      <c r="AD1492" s="227" t="str">
        <f t="shared" si="511"/>
        <v>NA</v>
      </c>
      <c r="AE1492" s="227" t="e">
        <f t="shared" si="512"/>
        <v>#VALUE!</v>
      </c>
      <c r="AF1492" s="227" t="e">
        <f t="shared" si="513"/>
        <v>#VALUE!</v>
      </c>
      <c r="AG1492" s="227">
        <f t="shared" si="514"/>
        <v>-9.1448821081464016E-2</v>
      </c>
      <c r="AH1492" s="227">
        <f t="shared" si="515"/>
        <v>-0.29245283018867924</v>
      </c>
      <c r="AI1492" s="227">
        <v>1486</v>
      </c>
      <c r="AJ1492" s="227" t="str">
        <f t="shared" si="516"/>
        <v>NA</v>
      </c>
      <c r="AK1492" s="227" t="e">
        <f t="shared" si="517"/>
        <v>#VALUE!</v>
      </c>
      <c r="AL1492" s="227" t="e">
        <f t="shared" si="518"/>
        <v>#VALUE!</v>
      </c>
      <c r="AM1492" s="227">
        <f t="shared" si="519"/>
        <v>0.33104749675652195</v>
      </c>
      <c r="AN1492" s="227">
        <f t="shared" si="520"/>
        <v>-0.17924528301886794</v>
      </c>
      <c r="AO1492" s="227">
        <v>1486</v>
      </c>
      <c r="AP1492" s="227" t="str">
        <f t="shared" si="521"/>
        <v>NA</v>
      </c>
      <c r="AQ1492" s="227" t="e">
        <f t="shared" si="522"/>
        <v>#VALUE!</v>
      </c>
      <c r="AR1492" s="227" t="e">
        <f t="shared" si="523"/>
        <v>#VALUE!</v>
      </c>
      <c r="AS1492" s="227">
        <f t="shared" si="524"/>
        <v>0.86177589601596749</v>
      </c>
      <c r="AT1492" s="227">
        <f t="shared" si="525"/>
        <v>-3.7037037037037035E-2</v>
      </c>
    </row>
    <row r="1493" spans="23:46">
      <c r="W1493" s="227">
        <v>1487</v>
      </c>
      <c r="X1493" s="227" t="str">
        <f t="shared" si="506"/>
        <v>NA</v>
      </c>
      <c r="Y1493" s="227" t="e">
        <f t="shared" si="507"/>
        <v>#VALUE!</v>
      </c>
      <c r="Z1493" s="227" t="e">
        <f t="shared" si="508"/>
        <v>#VALUE!</v>
      </c>
      <c r="AA1493" s="227">
        <f t="shared" si="509"/>
        <v>0.79151492721437833</v>
      </c>
      <c r="AB1493" s="227">
        <f t="shared" si="510"/>
        <v>-0.42548952342993973</v>
      </c>
      <c r="AC1493" s="227">
        <v>1487</v>
      </c>
      <c r="AD1493" s="227" t="str">
        <f t="shared" si="511"/>
        <v>NA</v>
      </c>
      <c r="AE1493" s="227" t="e">
        <f t="shared" si="512"/>
        <v>#VALUE!</v>
      </c>
      <c r="AF1493" s="227" t="e">
        <f t="shared" si="513"/>
        <v>#VALUE!</v>
      </c>
      <c r="AG1493" s="227">
        <f t="shared" si="514"/>
        <v>0.29583947027002311</v>
      </c>
      <c r="AH1493" s="227">
        <f t="shared" si="515"/>
        <v>-0.18867924528301888</v>
      </c>
      <c r="AI1493" s="227">
        <v>1487</v>
      </c>
      <c r="AJ1493" s="227" t="str">
        <f t="shared" si="516"/>
        <v>NA</v>
      </c>
      <c r="AK1493" s="227" t="e">
        <f t="shared" si="517"/>
        <v>#VALUE!</v>
      </c>
      <c r="AL1493" s="227" t="e">
        <f t="shared" si="518"/>
        <v>#VALUE!</v>
      </c>
      <c r="AM1493" s="227">
        <f t="shared" si="519"/>
        <v>0.92958394702700231</v>
      </c>
      <c r="AN1493" s="227">
        <f t="shared" si="520"/>
        <v>-1.8867924528301883E-2</v>
      </c>
      <c r="AO1493" s="227">
        <v>1487</v>
      </c>
      <c r="AP1493" s="227" t="str">
        <f t="shared" si="521"/>
        <v>NA</v>
      </c>
      <c r="AQ1493" s="227" t="e">
        <f t="shared" si="522"/>
        <v>#VALUE!</v>
      </c>
      <c r="AR1493" s="227" t="e">
        <f t="shared" si="523"/>
        <v>#VALUE!</v>
      </c>
      <c r="AS1493" s="227">
        <f t="shared" si="524"/>
        <v>0.34343550607584566</v>
      </c>
      <c r="AT1493" s="227">
        <f t="shared" si="525"/>
        <v>0.17592592592592593</v>
      </c>
    </row>
    <row r="1494" spans="23:46">
      <c r="W1494" s="227">
        <v>1488</v>
      </c>
      <c r="X1494" s="227" t="str">
        <f t="shared" si="506"/>
        <v>NA</v>
      </c>
      <c r="Y1494" s="227" t="e">
        <f t="shared" si="507"/>
        <v>#VALUE!</v>
      </c>
      <c r="Z1494" s="227" t="e">
        <f t="shared" si="508"/>
        <v>#VALUE!</v>
      </c>
      <c r="AA1494" s="227">
        <f t="shared" si="509"/>
        <v>7.1246987037128895E-2</v>
      </c>
      <c r="AB1494" s="227">
        <f t="shared" si="510"/>
        <v>0.29477841674730965</v>
      </c>
      <c r="AC1494" s="227">
        <v>1488</v>
      </c>
      <c r="AD1494" s="227" t="str">
        <f t="shared" si="511"/>
        <v>NA</v>
      </c>
      <c r="AE1494" s="227" t="e">
        <f t="shared" si="512"/>
        <v>#VALUE!</v>
      </c>
      <c r="AF1494" s="227" t="e">
        <f t="shared" si="513"/>
        <v>#VALUE!</v>
      </c>
      <c r="AG1494" s="227">
        <f t="shared" si="514"/>
        <v>0.68312776162151057</v>
      </c>
      <c r="AH1494" s="227">
        <f t="shared" si="515"/>
        <v>-8.4905660377358472E-2</v>
      </c>
      <c r="AI1494" s="227">
        <v>1488</v>
      </c>
      <c r="AJ1494" s="227" t="str">
        <f t="shared" si="516"/>
        <v>NA</v>
      </c>
      <c r="AK1494" s="227" t="e">
        <f t="shared" si="517"/>
        <v>#VALUE!</v>
      </c>
      <c r="AL1494" s="227" t="e">
        <f t="shared" si="518"/>
        <v>#VALUE!</v>
      </c>
      <c r="AM1494" s="227">
        <f t="shared" si="519"/>
        <v>0.47187960270251744</v>
      </c>
      <c r="AN1494" s="227">
        <f t="shared" si="520"/>
        <v>0.14150943396226415</v>
      </c>
      <c r="AO1494" s="227">
        <v>1488</v>
      </c>
      <c r="AP1494" s="227" t="str">
        <f t="shared" si="521"/>
        <v>NA</v>
      </c>
      <c r="AQ1494" s="227" t="e">
        <f t="shared" si="522"/>
        <v>#VALUE!</v>
      </c>
      <c r="AR1494" s="227" t="e">
        <f t="shared" si="523"/>
        <v>#VALUE!</v>
      </c>
      <c r="AS1494" s="227">
        <f t="shared" si="524"/>
        <v>-0.45135309183234118</v>
      </c>
      <c r="AT1494" s="227">
        <f t="shared" si="525"/>
        <v>0.3888888888888889</v>
      </c>
    </row>
    <row r="1495" spans="23:46">
      <c r="W1495" s="227">
        <v>1489</v>
      </c>
      <c r="X1495" s="227" t="str">
        <f t="shared" si="506"/>
        <v>NA</v>
      </c>
      <c r="Y1495" s="227" t="e">
        <f t="shared" si="507"/>
        <v>#VALUE!</v>
      </c>
      <c r="Z1495" s="227" t="e">
        <f t="shared" si="508"/>
        <v>#VALUE!</v>
      </c>
      <c r="AA1495" s="227">
        <f t="shared" si="509"/>
        <v>-0.44545454545454544</v>
      </c>
      <c r="AB1495" s="227">
        <f t="shared" si="510"/>
        <v>0.66245899609886338</v>
      </c>
      <c r="AC1495" s="227">
        <v>1489</v>
      </c>
      <c r="AD1495" s="227" t="str">
        <f t="shared" si="511"/>
        <v>NA</v>
      </c>
      <c r="AE1495" s="227" t="e">
        <f t="shared" si="512"/>
        <v>#VALUE!</v>
      </c>
      <c r="AF1495" s="227" t="e">
        <f t="shared" si="513"/>
        <v>#VALUE!</v>
      </c>
      <c r="AG1495" s="227">
        <f t="shared" si="514"/>
        <v>0.92958394702700231</v>
      </c>
      <c r="AH1495" s="227">
        <f t="shared" si="515"/>
        <v>1.8867924528301886E-2</v>
      </c>
      <c r="AI1495" s="227">
        <v>1489</v>
      </c>
      <c r="AJ1495" s="227" t="str">
        <f t="shared" si="516"/>
        <v>NA</v>
      </c>
      <c r="AK1495" s="227" t="e">
        <f t="shared" si="517"/>
        <v>#VALUE!</v>
      </c>
      <c r="AL1495" s="227" t="e">
        <f t="shared" si="518"/>
        <v>#VALUE!</v>
      </c>
      <c r="AM1495" s="227">
        <f t="shared" si="519"/>
        <v>-0.12665684756796292</v>
      </c>
      <c r="AN1495" s="227">
        <f t="shared" si="520"/>
        <v>0.30188679245283018</v>
      </c>
      <c r="AO1495" s="227">
        <v>1489</v>
      </c>
      <c r="AP1495" s="227" t="str">
        <f t="shared" si="521"/>
        <v>NA</v>
      </c>
      <c r="AQ1495" s="227" t="e">
        <f t="shared" si="522"/>
        <v>#VALUE!</v>
      </c>
      <c r="AR1495" s="227" t="e">
        <f t="shared" si="523"/>
        <v>#VALUE!</v>
      </c>
      <c r="AS1495" s="227">
        <f t="shared" si="524"/>
        <v>-0.58776096968020108</v>
      </c>
      <c r="AT1495" s="227">
        <f t="shared" si="525"/>
        <v>0.22173556589576252</v>
      </c>
    </row>
    <row r="1496" spans="23:46">
      <c r="W1496" s="227">
        <v>1490</v>
      </c>
      <c r="X1496" s="227" t="str">
        <f t="shared" si="506"/>
        <v>NA</v>
      </c>
      <c r="Y1496" s="227" t="e">
        <f t="shared" si="507"/>
        <v>#VALUE!</v>
      </c>
      <c r="Z1496" s="227" t="e">
        <f t="shared" si="508"/>
        <v>#VALUE!</v>
      </c>
      <c r="AA1496" s="227">
        <f t="shared" si="509"/>
        <v>-0.18181818181818182</v>
      </c>
      <c r="AB1496" s="227">
        <f t="shared" si="510"/>
        <v>-0.32144530771474961</v>
      </c>
      <c r="AC1496" s="227">
        <v>1490</v>
      </c>
      <c r="AD1496" s="227" t="str">
        <f t="shared" si="511"/>
        <v>NA</v>
      </c>
      <c r="AE1496" s="227" t="e">
        <f t="shared" si="512"/>
        <v>#VALUE!</v>
      </c>
      <c r="AF1496" s="227" t="e">
        <f t="shared" si="513"/>
        <v>#VALUE!</v>
      </c>
      <c r="AG1496" s="227">
        <f t="shared" si="514"/>
        <v>0.54229565567551508</v>
      </c>
      <c r="AH1496" s="227">
        <f t="shared" si="515"/>
        <v>0.12264150943396226</v>
      </c>
      <c r="AI1496" s="227">
        <v>1490</v>
      </c>
      <c r="AJ1496" s="227" t="str">
        <f t="shared" si="516"/>
        <v>NA</v>
      </c>
      <c r="AK1496" s="227" t="e">
        <f t="shared" si="517"/>
        <v>#VALUE!</v>
      </c>
      <c r="AL1496" s="227" t="e">
        <f t="shared" si="518"/>
        <v>#VALUE!</v>
      </c>
      <c r="AM1496" s="227">
        <f t="shared" si="519"/>
        <v>-0.72519329783844322</v>
      </c>
      <c r="AN1496" s="227">
        <f t="shared" si="520"/>
        <v>0.46226415094339623</v>
      </c>
      <c r="AO1496" s="227">
        <v>1490</v>
      </c>
      <c r="AP1496" s="227" t="str">
        <f t="shared" si="521"/>
        <v>NA</v>
      </c>
      <c r="AQ1496" s="227" t="e">
        <f t="shared" si="522"/>
        <v>#VALUE!</v>
      </c>
      <c r="AR1496" s="227" t="e">
        <f t="shared" si="523"/>
        <v>#VALUE!</v>
      </c>
      <c r="AS1496" s="227">
        <f t="shared" si="524"/>
        <v>-5.9353347349772045E-3</v>
      </c>
      <c r="AT1496" s="227">
        <f t="shared" si="525"/>
        <v>-0.36009006904946134</v>
      </c>
    </row>
    <row r="1497" spans="23:46">
      <c r="W1497" s="227">
        <v>1491</v>
      </c>
      <c r="X1497" s="227" t="str">
        <f t="shared" si="506"/>
        <v>NA</v>
      </c>
      <c r="Y1497" s="227" t="e">
        <f t="shared" si="507"/>
        <v>#VALUE!</v>
      </c>
      <c r="Z1497" s="227" t="e">
        <f t="shared" si="508"/>
        <v>#VALUE!</v>
      </c>
      <c r="AA1497" s="227">
        <f t="shared" si="509"/>
        <v>8.1818181818181818E-2</v>
      </c>
      <c r="AB1497" s="227">
        <f t="shared" si="510"/>
        <v>-0.6946503884716374</v>
      </c>
      <c r="AC1497" s="227">
        <v>1491</v>
      </c>
      <c r="AD1497" s="227" t="str">
        <f t="shared" si="511"/>
        <v>NA</v>
      </c>
      <c r="AE1497" s="227" t="e">
        <f t="shared" si="512"/>
        <v>#VALUE!</v>
      </c>
      <c r="AF1497" s="227" t="e">
        <f t="shared" si="513"/>
        <v>#VALUE!</v>
      </c>
      <c r="AG1497" s="227">
        <f t="shared" si="514"/>
        <v>0.15500736432402779</v>
      </c>
      <c r="AH1497" s="227">
        <f t="shared" si="515"/>
        <v>0.22641509433962265</v>
      </c>
      <c r="AI1497" s="227">
        <v>1491</v>
      </c>
      <c r="AJ1497" s="227" t="str">
        <f t="shared" si="516"/>
        <v>NA</v>
      </c>
      <c r="AK1497" s="227" t="e">
        <f t="shared" si="517"/>
        <v>#VALUE!</v>
      </c>
      <c r="AL1497" s="227" t="e">
        <f t="shared" si="518"/>
        <v>#VALUE!</v>
      </c>
      <c r="AM1497" s="227">
        <f t="shared" si="519"/>
        <v>-0.53096256889391602</v>
      </c>
      <c r="AN1497" s="227">
        <f t="shared" si="520"/>
        <v>0.16493716510947734</v>
      </c>
      <c r="AO1497" s="227">
        <v>1491</v>
      </c>
      <c r="AP1497" s="227" t="str">
        <f t="shared" si="521"/>
        <v>NA</v>
      </c>
      <c r="AQ1497" s="227" t="e">
        <f t="shared" si="522"/>
        <v>#VALUE!</v>
      </c>
      <c r="AR1497" s="227" t="e">
        <f t="shared" si="523"/>
        <v>#VALUE!</v>
      </c>
      <c r="AS1497" s="227">
        <f t="shared" si="524"/>
        <v>0.47222222222222221</v>
      </c>
      <c r="AT1497" s="227">
        <f t="shared" si="525"/>
        <v>-0.76235732579641413</v>
      </c>
    </row>
    <row r="1498" spans="23:46">
      <c r="W1498" s="227">
        <v>1492</v>
      </c>
      <c r="X1498" s="227" t="str">
        <f t="shared" si="506"/>
        <v>NA</v>
      </c>
      <c r="Y1498" s="227" t="e">
        <f t="shared" si="507"/>
        <v>#VALUE!</v>
      </c>
      <c r="Z1498" s="227" t="e">
        <f t="shared" si="508"/>
        <v>#VALUE!</v>
      </c>
      <c r="AA1498" s="227">
        <f t="shared" si="509"/>
        <v>0.34545454545454546</v>
      </c>
      <c r="AB1498" s="227">
        <f t="shared" si="510"/>
        <v>0.28925391534197575</v>
      </c>
      <c r="AC1498" s="227">
        <v>1492</v>
      </c>
      <c r="AD1498" s="227" t="str">
        <f t="shared" si="511"/>
        <v>NA</v>
      </c>
      <c r="AE1498" s="227" t="e">
        <f t="shared" si="512"/>
        <v>#VALUE!</v>
      </c>
      <c r="AF1498" s="227" t="e">
        <f t="shared" si="513"/>
        <v>#VALUE!</v>
      </c>
      <c r="AG1498" s="227">
        <f t="shared" si="514"/>
        <v>-0.23228092702745939</v>
      </c>
      <c r="AH1498" s="227">
        <f t="shared" si="515"/>
        <v>0.330188679245283</v>
      </c>
      <c r="AI1498" s="227">
        <v>1492</v>
      </c>
      <c r="AJ1498" s="227" t="str">
        <f t="shared" si="516"/>
        <v>NA</v>
      </c>
      <c r="AK1498" s="227" t="e">
        <f t="shared" si="517"/>
        <v>#VALUE!</v>
      </c>
      <c r="AL1498" s="227" t="e">
        <f t="shared" si="518"/>
        <v>#VALUE!</v>
      </c>
      <c r="AM1498" s="227">
        <f t="shared" si="519"/>
        <v>-9.2803477114001665E-2</v>
      </c>
      <c r="AN1498" s="227">
        <f t="shared" si="520"/>
        <v>-0.27322192667043693</v>
      </c>
      <c r="AO1498" s="227">
        <v>1492</v>
      </c>
      <c r="AP1498" s="227" t="str">
        <f t="shared" si="521"/>
        <v>NA</v>
      </c>
      <c r="AQ1498" s="227" t="e">
        <f t="shared" si="522"/>
        <v>#VALUE!</v>
      </c>
      <c r="AR1498" s="227" t="e">
        <f t="shared" si="523"/>
        <v>#VALUE!</v>
      </c>
      <c r="AS1498" s="227">
        <f t="shared" si="524"/>
        <v>0.2592592592592593</v>
      </c>
      <c r="AT1498" s="227">
        <f t="shared" si="525"/>
        <v>3.2431272111772491E-2</v>
      </c>
    </row>
    <row r="1499" spans="23:46">
      <c r="W1499" s="227">
        <v>1493</v>
      </c>
      <c r="X1499" s="227" t="str">
        <f t="shared" si="506"/>
        <v>NA</v>
      </c>
      <c r="Y1499" s="227" t="e">
        <f t="shared" si="507"/>
        <v>#VALUE!</v>
      </c>
      <c r="Z1499" s="227" t="e">
        <f t="shared" si="508"/>
        <v>#VALUE!</v>
      </c>
      <c r="AA1499" s="227">
        <f t="shared" si="509"/>
        <v>0.20195809371975887</v>
      </c>
      <c r="AB1499" s="227">
        <f t="shared" si="510"/>
        <v>0.56798349750419741</v>
      </c>
      <c r="AC1499" s="227">
        <v>1493</v>
      </c>
      <c r="AD1499" s="227" t="str">
        <f t="shared" si="511"/>
        <v>NA</v>
      </c>
      <c r="AE1499" s="227" t="e">
        <f t="shared" si="512"/>
        <v>#VALUE!</v>
      </c>
      <c r="AF1499" s="227" t="e">
        <f t="shared" si="513"/>
        <v>#VALUE!</v>
      </c>
      <c r="AG1499" s="227">
        <f t="shared" si="514"/>
        <v>-0.61956921837894674</v>
      </c>
      <c r="AH1499" s="227">
        <f t="shared" si="515"/>
        <v>0.43396226415094341</v>
      </c>
      <c r="AI1499" s="227">
        <v>1493</v>
      </c>
      <c r="AJ1499" s="227" t="str">
        <f t="shared" si="516"/>
        <v>NA</v>
      </c>
      <c r="AK1499" s="227" t="e">
        <f t="shared" si="517"/>
        <v>#VALUE!</v>
      </c>
      <c r="AL1499" s="227" t="e">
        <f t="shared" si="518"/>
        <v>#VALUE!</v>
      </c>
      <c r="AM1499" s="227">
        <f t="shared" si="519"/>
        <v>0.34535561466591264</v>
      </c>
      <c r="AN1499" s="227">
        <f t="shared" si="520"/>
        <v>-0.71138101845035129</v>
      </c>
      <c r="AO1499" s="227">
        <v>1493</v>
      </c>
      <c r="AP1499" s="227" t="str">
        <f t="shared" si="521"/>
        <v>NA</v>
      </c>
      <c r="AQ1499" s="227" t="e">
        <f t="shared" si="522"/>
        <v>#VALUE!</v>
      </c>
      <c r="AR1499" s="227" t="e">
        <f t="shared" si="523"/>
        <v>#VALUE!</v>
      </c>
      <c r="AS1499" s="227">
        <f t="shared" si="524"/>
        <v>4.629629629629628E-2</v>
      </c>
      <c r="AT1499" s="227">
        <f t="shared" si="525"/>
        <v>0.82721987001995945</v>
      </c>
    </row>
    <row r="1500" spans="23:46">
      <c r="W1500" s="227">
        <v>1494</v>
      </c>
      <c r="X1500" s="227" t="str">
        <f t="shared" si="506"/>
        <v>NA</v>
      </c>
      <c r="Y1500" s="227" t="e">
        <f t="shared" si="507"/>
        <v>#VALUE!</v>
      </c>
      <c r="Z1500" s="227" t="e">
        <f t="shared" si="508"/>
        <v>#VALUE!</v>
      </c>
      <c r="AA1500" s="227">
        <f t="shared" si="509"/>
        <v>-0.51830984645749067</v>
      </c>
      <c r="AB1500" s="227">
        <f t="shared" si="510"/>
        <v>-0.15228444267305202</v>
      </c>
      <c r="AC1500" s="227">
        <v>1494</v>
      </c>
      <c r="AD1500" s="227" t="str">
        <f t="shared" si="511"/>
        <v>NA</v>
      </c>
      <c r="AE1500" s="227" t="e">
        <f t="shared" si="512"/>
        <v>#VALUE!</v>
      </c>
      <c r="AF1500" s="227" t="e">
        <f t="shared" si="513"/>
        <v>#VALUE!</v>
      </c>
      <c r="AG1500" s="227">
        <f t="shared" si="514"/>
        <v>-0.76292914689504698</v>
      </c>
      <c r="AH1500" s="227">
        <f t="shared" si="515"/>
        <v>0.39690374311060839</v>
      </c>
      <c r="AI1500" s="227">
        <v>1494</v>
      </c>
      <c r="AJ1500" s="227" t="str">
        <f t="shared" si="516"/>
        <v>NA</v>
      </c>
      <c r="AK1500" s="227" t="e">
        <f t="shared" si="517"/>
        <v>#VALUE!</v>
      </c>
      <c r="AL1500" s="227" t="e">
        <f t="shared" si="518"/>
        <v>#VALUE!</v>
      </c>
      <c r="AM1500" s="227">
        <f t="shared" si="519"/>
        <v>0.39622641509433965</v>
      </c>
      <c r="AN1500" s="227">
        <f t="shared" si="520"/>
        <v>-0.47873711243295142</v>
      </c>
      <c r="AO1500" s="227">
        <v>1494</v>
      </c>
      <c r="AP1500" s="227" t="str">
        <f t="shared" si="521"/>
        <v>NA</v>
      </c>
      <c r="AQ1500" s="227" t="e">
        <f t="shared" si="522"/>
        <v>#VALUE!</v>
      </c>
      <c r="AR1500" s="227" t="e">
        <f t="shared" si="523"/>
        <v>#VALUE!</v>
      </c>
      <c r="AS1500" s="227">
        <f t="shared" si="524"/>
        <v>-0.16666666666666666</v>
      </c>
      <c r="AT1500" s="227">
        <f t="shared" si="525"/>
        <v>0.37799153207185388</v>
      </c>
    </row>
    <row r="1501" spans="23:46">
      <c r="W1501" s="227">
        <v>1495</v>
      </c>
      <c r="X1501" s="227" t="str">
        <f t="shared" si="506"/>
        <v>NA</v>
      </c>
      <c r="Y1501" s="227" t="e">
        <f t="shared" si="507"/>
        <v>#VALUE!</v>
      </c>
      <c r="Z1501" s="227" t="e">
        <f t="shared" si="508"/>
        <v>#VALUE!</v>
      </c>
      <c r="AA1501" s="227">
        <f t="shared" si="509"/>
        <v>-0.35710938457050079</v>
      </c>
      <c r="AB1501" s="227">
        <f t="shared" si="510"/>
        <v>-0.36363636363636365</v>
      </c>
      <c r="AC1501" s="227">
        <v>1495</v>
      </c>
      <c r="AD1501" s="227" t="str">
        <f t="shared" si="511"/>
        <v>NA</v>
      </c>
      <c r="AE1501" s="227" t="e">
        <f t="shared" si="512"/>
        <v>#VALUE!</v>
      </c>
      <c r="AF1501" s="227" t="e">
        <f t="shared" si="513"/>
        <v>#VALUE!</v>
      </c>
      <c r="AG1501" s="227">
        <f t="shared" si="514"/>
        <v>-0.47941444044922021</v>
      </c>
      <c r="AH1501" s="227">
        <f t="shared" si="515"/>
        <v>0.11338903666478156</v>
      </c>
      <c r="AI1501" s="227">
        <v>1495</v>
      </c>
      <c r="AJ1501" s="227" t="str">
        <f t="shared" si="516"/>
        <v>NA</v>
      </c>
      <c r="AK1501" s="227" t="e">
        <f t="shared" si="517"/>
        <v>#VALUE!</v>
      </c>
      <c r="AL1501" s="227" t="e">
        <f t="shared" si="518"/>
        <v>#VALUE!</v>
      </c>
      <c r="AM1501" s="227">
        <f t="shared" si="519"/>
        <v>0.23584905660377359</v>
      </c>
      <c r="AN1501" s="227">
        <f t="shared" si="520"/>
        <v>0.11979933783752894</v>
      </c>
      <c r="AO1501" s="227">
        <v>1495</v>
      </c>
      <c r="AP1501" s="227" t="str">
        <f t="shared" si="521"/>
        <v>NA</v>
      </c>
      <c r="AQ1501" s="227" t="e">
        <f t="shared" si="522"/>
        <v>#VALUE!</v>
      </c>
      <c r="AR1501" s="227" t="e">
        <f t="shared" si="523"/>
        <v>#VALUE!</v>
      </c>
      <c r="AS1501" s="227">
        <f t="shared" si="524"/>
        <v>-0.37962962962962965</v>
      </c>
      <c r="AT1501" s="227">
        <f t="shared" si="525"/>
        <v>-0.41679706583633314</v>
      </c>
    </row>
    <row r="1502" spans="23:46">
      <c r="W1502" s="227">
        <v>1496</v>
      </c>
      <c r="X1502" s="227" t="str">
        <f t="shared" si="506"/>
        <v>NA</v>
      </c>
      <c r="Y1502" s="227" t="e">
        <f t="shared" si="507"/>
        <v>#VALUE!</v>
      </c>
      <c r="Z1502" s="227" t="e">
        <f t="shared" si="508"/>
        <v>#VALUE!</v>
      </c>
      <c r="AA1502" s="227">
        <f t="shared" si="509"/>
        <v>0.62679491924311237</v>
      </c>
      <c r="AB1502" s="227">
        <f t="shared" si="510"/>
        <v>-9.9999999999999978E-2</v>
      </c>
      <c r="AC1502" s="227">
        <v>1496</v>
      </c>
      <c r="AD1502" s="227" t="str">
        <f t="shared" si="511"/>
        <v>NA</v>
      </c>
      <c r="AE1502" s="227" t="e">
        <f t="shared" si="512"/>
        <v>#VALUE!</v>
      </c>
      <c r="AF1502" s="227" t="e">
        <f t="shared" si="513"/>
        <v>#VALUE!</v>
      </c>
      <c r="AG1502" s="227">
        <f t="shared" si="514"/>
        <v>-0.19589973400339322</v>
      </c>
      <c r="AH1502" s="227">
        <f t="shared" si="515"/>
        <v>-0.17012566978104537</v>
      </c>
      <c r="AI1502" s="227">
        <v>1496</v>
      </c>
      <c r="AJ1502" s="227" t="str">
        <f t="shared" si="516"/>
        <v>NA</v>
      </c>
      <c r="AK1502" s="227" t="e">
        <f t="shared" si="517"/>
        <v>#VALUE!</v>
      </c>
      <c r="AL1502" s="227" t="e">
        <f t="shared" si="518"/>
        <v>#VALUE!</v>
      </c>
      <c r="AM1502" s="227">
        <f t="shared" si="519"/>
        <v>7.547169811320753E-2</v>
      </c>
      <c r="AN1502" s="227">
        <f t="shared" si="520"/>
        <v>0.71833578810800935</v>
      </c>
      <c r="AO1502" s="227">
        <v>1496</v>
      </c>
      <c r="AP1502" s="227" t="str">
        <f t="shared" si="521"/>
        <v>NA</v>
      </c>
      <c r="AQ1502" s="227" t="e">
        <f t="shared" si="522"/>
        <v>#VALUE!</v>
      </c>
      <c r="AR1502" s="227" t="e">
        <f t="shared" si="523"/>
        <v>#VALUE!</v>
      </c>
      <c r="AS1502" s="227">
        <f t="shared" si="524"/>
        <v>-0.24703233263251143</v>
      </c>
      <c r="AT1502" s="227">
        <f t="shared" si="525"/>
        <v>-0.61305773641695005</v>
      </c>
    </row>
    <row r="1503" spans="23:46">
      <c r="W1503" s="227">
        <v>1497</v>
      </c>
      <c r="X1503" s="227" t="str">
        <f t="shared" si="506"/>
        <v>NA</v>
      </c>
      <c r="Y1503" s="227" t="e">
        <f t="shared" si="507"/>
        <v>#VALUE!</v>
      </c>
      <c r="Z1503" s="227" t="e">
        <f t="shared" si="508"/>
        <v>#VALUE!</v>
      </c>
      <c r="AA1503" s="227">
        <f t="shared" si="509"/>
        <v>0.38930077694327464</v>
      </c>
      <c r="AB1503" s="227">
        <f t="shared" si="510"/>
        <v>0.16363636363636364</v>
      </c>
      <c r="AC1503" s="227">
        <v>1497</v>
      </c>
      <c r="AD1503" s="227" t="str">
        <f t="shared" si="511"/>
        <v>NA</v>
      </c>
      <c r="AE1503" s="227" t="e">
        <f t="shared" si="512"/>
        <v>#VALUE!</v>
      </c>
      <c r="AF1503" s="227" t="e">
        <f t="shared" si="513"/>
        <v>#VALUE!</v>
      </c>
      <c r="AG1503" s="227">
        <f t="shared" si="514"/>
        <v>8.7614972442433547E-2</v>
      </c>
      <c r="AH1503" s="227">
        <f t="shared" si="515"/>
        <v>-0.4536403762268722</v>
      </c>
      <c r="AI1503" s="227">
        <v>1497</v>
      </c>
      <c r="AJ1503" s="227" t="str">
        <f t="shared" si="516"/>
        <v>NA</v>
      </c>
      <c r="AK1503" s="227" t="e">
        <f t="shared" si="517"/>
        <v>#VALUE!</v>
      </c>
      <c r="AL1503" s="227" t="e">
        <f t="shared" si="518"/>
        <v>#VALUE!</v>
      </c>
      <c r="AM1503" s="227">
        <f t="shared" si="519"/>
        <v>-8.4905660377358486E-2</v>
      </c>
      <c r="AN1503" s="227">
        <f t="shared" si="520"/>
        <v>0.68312776162151045</v>
      </c>
      <c r="AO1503" s="227">
        <v>1497</v>
      </c>
      <c r="AP1503" s="227" t="str">
        <f t="shared" si="521"/>
        <v>NA</v>
      </c>
      <c r="AQ1503" s="227" t="e">
        <f t="shared" si="522"/>
        <v>#VALUE!</v>
      </c>
      <c r="AR1503" s="227" t="e">
        <f t="shared" si="523"/>
        <v>#VALUE!</v>
      </c>
      <c r="AS1503" s="227">
        <f t="shared" si="524"/>
        <v>0.33479330231271254</v>
      </c>
      <c r="AT1503" s="227">
        <f t="shared" si="525"/>
        <v>-3.1232101471726059E-2</v>
      </c>
    </row>
    <row r="1504" spans="23:46">
      <c r="W1504" s="227">
        <v>1498</v>
      </c>
      <c r="X1504" s="227" t="str">
        <f t="shared" si="506"/>
        <v>NA</v>
      </c>
      <c r="Y1504" s="227" t="e">
        <f t="shared" si="507"/>
        <v>#VALUE!</v>
      </c>
      <c r="Z1504" s="227" t="e">
        <f t="shared" si="508"/>
        <v>#VALUE!</v>
      </c>
      <c r="AA1504" s="227">
        <f t="shared" si="509"/>
        <v>-0.59460352687033835</v>
      </c>
      <c r="AB1504" s="227">
        <f t="shared" si="510"/>
        <v>0.42727272727272725</v>
      </c>
      <c r="AC1504" s="227">
        <v>1498</v>
      </c>
      <c r="AD1504" s="227" t="str">
        <f t="shared" si="511"/>
        <v>NA</v>
      </c>
      <c r="AE1504" s="227" t="e">
        <f t="shared" si="512"/>
        <v>#VALUE!</v>
      </c>
      <c r="AF1504" s="227" t="e">
        <f t="shared" si="513"/>
        <v>#VALUE!</v>
      </c>
      <c r="AG1504" s="227">
        <f t="shared" si="514"/>
        <v>0.37112967888826054</v>
      </c>
      <c r="AH1504" s="227">
        <f t="shared" si="515"/>
        <v>-0.73715508267269914</v>
      </c>
      <c r="AI1504" s="227">
        <v>1498</v>
      </c>
      <c r="AJ1504" s="227" t="str">
        <f t="shared" si="516"/>
        <v>NA</v>
      </c>
      <c r="AK1504" s="227" t="e">
        <f t="shared" si="517"/>
        <v>#VALUE!</v>
      </c>
      <c r="AL1504" s="227" t="e">
        <f t="shared" si="518"/>
        <v>#VALUE!</v>
      </c>
      <c r="AM1504" s="227">
        <f t="shared" si="519"/>
        <v>-0.24528301886792453</v>
      </c>
      <c r="AN1504" s="227">
        <f t="shared" si="520"/>
        <v>8.4591311351030096E-2</v>
      </c>
      <c r="AO1504" s="227">
        <v>1498</v>
      </c>
      <c r="AP1504" s="227" t="str">
        <f t="shared" si="521"/>
        <v>NA</v>
      </c>
      <c r="AQ1504" s="227" t="e">
        <f t="shared" si="522"/>
        <v>#VALUE!</v>
      </c>
      <c r="AR1504" s="227" t="e">
        <f t="shared" si="523"/>
        <v>#VALUE!</v>
      </c>
      <c r="AS1504" s="227">
        <f t="shared" si="524"/>
        <v>0.79691335179242251</v>
      </c>
      <c r="AT1504" s="227">
        <f t="shared" si="525"/>
        <v>0.48148148148148151</v>
      </c>
    </row>
    <row r="1505" spans="23:46">
      <c r="W1505" s="227">
        <v>1499</v>
      </c>
      <c r="X1505" s="227" t="str">
        <f t="shared" si="506"/>
        <v>NA</v>
      </c>
      <c r="Y1505" s="227" t="e">
        <f t="shared" si="507"/>
        <v>#VALUE!</v>
      </c>
      <c r="Z1505" s="227" t="e">
        <f t="shared" si="508"/>
        <v>#VALUE!</v>
      </c>
      <c r="AA1505" s="227">
        <f t="shared" si="509"/>
        <v>-0.3444520677940166</v>
      </c>
      <c r="AB1505" s="227">
        <f t="shared" si="510"/>
        <v>-2.1573335990422049E-2</v>
      </c>
      <c r="AC1505" s="227">
        <v>1499</v>
      </c>
      <c r="AD1505" s="227" t="str">
        <f t="shared" si="511"/>
        <v>NA</v>
      </c>
      <c r="AE1505" s="227" t="e">
        <f t="shared" si="512"/>
        <v>#VALUE!</v>
      </c>
      <c r="AF1505" s="227" t="e">
        <f t="shared" si="513"/>
        <v>#VALUE!</v>
      </c>
      <c r="AG1505" s="227">
        <f t="shared" si="514"/>
        <v>0.44339622641509435</v>
      </c>
      <c r="AH1505" s="227">
        <f t="shared" si="515"/>
        <v>-0.65477724486544564</v>
      </c>
      <c r="AI1505" s="227">
        <v>1499</v>
      </c>
      <c r="AJ1505" s="227" t="str">
        <f t="shared" si="516"/>
        <v>NA</v>
      </c>
      <c r="AK1505" s="227" t="e">
        <f t="shared" si="517"/>
        <v>#VALUE!</v>
      </c>
      <c r="AL1505" s="227" t="e">
        <f t="shared" si="518"/>
        <v>#VALUE!</v>
      </c>
      <c r="AM1505" s="227">
        <f t="shared" si="519"/>
        <v>-0.40566037735849059</v>
      </c>
      <c r="AN1505" s="227">
        <f t="shared" si="520"/>
        <v>-0.51394513891945026</v>
      </c>
      <c r="AO1505" s="227">
        <v>1499</v>
      </c>
      <c r="AP1505" s="227" t="str">
        <f t="shared" si="521"/>
        <v>NA</v>
      </c>
      <c r="AQ1505" s="227" t="e">
        <f t="shared" si="522"/>
        <v>#VALUE!</v>
      </c>
      <c r="AR1505" s="227" t="e">
        <f t="shared" si="523"/>
        <v>#VALUE!</v>
      </c>
      <c r="AS1505" s="227">
        <f t="shared" si="524"/>
        <v>2.1247538842354974E-3</v>
      </c>
      <c r="AT1505" s="227">
        <f t="shared" si="525"/>
        <v>0.26851851851851849</v>
      </c>
    </row>
    <row r="1506" spans="23:46">
      <c r="W1506" s="227">
        <v>1500</v>
      </c>
      <c r="X1506" s="227" t="str">
        <f t="shared" si="506"/>
        <v>NA</v>
      </c>
      <c r="Y1506" s="227" t="e">
        <f t="shared" si="507"/>
        <v>#VALUE!</v>
      </c>
      <c r="Z1506" s="227" t="e">
        <f t="shared" si="508"/>
        <v>#VALUE!</v>
      </c>
      <c r="AA1506" s="227">
        <f t="shared" si="509"/>
        <v>0.37581587238323283</v>
      </c>
      <c r="AB1506" s="227">
        <f t="shared" si="510"/>
        <v>-0.74184127616767137</v>
      </c>
      <c r="AC1506" s="227">
        <v>1500</v>
      </c>
      <c r="AD1506" s="227" t="str">
        <f t="shared" si="511"/>
        <v>NA</v>
      </c>
      <c r="AE1506" s="227" t="e">
        <f t="shared" si="512"/>
        <v>#VALUE!</v>
      </c>
      <c r="AF1506" s="227" t="e">
        <f t="shared" si="513"/>
        <v>#VALUE!</v>
      </c>
      <c r="AG1506" s="227">
        <f t="shared" si="514"/>
        <v>0.339622641509434</v>
      </c>
      <c r="AH1506" s="227">
        <f t="shared" si="515"/>
        <v>-0.26748895351395835</v>
      </c>
      <c r="AI1506" s="227">
        <v>1500</v>
      </c>
      <c r="AJ1506" s="227" t="str">
        <f t="shared" si="516"/>
        <v>NA</v>
      </c>
      <c r="AK1506" s="227" t="e">
        <f t="shared" si="517"/>
        <v>#VALUE!</v>
      </c>
      <c r="AL1506" s="227" t="e">
        <f t="shared" si="518"/>
        <v>#VALUE!</v>
      </c>
      <c r="AM1506" s="227">
        <f t="shared" si="519"/>
        <v>-0.31958155044356473</v>
      </c>
      <c r="AN1506" s="227">
        <f t="shared" si="520"/>
        <v>-0.68560695422800333</v>
      </c>
      <c r="AO1506" s="227">
        <v>1500</v>
      </c>
      <c r="AP1506" s="227" t="str">
        <f t="shared" si="521"/>
        <v>NA</v>
      </c>
      <c r="AQ1506" s="227" t="e">
        <f t="shared" si="522"/>
        <v>#VALUE!</v>
      </c>
      <c r="AR1506" s="227" t="e">
        <f t="shared" si="523"/>
        <v>#VALUE!</v>
      </c>
      <c r="AS1506" s="227">
        <f t="shared" si="524"/>
        <v>-0.79266384402395118</v>
      </c>
      <c r="AT1506" s="227">
        <f t="shared" si="525"/>
        <v>5.555555555555558E-2</v>
      </c>
    </row>
    <row r="1507" spans="23:46">
      <c r="W1507" s="227">
        <v>1501</v>
      </c>
      <c r="X1507" s="227" t="str">
        <f t="shared" si="506"/>
        <v>NA</v>
      </c>
      <c r="Y1507" s="227" t="e">
        <f t="shared" si="507"/>
        <v>#VALUE!</v>
      </c>
      <c r="Z1507" s="227" t="e">
        <f t="shared" si="508"/>
        <v>#VALUE!</v>
      </c>
      <c r="AA1507" s="227">
        <f t="shared" si="509"/>
        <v>0.28181818181818186</v>
      </c>
      <c r="AB1507" s="227">
        <f t="shared" si="510"/>
        <v>-5.1759773042138191E-2</v>
      </c>
      <c r="AC1507" s="227">
        <v>1501</v>
      </c>
      <c r="AD1507" s="227" t="str">
        <f t="shared" si="511"/>
        <v>NA</v>
      </c>
      <c r="AE1507" s="227" t="e">
        <f t="shared" si="512"/>
        <v>#VALUE!</v>
      </c>
      <c r="AF1507" s="227" t="e">
        <f t="shared" si="513"/>
        <v>#VALUE!</v>
      </c>
      <c r="AG1507" s="227">
        <f t="shared" si="514"/>
        <v>0.23584905660377359</v>
      </c>
      <c r="AH1507" s="227">
        <f t="shared" si="515"/>
        <v>0.11979933783752894</v>
      </c>
      <c r="AI1507" s="227">
        <v>1501</v>
      </c>
      <c r="AJ1507" s="227" t="str">
        <f t="shared" si="516"/>
        <v>NA</v>
      </c>
      <c r="AK1507" s="227" t="e">
        <f t="shared" si="517"/>
        <v>#VALUE!</v>
      </c>
      <c r="AL1507" s="227" t="e">
        <f t="shared" si="518"/>
        <v>#VALUE!</v>
      </c>
      <c r="AM1507" s="227">
        <f t="shared" si="519"/>
        <v>0.11857754133634957</v>
      </c>
      <c r="AN1507" s="227">
        <f t="shared" si="520"/>
        <v>-0.24744786244808903</v>
      </c>
      <c r="AO1507" s="227">
        <v>1501</v>
      </c>
      <c r="AP1507" s="227" t="str">
        <f t="shared" si="521"/>
        <v>NA</v>
      </c>
      <c r="AQ1507" s="227" t="e">
        <f t="shared" si="522"/>
        <v>#VALUE!</v>
      </c>
      <c r="AR1507" s="227" t="e">
        <f t="shared" si="523"/>
        <v>#VALUE!</v>
      </c>
      <c r="AS1507" s="227">
        <f t="shared" si="524"/>
        <v>-0.41254755806786186</v>
      </c>
      <c r="AT1507" s="227">
        <f t="shared" si="525"/>
        <v>-0.15740740740740741</v>
      </c>
    </row>
    <row r="1508" spans="23:46">
      <c r="W1508" s="227">
        <v>1502</v>
      </c>
      <c r="X1508" s="227" t="str">
        <f t="shared" si="506"/>
        <v>NA</v>
      </c>
      <c r="Y1508" s="227" t="e">
        <f t="shared" si="507"/>
        <v>#VALUE!</v>
      </c>
      <c r="Z1508" s="227" t="e">
        <f t="shared" si="508"/>
        <v>#VALUE!</v>
      </c>
      <c r="AA1508" s="227">
        <f t="shared" si="509"/>
        <v>1.8181818181818188E-2</v>
      </c>
      <c r="AB1508" s="227">
        <f t="shared" si="510"/>
        <v>0.93214453077147497</v>
      </c>
      <c r="AC1508" s="227">
        <v>1502</v>
      </c>
      <c r="AD1508" s="227" t="str">
        <f t="shared" si="511"/>
        <v>NA</v>
      </c>
      <c r="AE1508" s="227" t="e">
        <f t="shared" si="512"/>
        <v>#VALUE!</v>
      </c>
      <c r="AF1508" s="227" t="e">
        <f t="shared" si="513"/>
        <v>#VALUE!</v>
      </c>
      <c r="AG1508" s="227">
        <f t="shared" si="514"/>
        <v>0.13207547169811323</v>
      </c>
      <c r="AH1508" s="227">
        <f t="shared" si="515"/>
        <v>0.50708762918901606</v>
      </c>
      <c r="AI1508" s="227">
        <v>1502</v>
      </c>
      <c r="AJ1508" s="227" t="str">
        <f t="shared" si="516"/>
        <v>NA</v>
      </c>
      <c r="AK1508" s="227" t="e">
        <f t="shared" si="517"/>
        <v>#VALUE!</v>
      </c>
      <c r="AL1508" s="227" t="e">
        <f t="shared" si="518"/>
        <v>#VALUE!</v>
      </c>
      <c r="AM1508" s="227">
        <f t="shared" si="519"/>
        <v>0.55673663311626387</v>
      </c>
      <c r="AN1508" s="227">
        <f t="shared" si="520"/>
        <v>0.1907112293318253</v>
      </c>
      <c r="AO1508" s="227">
        <v>1502</v>
      </c>
      <c r="AP1508" s="227" t="str">
        <f t="shared" si="521"/>
        <v>NA</v>
      </c>
      <c r="AQ1508" s="227" t="e">
        <f t="shared" si="522"/>
        <v>#VALUE!</v>
      </c>
      <c r="AR1508" s="227" t="e">
        <f t="shared" si="523"/>
        <v>#VALUE!</v>
      </c>
      <c r="AS1508" s="227">
        <f t="shared" si="524"/>
        <v>0.38224103984032476</v>
      </c>
      <c r="AT1508" s="227">
        <f t="shared" si="525"/>
        <v>-0.37037037037037035</v>
      </c>
    </row>
    <row r="1509" spans="23:46">
      <c r="W1509" s="227">
        <v>1503</v>
      </c>
      <c r="X1509" s="227" t="str">
        <f t="shared" si="506"/>
        <v>NA</v>
      </c>
      <c r="Y1509" s="227" t="e">
        <f t="shared" si="507"/>
        <v>#VALUE!</v>
      </c>
      <c r="Z1509" s="227" t="e">
        <f t="shared" si="508"/>
        <v>#VALUE!</v>
      </c>
      <c r="AA1509" s="227">
        <f t="shared" si="509"/>
        <v>-0.24545454545454545</v>
      </c>
      <c r="AB1509" s="227">
        <f t="shared" si="510"/>
        <v>8.3951165414911932E-2</v>
      </c>
      <c r="AC1509" s="227">
        <v>1503</v>
      </c>
      <c r="AD1509" s="227" t="str">
        <f t="shared" si="511"/>
        <v>NA</v>
      </c>
      <c r="AE1509" s="227" t="e">
        <f t="shared" si="512"/>
        <v>#VALUE!</v>
      </c>
      <c r="AF1509" s="227" t="e">
        <f t="shared" si="513"/>
        <v>#VALUE!</v>
      </c>
      <c r="AG1509" s="227">
        <f t="shared" si="514"/>
        <v>2.8301886792452824E-2</v>
      </c>
      <c r="AH1509" s="227">
        <f t="shared" si="515"/>
        <v>0.89437592054050352</v>
      </c>
      <c r="AI1509" s="227">
        <v>1503</v>
      </c>
      <c r="AJ1509" s="227" t="str">
        <f t="shared" si="516"/>
        <v>NA</v>
      </c>
      <c r="AK1509" s="227" t="e">
        <f t="shared" si="517"/>
        <v>#VALUE!</v>
      </c>
      <c r="AL1509" s="227" t="e">
        <f t="shared" si="518"/>
        <v>#VALUE!</v>
      </c>
      <c r="AM1509" s="227">
        <f t="shared" si="519"/>
        <v>0.68998527135194443</v>
      </c>
      <c r="AN1509" s="227">
        <f t="shared" si="520"/>
        <v>0.45283018867924529</v>
      </c>
      <c r="AO1509" s="227">
        <v>1503</v>
      </c>
      <c r="AP1509" s="227" t="str">
        <f t="shared" si="521"/>
        <v>NA</v>
      </c>
      <c r="AQ1509" s="227" t="e">
        <f t="shared" si="522"/>
        <v>#VALUE!</v>
      </c>
      <c r="AR1509" s="227" t="e">
        <f t="shared" si="523"/>
        <v>#VALUE!</v>
      </c>
      <c r="AS1509" s="227">
        <f t="shared" si="524"/>
        <v>0.63835450315369879</v>
      </c>
      <c r="AT1509" s="227">
        <f t="shared" si="525"/>
        <v>-0.27232909936926025</v>
      </c>
    </row>
    <row r="1510" spans="23:46">
      <c r="W1510" s="227">
        <v>1504</v>
      </c>
      <c r="X1510" s="227" t="str">
        <f t="shared" si="506"/>
        <v>NA</v>
      </c>
      <c r="Y1510" s="227" t="e">
        <f t="shared" si="507"/>
        <v>#VALUE!</v>
      </c>
      <c r="Z1510" s="227" t="e">
        <f t="shared" si="508"/>
        <v>#VALUE!</v>
      </c>
      <c r="AA1510" s="227">
        <f t="shared" si="509"/>
        <v>-0.47516317447664658</v>
      </c>
      <c r="AB1510" s="227">
        <f t="shared" si="510"/>
        <v>-0.84118857826108517</v>
      </c>
      <c r="AC1510" s="227">
        <v>1504</v>
      </c>
      <c r="AD1510" s="227" t="str">
        <f t="shared" si="511"/>
        <v>NA</v>
      </c>
      <c r="AE1510" s="227" t="e">
        <f t="shared" si="512"/>
        <v>#VALUE!</v>
      </c>
      <c r="AF1510" s="227" t="e">
        <f t="shared" si="513"/>
        <v>#VALUE!</v>
      </c>
      <c r="AG1510" s="227">
        <f t="shared" si="514"/>
        <v>-7.5471698113207544E-2</v>
      </c>
      <c r="AH1510" s="227">
        <f t="shared" si="515"/>
        <v>0.71833578810800924</v>
      </c>
      <c r="AI1510" s="227">
        <v>1504</v>
      </c>
      <c r="AJ1510" s="227" t="str">
        <f t="shared" si="516"/>
        <v>NA</v>
      </c>
      <c r="AK1510" s="227" t="e">
        <f t="shared" si="517"/>
        <v>#VALUE!</v>
      </c>
      <c r="AL1510" s="227" t="e">
        <f t="shared" si="518"/>
        <v>#VALUE!</v>
      </c>
      <c r="AM1510" s="227">
        <f t="shared" si="519"/>
        <v>9.1448821081464016E-2</v>
      </c>
      <c r="AN1510" s="227">
        <f t="shared" si="520"/>
        <v>0.29245283018867924</v>
      </c>
      <c r="AO1510" s="227">
        <v>1504</v>
      </c>
      <c r="AP1510" s="227" t="str">
        <f t="shared" si="521"/>
        <v>NA</v>
      </c>
      <c r="AQ1510" s="227" t="e">
        <f t="shared" si="522"/>
        <v>#VALUE!</v>
      </c>
      <c r="AR1510" s="227" t="e">
        <f t="shared" si="523"/>
        <v>#VALUE!</v>
      </c>
      <c r="AS1510" s="227">
        <f t="shared" si="524"/>
        <v>5.6528868208475025E-2</v>
      </c>
      <c r="AT1510" s="227">
        <f t="shared" si="525"/>
        <v>0.30949653557596357</v>
      </c>
    </row>
    <row r="1511" spans="23:46">
      <c r="W1511" s="227">
        <v>1505</v>
      </c>
      <c r="X1511" s="227" t="str">
        <f t="shared" si="506"/>
        <v>NA</v>
      </c>
      <c r="Y1511" s="227" t="e">
        <f t="shared" si="507"/>
        <v>#VALUE!</v>
      </c>
      <c r="Z1511" s="227" t="e">
        <f t="shared" si="508"/>
        <v>#VALUE!</v>
      </c>
      <c r="AA1511" s="227">
        <f t="shared" si="509"/>
        <v>0.2451047657006028</v>
      </c>
      <c r="AB1511" s="227">
        <f t="shared" si="510"/>
        <v>-0.1209206380838358</v>
      </c>
      <c r="AC1511" s="227">
        <v>1505</v>
      </c>
      <c r="AD1511" s="227" t="str">
        <f t="shared" si="511"/>
        <v>NA</v>
      </c>
      <c r="AE1511" s="227" t="e">
        <f t="shared" si="512"/>
        <v>#VALUE!</v>
      </c>
      <c r="AF1511" s="227" t="e">
        <f t="shared" si="513"/>
        <v>#VALUE!</v>
      </c>
      <c r="AG1511" s="227">
        <f t="shared" si="514"/>
        <v>-0.17924528301886791</v>
      </c>
      <c r="AH1511" s="227">
        <f t="shared" si="515"/>
        <v>0.33104749675652212</v>
      </c>
      <c r="AI1511" s="227">
        <v>1505</v>
      </c>
      <c r="AJ1511" s="227" t="str">
        <f t="shared" si="516"/>
        <v>NA</v>
      </c>
      <c r="AK1511" s="227" t="e">
        <f t="shared" si="517"/>
        <v>#VALUE!</v>
      </c>
      <c r="AL1511" s="227" t="e">
        <f t="shared" si="518"/>
        <v>#VALUE!</v>
      </c>
      <c r="AM1511" s="227">
        <f t="shared" si="519"/>
        <v>-0.50708762918901606</v>
      </c>
      <c r="AN1511" s="227">
        <f t="shared" si="520"/>
        <v>0.13207547169811323</v>
      </c>
      <c r="AO1511" s="227">
        <v>1505</v>
      </c>
      <c r="AP1511" s="227" t="str">
        <f t="shared" si="521"/>
        <v>NA</v>
      </c>
      <c r="AQ1511" s="227" t="e">
        <f t="shared" si="522"/>
        <v>#VALUE!</v>
      </c>
      <c r="AR1511" s="227" t="e">
        <f t="shared" si="523"/>
        <v>#VALUE!</v>
      </c>
      <c r="AS1511" s="227">
        <f t="shared" si="524"/>
        <v>-0.49074074074074076</v>
      </c>
      <c r="AT1511" s="227">
        <f t="shared" si="525"/>
        <v>0.83146937778843055</v>
      </c>
    </row>
    <row r="1512" spans="23:46">
      <c r="W1512" s="227">
        <v>1506</v>
      </c>
      <c r="X1512" s="227" t="str">
        <f t="shared" si="506"/>
        <v>NA</v>
      </c>
      <c r="Y1512" s="227" t="e">
        <f t="shared" si="507"/>
        <v>#VALUE!</v>
      </c>
      <c r="Z1512" s="227" t="e">
        <f t="shared" si="508"/>
        <v>#VALUE!</v>
      </c>
      <c r="AA1512" s="227">
        <f t="shared" si="509"/>
        <v>0.73031446532738842</v>
      </c>
      <c r="AB1512" s="227">
        <f t="shared" si="510"/>
        <v>0.46363636363636362</v>
      </c>
      <c r="AC1512" s="227">
        <v>1506</v>
      </c>
      <c r="AD1512" s="227" t="str">
        <f t="shared" si="511"/>
        <v>NA</v>
      </c>
      <c r="AE1512" s="227" t="e">
        <f t="shared" si="512"/>
        <v>#VALUE!</v>
      </c>
      <c r="AF1512" s="227" t="e">
        <f t="shared" si="513"/>
        <v>#VALUE!</v>
      </c>
      <c r="AG1512" s="227">
        <f t="shared" si="514"/>
        <v>-0.28301886792452829</v>
      </c>
      <c r="AH1512" s="227">
        <f t="shared" si="515"/>
        <v>-5.6240794594965227E-2</v>
      </c>
      <c r="AI1512" s="227">
        <v>1506</v>
      </c>
      <c r="AJ1512" s="227" t="str">
        <f t="shared" si="516"/>
        <v>NA</v>
      </c>
      <c r="AK1512" s="227" t="e">
        <f t="shared" si="517"/>
        <v>#VALUE!</v>
      </c>
      <c r="AL1512" s="227" t="e">
        <f t="shared" si="518"/>
        <v>#VALUE!</v>
      </c>
      <c r="AM1512" s="227">
        <f t="shared" si="519"/>
        <v>-0.89437592054050352</v>
      </c>
      <c r="AN1512" s="227">
        <f t="shared" si="520"/>
        <v>-2.8301886792452831E-2</v>
      </c>
      <c r="AO1512" s="227">
        <v>1506</v>
      </c>
      <c r="AP1512" s="227" t="str">
        <f t="shared" si="521"/>
        <v>NA</v>
      </c>
      <c r="AQ1512" s="227" t="e">
        <f t="shared" si="522"/>
        <v>#VALUE!</v>
      </c>
      <c r="AR1512" s="227" t="e">
        <f t="shared" si="523"/>
        <v>#VALUE!</v>
      </c>
      <c r="AS1512" s="227">
        <f t="shared" si="524"/>
        <v>-0.27777777777777779</v>
      </c>
      <c r="AT1512" s="227">
        <f t="shared" si="525"/>
        <v>3.6680779880243708E-2</v>
      </c>
    </row>
    <row r="1513" spans="23:46">
      <c r="W1513" s="227">
        <v>1507</v>
      </c>
      <c r="X1513" s="227" t="str">
        <f t="shared" si="506"/>
        <v>NA</v>
      </c>
      <c r="Y1513" s="227" t="e">
        <f t="shared" si="507"/>
        <v>#VALUE!</v>
      </c>
      <c r="Z1513" s="227" t="e">
        <f t="shared" si="508"/>
        <v>#VALUE!</v>
      </c>
      <c r="AA1513" s="227">
        <f t="shared" si="509"/>
        <v>-0.25358983848622452</v>
      </c>
      <c r="AB1513" s="227">
        <f t="shared" si="510"/>
        <v>0.2</v>
      </c>
      <c r="AC1513" s="227">
        <v>1507</v>
      </c>
      <c r="AD1513" s="227" t="str">
        <f t="shared" si="511"/>
        <v>NA</v>
      </c>
      <c r="AE1513" s="227" t="e">
        <f t="shared" si="512"/>
        <v>#VALUE!</v>
      </c>
      <c r="AF1513" s="227" t="e">
        <f t="shared" si="513"/>
        <v>#VALUE!</v>
      </c>
      <c r="AG1513" s="227">
        <f t="shared" si="514"/>
        <v>-0.3867924528301887</v>
      </c>
      <c r="AH1513" s="227">
        <f t="shared" si="515"/>
        <v>-0.44352908594645257</v>
      </c>
      <c r="AI1513" s="227">
        <v>1507</v>
      </c>
      <c r="AJ1513" s="227" t="str">
        <f t="shared" si="516"/>
        <v>NA</v>
      </c>
      <c r="AK1513" s="227" t="e">
        <f t="shared" si="517"/>
        <v>#VALUE!</v>
      </c>
      <c r="AL1513" s="227" t="e">
        <f t="shared" si="518"/>
        <v>#VALUE!</v>
      </c>
      <c r="AM1513" s="227">
        <f t="shared" si="519"/>
        <v>-0.29583947027002311</v>
      </c>
      <c r="AN1513" s="227">
        <f t="shared" si="520"/>
        <v>-0.18867924528301888</v>
      </c>
      <c r="AO1513" s="227">
        <v>1507</v>
      </c>
      <c r="AP1513" s="227" t="str">
        <f t="shared" si="521"/>
        <v>NA</v>
      </c>
      <c r="AQ1513" s="227" t="e">
        <f t="shared" si="522"/>
        <v>#VALUE!</v>
      </c>
      <c r="AR1513" s="227" t="e">
        <f t="shared" si="523"/>
        <v>#VALUE!</v>
      </c>
      <c r="AS1513" s="227">
        <f t="shared" si="524"/>
        <v>-6.4814814814814825E-2</v>
      </c>
      <c r="AT1513" s="227">
        <f t="shared" si="525"/>
        <v>-0.75810781802794314</v>
      </c>
    </row>
    <row r="1514" spans="23:46">
      <c r="W1514" s="227">
        <v>1508</v>
      </c>
      <c r="X1514" s="227" t="str">
        <f t="shared" si="506"/>
        <v>NA</v>
      </c>
      <c r="Y1514" s="227" t="e">
        <f t="shared" si="507"/>
        <v>#VALUE!</v>
      </c>
      <c r="Z1514" s="227" t="e">
        <f t="shared" si="508"/>
        <v>#VALUE!</v>
      </c>
      <c r="AA1514" s="227">
        <f t="shared" si="509"/>
        <v>-0.76250585770016244</v>
      </c>
      <c r="AB1514" s="227">
        <f t="shared" si="510"/>
        <v>-6.363636363636363E-2</v>
      </c>
      <c r="AC1514" s="227">
        <v>1508</v>
      </c>
      <c r="AD1514" s="227" t="str">
        <f t="shared" si="511"/>
        <v>NA</v>
      </c>
      <c r="AE1514" s="227" t="e">
        <f t="shared" si="512"/>
        <v>#VALUE!</v>
      </c>
      <c r="AF1514" s="227" t="e">
        <f t="shared" si="513"/>
        <v>#VALUE!</v>
      </c>
      <c r="AG1514" s="227">
        <f t="shared" si="514"/>
        <v>-0.49056603773584906</v>
      </c>
      <c r="AH1514" s="227">
        <f t="shared" si="515"/>
        <v>-0.83081737729793981</v>
      </c>
      <c r="AI1514" s="227">
        <v>1508</v>
      </c>
      <c r="AJ1514" s="227" t="str">
        <f t="shared" si="516"/>
        <v>NA</v>
      </c>
      <c r="AK1514" s="227" t="e">
        <f t="shared" si="517"/>
        <v>#VALUE!</v>
      </c>
      <c r="AL1514" s="227" t="e">
        <f t="shared" si="518"/>
        <v>#VALUE!</v>
      </c>
      <c r="AM1514" s="227">
        <f t="shared" si="519"/>
        <v>0.30269698000045708</v>
      </c>
      <c r="AN1514" s="227">
        <f t="shared" si="520"/>
        <v>-0.34905660377358488</v>
      </c>
      <c r="AO1514" s="227">
        <v>1508</v>
      </c>
      <c r="AP1514" s="227" t="str">
        <f t="shared" si="521"/>
        <v>NA</v>
      </c>
      <c r="AQ1514" s="227" t="e">
        <f t="shared" si="522"/>
        <v>#VALUE!</v>
      </c>
      <c r="AR1514" s="227" t="e">
        <f t="shared" si="523"/>
        <v>#VALUE!</v>
      </c>
      <c r="AS1514" s="227">
        <f t="shared" si="524"/>
        <v>0.14814814814814814</v>
      </c>
      <c r="AT1514" s="227">
        <f t="shared" si="525"/>
        <v>-0.44710358406387007</v>
      </c>
    </row>
    <row r="1515" spans="23:46">
      <c r="W1515" s="227">
        <v>1509</v>
      </c>
      <c r="X1515" s="227" t="str">
        <f t="shared" si="506"/>
        <v>NA</v>
      </c>
      <c r="Y1515" s="227" t="e">
        <f t="shared" si="507"/>
        <v>#VALUE!</v>
      </c>
      <c r="Z1515" s="227" t="e">
        <f t="shared" si="508"/>
        <v>#VALUE!</v>
      </c>
      <c r="AA1515" s="227">
        <f t="shared" si="509"/>
        <v>0.22139844611345072</v>
      </c>
      <c r="AB1515" s="227">
        <f t="shared" si="510"/>
        <v>-0.32727272727272727</v>
      </c>
      <c r="AC1515" s="227">
        <v>1509</v>
      </c>
      <c r="AD1515" s="227" t="str">
        <f t="shared" si="511"/>
        <v>NA</v>
      </c>
      <c r="AE1515" s="227" t="e">
        <f t="shared" si="512"/>
        <v>#VALUE!</v>
      </c>
      <c r="AF1515" s="227" t="e">
        <f t="shared" si="513"/>
        <v>#VALUE!</v>
      </c>
      <c r="AG1515" s="227">
        <f t="shared" si="514"/>
        <v>-0.24225935777652102</v>
      </c>
      <c r="AH1515" s="227">
        <f t="shared" si="515"/>
        <v>-0.60828476156095967</v>
      </c>
      <c r="AI1515" s="227">
        <v>1509</v>
      </c>
      <c r="AJ1515" s="227" t="str">
        <f t="shared" si="516"/>
        <v>NA</v>
      </c>
      <c r="AK1515" s="227" t="e">
        <f t="shared" si="517"/>
        <v>#VALUE!</v>
      </c>
      <c r="AL1515" s="227" t="e">
        <f t="shared" si="518"/>
        <v>#VALUE!</v>
      </c>
      <c r="AM1515" s="227">
        <f t="shared" si="519"/>
        <v>0.84025133956209075</v>
      </c>
      <c r="AN1515" s="227">
        <f t="shared" si="520"/>
        <v>-0.4742259357776521</v>
      </c>
      <c r="AO1515" s="227">
        <v>1509</v>
      </c>
      <c r="AP1515" s="227" t="str">
        <f t="shared" si="521"/>
        <v>NA</v>
      </c>
      <c r="AQ1515" s="227" t="e">
        <f t="shared" si="522"/>
        <v>#VALUE!</v>
      </c>
      <c r="AR1515" s="227" t="e">
        <f t="shared" si="523"/>
        <v>#VALUE!</v>
      </c>
      <c r="AS1515" s="227">
        <f t="shared" si="524"/>
        <v>0.3611111111111111</v>
      </c>
      <c r="AT1515" s="227">
        <f t="shared" si="525"/>
        <v>0.34768501384431671</v>
      </c>
    </row>
    <row r="1516" spans="23:46">
      <c r="W1516" s="227">
        <v>1510</v>
      </c>
      <c r="X1516" s="227" t="str">
        <f t="shared" si="506"/>
        <v>NA</v>
      </c>
      <c r="Y1516" s="227" t="e">
        <f t="shared" si="507"/>
        <v>#VALUE!</v>
      </c>
      <c r="Z1516" s="227" t="e">
        <f t="shared" si="508"/>
        <v>#VALUE!</v>
      </c>
      <c r="AA1516" s="227">
        <f t="shared" si="509"/>
        <v>0.61765714855090426</v>
      </c>
      <c r="AB1516" s="227">
        <f t="shared" si="510"/>
        <v>-0.25163174476646566</v>
      </c>
      <c r="AC1516" s="227">
        <v>1510</v>
      </c>
      <c r="AD1516" s="227" t="str">
        <f t="shared" si="511"/>
        <v>NA</v>
      </c>
      <c r="AE1516" s="227" t="e">
        <f t="shared" si="512"/>
        <v>#VALUE!</v>
      </c>
      <c r="AF1516" s="227" t="e">
        <f t="shared" si="513"/>
        <v>#VALUE!</v>
      </c>
      <c r="AG1516" s="227">
        <f t="shared" si="514"/>
        <v>4.1255348669305913E-2</v>
      </c>
      <c r="AH1516" s="227">
        <f t="shared" si="515"/>
        <v>-0.32477005511513274</v>
      </c>
      <c r="AI1516" s="227">
        <v>1510</v>
      </c>
      <c r="AJ1516" s="227" t="str">
        <f t="shared" si="516"/>
        <v>NA</v>
      </c>
      <c r="AK1516" s="227" t="e">
        <f t="shared" si="517"/>
        <v>#VALUE!</v>
      </c>
      <c r="AL1516" s="227" t="e">
        <f t="shared" si="518"/>
        <v>#VALUE!</v>
      </c>
      <c r="AM1516" s="227">
        <f t="shared" si="519"/>
        <v>0.40209224778217656</v>
      </c>
      <c r="AN1516" s="227">
        <f t="shared" si="520"/>
        <v>-3.6066843997737907E-2</v>
      </c>
      <c r="AO1516" s="227">
        <v>1510</v>
      </c>
      <c r="AP1516" s="227" t="str">
        <f t="shared" si="521"/>
        <v>NA</v>
      </c>
      <c r="AQ1516" s="227" t="e">
        <f t="shared" si="522"/>
        <v>#VALUE!</v>
      </c>
      <c r="AR1516" s="227" t="e">
        <f t="shared" si="523"/>
        <v>#VALUE!</v>
      </c>
      <c r="AS1516" s="227">
        <f t="shared" si="524"/>
        <v>0.29762586610600911</v>
      </c>
      <c r="AT1516" s="227">
        <f t="shared" si="525"/>
        <v>0.66365126989044776</v>
      </c>
    </row>
    <row r="1517" spans="23:46">
      <c r="W1517" s="227">
        <v>1511</v>
      </c>
      <c r="X1517" s="227" t="str">
        <f t="shared" si="506"/>
        <v>NA</v>
      </c>
      <c r="Y1517" s="227" t="e">
        <f t="shared" si="507"/>
        <v>#VALUE!</v>
      </c>
      <c r="Z1517" s="227" t="e">
        <f t="shared" si="508"/>
        <v>#VALUE!</v>
      </c>
      <c r="AA1517" s="227">
        <f t="shared" si="509"/>
        <v>-0.10261079162634518</v>
      </c>
      <c r="AB1517" s="227">
        <f t="shared" si="510"/>
        <v>0.46863619541078377</v>
      </c>
      <c r="AC1517" s="227">
        <v>1511</v>
      </c>
      <c r="AD1517" s="227" t="str">
        <f t="shared" si="511"/>
        <v>NA</v>
      </c>
      <c r="AE1517" s="227" t="e">
        <f t="shared" si="512"/>
        <v>#VALUE!</v>
      </c>
      <c r="AF1517" s="227" t="e">
        <f t="shared" si="513"/>
        <v>#VALUE!</v>
      </c>
      <c r="AG1517" s="227">
        <f t="shared" si="514"/>
        <v>0.32477005511513274</v>
      </c>
      <c r="AH1517" s="227">
        <f t="shared" si="515"/>
        <v>-4.1255348669305913E-2</v>
      </c>
      <c r="AI1517" s="227">
        <v>1511</v>
      </c>
      <c r="AJ1517" s="227" t="str">
        <f t="shared" si="516"/>
        <v>NA</v>
      </c>
      <c r="AK1517" s="227" t="e">
        <f t="shared" si="517"/>
        <v>#VALUE!</v>
      </c>
      <c r="AL1517" s="227" t="e">
        <f t="shared" si="518"/>
        <v>#VALUE!</v>
      </c>
      <c r="AM1517" s="227">
        <f t="shared" si="519"/>
        <v>-3.6066843997737796E-2</v>
      </c>
      <c r="AN1517" s="227">
        <f t="shared" si="520"/>
        <v>0.40209224778217639</v>
      </c>
      <c r="AO1517" s="227">
        <v>1511</v>
      </c>
      <c r="AP1517" s="227" t="str">
        <f t="shared" si="521"/>
        <v>NA</v>
      </c>
      <c r="AQ1517" s="227" t="e">
        <f t="shared" si="522"/>
        <v>#VALUE!</v>
      </c>
      <c r="AR1517" s="227" t="e">
        <f t="shared" si="523"/>
        <v>#VALUE!</v>
      </c>
      <c r="AS1517" s="227">
        <f t="shared" si="524"/>
        <v>-0.28419976883921472</v>
      </c>
      <c r="AT1517" s="227">
        <f t="shared" si="525"/>
        <v>8.182563494522388E-2</v>
      </c>
    </row>
    <row r="1518" spans="23:46">
      <c r="W1518" s="227">
        <v>1512</v>
      </c>
      <c r="X1518" s="227" t="str">
        <f t="shared" si="506"/>
        <v>NA</v>
      </c>
      <c r="Y1518" s="227" t="e">
        <f t="shared" si="507"/>
        <v>#VALUE!</v>
      </c>
      <c r="Z1518" s="227" t="e">
        <f t="shared" si="508"/>
        <v>#VALUE!</v>
      </c>
      <c r="AA1518" s="227">
        <f t="shared" si="509"/>
        <v>-0.38181818181818183</v>
      </c>
      <c r="AB1518" s="227">
        <f t="shared" si="510"/>
        <v>0.42496485379902593</v>
      </c>
      <c r="AC1518" s="227">
        <v>1512</v>
      </c>
      <c r="AD1518" s="227" t="str">
        <f t="shared" si="511"/>
        <v>NA</v>
      </c>
      <c r="AE1518" s="227" t="e">
        <f t="shared" si="512"/>
        <v>#VALUE!</v>
      </c>
      <c r="AF1518" s="227" t="e">
        <f t="shared" si="513"/>
        <v>#VALUE!</v>
      </c>
      <c r="AG1518" s="227">
        <f t="shared" si="514"/>
        <v>0.60828476156095967</v>
      </c>
      <c r="AH1518" s="227">
        <f t="shared" si="515"/>
        <v>0.24225935777652108</v>
      </c>
      <c r="AI1518" s="227">
        <v>1512</v>
      </c>
      <c r="AJ1518" s="227" t="str">
        <f t="shared" si="516"/>
        <v>NA</v>
      </c>
      <c r="AK1518" s="227" t="e">
        <f t="shared" si="517"/>
        <v>#VALUE!</v>
      </c>
      <c r="AL1518" s="227" t="e">
        <f t="shared" si="518"/>
        <v>#VALUE!</v>
      </c>
      <c r="AM1518" s="227">
        <f t="shared" si="519"/>
        <v>-0.4742259357776521</v>
      </c>
      <c r="AN1518" s="227">
        <f t="shared" si="520"/>
        <v>0.84025133956209075</v>
      </c>
      <c r="AO1518" s="227">
        <v>1512</v>
      </c>
      <c r="AP1518" s="227" t="str">
        <f t="shared" si="521"/>
        <v>NA</v>
      </c>
      <c r="AQ1518" s="227" t="e">
        <f t="shared" si="522"/>
        <v>#VALUE!</v>
      </c>
      <c r="AR1518" s="227" t="e">
        <f t="shared" si="523"/>
        <v>#VALUE!</v>
      </c>
      <c r="AS1518" s="227">
        <f t="shared" si="524"/>
        <v>-0.8660254037844386</v>
      </c>
      <c r="AT1518" s="227">
        <f t="shared" si="525"/>
        <v>-0.5</v>
      </c>
    </row>
    <row r="1519" spans="23:46">
      <c r="W1519" s="227">
        <v>1513</v>
      </c>
      <c r="X1519" s="227" t="str">
        <f t="shared" si="506"/>
        <v>NA</v>
      </c>
      <c r="Y1519" s="227" t="e">
        <f t="shared" si="507"/>
        <v>#VALUE!</v>
      </c>
      <c r="Z1519" s="227" t="e">
        <f t="shared" si="508"/>
        <v>#VALUE!</v>
      </c>
      <c r="AA1519" s="227">
        <f t="shared" si="509"/>
        <v>-0.11818181818181817</v>
      </c>
      <c r="AB1519" s="227">
        <f t="shared" si="510"/>
        <v>-0.55893945001458734</v>
      </c>
      <c r="AC1519" s="227">
        <v>1513</v>
      </c>
      <c r="AD1519" s="227" t="str">
        <f t="shared" si="511"/>
        <v>NA</v>
      </c>
      <c r="AE1519" s="227" t="e">
        <f t="shared" si="512"/>
        <v>#VALUE!</v>
      </c>
      <c r="AF1519" s="227" t="e">
        <f t="shared" si="513"/>
        <v>#VALUE!</v>
      </c>
      <c r="AG1519" s="227">
        <f t="shared" si="514"/>
        <v>0.83081737729793981</v>
      </c>
      <c r="AH1519" s="227">
        <f t="shared" si="515"/>
        <v>0.49056603773584906</v>
      </c>
      <c r="AI1519" s="227">
        <v>1513</v>
      </c>
      <c r="AJ1519" s="227" t="str">
        <f t="shared" si="516"/>
        <v>NA</v>
      </c>
      <c r="AK1519" s="227" t="e">
        <f t="shared" si="517"/>
        <v>#VALUE!</v>
      </c>
      <c r="AL1519" s="227" t="e">
        <f t="shared" si="518"/>
        <v>#VALUE!</v>
      </c>
      <c r="AM1519" s="227">
        <f t="shared" si="519"/>
        <v>-0.34905660377358494</v>
      </c>
      <c r="AN1519" s="227">
        <f t="shared" si="520"/>
        <v>0.30269698000045725</v>
      </c>
      <c r="AO1519" s="227">
        <v>1513</v>
      </c>
      <c r="AP1519" s="227" t="str">
        <f t="shared" si="521"/>
        <v>NA</v>
      </c>
      <c r="AQ1519" s="227" t="e">
        <f t="shared" si="522"/>
        <v>#VALUE!</v>
      </c>
      <c r="AR1519" s="227" t="e">
        <f t="shared" si="523"/>
        <v>#VALUE!</v>
      </c>
      <c r="AS1519" s="227">
        <f t="shared" si="524"/>
        <v>-7.1236805876251752E-2</v>
      </c>
      <c r="AT1519" s="227">
        <f t="shared" si="525"/>
        <v>-0.28703703703703703</v>
      </c>
    </row>
    <row r="1520" spans="23:46">
      <c r="W1520" s="227">
        <v>1514</v>
      </c>
      <c r="X1520" s="227" t="str">
        <f t="shared" si="506"/>
        <v>NA</v>
      </c>
      <c r="Y1520" s="227" t="e">
        <f t="shared" si="507"/>
        <v>#VALUE!</v>
      </c>
      <c r="Z1520" s="227" t="e">
        <f t="shared" si="508"/>
        <v>#VALUE!</v>
      </c>
      <c r="AA1520" s="227">
        <f t="shared" si="509"/>
        <v>0.14545454545454545</v>
      </c>
      <c r="AB1520" s="227">
        <f t="shared" si="510"/>
        <v>-0.45715624617179973</v>
      </c>
      <c r="AC1520" s="227">
        <v>1514</v>
      </c>
      <c r="AD1520" s="227" t="str">
        <f t="shared" si="511"/>
        <v>NA</v>
      </c>
      <c r="AE1520" s="227" t="e">
        <f t="shared" si="512"/>
        <v>#VALUE!</v>
      </c>
      <c r="AF1520" s="227" t="e">
        <f t="shared" si="513"/>
        <v>#VALUE!</v>
      </c>
      <c r="AG1520" s="227">
        <f t="shared" si="514"/>
        <v>0.44352908594645252</v>
      </c>
      <c r="AH1520" s="227">
        <f t="shared" si="515"/>
        <v>0.3867924528301887</v>
      </c>
      <c r="AI1520" s="227">
        <v>1514</v>
      </c>
      <c r="AJ1520" s="227" t="str">
        <f t="shared" si="516"/>
        <v>NA</v>
      </c>
      <c r="AK1520" s="227" t="e">
        <f t="shared" si="517"/>
        <v>#VALUE!</v>
      </c>
      <c r="AL1520" s="227" t="e">
        <f t="shared" si="518"/>
        <v>#VALUE!</v>
      </c>
      <c r="AM1520" s="227">
        <f t="shared" si="519"/>
        <v>-0.18867924528301888</v>
      </c>
      <c r="AN1520" s="227">
        <f t="shared" si="520"/>
        <v>-0.29583947027002311</v>
      </c>
      <c r="AO1520" s="227">
        <v>1514</v>
      </c>
      <c r="AP1520" s="227" t="str">
        <f t="shared" si="521"/>
        <v>NA</v>
      </c>
      <c r="AQ1520" s="227" t="e">
        <f t="shared" si="522"/>
        <v>#VALUE!</v>
      </c>
      <c r="AR1520" s="227" t="e">
        <f t="shared" si="523"/>
        <v>#VALUE!</v>
      </c>
      <c r="AS1520" s="227">
        <f t="shared" si="524"/>
        <v>0.72355179203193498</v>
      </c>
      <c r="AT1520" s="227">
        <f t="shared" si="525"/>
        <v>-7.407407407407407E-2</v>
      </c>
    </row>
    <row r="1521" spans="23:46">
      <c r="W1521" s="227">
        <v>1515</v>
      </c>
      <c r="X1521" s="227" t="str">
        <f t="shared" si="506"/>
        <v>NA</v>
      </c>
      <c r="Y1521" s="227" t="e">
        <f t="shared" si="507"/>
        <v>#VALUE!</v>
      </c>
      <c r="Z1521" s="227" t="e">
        <f t="shared" si="508"/>
        <v>#VALUE!</v>
      </c>
      <c r="AA1521" s="227">
        <f t="shared" si="509"/>
        <v>0.40909090909090912</v>
      </c>
      <c r="AB1521" s="227">
        <f t="shared" si="510"/>
        <v>0.52674805764181354</v>
      </c>
      <c r="AC1521" s="227">
        <v>1515</v>
      </c>
      <c r="AD1521" s="227" t="str">
        <f t="shared" si="511"/>
        <v>NA</v>
      </c>
      <c r="AE1521" s="227" t="e">
        <f t="shared" si="512"/>
        <v>#VALUE!</v>
      </c>
      <c r="AF1521" s="227" t="e">
        <f t="shared" si="513"/>
        <v>#VALUE!</v>
      </c>
      <c r="AG1521" s="227">
        <f t="shared" si="514"/>
        <v>5.6240794594965227E-2</v>
      </c>
      <c r="AH1521" s="227">
        <f t="shared" si="515"/>
        <v>0.28301886792452829</v>
      </c>
      <c r="AI1521" s="227">
        <v>1515</v>
      </c>
      <c r="AJ1521" s="227" t="str">
        <f t="shared" si="516"/>
        <v>NA</v>
      </c>
      <c r="AK1521" s="227" t="e">
        <f t="shared" si="517"/>
        <v>#VALUE!</v>
      </c>
      <c r="AL1521" s="227" t="e">
        <f t="shared" si="518"/>
        <v>#VALUE!</v>
      </c>
      <c r="AM1521" s="227">
        <f t="shared" si="519"/>
        <v>-2.8301886792452824E-2</v>
      </c>
      <c r="AN1521" s="227">
        <f t="shared" si="520"/>
        <v>-0.89437592054050352</v>
      </c>
      <c r="AO1521" s="227">
        <v>1515</v>
      </c>
      <c r="AP1521" s="227" t="str">
        <f t="shared" si="521"/>
        <v>NA</v>
      </c>
      <c r="AQ1521" s="227" t="e">
        <f t="shared" si="522"/>
        <v>#VALUE!</v>
      </c>
      <c r="AR1521" s="227" t="e">
        <f t="shared" si="523"/>
        <v>#VALUE!</v>
      </c>
      <c r="AS1521" s="227">
        <f t="shared" si="524"/>
        <v>0.48165961005987812</v>
      </c>
      <c r="AT1521" s="227">
        <f t="shared" si="525"/>
        <v>0.1388888888888889</v>
      </c>
    </row>
    <row r="1522" spans="23:46">
      <c r="W1522" s="227">
        <v>1516</v>
      </c>
      <c r="X1522" s="227" t="str">
        <f t="shared" si="506"/>
        <v>NA</v>
      </c>
      <c r="Y1522" s="227" t="e">
        <f t="shared" si="507"/>
        <v>#VALUE!</v>
      </c>
      <c r="Z1522" s="227" t="e">
        <f t="shared" si="508"/>
        <v>#VALUE!</v>
      </c>
      <c r="AA1522" s="227">
        <f t="shared" si="509"/>
        <v>2.8100315056284852E-2</v>
      </c>
      <c r="AB1522" s="227">
        <f t="shared" si="510"/>
        <v>0.39412571884072345</v>
      </c>
      <c r="AC1522" s="227">
        <v>1516</v>
      </c>
      <c r="AD1522" s="227" t="str">
        <f t="shared" si="511"/>
        <v>NA</v>
      </c>
      <c r="AE1522" s="227" t="e">
        <f t="shared" si="512"/>
        <v>#VALUE!</v>
      </c>
      <c r="AF1522" s="227" t="e">
        <f t="shared" si="513"/>
        <v>#VALUE!</v>
      </c>
      <c r="AG1522" s="227">
        <f t="shared" si="514"/>
        <v>-0.33104749675652195</v>
      </c>
      <c r="AH1522" s="227">
        <f t="shared" si="515"/>
        <v>0.17924528301886794</v>
      </c>
      <c r="AI1522" s="227">
        <v>1516</v>
      </c>
      <c r="AJ1522" s="227" t="str">
        <f t="shared" si="516"/>
        <v>NA</v>
      </c>
      <c r="AK1522" s="227" t="e">
        <f t="shared" si="517"/>
        <v>#VALUE!</v>
      </c>
      <c r="AL1522" s="227" t="e">
        <f t="shared" si="518"/>
        <v>#VALUE!</v>
      </c>
      <c r="AM1522" s="227">
        <f t="shared" si="519"/>
        <v>0.13207547169811321</v>
      </c>
      <c r="AN1522" s="227">
        <f t="shared" si="520"/>
        <v>-0.50708762918901629</v>
      </c>
      <c r="AO1522" s="227">
        <v>1516</v>
      </c>
      <c r="AP1522" s="227" t="str">
        <f t="shared" si="521"/>
        <v>NA</v>
      </c>
      <c r="AQ1522" s="227" t="e">
        <f t="shared" si="522"/>
        <v>#VALUE!</v>
      </c>
      <c r="AR1522" s="227" t="e">
        <f t="shared" si="523"/>
        <v>#VALUE!</v>
      </c>
      <c r="AS1522" s="227">
        <f t="shared" si="524"/>
        <v>-0.31312898784830867</v>
      </c>
      <c r="AT1522" s="227">
        <f t="shared" si="525"/>
        <v>0.35185185185185186</v>
      </c>
    </row>
    <row r="1523" spans="23:46">
      <c r="W1523" s="227">
        <v>1517</v>
      </c>
      <c r="X1523" s="227" t="str">
        <f t="shared" si="506"/>
        <v>NA</v>
      </c>
      <c r="Y1523" s="227" t="e">
        <f t="shared" si="507"/>
        <v>#VALUE!</v>
      </c>
      <c r="Z1523" s="227" t="e">
        <f t="shared" si="508"/>
        <v>#VALUE!</v>
      </c>
      <c r="AA1523" s="227">
        <f t="shared" si="509"/>
        <v>-0.69216762512096452</v>
      </c>
      <c r="AB1523" s="227">
        <f t="shared" si="510"/>
        <v>-0.32614222133652593</v>
      </c>
      <c r="AC1523" s="227">
        <v>1517</v>
      </c>
      <c r="AD1523" s="227" t="str">
        <f t="shared" si="511"/>
        <v>NA</v>
      </c>
      <c r="AE1523" s="227" t="e">
        <f t="shared" si="512"/>
        <v>#VALUE!</v>
      </c>
      <c r="AF1523" s="227" t="e">
        <f t="shared" si="513"/>
        <v>#VALUE!</v>
      </c>
      <c r="AG1523" s="227">
        <f t="shared" si="514"/>
        <v>-0.71833578810800935</v>
      </c>
      <c r="AH1523" s="227">
        <f t="shared" si="515"/>
        <v>7.547169811320753E-2</v>
      </c>
      <c r="AI1523" s="227">
        <v>1517</v>
      </c>
      <c r="AJ1523" s="227" t="str">
        <f t="shared" si="516"/>
        <v>NA</v>
      </c>
      <c r="AK1523" s="227" t="e">
        <f t="shared" si="517"/>
        <v>#VALUE!</v>
      </c>
      <c r="AL1523" s="227" t="e">
        <f t="shared" si="518"/>
        <v>#VALUE!</v>
      </c>
      <c r="AM1523" s="227">
        <f t="shared" si="519"/>
        <v>0.29245283018867924</v>
      </c>
      <c r="AN1523" s="227">
        <f t="shared" si="520"/>
        <v>9.1448821081464016E-2</v>
      </c>
      <c r="AO1523" s="227">
        <v>1517</v>
      </c>
      <c r="AP1523" s="227" t="str">
        <f t="shared" si="521"/>
        <v>NA</v>
      </c>
      <c r="AQ1523" s="227" t="e">
        <f t="shared" si="522"/>
        <v>#VALUE!</v>
      </c>
      <c r="AR1523" s="227" t="e">
        <f t="shared" si="523"/>
        <v>#VALUE!</v>
      </c>
      <c r="AS1523" s="227">
        <f t="shared" si="524"/>
        <v>-0.68894803662719661</v>
      </c>
      <c r="AT1523" s="227">
        <f t="shared" si="525"/>
        <v>0.32292263284275796</v>
      </c>
    </row>
    <row r="1524" spans="23:46">
      <c r="W1524" s="227">
        <v>1518</v>
      </c>
      <c r="X1524" s="227" t="str">
        <f t="shared" si="506"/>
        <v>NA</v>
      </c>
      <c r="Y1524" s="227" t="e">
        <f t="shared" si="507"/>
        <v>#VALUE!</v>
      </c>
      <c r="Z1524" s="227" t="e">
        <f t="shared" si="508"/>
        <v>#VALUE!</v>
      </c>
      <c r="AA1524" s="227">
        <f t="shared" si="509"/>
        <v>-0.11961524227066311</v>
      </c>
      <c r="AB1524" s="227">
        <f t="shared" si="510"/>
        <v>-0.3</v>
      </c>
      <c r="AC1524" s="227">
        <v>1518</v>
      </c>
      <c r="AD1524" s="227" t="str">
        <f t="shared" si="511"/>
        <v>NA</v>
      </c>
      <c r="AE1524" s="227" t="e">
        <f t="shared" si="512"/>
        <v>#VALUE!</v>
      </c>
      <c r="AF1524" s="227" t="e">
        <f t="shared" si="513"/>
        <v>#VALUE!</v>
      </c>
      <c r="AG1524" s="227">
        <f t="shared" si="514"/>
        <v>-0.89437592054050352</v>
      </c>
      <c r="AH1524" s="227">
        <f t="shared" si="515"/>
        <v>-2.8301886792452831E-2</v>
      </c>
      <c r="AI1524" s="227">
        <v>1518</v>
      </c>
      <c r="AJ1524" s="227" t="str">
        <f t="shared" si="516"/>
        <v>NA</v>
      </c>
      <c r="AK1524" s="227" t="e">
        <f t="shared" si="517"/>
        <v>#VALUE!</v>
      </c>
      <c r="AL1524" s="227" t="e">
        <f t="shared" si="518"/>
        <v>#VALUE!</v>
      </c>
      <c r="AM1524" s="227">
        <f t="shared" si="519"/>
        <v>0.45283018867924529</v>
      </c>
      <c r="AN1524" s="227">
        <f t="shared" si="520"/>
        <v>0.68998527135194443</v>
      </c>
      <c r="AO1524" s="227">
        <v>1518</v>
      </c>
      <c r="AP1524" s="227" t="str">
        <f t="shared" si="521"/>
        <v>NA</v>
      </c>
      <c r="AQ1524" s="227" t="e">
        <f t="shared" si="522"/>
        <v>#VALUE!</v>
      </c>
      <c r="AR1524" s="227" t="e">
        <f t="shared" si="523"/>
        <v>#VALUE!</v>
      </c>
      <c r="AS1524" s="227">
        <f t="shared" si="524"/>
        <v>-0.10712240168197268</v>
      </c>
      <c r="AT1524" s="227">
        <f t="shared" si="525"/>
        <v>-0.25890300210246592</v>
      </c>
    </row>
    <row r="1525" spans="23:46">
      <c r="W1525" s="227">
        <v>1519</v>
      </c>
      <c r="X1525" s="227" t="str">
        <f t="shared" si="506"/>
        <v>NA</v>
      </c>
      <c r="Y1525" s="227" t="e">
        <f t="shared" si="507"/>
        <v>#VALUE!</v>
      </c>
      <c r="Z1525" s="227" t="e">
        <f t="shared" si="508"/>
        <v>#VALUE!</v>
      </c>
      <c r="AA1525" s="227">
        <f t="shared" si="509"/>
        <v>0.86428906154294993</v>
      </c>
      <c r="AB1525" s="227">
        <f t="shared" si="510"/>
        <v>-3.6363636363636376E-2</v>
      </c>
      <c r="AC1525" s="227">
        <v>1519</v>
      </c>
      <c r="AD1525" s="227" t="str">
        <f t="shared" si="511"/>
        <v>NA</v>
      </c>
      <c r="AE1525" s="227" t="e">
        <f t="shared" si="512"/>
        <v>#VALUE!</v>
      </c>
      <c r="AF1525" s="227" t="e">
        <f t="shared" si="513"/>
        <v>#VALUE!</v>
      </c>
      <c r="AG1525" s="227">
        <f t="shared" si="514"/>
        <v>-0.50708762918901629</v>
      </c>
      <c r="AH1525" s="227">
        <f t="shared" si="515"/>
        <v>-0.13207547169811321</v>
      </c>
      <c r="AI1525" s="227">
        <v>1519</v>
      </c>
      <c r="AJ1525" s="227" t="str">
        <f t="shared" si="516"/>
        <v>NA</v>
      </c>
      <c r="AK1525" s="227" t="e">
        <f t="shared" si="517"/>
        <v>#VALUE!</v>
      </c>
      <c r="AL1525" s="227" t="e">
        <f t="shared" si="518"/>
        <v>#VALUE!</v>
      </c>
      <c r="AM1525" s="227">
        <f t="shared" si="519"/>
        <v>0.19071122933182524</v>
      </c>
      <c r="AN1525" s="227">
        <f t="shared" si="520"/>
        <v>0.55673663311626387</v>
      </c>
      <c r="AO1525" s="227">
        <v>1519</v>
      </c>
      <c r="AP1525" s="227" t="str">
        <f t="shared" si="521"/>
        <v>NA</v>
      </c>
      <c r="AQ1525" s="227" t="e">
        <f t="shared" si="522"/>
        <v>#VALUE!</v>
      </c>
      <c r="AR1525" s="227" t="e">
        <f t="shared" si="523"/>
        <v>#VALUE!</v>
      </c>
      <c r="AS1525" s="227">
        <f t="shared" si="524"/>
        <v>0.4747032332632512</v>
      </c>
      <c r="AT1525" s="227">
        <f t="shared" si="525"/>
        <v>-0.84072863704768985</v>
      </c>
    </row>
    <row r="1526" spans="23:46">
      <c r="W1526" s="227">
        <v>1520</v>
      </c>
      <c r="X1526" s="227" t="str">
        <f t="shared" si="506"/>
        <v>NA</v>
      </c>
      <c r="Y1526" s="227" t="e">
        <f t="shared" si="507"/>
        <v>#VALUE!</v>
      </c>
      <c r="Z1526" s="227" t="e">
        <f t="shared" si="508"/>
        <v>#VALUE!</v>
      </c>
      <c r="AA1526" s="227">
        <f t="shared" si="509"/>
        <v>0.15180663464343697</v>
      </c>
      <c r="AB1526" s="227">
        <f t="shared" si="510"/>
        <v>0.22727272727272727</v>
      </c>
      <c r="AC1526" s="227">
        <v>1520</v>
      </c>
      <c r="AD1526" s="227" t="str">
        <f t="shared" si="511"/>
        <v>NA</v>
      </c>
      <c r="AE1526" s="227" t="e">
        <f t="shared" si="512"/>
        <v>#VALUE!</v>
      </c>
      <c r="AF1526" s="227" t="e">
        <f t="shared" si="513"/>
        <v>#VALUE!</v>
      </c>
      <c r="AG1526" s="227">
        <f t="shared" si="514"/>
        <v>-0.11979933783752894</v>
      </c>
      <c r="AH1526" s="227">
        <f t="shared" si="515"/>
        <v>-0.23584905660377359</v>
      </c>
      <c r="AI1526" s="227">
        <v>1520</v>
      </c>
      <c r="AJ1526" s="227" t="str">
        <f t="shared" si="516"/>
        <v>NA</v>
      </c>
      <c r="AK1526" s="227" t="e">
        <f t="shared" si="517"/>
        <v>#VALUE!</v>
      </c>
      <c r="AL1526" s="227" t="e">
        <f t="shared" si="518"/>
        <v>#VALUE!</v>
      </c>
      <c r="AM1526" s="227">
        <f t="shared" si="519"/>
        <v>-0.24744786244808903</v>
      </c>
      <c r="AN1526" s="227">
        <f t="shared" si="520"/>
        <v>0.11857754133634957</v>
      </c>
      <c r="AO1526" s="227">
        <v>1520</v>
      </c>
      <c r="AP1526" s="227" t="str">
        <f t="shared" si="521"/>
        <v>NA</v>
      </c>
      <c r="AQ1526" s="227" t="e">
        <f t="shared" si="522"/>
        <v>#VALUE!</v>
      </c>
      <c r="AR1526" s="227" t="e">
        <f t="shared" si="523"/>
        <v>#VALUE!</v>
      </c>
      <c r="AS1526" s="227">
        <f t="shared" si="524"/>
        <v>0.29629629629629628</v>
      </c>
      <c r="AT1526" s="227">
        <f t="shared" si="525"/>
        <v>-0.10579283187225991</v>
      </c>
    </row>
    <row r="1527" spans="23:46">
      <c r="W1527" s="227">
        <v>1521</v>
      </c>
      <c r="X1527" s="227" t="str">
        <f t="shared" si="506"/>
        <v>NA</v>
      </c>
      <c r="Y1527" s="227" t="e">
        <f t="shared" si="507"/>
        <v>#VALUE!</v>
      </c>
      <c r="Z1527" s="227" t="e">
        <f t="shared" si="508"/>
        <v>#VALUE!</v>
      </c>
      <c r="AA1527" s="227">
        <f t="shared" si="509"/>
        <v>-0.83209766917017602</v>
      </c>
      <c r="AB1527" s="227">
        <f t="shared" si="510"/>
        <v>0.49090909090909091</v>
      </c>
      <c r="AC1527" s="227">
        <v>1521</v>
      </c>
      <c r="AD1527" s="227" t="str">
        <f t="shared" si="511"/>
        <v>NA</v>
      </c>
      <c r="AE1527" s="227" t="e">
        <f t="shared" si="512"/>
        <v>#VALUE!</v>
      </c>
      <c r="AF1527" s="227" t="e">
        <f t="shared" si="513"/>
        <v>#VALUE!</v>
      </c>
      <c r="AG1527" s="227">
        <f t="shared" si="514"/>
        <v>0.26748895351395818</v>
      </c>
      <c r="AH1527" s="227">
        <f t="shared" si="515"/>
        <v>-0.33962264150943394</v>
      </c>
      <c r="AI1527" s="227">
        <v>1521</v>
      </c>
      <c r="AJ1527" s="227" t="str">
        <f t="shared" si="516"/>
        <v>NA</v>
      </c>
      <c r="AK1527" s="227" t="e">
        <f t="shared" si="517"/>
        <v>#VALUE!</v>
      </c>
      <c r="AL1527" s="227" t="e">
        <f t="shared" si="518"/>
        <v>#VALUE!</v>
      </c>
      <c r="AM1527" s="227">
        <f t="shared" si="519"/>
        <v>-0.68560695422800333</v>
      </c>
      <c r="AN1527" s="227">
        <f t="shared" si="520"/>
        <v>-0.31958155044356473</v>
      </c>
      <c r="AO1527" s="227">
        <v>1521</v>
      </c>
      <c r="AP1527" s="227" t="str">
        <f t="shared" si="521"/>
        <v>NA</v>
      </c>
      <c r="AQ1527" s="227" t="e">
        <f t="shared" si="522"/>
        <v>#VALUE!</v>
      </c>
      <c r="AR1527" s="227" t="e">
        <f t="shared" si="523"/>
        <v>#VALUE!</v>
      </c>
      <c r="AS1527" s="227">
        <f t="shared" si="524"/>
        <v>8.3333333333333315E-2</v>
      </c>
      <c r="AT1527" s="227">
        <f t="shared" si="525"/>
        <v>0.68899576603592694</v>
      </c>
    </row>
    <row r="1528" spans="23:46">
      <c r="W1528" s="227">
        <v>1522</v>
      </c>
      <c r="X1528" s="227" t="str">
        <f t="shared" si="506"/>
        <v>NA</v>
      </c>
      <c r="Y1528" s="227" t="e">
        <f t="shared" si="507"/>
        <v>#VALUE!</v>
      </c>
      <c r="Z1528" s="227" t="e">
        <f t="shared" si="508"/>
        <v>#VALUE!</v>
      </c>
      <c r="AA1528" s="227">
        <f t="shared" si="509"/>
        <v>-0.17059428913054264</v>
      </c>
      <c r="AB1528" s="227">
        <f t="shared" si="510"/>
        <v>-0.19543111465389595</v>
      </c>
      <c r="AC1528" s="227">
        <v>1522</v>
      </c>
      <c r="AD1528" s="227" t="str">
        <f t="shared" si="511"/>
        <v>NA</v>
      </c>
      <c r="AE1528" s="227" t="e">
        <f t="shared" si="512"/>
        <v>#VALUE!</v>
      </c>
      <c r="AF1528" s="227" t="e">
        <f t="shared" si="513"/>
        <v>#VALUE!</v>
      </c>
      <c r="AG1528" s="227">
        <f t="shared" si="514"/>
        <v>0.65477724486544564</v>
      </c>
      <c r="AH1528" s="227">
        <f t="shared" si="515"/>
        <v>-0.44339622641509435</v>
      </c>
      <c r="AI1528" s="227">
        <v>1522</v>
      </c>
      <c r="AJ1528" s="227" t="str">
        <f t="shared" si="516"/>
        <v>NA</v>
      </c>
      <c r="AK1528" s="227" t="e">
        <f t="shared" si="517"/>
        <v>#VALUE!</v>
      </c>
      <c r="AL1528" s="227" t="e">
        <f t="shared" si="518"/>
        <v>#VALUE!</v>
      </c>
      <c r="AM1528" s="227">
        <f t="shared" si="519"/>
        <v>-0.51394513891945026</v>
      </c>
      <c r="AN1528" s="227">
        <f t="shared" si="520"/>
        <v>-0.40566037735849059</v>
      </c>
      <c r="AO1528" s="227">
        <v>1522</v>
      </c>
      <c r="AP1528" s="227" t="str">
        <f t="shared" si="521"/>
        <v>NA</v>
      </c>
      <c r="AQ1528" s="227" t="e">
        <f t="shared" si="522"/>
        <v>#VALUE!</v>
      </c>
      <c r="AR1528" s="227" t="e">
        <f t="shared" si="523"/>
        <v>#VALUE!</v>
      </c>
      <c r="AS1528" s="227">
        <f t="shared" si="524"/>
        <v>-0.12962962962962962</v>
      </c>
      <c r="AT1528" s="227">
        <f t="shared" si="525"/>
        <v>0.51621563605588627</v>
      </c>
    </row>
    <row r="1529" spans="23:46">
      <c r="W1529" s="227">
        <v>1523</v>
      </c>
      <c r="X1529" s="227" t="str">
        <f t="shared" si="506"/>
        <v>NA</v>
      </c>
      <c r="Y1529" s="227" t="e">
        <f t="shared" si="507"/>
        <v>#VALUE!</v>
      </c>
      <c r="Z1529" s="227" t="e">
        <f t="shared" si="508"/>
        <v>#VALUE!</v>
      </c>
      <c r="AA1529" s="227">
        <f t="shared" si="509"/>
        <v>0.48181818181818181</v>
      </c>
      <c r="AB1529" s="227">
        <f t="shared" si="510"/>
        <v>-0.79816993455591356</v>
      </c>
      <c r="AC1529" s="227">
        <v>1523</v>
      </c>
      <c r="AD1529" s="227" t="str">
        <f t="shared" si="511"/>
        <v>NA</v>
      </c>
      <c r="AE1529" s="227" t="e">
        <f t="shared" si="512"/>
        <v>#VALUE!</v>
      </c>
      <c r="AF1529" s="227" t="e">
        <f t="shared" si="513"/>
        <v>#VALUE!</v>
      </c>
      <c r="AG1529" s="227">
        <f t="shared" si="514"/>
        <v>0.73715508267269914</v>
      </c>
      <c r="AH1529" s="227">
        <f t="shared" si="515"/>
        <v>-0.37112967888826054</v>
      </c>
      <c r="AI1529" s="227">
        <v>1523</v>
      </c>
      <c r="AJ1529" s="227" t="str">
        <f t="shared" si="516"/>
        <v>NA</v>
      </c>
      <c r="AK1529" s="227" t="e">
        <f t="shared" si="517"/>
        <v>#VALUE!</v>
      </c>
      <c r="AL1529" s="227" t="e">
        <f t="shared" si="518"/>
        <v>#VALUE!</v>
      </c>
      <c r="AM1529" s="227">
        <f t="shared" si="519"/>
        <v>8.4591311351030096E-2</v>
      </c>
      <c r="AN1529" s="227">
        <f t="shared" si="520"/>
        <v>-0.24528301886792453</v>
      </c>
      <c r="AO1529" s="227">
        <v>1523</v>
      </c>
      <c r="AP1529" s="227" t="str">
        <f t="shared" si="521"/>
        <v>NA</v>
      </c>
      <c r="AQ1529" s="227" t="e">
        <f t="shared" si="522"/>
        <v>#VALUE!</v>
      </c>
      <c r="AR1529" s="227" t="e">
        <f t="shared" si="523"/>
        <v>#VALUE!</v>
      </c>
      <c r="AS1529" s="227">
        <f t="shared" si="524"/>
        <v>-0.34259259259259262</v>
      </c>
      <c r="AT1529" s="227">
        <f t="shared" si="525"/>
        <v>-0.27857296185230063</v>
      </c>
    </row>
    <row r="1530" spans="23:46">
      <c r="W1530" s="227">
        <v>1524</v>
      </c>
      <c r="X1530" s="227" t="str">
        <f t="shared" si="506"/>
        <v>NA</v>
      </c>
      <c r="Y1530" s="227" t="e">
        <f t="shared" si="507"/>
        <v>#VALUE!</v>
      </c>
      <c r="Z1530" s="227" t="e">
        <f t="shared" si="508"/>
        <v>#VALUE!</v>
      </c>
      <c r="AA1530" s="227">
        <f t="shared" si="509"/>
        <v>0.2181818181818182</v>
      </c>
      <c r="AB1530" s="227">
        <f t="shared" si="510"/>
        <v>0.18573436925769948</v>
      </c>
      <c r="AC1530" s="227">
        <v>1524</v>
      </c>
      <c r="AD1530" s="227" t="str">
        <f t="shared" si="511"/>
        <v>NA</v>
      </c>
      <c r="AE1530" s="227" t="e">
        <f t="shared" si="512"/>
        <v>#VALUE!</v>
      </c>
      <c r="AF1530" s="227" t="e">
        <f t="shared" si="513"/>
        <v>#VALUE!</v>
      </c>
      <c r="AG1530" s="227">
        <f t="shared" si="514"/>
        <v>0.45364037622687237</v>
      </c>
      <c r="AH1530" s="227">
        <f t="shared" si="515"/>
        <v>-8.7614972442433658E-2</v>
      </c>
      <c r="AI1530" s="227">
        <v>1524</v>
      </c>
      <c r="AJ1530" s="227" t="str">
        <f t="shared" si="516"/>
        <v>NA</v>
      </c>
      <c r="AK1530" s="227" t="e">
        <f t="shared" si="517"/>
        <v>#VALUE!</v>
      </c>
      <c r="AL1530" s="227" t="e">
        <f t="shared" si="518"/>
        <v>#VALUE!</v>
      </c>
      <c r="AM1530" s="227">
        <f t="shared" si="519"/>
        <v>0.68312776162151057</v>
      </c>
      <c r="AN1530" s="227">
        <f t="shared" si="520"/>
        <v>-8.4905660377358472E-2</v>
      </c>
      <c r="AO1530" s="227">
        <v>1524</v>
      </c>
      <c r="AP1530" s="227" t="str">
        <f t="shared" si="521"/>
        <v>NA</v>
      </c>
      <c r="AQ1530" s="227" t="e">
        <f t="shared" si="522"/>
        <v>#VALUE!</v>
      </c>
      <c r="AR1530" s="227" t="e">
        <f t="shared" si="523"/>
        <v>#VALUE!</v>
      </c>
      <c r="AS1530" s="227">
        <f t="shared" si="524"/>
        <v>-0.34821939957950682</v>
      </c>
      <c r="AT1530" s="227">
        <f t="shared" si="525"/>
        <v>-0.71424480336394536</v>
      </c>
    </row>
    <row r="1531" spans="23:46">
      <c r="W1531" s="227">
        <v>1525</v>
      </c>
      <c r="X1531" s="227" t="str">
        <f t="shared" si="506"/>
        <v>NA</v>
      </c>
      <c r="Y1531" s="227" t="e">
        <f t="shared" si="507"/>
        <v>#VALUE!</v>
      </c>
      <c r="Z1531" s="227" t="e">
        <f t="shared" si="508"/>
        <v>#VALUE!</v>
      </c>
      <c r="AA1531" s="227">
        <f t="shared" si="509"/>
        <v>-4.5454545454545456E-2</v>
      </c>
      <c r="AB1531" s="227">
        <f t="shared" si="510"/>
        <v>0.83036132692868736</v>
      </c>
      <c r="AC1531" s="227">
        <v>1525</v>
      </c>
      <c r="AD1531" s="227" t="str">
        <f t="shared" si="511"/>
        <v>NA</v>
      </c>
      <c r="AE1531" s="227" t="e">
        <f t="shared" si="512"/>
        <v>#VALUE!</v>
      </c>
      <c r="AF1531" s="227" t="e">
        <f t="shared" si="513"/>
        <v>#VALUE!</v>
      </c>
      <c r="AG1531" s="227">
        <f t="shared" si="514"/>
        <v>0.17012566978104537</v>
      </c>
      <c r="AH1531" s="227">
        <f t="shared" si="515"/>
        <v>0.19589973400339322</v>
      </c>
      <c r="AI1531" s="227">
        <v>1525</v>
      </c>
      <c r="AJ1531" s="227" t="str">
        <f t="shared" si="516"/>
        <v>NA</v>
      </c>
      <c r="AK1531" s="227" t="e">
        <f t="shared" si="517"/>
        <v>#VALUE!</v>
      </c>
      <c r="AL1531" s="227" t="e">
        <f t="shared" si="518"/>
        <v>#VALUE!</v>
      </c>
      <c r="AM1531" s="227">
        <f t="shared" si="519"/>
        <v>0.71833578810800924</v>
      </c>
      <c r="AN1531" s="227">
        <f t="shared" si="520"/>
        <v>7.5471698113207544E-2</v>
      </c>
      <c r="AO1531" s="227">
        <v>1525</v>
      </c>
      <c r="AP1531" s="227" t="str">
        <f t="shared" si="521"/>
        <v>NA</v>
      </c>
      <c r="AQ1531" s="227" t="e">
        <f t="shared" si="522"/>
        <v>#VALUE!</v>
      </c>
      <c r="AR1531" s="227" t="e">
        <f t="shared" si="523"/>
        <v>#VALUE!</v>
      </c>
      <c r="AS1531" s="227">
        <f t="shared" si="524"/>
        <v>0.23360623536571712</v>
      </c>
      <c r="AT1531" s="227">
        <f t="shared" si="525"/>
        <v>-0.13241916841872148</v>
      </c>
    </row>
    <row r="1532" spans="23:46">
      <c r="W1532" s="227">
        <v>1526</v>
      </c>
      <c r="X1532" s="227" t="str">
        <f t="shared" si="506"/>
        <v>NA</v>
      </c>
      <c r="Y1532" s="227" t="e">
        <f t="shared" si="507"/>
        <v>#VALUE!</v>
      </c>
      <c r="Z1532" s="227" t="e">
        <f t="shared" si="508"/>
        <v>#VALUE!</v>
      </c>
      <c r="AA1532" s="227">
        <f t="shared" si="509"/>
        <v>-0.30909090909090908</v>
      </c>
      <c r="AB1532" s="227">
        <f t="shared" si="510"/>
        <v>-0.15354297688492569</v>
      </c>
      <c r="AC1532" s="227">
        <v>1526</v>
      </c>
      <c r="AD1532" s="227" t="str">
        <f t="shared" si="511"/>
        <v>NA</v>
      </c>
      <c r="AE1532" s="227" t="e">
        <f t="shared" si="512"/>
        <v>#VALUE!</v>
      </c>
      <c r="AF1532" s="227" t="e">
        <f t="shared" si="513"/>
        <v>#VALUE!</v>
      </c>
      <c r="AG1532" s="227">
        <f t="shared" si="514"/>
        <v>-0.11338903666478145</v>
      </c>
      <c r="AH1532" s="227">
        <f t="shared" si="515"/>
        <v>0.47941444044922005</v>
      </c>
      <c r="AI1532" s="227">
        <v>1526</v>
      </c>
      <c r="AJ1532" s="227" t="str">
        <f t="shared" si="516"/>
        <v>NA</v>
      </c>
      <c r="AK1532" s="227" t="e">
        <f t="shared" si="517"/>
        <v>#VALUE!</v>
      </c>
      <c r="AL1532" s="227" t="e">
        <f t="shared" si="518"/>
        <v>#VALUE!</v>
      </c>
      <c r="AM1532" s="227">
        <f t="shared" si="519"/>
        <v>0.11979933783752894</v>
      </c>
      <c r="AN1532" s="227">
        <f t="shared" si="520"/>
        <v>0.23584905660377359</v>
      </c>
      <c r="AO1532" s="227">
        <v>1526</v>
      </c>
      <c r="AP1532" s="227" t="str">
        <f t="shared" si="521"/>
        <v>NA</v>
      </c>
      <c r="AQ1532" s="227" t="e">
        <f t="shared" si="522"/>
        <v>#VALUE!</v>
      </c>
      <c r="AR1532" s="227" t="e">
        <f t="shared" si="523"/>
        <v>#VALUE!</v>
      </c>
      <c r="AS1532" s="227">
        <f t="shared" si="524"/>
        <v>0.81543187031094089</v>
      </c>
      <c r="AT1532" s="227">
        <f t="shared" si="525"/>
        <v>0.44940646652650218</v>
      </c>
    </row>
    <row r="1533" spans="23:46">
      <c r="W1533" s="227">
        <v>1527</v>
      </c>
      <c r="X1533" s="227" t="str">
        <f t="shared" si="506"/>
        <v>NA</v>
      </c>
      <c r="Y1533" s="227" t="e">
        <f t="shared" si="507"/>
        <v>#VALUE!</v>
      </c>
      <c r="Z1533" s="227" t="e">
        <f t="shared" si="508"/>
        <v>#VALUE!</v>
      </c>
      <c r="AA1533" s="227">
        <f t="shared" si="509"/>
        <v>-0.30130539581317256</v>
      </c>
      <c r="AB1533" s="227">
        <f t="shared" si="510"/>
        <v>-0.6673307995976111</v>
      </c>
      <c r="AC1533" s="227">
        <v>1527</v>
      </c>
      <c r="AD1533" s="227" t="str">
        <f t="shared" si="511"/>
        <v>NA</v>
      </c>
      <c r="AE1533" s="227" t="e">
        <f t="shared" si="512"/>
        <v>#VALUE!</v>
      </c>
      <c r="AF1533" s="227" t="e">
        <f t="shared" si="513"/>
        <v>#VALUE!</v>
      </c>
      <c r="AG1533" s="227">
        <f t="shared" si="514"/>
        <v>-0.39690374311060844</v>
      </c>
      <c r="AH1533" s="227">
        <f t="shared" si="515"/>
        <v>0.76292914689504698</v>
      </c>
      <c r="AI1533" s="227">
        <v>1527</v>
      </c>
      <c r="AJ1533" s="227" t="str">
        <f t="shared" si="516"/>
        <v>NA</v>
      </c>
      <c r="AK1533" s="227" t="e">
        <f t="shared" si="517"/>
        <v>#VALUE!</v>
      </c>
      <c r="AL1533" s="227" t="e">
        <f t="shared" si="518"/>
        <v>#VALUE!</v>
      </c>
      <c r="AM1533" s="227">
        <f t="shared" si="519"/>
        <v>-0.47873711243295147</v>
      </c>
      <c r="AN1533" s="227">
        <f t="shared" si="520"/>
        <v>0.39622641509433965</v>
      </c>
      <c r="AO1533" s="227">
        <v>1527</v>
      </c>
      <c r="AP1533" s="227" t="str">
        <f t="shared" si="521"/>
        <v>NA</v>
      </c>
      <c r="AQ1533" s="227" t="e">
        <f t="shared" si="522"/>
        <v>#VALUE!</v>
      </c>
      <c r="AR1533" s="227" t="e">
        <f t="shared" si="523"/>
        <v>#VALUE!</v>
      </c>
      <c r="AS1533" s="227">
        <f t="shared" si="524"/>
        <v>0.14034885786826806</v>
      </c>
      <c r="AT1533" s="227">
        <f t="shared" si="525"/>
        <v>0.30555555555555558</v>
      </c>
    </row>
    <row r="1534" spans="23:46">
      <c r="W1534" s="227">
        <v>1528</v>
      </c>
      <c r="X1534" s="227" t="str">
        <f t="shared" si="506"/>
        <v>NA</v>
      </c>
      <c r="Y1534" s="227" t="e">
        <f t="shared" si="507"/>
        <v>#VALUE!</v>
      </c>
      <c r="Z1534" s="227" t="e">
        <f t="shared" si="508"/>
        <v>#VALUE!</v>
      </c>
      <c r="AA1534" s="227">
        <f t="shared" si="509"/>
        <v>0.41896254436407693</v>
      </c>
      <c r="AB1534" s="227">
        <f t="shared" si="510"/>
        <v>5.2937140579638275E-2</v>
      </c>
      <c r="AC1534" s="227">
        <v>1528</v>
      </c>
      <c r="AD1534" s="227" t="str">
        <f t="shared" si="511"/>
        <v>NA</v>
      </c>
      <c r="AE1534" s="227" t="e">
        <f t="shared" si="512"/>
        <v>#VALUE!</v>
      </c>
      <c r="AF1534" s="227" t="e">
        <f t="shared" si="513"/>
        <v>#VALUE!</v>
      </c>
      <c r="AG1534" s="227">
        <f t="shared" si="514"/>
        <v>-0.43396226415094341</v>
      </c>
      <c r="AH1534" s="227">
        <f t="shared" si="515"/>
        <v>0.61956921837894674</v>
      </c>
      <c r="AI1534" s="227">
        <v>1528</v>
      </c>
      <c r="AJ1534" s="227" t="str">
        <f t="shared" si="516"/>
        <v>NA</v>
      </c>
      <c r="AK1534" s="227" t="e">
        <f t="shared" si="517"/>
        <v>#VALUE!</v>
      </c>
      <c r="AL1534" s="227" t="e">
        <f t="shared" si="518"/>
        <v>#VALUE!</v>
      </c>
      <c r="AM1534" s="227">
        <f t="shared" si="519"/>
        <v>-0.71138101845035129</v>
      </c>
      <c r="AN1534" s="227">
        <f t="shared" si="520"/>
        <v>0.34535561466591264</v>
      </c>
      <c r="AO1534" s="227">
        <v>1528</v>
      </c>
      <c r="AP1534" s="227" t="str">
        <f t="shared" si="521"/>
        <v>NA</v>
      </c>
      <c r="AQ1534" s="227" t="e">
        <f t="shared" si="522"/>
        <v>#VALUE!</v>
      </c>
      <c r="AR1534" s="227" t="e">
        <f t="shared" si="523"/>
        <v>#VALUE!</v>
      </c>
      <c r="AS1534" s="227">
        <f t="shared" si="524"/>
        <v>-0.65443974003991867</v>
      </c>
      <c r="AT1534" s="227">
        <f t="shared" si="525"/>
        <v>9.2592592592592615E-2</v>
      </c>
    </row>
    <row r="1535" spans="23:46">
      <c r="W1535" s="227">
        <v>1529</v>
      </c>
      <c r="X1535" s="227" t="str">
        <f t="shared" si="506"/>
        <v>NA</v>
      </c>
      <c r="Y1535" s="227" t="e">
        <f t="shared" si="507"/>
        <v>#VALUE!</v>
      </c>
      <c r="Z1535" s="227" t="e">
        <f t="shared" si="508"/>
        <v>#VALUE!</v>
      </c>
      <c r="AA1535" s="227">
        <f t="shared" si="509"/>
        <v>0.49282032302755091</v>
      </c>
      <c r="AB1535" s="227">
        <f t="shared" si="510"/>
        <v>0.4</v>
      </c>
      <c r="AC1535" s="227">
        <v>1529</v>
      </c>
      <c r="AD1535" s="227" t="str">
        <f t="shared" si="511"/>
        <v>NA</v>
      </c>
      <c r="AE1535" s="227" t="e">
        <f t="shared" si="512"/>
        <v>#VALUE!</v>
      </c>
      <c r="AF1535" s="227" t="e">
        <f t="shared" si="513"/>
        <v>#VALUE!</v>
      </c>
      <c r="AG1535" s="227">
        <f t="shared" si="514"/>
        <v>-0.33018867924528306</v>
      </c>
      <c r="AH1535" s="227">
        <f t="shared" si="515"/>
        <v>0.23228092702745956</v>
      </c>
      <c r="AI1535" s="227">
        <v>1529</v>
      </c>
      <c r="AJ1535" s="227" t="str">
        <f t="shared" si="516"/>
        <v>NA</v>
      </c>
      <c r="AK1535" s="227" t="e">
        <f t="shared" si="517"/>
        <v>#VALUE!</v>
      </c>
      <c r="AL1535" s="227" t="e">
        <f t="shared" si="518"/>
        <v>#VALUE!</v>
      </c>
      <c r="AM1535" s="227">
        <f t="shared" si="519"/>
        <v>-0.27322192667043693</v>
      </c>
      <c r="AN1535" s="227">
        <f t="shared" si="520"/>
        <v>-9.2803477114001665E-2</v>
      </c>
      <c r="AO1535" s="227">
        <v>1529</v>
      </c>
      <c r="AP1535" s="227" t="str">
        <f t="shared" si="521"/>
        <v>NA</v>
      </c>
      <c r="AQ1535" s="227" t="e">
        <f t="shared" si="522"/>
        <v>#VALUE!</v>
      </c>
      <c r="AR1535" s="227" t="e">
        <f t="shared" si="523"/>
        <v>#VALUE!</v>
      </c>
      <c r="AS1535" s="227">
        <f t="shared" si="524"/>
        <v>-0.55077166205189443</v>
      </c>
      <c r="AT1535" s="227">
        <f t="shared" si="525"/>
        <v>-0.12037037037037036</v>
      </c>
    </row>
    <row r="1536" spans="23:46">
      <c r="W1536" s="227">
        <v>1530</v>
      </c>
      <c r="X1536" s="227" t="str">
        <f t="shared" si="506"/>
        <v>NA</v>
      </c>
      <c r="Y1536" s="227" t="e">
        <f t="shared" si="507"/>
        <v>#VALUE!</v>
      </c>
      <c r="Z1536" s="227" t="e">
        <f t="shared" si="508"/>
        <v>#VALUE!</v>
      </c>
      <c r="AA1536" s="227">
        <f t="shared" si="509"/>
        <v>-0.49108398078606225</v>
      </c>
      <c r="AB1536" s="227">
        <f t="shared" si="510"/>
        <v>0.13636363636363635</v>
      </c>
      <c r="AC1536" s="227">
        <v>1530</v>
      </c>
      <c r="AD1536" s="227" t="str">
        <f t="shared" si="511"/>
        <v>NA</v>
      </c>
      <c r="AE1536" s="227" t="e">
        <f t="shared" si="512"/>
        <v>#VALUE!</v>
      </c>
      <c r="AF1536" s="227" t="e">
        <f t="shared" si="513"/>
        <v>#VALUE!</v>
      </c>
      <c r="AG1536" s="227">
        <f t="shared" si="514"/>
        <v>-0.22641509433962265</v>
      </c>
      <c r="AH1536" s="227">
        <f t="shared" si="515"/>
        <v>-0.15500736432402779</v>
      </c>
      <c r="AI1536" s="227">
        <v>1530</v>
      </c>
      <c r="AJ1536" s="227" t="str">
        <f t="shared" si="516"/>
        <v>NA</v>
      </c>
      <c r="AK1536" s="227" t="e">
        <f t="shared" si="517"/>
        <v>#VALUE!</v>
      </c>
      <c r="AL1536" s="227" t="e">
        <f t="shared" si="518"/>
        <v>#VALUE!</v>
      </c>
      <c r="AM1536" s="227">
        <f t="shared" si="519"/>
        <v>0.1649371651094774</v>
      </c>
      <c r="AN1536" s="227">
        <f t="shared" si="520"/>
        <v>-0.53096256889391602</v>
      </c>
      <c r="AO1536" s="227">
        <v>1530</v>
      </c>
      <c r="AP1536" s="227" t="str">
        <f t="shared" si="521"/>
        <v>NA</v>
      </c>
      <c r="AQ1536" s="227" t="e">
        <f t="shared" si="522"/>
        <v>#VALUE!</v>
      </c>
      <c r="AR1536" s="227" t="e">
        <f t="shared" si="523"/>
        <v>#VALUE!</v>
      </c>
      <c r="AS1536" s="227">
        <f t="shared" si="524"/>
        <v>0.24401693585629236</v>
      </c>
      <c r="AT1536" s="227">
        <f t="shared" si="525"/>
        <v>-0.33333333333333331</v>
      </c>
    </row>
    <row r="1537" spans="23:46">
      <c r="W1537" s="227">
        <v>1531</v>
      </c>
      <c r="X1537" s="227" t="str">
        <f t="shared" si="506"/>
        <v>NA</v>
      </c>
      <c r="Y1537" s="227" t="e">
        <f t="shared" si="507"/>
        <v>#VALUE!</v>
      </c>
      <c r="Z1537" s="227" t="e">
        <f t="shared" si="508"/>
        <v>#VALUE!</v>
      </c>
      <c r="AA1537" s="227">
        <f t="shared" si="509"/>
        <v>-0.52501171540032476</v>
      </c>
      <c r="AB1537" s="227">
        <f t="shared" si="510"/>
        <v>-0.12727272727272726</v>
      </c>
      <c r="AC1537" s="227">
        <v>1531</v>
      </c>
      <c r="AD1537" s="227" t="str">
        <f t="shared" si="511"/>
        <v>NA</v>
      </c>
      <c r="AE1537" s="227" t="e">
        <f t="shared" si="512"/>
        <v>#VALUE!</v>
      </c>
      <c r="AF1537" s="227" t="e">
        <f t="shared" si="513"/>
        <v>#VALUE!</v>
      </c>
      <c r="AG1537" s="227">
        <f t="shared" si="514"/>
        <v>-0.12264150943396224</v>
      </c>
      <c r="AH1537" s="227">
        <f t="shared" si="515"/>
        <v>-0.54229565567551519</v>
      </c>
      <c r="AI1537" s="227">
        <v>1531</v>
      </c>
      <c r="AJ1537" s="227" t="str">
        <f t="shared" si="516"/>
        <v>NA</v>
      </c>
      <c r="AK1537" s="227" t="e">
        <f t="shared" si="517"/>
        <v>#VALUE!</v>
      </c>
      <c r="AL1537" s="227" t="e">
        <f t="shared" si="518"/>
        <v>#VALUE!</v>
      </c>
      <c r="AM1537" s="227">
        <f t="shared" si="519"/>
        <v>0.46226415094339623</v>
      </c>
      <c r="AN1537" s="227">
        <f t="shared" si="520"/>
        <v>-0.72519329783844322</v>
      </c>
      <c r="AO1537" s="227">
        <v>1531</v>
      </c>
      <c r="AP1537" s="227" t="str">
        <f t="shared" si="521"/>
        <v>NA</v>
      </c>
      <c r="AQ1537" s="227" t="e">
        <f t="shared" si="522"/>
        <v>#VALUE!</v>
      </c>
      <c r="AR1537" s="227" t="e">
        <f t="shared" si="523"/>
        <v>#VALUE!</v>
      </c>
      <c r="AS1537" s="227">
        <f t="shared" si="524"/>
        <v>0.73954157010069432</v>
      </c>
      <c r="AT1537" s="227">
        <f t="shared" si="525"/>
        <v>-0.37351616631625573</v>
      </c>
    </row>
    <row r="1538" spans="23:46">
      <c r="W1538" s="227">
        <v>1532</v>
      </c>
      <c r="X1538" s="227" t="str">
        <f t="shared" si="506"/>
        <v>NA</v>
      </c>
      <c r="Y1538" s="227" t="e">
        <f t="shared" si="507"/>
        <v>#VALUE!</v>
      </c>
      <c r="Z1538" s="227" t="e">
        <f t="shared" si="508"/>
        <v>#VALUE!</v>
      </c>
      <c r="AA1538" s="227">
        <f t="shared" si="509"/>
        <v>0.45889258841328839</v>
      </c>
      <c r="AB1538" s="227">
        <f t="shared" si="510"/>
        <v>-0.39090909090909093</v>
      </c>
      <c r="AC1538" s="227">
        <v>1532</v>
      </c>
      <c r="AD1538" s="227" t="str">
        <f t="shared" si="511"/>
        <v>NA</v>
      </c>
      <c r="AE1538" s="227" t="e">
        <f t="shared" si="512"/>
        <v>#VALUE!</v>
      </c>
      <c r="AF1538" s="227" t="e">
        <f t="shared" si="513"/>
        <v>#VALUE!</v>
      </c>
      <c r="AG1538" s="227">
        <f t="shared" si="514"/>
        <v>-1.8867924528301883E-2</v>
      </c>
      <c r="AH1538" s="227">
        <f t="shared" si="515"/>
        <v>-0.92958394702700231</v>
      </c>
      <c r="AI1538" s="227">
        <v>1532</v>
      </c>
      <c r="AJ1538" s="227" t="str">
        <f t="shared" si="516"/>
        <v>NA</v>
      </c>
      <c r="AK1538" s="227" t="e">
        <f t="shared" si="517"/>
        <v>#VALUE!</v>
      </c>
      <c r="AL1538" s="227" t="e">
        <f t="shared" si="518"/>
        <v>#VALUE!</v>
      </c>
      <c r="AM1538" s="227">
        <f t="shared" si="519"/>
        <v>0.30188679245283018</v>
      </c>
      <c r="AN1538" s="227">
        <f t="shared" si="520"/>
        <v>-0.12665684756796292</v>
      </c>
      <c r="AO1538" s="227">
        <v>1532</v>
      </c>
      <c r="AP1538" s="227" t="str">
        <f t="shared" si="521"/>
        <v>NA</v>
      </c>
      <c r="AQ1538" s="227" t="e">
        <f t="shared" si="522"/>
        <v>#VALUE!</v>
      </c>
      <c r="AR1538" s="227" t="e">
        <f t="shared" si="523"/>
        <v>#VALUE!</v>
      </c>
      <c r="AS1538" s="227">
        <f t="shared" si="524"/>
        <v>0.1577159351554705</v>
      </c>
      <c r="AT1538" s="227">
        <f t="shared" si="525"/>
        <v>0.2083094686289681</v>
      </c>
    </row>
    <row r="1539" spans="23:46">
      <c r="W1539" s="227">
        <v>1533</v>
      </c>
      <c r="X1539" s="227" t="str">
        <f t="shared" si="506"/>
        <v>NA</v>
      </c>
      <c r="Y1539" s="227" t="e">
        <f t="shared" si="507"/>
        <v>#VALUE!</v>
      </c>
      <c r="Z1539" s="227" t="e">
        <f t="shared" si="508"/>
        <v>#VALUE!</v>
      </c>
      <c r="AA1539" s="227">
        <f t="shared" si="509"/>
        <v>0.4437993698874303</v>
      </c>
      <c r="AB1539" s="227">
        <f t="shared" si="510"/>
        <v>-7.7773966102991698E-2</v>
      </c>
      <c r="AC1539" s="227">
        <v>1533</v>
      </c>
      <c r="AD1539" s="227" t="str">
        <f t="shared" si="511"/>
        <v>NA</v>
      </c>
      <c r="AE1539" s="227" t="e">
        <f t="shared" si="512"/>
        <v>#VALUE!</v>
      </c>
      <c r="AF1539" s="227" t="e">
        <f t="shared" si="513"/>
        <v>#VALUE!</v>
      </c>
      <c r="AG1539" s="227">
        <f t="shared" si="514"/>
        <v>8.4905660377358486E-2</v>
      </c>
      <c r="AH1539" s="227">
        <f t="shared" si="515"/>
        <v>-0.68312776162151045</v>
      </c>
      <c r="AI1539" s="227">
        <v>1533</v>
      </c>
      <c r="AJ1539" s="227" t="str">
        <f t="shared" si="516"/>
        <v>NA</v>
      </c>
      <c r="AK1539" s="227" t="e">
        <f t="shared" si="517"/>
        <v>#VALUE!</v>
      </c>
      <c r="AL1539" s="227" t="e">
        <f t="shared" si="518"/>
        <v>#VALUE!</v>
      </c>
      <c r="AM1539" s="227">
        <f t="shared" si="519"/>
        <v>0.14150943396226418</v>
      </c>
      <c r="AN1539" s="227">
        <f t="shared" si="520"/>
        <v>0.47187960270251728</v>
      </c>
      <c r="AO1539" s="227">
        <v>1533</v>
      </c>
      <c r="AP1539" s="227" t="str">
        <f t="shared" si="521"/>
        <v>NA</v>
      </c>
      <c r="AQ1539" s="227" t="e">
        <f t="shared" si="522"/>
        <v>#VALUE!</v>
      </c>
      <c r="AR1539" s="227" t="e">
        <f t="shared" si="523"/>
        <v>#VALUE!</v>
      </c>
      <c r="AS1539" s="227">
        <f t="shared" si="524"/>
        <v>-0.42410969978975338</v>
      </c>
      <c r="AT1539" s="227">
        <f t="shared" si="525"/>
        <v>0.79013510357419192</v>
      </c>
    </row>
    <row r="1540" spans="23:46">
      <c r="W1540" s="227">
        <v>1534</v>
      </c>
      <c r="X1540" s="227" t="str">
        <f t="shared" si="506"/>
        <v>NA</v>
      </c>
      <c r="Y1540" s="227" t="e">
        <f t="shared" si="507"/>
        <v>#VALUE!</v>
      </c>
      <c r="Z1540" s="227" t="e">
        <f t="shared" si="508"/>
        <v>#VALUE!</v>
      </c>
      <c r="AA1540" s="227">
        <f t="shared" si="509"/>
        <v>-0.27646857028981908</v>
      </c>
      <c r="AB1540" s="227">
        <f t="shared" si="510"/>
        <v>0.64249397407425768</v>
      </c>
      <c r="AC1540" s="227">
        <v>1534</v>
      </c>
      <c r="AD1540" s="227" t="str">
        <f t="shared" si="511"/>
        <v>NA</v>
      </c>
      <c r="AE1540" s="227" t="e">
        <f t="shared" si="512"/>
        <v>#VALUE!</v>
      </c>
      <c r="AF1540" s="227" t="e">
        <f t="shared" si="513"/>
        <v>#VALUE!</v>
      </c>
      <c r="AG1540" s="227">
        <f t="shared" si="514"/>
        <v>0.18867924528301888</v>
      </c>
      <c r="AH1540" s="227">
        <f t="shared" si="515"/>
        <v>-0.29583947027002311</v>
      </c>
      <c r="AI1540" s="227">
        <v>1534</v>
      </c>
      <c r="AJ1540" s="227" t="str">
        <f t="shared" si="516"/>
        <v>NA</v>
      </c>
      <c r="AK1540" s="227" t="e">
        <f t="shared" si="517"/>
        <v>#VALUE!</v>
      </c>
      <c r="AL1540" s="227" t="e">
        <f t="shared" si="518"/>
        <v>#VALUE!</v>
      </c>
      <c r="AM1540" s="227">
        <f t="shared" si="519"/>
        <v>-1.8867924528301886E-2</v>
      </c>
      <c r="AN1540" s="227">
        <f t="shared" si="520"/>
        <v>0.92958394702700231</v>
      </c>
      <c r="AO1540" s="227">
        <v>1534</v>
      </c>
      <c r="AP1540" s="227" t="str">
        <f t="shared" si="521"/>
        <v>NA</v>
      </c>
      <c r="AQ1540" s="227" t="e">
        <f t="shared" si="522"/>
        <v>#VALUE!</v>
      </c>
      <c r="AR1540" s="227" t="e">
        <f t="shared" si="523"/>
        <v>#VALUE!</v>
      </c>
      <c r="AS1540" s="227">
        <f t="shared" si="524"/>
        <v>-0.31481481481481483</v>
      </c>
      <c r="AT1540" s="227">
        <f t="shared" si="525"/>
        <v>0.17490488386427616</v>
      </c>
    </row>
    <row r="1541" spans="23:46">
      <c r="W1541" s="227">
        <v>1535</v>
      </c>
      <c r="X1541" s="227" t="str">
        <f t="shared" si="506"/>
        <v>NA</v>
      </c>
      <c r="Y1541" s="227" t="e">
        <f t="shared" si="507"/>
        <v>#VALUE!</v>
      </c>
      <c r="Z1541" s="227" t="e">
        <f t="shared" si="508"/>
        <v>#VALUE!</v>
      </c>
      <c r="AA1541" s="227">
        <f t="shared" si="509"/>
        <v>-0.31818181818181818</v>
      </c>
      <c r="AB1541" s="227">
        <f t="shared" si="510"/>
        <v>0.18747071149918815</v>
      </c>
      <c r="AC1541" s="227">
        <v>1535</v>
      </c>
      <c r="AD1541" s="227" t="str">
        <f t="shared" si="511"/>
        <v>NA</v>
      </c>
      <c r="AE1541" s="227" t="e">
        <f t="shared" si="512"/>
        <v>#VALUE!</v>
      </c>
      <c r="AF1541" s="227" t="e">
        <f t="shared" si="513"/>
        <v>#VALUE!</v>
      </c>
      <c r="AG1541" s="227">
        <f t="shared" si="514"/>
        <v>0.29245283018867924</v>
      </c>
      <c r="AH1541" s="227">
        <f t="shared" si="515"/>
        <v>9.1448821081464016E-2</v>
      </c>
      <c r="AI1541" s="227">
        <v>1535</v>
      </c>
      <c r="AJ1541" s="227" t="str">
        <f t="shared" si="516"/>
        <v>NA</v>
      </c>
      <c r="AK1541" s="227" t="e">
        <f t="shared" si="517"/>
        <v>#VALUE!</v>
      </c>
      <c r="AL1541" s="227" t="e">
        <f t="shared" si="518"/>
        <v>#VALUE!</v>
      </c>
      <c r="AM1541" s="227">
        <f t="shared" si="519"/>
        <v>-0.17924528301886791</v>
      </c>
      <c r="AN1541" s="227">
        <f t="shared" si="520"/>
        <v>0.33104749675652212</v>
      </c>
      <c r="AO1541" s="227">
        <v>1535</v>
      </c>
      <c r="AP1541" s="227" t="str">
        <f t="shared" si="521"/>
        <v>NA</v>
      </c>
      <c r="AQ1541" s="227" t="e">
        <f t="shared" si="522"/>
        <v>#VALUE!</v>
      </c>
      <c r="AR1541" s="227" t="e">
        <f t="shared" si="523"/>
        <v>#VALUE!</v>
      </c>
      <c r="AS1541" s="227">
        <f t="shared" si="524"/>
        <v>-0.10185185185185186</v>
      </c>
      <c r="AT1541" s="227">
        <f t="shared" si="525"/>
        <v>-0.61988371404391063</v>
      </c>
    </row>
    <row r="1542" spans="23:46">
      <c r="W1542" s="227">
        <v>1536</v>
      </c>
      <c r="X1542" s="227" t="str">
        <f t="shared" ref="X1542:X1605" si="526">IF(A$4*B$4&gt;=X1541,X1541+1,"NA")</f>
        <v>NA</v>
      </c>
      <c r="Y1542" s="227" t="e">
        <f t="shared" ref="Y1542:Y1605" si="527">(1-MOD(X1542-1,B$4)/B$4)*VLOOKUP(IF(INT((X1542-1)/B$4)=A$4,1,INT((X1542-1)/B$4)+1),A$8:C$48,2)+MOD(X1542-1,B$4)/B$4*VLOOKUP(IF(INT((X1542-1)/B$4)+1=A$4,1,(INT((X1542-1)/B$4)+2)),A$8:C$48,2)</f>
        <v>#VALUE!</v>
      </c>
      <c r="Z1542" s="227" t="e">
        <f t="shared" ref="Z1542:Z1605" si="528">(1-MOD(X1542-1,B$4)/B$4)*VLOOKUP(IF(INT((X1542-1)/B$4)=A$4,1,INT((X1542-1)/B$4)+1),A$8:C$48,3)+MOD(X1542-1,B$4)/B$4*VLOOKUP(IF(INT((X1542-1)/B$4)+1=A$4,1,(INT((X1542-1)/B$4)+2)),A$8:C$48,3)</f>
        <v>#VALUE!</v>
      </c>
      <c r="AA1542" s="227">
        <f t="shared" ref="AA1542:AA1605" si="529">VLOOKUP(MOD(W1542*C$4,A$4*B$4),W$6:Z$2020,3)</f>
        <v>-5.4545454545454564E-2</v>
      </c>
      <c r="AB1542" s="227">
        <f t="shared" ref="AB1542:AB1605" si="530">VLOOKUP(MOD(W1542*C$4,A$4*B$4),W$6:Z$2020,4)</f>
        <v>-0.79643359231442479</v>
      </c>
      <c r="AC1542" s="227">
        <v>1536</v>
      </c>
      <c r="AD1542" s="227" t="str">
        <f t="shared" ref="AD1542:AD1605" si="531">IF(A$1*B$1&gt;=AD1541,AD1541+1,"NA")</f>
        <v>NA</v>
      </c>
      <c r="AE1542" s="227" t="e">
        <f t="shared" ref="AE1542:AE1605" si="532">(1-MOD(AD1542-1,B$1)/B$1)*VLOOKUP(IF(INT((AD1542-1)/B$1)=A$1,1,INT((AD1542-1)/B$1)+1),J$8:L$48,2)+MOD(AD1542-1,B$1)/B$1*VLOOKUP(IF(INT((AD1542-1)/B$1)+1=A$1,1,(INT((AD1542-1)/B$1)+2)),J$8:L$48,2)</f>
        <v>#VALUE!</v>
      </c>
      <c r="AF1542" s="227" t="e">
        <f t="shared" ref="AF1542:AF1605" si="533">(1-MOD(AD1542-1,B$1)/B$1)*VLOOKUP(IF(INT((AD1542-1)/B$1)=A$1,1,INT((AD1542-1)/B$1)+1),J$8:L$48,3)+MOD(AD1542-1,B$1)/B$1*VLOOKUP(IF(INT((AD1542-1)/B$1)+1=A$1,1,(INT((AD1542-1)/B$1)+2)),J$8:L$48,3)</f>
        <v>#VALUE!</v>
      </c>
      <c r="AG1542" s="227">
        <f t="shared" ref="AG1542:AG1605" si="534">VLOOKUP(MOD(AC1542*C$1,A$1*B$1),AC$6:AF$2020,3)</f>
        <v>0.39622641509433965</v>
      </c>
      <c r="AH1542" s="227">
        <f t="shared" ref="AH1542:AH1605" si="535">VLOOKUP(MOD(AC1542*C$1,A$1*B$1),AC$6:AF$2020,4)</f>
        <v>0.47873711243295147</v>
      </c>
      <c r="AI1542" s="227">
        <v>1536</v>
      </c>
      <c r="AJ1542" s="227" t="str">
        <f t="shared" ref="AJ1542:AJ1605" si="536">IF(A$2*B$2&gt;=AJ1541,AJ1541+1,"NA")</f>
        <v>NA</v>
      </c>
      <c r="AK1542" s="227" t="e">
        <f t="shared" ref="AK1542:AK1605" si="537">(1-MOD(AJ1542-1,B$2)/B$2)*VLOOKUP(IF(INT((AJ1542-1)/B$2)=A$2,1,INT((AJ1542-1)/B$2)+1),G$8:I$48,2)+MOD(AJ1542-1,B$2)/B$2*VLOOKUP(IF(INT((AJ1542-1)/B$2)+1=A$2,1,(INT((AJ1542-1)/B$2)+2)),G$8:I$48,2)</f>
        <v>#VALUE!</v>
      </c>
      <c r="AL1542" s="227" t="e">
        <f t="shared" ref="AL1542:AL1605" si="538">(1-MOD(AJ1542-1,B$2)/B$2)*VLOOKUP(IF(INT((AJ1542-1)/B$2)=A$2,1,INT((AJ1542-1)/B$2)+1),G$8:I$48,3)+MOD(AJ1542-1,B$2)/B$2*VLOOKUP(IF(INT((AJ1542-1)/B$2)+1=A$2,1,(INT((AJ1542-1)/B$2)+2)),G$8:I$48,3)</f>
        <v>#VALUE!</v>
      </c>
      <c r="AM1542" s="227">
        <f t="shared" ref="AM1542:AM1605" si="539">VLOOKUP(MOD(AI1542*C$2,A$2*B$2),AI$6:AL$2020,3)</f>
        <v>-0.33962264150943394</v>
      </c>
      <c r="AN1542" s="227">
        <f t="shared" ref="AN1542:AN1605" si="540">VLOOKUP(MOD(AI1542*C$2,A$2*B$2),AI$6:AL$2020,4)</f>
        <v>-0.26748895351395818</v>
      </c>
      <c r="AO1542" s="227">
        <v>1536</v>
      </c>
      <c r="AP1542" s="227" t="str">
        <f t="shared" ref="AP1542:AP1605" si="541">IF(A$3*B$3&gt;=AP1541,AP1541+1,"NA")</f>
        <v>NA</v>
      </c>
      <c r="AQ1542" s="227" t="e">
        <f t="shared" ref="AQ1542:AQ1605" si="542">(1-MOD(AP1542-1,B$3)/B$3)*VLOOKUP(IF(INT((AP1542-1)/B$3)=A$3,1,INT((AP1542-1)/B$3)+1),D$8:F$48,2)+MOD(AP1542-1,B$3)/B$3*VLOOKUP(IF(INT((AP1542-1)/B$3)+1=A$3,1,(INT((AP1542-1)/B$3)+2)),D$8:F$48,2)</f>
        <v>#VALUE!</v>
      </c>
      <c r="AR1542" s="227" t="e">
        <f t="shared" ref="AR1542:AR1605" si="543">(1-MOD(AP1542-1,B$3)/B$3)*VLOOKUP(IF(INT((AP1542-1)/B$3)=A$3,1,INT((AP1542-1)/B$3)+1),D$8:F$48,3)+MOD(AP1542-1,B$3)/B$3*VLOOKUP(IF(INT((AP1542-1)/B$3)+1=A$3,1,(INT((AP1542-1)/B$3)+2)),D$8:F$48,3)</f>
        <v>#VALUE!</v>
      </c>
      <c r="AS1542" s="227">
        <f t="shared" ref="AS1542:AS1605" si="544">VLOOKUP(MOD(AO1542*C$3,A$3*B$3),AO$6:AR$2020,3)</f>
        <v>0.1111111111111111</v>
      </c>
      <c r="AT1542" s="227">
        <f t="shared" ref="AT1542:AT1605" si="545">VLOOKUP(MOD(AO1542*C$3,A$3*B$3),AO$6:AR$2020,4)</f>
        <v>-0.58532768804790258</v>
      </c>
    </row>
    <row r="1543" spans="23:46">
      <c r="W1543" s="227">
        <v>1537</v>
      </c>
      <c r="X1543" s="227" t="str">
        <f t="shared" si="526"/>
        <v>NA</v>
      </c>
      <c r="Y1543" s="227" t="e">
        <f t="shared" si="527"/>
        <v>#VALUE!</v>
      </c>
      <c r="Z1543" s="227" t="e">
        <f t="shared" si="528"/>
        <v>#VALUE!</v>
      </c>
      <c r="AA1543" s="227">
        <f t="shared" si="529"/>
        <v>0.20909090909090908</v>
      </c>
      <c r="AB1543" s="227">
        <f t="shared" si="530"/>
        <v>-0.21966210387196206</v>
      </c>
      <c r="AC1543" s="227">
        <v>1537</v>
      </c>
      <c r="AD1543" s="227" t="str">
        <f t="shared" si="531"/>
        <v>NA</v>
      </c>
      <c r="AE1543" s="227" t="e">
        <f t="shared" si="532"/>
        <v>#VALUE!</v>
      </c>
      <c r="AF1543" s="227" t="e">
        <f t="shared" si="533"/>
        <v>#VALUE!</v>
      </c>
      <c r="AG1543" s="227">
        <f t="shared" si="534"/>
        <v>0.5</v>
      </c>
      <c r="AH1543" s="227">
        <f t="shared" si="535"/>
        <v>0.8660254037844386</v>
      </c>
      <c r="AI1543" s="227">
        <v>1537</v>
      </c>
      <c r="AJ1543" s="227" t="str">
        <f t="shared" si="536"/>
        <v>NA</v>
      </c>
      <c r="AK1543" s="227" t="e">
        <f t="shared" si="537"/>
        <v>#VALUE!</v>
      </c>
      <c r="AL1543" s="227" t="e">
        <f t="shared" si="538"/>
        <v>#VALUE!</v>
      </c>
      <c r="AM1543" s="227">
        <f t="shared" si="539"/>
        <v>-0.5</v>
      </c>
      <c r="AN1543" s="227">
        <f t="shared" si="540"/>
        <v>-0.8660254037844386</v>
      </c>
      <c r="AO1543" s="227">
        <v>1537</v>
      </c>
      <c r="AP1543" s="227" t="str">
        <f t="shared" si="541"/>
        <v>NA</v>
      </c>
      <c r="AQ1543" s="227" t="e">
        <f t="shared" si="542"/>
        <v>#VALUE!</v>
      </c>
      <c r="AR1543" s="227" t="e">
        <f t="shared" si="543"/>
        <v>#VALUE!</v>
      </c>
      <c r="AS1543" s="227">
        <f t="shared" si="544"/>
        <v>0.32407407407407407</v>
      </c>
      <c r="AT1543" s="227">
        <f t="shared" si="545"/>
        <v>0.20946090986028421</v>
      </c>
    </row>
    <row r="1544" spans="23:46">
      <c r="W1544" s="227">
        <v>1538</v>
      </c>
      <c r="X1544" s="227" t="str">
        <f t="shared" si="526"/>
        <v>NA</v>
      </c>
      <c r="Y1544" s="227" t="e">
        <f t="shared" si="527"/>
        <v>#VALUE!</v>
      </c>
      <c r="Z1544" s="227" t="e">
        <f t="shared" si="528"/>
        <v>#VALUE!</v>
      </c>
      <c r="AA1544" s="227">
        <f t="shared" si="529"/>
        <v>0.47272727272727272</v>
      </c>
      <c r="AB1544" s="227">
        <f t="shared" si="530"/>
        <v>0.76424219994165099</v>
      </c>
      <c r="AC1544" s="227">
        <v>1538</v>
      </c>
      <c r="AD1544" s="227" t="str">
        <f t="shared" si="531"/>
        <v>NA</v>
      </c>
      <c r="AE1544" s="227" t="e">
        <f t="shared" si="532"/>
        <v>#VALUE!</v>
      </c>
      <c r="AF1544" s="227" t="e">
        <f t="shared" si="533"/>
        <v>#VALUE!</v>
      </c>
      <c r="AG1544" s="227">
        <f t="shared" si="534"/>
        <v>0.21648529355417315</v>
      </c>
      <c r="AH1544" s="227">
        <f t="shared" si="535"/>
        <v>0.58251069733861183</v>
      </c>
      <c r="AI1544" s="227">
        <v>1538</v>
      </c>
      <c r="AJ1544" s="227" t="str">
        <f t="shared" si="536"/>
        <v>NA</v>
      </c>
      <c r="AK1544" s="227" t="e">
        <f t="shared" si="537"/>
        <v>#VALUE!</v>
      </c>
      <c r="AL1544" s="227" t="e">
        <f t="shared" si="538"/>
        <v>#VALUE!</v>
      </c>
      <c r="AM1544" s="227">
        <f t="shared" si="539"/>
        <v>-6.1840908220085755E-2</v>
      </c>
      <c r="AN1544" s="227">
        <f t="shared" si="540"/>
        <v>-0.42786631200452441</v>
      </c>
      <c r="AO1544" s="227">
        <v>1538</v>
      </c>
      <c r="AP1544" s="227" t="str">
        <f t="shared" si="541"/>
        <v>NA</v>
      </c>
      <c r="AQ1544" s="227" t="e">
        <f t="shared" si="542"/>
        <v>#VALUE!</v>
      </c>
      <c r="AR1544" s="227" t="e">
        <f t="shared" si="543"/>
        <v>#VALUE!</v>
      </c>
      <c r="AS1544" s="227">
        <f t="shared" si="544"/>
        <v>0.39881293305300458</v>
      </c>
      <c r="AT1544" s="227">
        <f t="shared" si="545"/>
        <v>0.76483833683744318</v>
      </c>
    </row>
    <row r="1545" spans="23:46">
      <c r="W1545" s="227">
        <v>1539</v>
      </c>
      <c r="X1545" s="227" t="str">
        <f t="shared" si="526"/>
        <v>NA</v>
      </c>
      <c r="Y1545" s="227" t="e">
        <f t="shared" si="527"/>
        <v>#VALUE!</v>
      </c>
      <c r="Z1545" s="227" t="e">
        <f t="shared" si="528"/>
        <v>#VALUE!</v>
      </c>
      <c r="AA1545" s="227">
        <f t="shared" si="529"/>
        <v>-0.14575746360718911</v>
      </c>
      <c r="AB1545" s="227">
        <f t="shared" si="530"/>
        <v>0.22026794017724952</v>
      </c>
      <c r="AC1545" s="227">
        <v>1539</v>
      </c>
      <c r="AD1545" s="227" t="str">
        <f t="shared" si="531"/>
        <v>NA</v>
      </c>
      <c r="AE1545" s="227" t="e">
        <f t="shared" si="532"/>
        <v>#VALUE!</v>
      </c>
      <c r="AF1545" s="227" t="e">
        <f t="shared" si="533"/>
        <v>#VALUE!</v>
      </c>
      <c r="AG1545" s="227">
        <f t="shared" si="534"/>
        <v>-6.7029412891653761E-2</v>
      </c>
      <c r="AH1545" s="227">
        <f t="shared" si="535"/>
        <v>0.29899599089278478</v>
      </c>
      <c r="AI1545" s="227">
        <v>1539</v>
      </c>
      <c r="AJ1545" s="227" t="str">
        <f t="shared" si="536"/>
        <v>NA</v>
      </c>
      <c r="AK1545" s="227" t="e">
        <f t="shared" si="537"/>
        <v>#VALUE!</v>
      </c>
      <c r="AL1545" s="227" t="e">
        <f t="shared" si="538"/>
        <v>#VALUE!</v>
      </c>
      <c r="AM1545" s="227">
        <f t="shared" si="539"/>
        <v>0.37631818355982855</v>
      </c>
      <c r="AN1545" s="227">
        <f t="shared" si="540"/>
        <v>1.0292779775389893E-2</v>
      </c>
      <c r="AO1545" s="227">
        <v>1539</v>
      </c>
      <c r="AP1545" s="227" t="str">
        <f t="shared" si="541"/>
        <v>NA</v>
      </c>
      <c r="AQ1545" s="227" t="e">
        <f t="shared" si="542"/>
        <v>#VALUE!</v>
      </c>
      <c r="AR1545" s="227" t="e">
        <f t="shared" si="543"/>
        <v>#VALUE!</v>
      </c>
      <c r="AS1545" s="227">
        <f t="shared" si="544"/>
        <v>-0.1830127018922193</v>
      </c>
      <c r="AT1545" s="227">
        <f t="shared" si="545"/>
        <v>0.1830127018922193</v>
      </c>
    </row>
    <row r="1546" spans="23:46">
      <c r="W1546" s="227">
        <v>1540</v>
      </c>
      <c r="X1546" s="227" t="str">
        <f t="shared" si="526"/>
        <v>NA</v>
      </c>
      <c r="Y1546" s="227" t="e">
        <f t="shared" si="527"/>
        <v>#VALUE!</v>
      </c>
      <c r="Z1546" s="227" t="e">
        <f t="shared" si="528"/>
        <v>#VALUE!</v>
      </c>
      <c r="AA1546" s="227">
        <f t="shared" si="529"/>
        <v>-0.8660254037844386</v>
      </c>
      <c r="AB1546" s="227">
        <f t="shared" si="530"/>
        <v>-0.5</v>
      </c>
      <c r="AC1546" s="227">
        <v>1540</v>
      </c>
      <c r="AD1546" s="227" t="str">
        <f t="shared" si="531"/>
        <v>NA</v>
      </c>
      <c r="AE1546" s="227" t="e">
        <f t="shared" si="532"/>
        <v>#VALUE!</v>
      </c>
      <c r="AF1546" s="227" t="e">
        <f t="shared" si="533"/>
        <v>#VALUE!</v>
      </c>
      <c r="AG1546" s="227">
        <f t="shared" si="534"/>
        <v>-0.35054411933748059</v>
      </c>
      <c r="AH1546" s="227">
        <f t="shared" si="535"/>
        <v>1.548128444695801E-2</v>
      </c>
      <c r="AI1546" s="227">
        <v>1540</v>
      </c>
      <c r="AJ1546" s="227" t="str">
        <f t="shared" si="536"/>
        <v>NA</v>
      </c>
      <c r="AK1546" s="227" t="e">
        <f t="shared" si="537"/>
        <v>#VALUE!</v>
      </c>
      <c r="AL1546" s="227" t="e">
        <f t="shared" si="538"/>
        <v>#VALUE!</v>
      </c>
      <c r="AM1546" s="227">
        <f t="shared" si="539"/>
        <v>0.81447727533974279</v>
      </c>
      <c r="AN1546" s="227">
        <f t="shared" si="540"/>
        <v>0.44845187155530419</v>
      </c>
      <c r="AO1546" s="227">
        <v>1540</v>
      </c>
      <c r="AP1546" s="227" t="str">
        <f t="shared" si="541"/>
        <v>NA</v>
      </c>
      <c r="AQ1546" s="227" t="e">
        <f t="shared" si="542"/>
        <v>#VALUE!</v>
      </c>
      <c r="AR1546" s="227" t="e">
        <f t="shared" si="543"/>
        <v>#VALUE!</v>
      </c>
      <c r="AS1546" s="227">
        <f t="shared" si="544"/>
        <v>-0.76483833683744318</v>
      </c>
      <c r="AT1546" s="227">
        <f t="shared" si="545"/>
        <v>-0.39881293305300458</v>
      </c>
    </row>
    <row r="1547" spans="23:46">
      <c r="W1547" s="227">
        <v>1541</v>
      </c>
      <c r="X1547" s="227" t="str">
        <f t="shared" si="526"/>
        <v>NA</v>
      </c>
      <c r="Y1547" s="227" t="e">
        <f t="shared" si="527"/>
        <v>#VALUE!</v>
      </c>
      <c r="Z1547" s="227" t="e">
        <f t="shared" si="528"/>
        <v>#VALUE!</v>
      </c>
      <c r="AA1547" s="227">
        <f t="shared" si="529"/>
        <v>0.11787890002917439</v>
      </c>
      <c r="AB1547" s="227">
        <f t="shared" si="530"/>
        <v>-0.23636363636363639</v>
      </c>
      <c r="AC1547" s="227">
        <v>1541</v>
      </c>
      <c r="AD1547" s="227" t="str">
        <f t="shared" si="531"/>
        <v>NA</v>
      </c>
      <c r="AE1547" s="227" t="e">
        <f t="shared" si="532"/>
        <v>#VALUE!</v>
      </c>
      <c r="AF1547" s="227" t="e">
        <f t="shared" si="533"/>
        <v>#VALUE!</v>
      </c>
      <c r="AG1547" s="227">
        <f t="shared" si="534"/>
        <v>-0.63405882578330752</v>
      </c>
      <c r="AH1547" s="227">
        <f t="shared" si="535"/>
        <v>-0.26803342199886898</v>
      </c>
      <c r="AI1547" s="227">
        <v>1541</v>
      </c>
      <c r="AJ1547" s="227" t="str">
        <f t="shared" si="536"/>
        <v>NA</v>
      </c>
      <c r="AK1547" s="227" t="e">
        <f t="shared" si="537"/>
        <v>#VALUE!</v>
      </c>
      <c r="AL1547" s="227" t="e">
        <f t="shared" si="538"/>
        <v>#VALUE!</v>
      </c>
      <c r="AM1547" s="227">
        <f t="shared" si="539"/>
        <v>0.33790500648695604</v>
      </c>
      <c r="AN1547" s="227">
        <f t="shared" si="540"/>
        <v>0.35849056603773588</v>
      </c>
      <c r="AO1547" s="227">
        <v>1541</v>
      </c>
      <c r="AP1547" s="227" t="str">
        <f t="shared" si="541"/>
        <v>NA</v>
      </c>
      <c r="AQ1547" s="227" t="e">
        <f t="shared" si="542"/>
        <v>#VALUE!</v>
      </c>
      <c r="AR1547" s="227" t="e">
        <f t="shared" si="543"/>
        <v>#VALUE!</v>
      </c>
      <c r="AS1547" s="227">
        <f t="shared" si="544"/>
        <v>-0.20946090986028421</v>
      </c>
      <c r="AT1547" s="227">
        <f t="shared" si="545"/>
        <v>-0.32407407407407407</v>
      </c>
    </row>
    <row r="1548" spans="23:46">
      <c r="W1548" s="227">
        <v>1542</v>
      </c>
      <c r="X1548" s="227" t="str">
        <f t="shared" si="526"/>
        <v>NA</v>
      </c>
      <c r="Y1548" s="227" t="e">
        <f t="shared" si="527"/>
        <v>#VALUE!</v>
      </c>
      <c r="Z1548" s="227" t="e">
        <f t="shared" si="528"/>
        <v>#VALUE!</v>
      </c>
      <c r="AA1548" s="227">
        <f t="shared" si="529"/>
        <v>0.89821679615721239</v>
      </c>
      <c r="AB1548" s="227">
        <f t="shared" si="530"/>
        <v>2.7272727272727271E-2</v>
      </c>
      <c r="AC1548" s="227">
        <v>1542</v>
      </c>
      <c r="AD1548" s="227" t="str">
        <f t="shared" si="531"/>
        <v>NA</v>
      </c>
      <c r="AE1548" s="227" t="e">
        <f t="shared" si="532"/>
        <v>#VALUE!</v>
      </c>
      <c r="AF1548" s="227" t="e">
        <f t="shared" si="533"/>
        <v>#VALUE!</v>
      </c>
      <c r="AG1548" s="227">
        <f t="shared" si="534"/>
        <v>-0.79560935081144091</v>
      </c>
      <c r="AH1548" s="227">
        <f t="shared" si="535"/>
        <v>-0.48113207547169812</v>
      </c>
      <c r="AI1548" s="227">
        <v>1542</v>
      </c>
      <c r="AJ1548" s="227" t="str">
        <f t="shared" si="536"/>
        <v>NA</v>
      </c>
      <c r="AK1548" s="227" t="e">
        <f t="shared" si="537"/>
        <v>#VALUE!</v>
      </c>
      <c r="AL1548" s="227" t="e">
        <f t="shared" si="538"/>
        <v>#VALUE!</v>
      </c>
      <c r="AM1548" s="227">
        <f t="shared" si="539"/>
        <v>-0.26063144378352426</v>
      </c>
      <c r="AN1548" s="227">
        <f t="shared" si="540"/>
        <v>0.19811320754716982</v>
      </c>
      <c r="AO1548" s="227">
        <v>1542</v>
      </c>
      <c r="AP1548" s="227" t="str">
        <f t="shared" si="541"/>
        <v>NA</v>
      </c>
      <c r="AQ1548" s="227" t="e">
        <f t="shared" si="542"/>
        <v>#VALUE!</v>
      </c>
      <c r="AR1548" s="227" t="e">
        <f t="shared" si="543"/>
        <v>#VALUE!</v>
      </c>
      <c r="AS1548" s="227">
        <f t="shared" si="544"/>
        <v>0.58532768804790258</v>
      </c>
      <c r="AT1548" s="227">
        <f t="shared" si="545"/>
        <v>-0.1111111111111111</v>
      </c>
    </row>
    <row r="1549" spans="23:46">
      <c r="W1549" s="227">
        <v>1543</v>
      </c>
      <c r="X1549" s="227" t="str">
        <f t="shared" si="526"/>
        <v>NA</v>
      </c>
      <c r="Y1549" s="227" t="e">
        <f t="shared" si="527"/>
        <v>#VALUE!</v>
      </c>
      <c r="Z1549" s="227" t="e">
        <f t="shared" si="528"/>
        <v>#VALUE!</v>
      </c>
      <c r="AA1549" s="227">
        <f t="shared" si="529"/>
        <v>-8.5687507656400541E-2</v>
      </c>
      <c r="AB1549" s="227">
        <f t="shared" si="530"/>
        <v>0.29090909090909089</v>
      </c>
      <c r="AC1549" s="227">
        <v>1543</v>
      </c>
      <c r="AD1549" s="227" t="str">
        <f t="shared" si="531"/>
        <v>NA</v>
      </c>
      <c r="AE1549" s="227" t="e">
        <f t="shared" si="532"/>
        <v>#VALUE!</v>
      </c>
      <c r="AF1549" s="227" t="e">
        <f t="shared" si="533"/>
        <v>#VALUE!</v>
      </c>
      <c r="AG1549" s="227">
        <f t="shared" si="534"/>
        <v>-0.40832105945995373</v>
      </c>
      <c r="AH1549" s="227">
        <f t="shared" si="535"/>
        <v>-0.37735849056603776</v>
      </c>
      <c r="AI1549" s="227">
        <v>1543</v>
      </c>
      <c r="AJ1549" s="227" t="str">
        <f t="shared" si="536"/>
        <v>NA</v>
      </c>
      <c r="AK1549" s="227" t="e">
        <f t="shared" si="537"/>
        <v>#VALUE!</v>
      </c>
      <c r="AL1549" s="227" t="e">
        <f t="shared" si="538"/>
        <v>#VALUE!</v>
      </c>
      <c r="AM1549" s="227">
        <f t="shared" si="539"/>
        <v>-0.85916789405400462</v>
      </c>
      <c r="AN1549" s="227">
        <f t="shared" si="540"/>
        <v>3.7735849056603765E-2</v>
      </c>
      <c r="AO1549" s="227">
        <v>1543</v>
      </c>
      <c r="AP1549" s="227" t="str">
        <f t="shared" si="541"/>
        <v>NA</v>
      </c>
      <c r="AQ1549" s="227" t="e">
        <f t="shared" si="542"/>
        <v>#VALUE!</v>
      </c>
      <c r="AR1549" s="227" t="e">
        <f t="shared" si="543"/>
        <v>#VALUE!</v>
      </c>
      <c r="AS1549" s="227">
        <f t="shared" si="544"/>
        <v>0.61988371404391063</v>
      </c>
      <c r="AT1549" s="227">
        <f t="shared" si="545"/>
        <v>0.10185185185185185</v>
      </c>
    </row>
    <row r="1550" spans="23:46">
      <c r="W1550" s="227">
        <v>1544</v>
      </c>
      <c r="X1550" s="227" t="str">
        <f t="shared" si="526"/>
        <v>NA</v>
      </c>
      <c r="Y1550" s="227" t="e">
        <f t="shared" si="527"/>
        <v>#VALUE!</v>
      </c>
      <c r="Z1550" s="227" t="e">
        <f t="shared" si="528"/>
        <v>#VALUE!</v>
      </c>
      <c r="AA1550" s="227">
        <f t="shared" si="529"/>
        <v>-0.71700445064431795</v>
      </c>
      <c r="AB1550" s="227">
        <f t="shared" si="530"/>
        <v>0.35097904685987941</v>
      </c>
      <c r="AC1550" s="227">
        <v>1544</v>
      </c>
      <c r="AD1550" s="227" t="str">
        <f t="shared" si="531"/>
        <v>NA</v>
      </c>
      <c r="AE1550" s="227" t="e">
        <f t="shared" si="532"/>
        <v>#VALUE!</v>
      </c>
      <c r="AF1550" s="227" t="e">
        <f t="shared" si="533"/>
        <v>#VALUE!</v>
      </c>
      <c r="AG1550" s="227">
        <f t="shared" si="534"/>
        <v>-2.1032768108466382E-2</v>
      </c>
      <c r="AH1550" s="227">
        <f t="shared" si="535"/>
        <v>-0.27358490566037735</v>
      </c>
      <c r="AI1550" s="227">
        <v>1544</v>
      </c>
      <c r="AJ1550" s="227" t="str">
        <f t="shared" si="536"/>
        <v>NA</v>
      </c>
      <c r="AK1550" s="227" t="e">
        <f t="shared" si="537"/>
        <v>#VALUE!</v>
      </c>
      <c r="AL1550" s="227" t="e">
        <f t="shared" si="538"/>
        <v>#VALUE!</v>
      </c>
      <c r="AM1550" s="227">
        <f t="shared" si="539"/>
        <v>-0.54229565567551508</v>
      </c>
      <c r="AN1550" s="227">
        <f t="shared" si="540"/>
        <v>-0.12264150943396226</v>
      </c>
      <c r="AO1550" s="227">
        <v>1544</v>
      </c>
      <c r="AP1550" s="227" t="str">
        <f t="shared" si="541"/>
        <v>NA</v>
      </c>
      <c r="AQ1550" s="227" t="e">
        <f t="shared" si="542"/>
        <v>#VALUE!</v>
      </c>
      <c r="AR1550" s="227" t="e">
        <f t="shared" si="543"/>
        <v>#VALUE!</v>
      </c>
      <c r="AS1550" s="227">
        <f t="shared" si="544"/>
        <v>-0.17490488386427616</v>
      </c>
      <c r="AT1550" s="227">
        <f t="shared" si="545"/>
        <v>0.31481481481481483</v>
      </c>
    </row>
    <row r="1551" spans="23:46">
      <c r="W1551" s="227">
        <v>1545</v>
      </c>
      <c r="X1551" s="227" t="str">
        <f t="shared" si="526"/>
        <v>NA</v>
      </c>
      <c r="Y1551" s="227" t="e">
        <f t="shared" si="527"/>
        <v>#VALUE!</v>
      </c>
      <c r="Z1551" s="227" t="e">
        <f t="shared" si="528"/>
        <v>#VALUE!</v>
      </c>
      <c r="AA1551" s="227">
        <f t="shared" si="529"/>
        <v>3.2634895329314295E-3</v>
      </c>
      <c r="AB1551" s="227">
        <f t="shared" si="530"/>
        <v>-0.36928889331736997</v>
      </c>
      <c r="AC1551" s="227">
        <v>1545</v>
      </c>
      <c r="AD1551" s="227" t="str">
        <f t="shared" si="531"/>
        <v>NA</v>
      </c>
      <c r="AE1551" s="227" t="e">
        <f t="shared" si="532"/>
        <v>#VALUE!</v>
      </c>
      <c r="AF1551" s="227" t="e">
        <f t="shared" si="533"/>
        <v>#VALUE!</v>
      </c>
      <c r="AG1551" s="227">
        <f t="shared" si="534"/>
        <v>0.3662555232430208</v>
      </c>
      <c r="AH1551" s="227">
        <f t="shared" si="535"/>
        <v>-0.169811320754717</v>
      </c>
      <c r="AI1551" s="227">
        <v>1545</v>
      </c>
      <c r="AJ1551" s="227" t="str">
        <f t="shared" si="536"/>
        <v>NA</v>
      </c>
      <c r="AK1551" s="227" t="e">
        <f t="shared" si="537"/>
        <v>#VALUE!</v>
      </c>
      <c r="AL1551" s="227" t="e">
        <f t="shared" si="538"/>
        <v>#VALUE!</v>
      </c>
      <c r="AM1551" s="227">
        <f t="shared" si="539"/>
        <v>5.6240794594965227E-2</v>
      </c>
      <c r="AN1551" s="227">
        <f t="shared" si="540"/>
        <v>-0.28301886792452829</v>
      </c>
      <c r="AO1551" s="227">
        <v>1545</v>
      </c>
      <c r="AP1551" s="227" t="str">
        <f t="shared" si="541"/>
        <v>NA</v>
      </c>
      <c r="AQ1551" s="227" t="e">
        <f t="shared" si="542"/>
        <v>#VALUE!</v>
      </c>
      <c r="AR1551" s="227" t="e">
        <f t="shared" si="543"/>
        <v>#VALUE!</v>
      </c>
      <c r="AS1551" s="227">
        <f t="shared" si="544"/>
        <v>-0.79013510357419192</v>
      </c>
      <c r="AT1551" s="227">
        <f t="shared" si="545"/>
        <v>0.42410969978975338</v>
      </c>
    </row>
    <row r="1552" spans="23:46">
      <c r="W1552" s="227">
        <v>1546</v>
      </c>
      <c r="X1552" s="227" t="str">
        <f t="shared" si="526"/>
        <v>NA</v>
      </c>
      <c r="Y1552" s="227" t="e">
        <f t="shared" si="527"/>
        <v>#VALUE!</v>
      </c>
      <c r="Z1552" s="227" t="e">
        <f t="shared" si="528"/>
        <v>#VALUE!</v>
      </c>
      <c r="AA1552" s="227">
        <f t="shared" si="529"/>
        <v>0.41818181818181821</v>
      </c>
      <c r="AB1552" s="227">
        <f t="shared" si="530"/>
        <v>-0.56067579225607589</v>
      </c>
      <c r="AC1552" s="227">
        <v>1546</v>
      </c>
      <c r="AD1552" s="227" t="str">
        <f t="shared" si="531"/>
        <v>NA</v>
      </c>
      <c r="AE1552" s="227" t="e">
        <f t="shared" si="532"/>
        <v>#VALUE!</v>
      </c>
      <c r="AF1552" s="227" t="e">
        <f t="shared" si="533"/>
        <v>#VALUE!</v>
      </c>
      <c r="AG1552" s="227">
        <f t="shared" si="534"/>
        <v>0.75354381459450814</v>
      </c>
      <c r="AH1552" s="227">
        <f t="shared" si="535"/>
        <v>-6.6037735849056589E-2</v>
      </c>
      <c r="AI1552" s="227">
        <v>1546</v>
      </c>
      <c r="AJ1552" s="227" t="str">
        <f t="shared" si="536"/>
        <v>NA</v>
      </c>
      <c r="AK1552" s="227" t="e">
        <f t="shared" si="537"/>
        <v>#VALUE!</v>
      </c>
      <c r="AL1552" s="227" t="e">
        <f t="shared" si="538"/>
        <v>#VALUE!</v>
      </c>
      <c r="AM1552" s="227">
        <f t="shared" si="539"/>
        <v>0.65477724486544564</v>
      </c>
      <c r="AN1552" s="227">
        <f t="shared" si="540"/>
        <v>-0.44339622641509435</v>
      </c>
      <c r="AO1552" s="227">
        <v>1546</v>
      </c>
      <c r="AP1552" s="227" t="str">
        <f t="shared" si="541"/>
        <v>NA</v>
      </c>
      <c r="AQ1552" s="227" t="e">
        <f t="shared" si="542"/>
        <v>#VALUE!</v>
      </c>
      <c r="AR1552" s="227" t="e">
        <f t="shared" si="543"/>
        <v>#VALUE!</v>
      </c>
      <c r="AS1552" s="227">
        <f t="shared" si="544"/>
        <v>-0.20830946862896824</v>
      </c>
      <c r="AT1552" s="227">
        <f t="shared" si="545"/>
        <v>-0.15771593515547039</v>
      </c>
    </row>
    <row r="1553" spans="23:46">
      <c r="W1553" s="227">
        <v>1547</v>
      </c>
      <c r="X1553" s="227" t="str">
        <f t="shared" si="526"/>
        <v>NA</v>
      </c>
      <c r="Y1553" s="227" t="e">
        <f t="shared" si="527"/>
        <v>#VALUE!</v>
      </c>
      <c r="Z1553" s="227" t="e">
        <f t="shared" si="528"/>
        <v>#VALUE!</v>
      </c>
      <c r="AA1553" s="227">
        <f t="shared" si="529"/>
        <v>0.15454545454545454</v>
      </c>
      <c r="AB1553" s="227">
        <f t="shared" si="530"/>
        <v>0.42322851155753716</v>
      </c>
      <c r="AC1553" s="227">
        <v>1547</v>
      </c>
      <c r="AD1553" s="227" t="str">
        <f t="shared" si="531"/>
        <v>NA</v>
      </c>
      <c r="AE1553" s="227" t="e">
        <f t="shared" si="532"/>
        <v>#VALUE!</v>
      </c>
      <c r="AF1553" s="227" t="e">
        <f t="shared" si="533"/>
        <v>#VALUE!</v>
      </c>
      <c r="AG1553" s="227">
        <f t="shared" si="534"/>
        <v>0.85916789405400462</v>
      </c>
      <c r="AH1553" s="227">
        <f t="shared" si="535"/>
        <v>3.7735849056603772E-2</v>
      </c>
      <c r="AI1553" s="227">
        <v>1547</v>
      </c>
      <c r="AJ1553" s="227" t="str">
        <f t="shared" si="536"/>
        <v>NA</v>
      </c>
      <c r="AK1553" s="227" t="e">
        <f t="shared" si="537"/>
        <v>#VALUE!</v>
      </c>
      <c r="AL1553" s="227" t="e">
        <f t="shared" si="538"/>
        <v>#VALUE!</v>
      </c>
      <c r="AM1553" s="227">
        <f t="shared" si="539"/>
        <v>0.58251069733861183</v>
      </c>
      <c r="AN1553" s="227">
        <f t="shared" si="540"/>
        <v>-0.21648529355417315</v>
      </c>
      <c r="AO1553" s="227">
        <v>1547</v>
      </c>
      <c r="AP1553" s="227" t="str">
        <f t="shared" si="541"/>
        <v>NA</v>
      </c>
      <c r="AQ1553" s="227" t="e">
        <f t="shared" si="542"/>
        <v>#VALUE!</v>
      </c>
      <c r="AR1553" s="227" t="e">
        <f t="shared" si="543"/>
        <v>#VALUE!</v>
      </c>
      <c r="AS1553" s="227">
        <f t="shared" si="544"/>
        <v>0.37351616631625573</v>
      </c>
      <c r="AT1553" s="227">
        <f t="shared" si="545"/>
        <v>-0.73954157010069432</v>
      </c>
    </row>
    <row r="1554" spans="23:46">
      <c r="W1554" s="227">
        <v>1548</v>
      </c>
      <c r="X1554" s="227" t="str">
        <f t="shared" si="526"/>
        <v>NA</v>
      </c>
      <c r="Y1554" s="227" t="e">
        <f t="shared" si="527"/>
        <v>#VALUE!</v>
      </c>
      <c r="Z1554" s="227" t="e">
        <f t="shared" si="528"/>
        <v>#VALUE!</v>
      </c>
      <c r="AA1554" s="227">
        <f t="shared" si="529"/>
        <v>-0.10909090909090909</v>
      </c>
      <c r="AB1554" s="227">
        <f t="shared" si="530"/>
        <v>0.5928671846288498</v>
      </c>
      <c r="AC1554" s="227">
        <v>1548</v>
      </c>
      <c r="AD1554" s="227" t="str">
        <f t="shared" si="531"/>
        <v>NA</v>
      </c>
      <c r="AE1554" s="227" t="e">
        <f t="shared" si="532"/>
        <v>#VALUE!</v>
      </c>
      <c r="AF1554" s="227" t="e">
        <f t="shared" si="533"/>
        <v>#VALUE!</v>
      </c>
      <c r="AG1554" s="227">
        <f t="shared" si="534"/>
        <v>0.47187960270251744</v>
      </c>
      <c r="AH1554" s="227">
        <f t="shared" si="535"/>
        <v>0.14150943396226415</v>
      </c>
      <c r="AI1554" s="227">
        <v>1548</v>
      </c>
      <c r="AJ1554" s="227" t="str">
        <f t="shared" si="536"/>
        <v>NA</v>
      </c>
      <c r="AK1554" s="227" t="e">
        <f t="shared" si="537"/>
        <v>#VALUE!</v>
      </c>
      <c r="AL1554" s="227" t="e">
        <f t="shared" si="538"/>
        <v>#VALUE!</v>
      </c>
      <c r="AM1554" s="227">
        <f t="shared" si="539"/>
        <v>0.14435160555869747</v>
      </c>
      <c r="AN1554" s="227">
        <f t="shared" si="540"/>
        <v>0.22167379822574113</v>
      </c>
      <c r="AO1554" s="227">
        <v>1548</v>
      </c>
      <c r="AP1554" s="227" t="str">
        <f t="shared" si="541"/>
        <v>NA</v>
      </c>
      <c r="AQ1554" s="227" t="e">
        <f t="shared" si="542"/>
        <v>#VALUE!</v>
      </c>
      <c r="AR1554" s="227" t="e">
        <f t="shared" si="543"/>
        <v>#VALUE!</v>
      </c>
      <c r="AS1554" s="227">
        <f t="shared" si="544"/>
        <v>0.33333333333333337</v>
      </c>
      <c r="AT1554" s="227">
        <f t="shared" si="545"/>
        <v>-0.24401693585629253</v>
      </c>
    </row>
    <row r="1555" spans="23:46">
      <c r="W1555" s="227">
        <v>1549</v>
      </c>
      <c r="X1555" s="227" t="str">
        <f t="shared" si="526"/>
        <v>NA</v>
      </c>
      <c r="Y1555" s="227" t="e">
        <f t="shared" si="527"/>
        <v>#VALUE!</v>
      </c>
      <c r="Z1555" s="227" t="e">
        <f t="shared" si="528"/>
        <v>#VALUE!</v>
      </c>
      <c r="AA1555" s="227">
        <f t="shared" si="529"/>
        <v>-0.37272727272727274</v>
      </c>
      <c r="AB1555" s="227">
        <f t="shared" si="530"/>
        <v>-0.39103711918476336</v>
      </c>
      <c r="AC1555" s="227">
        <v>1549</v>
      </c>
      <c r="AD1555" s="227" t="str">
        <f t="shared" si="531"/>
        <v>NA</v>
      </c>
      <c r="AE1555" s="227" t="e">
        <f t="shared" si="532"/>
        <v>#VALUE!</v>
      </c>
      <c r="AF1555" s="227" t="e">
        <f t="shared" si="533"/>
        <v>#VALUE!</v>
      </c>
      <c r="AG1555" s="227">
        <f t="shared" si="534"/>
        <v>8.4591311351030096E-2</v>
      </c>
      <c r="AH1555" s="227">
        <f t="shared" si="535"/>
        <v>0.24528301886792453</v>
      </c>
      <c r="AI1555" s="227">
        <v>1549</v>
      </c>
      <c r="AJ1555" s="227" t="str">
        <f t="shared" si="536"/>
        <v>NA</v>
      </c>
      <c r="AK1555" s="227" t="e">
        <f t="shared" si="537"/>
        <v>#VALUE!</v>
      </c>
      <c r="AL1555" s="227" t="e">
        <f t="shared" si="538"/>
        <v>#VALUE!</v>
      </c>
      <c r="AM1555" s="227">
        <f t="shared" si="539"/>
        <v>-0.29380748622121688</v>
      </c>
      <c r="AN1555" s="227">
        <f t="shared" si="540"/>
        <v>0.65983289000565548</v>
      </c>
      <c r="AO1555" s="227">
        <v>1549</v>
      </c>
      <c r="AP1555" s="227" t="str">
        <f t="shared" si="541"/>
        <v>NA</v>
      </c>
      <c r="AQ1555" s="227" t="e">
        <f t="shared" si="542"/>
        <v>#VALUE!</v>
      </c>
      <c r="AR1555" s="227" t="e">
        <f t="shared" si="543"/>
        <v>#VALUE!</v>
      </c>
      <c r="AS1555" s="227">
        <f t="shared" si="544"/>
        <v>0.12037037037037035</v>
      </c>
      <c r="AT1555" s="227">
        <f t="shared" si="545"/>
        <v>0.55077166205189454</v>
      </c>
    </row>
    <row r="1556" spans="23:46">
      <c r="W1556" s="227">
        <v>1550</v>
      </c>
      <c r="X1556" s="227" t="str">
        <f t="shared" si="526"/>
        <v>NA</v>
      </c>
      <c r="Y1556" s="227" t="e">
        <f t="shared" si="527"/>
        <v>#VALUE!</v>
      </c>
      <c r="Z1556" s="227" t="e">
        <f t="shared" si="528"/>
        <v>#VALUE!</v>
      </c>
      <c r="AA1556" s="227">
        <f t="shared" si="529"/>
        <v>-0.1274476171496986</v>
      </c>
      <c r="AB1556" s="227">
        <f t="shared" si="530"/>
        <v>-0.49347302093413714</v>
      </c>
      <c r="AC1556" s="227">
        <v>1550</v>
      </c>
      <c r="AD1556" s="227" t="str">
        <f t="shared" si="531"/>
        <v>NA</v>
      </c>
      <c r="AE1556" s="227" t="e">
        <f t="shared" si="532"/>
        <v>#VALUE!</v>
      </c>
      <c r="AF1556" s="227" t="e">
        <f t="shared" si="533"/>
        <v>#VALUE!</v>
      </c>
      <c r="AG1556" s="227">
        <f t="shared" si="534"/>
        <v>-0.30269698000045708</v>
      </c>
      <c r="AH1556" s="227">
        <f t="shared" si="535"/>
        <v>0.34905660377358488</v>
      </c>
      <c r="AI1556" s="227">
        <v>1550</v>
      </c>
      <c r="AJ1556" s="227" t="str">
        <f t="shared" si="536"/>
        <v>NA</v>
      </c>
      <c r="AK1556" s="227" t="e">
        <f t="shared" si="537"/>
        <v>#VALUE!</v>
      </c>
      <c r="AL1556" s="227" t="e">
        <f t="shared" si="538"/>
        <v>#VALUE!</v>
      </c>
      <c r="AM1556" s="227">
        <f t="shared" si="539"/>
        <v>-0.41509433962264153</v>
      </c>
      <c r="AN1556" s="227">
        <f t="shared" si="540"/>
        <v>0.54915316540594905</v>
      </c>
      <c r="AO1556" s="227">
        <v>1550</v>
      </c>
      <c r="AP1556" s="227" t="str">
        <f t="shared" si="541"/>
        <v>NA</v>
      </c>
      <c r="AQ1556" s="227" t="e">
        <f t="shared" si="542"/>
        <v>#VALUE!</v>
      </c>
      <c r="AR1556" s="227" t="e">
        <f t="shared" si="543"/>
        <v>#VALUE!</v>
      </c>
      <c r="AS1556" s="227">
        <f t="shared" si="544"/>
        <v>-9.2592592592592587E-2</v>
      </c>
      <c r="AT1556" s="227">
        <f t="shared" si="545"/>
        <v>0.65443974003991889</v>
      </c>
    </row>
    <row r="1557" spans="23:46">
      <c r="W1557" s="227">
        <v>1551</v>
      </c>
      <c r="X1557" s="227" t="str">
        <f t="shared" si="526"/>
        <v>NA</v>
      </c>
      <c r="Y1557" s="227" t="e">
        <f t="shared" si="527"/>
        <v>#VALUE!</v>
      </c>
      <c r="Z1557" s="227" t="e">
        <f t="shared" si="528"/>
        <v>#VALUE!</v>
      </c>
      <c r="AA1557" s="227">
        <f t="shared" si="529"/>
        <v>0.59282032302755094</v>
      </c>
      <c r="AB1557" s="227">
        <f t="shared" si="530"/>
        <v>0.22679491924311235</v>
      </c>
      <c r="AC1557" s="227">
        <v>1551</v>
      </c>
      <c r="AD1557" s="227" t="str">
        <f t="shared" si="531"/>
        <v>NA</v>
      </c>
      <c r="AE1557" s="227" t="e">
        <f t="shared" si="532"/>
        <v>#VALUE!</v>
      </c>
      <c r="AF1557" s="227" t="e">
        <f t="shared" si="533"/>
        <v>#VALUE!</v>
      </c>
      <c r="AG1557" s="227">
        <f t="shared" si="534"/>
        <v>-0.68998527135194443</v>
      </c>
      <c r="AH1557" s="227">
        <f t="shared" si="535"/>
        <v>0.45283018867924529</v>
      </c>
      <c r="AI1557" s="227">
        <v>1551</v>
      </c>
      <c r="AJ1557" s="227" t="str">
        <f t="shared" si="536"/>
        <v>NA</v>
      </c>
      <c r="AK1557" s="227" t="e">
        <f t="shared" si="537"/>
        <v>#VALUE!</v>
      </c>
      <c r="AL1557" s="227" t="e">
        <f t="shared" si="538"/>
        <v>#VALUE!</v>
      </c>
      <c r="AM1557" s="227">
        <f t="shared" si="539"/>
        <v>-0.25471698113207547</v>
      </c>
      <c r="AN1557" s="227">
        <f t="shared" si="540"/>
        <v>-4.9383284864531307E-2</v>
      </c>
      <c r="AO1557" s="227">
        <v>1551</v>
      </c>
      <c r="AP1557" s="227" t="str">
        <f t="shared" si="541"/>
        <v>NA</v>
      </c>
      <c r="AQ1557" s="227" t="e">
        <f t="shared" si="542"/>
        <v>#VALUE!</v>
      </c>
      <c r="AR1557" s="227" t="e">
        <f t="shared" si="543"/>
        <v>#VALUE!</v>
      </c>
      <c r="AS1557" s="227">
        <f t="shared" si="544"/>
        <v>-0.30555555555555558</v>
      </c>
      <c r="AT1557" s="227">
        <f t="shared" si="545"/>
        <v>-0.14034885786826812</v>
      </c>
    </row>
    <row r="1558" spans="23:46">
      <c r="W1558" s="227">
        <v>1552</v>
      </c>
      <c r="X1558" s="227" t="str">
        <f t="shared" si="526"/>
        <v>NA</v>
      </c>
      <c r="Y1558" s="227" t="e">
        <f t="shared" si="527"/>
        <v>#VALUE!</v>
      </c>
      <c r="Z1558" s="227" t="e">
        <f t="shared" si="528"/>
        <v>#VALUE!</v>
      </c>
      <c r="AA1558" s="227">
        <f t="shared" si="529"/>
        <v>0.25532618072771329</v>
      </c>
      <c r="AB1558" s="227">
        <f t="shared" si="530"/>
        <v>0.33636363636363636</v>
      </c>
      <c r="AC1558" s="227">
        <v>1552</v>
      </c>
      <c r="AD1558" s="227" t="str">
        <f t="shared" si="531"/>
        <v>NA</v>
      </c>
      <c r="AE1558" s="227" t="e">
        <f t="shared" si="532"/>
        <v>#VALUE!</v>
      </c>
      <c r="AF1558" s="227" t="e">
        <f t="shared" si="533"/>
        <v>#VALUE!</v>
      </c>
      <c r="AG1558" s="227">
        <f t="shared" si="534"/>
        <v>-0.71138101845035129</v>
      </c>
      <c r="AH1558" s="227">
        <f t="shared" si="535"/>
        <v>0.34535561466591264</v>
      </c>
      <c r="AI1558" s="227">
        <v>1552</v>
      </c>
      <c r="AJ1558" s="227" t="str">
        <f t="shared" si="536"/>
        <v>NA</v>
      </c>
      <c r="AK1558" s="227" t="e">
        <f t="shared" si="537"/>
        <v>#VALUE!</v>
      </c>
      <c r="AL1558" s="227" t="e">
        <f t="shared" si="538"/>
        <v>#VALUE!</v>
      </c>
      <c r="AM1558" s="227">
        <f t="shared" si="539"/>
        <v>-9.4339622641509413E-2</v>
      </c>
      <c r="AN1558" s="227">
        <f t="shared" si="540"/>
        <v>-0.64791973513501167</v>
      </c>
      <c r="AO1558" s="227">
        <v>1552</v>
      </c>
      <c r="AP1558" s="227" t="str">
        <f t="shared" si="541"/>
        <v>NA</v>
      </c>
      <c r="AQ1558" s="227" t="e">
        <f t="shared" si="542"/>
        <v>#VALUE!</v>
      </c>
      <c r="AR1558" s="227" t="e">
        <f t="shared" si="543"/>
        <v>#VALUE!</v>
      </c>
      <c r="AS1558" s="227">
        <f t="shared" si="544"/>
        <v>-0.44940646652650229</v>
      </c>
      <c r="AT1558" s="227">
        <f t="shared" si="545"/>
        <v>-0.815431870310941</v>
      </c>
    </row>
    <row r="1559" spans="23:46">
      <c r="W1559" s="227">
        <v>1553</v>
      </c>
      <c r="X1559" s="227" t="str">
        <f t="shared" si="526"/>
        <v>NA</v>
      </c>
      <c r="Y1559" s="227" t="e">
        <f t="shared" si="527"/>
        <v>#VALUE!</v>
      </c>
      <c r="Z1559" s="227" t="e">
        <f t="shared" si="528"/>
        <v>#VALUE!</v>
      </c>
      <c r="AA1559" s="227">
        <f t="shared" si="529"/>
        <v>-0.72857812308589975</v>
      </c>
      <c r="AB1559" s="227">
        <f t="shared" si="530"/>
        <v>7.2727272727272751E-2</v>
      </c>
      <c r="AC1559" s="227">
        <v>1553</v>
      </c>
      <c r="AD1559" s="227" t="str">
        <f t="shared" si="531"/>
        <v>NA</v>
      </c>
      <c r="AE1559" s="227" t="e">
        <f t="shared" si="532"/>
        <v>#VALUE!</v>
      </c>
      <c r="AF1559" s="227" t="e">
        <f t="shared" si="533"/>
        <v>#VALUE!</v>
      </c>
      <c r="AG1559" s="227">
        <f t="shared" si="534"/>
        <v>-0.42786631200452441</v>
      </c>
      <c r="AH1559" s="227">
        <f t="shared" si="535"/>
        <v>6.1840908220085755E-2</v>
      </c>
      <c r="AI1559" s="227">
        <v>1553</v>
      </c>
      <c r="AJ1559" s="227" t="str">
        <f t="shared" si="536"/>
        <v>NA</v>
      </c>
      <c r="AK1559" s="227" t="e">
        <f t="shared" si="537"/>
        <v>#VALUE!</v>
      </c>
      <c r="AL1559" s="227" t="e">
        <f t="shared" si="538"/>
        <v>#VALUE!</v>
      </c>
      <c r="AM1559" s="227">
        <f t="shared" si="539"/>
        <v>6.6037735849056603E-2</v>
      </c>
      <c r="AN1559" s="227">
        <f t="shared" si="540"/>
        <v>-0.75354381459450814</v>
      </c>
      <c r="AO1559" s="227">
        <v>1553</v>
      </c>
      <c r="AP1559" s="227" t="str">
        <f t="shared" si="541"/>
        <v>NA</v>
      </c>
      <c r="AQ1559" s="227" t="e">
        <f t="shared" si="542"/>
        <v>#VALUE!</v>
      </c>
      <c r="AR1559" s="227" t="e">
        <f t="shared" si="543"/>
        <v>#VALUE!</v>
      </c>
      <c r="AS1559" s="227">
        <f t="shared" si="544"/>
        <v>0.13241916841872159</v>
      </c>
      <c r="AT1559" s="227">
        <f t="shared" si="545"/>
        <v>-0.23360623536571698</v>
      </c>
    </row>
    <row r="1560" spans="23:46">
      <c r="W1560" s="227">
        <v>1554</v>
      </c>
      <c r="X1560" s="227" t="str">
        <f t="shared" si="526"/>
        <v>NA</v>
      </c>
      <c r="Y1560" s="227" t="e">
        <f t="shared" si="527"/>
        <v>#VALUE!</v>
      </c>
      <c r="Z1560" s="227" t="e">
        <f t="shared" si="528"/>
        <v>#VALUE!</v>
      </c>
      <c r="AA1560" s="227">
        <f t="shared" si="529"/>
        <v>-0.28751757310048703</v>
      </c>
      <c r="AB1560" s="227">
        <f t="shared" si="530"/>
        <v>-0.19090909090909092</v>
      </c>
      <c r="AC1560" s="227">
        <v>1554</v>
      </c>
      <c r="AD1560" s="227" t="str">
        <f t="shared" si="531"/>
        <v>NA</v>
      </c>
      <c r="AE1560" s="227" t="e">
        <f t="shared" si="532"/>
        <v>#VALUE!</v>
      </c>
      <c r="AF1560" s="227" t="e">
        <f t="shared" si="533"/>
        <v>#VALUE!</v>
      </c>
      <c r="AG1560" s="227">
        <f t="shared" si="534"/>
        <v>-0.14435160555869747</v>
      </c>
      <c r="AH1560" s="227">
        <f t="shared" si="535"/>
        <v>-0.22167379822574113</v>
      </c>
      <c r="AI1560" s="227">
        <v>1554</v>
      </c>
      <c r="AJ1560" s="227" t="str">
        <f t="shared" si="536"/>
        <v>NA</v>
      </c>
      <c r="AK1560" s="227" t="e">
        <f t="shared" si="537"/>
        <v>#VALUE!</v>
      </c>
      <c r="AL1560" s="227" t="e">
        <f t="shared" si="538"/>
        <v>#VALUE!</v>
      </c>
      <c r="AM1560" s="227">
        <f t="shared" si="539"/>
        <v>0.22641509433962265</v>
      </c>
      <c r="AN1560" s="227">
        <f t="shared" si="540"/>
        <v>-0.15500736432402779</v>
      </c>
      <c r="AO1560" s="227">
        <v>1554</v>
      </c>
      <c r="AP1560" s="227" t="str">
        <f t="shared" si="541"/>
        <v>NA</v>
      </c>
      <c r="AQ1560" s="227" t="e">
        <f t="shared" si="542"/>
        <v>#VALUE!</v>
      </c>
      <c r="AR1560" s="227" t="e">
        <f t="shared" si="543"/>
        <v>#VALUE!</v>
      </c>
      <c r="AS1560" s="227">
        <f t="shared" si="544"/>
        <v>0.71424480336394536</v>
      </c>
      <c r="AT1560" s="227">
        <f t="shared" si="545"/>
        <v>0.34821939957950676</v>
      </c>
    </row>
    <row r="1561" spans="23:46">
      <c r="W1561" s="227">
        <v>1555</v>
      </c>
      <c r="X1561" s="227" t="str">
        <f t="shared" si="526"/>
        <v>NA</v>
      </c>
      <c r="Y1561" s="227" t="e">
        <f t="shared" si="527"/>
        <v>#VALUE!</v>
      </c>
      <c r="Z1561" s="227" t="e">
        <f t="shared" si="528"/>
        <v>#VALUE!</v>
      </c>
      <c r="AA1561" s="227">
        <f t="shared" si="529"/>
        <v>0.69638673071312596</v>
      </c>
      <c r="AB1561" s="227">
        <f t="shared" si="530"/>
        <v>-0.45454545454545453</v>
      </c>
      <c r="AC1561" s="227">
        <v>1555</v>
      </c>
      <c r="AD1561" s="227" t="str">
        <f t="shared" si="531"/>
        <v>NA</v>
      </c>
      <c r="AE1561" s="227" t="e">
        <f t="shared" si="532"/>
        <v>#VALUE!</v>
      </c>
      <c r="AF1561" s="227" t="e">
        <f t="shared" si="533"/>
        <v>#VALUE!</v>
      </c>
      <c r="AG1561" s="227">
        <f t="shared" si="534"/>
        <v>0.13916310088712935</v>
      </c>
      <c r="AH1561" s="227">
        <f t="shared" si="535"/>
        <v>-0.50518850467156806</v>
      </c>
      <c r="AI1561" s="227">
        <v>1555</v>
      </c>
      <c r="AJ1561" s="227" t="str">
        <f t="shared" si="536"/>
        <v>NA</v>
      </c>
      <c r="AK1561" s="227" t="e">
        <f t="shared" si="537"/>
        <v>#VALUE!</v>
      </c>
      <c r="AL1561" s="227" t="e">
        <f t="shared" si="538"/>
        <v>#VALUE!</v>
      </c>
      <c r="AM1561" s="227">
        <f t="shared" si="539"/>
        <v>0.3867924528301887</v>
      </c>
      <c r="AN1561" s="227">
        <f t="shared" si="540"/>
        <v>0.44352908594645257</v>
      </c>
      <c r="AO1561" s="227">
        <v>1555</v>
      </c>
      <c r="AP1561" s="227" t="str">
        <f t="shared" si="541"/>
        <v>NA</v>
      </c>
      <c r="AQ1561" s="227" t="e">
        <f t="shared" si="542"/>
        <v>#VALUE!</v>
      </c>
      <c r="AR1561" s="227" t="e">
        <f t="shared" si="543"/>
        <v>#VALUE!</v>
      </c>
      <c r="AS1561" s="227">
        <f t="shared" si="544"/>
        <v>0.27857296185230046</v>
      </c>
      <c r="AT1561" s="227">
        <f t="shared" si="545"/>
        <v>0.34259259259259256</v>
      </c>
    </row>
    <row r="1562" spans="23:46">
      <c r="W1562" s="227">
        <v>1556</v>
      </c>
      <c r="X1562" s="227" t="str">
        <f t="shared" si="526"/>
        <v>NA</v>
      </c>
      <c r="Y1562" s="227" t="e">
        <f t="shared" si="527"/>
        <v>#VALUE!</v>
      </c>
      <c r="Z1562" s="227" t="e">
        <f t="shared" si="528"/>
        <v>#VALUE!</v>
      </c>
      <c r="AA1562" s="227">
        <f t="shared" si="529"/>
        <v>0.26994159122395633</v>
      </c>
      <c r="AB1562" s="227">
        <f t="shared" si="530"/>
        <v>9.6083812560482262E-2</v>
      </c>
      <c r="AC1562" s="227">
        <v>1556</v>
      </c>
      <c r="AD1562" s="227" t="str">
        <f t="shared" si="531"/>
        <v>NA</v>
      </c>
      <c r="AE1562" s="227" t="e">
        <f t="shared" si="532"/>
        <v>#VALUE!</v>
      </c>
      <c r="AF1562" s="227" t="e">
        <f t="shared" si="533"/>
        <v>#VALUE!</v>
      </c>
      <c r="AG1562" s="227">
        <f t="shared" si="534"/>
        <v>0.42267780733295635</v>
      </c>
      <c r="AH1562" s="227">
        <f t="shared" si="535"/>
        <v>-0.78870321111739494</v>
      </c>
      <c r="AI1562" s="227">
        <v>1556</v>
      </c>
      <c r="AJ1562" s="227" t="str">
        <f t="shared" si="536"/>
        <v>NA</v>
      </c>
      <c r="AK1562" s="227" t="e">
        <f t="shared" si="537"/>
        <v>#VALUE!</v>
      </c>
      <c r="AL1562" s="227" t="e">
        <f t="shared" si="538"/>
        <v>#VALUE!</v>
      </c>
      <c r="AM1562" s="227">
        <f t="shared" si="539"/>
        <v>0.37112967888826054</v>
      </c>
      <c r="AN1562" s="227">
        <f t="shared" si="540"/>
        <v>0.73715508267269914</v>
      </c>
      <c r="AO1562" s="227">
        <v>1556</v>
      </c>
      <c r="AP1562" s="227" t="str">
        <f t="shared" si="541"/>
        <v>NA</v>
      </c>
      <c r="AQ1562" s="227" t="e">
        <f t="shared" si="542"/>
        <v>#VALUE!</v>
      </c>
      <c r="AR1562" s="227" t="e">
        <f t="shared" si="543"/>
        <v>#VALUE!</v>
      </c>
      <c r="AS1562" s="227">
        <f t="shared" si="544"/>
        <v>-0.51621563605588627</v>
      </c>
      <c r="AT1562" s="227">
        <f t="shared" si="545"/>
        <v>0.12962962962962965</v>
      </c>
    </row>
    <row r="1563" spans="23:46">
      <c r="W1563" s="227">
        <v>1557</v>
      </c>
      <c r="X1563" s="227" t="str">
        <f t="shared" si="526"/>
        <v>NA</v>
      </c>
      <c r="Y1563" s="227" t="e">
        <f t="shared" si="527"/>
        <v>#VALUE!</v>
      </c>
      <c r="Z1563" s="227" t="e">
        <f t="shared" si="528"/>
        <v>#VALUE!</v>
      </c>
      <c r="AA1563" s="227">
        <f t="shared" si="529"/>
        <v>-0.45032634895329315</v>
      </c>
      <c r="AB1563" s="227">
        <f t="shared" si="530"/>
        <v>0.81635175273773175</v>
      </c>
      <c r="AC1563" s="227">
        <v>1557</v>
      </c>
      <c r="AD1563" s="227" t="str">
        <f t="shared" si="531"/>
        <v>NA</v>
      </c>
      <c r="AE1563" s="227" t="e">
        <f t="shared" si="532"/>
        <v>#VALUE!</v>
      </c>
      <c r="AF1563" s="227" t="e">
        <f t="shared" si="533"/>
        <v>#VALUE!</v>
      </c>
      <c r="AG1563" s="227">
        <f t="shared" si="534"/>
        <v>0.42452830188679247</v>
      </c>
      <c r="AH1563" s="227">
        <f t="shared" si="535"/>
        <v>-0.58436119189244795</v>
      </c>
      <c r="AI1563" s="227">
        <v>1557</v>
      </c>
      <c r="AJ1563" s="227" t="str">
        <f t="shared" si="536"/>
        <v>NA</v>
      </c>
      <c r="AK1563" s="227" t="e">
        <f t="shared" si="537"/>
        <v>#VALUE!</v>
      </c>
      <c r="AL1563" s="227" t="e">
        <f t="shared" si="538"/>
        <v>#VALUE!</v>
      </c>
      <c r="AM1563" s="227">
        <f t="shared" si="539"/>
        <v>-6.7029412891653761E-2</v>
      </c>
      <c r="AN1563" s="227">
        <f t="shared" si="540"/>
        <v>0.29899599089278478</v>
      </c>
      <c r="AO1563" s="227">
        <v>1557</v>
      </c>
      <c r="AP1563" s="227" t="str">
        <f t="shared" si="541"/>
        <v>NA</v>
      </c>
      <c r="AQ1563" s="227" t="e">
        <f t="shared" si="542"/>
        <v>#VALUE!</v>
      </c>
      <c r="AR1563" s="227" t="e">
        <f t="shared" si="543"/>
        <v>#VALUE!</v>
      </c>
      <c r="AS1563" s="227">
        <f t="shared" si="544"/>
        <v>-0.68899576603592694</v>
      </c>
      <c r="AT1563" s="227">
        <f t="shared" si="545"/>
        <v>-8.3333333333333329E-2</v>
      </c>
    </row>
    <row r="1564" spans="23:46">
      <c r="W1564" s="227">
        <v>1558</v>
      </c>
      <c r="X1564" s="227" t="str">
        <f t="shared" si="526"/>
        <v>NA</v>
      </c>
      <c r="Y1564" s="227" t="e">
        <f t="shared" si="527"/>
        <v>#VALUE!</v>
      </c>
      <c r="Z1564" s="227" t="e">
        <f t="shared" si="528"/>
        <v>#VALUE!</v>
      </c>
      <c r="AA1564" s="227">
        <f t="shared" si="529"/>
        <v>-0.25454545454545452</v>
      </c>
      <c r="AB1564" s="227">
        <f t="shared" si="530"/>
        <v>-5.0023430800649471E-2</v>
      </c>
      <c r="AC1564" s="227">
        <v>1558</v>
      </c>
      <c r="AD1564" s="227" t="str">
        <f t="shared" si="531"/>
        <v>NA</v>
      </c>
      <c r="AE1564" s="227" t="e">
        <f t="shared" si="532"/>
        <v>#VALUE!</v>
      </c>
      <c r="AF1564" s="227" t="e">
        <f t="shared" si="533"/>
        <v>#VALUE!</v>
      </c>
      <c r="AG1564" s="227">
        <f t="shared" si="534"/>
        <v>0.32075471698113212</v>
      </c>
      <c r="AH1564" s="227">
        <f t="shared" si="535"/>
        <v>-0.19707290054096066</v>
      </c>
      <c r="AI1564" s="227">
        <v>1558</v>
      </c>
      <c r="AJ1564" s="227" t="str">
        <f t="shared" si="536"/>
        <v>NA</v>
      </c>
      <c r="AK1564" s="227" t="e">
        <f t="shared" si="537"/>
        <v>#VALUE!</v>
      </c>
      <c r="AL1564" s="227" t="e">
        <f t="shared" si="538"/>
        <v>#VALUE!</v>
      </c>
      <c r="AM1564" s="227">
        <f t="shared" si="539"/>
        <v>-0.50518850467156806</v>
      </c>
      <c r="AN1564" s="227">
        <f t="shared" si="540"/>
        <v>-0.13916310088712935</v>
      </c>
      <c r="AO1564" s="227">
        <v>1558</v>
      </c>
      <c r="AP1564" s="227" t="str">
        <f t="shared" si="541"/>
        <v>NA</v>
      </c>
      <c r="AQ1564" s="227" t="e">
        <f t="shared" si="542"/>
        <v>#VALUE!</v>
      </c>
      <c r="AR1564" s="227" t="e">
        <f t="shared" si="543"/>
        <v>#VALUE!</v>
      </c>
      <c r="AS1564" s="227">
        <f t="shared" si="544"/>
        <v>0.10579283187225985</v>
      </c>
      <c r="AT1564" s="227">
        <f t="shared" si="545"/>
        <v>-0.29629629629629628</v>
      </c>
    </row>
    <row r="1565" spans="23:46">
      <c r="W1565" s="227">
        <v>1559</v>
      </c>
      <c r="X1565" s="227" t="str">
        <f t="shared" si="526"/>
        <v>NA</v>
      </c>
      <c r="Y1565" s="227" t="e">
        <f t="shared" si="527"/>
        <v>#VALUE!</v>
      </c>
      <c r="Z1565" s="227" t="e">
        <f t="shared" si="528"/>
        <v>#VALUE!</v>
      </c>
      <c r="AA1565" s="227">
        <f t="shared" si="529"/>
        <v>9.0909090909090905E-3</v>
      </c>
      <c r="AB1565" s="227">
        <f t="shared" si="530"/>
        <v>-0.96607226538573743</v>
      </c>
      <c r="AC1565" s="227">
        <v>1559</v>
      </c>
      <c r="AD1565" s="227" t="str">
        <f t="shared" si="531"/>
        <v>NA</v>
      </c>
      <c r="AE1565" s="227" t="e">
        <f t="shared" si="532"/>
        <v>#VALUE!</v>
      </c>
      <c r="AF1565" s="227" t="e">
        <f t="shared" si="533"/>
        <v>#VALUE!</v>
      </c>
      <c r="AG1565" s="227">
        <f t="shared" si="534"/>
        <v>0.21698113207547171</v>
      </c>
      <c r="AH1565" s="227">
        <f t="shared" si="535"/>
        <v>0.19021539081052663</v>
      </c>
      <c r="AI1565" s="227">
        <v>1559</v>
      </c>
      <c r="AJ1565" s="227" t="str">
        <f t="shared" si="536"/>
        <v>NA</v>
      </c>
      <c r="AK1565" s="227" t="e">
        <f t="shared" si="537"/>
        <v>#VALUE!</v>
      </c>
      <c r="AL1565" s="227" t="e">
        <f t="shared" si="538"/>
        <v>#VALUE!</v>
      </c>
      <c r="AM1565" s="227">
        <f t="shared" si="539"/>
        <v>-0.76040132432494212</v>
      </c>
      <c r="AN1565" s="227">
        <f t="shared" si="540"/>
        <v>-0.47169811320754718</v>
      </c>
      <c r="AO1565" s="227">
        <v>1559</v>
      </c>
      <c r="AP1565" s="227" t="str">
        <f t="shared" si="541"/>
        <v>NA</v>
      </c>
      <c r="AQ1565" s="227" t="e">
        <f t="shared" si="542"/>
        <v>#VALUE!</v>
      </c>
      <c r="AR1565" s="227" t="e">
        <f t="shared" si="543"/>
        <v>#VALUE!</v>
      </c>
      <c r="AS1565" s="227">
        <f t="shared" si="544"/>
        <v>0.84072863704768974</v>
      </c>
      <c r="AT1565" s="227">
        <f t="shared" si="545"/>
        <v>-0.47470323326325115</v>
      </c>
    </row>
    <row r="1566" spans="23:46">
      <c r="W1566" s="227">
        <v>1560</v>
      </c>
      <c r="X1566" s="227" t="str">
        <f t="shared" si="526"/>
        <v>NA</v>
      </c>
      <c r="Y1566" s="227" t="e">
        <f t="shared" si="527"/>
        <v>#VALUE!</v>
      </c>
      <c r="Z1566" s="227" t="e">
        <f t="shared" si="528"/>
        <v>#VALUE!</v>
      </c>
      <c r="AA1566" s="227">
        <f t="shared" si="529"/>
        <v>0.27272727272727271</v>
      </c>
      <c r="AB1566" s="227">
        <f t="shared" si="530"/>
        <v>1.7832038427875507E-2</v>
      </c>
      <c r="AC1566" s="227">
        <v>1560</v>
      </c>
      <c r="AD1566" s="227" t="str">
        <f t="shared" si="531"/>
        <v>NA</v>
      </c>
      <c r="AE1566" s="227" t="e">
        <f t="shared" si="532"/>
        <v>#VALUE!</v>
      </c>
      <c r="AF1566" s="227" t="e">
        <f t="shared" si="533"/>
        <v>#VALUE!</v>
      </c>
      <c r="AG1566" s="227">
        <f t="shared" si="534"/>
        <v>0.1132075471698113</v>
      </c>
      <c r="AH1566" s="227">
        <f t="shared" si="535"/>
        <v>0.57750368216201398</v>
      </c>
      <c r="AI1566" s="227">
        <v>1560</v>
      </c>
      <c r="AJ1566" s="227" t="str">
        <f t="shared" si="536"/>
        <v>NA</v>
      </c>
      <c r="AK1566" s="227" t="e">
        <f t="shared" si="537"/>
        <v>#VALUE!</v>
      </c>
      <c r="AL1566" s="227" t="e">
        <f t="shared" si="538"/>
        <v>#VALUE!</v>
      </c>
      <c r="AM1566" s="227">
        <f t="shared" si="539"/>
        <v>-0.1618648740544617</v>
      </c>
      <c r="AN1566" s="227">
        <f t="shared" si="540"/>
        <v>-0.31132075471698112</v>
      </c>
      <c r="AO1566" s="227">
        <v>1560</v>
      </c>
      <c r="AP1566" s="227" t="str">
        <f t="shared" si="541"/>
        <v>NA</v>
      </c>
      <c r="AQ1566" s="227" t="e">
        <f t="shared" si="542"/>
        <v>#VALUE!</v>
      </c>
      <c r="AR1566" s="227" t="e">
        <f t="shared" si="543"/>
        <v>#VALUE!</v>
      </c>
      <c r="AS1566" s="227">
        <f t="shared" si="544"/>
        <v>0.25890300210246592</v>
      </c>
      <c r="AT1566" s="227">
        <f t="shared" si="545"/>
        <v>0.10712240168197268</v>
      </c>
    </row>
    <row r="1567" spans="23:46">
      <c r="W1567" s="227">
        <v>1561</v>
      </c>
      <c r="X1567" s="227" t="str">
        <f t="shared" si="526"/>
        <v>NA</v>
      </c>
      <c r="Y1567" s="227" t="e">
        <f t="shared" si="527"/>
        <v>#VALUE!</v>
      </c>
      <c r="Z1567" s="227" t="e">
        <f t="shared" si="528"/>
        <v>#VALUE!</v>
      </c>
      <c r="AA1567" s="227">
        <f t="shared" si="529"/>
        <v>0.40065269790658631</v>
      </c>
      <c r="AB1567" s="227">
        <f t="shared" si="530"/>
        <v>0.76667810169102479</v>
      </c>
      <c r="AC1567" s="227">
        <v>1561</v>
      </c>
      <c r="AD1567" s="227" t="str">
        <f t="shared" si="531"/>
        <v>NA</v>
      </c>
      <c r="AE1567" s="227" t="e">
        <f t="shared" si="532"/>
        <v>#VALUE!</v>
      </c>
      <c r="AF1567" s="227" t="e">
        <f t="shared" si="533"/>
        <v>#VALUE!</v>
      </c>
      <c r="AG1567" s="227">
        <f t="shared" si="534"/>
        <v>9.4339622641509413E-3</v>
      </c>
      <c r="AH1567" s="227">
        <f t="shared" si="535"/>
        <v>0.96479197351350121</v>
      </c>
      <c r="AI1567" s="227">
        <v>1561</v>
      </c>
      <c r="AJ1567" s="227" t="str">
        <f t="shared" si="536"/>
        <v>NA</v>
      </c>
      <c r="AK1567" s="227" t="e">
        <f t="shared" si="537"/>
        <v>#VALUE!</v>
      </c>
      <c r="AL1567" s="227" t="e">
        <f t="shared" si="538"/>
        <v>#VALUE!</v>
      </c>
      <c r="AM1567" s="227">
        <f t="shared" si="539"/>
        <v>0.43667157621601843</v>
      </c>
      <c r="AN1567" s="227">
        <f t="shared" si="540"/>
        <v>-0.15094339622641512</v>
      </c>
      <c r="AO1567" s="227">
        <v>1561</v>
      </c>
      <c r="AP1567" s="227" t="str">
        <f t="shared" si="541"/>
        <v>NA</v>
      </c>
      <c r="AQ1567" s="227" t="e">
        <f t="shared" si="542"/>
        <v>#VALUE!</v>
      </c>
      <c r="AR1567" s="227" t="e">
        <f t="shared" si="543"/>
        <v>#VALUE!</v>
      </c>
      <c r="AS1567" s="227">
        <f t="shared" si="544"/>
        <v>-0.32292263284275791</v>
      </c>
      <c r="AT1567" s="227">
        <f t="shared" si="545"/>
        <v>0.6889480366271965</v>
      </c>
    </row>
    <row r="1568" spans="23:46">
      <c r="W1568" s="227">
        <v>1562</v>
      </c>
      <c r="X1568" s="227" t="str">
        <f t="shared" si="526"/>
        <v>NA</v>
      </c>
      <c r="Y1568" s="227" t="e">
        <f t="shared" si="527"/>
        <v>#VALUE!</v>
      </c>
      <c r="Z1568" s="227" t="e">
        <f t="shared" si="528"/>
        <v>#VALUE!</v>
      </c>
      <c r="AA1568" s="227">
        <f t="shared" si="529"/>
        <v>-0.31961524227066312</v>
      </c>
      <c r="AB1568" s="227">
        <f t="shared" si="530"/>
        <v>4.6410161513775472E-2</v>
      </c>
      <c r="AC1568" s="227">
        <v>1562</v>
      </c>
      <c r="AD1568" s="227" t="str">
        <f t="shared" si="531"/>
        <v>NA</v>
      </c>
      <c r="AE1568" s="227" t="e">
        <f t="shared" si="532"/>
        <v>#VALUE!</v>
      </c>
      <c r="AF1568" s="227" t="e">
        <f t="shared" si="533"/>
        <v>#VALUE!</v>
      </c>
      <c r="AG1568" s="227">
        <f t="shared" si="534"/>
        <v>-9.4339622641509441E-2</v>
      </c>
      <c r="AH1568" s="227">
        <f t="shared" si="535"/>
        <v>0.64791973513501167</v>
      </c>
      <c r="AI1568" s="227">
        <v>1562</v>
      </c>
      <c r="AJ1568" s="227" t="str">
        <f t="shared" si="536"/>
        <v>NA</v>
      </c>
      <c r="AK1568" s="227" t="e">
        <f t="shared" si="537"/>
        <v>#VALUE!</v>
      </c>
      <c r="AL1568" s="227" t="e">
        <f t="shared" si="538"/>
        <v>#VALUE!</v>
      </c>
      <c r="AM1568" s="227">
        <f t="shared" si="539"/>
        <v>0.96479197351350121</v>
      </c>
      <c r="AN1568" s="227">
        <f t="shared" si="540"/>
        <v>9.433962264150943E-3</v>
      </c>
      <c r="AO1568" s="227">
        <v>1562</v>
      </c>
      <c r="AP1568" s="227" t="str">
        <f t="shared" si="541"/>
        <v>NA</v>
      </c>
      <c r="AQ1568" s="227" t="e">
        <f t="shared" si="542"/>
        <v>#VALUE!</v>
      </c>
      <c r="AR1568" s="227" t="e">
        <f t="shared" si="543"/>
        <v>#VALUE!</v>
      </c>
      <c r="AS1568" s="227">
        <f t="shared" si="544"/>
        <v>-0.35185185185185186</v>
      </c>
      <c r="AT1568" s="227">
        <f t="shared" si="545"/>
        <v>0.31312898784830867</v>
      </c>
    </row>
    <row r="1569" spans="23:46">
      <c r="W1569" s="227">
        <v>1563</v>
      </c>
      <c r="X1569" s="227" t="str">
        <f t="shared" si="526"/>
        <v>NA</v>
      </c>
      <c r="Y1569" s="227" t="e">
        <f t="shared" si="527"/>
        <v>#VALUE!</v>
      </c>
      <c r="Z1569" s="227" t="e">
        <f t="shared" si="528"/>
        <v>#VALUE!</v>
      </c>
      <c r="AA1569" s="227">
        <f t="shared" si="529"/>
        <v>-0.62853126148460103</v>
      </c>
      <c r="AB1569" s="227">
        <f t="shared" si="530"/>
        <v>-0.4363636363636364</v>
      </c>
      <c r="AC1569" s="227">
        <v>1563</v>
      </c>
      <c r="AD1569" s="227" t="str">
        <f t="shared" si="531"/>
        <v>NA</v>
      </c>
      <c r="AE1569" s="227" t="e">
        <f t="shared" si="532"/>
        <v>#VALUE!</v>
      </c>
      <c r="AF1569" s="227" t="e">
        <f t="shared" si="533"/>
        <v>#VALUE!</v>
      </c>
      <c r="AG1569" s="227">
        <f t="shared" si="534"/>
        <v>-0.19811320754716982</v>
      </c>
      <c r="AH1569" s="227">
        <f t="shared" si="535"/>
        <v>0.26063144378352426</v>
      </c>
      <c r="AI1569" s="227">
        <v>1563</v>
      </c>
      <c r="AJ1569" s="227" t="str">
        <f t="shared" si="536"/>
        <v>NA</v>
      </c>
      <c r="AK1569" s="227" t="e">
        <f t="shared" si="537"/>
        <v>#VALUE!</v>
      </c>
      <c r="AL1569" s="227" t="e">
        <f t="shared" si="538"/>
        <v>#VALUE!</v>
      </c>
      <c r="AM1569" s="227">
        <f t="shared" si="539"/>
        <v>0.36625552324302096</v>
      </c>
      <c r="AN1569" s="227">
        <f t="shared" si="540"/>
        <v>0.16981132075471697</v>
      </c>
      <c r="AO1569" s="227">
        <v>1563</v>
      </c>
      <c r="AP1569" s="227" t="str">
        <f t="shared" si="541"/>
        <v>NA</v>
      </c>
      <c r="AQ1569" s="227" t="e">
        <f t="shared" si="542"/>
        <v>#VALUE!</v>
      </c>
      <c r="AR1569" s="227" t="e">
        <f t="shared" si="543"/>
        <v>#VALUE!</v>
      </c>
      <c r="AS1569" s="227">
        <f t="shared" si="544"/>
        <v>-0.1388888888888889</v>
      </c>
      <c r="AT1569" s="227">
        <f t="shared" si="545"/>
        <v>-0.48165961005987812</v>
      </c>
    </row>
    <row r="1570" spans="23:46">
      <c r="W1570" s="227">
        <v>1564</v>
      </c>
      <c r="X1570" s="227" t="str">
        <f t="shared" si="526"/>
        <v>NA</v>
      </c>
      <c r="Y1570" s="227" t="e">
        <f t="shared" si="527"/>
        <v>#VALUE!</v>
      </c>
      <c r="Z1570" s="227" t="e">
        <f t="shared" si="528"/>
        <v>#VALUE!</v>
      </c>
      <c r="AA1570" s="227">
        <f t="shared" si="529"/>
        <v>0.35537304232901212</v>
      </c>
      <c r="AB1570" s="227">
        <f t="shared" si="530"/>
        <v>-0.17272727272727273</v>
      </c>
      <c r="AC1570" s="227">
        <v>1564</v>
      </c>
      <c r="AD1570" s="227" t="str">
        <f t="shared" si="531"/>
        <v>NA</v>
      </c>
      <c r="AE1570" s="227" t="e">
        <f t="shared" si="532"/>
        <v>#VALUE!</v>
      </c>
      <c r="AF1570" s="227" t="e">
        <f t="shared" si="533"/>
        <v>#VALUE!</v>
      </c>
      <c r="AG1570" s="227">
        <f t="shared" si="534"/>
        <v>-0.30188679245283018</v>
      </c>
      <c r="AH1570" s="227">
        <f t="shared" si="535"/>
        <v>-0.12665684756796292</v>
      </c>
      <c r="AI1570" s="227">
        <v>1564</v>
      </c>
      <c r="AJ1570" s="227" t="str">
        <f t="shared" si="536"/>
        <v>NA</v>
      </c>
      <c r="AK1570" s="227" t="e">
        <f t="shared" si="537"/>
        <v>#VALUE!</v>
      </c>
      <c r="AL1570" s="227" t="e">
        <f t="shared" si="538"/>
        <v>#VALUE!</v>
      </c>
      <c r="AM1570" s="227">
        <f t="shared" si="539"/>
        <v>-0.23228092702745939</v>
      </c>
      <c r="AN1570" s="227">
        <f t="shared" si="540"/>
        <v>0.330188679245283</v>
      </c>
      <c r="AO1570" s="227">
        <v>1564</v>
      </c>
      <c r="AP1570" s="227" t="str">
        <f t="shared" si="541"/>
        <v>NA</v>
      </c>
      <c r="AQ1570" s="227" t="e">
        <f t="shared" si="542"/>
        <v>#VALUE!</v>
      </c>
      <c r="AR1570" s="227" t="e">
        <f t="shared" si="543"/>
        <v>#VALUE!</v>
      </c>
      <c r="AS1570" s="227">
        <f t="shared" si="544"/>
        <v>7.407407407407407E-2</v>
      </c>
      <c r="AT1570" s="227">
        <f t="shared" si="545"/>
        <v>-0.72355179203193498</v>
      </c>
    </row>
    <row r="1571" spans="23:46">
      <c r="W1571" s="227">
        <v>1565</v>
      </c>
      <c r="X1571" s="227" t="str">
        <f t="shared" si="526"/>
        <v>NA</v>
      </c>
      <c r="Y1571" s="227" t="e">
        <f t="shared" si="527"/>
        <v>#VALUE!</v>
      </c>
      <c r="Z1571" s="227" t="e">
        <f t="shared" si="528"/>
        <v>#VALUE!</v>
      </c>
      <c r="AA1571" s="227">
        <f t="shared" si="529"/>
        <v>0.66072265385737472</v>
      </c>
      <c r="AB1571" s="227">
        <f t="shared" si="530"/>
        <v>9.0909090909090912E-2</v>
      </c>
      <c r="AC1571" s="227">
        <v>1565</v>
      </c>
      <c r="AD1571" s="227" t="str">
        <f t="shared" si="531"/>
        <v>NA</v>
      </c>
      <c r="AE1571" s="227" t="e">
        <f t="shared" si="532"/>
        <v>#VALUE!</v>
      </c>
      <c r="AF1571" s="227" t="e">
        <f t="shared" si="533"/>
        <v>#VALUE!</v>
      </c>
      <c r="AG1571" s="227">
        <f t="shared" si="534"/>
        <v>-0.40566037735849059</v>
      </c>
      <c r="AH1571" s="227">
        <f t="shared" si="535"/>
        <v>-0.51394513891945026</v>
      </c>
      <c r="AI1571" s="227">
        <v>1565</v>
      </c>
      <c r="AJ1571" s="227" t="str">
        <f t="shared" si="536"/>
        <v>NA</v>
      </c>
      <c r="AK1571" s="227" t="e">
        <f t="shared" si="537"/>
        <v>#VALUE!</v>
      </c>
      <c r="AL1571" s="227" t="e">
        <f t="shared" si="538"/>
        <v>#VALUE!</v>
      </c>
      <c r="AM1571" s="227">
        <f t="shared" si="539"/>
        <v>-0.83081737729793981</v>
      </c>
      <c r="AN1571" s="227">
        <f t="shared" si="540"/>
        <v>0.49056603773584906</v>
      </c>
      <c r="AO1571" s="227">
        <v>1565</v>
      </c>
      <c r="AP1571" s="227" t="str">
        <f t="shared" si="541"/>
        <v>NA</v>
      </c>
      <c r="AQ1571" s="227" t="e">
        <f t="shared" si="542"/>
        <v>#VALUE!</v>
      </c>
      <c r="AR1571" s="227" t="e">
        <f t="shared" si="543"/>
        <v>#VALUE!</v>
      </c>
      <c r="AS1571" s="227">
        <f t="shared" si="544"/>
        <v>0.28703703703703703</v>
      </c>
      <c r="AT1571" s="227">
        <f t="shared" si="545"/>
        <v>7.1236805876251752E-2</v>
      </c>
    </row>
    <row r="1572" spans="23:46">
      <c r="W1572" s="227">
        <v>1566</v>
      </c>
      <c r="X1572" s="227" t="str">
        <f t="shared" si="526"/>
        <v>NA</v>
      </c>
      <c r="Y1572" s="227" t="e">
        <f t="shared" si="527"/>
        <v>#VALUE!</v>
      </c>
      <c r="Z1572" s="227" t="e">
        <f t="shared" si="528"/>
        <v>#VALUE!</v>
      </c>
      <c r="AA1572" s="227">
        <f t="shared" si="529"/>
        <v>-0.32318164995623833</v>
      </c>
      <c r="AB1572" s="227">
        <f t="shared" si="530"/>
        <v>0.35454545454545455</v>
      </c>
      <c r="AC1572" s="227">
        <v>1566</v>
      </c>
      <c r="AD1572" s="227" t="str">
        <f t="shared" si="531"/>
        <v>NA</v>
      </c>
      <c r="AE1572" s="227" t="e">
        <f t="shared" si="532"/>
        <v>#VALUE!</v>
      </c>
      <c r="AF1572" s="227" t="e">
        <f t="shared" si="533"/>
        <v>#VALUE!</v>
      </c>
      <c r="AG1572" s="227">
        <f t="shared" si="534"/>
        <v>-0.4742259357776521</v>
      </c>
      <c r="AH1572" s="227">
        <f t="shared" si="535"/>
        <v>-0.84025133956209075</v>
      </c>
      <c r="AI1572" s="227">
        <v>1566</v>
      </c>
      <c r="AJ1572" s="227" t="str">
        <f t="shared" si="536"/>
        <v>NA</v>
      </c>
      <c r="AK1572" s="227" t="e">
        <f t="shared" si="537"/>
        <v>#VALUE!</v>
      </c>
      <c r="AL1572" s="227" t="e">
        <f t="shared" si="538"/>
        <v>#VALUE!</v>
      </c>
      <c r="AM1572" s="227">
        <f t="shared" si="539"/>
        <v>-0.45364037622687237</v>
      </c>
      <c r="AN1572" s="227">
        <f t="shared" si="540"/>
        <v>8.7614972442433658E-2</v>
      </c>
      <c r="AO1572" s="227">
        <v>1566</v>
      </c>
      <c r="AP1572" s="227" t="str">
        <f t="shared" si="541"/>
        <v>NA</v>
      </c>
      <c r="AQ1572" s="227" t="e">
        <f t="shared" si="542"/>
        <v>#VALUE!</v>
      </c>
      <c r="AR1572" s="227" t="e">
        <f t="shared" si="543"/>
        <v>#VALUE!</v>
      </c>
      <c r="AS1572" s="227">
        <f t="shared" si="544"/>
        <v>0.5</v>
      </c>
      <c r="AT1572" s="227">
        <f t="shared" si="545"/>
        <v>0.8660254037844386</v>
      </c>
    </row>
    <row r="1573" spans="23:46">
      <c r="W1573" s="227">
        <v>1567</v>
      </c>
      <c r="X1573" s="227" t="str">
        <f t="shared" si="526"/>
        <v>NA</v>
      </c>
      <c r="Y1573" s="227" t="e">
        <f t="shared" si="527"/>
        <v>#VALUE!</v>
      </c>
      <c r="Z1573" s="227" t="e">
        <f t="shared" si="528"/>
        <v>#VALUE!</v>
      </c>
      <c r="AA1573" s="227">
        <f t="shared" si="529"/>
        <v>-0.5431466719808441</v>
      </c>
      <c r="AB1573" s="227">
        <f t="shared" si="530"/>
        <v>0.17712126819640545</v>
      </c>
      <c r="AC1573" s="227">
        <v>1567</v>
      </c>
      <c r="AD1573" s="227" t="str">
        <f t="shared" si="531"/>
        <v>NA</v>
      </c>
      <c r="AE1573" s="227" t="e">
        <f t="shared" si="532"/>
        <v>#VALUE!</v>
      </c>
      <c r="AF1573" s="227" t="e">
        <f t="shared" si="533"/>
        <v>#VALUE!</v>
      </c>
      <c r="AG1573" s="227">
        <f t="shared" si="534"/>
        <v>-0.19071122933182524</v>
      </c>
      <c r="AH1573" s="227">
        <f t="shared" si="535"/>
        <v>-0.55673663311626387</v>
      </c>
      <c r="AI1573" s="227">
        <v>1567</v>
      </c>
      <c r="AJ1573" s="227" t="str">
        <f t="shared" si="536"/>
        <v>NA</v>
      </c>
      <c r="AK1573" s="227" t="e">
        <f t="shared" si="537"/>
        <v>#VALUE!</v>
      </c>
      <c r="AL1573" s="227" t="e">
        <f t="shared" si="538"/>
        <v>#VALUE!</v>
      </c>
      <c r="AM1573" s="227">
        <f t="shared" si="539"/>
        <v>-1.548128444695801E-2</v>
      </c>
      <c r="AN1573" s="227">
        <f t="shared" si="540"/>
        <v>-0.35054411933748059</v>
      </c>
      <c r="AO1573" s="227">
        <v>1567</v>
      </c>
      <c r="AP1573" s="227" t="str">
        <f t="shared" si="541"/>
        <v>NA</v>
      </c>
      <c r="AQ1573" s="227" t="e">
        <f t="shared" si="542"/>
        <v>#VALUE!</v>
      </c>
      <c r="AR1573" s="227" t="e">
        <f t="shared" si="543"/>
        <v>#VALUE!</v>
      </c>
      <c r="AS1573" s="227">
        <f t="shared" si="544"/>
        <v>-8.182563494522388E-2</v>
      </c>
      <c r="AT1573" s="227">
        <f t="shared" si="545"/>
        <v>0.28419976883921472</v>
      </c>
    </row>
    <row r="1574" spans="23:46">
      <c r="W1574" s="227">
        <v>1568</v>
      </c>
      <c r="X1574" s="227" t="str">
        <f t="shared" si="526"/>
        <v>NA</v>
      </c>
      <c r="Y1574" s="227" t="e">
        <f t="shared" si="527"/>
        <v>#VALUE!</v>
      </c>
      <c r="Z1574" s="227" t="e">
        <f t="shared" si="528"/>
        <v>#VALUE!</v>
      </c>
      <c r="AA1574" s="227">
        <f t="shared" si="529"/>
        <v>0.17712126819640547</v>
      </c>
      <c r="AB1574" s="227">
        <f t="shared" si="530"/>
        <v>-0.5431466719808441</v>
      </c>
      <c r="AC1574" s="227">
        <v>1568</v>
      </c>
      <c r="AD1574" s="227" t="str">
        <f t="shared" si="531"/>
        <v>NA</v>
      </c>
      <c r="AE1574" s="227" t="e">
        <f t="shared" si="532"/>
        <v>#VALUE!</v>
      </c>
      <c r="AF1574" s="227" t="e">
        <f t="shared" si="533"/>
        <v>#VALUE!</v>
      </c>
      <c r="AG1574" s="227">
        <f t="shared" si="534"/>
        <v>9.2803477114001665E-2</v>
      </c>
      <c r="AH1574" s="227">
        <f t="shared" si="535"/>
        <v>-0.27322192667043693</v>
      </c>
      <c r="AI1574" s="227">
        <v>1568</v>
      </c>
      <c r="AJ1574" s="227" t="str">
        <f t="shared" si="536"/>
        <v>NA</v>
      </c>
      <c r="AK1574" s="227" t="e">
        <f t="shared" si="537"/>
        <v>#VALUE!</v>
      </c>
      <c r="AL1574" s="227" t="e">
        <f t="shared" si="538"/>
        <v>#VALUE!</v>
      </c>
      <c r="AM1574" s="227">
        <f t="shared" si="539"/>
        <v>0.42267780733295635</v>
      </c>
      <c r="AN1574" s="227">
        <f t="shared" si="540"/>
        <v>-0.78870321111739494</v>
      </c>
      <c r="AO1574" s="227">
        <v>1568</v>
      </c>
      <c r="AP1574" s="227" t="str">
        <f t="shared" si="541"/>
        <v>NA</v>
      </c>
      <c r="AQ1574" s="227" t="e">
        <f t="shared" si="542"/>
        <v>#VALUE!</v>
      </c>
      <c r="AR1574" s="227" t="e">
        <f t="shared" si="543"/>
        <v>#VALUE!</v>
      </c>
      <c r="AS1574" s="227">
        <f t="shared" si="544"/>
        <v>-0.66365126989044776</v>
      </c>
      <c r="AT1574" s="227">
        <f t="shared" si="545"/>
        <v>-0.29762586610600911</v>
      </c>
    </row>
    <row r="1575" spans="23:46">
      <c r="W1575" s="227">
        <v>1569</v>
      </c>
      <c r="X1575" s="227" t="str">
        <f t="shared" si="526"/>
        <v>NA</v>
      </c>
      <c r="Y1575" s="227" t="e">
        <f t="shared" si="527"/>
        <v>#VALUE!</v>
      </c>
      <c r="Z1575" s="227" t="e">
        <f t="shared" si="528"/>
        <v>#VALUE!</v>
      </c>
      <c r="AA1575" s="227">
        <f t="shared" si="529"/>
        <v>0.35454545454545455</v>
      </c>
      <c r="AB1575" s="227">
        <f t="shared" si="530"/>
        <v>-0.32318164995623833</v>
      </c>
      <c r="AC1575" s="227">
        <v>1569</v>
      </c>
      <c r="AD1575" s="227" t="str">
        <f t="shared" si="531"/>
        <v>NA</v>
      </c>
      <c r="AE1575" s="227" t="e">
        <f t="shared" si="532"/>
        <v>#VALUE!</v>
      </c>
      <c r="AF1575" s="227" t="e">
        <f t="shared" si="533"/>
        <v>#VALUE!</v>
      </c>
      <c r="AG1575" s="227">
        <f t="shared" si="534"/>
        <v>0.37631818355982855</v>
      </c>
      <c r="AH1575" s="227">
        <f t="shared" si="535"/>
        <v>1.0292779775389893E-2</v>
      </c>
      <c r="AI1575" s="227">
        <v>1569</v>
      </c>
      <c r="AJ1575" s="227" t="str">
        <f t="shared" si="536"/>
        <v>NA</v>
      </c>
      <c r="AK1575" s="227" t="e">
        <f t="shared" si="537"/>
        <v>#VALUE!</v>
      </c>
      <c r="AL1575" s="227" t="e">
        <f t="shared" si="538"/>
        <v>#VALUE!</v>
      </c>
      <c r="AM1575" s="227">
        <f t="shared" si="539"/>
        <v>0.36792452830188682</v>
      </c>
      <c r="AN1575" s="227">
        <f t="shared" si="540"/>
        <v>-0.37311303297345483</v>
      </c>
      <c r="AO1575" s="227">
        <v>1569</v>
      </c>
      <c r="AP1575" s="227" t="str">
        <f t="shared" si="541"/>
        <v>NA</v>
      </c>
      <c r="AQ1575" s="227" t="e">
        <f t="shared" si="542"/>
        <v>#VALUE!</v>
      </c>
      <c r="AR1575" s="227" t="e">
        <f t="shared" si="543"/>
        <v>#VALUE!</v>
      </c>
      <c r="AS1575" s="227">
        <f t="shared" si="544"/>
        <v>-0.34768501384431671</v>
      </c>
      <c r="AT1575" s="227">
        <f t="shared" si="545"/>
        <v>-0.3611111111111111</v>
      </c>
    </row>
    <row r="1576" spans="23:46">
      <c r="W1576" s="227">
        <v>1570</v>
      </c>
      <c r="X1576" s="227" t="str">
        <f t="shared" si="526"/>
        <v>NA</v>
      </c>
      <c r="Y1576" s="227" t="e">
        <f t="shared" si="527"/>
        <v>#VALUE!</v>
      </c>
      <c r="Z1576" s="227" t="e">
        <f t="shared" si="528"/>
        <v>#VALUE!</v>
      </c>
      <c r="AA1576" s="227">
        <f t="shared" si="529"/>
        <v>9.0909090909090884E-2</v>
      </c>
      <c r="AB1576" s="227">
        <f t="shared" si="530"/>
        <v>0.66072265385737494</v>
      </c>
      <c r="AC1576" s="227">
        <v>1570</v>
      </c>
      <c r="AD1576" s="227" t="str">
        <f t="shared" si="531"/>
        <v>NA</v>
      </c>
      <c r="AE1576" s="227" t="e">
        <f t="shared" si="532"/>
        <v>#VALUE!</v>
      </c>
      <c r="AF1576" s="227" t="e">
        <f t="shared" si="533"/>
        <v>#VALUE!</v>
      </c>
      <c r="AG1576" s="227">
        <f t="shared" si="534"/>
        <v>0.65983289000565548</v>
      </c>
      <c r="AH1576" s="227">
        <f t="shared" si="535"/>
        <v>0.29380748622121688</v>
      </c>
      <c r="AI1576" s="227">
        <v>1570</v>
      </c>
      <c r="AJ1576" s="227" t="str">
        <f t="shared" si="536"/>
        <v>NA</v>
      </c>
      <c r="AK1576" s="227" t="e">
        <f t="shared" si="537"/>
        <v>#VALUE!</v>
      </c>
      <c r="AL1576" s="227" t="e">
        <f t="shared" si="538"/>
        <v>#VALUE!</v>
      </c>
      <c r="AM1576" s="227">
        <f t="shared" si="539"/>
        <v>0.20754716981132076</v>
      </c>
      <c r="AN1576" s="227">
        <f t="shared" si="540"/>
        <v>0.22542341729702547</v>
      </c>
      <c r="AO1576" s="227">
        <v>1570</v>
      </c>
      <c r="AP1576" s="227" t="str">
        <f t="shared" si="541"/>
        <v>NA</v>
      </c>
      <c r="AQ1576" s="227" t="e">
        <f t="shared" si="542"/>
        <v>#VALUE!</v>
      </c>
      <c r="AR1576" s="227" t="e">
        <f t="shared" si="543"/>
        <v>#VALUE!</v>
      </c>
      <c r="AS1576" s="227">
        <f t="shared" si="544"/>
        <v>0.44710358406387007</v>
      </c>
      <c r="AT1576" s="227">
        <f t="shared" si="545"/>
        <v>-0.14814814814814814</v>
      </c>
    </row>
    <row r="1577" spans="23:46">
      <c r="W1577" s="227">
        <v>1571</v>
      </c>
      <c r="X1577" s="227" t="str">
        <f t="shared" si="526"/>
        <v>NA</v>
      </c>
      <c r="Y1577" s="227" t="e">
        <f t="shared" si="527"/>
        <v>#VALUE!</v>
      </c>
      <c r="Z1577" s="227" t="e">
        <f t="shared" si="528"/>
        <v>#VALUE!</v>
      </c>
      <c r="AA1577" s="227">
        <f t="shared" si="529"/>
        <v>-0.17272727272727273</v>
      </c>
      <c r="AB1577" s="227">
        <f t="shared" si="530"/>
        <v>0.35537304232901212</v>
      </c>
      <c r="AC1577" s="227">
        <v>1571</v>
      </c>
      <c r="AD1577" s="227" t="str">
        <f t="shared" si="531"/>
        <v>NA</v>
      </c>
      <c r="AE1577" s="227" t="e">
        <f t="shared" si="532"/>
        <v>#VALUE!</v>
      </c>
      <c r="AF1577" s="227" t="e">
        <f t="shared" si="533"/>
        <v>#VALUE!</v>
      </c>
      <c r="AG1577" s="227">
        <f t="shared" si="534"/>
        <v>0.76040132432494212</v>
      </c>
      <c r="AH1577" s="227">
        <f t="shared" si="535"/>
        <v>0.47169811320754718</v>
      </c>
      <c r="AI1577" s="227">
        <v>1571</v>
      </c>
      <c r="AJ1577" s="227" t="str">
        <f t="shared" si="536"/>
        <v>NA</v>
      </c>
      <c r="AK1577" s="227" t="e">
        <f t="shared" si="537"/>
        <v>#VALUE!</v>
      </c>
      <c r="AL1577" s="227" t="e">
        <f t="shared" si="538"/>
        <v>#VALUE!</v>
      </c>
      <c r="AM1577" s="227">
        <f t="shared" si="539"/>
        <v>4.7169811320754707E-2</v>
      </c>
      <c r="AN1577" s="227">
        <f t="shared" si="540"/>
        <v>0.82395986756750583</v>
      </c>
      <c r="AO1577" s="227">
        <v>1571</v>
      </c>
      <c r="AP1577" s="227" t="str">
        <f t="shared" si="541"/>
        <v>NA</v>
      </c>
      <c r="AQ1577" s="227" t="e">
        <f t="shared" si="542"/>
        <v>#VALUE!</v>
      </c>
      <c r="AR1577" s="227" t="e">
        <f t="shared" si="543"/>
        <v>#VALUE!</v>
      </c>
      <c r="AS1577" s="227">
        <f t="shared" si="544"/>
        <v>0.75810781802794314</v>
      </c>
      <c r="AT1577" s="227">
        <f t="shared" si="545"/>
        <v>6.4814814814814811E-2</v>
      </c>
    </row>
    <row r="1578" spans="23:46">
      <c r="W1578" s="227">
        <v>1572</v>
      </c>
      <c r="X1578" s="227" t="str">
        <f t="shared" si="526"/>
        <v>NA</v>
      </c>
      <c r="Y1578" s="227" t="e">
        <f t="shared" si="527"/>
        <v>#VALUE!</v>
      </c>
      <c r="Z1578" s="227" t="e">
        <f t="shared" si="528"/>
        <v>#VALUE!</v>
      </c>
      <c r="AA1578" s="227">
        <f t="shared" si="529"/>
        <v>-0.43636363636363634</v>
      </c>
      <c r="AB1578" s="227">
        <f t="shared" si="530"/>
        <v>-0.62853126148460092</v>
      </c>
      <c r="AC1578" s="227">
        <v>1572</v>
      </c>
      <c r="AD1578" s="227" t="str">
        <f t="shared" si="531"/>
        <v>NA</v>
      </c>
      <c r="AE1578" s="227" t="e">
        <f t="shared" si="532"/>
        <v>#VALUE!</v>
      </c>
      <c r="AF1578" s="227" t="e">
        <f t="shared" si="533"/>
        <v>#VALUE!</v>
      </c>
      <c r="AG1578" s="227">
        <f t="shared" si="534"/>
        <v>0.37311303297345483</v>
      </c>
      <c r="AH1578" s="227">
        <f t="shared" si="535"/>
        <v>0.36792452830188682</v>
      </c>
      <c r="AI1578" s="227">
        <v>1572</v>
      </c>
      <c r="AJ1578" s="227" t="str">
        <f t="shared" si="536"/>
        <v>NA</v>
      </c>
      <c r="AK1578" s="227" t="e">
        <f t="shared" si="537"/>
        <v>#VALUE!</v>
      </c>
      <c r="AL1578" s="227" t="e">
        <f t="shared" si="538"/>
        <v>#VALUE!</v>
      </c>
      <c r="AM1578" s="227">
        <f t="shared" si="539"/>
        <v>-0.11320754716981132</v>
      </c>
      <c r="AN1578" s="227">
        <f t="shared" si="540"/>
        <v>0.57750368216201398</v>
      </c>
      <c r="AO1578" s="227">
        <v>1572</v>
      </c>
      <c r="AP1578" s="227" t="str">
        <f t="shared" si="541"/>
        <v>NA</v>
      </c>
      <c r="AQ1578" s="227" t="e">
        <f t="shared" si="542"/>
        <v>#VALUE!</v>
      </c>
      <c r="AR1578" s="227" t="e">
        <f t="shared" si="543"/>
        <v>#VALUE!</v>
      </c>
      <c r="AS1578" s="227">
        <f t="shared" si="544"/>
        <v>-3.6680779880243708E-2</v>
      </c>
      <c r="AT1578" s="227">
        <f t="shared" si="545"/>
        <v>0.27777777777777779</v>
      </c>
    </row>
    <row r="1579" spans="23:46">
      <c r="W1579" s="227">
        <v>1573</v>
      </c>
      <c r="X1579" s="227" t="str">
        <f t="shared" si="526"/>
        <v>NA</v>
      </c>
      <c r="Y1579" s="227" t="e">
        <f t="shared" si="527"/>
        <v>#VALUE!</v>
      </c>
      <c r="Z1579" s="227" t="e">
        <f t="shared" si="528"/>
        <v>#VALUE!</v>
      </c>
      <c r="AA1579" s="227">
        <f t="shared" si="529"/>
        <v>4.6410161513775472E-2</v>
      </c>
      <c r="AB1579" s="227">
        <f t="shared" si="530"/>
        <v>-0.31961524227066312</v>
      </c>
      <c r="AC1579" s="227">
        <v>1573</v>
      </c>
      <c r="AD1579" s="227" t="str">
        <f t="shared" si="531"/>
        <v>NA</v>
      </c>
      <c r="AE1579" s="227" t="e">
        <f t="shared" si="532"/>
        <v>#VALUE!</v>
      </c>
      <c r="AF1579" s="227" t="e">
        <f t="shared" si="533"/>
        <v>#VALUE!</v>
      </c>
      <c r="AG1579" s="227">
        <f t="shared" si="534"/>
        <v>-1.4175258378032463E-2</v>
      </c>
      <c r="AH1579" s="227">
        <f t="shared" si="535"/>
        <v>0.26415094339622641</v>
      </c>
      <c r="AI1579" s="227">
        <v>1573</v>
      </c>
      <c r="AJ1579" s="227" t="str">
        <f t="shared" si="536"/>
        <v>NA</v>
      </c>
      <c r="AK1579" s="227" t="e">
        <f t="shared" si="537"/>
        <v>#VALUE!</v>
      </c>
      <c r="AL1579" s="227" t="e">
        <f t="shared" si="538"/>
        <v>#VALUE!</v>
      </c>
      <c r="AM1579" s="227">
        <f t="shared" si="539"/>
        <v>-0.27358490566037735</v>
      </c>
      <c r="AN1579" s="227">
        <f t="shared" si="540"/>
        <v>-2.1032768108466382E-2</v>
      </c>
      <c r="AO1579" s="227">
        <v>1573</v>
      </c>
      <c r="AP1579" s="227" t="str">
        <f t="shared" si="541"/>
        <v>NA</v>
      </c>
      <c r="AQ1579" s="227" t="e">
        <f t="shared" si="542"/>
        <v>#VALUE!</v>
      </c>
      <c r="AR1579" s="227" t="e">
        <f t="shared" si="543"/>
        <v>#VALUE!</v>
      </c>
      <c r="AS1579" s="227">
        <f t="shared" si="544"/>
        <v>-0.83146937778843055</v>
      </c>
      <c r="AT1579" s="227">
        <f t="shared" si="545"/>
        <v>0.49074074074074076</v>
      </c>
    </row>
    <row r="1580" spans="23:46">
      <c r="W1580" s="227">
        <v>1574</v>
      </c>
      <c r="X1580" s="227" t="str">
        <f t="shared" si="526"/>
        <v>NA</v>
      </c>
      <c r="Y1580" s="227" t="e">
        <f t="shared" si="527"/>
        <v>#VALUE!</v>
      </c>
      <c r="Z1580" s="227" t="e">
        <f t="shared" si="528"/>
        <v>#VALUE!</v>
      </c>
      <c r="AA1580" s="227">
        <f t="shared" si="529"/>
        <v>0.76667810169102479</v>
      </c>
      <c r="AB1580" s="227">
        <f t="shared" si="530"/>
        <v>0.40065269790658625</v>
      </c>
      <c r="AC1580" s="227">
        <v>1574</v>
      </c>
      <c r="AD1580" s="227" t="str">
        <f t="shared" si="531"/>
        <v>NA</v>
      </c>
      <c r="AE1580" s="227" t="e">
        <f t="shared" si="532"/>
        <v>#VALUE!</v>
      </c>
      <c r="AF1580" s="227" t="e">
        <f t="shared" si="533"/>
        <v>#VALUE!</v>
      </c>
      <c r="AG1580" s="227">
        <f t="shared" si="534"/>
        <v>-0.40146354972951964</v>
      </c>
      <c r="AH1580" s="227">
        <f t="shared" si="535"/>
        <v>0.16037735849056606</v>
      </c>
      <c r="AI1580" s="227">
        <v>1574</v>
      </c>
      <c r="AJ1580" s="227" t="str">
        <f t="shared" si="536"/>
        <v>NA</v>
      </c>
      <c r="AK1580" s="227" t="e">
        <f t="shared" si="537"/>
        <v>#VALUE!</v>
      </c>
      <c r="AL1580" s="227" t="e">
        <f t="shared" si="538"/>
        <v>#VALUE!</v>
      </c>
      <c r="AM1580" s="227">
        <f t="shared" si="539"/>
        <v>-0.43396226415094341</v>
      </c>
      <c r="AN1580" s="227">
        <f t="shared" si="540"/>
        <v>-0.61956921837894674</v>
      </c>
      <c r="AO1580" s="227">
        <v>1574</v>
      </c>
      <c r="AP1580" s="227" t="str">
        <f t="shared" si="541"/>
        <v>NA</v>
      </c>
      <c r="AQ1580" s="227" t="e">
        <f t="shared" si="542"/>
        <v>#VALUE!</v>
      </c>
      <c r="AR1580" s="227" t="e">
        <f t="shared" si="543"/>
        <v>#VALUE!</v>
      </c>
      <c r="AS1580" s="227">
        <f t="shared" si="544"/>
        <v>-0.30949653557596357</v>
      </c>
      <c r="AT1580" s="227">
        <f t="shared" si="545"/>
        <v>-5.6528868208474969E-2</v>
      </c>
    </row>
    <row r="1581" spans="23:46">
      <c r="W1581" s="227">
        <v>1575</v>
      </c>
      <c r="X1581" s="227" t="str">
        <f t="shared" si="526"/>
        <v>NA</v>
      </c>
      <c r="Y1581" s="227" t="e">
        <f t="shared" si="527"/>
        <v>#VALUE!</v>
      </c>
      <c r="Z1581" s="227" t="e">
        <f t="shared" si="528"/>
        <v>#VALUE!</v>
      </c>
      <c r="AA1581" s="227">
        <f t="shared" si="529"/>
        <v>1.7832038427875563E-2</v>
      </c>
      <c r="AB1581" s="227">
        <f t="shared" si="530"/>
        <v>0.27272727272727271</v>
      </c>
      <c r="AC1581" s="227">
        <v>1575</v>
      </c>
      <c r="AD1581" s="227" t="str">
        <f t="shared" si="531"/>
        <v>NA</v>
      </c>
      <c r="AE1581" s="227" t="e">
        <f t="shared" si="532"/>
        <v>#VALUE!</v>
      </c>
      <c r="AF1581" s="227" t="e">
        <f t="shared" si="533"/>
        <v>#VALUE!</v>
      </c>
      <c r="AG1581" s="227">
        <f t="shared" si="534"/>
        <v>-0.78875184108100704</v>
      </c>
      <c r="AH1581" s="227">
        <f t="shared" si="535"/>
        <v>5.6603773584905648E-2</v>
      </c>
      <c r="AI1581" s="227">
        <v>1575</v>
      </c>
      <c r="AJ1581" s="227" t="str">
        <f t="shared" si="536"/>
        <v>NA</v>
      </c>
      <c r="AK1581" s="227" t="e">
        <f t="shared" si="537"/>
        <v>#VALUE!</v>
      </c>
      <c r="AL1581" s="227" t="e">
        <f t="shared" si="538"/>
        <v>#VALUE!</v>
      </c>
      <c r="AM1581" s="227">
        <f t="shared" si="539"/>
        <v>-0.24225935777652102</v>
      </c>
      <c r="AN1581" s="227">
        <f t="shared" si="540"/>
        <v>-0.60828476156095967</v>
      </c>
      <c r="AO1581" s="227">
        <v>1575</v>
      </c>
      <c r="AP1581" s="227" t="str">
        <f t="shared" si="541"/>
        <v>NA</v>
      </c>
      <c r="AQ1581" s="227" t="e">
        <f t="shared" si="542"/>
        <v>#VALUE!</v>
      </c>
      <c r="AR1581" s="227" t="e">
        <f t="shared" si="543"/>
        <v>#VALUE!</v>
      </c>
      <c r="AS1581" s="227">
        <f t="shared" si="544"/>
        <v>0.27232909936926031</v>
      </c>
      <c r="AT1581" s="227">
        <f t="shared" si="545"/>
        <v>-0.63835450315369879</v>
      </c>
    </row>
    <row r="1582" spans="23:46">
      <c r="W1582" s="227">
        <v>1576</v>
      </c>
      <c r="X1582" s="227" t="str">
        <f t="shared" si="526"/>
        <v>NA</v>
      </c>
      <c r="Y1582" s="227" t="e">
        <f t="shared" si="527"/>
        <v>#VALUE!</v>
      </c>
      <c r="Z1582" s="227" t="e">
        <f t="shared" si="528"/>
        <v>#VALUE!</v>
      </c>
      <c r="AA1582" s="227">
        <f t="shared" si="529"/>
        <v>-0.96607226538573743</v>
      </c>
      <c r="AB1582" s="227">
        <f t="shared" si="530"/>
        <v>9.0909090909090939E-3</v>
      </c>
      <c r="AC1582" s="227">
        <v>1576</v>
      </c>
      <c r="AD1582" s="227" t="str">
        <f t="shared" si="531"/>
        <v>NA</v>
      </c>
      <c r="AE1582" s="227" t="e">
        <f t="shared" si="532"/>
        <v>#VALUE!</v>
      </c>
      <c r="AF1582" s="227" t="e">
        <f t="shared" si="533"/>
        <v>#VALUE!</v>
      </c>
      <c r="AG1582" s="227">
        <f t="shared" si="534"/>
        <v>-0.82395986756750583</v>
      </c>
      <c r="AH1582" s="227">
        <f t="shared" si="535"/>
        <v>-4.716981132075472E-2</v>
      </c>
      <c r="AI1582" s="227">
        <v>1576</v>
      </c>
      <c r="AJ1582" s="227" t="str">
        <f t="shared" si="536"/>
        <v>NA</v>
      </c>
      <c r="AK1582" s="227" t="e">
        <f t="shared" si="537"/>
        <v>#VALUE!</v>
      </c>
      <c r="AL1582" s="227" t="e">
        <f t="shared" si="538"/>
        <v>#VALUE!</v>
      </c>
      <c r="AM1582" s="227">
        <f t="shared" si="539"/>
        <v>0.19589973400339322</v>
      </c>
      <c r="AN1582" s="227">
        <f t="shared" si="540"/>
        <v>-0.17012566978104537</v>
      </c>
      <c r="AO1582" s="227">
        <v>1576</v>
      </c>
      <c r="AP1582" s="227" t="str">
        <f t="shared" si="541"/>
        <v>NA</v>
      </c>
      <c r="AQ1582" s="227" t="e">
        <f t="shared" si="542"/>
        <v>#VALUE!</v>
      </c>
      <c r="AR1582" s="227" t="e">
        <f t="shared" si="543"/>
        <v>#VALUE!</v>
      </c>
      <c r="AS1582" s="227">
        <f t="shared" si="544"/>
        <v>0.37037037037037035</v>
      </c>
      <c r="AT1582" s="227">
        <f t="shared" si="545"/>
        <v>-0.38224103984032481</v>
      </c>
    </row>
    <row r="1583" spans="23:46">
      <c r="W1583" s="227">
        <v>1577</v>
      </c>
      <c r="X1583" s="227" t="str">
        <f t="shared" si="526"/>
        <v>NA</v>
      </c>
      <c r="Y1583" s="227" t="e">
        <f t="shared" si="527"/>
        <v>#VALUE!</v>
      </c>
      <c r="Z1583" s="227" t="e">
        <f t="shared" si="528"/>
        <v>#VALUE!</v>
      </c>
      <c r="AA1583" s="227">
        <f t="shared" si="529"/>
        <v>-5.0023430800649527E-2</v>
      </c>
      <c r="AB1583" s="227">
        <f t="shared" si="530"/>
        <v>-0.25454545454545452</v>
      </c>
      <c r="AC1583" s="227">
        <v>1577</v>
      </c>
      <c r="AD1583" s="227" t="str">
        <f t="shared" si="531"/>
        <v>NA</v>
      </c>
      <c r="AE1583" s="227" t="e">
        <f t="shared" si="532"/>
        <v>#VALUE!</v>
      </c>
      <c r="AF1583" s="227" t="e">
        <f t="shared" si="533"/>
        <v>#VALUE!</v>
      </c>
      <c r="AG1583" s="227">
        <f t="shared" si="534"/>
        <v>-0.4366715762160186</v>
      </c>
      <c r="AH1583" s="227">
        <f t="shared" si="535"/>
        <v>-0.15094339622641509</v>
      </c>
      <c r="AI1583" s="227">
        <v>1577</v>
      </c>
      <c r="AJ1583" s="227" t="str">
        <f t="shared" si="536"/>
        <v>NA</v>
      </c>
      <c r="AK1583" s="227" t="e">
        <f t="shared" si="537"/>
        <v>#VALUE!</v>
      </c>
      <c r="AL1583" s="227" t="e">
        <f t="shared" si="538"/>
        <v>#VALUE!</v>
      </c>
      <c r="AM1583" s="227">
        <f t="shared" si="539"/>
        <v>0.63405882578330752</v>
      </c>
      <c r="AN1583" s="227">
        <f t="shared" si="540"/>
        <v>0.26803342199886898</v>
      </c>
      <c r="AO1583" s="227">
        <v>1577</v>
      </c>
      <c r="AP1583" s="227" t="str">
        <f t="shared" si="541"/>
        <v>NA</v>
      </c>
      <c r="AQ1583" s="227" t="e">
        <f t="shared" si="542"/>
        <v>#VALUE!</v>
      </c>
      <c r="AR1583" s="227" t="e">
        <f t="shared" si="543"/>
        <v>#VALUE!</v>
      </c>
      <c r="AS1583" s="227">
        <f t="shared" si="544"/>
        <v>0.15740740740740738</v>
      </c>
      <c r="AT1583" s="227">
        <f t="shared" si="545"/>
        <v>0.41254755806786203</v>
      </c>
    </row>
    <row r="1584" spans="23:46">
      <c r="W1584" s="227">
        <v>1578</v>
      </c>
      <c r="X1584" s="227" t="str">
        <f t="shared" si="526"/>
        <v>NA</v>
      </c>
      <c r="Y1584" s="227" t="e">
        <f t="shared" si="527"/>
        <v>#VALUE!</v>
      </c>
      <c r="Z1584" s="227" t="e">
        <f t="shared" si="528"/>
        <v>#VALUE!</v>
      </c>
      <c r="AA1584" s="227">
        <f t="shared" si="529"/>
        <v>0.81635175273773175</v>
      </c>
      <c r="AB1584" s="227">
        <f t="shared" si="530"/>
        <v>-0.45032634895329315</v>
      </c>
      <c r="AC1584" s="227">
        <v>1578</v>
      </c>
      <c r="AD1584" s="227" t="str">
        <f t="shared" si="531"/>
        <v>NA</v>
      </c>
      <c r="AE1584" s="227" t="e">
        <f t="shared" si="532"/>
        <v>#VALUE!</v>
      </c>
      <c r="AF1584" s="227" t="e">
        <f t="shared" si="533"/>
        <v>#VALUE!</v>
      </c>
      <c r="AG1584" s="227">
        <f t="shared" si="534"/>
        <v>-4.9383284864531307E-2</v>
      </c>
      <c r="AH1584" s="227">
        <f t="shared" si="535"/>
        <v>-0.25471698113207547</v>
      </c>
      <c r="AI1584" s="227">
        <v>1578</v>
      </c>
      <c r="AJ1584" s="227" t="str">
        <f t="shared" si="536"/>
        <v>NA</v>
      </c>
      <c r="AK1584" s="227" t="e">
        <f t="shared" si="537"/>
        <v>#VALUE!</v>
      </c>
      <c r="AL1584" s="227" t="e">
        <f t="shared" si="538"/>
        <v>#VALUE!</v>
      </c>
      <c r="AM1584" s="227">
        <f t="shared" si="539"/>
        <v>0.58436119189244795</v>
      </c>
      <c r="AN1584" s="227">
        <f t="shared" si="540"/>
        <v>0.42452830188679247</v>
      </c>
      <c r="AO1584" s="227">
        <v>1578</v>
      </c>
      <c r="AP1584" s="227" t="str">
        <f t="shared" si="541"/>
        <v>NA</v>
      </c>
      <c r="AQ1584" s="227" t="e">
        <f t="shared" si="542"/>
        <v>#VALUE!</v>
      </c>
      <c r="AR1584" s="227" t="e">
        <f t="shared" si="543"/>
        <v>#VALUE!</v>
      </c>
      <c r="AS1584" s="227">
        <f t="shared" si="544"/>
        <v>-5.5555555555555552E-2</v>
      </c>
      <c r="AT1584" s="227">
        <f t="shared" si="545"/>
        <v>0.79266384402395118</v>
      </c>
    </row>
    <row r="1585" spans="23:46">
      <c r="W1585" s="227">
        <v>1579</v>
      </c>
      <c r="X1585" s="227" t="str">
        <f t="shared" si="526"/>
        <v>NA</v>
      </c>
      <c r="Y1585" s="227" t="e">
        <f t="shared" si="527"/>
        <v>#VALUE!</v>
      </c>
      <c r="Z1585" s="227" t="e">
        <f t="shared" si="528"/>
        <v>#VALUE!</v>
      </c>
      <c r="AA1585" s="227">
        <f t="shared" si="529"/>
        <v>9.6083812560482318E-2</v>
      </c>
      <c r="AB1585" s="227">
        <f t="shared" si="530"/>
        <v>0.26994159122395628</v>
      </c>
      <c r="AC1585" s="227">
        <v>1579</v>
      </c>
      <c r="AD1585" s="227" t="str">
        <f t="shared" si="531"/>
        <v>NA</v>
      </c>
      <c r="AE1585" s="227" t="e">
        <f t="shared" si="532"/>
        <v>#VALUE!</v>
      </c>
      <c r="AF1585" s="227" t="e">
        <f t="shared" si="533"/>
        <v>#VALUE!</v>
      </c>
      <c r="AG1585" s="227">
        <f t="shared" si="534"/>
        <v>0.33790500648695587</v>
      </c>
      <c r="AH1585" s="227">
        <f t="shared" si="535"/>
        <v>-0.35849056603773582</v>
      </c>
      <c r="AI1585" s="227">
        <v>1579</v>
      </c>
      <c r="AJ1585" s="227" t="str">
        <f t="shared" si="536"/>
        <v>NA</v>
      </c>
      <c r="AK1585" s="227" t="e">
        <f t="shared" si="537"/>
        <v>#VALUE!</v>
      </c>
      <c r="AL1585" s="227" t="e">
        <f t="shared" si="538"/>
        <v>#VALUE!</v>
      </c>
      <c r="AM1585" s="227">
        <f t="shared" si="539"/>
        <v>-1.4175258378032463E-2</v>
      </c>
      <c r="AN1585" s="227">
        <f t="shared" si="540"/>
        <v>0.26415094339622641</v>
      </c>
      <c r="AO1585" s="227">
        <v>1579</v>
      </c>
      <c r="AP1585" s="227" t="str">
        <f t="shared" si="541"/>
        <v>NA</v>
      </c>
      <c r="AQ1585" s="227" t="e">
        <f t="shared" si="542"/>
        <v>#VALUE!</v>
      </c>
      <c r="AR1585" s="227" t="e">
        <f t="shared" si="543"/>
        <v>#VALUE!</v>
      </c>
      <c r="AS1585" s="227">
        <f t="shared" si="544"/>
        <v>-0.26851851851851855</v>
      </c>
      <c r="AT1585" s="227">
        <f t="shared" si="545"/>
        <v>-2.1247538842356639E-3</v>
      </c>
    </row>
    <row r="1586" spans="23:46">
      <c r="W1586" s="227">
        <v>1580</v>
      </c>
      <c r="X1586" s="227" t="str">
        <f t="shared" si="526"/>
        <v>NA</v>
      </c>
      <c r="Y1586" s="227" t="e">
        <f t="shared" si="527"/>
        <v>#VALUE!</v>
      </c>
      <c r="Z1586" s="227" t="e">
        <f t="shared" si="528"/>
        <v>#VALUE!</v>
      </c>
      <c r="AA1586" s="227">
        <f t="shared" si="529"/>
        <v>-0.45454545454545453</v>
      </c>
      <c r="AB1586" s="227">
        <f t="shared" si="530"/>
        <v>0.69638673071312596</v>
      </c>
      <c r="AC1586" s="227">
        <v>1580</v>
      </c>
      <c r="AD1586" s="227" t="str">
        <f t="shared" si="531"/>
        <v>NA</v>
      </c>
      <c r="AE1586" s="227" t="e">
        <f t="shared" si="532"/>
        <v>#VALUE!</v>
      </c>
      <c r="AF1586" s="227" t="e">
        <f t="shared" si="533"/>
        <v>#VALUE!</v>
      </c>
      <c r="AG1586" s="227">
        <f t="shared" si="534"/>
        <v>0.72519329783844322</v>
      </c>
      <c r="AH1586" s="227">
        <f t="shared" si="535"/>
        <v>-0.46226415094339623</v>
      </c>
      <c r="AI1586" s="227">
        <v>1580</v>
      </c>
      <c r="AJ1586" s="227" t="str">
        <f t="shared" si="536"/>
        <v>NA</v>
      </c>
      <c r="AK1586" s="227" t="e">
        <f t="shared" si="537"/>
        <v>#VALUE!</v>
      </c>
      <c r="AL1586" s="227" t="e">
        <f t="shared" si="538"/>
        <v>#VALUE!</v>
      </c>
      <c r="AM1586" s="227">
        <f t="shared" si="539"/>
        <v>-0.61271170864851277</v>
      </c>
      <c r="AN1586" s="227">
        <f t="shared" si="540"/>
        <v>0.10377358490566035</v>
      </c>
      <c r="AO1586" s="227">
        <v>1580</v>
      </c>
      <c r="AP1586" s="227" t="str">
        <f t="shared" si="541"/>
        <v>NA</v>
      </c>
      <c r="AQ1586" s="227" t="e">
        <f t="shared" si="542"/>
        <v>#VALUE!</v>
      </c>
      <c r="AR1586" s="227" t="e">
        <f t="shared" si="543"/>
        <v>#VALUE!</v>
      </c>
      <c r="AS1586" s="227">
        <f t="shared" si="544"/>
        <v>-0.48148148148148145</v>
      </c>
      <c r="AT1586" s="227">
        <f t="shared" si="545"/>
        <v>-0.79691335179242229</v>
      </c>
    </row>
    <row r="1587" spans="23:46">
      <c r="W1587" s="227">
        <v>1581</v>
      </c>
      <c r="X1587" s="227" t="str">
        <f t="shared" si="526"/>
        <v>NA</v>
      </c>
      <c r="Y1587" s="227" t="e">
        <f t="shared" si="527"/>
        <v>#VALUE!</v>
      </c>
      <c r="Z1587" s="227" t="e">
        <f t="shared" si="528"/>
        <v>#VALUE!</v>
      </c>
      <c r="AA1587" s="227">
        <f t="shared" si="529"/>
        <v>-0.19090909090909092</v>
      </c>
      <c r="AB1587" s="227">
        <f t="shared" si="530"/>
        <v>-0.28751757310048703</v>
      </c>
      <c r="AC1587" s="227">
        <v>1581</v>
      </c>
      <c r="AD1587" s="227" t="str">
        <f t="shared" si="531"/>
        <v>NA</v>
      </c>
      <c r="AE1587" s="227" t="e">
        <f t="shared" si="532"/>
        <v>#VALUE!</v>
      </c>
      <c r="AF1587" s="227" t="e">
        <f t="shared" si="533"/>
        <v>#VALUE!</v>
      </c>
      <c r="AG1587" s="227">
        <f t="shared" si="534"/>
        <v>0.68560695422800333</v>
      </c>
      <c r="AH1587" s="227">
        <f t="shared" si="535"/>
        <v>-0.31958155044356473</v>
      </c>
      <c r="AI1587" s="227">
        <v>1581</v>
      </c>
      <c r="AJ1587" s="227" t="str">
        <f t="shared" si="536"/>
        <v>NA</v>
      </c>
      <c r="AK1587" s="227" t="e">
        <f t="shared" si="537"/>
        <v>#VALUE!</v>
      </c>
      <c r="AL1587" s="227" t="e">
        <f t="shared" si="538"/>
        <v>#VALUE!</v>
      </c>
      <c r="AM1587" s="227">
        <f t="shared" si="539"/>
        <v>-0.78875184108100693</v>
      </c>
      <c r="AN1587" s="227">
        <f t="shared" si="540"/>
        <v>-5.6603773584905662E-2</v>
      </c>
      <c r="AO1587" s="227">
        <v>1581</v>
      </c>
      <c r="AP1587" s="227" t="str">
        <f t="shared" si="541"/>
        <v>NA</v>
      </c>
      <c r="AQ1587" s="227" t="e">
        <f t="shared" si="542"/>
        <v>#VALUE!</v>
      </c>
      <c r="AR1587" s="227" t="e">
        <f t="shared" si="543"/>
        <v>#VALUE!</v>
      </c>
      <c r="AS1587" s="227">
        <f t="shared" si="544"/>
        <v>3.1232101471726115E-2</v>
      </c>
      <c r="AT1587" s="227">
        <f t="shared" si="545"/>
        <v>-0.33479330231271254</v>
      </c>
    </row>
    <row r="1588" spans="23:46">
      <c r="W1588" s="227">
        <v>1582</v>
      </c>
      <c r="X1588" s="227" t="str">
        <f t="shared" si="526"/>
        <v>NA</v>
      </c>
      <c r="Y1588" s="227" t="e">
        <f t="shared" si="527"/>
        <v>#VALUE!</v>
      </c>
      <c r="Z1588" s="227" t="e">
        <f t="shared" si="528"/>
        <v>#VALUE!</v>
      </c>
      <c r="AA1588" s="227">
        <f t="shared" si="529"/>
        <v>7.2727272727272724E-2</v>
      </c>
      <c r="AB1588" s="227">
        <f t="shared" si="530"/>
        <v>-0.72857812308589986</v>
      </c>
      <c r="AC1588" s="227">
        <v>1582</v>
      </c>
      <c r="AD1588" s="227" t="str">
        <f t="shared" si="531"/>
        <v>NA</v>
      </c>
      <c r="AE1588" s="227" t="e">
        <f t="shared" si="532"/>
        <v>#VALUE!</v>
      </c>
      <c r="AF1588" s="227" t="e">
        <f t="shared" si="533"/>
        <v>#VALUE!</v>
      </c>
      <c r="AG1588" s="227">
        <f t="shared" si="534"/>
        <v>0.40209224778217656</v>
      </c>
      <c r="AH1588" s="227">
        <f t="shared" si="535"/>
        <v>-3.6066843997737907E-2</v>
      </c>
      <c r="AI1588" s="227">
        <v>1582</v>
      </c>
      <c r="AJ1588" s="227" t="str">
        <f t="shared" si="536"/>
        <v>NA</v>
      </c>
      <c r="AK1588" s="227" t="e">
        <f t="shared" si="537"/>
        <v>#VALUE!</v>
      </c>
      <c r="AL1588" s="227" t="e">
        <f t="shared" si="538"/>
        <v>#VALUE!</v>
      </c>
      <c r="AM1588" s="227">
        <f t="shared" si="539"/>
        <v>-0.19021539081052663</v>
      </c>
      <c r="AN1588" s="227">
        <f t="shared" si="540"/>
        <v>-0.21698113207547171</v>
      </c>
      <c r="AO1588" s="227">
        <v>1582</v>
      </c>
      <c r="AP1588" s="227" t="str">
        <f t="shared" si="541"/>
        <v>NA</v>
      </c>
      <c r="AQ1588" s="227" t="e">
        <f t="shared" si="542"/>
        <v>#VALUE!</v>
      </c>
      <c r="AR1588" s="227" t="e">
        <f t="shared" si="543"/>
        <v>#VALUE!</v>
      </c>
      <c r="AS1588" s="227">
        <f t="shared" si="544"/>
        <v>0.61305773641694983</v>
      </c>
      <c r="AT1588" s="227">
        <f t="shared" si="545"/>
        <v>0.24703233263251131</v>
      </c>
    </row>
    <row r="1589" spans="23:46">
      <c r="W1589" s="227">
        <v>1583</v>
      </c>
      <c r="X1589" s="227" t="str">
        <f t="shared" si="526"/>
        <v>NA</v>
      </c>
      <c r="Y1589" s="227" t="e">
        <f t="shared" si="527"/>
        <v>#VALUE!</v>
      </c>
      <c r="Z1589" s="227" t="e">
        <f t="shared" si="528"/>
        <v>#VALUE!</v>
      </c>
      <c r="AA1589" s="227">
        <f t="shared" si="529"/>
        <v>0.33636363636363636</v>
      </c>
      <c r="AB1589" s="227">
        <f t="shared" si="530"/>
        <v>0.25532618072771329</v>
      </c>
      <c r="AC1589" s="227">
        <v>1583</v>
      </c>
      <c r="AD1589" s="227" t="str">
        <f t="shared" si="531"/>
        <v>NA</v>
      </c>
      <c r="AE1589" s="227" t="e">
        <f t="shared" si="532"/>
        <v>#VALUE!</v>
      </c>
      <c r="AF1589" s="227" t="e">
        <f t="shared" si="533"/>
        <v>#VALUE!</v>
      </c>
      <c r="AG1589" s="227">
        <f t="shared" si="534"/>
        <v>0.11857754133634957</v>
      </c>
      <c r="AH1589" s="227">
        <f t="shared" si="535"/>
        <v>0.24744786244808903</v>
      </c>
      <c r="AI1589" s="227">
        <v>1583</v>
      </c>
      <c r="AJ1589" s="227" t="str">
        <f t="shared" si="536"/>
        <v>NA</v>
      </c>
      <c r="AK1589" s="227" t="e">
        <f t="shared" si="537"/>
        <v>#VALUE!</v>
      </c>
      <c r="AL1589" s="227" t="e">
        <f t="shared" si="538"/>
        <v>#VALUE!</v>
      </c>
      <c r="AM1589" s="227">
        <f t="shared" si="539"/>
        <v>0.40832105945995378</v>
      </c>
      <c r="AN1589" s="227">
        <f t="shared" si="540"/>
        <v>-0.37735849056603776</v>
      </c>
      <c r="AO1589" s="227">
        <v>1583</v>
      </c>
      <c r="AP1589" s="227" t="str">
        <f t="shared" si="541"/>
        <v>NA</v>
      </c>
      <c r="AQ1589" s="227" t="e">
        <f t="shared" si="542"/>
        <v>#VALUE!</v>
      </c>
      <c r="AR1589" s="227" t="e">
        <f t="shared" si="543"/>
        <v>#VALUE!</v>
      </c>
      <c r="AS1589" s="227">
        <f t="shared" si="544"/>
        <v>0.41679706583633314</v>
      </c>
      <c r="AT1589" s="227">
        <f t="shared" si="545"/>
        <v>0.37962962962962965</v>
      </c>
    </row>
    <row r="1590" spans="23:46">
      <c r="W1590" s="227">
        <v>1584</v>
      </c>
      <c r="X1590" s="227" t="str">
        <f t="shared" si="526"/>
        <v>NA</v>
      </c>
      <c r="Y1590" s="227" t="e">
        <f t="shared" si="527"/>
        <v>#VALUE!</v>
      </c>
      <c r="Z1590" s="227" t="e">
        <f t="shared" si="528"/>
        <v>#VALUE!</v>
      </c>
      <c r="AA1590" s="227">
        <f t="shared" si="529"/>
        <v>0.22679491924311229</v>
      </c>
      <c r="AB1590" s="227">
        <f t="shared" si="530"/>
        <v>0.59282032302755094</v>
      </c>
      <c r="AC1590" s="227">
        <v>1584</v>
      </c>
      <c r="AD1590" s="227" t="str">
        <f t="shared" si="531"/>
        <v>NA</v>
      </c>
      <c r="AE1590" s="227" t="e">
        <f t="shared" si="532"/>
        <v>#VALUE!</v>
      </c>
      <c r="AF1590" s="227" t="e">
        <f t="shared" si="533"/>
        <v>#VALUE!</v>
      </c>
      <c r="AG1590" s="227">
        <f t="shared" si="534"/>
        <v>-0.1649371651094774</v>
      </c>
      <c r="AH1590" s="227">
        <f t="shared" si="535"/>
        <v>0.53096256889391602</v>
      </c>
      <c r="AI1590" s="227">
        <v>1584</v>
      </c>
      <c r="AJ1590" s="227" t="str">
        <f t="shared" si="536"/>
        <v>NA</v>
      </c>
      <c r="AK1590" s="227" t="e">
        <f t="shared" si="537"/>
        <v>#VALUE!</v>
      </c>
      <c r="AL1590" s="227" t="e">
        <f t="shared" si="538"/>
        <v>#VALUE!</v>
      </c>
      <c r="AM1590" s="227">
        <f t="shared" si="539"/>
        <v>0.76292914689504698</v>
      </c>
      <c r="AN1590" s="227">
        <f t="shared" si="540"/>
        <v>-0.39690374311060839</v>
      </c>
      <c r="AO1590" s="227">
        <v>1584</v>
      </c>
      <c r="AP1590" s="227" t="str">
        <f t="shared" si="541"/>
        <v>NA</v>
      </c>
      <c r="AQ1590" s="227" t="e">
        <f t="shared" si="542"/>
        <v>#VALUE!</v>
      </c>
      <c r="AR1590" s="227" t="e">
        <f t="shared" si="543"/>
        <v>#VALUE!</v>
      </c>
      <c r="AS1590" s="227">
        <f t="shared" si="544"/>
        <v>-0.37799153207185371</v>
      </c>
      <c r="AT1590" s="227">
        <f t="shared" si="545"/>
        <v>0.16666666666666669</v>
      </c>
    </row>
    <row r="1591" spans="23:46">
      <c r="W1591" s="227">
        <v>1585</v>
      </c>
      <c r="X1591" s="227" t="str">
        <f t="shared" si="526"/>
        <v>NA</v>
      </c>
      <c r="Y1591" s="227" t="e">
        <f t="shared" si="527"/>
        <v>#VALUE!</v>
      </c>
      <c r="Z1591" s="227" t="e">
        <f t="shared" si="528"/>
        <v>#VALUE!</v>
      </c>
      <c r="AA1591" s="227">
        <f t="shared" si="529"/>
        <v>-0.49347302093413714</v>
      </c>
      <c r="AB1591" s="227">
        <f t="shared" si="530"/>
        <v>-0.1274476171496986</v>
      </c>
      <c r="AC1591" s="227">
        <v>1585</v>
      </c>
      <c r="AD1591" s="227" t="str">
        <f t="shared" si="531"/>
        <v>NA</v>
      </c>
      <c r="AE1591" s="227" t="e">
        <f t="shared" si="532"/>
        <v>#VALUE!</v>
      </c>
      <c r="AF1591" s="227" t="e">
        <f t="shared" si="533"/>
        <v>#VALUE!</v>
      </c>
      <c r="AG1591" s="227">
        <f t="shared" si="534"/>
        <v>-0.44845187155530419</v>
      </c>
      <c r="AH1591" s="227">
        <f t="shared" si="535"/>
        <v>0.81447727533974279</v>
      </c>
      <c r="AI1591" s="227">
        <v>1585</v>
      </c>
      <c r="AJ1591" s="227" t="str">
        <f t="shared" si="536"/>
        <v>NA</v>
      </c>
      <c r="AK1591" s="227" t="e">
        <f t="shared" si="537"/>
        <v>#VALUE!</v>
      </c>
      <c r="AL1591" s="227" t="e">
        <f t="shared" si="538"/>
        <v>#VALUE!</v>
      </c>
      <c r="AM1591" s="227">
        <f t="shared" si="539"/>
        <v>0.32477005511513274</v>
      </c>
      <c r="AN1591" s="227">
        <f t="shared" si="540"/>
        <v>4.1255348669305913E-2</v>
      </c>
      <c r="AO1591" s="227">
        <v>1585</v>
      </c>
      <c r="AP1591" s="227" t="str">
        <f t="shared" si="541"/>
        <v>NA</v>
      </c>
      <c r="AQ1591" s="227" t="e">
        <f t="shared" si="542"/>
        <v>#VALUE!</v>
      </c>
      <c r="AR1591" s="227" t="e">
        <f t="shared" si="543"/>
        <v>#VALUE!</v>
      </c>
      <c r="AS1591" s="227">
        <f t="shared" si="544"/>
        <v>-0.82721987001995945</v>
      </c>
      <c r="AT1591" s="227">
        <f t="shared" si="545"/>
        <v>-4.6296296296296294E-2</v>
      </c>
    </row>
    <row r="1592" spans="23:46">
      <c r="W1592" s="227">
        <v>1586</v>
      </c>
      <c r="X1592" s="227" t="str">
        <f t="shared" si="526"/>
        <v>NA</v>
      </c>
      <c r="Y1592" s="227" t="e">
        <f t="shared" si="527"/>
        <v>#VALUE!</v>
      </c>
      <c r="Z1592" s="227" t="e">
        <f t="shared" si="528"/>
        <v>#VALUE!</v>
      </c>
      <c r="AA1592" s="227">
        <f t="shared" si="529"/>
        <v>-0.39103711918476336</v>
      </c>
      <c r="AB1592" s="227">
        <f t="shared" si="530"/>
        <v>-0.37272727272727274</v>
      </c>
      <c r="AC1592" s="227">
        <v>1586</v>
      </c>
      <c r="AD1592" s="227" t="str">
        <f t="shared" si="531"/>
        <v>NA</v>
      </c>
      <c r="AE1592" s="227" t="e">
        <f t="shared" si="532"/>
        <v>#VALUE!</v>
      </c>
      <c r="AF1592" s="227" t="e">
        <f t="shared" si="533"/>
        <v>#VALUE!</v>
      </c>
      <c r="AG1592" s="227">
        <f t="shared" si="534"/>
        <v>-0.41509433962264153</v>
      </c>
      <c r="AH1592" s="227">
        <f t="shared" si="535"/>
        <v>0.54915316540594905</v>
      </c>
      <c r="AI1592" s="227">
        <v>1586</v>
      </c>
      <c r="AJ1592" s="227" t="str">
        <f t="shared" si="536"/>
        <v>NA</v>
      </c>
      <c r="AK1592" s="227" t="e">
        <f t="shared" si="537"/>
        <v>#VALUE!</v>
      </c>
      <c r="AL1592" s="227" t="e">
        <f t="shared" si="538"/>
        <v>#VALUE!</v>
      </c>
      <c r="AM1592" s="227">
        <f t="shared" si="539"/>
        <v>-0.11338903666478145</v>
      </c>
      <c r="AN1592" s="227">
        <f t="shared" si="540"/>
        <v>0.47941444044922005</v>
      </c>
      <c r="AO1592" s="227">
        <v>1586</v>
      </c>
      <c r="AP1592" s="227" t="str">
        <f t="shared" si="541"/>
        <v>NA</v>
      </c>
      <c r="AQ1592" s="227" t="e">
        <f t="shared" si="542"/>
        <v>#VALUE!</v>
      </c>
      <c r="AR1592" s="227" t="e">
        <f t="shared" si="543"/>
        <v>#VALUE!</v>
      </c>
      <c r="AS1592" s="227">
        <f t="shared" si="544"/>
        <v>-3.2431272111772658E-2</v>
      </c>
      <c r="AT1592" s="227">
        <f t="shared" si="545"/>
        <v>-0.25925925925925924</v>
      </c>
    </row>
    <row r="1593" spans="23:46">
      <c r="W1593" s="227">
        <v>1587</v>
      </c>
      <c r="X1593" s="227" t="str">
        <f t="shared" si="526"/>
        <v>NA</v>
      </c>
      <c r="Y1593" s="227" t="e">
        <f t="shared" si="527"/>
        <v>#VALUE!</v>
      </c>
      <c r="Z1593" s="227" t="e">
        <f t="shared" si="528"/>
        <v>#VALUE!</v>
      </c>
      <c r="AA1593" s="227">
        <f t="shared" si="529"/>
        <v>0.5928671846288498</v>
      </c>
      <c r="AB1593" s="227">
        <f t="shared" si="530"/>
        <v>-0.10909090909090907</v>
      </c>
      <c r="AC1593" s="227">
        <v>1587</v>
      </c>
      <c r="AD1593" s="227" t="str">
        <f t="shared" si="531"/>
        <v>NA</v>
      </c>
      <c r="AE1593" s="227" t="e">
        <f t="shared" si="532"/>
        <v>#VALUE!</v>
      </c>
      <c r="AF1593" s="227" t="e">
        <f t="shared" si="533"/>
        <v>#VALUE!</v>
      </c>
      <c r="AG1593" s="227">
        <f t="shared" si="534"/>
        <v>-0.31132075471698112</v>
      </c>
      <c r="AH1593" s="227">
        <f t="shared" si="535"/>
        <v>0.1618648740544617</v>
      </c>
      <c r="AI1593" s="227">
        <v>1587</v>
      </c>
      <c r="AJ1593" s="227" t="str">
        <f t="shared" si="536"/>
        <v>NA</v>
      </c>
      <c r="AK1593" s="227" t="e">
        <f t="shared" si="537"/>
        <v>#VALUE!</v>
      </c>
      <c r="AL1593" s="227" t="e">
        <f t="shared" si="538"/>
        <v>#VALUE!</v>
      </c>
      <c r="AM1593" s="227">
        <f t="shared" si="539"/>
        <v>-0.48113207547169812</v>
      </c>
      <c r="AN1593" s="227">
        <f t="shared" si="540"/>
        <v>0.79560935081144091</v>
      </c>
      <c r="AO1593" s="227">
        <v>1587</v>
      </c>
      <c r="AP1593" s="227" t="str">
        <f t="shared" si="541"/>
        <v>NA</v>
      </c>
      <c r="AQ1593" s="227" t="e">
        <f t="shared" si="542"/>
        <v>#VALUE!</v>
      </c>
      <c r="AR1593" s="227" t="e">
        <f t="shared" si="543"/>
        <v>#VALUE!</v>
      </c>
      <c r="AS1593" s="227">
        <f t="shared" si="544"/>
        <v>0.76235732579641413</v>
      </c>
      <c r="AT1593" s="227">
        <f t="shared" si="545"/>
        <v>-0.47222222222222221</v>
      </c>
    </row>
    <row r="1594" spans="23:46">
      <c r="W1594" s="227">
        <v>1588</v>
      </c>
      <c r="X1594" s="227" t="str">
        <f t="shared" si="526"/>
        <v>NA</v>
      </c>
      <c r="Y1594" s="227" t="e">
        <f t="shared" si="527"/>
        <v>#VALUE!</v>
      </c>
      <c r="Z1594" s="227" t="e">
        <f t="shared" si="528"/>
        <v>#VALUE!</v>
      </c>
      <c r="AA1594" s="227">
        <f t="shared" si="529"/>
        <v>0.42322851155753716</v>
      </c>
      <c r="AB1594" s="227">
        <f t="shared" si="530"/>
        <v>0.15454545454545454</v>
      </c>
      <c r="AC1594" s="227">
        <v>1588</v>
      </c>
      <c r="AD1594" s="227" t="str">
        <f t="shared" si="531"/>
        <v>NA</v>
      </c>
      <c r="AE1594" s="227" t="e">
        <f t="shared" si="532"/>
        <v>#VALUE!</v>
      </c>
      <c r="AF1594" s="227" t="e">
        <f t="shared" si="533"/>
        <v>#VALUE!</v>
      </c>
      <c r="AG1594" s="227">
        <f t="shared" si="534"/>
        <v>-0.20754716981132076</v>
      </c>
      <c r="AH1594" s="227">
        <f t="shared" si="535"/>
        <v>-0.22542341729702547</v>
      </c>
      <c r="AI1594" s="227">
        <v>1588</v>
      </c>
      <c r="AJ1594" s="227" t="str">
        <f t="shared" si="536"/>
        <v>NA</v>
      </c>
      <c r="AK1594" s="227" t="e">
        <f t="shared" si="537"/>
        <v>#VALUE!</v>
      </c>
      <c r="AL1594" s="227" t="e">
        <f t="shared" si="538"/>
        <v>#VALUE!</v>
      </c>
      <c r="AM1594" s="227">
        <f t="shared" si="539"/>
        <v>-0.32075471698113212</v>
      </c>
      <c r="AN1594" s="227">
        <f t="shared" si="540"/>
        <v>0.19707290054096066</v>
      </c>
      <c r="AO1594" s="227">
        <v>1588</v>
      </c>
      <c r="AP1594" s="227" t="str">
        <f t="shared" si="541"/>
        <v>NA</v>
      </c>
      <c r="AQ1594" s="227" t="e">
        <f t="shared" si="542"/>
        <v>#VALUE!</v>
      </c>
      <c r="AR1594" s="227" t="e">
        <f t="shared" si="543"/>
        <v>#VALUE!</v>
      </c>
      <c r="AS1594" s="227">
        <f t="shared" si="544"/>
        <v>0.36009006904946134</v>
      </c>
      <c r="AT1594" s="227">
        <f t="shared" si="545"/>
        <v>5.9353347349772045E-3</v>
      </c>
    </row>
    <row r="1595" spans="23:46">
      <c r="W1595" s="227">
        <v>1589</v>
      </c>
      <c r="X1595" s="227" t="str">
        <f t="shared" si="526"/>
        <v>NA</v>
      </c>
      <c r="Y1595" s="227" t="e">
        <f t="shared" si="527"/>
        <v>#VALUE!</v>
      </c>
      <c r="Z1595" s="227" t="e">
        <f t="shared" si="528"/>
        <v>#VALUE!</v>
      </c>
      <c r="AA1595" s="227">
        <f t="shared" si="529"/>
        <v>-0.56067579225607578</v>
      </c>
      <c r="AB1595" s="227">
        <f t="shared" si="530"/>
        <v>0.41818181818181815</v>
      </c>
      <c r="AC1595" s="227">
        <v>1589</v>
      </c>
      <c r="AD1595" s="227" t="str">
        <f t="shared" si="531"/>
        <v>NA</v>
      </c>
      <c r="AE1595" s="227" t="e">
        <f t="shared" si="532"/>
        <v>#VALUE!</v>
      </c>
      <c r="AF1595" s="227" t="e">
        <f t="shared" si="533"/>
        <v>#VALUE!</v>
      </c>
      <c r="AG1595" s="227">
        <f t="shared" si="534"/>
        <v>-0.10377358490566035</v>
      </c>
      <c r="AH1595" s="227">
        <f t="shared" si="535"/>
        <v>-0.61271170864851277</v>
      </c>
      <c r="AI1595" s="227">
        <v>1589</v>
      </c>
      <c r="AJ1595" s="227" t="str">
        <f t="shared" si="536"/>
        <v>NA</v>
      </c>
      <c r="AK1595" s="227" t="e">
        <f t="shared" si="537"/>
        <v>#VALUE!</v>
      </c>
      <c r="AL1595" s="227" t="e">
        <f t="shared" si="538"/>
        <v>#VALUE!</v>
      </c>
      <c r="AM1595" s="227">
        <f t="shared" si="539"/>
        <v>-0.16037735849056606</v>
      </c>
      <c r="AN1595" s="227">
        <f t="shared" si="540"/>
        <v>-0.40146354972951964</v>
      </c>
      <c r="AO1595" s="227">
        <v>1589</v>
      </c>
      <c r="AP1595" s="227" t="str">
        <f t="shared" si="541"/>
        <v>NA</v>
      </c>
      <c r="AQ1595" s="227" t="e">
        <f t="shared" si="542"/>
        <v>#VALUE!</v>
      </c>
      <c r="AR1595" s="227" t="e">
        <f t="shared" si="543"/>
        <v>#VALUE!</v>
      </c>
      <c r="AS1595" s="227">
        <f t="shared" si="544"/>
        <v>-0.22173556589576249</v>
      </c>
      <c r="AT1595" s="227">
        <f t="shared" si="545"/>
        <v>0.58776096968020108</v>
      </c>
    </row>
    <row r="1596" spans="23:46">
      <c r="W1596" s="227">
        <v>1590</v>
      </c>
      <c r="X1596" s="227" t="str">
        <f t="shared" si="526"/>
        <v>NA</v>
      </c>
      <c r="Y1596" s="227" t="e">
        <f t="shared" si="527"/>
        <v>#VALUE!</v>
      </c>
      <c r="Z1596" s="227" t="e">
        <f t="shared" si="528"/>
        <v>#VALUE!</v>
      </c>
      <c r="AA1596" s="227">
        <f t="shared" si="529"/>
        <v>-0.36928889331736997</v>
      </c>
      <c r="AB1596" s="227">
        <f t="shared" si="530"/>
        <v>3.2634895329314295E-3</v>
      </c>
      <c r="AC1596" s="227">
        <v>1590</v>
      </c>
      <c r="AD1596" s="227" t="str">
        <f t="shared" si="531"/>
        <v>NA</v>
      </c>
      <c r="AE1596" s="227" t="e">
        <f t="shared" si="532"/>
        <v>#VALUE!</v>
      </c>
      <c r="AF1596" s="227" t="e">
        <f t="shared" si="533"/>
        <v>#VALUE!</v>
      </c>
      <c r="AG1596" s="227">
        <f t="shared" si="534"/>
        <v>0</v>
      </c>
      <c r="AH1596" s="227">
        <f t="shared" si="535"/>
        <v>-1</v>
      </c>
      <c r="AI1596" s="227">
        <v>1590</v>
      </c>
      <c r="AJ1596" s="227" t="str">
        <f t="shared" si="536"/>
        <v>NA</v>
      </c>
      <c r="AK1596" s="227" t="e">
        <f t="shared" si="537"/>
        <v>#VALUE!</v>
      </c>
      <c r="AL1596" s="227" t="e">
        <f t="shared" si="538"/>
        <v>#VALUE!</v>
      </c>
      <c r="AM1596" s="227">
        <f t="shared" si="539"/>
        <v>0</v>
      </c>
      <c r="AN1596" s="227">
        <f t="shared" si="540"/>
        <v>-1</v>
      </c>
      <c r="AO1596" s="227">
        <v>1590</v>
      </c>
      <c r="AP1596" s="227" t="str">
        <f t="shared" si="541"/>
        <v>NA</v>
      </c>
      <c r="AQ1596" s="227" t="e">
        <f t="shared" si="542"/>
        <v>#VALUE!</v>
      </c>
      <c r="AR1596" s="227" t="e">
        <f t="shared" si="543"/>
        <v>#VALUE!</v>
      </c>
      <c r="AS1596" s="227">
        <f t="shared" si="544"/>
        <v>-0.3888888888888889</v>
      </c>
      <c r="AT1596" s="227">
        <f t="shared" si="545"/>
        <v>0.45135309183234118</v>
      </c>
    </row>
    <row r="1597" spans="23:46">
      <c r="W1597" s="227">
        <v>1591</v>
      </c>
      <c r="X1597" s="227" t="str">
        <f t="shared" si="526"/>
        <v>NA</v>
      </c>
      <c r="Y1597" s="227" t="e">
        <f t="shared" si="527"/>
        <v>#VALUE!</v>
      </c>
      <c r="Z1597" s="227" t="e">
        <f t="shared" si="528"/>
        <v>#VALUE!</v>
      </c>
      <c r="AA1597" s="227">
        <f t="shared" si="529"/>
        <v>0.35097904685987935</v>
      </c>
      <c r="AB1597" s="227">
        <f t="shared" si="530"/>
        <v>-0.71700445064431795</v>
      </c>
      <c r="AC1597" s="227">
        <v>1591</v>
      </c>
      <c r="AD1597" s="227" t="str">
        <f t="shared" si="531"/>
        <v>NA</v>
      </c>
      <c r="AE1597" s="227" t="e">
        <f t="shared" si="532"/>
        <v>#VALUE!</v>
      </c>
      <c r="AF1597" s="227" t="e">
        <f t="shared" si="533"/>
        <v>#VALUE!</v>
      </c>
      <c r="AG1597" s="227">
        <f t="shared" si="534"/>
        <v>0.10377358490566038</v>
      </c>
      <c r="AH1597" s="227">
        <f t="shared" si="535"/>
        <v>-0.61271170864851277</v>
      </c>
      <c r="AI1597" s="227">
        <v>1591</v>
      </c>
      <c r="AJ1597" s="227" t="str">
        <f t="shared" si="536"/>
        <v>NA</v>
      </c>
      <c r="AK1597" s="227" t="e">
        <f t="shared" si="537"/>
        <v>#VALUE!</v>
      </c>
      <c r="AL1597" s="227" t="e">
        <f t="shared" si="538"/>
        <v>#VALUE!</v>
      </c>
      <c r="AM1597" s="227">
        <f t="shared" si="539"/>
        <v>0.16037735849056603</v>
      </c>
      <c r="AN1597" s="227">
        <f t="shared" si="540"/>
        <v>-0.40146354972951975</v>
      </c>
      <c r="AO1597" s="227">
        <v>1591</v>
      </c>
      <c r="AP1597" s="227" t="str">
        <f t="shared" si="541"/>
        <v>NA</v>
      </c>
      <c r="AQ1597" s="227" t="e">
        <f t="shared" si="542"/>
        <v>#VALUE!</v>
      </c>
      <c r="AR1597" s="227" t="e">
        <f t="shared" si="543"/>
        <v>#VALUE!</v>
      </c>
      <c r="AS1597" s="227">
        <f t="shared" si="544"/>
        <v>-0.17592592592592593</v>
      </c>
      <c r="AT1597" s="227">
        <f t="shared" si="545"/>
        <v>-0.34343550607584566</v>
      </c>
    </row>
    <row r="1598" spans="23:46">
      <c r="W1598" s="227">
        <v>1592</v>
      </c>
      <c r="X1598" s="227" t="str">
        <f t="shared" si="526"/>
        <v>NA</v>
      </c>
      <c r="Y1598" s="227" t="e">
        <f t="shared" si="527"/>
        <v>#VALUE!</v>
      </c>
      <c r="Z1598" s="227" t="e">
        <f t="shared" si="528"/>
        <v>#VALUE!</v>
      </c>
      <c r="AA1598" s="227">
        <f t="shared" si="529"/>
        <v>0.29090909090909089</v>
      </c>
      <c r="AB1598" s="227">
        <f t="shared" si="530"/>
        <v>-8.5687507656400597E-2</v>
      </c>
      <c r="AC1598" s="227">
        <v>1592</v>
      </c>
      <c r="AD1598" s="227" t="str">
        <f t="shared" si="531"/>
        <v>NA</v>
      </c>
      <c r="AE1598" s="227" t="e">
        <f t="shared" si="532"/>
        <v>#VALUE!</v>
      </c>
      <c r="AF1598" s="227" t="e">
        <f t="shared" si="533"/>
        <v>#VALUE!</v>
      </c>
      <c r="AG1598" s="227">
        <f t="shared" si="534"/>
        <v>0.20754716981132076</v>
      </c>
      <c r="AH1598" s="227">
        <f t="shared" si="535"/>
        <v>-0.22542341729702547</v>
      </c>
      <c r="AI1598" s="227">
        <v>1592</v>
      </c>
      <c r="AJ1598" s="227" t="str">
        <f t="shared" si="536"/>
        <v>NA</v>
      </c>
      <c r="AK1598" s="227" t="e">
        <f t="shared" si="537"/>
        <v>#VALUE!</v>
      </c>
      <c r="AL1598" s="227" t="e">
        <f t="shared" si="538"/>
        <v>#VALUE!</v>
      </c>
      <c r="AM1598" s="227">
        <f t="shared" si="539"/>
        <v>0.32075471698113206</v>
      </c>
      <c r="AN1598" s="227">
        <f t="shared" si="540"/>
        <v>0.1970729005409606</v>
      </c>
      <c r="AO1598" s="227">
        <v>1592</v>
      </c>
      <c r="AP1598" s="227" t="str">
        <f t="shared" si="541"/>
        <v>NA</v>
      </c>
      <c r="AQ1598" s="227" t="e">
        <f t="shared" si="542"/>
        <v>#VALUE!</v>
      </c>
      <c r="AR1598" s="227" t="e">
        <f t="shared" si="543"/>
        <v>#VALUE!</v>
      </c>
      <c r="AS1598" s="227">
        <f t="shared" si="544"/>
        <v>3.7037037037037035E-2</v>
      </c>
      <c r="AT1598" s="227">
        <f t="shared" si="545"/>
        <v>-0.86177589601596749</v>
      </c>
    </row>
    <row r="1599" spans="23:46">
      <c r="W1599" s="227">
        <v>1593</v>
      </c>
      <c r="X1599" s="227" t="str">
        <f t="shared" si="526"/>
        <v>NA</v>
      </c>
      <c r="Y1599" s="227" t="e">
        <f t="shared" si="527"/>
        <v>#VALUE!</v>
      </c>
      <c r="Z1599" s="227" t="e">
        <f t="shared" si="528"/>
        <v>#VALUE!</v>
      </c>
      <c r="AA1599" s="227">
        <f t="shared" si="529"/>
        <v>2.7272727272727282E-2</v>
      </c>
      <c r="AB1599" s="227">
        <f t="shared" si="530"/>
        <v>0.89821679615721239</v>
      </c>
      <c r="AC1599" s="227">
        <v>1593</v>
      </c>
      <c r="AD1599" s="227" t="str">
        <f t="shared" si="531"/>
        <v>NA</v>
      </c>
      <c r="AE1599" s="227" t="e">
        <f t="shared" si="532"/>
        <v>#VALUE!</v>
      </c>
      <c r="AF1599" s="227" t="e">
        <f t="shared" si="533"/>
        <v>#VALUE!</v>
      </c>
      <c r="AG1599" s="227">
        <f t="shared" si="534"/>
        <v>0.31132075471698112</v>
      </c>
      <c r="AH1599" s="227">
        <f t="shared" si="535"/>
        <v>0.1618648740544617</v>
      </c>
      <c r="AI1599" s="227">
        <v>1593</v>
      </c>
      <c r="AJ1599" s="227" t="str">
        <f t="shared" si="536"/>
        <v>NA</v>
      </c>
      <c r="AK1599" s="227" t="e">
        <f t="shared" si="537"/>
        <v>#VALUE!</v>
      </c>
      <c r="AL1599" s="227" t="e">
        <f t="shared" si="538"/>
        <v>#VALUE!</v>
      </c>
      <c r="AM1599" s="227">
        <f t="shared" si="539"/>
        <v>0.48113207547169812</v>
      </c>
      <c r="AN1599" s="227">
        <f t="shared" si="540"/>
        <v>0.79560935081144091</v>
      </c>
      <c r="AO1599" s="227">
        <v>1593</v>
      </c>
      <c r="AP1599" s="227" t="str">
        <f t="shared" si="541"/>
        <v>NA</v>
      </c>
      <c r="AQ1599" s="227" t="e">
        <f t="shared" si="542"/>
        <v>#VALUE!</v>
      </c>
      <c r="AR1599" s="227" t="e">
        <f t="shared" si="543"/>
        <v>#VALUE!</v>
      </c>
      <c r="AS1599" s="227">
        <f t="shared" si="544"/>
        <v>0.25</v>
      </c>
      <c r="AT1599" s="227">
        <f t="shared" si="545"/>
        <v>-6.6987298107780702E-2</v>
      </c>
    </row>
    <row r="1600" spans="23:46">
      <c r="W1600" s="227">
        <v>1594</v>
      </c>
      <c r="X1600" s="227" t="str">
        <f t="shared" si="526"/>
        <v>NA</v>
      </c>
      <c r="Y1600" s="227" t="e">
        <f t="shared" si="527"/>
        <v>#VALUE!</v>
      </c>
      <c r="Z1600" s="227" t="e">
        <f t="shared" si="528"/>
        <v>#VALUE!</v>
      </c>
      <c r="AA1600" s="227">
        <f t="shared" si="529"/>
        <v>-0.23636363636363636</v>
      </c>
      <c r="AB1600" s="227">
        <f t="shared" si="530"/>
        <v>0.11787890002917456</v>
      </c>
      <c r="AC1600" s="227">
        <v>1594</v>
      </c>
      <c r="AD1600" s="227" t="str">
        <f t="shared" si="531"/>
        <v>NA</v>
      </c>
      <c r="AE1600" s="227" t="e">
        <f t="shared" si="532"/>
        <v>#VALUE!</v>
      </c>
      <c r="AF1600" s="227" t="e">
        <f t="shared" si="533"/>
        <v>#VALUE!</v>
      </c>
      <c r="AG1600" s="227">
        <f t="shared" si="534"/>
        <v>0.41509433962264153</v>
      </c>
      <c r="AH1600" s="227">
        <f t="shared" si="535"/>
        <v>0.54915316540594905</v>
      </c>
      <c r="AI1600" s="227">
        <v>1594</v>
      </c>
      <c r="AJ1600" s="227" t="str">
        <f t="shared" si="536"/>
        <v>NA</v>
      </c>
      <c r="AK1600" s="227" t="e">
        <f t="shared" si="537"/>
        <v>#VALUE!</v>
      </c>
      <c r="AL1600" s="227" t="e">
        <f t="shared" si="538"/>
        <v>#VALUE!</v>
      </c>
      <c r="AM1600" s="227">
        <f t="shared" si="539"/>
        <v>0.11338903666478156</v>
      </c>
      <c r="AN1600" s="227">
        <f t="shared" si="540"/>
        <v>0.47941444044922021</v>
      </c>
      <c r="AO1600" s="227">
        <v>1594</v>
      </c>
      <c r="AP1600" s="227" t="str">
        <f t="shared" si="541"/>
        <v>NA</v>
      </c>
      <c r="AQ1600" s="227" t="e">
        <f t="shared" si="542"/>
        <v>#VALUE!</v>
      </c>
      <c r="AR1600" s="227" t="e">
        <f t="shared" si="543"/>
        <v>#VALUE!</v>
      </c>
      <c r="AS1600" s="227">
        <f t="shared" si="544"/>
        <v>0.46296296296296297</v>
      </c>
      <c r="AT1600" s="227">
        <f t="shared" si="545"/>
        <v>0.72780129980040609</v>
      </c>
    </row>
    <row r="1601" spans="23:46">
      <c r="W1601" s="227">
        <v>1595</v>
      </c>
      <c r="X1601" s="227" t="str">
        <f t="shared" si="526"/>
        <v>NA</v>
      </c>
      <c r="Y1601" s="227" t="e">
        <f t="shared" si="527"/>
        <v>#VALUE!</v>
      </c>
      <c r="Z1601" s="227" t="e">
        <f t="shared" si="528"/>
        <v>#VALUE!</v>
      </c>
      <c r="AA1601" s="227">
        <f t="shared" si="529"/>
        <v>-0.5</v>
      </c>
      <c r="AB1601" s="227">
        <f t="shared" si="530"/>
        <v>-0.8660254037844386</v>
      </c>
      <c r="AC1601" s="227">
        <v>1595</v>
      </c>
      <c r="AD1601" s="227" t="str">
        <f t="shared" si="531"/>
        <v>NA</v>
      </c>
      <c r="AE1601" s="227" t="e">
        <f t="shared" si="532"/>
        <v>#VALUE!</v>
      </c>
      <c r="AF1601" s="227" t="e">
        <f t="shared" si="533"/>
        <v>#VALUE!</v>
      </c>
      <c r="AG1601" s="227">
        <f t="shared" si="534"/>
        <v>0.44845187155530419</v>
      </c>
      <c r="AH1601" s="227">
        <f t="shared" si="535"/>
        <v>0.81447727533974279</v>
      </c>
      <c r="AI1601" s="227">
        <v>1595</v>
      </c>
      <c r="AJ1601" s="227" t="str">
        <f t="shared" si="536"/>
        <v>NA</v>
      </c>
      <c r="AK1601" s="227" t="e">
        <f t="shared" si="537"/>
        <v>#VALUE!</v>
      </c>
      <c r="AL1601" s="227" t="e">
        <f t="shared" si="538"/>
        <v>#VALUE!</v>
      </c>
      <c r="AM1601" s="227">
        <f t="shared" si="539"/>
        <v>-0.32477005511513274</v>
      </c>
      <c r="AN1601" s="227">
        <f t="shared" si="540"/>
        <v>4.1255348669305913E-2</v>
      </c>
      <c r="AO1601" s="227">
        <v>1595</v>
      </c>
      <c r="AP1601" s="227" t="str">
        <f t="shared" si="541"/>
        <v>NA</v>
      </c>
      <c r="AQ1601" s="227" t="e">
        <f t="shared" si="542"/>
        <v>#VALUE!</v>
      </c>
      <c r="AR1601" s="227" t="e">
        <f t="shared" si="543"/>
        <v>#VALUE!</v>
      </c>
      <c r="AS1601" s="227">
        <f t="shared" si="544"/>
        <v>1.9361432001771595E-2</v>
      </c>
      <c r="AT1601" s="227">
        <f t="shared" si="545"/>
        <v>0.38538683578621014</v>
      </c>
    </row>
    <row r="1602" spans="23:46">
      <c r="W1602" s="227">
        <v>1596</v>
      </c>
      <c r="X1602" s="227" t="str">
        <f t="shared" si="526"/>
        <v>NA</v>
      </c>
      <c r="Y1602" s="227" t="e">
        <f t="shared" si="527"/>
        <v>#VALUE!</v>
      </c>
      <c r="Z1602" s="227" t="e">
        <f t="shared" si="528"/>
        <v>#VALUE!</v>
      </c>
      <c r="AA1602" s="227">
        <f t="shared" si="529"/>
        <v>0.22026794017724938</v>
      </c>
      <c r="AB1602" s="227">
        <f t="shared" si="530"/>
        <v>-0.14575746360718922</v>
      </c>
      <c r="AC1602" s="227">
        <v>1596</v>
      </c>
      <c r="AD1602" s="227" t="str">
        <f t="shared" si="531"/>
        <v>NA</v>
      </c>
      <c r="AE1602" s="227" t="e">
        <f t="shared" si="532"/>
        <v>#VALUE!</v>
      </c>
      <c r="AF1602" s="227" t="e">
        <f t="shared" si="533"/>
        <v>#VALUE!</v>
      </c>
      <c r="AG1602" s="227">
        <f t="shared" si="534"/>
        <v>0.16493716510947734</v>
      </c>
      <c r="AH1602" s="227">
        <f t="shared" si="535"/>
        <v>0.53096256889391602</v>
      </c>
      <c r="AI1602" s="227">
        <v>1596</v>
      </c>
      <c r="AJ1602" s="227" t="str">
        <f t="shared" si="536"/>
        <v>NA</v>
      </c>
      <c r="AK1602" s="227" t="e">
        <f t="shared" si="537"/>
        <v>#VALUE!</v>
      </c>
      <c r="AL1602" s="227" t="e">
        <f t="shared" si="538"/>
        <v>#VALUE!</v>
      </c>
      <c r="AM1602" s="227">
        <f t="shared" si="539"/>
        <v>-0.76292914689504698</v>
      </c>
      <c r="AN1602" s="227">
        <f t="shared" si="540"/>
        <v>-0.39690374311060844</v>
      </c>
      <c r="AO1602" s="227">
        <v>1596</v>
      </c>
      <c r="AP1602" s="227" t="str">
        <f t="shared" si="541"/>
        <v>NA</v>
      </c>
      <c r="AQ1602" s="227" t="e">
        <f t="shared" si="542"/>
        <v>#VALUE!</v>
      </c>
      <c r="AR1602" s="227" t="e">
        <f t="shared" si="543"/>
        <v>#VALUE!</v>
      </c>
      <c r="AS1602" s="227">
        <f t="shared" si="544"/>
        <v>-0.56246420294345234</v>
      </c>
      <c r="AT1602" s="227">
        <f t="shared" si="545"/>
        <v>-0.19643879915901366</v>
      </c>
    </row>
    <row r="1603" spans="23:46">
      <c r="W1603" s="227">
        <v>1597</v>
      </c>
      <c r="X1603" s="227" t="str">
        <f t="shared" si="526"/>
        <v>NA</v>
      </c>
      <c r="Y1603" s="227" t="e">
        <f t="shared" si="527"/>
        <v>#VALUE!</v>
      </c>
      <c r="Z1603" s="227" t="e">
        <f t="shared" si="528"/>
        <v>#VALUE!</v>
      </c>
      <c r="AA1603" s="227">
        <f t="shared" si="529"/>
        <v>0.76424219994165099</v>
      </c>
      <c r="AB1603" s="227">
        <f t="shared" si="530"/>
        <v>0.47272727272727272</v>
      </c>
      <c r="AC1603" s="227">
        <v>1597</v>
      </c>
      <c r="AD1603" s="227" t="str">
        <f t="shared" si="531"/>
        <v>NA</v>
      </c>
      <c r="AE1603" s="227" t="e">
        <f t="shared" si="532"/>
        <v>#VALUE!</v>
      </c>
      <c r="AF1603" s="227" t="e">
        <f t="shared" si="533"/>
        <v>#VALUE!</v>
      </c>
      <c r="AG1603" s="227">
        <f t="shared" si="534"/>
        <v>-0.11857754133634957</v>
      </c>
      <c r="AH1603" s="227">
        <f t="shared" si="535"/>
        <v>0.24744786244808903</v>
      </c>
      <c r="AI1603" s="227">
        <v>1597</v>
      </c>
      <c r="AJ1603" s="227" t="str">
        <f t="shared" si="536"/>
        <v>NA</v>
      </c>
      <c r="AK1603" s="227" t="e">
        <f t="shared" si="537"/>
        <v>#VALUE!</v>
      </c>
      <c r="AL1603" s="227" t="e">
        <f t="shared" si="538"/>
        <v>#VALUE!</v>
      </c>
      <c r="AM1603" s="227">
        <f t="shared" si="539"/>
        <v>-0.40832105945995373</v>
      </c>
      <c r="AN1603" s="227">
        <f t="shared" si="540"/>
        <v>-0.37735849056603776</v>
      </c>
      <c r="AO1603" s="227">
        <v>1597</v>
      </c>
      <c r="AP1603" s="227" t="str">
        <f t="shared" si="541"/>
        <v>NA</v>
      </c>
      <c r="AQ1603" s="227" t="e">
        <f t="shared" si="542"/>
        <v>#VALUE!</v>
      </c>
      <c r="AR1603" s="227" t="e">
        <f t="shared" si="543"/>
        <v>#VALUE!</v>
      </c>
      <c r="AS1603" s="227">
        <f t="shared" si="544"/>
        <v>-0.48590911782834922</v>
      </c>
      <c r="AT1603" s="227">
        <f t="shared" si="545"/>
        <v>-0.39814814814814814</v>
      </c>
    </row>
    <row r="1604" spans="23:46">
      <c r="W1604" s="227">
        <v>1598</v>
      </c>
      <c r="X1604" s="227" t="str">
        <f t="shared" si="526"/>
        <v>NA</v>
      </c>
      <c r="Y1604" s="227" t="e">
        <f t="shared" si="527"/>
        <v>#VALUE!</v>
      </c>
      <c r="Z1604" s="227" t="e">
        <f t="shared" si="528"/>
        <v>#VALUE!</v>
      </c>
      <c r="AA1604" s="227">
        <f t="shared" si="529"/>
        <v>-0.219662103871962</v>
      </c>
      <c r="AB1604" s="227">
        <f t="shared" si="530"/>
        <v>0.20909090909090911</v>
      </c>
      <c r="AC1604" s="227">
        <v>1598</v>
      </c>
      <c r="AD1604" s="227" t="str">
        <f t="shared" si="531"/>
        <v>NA</v>
      </c>
      <c r="AE1604" s="227" t="e">
        <f t="shared" si="532"/>
        <v>#VALUE!</v>
      </c>
      <c r="AF1604" s="227" t="e">
        <f t="shared" si="533"/>
        <v>#VALUE!</v>
      </c>
      <c r="AG1604" s="227">
        <f t="shared" si="534"/>
        <v>-0.40209224778217639</v>
      </c>
      <c r="AH1604" s="227">
        <f t="shared" si="535"/>
        <v>-3.6066843997737796E-2</v>
      </c>
      <c r="AI1604" s="227">
        <v>1598</v>
      </c>
      <c r="AJ1604" s="227" t="str">
        <f t="shared" si="536"/>
        <v>NA</v>
      </c>
      <c r="AK1604" s="227" t="e">
        <f t="shared" si="537"/>
        <v>#VALUE!</v>
      </c>
      <c r="AL1604" s="227" t="e">
        <f t="shared" si="538"/>
        <v>#VALUE!</v>
      </c>
      <c r="AM1604" s="227">
        <f t="shared" si="539"/>
        <v>0.19021539081052663</v>
      </c>
      <c r="AN1604" s="227">
        <f t="shared" si="540"/>
        <v>-0.21698113207547171</v>
      </c>
      <c r="AO1604" s="227">
        <v>1598</v>
      </c>
      <c r="AP1604" s="227" t="str">
        <f t="shared" si="541"/>
        <v>NA</v>
      </c>
      <c r="AQ1604" s="227" t="e">
        <f t="shared" si="542"/>
        <v>#VALUE!</v>
      </c>
      <c r="AR1604" s="227" t="e">
        <f t="shared" si="543"/>
        <v>#VALUE!</v>
      </c>
      <c r="AS1604" s="227">
        <f t="shared" si="544"/>
        <v>0.30887948007983762</v>
      </c>
      <c r="AT1604" s="227">
        <f t="shared" si="545"/>
        <v>-0.18518518518518517</v>
      </c>
    </row>
    <row r="1605" spans="23:46">
      <c r="W1605" s="227">
        <v>1599</v>
      </c>
      <c r="X1605" s="227" t="str">
        <f t="shared" si="526"/>
        <v>NA</v>
      </c>
      <c r="Y1605" s="227" t="e">
        <f t="shared" si="527"/>
        <v>#VALUE!</v>
      </c>
      <c r="Z1605" s="227" t="e">
        <f t="shared" si="528"/>
        <v>#VALUE!</v>
      </c>
      <c r="AA1605" s="227">
        <f t="shared" si="529"/>
        <v>-0.79643359231442479</v>
      </c>
      <c r="AB1605" s="227">
        <f t="shared" si="530"/>
        <v>-5.4545454545454543E-2</v>
      </c>
      <c r="AC1605" s="227">
        <v>1599</v>
      </c>
      <c r="AD1605" s="227" t="str">
        <f t="shared" si="531"/>
        <v>NA</v>
      </c>
      <c r="AE1605" s="227" t="e">
        <f t="shared" si="532"/>
        <v>#VALUE!</v>
      </c>
      <c r="AF1605" s="227" t="e">
        <f t="shared" si="533"/>
        <v>#VALUE!</v>
      </c>
      <c r="AG1605" s="227">
        <f t="shared" si="534"/>
        <v>-0.68560695422800333</v>
      </c>
      <c r="AH1605" s="227">
        <f t="shared" si="535"/>
        <v>-0.31958155044356473</v>
      </c>
      <c r="AI1605" s="227">
        <v>1599</v>
      </c>
      <c r="AJ1605" s="227" t="str">
        <f t="shared" si="536"/>
        <v>NA</v>
      </c>
      <c r="AK1605" s="227" t="e">
        <f t="shared" si="537"/>
        <v>#VALUE!</v>
      </c>
      <c r="AL1605" s="227" t="e">
        <f t="shared" si="538"/>
        <v>#VALUE!</v>
      </c>
      <c r="AM1605" s="227">
        <f t="shared" si="539"/>
        <v>0.78875184108100704</v>
      </c>
      <c r="AN1605" s="227">
        <f t="shared" si="540"/>
        <v>-5.6603773584905648E-2</v>
      </c>
      <c r="AO1605" s="227">
        <v>1599</v>
      </c>
      <c r="AP1605" s="227" t="str">
        <f t="shared" si="541"/>
        <v>NA</v>
      </c>
      <c r="AQ1605" s="227" t="e">
        <f t="shared" si="542"/>
        <v>#VALUE!</v>
      </c>
      <c r="AR1605" s="227" t="e">
        <f t="shared" si="543"/>
        <v>#VALUE!</v>
      </c>
      <c r="AS1605" s="227">
        <f t="shared" si="544"/>
        <v>0.89633192201197565</v>
      </c>
      <c r="AT1605" s="227">
        <f t="shared" si="545"/>
        <v>2.7777777777777776E-2</v>
      </c>
    </row>
    <row r="1606" spans="23:46">
      <c r="W1606" s="227">
        <v>1600</v>
      </c>
      <c r="X1606" s="227" t="str">
        <f t="shared" ref="X1606:X1669" si="546">IF(A$4*B$4&gt;=X1605,X1605+1,"NA")</f>
        <v>NA</v>
      </c>
      <c r="Y1606" s="227" t="e">
        <f t="shared" ref="Y1606:Y1669" si="547">(1-MOD(X1606-1,B$4)/B$4)*VLOOKUP(IF(INT((X1606-1)/B$4)=A$4,1,INT((X1606-1)/B$4)+1),A$8:C$48,2)+MOD(X1606-1,B$4)/B$4*VLOOKUP(IF(INT((X1606-1)/B$4)+1=A$4,1,(INT((X1606-1)/B$4)+2)),A$8:C$48,2)</f>
        <v>#VALUE!</v>
      </c>
      <c r="Z1606" s="227" t="e">
        <f t="shared" ref="Z1606:Z1669" si="548">(1-MOD(X1606-1,B$4)/B$4)*VLOOKUP(IF(INT((X1606-1)/B$4)=A$4,1,INT((X1606-1)/B$4)+1),A$8:C$48,3)+MOD(X1606-1,B$4)/B$4*VLOOKUP(IF(INT((X1606-1)/B$4)+1=A$4,1,(INT((X1606-1)/B$4)+2)),A$8:C$48,3)</f>
        <v>#VALUE!</v>
      </c>
      <c r="AA1606" s="227">
        <f t="shared" ref="AA1606:AA1669" si="549">VLOOKUP(MOD(W1606*C$4,A$4*B$4),W$6:Z$2020,3)</f>
        <v>0.18747071149918815</v>
      </c>
      <c r="AB1606" s="227">
        <f t="shared" ref="AB1606:AB1669" si="550">VLOOKUP(MOD(W1606*C$4,A$4*B$4),W$6:Z$2020,4)</f>
        <v>-0.31818181818181818</v>
      </c>
      <c r="AC1606" s="227">
        <v>1600</v>
      </c>
      <c r="AD1606" s="227" t="str">
        <f t="shared" ref="AD1606:AD1669" si="551">IF(A$1*B$1&gt;=AD1605,AD1605+1,"NA")</f>
        <v>NA</v>
      </c>
      <c r="AE1606" s="227" t="e">
        <f t="shared" ref="AE1606:AE1669" si="552">(1-MOD(AD1606-1,B$1)/B$1)*VLOOKUP(IF(INT((AD1606-1)/B$1)=A$1,1,INT((AD1606-1)/B$1)+1),J$8:L$48,2)+MOD(AD1606-1,B$1)/B$1*VLOOKUP(IF(INT((AD1606-1)/B$1)+1=A$1,1,(INT((AD1606-1)/B$1)+2)),J$8:L$48,2)</f>
        <v>#VALUE!</v>
      </c>
      <c r="AF1606" s="227" t="e">
        <f t="shared" ref="AF1606:AF1669" si="553">(1-MOD(AD1606-1,B$1)/B$1)*VLOOKUP(IF(INT((AD1606-1)/B$1)=A$1,1,INT((AD1606-1)/B$1)+1),J$8:L$48,3)+MOD(AD1606-1,B$1)/B$1*VLOOKUP(IF(INT((AD1606-1)/B$1)+1=A$1,1,(INT((AD1606-1)/B$1)+2)),J$8:L$48,3)</f>
        <v>#VALUE!</v>
      </c>
      <c r="AG1606" s="227">
        <f t="shared" ref="AG1606:AG1669" si="554">VLOOKUP(MOD(AC1606*C$1,A$1*B$1),AC$6:AF$2020,3)</f>
        <v>-0.72519329783844322</v>
      </c>
      <c r="AH1606" s="227">
        <f t="shared" ref="AH1606:AH1669" si="555">VLOOKUP(MOD(AC1606*C$1,A$1*B$1),AC$6:AF$2020,4)</f>
        <v>-0.46226415094339623</v>
      </c>
      <c r="AI1606" s="227">
        <v>1600</v>
      </c>
      <c r="AJ1606" s="227" t="str">
        <f t="shared" ref="AJ1606:AJ1669" si="556">IF(A$2*B$2&gt;=AJ1605,AJ1605+1,"NA")</f>
        <v>NA</v>
      </c>
      <c r="AK1606" s="227" t="e">
        <f t="shared" ref="AK1606:AK1669" si="557">(1-MOD(AJ1606-1,B$2)/B$2)*VLOOKUP(IF(INT((AJ1606-1)/B$2)=A$2,1,INT((AJ1606-1)/B$2)+1),G$8:I$48,2)+MOD(AJ1606-1,B$2)/B$2*VLOOKUP(IF(INT((AJ1606-1)/B$2)+1=A$2,1,(INT((AJ1606-1)/B$2)+2)),G$8:I$48,2)</f>
        <v>#VALUE!</v>
      </c>
      <c r="AL1606" s="227" t="e">
        <f t="shared" ref="AL1606:AL1669" si="558">(1-MOD(AJ1606-1,B$2)/B$2)*VLOOKUP(IF(INT((AJ1606-1)/B$2)=A$2,1,INT((AJ1606-1)/B$2)+1),G$8:I$48,3)+MOD(AJ1606-1,B$2)/B$2*VLOOKUP(IF(INT((AJ1606-1)/B$2)+1=A$2,1,(INT((AJ1606-1)/B$2)+2)),G$8:I$48,3)</f>
        <v>#VALUE!</v>
      </c>
      <c r="AM1606" s="227">
        <f t="shared" ref="AM1606:AM1669" si="559">VLOOKUP(MOD(AI1606*C$2,A$2*B$2),AI$6:AL$2020,3)</f>
        <v>0.61271170864851277</v>
      </c>
      <c r="AN1606" s="227">
        <f t="shared" ref="AN1606:AN1669" si="560">VLOOKUP(MOD(AI1606*C$2,A$2*B$2),AI$6:AL$2020,4)</f>
        <v>0.10377358490566038</v>
      </c>
      <c r="AO1606" s="227">
        <v>1600</v>
      </c>
      <c r="AP1606" s="227" t="str">
        <f t="shared" ref="AP1606:AP1669" si="561">IF(A$3*B$3&gt;=AP1605,AP1605+1,"NA")</f>
        <v>NA</v>
      </c>
      <c r="AQ1606" s="227" t="e">
        <f t="shared" ref="AQ1606:AQ1669" si="562">(1-MOD(AP1606-1,B$3)/B$3)*VLOOKUP(IF(INT((AP1606-1)/B$3)=A$3,1,INT((AP1606-1)/B$3)+1),D$8:F$48,2)+MOD(AP1606-1,B$3)/B$3*VLOOKUP(IF(INT((AP1606-1)/B$3)+1=A$3,1,(INT((AP1606-1)/B$3)+2)),D$8:F$48,2)</f>
        <v>#VALUE!</v>
      </c>
      <c r="AR1606" s="227" t="e">
        <f t="shared" ref="AR1606:AR1669" si="563">(1-MOD(AP1606-1,B$3)/B$3)*VLOOKUP(IF(INT((AP1606-1)/B$3)=A$3,1,INT((AP1606-1)/B$3)+1),D$8:F$48,3)+MOD(AP1606-1,B$3)/B$3*VLOOKUP(IF(INT((AP1606-1)/B$3)+1=A$3,1,(INT((AP1606-1)/B$3)+2)),D$8:F$48,3)</f>
        <v>#VALUE!</v>
      </c>
      <c r="AS1606" s="227">
        <f t="shared" ref="AS1606:AS1669" si="564">VLOOKUP(MOD(AO1606*C$3,A$3*B$3),AO$6:AR$2020,3)</f>
        <v>0.10154332410378891</v>
      </c>
      <c r="AT1606" s="227">
        <f t="shared" ref="AT1606:AT1669" si="565">VLOOKUP(MOD(AO1606*C$3,A$3*B$3),AO$6:AR$2020,4)</f>
        <v>0.24074074074074073</v>
      </c>
    </row>
    <row r="1607" spans="23:46">
      <c r="W1607" s="227">
        <v>1601</v>
      </c>
      <c r="X1607" s="227" t="str">
        <f t="shared" si="546"/>
        <v>NA</v>
      </c>
      <c r="Y1607" s="227" t="e">
        <f t="shared" si="547"/>
        <v>#VALUE!</v>
      </c>
      <c r="Z1607" s="227" t="e">
        <f t="shared" si="548"/>
        <v>#VALUE!</v>
      </c>
      <c r="AA1607" s="227">
        <f t="shared" si="549"/>
        <v>0.64249397407425779</v>
      </c>
      <c r="AB1607" s="227">
        <f t="shared" si="550"/>
        <v>-0.27646857028981919</v>
      </c>
      <c r="AC1607" s="227">
        <v>1601</v>
      </c>
      <c r="AD1607" s="227" t="str">
        <f t="shared" si="551"/>
        <v>NA</v>
      </c>
      <c r="AE1607" s="227" t="e">
        <f t="shared" si="552"/>
        <v>#VALUE!</v>
      </c>
      <c r="AF1607" s="227" t="e">
        <f t="shared" si="553"/>
        <v>#VALUE!</v>
      </c>
      <c r="AG1607" s="227">
        <f t="shared" si="554"/>
        <v>-0.33790500648695604</v>
      </c>
      <c r="AH1607" s="227">
        <f t="shared" si="555"/>
        <v>-0.35849056603773588</v>
      </c>
      <c r="AI1607" s="227">
        <v>1601</v>
      </c>
      <c r="AJ1607" s="227" t="str">
        <f t="shared" si="556"/>
        <v>NA</v>
      </c>
      <c r="AK1607" s="227" t="e">
        <f t="shared" si="557"/>
        <v>#VALUE!</v>
      </c>
      <c r="AL1607" s="227" t="e">
        <f t="shared" si="558"/>
        <v>#VALUE!</v>
      </c>
      <c r="AM1607" s="227">
        <f t="shared" si="559"/>
        <v>1.4175258378032463E-2</v>
      </c>
      <c r="AN1607" s="227">
        <f t="shared" si="560"/>
        <v>0.26415094339622641</v>
      </c>
      <c r="AO1607" s="227">
        <v>1601</v>
      </c>
      <c r="AP1607" s="227" t="str">
        <f t="shared" si="561"/>
        <v>NA</v>
      </c>
      <c r="AQ1607" s="227" t="e">
        <f t="shared" si="562"/>
        <v>#VALUE!</v>
      </c>
      <c r="AR1607" s="227" t="e">
        <f t="shared" si="563"/>
        <v>#VALUE!</v>
      </c>
      <c r="AS1607" s="227">
        <f t="shared" si="564"/>
        <v>-0.69324527380439804</v>
      </c>
      <c r="AT1607" s="227">
        <f t="shared" si="565"/>
        <v>0.45370370370370372</v>
      </c>
    </row>
    <row r="1608" spans="23:46">
      <c r="W1608" s="227">
        <v>1602</v>
      </c>
      <c r="X1608" s="227" t="str">
        <f t="shared" si="546"/>
        <v>NA</v>
      </c>
      <c r="Y1608" s="227" t="e">
        <f t="shared" si="547"/>
        <v>#VALUE!</v>
      </c>
      <c r="Z1608" s="227" t="e">
        <f t="shared" si="548"/>
        <v>#VALUE!</v>
      </c>
      <c r="AA1608" s="227">
        <f t="shared" si="549"/>
        <v>-7.7773966102991698E-2</v>
      </c>
      <c r="AB1608" s="227">
        <f t="shared" si="550"/>
        <v>0.4437993698874303</v>
      </c>
      <c r="AC1608" s="227">
        <v>1602</v>
      </c>
      <c r="AD1608" s="227" t="str">
        <f t="shared" si="551"/>
        <v>NA</v>
      </c>
      <c r="AE1608" s="227" t="e">
        <f t="shared" si="552"/>
        <v>#VALUE!</v>
      </c>
      <c r="AF1608" s="227" t="e">
        <f t="shared" si="553"/>
        <v>#VALUE!</v>
      </c>
      <c r="AG1608" s="227">
        <f t="shared" si="554"/>
        <v>4.9383284864531307E-2</v>
      </c>
      <c r="AH1608" s="227">
        <f t="shared" si="555"/>
        <v>-0.25471698113207547</v>
      </c>
      <c r="AI1608" s="227">
        <v>1602</v>
      </c>
      <c r="AJ1608" s="227" t="str">
        <f t="shared" si="556"/>
        <v>NA</v>
      </c>
      <c r="AK1608" s="227" t="e">
        <f t="shared" si="557"/>
        <v>#VALUE!</v>
      </c>
      <c r="AL1608" s="227" t="e">
        <f t="shared" si="558"/>
        <v>#VALUE!</v>
      </c>
      <c r="AM1608" s="227">
        <f t="shared" si="559"/>
        <v>-0.58436119189244795</v>
      </c>
      <c r="AN1608" s="227">
        <f t="shared" si="560"/>
        <v>0.42452830188679247</v>
      </c>
      <c r="AO1608" s="227">
        <v>1602</v>
      </c>
      <c r="AP1608" s="227" t="str">
        <f t="shared" si="561"/>
        <v>NA</v>
      </c>
      <c r="AQ1608" s="227" t="e">
        <f t="shared" si="562"/>
        <v>#VALUE!</v>
      </c>
      <c r="AR1608" s="227" t="e">
        <f t="shared" si="563"/>
        <v>#VALUE!</v>
      </c>
      <c r="AS1608" s="227">
        <f t="shared" si="564"/>
        <v>-0.41068360252295921</v>
      </c>
      <c r="AT1608" s="227">
        <f t="shared" si="565"/>
        <v>4.4658198738520505E-2</v>
      </c>
    </row>
    <row r="1609" spans="23:46">
      <c r="W1609" s="227">
        <v>1603</v>
      </c>
      <c r="X1609" s="227" t="str">
        <f t="shared" si="546"/>
        <v>NA</v>
      </c>
      <c r="Y1609" s="227" t="e">
        <f t="shared" si="547"/>
        <v>#VALUE!</v>
      </c>
      <c r="Z1609" s="227" t="e">
        <f t="shared" si="548"/>
        <v>#VALUE!</v>
      </c>
      <c r="AA1609" s="227">
        <f t="shared" si="549"/>
        <v>-0.39090909090909093</v>
      </c>
      <c r="AB1609" s="227">
        <f t="shared" si="550"/>
        <v>0.45889258841328839</v>
      </c>
      <c r="AC1609" s="227">
        <v>1603</v>
      </c>
      <c r="AD1609" s="227" t="str">
        <f t="shared" si="551"/>
        <v>NA</v>
      </c>
      <c r="AE1609" s="227" t="e">
        <f t="shared" si="552"/>
        <v>#VALUE!</v>
      </c>
      <c r="AF1609" s="227" t="e">
        <f t="shared" si="553"/>
        <v>#VALUE!</v>
      </c>
      <c r="AG1609" s="227">
        <f t="shared" si="554"/>
        <v>0.43667157621601843</v>
      </c>
      <c r="AH1609" s="227">
        <f t="shared" si="555"/>
        <v>-0.15094339622641512</v>
      </c>
      <c r="AI1609" s="227">
        <v>1603</v>
      </c>
      <c r="AJ1609" s="227" t="str">
        <f t="shared" si="556"/>
        <v>NA</v>
      </c>
      <c r="AK1609" s="227" t="e">
        <f t="shared" si="557"/>
        <v>#VALUE!</v>
      </c>
      <c r="AL1609" s="227" t="e">
        <f t="shared" si="558"/>
        <v>#VALUE!</v>
      </c>
      <c r="AM1609" s="227">
        <f t="shared" si="559"/>
        <v>-0.63405882578330752</v>
      </c>
      <c r="AN1609" s="227">
        <f t="shared" si="560"/>
        <v>0.26803342199886893</v>
      </c>
      <c r="AO1609" s="227">
        <v>1603</v>
      </c>
      <c r="AP1609" s="227" t="str">
        <f t="shared" si="561"/>
        <v>NA</v>
      </c>
      <c r="AQ1609" s="227" t="e">
        <f t="shared" si="562"/>
        <v>#VALUE!</v>
      </c>
      <c r="AR1609" s="227" t="e">
        <f t="shared" si="563"/>
        <v>#VALUE!</v>
      </c>
      <c r="AS1609" s="227">
        <f t="shared" si="564"/>
        <v>0.17114203242226483</v>
      </c>
      <c r="AT1609" s="227">
        <f t="shared" si="565"/>
        <v>-0.53716743620670349</v>
      </c>
    </row>
    <row r="1610" spans="23:46">
      <c r="W1610" s="227">
        <v>1604</v>
      </c>
      <c r="X1610" s="227" t="str">
        <f t="shared" si="546"/>
        <v>NA</v>
      </c>
      <c r="Y1610" s="227" t="e">
        <f t="shared" si="547"/>
        <v>#VALUE!</v>
      </c>
      <c r="Z1610" s="227" t="e">
        <f t="shared" si="548"/>
        <v>#VALUE!</v>
      </c>
      <c r="AA1610" s="227">
        <f t="shared" si="549"/>
        <v>-0.12727272727272726</v>
      </c>
      <c r="AB1610" s="227">
        <f t="shared" si="550"/>
        <v>-0.52501171540032476</v>
      </c>
      <c r="AC1610" s="227">
        <v>1604</v>
      </c>
      <c r="AD1610" s="227" t="str">
        <f t="shared" si="551"/>
        <v>NA</v>
      </c>
      <c r="AE1610" s="227" t="e">
        <f t="shared" si="552"/>
        <v>#VALUE!</v>
      </c>
      <c r="AF1610" s="227" t="e">
        <f t="shared" si="553"/>
        <v>#VALUE!</v>
      </c>
      <c r="AG1610" s="227">
        <f t="shared" si="554"/>
        <v>0.82395986756750583</v>
      </c>
      <c r="AH1610" s="227">
        <f t="shared" si="555"/>
        <v>-4.7169811320754707E-2</v>
      </c>
      <c r="AI1610" s="227">
        <v>1604</v>
      </c>
      <c r="AJ1610" s="227" t="str">
        <f t="shared" si="556"/>
        <v>NA</v>
      </c>
      <c r="AK1610" s="227" t="e">
        <f t="shared" si="557"/>
        <v>#VALUE!</v>
      </c>
      <c r="AL1610" s="227" t="e">
        <f t="shared" si="558"/>
        <v>#VALUE!</v>
      </c>
      <c r="AM1610" s="227">
        <f t="shared" si="559"/>
        <v>-0.19589973400339322</v>
      </c>
      <c r="AN1610" s="227">
        <f t="shared" si="560"/>
        <v>-0.17012566978104537</v>
      </c>
      <c r="AO1610" s="227">
        <v>1604</v>
      </c>
      <c r="AP1610" s="227" t="str">
        <f t="shared" si="561"/>
        <v>NA</v>
      </c>
      <c r="AQ1610" s="227" t="e">
        <f t="shared" si="562"/>
        <v>#VALUE!</v>
      </c>
      <c r="AR1610" s="227" t="e">
        <f t="shared" si="563"/>
        <v>#VALUE!</v>
      </c>
      <c r="AS1610" s="227">
        <f t="shared" si="564"/>
        <v>0.40740740740740744</v>
      </c>
      <c r="AT1610" s="227">
        <f t="shared" si="565"/>
        <v>-0.52046514382435749</v>
      </c>
    </row>
    <row r="1611" spans="23:46">
      <c r="W1611" s="227">
        <v>1605</v>
      </c>
      <c r="X1611" s="227" t="str">
        <f t="shared" si="546"/>
        <v>NA</v>
      </c>
      <c r="Y1611" s="227" t="e">
        <f t="shared" si="547"/>
        <v>#VALUE!</v>
      </c>
      <c r="Z1611" s="227" t="e">
        <f t="shared" si="548"/>
        <v>#VALUE!</v>
      </c>
      <c r="AA1611" s="227">
        <f t="shared" si="549"/>
        <v>0.13636363636363635</v>
      </c>
      <c r="AB1611" s="227">
        <f t="shared" si="550"/>
        <v>-0.49108398078606225</v>
      </c>
      <c r="AC1611" s="227">
        <v>1605</v>
      </c>
      <c r="AD1611" s="227" t="str">
        <f t="shared" si="551"/>
        <v>NA</v>
      </c>
      <c r="AE1611" s="227" t="e">
        <f t="shared" si="552"/>
        <v>#VALUE!</v>
      </c>
      <c r="AF1611" s="227" t="e">
        <f t="shared" si="553"/>
        <v>#VALUE!</v>
      </c>
      <c r="AG1611" s="227">
        <f t="shared" si="554"/>
        <v>0.78875184108100693</v>
      </c>
      <c r="AH1611" s="227">
        <f t="shared" si="555"/>
        <v>5.6603773584905662E-2</v>
      </c>
      <c r="AI1611" s="227">
        <v>1605</v>
      </c>
      <c r="AJ1611" s="227" t="str">
        <f t="shared" si="556"/>
        <v>NA</v>
      </c>
      <c r="AK1611" s="227" t="e">
        <f t="shared" si="557"/>
        <v>#VALUE!</v>
      </c>
      <c r="AL1611" s="227" t="e">
        <f t="shared" si="558"/>
        <v>#VALUE!</v>
      </c>
      <c r="AM1611" s="227">
        <f t="shared" si="559"/>
        <v>0.24225935777652108</v>
      </c>
      <c r="AN1611" s="227">
        <f t="shared" si="560"/>
        <v>-0.60828476156095967</v>
      </c>
      <c r="AO1611" s="227">
        <v>1605</v>
      </c>
      <c r="AP1611" s="227" t="str">
        <f t="shared" si="561"/>
        <v>NA</v>
      </c>
      <c r="AQ1611" s="227" t="e">
        <f t="shared" si="562"/>
        <v>#VALUE!</v>
      </c>
      <c r="AR1611" s="227" t="e">
        <f t="shared" si="563"/>
        <v>#VALUE!</v>
      </c>
      <c r="AS1611" s="227">
        <f t="shared" si="564"/>
        <v>0.19444444444444442</v>
      </c>
      <c r="AT1611" s="227">
        <f t="shared" si="565"/>
        <v>0.27432345408382952</v>
      </c>
    </row>
    <row r="1612" spans="23:46">
      <c r="W1612" s="227">
        <v>1606</v>
      </c>
      <c r="X1612" s="227" t="str">
        <f t="shared" si="546"/>
        <v>NA</v>
      </c>
      <c r="Y1612" s="227" t="e">
        <f t="shared" si="547"/>
        <v>#VALUE!</v>
      </c>
      <c r="Z1612" s="227" t="e">
        <f t="shared" si="548"/>
        <v>#VALUE!</v>
      </c>
      <c r="AA1612" s="227">
        <f t="shared" si="549"/>
        <v>0.4</v>
      </c>
      <c r="AB1612" s="227">
        <f t="shared" si="550"/>
        <v>0.49282032302755097</v>
      </c>
      <c r="AC1612" s="227">
        <v>1606</v>
      </c>
      <c r="AD1612" s="227" t="str">
        <f t="shared" si="551"/>
        <v>NA</v>
      </c>
      <c r="AE1612" s="227" t="e">
        <f t="shared" si="552"/>
        <v>#VALUE!</v>
      </c>
      <c r="AF1612" s="227" t="e">
        <f t="shared" si="553"/>
        <v>#VALUE!</v>
      </c>
      <c r="AG1612" s="227">
        <f t="shared" si="554"/>
        <v>0.40146354972951975</v>
      </c>
      <c r="AH1612" s="227">
        <f t="shared" si="555"/>
        <v>0.16037735849056603</v>
      </c>
      <c r="AI1612" s="227">
        <v>1606</v>
      </c>
      <c r="AJ1612" s="227" t="str">
        <f t="shared" si="556"/>
        <v>NA</v>
      </c>
      <c r="AK1612" s="227" t="e">
        <f t="shared" si="557"/>
        <v>#VALUE!</v>
      </c>
      <c r="AL1612" s="227" t="e">
        <f t="shared" si="558"/>
        <v>#VALUE!</v>
      </c>
      <c r="AM1612" s="227">
        <f t="shared" si="559"/>
        <v>0.43396226415094341</v>
      </c>
      <c r="AN1612" s="227">
        <f t="shared" si="560"/>
        <v>-0.61956921837894674</v>
      </c>
      <c r="AO1612" s="227">
        <v>1606</v>
      </c>
      <c r="AP1612" s="227" t="str">
        <f t="shared" si="561"/>
        <v>NA</v>
      </c>
      <c r="AQ1612" s="227" t="e">
        <f t="shared" si="562"/>
        <v>#VALUE!</v>
      </c>
      <c r="AR1612" s="227" t="e">
        <f t="shared" si="563"/>
        <v>#VALUE!</v>
      </c>
      <c r="AS1612" s="227">
        <f t="shared" si="564"/>
        <v>-1.8518518518518517E-2</v>
      </c>
      <c r="AT1612" s="227">
        <f t="shared" si="565"/>
        <v>0.9308879480079838</v>
      </c>
    </row>
    <row r="1613" spans="23:46">
      <c r="W1613" s="227">
        <v>1607</v>
      </c>
      <c r="X1613" s="227" t="str">
        <f t="shared" si="546"/>
        <v>NA</v>
      </c>
      <c r="Y1613" s="227" t="e">
        <f t="shared" si="547"/>
        <v>#VALUE!</v>
      </c>
      <c r="Z1613" s="227" t="e">
        <f t="shared" si="548"/>
        <v>#VALUE!</v>
      </c>
      <c r="AA1613" s="227">
        <f t="shared" si="549"/>
        <v>5.2937140579638275E-2</v>
      </c>
      <c r="AB1613" s="227">
        <f t="shared" si="550"/>
        <v>0.41896254436407693</v>
      </c>
      <c r="AC1613" s="227">
        <v>1607</v>
      </c>
      <c r="AD1613" s="227" t="str">
        <f t="shared" si="551"/>
        <v>NA</v>
      </c>
      <c r="AE1613" s="227" t="e">
        <f t="shared" si="552"/>
        <v>#VALUE!</v>
      </c>
      <c r="AF1613" s="227" t="e">
        <f t="shared" si="553"/>
        <v>#VALUE!</v>
      </c>
      <c r="AG1613" s="227">
        <f t="shared" si="554"/>
        <v>1.4175258378032463E-2</v>
      </c>
      <c r="AH1613" s="227">
        <f t="shared" si="555"/>
        <v>0.26415094339622641</v>
      </c>
      <c r="AI1613" s="227">
        <v>1607</v>
      </c>
      <c r="AJ1613" s="227" t="str">
        <f t="shared" si="556"/>
        <v>NA</v>
      </c>
      <c r="AK1613" s="227" t="e">
        <f t="shared" si="557"/>
        <v>#VALUE!</v>
      </c>
      <c r="AL1613" s="227" t="e">
        <f t="shared" si="558"/>
        <v>#VALUE!</v>
      </c>
      <c r="AM1613" s="227">
        <f t="shared" si="559"/>
        <v>0.27358490566037735</v>
      </c>
      <c r="AN1613" s="227">
        <f t="shared" si="560"/>
        <v>-2.1032768108466382E-2</v>
      </c>
      <c r="AO1613" s="227">
        <v>1607</v>
      </c>
      <c r="AP1613" s="227" t="str">
        <f t="shared" si="561"/>
        <v>NA</v>
      </c>
      <c r="AQ1613" s="227" t="e">
        <f t="shared" si="562"/>
        <v>#VALUE!</v>
      </c>
      <c r="AR1613" s="227" t="e">
        <f t="shared" si="563"/>
        <v>#VALUE!</v>
      </c>
      <c r="AS1613" s="227">
        <f t="shared" si="564"/>
        <v>-0.23148148148148148</v>
      </c>
      <c r="AT1613" s="227">
        <f t="shared" si="565"/>
        <v>0.1360993500997969</v>
      </c>
    </row>
    <row r="1614" spans="23:46">
      <c r="W1614" s="227">
        <v>1608</v>
      </c>
      <c r="X1614" s="227" t="str">
        <f t="shared" si="546"/>
        <v>NA</v>
      </c>
      <c r="Y1614" s="227" t="e">
        <f t="shared" si="547"/>
        <v>#VALUE!</v>
      </c>
      <c r="Z1614" s="227" t="e">
        <f t="shared" si="548"/>
        <v>#VALUE!</v>
      </c>
      <c r="AA1614" s="227">
        <f t="shared" si="549"/>
        <v>-0.6673307995976111</v>
      </c>
      <c r="AB1614" s="227">
        <f t="shared" si="550"/>
        <v>-0.30130539581317251</v>
      </c>
      <c r="AC1614" s="227">
        <v>1608</v>
      </c>
      <c r="AD1614" s="227" t="str">
        <f t="shared" si="551"/>
        <v>NA</v>
      </c>
      <c r="AE1614" s="227" t="e">
        <f t="shared" si="552"/>
        <v>#VALUE!</v>
      </c>
      <c r="AF1614" s="227" t="e">
        <f t="shared" si="553"/>
        <v>#VALUE!</v>
      </c>
      <c r="AG1614" s="227">
        <f t="shared" si="554"/>
        <v>-0.37311303297345477</v>
      </c>
      <c r="AH1614" s="227">
        <f t="shared" si="555"/>
        <v>0.36792452830188677</v>
      </c>
      <c r="AI1614" s="227">
        <v>1608</v>
      </c>
      <c r="AJ1614" s="227" t="str">
        <f t="shared" si="556"/>
        <v>NA</v>
      </c>
      <c r="AK1614" s="227" t="e">
        <f t="shared" si="557"/>
        <v>#VALUE!</v>
      </c>
      <c r="AL1614" s="227" t="e">
        <f t="shared" si="558"/>
        <v>#VALUE!</v>
      </c>
      <c r="AM1614" s="227">
        <f t="shared" si="559"/>
        <v>0.1132075471698113</v>
      </c>
      <c r="AN1614" s="227">
        <f t="shared" si="560"/>
        <v>0.57750368216201398</v>
      </c>
      <c r="AO1614" s="227">
        <v>1608</v>
      </c>
      <c r="AP1614" s="227" t="str">
        <f t="shared" si="561"/>
        <v>NA</v>
      </c>
      <c r="AQ1614" s="227" t="e">
        <f t="shared" si="562"/>
        <v>#VALUE!</v>
      </c>
      <c r="AR1614" s="227" t="e">
        <f t="shared" si="563"/>
        <v>#VALUE!</v>
      </c>
      <c r="AS1614" s="227">
        <f t="shared" si="564"/>
        <v>-0.44444444444444442</v>
      </c>
      <c r="AT1614" s="227">
        <f t="shared" si="565"/>
        <v>-0.65868924780838978</v>
      </c>
    </row>
    <row r="1615" spans="23:46">
      <c r="W1615" s="227">
        <v>1609</v>
      </c>
      <c r="X1615" s="227" t="str">
        <f t="shared" si="546"/>
        <v>NA</v>
      </c>
      <c r="Y1615" s="227" t="e">
        <f t="shared" si="547"/>
        <v>#VALUE!</v>
      </c>
      <c r="Z1615" s="227" t="e">
        <f t="shared" si="548"/>
        <v>#VALUE!</v>
      </c>
      <c r="AA1615" s="227">
        <f t="shared" si="549"/>
        <v>-0.15354297688492569</v>
      </c>
      <c r="AB1615" s="227">
        <f t="shared" si="550"/>
        <v>-0.30909090909090908</v>
      </c>
      <c r="AC1615" s="227">
        <v>1609</v>
      </c>
      <c r="AD1615" s="227" t="str">
        <f t="shared" si="551"/>
        <v>NA</v>
      </c>
      <c r="AE1615" s="227" t="e">
        <f t="shared" si="552"/>
        <v>#VALUE!</v>
      </c>
      <c r="AF1615" s="227" t="e">
        <f t="shared" si="553"/>
        <v>#VALUE!</v>
      </c>
      <c r="AG1615" s="227">
        <f t="shared" si="554"/>
        <v>-0.76040132432494212</v>
      </c>
      <c r="AH1615" s="227">
        <f t="shared" si="555"/>
        <v>0.47169811320754718</v>
      </c>
      <c r="AI1615" s="227">
        <v>1609</v>
      </c>
      <c r="AJ1615" s="227" t="str">
        <f t="shared" si="556"/>
        <v>NA</v>
      </c>
      <c r="AK1615" s="227" t="e">
        <f t="shared" si="557"/>
        <v>#VALUE!</v>
      </c>
      <c r="AL1615" s="227" t="e">
        <f t="shared" si="558"/>
        <v>#VALUE!</v>
      </c>
      <c r="AM1615" s="227">
        <f t="shared" si="559"/>
        <v>-4.716981132075472E-2</v>
      </c>
      <c r="AN1615" s="227">
        <f t="shared" si="560"/>
        <v>0.82395986756750583</v>
      </c>
      <c r="AO1615" s="227">
        <v>1609</v>
      </c>
      <c r="AP1615" s="227" t="str">
        <f t="shared" si="561"/>
        <v>NA</v>
      </c>
      <c r="AQ1615" s="227" t="e">
        <f t="shared" si="562"/>
        <v>#VALUE!</v>
      </c>
      <c r="AR1615" s="227" t="e">
        <f t="shared" si="563"/>
        <v>#VALUE!</v>
      </c>
      <c r="AS1615" s="227">
        <f t="shared" si="564"/>
        <v>-6.9954965475269304E-2</v>
      </c>
      <c r="AT1615" s="227">
        <f t="shared" si="565"/>
        <v>-0.43598036925970785</v>
      </c>
    </row>
    <row r="1616" spans="23:46">
      <c r="W1616" s="227">
        <v>1610</v>
      </c>
      <c r="X1616" s="227" t="str">
        <f t="shared" si="546"/>
        <v>NA</v>
      </c>
      <c r="Y1616" s="227" t="e">
        <f t="shared" si="547"/>
        <v>#VALUE!</v>
      </c>
      <c r="Z1616" s="227" t="e">
        <f t="shared" si="548"/>
        <v>#VALUE!</v>
      </c>
      <c r="AA1616" s="227">
        <f t="shared" si="549"/>
        <v>0.83036132692868736</v>
      </c>
      <c r="AB1616" s="227">
        <f t="shared" si="550"/>
        <v>-4.545454545454547E-2</v>
      </c>
      <c r="AC1616" s="227">
        <v>1610</v>
      </c>
      <c r="AD1616" s="227" t="str">
        <f t="shared" si="551"/>
        <v>NA</v>
      </c>
      <c r="AE1616" s="227" t="e">
        <f t="shared" si="552"/>
        <v>#VALUE!</v>
      </c>
      <c r="AF1616" s="227" t="e">
        <f t="shared" si="553"/>
        <v>#VALUE!</v>
      </c>
      <c r="AG1616" s="227">
        <f t="shared" si="554"/>
        <v>-0.65983289000565548</v>
      </c>
      <c r="AH1616" s="227">
        <f t="shared" si="555"/>
        <v>0.29380748622121683</v>
      </c>
      <c r="AI1616" s="227">
        <v>1610</v>
      </c>
      <c r="AJ1616" s="227" t="str">
        <f t="shared" si="556"/>
        <v>NA</v>
      </c>
      <c r="AK1616" s="227" t="e">
        <f t="shared" si="557"/>
        <v>#VALUE!</v>
      </c>
      <c r="AL1616" s="227" t="e">
        <f t="shared" si="558"/>
        <v>#VALUE!</v>
      </c>
      <c r="AM1616" s="227">
        <f t="shared" si="559"/>
        <v>-0.20754716981132076</v>
      </c>
      <c r="AN1616" s="227">
        <f t="shared" si="560"/>
        <v>0.22542341729702547</v>
      </c>
      <c r="AO1616" s="227">
        <v>1610</v>
      </c>
      <c r="AP1616" s="227" t="str">
        <f t="shared" si="561"/>
        <v>NA</v>
      </c>
      <c r="AQ1616" s="227" t="e">
        <f t="shared" si="562"/>
        <v>#VALUE!</v>
      </c>
      <c r="AR1616" s="227" t="e">
        <f t="shared" si="563"/>
        <v>#VALUE!</v>
      </c>
      <c r="AS1616" s="227">
        <f t="shared" si="564"/>
        <v>0.51187066946995441</v>
      </c>
      <c r="AT1616" s="227">
        <f t="shared" si="565"/>
        <v>0.14584526568551587</v>
      </c>
    </row>
    <row r="1617" spans="23:46">
      <c r="W1617" s="227">
        <v>1611</v>
      </c>
      <c r="X1617" s="227" t="str">
        <f t="shared" si="546"/>
        <v>NA</v>
      </c>
      <c r="Y1617" s="227" t="e">
        <f t="shared" si="547"/>
        <v>#VALUE!</v>
      </c>
      <c r="Z1617" s="227" t="e">
        <f t="shared" si="548"/>
        <v>#VALUE!</v>
      </c>
      <c r="AA1617" s="227">
        <f t="shared" si="549"/>
        <v>0.18573436925769959</v>
      </c>
      <c r="AB1617" s="227">
        <f t="shared" si="550"/>
        <v>0.21818181818181817</v>
      </c>
      <c r="AC1617" s="227">
        <v>1611</v>
      </c>
      <c r="AD1617" s="227" t="str">
        <f t="shared" si="551"/>
        <v>NA</v>
      </c>
      <c r="AE1617" s="227" t="e">
        <f t="shared" si="552"/>
        <v>#VALUE!</v>
      </c>
      <c r="AF1617" s="227" t="e">
        <f t="shared" si="553"/>
        <v>#VALUE!</v>
      </c>
      <c r="AG1617" s="227">
        <f t="shared" si="554"/>
        <v>-0.3763181835598286</v>
      </c>
      <c r="AH1617" s="227">
        <f t="shared" si="555"/>
        <v>1.0292779775390004E-2</v>
      </c>
      <c r="AI1617" s="227">
        <v>1611</v>
      </c>
      <c r="AJ1617" s="227" t="str">
        <f t="shared" si="556"/>
        <v>NA</v>
      </c>
      <c r="AK1617" s="227" t="e">
        <f t="shared" si="557"/>
        <v>#VALUE!</v>
      </c>
      <c r="AL1617" s="227" t="e">
        <f t="shared" si="558"/>
        <v>#VALUE!</v>
      </c>
      <c r="AM1617" s="227">
        <f t="shared" si="559"/>
        <v>-0.36792452830188677</v>
      </c>
      <c r="AN1617" s="227">
        <f t="shared" si="560"/>
        <v>-0.37311303297345477</v>
      </c>
      <c r="AO1617" s="227">
        <v>1611</v>
      </c>
      <c r="AP1617" s="227" t="str">
        <f t="shared" si="561"/>
        <v>NA</v>
      </c>
      <c r="AQ1617" s="227" t="e">
        <f t="shared" si="562"/>
        <v>#VALUE!</v>
      </c>
      <c r="AR1617" s="227" t="e">
        <f t="shared" si="563"/>
        <v>#VALUE!</v>
      </c>
      <c r="AS1617" s="227">
        <f t="shared" si="564"/>
        <v>0.55502116982036553</v>
      </c>
      <c r="AT1617" s="227">
        <f t="shared" si="565"/>
        <v>0.41666666666666669</v>
      </c>
    </row>
    <row r="1618" spans="23:46">
      <c r="W1618" s="227">
        <v>1612</v>
      </c>
      <c r="X1618" s="227" t="str">
        <f t="shared" si="546"/>
        <v>NA</v>
      </c>
      <c r="Y1618" s="227" t="e">
        <f t="shared" si="547"/>
        <v>#VALUE!</v>
      </c>
      <c r="Z1618" s="227" t="e">
        <f t="shared" si="548"/>
        <v>#VALUE!</v>
      </c>
      <c r="AA1618" s="227">
        <f t="shared" si="549"/>
        <v>-0.79816993455591356</v>
      </c>
      <c r="AB1618" s="227">
        <f t="shared" si="550"/>
        <v>0.48181818181818181</v>
      </c>
      <c r="AC1618" s="227">
        <v>1612</v>
      </c>
      <c r="AD1618" s="227" t="str">
        <f t="shared" si="551"/>
        <v>NA</v>
      </c>
      <c r="AE1618" s="227" t="e">
        <f t="shared" si="552"/>
        <v>#VALUE!</v>
      </c>
      <c r="AF1618" s="227" t="e">
        <f t="shared" si="553"/>
        <v>#VALUE!</v>
      </c>
      <c r="AG1618" s="227">
        <f t="shared" si="554"/>
        <v>-9.2803477114001665E-2</v>
      </c>
      <c r="AH1618" s="227">
        <f t="shared" si="555"/>
        <v>-0.27322192667043693</v>
      </c>
      <c r="AI1618" s="227">
        <v>1612</v>
      </c>
      <c r="AJ1618" s="227" t="str">
        <f t="shared" si="556"/>
        <v>NA</v>
      </c>
      <c r="AK1618" s="227" t="e">
        <f t="shared" si="557"/>
        <v>#VALUE!</v>
      </c>
      <c r="AL1618" s="227" t="e">
        <f t="shared" si="558"/>
        <v>#VALUE!</v>
      </c>
      <c r="AM1618" s="227">
        <f t="shared" si="559"/>
        <v>-0.42267780733295629</v>
      </c>
      <c r="AN1618" s="227">
        <f t="shared" si="560"/>
        <v>-0.78870321111739494</v>
      </c>
      <c r="AO1618" s="227">
        <v>1612</v>
      </c>
      <c r="AP1618" s="227" t="str">
        <f t="shared" si="561"/>
        <v>NA</v>
      </c>
      <c r="AQ1618" s="227" t="e">
        <f t="shared" si="562"/>
        <v>#VALUE!</v>
      </c>
      <c r="AR1618" s="227" t="e">
        <f t="shared" si="563"/>
        <v>#VALUE!</v>
      </c>
      <c r="AS1618" s="227">
        <f t="shared" si="564"/>
        <v>-0.23976742808782125</v>
      </c>
      <c r="AT1618" s="227">
        <f t="shared" si="565"/>
        <v>0.20370370370370372</v>
      </c>
    </row>
    <row r="1619" spans="23:46">
      <c r="W1619" s="227">
        <v>1613</v>
      </c>
      <c r="X1619" s="227" t="str">
        <f t="shared" si="546"/>
        <v>NA</v>
      </c>
      <c r="Y1619" s="227" t="e">
        <f t="shared" si="547"/>
        <v>#VALUE!</v>
      </c>
      <c r="Z1619" s="227" t="e">
        <f t="shared" si="548"/>
        <v>#VALUE!</v>
      </c>
      <c r="AA1619" s="227">
        <f t="shared" si="549"/>
        <v>-0.19543111465389598</v>
      </c>
      <c r="AB1619" s="227">
        <f t="shared" si="550"/>
        <v>-0.17059428913054259</v>
      </c>
      <c r="AC1619" s="227">
        <v>1613</v>
      </c>
      <c r="AD1619" s="227" t="str">
        <f t="shared" si="551"/>
        <v>NA</v>
      </c>
      <c r="AE1619" s="227" t="e">
        <f t="shared" si="552"/>
        <v>#VALUE!</v>
      </c>
      <c r="AF1619" s="227" t="e">
        <f t="shared" si="553"/>
        <v>#VALUE!</v>
      </c>
      <c r="AG1619" s="227">
        <f t="shared" si="554"/>
        <v>0.1907112293318253</v>
      </c>
      <c r="AH1619" s="227">
        <f t="shared" si="555"/>
        <v>-0.55673663311626387</v>
      </c>
      <c r="AI1619" s="227">
        <v>1613</v>
      </c>
      <c r="AJ1619" s="227" t="str">
        <f t="shared" si="556"/>
        <v>NA</v>
      </c>
      <c r="AK1619" s="227" t="e">
        <f t="shared" si="557"/>
        <v>#VALUE!</v>
      </c>
      <c r="AL1619" s="227" t="e">
        <f t="shared" si="558"/>
        <v>#VALUE!</v>
      </c>
      <c r="AM1619" s="227">
        <f t="shared" si="559"/>
        <v>1.548128444695801E-2</v>
      </c>
      <c r="AN1619" s="227">
        <f t="shared" si="560"/>
        <v>-0.35054411933748059</v>
      </c>
      <c r="AO1619" s="227">
        <v>1613</v>
      </c>
      <c r="AP1619" s="227" t="str">
        <f t="shared" si="561"/>
        <v>NA</v>
      </c>
      <c r="AQ1619" s="227" t="e">
        <f t="shared" si="562"/>
        <v>#VALUE!</v>
      </c>
      <c r="AR1619" s="227" t="e">
        <f t="shared" si="563"/>
        <v>#VALUE!</v>
      </c>
      <c r="AS1619" s="227">
        <f t="shared" si="564"/>
        <v>-0.96544397400399196</v>
      </c>
      <c r="AT1619" s="227">
        <f t="shared" si="565"/>
        <v>-9.2592592592592587E-3</v>
      </c>
    </row>
    <row r="1620" spans="23:46">
      <c r="W1620" s="227">
        <v>1614</v>
      </c>
      <c r="X1620" s="227" t="str">
        <f t="shared" si="546"/>
        <v>NA</v>
      </c>
      <c r="Y1620" s="227" t="e">
        <f t="shared" si="547"/>
        <v>#VALUE!</v>
      </c>
      <c r="Z1620" s="227" t="e">
        <f t="shared" si="548"/>
        <v>#VALUE!</v>
      </c>
      <c r="AA1620" s="227">
        <f t="shared" si="549"/>
        <v>0.49090909090909091</v>
      </c>
      <c r="AB1620" s="227">
        <f t="shared" si="550"/>
        <v>-0.83209766917017602</v>
      </c>
      <c r="AC1620" s="227">
        <v>1614</v>
      </c>
      <c r="AD1620" s="227" t="str">
        <f t="shared" si="551"/>
        <v>NA</v>
      </c>
      <c r="AE1620" s="227" t="e">
        <f t="shared" si="552"/>
        <v>#VALUE!</v>
      </c>
      <c r="AF1620" s="227" t="e">
        <f t="shared" si="553"/>
        <v>#VALUE!</v>
      </c>
      <c r="AG1620" s="227">
        <f t="shared" si="554"/>
        <v>0.4742259357776521</v>
      </c>
      <c r="AH1620" s="227">
        <f t="shared" si="555"/>
        <v>-0.84025133956209075</v>
      </c>
      <c r="AI1620" s="227">
        <v>1614</v>
      </c>
      <c r="AJ1620" s="227" t="str">
        <f t="shared" si="556"/>
        <v>NA</v>
      </c>
      <c r="AK1620" s="227" t="e">
        <f t="shared" si="557"/>
        <v>#VALUE!</v>
      </c>
      <c r="AL1620" s="227" t="e">
        <f t="shared" si="558"/>
        <v>#VALUE!</v>
      </c>
      <c r="AM1620" s="227">
        <f t="shared" si="559"/>
        <v>0.4536403762268722</v>
      </c>
      <c r="AN1620" s="227">
        <f t="shared" si="560"/>
        <v>8.7614972442433547E-2</v>
      </c>
      <c r="AO1620" s="227">
        <v>1614</v>
      </c>
      <c r="AP1620" s="227" t="str">
        <f t="shared" si="561"/>
        <v>NA</v>
      </c>
      <c r="AQ1620" s="227" t="e">
        <f t="shared" si="562"/>
        <v>#VALUE!</v>
      </c>
      <c r="AR1620" s="227" t="e">
        <f t="shared" si="563"/>
        <v>#VALUE!</v>
      </c>
      <c r="AS1620" s="227">
        <f t="shared" si="564"/>
        <v>-0.17065537609580511</v>
      </c>
      <c r="AT1620" s="227">
        <f t="shared" si="565"/>
        <v>-0.22222222222222221</v>
      </c>
    </row>
    <row r="1621" spans="23:46">
      <c r="W1621" s="227">
        <v>1615</v>
      </c>
      <c r="X1621" s="227" t="str">
        <f t="shared" si="546"/>
        <v>NA</v>
      </c>
      <c r="Y1621" s="227" t="e">
        <f t="shared" si="547"/>
        <v>#VALUE!</v>
      </c>
      <c r="Z1621" s="227" t="e">
        <f t="shared" si="548"/>
        <v>#VALUE!</v>
      </c>
      <c r="AA1621" s="227">
        <f t="shared" si="549"/>
        <v>0.22727272727272729</v>
      </c>
      <c r="AB1621" s="227">
        <f t="shared" si="550"/>
        <v>0.15180663464343691</v>
      </c>
      <c r="AC1621" s="227">
        <v>1615</v>
      </c>
      <c r="AD1621" s="227" t="str">
        <f t="shared" si="551"/>
        <v>NA</v>
      </c>
      <c r="AE1621" s="227" t="e">
        <f t="shared" si="552"/>
        <v>#VALUE!</v>
      </c>
      <c r="AF1621" s="227" t="e">
        <f t="shared" si="553"/>
        <v>#VALUE!</v>
      </c>
      <c r="AG1621" s="227">
        <f t="shared" si="554"/>
        <v>0.40566037735849059</v>
      </c>
      <c r="AH1621" s="227">
        <f t="shared" si="555"/>
        <v>-0.51394513891945026</v>
      </c>
      <c r="AI1621" s="227">
        <v>1615</v>
      </c>
      <c r="AJ1621" s="227" t="str">
        <f t="shared" si="556"/>
        <v>NA</v>
      </c>
      <c r="AK1621" s="227" t="e">
        <f t="shared" si="557"/>
        <v>#VALUE!</v>
      </c>
      <c r="AL1621" s="227" t="e">
        <f t="shared" si="558"/>
        <v>#VALUE!</v>
      </c>
      <c r="AM1621" s="227">
        <f t="shared" si="559"/>
        <v>0.83081737729793981</v>
      </c>
      <c r="AN1621" s="227">
        <f t="shared" si="560"/>
        <v>0.49056603773584906</v>
      </c>
      <c r="AO1621" s="227">
        <v>1615</v>
      </c>
      <c r="AP1621" s="227" t="str">
        <f t="shared" si="561"/>
        <v>NA</v>
      </c>
      <c r="AQ1621" s="227" t="e">
        <f t="shared" si="562"/>
        <v>#VALUE!</v>
      </c>
      <c r="AR1621" s="227" t="e">
        <f t="shared" si="563"/>
        <v>#VALUE!</v>
      </c>
      <c r="AS1621" s="227">
        <f t="shared" si="564"/>
        <v>0.62413322181238173</v>
      </c>
      <c r="AT1621" s="227">
        <f t="shared" si="565"/>
        <v>-0.43518518518518517</v>
      </c>
    </row>
    <row r="1622" spans="23:46">
      <c r="W1622" s="227">
        <v>1616</v>
      </c>
      <c r="X1622" s="227" t="str">
        <f t="shared" si="546"/>
        <v>NA</v>
      </c>
      <c r="Y1622" s="227" t="e">
        <f t="shared" si="547"/>
        <v>#VALUE!</v>
      </c>
      <c r="Z1622" s="227" t="e">
        <f t="shared" si="548"/>
        <v>#VALUE!</v>
      </c>
      <c r="AA1622" s="227">
        <f t="shared" si="549"/>
        <v>-3.6363636363636362E-2</v>
      </c>
      <c r="AB1622" s="227">
        <f t="shared" si="550"/>
        <v>0.86428906154294993</v>
      </c>
      <c r="AC1622" s="227">
        <v>1616</v>
      </c>
      <c r="AD1622" s="227" t="str">
        <f t="shared" si="551"/>
        <v>NA</v>
      </c>
      <c r="AE1622" s="227" t="e">
        <f t="shared" si="552"/>
        <v>#VALUE!</v>
      </c>
      <c r="AF1622" s="227" t="e">
        <f t="shared" si="553"/>
        <v>#VALUE!</v>
      </c>
      <c r="AG1622" s="227">
        <f t="shared" si="554"/>
        <v>0.30188679245283018</v>
      </c>
      <c r="AH1622" s="227">
        <f t="shared" si="555"/>
        <v>-0.12665684756796292</v>
      </c>
      <c r="AI1622" s="227">
        <v>1616</v>
      </c>
      <c r="AJ1622" s="227" t="str">
        <f t="shared" si="556"/>
        <v>NA</v>
      </c>
      <c r="AK1622" s="227" t="e">
        <f t="shared" si="557"/>
        <v>#VALUE!</v>
      </c>
      <c r="AL1622" s="227" t="e">
        <f t="shared" si="558"/>
        <v>#VALUE!</v>
      </c>
      <c r="AM1622" s="227">
        <f t="shared" si="559"/>
        <v>0.23228092702745956</v>
      </c>
      <c r="AN1622" s="227">
        <f t="shared" si="560"/>
        <v>0.33018867924528306</v>
      </c>
      <c r="AO1622" s="227">
        <v>1616</v>
      </c>
      <c r="AP1622" s="227" t="str">
        <f t="shared" si="561"/>
        <v>NA</v>
      </c>
      <c r="AQ1622" s="227" t="e">
        <f t="shared" si="562"/>
        <v>#VALUE!</v>
      </c>
      <c r="AR1622" s="227" t="e">
        <f t="shared" si="563"/>
        <v>#VALUE!</v>
      </c>
      <c r="AS1622" s="227">
        <f t="shared" si="564"/>
        <v>0.46127713599645681</v>
      </c>
      <c r="AT1622" s="227">
        <f t="shared" si="565"/>
        <v>-9.5251732212018214E-2</v>
      </c>
    </row>
    <row r="1623" spans="23:46">
      <c r="W1623" s="227">
        <v>1617</v>
      </c>
      <c r="X1623" s="227" t="str">
        <f t="shared" si="546"/>
        <v>NA</v>
      </c>
      <c r="Y1623" s="227" t="e">
        <f t="shared" si="547"/>
        <v>#VALUE!</v>
      </c>
      <c r="Z1623" s="227" t="e">
        <f t="shared" si="548"/>
        <v>#VALUE!</v>
      </c>
      <c r="AA1623" s="227">
        <f t="shared" si="549"/>
        <v>-0.3</v>
      </c>
      <c r="AB1623" s="227">
        <f t="shared" si="550"/>
        <v>-0.11961524227066311</v>
      </c>
      <c r="AC1623" s="227">
        <v>1617</v>
      </c>
      <c r="AD1623" s="227" t="str">
        <f t="shared" si="551"/>
        <v>NA</v>
      </c>
      <c r="AE1623" s="227" t="e">
        <f t="shared" si="552"/>
        <v>#VALUE!</v>
      </c>
      <c r="AF1623" s="227" t="e">
        <f t="shared" si="553"/>
        <v>#VALUE!</v>
      </c>
      <c r="AG1623" s="227">
        <f t="shared" si="554"/>
        <v>0.19811320754716982</v>
      </c>
      <c r="AH1623" s="227">
        <f t="shared" si="555"/>
        <v>0.26063144378352426</v>
      </c>
      <c r="AI1623" s="227">
        <v>1617</v>
      </c>
      <c r="AJ1623" s="227" t="str">
        <f t="shared" si="556"/>
        <v>NA</v>
      </c>
      <c r="AK1623" s="227" t="e">
        <f t="shared" si="557"/>
        <v>#VALUE!</v>
      </c>
      <c r="AL1623" s="227" t="e">
        <f t="shared" si="558"/>
        <v>#VALUE!</v>
      </c>
      <c r="AM1623" s="227">
        <f t="shared" si="559"/>
        <v>-0.3662555232430208</v>
      </c>
      <c r="AN1623" s="227">
        <f t="shared" si="560"/>
        <v>0.169811320754717</v>
      </c>
      <c r="AO1623" s="227">
        <v>1617</v>
      </c>
      <c r="AP1623" s="227" t="str">
        <f t="shared" si="561"/>
        <v>NA</v>
      </c>
      <c r="AQ1623" s="227" t="e">
        <f t="shared" si="562"/>
        <v>#VALUE!</v>
      </c>
      <c r="AR1623" s="227" t="e">
        <f t="shared" si="563"/>
        <v>#VALUE!</v>
      </c>
      <c r="AS1623" s="227">
        <f t="shared" si="564"/>
        <v>-0.12054849894876704</v>
      </c>
      <c r="AT1623" s="227">
        <f t="shared" si="565"/>
        <v>0.48657390273320561</v>
      </c>
    </row>
    <row r="1624" spans="23:46">
      <c r="W1624" s="227">
        <v>1618</v>
      </c>
      <c r="X1624" s="227" t="str">
        <f t="shared" si="546"/>
        <v>NA</v>
      </c>
      <c r="Y1624" s="227" t="e">
        <f t="shared" si="547"/>
        <v>#VALUE!</v>
      </c>
      <c r="Z1624" s="227" t="e">
        <f t="shared" si="548"/>
        <v>#VALUE!</v>
      </c>
      <c r="AA1624" s="227">
        <f t="shared" si="549"/>
        <v>-0.32614222133652604</v>
      </c>
      <c r="AB1624" s="227">
        <f t="shared" si="550"/>
        <v>-0.69216762512096464</v>
      </c>
      <c r="AC1624" s="227">
        <v>1618</v>
      </c>
      <c r="AD1624" s="227" t="str">
        <f t="shared" si="551"/>
        <v>NA</v>
      </c>
      <c r="AE1624" s="227" t="e">
        <f t="shared" si="552"/>
        <v>#VALUE!</v>
      </c>
      <c r="AF1624" s="227" t="e">
        <f t="shared" si="553"/>
        <v>#VALUE!</v>
      </c>
      <c r="AG1624" s="227">
        <f t="shared" si="554"/>
        <v>9.4339622641509413E-2</v>
      </c>
      <c r="AH1624" s="227">
        <f t="shared" si="555"/>
        <v>0.64791973513501167</v>
      </c>
      <c r="AI1624" s="227">
        <v>1618</v>
      </c>
      <c r="AJ1624" s="227" t="str">
        <f t="shared" si="556"/>
        <v>NA</v>
      </c>
      <c r="AK1624" s="227" t="e">
        <f t="shared" si="557"/>
        <v>#VALUE!</v>
      </c>
      <c r="AL1624" s="227" t="e">
        <f t="shared" si="558"/>
        <v>#VALUE!</v>
      </c>
      <c r="AM1624" s="227">
        <f t="shared" si="559"/>
        <v>-0.96479197351350121</v>
      </c>
      <c r="AN1624" s="227">
        <f t="shared" si="560"/>
        <v>9.4339622641509413E-3</v>
      </c>
      <c r="AO1624" s="227">
        <v>1618</v>
      </c>
      <c r="AP1624" s="227" t="str">
        <f t="shared" si="561"/>
        <v>NA</v>
      </c>
      <c r="AQ1624" s="227" t="e">
        <f t="shared" si="562"/>
        <v>#VALUE!</v>
      </c>
      <c r="AR1624" s="227" t="e">
        <f t="shared" si="563"/>
        <v>#VALUE!</v>
      </c>
      <c r="AS1624" s="227">
        <f t="shared" si="564"/>
        <v>-0.42592592592592593</v>
      </c>
      <c r="AT1624" s="227">
        <f t="shared" si="565"/>
        <v>0.58957719581637369</v>
      </c>
    </row>
    <row r="1625" spans="23:46">
      <c r="W1625" s="227">
        <v>1619</v>
      </c>
      <c r="X1625" s="227" t="str">
        <f t="shared" si="546"/>
        <v>NA</v>
      </c>
      <c r="Y1625" s="227" t="e">
        <f t="shared" si="547"/>
        <v>#VALUE!</v>
      </c>
      <c r="Z1625" s="227" t="e">
        <f t="shared" si="548"/>
        <v>#VALUE!</v>
      </c>
      <c r="AA1625" s="227">
        <f t="shared" si="549"/>
        <v>0.39412571884072345</v>
      </c>
      <c r="AB1625" s="227">
        <f t="shared" si="550"/>
        <v>2.8100315056284852E-2</v>
      </c>
      <c r="AC1625" s="227">
        <v>1619</v>
      </c>
      <c r="AD1625" s="227" t="str">
        <f t="shared" si="551"/>
        <v>NA</v>
      </c>
      <c r="AE1625" s="227" t="e">
        <f t="shared" si="552"/>
        <v>#VALUE!</v>
      </c>
      <c r="AF1625" s="227" t="e">
        <f t="shared" si="553"/>
        <v>#VALUE!</v>
      </c>
      <c r="AG1625" s="227">
        <f t="shared" si="554"/>
        <v>-9.433962264150943E-3</v>
      </c>
      <c r="AH1625" s="227">
        <f t="shared" si="555"/>
        <v>0.96479197351350121</v>
      </c>
      <c r="AI1625" s="227">
        <v>1619</v>
      </c>
      <c r="AJ1625" s="227" t="str">
        <f t="shared" si="556"/>
        <v>NA</v>
      </c>
      <c r="AK1625" s="227" t="e">
        <f t="shared" si="557"/>
        <v>#VALUE!</v>
      </c>
      <c r="AL1625" s="227" t="e">
        <f t="shared" si="558"/>
        <v>#VALUE!</v>
      </c>
      <c r="AM1625" s="227">
        <f t="shared" si="559"/>
        <v>-0.4366715762160186</v>
      </c>
      <c r="AN1625" s="227">
        <f t="shared" si="560"/>
        <v>-0.15094339622641509</v>
      </c>
      <c r="AO1625" s="227">
        <v>1619</v>
      </c>
      <c r="AP1625" s="227" t="str">
        <f t="shared" si="561"/>
        <v>NA</v>
      </c>
      <c r="AQ1625" s="227" t="e">
        <f t="shared" si="562"/>
        <v>#VALUE!</v>
      </c>
      <c r="AR1625" s="227" t="e">
        <f t="shared" si="563"/>
        <v>#VALUE!</v>
      </c>
      <c r="AS1625" s="227">
        <f t="shared" si="564"/>
        <v>-0.21296296296296297</v>
      </c>
      <c r="AT1625" s="227">
        <f t="shared" si="565"/>
        <v>-0.20521140209181316</v>
      </c>
    </row>
    <row r="1626" spans="23:46">
      <c r="W1626" s="227">
        <v>1620</v>
      </c>
      <c r="X1626" s="227" t="str">
        <f t="shared" si="546"/>
        <v>NA</v>
      </c>
      <c r="Y1626" s="227" t="e">
        <f t="shared" si="547"/>
        <v>#VALUE!</v>
      </c>
      <c r="Z1626" s="227" t="e">
        <f t="shared" si="548"/>
        <v>#VALUE!</v>
      </c>
      <c r="AA1626" s="227">
        <f t="shared" si="549"/>
        <v>0.52674805764181332</v>
      </c>
      <c r="AB1626" s="227">
        <f t="shared" si="550"/>
        <v>0.40909090909090906</v>
      </c>
      <c r="AC1626" s="227">
        <v>1620</v>
      </c>
      <c r="AD1626" s="227" t="str">
        <f t="shared" si="551"/>
        <v>NA</v>
      </c>
      <c r="AE1626" s="227" t="e">
        <f t="shared" si="552"/>
        <v>#VALUE!</v>
      </c>
      <c r="AF1626" s="227" t="e">
        <f t="shared" si="553"/>
        <v>#VALUE!</v>
      </c>
      <c r="AG1626" s="227">
        <f t="shared" si="554"/>
        <v>-0.11320754716981132</v>
      </c>
      <c r="AH1626" s="227">
        <f t="shared" si="555"/>
        <v>0.57750368216201398</v>
      </c>
      <c r="AI1626" s="227">
        <v>1620</v>
      </c>
      <c r="AJ1626" s="227" t="str">
        <f t="shared" si="556"/>
        <v>NA</v>
      </c>
      <c r="AK1626" s="227" t="e">
        <f t="shared" si="557"/>
        <v>#VALUE!</v>
      </c>
      <c r="AL1626" s="227" t="e">
        <f t="shared" si="558"/>
        <v>#VALUE!</v>
      </c>
      <c r="AM1626" s="227">
        <f t="shared" si="559"/>
        <v>0.1618648740544617</v>
      </c>
      <c r="AN1626" s="227">
        <f t="shared" si="560"/>
        <v>-0.31132075471698112</v>
      </c>
      <c r="AO1626" s="227">
        <v>1620</v>
      </c>
      <c r="AP1626" s="227" t="str">
        <f t="shared" si="561"/>
        <v>NA</v>
      </c>
      <c r="AQ1626" s="227" t="e">
        <f t="shared" si="562"/>
        <v>#VALUE!</v>
      </c>
      <c r="AR1626" s="227" t="e">
        <f t="shared" si="563"/>
        <v>#VALUE!</v>
      </c>
      <c r="AS1626" s="227">
        <f t="shared" si="564"/>
        <v>0</v>
      </c>
      <c r="AT1626" s="227">
        <f t="shared" si="565"/>
        <v>-1</v>
      </c>
    </row>
    <row r="1627" spans="23:46">
      <c r="W1627" s="227">
        <v>1621</v>
      </c>
      <c r="X1627" s="227" t="str">
        <f t="shared" si="546"/>
        <v>NA</v>
      </c>
      <c r="Y1627" s="227" t="e">
        <f t="shared" si="547"/>
        <v>#VALUE!</v>
      </c>
      <c r="Z1627" s="227" t="e">
        <f t="shared" si="548"/>
        <v>#VALUE!</v>
      </c>
      <c r="AA1627" s="227">
        <f t="shared" si="549"/>
        <v>-0.45715624617179973</v>
      </c>
      <c r="AB1627" s="227">
        <f t="shared" si="550"/>
        <v>0.14545454545454545</v>
      </c>
      <c r="AC1627" s="227">
        <v>1621</v>
      </c>
      <c r="AD1627" s="227" t="str">
        <f t="shared" si="551"/>
        <v>NA</v>
      </c>
      <c r="AE1627" s="227" t="e">
        <f t="shared" si="552"/>
        <v>#VALUE!</v>
      </c>
      <c r="AF1627" s="227" t="e">
        <f t="shared" si="553"/>
        <v>#VALUE!</v>
      </c>
      <c r="AG1627" s="227">
        <f t="shared" si="554"/>
        <v>-0.21698113207547171</v>
      </c>
      <c r="AH1627" s="227">
        <f t="shared" si="555"/>
        <v>0.19021539081052663</v>
      </c>
      <c r="AI1627" s="227">
        <v>1621</v>
      </c>
      <c r="AJ1627" s="227" t="str">
        <f t="shared" si="556"/>
        <v>NA</v>
      </c>
      <c r="AK1627" s="227" t="e">
        <f t="shared" si="557"/>
        <v>#VALUE!</v>
      </c>
      <c r="AL1627" s="227" t="e">
        <f t="shared" si="558"/>
        <v>#VALUE!</v>
      </c>
      <c r="AM1627" s="227">
        <f t="shared" si="559"/>
        <v>0.76040132432494212</v>
      </c>
      <c r="AN1627" s="227">
        <f t="shared" si="560"/>
        <v>-0.47169811320754718</v>
      </c>
      <c r="AO1627" s="227">
        <v>1621</v>
      </c>
      <c r="AP1627" s="227" t="str">
        <f t="shared" si="561"/>
        <v>NA</v>
      </c>
      <c r="AQ1627" s="227" t="e">
        <f t="shared" si="562"/>
        <v>#VALUE!</v>
      </c>
      <c r="AR1627" s="227" t="e">
        <f t="shared" si="563"/>
        <v>#VALUE!</v>
      </c>
      <c r="AS1627" s="227">
        <f t="shared" si="564"/>
        <v>0.21296296296296297</v>
      </c>
      <c r="AT1627" s="227">
        <f t="shared" si="565"/>
        <v>-0.20521140209181316</v>
      </c>
    </row>
    <row r="1628" spans="23:46">
      <c r="W1628" s="227">
        <v>1622</v>
      </c>
      <c r="X1628" s="227" t="str">
        <f t="shared" si="546"/>
        <v>NA</v>
      </c>
      <c r="Y1628" s="227" t="e">
        <f t="shared" si="547"/>
        <v>#VALUE!</v>
      </c>
      <c r="Z1628" s="227" t="e">
        <f t="shared" si="548"/>
        <v>#VALUE!</v>
      </c>
      <c r="AA1628" s="227">
        <f t="shared" si="549"/>
        <v>-0.55893945001458722</v>
      </c>
      <c r="AB1628" s="227">
        <f t="shared" si="550"/>
        <v>-0.11818181818181818</v>
      </c>
      <c r="AC1628" s="227">
        <v>1622</v>
      </c>
      <c r="AD1628" s="227" t="str">
        <f t="shared" si="551"/>
        <v>NA</v>
      </c>
      <c r="AE1628" s="227" t="e">
        <f t="shared" si="552"/>
        <v>#VALUE!</v>
      </c>
      <c r="AF1628" s="227" t="e">
        <f t="shared" si="553"/>
        <v>#VALUE!</v>
      </c>
      <c r="AG1628" s="227">
        <f t="shared" si="554"/>
        <v>-0.32075471698113206</v>
      </c>
      <c r="AH1628" s="227">
        <f t="shared" si="555"/>
        <v>-0.1970729005409606</v>
      </c>
      <c r="AI1628" s="227">
        <v>1622</v>
      </c>
      <c r="AJ1628" s="227" t="str">
        <f t="shared" si="556"/>
        <v>NA</v>
      </c>
      <c r="AK1628" s="227" t="e">
        <f t="shared" si="557"/>
        <v>#VALUE!</v>
      </c>
      <c r="AL1628" s="227" t="e">
        <f t="shared" si="558"/>
        <v>#VALUE!</v>
      </c>
      <c r="AM1628" s="227">
        <f t="shared" si="559"/>
        <v>0.50518850467156806</v>
      </c>
      <c r="AN1628" s="227">
        <f t="shared" si="560"/>
        <v>-0.13916310088712947</v>
      </c>
      <c r="AO1628" s="227">
        <v>1622</v>
      </c>
      <c r="AP1628" s="227" t="str">
        <f t="shared" si="561"/>
        <v>NA</v>
      </c>
      <c r="AQ1628" s="227" t="e">
        <f t="shared" si="562"/>
        <v>#VALUE!</v>
      </c>
      <c r="AR1628" s="227" t="e">
        <f t="shared" si="563"/>
        <v>#VALUE!</v>
      </c>
      <c r="AS1628" s="227">
        <f t="shared" si="564"/>
        <v>0.42592592592592593</v>
      </c>
      <c r="AT1628" s="227">
        <f t="shared" si="565"/>
        <v>0.58957719581637369</v>
      </c>
    </row>
    <row r="1629" spans="23:46">
      <c r="W1629" s="227">
        <v>1623</v>
      </c>
      <c r="X1629" s="227" t="str">
        <f t="shared" si="546"/>
        <v>NA</v>
      </c>
      <c r="Y1629" s="227" t="e">
        <f t="shared" si="547"/>
        <v>#VALUE!</v>
      </c>
      <c r="Z1629" s="227" t="e">
        <f t="shared" si="548"/>
        <v>#VALUE!</v>
      </c>
      <c r="AA1629" s="227">
        <f t="shared" si="549"/>
        <v>0.42496485379902593</v>
      </c>
      <c r="AB1629" s="227">
        <f t="shared" si="550"/>
        <v>-0.38181818181818183</v>
      </c>
      <c r="AC1629" s="227">
        <v>1623</v>
      </c>
      <c r="AD1629" s="227" t="str">
        <f t="shared" si="551"/>
        <v>NA</v>
      </c>
      <c r="AE1629" s="227" t="e">
        <f t="shared" si="552"/>
        <v>#VALUE!</v>
      </c>
      <c r="AF1629" s="227" t="e">
        <f t="shared" si="553"/>
        <v>#VALUE!</v>
      </c>
      <c r="AG1629" s="227">
        <f t="shared" si="554"/>
        <v>-0.42452830188679247</v>
      </c>
      <c r="AH1629" s="227">
        <f t="shared" si="555"/>
        <v>-0.58436119189244795</v>
      </c>
      <c r="AI1629" s="227">
        <v>1623</v>
      </c>
      <c r="AJ1629" s="227" t="str">
        <f t="shared" si="556"/>
        <v>NA</v>
      </c>
      <c r="AK1629" s="227" t="e">
        <f t="shared" si="557"/>
        <v>#VALUE!</v>
      </c>
      <c r="AL1629" s="227" t="e">
        <f t="shared" si="558"/>
        <v>#VALUE!</v>
      </c>
      <c r="AM1629" s="227">
        <f t="shared" si="559"/>
        <v>6.7029412891653761E-2</v>
      </c>
      <c r="AN1629" s="227">
        <f t="shared" si="560"/>
        <v>0.29899599089278478</v>
      </c>
      <c r="AO1629" s="227">
        <v>1623</v>
      </c>
      <c r="AP1629" s="227" t="str">
        <f t="shared" si="561"/>
        <v>NA</v>
      </c>
      <c r="AQ1629" s="227" t="e">
        <f t="shared" si="562"/>
        <v>#VALUE!</v>
      </c>
      <c r="AR1629" s="227" t="e">
        <f t="shared" si="563"/>
        <v>#VALUE!</v>
      </c>
      <c r="AS1629" s="227">
        <f t="shared" si="564"/>
        <v>0.12054849894876704</v>
      </c>
      <c r="AT1629" s="227">
        <f t="shared" si="565"/>
        <v>0.48657390273320561</v>
      </c>
    </row>
    <row r="1630" spans="23:46">
      <c r="W1630" s="227">
        <v>1624</v>
      </c>
      <c r="X1630" s="227" t="str">
        <f t="shared" si="546"/>
        <v>NA</v>
      </c>
      <c r="Y1630" s="227" t="e">
        <f t="shared" si="547"/>
        <v>#VALUE!</v>
      </c>
      <c r="Z1630" s="227" t="e">
        <f t="shared" si="548"/>
        <v>#VALUE!</v>
      </c>
      <c r="AA1630" s="227">
        <f t="shared" si="549"/>
        <v>0.46863619541078377</v>
      </c>
      <c r="AB1630" s="227">
        <f t="shared" si="550"/>
        <v>-0.10261079162634518</v>
      </c>
      <c r="AC1630" s="227">
        <v>1624</v>
      </c>
      <c r="AD1630" s="227" t="str">
        <f t="shared" si="551"/>
        <v>NA</v>
      </c>
      <c r="AE1630" s="227" t="e">
        <f t="shared" si="552"/>
        <v>#VALUE!</v>
      </c>
      <c r="AF1630" s="227" t="e">
        <f t="shared" si="553"/>
        <v>#VALUE!</v>
      </c>
      <c r="AG1630" s="227">
        <f t="shared" si="554"/>
        <v>-0.42267780733295629</v>
      </c>
      <c r="AH1630" s="227">
        <f t="shared" si="555"/>
        <v>-0.78870321111739494</v>
      </c>
      <c r="AI1630" s="227">
        <v>1624</v>
      </c>
      <c r="AJ1630" s="227" t="str">
        <f t="shared" si="556"/>
        <v>NA</v>
      </c>
      <c r="AK1630" s="227" t="e">
        <f t="shared" si="557"/>
        <v>#VALUE!</v>
      </c>
      <c r="AL1630" s="227" t="e">
        <f t="shared" si="558"/>
        <v>#VALUE!</v>
      </c>
      <c r="AM1630" s="227">
        <f t="shared" si="559"/>
        <v>-0.37112967888826054</v>
      </c>
      <c r="AN1630" s="227">
        <f t="shared" si="560"/>
        <v>0.73715508267269914</v>
      </c>
      <c r="AO1630" s="227">
        <v>1624</v>
      </c>
      <c r="AP1630" s="227" t="str">
        <f t="shared" si="561"/>
        <v>NA</v>
      </c>
      <c r="AQ1630" s="227" t="e">
        <f t="shared" si="562"/>
        <v>#VALUE!</v>
      </c>
      <c r="AR1630" s="227" t="e">
        <f t="shared" si="563"/>
        <v>#VALUE!</v>
      </c>
      <c r="AS1630" s="227">
        <f t="shared" si="564"/>
        <v>-0.46127713599645681</v>
      </c>
      <c r="AT1630" s="227">
        <f t="shared" si="565"/>
        <v>-9.5251732212018214E-2</v>
      </c>
    </row>
    <row r="1631" spans="23:46">
      <c r="W1631" s="227">
        <v>1625</v>
      </c>
      <c r="X1631" s="227" t="str">
        <f t="shared" si="546"/>
        <v>NA</v>
      </c>
      <c r="Y1631" s="227" t="e">
        <f t="shared" si="547"/>
        <v>#VALUE!</v>
      </c>
      <c r="Z1631" s="227" t="e">
        <f t="shared" si="548"/>
        <v>#VALUE!</v>
      </c>
      <c r="AA1631" s="227">
        <f t="shared" si="549"/>
        <v>-0.25163174476646577</v>
      </c>
      <c r="AB1631" s="227">
        <f t="shared" si="550"/>
        <v>0.61765714855090437</v>
      </c>
      <c r="AC1631" s="227">
        <v>1625</v>
      </c>
      <c r="AD1631" s="227" t="str">
        <f t="shared" si="551"/>
        <v>NA</v>
      </c>
      <c r="AE1631" s="227" t="e">
        <f t="shared" si="552"/>
        <v>#VALUE!</v>
      </c>
      <c r="AF1631" s="227" t="e">
        <f t="shared" si="553"/>
        <v>#VALUE!</v>
      </c>
      <c r="AG1631" s="227">
        <f t="shared" si="554"/>
        <v>-0.13916310088712947</v>
      </c>
      <c r="AH1631" s="227">
        <f t="shared" si="555"/>
        <v>-0.50518850467156806</v>
      </c>
      <c r="AI1631" s="227">
        <v>1625</v>
      </c>
      <c r="AJ1631" s="227" t="str">
        <f t="shared" si="556"/>
        <v>NA</v>
      </c>
      <c r="AK1631" s="227" t="e">
        <f t="shared" si="557"/>
        <v>#VALUE!</v>
      </c>
      <c r="AL1631" s="227" t="e">
        <f t="shared" si="558"/>
        <v>#VALUE!</v>
      </c>
      <c r="AM1631" s="227">
        <f t="shared" si="559"/>
        <v>-0.3867924528301887</v>
      </c>
      <c r="AN1631" s="227">
        <f t="shared" si="560"/>
        <v>0.44352908594645252</v>
      </c>
      <c r="AO1631" s="227">
        <v>1625</v>
      </c>
      <c r="AP1631" s="227" t="str">
        <f t="shared" si="561"/>
        <v>NA</v>
      </c>
      <c r="AQ1631" s="227" t="e">
        <f t="shared" si="562"/>
        <v>#VALUE!</v>
      </c>
      <c r="AR1631" s="227" t="e">
        <f t="shared" si="563"/>
        <v>#VALUE!</v>
      </c>
      <c r="AS1631" s="227">
        <f t="shared" si="564"/>
        <v>-0.62413322181238173</v>
      </c>
      <c r="AT1631" s="227">
        <f t="shared" si="565"/>
        <v>-0.43518518518518517</v>
      </c>
    </row>
    <row r="1632" spans="23:46">
      <c r="W1632" s="227">
        <v>1626</v>
      </c>
      <c r="X1632" s="227" t="str">
        <f t="shared" si="546"/>
        <v>NA</v>
      </c>
      <c r="Y1632" s="227" t="e">
        <f t="shared" si="547"/>
        <v>#VALUE!</v>
      </c>
      <c r="Z1632" s="227" t="e">
        <f t="shared" si="548"/>
        <v>#VALUE!</v>
      </c>
      <c r="AA1632" s="227">
        <f t="shared" si="549"/>
        <v>-0.32727272727272727</v>
      </c>
      <c r="AB1632" s="227">
        <f t="shared" si="550"/>
        <v>0.22139844611345072</v>
      </c>
      <c r="AC1632" s="227">
        <v>1626</v>
      </c>
      <c r="AD1632" s="227" t="str">
        <f t="shared" si="551"/>
        <v>NA</v>
      </c>
      <c r="AE1632" s="227" t="e">
        <f t="shared" si="552"/>
        <v>#VALUE!</v>
      </c>
      <c r="AF1632" s="227" t="e">
        <f t="shared" si="553"/>
        <v>#VALUE!</v>
      </c>
      <c r="AG1632" s="227">
        <f t="shared" si="554"/>
        <v>0.14435160555869747</v>
      </c>
      <c r="AH1632" s="227">
        <f t="shared" si="555"/>
        <v>-0.22167379822574113</v>
      </c>
      <c r="AI1632" s="227">
        <v>1626</v>
      </c>
      <c r="AJ1632" s="227" t="str">
        <f t="shared" si="556"/>
        <v>NA</v>
      </c>
      <c r="AK1632" s="227" t="e">
        <f t="shared" si="557"/>
        <v>#VALUE!</v>
      </c>
      <c r="AL1632" s="227" t="e">
        <f t="shared" si="558"/>
        <v>#VALUE!</v>
      </c>
      <c r="AM1632" s="227">
        <f t="shared" si="559"/>
        <v>-0.22641509433962265</v>
      </c>
      <c r="AN1632" s="227">
        <f t="shared" si="560"/>
        <v>-0.15500736432402779</v>
      </c>
      <c r="AO1632" s="227">
        <v>1626</v>
      </c>
      <c r="AP1632" s="227" t="str">
        <f t="shared" si="561"/>
        <v>NA</v>
      </c>
      <c r="AQ1632" s="227" t="e">
        <f t="shared" si="562"/>
        <v>#VALUE!</v>
      </c>
      <c r="AR1632" s="227" t="e">
        <f t="shared" si="563"/>
        <v>#VALUE!</v>
      </c>
      <c r="AS1632" s="227">
        <f t="shared" si="564"/>
        <v>0.17065537609580511</v>
      </c>
      <c r="AT1632" s="227">
        <f t="shared" si="565"/>
        <v>-0.22222222222222221</v>
      </c>
    </row>
    <row r="1633" spans="23:46">
      <c r="W1633" s="227">
        <v>1627</v>
      </c>
      <c r="X1633" s="227" t="str">
        <f t="shared" si="546"/>
        <v>NA</v>
      </c>
      <c r="Y1633" s="227" t="e">
        <f t="shared" si="547"/>
        <v>#VALUE!</v>
      </c>
      <c r="Z1633" s="227" t="e">
        <f t="shared" si="548"/>
        <v>#VALUE!</v>
      </c>
      <c r="AA1633" s="227">
        <f t="shared" si="549"/>
        <v>-6.3636363636363658E-2</v>
      </c>
      <c r="AB1633" s="227">
        <f t="shared" si="550"/>
        <v>-0.76250585770016233</v>
      </c>
      <c r="AC1633" s="227">
        <v>1627</v>
      </c>
      <c r="AD1633" s="227" t="str">
        <f t="shared" si="551"/>
        <v>NA</v>
      </c>
      <c r="AE1633" s="227" t="e">
        <f t="shared" si="552"/>
        <v>#VALUE!</v>
      </c>
      <c r="AF1633" s="227" t="e">
        <f t="shared" si="553"/>
        <v>#VALUE!</v>
      </c>
      <c r="AG1633" s="227">
        <f t="shared" si="554"/>
        <v>0.42786631200452424</v>
      </c>
      <c r="AH1633" s="227">
        <f t="shared" si="555"/>
        <v>6.18409082200857E-2</v>
      </c>
      <c r="AI1633" s="227">
        <v>1627</v>
      </c>
      <c r="AJ1633" s="227" t="str">
        <f t="shared" si="556"/>
        <v>NA</v>
      </c>
      <c r="AK1633" s="227" t="e">
        <f t="shared" si="557"/>
        <v>#VALUE!</v>
      </c>
      <c r="AL1633" s="227" t="e">
        <f t="shared" si="558"/>
        <v>#VALUE!</v>
      </c>
      <c r="AM1633" s="227">
        <f t="shared" si="559"/>
        <v>-6.6037735849056589E-2</v>
      </c>
      <c r="AN1633" s="227">
        <f t="shared" si="560"/>
        <v>-0.75354381459450814</v>
      </c>
      <c r="AO1633" s="227">
        <v>1627</v>
      </c>
      <c r="AP1633" s="227" t="str">
        <f t="shared" si="561"/>
        <v>NA</v>
      </c>
      <c r="AQ1633" s="227" t="e">
        <f t="shared" si="562"/>
        <v>#VALUE!</v>
      </c>
      <c r="AR1633" s="227" t="e">
        <f t="shared" si="563"/>
        <v>#VALUE!</v>
      </c>
      <c r="AS1633" s="227">
        <f t="shared" si="564"/>
        <v>0.96544397400399196</v>
      </c>
      <c r="AT1633" s="227">
        <f t="shared" si="565"/>
        <v>-9.2592592592592449E-3</v>
      </c>
    </row>
    <row r="1634" spans="23:46">
      <c r="W1634" s="227">
        <v>1628</v>
      </c>
      <c r="X1634" s="227" t="str">
        <f t="shared" si="546"/>
        <v>NA</v>
      </c>
      <c r="Y1634" s="227" t="e">
        <f t="shared" si="547"/>
        <v>#VALUE!</v>
      </c>
      <c r="Z1634" s="227" t="e">
        <f t="shared" si="548"/>
        <v>#VALUE!</v>
      </c>
      <c r="AA1634" s="227">
        <f t="shared" si="549"/>
        <v>0.2</v>
      </c>
      <c r="AB1634" s="227">
        <f t="shared" si="550"/>
        <v>-0.25358983848622452</v>
      </c>
      <c r="AC1634" s="227">
        <v>1628</v>
      </c>
      <c r="AD1634" s="227" t="str">
        <f t="shared" si="551"/>
        <v>NA</v>
      </c>
      <c r="AE1634" s="227" t="e">
        <f t="shared" si="552"/>
        <v>#VALUE!</v>
      </c>
      <c r="AF1634" s="227" t="e">
        <f t="shared" si="553"/>
        <v>#VALUE!</v>
      </c>
      <c r="AG1634" s="227">
        <f t="shared" si="554"/>
        <v>0.71138101845035129</v>
      </c>
      <c r="AH1634" s="227">
        <f t="shared" si="555"/>
        <v>0.34535561466591264</v>
      </c>
      <c r="AI1634" s="227">
        <v>1628</v>
      </c>
      <c r="AJ1634" s="227" t="str">
        <f t="shared" si="556"/>
        <v>NA</v>
      </c>
      <c r="AK1634" s="227" t="e">
        <f t="shared" si="557"/>
        <v>#VALUE!</v>
      </c>
      <c r="AL1634" s="227" t="e">
        <f t="shared" si="558"/>
        <v>#VALUE!</v>
      </c>
      <c r="AM1634" s="227">
        <f t="shared" si="559"/>
        <v>9.4339622641509441E-2</v>
      </c>
      <c r="AN1634" s="227">
        <f t="shared" si="560"/>
        <v>-0.64791973513501167</v>
      </c>
      <c r="AO1634" s="227">
        <v>1628</v>
      </c>
      <c r="AP1634" s="227" t="str">
        <f t="shared" si="561"/>
        <v>NA</v>
      </c>
      <c r="AQ1634" s="227" t="e">
        <f t="shared" si="562"/>
        <v>#VALUE!</v>
      </c>
      <c r="AR1634" s="227" t="e">
        <f t="shared" si="563"/>
        <v>#VALUE!</v>
      </c>
      <c r="AS1634" s="227">
        <f t="shared" si="564"/>
        <v>0.23976742808782131</v>
      </c>
      <c r="AT1634" s="227">
        <f t="shared" si="565"/>
        <v>0.20370370370370369</v>
      </c>
    </row>
    <row r="1635" spans="23:46">
      <c r="W1635" s="227">
        <v>1629</v>
      </c>
      <c r="X1635" s="227" t="str">
        <f t="shared" si="546"/>
        <v>NA</v>
      </c>
      <c r="Y1635" s="227" t="e">
        <f t="shared" si="547"/>
        <v>#VALUE!</v>
      </c>
      <c r="Z1635" s="227" t="e">
        <f t="shared" si="548"/>
        <v>#VALUE!</v>
      </c>
      <c r="AA1635" s="227">
        <f t="shared" si="549"/>
        <v>0.46363636363636362</v>
      </c>
      <c r="AB1635" s="227">
        <f t="shared" si="550"/>
        <v>0.73031446532738842</v>
      </c>
      <c r="AC1635" s="227">
        <v>1629</v>
      </c>
      <c r="AD1635" s="227" t="str">
        <f t="shared" si="551"/>
        <v>NA</v>
      </c>
      <c r="AE1635" s="227" t="e">
        <f t="shared" si="552"/>
        <v>#VALUE!</v>
      </c>
      <c r="AF1635" s="227" t="e">
        <f t="shared" si="553"/>
        <v>#VALUE!</v>
      </c>
      <c r="AG1635" s="227">
        <f t="shared" si="554"/>
        <v>0.68998527135194443</v>
      </c>
      <c r="AH1635" s="227">
        <f t="shared" si="555"/>
        <v>0.45283018867924529</v>
      </c>
      <c r="AI1635" s="227">
        <v>1629</v>
      </c>
      <c r="AJ1635" s="227" t="str">
        <f t="shared" si="556"/>
        <v>NA</v>
      </c>
      <c r="AK1635" s="227" t="e">
        <f t="shared" si="557"/>
        <v>#VALUE!</v>
      </c>
      <c r="AL1635" s="227" t="e">
        <f t="shared" si="558"/>
        <v>#VALUE!</v>
      </c>
      <c r="AM1635" s="227">
        <f t="shared" si="559"/>
        <v>0.25471698113207547</v>
      </c>
      <c r="AN1635" s="227">
        <f t="shared" si="560"/>
        <v>-4.9383284864531307E-2</v>
      </c>
      <c r="AO1635" s="227">
        <v>1629</v>
      </c>
      <c r="AP1635" s="227" t="str">
        <f t="shared" si="561"/>
        <v>NA</v>
      </c>
      <c r="AQ1635" s="227" t="e">
        <f t="shared" si="562"/>
        <v>#VALUE!</v>
      </c>
      <c r="AR1635" s="227" t="e">
        <f t="shared" si="563"/>
        <v>#VALUE!</v>
      </c>
      <c r="AS1635" s="227">
        <f t="shared" si="564"/>
        <v>-0.55502116982036553</v>
      </c>
      <c r="AT1635" s="227">
        <f t="shared" si="565"/>
        <v>0.41666666666666669</v>
      </c>
    </row>
    <row r="1636" spans="23:46">
      <c r="W1636" s="227">
        <v>1630</v>
      </c>
      <c r="X1636" s="227" t="str">
        <f t="shared" si="546"/>
        <v>NA</v>
      </c>
      <c r="Y1636" s="227" t="e">
        <f t="shared" si="547"/>
        <v>#VALUE!</v>
      </c>
      <c r="Z1636" s="227" t="e">
        <f t="shared" si="548"/>
        <v>#VALUE!</v>
      </c>
      <c r="AA1636" s="227">
        <f t="shared" si="549"/>
        <v>-0.12092063808383574</v>
      </c>
      <c r="AB1636" s="227">
        <f t="shared" si="550"/>
        <v>0.24510476570060283</v>
      </c>
      <c r="AC1636" s="227">
        <v>1630</v>
      </c>
      <c r="AD1636" s="227" t="str">
        <f t="shared" si="551"/>
        <v>NA</v>
      </c>
      <c r="AE1636" s="227" t="e">
        <f t="shared" si="552"/>
        <v>#VALUE!</v>
      </c>
      <c r="AF1636" s="227" t="e">
        <f t="shared" si="553"/>
        <v>#VALUE!</v>
      </c>
      <c r="AG1636" s="227">
        <f t="shared" si="554"/>
        <v>0.30269698000045725</v>
      </c>
      <c r="AH1636" s="227">
        <f t="shared" si="555"/>
        <v>0.34905660377358494</v>
      </c>
      <c r="AI1636" s="227">
        <v>1630</v>
      </c>
      <c r="AJ1636" s="227" t="str">
        <f t="shared" si="556"/>
        <v>NA</v>
      </c>
      <c r="AK1636" s="227" t="e">
        <f t="shared" si="557"/>
        <v>#VALUE!</v>
      </c>
      <c r="AL1636" s="227" t="e">
        <f t="shared" si="558"/>
        <v>#VALUE!</v>
      </c>
      <c r="AM1636" s="227">
        <f t="shared" si="559"/>
        <v>0.41509433962264153</v>
      </c>
      <c r="AN1636" s="227">
        <f t="shared" si="560"/>
        <v>0.54915316540594905</v>
      </c>
      <c r="AO1636" s="227">
        <v>1630</v>
      </c>
      <c r="AP1636" s="227" t="str">
        <f t="shared" si="561"/>
        <v>NA</v>
      </c>
      <c r="AQ1636" s="227" t="e">
        <f t="shared" si="562"/>
        <v>#VALUE!</v>
      </c>
      <c r="AR1636" s="227" t="e">
        <f t="shared" si="563"/>
        <v>#VALUE!</v>
      </c>
      <c r="AS1636" s="227">
        <f t="shared" si="564"/>
        <v>-0.51187066946995441</v>
      </c>
      <c r="AT1636" s="227">
        <f t="shared" si="565"/>
        <v>0.14584526568551592</v>
      </c>
    </row>
    <row r="1637" spans="23:46">
      <c r="W1637" s="227">
        <v>1631</v>
      </c>
      <c r="X1637" s="227" t="str">
        <f t="shared" si="546"/>
        <v>NA</v>
      </c>
      <c r="Y1637" s="227" t="e">
        <f t="shared" si="547"/>
        <v>#VALUE!</v>
      </c>
      <c r="Z1637" s="227" t="e">
        <f t="shared" si="548"/>
        <v>#VALUE!</v>
      </c>
      <c r="AA1637" s="227">
        <f t="shared" si="549"/>
        <v>-0.84118857826108506</v>
      </c>
      <c r="AB1637" s="227">
        <f t="shared" si="550"/>
        <v>-0.47516317447664658</v>
      </c>
      <c r="AC1637" s="227">
        <v>1631</v>
      </c>
      <c r="AD1637" s="227" t="str">
        <f t="shared" si="551"/>
        <v>NA</v>
      </c>
      <c r="AE1637" s="227" t="e">
        <f t="shared" si="552"/>
        <v>#VALUE!</v>
      </c>
      <c r="AF1637" s="227" t="e">
        <f t="shared" si="553"/>
        <v>#VALUE!</v>
      </c>
      <c r="AG1637" s="227">
        <f t="shared" si="554"/>
        <v>-8.4591311351030096E-2</v>
      </c>
      <c r="AH1637" s="227">
        <f t="shared" si="555"/>
        <v>0.24528301886792453</v>
      </c>
      <c r="AI1637" s="227">
        <v>1631</v>
      </c>
      <c r="AJ1637" s="227" t="str">
        <f t="shared" si="556"/>
        <v>NA</v>
      </c>
      <c r="AK1637" s="227" t="e">
        <f t="shared" si="557"/>
        <v>#VALUE!</v>
      </c>
      <c r="AL1637" s="227" t="e">
        <f t="shared" si="558"/>
        <v>#VALUE!</v>
      </c>
      <c r="AM1637" s="227">
        <f t="shared" si="559"/>
        <v>0.29380748622121683</v>
      </c>
      <c r="AN1637" s="227">
        <f t="shared" si="560"/>
        <v>0.65983289000565548</v>
      </c>
      <c r="AO1637" s="227">
        <v>1631</v>
      </c>
      <c r="AP1637" s="227" t="str">
        <f t="shared" si="561"/>
        <v>NA</v>
      </c>
      <c r="AQ1637" s="227" t="e">
        <f t="shared" si="562"/>
        <v>#VALUE!</v>
      </c>
      <c r="AR1637" s="227" t="e">
        <f t="shared" si="563"/>
        <v>#VALUE!</v>
      </c>
      <c r="AS1637" s="227">
        <f t="shared" si="564"/>
        <v>6.9954965475269415E-2</v>
      </c>
      <c r="AT1637" s="227">
        <f t="shared" si="565"/>
        <v>-0.43598036925970801</v>
      </c>
    </row>
    <row r="1638" spans="23:46">
      <c r="W1638" s="227">
        <v>1632</v>
      </c>
      <c r="X1638" s="227" t="str">
        <f t="shared" si="546"/>
        <v>NA</v>
      </c>
      <c r="Y1638" s="227" t="e">
        <f t="shared" si="547"/>
        <v>#VALUE!</v>
      </c>
      <c r="Z1638" s="227" t="e">
        <f t="shared" si="548"/>
        <v>#VALUE!</v>
      </c>
      <c r="AA1638" s="227">
        <f t="shared" si="549"/>
        <v>8.3951165414911877E-2</v>
      </c>
      <c r="AB1638" s="227">
        <f t="shared" si="550"/>
        <v>-0.24545454545454548</v>
      </c>
      <c r="AC1638" s="227">
        <v>1632</v>
      </c>
      <c r="AD1638" s="227" t="str">
        <f t="shared" si="551"/>
        <v>NA</v>
      </c>
      <c r="AE1638" s="227" t="e">
        <f t="shared" si="552"/>
        <v>#VALUE!</v>
      </c>
      <c r="AF1638" s="227" t="e">
        <f t="shared" si="553"/>
        <v>#VALUE!</v>
      </c>
      <c r="AG1638" s="227">
        <f t="shared" si="554"/>
        <v>-0.47187960270251728</v>
      </c>
      <c r="AH1638" s="227">
        <f t="shared" si="555"/>
        <v>0.14150943396226418</v>
      </c>
      <c r="AI1638" s="227">
        <v>1632</v>
      </c>
      <c r="AJ1638" s="227" t="str">
        <f t="shared" si="556"/>
        <v>NA</v>
      </c>
      <c r="AK1638" s="227" t="e">
        <f t="shared" si="557"/>
        <v>#VALUE!</v>
      </c>
      <c r="AL1638" s="227" t="e">
        <f t="shared" si="558"/>
        <v>#VALUE!</v>
      </c>
      <c r="AM1638" s="227">
        <f t="shared" si="559"/>
        <v>-0.14435160555869747</v>
      </c>
      <c r="AN1638" s="227">
        <f t="shared" si="560"/>
        <v>0.22167379822574113</v>
      </c>
      <c r="AO1638" s="227">
        <v>1632</v>
      </c>
      <c r="AP1638" s="227" t="str">
        <f t="shared" si="561"/>
        <v>NA</v>
      </c>
      <c r="AQ1638" s="227" t="e">
        <f t="shared" si="562"/>
        <v>#VALUE!</v>
      </c>
      <c r="AR1638" s="227" t="e">
        <f t="shared" si="563"/>
        <v>#VALUE!</v>
      </c>
      <c r="AS1638" s="227">
        <f t="shared" si="564"/>
        <v>0.44444444444444442</v>
      </c>
      <c r="AT1638" s="227">
        <f t="shared" si="565"/>
        <v>-0.65868924780838989</v>
      </c>
    </row>
    <row r="1639" spans="23:46">
      <c r="W1639" s="227">
        <v>1633</v>
      </c>
      <c r="X1639" s="227" t="str">
        <f t="shared" si="546"/>
        <v>NA</v>
      </c>
      <c r="Y1639" s="227" t="e">
        <f t="shared" si="547"/>
        <v>#VALUE!</v>
      </c>
      <c r="Z1639" s="227" t="e">
        <f t="shared" si="548"/>
        <v>#VALUE!</v>
      </c>
      <c r="AA1639" s="227">
        <f t="shared" si="549"/>
        <v>0.93214453077147497</v>
      </c>
      <c r="AB1639" s="227">
        <f t="shared" si="550"/>
        <v>1.8181818181818181E-2</v>
      </c>
      <c r="AC1639" s="227">
        <v>1633</v>
      </c>
      <c r="AD1639" s="227" t="str">
        <f t="shared" si="551"/>
        <v>NA</v>
      </c>
      <c r="AE1639" s="227" t="e">
        <f t="shared" si="552"/>
        <v>#VALUE!</v>
      </c>
      <c r="AF1639" s="227" t="e">
        <f t="shared" si="553"/>
        <v>#VALUE!</v>
      </c>
      <c r="AG1639" s="227">
        <f t="shared" si="554"/>
        <v>-0.85916789405400462</v>
      </c>
      <c r="AH1639" s="227">
        <f t="shared" si="555"/>
        <v>3.7735849056603765E-2</v>
      </c>
      <c r="AI1639" s="227">
        <v>1633</v>
      </c>
      <c r="AJ1639" s="227" t="str">
        <f t="shared" si="556"/>
        <v>NA</v>
      </c>
      <c r="AK1639" s="227" t="e">
        <f t="shared" si="557"/>
        <v>#VALUE!</v>
      </c>
      <c r="AL1639" s="227" t="e">
        <f t="shared" si="558"/>
        <v>#VALUE!</v>
      </c>
      <c r="AM1639" s="227">
        <f t="shared" si="559"/>
        <v>-0.58251069733861183</v>
      </c>
      <c r="AN1639" s="227">
        <f t="shared" si="560"/>
        <v>-0.21648529355417317</v>
      </c>
      <c r="AO1639" s="227">
        <v>1633</v>
      </c>
      <c r="AP1639" s="227" t="str">
        <f t="shared" si="561"/>
        <v>NA</v>
      </c>
      <c r="AQ1639" s="227" t="e">
        <f t="shared" si="562"/>
        <v>#VALUE!</v>
      </c>
      <c r="AR1639" s="227" t="e">
        <f t="shared" si="563"/>
        <v>#VALUE!</v>
      </c>
      <c r="AS1639" s="227">
        <f t="shared" si="564"/>
        <v>0.23148148148148145</v>
      </c>
      <c r="AT1639" s="227">
        <f t="shared" si="565"/>
        <v>0.13609935009979707</v>
      </c>
    </row>
    <row r="1640" spans="23:46">
      <c r="W1640" s="227">
        <v>1634</v>
      </c>
      <c r="X1640" s="227" t="str">
        <f t="shared" si="546"/>
        <v>NA</v>
      </c>
      <c r="Y1640" s="227" t="e">
        <f t="shared" si="547"/>
        <v>#VALUE!</v>
      </c>
      <c r="Z1640" s="227" t="e">
        <f t="shared" si="548"/>
        <v>#VALUE!</v>
      </c>
      <c r="AA1640" s="227">
        <f t="shared" si="549"/>
        <v>-5.175977304213808E-2</v>
      </c>
      <c r="AB1640" s="227">
        <f t="shared" si="550"/>
        <v>0.2818181818181818</v>
      </c>
      <c r="AC1640" s="227">
        <v>1634</v>
      </c>
      <c r="AD1640" s="227" t="str">
        <f t="shared" si="551"/>
        <v>NA</v>
      </c>
      <c r="AE1640" s="227" t="e">
        <f t="shared" si="552"/>
        <v>#VALUE!</v>
      </c>
      <c r="AF1640" s="227" t="e">
        <f t="shared" si="553"/>
        <v>#VALUE!</v>
      </c>
      <c r="AG1640" s="227">
        <f t="shared" si="554"/>
        <v>-0.75354381459450814</v>
      </c>
      <c r="AH1640" s="227">
        <f t="shared" si="555"/>
        <v>-6.6037735849056603E-2</v>
      </c>
      <c r="AI1640" s="227">
        <v>1634</v>
      </c>
      <c r="AJ1640" s="227" t="str">
        <f t="shared" si="556"/>
        <v>NA</v>
      </c>
      <c r="AK1640" s="227" t="e">
        <f t="shared" si="557"/>
        <v>#VALUE!</v>
      </c>
      <c r="AL1640" s="227" t="e">
        <f t="shared" si="558"/>
        <v>#VALUE!</v>
      </c>
      <c r="AM1640" s="227">
        <f t="shared" si="559"/>
        <v>-0.65477724486544564</v>
      </c>
      <c r="AN1640" s="227">
        <f t="shared" si="560"/>
        <v>-0.44339622641509435</v>
      </c>
      <c r="AO1640" s="227">
        <v>1634</v>
      </c>
      <c r="AP1640" s="227" t="str">
        <f t="shared" si="561"/>
        <v>NA</v>
      </c>
      <c r="AQ1640" s="227" t="e">
        <f t="shared" si="562"/>
        <v>#VALUE!</v>
      </c>
      <c r="AR1640" s="227" t="e">
        <f t="shared" si="563"/>
        <v>#VALUE!</v>
      </c>
      <c r="AS1640" s="227">
        <f t="shared" si="564"/>
        <v>1.8518518518518545E-2</v>
      </c>
      <c r="AT1640" s="227">
        <f t="shared" si="565"/>
        <v>0.93088794800798369</v>
      </c>
    </row>
    <row r="1641" spans="23:46">
      <c r="W1641" s="227">
        <v>1635</v>
      </c>
      <c r="X1641" s="227" t="str">
        <f t="shared" si="546"/>
        <v>NA</v>
      </c>
      <c r="Y1641" s="227" t="e">
        <f t="shared" si="547"/>
        <v>#VALUE!</v>
      </c>
      <c r="Z1641" s="227" t="e">
        <f t="shared" si="548"/>
        <v>#VALUE!</v>
      </c>
      <c r="AA1641" s="227">
        <f t="shared" si="549"/>
        <v>-0.74184127616767148</v>
      </c>
      <c r="AB1641" s="227">
        <f t="shared" si="550"/>
        <v>0.37581587238323283</v>
      </c>
      <c r="AC1641" s="227">
        <v>1635</v>
      </c>
      <c r="AD1641" s="227" t="str">
        <f t="shared" si="551"/>
        <v>NA</v>
      </c>
      <c r="AE1641" s="227" t="e">
        <f t="shared" si="552"/>
        <v>#VALUE!</v>
      </c>
      <c r="AF1641" s="227" t="e">
        <f t="shared" si="553"/>
        <v>#VALUE!</v>
      </c>
      <c r="AG1641" s="227">
        <f t="shared" si="554"/>
        <v>-0.36625552324302096</v>
      </c>
      <c r="AH1641" s="227">
        <f t="shared" si="555"/>
        <v>-0.16981132075471697</v>
      </c>
      <c r="AI1641" s="227">
        <v>1635</v>
      </c>
      <c r="AJ1641" s="227" t="str">
        <f t="shared" si="556"/>
        <v>NA</v>
      </c>
      <c r="AK1641" s="227" t="e">
        <f t="shared" si="557"/>
        <v>#VALUE!</v>
      </c>
      <c r="AL1641" s="227" t="e">
        <f t="shared" si="558"/>
        <v>#VALUE!</v>
      </c>
      <c r="AM1641" s="227">
        <f t="shared" si="559"/>
        <v>-5.6240794594965227E-2</v>
      </c>
      <c r="AN1641" s="227">
        <f t="shared" si="560"/>
        <v>-0.28301886792452829</v>
      </c>
      <c r="AO1641" s="227">
        <v>1635</v>
      </c>
      <c r="AP1641" s="227" t="str">
        <f t="shared" si="561"/>
        <v>NA</v>
      </c>
      <c r="AQ1641" s="227" t="e">
        <f t="shared" si="562"/>
        <v>#VALUE!</v>
      </c>
      <c r="AR1641" s="227" t="e">
        <f t="shared" si="563"/>
        <v>#VALUE!</v>
      </c>
      <c r="AS1641" s="227">
        <f t="shared" si="564"/>
        <v>-0.19444444444444445</v>
      </c>
      <c r="AT1641" s="227">
        <f t="shared" si="565"/>
        <v>0.27432345408382947</v>
      </c>
    </row>
    <row r="1642" spans="23:46">
      <c r="W1642" s="227">
        <v>1636</v>
      </c>
      <c r="X1642" s="227" t="str">
        <f t="shared" si="546"/>
        <v>NA</v>
      </c>
      <c r="Y1642" s="227" t="e">
        <f t="shared" si="547"/>
        <v>#VALUE!</v>
      </c>
      <c r="Z1642" s="227" t="e">
        <f t="shared" si="548"/>
        <v>#VALUE!</v>
      </c>
      <c r="AA1642" s="227">
        <f t="shared" si="549"/>
        <v>-2.1573335990422049E-2</v>
      </c>
      <c r="AB1642" s="227">
        <f t="shared" si="550"/>
        <v>-0.3444520677940166</v>
      </c>
      <c r="AC1642" s="227">
        <v>1636</v>
      </c>
      <c r="AD1642" s="227" t="str">
        <f t="shared" si="551"/>
        <v>NA</v>
      </c>
      <c r="AE1642" s="227" t="e">
        <f t="shared" si="552"/>
        <v>#VALUE!</v>
      </c>
      <c r="AF1642" s="227" t="e">
        <f t="shared" si="553"/>
        <v>#VALUE!</v>
      </c>
      <c r="AG1642" s="227">
        <f t="shared" si="554"/>
        <v>2.1032768108466382E-2</v>
      </c>
      <c r="AH1642" s="227">
        <f t="shared" si="555"/>
        <v>-0.27358490566037735</v>
      </c>
      <c r="AI1642" s="227">
        <v>1636</v>
      </c>
      <c r="AJ1642" s="227" t="str">
        <f t="shared" si="556"/>
        <v>NA</v>
      </c>
      <c r="AK1642" s="227" t="e">
        <f t="shared" si="557"/>
        <v>#VALUE!</v>
      </c>
      <c r="AL1642" s="227" t="e">
        <f t="shared" si="558"/>
        <v>#VALUE!</v>
      </c>
      <c r="AM1642" s="227">
        <f t="shared" si="559"/>
        <v>0.54229565567551519</v>
      </c>
      <c r="AN1642" s="227">
        <f t="shared" si="560"/>
        <v>-0.12264150943396224</v>
      </c>
      <c r="AO1642" s="227">
        <v>1636</v>
      </c>
      <c r="AP1642" s="227" t="str">
        <f t="shared" si="561"/>
        <v>NA</v>
      </c>
      <c r="AQ1642" s="227" t="e">
        <f t="shared" si="562"/>
        <v>#VALUE!</v>
      </c>
      <c r="AR1642" s="227" t="e">
        <f t="shared" si="563"/>
        <v>#VALUE!</v>
      </c>
      <c r="AS1642" s="227">
        <f t="shared" si="564"/>
        <v>-0.40740740740740738</v>
      </c>
      <c r="AT1642" s="227">
        <f t="shared" si="565"/>
        <v>-0.52046514382435727</v>
      </c>
    </row>
    <row r="1643" spans="23:46">
      <c r="W1643" s="227">
        <v>1637</v>
      </c>
      <c r="X1643" s="227" t="str">
        <f t="shared" si="546"/>
        <v>NA</v>
      </c>
      <c r="Y1643" s="227" t="e">
        <f t="shared" si="547"/>
        <v>#VALUE!</v>
      </c>
      <c r="Z1643" s="227" t="e">
        <f t="shared" si="548"/>
        <v>#VALUE!</v>
      </c>
      <c r="AA1643" s="227">
        <f t="shared" si="549"/>
        <v>0.42727272727272725</v>
      </c>
      <c r="AB1643" s="227">
        <f t="shared" si="550"/>
        <v>-0.59460352687033846</v>
      </c>
      <c r="AC1643" s="227">
        <v>1637</v>
      </c>
      <c r="AD1643" s="227" t="str">
        <f t="shared" si="551"/>
        <v>NA</v>
      </c>
      <c r="AE1643" s="227" t="e">
        <f t="shared" si="552"/>
        <v>#VALUE!</v>
      </c>
      <c r="AF1643" s="227" t="e">
        <f t="shared" si="553"/>
        <v>#VALUE!</v>
      </c>
      <c r="AG1643" s="227">
        <f t="shared" si="554"/>
        <v>0.40832105945995378</v>
      </c>
      <c r="AH1643" s="227">
        <f t="shared" si="555"/>
        <v>-0.37735849056603776</v>
      </c>
      <c r="AI1643" s="227">
        <v>1637</v>
      </c>
      <c r="AJ1643" s="227" t="str">
        <f t="shared" si="556"/>
        <v>NA</v>
      </c>
      <c r="AK1643" s="227" t="e">
        <f t="shared" si="557"/>
        <v>#VALUE!</v>
      </c>
      <c r="AL1643" s="227" t="e">
        <f t="shared" si="558"/>
        <v>#VALUE!</v>
      </c>
      <c r="AM1643" s="227">
        <f t="shared" si="559"/>
        <v>0.85916789405400462</v>
      </c>
      <c r="AN1643" s="227">
        <f t="shared" si="560"/>
        <v>3.7735849056603772E-2</v>
      </c>
      <c r="AO1643" s="227">
        <v>1637</v>
      </c>
      <c r="AP1643" s="227" t="str">
        <f t="shared" si="561"/>
        <v>NA</v>
      </c>
      <c r="AQ1643" s="227" t="e">
        <f t="shared" si="562"/>
        <v>#VALUE!</v>
      </c>
      <c r="AR1643" s="227" t="e">
        <f t="shared" si="563"/>
        <v>#VALUE!</v>
      </c>
      <c r="AS1643" s="227">
        <f t="shared" si="564"/>
        <v>-0.17114203242226481</v>
      </c>
      <c r="AT1643" s="227">
        <f t="shared" si="565"/>
        <v>-0.53716743620670349</v>
      </c>
    </row>
    <row r="1644" spans="23:46">
      <c r="W1644" s="227">
        <v>1638</v>
      </c>
      <c r="X1644" s="227" t="str">
        <f t="shared" si="546"/>
        <v>NA</v>
      </c>
      <c r="Y1644" s="227" t="e">
        <f t="shared" si="547"/>
        <v>#VALUE!</v>
      </c>
      <c r="Z1644" s="227" t="e">
        <f t="shared" si="548"/>
        <v>#VALUE!</v>
      </c>
      <c r="AA1644" s="227">
        <f t="shared" si="549"/>
        <v>0.16363636363636364</v>
      </c>
      <c r="AB1644" s="227">
        <f t="shared" si="550"/>
        <v>0.38930077694327464</v>
      </c>
      <c r="AC1644" s="227">
        <v>1638</v>
      </c>
      <c r="AD1644" s="227" t="str">
        <f t="shared" si="551"/>
        <v>NA</v>
      </c>
      <c r="AE1644" s="227" t="e">
        <f t="shared" si="552"/>
        <v>#VALUE!</v>
      </c>
      <c r="AF1644" s="227" t="e">
        <f t="shared" si="553"/>
        <v>#VALUE!</v>
      </c>
      <c r="AG1644" s="227">
        <f t="shared" si="554"/>
        <v>0.79560935081144091</v>
      </c>
      <c r="AH1644" s="227">
        <f t="shared" si="555"/>
        <v>-0.48113207547169812</v>
      </c>
      <c r="AI1644" s="227">
        <v>1638</v>
      </c>
      <c r="AJ1644" s="227" t="str">
        <f t="shared" si="556"/>
        <v>NA</v>
      </c>
      <c r="AK1644" s="227" t="e">
        <f t="shared" si="557"/>
        <v>#VALUE!</v>
      </c>
      <c r="AL1644" s="227" t="e">
        <f t="shared" si="558"/>
        <v>#VALUE!</v>
      </c>
      <c r="AM1644" s="227">
        <f t="shared" si="559"/>
        <v>0.26063144378352426</v>
      </c>
      <c r="AN1644" s="227">
        <f t="shared" si="560"/>
        <v>0.19811320754716982</v>
      </c>
      <c r="AO1644" s="227">
        <v>1638</v>
      </c>
      <c r="AP1644" s="227" t="str">
        <f t="shared" si="561"/>
        <v>NA</v>
      </c>
      <c r="AQ1644" s="227" t="e">
        <f t="shared" si="562"/>
        <v>#VALUE!</v>
      </c>
      <c r="AR1644" s="227" t="e">
        <f t="shared" si="563"/>
        <v>#VALUE!</v>
      </c>
      <c r="AS1644" s="227">
        <f t="shared" si="564"/>
        <v>0.41068360252295905</v>
      </c>
      <c r="AT1644" s="227">
        <f t="shared" si="565"/>
        <v>4.4658198738520394E-2</v>
      </c>
    </row>
    <row r="1645" spans="23:46">
      <c r="W1645" s="227">
        <v>1639</v>
      </c>
      <c r="X1645" s="227" t="str">
        <f t="shared" si="546"/>
        <v>NA</v>
      </c>
      <c r="Y1645" s="227" t="e">
        <f t="shared" si="547"/>
        <v>#VALUE!</v>
      </c>
      <c r="Z1645" s="227" t="e">
        <f t="shared" si="548"/>
        <v>#VALUE!</v>
      </c>
      <c r="AA1645" s="227">
        <f t="shared" si="549"/>
        <v>-0.1</v>
      </c>
      <c r="AB1645" s="227">
        <f t="shared" si="550"/>
        <v>0.62679491924311237</v>
      </c>
      <c r="AC1645" s="227">
        <v>1639</v>
      </c>
      <c r="AD1645" s="227" t="str">
        <f t="shared" si="551"/>
        <v>NA</v>
      </c>
      <c r="AE1645" s="227" t="e">
        <f t="shared" si="552"/>
        <v>#VALUE!</v>
      </c>
      <c r="AF1645" s="227" t="e">
        <f t="shared" si="553"/>
        <v>#VALUE!</v>
      </c>
      <c r="AG1645" s="227">
        <f t="shared" si="554"/>
        <v>0.63405882578330752</v>
      </c>
      <c r="AH1645" s="227">
        <f t="shared" si="555"/>
        <v>-0.26803342199886893</v>
      </c>
      <c r="AI1645" s="227">
        <v>1639</v>
      </c>
      <c r="AJ1645" s="227" t="str">
        <f t="shared" si="556"/>
        <v>NA</v>
      </c>
      <c r="AK1645" s="227" t="e">
        <f t="shared" si="557"/>
        <v>#VALUE!</v>
      </c>
      <c r="AL1645" s="227" t="e">
        <f t="shared" si="558"/>
        <v>#VALUE!</v>
      </c>
      <c r="AM1645" s="227">
        <f t="shared" si="559"/>
        <v>-0.33790500648695587</v>
      </c>
      <c r="AN1645" s="227">
        <f t="shared" si="560"/>
        <v>0.35849056603773582</v>
      </c>
      <c r="AO1645" s="227">
        <v>1639</v>
      </c>
      <c r="AP1645" s="227" t="str">
        <f t="shared" si="561"/>
        <v>NA</v>
      </c>
      <c r="AQ1645" s="227" t="e">
        <f t="shared" si="562"/>
        <v>#VALUE!</v>
      </c>
      <c r="AR1645" s="227" t="e">
        <f t="shared" si="563"/>
        <v>#VALUE!</v>
      </c>
      <c r="AS1645" s="227">
        <f t="shared" si="564"/>
        <v>0.69324527380439804</v>
      </c>
      <c r="AT1645" s="227">
        <f t="shared" si="565"/>
        <v>0.45370370370370372</v>
      </c>
    </row>
    <row r="1646" spans="23:46">
      <c r="W1646" s="227">
        <v>1640</v>
      </c>
      <c r="X1646" s="227" t="str">
        <f t="shared" si="546"/>
        <v>NA</v>
      </c>
      <c r="Y1646" s="227" t="e">
        <f t="shared" si="547"/>
        <v>#VALUE!</v>
      </c>
      <c r="Z1646" s="227" t="e">
        <f t="shared" si="548"/>
        <v>#VALUE!</v>
      </c>
      <c r="AA1646" s="227">
        <f t="shared" si="549"/>
        <v>-0.36363636363636365</v>
      </c>
      <c r="AB1646" s="227">
        <f t="shared" si="550"/>
        <v>-0.35710938457050079</v>
      </c>
      <c r="AC1646" s="227">
        <v>1640</v>
      </c>
      <c r="AD1646" s="227" t="str">
        <f t="shared" si="551"/>
        <v>NA</v>
      </c>
      <c r="AE1646" s="227" t="e">
        <f t="shared" si="552"/>
        <v>#VALUE!</v>
      </c>
      <c r="AF1646" s="227" t="e">
        <f t="shared" si="553"/>
        <v>#VALUE!</v>
      </c>
      <c r="AG1646" s="227">
        <f t="shared" si="554"/>
        <v>0.35054411933748059</v>
      </c>
      <c r="AH1646" s="227">
        <f t="shared" si="555"/>
        <v>1.548128444695801E-2</v>
      </c>
      <c r="AI1646" s="227">
        <v>1640</v>
      </c>
      <c r="AJ1646" s="227" t="str">
        <f t="shared" si="556"/>
        <v>NA</v>
      </c>
      <c r="AK1646" s="227" t="e">
        <f t="shared" si="557"/>
        <v>#VALUE!</v>
      </c>
      <c r="AL1646" s="227" t="e">
        <f t="shared" si="558"/>
        <v>#VALUE!</v>
      </c>
      <c r="AM1646" s="227">
        <f t="shared" si="559"/>
        <v>-0.81447727533974279</v>
      </c>
      <c r="AN1646" s="227">
        <f t="shared" si="560"/>
        <v>0.44845187155530419</v>
      </c>
      <c r="AO1646" s="227">
        <v>1640</v>
      </c>
      <c r="AP1646" s="227" t="str">
        <f t="shared" si="561"/>
        <v>NA</v>
      </c>
      <c r="AQ1646" s="227" t="e">
        <f t="shared" si="562"/>
        <v>#VALUE!</v>
      </c>
      <c r="AR1646" s="227" t="e">
        <f t="shared" si="563"/>
        <v>#VALUE!</v>
      </c>
      <c r="AS1646" s="227">
        <f t="shared" si="564"/>
        <v>-0.10154332410378875</v>
      </c>
      <c r="AT1646" s="227">
        <f t="shared" si="565"/>
        <v>0.24074074074074076</v>
      </c>
    </row>
    <row r="1647" spans="23:46">
      <c r="W1647" s="227">
        <v>1641</v>
      </c>
      <c r="X1647" s="227" t="str">
        <f t="shared" si="546"/>
        <v>NA</v>
      </c>
      <c r="Y1647" s="227" t="e">
        <f t="shared" si="547"/>
        <v>#VALUE!</v>
      </c>
      <c r="Z1647" s="227" t="e">
        <f t="shared" si="548"/>
        <v>#VALUE!</v>
      </c>
      <c r="AA1647" s="227">
        <f t="shared" si="549"/>
        <v>-0.15228444267305202</v>
      </c>
      <c r="AB1647" s="227">
        <f t="shared" si="550"/>
        <v>-0.51830984645749067</v>
      </c>
      <c r="AC1647" s="227">
        <v>1641</v>
      </c>
      <c r="AD1647" s="227" t="str">
        <f t="shared" si="551"/>
        <v>NA</v>
      </c>
      <c r="AE1647" s="227" t="e">
        <f t="shared" si="552"/>
        <v>#VALUE!</v>
      </c>
      <c r="AF1647" s="227" t="e">
        <f t="shared" si="553"/>
        <v>#VALUE!</v>
      </c>
      <c r="AG1647" s="227">
        <f t="shared" si="554"/>
        <v>6.7029412891653761E-2</v>
      </c>
      <c r="AH1647" s="227">
        <f t="shared" si="555"/>
        <v>0.29899599089278478</v>
      </c>
      <c r="AI1647" s="227">
        <v>1641</v>
      </c>
      <c r="AJ1647" s="227" t="str">
        <f t="shared" si="556"/>
        <v>NA</v>
      </c>
      <c r="AK1647" s="227" t="e">
        <f t="shared" si="557"/>
        <v>#VALUE!</v>
      </c>
      <c r="AL1647" s="227" t="e">
        <f t="shared" si="558"/>
        <v>#VALUE!</v>
      </c>
      <c r="AM1647" s="227">
        <f t="shared" si="559"/>
        <v>-0.3763181835598286</v>
      </c>
      <c r="AN1647" s="227">
        <f t="shared" si="560"/>
        <v>1.0292779775390004E-2</v>
      </c>
      <c r="AO1647" s="227">
        <v>1641</v>
      </c>
      <c r="AP1647" s="227" t="str">
        <f t="shared" si="561"/>
        <v>NA</v>
      </c>
      <c r="AQ1647" s="227" t="e">
        <f t="shared" si="562"/>
        <v>#VALUE!</v>
      </c>
      <c r="AR1647" s="227" t="e">
        <f t="shared" si="563"/>
        <v>#VALUE!</v>
      </c>
      <c r="AS1647" s="227">
        <f t="shared" si="564"/>
        <v>-0.89633192201197565</v>
      </c>
      <c r="AT1647" s="227">
        <f t="shared" si="565"/>
        <v>2.777777777777779E-2</v>
      </c>
    </row>
    <row r="1648" spans="23:46">
      <c r="W1648" s="227">
        <v>1642</v>
      </c>
      <c r="X1648" s="227" t="str">
        <f t="shared" si="546"/>
        <v>NA</v>
      </c>
      <c r="Y1648" s="227" t="e">
        <f t="shared" si="547"/>
        <v>#VALUE!</v>
      </c>
      <c r="Z1648" s="227" t="e">
        <f t="shared" si="548"/>
        <v>#VALUE!</v>
      </c>
      <c r="AA1648" s="227">
        <f t="shared" si="549"/>
        <v>0.56798349750419752</v>
      </c>
      <c r="AB1648" s="227">
        <f t="shared" si="550"/>
        <v>0.2019580937197589</v>
      </c>
      <c r="AC1648" s="227">
        <v>1642</v>
      </c>
      <c r="AD1648" s="227" t="str">
        <f t="shared" si="551"/>
        <v>NA</v>
      </c>
      <c r="AE1648" s="227" t="e">
        <f t="shared" si="552"/>
        <v>#VALUE!</v>
      </c>
      <c r="AF1648" s="227" t="e">
        <f t="shared" si="553"/>
        <v>#VALUE!</v>
      </c>
      <c r="AG1648" s="227">
        <f t="shared" si="554"/>
        <v>-0.21648529355417317</v>
      </c>
      <c r="AH1648" s="227">
        <f t="shared" si="555"/>
        <v>0.58251069733861183</v>
      </c>
      <c r="AI1648" s="227">
        <v>1642</v>
      </c>
      <c r="AJ1648" s="227" t="str">
        <f t="shared" si="556"/>
        <v>NA</v>
      </c>
      <c r="AK1648" s="227" t="e">
        <f t="shared" si="557"/>
        <v>#VALUE!</v>
      </c>
      <c r="AL1648" s="227" t="e">
        <f t="shared" si="558"/>
        <v>#VALUE!</v>
      </c>
      <c r="AM1648" s="227">
        <f t="shared" si="559"/>
        <v>6.18409082200857E-2</v>
      </c>
      <c r="AN1648" s="227">
        <f t="shared" si="560"/>
        <v>-0.42786631200452424</v>
      </c>
      <c r="AO1648" s="227">
        <v>1642</v>
      </c>
      <c r="AP1648" s="227" t="str">
        <f t="shared" si="561"/>
        <v>NA</v>
      </c>
      <c r="AQ1648" s="227" t="e">
        <f t="shared" si="562"/>
        <v>#VALUE!</v>
      </c>
      <c r="AR1648" s="227" t="e">
        <f t="shared" si="563"/>
        <v>#VALUE!</v>
      </c>
      <c r="AS1648" s="227">
        <f t="shared" si="564"/>
        <v>-0.30887948007983762</v>
      </c>
      <c r="AT1648" s="227">
        <f t="shared" si="565"/>
        <v>-0.18518518518518517</v>
      </c>
    </row>
    <row r="1649" spans="23:46">
      <c r="W1649" s="227">
        <v>1643</v>
      </c>
      <c r="X1649" s="227" t="str">
        <f t="shared" si="546"/>
        <v>NA</v>
      </c>
      <c r="Y1649" s="227" t="e">
        <f t="shared" si="547"/>
        <v>#VALUE!</v>
      </c>
      <c r="Z1649" s="227" t="e">
        <f t="shared" si="548"/>
        <v>#VALUE!</v>
      </c>
      <c r="AA1649" s="227">
        <f t="shared" si="549"/>
        <v>0.28925391534197575</v>
      </c>
      <c r="AB1649" s="227">
        <f t="shared" si="550"/>
        <v>0.34545454545454546</v>
      </c>
      <c r="AC1649" s="227">
        <v>1643</v>
      </c>
      <c r="AD1649" s="227" t="str">
        <f t="shared" si="551"/>
        <v>NA</v>
      </c>
      <c r="AE1649" s="227" t="e">
        <f t="shared" si="552"/>
        <v>#VALUE!</v>
      </c>
      <c r="AF1649" s="227" t="e">
        <f t="shared" si="553"/>
        <v>#VALUE!</v>
      </c>
      <c r="AG1649" s="227">
        <f t="shared" si="554"/>
        <v>-0.5</v>
      </c>
      <c r="AH1649" s="227">
        <f t="shared" si="555"/>
        <v>0.8660254037844386</v>
      </c>
      <c r="AI1649" s="227">
        <v>1643</v>
      </c>
      <c r="AJ1649" s="227" t="str">
        <f t="shared" si="556"/>
        <v>NA</v>
      </c>
      <c r="AK1649" s="227" t="e">
        <f t="shared" si="557"/>
        <v>#VALUE!</v>
      </c>
      <c r="AL1649" s="227" t="e">
        <f t="shared" si="558"/>
        <v>#VALUE!</v>
      </c>
      <c r="AM1649" s="227">
        <f t="shared" si="559"/>
        <v>0.5</v>
      </c>
      <c r="AN1649" s="227">
        <f t="shared" si="560"/>
        <v>-0.8660254037844386</v>
      </c>
      <c r="AO1649" s="227">
        <v>1643</v>
      </c>
      <c r="AP1649" s="227" t="str">
        <f t="shared" si="561"/>
        <v>NA</v>
      </c>
      <c r="AQ1649" s="227" t="e">
        <f t="shared" si="562"/>
        <v>#VALUE!</v>
      </c>
      <c r="AR1649" s="227" t="e">
        <f t="shared" si="563"/>
        <v>#VALUE!</v>
      </c>
      <c r="AS1649" s="227">
        <f t="shared" si="564"/>
        <v>0.48590911782834922</v>
      </c>
      <c r="AT1649" s="227">
        <f t="shared" si="565"/>
        <v>-0.39814814814814814</v>
      </c>
    </row>
    <row r="1650" spans="23:46">
      <c r="W1650" s="227">
        <v>1644</v>
      </c>
      <c r="X1650" s="227" t="str">
        <f t="shared" si="546"/>
        <v>NA</v>
      </c>
      <c r="Y1650" s="227" t="e">
        <f t="shared" si="547"/>
        <v>#VALUE!</v>
      </c>
      <c r="Z1650" s="227" t="e">
        <f t="shared" si="548"/>
        <v>#VALUE!</v>
      </c>
      <c r="AA1650" s="227">
        <f t="shared" si="549"/>
        <v>-0.69465038847163718</v>
      </c>
      <c r="AB1650" s="227">
        <f t="shared" si="550"/>
        <v>8.1818181818181845E-2</v>
      </c>
      <c r="AC1650" s="227">
        <v>1644</v>
      </c>
      <c r="AD1650" s="227" t="str">
        <f t="shared" si="551"/>
        <v>NA</v>
      </c>
      <c r="AE1650" s="227" t="e">
        <f t="shared" si="552"/>
        <v>#VALUE!</v>
      </c>
      <c r="AF1650" s="227" t="e">
        <f t="shared" si="553"/>
        <v>#VALUE!</v>
      </c>
      <c r="AG1650" s="227">
        <f t="shared" si="554"/>
        <v>-0.39622641509433965</v>
      </c>
      <c r="AH1650" s="227">
        <f t="shared" si="555"/>
        <v>0.47873711243295142</v>
      </c>
      <c r="AI1650" s="227">
        <v>1644</v>
      </c>
      <c r="AJ1650" s="227" t="str">
        <f t="shared" si="556"/>
        <v>NA</v>
      </c>
      <c r="AK1650" s="227" t="e">
        <f t="shared" si="557"/>
        <v>#VALUE!</v>
      </c>
      <c r="AL1650" s="227" t="e">
        <f t="shared" si="558"/>
        <v>#VALUE!</v>
      </c>
      <c r="AM1650" s="227">
        <f t="shared" si="559"/>
        <v>0.339622641509434</v>
      </c>
      <c r="AN1650" s="227">
        <f t="shared" si="560"/>
        <v>-0.26748895351395835</v>
      </c>
      <c r="AO1650" s="227">
        <v>1644</v>
      </c>
      <c r="AP1650" s="227" t="str">
        <f t="shared" si="561"/>
        <v>NA</v>
      </c>
      <c r="AQ1650" s="227" t="e">
        <f t="shared" si="562"/>
        <v>#VALUE!</v>
      </c>
      <c r="AR1650" s="227" t="e">
        <f t="shared" si="563"/>
        <v>#VALUE!</v>
      </c>
      <c r="AS1650" s="227">
        <f t="shared" si="564"/>
        <v>0.56246420294345234</v>
      </c>
      <c r="AT1650" s="227">
        <f t="shared" si="565"/>
        <v>-0.19643879915901366</v>
      </c>
    </row>
    <row r="1651" spans="23:46">
      <c r="W1651" s="227">
        <v>1645</v>
      </c>
      <c r="X1651" s="227" t="str">
        <f t="shared" si="546"/>
        <v>NA</v>
      </c>
      <c r="Y1651" s="227" t="e">
        <f t="shared" si="547"/>
        <v>#VALUE!</v>
      </c>
      <c r="Z1651" s="227" t="e">
        <f t="shared" si="548"/>
        <v>#VALUE!</v>
      </c>
      <c r="AA1651" s="227">
        <f t="shared" si="549"/>
        <v>-0.32144530771474961</v>
      </c>
      <c r="AB1651" s="227">
        <f t="shared" si="550"/>
        <v>-0.18181818181818182</v>
      </c>
      <c r="AC1651" s="227">
        <v>1645</v>
      </c>
      <c r="AD1651" s="227" t="str">
        <f t="shared" si="551"/>
        <v>NA</v>
      </c>
      <c r="AE1651" s="227" t="e">
        <f t="shared" si="552"/>
        <v>#VALUE!</v>
      </c>
      <c r="AF1651" s="227" t="e">
        <f t="shared" si="553"/>
        <v>#VALUE!</v>
      </c>
      <c r="AG1651" s="227">
        <f t="shared" si="554"/>
        <v>-0.29245283018867924</v>
      </c>
      <c r="AH1651" s="227">
        <f t="shared" si="555"/>
        <v>9.1448821081464016E-2</v>
      </c>
      <c r="AI1651" s="227">
        <v>1645</v>
      </c>
      <c r="AJ1651" s="227" t="str">
        <f t="shared" si="556"/>
        <v>NA</v>
      </c>
      <c r="AK1651" s="227" t="e">
        <f t="shared" si="557"/>
        <v>#VALUE!</v>
      </c>
      <c r="AL1651" s="227" t="e">
        <f t="shared" si="558"/>
        <v>#VALUE!</v>
      </c>
      <c r="AM1651" s="227">
        <f t="shared" si="559"/>
        <v>0.17924528301886794</v>
      </c>
      <c r="AN1651" s="227">
        <f t="shared" si="560"/>
        <v>0.33104749675652195</v>
      </c>
      <c r="AO1651" s="227">
        <v>1645</v>
      </c>
      <c r="AP1651" s="227" t="str">
        <f t="shared" si="561"/>
        <v>NA</v>
      </c>
      <c r="AQ1651" s="227" t="e">
        <f t="shared" si="562"/>
        <v>#VALUE!</v>
      </c>
      <c r="AR1651" s="227" t="e">
        <f t="shared" si="563"/>
        <v>#VALUE!</v>
      </c>
      <c r="AS1651" s="227">
        <f t="shared" si="564"/>
        <v>-1.9361432001771595E-2</v>
      </c>
      <c r="AT1651" s="227">
        <f t="shared" si="565"/>
        <v>0.38538683578621014</v>
      </c>
    </row>
    <row r="1652" spans="23:46">
      <c r="W1652" s="227">
        <v>1646</v>
      </c>
      <c r="X1652" s="227" t="str">
        <f t="shared" si="546"/>
        <v>NA</v>
      </c>
      <c r="Y1652" s="227" t="e">
        <f t="shared" si="547"/>
        <v>#VALUE!</v>
      </c>
      <c r="Z1652" s="227" t="e">
        <f t="shared" si="548"/>
        <v>#VALUE!</v>
      </c>
      <c r="AA1652" s="227">
        <f t="shared" si="549"/>
        <v>0.66245899609886338</v>
      </c>
      <c r="AB1652" s="227">
        <f t="shared" si="550"/>
        <v>-0.44545454545454544</v>
      </c>
      <c r="AC1652" s="227">
        <v>1646</v>
      </c>
      <c r="AD1652" s="227" t="str">
        <f t="shared" si="551"/>
        <v>NA</v>
      </c>
      <c r="AE1652" s="227" t="e">
        <f t="shared" si="552"/>
        <v>#VALUE!</v>
      </c>
      <c r="AF1652" s="227" t="e">
        <f t="shared" si="553"/>
        <v>#VALUE!</v>
      </c>
      <c r="AG1652" s="227">
        <f t="shared" si="554"/>
        <v>-0.18867924528301888</v>
      </c>
      <c r="AH1652" s="227">
        <f t="shared" si="555"/>
        <v>-0.29583947027002311</v>
      </c>
      <c r="AI1652" s="227">
        <v>1646</v>
      </c>
      <c r="AJ1652" s="227" t="str">
        <f t="shared" si="556"/>
        <v>NA</v>
      </c>
      <c r="AK1652" s="227" t="e">
        <f t="shared" si="557"/>
        <v>#VALUE!</v>
      </c>
      <c r="AL1652" s="227" t="e">
        <f t="shared" si="558"/>
        <v>#VALUE!</v>
      </c>
      <c r="AM1652" s="227">
        <f t="shared" si="559"/>
        <v>1.8867924528301883E-2</v>
      </c>
      <c r="AN1652" s="227">
        <f t="shared" si="560"/>
        <v>0.92958394702700231</v>
      </c>
      <c r="AO1652" s="227">
        <v>1646</v>
      </c>
      <c r="AP1652" s="227" t="str">
        <f t="shared" si="561"/>
        <v>NA</v>
      </c>
      <c r="AQ1652" s="227" t="e">
        <f t="shared" si="562"/>
        <v>#VALUE!</v>
      </c>
      <c r="AR1652" s="227" t="e">
        <f t="shared" si="563"/>
        <v>#VALUE!</v>
      </c>
      <c r="AS1652" s="227">
        <f t="shared" si="564"/>
        <v>-0.46296296296296297</v>
      </c>
      <c r="AT1652" s="227">
        <f t="shared" si="565"/>
        <v>0.72780129980040609</v>
      </c>
    </row>
    <row r="1653" spans="23:46">
      <c r="W1653" s="227">
        <v>1647</v>
      </c>
      <c r="X1653" s="227" t="str">
        <f t="shared" si="546"/>
        <v>NA</v>
      </c>
      <c r="Y1653" s="227" t="e">
        <f t="shared" si="547"/>
        <v>#VALUE!</v>
      </c>
      <c r="Z1653" s="227" t="e">
        <f t="shared" si="548"/>
        <v>#VALUE!</v>
      </c>
      <c r="AA1653" s="227">
        <f t="shared" si="549"/>
        <v>0.29477841674730965</v>
      </c>
      <c r="AB1653" s="227">
        <f t="shared" si="550"/>
        <v>7.1246987037128839E-2</v>
      </c>
      <c r="AC1653" s="227">
        <v>1647</v>
      </c>
      <c r="AD1653" s="227" t="str">
        <f t="shared" si="551"/>
        <v>NA</v>
      </c>
      <c r="AE1653" s="227" t="e">
        <f t="shared" si="552"/>
        <v>#VALUE!</v>
      </c>
      <c r="AF1653" s="227" t="e">
        <f t="shared" si="553"/>
        <v>#VALUE!</v>
      </c>
      <c r="AG1653" s="227">
        <f t="shared" si="554"/>
        <v>-8.4905660377358472E-2</v>
      </c>
      <c r="AH1653" s="227">
        <f t="shared" si="555"/>
        <v>-0.68312776162151057</v>
      </c>
      <c r="AI1653" s="227">
        <v>1647</v>
      </c>
      <c r="AJ1653" s="227" t="str">
        <f t="shared" si="556"/>
        <v>NA</v>
      </c>
      <c r="AK1653" s="227" t="e">
        <f t="shared" si="557"/>
        <v>#VALUE!</v>
      </c>
      <c r="AL1653" s="227" t="e">
        <f t="shared" si="558"/>
        <v>#VALUE!</v>
      </c>
      <c r="AM1653" s="227">
        <f t="shared" si="559"/>
        <v>-0.14150943396226415</v>
      </c>
      <c r="AN1653" s="227">
        <f t="shared" si="560"/>
        <v>0.47187960270251744</v>
      </c>
      <c r="AO1653" s="227">
        <v>1647</v>
      </c>
      <c r="AP1653" s="227" t="str">
        <f t="shared" si="561"/>
        <v>NA</v>
      </c>
      <c r="AQ1653" s="227" t="e">
        <f t="shared" si="562"/>
        <v>#VALUE!</v>
      </c>
      <c r="AR1653" s="227" t="e">
        <f t="shared" si="563"/>
        <v>#VALUE!</v>
      </c>
      <c r="AS1653" s="227">
        <f t="shared" si="564"/>
        <v>-0.25</v>
      </c>
      <c r="AT1653" s="227">
        <f t="shared" si="565"/>
        <v>-6.6987298107780702E-2</v>
      </c>
    </row>
    <row r="1654" spans="23:46">
      <c r="W1654" s="227">
        <v>1648</v>
      </c>
      <c r="X1654" s="227" t="str">
        <f t="shared" si="546"/>
        <v>NA</v>
      </c>
      <c r="Y1654" s="227" t="e">
        <f t="shared" si="547"/>
        <v>#VALUE!</v>
      </c>
      <c r="Z1654" s="227" t="e">
        <f t="shared" si="548"/>
        <v>#VALUE!</v>
      </c>
      <c r="AA1654" s="227">
        <f t="shared" si="549"/>
        <v>-0.42548952342993968</v>
      </c>
      <c r="AB1654" s="227">
        <f t="shared" si="550"/>
        <v>0.79151492721437822</v>
      </c>
      <c r="AC1654" s="227">
        <v>1648</v>
      </c>
      <c r="AD1654" s="227" t="str">
        <f t="shared" si="551"/>
        <v>NA</v>
      </c>
      <c r="AE1654" s="227" t="e">
        <f t="shared" si="552"/>
        <v>#VALUE!</v>
      </c>
      <c r="AF1654" s="227" t="e">
        <f t="shared" si="553"/>
        <v>#VALUE!</v>
      </c>
      <c r="AG1654" s="227">
        <f t="shared" si="554"/>
        <v>1.8867924528301886E-2</v>
      </c>
      <c r="AH1654" s="227">
        <f t="shared" si="555"/>
        <v>-0.92958394702700231</v>
      </c>
      <c r="AI1654" s="227">
        <v>1648</v>
      </c>
      <c r="AJ1654" s="227" t="str">
        <f t="shared" si="556"/>
        <v>NA</v>
      </c>
      <c r="AK1654" s="227" t="e">
        <f t="shared" si="557"/>
        <v>#VALUE!</v>
      </c>
      <c r="AL1654" s="227" t="e">
        <f t="shared" si="558"/>
        <v>#VALUE!</v>
      </c>
      <c r="AM1654" s="227">
        <f t="shared" si="559"/>
        <v>-0.30188679245283018</v>
      </c>
      <c r="AN1654" s="227">
        <f t="shared" si="560"/>
        <v>-0.12665684756796292</v>
      </c>
      <c r="AO1654" s="227">
        <v>1648</v>
      </c>
      <c r="AP1654" s="227" t="str">
        <f t="shared" si="561"/>
        <v>NA</v>
      </c>
      <c r="AQ1654" s="227" t="e">
        <f t="shared" si="562"/>
        <v>#VALUE!</v>
      </c>
      <c r="AR1654" s="227" t="e">
        <f t="shared" si="563"/>
        <v>#VALUE!</v>
      </c>
      <c r="AS1654" s="227">
        <f t="shared" si="564"/>
        <v>-3.7037037037037035E-2</v>
      </c>
      <c r="AT1654" s="227">
        <f t="shared" si="565"/>
        <v>-0.86177589601596749</v>
      </c>
    </row>
    <row r="1655" spans="23:46">
      <c r="W1655" s="227">
        <v>1649</v>
      </c>
      <c r="X1655" s="227" t="str">
        <f t="shared" si="546"/>
        <v>NA</v>
      </c>
      <c r="Y1655" s="227" t="e">
        <f t="shared" si="547"/>
        <v>#VALUE!</v>
      </c>
      <c r="Z1655" s="227" t="e">
        <f t="shared" si="548"/>
        <v>#VALUE!</v>
      </c>
      <c r="AA1655" s="227">
        <f t="shared" si="549"/>
        <v>-0.26363636363636367</v>
      </c>
      <c r="AB1655" s="227">
        <f t="shared" si="550"/>
        <v>-1.6095696186386843E-2</v>
      </c>
      <c r="AC1655" s="227">
        <v>1649</v>
      </c>
      <c r="AD1655" s="227" t="str">
        <f t="shared" si="551"/>
        <v>NA</v>
      </c>
      <c r="AE1655" s="227" t="e">
        <f t="shared" si="552"/>
        <v>#VALUE!</v>
      </c>
      <c r="AF1655" s="227" t="e">
        <f t="shared" si="553"/>
        <v>#VALUE!</v>
      </c>
      <c r="AG1655" s="227">
        <f t="shared" si="554"/>
        <v>0.12264150943396226</v>
      </c>
      <c r="AH1655" s="227">
        <f t="shared" si="555"/>
        <v>-0.54229565567551508</v>
      </c>
      <c r="AI1655" s="227">
        <v>1649</v>
      </c>
      <c r="AJ1655" s="227" t="str">
        <f t="shared" si="556"/>
        <v>NA</v>
      </c>
      <c r="AK1655" s="227" t="e">
        <f t="shared" si="557"/>
        <v>#VALUE!</v>
      </c>
      <c r="AL1655" s="227" t="e">
        <f t="shared" si="558"/>
        <v>#VALUE!</v>
      </c>
      <c r="AM1655" s="227">
        <f t="shared" si="559"/>
        <v>-0.46226415094339623</v>
      </c>
      <c r="AN1655" s="227">
        <f t="shared" si="560"/>
        <v>-0.72519329783844322</v>
      </c>
      <c r="AO1655" s="227">
        <v>1649</v>
      </c>
      <c r="AP1655" s="227" t="str">
        <f t="shared" si="561"/>
        <v>NA</v>
      </c>
      <c r="AQ1655" s="227" t="e">
        <f t="shared" si="562"/>
        <v>#VALUE!</v>
      </c>
      <c r="AR1655" s="227" t="e">
        <f t="shared" si="563"/>
        <v>#VALUE!</v>
      </c>
      <c r="AS1655" s="227">
        <f t="shared" si="564"/>
        <v>0.17592592592592593</v>
      </c>
      <c r="AT1655" s="227">
        <f t="shared" si="565"/>
        <v>-0.34343550607584566</v>
      </c>
    </row>
    <row r="1656" spans="23:46">
      <c r="W1656" s="227">
        <v>1650</v>
      </c>
      <c r="X1656" s="227" t="str">
        <f t="shared" si="546"/>
        <v>NA</v>
      </c>
      <c r="Y1656" s="227" t="e">
        <f t="shared" si="547"/>
        <v>#VALUE!</v>
      </c>
      <c r="Z1656" s="227" t="e">
        <f t="shared" si="548"/>
        <v>#VALUE!</v>
      </c>
      <c r="AA1656" s="227">
        <f t="shared" si="549"/>
        <v>0</v>
      </c>
      <c r="AB1656" s="227">
        <f t="shared" si="550"/>
        <v>-1</v>
      </c>
      <c r="AC1656" s="227">
        <v>1650</v>
      </c>
      <c r="AD1656" s="227" t="str">
        <f t="shared" si="551"/>
        <v>NA</v>
      </c>
      <c r="AE1656" s="227" t="e">
        <f t="shared" si="552"/>
        <v>#VALUE!</v>
      </c>
      <c r="AF1656" s="227" t="e">
        <f t="shared" si="553"/>
        <v>#VALUE!</v>
      </c>
      <c r="AG1656" s="227">
        <f t="shared" si="554"/>
        <v>0.22641509433962265</v>
      </c>
      <c r="AH1656" s="227">
        <f t="shared" si="555"/>
        <v>-0.15500736432402779</v>
      </c>
      <c r="AI1656" s="227">
        <v>1650</v>
      </c>
      <c r="AJ1656" s="227" t="str">
        <f t="shared" si="556"/>
        <v>NA</v>
      </c>
      <c r="AK1656" s="227" t="e">
        <f t="shared" si="557"/>
        <v>#VALUE!</v>
      </c>
      <c r="AL1656" s="227" t="e">
        <f t="shared" si="558"/>
        <v>#VALUE!</v>
      </c>
      <c r="AM1656" s="227">
        <f t="shared" si="559"/>
        <v>-0.16493716510947734</v>
      </c>
      <c r="AN1656" s="227">
        <f t="shared" si="560"/>
        <v>-0.53096256889391602</v>
      </c>
      <c r="AO1656" s="227">
        <v>1650</v>
      </c>
      <c r="AP1656" s="227" t="str">
        <f t="shared" si="561"/>
        <v>NA</v>
      </c>
      <c r="AQ1656" s="227" t="e">
        <f t="shared" si="562"/>
        <v>#VALUE!</v>
      </c>
      <c r="AR1656" s="227" t="e">
        <f t="shared" si="563"/>
        <v>#VALUE!</v>
      </c>
      <c r="AS1656" s="227">
        <f t="shared" si="564"/>
        <v>0.3888888888888889</v>
      </c>
      <c r="AT1656" s="227">
        <f t="shared" si="565"/>
        <v>0.45135309183234118</v>
      </c>
    </row>
    <row r="1657" spans="23:46">
      <c r="W1657" s="227">
        <v>1651</v>
      </c>
      <c r="X1657" s="227" t="str">
        <f t="shared" si="546"/>
        <v>NA</v>
      </c>
      <c r="Y1657" s="227" t="e">
        <f t="shared" si="547"/>
        <v>#VALUE!</v>
      </c>
      <c r="Z1657" s="227" t="e">
        <f t="shared" si="548"/>
        <v>#VALUE!</v>
      </c>
      <c r="AA1657" s="227">
        <f t="shared" si="549"/>
        <v>0.26363636363636361</v>
      </c>
      <c r="AB1657" s="227">
        <f t="shared" si="550"/>
        <v>-1.609569618638701E-2</v>
      </c>
      <c r="AC1657" s="227">
        <v>1651</v>
      </c>
      <c r="AD1657" s="227" t="str">
        <f t="shared" si="551"/>
        <v>NA</v>
      </c>
      <c r="AE1657" s="227" t="e">
        <f t="shared" si="552"/>
        <v>#VALUE!</v>
      </c>
      <c r="AF1657" s="227" t="e">
        <f t="shared" si="553"/>
        <v>#VALUE!</v>
      </c>
      <c r="AG1657" s="227">
        <f t="shared" si="554"/>
        <v>0.330188679245283</v>
      </c>
      <c r="AH1657" s="227">
        <f t="shared" si="555"/>
        <v>0.23228092702745939</v>
      </c>
      <c r="AI1657" s="227">
        <v>1651</v>
      </c>
      <c r="AJ1657" s="227" t="str">
        <f t="shared" si="556"/>
        <v>NA</v>
      </c>
      <c r="AK1657" s="227" t="e">
        <f t="shared" si="557"/>
        <v>#VALUE!</v>
      </c>
      <c r="AL1657" s="227" t="e">
        <f t="shared" si="558"/>
        <v>#VALUE!</v>
      </c>
      <c r="AM1657" s="227">
        <f t="shared" si="559"/>
        <v>0.27322192667043693</v>
      </c>
      <c r="AN1657" s="227">
        <f t="shared" si="560"/>
        <v>-9.2803477114001665E-2</v>
      </c>
      <c r="AO1657" s="227">
        <v>1651</v>
      </c>
      <c r="AP1657" s="227" t="str">
        <f t="shared" si="561"/>
        <v>NA</v>
      </c>
      <c r="AQ1657" s="227" t="e">
        <f t="shared" si="562"/>
        <v>#VALUE!</v>
      </c>
      <c r="AR1657" s="227" t="e">
        <f t="shared" si="563"/>
        <v>#VALUE!</v>
      </c>
      <c r="AS1657" s="227">
        <f t="shared" si="564"/>
        <v>0.22173556589576252</v>
      </c>
      <c r="AT1657" s="227">
        <f t="shared" si="565"/>
        <v>0.58776096968020108</v>
      </c>
    </row>
    <row r="1658" spans="23:46">
      <c r="W1658" s="227">
        <v>1652</v>
      </c>
      <c r="X1658" s="227" t="str">
        <f t="shared" si="546"/>
        <v>NA</v>
      </c>
      <c r="Y1658" s="227" t="e">
        <f t="shared" si="547"/>
        <v>#VALUE!</v>
      </c>
      <c r="Z1658" s="227" t="e">
        <f t="shared" si="548"/>
        <v>#VALUE!</v>
      </c>
      <c r="AA1658" s="227">
        <f t="shared" si="549"/>
        <v>0.42548952342993973</v>
      </c>
      <c r="AB1658" s="227">
        <f t="shared" si="550"/>
        <v>0.79151492721437833</v>
      </c>
      <c r="AC1658" s="227">
        <v>1652</v>
      </c>
      <c r="AD1658" s="227" t="str">
        <f t="shared" si="551"/>
        <v>NA</v>
      </c>
      <c r="AE1658" s="227" t="e">
        <f t="shared" si="552"/>
        <v>#VALUE!</v>
      </c>
      <c r="AF1658" s="227" t="e">
        <f t="shared" si="553"/>
        <v>#VALUE!</v>
      </c>
      <c r="AG1658" s="227">
        <f t="shared" si="554"/>
        <v>0.43396226415094341</v>
      </c>
      <c r="AH1658" s="227">
        <f t="shared" si="555"/>
        <v>0.61956921837894674</v>
      </c>
      <c r="AI1658" s="227">
        <v>1652</v>
      </c>
      <c r="AJ1658" s="227" t="str">
        <f t="shared" si="556"/>
        <v>NA</v>
      </c>
      <c r="AK1658" s="227" t="e">
        <f t="shared" si="557"/>
        <v>#VALUE!</v>
      </c>
      <c r="AL1658" s="227" t="e">
        <f t="shared" si="558"/>
        <v>#VALUE!</v>
      </c>
      <c r="AM1658" s="227">
        <f t="shared" si="559"/>
        <v>0.71138101845035129</v>
      </c>
      <c r="AN1658" s="227">
        <f t="shared" si="560"/>
        <v>0.34535561466591264</v>
      </c>
      <c r="AO1658" s="227">
        <v>1652</v>
      </c>
      <c r="AP1658" s="227" t="str">
        <f t="shared" si="561"/>
        <v>NA</v>
      </c>
      <c r="AQ1658" s="227" t="e">
        <f t="shared" si="562"/>
        <v>#VALUE!</v>
      </c>
      <c r="AR1658" s="227" t="e">
        <f t="shared" si="563"/>
        <v>#VALUE!</v>
      </c>
      <c r="AS1658" s="227">
        <f t="shared" si="564"/>
        <v>-0.36009006904946134</v>
      </c>
      <c r="AT1658" s="227">
        <f t="shared" si="565"/>
        <v>5.9353347349772045E-3</v>
      </c>
    </row>
    <row r="1659" spans="23:46">
      <c r="W1659" s="227">
        <v>1653</v>
      </c>
      <c r="X1659" s="227" t="str">
        <f t="shared" si="546"/>
        <v>NA</v>
      </c>
      <c r="Y1659" s="227" t="e">
        <f t="shared" si="547"/>
        <v>#VALUE!</v>
      </c>
      <c r="Z1659" s="227" t="e">
        <f t="shared" si="548"/>
        <v>#VALUE!</v>
      </c>
      <c r="AA1659" s="227">
        <f t="shared" si="549"/>
        <v>-0.29477841674730965</v>
      </c>
      <c r="AB1659" s="227">
        <f t="shared" si="550"/>
        <v>7.1246987037128895E-2</v>
      </c>
      <c r="AC1659" s="227">
        <v>1653</v>
      </c>
      <c r="AD1659" s="227" t="str">
        <f t="shared" si="551"/>
        <v>NA</v>
      </c>
      <c r="AE1659" s="227" t="e">
        <f t="shared" si="552"/>
        <v>#VALUE!</v>
      </c>
      <c r="AF1659" s="227" t="e">
        <f t="shared" si="553"/>
        <v>#VALUE!</v>
      </c>
      <c r="AG1659" s="227">
        <f t="shared" si="554"/>
        <v>0.39690374311060839</v>
      </c>
      <c r="AH1659" s="227">
        <f t="shared" si="555"/>
        <v>0.76292914689504698</v>
      </c>
      <c r="AI1659" s="227">
        <v>1653</v>
      </c>
      <c r="AJ1659" s="227" t="str">
        <f t="shared" si="556"/>
        <v>NA</v>
      </c>
      <c r="AK1659" s="227" t="e">
        <f t="shared" si="557"/>
        <v>#VALUE!</v>
      </c>
      <c r="AL1659" s="227" t="e">
        <f t="shared" si="558"/>
        <v>#VALUE!</v>
      </c>
      <c r="AM1659" s="227">
        <f t="shared" si="559"/>
        <v>0.47873711243295142</v>
      </c>
      <c r="AN1659" s="227">
        <f t="shared" si="560"/>
        <v>0.39622641509433965</v>
      </c>
      <c r="AO1659" s="227">
        <v>1653</v>
      </c>
      <c r="AP1659" s="227" t="str">
        <f t="shared" si="561"/>
        <v>NA</v>
      </c>
      <c r="AQ1659" s="227" t="e">
        <f t="shared" si="562"/>
        <v>#VALUE!</v>
      </c>
      <c r="AR1659" s="227" t="e">
        <f t="shared" si="563"/>
        <v>#VALUE!</v>
      </c>
      <c r="AS1659" s="227">
        <f t="shared" si="564"/>
        <v>-0.76235732579641413</v>
      </c>
      <c r="AT1659" s="227">
        <f t="shared" si="565"/>
        <v>-0.47222222222222221</v>
      </c>
    </row>
    <row r="1660" spans="23:46">
      <c r="W1660" s="227">
        <v>1654</v>
      </c>
      <c r="X1660" s="227" t="str">
        <f t="shared" si="546"/>
        <v>NA</v>
      </c>
      <c r="Y1660" s="227" t="e">
        <f t="shared" si="547"/>
        <v>#VALUE!</v>
      </c>
      <c r="Z1660" s="227" t="e">
        <f t="shared" si="548"/>
        <v>#VALUE!</v>
      </c>
      <c r="AA1660" s="227">
        <f t="shared" si="549"/>
        <v>-0.66245899609886338</v>
      </c>
      <c r="AB1660" s="227">
        <f t="shared" si="550"/>
        <v>-0.44545454545454544</v>
      </c>
      <c r="AC1660" s="227">
        <v>1654</v>
      </c>
      <c r="AD1660" s="227" t="str">
        <f t="shared" si="551"/>
        <v>NA</v>
      </c>
      <c r="AE1660" s="227" t="e">
        <f t="shared" si="552"/>
        <v>#VALUE!</v>
      </c>
      <c r="AF1660" s="227" t="e">
        <f t="shared" si="553"/>
        <v>#VALUE!</v>
      </c>
      <c r="AG1660" s="227">
        <f t="shared" si="554"/>
        <v>0.11338903666478156</v>
      </c>
      <c r="AH1660" s="227">
        <f t="shared" si="555"/>
        <v>0.47941444044922021</v>
      </c>
      <c r="AI1660" s="227">
        <v>1654</v>
      </c>
      <c r="AJ1660" s="227" t="str">
        <f t="shared" si="556"/>
        <v>NA</v>
      </c>
      <c r="AK1660" s="227" t="e">
        <f t="shared" si="557"/>
        <v>#VALUE!</v>
      </c>
      <c r="AL1660" s="227" t="e">
        <f t="shared" si="558"/>
        <v>#VALUE!</v>
      </c>
      <c r="AM1660" s="227">
        <f t="shared" si="559"/>
        <v>-0.11979933783752894</v>
      </c>
      <c r="AN1660" s="227">
        <f t="shared" si="560"/>
        <v>0.23584905660377359</v>
      </c>
      <c r="AO1660" s="227">
        <v>1654</v>
      </c>
      <c r="AP1660" s="227" t="str">
        <f t="shared" si="561"/>
        <v>NA</v>
      </c>
      <c r="AQ1660" s="227" t="e">
        <f t="shared" si="562"/>
        <v>#VALUE!</v>
      </c>
      <c r="AR1660" s="227" t="e">
        <f t="shared" si="563"/>
        <v>#VALUE!</v>
      </c>
      <c r="AS1660" s="227">
        <f t="shared" si="564"/>
        <v>3.2431272111772491E-2</v>
      </c>
      <c r="AT1660" s="227">
        <f t="shared" si="565"/>
        <v>-0.2592592592592593</v>
      </c>
    </row>
    <row r="1661" spans="23:46">
      <c r="W1661" s="227">
        <v>1655</v>
      </c>
      <c r="X1661" s="227" t="str">
        <f t="shared" si="546"/>
        <v>NA</v>
      </c>
      <c r="Y1661" s="227" t="e">
        <f t="shared" si="547"/>
        <v>#VALUE!</v>
      </c>
      <c r="Z1661" s="227" t="e">
        <f t="shared" si="548"/>
        <v>#VALUE!</v>
      </c>
      <c r="AA1661" s="227">
        <f t="shared" si="549"/>
        <v>0.32144530771474961</v>
      </c>
      <c r="AB1661" s="227">
        <f t="shared" si="550"/>
        <v>-0.18181818181818182</v>
      </c>
      <c r="AC1661" s="227">
        <v>1655</v>
      </c>
      <c r="AD1661" s="227" t="str">
        <f t="shared" si="551"/>
        <v>NA</v>
      </c>
      <c r="AE1661" s="227" t="e">
        <f t="shared" si="552"/>
        <v>#VALUE!</v>
      </c>
      <c r="AF1661" s="227" t="e">
        <f t="shared" si="553"/>
        <v>#VALUE!</v>
      </c>
      <c r="AG1661" s="227">
        <f t="shared" si="554"/>
        <v>-0.17012566978104537</v>
      </c>
      <c r="AH1661" s="227">
        <f t="shared" si="555"/>
        <v>0.19589973400339322</v>
      </c>
      <c r="AI1661" s="227">
        <v>1655</v>
      </c>
      <c r="AJ1661" s="227" t="str">
        <f t="shared" si="556"/>
        <v>NA</v>
      </c>
      <c r="AK1661" s="227" t="e">
        <f t="shared" si="557"/>
        <v>#VALUE!</v>
      </c>
      <c r="AL1661" s="227" t="e">
        <f t="shared" si="558"/>
        <v>#VALUE!</v>
      </c>
      <c r="AM1661" s="227">
        <f t="shared" si="559"/>
        <v>-0.71833578810800935</v>
      </c>
      <c r="AN1661" s="227">
        <f t="shared" si="560"/>
        <v>7.547169811320753E-2</v>
      </c>
      <c r="AO1661" s="227">
        <v>1655</v>
      </c>
      <c r="AP1661" s="227" t="str">
        <f t="shared" si="561"/>
        <v>NA</v>
      </c>
      <c r="AQ1661" s="227" t="e">
        <f t="shared" si="562"/>
        <v>#VALUE!</v>
      </c>
      <c r="AR1661" s="227" t="e">
        <f t="shared" si="563"/>
        <v>#VALUE!</v>
      </c>
      <c r="AS1661" s="227">
        <f t="shared" si="564"/>
        <v>0.82721987001995945</v>
      </c>
      <c r="AT1661" s="227">
        <f t="shared" si="565"/>
        <v>-4.629629629629628E-2</v>
      </c>
    </row>
    <row r="1662" spans="23:46">
      <c r="W1662" s="227">
        <v>1656</v>
      </c>
      <c r="X1662" s="227" t="str">
        <f t="shared" si="546"/>
        <v>NA</v>
      </c>
      <c r="Y1662" s="227" t="e">
        <f t="shared" si="547"/>
        <v>#VALUE!</v>
      </c>
      <c r="Z1662" s="227" t="e">
        <f t="shared" si="548"/>
        <v>#VALUE!</v>
      </c>
      <c r="AA1662" s="227">
        <f t="shared" si="549"/>
        <v>0.6946503884716374</v>
      </c>
      <c r="AB1662" s="227">
        <f t="shared" si="550"/>
        <v>8.1818181818181818E-2</v>
      </c>
      <c r="AC1662" s="227">
        <v>1656</v>
      </c>
      <c r="AD1662" s="227" t="str">
        <f t="shared" si="551"/>
        <v>NA</v>
      </c>
      <c r="AE1662" s="227" t="e">
        <f t="shared" si="552"/>
        <v>#VALUE!</v>
      </c>
      <c r="AF1662" s="227" t="e">
        <f t="shared" si="553"/>
        <v>#VALUE!</v>
      </c>
      <c r="AG1662" s="227">
        <f t="shared" si="554"/>
        <v>-0.4536403762268722</v>
      </c>
      <c r="AH1662" s="227">
        <f t="shared" si="555"/>
        <v>-8.7614972442433547E-2</v>
      </c>
      <c r="AI1662" s="227">
        <v>1656</v>
      </c>
      <c r="AJ1662" s="227" t="str">
        <f t="shared" si="556"/>
        <v>NA</v>
      </c>
      <c r="AK1662" s="227" t="e">
        <f t="shared" si="557"/>
        <v>#VALUE!</v>
      </c>
      <c r="AL1662" s="227" t="e">
        <f t="shared" si="558"/>
        <v>#VALUE!</v>
      </c>
      <c r="AM1662" s="227">
        <f t="shared" si="559"/>
        <v>-0.68312776162151045</v>
      </c>
      <c r="AN1662" s="227">
        <f t="shared" si="560"/>
        <v>-8.4905660377358486E-2</v>
      </c>
      <c r="AO1662" s="227">
        <v>1656</v>
      </c>
      <c r="AP1662" s="227" t="str">
        <f t="shared" si="561"/>
        <v>NA</v>
      </c>
      <c r="AQ1662" s="227" t="e">
        <f t="shared" si="562"/>
        <v>#VALUE!</v>
      </c>
      <c r="AR1662" s="227" t="e">
        <f t="shared" si="563"/>
        <v>#VALUE!</v>
      </c>
      <c r="AS1662" s="227">
        <f t="shared" si="564"/>
        <v>0.37799153207185388</v>
      </c>
      <c r="AT1662" s="227">
        <f t="shared" si="565"/>
        <v>0.16666666666666666</v>
      </c>
    </row>
    <row r="1663" spans="23:46">
      <c r="W1663" s="227">
        <v>1657</v>
      </c>
      <c r="X1663" s="227" t="str">
        <f t="shared" si="546"/>
        <v>NA</v>
      </c>
      <c r="Y1663" s="227" t="e">
        <f t="shared" si="547"/>
        <v>#VALUE!</v>
      </c>
      <c r="Z1663" s="227" t="e">
        <f t="shared" si="548"/>
        <v>#VALUE!</v>
      </c>
      <c r="AA1663" s="227">
        <f t="shared" si="549"/>
        <v>-0.28925391534197575</v>
      </c>
      <c r="AB1663" s="227">
        <f t="shared" si="550"/>
        <v>0.34545454545454546</v>
      </c>
      <c r="AC1663" s="227">
        <v>1657</v>
      </c>
      <c r="AD1663" s="227" t="str">
        <f t="shared" si="551"/>
        <v>NA</v>
      </c>
      <c r="AE1663" s="227" t="e">
        <f t="shared" si="552"/>
        <v>#VALUE!</v>
      </c>
      <c r="AF1663" s="227" t="e">
        <f t="shared" si="553"/>
        <v>#VALUE!</v>
      </c>
      <c r="AG1663" s="227">
        <f t="shared" si="554"/>
        <v>-0.73715508267269914</v>
      </c>
      <c r="AH1663" s="227">
        <f t="shared" si="555"/>
        <v>-0.37112967888826054</v>
      </c>
      <c r="AI1663" s="227">
        <v>1657</v>
      </c>
      <c r="AJ1663" s="227" t="str">
        <f t="shared" si="556"/>
        <v>NA</v>
      </c>
      <c r="AK1663" s="227" t="e">
        <f t="shared" si="557"/>
        <v>#VALUE!</v>
      </c>
      <c r="AL1663" s="227" t="e">
        <f t="shared" si="558"/>
        <v>#VALUE!</v>
      </c>
      <c r="AM1663" s="227">
        <f t="shared" si="559"/>
        <v>-8.4591311351030096E-2</v>
      </c>
      <c r="AN1663" s="227">
        <f t="shared" si="560"/>
        <v>-0.24528301886792453</v>
      </c>
      <c r="AO1663" s="227">
        <v>1657</v>
      </c>
      <c r="AP1663" s="227" t="str">
        <f t="shared" si="561"/>
        <v>NA</v>
      </c>
      <c r="AQ1663" s="227" t="e">
        <f t="shared" si="562"/>
        <v>#VALUE!</v>
      </c>
      <c r="AR1663" s="227" t="e">
        <f t="shared" si="563"/>
        <v>#VALUE!</v>
      </c>
      <c r="AS1663" s="227">
        <f t="shared" si="564"/>
        <v>-0.41679706583633314</v>
      </c>
      <c r="AT1663" s="227">
        <f t="shared" si="565"/>
        <v>0.37962962962962965</v>
      </c>
    </row>
    <row r="1664" spans="23:46">
      <c r="W1664" s="227">
        <v>1658</v>
      </c>
      <c r="X1664" s="227" t="str">
        <f t="shared" si="546"/>
        <v>NA</v>
      </c>
      <c r="Y1664" s="227" t="e">
        <f t="shared" si="547"/>
        <v>#VALUE!</v>
      </c>
      <c r="Z1664" s="227" t="e">
        <f t="shared" si="548"/>
        <v>#VALUE!</v>
      </c>
      <c r="AA1664" s="227">
        <f t="shared" si="549"/>
        <v>-0.56798349750419741</v>
      </c>
      <c r="AB1664" s="227">
        <f t="shared" si="550"/>
        <v>0.20195809371975887</v>
      </c>
      <c r="AC1664" s="227">
        <v>1658</v>
      </c>
      <c r="AD1664" s="227" t="str">
        <f t="shared" si="551"/>
        <v>NA</v>
      </c>
      <c r="AE1664" s="227" t="e">
        <f t="shared" si="552"/>
        <v>#VALUE!</v>
      </c>
      <c r="AF1664" s="227" t="e">
        <f t="shared" si="553"/>
        <v>#VALUE!</v>
      </c>
      <c r="AG1664" s="227">
        <f t="shared" si="554"/>
        <v>-0.65477724486544564</v>
      </c>
      <c r="AH1664" s="227">
        <f t="shared" si="555"/>
        <v>-0.44339622641509435</v>
      </c>
      <c r="AI1664" s="227">
        <v>1658</v>
      </c>
      <c r="AJ1664" s="227" t="str">
        <f t="shared" si="556"/>
        <v>NA</v>
      </c>
      <c r="AK1664" s="227" t="e">
        <f t="shared" si="557"/>
        <v>#VALUE!</v>
      </c>
      <c r="AL1664" s="227" t="e">
        <f t="shared" si="558"/>
        <v>#VALUE!</v>
      </c>
      <c r="AM1664" s="227">
        <f t="shared" si="559"/>
        <v>0.51394513891945026</v>
      </c>
      <c r="AN1664" s="227">
        <f t="shared" si="560"/>
        <v>-0.40566037735849059</v>
      </c>
      <c r="AO1664" s="227">
        <v>1658</v>
      </c>
      <c r="AP1664" s="227" t="str">
        <f t="shared" si="561"/>
        <v>NA</v>
      </c>
      <c r="AQ1664" s="227" t="e">
        <f t="shared" si="562"/>
        <v>#VALUE!</v>
      </c>
      <c r="AR1664" s="227" t="e">
        <f t="shared" si="563"/>
        <v>#VALUE!</v>
      </c>
      <c r="AS1664" s="227">
        <f t="shared" si="564"/>
        <v>-0.61305773641695005</v>
      </c>
      <c r="AT1664" s="227">
        <f t="shared" si="565"/>
        <v>0.24703233263251143</v>
      </c>
    </row>
    <row r="1665" spans="23:46">
      <c r="W1665" s="227">
        <v>1659</v>
      </c>
      <c r="X1665" s="227" t="str">
        <f t="shared" si="546"/>
        <v>NA</v>
      </c>
      <c r="Y1665" s="227" t="e">
        <f t="shared" si="547"/>
        <v>#VALUE!</v>
      </c>
      <c r="Z1665" s="227" t="e">
        <f t="shared" si="548"/>
        <v>#VALUE!</v>
      </c>
      <c r="AA1665" s="227">
        <f t="shared" si="549"/>
        <v>0.15228444267305202</v>
      </c>
      <c r="AB1665" s="227">
        <f t="shared" si="550"/>
        <v>-0.51830984645749067</v>
      </c>
      <c r="AC1665" s="227">
        <v>1659</v>
      </c>
      <c r="AD1665" s="227" t="str">
        <f t="shared" si="551"/>
        <v>NA</v>
      </c>
      <c r="AE1665" s="227" t="e">
        <f t="shared" si="552"/>
        <v>#VALUE!</v>
      </c>
      <c r="AF1665" s="227" t="e">
        <f t="shared" si="553"/>
        <v>#VALUE!</v>
      </c>
      <c r="AG1665" s="227">
        <f t="shared" si="554"/>
        <v>-0.26748895351395835</v>
      </c>
      <c r="AH1665" s="227">
        <f t="shared" si="555"/>
        <v>-0.339622641509434</v>
      </c>
      <c r="AI1665" s="227">
        <v>1659</v>
      </c>
      <c r="AJ1665" s="227" t="str">
        <f t="shared" si="556"/>
        <v>NA</v>
      </c>
      <c r="AK1665" s="227" t="e">
        <f t="shared" si="557"/>
        <v>#VALUE!</v>
      </c>
      <c r="AL1665" s="227" t="e">
        <f t="shared" si="558"/>
        <v>#VALUE!</v>
      </c>
      <c r="AM1665" s="227">
        <f t="shared" si="559"/>
        <v>0.68560695422800333</v>
      </c>
      <c r="AN1665" s="227">
        <f t="shared" si="560"/>
        <v>-0.31958155044356473</v>
      </c>
      <c r="AO1665" s="227">
        <v>1659</v>
      </c>
      <c r="AP1665" s="227" t="str">
        <f t="shared" si="561"/>
        <v>NA</v>
      </c>
      <c r="AQ1665" s="227" t="e">
        <f t="shared" si="562"/>
        <v>#VALUE!</v>
      </c>
      <c r="AR1665" s="227" t="e">
        <f t="shared" si="563"/>
        <v>#VALUE!</v>
      </c>
      <c r="AS1665" s="227">
        <f t="shared" si="564"/>
        <v>-3.1232101471726059E-2</v>
      </c>
      <c r="AT1665" s="227">
        <f t="shared" si="565"/>
        <v>-0.33479330231271254</v>
      </c>
    </row>
    <row r="1666" spans="23:46">
      <c r="W1666" s="227">
        <v>1660</v>
      </c>
      <c r="X1666" s="227" t="str">
        <f t="shared" si="546"/>
        <v>NA</v>
      </c>
      <c r="Y1666" s="227" t="e">
        <f t="shared" si="547"/>
        <v>#VALUE!</v>
      </c>
      <c r="Z1666" s="227" t="e">
        <f t="shared" si="548"/>
        <v>#VALUE!</v>
      </c>
      <c r="AA1666" s="227">
        <f t="shared" si="549"/>
        <v>0.36363636363636365</v>
      </c>
      <c r="AB1666" s="227">
        <f t="shared" si="550"/>
        <v>-0.35710938457050079</v>
      </c>
      <c r="AC1666" s="227">
        <v>1660</v>
      </c>
      <c r="AD1666" s="227" t="str">
        <f t="shared" si="551"/>
        <v>NA</v>
      </c>
      <c r="AE1666" s="227" t="e">
        <f t="shared" si="552"/>
        <v>#VALUE!</v>
      </c>
      <c r="AF1666" s="227" t="e">
        <f t="shared" si="553"/>
        <v>#VALUE!</v>
      </c>
      <c r="AG1666" s="227">
        <f t="shared" si="554"/>
        <v>0.11979933783752894</v>
      </c>
      <c r="AH1666" s="227">
        <f t="shared" si="555"/>
        <v>-0.23584905660377359</v>
      </c>
      <c r="AI1666" s="227">
        <v>1660</v>
      </c>
      <c r="AJ1666" s="227" t="str">
        <f t="shared" si="556"/>
        <v>NA</v>
      </c>
      <c r="AK1666" s="227" t="e">
        <f t="shared" si="557"/>
        <v>#VALUE!</v>
      </c>
      <c r="AL1666" s="227" t="e">
        <f t="shared" si="558"/>
        <v>#VALUE!</v>
      </c>
      <c r="AM1666" s="227">
        <f t="shared" si="559"/>
        <v>0.24744786244808903</v>
      </c>
      <c r="AN1666" s="227">
        <f t="shared" si="560"/>
        <v>0.11857754133634957</v>
      </c>
      <c r="AO1666" s="227">
        <v>1660</v>
      </c>
      <c r="AP1666" s="227" t="str">
        <f t="shared" si="561"/>
        <v>NA</v>
      </c>
      <c r="AQ1666" s="227" t="e">
        <f t="shared" si="562"/>
        <v>#VALUE!</v>
      </c>
      <c r="AR1666" s="227" t="e">
        <f t="shared" si="563"/>
        <v>#VALUE!</v>
      </c>
      <c r="AS1666" s="227">
        <f t="shared" si="564"/>
        <v>0.48148148148148151</v>
      </c>
      <c r="AT1666" s="227">
        <f t="shared" si="565"/>
        <v>-0.79691335179242251</v>
      </c>
    </row>
    <row r="1667" spans="23:46">
      <c r="W1667" s="227">
        <v>1661</v>
      </c>
      <c r="X1667" s="227" t="str">
        <f t="shared" si="546"/>
        <v>NA</v>
      </c>
      <c r="Y1667" s="227" t="e">
        <f t="shared" si="547"/>
        <v>#VALUE!</v>
      </c>
      <c r="Z1667" s="227" t="e">
        <f t="shared" si="548"/>
        <v>#VALUE!</v>
      </c>
      <c r="AA1667" s="227">
        <f t="shared" si="549"/>
        <v>9.9999999999999978E-2</v>
      </c>
      <c r="AB1667" s="227">
        <f t="shared" si="550"/>
        <v>0.62679491924311237</v>
      </c>
      <c r="AC1667" s="227">
        <v>1661</v>
      </c>
      <c r="AD1667" s="227" t="str">
        <f t="shared" si="551"/>
        <v>NA</v>
      </c>
      <c r="AE1667" s="227" t="e">
        <f t="shared" si="552"/>
        <v>#VALUE!</v>
      </c>
      <c r="AF1667" s="227" t="e">
        <f t="shared" si="553"/>
        <v>#VALUE!</v>
      </c>
      <c r="AG1667" s="227">
        <f t="shared" si="554"/>
        <v>0.50708762918901606</v>
      </c>
      <c r="AH1667" s="227">
        <f t="shared" si="555"/>
        <v>-0.13207547169811323</v>
      </c>
      <c r="AI1667" s="227">
        <v>1661</v>
      </c>
      <c r="AJ1667" s="227" t="str">
        <f t="shared" si="556"/>
        <v>NA</v>
      </c>
      <c r="AK1667" s="227" t="e">
        <f t="shared" si="557"/>
        <v>#VALUE!</v>
      </c>
      <c r="AL1667" s="227" t="e">
        <f t="shared" si="558"/>
        <v>#VALUE!</v>
      </c>
      <c r="AM1667" s="227">
        <f t="shared" si="559"/>
        <v>-0.1907112293318253</v>
      </c>
      <c r="AN1667" s="227">
        <f t="shared" si="560"/>
        <v>0.55673663311626387</v>
      </c>
      <c r="AO1667" s="227">
        <v>1661</v>
      </c>
      <c r="AP1667" s="227" t="str">
        <f t="shared" si="561"/>
        <v>NA</v>
      </c>
      <c r="AQ1667" s="227" t="e">
        <f t="shared" si="562"/>
        <v>#VALUE!</v>
      </c>
      <c r="AR1667" s="227" t="e">
        <f t="shared" si="563"/>
        <v>#VALUE!</v>
      </c>
      <c r="AS1667" s="227">
        <f t="shared" si="564"/>
        <v>0.26851851851851849</v>
      </c>
      <c r="AT1667" s="227">
        <f t="shared" si="565"/>
        <v>-2.1247538842354974E-3</v>
      </c>
    </row>
    <row r="1668" spans="23:46">
      <c r="W1668" s="227">
        <v>1662</v>
      </c>
      <c r="X1668" s="227" t="str">
        <f t="shared" si="546"/>
        <v>NA</v>
      </c>
      <c r="Y1668" s="227" t="e">
        <f t="shared" si="547"/>
        <v>#VALUE!</v>
      </c>
      <c r="Z1668" s="227" t="e">
        <f t="shared" si="548"/>
        <v>#VALUE!</v>
      </c>
      <c r="AA1668" s="227">
        <f t="shared" si="549"/>
        <v>-0.16363636363636364</v>
      </c>
      <c r="AB1668" s="227">
        <f t="shared" si="550"/>
        <v>0.38930077694327464</v>
      </c>
      <c r="AC1668" s="227">
        <v>1662</v>
      </c>
      <c r="AD1668" s="227" t="str">
        <f t="shared" si="551"/>
        <v>NA</v>
      </c>
      <c r="AE1668" s="227" t="e">
        <f t="shared" si="552"/>
        <v>#VALUE!</v>
      </c>
      <c r="AF1668" s="227" t="e">
        <f t="shared" si="553"/>
        <v>#VALUE!</v>
      </c>
      <c r="AG1668" s="227">
        <f t="shared" si="554"/>
        <v>0.89437592054050352</v>
      </c>
      <c r="AH1668" s="227">
        <f t="shared" si="555"/>
        <v>-2.8301886792452824E-2</v>
      </c>
      <c r="AI1668" s="227">
        <v>1662</v>
      </c>
      <c r="AJ1668" s="227" t="str">
        <f t="shared" si="556"/>
        <v>NA</v>
      </c>
      <c r="AK1668" s="227" t="e">
        <f t="shared" si="557"/>
        <v>#VALUE!</v>
      </c>
      <c r="AL1668" s="227" t="e">
        <f t="shared" si="558"/>
        <v>#VALUE!</v>
      </c>
      <c r="AM1668" s="227">
        <f t="shared" si="559"/>
        <v>-0.45283018867924529</v>
      </c>
      <c r="AN1668" s="227">
        <f t="shared" si="560"/>
        <v>0.68998527135194443</v>
      </c>
      <c r="AO1668" s="227">
        <v>1662</v>
      </c>
      <c r="AP1668" s="227" t="str">
        <f t="shared" si="561"/>
        <v>NA</v>
      </c>
      <c r="AQ1668" s="227" t="e">
        <f t="shared" si="562"/>
        <v>#VALUE!</v>
      </c>
      <c r="AR1668" s="227" t="e">
        <f t="shared" si="563"/>
        <v>#VALUE!</v>
      </c>
      <c r="AS1668" s="227">
        <f t="shared" si="564"/>
        <v>5.555555555555558E-2</v>
      </c>
      <c r="AT1668" s="227">
        <f t="shared" si="565"/>
        <v>0.79266384402395118</v>
      </c>
    </row>
    <row r="1669" spans="23:46">
      <c r="W1669" s="227">
        <v>1663</v>
      </c>
      <c r="X1669" s="227" t="str">
        <f t="shared" si="546"/>
        <v>NA</v>
      </c>
      <c r="Y1669" s="227" t="e">
        <f t="shared" si="547"/>
        <v>#VALUE!</v>
      </c>
      <c r="Z1669" s="227" t="e">
        <f t="shared" si="548"/>
        <v>#VALUE!</v>
      </c>
      <c r="AA1669" s="227">
        <f t="shared" si="549"/>
        <v>-0.42727272727272725</v>
      </c>
      <c r="AB1669" s="227">
        <f t="shared" si="550"/>
        <v>-0.59460352687033835</v>
      </c>
      <c r="AC1669" s="227">
        <v>1663</v>
      </c>
      <c r="AD1669" s="227" t="str">
        <f t="shared" si="551"/>
        <v>NA</v>
      </c>
      <c r="AE1669" s="227" t="e">
        <f t="shared" si="552"/>
        <v>#VALUE!</v>
      </c>
      <c r="AF1669" s="227" t="e">
        <f t="shared" si="553"/>
        <v>#VALUE!</v>
      </c>
      <c r="AG1669" s="227">
        <f t="shared" si="554"/>
        <v>0.71833578810800924</v>
      </c>
      <c r="AH1669" s="227">
        <f t="shared" si="555"/>
        <v>7.5471698113207544E-2</v>
      </c>
      <c r="AI1669" s="227">
        <v>1663</v>
      </c>
      <c r="AJ1669" s="227" t="str">
        <f t="shared" si="556"/>
        <v>NA</v>
      </c>
      <c r="AK1669" s="227" t="e">
        <f t="shared" si="557"/>
        <v>#VALUE!</v>
      </c>
      <c r="AL1669" s="227" t="e">
        <f t="shared" si="558"/>
        <v>#VALUE!</v>
      </c>
      <c r="AM1669" s="227">
        <f t="shared" si="559"/>
        <v>-0.29245283018867924</v>
      </c>
      <c r="AN1669" s="227">
        <f t="shared" si="560"/>
        <v>9.1448821081464016E-2</v>
      </c>
      <c r="AO1669" s="227">
        <v>1663</v>
      </c>
      <c r="AP1669" s="227" t="str">
        <f t="shared" si="561"/>
        <v>NA</v>
      </c>
      <c r="AQ1669" s="227" t="e">
        <f t="shared" si="562"/>
        <v>#VALUE!</v>
      </c>
      <c r="AR1669" s="227" t="e">
        <f t="shared" si="563"/>
        <v>#VALUE!</v>
      </c>
      <c r="AS1669" s="227">
        <f t="shared" si="564"/>
        <v>-0.15740740740740741</v>
      </c>
      <c r="AT1669" s="227">
        <f t="shared" si="565"/>
        <v>0.41254755806786186</v>
      </c>
    </row>
    <row r="1670" spans="23:46">
      <c r="W1670" s="227">
        <v>1664</v>
      </c>
      <c r="X1670" s="227" t="str">
        <f t="shared" ref="X1670:X1733" si="566">IF(A$4*B$4&gt;=X1669,X1669+1,"NA")</f>
        <v>NA</v>
      </c>
      <c r="Y1670" s="227" t="e">
        <f t="shared" ref="Y1670:Y1733" si="567">(1-MOD(X1670-1,B$4)/B$4)*VLOOKUP(IF(INT((X1670-1)/B$4)=A$4,1,INT((X1670-1)/B$4)+1),A$8:C$48,2)+MOD(X1670-1,B$4)/B$4*VLOOKUP(IF(INT((X1670-1)/B$4)+1=A$4,1,(INT((X1670-1)/B$4)+2)),A$8:C$48,2)</f>
        <v>#VALUE!</v>
      </c>
      <c r="Z1670" s="227" t="e">
        <f t="shared" ref="Z1670:Z1733" si="568">(1-MOD(X1670-1,B$4)/B$4)*VLOOKUP(IF(INT((X1670-1)/B$4)=A$4,1,INT((X1670-1)/B$4)+1),A$8:C$48,3)+MOD(X1670-1,B$4)/B$4*VLOOKUP(IF(INT((X1670-1)/B$4)+1=A$4,1,(INT((X1670-1)/B$4)+2)),A$8:C$48,3)</f>
        <v>#VALUE!</v>
      </c>
      <c r="AA1670" s="227">
        <f t="shared" ref="AA1670:AA1733" si="569">VLOOKUP(MOD(W1670*C$4,A$4*B$4),W$6:Z$2020,3)</f>
        <v>2.1573335990422049E-2</v>
      </c>
      <c r="AB1670" s="227">
        <f t="shared" ref="AB1670:AB1733" si="570">VLOOKUP(MOD(W1670*C$4,A$4*B$4),W$6:Z$2020,4)</f>
        <v>-0.3444520677940166</v>
      </c>
      <c r="AC1670" s="227">
        <v>1664</v>
      </c>
      <c r="AD1670" s="227" t="str">
        <f t="shared" ref="AD1670:AD1733" si="571">IF(A$1*B$1&gt;=AD1669,AD1669+1,"NA")</f>
        <v>NA</v>
      </c>
      <c r="AE1670" s="227" t="e">
        <f t="shared" ref="AE1670:AE1733" si="572">(1-MOD(AD1670-1,B$1)/B$1)*VLOOKUP(IF(INT((AD1670-1)/B$1)=A$1,1,INT((AD1670-1)/B$1)+1),J$8:L$48,2)+MOD(AD1670-1,B$1)/B$1*VLOOKUP(IF(INT((AD1670-1)/B$1)+1=A$1,1,(INT((AD1670-1)/B$1)+2)),J$8:L$48,2)</f>
        <v>#VALUE!</v>
      </c>
      <c r="AF1670" s="227" t="e">
        <f t="shared" ref="AF1670:AF1733" si="573">(1-MOD(AD1670-1,B$1)/B$1)*VLOOKUP(IF(INT((AD1670-1)/B$1)=A$1,1,INT((AD1670-1)/B$1)+1),J$8:L$48,3)+MOD(AD1670-1,B$1)/B$1*VLOOKUP(IF(INT((AD1670-1)/B$1)+1=A$1,1,(INT((AD1670-1)/B$1)+2)),J$8:L$48,3)</f>
        <v>#VALUE!</v>
      </c>
      <c r="AG1670" s="227">
        <f t="shared" ref="AG1670:AG1733" si="574">VLOOKUP(MOD(AC1670*C$1,A$1*B$1),AC$6:AF$2020,3)</f>
        <v>0.33104749675652212</v>
      </c>
      <c r="AH1670" s="227">
        <f t="shared" ref="AH1670:AH1733" si="575">VLOOKUP(MOD(AC1670*C$1,A$1*B$1),AC$6:AF$2020,4)</f>
        <v>0.17924528301886791</v>
      </c>
      <c r="AI1670" s="227">
        <v>1664</v>
      </c>
      <c r="AJ1670" s="227" t="str">
        <f t="shared" ref="AJ1670:AJ1733" si="576">IF(A$2*B$2&gt;=AJ1669,AJ1669+1,"NA")</f>
        <v>NA</v>
      </c>
      <c r="AK1670" s="227" t="e">
        <f t="shared" ref="AK1670:AK1733" si="577">(1-MOD(AJ1670-1,B$2)/B$2)*VLOOKUP(IF(INT((AJ1670-1)/B$2)=A$2,1,INT((AJ1670-1)/B$2)+1),G$8:I$48,2)+MOD(AJ1670-1,B$2)/B$2*VLOOKUP(IF(INT((AJ1670-1)/B$2)+1=A$2,1,(INT((AJ1670-1)/B$2)+2)),G$8:I$48,2)</f>
        <v>#VALUE!</v>
      </c>
      <c r="AL1670" s="227" t="e">
        <f t="shared" ref="AL1670:AL1733" si="578">(1-MOD(AJ1670-1,B$2)/B$2)*VLOOKUP(IF(INT((AJ1670-1)/B$2)=A$2,1,INT((AJ1670-1)/B$2)+1),G$8:I$48,3)+MOD(AJ1670-1,B$2)/B$2*VLOOKUP(IF(INT((AJ1670-1)/B$2)+1=A$2,1,(INT((AJ1670-1)/B$2)+2)),G$8:I$48,3)</f>
        <v>#VALUE!</v>
      </c>
      <c r="AM1670" s="227">
        <f t="shared" ref="AM1670:AM1733" si="579">VLOOKUP(MOD(AI1670*C$2,A$2*B$2),AI$6:AL$2020,3)</f>
        <v>-0.13207547169811323</v>
      </c>
      <c r="AN1670" s="227">
        <f t="shared" ref="AN1670:AN1733" si="580">VLOOKUP(MOD(AI1670*C$2,A$2*B$2),AI$6:AL$2020,4)</f>
        <v>-0.50708762918901606</v>
      </c>
      <c r="AO1670" s="227">
        <v>1664</v>
      </c>
      <c r="AP1670" s="227" t="str">
        <f t="shared" ref="AP1670:AP1733" si="581">IF(A$3*B$3&gt;=AP1669,AP1669+1,"NA")</f>
        <v>NA</v>
      </c>
      <c r="AQ1670" s="227" t="e">
        <f t="shared" ref="AQ1670:AQ1733" si="582">(1-MOD(AP1670-1,B$3)/B$3)*VLOOKUP(IF(INT((AP1670-1)/B$3)=A$3,1,INT((AP1670-1)/B$3)+1),D$8:F$48,2)+MOD(AP1670-1,B$3)/B$3*VLOOKUP(IF(INT((AP1670-1)/B$3)+1=A$3,1,(INT((AP1670-1)/B$3)+2)),D$8:F$48,2)</f>
        <v>#VALUE!</v>
      </c>
      <c r="AR1670" s="227" t="e">
        <f t="shared" ref="AR1670:AR1733" si="583">(1-MOD(AP1670-1,B$3)/B$3)*VLOOKUP(IF(INT((AP1670-1)/B$3)=A$3,1,INT((AP1670-1)/B$3)+1),D$8:F$48,3)+MOD(AP1670-1,B$3)/B$3*VLOOKUP(IF(INT((AP1670-1)/B$3)+1=A$3,1,(INT((AP1670-1)/B$3)+2)),D$8:F$48,3)</f>
        <v>#VALUE!</v>
      </c>
      <c r="AS1670" s="227">
        <f t="shared" ref="AS1670:AS1733" si="584">VLOOKUP(MOD(AO1670*C$3,A$3*B$3),AO$6:AR$2020,3)</f>
        <v>-0.37037037037037035</v>
      </c>
      <c r="AT1670" s="227">
        <f t="shared" ref="AT1670:AT1733" si="585">VLOOKUP(MOD(AO1670*C$3,A$3*B$3),AO$6:AR$2020,4)</f>
        <v>-0.38224103984032476</v>
      </c>
    </row>
    <row r="1671" spans="23:46">
      <c r="W1671" s="227">
        <v>1665</v>
      </c>
      <c r="X1671" s="227" t="str">
        <f t="shared" si="566"/>
        <v>NA</v>
      </c>
      <c r="Y1671" s="227" t="e">
        <f t="shared" si="567"/>
        <v>#VALUE!</v>
      </c>
      <c r="Z1671" s="227" t="e">
        <f t="shared" si="568"/>
        <v>#VALUE!</v>
      </c>
      <c r="AA1671" s="227">
        <f t="shared" si="569"/>
        <v>0.74184127616767137</v>
      </c>
      <c r="AB1671" s="227">
        <f t="shared" si="570"/>
        <v>0.37581587238323283</v>
      </c>
      <c r="AC1671" s="227">
        <v>1665</v>
      </c>
      <c r="AD1671" s="227" t="str">
        <f t="shared" si="571"/>
        <v>NA</v>
      </c>
      <c r="AE1671" s="227" t="e">
        <f t="shared" si="572"/>
        <v>#VALUE!</v>
      </c>
      <c r="AF1671" s="227" t="e">
        <f t="shared" si="573"/>
        <v>#VALUE!</v>
      </c>
      <c r="AG1671" s="227">
        <f t="shared" si="574"/>
        <v>-5.6240794594965227E-2</v>
      </c>
      <c r="AH1671" s="227">
        <f t="shared" si="575"/>
        <v>0.28301886792452829</v>
      </c>
      <c r="AI1671" s="227">
        <v>1665</v>
      </c>
      <c r="AJ1671" s="227" t="str">
        <f t="shared" si="576"/>
        <v>NA</v>
      </c>
      <c r="AK1671" s="227" t="e">
        <f t="shared" si="577"/>
        <v>#VALUE!</v>
      </c>
      <c r="AL1671" s="227" t="e">
        <f t="shared" si="578"/>
        <v>#VALUE!</v>
      </c>
      <c r="AM1671" s="227">
        <f t="shared" si="579"/>
        <v>2.8301886792452831E-2</v>
      </c>
      <c r="AN1671" s="227">
        <f t="shared" si="580"/>
        <v>-0.89437592054050352</v>
      </c>
      <c r="AO1671" s="227">
        <v>1665</v>
      </c>
      <c r="AP1671" s="227" t="str">
        <f t="shared" si="581"/>
        <v>NA</v>
      </c>
      <c r="AQ1671" s="227" t="e">
        <f t="shared" si="582"/>
        <v>#VALUE!</v>
      </c>
      <c r="AR1671" s="227" t="e">
        <f t="shared" si="583"/>
        <v>#VALUE!</v>
      </c>
      <c r="AS1671" s="227">
        <f t="shared" si="584"/>
        <v>-0.27232909936926025</v>
      </c>
      <c r="AT1671" s="227">
        <f t="shared" si="585"/>
        <v>-0.63835450315369879</v>
      </c>
    </row>
    <row r="1672" spans="23:46">
      <c r="W1672" s="227">
        <v>1666</v>
      </c>
      <c r="X1672" s="227" t="str">
        <f t="shared" si="566"/>
        <v>NA</v>
      </c>
      <c r="Y1672" s="227" t="e">
        <f t="shared" si="567"/>
        <v>#VALUE!</v>
      </c>
      <c r="Z1672" s="227" t="e">
        <f t="shared" si="568"/>
        <v>#VALUE!</v>
      </c>
      <c r="AA1672" s="227">
        <f t="shared" si="569"/>
        <v>5.1759773042138191E-2</v>
      </c>
      <c r="AB1672" s="227">
        <f t="shared" si="570"/>
        <v>0.28181818181818186</v>
      </c>
      <c r="AC1672" s="227">
        <v>1666</v>
      </c>
      <c r="AD1672" s="227" t="str">
        <f t="shared" si="571"/>
        <v>NA</v>
      </c>
      <c r="AE1672" s="227" t="e">
        <f t="shared" si="572"/>
        <v>#VALUE!</v>
      </c>
      <c r="AF1672" s="227" t="e">
        <f t="shared" si="573"/>
        <v>#VALUE!</v>
      </c>
      <c r="AG1672" s="227">
        <f t="shared" si="574"/>
        <v>-0.44352908594645257</v>
      </c>
      <c r="AH1672" s="227">
        <f t="shared" si="575"/>
        <v>0.3867924528301887</v>
      </c>
      <c r="AI1672" s="227">
        <v>1666</v>
      </c>
      <c r="AJ1672" s="227" t="str">
        <f t="shared" si="576"/>
        <v>NA</v>
      </c>
      <c r="AK1672" s="227" t="e">
        <f t="shared" si="577"/>
        <v>#VALUE!</v>
      </c>
      <c r="AL1672" s="227" t="e">
        <f t="shared" si="578"/>
        <v>#VALUE!</v>
      </c>
      <c r="AM1672" s="227">
        <f t="shared" si="579"/>
        <v>0.18867924528301888</v>
      </c>
      <c r="AN1672" s="227">
        <f t="shared" si="580"/>
        <v>-0.29583947027002311</v>
      </c>
      <c r="AO1672" s="227">
        <v>1666</v>
      </c>
      <c r="AP1672" s="227" t="str">
        <f t="shared" si="581"/>
        <v>NA</v>
      </c>
      <c r="AQ1672" s="227" t="e">
        <f t="shared" si="582"/>
        <v>#VALUE!</v>
      </c>
      <c r="AR1672" s="227" t="e">
        <f t="shared" si="583"/>
        <v>#VALUE!</v>
      </c>
      <c r="AS1672" s="227">
        <f t="shared" si="584"/>
        <v>0.30949653557596357</v>
      </c>
      <c r="AT1672" s="227">
        <f t="shared" si="585"/>
        <v>-5.6528868208475025E-2</v>
      </c>
    </row>
    <row r="1673" spans="23:46">
      <c r="W1673" s="227">
        <v>1667</v>
      </c>
      <c r="X1673" s="227" t="str">
        <f t="shared" si="566"/>
        <v>NA</v>
      </c>
      <c r="Y1673" s="227" t="e">
        <f t="shared" si="567"/>
        <v>#VALUE!</v>
      </c>
      <c r="Z1673" s="227" t="e">
        <f t="shared" si="568"/>
        <v>#VALUE!</v>
      </c>
      <c r="AA1673" s="227">
        <f t="shared" si="569"/>
        <v>-0.93214453077147497</v>
      </c>
      <c r="AB1673" s="227">
        <f t="shared" si="570"/>
        <v>1.8181818181818188E-2</v>
      </c>
      <c r="AC1673" s="227">
        <v>1667</v>
      </c>
      <c r="AD1673" s="227" t="str">
        <f t="shared" si="571"/>
        <v>NA</v>
      </c>
      <c r="AE1673" s="227" t="e">
        <f t="shared" si="572"/>
        <v>#VALUE!</v>
      </c>
      <c r="AF1673" s="227" t="e">
        <f t="shared" si="573"/>
        <v>#VALUE!</v>
      </c>
      <c r="AG1673" s="227">
        <f t="shared" si="574"/>
        <v>-0.83081737729793981</v>
      </c>
      <c r="AH1673" s="227">
        <f t="shared" si="575"/>
        <v>0.49056603773584906</v>
      </c>
      <c r="AI1673" s="227">
        <v>1667</v>
      </c>
      <c r="AJ1673" s="227" t="str">
        <f t="shared" si="576"/>
        <v>NA</v>
      </c>
      <c r="AK1673" s="227" t="e">
        <f t="shared" si="577"/>
        <v>#VALUE!</v>
      </c>
      <c r="AL1673" s="227" t="e">
        <f t="shared" si="578"/>
        <v>#VALUE!</v>
      </c>
      <c r="AM1673" s="227">
        <f t="shared" si="579"/>
        <v>0.34905660377358488</v>
      </c>
      <c r="AN1673" s="227">
        <f t="shared" si="580"/>
        <v>0.30269698000045708</v>
      </c>
      <c r="AO1673" s="227">
        <v>1667</v>
      </c>
      <c r="AP1673" s="227" t="str">
        <f t="shared" si="581"/>
        <v>NA</v>
      </c>
      <c r="AQ1673" s="227" t="e">
        <f t="shared" si="582"/>
        <v>#VALUE!</v>
      </c>
      <c r="AR1673" s="227" t="e">
        <f t="shared" si="583"/>
        <v>#VALUE!</v>
      </c>
      <c r="AS1673" s="227">
        <f t="shared" si="584"/>
        <v>0.83146937778843055</v>
      </c>
      <c r="AT1673" s="227">
        <f t="shared" si="585"/>
        <v>0.49074074074074076</v>
      </c>
    </row>
    <row r="1674" spans="23:46">
      <c r="W1674" s="227">
        <v>1668</v>
      </c>
      <c r="X1674" s="227" t="str">
        <f t="shared" si="566"/>
        <v>NA</v>
      </c>
      <c r="Y1674" s="227" t="e">
        <f t="shared" si="567"/>
        <v>#VALUE!</v>
      </c>
      <c r="Z1674" s="227" t="e">
        <f t="shared" si="568"/>
        <v>#VALUE!</v>
      </c>
      <c r="AA1674" s="227">
        <f t="shared" si="569"/>
        <v>-8.3951165414911932E-2</v>
      </c>
      <c r="AB1674" s="227">
        <f t="shared" si="570"/>
        <v>-0.24545454545454545</v>
      </c>
      <c r="AC1674" s="227">
        <v>1668</v>
      </c>
      <c r="AD1674" s="227" t="str">
        <f t="shared" si="571"/>
        <v>NA</v>
      </c>
      <c r="AE1674" s="227" t="e">
        <f t="shared" si="572"/>
        <v>#VALUE!</v>
      </c>
      <c r="AF1674" s="227" t="e">
        <f t="shared" si="573"/>
        <v>#VALUE!</v>
      </c>
      <c r="AG1674" s="227">
        <f t="shared" si="574"/>
        <v>-0.60828476156095967</v>
      </c>
      <c r="AH1674" s="227">
        <f t="shared" si="575"/>
        <v>0.24225935777652102</v>
      </c>
      <c r="AI1674" s="227">
        <v>1668</v>
      </c>
      <c r="AJ1674" s="227" t="str">
        <f t="shared" si="576"/>
        <v>NA</v>
      </c>
      <c r="AK1674" s="227" t="e">
        <f t="shared" si="577"/>
        <v>#VALUE!</v>
      </c>
      <c r="AL1674" s="227" t="e">
        <f t="shared" si="578"/>
        <v>#VALUE!</v>
      </c>
      <c r="AM1674" s="227">
        <f t="shared" si="579"/>
        <v>0.4742259357776521</v>
      </c>
      <c r="AN1674" s="227">
        <f t="shared" si="580"/>
        <v>0.84025133956209075</v>
      </c>
      <c r="AO1674" s="227">
        <v>1668</v>
      </c>
      <c r="AP1674" s="227" t="str">
        <f t="shared" si="581"/>
        <v>NA</v>
      </c>
      <c r="AQ1674" s="227" t="e">
        <f t="shared" si="582"/>
        <v>#VALUE!</v>
      </c>
      <c r="AR1674" s="227" t="e">
        <f t="shared" si="583"/>
        <v>#VALUE!</v>
      </c>
      <c r="AS1674" s="227">
        <f t="shared" si="584"/>
        <v>3.6680779880243708E-2</v>
      </c>
      <c r="AT1674" s="227">
        <f t="shared" si="585"/>
        <v>0.27777777777777779</v>
      </c>
    </row>
    <row r="1675" spans="23:46">
      <c r="W1675" s="227">
        <v>1669</v>
      </c>
      <c r="X1675" s="227" t="str">
        <f t="shared" si="566"/>
        <v>NA</v>
      </c>
      <c r="Y1675" s="227" t="e">
        <f t="shared" si="567"/>
        <v>#VALUE!</v>
      </c>
      <c r="Z1675" s="227" t="e">
        <f t="shared" si="568"/>
        <v>#VALUE!</v>
      </c>
      <c r="AA1675" s="227">
        <f t="shared" si="569"/>
        <v>0.84118857826108517</v>
      </c>
      <c r="AB1675" s="227">
        <f t="shared" si="570"/>
        <v>-0.47516317447664658</v>
      </c>
      <c r="AC1675" s="227">
        <v>1669</v>
      </c>
      <c r="AD1675" s="227" t="str">
        <f t="shared" si="571"/>
        <v>NA</v>
      </c>
      <c r="AE1675" s="227" t="e">
        <f t="shared" si="572"/>
        <v>#VALUE!</v>
      </c>
      <c r="AF1675" s="227" t="e">
        <f t="shared" si="573"/>
        <v>#VALUE!</v>
      </c>
      <c r="AG1675" s="227">
        <f t="shared" si="574"/>
        <v>-0.32477005511513274</v>
      </c>
      <c r="AH1675" s="227">
        <f t="shared" si="575"/>
        <v>-4.1255348669305913E-2</v>
      </c>
      <c r="AI1675" s="227">
        <v>1669</v>
      </c>
      <c r="AJ1675" s="227" t="str">
        <f t="shared" si="576"/>
        <v>NA</v>
      </c>
      <c r="AK1675" s="227" t="e">
        <f t="shared" si="577"/>
        <v>#VALUE!</v>
      </c>
      <c r="AL1675" s="227" t="e">
        <f t="shared" si="578"/>
        <v>#VALUE!</v>
      </c>
      <c r="AM1675" s="227">
        <f t="shared" si="579"/>
        <v>3.6066843997737907E-2</v>
      </c>
      <c r="AN1675" s="227">
        <f t="shared" si="580"/>
        <v>0.40209224778217656</v>
      </c>
      <c r="AO1675" s="227">
        <v>1669</v>
      </c>
      <c r="AP1675" s="227" t="str">
        <f t="shared" si="581"/>
        <v>NA</v>
      </c>
      <c r="AQ1675" s="227" t="e">
        <f t="shared" si="582"/>
        <v>#VALUE!</v>
      </c>
      <c r="AR1675" s="227" t="e">
        <f t="shared" si="583"/>
        <v>#VALUE!</v>
      </c>
      <c r="AS1675" s="227">
        <f t="shared" si="584"/>
        <v>-0.75810781802794314</v>
      </c>
      <c r="AT1675" s="227">
        <f t="shared" si="585"/>
        <v>6.4814814814814825E-2</v>
      </c>
    </row>
    <row r="1676" spans="23:46">
      <c r="W1676" s="227">
        <v>1670</v>
      </c>
      <c r="X1676" s="227" t="str">
        <f t="shared" si="566"/>
        <v>NA</v>
      </c>
      <c r="Y1676" s="227" t="e">
        <f t="shared" si="567"/>
        <v>#VALUE!</v>
      </c>
      <c r="Z1676" s="227" t="e">
        <f t="shared" si="568"/>
        <v>#VALUE!</v>
      </c>
      <c r="AA1676" s="227">
        <f t="shared" si="569"/>
        <v>0.1209206380838358</v>
      </c>
      <c r="AB1676" s="227">
        <f t="shared" si="570"/>
        <v>0.2451047657006028</v>
      </c>
      <c r="AC1676" s="227">
        <v>1670</v>
      </c>
      <c r="AD1676" s="227" t="str">
        <f t="shared" si="571"/>
        <v>NA</v>
      </c>
      <c r="AE1676" s="227" t="e">
        <f t="shared" si="572"/>
        <v>#VALUE!</v>
      </c>
      <c r="AF1676" s="227" t="e">
        <f t="shared" si="573"/>
        <v>#VALUE!</v>
      </c>
      <c r="AG1676" s="227">
        <f t="shared" si="574"/>
        <v>-4.1255348669305913E-2</v>
      </c>
      <c r="AH1676" s="227">
        <f t="shared" si="575"/>
        <v>-0.32477005511513274</v>
      </c>
      <c r="AI1676" s="227">
        <v>1670</v>
      </c>
      <c r="AJ1676" s="227" t="str">
        <f t="shared" si="576"/>
        <v>NA</v>
      </c>
      <c r="AK1676" s="227" t="e">
        <f t="shared" si="577"/>
        <v>#VALUE!</v>
      </c>
      <c r="AL1676" s="227" t="e">
        <f t="shared" si="578"/>
        <v>#VALUE!</v>
      </c>
      <c r="AM1676" s="227">
        <f t="shared" si="579"/>
        <v>-0.40209224778217639</v>
      </c>
      <c r="AN1676" s="227">
        <f t="shared" si="580"/>
        <v>-3.6066843997737796E-2</v>
      </c>
      <c r="AO1676" s="227">
        <v>1670</v>
      </c>
      <c r="AP1676" s="227" t="str">
        <f t="shared" si="581"/>
        <v>NA</v>
      </c>
      <c r="AQ1676" s="227" t="e">
        <f t="shared" si="582"/>
        <v>#VALUE!</v>
      </c>
      <c r="AR1676" s="227" t="e">
        <f t="shared" si="583"/>
        <v>#VALUE!</v>
      </c>
      <c r="AS1676" s="227">
        <f t="shared" si="584"/>
        <v>-0.44710358406387007</v>
      </c>
      <c r="AT1676" s="227">
        <f t="shared" si="585"/>
        <v>-0.14814814814814814</v>
      </c>
    </row>
    <row r="1677" spans="23:46">
      <c r="W1677" s="227">
        <v>1671</v>
      </c>
      <c r="X1677" s="227" t="str">
        <f t="shared" si="566"/>
        <v>NA</v>
      </c>
      <c r="Y1677" s="227" t="e">
        <f t="shared" si="567"/>
        <v>#VALUE!</v>
      </c>
      <c r="Z1677" s="227" t="e">
        <f t="shared" si="568"/>
        <v>#VALUE!</v>
      </c>
      <c r="AA1677" s="227">
        <f t="shared" si="569"/>
        <v>-0.46363636363636362</v>
      </c>
      <c r="AB1677" s="227">
        <f t="shared" si="570"/>
        <v>0.73031446532738842</v>
      </c>
      <c r="AC1677" s="227">
        <v>1671</v>
      </c>
      <c r="AD1677" s="227" t="str">
        <f t="shared" si="571"/>
        <v>NA</v>
      </c>
      <c r="AE1677" s="227" t="e">
        <f t="shared" si="572"/>
        <v>#VALUE!</v>
      </c>
      <c r="AF1677" s="227" t="e">
        <f t="shared" si="573"/>
        <v>#VALUE!</v>
      </c>
      <c r="AG1677" s="227">
        <f t="shared" si="574"/>
        <v>0.24225935777652108</v>
      </c>
      <c r="AH1677" s="227">
        <f t="shared" si="575"/>
        <v>-0.60828476156095967</v>
      </c>
      <c r="AI1677" s="227">
        <v>1671</v>
      </c>
      <c r="AJ1677" s="227" t="str">
        <f t="shared" si="576"/>
        <v>NA</v>
      </c>
      <c r="AK1677" s="227" t="e">
        <f t="shared" si="577"/>
        <v>#VALUE!</v>
      </c>
      <c r="AL1677" s="227" t="e">
        <f t="shared" si="578"/>
        <v>#VALUE!</v>
      </c>
      <c r="AM1677" s="227">
        <f t="shared" si="579"/>
        <v>-0.84025133956209075</v>
      </c>
      <c r="AN1677" s="227">
        <f t="shared" si="580"/>
        <v>-0.4742259357776521</v>
      </c>
      <c r="AO1677" s="227">
        <v>1671</v>
      </c>
      <c r="AP1677" s="227" t="str">
        <f t="shared" si="581"/>
        <v>NA</v>
      </c>
      <c r="AQ1677" s="227" t="e">
        <f t="shared" si="582"/>
        <v>#VALUE!</v>
      </c>
      <c r="AR1677" s="227" t="e">
        <f t="shared" si="583"/>
        <v>#VALUE!</v>
      </c>
      <c r="AS1677" s="227">
        <f t="shared" si="584"/>
        <v>0.34768501384431671</v>
      </c>
      <c r="AT1677" s="227">
        <f t="shared" si="585"/>
        <v>-0.3611111111111111</v>
      </c>
    </row>
    <row r="1678" spans="23:46">
      <c r="W1678" s="227">
        <v>1672</v>
      </c>
      <c r="X1678" s="227" t="str">
        <f t="shared" si="566"/>
        <v>NA</v>
      </c>
      <c r="Y1678" s="227" t="e">
        <f t="shared" si="567"/>
        <v>#VALUE!</v>
      </c>
      <c r="Z1678" s="227" t="e">
        <f t="shared" si="568"/>
        <v>#VALUE!</v>
      </c>
      <c r="AA1678" s="227">
        <f t="shared" si="569"/>
        <v>-0.2</v>
      </c>
      <c r="AB1678" s="227">
        <f t="shared" si="570"/>
        <v>-0.25358983848622452</v>
      </c>
      <c r="AC1678" s="227">
        <v>1672</v>
      </c>
      <c r="AD1678" s="227" t="str">
        <f t="shared" si="571"/>
        <v>NA</v>
      </c>
      <c r="AE1678" s="227" t="e">
        <f t="shared" si="572"/>
        <v>#VALUE!</v>
      </c>
      <c r="AF1678" s="227" t="e">
        <f t="shared" si="573"/>
        <v>#VALUE!</v>
      </c>
      <c r="AG1678" s="227">
        <f t="shared" si="574"/>
        <v>0.49056603773584906</v>
      </c>
      <c r="AH1678" s="227">
        <f t="shared" si="575"/>
        <v>-0.83081737729793981</v>
      </c>
      <c r="AI1678" s="227">
        <v>1672</v>
      </c>
      <c r="AJ1678" s="227" t="str">
        <f t="shared" si="576"/>
        <v>NA</v>
      </c>
      <c r="AK1678" s="227" t="e">
        <f t="shared" si="577"/>
        <v>#VALUE!</v>
      </c>
      <c r="AL1678" s="227" t="e">
        <f t="shared" si="578"/>
        <v>#VALUE!</v>
      </c>
      <c r="AM1678" s="227">
        <f t="shared" si="579"/>
        <v>-0.30269698000045725</v>
      </c>
      <c r="AN1678" s="227">
        <f t="shared" si="580"/>
        <v>-0.34905660377358494</v>
      </c>
      <c r="AO1678" s="227">
        <v>1672</v>
      </c>
      <c r="AP1678" s="227" t="str">
        <f t="shared" si="581"/>
        <v>NA</v>
      </c>
      <c r="AQ1678" s="227" t="e">
        <f t="shared" si="582"/>
        <v>#VALUE!</v>
      </c>
      <c r="AR1678" s="227" t="e">
        <f t="shared" si="583"/>
        <v>#VALUE!</v>
      </c>
      <c r="AS1678" s="227">
        <f t="shared" si="584"/>
        <v>0.66365126989044776</v>
      </c>
      <c r="AT1678" s="227">
        <f t="shared" si="585"/>
        <v>-0.29762586610600911</v>
      </c>
    </row>
    <row r="1679" spans="23:46">
      <c r="W1679" s="227">
        <v>1673</v>
      </c>
      <c r="X1679" s="227" t="str">
        <f t="shared" si="566"/>
        <v>NA</v>
      </c>
      <c r="Y1679" s="227" t="e">
        <f t="shared" si="567"/>
        <v>#VALUE!</v>
      </c>
      <c r="Z1679" s="227" t="e">
        <f t="shared" si="568"/>
        <v>#VALUE!</v>
      </c>
      <c r="AA1679" s="227">
        <f t="shared" si="569"/>
        <v>6.363636363636363E-2</v>
      </c>
      <c r="AB1679" s="227">
        <f t="shared" si="570"/>
        <v>-0.76250585770016244</v>
      </c>
      <c r="AC1679" s="227">
        <v>1673</v>
      </c>
      <c r="AD1679" s="227" t="str">
        <f t="shared" si="571"/>
        <v>NA</v>
      </c>
      <c r="AE1679" s="227" t="e">
        <f t="shared" si="572"/>
        <v>#VALUE!</v>
      </c>
      <c r="AF1679" s="227" t="e">
        <f t="shared" si="573"/>
        <v>#VALUE!</v>
      </c>
      <c r="AG1679" s="227">
        <f t="shared" si="574"/>
        <v>0.3867924528301887</v>
      </c>
      <c r="AH1679" s="227">
        <f t="shared" si="575"/>
        <v>-0.44352908594645252</v>
      </c>
      <c r="AI1679" s="227">
        <v>1673</v>
      </c>
      <c r="AJ1679" s="227" t="str">
        <f t="shared" si="576"/>
        <v>NA</v>
      </c>
      <c r="AK1679" s="227" t="e">
        <f t="shared" si="577"/>
        <v>#VALUE!</v>
      </c>
      <c r="AL1679" s="227" t="e">
        <f t="shared" si="578"/>
        <v>#VALUE!</v>
      </c>
      <c r="AM1679" s="227">
        <f t="shared" si="579"/>
        <v>0.29583947027002311</v>
      </c>
      <c r="AN1679" s="227">
        <f t="shared" si="580"/>
        <v>-0.18867924528301888</v>
      </c>
      <c r="AO1679" s="227">
        <v>1673</v>
      </c>
      <c r="AP1679" s="227" t="str">
        <f t="shared" si="581"/>
        <v>NA</v>
      </c>
      <c r="AQ1679" s="227" t="e">
        <f t="shared" si="582"/>
        <v>#VALUE!</v>
      </c>
      <c r="AR1679" s="227" t="e">
        <f t="shared" si="583"/>
        <v>#VALUE!</v>
      </c>
      <c r="AS1679" s="227">
        <f t="shared" si="584"/>
        <v>8.182563494522388E-2</v>
      </c>
      <c r="AT1679" s="227">
        <f t="shared" si="585"/>
        <v>0.28419976883921472</v>
      </c>
    </row>
    <row r="1680" spans="23:46">
      <c r="W1680" s="227">
        <v>1674</v>
      </c>
      <c r="X1680" s="227" t="str">
        <f t="shared" si="566"/>
        <v>NA</v>
      </c>
      <c r="Y1680" s="227" t="e">
        <f t="shared" si="567"/>
        <v>#VALUE!</v>
      </c>
      <c r="Z1680" s="227" t="e">
        <f t="shared" si="568"/>
        <v>#VALUE!</v>
      </c>
      <c r="AA1680" s="227">
        <f t="shared" si="569"/>
        <v>0.32727272727272727</v>
      </c>
      <c r="AB1680" s="227">
        <f t="shared" si="570"/>
        <v>0.22139844611345072</v>
      </c>
      <c r="AC1680" s="227">
        <v>1674</v>
      </c>
      <c r="AD1680" s="227" t="str">
        <f t="shared" si="571"/>
        <v>NA</v>
      </c>
      <c r="AE1680" s="227" t="e">
        <f t="shared" si="572"/>
        <v>#VALUE!</v>
      </c>
      <c r="AF1680" s="227" t="e">
        <f t="shared" si="573"/>
        <v>#VALUE!</v>
      </c>
      <c r="AG1680" s="227">
        <f t="shared" si="574"/>
        <v>0.28301886792452829</v>
      </c>
      <c r="AH1680" s="227">
        <f t="shared" si="575"/>
        <v>-5.6240794594965227E-2</v>
      </c>
      <c r="AI1680" s="227">
        <v>1674</v>
      </c>
      <c r="AJ1680" s="227" t="str">
        <f t="shared" si="576"/>
        <v>NA</v>
      </c>
      <c r="AK1680" s="227" t="e">
        <f t="shared" si="577"/>
        <v>#VALUE!</v>
      </c>
      <c r="AL1680" s="227" t="e">
        <f t="shared" si="578"/>
        <v>#VALUE!</v>
      </c>
      <c r="AM1680" s="227">
        <f t="shared" si="579"/>
        <v>0.89437592054050352</v>
      </c>
      <c r="AN1680" s="227">
        <f t="shared" si="580"/>
        <v>-2.8301886792452824E-2</v>
      </c>
      <c r="AO1680" s="227">
        <v>1674</v>
      </c>
      <c r="AP1680" s="227" t="str">
        <f t="shared" si="581"/>
        <v>NA</v>
      </c>
      <c r="AQ1680" s="227" t="e">
        <f t="shared" si="582"/>
        <v>#VALUE!</v>
      </c>
      <c r="AR1680" s="227" t="e">
        <f t="shared" si="583"/>
        <v>#VALUE!</v>
      </c>
      <c r="AS1680" s="227">
        <f t="shared" si="584"/>
        <v>-0.5</v>
      </c>
      <c r="AT1680" s="227">
        <f t="shared" si="585"/>
        <v>0.8660254037844386</v>
      </c>
    </row>
    <row r="1681" spans="23:46">
      <c r="W1681" s="227">
        <v>1675</v>
      </c>
      <c r="X1681" s="227" t="str">
        <f t="shared" si="566"/>
        <v>NA</v>
      </c>
      <c r="Y1681" s="227" t="e">
        <f t="shared" si="567"/>
        <v>#VALUE!</v>
      </c>
      <c r="Z1681" s="227" t="e">
        <f t="shared" si="568"/>
        <v>#VALUE!</v>
      </c>
      <c r="AA1681" s="227">
        <f t="shared" si="569"/>
        <v>0.25163174476646566</v>
      </c>
      <c r="AB1681" s="227">
        <f t="shared" si="570"/>
        <v>0.61765714855090426</v>
      </c>
      <c r="AC1681" s="227">
        <v>1675</v>
      </c>
      <c r="AD1681" s="227" t="str">
        <f t="shared" si="571"/>
        <v>NA</v>
      </c>
      <c r="AE1681" s="227" t="e">
        <f t="shared" si="572"/>
        <v>#VALUE!</v>
      </c>
      <c r="AF1681" s="227" t="e">
        <f t="shared" si="573"/>
        <v>#VALUE!</v>
      </c>
      <c r="AG1681" s="227">
        <f t="shared" si="574"/>
        <v>0.17924528301886794</v>
      </c>
      <c r="AH1681" s="227">
        <f t="shared" si="575"/>
        <v>0.33104749675652195</v>
      </c>
      <c r="AI1681" s="227">
        <v>1675</v>
      </c>
      <c r="AJ1681" s="227" t="str">
        <f t="shared" si="576"/>
        <v>NA</v>
      </c>
      <c r="AK1681" s="227" t="e">
        <f t="shared" si="577"/>
        <v>#VALUE!</v>
      </c>
      <c r="AL1681" s="227" t="e">
        <f t="shared" si="578"/>
        <v>#VALUE!</v>
      </c>
      <c r="AM1681" s="227">
        <f t="shared" si="579"/>
        <v>0.50708762918901629</v>
      </c>
      <c r="AN1681" s="227">
        <f t="shared" si="580"/>
        <v>0.13207547169811321</v>
      </c>
      <c r="AO1681" s="227">
        <v>1675</v>
      </c>
      <c r="AP1681" s="227" t="str">
        <f t="shared" si="581"/>
        <v>NA</v>
      </c>
      <c r="AQ1681" s="227" t="e">
        <f t="shared" si="582"/>
        <v>#VALUE!</v>
      </c>
      <c r="AR1681" s="227" t="e">
        <f t="shared" si="583"/>
        <v>#VALUE!</v>
      </c>
      <c r="AS1681" s="227">
        <f t="shared" si="584"/>
        <v>-0.28703703703703703</v>
      </c>
      <c r="AT1681" s="227">
        <f t="shared" si="585"/>
        <v>7.1236805876251752E-2</v>
      </c>
    </row>
    <row r="1682" spans="23:46">
      <c r="W1682" s="227">
        <v>1676</v>
      </c>
      <c r="X1682" s="227" t="str">
        <f t="shared" si="566"/>
        <v>NA</v>
      </c>
      <c r="Y1682" s="227" t="e">
        <f t="shared" si="567"/>
        <v>#VALUE!</v>
      </c>
      <c r="Z1682" s="227" t="e">
        <f t="shared" si="568"/>
        <v>#VALUE!</v>
      </c>
      <c r="AA1682" s="227">
        <f t="shared" si="569"/>
        <v>-0.46863619541078377</v>
      </c>
      <c r="AB1682" s="227">
        <f t="shared" si="570"/>
        <v>-0.10261079162634518</v>
      </c>
      <c r="AC1682" s="227">
        <v>1676</v>
      </c>
      <c r="AD1682" s="227" t="str">
        <f t="shared" si="571"/>
        <v>NA</v>
      </c>
      <c r="AE1682" s="227" t="e">
        <f t="shared" si="572"/>
        <v>#VALUE!</v>
      </c>
      <c r="AF1682" s="227" t="e">
        <f t="shared" si="573"/>
        <v>#VALUE!</v>
      </c>
      <c r="AG1682" s="227">
        <f t="shared" si="574"/>
        <v>7.547169811320753E-2</v>
      </c>
      <c r="AH1682" s="227">
        <f t="shared" si="575"/>
        <v>0.71833578810800935</v>
      </c>
      <c r="AI1682" s="227">
        <v>1676</v>
      </c>
      <c r="AJ1682" s="227" t="str">
        <f t="shared" si="576"/>
        <v>NA</v>
      </c>
      <c r="AK1682" s="227" t="e">
        <f t="shared" si="577"/>
        <v>#VALUE!</v>
      </c>
      <c r="AL1682" s="227" t="e">
        <f t="shared" si="578"/>
        <v>#VALUE!</v>
      </c>
      <c r="AM1682" s="227">
        <f t="shared" si="579"/>
        <v>-9.1448821081464016E-2</v>
      </c>
      <c r="AN1682" s="227">
        <f t="shared" si="580"/>
        <v>0.29245283018867924</v>
      </c>
      <c r="AO1682" s="227">
        <v>1676</v>
      </c>
      <c r="AP1682" s="227" t="str">
        <f t="shared" si="581"/>
        <v>NA</v>
      </c>
      <c r="AQ1682" s="227" t="e">
        <f t="shared" si="582"/>
        <v>#VALUE!</v>
      </c>
      <c r="AR1682" s="227" t="e">
        <f t="shared" si="583"/>
        <v>#VALUE!</v>
      </c>
      <c r="AS1682" s="227">
        <f t="shared" si="584"/>
        <v>-7.407407407407407E-2</v>
      </c>
      <c r="AT1682" s="227">
        <f t="shared" si="585"/>
        <v>-0.72355179203193498</v>
      </c>
    </row>
    <row r="1683" spans="23:46">
      <c r="W1683" s="227">
        <v>1677</v>
      </c>
      <c r="X1683" s="227" t="str">
        <f t="shared" si="566"/>
        <v>NA</v>
      </c>
      <c r="Y1683" s="227" t="e">
        <f t="shared" si="567"/>
        <v>#VALUE!</v>
      </c>
      <c r="Z1683" s="227" t="e">
        <f t="shared" si="568"/>
        <v>#VALUE!</v>
      </c>
      <c r="AA1683" s="227">
        <f t="shared" si="569"/>
        <v>-0.42496485379902593</v>
      </c>
      <c r="AB1683" s="227">
        <f t="shared" si="570"/>
        <v>-0.38181818181818183</v>
      </c>
      <c r="AC1683" s="227">
        <v>1677</v>
      </c>
      <c r="AD1683" s="227" t="str">
        <f t="shared" si="571"/>
        <v>NA</v>
      </c>
      <c r="AE1683" s="227" t="e">
        <f t="shared" si="572"/>
        <v>#VALUE!</v>
      </c>
      <c r="AF1683" s="227" t="e">
        <f t="shared" si="573"/>
        <v>#VALUE!</v>
      </c>
      <c r="AG1683" s="227">
        <f t="shared" si="574"/>
        <v>-2.8301886792452831E-2</v>
      </c>
      <c r="AH1683" s="227">
        <f t="shared" si="575"/>
        <v>0.89437592054050352</v>
      </c>
      <c r="AI1683" s="227">
        <v>1677</v>
      </c>
      <c r="AJ1683" s="227" t="str">
        <f t="shared" si="576"/>
        <v>NA</v>
      </c>
      <c r="AK1683" s="227" t="e">
        <f t="shared" si="577"/>
        <v>#VALUE!</v>
      </c>
      <c r="AL1683" s="227" t="e">
        <f t="shared" si="578"/>
        <v>#VALUE!</v>
      </c>
      <c r="AM1683" s="227">
        <f t="shared" si="579"/>
        <v>-0.68998527135194443</v>
      </c>
      <c r="AN1683" s="227">
        <f t="shared" si="580"/>
        <v>0.45283018867924529</v>
      </c>
      <c r="AO1683" s="227">
        <v>1677</v>
      </c>
      <c r="AP1683" s="227" t="str">
        <f t="shared" si="581"/>
        <v>NA</v>
      </c>
      <c r="AQ1683" s="227" t="e">
        <f t="shared" si="582"/>
        <v>#VALUE!</v>
      </c>
      <c r="AR1683" s="227" t="e">
        <f t="shared" si="583"/>
        <v>#VALUE!</v>
      </c>
      <c r="AS1683" s="227">
        <f t="shared" si="584"/>
        <v>0.1388888888888889</v>
      </c>
      <c r="AT1683" s="227">
        <f t="shared" si="585"/>
        <v>-0.48165961005987812</v>
      </c>
    </row>
    <row r="1684" spans="23:46">
      <c r="W1684" s="227">
        <v>1678</v>
      </c>
      <c r="X1684" s="227" t="str">
        <f t="shared" si="566"/>
        <v>NA</v>
      </c>
      <c r="Y1684" s="227" t="e">
        <f t="shared" si="567"/>
        <v>#VALUE!</v>
      </c>
      <c r="Z1684" s="227" t="e">
        <f t="shared" si="568"/>
        <v>#VALUE!</v>
      </c>
      <c r="AA1684" s="227">
        <f t="shared" si="569"/>
        <v>0.55893945001458734</v>
      </c>
      <c r="AB1684" s="227">
        <f t="shared" si="570"/>
        <v>-0.11818181818181817</v>
      </c>
      <c r="AC1684" s="227">
        <v>1678</v>
      </c>
      <c r="AD1684" s="227" t="str">
        <f t="shared" si="571"/>
        <v>NA</v>
      </c>
      <c r="AE1684" s="227" t="e">
        <f t="shared" si="572"/>
        <v>#VALUE!</v>
      </c>
      <c r="AF1684" s="227" t="e">
        <f t="shared" si="573"/>
        <v>#VALUE!</v>
      </c>
      <c r="AG1684" s="227">
        <f t="shared" si="574"/>
        <v>-0.13207547169811321</v>
      </c>
      <c r="AH1684" s="227">
        <f t="shared" si="575"/>
        <v>0.50708762918901629</v>
      </c>
      <c r="AI1684" s="227">
        <v>1678</v>
      </c>
      <c r="AJ1684" s="227" t="str">
        <f t="shared" si="576"/>
        <v>NA</v>
      </c>
      <c r="AK1684" s="227" t="e">
        <f t="shared" si="577"/>
        <v>#VALUE!</v>
      </c>
      <c r="AL1684" s="227" t="e">
        <f t="shared" si="578"/>
        <v>#VALUE!</v>
      </c>
      <c r="AM1684" s="227">
        <f t="shared" si="579"/>
        <v>-0.55673663311626387</v>
      </c>
      <c r="AN1684" s="227">
        <f t="shared" si="580"/>
        <v>0.19071122933182524</v>
      </c>
      <c r="AO1684" s="227">
        <v>1678</v>
      </c>
      <c r="AP1684" s="227" t="str">
        <f t="shared" si="581"/>
        <v>NA</v>
      </c>
      <c r="AQ1684" s="227" t="e">
        <f t="shared" si="582"/>
        <v>#VALUE!</v>
      </c>
      <c r="AR1684" s="227" t="e">
        <f t="shared" si="583"/>
        <v>#VALUE!</v>
      </c>
      <c r="AS1684" s="227">
        <f t="shared" si="584"/>
        <v>0.35185185185185186</v>
      </c>
      <c r="AT1684" s="227">
        <f t="shared" si="585"/>
        <v>0.31312898784830867</v>
      </c>
    </row>
    <row r="1685" spans="23:46">
      <c r="W1685" s="227">
        <v>1679</v>
      </c>
      <c r="X1685" s="227" t="str">
        <f t="shared" si="566"/>
        <v>NA</v>
      </c>
      <c r="Y1685" s="227" t="e">
        <f t="shared" si="567"/>
        <v>#VALUE!</v>
      </c>
      <c r="Z1685" s="227" t="e">
        <f t="shared" si="568"/>
        <v>#VALUE!</v>
      </c>
      <c r="AA1685" s="227">
        <f t="shared" si="569"/>
        <v>0.45715624617179973</v>
      </c>
      <c r="AB1685" s="227">
        <f t="shared" si="570"/>
        <v>0.14545454545454545</v>
      </c>
      <c r="AC1685" s="227">
        <v>1679</v>
      </c>
      <c r="AD1685" s="227" t="str">
        <f t="shared" si="571"/>
        <v>NA</v>
      </c>
      <c r="AE1685" s="227" t="e">
        <f t="shared" si="572"/>
        <v>#VALUE!</v>
      </c>
      <c r="AF1685" s="227" t="e">
        <f t="shared" si="573"/>
        <v>#VALUE!</v>
      </c>
      <c r="AG1685" s="227">
        <f t="shared" si="574"/>
        <v>-0.23584905660377359</v>
      </c>
      <c r="AH1685" s="227">
        <f t="shared" si="575"/>
        <v>0.11979933783752894</v>
      </c>
      <c r="AI1685" s="227">
        <v>1679</v>
      </c>
      <c r="AJ1685" s="227" t="str">
        <f t="shared" si="576"/>
        <v>NA</v>
      </c>
      <c r="AK1685" s="227" t="e">
        <f t="shared" si="577"/>
        <v>#VALUE!</v>
      </c>
      <c r="AL1685" s="227" t="e">
        <f t="shared" si="578"/>
        <v>#VALUE!</v>
      </c>
      <c r="AM1685" s="227">
        <f t="shared" si="579"/>
        <v>-0.11857754133634957</v>
      </c>
      <c r="AN1685" s="227">
        <f t="shared" si="580"/>
        <v>-0.24744786244808903</v>
      </c>
      <c r="AO1685" s="227">
        <v>1679</v>
      </c>
      <c r="AP1685" s="227" t="str">
        <f t="shared" si="581"/>
        <v>NA</v>
      </c>
      <c r="AQ1685" s="227" t="e">
        <f t="shared" si="582"/>
        <v>#VALUE!</v>
      </c>
      <c r="AR1685" s="227" t="e">
        <f t="shared" si="583"/>
        <v>#VALUE!</v>
      </c>
      <c r="AS1685" s="227">
        <f t="shared" si="584"/>
        <v>0.32292263284275796</v>
      </c>
      <c r="AT1685" s="227">
        <f t="shared" si="585"/>
        <v>0.68894803662719661</v>
      </c>
    </row>
    <row r="1686" spans="23:46">
      <c r="W1686" s="227">
        <v>1680</v>
      </c>
      <c r="X1686" s="227" t="str">
        <f t="shared" si="566"/>
        <v>NA</v>
      </c>
      <c r="Y1686" s="227" t="e">
        <f t="shared" si="567"/>
        <v>#VALUE!</v>
      </c>
      <c r="Z1686" s="227" t="e">
        <f t="shared" si="568"/>
        <v>#VALUE!</v>
      </c>
      <c r="AA1686" s="227">
        <f t="shared" si="569"/>
        <v>-0.52674805764181354</v>
      </c>
      <c r="AB1686" s="227">
        <f t="shared" si="570"/>
        <v>0.40909090909090912</v>
      </c>
      <c r="AC1686" s="227">
        <v>1680</v>
      </c>
      <c r="AD1686" s="227" t="str">
        <f t="shared" si="571"/>
        <v>NA</v>
      </c>
      <c r="AE1686" s="227" t="e">
        <f t="shared" si="572"/>
        <v>#VALUE!</v>
      </c>
      <c r="AF1686" s="227" t="e">
        <f t="shared" si="573"/>
        <v>#VALUE!</v>
      </c>
      <c r="AG1686" s="227">
        <f t="shared" si="574"/>
        <v>-0.33962264150943394</v>
      </c>
      <c r="AH1686" s="227">
        <f t="shared" si="575"/>
        <v>-0.26748895351395818</v>
      </c>
      <c r="AI1686" s="227">
        <v>1680</v>
      </c>
      <c r="AJ1686" s="227" t="str">
        <f t="shared" si="576"/>
        <v>NA</v>
      </c>
      <c r="AK1686" s="227" t="e">
        <f t="shared" si="577"/>
        <v>#VALUE!</v>
      </c>
      <c r="AL1686" s="227" t="e">
        <f t="shared" si="578"/>
        <v>#VALUE!</v>
      </c>
      <c r="AM1686" s="227">
        <f t="shared" si="579"/>
        <v>0.31958155044356473</v>
      </c>
      <c r="AN1686" s="227">
        <f t="shared" si="580"/>
        <v>-0.68560695422800333</v>
      </c>
      <c r="AO1686" s="227">
        <v>1680</v>
      </c>
      <c r="AP1686" s="227" t="str">
        <f t="shared" si="581"/>
        <v>NA</v>
      </c>
      <c r="AQ1686" s="227" t="e">
        <f t="shared" si="582"/>
        <v>#VALUE!</v>
      </c>
      <c r="AR1686" s="227" t="e">
        <f t="shared" si="583"/>
        <v>#VALUE!</v>
      </c>
      <c r="AS1686" s="227">
        <f t="shared" si="584"/>
        <v>-0.25890300210246592</v>
      </c>
      <c r="AT1686" s="227">
        <f t="shared" si="585"/>
        <v>0.10712240168197268</v>
      </c>
    </row>
    <row r="1687" spans="23:46">
      <c r="W1687" s="227">
        <v>1681</v>
      </c>
      <c r="X1687" s="227" t="str">
        <f t="shared" si="566"/>
        <v>NA</v>
      </c>
      <c r="Y1687" s="227" t="e">
        <f t="shared" si="567"/>
        <v>#VALUE!</v>
      </c>
      <c r="Z1687" s="227" t="e">
        <f t="shared" si="568"/>
        <v>#VALUE!</v>
      </c>
      <c r="AA1687" s="227">
        <f t="shared" si="569"/>
        <v>-0.39412571884072345</v>
      </c>
      <c r="AB1687" s="227">
        <f t="shared" si="570"/>
        <v>2.8100315056284852E-2</v>
      </c>
      <c r="AC1687" s="227">
        <v>1681</v>
      </c>
      <c r="AD1687" s="227" t="str">
        <f t="shared" si="571"/>
        <v>NA</v>
      </c>
      <c r="AE1687" s="227" t="e">
        <f t="shared" si="572"/>
        <v>#VALUE!</v>
      </c>
      <c r="AF1687" s="227" t="e">
        <f t="shared" si="573"/>
        <v>#VALUE!</v>
      </c>
      <c r="AG1687" s="227">
        <f t="shared" si="574"/>
        <v>-0.44339622641509435</v>
      </c>
      <c r="AH1687" s="227">
        <f t="shared" si="575"/>
        <v>-0.65477724486544564</v>
      </c>
      <c r="AI1687" s="227">
        <v>1681</v>
      </c>
      <c r="AJ1687" s="227" t="str">
        <f t="shared" si="576"/>
        <v>NA</v>
      </c>
      <c r="AK1687" s="227" t="e">
        <f t="shared" si="577"/>
        <v>#VALUE!</v>
      </c>
      <c r="AL1687" s="227" t="e">
        <f t="shared" si="578"/>
        <v>#VALUE!</v>
      </c>
      <c r="AM1687" s="227">
        <f t="shared" si="579"/>
        <v>0.40566037735849059</v>
      </c>
      <c r="AN1687" s="227">
        <f t="shared" si="580"/>
        <v>-0.51394513891945026</v>
      </c>
      <c r="AO1687" s="227">
        <v>1681</v>
      </c>
      <c r="AP1687" s="227" t="str">
        <f t="shared" si="581"/>
        <v>NA</v>
      </c>
      <c r="AQ1687" s="227" t="e">
        <f t="shared" si="582"/>
        <v>#VALUE!</v>
      </c>
      <c r="AR1687" s="227" t="e">
        <f t="shared" si="583"/>
        <v>#VALUE!</v>
      </c>
      <c r="AS1687" s="227">
        <f t="shared" si="584"/>
        <v>-0.84072863704768985</v>
      </c>
      <c r="AT1687" s="227">
        <f t="shared" si="585"/>
        <v>-0.4747032332632512</v>
      </c>
    </row>
    <row r="1688" spans="23:46">
      <c r="W1688" s="227">
        <v>1682</v>
      </c>
      <c r="X1688" s="227" t="str">
        <f t="shared" si="566"/>
        <v>NA</v>
      </c>
      <c r="Y1688" s="227" t="e">
        <f t="shared" si="567"/>
        <v>#VALUE!</v>
      </c>
      <c r="Z1688" s="227" t="e">
        <f t="shared" si="568"/>
        <v>#VALUE!</v>
      </c>
      <c r="AA1688" s="227">
        <f t="shared" si="569"/>
        <v>0.32614222133652593</v>
      </c>
      <c r="AB1688" s="227">
        <f t="shared" si="570"/>
        <v>-0.69216762512096452</v>
      </c>
      <c r="AC1688" s="227">
        <v>1682</v>
      </c>
      <c r="AD1688" s="227" t="str">
        <f t="shared" si="571"/>
        <v>NA</v>
      </c>
      <c r="AE1688" s="227" t="e">
        <f t="shared" si="572"/>
        <v>#VALUE!</v>
      </c>
      <c r="AF1688" s="227" t="e">
        <f t="shared" si="573"/>
        <v>#VALUE!</v>
      </c>
      <c r="AG1688" s="227">
        <f t="shared" si="574"/>
        <v>-0.37112967888826054</v>
      </c>
      <c r="AH1688" s="227">
        <f t="shared" si="575"/>
        <v>-0.73715508267269914</v>
      </c>
      <c r="AI1688" s="227">
        <v>1682</v>
      </c>
      <c r="AJ1688" s="227" t="str">
        <f t="shared" si="576"/>
        <v>NA</v>
      </c>
      <c r="AK1688" s="227" t="e">
        <f t="shared" si="577"/>
        <v>#VALUE!</v>
      </c>
      <c r="AL1688" s="227" t="e">
        <f t="shared" si="578"/>
        <v>#VALUE!</v>
      </c>
      <c r="AM1688" s="227">
        <f t="shared" si="579"/>
        <v>0.24528301886792453</v>
      </c>
      <c r="AN1688" s="227">
        <f t="shared" si="580"/>
        <v>8.4591311351030096E-2</v>
      </c>
      <c r="AO1688" s="227">
        <v>1682</v>
      </c>
      <c r="AP1688" s="227" t="str">
        <f t="shared" si="581"/>
        <v>NA</v>
      </c>
      <c r="AQ1688" s="227" t="e">
        <f t="shared" si="582"/>
        <v>#VALUE!</v>
      </c>
      <c r="AR1688" s="227" t="e">
        <f t="shared" si="583"/>
        <v>#VALUE!</v>
      </c>
      <c r="AS1688" s="227">
        <f t="shared" si="584"/>
        <v>-0.10579283187225991</v>
      </c>
      <c r="AT1688" s="227">
        <f t="shared" si="585"/>
        <v>-0.29629629629629628</v>
      </c>
    </row>
    <row r="1689" spans="23:46">
      <c r="W1689" s="227">
        <v>1683</v>
      </c>
      <c r="X1689" s="227" t="str">
        <f t="shared" si="566"/>
        <v>NA</v>
      </c>
      <c r="Y1689" s="227" t="e">
        <f t="shared" si="567"/>
        <v>#VALUE!</v>
      </c>
      <c r="Z1689" s="227" t="e">
        <f t="shared" si="568"/>
        <v>#VALUE!</v>
      </c>
      <c r="AA1689" s="227">
        <f t="shared" si="569"/>
        <v>0.3</v>
      </c>
      <c r="AB1689" s="227">
        <f t="shared" si="570"/>
        <v>-0.11961524227066311</v>
      </c>
      <c r="AC1689" s="227">
        <v>1683</v>
      </c>
      <c r="AD1689" s="227" t="str">
        <f t="shared" si="571"/>
        <v>NA</v>
      </c>
      <c r="AE1689" s="227" t="e">
        <f t="shared" si="572"/>
        <v>#VALUE!</v>
      </c>
      <c r="AF1689" s="227" t="e">
        <f t="shared" si="573"/>
        <v>#VALUE!</v>
      </c>
      <c r="AG1689" s="227">
        <f t="shared" si="574"/>
        <v>-8.7614972442433658E-2</v>
      </c>
      <c r="AH1689" s="227">
        <f t="shared" si="575"/>
        <v>-0.45364037622687237</v>
      </c>
      <c r="AI1689" s="227">
        <v>1683</v>
      </c>
      <c r="AJ1689" s="227" t="str">
        <f t="shared" si="576"/>
        <v>NA</v>
      </c>
      <c r="AK1689" s="227" t="e">
        <f t="shared" si="577"/>
        <v>#VALUE!</v>
      </c>
      <c r="AL1689" s="227" t="e">
        <f t="shared" si="578"/>
        <v>#VALUE!</v>
      </c>
      <c r="AM1689" s="227">
        <f t="shared" si="579"/>
        <v>8.4905660377358472E-2</v>
      </c>
      <c r="AN1689" s="227">
        <f t="shared" si="580"/>
        <v>0.68312776162151057</v>
      </c>
      <c r="AO1689" s="227">
        <v>1683</v>
      </c>
      <c r="AP1689" s="227" t="str">
        <f t="shared" si="581"/>
        <v>NA</v>
      </c>
      <c r="AQ1689" s="227" t="e">
        <f t="shared" si="582"/>
        <v>#VALUE!</v>
      </c>
      <c r="AR1689" s="227" t="e">
        <f t="shared" si="583"/>
        <v>#VALUE!</v>
      </c>
      <c r="AS1689" s="227">
        <f t="shared" si="584"/>
        <v>0.68899576603592694</v>
      </c>
      <c r="AT1689" s="227">
        <f t="shared" si="585"/>
        <v>-8.3333333333333315E-2</v>
      </c>
    </row>
    <row r="1690" spans="23:46">
      <c r="W1690" s="227">
        <v>1684</v>
      </c>
      <c r="X1690" s="227" t="str">
        <f t="shared" si="566"/>
        <v>NA</v>
      </c>
      <c r="Y1690" s="227" t="e">
        <f t="shared" si="567"/>
        <v>#VALUE!</v>
      </c>
      <c r="Z1690" s="227" t="e">
        <f t="shared" si="568"/>
        <v>#VALUE!</v>
      </c>
      <c r="AA1690" s="227">
        <f t="shared" si="569"/>
        <v>3.6363636363636376E-2</v>
      </c>
      <c r="AB1690" s="227">
        <f t="shared" si="570"/>
        <v>0.86428906154294993</v>
      </c>
      <c r="AC1690" s="227">
        <v>1684</v>
      </c>
      <c r="AD1690" s="227" t="str">
        <f t="shared" si="571"/>
        <v>NA</v>
      </c>
      <c r="AE1690" s="227" t="e">
        <f t="shared" si="572"/>
        <v>#VALUE!</v>
      </c>
      <c r="AF1690" s="227" t="e">
        <f t="shared" si="573"/>
        <v>#VALUE!</v>
      </c>
      <c r="AG1690" s="227">
        <f t="shared" si="574"/>
        <v>0.19589973400339322</v>
      </c>
      <c r="AH1690" s="227">
        <f t="shared" si="575"/>
        <v>-0.17012566978104537</v>
      </c>
      <c r="AI1690" s="227">
        <v>1684</v>
      </c>
      <c r="AJ1690" s="227" t="str">
        <f t="shared" si="576"/>
        <v>NA</v>
      </c>
      <c r="AK1690" s="227" t="e">
        <f t="shared" si="577"/>
        <v>#VALUE!</v>
      </c>
      <c r="AL1690" s="227" t="e">
        <f t="shared" si="578"/>
        <v>#VALUE!</v>
      </c>
      <c r="AM1690" s="227">
        <f t="shared" si="579"/>
        <v>-7.5471698113207544E-2</v>
      </c>
      <c r="AN1690" s="227">
        <f t="shared" si="580"/>
        <v>0.71833578810800924</v>
      </c>
      <c r="AO1690" s="227">
        <v>1684</v>
      </c>
      <c r="AP1690" s="227" t="str">
        <f t="shared" si="581"/>
        <v>NA</v>
      </c>
      <c r="AQ1690" s="227" t="e">
        <f t="shared" si="582"/>
        <v>#VALUE!</v>
      </c>
      <c r="AR1690" s="227" t="e">
        <f t="shared" si="583"/>
        <v>#VALUE!</v>
      </c>
      <c r="AS1690" s="227">
        <f t="shared" si="584"/>
        <v>0.51621563605588627</v>
      </c>
      <c r="AT1690" s="227">
        <f t="shared" si="585"/>
        <v>0.12962962962962962</v>
      </c>
    </row>
    <row r="1691" spans="23:46">
      <c r="W1691" s="227">
        <v>1685</v>
      </c>
      <c r="X1691" s="227" t="str">
        <f t="shared" si="566"/>
        <v>NA</v>
      </c>
      <c r="Y1691" s="227" t="e">
        <f t="shared" si="567"/>
        <v>#VALUE!</v>
      </c>
      <c r="Z1691" s="227" t="e">
        <f t="shared" si="568"/>
        <v>#VALUE!</v>
      </c>
      <c r="AA1691" s="227">
        <f t="shared" si="569"/>
        <v>-0.22727272727272727</v>
      </c>
      <c r="AB1691" s="227">
        <f t="shared" si="570"/>
        <v>0.15180663464343697</v>
      </c>
      <c r="AC1691" s="227">
        <v>1685</v>
      </c>
      <c r="AD1691" s="227" t="str">
        <f t="shared" si="571"/>
        <v>NA</v>
      </c>
      <c r="AE1691" s="227" t="e">
        <f t="shared" si="572"/>
        <v>#VALUE!</v>
      </c>
      <c r="AF1691" s="227" t="e">
        <f t="shared" si="573"/>
        <v>#VALUE!</v>
      </c>
      <c r="AG1691" s="227">
        <f t="shared" si="574"/>
        <v>0.47941444044922005</v>
      </c>
      <c r="AH1691" s="227">
        <f t="shared" si="575"/>
        <v>0.11338903666478145</v>
      </c>
      <c r="AI1691" s="227">
        <v>1685</v>
      </c>
      <c r="AJ1691" s="227" t="str">
        <f t="shared" si="576"/>
        <v>NA</v>
      </c>
      <c r="AK1691" s="227" t="e">
        <f t="shared" si="577"/>
        <v>#VALUE!</v>
      </c>
      <c r="AL1691" s="227" t="e">
        <f t="shared" si="578"/>
        <v>#VALUE!</v>
      </c>
      <c r="AM1691" s="227">
        <f t="shared" si="579"/>
        <v>-0.23584905660377359</v>
      </c>
      <c r="AN1691" s="227">
        <f t="shared" si="580"/>
        <v>0.11979933783752894</v>
      </c>
      <c r="AO1691" s="227">
        <v>1685</v>
      </c>
      <c r="AP1691" s="227" t="str">
        <f t="shared" si="581"/>
        <v>NA</v>
      </c>
      <c r="AQ1691" s="227" t="e">
        <f t="shared" si="582"/>
        <v>#VALUE!</v>
      </c>
      <c r="AR1691" s="227" t="e">
        <f t="shared" si="583"/>
        <v>#VALUE!</v>
      </c>
      <c r="AS1691" s="227">
        <f t="shared" si="584"/>
        <v>-0.27857296185230063</v>
      </c>
      <c r="AT1691" s="227">
        <f t="shared" si="585"/>
        <v>0.34259259259259262</v>
      </c>
    </row>
    <row r="1692" spans="23:46">
      <c r="W1692" s="227">
        <v>1686</v>
      </c>
      <c r="X1692" s="227" t="str">
        <f t="shared" si="566"/>
        <v>NA</v>
      </c>
      <c r="Y1692" s="227" t="e">
        <f t="shared" si="567"/>
        <v>#VALUE!</v>
      </c>
      <c r="Z1692" s="227" t="e">
        <f t="shared" si="568"/>
        <v>#VALUE!</v>
      </c>
      <c r="AA1692" s="227">
        <f t="shared" si="569"/>
        <v>-0.49090909090909091</v>
      </c>
      <c r="AB1692" s="227">
        <f t="shared" si="570"/>
        <v>-0.83209766917017602</v>
      </c>
      <c r="AC1692" s="227">
        <v>1686</v>
      </c>
      <c r="AD1692" s="227" t="str">
        <f t="shared" si="571"/>
        <v>NA</v>
      </c>
      <c r="AE1692" s="227" t="e">
        <f t="shared" si="572"/>
        <v>#VALUE!</v>
      </c>
      <c r="AF1692" s="227" t="e">
        <f t="shared" si="573"/>
        <v>#VALUE!</v>
      </c>
      <c r="AG1692" s="227">
        <f t="shared" si="574"/>
        <v>0.76292914689504698</v>
      </c>
      <c r="AH1692" s="227">
        <f t="shared" si="575"/>
        <v>0.39690374311060844</v>
      </c>
      <c r="AI1692" s="227">
        <v>1686</v>
      </c>
      <c r="AJ1692" s="227" t="str">
        <f t="shared" si="576"/>
        <v>NA</v>
      </c>
      <c r="AK1692" s="227" t="e">
        <f t="shared" si="577"/>
        <v>#VALUE!</v>
      </c>
      <c r="AL1692" s="227" t="e">
        <f t="shared" si="578"/>
        <v>#VALUE!</v>
      </c>
      <c r="AM1692" s="227">
        <f t="shared" si="579"/>
        <v>-0.39622641509433965</v>
      </c>
      <c r="AN1692" s="227">
        <f t="shared" si="580"/>
        <v>-0.47873711243295147</v>
      </c>
      <c r="AO1692" s="227">
        <v>1686</v>
      </c>
      <c r="AP1692" s="227" t="str">
        <f t="shared" si="581"/>
        <v>NA</v>
      </c>
      <c r="AQ1692" s="227" t="e">
        <f t="shared" si="582"/>
        <v>#VALUE!</v>
      </c>
      <c r="AR1692" s="227" t="e">
        <f t="shared" si="583"/>
        <v>#VALUE!</v>
      </c>
      <c r="AS1692" s="227">
        <f t="shared" si="584"/>
        <v>-0.71424480336394536</v>
      </c>
      <c r="AT1692" s="227">
        <f t="shared" si="585"/>
        <v>0.34821939957950682</v>
      </c>
    </row>
    <row r="1693" spans="23:46">
      <c r="W1693" s="227">
        <v>1687</v>
      </c>
      <c r="X1693" s="227" t="str">
        <f t="shared" si="566"/>
        <v>NA</v>
      </c>
      <c r="Y1693" s="227" t="e">
        <f t="shared" si="567"/>
        <v>#VALUE!</v>
      </c>
      <c r="Z1693" s="227" t="e">
        <f t="shared" si="568"/>
        <v>#VALUE!</v>
      </c>
      <c r="AA1693" s="227">
        <f t="shared" si="569"/>
        <v>0.19543111465389595</v>
      </c>
      <c r="AB1693" s="227">
        <f t="shared" si="570"/>
        <v>-0.17059428913054264</v>
      </c>
      <c r="AC1693" s="227">
        <v>1687</v>
      </c>
      <c r="AD1693" s="227" t="str">
        <f t="shared" si="571"/>
        <v>NA</v>
      </c>
      <c r="AE1693" s="227" t="e">
        <f t="shared" si="572"/>
        <v>#VALUE!</v>
      </c>
      <c r="AF1693" s="227" t="e">
        <f t="shared" si="573"/>
        <v>#VALUE!</v>
      </c>
      <c r="AG1693" s="227">
        <f t="shared" si="574"/>
        <v>0.61956921837894674</v>
      </c>
      <c r="AH1693" s="227">
        <f t="shared" si="575"/>
        <v>0.43396226415094341</v>
      </c>
      <c r="AI1693" s="227">
        <v>1687</v>
      </c>
      <c r="AJ1693" s="227" t="str">
        <f t="shared" si="576"/>
        <v>NA</v>
      </c>
      <c r="AK1693" s="227" t="e">
        <f t="shared" si="577"/>
        <v>#VALUE!</v>
      </c>
      <c r="AL1693" s="227" t="e">
        <f t="shared" si="578"/>
        <v>#VALUE!</v>
      </c>
      <c r="AM1693" s="227">
        <f t="shared" si="579"/>
        <v>-0.34535561466591264</v>
      </c>
      <c r="AN1693" s="227">
        <f t="shared" si="580"/>
        <v>-0.71138101845035129</v>
      </c>
      <c r="AO1693" s="227">
        <v>1687</v>
      </c>
      <c r="AP1693" s="227" t="str">
        <f t="shared" si="581"/>
        <v>NA</v>
      </c>
      <c r="AQ1693" s="227" t="e">
        <f t="shared" si="582"/>
        <v>#VALUE!</v>
      </c>
      <c r="AR1693" s="227" t="e">
        <f t="shared" si="583"/>
        <v>#VALUE!</v>
      </c>
      <c r="AS1693" s="227">
        <f t="shared" si="584"/>
        <v>-0.13241916841872148</v>
      </c>
      <c r="AT1693" s="227">
        <f t="shared" si="585"/>
        <v>-0.23360623536571712</v>
      </c>
    </row>
    <row r="1694" spans="23:46">
      <c r="W1694" s="227">
        <v>1688</v>
      </c>
      <c r="X1694" s="227" t="str">
        <f t="shared" si="566"/>
        <v>NA</v>
      </c>
      <c r="Y1694" s="227" t="e">
        <f t="shared" si="567"/>
        <v>#VALUE!</v>
      </c>
      <c r="Z1694" s="227" t="e">
        <f t="shared" si="568"/>
        <v>#VALUE!</v>
      </c>
      <c r="AA1694" s="227">
        <f t="shared" si="569"/>
        <v>0.79816993455591356</v>
      </c>
      <c r="AB1694" s="227">
        <f t="shared" si="570"/>
        <v>0.48181818181818181</v>
      </c>
      <c r="AC1694" s="227">
        <v>1688</v>
      </c>
      <c r="AD1694" s="227" t="str">
        <f t="shared" si="571"/>
        <v>NA</v>
      </c>
      <c r="AE1694" s="227" t="e">
        <f t="shared" si="572"/>
        <v>#VALUE!</v>
      </c>
      <c r="AF1694" s="227" t="e">
        <f t="shared" si="573"/>
        <v>#VALUE!</v>
      </c>
      <c r="AG1694" s="227">
        <f t="shared" si="574"/>
        <v>0.23228092702745956</v>
      </c>
      <c r="AH1694" s="227">
        <f t="shared" si="575"/>
        <v>0.33018867924528306</v>
      </c>
      <c r="AI1694" s="227">
        <v>1688</v>
      </c>
      <c r="AJ1694" s="227" t="str">
        <f t="shared" si="576"/>
        <v>NA</v>
      </c>
      <c r="AK1694" s="227" t="e">
        <f t="shared" si="577"/>
        <v>#VALUE!</v>
      </c>
      <c r="AL1694" s="227" t="e">
        <f t="shared" si="578"/>
        <v>#VALUE!</v>
      </c>
      <c r="AM1694" s="227">
        <f t="shared" si="579"/>
        <v>9.2803477114001665E-2</v>
      </c>
      <c r="AN1694" s="227">
        <f t="shared" si="580"/>
        <v>-0.27322192667043693</v>
      </c>
      <c r="AO1694" s="227">
        <v>1688</v>
      </c>
      <c r="AP1694" s="227" t="str">
        <f t="shared" si="581"/>
        <v>NA</v>
      </c>
      <c r="AQ1694" s="227" t="e">
        <f t="shared" si="582"/>
        <v>#VALUE!</v>
      </c>
      <c r="AR1694" s="227" t="e">
        <f t="shared" si="583"/>
        <v>#VALUE!</v>
      </c>
      <c r="AS1694" s="227">
        <f t="shared" si="584"/>
        <v>0.44940646652650218</v>
      </c>
      <c r="AT1694" s="227">
        <f t="shared" si="585"/>
        <v>-0.81543187031094089</v>
      </c>
    </row>
    <row r="1695" spans="23:46">
      <c r="W1695" s="227">
        <v>1689</v>
      </c>
      <c r="X1695" s="227" t="str">
        <f t="shared" si="566"/>
        <v>NA</v>
      </c>
      <c r="Y1695" s="227" t="e">
        <f t="shared" si="567"/>
        <v>#VALUE!</v>
      </c>
      <c r="Z1695" s="227" t="e">
        <f t="shared" si="568"/>
        <v>#VALUE!</v>
      </c>
      <c r="AA1695" s="227">
        <f t="shared" si="569"/>
        <v>-0.18573436925769948</v>
      </c>
      <c r="AB1695" s="227">
        <f t="shared" si="570"/>
        <v>0.2181818181818182</v>
      </c>
      <c r="AC1695" s="227">
        <v>1689</v>
      </c>
      <c r="AD1695" s="227" t="str">
        <f t="shared" si="571"/>
        <v>NA</v>
      </c>
      <c r="AE1695" s="227" t="e">
        <f t="shared" si="572"/>
        <v>#VALUE!</v>
      </c>
      <c r="AF1695" s="227" t="e">
        <f t="shared" si="573"/>
        <v>#VALUE!</v>
      </c>
      <c r="AG1695" s="227">
        <f t="shared" si="574"/>
        <v>-0.15500736432402779</v>
      </c>
      <c r="AH1695" s="227">
        <f t="shared" si="575"/>
        <v>0.22641509433962265</v>
      </c>
      <c r="AI1695" s="227">
        <v>1689</v>
      </c>
      <c r="AJ1695" s="227" t="str">
        <f t="shared" si="576"/>
        <v>NA</v>
      </c>
      <c r="AK1695" s="227" t="e">
        <f t="shared" si="577"/>
        <v>#VALUE!</v>
      </c>
      <c r="AL1695" s="227" t="e">
        <f t="shared" si="578"/>
        <v>#VALUE!</v>
      </c>
      <c r="AM1695" s="227">
        <f t="shared" si="579"/>
        <v>0.53096256889391602</v>
      </c>
      <c r="AN1695" s="227">
        <f t="shared" si="580"/>
        <v>0.1649371651094774</v>
      </c>
      <c r="AO1695" s="227">
        <v>1689</v>
      </c>
      <c r="AP1695" s="227" t="str">
        <f t="shared" si="581"/>
        <v>NA</v>
      </c>
      <c r="AQ1695" s="227" t="e">
        <f t="shared" si="582"/>
        <v>#VALUE!</v>
      </c>
      <c r="AR1695" s="227" t="e">
        <f t="shared" si="583"/>
        <v>#VALUE!</v>
      </c>
      <c r="AS1695" s="227">
        <f t="shared" si="584"/>
        <v>0.30555555555555558</v>
      </c>
      <c r="AT1695" s="227">
        <f t="shared" si="585"/>
        <v>-0.14034885786826806</v>
      </c>
    </row>
    <row r="1696" spans="23:46">
      <c r="W1696" s="227">
        <v>1690</v>
      </c>
      <c r="X1696" s="227" t="str">
        <f t="shared" si="566"/>
        <v>NA</v>
      </c>
      <c r="Y1696" s="227" t="e">
        <f t="shared" si="567"/>
        <v>#VALUE!</v>
      </c>
      <c r="Z1696" s="227" t="e">
        <f t="shared" si="568"/>
        <v>#VALUE!</v>
      </c>
      <c r="AA1696" s="227">
        <f t="shared" si="569"/>
        <v>-0.83036132692868736</v>
      </c>
      <c r="AB1696" s="227">
        <f t="shared" si="570"/>
        <v>-4.5454545454545456E-2</v>
      </c>
      <c r="AC1696" s="227">
        <v>1690</v>
      </c>
      <c r="AD1696" s="227" t="str">
        <f t="shared" si="571"/>
        <v>NA</v>
      </c>
      <c r="AE1696" s="227" t="e">
        <f t="shared" si="572"/>
        <v>#VALUE!</v>
      </c>
      <c r="AF1696" s="227" t="e">
        <f t="shared" si="573"/>
        <v>#VALUE!</v>
      </c>
      <c r="AG1696" s="227">
        <f t="shared" si="574"/>
        <v>-0.54229565567551519</v>
      </c>
      <c r="AH1696" s="227">
        <f t="shared" si="575"/>
        <v>0.12264150943396224</v>
      </c>
      <c r="AI1696" s="227">
        <v>1690</v>
      </c>
      <c r="AJ1696" s="227" t="str">
        <f t="shared" si="576"/>
        <v>NA</v>
      </c>
      <c r="AK1696" s="227" t="e">
        <f t="shared" si="577"/>
        <v>#VALUE!</v>
      </c>
      <c r="AL1696" s="227" t="e">
        <f t="shared" si="578"/>
        <v>#VALUE!</v>
      </c>
      <c r="AM1696" s="227">
        <f t="shared" si="579"/>
        <v>0.72519329783844322</v>
      </c>
      <c r="AN1696" s="227">
        <f t="shared" si="580"/>
        <v>0.46226415094339623</v>
      </c>
      <c r="AO1696" s="227">
        <v>1690</v>
      </c>
      <c r="AP1696" s="227" t="str">
        <f t="shared" si="581"/>
        <v>NA</v>
      </c>
      <c r="AQ1696" s="227" t="e">
        <f t="shared" si="582"/>
        <v>#VALUE!</v>
      </c>
      <c r="AR1696" s="227" t="e">
        <f t="shared" si="583"/>
        <v>#VALUE!</v>
      </c>
      <c r="AS1696" s="227">
        <f t="shared" si="584"/>
        <v>9.2592592592592615E-2</v>
      </c>
      <c r="AT1696" s="227">
        <f t="shared" si="585"/>
        <v>0.65443974003991867</v>
      </c>
    </row>
    <row r="1697" spans="23:46">
      <c r="W1697" s="227">
        <v>1691</v>
      </c>
      <c r="X1697" s="227" t="str">
        <f t="shared" si="566"/>
        <v>NA</v>
      </c>
      <c r="Y1697" s="227" t="e">
        <f t="shared" si="567"/>
        <v>#VALUE!</v>
      </c>
      <c r="Z1697" s="227" t="e">
        <f t="shared" si="568"/>
        <v>#VALUE!</v>
      </c>
      <c r="AA1697" s="227">
        <f t="shared" si="569"/>
        <v>0.15354297688492569</v>
      </c>
      <c r="AB1697" s="227">
        <f t="shared" si="570"/>
        <v>-0.30909090909090908</v>
      </c>
      <c r="AC1697" s="227">
        <v>1691</v>
      </c>
      <c r="AD1697" s="227" t="str">
        <f t="shared" si="571"/>
        <v>NA</v>
      </c>
      <c r="AE1697" s="227" t="e">
        <f t="shared" si="572"/>
        <v>#VALUE!</v>
      </c>
      <c r="AF1697" s="227" t="e">
        <f t="shared" si="573"/>
        <v>#VALUE!</v>
      </c>
      <c r="AG1697" s="227">
        <f t="shared" si="574"/>
        <v>-0.92958394702700231</v>
      </c>
      <c r="AH1697" s="227">
        <f t="shared" si="575"/>
        <v>1.8867924528301883E-2</v>
      </c>
      <c r="AI1697" s="227">
        <v>1691</v>
      </c>
      <c r="AJ1697" s="227" t="str">
        <f t="shared" si="576"/>
        <v>NA</v>
      </c>
      <c r="AK1697" s="227" t="e">
        <f t="shared" si="577"/>
        <v>#VALUE!</v>
      </c>
      <c r="AL1697" s="227" t="e">
        <f t="shared" si="578"/>
        <v>#VALUE!</v>
      </c>
      <c r="AM1697" s="227">
        <f t="shared" si="579"/>
        <v>0.12665684756796292</v>
      </c>
      <c r="AN1697" s="227">
        <f t="shared" si="580"/>
        <v>0.30188679245283018</v>
      </c>
      <c r="AO1697" s="227">
        <v>1691</v>
      </c>
      <c r="AP1697" s="227" t="str">
        <f t="shared" si="581"/>
        <v>NA</v>
      </c>
      <c r="AQ1697" s="227" t="e">
        <f t="shared" si="582"/>
        <v>#VALUE!</v>
      </c>
      <c r="AR1697" s="227" t="e">
        <f t="shared" si="583"/>
        <v>#VALUE!</v>
      </c>
      <c r="AS1697" s="227">
        <f t="shared" si="584"/>
        <v>-0.12037037037037036</v>
      </c>
      <c r="AT1697" s="227">
        <f t="shared" si="585"/>
        <v>0.55077166205189443</v>
      </c>
    </row>
    <row r="1698" spans="23:46">
      <c r="W1698" s="227">
        <v>1692</v>
      </c>
      <c r="X1698" s="227" t="str">
        <f t="shared" si="566"/>
        <v>NA</v>
      </c>
      <c r="Y1698" s="227" t="e">
        <f t="shared" si="567"/>
        <v>#VALUE!</v>
      </c>
      <c r="Z1698" s="227" t="e">
        <f t="shared" si="568"/>
        <v>#VALUE!</v>
      </c>
      <c r="AA1698" s="227">
        <f t="shared" si="569"/>
        <v>0.6673307995976111</v>
      </c>
      <c r="AB1698" s="227">
        <f t="shared" si="570"/>
        <v>-0.30130539581317256</v>
      </c>
      <c r="AC1698" s="227">
        <v>1692</v>
      </c>
      <c r="AD1698" s="227" t="str">
        <f t="shared" si="571"/>
        <v>NA</v>
      </c>
      <c r="AE1698" s="227" t="e">
        <f t="shared" si="572"/>
        <v>#VALUE!</v>
      </c>
      <c r="AF1698" s="227" t="e">
        <f t="shared" si="573"/>
        <v>#VALUE!</v>
      </c>
      <c r="AG1698" s="227">
        <f t="shared" si="574"/>
        <v>-0.68312776162151045</v>
      </c>
      <c r="AH1698" s="227">
        <f t="shared" si="575"/>
        <v>-8.4905660377358486E-2</v>
      </c>
      <c r="AI1698" s="227">
        <v>1692</v>
      </c>
      <c r="AJ1698" s="227" t="str">
        <f t="shared" si="576"/>
        <v>NA</v>
      </c>
      <c r="AK1698" s="227" t="e">
        <f t="shared" si="577"/>
        <v>#VALUE!</v>
      </c>
      <c r="AL1698" s="227" t="e">
        <f t="shared" si="578"/>
        <v>#VALUE!</v>
      </c>
      <c r="AM1698" s="227">
        <f t="shared" si="579"/>
        <v>-0.47187960270251728</v>
      </c>
      <c r="AN1698" s="227">
        <f t="shared" si="580"/>
        <v>0.14150943396226418</v>
      </c>
      <c r="AO1698" s="227">
        <v>1692</v>
      </c>
      <c r="AP1698" s="227" t="str">
        <f t="shared" si="581"/>
        <v>NA</v>
      </c>
      <c r="AQ1698" s="227" t="e">
        <f t="shared" si="582"/>
        <v>#VALUE!</v>
      </c>
      <c r="AR1698" s="227" t="e">
        <f t="shared" si="583"/>
        <v>#VALUE!</v>
      </c>
      <c r="AS1698" s="227">
        <f t="shared" si="584"/>
        <v>-0.33333333333333331</v>
      </c>
      <c r="AT1698" s="227">
        <f t="shared" si="585"/>
        <v>-0.24401693585629236</v>
      </c>
    </row>
    <row r="1699" spans="23:46">
      <c r="W1699" s="227">
        <v>1693</v>
      </c>
      <c r="X1699" s="227" t="str">
        <f t="shared" si="566"/>
        <v>NA</v>
      </c>
      <c r="Y1699" s="227" t="e">
        <f t="shared" si="567"/>
        <v>#VALUE!</v>
      </c>
      <c r="Z1699" s="227" t="e">
        <f t="shared" si="568"/>
        <v>#VALUE!</v>
      </c>
      <c r="AA1699" s="227">
        <f t="shared" si="569"/>
        <v>-5.2937140579638275E-2</v>
      </c>
      <c r="AB1699" s="227">
        <f t="shared" si="570"/>
        <v>0.41896254436407693</v>
      </c>
      <c r="AC1699" s="227">
        <v>1693</v>
      </c>
      <c r="AD1699" s="227" t="str">
        <f t="shared" si="571"/>
        <v>NA</v>
      </c>
      <c r="AE1699" s="227" t="e">
        <f t="shared" si="572"/>
        <v>#VALUE!</v>
      </c>
      <c r="AF1699" s="227" t="e">
        <f t="shared" si="573"/>
        <v>#VALUE!</v>
      </c>
      <c r="AG1699" s="227">
        <f t="shared" si="574"/>
        <v>-0.29583947027002311</v>
      </c>
      <c r="AH1699" s="227">
        <f t="shared" si="575"/>
        <v>-0.18867924528301888</v>
      </c>
      <c r="AI1699" s="227">
        <v>1693</v>
      </c>
      <c r="AJ1699" s="227" t="str">
        <f t="shared" si="576"/>
        <v>NA</v>
      </c>
      <c r="AK1699" s="227" t="e">
        <f t="shared" si="577"/>
        <v>#VALUE!</v>
      </c>
      <c r="AL1699" s="227" t="e">
        <f t="shared" si="578"/>
        <v>#VALUE!</v>
      </c>
      <c r="AM1699" s="227">
        <f t="shared" si="579"/>
        <v>-0.92958394702700231</v>
      </c>
      <c r="AN1699" s="227">
        <f t="shared" si="580"/>
        <v>-1.8867924528301886E-2</v>
      </c>
      <c r="AO1699" s="227">
        <v>1693</v>
      </c>
      <c r="AP1699" s="227" t="str">
        <f t="shared" si="581"/>
        <v>NA</v>
      </c>
      <c r="AQ1699" s="227" t="e">
        <f t="shared" si="582"/>
        <v>#VALUE!</v>
      </c>
      <c r="AR1699" s="227" t="e">
        <f t="shared" si="583"/>
        <v>#VALUE!</v>
      </c>
      <c r="AS1699" s="227">
        <f t="shared" si="584"/>
        <v>-0.37351616631625573</v>
      </c>
      <c r="AT1699" s="227">
        <f t="shared" si="585"/>
        <v>-0.73954157010069432</v>
      </c>
    </row>
    <row r="1700" spans="23:46">
      <c r="W1700" s="227">
        <v>1694</v>
      </c>
      <c r="X1700" s="227" t="str">
        <f t="shared" si="566"/>
        <v>NA</v>
      </c>
      <c r="Y1700" s="227" t="e">
        <f t="shared" si="567"/>
        <v>#VALUE!</v>
      </c>
      <c r="Z1700" s="227" t="e">
        <f t="shared" si="568"/>
        <v>#VALUE!</v>
      </c>
      <c r="AA1700" s="227">
        <f t="shared" si="569"/>
        <v>-0.4</v>
      </c>
      <c r="AB1700" s="227">
        <f t="shared" si="570"/>
        <v>0.49282032302755091</v>
      </c>
      <c r="AC1700" s="227">
        <v>1694</v>
      </c>
      <c r="AD1700" s="227" t="str">
        <f t="shared" si="571"/>
        <v>NA</v>
      </c>
      <c r="AE1700" s="227" t="e">
        <f t="shared" si="572"/>
        <v>#VALUE!</v>
      </c>
      <c r="AF1700" s="227" t="e">
        <f t="shared" si="573"/>
        <v>#VALUE!</v>
      </c>
      <c r="AG1700" s="227">
        <f t="shared" si="574"/>
        <v>9.1448821081464016E-2</v>
      </c>
      <c r="AH1700" s="227">
        <f t="shared" si="575"/>
        <v>-0.29245283018867924</v>
      </c>
      <c r="AI1700" s="227">
        <v>1694</v>
      </c>
      <c r="AJ1700" s="227" t="str">
        <f t="shared" si="576"/>
        <v>NA</v>
      </c>
      <c r="AK1700" s="227" t="e">
        <f t="shared" si="577"/>
        <v>#VALUE!</v>
      </c>
      <c r="AL1700" s="227" t="e">
        <f t="shared" si="578"/>
        <v>#VALUE!</v>
      </c>
      <c r="AM1700" s="227">
        <f t="shared" si="579"/>
        <v>-0.33104749675652212</v>
      </c>
      <c r="AN1700" s="227">
        <f t="shared" si="580"/>
        <v>-0.17924528301886791</v>
      </c>
      <c r="AO1700" s="227">
        <v>1694</v>
      </c>
      <c r="AP1700" s="227" t="str">
        <f t="shared" si="581"/>
        <v>NA</v>
      </c>
      <c r="AQ1700" s="227" t="e">
        <f t="shared" si="582"/>
        <v>#VALUE!</v>
      </c>
      <c r="AR1700" s="227" t="e">
        <f t="shared" si="583"/>
        <v>#VALUE!</v>
      </c>
      <c r="AS1700" s="227">
        <f t="shared" si="584"/>
        <v>0.2083094686289681</v>
      </c>
      <c r="AT1700" s="227">
        <f t="shared" si="585"/>
        <v>-0.1577159351554705</v>
      </c>
    </row>
    <row r="1701" spans="23:46">
      <c r="W1701" s="227">
        <v>1695</v>
      </c>
      <c r="X1701" s="227" t="str">
        <f t="shared" si="566"/>
        <v>NA</v>
      </c>
      <c r="Y1701" s="227" t="e">
        <f t="shared" si="567"/>
        <v>#VALUE!</v>
      </c>
      <c r="Z1701" s="227" t="e">
        <f t="shared" si="568"/>
        <v>#VALUE!</v>
      </c>
      <c r="AA1701" s="227">
        <f t="shared" si="569"/>
        <v>-0.13636363636363635</v>
      </c>
      <c r="AB1701" s="227">
        <f t="shared" si="570"/>
        <v>-0.49108398078606225</v>
      </c>
      <c r="AC1701" s="227">
        <v>1695</v>
      </c>
      <c r="AD1701" s="227" t="str">
        <f t="shared" si="571"/>
        <v>NA</v>
      </c>
      <c r="AE1701" s="227" t="e">
        <f t="shared" si="572"/>
        <v>#VALUE!</v>
      </c>
      <c r="AF1701" s="227" t="e">
        <f t="shared" si="573"/>
        <v>#VALUE!</v>
      </c>
      <c r="AG1701" s="227">
        <f t="shared" si="574"/>
        <v>0.47873711243295147</v>
      </c>
      <c r="AH1701" s="227">
        <f t="shared" si="575"/>
        <v>-0.39622641509433965</v>
      </c>
      <c r="AI1701" s="227">
        <v>1695</v>
      </c>
      <c r="AJ1701" s="227" t="str">
        <f t="shared" si="576"/>
        <v>NA</v>
      </c>
      <c r="AK1701" s="227" t="e">
        <f t="shared" si="577"/>
        <v>#VALUE!</v>
      </c>
      <c r="AL1701" s="227" t="e">
        <f t="shared" si="578"/>
        <v>#VALUE!</v>
      </c>
      <c r="AM1701" s="227">
        <f t="shared" si="579"/>
        <v>0.26748895351395818</v>
      </c>
      <c r="AN1701" s="227">
        <f t="shared" si="580"/>
        <v>-0.33962264150943394</v>
      </c>
      <c r="AO1701" s="227">
        <v>1695</v>
      </c>
      <c r="AP1701" s="227" t="str">
        <f t="shared" si="581"/>
        <v>NA</v>
      </c>
      <c r="AQ1701" s="227" t="e">
        <f t="shared" si="582"/>
        <v>#VALUE!</v>
      </c>
      <c r="AR1701" s="227" t="e">
        <f t="shared" si="583"/>
        <v>#VALUE!</v>
      </c>
      <c r="AS1701" s="227">
        <f t="shared" si="584"/>
        <v>0.79013510357419192</v>
      </c>
      <c r="AT1701" s="227">
        <f t="shared" si="585"/>
        <v>0.42410969978975338</v>
      </c>
    </row>
    <row r="1702" spans="23:46">
      <c r="W1702" s="227">
        <v>1696</v>
      </c>
      <c r="X1702" s="227" t="str">
        <f t="shared" si="566"/>
        <v>NA</v>
      </c>
      <c r="Y1702" s="227" t="e">
        <f t="shared" si="567"/>
        <v>#VALUE!</v>
      </c>
      <c r="Z1702" s="227" t="e">
        <f t="shared" si="568"/>
        <v>#VALUE!</v>
      </c>
      <c r="AA1702" s="227">
        <f t="shared" si="569"/>
        <v>0.12727272727272726</v>
      </c>
      <c r="AB1702" s="227">
        <f t="shared" si="570"/>
        <v>-0.52501171540032476</v>
      </c>
      <c r="AC1702" s="227">
        <v>1696</v>
      </c>
      <c r="AD1702" s="227" t="str">
        <f t="shared" si="571"/>
        <v>NA</v>
      </c>
      <c r="AE1702" s="227" t="e">
        <f t="shared" si="572"/>
        <v>#VALUE!</v>
      </c>
      <c r="AF1702" s="227" t="e">
        <f t="shared" si="573"/>
        <v>#VALUE!</v>
      </c>
      <c r="AG1702" s="227">
        <f t="shared" si="574"/>
        <v>0.8660254037844386</v>
      </c>
      <c r="AH1702" s="227">
        <f t="shared" si="575"/>
        <v>-0.5</v>
      </c>
      <c r="AI1702" s="227">
        <v>1696</v>
      </c>
      <c r="AJ1702" s="227" t="str">
        <f t="shared" si="576"/>
        <v>NA</v>
      </c>
      <c r="AK1702" s="227" t="e">
        <f t="shared" si="577"/>
        <v>#VALUE!</v>
      </c>
      <c r="AL1702" s="227" t="e">
        <f t="shared" si="578"/>
        <v>#VALUE!</v>
      </c>
      <c r="AM1702" s="227">
        <f t="shared" si="579"/>
        <v>0.8660254037844386</v>
      </c>
      <c r="AN1702" s="227">
        <f t="shared" si="580"/>
        <v>-0.5</v>
      </c>
      <c r="AO1702" s="227">
        <v>1696</v>
      </c>
      <c r="AP1702" s="227" t="str">
        <f t="shared" si="581"/>
        <v>NA</v>
      </c>
      <c r="AQ1702" s="227" t="e">
        <f t="shared" si="582"/>
        <v>#VALUE!</v>
      </c>
      <c r="AR1702" s="227" t="e">
        <f t="shared" si="583"/>
        <v>#VALUE!</v>
      </c>
      <c r="AS1702" s="227">
        <f t="shared" si="584"/>
        <v>0.17490488386427616</v>
      </c>
      <c r="AT1702" s="227">
        <f t="shared" si="585"/>
        <v>0.31481481481481483</v>
      </c>
    </row>
    <row r="1703" spans="23:46">
      <c r="W1703" s="227">
        <v>1697</v>
      </c>
      <c r="X1703" s="227" t="str">
        <f t="shared" si="566"/>
        <v>NA</v>
      </c>
      <c r="Y1703" s="227" t="e">
        <f t="shared" si="567"/>
        <v>#VALUE!</v>
      </c>
      <c r="Z1703" s="227" t="e">
        <f t="shared" si="568"/>
        <v>#VALUE!</v>
      </c>
      <c r="AA1703" s="227">
        <f t="shared" si="569"/>
        <v>0.39090909090909093</v>
      </c>
      <c r="AB1703" s="227">
        <f t="shared" si="570"/>
        <v>0.45889258841328839</v>
      </c>
      <c r="AC1703" s="227">
        <v>1697</v>
      </c>
      <c r="AD1703" s="227" t="str">
        <f t="shared" si="571"/>
        <v>NA</v>
      </c>
      <c r="AE1703" s="227" t="e">
        <f t="shared" si="572"/>
        <v>#VALUE!</v>
      </c>
      <c r="AF1703" s="227" t="e">
        <f t="shared" si="573"/>
        <v>#VALUE!</v>
      </c>
      <c r="AG1703" s="227">
        <f t="shared" si="574"/>
        <v>0.58251069733861183</v>
      </c>
      <c r="AH1703" s="227">
        <f t="shared" si="575"/>
        <v>-0.21648529355417315</v>
      </c>
      <c r="AI1703" s="227">
        <v>1697</v>
      </c>
      <c r="AJ1703" s="227" t="str">
        <f t="shared" si="576"/>
        <v>NA</v>
      </c>
      <c r="AK1703" s="227" t="e">
        <f t="shared" si="577"/>
        <v>#VALUE!</v>
      </c>
      <c r="AL1703" s="227" t="e">
        <f t="shared" si="578"/>
        <v>#VALUE!</v>
      </c>
      <c r="AM1703" s="227">
        <f t="shared" si="579"/>
        <v>0.42786631200452441</v>
      </c>
      <c r="AN1703" s="227">
        <f t="shared" si="580"/>
        <v>-6.1840908220085755E-2</v>
      </c>
      <c r="AO1703" s="227">
        <v>1697</v>
      </c>
      <c r="AP1703" s="227" t="str">
        <f t="shared" si="581"/>
        <v>NA</v>
      </c>
      <c r="AQ1703" s="227" t="e">
        <f t="shared" si="582"/>
        <v>#VALUE!</v>
      </c>
      <c r="AR1703" s="227" t="e">
        <f t="shared" si="583"/>
        <v>#VALUE!</v>
      </c>
      <c r="AS1703" s="227">
        <f t="shared" si="584"/>
        <v>-0.61988371404391063</v>
      </c>
      <c r="AT1703" s="227">
        <f t="shared" si="585"/>
        <v>0.10185185185185186</v>
      </c>
    </row>
    <row r="1704" spans="23:46">
      <c r="W1704" s="227">
        <v>1698</v>
      </c>
      <c r="X1704" s="227" t="str">
        <f t="shared" si="566"/>
        <v>NA</v>
      </c>
      <c r="Y1704" s="227" t="e">
        <f t="shared" si="567"/>
        <v>#VALUE!</v>
      </c>
      <c r="Z1704" s="227" t="e">
        <f t="shared" si="568"/>
        <v>#VALUE!</v>
      </c>
      <c r="AA1704" s="227">
        <f t="shared" si="569"/>
        <v>7.7773966102991698E-2</v>
      </c>
      <c r="AB1704" s="227">
        <f t="shared" si="570"/>
        <v>0.4437993698874303</v>
      </c>
      <c r="AC1704" s="227">
        <v>1698</v>
      </c>
      <c r="AD1704" s="227" t="str">
        <f t="shared" si="571"/>
        <v>NA</v>
      </c>
      <c r="AE1704" s="227" t="e">
        <f t="shared" si="572"/>
        <v>#VALUE!</v>
      </c>
      <c r="AF1704" s="227" t="e">
        <f t="shared" si="573"/>
        <v>#VALUE!</v>
      </c>
      <c r="AG1704" s="227">
        <f t="shared" si="574"/>
        <v>0.29899599089278478</v>
      </c>
      <c r="AH1704" s="227">
        <f t="shared" si="575"/>
        <v>6.7029412891653761E-2</v>
      </c>
      <c r="AI1704" s="227">
        <v>1698</v>
      </c>
      <c r="AJ1704" s="227" t="str">
        <f t="shared" si="576"/>
        <v>NA</v>
      </c>
      <c r="AK1704" s="227" t="e">
        <f t="shared" si="577"/>
        <v>#VALUE!</v>
      </c>
      <c r="AL1704" s="227" t="e">
        <f t="shared" si="578"/>
        <v>#VALUE!</v>
      </c>
      <c r="AM1704" s="227">
        <f t="shared" si="579"/>
        <v>-1.0292779775389893E-2</v>
      </c>
      <c r="AN1704" s="227">
        <f t="shared" si="580"/>
        <v>0.37631818355982855</v>
      </c>
      <c r="AO1704" s="227">
        <v>1698</v>
      </c>
      <c r="AP1704" s="227" t="str">
        <f t="shared" si="581"/>
        <v>NA</v>
      </c>
      <c r="AQ1704" s="227" t="e">
        <f t="shared" si="582"/>
        <v>#VALUE!</v>
      </c>
      <c r="AR1704" s="227" t="e">
        <f t="shared" si="583"/>
        <v>#VALUE!</v>
      </c>
      <c r="AS1704" s="227">
        <f t="shared" si="584"/>
        <v>-0.58532768804790258</v>
      </c>
      <c r="AT1704" s="227">
        <f t="shared" si="585"/>
        <v>-0.1111111111111111</v>
      </c>
    </row>
    <row r="1705" spans="23:46">
      <c r="W1705" s="227">
        <v>1699</v>
      </c>
      <c r="X1705" s="227" t="str">
        <f t="shared" si="566"/>
        <v>NA</v>
      </c>
      <c r="Y1705" s="227" t="e">
        <f t="shared" si="567"/>
        <v>#VALUE!</v>
      </c>
      <c r="Z1705" s="227" t="e">
        <f t="shared" si="568"/>
        <v>#VALUE!</v>
      </c>
      <c r="AA1705" s="227">
        <f t="shared" si="569"/>
        <v>-0.64249397407425768</v>
      </c>
      <c r="AB1705" s="227">
        <f t="shared" si="570"/>
        <v>-0.27646857028981908</v>
      </c>
      <c r="AC1705" s="227">
        <v>1699</v>
      </c>
      <c r="AD1705" s="227" t="str">
        <f t="shared" si="571"/>
        <v>NA</v>
      </c>
      <c r="AE1705" s="227" t="e">
        <f t="shared" si="572"/>
        <v>#VALUE!</v>
      </c>
      <c r="AF1705" s="227" t="e">
        <f t="shared" si="573"/>
        <v>#VALUE!</v>
      </c>
      <c r="AG1705" s="227">
        <f t="shared" si="574"/>
        <v>1.548128444695801E-2</v>
      </c>
      <c r="AH1705" s="227">
        <f t="shared" si="575"/>
        <v>0.35054411933748059</v>
      </c>
      <c r="AI1705" s="227">
        <v>1699</v>
      </c>
      <c r="AJ1705" s="227" t="str">
        <f t="shared" si="576"/>
        <v>NA</v>
      </c>
      <c r="AK1705" s="227" t="e">
        <f t="shared" si="577"/>
        <v>#VALUE!</v>
      </c>
      <c r="AL1705" s="227" t="e">
        <f t="shared" si="578"/>
        <v>#VALUE!</v>
      </c>
      <c r="AM1705" s="227">
        <f t="shared" si="579"/>
        <v>-0.44845187155530419</v>
      </c>
      <c r="AN1705" s="227">
        <f t="shared" si="580"/>
        <v>0.81447727533974279</v>
      </c>
      <c r="AO1705" s="227">
        <v>1699</v>
      </c>
      <c r="AP1705" s="227" t="str">
        <f t="shared" si="581"/>
        <v>NA</v>
      </c>
      <c r="AQ1705" s="227" t="e">
        <f t="shared" si="582"/>
        <v>#VALUE!</v>
      </c>
      <c r="AR1705" s="227" t="e">
        <f t="shared" si="583"/>
        <v>#VALUE!</v>
      </c>
      <c r="AS1705" s="227">
        <f t="shared" si="584"/>
        <v>0.20946090986028421</v>
      </c>
      <c r="AT1705" s="227">
        <f t="shared" si="585"/>
        <v>-0.32407407407407407</v>
      </c>
    </row>
    <row r="1706" spans="23:46">
      <c r="W1706" s="227">
        <v>1700</v>
      </c>
      <c r="X1706" s="227" t="str">
        <f t="shared" si="566"/>
        <v>NA</v>
      </c>
      <c r="Y1706" s="227" t="e">
        <f t="shared" si="567"/>
        <v>#VALUE!</v>
      </c>
      <c r="Z1706" s="227" t="e">
        <f t="shared" si="568"/>
        <v>#VALUE!</v>
      </c>
      <c r="AA1706" s="227">
        <f t="shared" si="569"/>
        <v>-0.18747071149918815</v>
      </c>
      <c r="AB1706" s="227">
        <f t="shared" si="570"/>
        <v>-0.31818181818181818</v>
      </c>
      <c r="AC1706" s="227">
        <v>1700</v>
      </c>
      <c r="AD1706" s="227" t="str">
        <f t="shared" si="571"/>
        <v>NA</v>
      </c>
      <c r="AE1706" s="227" t="e">
        <f t="shared" si="572"/>
        <v>#VALUE!</v>
      </c>
      <c r="AF1706" s="227" t="e">
        <f t="shared" si="573"/>
        <v>#VALUE!</v>
      </c>
      <c r="AG1706" s="227">
        <f t="shared" si="574"/>
        <v>-0.26803342199886898</v>
      </c>
      <c r="AH1706" s="227">
        <f t="shared" si="575"/>
        <v>0.63405882578330752</v>
      </c>
      <c r="AI1706" s="227">
        <v>1700</v>
      </c>
      <c r="AJ1706" s="227" t="str">
        <f t="shared" si="576"/>
        <v>NA</v>
      </c>
      <c r="AK1706" s="227" t="e">
        <f t="shared" si="577"/>
        <v>#VALUE!</v>
      </c>
      <c r="AL1706" s="227" t="e">
        <f t="shared" si="578"/>
        <v>#VALUE!</v>
      </c>
      <c r="AM1706" s="227">
        <f t="shared" si="579"/>
        <v>-0.35849056603773588</v>
      </c>
      <c r="AN1706" s="227">
        <f t="shared" si="580"/>
        <v>0.33790500648695604</v>
      </c>
      <c r="AO1706" s="227">
        <v>1700</v>
      </c>
      <c r="AP1706" s="227" t="str">
        <f t="shared" si="581"/>
        <v>NA</v>
      </c>
      <c r="AQ1706" s="227" t="e">
        <f t="shared" si="582"/>
        <v>#VALUE!</v>
      </c>
      <c r="AR1706" s="227" t="e">
        <f t="shared" si="583"/>
        <v>#VALUE!</v>
      </c>
      <c r="AS1706" s="227">
        <f t="shared" si="584"/>
        <v>0.76483833683744318</v>
      </c>
      <c r="AT1706" s="227">
        <f t="shared" si="585"/>
        <v>-0.39881293305300458</v>
      </c>
    </row>
    <row r="1707" spans="23:46">
      <c r="W1707" s="227">
        <v>1701</v>
      </c>
      <c r="X1707" s="227" t="str">
        <f t="shared" si="566"/>
        <v>NA</v>
      </c>
      <c r="Y1707" s="227" t="e">
        <f t="shared" si="567"/>
        <v>#VALUE!</v>
      </c>
      <c r="Z1707" s="227" t="e">
        <f t="shared" si="568"/>
        <v>#VALUE!</v>
      </c>
      <c r="AA1707" s="227">
        <f t="shared" si="569"/>
        <v>0.79643359231442479</v>
      </c>
      <c r="AB1707" s="227">
        <f t="shared" si="570"/>
        <v>-5.4545454545454564E-2</v>
      </c>
      <c r="AC1707" s="227">
        <v>1701</v>
      </c>
      <c r="AD1707" s="227" t="str">
        <f t="shared" si="571"/>
        <v>NA</v>
      </c>
      <c r="AE1707" s="227" t="e">
        <f t="shared" si="572"/>
        <v>#VALUE!</v>
      </c>
      <c r="AF1707" s="227" t="e">
        <f t="shared" si="573"/>
        <v>#VALUE!</v>
      </c>
      <c r="AG1707" s="227">
        <f t="shared" si="574"/>
        <v>-0.48113207547169812</v>
      </c>
      <c r="AH1707" s="227">
        <f t="shared" si="575"/>
        <v>0.79560935081144091</v>
      </c>
      <c r="AI1707" s="227">
        <v>1701</v>
      </c>
      <c r="AJ1707" s="227" t="str">
        <f t="shared" si="576"/>
        <v>NA</v>
      </c>
      <c r="AK1707" s="227" t="e">
        <f t="shared" si="577"/>
        <v>#VALUE!</v>
      </c>
      <c r="AL1707" s="227" t="e">
        <f t="shared" si="578"/>
        <v>#VALUE!</v>
      </c>
      <c r="AM1707" s="227">
        <f t="shared" si="579"/>
        <v>-0.19811320754716982</v>
      </c>
      <c r="AN1707" s="227">
        <f t="shared" si="580"/>
        <v>-0.26063144378352426</v>
      </c>
      <c r="AO1707" s="227">
        <v>1701</v>
      </c>
      <c r="AP1707" s="227" t="str">
        <f t="shared" si="581"/>
        <v>NA</v>
      </c>
      <c r="AQ1707" s="227" t="e">
        <f t="shared" si="582"/>
        <v>#VALUE!</v>
      </c>
      <c r="AR1707" s="227" t="e">
        <f t="shared" si="583"/>
        <v>#VALUE!</v>
      </c>
      <c r="AS1707" s="227">
        <f t="shared" si="584"/>
        <v>0.1830127018922193</v>
      </c>
      <c r="AT1707" s="227">
        <f t="shared" si="585"/>
        <v>0.1830127018922193</v>
      </c>
    </row>
    <row r="1708" spans="23:46">
      <c r="W1708" s="227">
        <v>1702</v>
      </c>
      <c r="X1708" s="227" t="str">
        <f t="shared" si="566"/>
        <v>NA</v>
      </c>
      <c r="Y1708" s="227" t="e">
        <f t="shared" si="567"/>
        <v>#VALUE!</v>
      </c>
      <c r="Z1708" s="227" t="e">
        <f t="shared" si="568"/>
        <v>#VALUE!</v>
      </c>
      <c r="AA1708" s="227">
        <f t="shared" si="569"/>
        <v>0.21966210387196206</v>
      </c>
      <c r="AB1708" s="227">
        <f t="shared" si="570"/>
        <v>0.20909090909090908</v>
      </c>
      <c r="AC1708" s="227">
        <v>1702</v>
      </c>
      <c r="AD1708" s="227" t="str">
        <f t="shared" si="571"/>
        <v>NA</v>
      </c>
      <c r="AE1708" s="227" t="e">
        <f t="shared" si="572"/>
        <v>#VALUE!</v>
      </c>
      <c r="AF1708" s="227" t="e">
        <f t="shared" si="573"/>
        <v>#VALUE!</v>
      </c>
      <c r="AG1708" s="227">
        <f t="shared" si="574"/>
        <v>-0.37735849056603776</v>
      </c>
      <c r="AH1708" s="227">
        <f t="shared" si="575"/>
        <v>0.40832105945995373</v>
      </c>
      <c r="AI1708" s="227">
        <v>1702</v>
      </c>
      <c r="AJ1708" s="227" t="str">
        <f t="shared" si="576"/>
        <v>NA</v>
      </c>
      <c r="AK1708" s="227" t="e">
        <f t="shared" si="577"/>
        <v>#VALUE!</v>
      </c>
      <c r="AL1708" s="227" t="e">
        <f t="shared" si="578"/>
        <v>#VALUE!</v>
      </c>
      <c r="AM1708" s="227">
        <f t="shared" si="579"/>
        <v>-3.7735849056603765E-2</v>
      </c>
      <c r="AN1708" s="227">
        <f t="shared" si="580"/>
        <v>-0.85916789405400462</v>
      </c>
      <c r="AO1708" s="227">
        <v>1702</v>
      </c>
      <c r="AP1708" s="227" t="str">
        <f t="shared" si="581"/>
        <v>NA</v>
      </c>
      <c r="AQ1708" s="227" t="e">
        <f t="shared" si="582"/>
        <v>#VALUE!</v>
      </c>
      <c r="AR1708" s="227" t="e">
        <f t="shared" si="583"/>
        <v>#VALUE!</v>
      </c>
      <c r="AS1708" s="227">
        <f t="shared" si="584"/>
        <v>-0.39881293305300458</v>
      </c>
      <c r="AT1708" s="227">
        <f t="shared" si="585"/>
        <v>0.76483833683744318</v>
      </c>
    </row>
    <row r="1709" spans="23:46">
      <c r="W1709" s="227">
        <v>1703</v>
      </c>
      <c r="X1709" s="227" t="str">
        <f t="shared" si="566"/>
        <v>NA</v>
      </c>
      <c r="Y1709" s="227" t="e">
        <f t="shared" si="567"/>
        <v>#VALUE!</v>
      </c>
      <c r="Z1709" s="227" t="e">
        <f t="shared" si="568"/>
        <v>#VALUE!</v>
      </c>
      <c r="AA1709" s="227">
        <f t="shared" si="569"/>
        <v>-0.76424219994165099</v>
      </c>
      <c r="AB1709" s="227">
        <f t="shared" si="570"/>
        <v>0.47272727272727272</v>
      </c>
      <c r="AC1709" s="227">
        <v>1703</v>
      </c>
      <c r="AD1709" s="227" t="str">
        <f t="shared" si="571"/>
        <v>NA</v>
      </c>
      <c r="AE1709" s="227" t="e">
        <f t="shared" si="572"/>
        <v>#VALUE!</v>
      </c>
      <c r="AF1709" s="227" t="e">
        <f t="shared" si="573"/>
        <v>#VALUE!</v>
      </c>
      <c r="AG1709" s="227">
        <f t="shared" si="574"/>
        <v>-0.27358490566037735</v>
      </c>
      <c r="AH1709" s="227">
        <f t="shared" si="575"/>
        <v>2.1032768108466382E-2</v>
      </c>
      <c r="AI1709" s="227">
        <v>1703</v>
      </c>
      <c r="AJ1709" s="227" t="str">
        <f t="shared" si="576"/>
        <v>NA</v>
      </c>
      <c r="AK1709" s="227" t="e">
        <f t="shared" si="577"/>
        <v>#VALUE!</v>
      </c>
      <c r="AL1709" s="227" t="e">
        <f t="shared" si="578"/>
        <v>#VALUE!</v>
      </c>
      <c r="AM1709" s="227">
        <f t="shared" si="579"/>
        <v>0.12264150943396226</v>
      </c>
      <c r="AN1709" s="227">
        <f t="shared" si="580"/>
        <v>-0.54229565567551508</v>
      </c>
      <c r="AO1709" s="227">
        <v>1703</v>
      </c>
      <c r="AP1709" s="227" t="str">
        <f t="shared" si="581"/>
        <v>NA</v>
      </c>
      <c r="AQ1709" s="227" t="e">
        <f t="shared" si="582"/>
        <v>#VALUE!</v>
      </c>
      <c r="AR1709" s="227" t="e">
        <f t="shared" si="583"/>
        <v>#VALUE!</v>
      </c>
      <c r="AS1709" s="227">
        <f t="shared" si="584"/>
        <v>-0.32407407407407407</v>
      </c>
      <c r="AT1709" s="227">
        <f t="shared" si="585"/>
        <v>0.20946090986028421</v>
      </c>
    </row>
    <row r="1710" spans="23:46">
      <c r="W1710" s="227">
        <v>1704</v>
      </c>
      <c r="X1710" s="227" t="str">
        <f t="shared" si="566"/>
        <v>NA</v>
      </c>
      <c r="Y1710" s="227" t="e">
        <f t="shared" si="567"/>
        <v>#VALUE!</v>
      </c>
      <c r="Z1710" s="227" t="e">
        <f t="shared" si="568"/>
        <v>#VALUE!</v>
      </c>
      <c r="AA1710" s="227">
        <f t="shared" si="569"/>
        <v>-0.22026794017724952</v>
      </c>
      <c r="AB1710" s="227">
        <f t="shared" si="570"/>
        <v>-0.14575746360718911</v>
      </c>
      <c r="AC1710" s="227">
        <v>1704</v>
      </c>
      <c r="AD1710" s="227" t="str">
        <f t="shared" si="571"/>
        <v>NA</v>
      </c>
      <c r="AE1710" s="227" t="e">
        <f t="shared" si="572"/>
        <v>#VALUE!</v>
      </c>
      <c r="AF1710" s="227" t="e">
        <f t="shared" si="573"/>
        <v>#VALUE!</v>
      </c>
      <c r="AG1710" s="227">
        <f t="shared" si="574"/>
        <v>-0.169811320754717</v>
      </c>
      <c r="AH1710" s="227">
        <f t="shared" si="575"/>
        <v>-0.3662555232430208</v>
      </c>
      <c r="AI1710" s="227">
        <v>1704</v>
      </c>
      <c r="AJ1710" s="227" t="str">
        <f t="shared" si="576"/>
        <v>NA</v>
      </c>
      <c r="AK1710" s="227" t="e">
        <f t="shared" si="577"/>
        <v>#VALUE!</v>
      </c>
      <c r="AL1710" s="227" t="e">
        <f t="shared" si="578"/>
        <v>#VALUE!</v>
      </c>
      <c r="AM1710" s="227">
        <f t="shared" si="579"/>
        <v>0.28301886792452829</v>
      </c>
      <c r="AN1710" s="227">
        <f t="shared" si="580"/>
        <v>5.6240794594965227E-2</v>
      </c>
      <c r="AO1710" s="227">
        <v>1704</v>
      </c>
      <c r="AP1710" s="227" t="str">
        <f t="shared" si="581"/>
        <v>NA</v>
      </c>
      <c r="AQ1710" s="227" t="e">
        <f t="shared" si="582"/>
        <v>#VALUE!</v>
      </c>
      <c r="AR1710" s="227" t="e">
        <f t="shared" si="583"/>
        <v>#VALUE!</v>
      </c>
      <c r="AS1710" s="227">
        <f t="shared" si="584"/>
        <v>-0.1111111111111111</v>
      </c>
      <c r="AT1710" s="227">
        <f t="shared" si="585"/>
        <v>-0.58532768804790258</v>
      </c>
    </row>
    <row r="1711" spans="23:46">
      <c r="W1711" s="227">
        <v>1705</v>
      </c>
      <c r="X1711" s="227" t="str">
        <f t="shared" si="566"/>
        <v>NA</v>
      </c>
      <c r="Y1711" s="227" t="e">
        <f t="shared" si="567"/>
        <v>#VALUE!</v>
      </c>
      <c r="Z1711" s="227" t="e">
        <f t="shared" si="568"/>
        <v>#VALUE!</v>
      </c>
      <c r="AA1711" s="227">
        <f t="shared" si="569"/>
        <v>0.5</v>
      </c>
      <c r="AB1711" s="227">
        <f t="shared" si="570"/>
        <v>-0.8660254037844386</v>
      </c>
      <c r="AC1711" s="227">
        <v>1705</v>
      </c>
      <c r="AD1711" s="227" t="str">
        <f t="shared" si="571"/>
        <v>NA</v>
      </c>
      <c r="AE1711" s="227" t="e">
        <f t="shared" si="572"/>
        <v>#VALUE!</v>
      </c>
      <c r="AF1711" s="227" t="e">
        <f t="shared" si="573"/>
        <v>#VALUE!</v>
      </c>
      <c r="AG1711" s="227">
        <f t="shared" si="574"/>
        <v>-6.6037735849056589E-2</v>
      </c>
      <c r="AH1711" s="227">
        <f t="shared" si="575"/>
        <v>-0.75354381459450814</v>
      </c>
      <c r="AI1711" s="227">
        <v>1705</v>
      </c>
      <c r="AJ1711" s="227" t="str">
        <f t="shared" si="576"/>
        <v>NA</v>
      </c>
      <c r="AK1711" s="227" t="e">
        <f t="shared" si="577"/>
        <v>#VALUE!</v>
      </c>
      <c r="AL1711" s="227" t="e">
        <f t="shared" si="578"/>
        <v>#VALUE!</v>
      </c>
      <c r="AM1711" s="227">
        <f t="shared" si="579"/>
        <v>0.44339622641509435</v>
      </c>
      <c r="AN1711" s="227">
        <f t="shared" si="580"/>
        <v>0.65477724486544564</v>
      </c>
      <c r="AO1711" s="227">
        <v>1705</v>
      </c>
      <c r="AP1711" s="227" t="str">
        <f t="shared" si="581"/>
        <v>NA</v>
      </c>
      <c r="AQ1711" s="227" t="e">
        <f t="shared" si="582"/>
        <v>#VALUE!</v>
      </c>
      <c r="AR1711" s="227" t="e">
        <f t="shared" si="583"/>
        <v>#VALUE!</v>
      </c>
      <c r="AS1711" s="227">
        <f t="shared" si="584"/>
        <v>0.10185185185185185</v>
      </c>
      <c r="AT1711" s="227">
        <f t="shared" si="585"/>
        <v>-0.61988371404391063</v>
      </c>
    </row>
    <row r="1712" spans="23:46">
      <c r="W1712" s="227">
        <v>1706</v>
      </c>
      <c r="X1712" s="227" t="str">
        <f t="shared" si="566"/>
        <v>NA</v>
      </c>
      <c r="Y1712" s="227" t="e">
        <f t="shared" si="567"/>
        <v>#VALUE!</v>
      </c>
      <c r="Z1712" s="227" t="e">
        <f t="shared" si="568"/>
        <v>#VALUE!</v>
      </c>
      <c r="AA1712" s="227">
        <f t="shared" si="569"/>
        <v>0.23636363636363639</v>
      </c>
      <c r="AB1712" s="227">
        <f t="shared" si="570"/>
        <v>0.11787890002917439</v>
      </c>
      <c r="AC1712" s="227">
        <v>1706</v>
      </c>
      <c r="AD1712" s="227" t="str">
        <f t="shared" si="571"/>
        <v>NA</v>
      </c>
      <c r="AE1712" s="227" t="e">
        <f t="shared" si="572"/>
        <v>#VALUE!</v>
      </c>
      <c r="AF1712" s="227" t="e">
        <f t="shared" si="573"/>
        <v>#VALUE!</v>
      </c>
      <c r="AG1712" s="227">
        <f t="shared" si="574"/>
        <v>3.7735849056603772E-2</v>
      </c>
      <c r="AH1712" s="227">
        <f t="shared" si="575"/>
        <v>-0.85916789405400462</v>
      </c>
      <c r="AI1712" s="227">
        <v>1706</v>
      </c>
      <c r="AJ1712" s="227" t="str">
        <f t="shared" si="576"/>
        <v>NA</v>
      </c>
      <c r="AK1712" s="227" t="e">
        <f t="shared" si="577"/>
        <v>#VALUE!</v>
      </c>
      <c r="AL1712" s="227" t="e">
        <f t="shared" si="578"/>
        <v>#VALUE!</v>
      </c>
      <c r="AM1712" s="227">
        <f t="shared" si="579"/>
        <v>0.21648529355417315</v>
      </c>
      <c r="AN1712" s="227">
        <f t="shared" si="580"/>
        <v>0.58251069733861183</v>
      </c>
      <c r="AO1712" s="227">
        <v>1706</v>
      </c>
      <c r="AP1712" s="227" t="str">
        <f t="shared" si="581"/>
        <v>NA</v>
      </c>
      <c r="AQ1712" s="227" t="e">
        <f t="shared" si="582"/>
        <v>#VALUE!</v>
      </c>
      <c r="AR1712" s="227" t="e">
        <f t="shared" si="583"/>
        <v>#VALUE!</v>
      </c>
      <c r="AS1712" s="227">
        <f t="shared" si="584"/>
        <v>0.31481481481481483</v>
      </c>
      <c r="AT1712" s="227">
        <f t="shared" si="585"/>
        <v>0.17490488386427616</v>
      </c>
    </row>
    <row r="1713" spans="23:46">
      <c r="W1713" s="227">
        <v>1707</v>
      </c>
      <c r="X1713" s="227" t="str">
        <f t="shared" si="566"/>
        <v>NA</v>
      </c>
      <c r="Y1713" s="227" t="e">
        <f t="shared" si="567"/>
        <v>#VALUE!</v>
      </c>
      <c r="Z1713" s="227" t="e">
        <f t="shared" si="568"/>
        <v>#VALUE!</v>
      </c>
      <c r="AA1713" s="227">
        <f t="shared" si="569"/>
        <v>-2.7272727272727271E-2</v>
      </c>
      <c r="AB1713" s="227">
        <f t="shared" si="570"/>
        <v>0.89821679615721239</v>
      </c>
      <c r="AC1713" s="227">
        <v>1707</v>
      </c>
      <c r="AD1713" s="227" t="str">
        <f t="shared" si="571"/>
        <v>NA</v>
      </c>
      <c r="AE1713" s="227" t="e">
        <f t="shared" si="572"/>
        <v>#VALUE!</v>
      </c>
      <c r="AF1713" s="227" t="e">
        <f t="shared" si="573"/>
        <v>#VALUE!</v>
      </c>
      <c r="AG1713" s="227">
        <f t="shared" si="574"/>
        <v>0.14150943396226415</v>
      </c>
      <c r="AH1713" s="227">
        <f t="shared" si="575"/>
        <v>-0.47187960270251744</v>
      </c>
      <c r="AI1713" s="227">
        <v>1707</v>
      </c>
      <c r="AJ1713" s="227" t="str">
        <f t="shared" si="576"/>
        <v>NA</v>
      </c>
      <c r="AK1713" s="227" t="e">
        <f t="shared" si="577"/>
        <v>#VALUE!</v>
      </c>
      <c r="AL1713" s="227" t="e">
        <f t="shared" si="578"/>
        <v>#VALUE!</v>
      </c>
      <c r="AM1713" s="227">
        <f t="shared" si="579"/>
        <v>-0.22167379822574113</v>
      </c>
      <c r="AN1713" s="227">
        <f t="shared" si="580"/>
        <v>0.14435160555869747</v>
      </c>
      <c r="AO1713" s="227">
        <v>1707</v>
      </c>
      <c r="AP1713" s="227" t="str">
        <f t="shared" si="581"/>
        <v>NA</v>
      </c>
      <c r="AQ1713" s="227" t="e">
        <f t="shared" si="582"/>
        <v>#VALUE!</v>
      </c>
      <c r="AR1713" s="227" t="e">
        <f t="shared" si="583"/>
        <v>#VALUE!</v>
      </c>
      <c r="AS1713" s="227">
        <f t="shared" si="584"/>
        <v>0.42410969978975338</v>
      </c>
      <c r="AT1713" s="227">
        <f t="shared" si="585"/>
        <v>0.79013510357419192</v>
      </c>
    </row>
    <row r="1714" spans="23:46">
      <c r="W1714" s="227">
        <v>1708</v>
      </c>
      <c r="X1714" s="227" t="str">
        <f t="shared" si="566"/>
        <v>NA</v>
      </c>
      <c r="Y1714" s="227" t="e">
        <f t="shared" si="567"/>
        <v>#VALUE!</v>
      </c>
      <c r="Z1714" s="227" t="e">
        <f t="shared" si="568"/>
        <v>#VALUE!</v>
      </c>
      <c r="AA1714" s="227">
        <f t="shared" si="569"/>
        <v>-0.29090909090909089</v>
      </c>
      <c r="AB1714" s="227">
        <f t="shared" si="570"/>
        <v>-8.5687507656400541E-2</v>
      </c>
      <c r="AC1714" s="227">
        <v>1708</v>
      </c>
      <c r="AD1714" s="227" t="str">
        <f t="shared" si="571"/>
        <v>NA</v>
      </c>
      <c r="AE1714" s="227" t="e">
        <f t="shared" si="572"/>
        <v>#VALUE!</v>
      </c>
      <c r="AF1714" s="227" t="e">
        <f t="shared" si="573"/>
        <v>#VALUE!</v>
      </c>
      <c r="AG1714" s="227">
        <f t="shared" si="574"/>
        <v>0.24528301886792453</v>
      </c>
      <c r="AH1714" s="227">
        <f t="shared" si="575"/>
        <v>-8.4591311351030096E-2</v>
      </c>
      <c r="AI1714" s="227">
        <v>1708</v>
      </c>
      <c r="AJ1714" s="227" t="str">
        <f t="shared" si="576"/>
        <v>NA</v>
      </c>
      <c r="AK1714" s="227" t="e">
        <f t="shared" si="577"/>
        <v>#VALUE!</v>
      </c>
      <c r="AL1714" s="227" t="e">
        <f t="shared" si="578"/>
        <v>#VALUE!</v>
      </c>
      <c r="AM1714" s="227">
        <f t="shared" si="579"/>
        <v>-0.65983289000565548</v>
      </c>
      <c r="AN1714" s="227">
        <f t="shared" si="580"/>
        <v>-0.29380748622121688</v>
      </c>
      <c r="AO1714" s="227">
        <v>1708</v>
      </c>
      <c r="AP1714" s="227" t="str">
        <f t="shared" si="581"/>
        <v>NA</v>
      </c>
      <c r="AQ1714" s="227" t="e">
        <f t="shared" si="582"/>
        <v>#VALUE!</v>
      </c>
      <c r="AR1714" s="227" t="e">
        <f t="shared" si="583"/>
        <v>#VALUE!</v>
      </c>
      <c r="AS1714" s="227">
        <f t="shared" si="584"/>
        <v>-0.15771593515547039</v>
      </c>
      <c r="AT1714" s="227">
        <f t="shared" si="585"/>
        <v>0.20830946862896824</v>
      </c>
    </row>
    <row r="1715" spans="23:46">
      <c r="W1715" s="227">
        <v>1709</v>
      </c>
      <c r="X1715" s="227" t="str">
        <f t="shared" si="566"/>
        <v>NA</v>
      </c>
      <c r="Y1715" s="227" t="e">
        <f t="shared" si="567"/>
        <v>#VALUE!</v>
      </c>
      <c r="Z1715" s="227" t="e">
        <f t="shared" si="568"/>
        <v>#VALUE!</v>
      </c>
      <c r="AA1715" s="227">
        <f t="shared" si="569"/>
        <v>-0.35097904685987941</v>
      </c>
      <c r="AB1715" s="227">
        <f t="shared" si="570"/>
        <v>-0.71700445064431795</v>
      </c>
      <c r="AC1715" s="227">
        <v>1709</v>
      </c>
      <c r="AD1715" s="227" t="str">
        <f t="shared" si="571"/>
        <v>NA</v>
      </c>
      <c r="AE1715" s="227" t="e">
        <f t="shared" si="572"/>
        <v>#VALUE!</v>
      </c>
      <c r="AF1715" s="227" t="e">
        <f t="shared" si="573"/>
        <v>#VALUE!</v>
      </c>
      <c r="AG1715" s="227">
        <f t="shared" si="574"/>
        <v>0.34905660377358488</v>
      </c>
      <c r="AH1715" s="227">
        <f t="shared" si="575"/>
        <v>0.30269698000045708</v>
      </c>
      <c r="AI1715" s="227">
        <v>1709</v>
      </c>
      <c r="AJ1715" s="227" t="str">
        <f t="shared" si="576"/>
        <v>NA</v>
      </c>
      <c r="AK1715" s="227" t="e">
        <f t="shared" si="577"/>
        <v>#VALUE!</v>
      </c>
      <c r="AL1715" s="227" t="e">
        <f t="shared" si="578"/>
        <v>#VALUE!</v>
      </c>
      <c r="AM1715" s="227">
        <f t="shared" si="579"/>
        <v>-0.54915316540594905</v>
      </c>
      <c r="AN1715" s="227">
        <f t="shared" si="580"/>
        <v>-0.41509433962264153</v>
      </c>
      <c r="AO1715" s="227">
        <v>1709</v>
      </c>
      <c r="AP1715" s="227" t="str">
        <f t="shared" si="581"/>
        <v>NA</v>
      </c>
      <c r="AQ1715" s="227" t="e">
        <f t="shared" si="582"/>
        <v>#VALUE!</v>
      </c>
      <c r="AR1715" s="227" t="e">
        <f t="shared" si="583"/>
        <v>#VALUE!</v>
      </c>
      <c r="AS1715" s="227">
        <f t="shared" si="584"/>
        <v>-0.73954157010069432</v>
      </c>
      <c r="AT1715" s="227">
        <f t="shared" si="585"/>
        <v>-0.37351616631625573</v>
      </c>
    </row>
    <row r="1716" spans="23:46">
      <c r="W1716" s="227">
        <v>1710</v>
      </c>
      <c r="X1716" s="227" t="str">
        <f t="shared" si="566"/>
        <v>NA</v>
      </c>
      <c r="Y1716" s="227" t="e">
        <f t="shared" si="567"/>
        <v>#VALUE!</v>
      </c>
      <c r="Z1716" s="227" t="e">
        <f t="shared" si="568"/>
        <v>#VALUE!</v>
      </c>
      <c r="AA1716" s="227">
        <f t="shared" si="569"/>
        <v>0.36928889331736997</v>
      </c>
      <c r="AB1716" s="227">
        <f t="shared" si="570"/>
        <v>3.2634895329314295E-3</v>
      </c>
      <c r="AC1716" s="227">
        <v>1710</v>
      </c>
      <c r="AD1716" s="227" t="str">
        <f t="shared" si="571"/>
        <v>NA</v>
      </c>
      <c r="AE1716" s="227" t="e">
        <f t="shared" si="572"/>
        <v>#VALUE!</v>
      </c>
      <c r="AF1716" s="227" t="e">
        <f t="shared" si="573"/>
        <v>#VALUE!</v>
      </c>
      <c r="AG1716" s="227">
        <f t="shared" si="574"/>
        <v>0.45283018867924529</v>
      </c>
      <c r="AH1716" s="227">
        <f t="shared" si="575"/>
        <v>0.68998527135194443</v>
      </c>
      <c r="AI1716" s="227">
        <v>1710</v>
      </c>
      <c r="AJ1716" s="227" t="str">
        <f t="shared" si="576"/>
        <v>NA</v>
      </c>
      <c r="AK1716" s="227" t="e">
        <f t="shared" si="577"/>
        <v>#VALUE!</v>
      </c>
      <c r="AL1716" s="227" t="e">
        <f t="shared" si="578"/>
        <v>#VALUE!</v>
      </c>
      <c r="AM1716" s="227">
        <f t="shared" si="579"/>
        <v>4.9383284864531307E-2</v>
      </c>
      <c r="AN1716" s="227">
        <f t="shared" si="580"/>
        <v>-0.25471698113207547</v>
      </c>
      <c r="AO1716" s="227">
        <v>1710</v>
      </c>
      <c r="AP1716" s="227" t="str">
        <f t="shared" si="581"/>
        <v>NA</v>
      </c>
      <c r="AQ1716" s="227" t="e">
        <f t="shared" si="582"/>
        <v>#VALUE!</v>
      </c>
      <c r="AR1716" s="227" t="e">
        <f t="shared" si="583"/>
        <v>#VALUE!</v>
      </c>
      <c r="AS1716" s="227">
        <f t="shared" si="584"/>
        <v>-0.24401693585629253</v>
      </c>
      <c r="AT1716" s="227">
        <f t="shared" si="585"/>
        <v>-0.33333333333333337</v>
      </c>
    </row>
    <row r="1717" spans="23:46">
      <c r="W1717" s="227">
        <v>1711</v>
      </c>
      <c r="X1717" s="227" t="str">
        <f t="shared" si="566"/>
        <v>NA</v>
      </c>
      <c r="Y1717" s="227" t="e">
        <f t="shared" si="567"/>
        <v>#VALUE!</v>
      </c>
      <c r="Z1717" s="227" t="e">
        <f t="shared" si="568"/>
        <v>#VALUE!</v>
      </c>
      <c r="AA1717" s="227">
        <f t="shared" si="569"/>
        <v>0.56067579225607589</v>
      </c>
      <c r="AB1717" s="227">
        <f t="shared" si="570"/>
        <v>0.41818181818181821</v>
      </c>
      <c r="AC1717" s="227">
        <v>1711</v>
      </c>
      <c r="AD1717" s="227" t="str">
        <f t="shared" si="571"/>
        <v>NA</v>
      </c>
      <c r="AE1717" s="227" t="e">
        <f t="shared" si="572"/>
        <v>#VALUE!</v>
      </c>
      <c r="AF1717" s="227" t="e">
        <f t="shared" si="573"/>
        <v>#VALUE!</v>
      </c>
      <c r="AG1717" s="227">
        <f t="shared" si="574"/>
        <v>0.34535561466591264</v>
      </c>
      <c r="AH1717" s="227">
        <f t="shared" si="575"/>
        <v>0.71138101845035129</v>
      </c>
      <c r="AI1717" s="227">
        <v>1711</v>
      </c>
      <c r="AJ1717" s="227" t="str">
        <f t="shared" si="576"/>
        <v>NA</v>
      </c>
      <c r="AK1717" s="227" t="e">
        <f t="shared" si="577"/>
        <v>#VALUE!</v>
      </c>
      <c r="AL1717" s="227" t="e">
        <f t="shared" si="578"/>
        <v>#VALUE!</v>
      </c>
      <c r="AM1717" s="227">
        <f t="shared" si="579"/>
        <v>0.64791973513501167</v>
      </c>
      <c r="AN1717" s="227">
        <f t="shared" si="580"/>
        <v>-9.4339622641509413E-2</v>
      </c>
      <c r="AO1717" s="227">
        <v>1711</v>
      </c>
      <c r="AP1717" s="227" t="str">
        <f t="shared" si="581"/>
        <v>NA</v>
      </c>
      <c r="AQ1717" s="227" t="e">
        <f t="shared" si="582"/>
        <v>#VALUE!</v>
      </c>
      <c r="AR1717" s="227" t="e">
        <f t="shared" si="583"/>
        <v>#VALUE!</v>
      </c>
      <c r="AS1717" s="227">
        <f t="shared" si="584"/>
        <v>0.55077166205189454</v>
      </c>
      <c r="AT1717" s="227">
        <f t="shared" si="585"/>
        <v>-0.12037037037037035</v>
      </c>
    </row>
    <row r="1718" spans="23:46">
      <c r="W1718" s="227">
        <v>1712</v>
      </c>
      <c r="X1718" s="227" t="str">
        <f t="shared" si="566"/>
        <v>NA</v>
      </c>
      <c r="Y1718" s="227" t="e">
        <f t="shared" si="567"/>
        <v>#VALUE!</v>
      </c>
      <c r="Z1718" s="227" t="e">
        <f t="shared" si="568"/>
        <v>#VALUE!</v>
      </c>
      <c r="AA1718" s="227">
        <f t="shared" si="569"/>
        <v>-0.42322851155753716</v>
      </c>
      <c r="AB1718" s="227">
        <f t="shared" si="570"/>
        <v>0.15454545454545454</v>
      </c>
      <c r="AC1718" s="227">
        <v>1712</v>
      </c>
      <c r="AD1718" s="227" t="str">
        <f t="shared" si="571"/>
        <v>NA</v>
      </c>
      <c r="AE1718" s="227" t="e">
        <f t="shared" si="572"/>
        <v>#VALUE!</v>
      </c>
      <c r="AF1718" s="227" t="e">
        <f t="shared" si="573"/>
        <v>#VALUE!</v>
      </c>
      <c r="AG1718" s="227">
        <f t="shared" si="574"/>
        <v>6.1840908220085755E-2</v>
      </c>
      <c r="AH1718" s="227">
        <f t="shared" si="575"/>
        <v>0.42786631200452441</v>
      </c>
      <c r="AI1718" s="227">
        <v>1712</v>
      </c>
      <c r="AJ1718" s="227" t="str">
        <f t="shared" si="576"/>
        <v>NA</v>
      </c>
      <c r="AK1718" s="227" t="e">
        <f t="shared" si="577"/>
        <v>#VALUE!</v>
      </c>
      <c r="AL1718" s="227" t="e">
        <f t="shared" si="578"/>
        <v>#VALUE!</v>
      </c>
      <c r="AM1718" s="227">
        <f t="shared" si="579"/>
        <v>0.75354381459450814</v>
      </c>
      <c r="AN1718" s="227">
        <f t="shared" si="580"/>
        <v>6.6037735849056603E-2</v>
      </c>
      <c r="AO1718" s="227">
        <v>1712</v>
      </c>
      <c r="AP1718" s="227" t="str">
        <f t="shared" si="581"/>
        <v>NA</v>
      </c>
      <c r="AQ1718" s="227" t="e">
        <f t="shared" si="582"/>
        <v>#VALUE!</v>
      </c>
      <c r="AR1718" s="227" t="e">
        <f t="shared" si="583"/>
        <v>#VALUE!</v>
      </c>
      <c r="AS1718" s="227">
        <f t="shared" si="584"/>
        <v>0.65443974003991889</v>
      </c>
      <c r="AT1718" s="227">
        <f t="shared" si="585"/>
        <v>9.2592592592592587E-2</v>
      </c>
    </row>
    <row r="1719" spans="23:46">
      <c r="W1719" s="227">
        <v>1713</v>
      </c>
      <c r="X1719" s="227" t="str">
        <f t="shared" si="566"/>
        <v>NA</v>
      </c>
      <c r="Y1719" s="227" t="e">
        <f t="shared" si="567"/>
        <v>#VALUE!</v>
      </c>
      <c r="Z1719" s="227" t="e">
        <f t="shared" si="568"/>
        <v>#VALUE!</v>
      </c>
      <c r="AA1719" s="227">
        <f t="shared" si="569"/>
        <v>-0.5928671846288498</v>
      </c>
      <c r="AB1719" s="227">
        <f t="shared" si="570"/>
        <v>-0.10909090909090909</v>
      </c>
      <c r="AC1719" s="227">
        <v>1713</v>
      </c>
      <c r="AD1719" s="227" t="str">
        <f t="shared" si="571"/>
        <v>NA</v>
      </c>
      <c r="AE1719" s="227" t="e">
        <f t="shared" si="572"/>
        <v>#VALUE!</v>
      </c>
      <c r="AF1719" s="227" t="e">
        <f t="shared" si="573"/>
        <v>#VALUE!</v>
      </c>
      <c r="AG1719" s="227">
        <f t="shared" si="574"/>
        <v>-0.22167379822574113</v>
      </c>
      <c r="AH1719" s="227">
        <f t="shared" si="575"/>
        <v>0.14435160555869747</v>
      </c>
      <c r="AI1719" s="227">
        <v>1713</v>
      </c>
      <c r="AJ1719" s="227" t="str">
        <f t="shared" si="576"/>
        <v>NA</v>
      </c>
      <c r="AK1719" s="227" t="e">
        <f t="shared" si="577"/>
        <v>#VALUE!</v>
      </c>
      <c r="AL1719" s="227" t="e">
        <f t="shared" si="578"/>
        <v>#VALUE!</v>
      </c>
      <c r="AM1719" s="227">
        <f t="shared" si="579"/>
        <v>0.15500736432402779</v>
      </c>
      <c r="AN1719" s="227">
        <f t="shared" si="580"/>
        <v>0.22641509433962265</v>
      </c>
      <c r="AO1719" s="227">
        <v>1713</v>
      </c>
      <c r="AP1719" s="227" t="str">
        <f t="shared" si="581"/>
        <v>NA</v>
      </c>
      <c r="AQ1719" s="227" t="e">
        <f t="shared" si="582"/>
        <v>#VALUE!</v>
      </c>
      <c r="AR1719" s="227" t="e">
        <f t="shared" si="583"/>
        <v>#VALUE!</v>
      </c>
      <c r="AS1719" s="227">
        <f t="shared" si="584"/>
        <v>-0.14034885786826812</v>
      </c>
      <c r="AT1719" s="227">
        <f t="shared" si="585"/>
        <v>0.30555555555555558</v>
      </c>
    </row>
    <row r="1720" spans="23:46">
      <c r="W1720" s="227">
        <v>1714</v>
      </c>
      <c r="X1720" s="227" t="str">
        <f t="shared" si="566"/>
        <v>NA</v>
      </c>
      <c r="Y1720" s="227" t="e">
        <f t="shared" si="567"/>
        <v>#VALUE!</v>
      </c>
      <c r="Z1720" s="227" t="e">
        <f t="shared" si="568"/>
        <v>#VALUE!</v>
      </c>
      <c r="AA1720" s="227">
        <f t="shared" si="569"/>
        <v>0.39103711918476336</v>
      </c>
      <c r="AB1720" s="227">
        <f t="shared" si="570"/>
        <v>-0.37272727272727274</v>
      </c>
      <c r="AC1720" s="227">
        <v>1714</v>
      </c>
      <c r="AD1720" s="227" t="str">
        <f t="shared" si="571"/>
        <v>NA</v>
      </c>
      <c r="AE1720" s="227" t="e">
        <f t="shared" si="572"/>
        <v>#VALUE!</v>
      </c>
      <c r="AF1720" s="227" t="e">
        <f t="shared" si="573"/>
        <v>#VALUE!</v>
      </c>
      <c r="AG1720" s="227">
        <f t="shared" si="574"/>
        <v>-0.50518850467156806</v>
      </c>
      <c r="AH1720" s="227">
        <f t="shared" si="575"/>
        <v>-0.13916310088712935</v>
      </c>
      <c r="AI1720" s="227">
        <v>1714</v>
      </c>
      <c r="AJ1720" s="227" t="str">
        <f t="shared" si="576"/>
        <v>NA</v>
      </c>
      <c r="AK1720" s="227" t="e">
        <f t="shared" si="577"/>
        <v>#VALUE!</v>
      </c>
      <c r="AL1720" s="227" t="e">
        <f t="shared" si="578"/>
        <v>#VALUE!</v>
      </c>
      <c r="AM1720" s="227">
        <f t="shared" si="579"/>
        <v>-0.44352908594645257</v>
      </c>
      <c r="AN1720" s="227">
        <f t="shared" si="580"/>
        <v>0.3867924528301887</v>
      </c>
      <c r="AO1720" s="227">
        <v>1714</v>
      </c>
      <c r="AP1720" s="227" t="str">
        <f t="shared" si="581"/>
        <v>NA</v>
      </c>
      <c r="AQ1720" s="227" t="e">
        <f t="shared" si="582"/>
        <v>#VALUE!</v>
      </c>
      <c r="AR1720" s="227" t="e">
        <f t="shared" si="583"/>
        <v>#VALUE!</v>
      </c>
      <c r="AS1720" s="227">
        <f t="shared" si="584"/>
        <v>-0.815431870310941</v>
      </c>
      <c r="AT1720" s="227">
        <f t="shared" si="585"/>
        <v>0.44940646652650229</v>
      </c>
    </row>
    <row r="1721" spans="23:46">
      <c r="W1721" s="227">
        <v>1715</v>
      </c>
      <c r="X1721" s="227" t="str">
        <f t="shared" si="566"/>
        <v>NA</v>
      </c>
      <c r="Y1721" s="227" t="e">
        <f t="shared" si="567"/>
        <v>#VALUE!</v>
      </c>
      <c r="Z1721" s="227" t="e">
        <f t="shared" si="568"/>
        <v>#VALUE!</v>
      </c>
      <c r="AA1721" s="227">
        <f t="shared" si="569"/>
        <v>0.49347302093413714</v>
      </c>
      <c r="AB1721" s="227">
        <f t="shared" si="570"/>
        <v>-0.1274476171496986</v>
      </c>
      <c r="AC1721" s="227">
        <v>1715</v>
      </c>
      <c r="AD1721" s="227" t="str">
        <f t="shared" si="571"/>
        <v>NA</v>
      </c>
      <c r="AE1721" s="227" t="e">
        <f t="shared" si="572"/>
        <v>#VALUE!</v>
      </c>
      <c r="AF1721" s="227" t="e">
        <f t="shared" si="573"/>
        <v>#VALUE!</v>
      </c>
      <c r="AG1721" s="227">
        <f t="shared" si="574"/>
        <v>-0.78870321111739494</v>
      </c>
      <c r="AH1721" s="227">
        <f t="shared" si="575"/>
        <v>-0.42267780733295635</v>
      </c>
      <c r="AI1721" s="227">
        <v>1715</v>
      </c>
      <c r="AJ1721" s="227" t="str">
        <f t="shared" si="576"/>
        <v>NA</v>
      </c>
      <c r="AK1721" s="227" t="e">
        <f t="shared" si="577"/>
        <v>#VALUE!</v>
      </c>
      <c r="AL1721" s="227" t="e">
        <f t="shared" si="578"/>
        <v>#VALUE!</v>
      </c>
      <c r="AM1721" s="227">
        <f t="shared" si="579"/>
        <v>-0.73715508267269914</v>
      </c>
      <c r="AN1721" s="227">
        <f t="shared" si="580"/>
        <v>0.37112967888826054</v>
      </c>
      <c r="AO1721" s="227">
        <v>1715</v>
      </c>
      <c r="AP1721" s="227" t="str">
        <f t="shared" si="581"/>
        <v>NA</v>
      </c>
      <c r="AQ1721" s="227" t="e">
        <f t="shared" si="582"/>
        <v>#VALUE!</v>
      </c>
      <c r="AR1721" s="227" t="e">
        <f t="shared" si="583"/>
        <v>#VALUE!</v>
      </c>
      <c r="AS1721" s="227">
        <f t="shared" si="584"/>
        <v>-0.23360623536571698</v>
      </c>
      <c r="AT1721" s="227">
        <f t="shared" si="585"/>
        <v>-0.13241916841872159</v>
      </c>
    </row>
    <row r="1722" spans="23:46">
      <c r="W1722" s="227">
        <v>1716</v>
      </c>
      <c r="X1722" s="227" t="str">
        <f t="shared" si="566"/>
        <v>NA</v>
      </c>
      <c r="Y1722" s="227" t="e">
        <f t="shared" si="567"/>
        <v>#VALUE!</v>
      </c>
      <c r="Z1722" s="227" t="e">
        <f t="shared" si="568"/>
        <v>#VALUE!</v>
      </c>
      <c r="AA1722" s="227">
        <f t="shared" si="569"/>
        <v>-0.22679491924311235</v>
      </c>
      <c r="AB1722" s="227">
        <f t="shared" si="570"/>
        <v>0.59282032302755094</v>
      </c>
      <c r="AC1722" s="227">
        <v>1716</v>
      </c>
      <c r="AD1722" s="227" t="str">
        <f t="shared" si="571"/>
        <v>NA</v>
      </c>
      <c r="AE1722" s="227" t="e">
        <f t="shared" si="572"/>
        <v>#VALUE!</v>
      </c>
      <c r="AF1722" s="227" t="e">
        <f t="shared" si="573"/>
        <v>#VALUE!</v>
      </c>
      <c r="AG1722" s="227">
        <f t="shared" si="574"/>
        <v>-0.58436119189244795</v>
      </c>
      <c r="AH1722" s="227">
        <f t="shared" si="575"/>
        <v>-0.42452830188679247</v>
      </c>
      <c r="AI1722" s="227">
        <v>1716</v>
      </c>
      <c r="AJ1722" s="227" t="str">
        <f t="shared" si="576"/>
        <v>NA</v>
      </c>
      <c r="AK1722" s="227" t="e">
        <f t="shared" si="577"/>
        <v>#VALUE!</v>
      </c>
      <c r="AL1722" s="227" t="e">
        <f t="shared" si="578"/>
        <v>#VALUE!</v>
      </c>
      <c r="AM1722" s="227">
        <f t="shared" si="579"/>
        <v>-0.29899599089278478</v>
      </c>
      <c r="AN1722" s="227">
        <f t="shared" si="580"/>
        <v>-6.7029412891653761E-2</v>
      </c>
      <c r="AO1722" s="227">
        <v>1716</v>
      </c>
      <c r="AP1722" s="227" t="str">
        <f t="shared" si="581"/>
        <v>NA</v>
      </c>
      <c r="AQ1722" s="227" t="e">
        <f t="shared" si="582"/>
        <v>#VALUE!</v>
      </c>
      <c r="AR1722" s="227" t="e">
        <f t="shared" si="583"/>
        <v>#VALUE!</v>
      </c>
      <c r="AS1722" s="227">
        <f t="shared" si="584"/>
        <v>0.34821939957950676</v>
      </c>
      <c r="AT1722" s="227">
        <f t="shared" si="585"/>
        <v>-0.71424480336394536</v>
      </c>
    </row>
    <row r="1723" spans="23:46">
      <c r="W1723" s="227">
        <v>1717</v>
      </c>
      <c r="X1723" s="227" t="str">
        <f t="shared" si="566"/>
        <v>NA</v>
      </c>
      <c r="Y1723" s="227" t="e">
        <f t="shared" si="567"/>
        <v>#VALUE!</v>
      </c>
      <c r="Z1723" s="227" t="e">
        <f t="shared" si="568"/>
        <v>#VALUE!</v>
      </c>
      <c r="AA1723" s="227">
        <f t="shared" si="569"/>
        <v>-0.33636363636363636</v>
      </c>
      <c r="AB1723" s="227">
        <f t="shared" si="570"/>
        <v>0.25532618072771329</v>
      </c>
      <c r="AC1723" s="227">
        <v>1717</v>
      </c>
      <c r="AD1723" s="227" t="str">
        <f t="shared" si="571"/>
        <v>NA</v>
      </c>
      <c r="AE1723" s="227" t="e">
        <f t="shared" si="572"/>
        <v>#VALUE!</v>
      </c>
      <c r="AF1723" s="227" t="e">
        <f t="shared" si="573"/>
        <v>#VALUE!</v>
      </c>
      <c r="AG1723" s="227">
        <f t="shared" si="574"/>
        <v>-0.19707290054096066</v>
      </c>
      <c r="AH1723" s="227">
        <f t="shared" si="575"/>
        <v>-0.32075471698113212</v>
      </c>
      <c r="AI1723" s="227">
        <v>1717</v>
      </c>
      <c r="AJ1723" s="227" t="str">
        <f t="shared" si="576"/>
        <v>NA</v>
      </c>
      <c r="AK1723" s="227" t="e">
        <f t="shared" si="577"/>
        <v>#VALUE!</v>
      </c>
      <c r="AL1723" s="227" t="e">
        <f t="shared" si="578"/>
        <v>#VALUE!</v>
      </c>
      <c r="AM1723" s="227">
        <f t="shared" si="579"/>
        <v>0.13916310088712935</v>
      </c>
      <c r="AN1723" s="227">
        <f t="shared" si="580"/>
        <v>-0.50518850467156806</v>
      </c>
      <c r="AO1723" s="227">
        <v>1717</v>
      </c>
      <c r="AP1723" s="227" t="str">
        <f t="shared" si="581"/>
        <v>NA</v>
      </c>
      <c r="AQ1723" s="227" t="e">
        <f t="shared" si="582"/>
        <v>#VALUE!</v>
      </c>
      <c r="AR1723" s="227" t="e">
        <f t="shared" si="583"/>
        <v>#VALUE!</v>
      </c>
      <c r="AS1723" s="227">
        <f t="shared" si="584"/>
        <v>0.34259259259259256</v>
      </c>
      <c r="AT1723" s="227">
        <f t="shared" si="585"/>
        <v>-0.27857296185230046</v>
      </c>
    </row>
    <row r="1724" spans="23:46">
      <c r="W1724" s="227">
        <v>1718</v>
      </c>
      <c r="X1724" s="227" t="str">
        <f t="shared" si="566"/>
        <v>NA</v>
      </c>
      <c r="Y1724" s="227" t="e">
        <f t="shared" si="567"/>
        <v>#VALUE!</v>
      </c>
      <c r="Z1724" s="227" t="e">
        <f t="shared" si="568"/>
        <v>#VALUE!</v>
      </c>
      <c r="AA1724" s="227">
        <f t="shared" si="569"/>
        <v>-7.2727272727272751E-2</v>
      </c>
      <c r="AB1724" s="227">
        <f t="shared" si="570"/>
        <v>-0.72857812308589975</v>
      </c>
      <c r="AC1724" s="227">
        <v>1718</v>
      </c>
      <c r="AD1724" s="227" t="str">
        <f t="shared" si="571"/>
        <v>NA</v>
      </c>
      <c r="AE1724" s="227" t="e">
        <f t="shared" si="572"/>
        <v>#VALUE!</v>
      </c>
      <c r="AF1724" s="227" t="e">
        <f t="shared" si="573"/>
        <v>#VALUE!</v>
      </c>
      <c r="AG1724" s="227">
        <f t="shared" si="574"/>
        <v>0.19021539081052663</v>
      </c>
      <c r="AH1724" s="227">
        <f t="shared" si="575"/>
        <v>-0.21698113207547171</v>
      </c>
      <c r="AI1724" s="227">
        <v>1718</v>
      </c>
      <c r="AJ1724" s="227" t="str">
        <f t="shared" si="576"/>
        <v>NA</v>
      </c>
      <c r="AK1724" s="227" t="e">
        <f t="shared" si="577"/>
        <v>#VALUE!</v>
      </c>
      <c r="AL1724" s="227" t="e">
        <f t="shared" si="578"/>
        <v>#VALUE!</v>
      </c>
      <c r="AM1724" s="227">
        <f t="shared" si="579"/>
        <v>0.47169811320754718</v>
      </c>
      <c r="AN1724" s="227">
        <f t="shared" si="580"/>
        <v>-0.76040132432494212</v>
      </c>
      <c r="AO1724" s="227">
        <v>1718</v>
      </c>
      <c r="AP1724" s="227" t="str">
        <f t="shared" si="581"/>
        <v>NA</v>
      </c>
      <c r="AQ1724" s="227" t="e">
        <f t="shared" si="582"/>
        <v>#VALUE!</v>
      </c>
      <c r="AR1724" s="227" t="e">
        <f t="shared" si="583"/>
        <v>#VALUE!</v>
      </c>
      <c r="AS1724" s="227">
        <f t="shared" si="584"/>
        <v>0.12962962962962965</v>
      </c>
      <c r="AT1724" s="227">
        <f t="shared" si="585"/>
        <v>0.51621563605588627</v>
      </c>
    </row>
    <row r="1725" spans="23:46">
      <c r="W1725" s="227">
        <v>1719</v>
      </c>
      <c r="X1725" s="227" t="str">
        <f t="shared" si="566"/>
        <v>NA</v>
      </c>
      <c r="Y1725" s="227" t="e">
        <f t="shared" si="567"/>
        <v>#VALUE!</v>
      </c>
      <c r="Z1725" s="227" t="e">
        <f t="shared" si="568"/>
        <v>#VALUE!</v>
      </c>
      <c r="AA1725" s="227">
        <f t="shared" si="569"/>
        <v>0.19090909090909092</v>
      </c>
      <c r="AB1725" s="227">
        <f t="shared" si="570"/>
        <v>-0.28751757310048703</v>
      </c>
      <c r="AC1725" s="227">
        <v>1719</v>
      </c>
      <c r="AD1725" s="227" t="str">
        <f t="shared" si="571"/>
        <v>NA</v>
      </c>
      <c r="AE1725" s="227" t="e">
        <f t="shared" si="572"/>
        <v>#VALUE!</v>
      </c>
      <c r="AF1725" s="227" t="e">
        <f t="shared" si="573"/>
        <v>#VALUE!</v>
      </c>
      <c r="AG1725" s="227">
        <f t="shared" si="574"/>
        <v>0.57750368216201398</v>
      </c>
      <c r="AH1725" s="227">
        <f t="shared" si="575"/>
        <v>-0.1132075471698113</v>
      </c>
      <c r="AI1725" s="227">
        <v>1719</v>
      </c>
      <c r="AJ1725" s="227" t="str">
        <f t="shared" si="576"/>
        <v>NA</v>
      </c>
      <c r="AK1725" s="227" t="e">
        <f t="shared" si="577"/>
        <v>#VALUE!</v>
      </c>
      <c r="AL1725" s="227" t="e">
        <f t="shared" si="578"/>
        <v>#VALUE!</v>
      </c>
      <c r="AM1725" s="227">
        <f t="shared" si="579"/>
        <v>0.31132075471698112</v>
      </c>
      <c r="AN1725" s="227">
        <f t="shared" si="580"/>
        <v>-0.1618648740544617</v>
      </c>
      <c r="AO1725" s="227">
        <v>1719</v>
      </c>
      <c r="AP1725" s="227" t="str">
        <f t="shared" si="581"/>
        <v>NA</v>
      </c>
      <c r="AQ1725" s="227" t="e">
        <f t="shared" si="582"/>
        <v>#VALUE!</v>
      </c>
      <c r="AR1725" s="227" t="e">
        <f t="shared" si="583"/>
        <v>#VALUE!</v>
      </c>
      <c r="AS1725" s="227">
        <f t="shared" si="584"/>
        <v>-8.3333333333333329E-2</v>
      </c>
      <c r="AT1725" s="227">
        <f t="shared" si="585"/>
        <v>0.68899576603592694</v>
      </c>
    </row>
    <row r="1726" spans="23:46">
      <c r="W1726" s="227">
        <v>1720</v>
      </c>
      <c r="X1726" s="227" t="str">
        <f t="shared" si="566"/>
        <v>NA</v>
      </c>
      <c r="Y1726" s="227" t="e">
        <f t="shared" si="567"/>
        <v>#VALUE!</v>
      </c>
      <c r="Z1726" s="227" t="e">
        <f t="shared" si="568"/>
        <v>#VALUE!</v>
      </c>
      <c r="AA1726" s="227">
        <f t="shared" si="569"/>
        <v>0.45454545454545453</v>
      </c>
      <c r="AB1726" s="227">
        <f t="shared" si="570"/>
        <v>0.69638673071312596</v>
      </c>
      <c r="AC1726" s="227">
        <v>1720</v>
      </c>
      <c r="AD1726" s="227" t="str">
        <f t="shared" si="571"/>
        <v>NA</v>
      </c>
      <c r="AE1726" s="227" t="e">
        <f t="shared" si="572"/>
        <v>#VALUE!</v>
      </c>
      <c r="AF1726" s="227" t="e">
        <f t="shared" si="573"/>
        <v>#VALUE!</v>
      </c>
      <c r="AG1726" s="227">
        <f t="shared" si="574"/>
        <v>0.96479197351350121</v>
      </c>
      <c r="AH1726" s="227">
        <f t="shared" si="575"/>
        <v>-9.4339622641509413E-3</v>
      </c>
      <c r="AI1726" s="227">
        <v>1720</v>
      </c>
      <c r="AJ1726" s="227" t="str">
        <f t="shared" si="576"/>
        <v>NA</v>
      </c>
      <c r="AK1726" s="227" t="e">
        <f t="shared" si="577"/>
        <v>#VALUE!</v>
      </c>
      <c r="AL1726" s="227" t="e">
        <f t="shared" si="578"/>
        <v>#VALUE!</v>
      </c>
      <c r="AM1726" s="227">
        <f t="shared" si="579"/>
        <v>0.15094339622641512</v>
      </c>
      <c r="AN1726" s="227">
        <f t="shared" si="580"/>
        <v>0.43667157621601843</v>
      </c>
      <c r="AO1726" s="227">
        <v>1720</v>
      </c>
      <c r="AP1726" s="227" t="str">
        <f t="shared" si="581"/>
        <v>NA</v>
      </c>
      <c r="AQ1726" s="227" t="e">
        <f t="shared" si="582"/>
        <v>#VALUE!</v>
      </c>
      <c r="AR1726" s="227" t="e">
        <f t="shared" si="583"/>
        <v>#VALUE!</v>
      </c>
      <c r="AS1726" s="227">
        <f t="shared" si="584"/>
        <v>-0.29629629629629628</v>
      </c>
      <c r="AT1726" s="227">
        <f t="shared" si="585"/>
        <v>-0.10579283187225985</v>
      </c>
    </row>
    <row r="1727" spans="23:46">
      <c r="W1727" s="227">
        <v>1721</v>
      </c>
      <c r="X1727" s="227" t="str">
        <f t="shared" si="566"/>
        <v>NA</v>
      </c>
      <c r="Y1727" s="227" t="e">
        <f t="shared" si="567"/>
        <v>#VALUE!</v>
      </c>
      <c r="Z1727" s="227" t="e">
        <f t="shared" si="568"/>
        <v>#VALUE!</v>
      </c>
      <c r="AA1727" s="227">
        <f t="shared" si="569"/>
        <v>-9.6083812560482262E-2</v>
      </c>
      <c r="AB1727" s="227">
        <f t="shared" si="570"/>
        <v>0.26994159122395633</v>
      </c>
      <c r="AC1727" s="227">
        <v>1721</v>
      </c>
      <c r="AD1727" s="227" t="str">
        <f t="shared" si="571"/>
        <v>NA</v>
      </c>
      <c r="AE1727" s="227" t="e">
        <f t="shared" si="572"/>
        <v>#VALUE!</v>
      </c>
      <c r="AF1727" s="227" t="e">
        <f t="shared" si="573"/>
        <v>#VALUE!</v>
      </c>
      <c r="AG1727" s="227">
        <f t="shared" si="574"/>
        <v>0.64791973513501167</v>
      </c>
      <c r="AH1727" s="227">
        <f t="shared" si="575"/>
        <v>9.4339622641509441E-2</v>
      </c>
      <c r="AI1727" s="227">
        <v>1721</v>
      </c>
      <c r="AJ1727" s="227" t="str">
        <f t="shared" si="576"/>
        <v>NA</v>
      </c>
      <c r="AK1727" s="227" t="e">
        <f t="shared" si="577"/>
        <v>#VALUE!</v>
      </c>
      <c r="AL1727" s="227" t="e">
        <f t="shared" si="578"/>
        <v>#VALUE!</v>
      </c>
      <c r="AM1727" s="227">
        <f t="shared" si="579"/>
        <v>-9.433962264150943E-3</v>
      </c>
      <c r="AN1727" s="227">
        <f t="shared" si="580"/>
        <v>0.96479197351350121</v>
      </c>
      <c r="AO1727" s="227">
        <v>1721</v>
      </c>
      <c r="AP1727" s="227" t="str">
        <f t="shared" si="581"/>
        <v>NA</v>
      </c>
      <c r="AQ1727" s="227" t="e">
        <f t="shared" si="582"/>
        <v>#VALUE!</v>
      </c>
      <c r="AR1727" s="227" t="e">
        <f t="shared" si="583"/>
        <v>#VALUE!</v>
      </c>
      <c r="AS1727" s="227">
        <f t="shared" si="584"/>
        <v>-0.47470323326325115</v>
      </c>
      <c r="AT1727" s="227">
        <f t="shared" si="585"/>
        <v>-0.84072863704768974</v>
      </c>
    </row>
    <row r="1728" spans="23:46">
      <c r="W1728" s="227">
        <v>1722</v>
      </c>
      <c r="X1728" s="227" t="str">
        <f t="shared" si="566"/>
        <v>NA</v>
      </c>
      <c r="Y1728" s="227" t="e">
        <f t="shared" si="567"/>
        <v>#VALUE!</v>
      </c>
      <c r="Z1728" s="227" t="e">
        <f t="shared" si="568"/>
        <v>#VALUE!</v>
      </c>
      <c r="AA1728" s="227">
        <f t="shared" si="569"/>
        <v>-0.81635175273773175</v>
      </c>
      <c r="AB1728" s="227">
        <f t="shared" si="570"/>
        <v>-0.45032634895329315</v>
      </c>
      <c r="AC1728" s="227">
        <v>1722</v>
      </c>
      <c r="AD1728" s="227" t="str">
        <f t="shared" si="571"/>
        <v>NA</v>
      </c>
      <c r="AE1728" s="227" t="e">
        <f t="shared" si="572"/>
        <v>#VALUE!</v>
      </c>
      <c r="AF1728" s="227" t="e">
        <f t="shared" si="573"/>
        <v>#VALUE!</v>
      </c>
      <c r="AG1728" s="227">
        <f t="shared" si="574"/>
        <v>0.26063144378352426</v>
      </c>
      <c r="AH1728" s="227">
        <f t="shared" si="575"/>
        <v>0.19811320754716982</v>
      </c>
      <c r="AI1728" s="227">
        <v>1722</v>
      </c>
      <c r="AJ1728" s="227" t="str">
        <f t="shared" si="576"/>
        <v>NA</v>
      </c>
      <c r="AK1728" s="227" t="e">
        <f t="shared" si="577"/>
        <v>#VALUE!</v>
      </c>
      <c r="AL1728" s="227" t="e">
        <f t="shared" si="578"/>
        <v>#VALUE!</v>
      </c>
      <c r="AM1728" s="227">
        <f t="shared" si="579"/>
        <v>-0.16981132075471697</v>
      </c>
      <c r="AN1728" s="227">
        <f t="shared" si="580"/>
        <v>0.36625552324302096</v>
      </c>
      <c r="AO1728" s="227">
        <v>1722</v>
      </c>
      <c r="AP1728" s="227" t="str">
        <f t="shared" si="581"/>
        <v>NA</v>
      </c>
      <c r="AQ1728" s="227" t="e">
        <f t="shared" si="582"/>
        <v>#VALUE!</v>
      </c>
      <c r="AR1728" s="227" t="e">
        <f t="shared" si="583"/>
        <v>#VALUE!</v>
      </c>
      <c r="AS1728" s="227">
        <f t="shared" si="584"/>
        <v>0.10712240168197268</v>
      </c>
      <c r="AT1728" s="227">
        <f t="shared" si="585"/>
        <v>-0.25890300210246592</v>
      </c>
    </row>
    <row r="1729" spans="23:46">
      <c r="W1729" s="227">
        <v>1723</v>
      </c>
      <c r="X1729" s="227" t="str">
        <f t="shared" si="566"/>
        <v>NA</v>
      </c>
      <c r="Y1729" s="227" t="e">
        <f t="shared" si="567"/>
        <v>#VALUE!</v>
      </c>
      <c r="Z1729" s="227" t="e">
        <f t="shared" si="568"/>
        <v>#VALUE!</v>
      </c>
      <c r="AA1729" s="227">
        <f t="shared" si="569"/>
        <v>5.0023430800649471E-2</v>
      </c>
      <c r="AB1729" s="227">
        <f t="shared" si="570"/>
        <v>-0.25454545454545452</v>
      </c>
      <c r="AC1729" s="227">
        <v>1723</v>
      </c>
      <c r="AD1729" s="227" t="str">
        <f t="shared" si="571"/>
        <v>NA</v>
      </c>
      <c r="AE1729" s="227" t="e">
        <f t="shared" si="572"/>
        <v>#VALUE!</v>
      </c>
      <c r="AF1729" s="227" t="e">
        <f t="shared" si="573"/>
        <v>#VALUE!</v>
      </c>
      <c r="AG1729" s="227">
        <f t="shared" si="574"/>
        <v>-0.12665684756796292</v>
      </c>
      <c r="AH1729" s="227">
        <f t="shared" si="575"/>
        <v>0.30188679245283018</v>
      </c>
      <c r="AI1729" s="227">
        <v>1723</v>
      </c>
      <c r="AJ1729" s="227" t="str">
        <f t="shared" si="576"/>
        <v>NA</v>
      </c>
      <c r="AK1729" s="227" t="e">
        <f t="shared" si="577"/>
        <v>#VALUE!</v>
      </c>
      <c r="AL1729" s="227" t="e">
        <f t="shared" si="578"/>
        <v>#VALUE!</v>
      </c>
      <c r="AM1729" s="227">
        <f t="shared" si="579"/>
        <v>-0.330188679245283</v>
      </c>
      <c r="AN1729" s="227">
        <f t="shared" si="580"/>
        <v>-0.23228092702745939</v>
      </c>
      <c r="AO1729" s="227">
        <v>1723</v>
      </c>
      <c r="AP1729" s="227" t="str">
        <f t="shared" si="581"/>
        <v>NA</v>
      </c>
      <c r="AQ1729" s="227" t="e">
        <f t="shared" si="582"/>
        <v>#VALUE!</v>
      </c>
      <c r="AR1729" s="227" t="e">
        <f t="shared" si="583"/>
        <v>#VALUE!</v>
      </c>
      <c r="AS1729" s="227">
        <f t="shared" si="584"/>
        <v>0.6889480366271965</v>
      </c>
      <c r="AT1729" s="227">
        <f t="shared" si="585"/>
        <v>0.32292263284275791</v>
      </c>
    </row>
    <row r="1730" spans="23:46">
      <c r="W1730" s="227">
        <v>1724</v>
      </c>
      <c r="X1730" s="227" t="str">
        <f t="shared" si="566"/>
        <v>NA</v>
      </c>
      <c r="Y1730" s="227" t="e">
        <f t="shared" si="567"/>
        <v>#VALUE!</v>
      </c>
      <c r="Z1730" s="227" t="e">
        <f t="shared" si="568"/>
        <v>#VALUE!</v>
      </c>
      <c r="AA1730" s="227">
        <f t="shared" si="569"/>
        <v>0.96607226538573743</v>
      </c>
      <c r="AB1730" s="227">
        <f t="shared" si="570"/>
        <v>9.0909090909090905E-3</v>
      </c>
      <c r="AC1730" s="227">
        <v>1724</v>
      </c>
      <c r="AD1730" s="227" t="str">
        <f t="shared" si="571"/>
        <v>NA</v>
      </c>
      <c r="AE1730" s="227" t="e">
        <f t="shared" si="572"/>
        <v>#VALUE!</v>
      </c>
      <c r="AF1730" s="227" t="e">
        <f t="shared" si="573"/>
        <v>#VALUE!</v>
      </c>
      <c r="AG1730" s="227">
        <f t="shared" si="574"/>
        <v>-0.51394513891945026</v>
      </c>
      <c r="AH1730" s="227">
        <f t="shared" si="575"/>
        <v>0.40566037735849059</v>
      </c>
      <c r="AI1730" s="227">
        <v>1724</v>
      </c>
      <c r="AJ1730" s="227" t="str">
        <f t="shared" si="576"/>
        <v>NA</v>
      </c>
      <c r="AK1730" s="227" t="e">
        <f t="shared" si="577"/>
        <v>#VALUE!</v>
      </c>
      <c r="AL1730" s="227" t="e">
        <f t="shared" si="578"/>
        <v>#VALUE!</v>
      </c>
      <c r="AM1730" s="227">
        <f t="shared" si="579"/>
        <v>-0.49056603773584906</v>
      </c>
      <c r="AN1730" s="227">
        <f t="shared" si="580"/>
        <v>-0.83081737729793981</v>
      </c>
      <c r="AO1730" s="227">
        <v>1724</v>
      </c>
      <c r="AP1730" s="227" t="str">
        <f t="shared" si="581"/>
        <v>NA</v>
      </c>
      <c r="AQ1730" s="227" t="e">
        <f t="shared" si="582"/>
        <v>#VALUE!</v>
      </c>
      <c r="AR1730" s="227" t="e">
        <f t="shared" si="583"/>
        <v>#VALUE!</v>
      </c>
      <c r="AS1730" s="227">
        <f t="shared" si="584"/>
        <v>0.31312898784830867</v>
      </c>
      <c r="AT1730" s="227">
        <f t="shared" si="585"/>
        <v>0.35185185185185186</v>
      </c>
    </row>
    <row r="1731" spans="23:46">
      <c r="W1731" s="227">
        <v>1725</v>
      </c>
      <c r="X1731" s="227" t="str">
        <f t="shared" si="566"/>
        <v>NA</v>
      </c>
      <c r="Y1731" s="227" t="e">
        <f t="shared" si="567"/>
        <v>#VALUE!</v>
      </c>
      <c r="Z1731" s="227" t="e">
        <f t="shared" si="568"/>
        <v>#VALUE!</v>
      </c>
      <c r="AA1731" s="227">
        <f t="shared" si="569"/>
        <v>-1.7832038427875507E-2</v>
      </c>
      <c r="AB1731" s="227">
        <f t="shared" si="570"/>
        <v>0.27272727272727271</v>
      </c>
      <c r="AC1731" s="227">
        <v>1725</v>
      </c>
      <c r="AD1731" s="227" t="str">
        <f t="shared" si="571"/>
        <v>NA</v>
      </c>
      <c r="AE1731" s="227" t="e">
        <f t="shared" si="572"/>
        <v>#VALUE!</v>
      </c>
      <c r="AF1731" s="227" t="e">
        <f t="shared" si="573"/>
        <v>#VALUE!</v>
      </c>
      <c r="AG1731" s="227">
        <f t="shared" si="574"/>
        <v>-0.84025133956209075</v>
      </c>
      <c r="AH1731" s="227">
        <f t="shared" si="575"/>
        <v>0.4742259357776521</v>
      </c>
      <c r="AI1731" s="227">
        <v>1725</v>
      </c>
      <c r="AJ1731" s="227" t="str">
        <f t="shared" si="576"/>
        <v>NA</v>
      </c>
      <c r="AK1731" s="227" t="e">
        <f t="shared" si="577"/>
        <v>#VALUE!</v>
      </c>
      <c r="AL1731" s="227" t="e">
        <f t="shared" si="578"/>
        <v>#VALUE!</v>
      </c>
      <c r="AM1731" s="227">
        <f t="shared" si="579"/>
        <v>-8.7614972442433658E-2</v>
      </c>
      <c r="AN1731" s="227">
        <f t="shared" si="580"/>
        <v>-0.45364037622687237</v>
      </c>
      <c r="AO1731" s="227">
        <v>1725</v>
      </c>
      <c r="AP1731" s="227" t="str">
        <f t="shared" si="581"/>
        <v>NA</v>
      </c>
      <c r="AQ1731" s="227" t="e">
        <f t="shared" si="582"/>
        <v>#VALUE!</v>
      </c>
      <c r="AR1731" s="227" t="e">
        <f t="shared" si="583"/>
        <v>#VALUE!</v>
      </c>
      <c r="AS1731" s="227">
        <f t="shared" si="584"/>
        <v>-0.48165961005987812</v>
      </c>
      <c r="AT1731" s="227">
        <f t="shared" si="585"/>
        <v>0.1388888888888889</v>
      </c>
    </row>
    <row r="1732" spans="23:46">
      <c r="W1732" s="227">
        <v>1726</v>
      </c>
      <c r="X1732" s="227" t="str">
        <f t="shared" si="566"/>
        <v>NA</v>
      </c>
      <c r="Y1732" s="227" t="e">
        <f t="shared" si="567"/>
        <v>#VALUE!</v>
      </c>
      <c r="Z1732" s="227" t="e">
        <f t="shared" si="568"/>
        <v>#VALUE!</v>
      </c>
      <c r="AA1732" s="227">
        <f t="shared" si="569"/>
        <v>-0.76667810169102479</v>
      </c>
      <c r="AB1732" s="227">
        <f t="shared" si="570"/>
        <v>0.40065269790658631</v>
      </c>
      <c r="AC1732" s="227">
        <v>1726</v>
      </c>
      <c r="AD1732" s="227" t="str">
        <f t="shared" si="571"/>
        <v>NA</v>
      </c>
      <c r="AE1732" s="227" t="e">
        <f t="shared" si="572"/>
        <v>#VALUE!</v>
      </c>
      <c r="AF1732" s="227" t="e">
        <f t="shared" si="573"/>
        <v>#VALUE!</v>
      </c>
      <c r="AG1732" s="227">
        <f t="shared" si="574"/>
        <v>-0.55673663311626387</v>
      </c>
      <c r="AH1732" s="227">
        <f t="shared" si="575"/>
        <v>0.19071122933182524</v>
      </c>
      <c r="AI1732" s="227">
        <v>1726</v>
      </c>
      <c r="AJ1732" s="227" t="str">
        <f t="shared" si="576"/>
        <v>NA</v>
      </c>
      <c r="AK1732" s="227" t="e">
        <f t="shared" si="577"/>
        <v>#VALUE!</v>
      </c>
      <c r="AL1732" s="227" t="e">
        <f t="shared" si="578"/>
        <v>#VALUE!</v>
      </c>
      <c r="AM1732" s="227">
        <f t="shared" si="579"/>
        <v>0.35054411933748059</v>
      </c>
      <c r="AN1732" s="227">
        <f t="shared" si="580"/>
        <v>-1.548128444695801E-2</v>
      </c>
      <c r="AO1732" s="227">
        <v>1726</v>
      </c>
      <c r="AP1732" s="227" t="str">
        <f t="shared" si="581"/>
        <v>NA</v>
      </c>
      <c r="AQ1732" s="227" t="e">
        <f t="shared" si="582"/>
        <v>#VALUE!</v>
      </c>
      <c r="AR1732" s="227" t="e">
        <f t="shared" si="583"/>
        <v>#VALUE!</v>
      </c>
      <c r="AS1732" s="227">
        <f t="shared" si="584"/>
        <v>-0.72355179203193498</v>
      </c>
      <c r="AT1732" s="227">
        <f t="shared" si="585"/>
        <v>-7.407407407407407E-2</v>
      </c>
    </row>
    <row r="1733" spans="23:46">
      <c r="W1733" s="227">
        <v>1727</v>
      </c>
      <c r="X1733" s="227" t="str">
        <f t="shared" si="566"/>
        <v>NA</v>
      </c>
      <c r="Y1733" s="227" t="e">
        <f t="shared" si="567"/>
        <v>#VALUE!</v>
      </c>
      <c r="Z1733" s="227" t="e">
        <f t="shared" si="568"/>
        <v>#VALUE!</v>
      </c>
      <c r="AA1733" s="227">
        <f t="shared" si="569"/>
        <v>-4.6410161513775472E-2</v>
      </c>
      <c r="AB1733" s="227">
        <f t="shared" si="570"/>
        <v>-0.31961524227066312</v>
      </c>
      <c r="AC1733" s="227">
        <v>1727</v>
      </c>
      <c r="AD1733" s="227" t="str">
        <f t="shared" si="571"/>
        <v>NA</v>
      </c>
      <c r="AE1733" s="227" t="e">
        <f t="shared" si="572"/>
        <v>#VALUE!</v>
      </c>
      <c r="AF1733" s="227" t="e">
        <f t="shared" si="573"/>
        <v>#VALUE!</v>
      </c>
      <c r="AG1733" s="227">
        <f t="shared" si="574"/>
        <v>-0.27322192667043693</v>
      </c>
      <c r="AH1733" s="227">
        <f t="shared" si="575"/>
        <v>-9.2803477114001665E-2</v>
      </c>
      <c r="AI1733" s="227">
        <v>1727</v>
      </c>
      <c r="AJ1733" s="227" t="str">
        <f t="shared" si="576"/>
        <v>NA</v>
      </c>
      <c r="AK1733" s="227" t="e">
        <f t="shared" si="577"/>
        <v>#VALUE!</v>
      </c>
      <c r="AL1733" s="227" t="e">
        <f t="shared" si="578"/>
        <v>#VALUE!</v>
      </c>
      <c r="AM1733" s="227">
        <f t="shared" si="579"/>
        <v>0.78870321111739494</v>
      </c>
      <c r="AN1733" s="227">
        <f t="shared" si="580"/>
        <v>0.42267780733295635</v>
      </c>
      <c r="AO1733" s="227">
        <v>1727</v>
      </c>
      <c r="AP1733" s="227" t="str">
        <f t="shared" si="581"/>
        <v>NA</v>
      </c>
      <c r="AQ1733" s="227" t="e">
        <f t="shared" si="582"/>
        <v>#VALUE!</v>
      </c>
      <c r="AR1733" s="227" t="e">
        <f t="shared" si="583"/>
        <v>#VALUE!</v>
      </c>
      <c r="AS1733" s="227">
        <f t="shared" si="584"/>
        <v>7.1236805876251752E-2</v>
      </c>
      <c r="AT1733" s="227">
        <f t="shared" si="585"/>
        <v>-0.28703703703703703</v>
      </c>
    </row>
    <row r="1734" spans="23:46">
      <c r="W1734" s="227">
        <v>1728</v>
      </c>
      <c r="X1734" s="227" t="str">
        <f t="shared" ref="X1734:X1797" si="586">IF(A$4*B$4&gt;=X1733,X1733+1,"NA")</f>
        <v>NA</v>
      </c>
      <c r="Y1734" s="227" t="e">
        <f t="shared" ref="Y1734:Y1797" si="587">(1-MOD(X1734-1,B$4)/B$4)*VLOOKUP(IF(INT((X1734-1)/B$4)=A$4,1,INT((X1734-1)/B$4)+1),A$8:C$48,2)+MOD(X1734-1,B$4)/B$4*VLOOKUP(IF(INT((X1734-1)/B$4)+1=A$4,1,(INT((X1734-1)/B$4)+2)),A$8:C$48,2)</f>
        <v>#VALUE!</v>
      </c>
      <c r="Z1734" s="227" t="e">
        <f t="shared" ref="Z1734:Z1797" si="588">(1-MOD(X1734-1,B$4)/B$4)*VLOOKUP(IF(INT((X1734-1)/B$4)=A$4,1,INT((X1734-1)/B$4)+1),A$8:C$48,3)+MOD(X1734-1,B$4)/B$4*VLOOKUP(IF(INT((X1734-1)/B$4)+1=A$4,1,(INT((X1734-1)/B$4)+2)),A$8:C$48,3)</f>
        <v>#VALUE!</v>
      </c>
      <c r="AA1734" s="227">
        <f t="shared" ref="AA1734:AA1797" si="589">VLOOKUP(MOD(W1734*C$4,A$4*B$4),W$6:Z$2020,3)</f>
        <v>0.4363636363636364</v>
      </c>
      <c r="AB1734" s="227">
        <f t="shared" ref="AB1734:AB1797" si="590">VLOOKUP(MOD(W1734*C$4,A$4*B$4),W$6:Z$2020,4)</f>
        <v>-0.62853126148460103</v>
      </c>
      <c r="AC1734" s="227">
        <v>1728</v>
      </c>
      <c r="AD1734" s="227" t="str">
        <f t="shared" ref="AD1734:AD1797" si="591">IF(A$1*B$1&gt;=AD1733,AD1733+1,"NA")</f>
        <v>NA</v>
      </c>
      <c r="AE1734" s="227" t="e">
        <f t="shared" ref="AE1734:AE1797" si="592">(1-MOD(AD1734-1,B$1)/B$1)*VLOOKUP(IF(INT((AD1734-1)/B$1)=A$1,1,INT((AD1734-1)/B$1)+1),J$8:L$48,2)+MOD(AD1734-1,B$1)/B$1*VLOOKUP(IF(INT((AD1734-1)/B$1)+1=A$1,1,(INT((AD1734-1)/B$1)+2)),J$8:L$48,2)</f>
        <v>#VALUE!</v>
      </c>
      <c r="AF1734" s="227" t="e">
        <f t="shared" ref="AF1734:AF1797" si="593">(1-MOD(AD1734-1,B$1)/B$1)*VLOOKUP(IF(INT((AD1734-1)/B$1)=A$1,1,INT((AD1734-1)/B$1)+1),J$8:L$48,3)+MOD(AD1734-1,B$1)/B$1*VLOOKUP(IF(INT((AD1734-1)/B$1)+1=A$1,1,(INT((AD1734-1)/B$1)+2)),J$8:L$48,3)</f>
        <v>#VALUE!</v>
      </c>
      <c r="AG1734" s="227">
        <f t="shared" ref="AG1734:AG1797" si="594">VLOOKUP(MOD(AC1734*C$1,A$1*B$1),AC$6:AF$2020,3)</f>
        <v>1.0292779775389893E-2</v>
      </c>
      <c r="AH1734" s="227">
        <f t="shared" ref="AH1734:AH1797" si="595">VLOOKUP(MOD(AC1734*C$1,A$1*B$1),AC$6:AF$2020,4)</f>
        <v>-0.37631818355982855</v>
      </c>
      <c r="AI1734" s="227">
        <v>1728</v>
      </c>
      <c r="AJ1734" s="227" t="str">
        <f t="shared" ref="AJ1734:AJ1797" si="596">IF(A$2*B$2&gt;=AJ1733,AJ1733+1,"NA")</f>
        <v>NA</v>
      </c>
      <c r="AK1734" s="227" t="e">
        <f t="shared" ref="AK1734:AK1797" si="597">(1-MOD(AJ1734-1,B$2)/B$2)*VLOOKUP(IF(INT((AJ1734-1)/B$2)=A$2,1,INT((AJ1734-1)/B$2)+1),G$8:I$48,2)+MOD(AJ1734-1,B$2)/B$2*VLOOKUP(IF(INT((AJ1734-1)/B$2)+1=A$2,1,(INT((AJ1734-1)/B$2)+2)),G$8:I$48,2)</f>
        <v>#VALUE!</v>
      </c>
      <c r="AL1734" s="227" t="e">
        <f t="shared" ref="AL1734:AL1797" si="598">(1-MOD(AJ1734-1,B$2)/B$2)*VLOOKUP(IF(INT((AJ1734-1)/B$2)=A$2,1,INT((AJ1734-1)/B$2)+1),G$8:I$48,3)+MOD(AJ1734-1,B$2)/B$2*VLOOKUP(IF(INT((AJ1734-1)/B$2)+1=A$2,1,(INT((AJ1734-1)/B$2)+2)),G$8:I$48,3)</f>
        <v>#VALUE!</v>
      </c>
      <c r="AM1734" s="227">
        <f t="shared" ref="AM1734:AM1797" si="599">VLOOKUP(MOD(AI1734*C$2,A$2*B$2),AI$6:AL$2020,3)</f>
        <v>0.37311303297345483</v>
      </c>
      <c r="AN1734" s="227">
        <f t="shared" ref="AN1734:AN1797" si="600">VLOOKUP(MOD(AI1734*C$2,A$2*B$2),AI$6:AL$2020,4)</f>
        <v>0.36792452830188682</v>
      </c>
      <c r="AO1734" s="227">
        <v>1728</v>
      </c>
      <c r="AP1734" s="227" t="str">
        <f t="shared" ref="AP1734:AP1797" si="601">IF(A$3*B$3&gt;=AP1733,AP1733+1,"NA")</f>
        <v>NA</v>
      </c>
      <c r="AQ1734" s="227" t="e">
        <f t="shared" ref="AQ1734:AQ1797" si="602">(1-MOD(AP1734-1,B$3)/B$3)*VLOOKUP(IF(INT((AP1734-1)/B$3)=A$3,1,INT((AP1734-1)/B$3)+1),D$8:F$48,2)+MOD(AP1734-1,B$3)/B$3*VLOOKUP(IF(INT((AP1734-1)/B$3)+1=A$3,1,(INT((AP1734-1)/B$3)+2)),D$8:F$48,2)</f>
        <v>#VALUE!</v>
      </c>
      <c r="AR1734" s="227" t="e">
        <f t="shared" ref="AR1734:AR1797" si="603">(1-MOD(AP1734-1,B$3)/B$3)*VLOOKUP(IF(INT((AP1734-1)/B$3)=A$3,1,INT((AP1734-1)/B$3)+1),D$8:F$48,3)+MOD(AP1734-1,B$3)/B$3*VLOOKUP(IF(INT((AP1734-1)/B$3)+1=A$3,1,(INT((AP1734-1)/B$3)+2)),D$8:F$48,3)</f>
        <v>#VALUE!</v>
      </c>
      <c r="AS1734" s="227">
        <f t="shared" ref="AS1734:AS1797" si="604">VLOOKUP(MOD(AO1734*C$3,A$3*B$3),AO$6:AR$2020,3)</f>
        <v>0.8660254037844386</v>
      </c>
      <c r="AT1734" s="227">
        <f t="shared" ref="AT1734:AT1797" si="605">VLOOKUP(MOD(AO1734*C$3,A$3*B$3),AO$6:AR$2020,4)</f>
        <v>-0.5</v>
      </c>
    </row>
    <row r="1735" spans="23:46">
      <c r="W1735" s="227">
        <v>1729</v>
      </c>
      <c r="X1735" s="227" t="str">
        <f t="shared" si="586"/>
        <v>NA</v>
      </c>
      <c r="Y1735" s="227" t="e">
        <f t="shared" si="587"/>
        <v>#VALUE!</v>
      </c>
      <c r="Z1735" s="227" t="e">
        <f t="shared" si="588"/>
        <v>#VALUE!</v>
      </c>
      <c r="AA1735" s="227">
        <f t="shared" si="589"/>
        <v>0.17272727272727273</v>
      </c>
      <c r="AB1735" s="227">
        <f t="shared" si="590"/>
        <v>0.35537304232901212</v>
      </c>
      <c r="AC1735" s="227">
        <v>1729</v>
      </c>
      <c r="AD1735" s="227" t="str">
        <f t="shared" si="591"/>
        <v>NA</v>
      </c>
      <c r="AE1735" s="227" t="e">
        <f t="shared" si="592"/>
        <v>#VALUE!</v>
      </c>
      <c r="AF1735" s="227" t="e">
        <f t="shared" si="593"/>
        <v>#VALUE!</v>
      </c>
      <c r="AG1735" s="227">
        <f t="shared" si="594"/>
        <v>0.29380748622121688</v>
      </c>
      <c r="AH1735" s="227">
        <f t="shared" si="595"/>
        <v>-0.65983289000565548</v>
      </c>
      <c r="AI1735" s="227">
        <v>1729</v>
      </c>
      <c r="AJ1735" s="227" t="str">
        <f t="shared" si="596"/>
        <v>NA</v>
      </c>
      <c r="AK1735" s="227" t="e">
        <f t="shared" si="597"/>
        <v>#VALUE!</v>
      </c>
      <c r="AL1735" s="227" t="e">
        <f t="shared" si="598"/>
        <v>#VALUE!</v>
      </c>
      <c r="AM1735" s="227">
        <f t="shared" si="599"/>
        <v>-0.22542341729702547</v>
      </c>
      <c r="AN1735" s="227">
        <f t="shared" si="600"/>
        <v>0.20754716981132076</v>
      </c>
      <c r="AO1735" s="227">
        <v>1729</v>
      </c>
      <c r="AP1735" s="227" t="str">
        <f t="shared" si="601"/>
        <v>NA</v>
      </c>
      <c r="AQ1735" s="227" t="e">
        <f t="shared" si="602"/>
        <v>#VALUE!</v>
      </c>
      <c r="AR1735" s="227" t="e">
        <f t="shared" si="603"/>
        <v>#VALUE!</v>
      </c>
      <c r="AS1735" s="227">
        <f t="shared" si="604"/>
        <v>0.28419976883921472</v>
      </c>
      <c r="AT1735" s="227">
        <f t="shared" si="605"/>
        <v>8.182563494522388E-2</v>
      </c>
    </row>
    <row r="1736" spans="23:46">
      <c r="W1736" s="227">
        <v>1730</v>
      </c>
      <c r="X1736" s="227" t="str">
        <f t="shared" si="586"/>
        <v>NA</v>
      </c>
      <c r="Y1736" s="227" t="e">
        <f t="shared" si="587"/>
        <v>#VALUE!</v>
      </c>
      <c r="Z1736" s="227" t="e">
        <f t="shared" si="588"/>
        <v>#VALUE!</v>
      </c>
      <c r="AA1736" s="227">
        <f t="shared" si="589"/>
        <v>-9.0909090909090912E-2</v>
      </c>
      <c r="AB1736" s="227">
        <f t="shared" si="590"/>
        <v>0.66072265385737472</v>
      </c>
      <c r="AC1736" s="227">
        <v>1730</v>
      </c>
      <c r="AD1736" s="227" t="str">
        <f t="shared" si="591"/>
        <v>NA</v>
      </c>
      <c r="AE1736" s="227" t="e">
        <f t="shared" si="592"/>
        <v>#VALUE!</v>
      </c>
      <c r="AF1736" s="227" t="e">
        <f t="shared" si="593"/>
        <v>#VALUE!</v>
      </c>
      <c r="AG1736" s="227">
        <f t="shared" si="594"/>
        <v>0.47169811320754718</v>
      </c>
      <c r="AH1736" s="227">
        <f t="shared" si="595"/>
        <v>-0.76040132432494212</v>
      </c>
      <c r="AI1736" s="227">
        <v>1730</v>
      </c>
      <c r="AJ1736" s="227" t="str">
        <f t="shared" si="596"/>
        <v>NA</v>
      </c>
      <c r="AK1736" s="227" t="e">
        <f t="shared" si="597"/>
        <v>#VALUE!</v>
      </c>
      <c r="AL1736" s="227" t="e">
        <f t="shared" si="598"/>
        <v>#VALUE!</v>
      </c>
      <c r="AM1736" s="227">
        <f t="shared" si="599"/>
        <v>-0.82395986756750583</v>
      </c>
      <c r="AN1736" s="227">
        <f t="shared" si="600"/>
        <v>4.7169811320754707E-2</v>
      </c>
      <c r="AO1736" s="227">
        <v>1730</v>
      </c>
      <c r="AP1736" s="227" t="str">
        <f t="shared" si="601"/>
        <v>NA</v>
      </c>
      <c r="AQ1736" s="227" t="e">
        <f t="shared" si="602"/>
        <v>#VALUE!</v>
      </c>
      <c r="AR1736" s="227" t="e">
        <f t="shared" si="603"/>
        <v>#VALUE!</v>
      </c>
      <c r="AS1736" s="227">
        <f t="shared" si="604"/>
        <v>-0.29762586610600911</v>
      </c>
      <c r="AT1736" s="227">
        <f t="shared" si="605"/>
        <v>0.66365126989044776</v>
      </c>
    </row>
    <row r="1737" spans="23:46">
      <c r="W1737" s="227">
        <v>1731</v>
      </c>
      <c r="X1737" s="227" t="str">
        <f t="shared" si="586"/>
        <v>NA</v>
      </c>
      <c r="Y1737" s="227" t="e">
        <f t="shared" si="587"/>
        <v>#VALUE!</v>
      </c>
      <c r="Z1737" s="227" t="e">
        <f t="shared" si="588"/>
        <v>#VALUE!</v>
      </c>
      <c r="AA1737" s="227">
        <f t="shared" si="589"/>
        <v>-0.35454545454545455</v>
      </c>
      <c r="AB1737" s="227">
        <f t="shared" si="590"/>
        <v>-0.32318164995623833</v>
      </c>
      <c r="AC1737" s="227">
        <v>1731</v>
      </c>
      <c r="AD1737" s="227" t="str">
        <f t="shared" si="591"/>
        <v>NA</v>
      </c>
      <c r="AE1737" s="227" t="e">
        <f t="shared" si="592"/>
        <v>#VALUE!</v>
      </c>
      <c r="AF1737" s="227" t="e">
        <f t="shared" si="593"/>
        <v>#VALUE!</v>
      </c>
      <c r="AG1737" s="227">
        <f t="shared" si="594"/>
        <v>0.36792452830188682</v>
      </c>
      <c r="AH1737" s="227">
        <f t="shared" si="595"/>
        <v>-0.37311303297345483</v>
      </c>
      <c r="AI1737" s="227">
        <v>1731</v>
      </c>
      <c r="AJ1737" s="227" t="str">
        <f t="shared" si="596"/>
        <v>NA</v>
      </c>
      <c r="AK1737" s="227" t="e">
        <f t="shared" si="597"/>
        <v>#VALUE!</v>
      </c>
      <c r="AL1737" s="227" t="e">
        <f t="shared" si="598"/>
        <v>#VALUE!</v>
      </c>
      <c r="AM1737" s="227">
        <f t="shared" si="599"/>
        <v>-0.57750368216201398</v>
      </c>
      <c r="AN1737" s="227">
        <f t="shared" si="600"/>
        <v>-0.11320754716981132</v>
      </c>
      <c r="AO1737" s="227">
        <v>1731</v>
      </c>
      <c r="AP1737" s="227" t="str">
        <f t="shared" si="601"/>
        <v>NA</v>
      </c>
      <c r="AQ1737" s="227" t="e">
        <f t="shared" si="602"/>
        <v>#VALUE!</v>
      </c>
      <c r="AR1737" s="227" t="e">
        <f t="shared" si="603"/>
        <v>#VALUE!</v>
      </c>
      <c r="AS1737" s="227">
        <f t="shared" si="604"/>
        <v>-0.3611111111111111</v>
      </c>
      <c r="AT1737" s="227">
        <f t="shared" si="605"/>
        <v>0.34768501384431671</v>
      </c>
    </row>
    <row r="1738" spans="23:46">
      <c r="W1738" s="227">
        <v>1732</v>
      </c>
      <c r="X1738" s="227" t="str">
        <f t="shared" si="586"/>
        <v>NA</v>
      </c>
      <c r="Y1738" s="227" t="e">
        <f t="shared" si="587"/>
        <v>#VALUE!</v>
      </c>
      <c r="Z1738" s="227" t="e">
        <f t="shared" si="588"/>
        <v>#VALUE!</v>
      </c>
      <c r="AA1738" s="227">
        <f t="shared" si="589"/>
        <v>-0.17712126819640545</v>
      </c>
      <c r="AB1738" s="227">
        <f t="shared" si="590"/>
        <v>-0.5431466719808441</v>
      </c>
      <c r="AC1738" s="227">
        <v>1732</v>
      </c>
      <c r="AD1738" s="227" t="str">
        <f t="shared" si="591"/>
        <v>NA</v>
      </c>
      <c r="AE1738" s="227" t="e">
        <f t="shared" si="592"/>
        <v>#VALUE!</v>
      </c>
      <c r="AF1738" s="227" t="e">
        <f t="shared" si="593"/>
        <v>#VALUE!</v>
      </c>
      <c r="AG1738" s="227">
        <f t="shared" si="594"/>
        <v>0.26415094339622641</v>
      </c>
      <c r="AH1738" s="227">
        <f t="shared" si="595"/>
        <v>1.4175258378032463E-2</v>
      </c>
      <c r="AI1738" s="227">
        <v>1732</v>
      </c>
      <c r="AJ1738" s="227" t="str">
        <f t="shared" si="596"/>
        <v>NA</v>
      </c>
      <c r="AK1738" s="227" t="e">
        <f t="shared" si="597"/>
        <v>#VALUE!</v>
      </c>
      <c r="AL1738" s="227" t="e">
        <f t="shared" si="598"/>
        <v>#VALUE!</v>
      </c>
      <c r="AM1738" s="227">
        <f t="shared" si="599"/>
        <v>2.1032768108466382E-2</v>
      </c>
      <c r="AN1738" s="227">
        <f t="shared" si="600"/>
        <v>-0.27358490566037735</v>
      </c>
      <c r="AO1738" s="227">
        <v>1732</v>
      </c>
      <c r="AP1738" s="227" t="str">
        <f t="shared" si="601"/>
        <v>NA</v>
      </c>
      <c r="AQ1738" s="227" t="e">
        <f t="shared" si="602"/>
        <v>#VALUE!</v>
      </c>
      <c r="AR1738" s="227" t="e">
        <f t="shared" si="603"/>
        <v>#VALUE!</v>
      </c>
      <c r="AS1738" s="227">
        <f t="shared" si="604"/>
        <v>-0.14814814814814814</v>
      </c>
      <c r="AT1738" s="227">
        <f t="shared" si="605"/>
        <v>-0.44710358406387007</v>
      </c>
    </row>
    <row r="1739" spans="23:46">
      <c r="W1739" s="227">
        <v>1733</v>
      </c>
      <c r="X1739" s="227" t="str">
        <f t="shared" si="586"/>
        <v>NA</v>
      </c>
      <c r="Y1739" s="227" t="e">
        <f t="shared" si="587"/>
        <v>#VALUE!</v>
      </c>
      <c r="Z1739" s="227" t="e">
        <f t="shared" si="588"/>
        <v>#VALUE!</v>
      </c>
      <c r="AA1739" s="227">
        <f t="shared" si="589"/>
        <v>0.5431466719808441</v>
      </c>
      <c r="AB1739" s="227">
        <f t="shared" si="590"/>
        <v>0.17712126819640547</v>
      </c>
      <c r="AC1739" s="227">
        <v>1733</v>
      </c>
      <c r="AD1739" s="227" t="str">
        <f t="shared" si="591"/>
        <v>NA</v>
      </c>
      <c r="AE1739" s="227" t="e">
        <f t="shared" si="592"/>
        <v>#VALUE!</v>
      </c>
      <c r="AF1739" s="227" t="e">
        <f t="shared" si="593"/>
        <v>#VALUE!</v>
      </c>
      <c r="AG1739" s="227">
        <f t="shared" si="594"/>
        <v>0.16037735849056606</v>
      </c>
      <c r="AH1739" s="227">
        <f t="shared" si="595"/>
        <v>0.40146354972951964</v>
      </c>
      <c r="AI1739" s="227">
        <v>1733</v>
      </c>
      <c r="AJ1739" s="227" t="str">
        <f t="shared" si="596"/>
        <v>NA</v>
      </c>
      <c r="AK1739" s="227" t="e">
        <f t="shared" si="597"/>
        <v>#VALUE!</v>
      </c>
      <c r="AL1739" s="227" t="e">
        <f t="shared" si="598"/>
        <v>#VALUE!</v>
      </c>
      <c r="AM1739" s="227">
        <f t="shared" si="599"/>
        <v>0.61956921837894674</v>
      </c>
      <c r="AN1739" s="227">
        <f t="shared" si="600"/>
        <v>-0.43396226415094341</v>
      </c>
      <c r="AO1739" s="227">
        <v>1733</v>
      </c>
      <c r="AP1739" s="227" t="str">
        <f t="shared" si="601"/>
        <v>NA</v>
      </c>
      <c r="AQ1739" s="227" t="e">
        <f t="shared" si="602"/>
        <v>#VALUE!</v>
      </c>
      <c r="AR1739" s="227" t="e">
        <f t="shared" si="603"/>
        <v>#VALUE!</v>
      </c>
      <c r="AS1739" s="227">
        <f t="shared" si="604"/>
        <v>6.4814814814814811E-2</v>
      </c>
      <c r="AT1739" s="227">
        <f t="shared" si="605"/>
        <v>-0.75810781802794314</v>
      </c>
    </row>
    <row r="1740" spans="23:46">
      <c r="W1740" s="227">
        <v>1734</v>
      </c>
      <c r="X1740" s="227" t="str">
        <f t="shared" si="586"/>
        <v>NA</v>
      </c>
      <c r="Y1740" s="227" t="e">
        <f t="shared" si="587"/>
        <v>#VALUE!</v>
      </c>
      <c r="Z1740" s="227" t="e">
        <f t="shared" si="588"/>
        <v>#VALUE!</v>
      </c>
      <c r="AA1740" s="227">
        <f t="shared" si="589"/>
        <v>0.32318164995623833</v>
      </c>
      <c r="AB1740" s="227">
        <f t="shared" si="590"/>
        <v>0.35454545454545455</v>
      </c>
      <c r="AC1740" s="227">
        <v>1734</v>
      </c>
      <c r="AD1740" s="227" t="str">
        <f t="shared" si="591"/>
        <v>NA</v>
      </c>
      <c r="AE1740" s="227" t="e">
        <f t="shared" si="592"/>
        <v>#VALUE!</v>
      </c>
      <c r="AF1740" s="227" t="e">
        <f t="shared" si="593"/>
        <v>#VALUE!</v>
      </c>
      <c r="AG1740" s="227">
        <f t="shared" si="594"/>
        <v>5.6603773584905648E-2</v>
      </c>
      <c r="AH1740" s="227">
        <f t="shared" si="595"/>
        <v>0.78875184108100704</v>
      </c>
      <c r="AI1740" s="227">
        <v>1734</v>
      </c>
      <c r="AJ1740" s="227" t="str">
        <f t="shared" si="596"/>
        <v>NA</v>
      </c>
      <c r="AK1740" s="227" t="e">
        <f t="shared" si="597"/>
        <v>#VALUE!</v>
      </c>
      <c r="AL1740" s="227" t="e">
        <f t="shared" si="598"/>
        <v>#VALUE!</v>
      </c>
      <c r="AM1740" s="227">
        <f t="shared" si="599"/>
        <v>0.60828476156095967</v>
      </c>
      <c r="AN1740" s="227">
        <f t="shared" si="600"/>
        <v>-0.24225935777652102</v>
      </c>
      <c r="AO1740" s="227">
        <v>1734</v>
      </c>
      <c r="AP1740" s="227" t="str">
        <f t="shared" si="601"/>
        <v>NA</v>
      </c>
      <c r="AQ1740" s="227" t="e">
        <f t="shared" si="602"/>
        <v>#VALUE!</v>
      </c>
      <c r="AR1740" s="227" t="e">
        <f t="shared" si="603"/>
        <v>#VALUE!</v>
      </c>
      <c r="AS1740" s="227">
        <f t="shared" si="604"/>
        <v>0.27777777777777779</v>
      </c>
      <c r="AT1740" s="227">
        <f t="shared" si="605"/>
        <v>3.6680779880243708E-2</v>
      </c>
    </row>
    <row r="1741" spans="23:46">
      <c r="W1741" s="227">
        <v>1735</v>
      </c>
      <c r="X1741" s="227" t="str">
        <f t="shared" si="586"/>
        <v>NA</v>
      </c>
      <c r="Y1741" s="227" t="e">
        <f t="shared" si="587"/>
        <v>#VALUE!</v>
      </c>
      <c r="Z1741" s="227" t="e">
        <f t="shared" si="588"/>
        <v>#VALUE!</v>
      </c>
      <c r="AA1741" s="227">
        <f t="shared" si="589"/>
        <v>-0.66072265385737494</v>
      </c>
      <c r="AB1741" s="227">
        <f t="shared" si="590"/>
        <v>9.0909090909090884E-2</v>
      </c>
      <c r="AC1741" s="227">
        <v>1735</v>
      </c>
      <c r="AD1741" s="227" t="str">
        <f t="shared" si="591"/>
        <v>NA</v>
      </c>
      <c r="AE1741" s="227" t="e">
        <f t="shared" si="592"/>
        <v>#VALUE!</v>
      </c>
      <c r="AF1741" s="227" t="e">
        <f t="shared" si="593"/>
        <v>#VALUE!</v>
      </c>
      <c r="AG1741" s="227">
        <f t="shared" si="594"/>
        <v>-4.716981132075472E-2</v>
      </c>
      <c r="AH1741" s="227">
        <f t="shared" si="595"/>
        <v>0.82395986756750583</v>
      </c>
      <c r="AI1741" s="227">
        <v>1735</v>
      </c>
      <c r="AJ1741" s="227" t="str">
        <f t="shared" si="596"/>
        <v>NA</v>
      </c>
      <c r="AK1741" s="227" t="e">
        <f t="shared" si="597"/>
        <v>#VALUE!</v>
      </c>
      <c r="AL1741" s="227" t="e">
        <f t="shared" si="598"/>
        <v>#VALUE!</v>
      </c>
      <c r="AM1741" s="227">
        <f t="shared" si="599"/>
        <v>0.17012566978104537</v>
      </c>
      <c r="AN1741" s="227">
        <f t="shared" si="600"/>
        <v>0.19589973400339322</v>
      </c>
      <c r="AO1741" s="227">
        <v>1735</v>
      </c>
      <c r="AP1741" s="227" t="str">
        <f t="shared" si="601"/>
        <v>NA</v>
      </c>
      <c r="AQ1741" s="227" t="e">
        <f t="shared" si="602"/>
        <v>#VALUE!</v>
      </c>
      <c r="AR1741" s="227" t="e">
        <f t="shared" si="603"/>
        <v>#VALUE!</v>
      </c>
      <c r="AS1741" s="227">
        <f t="shared" si="604"/>
        <v>0.49074074074074076</v>
      </c>
      <c r="AT1741" s="227">
        <f t="shared" si="605"/>
        <v>0.83146937778843055</v>
      </c>
    </row>
    <row r="1742" spans="23:46">
      <c r="W1742" s="227">
        <v>1736</v>
      </c>
      <c r="X1742" s="227" t="str">
        <f t="shared" si="586"/>
        <v>NA</v>
      </c>
      <c r="Y1742" s="227" t="e">
        <f t="shared" si="587"/>
        <v>#VALUE!</v>
      </c>
      <c r="Z1742" s="227" t="e">
        <f t="shared" si="588"/>
        <v>#VALUE!</v>
      </c>
      <c r="AA1742" s="227">
        <f t="shared" si="589"/>
        <v>-0.35537304232901212</v>
      </c>
      <c r="AB1742" s="227">
        <f t="shared" si="590"/>
        <v>-0.17272727272727273</v>
      </c>
      <c r="AC1742" s="227">
        <v>1736</v>
      </c>
      <c r="AD1742" s="227" t="str">
        <f t="shared" si="591"/>
        <v>NA</v>
      </c>
      <c r="AE1742" s="227" t="e">
        <f t="shared" si="592"/>
        <v>#VALUE!</v>
      </c>
      <c r="AF1742" s="227" t="e">
        <f t="shared" si="593"/>
        <v>#VALUE!</v>
      </c>
      <c r="AG1742" s="227">
        <f t="shared" si="594"/>
        <v>-0.15094339622641509</v>
      </c>
      <c r="AH1742" s="227">
        <f t="shared" si="595"/>
        <v>0.4366715762160186</v>
      </c>
      <c r="AI1742" s="227">
        <v>1736</v>
      </c>
      <c r="AJ1742" s="227" t="str">
        <f t="shared" si="596"/>
        <v>NA</v>
      </c>
      <c r="AK1742" s="227" t="e">
        <f t="shared" si="597"/>
        <v>#VALUE!</v>
      </c>
      <c r="AL1742" s="227" t="e">
        <f t="shared" si="598"/>
        <v>#VALUE!</v>
      </c>
      <c r="AM1742" s="227">
        <f t="shared" si="599"/>
        <v>-0.26803342199886898</v>
      </c>
      <c r="AN1742" s="227">
        <f t="shared" si="600"/>
        <v>0.63405882578330752</v>
      </c>
      <c r="AO1742" s="227">
        <v>1736</v>
      </c>
      <c r="AP1742" s="227" t="str">
        <f t="shared" si="601"/>
        <v>NA</v>
      </c>
      <c r="AQ1742" s="227" t="e">
        <f t="shared" si="602"/>
        <v>#VALUE!</v>
      </c>
      <c r="AR1742" s="227" t="e">
        <f t="shared" si="603"/>
        <v>#VALUE!</v>
      </c>
      <c r="AS1742" s="227">
        <f t="shared" si="604"/>
        <v>-5.6528868208474969E-2</v>
      </c>
      <c r="AT1742" s="227">
        <f t="shared" si="605"/>
        <v>0.30949653557596357</v>
      </c>
    </row>
    <row r="1743" spans="23:46">
      <c r="W1743" s="227">
        <v>1737</v>
      </c>
      <c r="X1743" s="227" t="str">
        <f t="shared" si="586"/>
        <v>NA</v>
      </c>
      <c r="Y1743" s="227" t="e">
        <f t="shared" si="587"/>
        <v>#VALUE!</v>
      </c>
      <c r="Z1743" s="227" t="e">
        <f t="shared" si="588"/>
        <v>#VALUE!</v>
      </c>
      <c r="AA1743" s="227">
        <f t="shared" si="589"/>
        <v>0.62853126148460092</v>
      </c>
      <c r="AB1743" s="227">
        <f t="shared" si="590"/>
        <v>-0.43636363636363634</v>
      </c>
      <c r="AC1743" s="227">
        <v>1737</v>
      </c>
      <c r="AD1743" s="227" t="str">
        <f t="shared" si="591"/>
        <v>NA</v>
      </c>
      <c r="AE1743" s="227" t="e">
        <f t="shared" si="592"/>
        <v>#VALUE!</v>
      </c>
      <c r="AF1743" s="227" t="e">
        <f t="shared" si="593"/>
        <v>#VALUE!</v>
      </c>
      <c r="AG1743" s="227">
        <f t="shared" si="594"/>
        <v>-0.25471698113207547</v>
      </c>
      <c r="AH1743" s="227">
        <f t="shared" si="595"/>
        <v>4.9383284864531307E-2</v>
      </c>
      <c r="AI1743" s="227">
        <v>1737</v>
      </c>
      <c r="AJ1743" s="227" t="str">
        <f t="shared" si="596"/>
        <v>NA</v>
      </c>
      <c r="AK1743" s="227" t="e">
        <f t="shared" si="597"/>
        <v>#VALUE!</v>
      </c>
      <c r="AL1743" s="227" t="e">
        <f t="shared" si="598"/>
        <v>#VALUE!</v>
      </c>
      <c r="AM1743" s="227">
        <f t="shared" si="599"/>
        <v>-0.42452830188679247</v>
      </c>
      <c r="AN1743" s="227">
        <f t="shared" si="600"/>
        <v>0.58436119189244795</v>
      </c>
      <c r="AO1743" s="227">
        <v>1737</v>
      </c>
      <c r="AP1743" s="227" t="str">
        <f t="shared" si="601"/>
        <v>NA</v>
      </c>
      <c r="AQ1743" s="227" t="e">
        <f t="shared" si="602"/>
        <v>#VALUE!</v>
      </c>
      <c r="AR1743" s="227" t="e">
        <f t="shared" si="603"/>
        <v>#VALUE!</v>
      </c>
      <c r="AS1743" s="227">
        <f t="shared" si="604"/>
        <v>-0.63835450315369879</v>
      </c>
      <c r="AT1743" s="227">
        <f t="shared" si="605"/>
        <v>-0.27232909936926031</v>
      </c>
    </row>
    <row r="1744" spans="23:46">
      <c r="W1744" s="227">
        <v>1738</v>
      </c>
      <c r="X1744" s="227" t="str">
        <f t="shared" si="586"/>
        <v>NA</v>
      </c>
      <c r="Y1744" s="227" t="e">
        <f t="shared" si="587"/>
        <v>#VALUE!</v>
      </c>
      <c r="Z1744" s="227" t="e">
        <f t="shared" si="588"/>
        <v>#VALUE!</v>
      </c>
      <c r="AA1744" s="227">
        <f t="shared" si="589"/>
        <v>0.31961524227066312</v>
      </c>
      <c r="AB1744" s="227">
        <f t="shared" si="590"/>
        <v>4.6410161513775472E-2</v>
      </c>
      <c r="AC1744" s="227">
        <v>1738</v>
      </c>
      <c r="AD1744" s="227" t="str">
        <f t="shared" si="591"/>
        <v>NA</v>
      </c>
      <c r="AE1744" s="227" t="e">
        <f t="shared" si="592"/>
        <v>#VALUE!</v>
      </c>
      <c r="AF1744" s="227" t="e">
        <f t="shared" si="593"/>
        <v>#VALUE!</v>
      </c>
      <c r="AG1744" s="227">
        <f t="shared" si="594"/>
        <v>-0.35849056603773582</v>
      </c>
      <c r="AH1744" s="227">
        <f t="shared" si="595"/>
        <v>-0.33790500648695587</v>
      </c>
      <c r="AI1744" s="227">
        <v>1738</v>
      </c>
      <c r="AJ1744" s="227" t="str">
        <f t="shared" si="596"/>
        <v>NA</v>
      </c>
      <c r="AK1744" s="227" t="e">
        <f t="shared" si="597"/>
        <v>#VALUE!</v>
      </c>
      <c r="AL1744" s="227" t="e">
        <f t="shared" si="598"/>
        <v>#VALUE!</v>
      </c>
      <c r="AM1744" s="227">
        <f t="shared" si="599"/>
        <v>-0.26415094339622641</v>
      </c>
      <c r="AN1744" s="227">
        <f t="shared" si="600"/>
        <v>-1.4175258378032463E-2</v>
      </c>
      <c r="AO1744" s="227">
        <v>1738</v>
      </c>
      <c r="AP1744" s="227" t="str">
        <f t="shared" si="601"/>
        <v>NA</v>
      </c>
      <c r="AQ1744" s="227" t="e">
        <f t="shared" si="602"/>
        <v>#VALUE!</v>
      </c>
      <c r="AR1744" s="227" t="e">
        <f t="shared" si="603"/>
        <v>#VALUE!</v>
      </c>
      <c r="AS1744" s="227">
        <f t="shared" si="604"/>
        <v>-0.38224103984032481</v>
      </c>
      <c r="AT1744" s="227">
        <f t="shared" si="605"/>
        <v>-0.37037037037037035</v>
      </c>
    </row>
    <row r="1745" spans="23:46">
      <c r="W1745" s="227">
        <v>1739</v>
      </c>
      <c r="X1745" s="227" t="str">
        <f t="shared" si="586"/>
        <v>NA</v>
      </c>
      <c r="Y1745" s="227" t="e">
        <f t="shared" si="587"/>
        <v>#VALUE!</v>
      </c>
      <c r="Z1745" s="227" t="e">
        <f t="shared" si="588"/>
        <v>#VALUE!</v>
      </c>
      <c r="AA1745" s="227">
        <f t="shared" si="589"/>
        <v>-0.40065269790658625</v>
      </c>
      <c r="AB1745" s="227">
        <f t="shared" si="590"/>
        <v>0.76667810169102479</v>
      </c>
      <c r="AC1745" s="227">
        <v>1739</v>
      </c>
      <c r="AD1745" s="227" t="str">
        <f t="shared" si="591"/>
        <v>NA</v>
      </c>
      <c r="AE1745" s="227" t="e">
        <f t="shared" si="592"/>
        <v>#VALUE!</v>
      </c>
      <c r="AF1745" s="227" t="e">
        <f t="shared" si="593"/>
        <v>#VALUE!</v>
      </c>
      <c r="AG1745" s="227">
        <f t="shared" si="594"/>
        <v>-0.46226415094339623</v>
      </c>
      <c r="AH1745" s="227">
        <f t="shared" si="595"/>
        <v>-0.72519329783844322</v>
      </c>
      <c r="AI1745" s="227">
        <v>1739</v>
      </c>
      <c r="AJ1745" s="227" t="str">
        <f t="shared" si="596"/>
        <v>NA</v>
      </c>
      <c r="AK1745" s="227" t="e">
        <f t="shared" si="597"/>
        <v>#VALUE!</v>
      </c>
      <c r="AL1745" s="227" t="e">
        <f t="shared" si="598"/>
        <v>#VALUE!</v>
      </c>
      <c r="AM1745" s="227">
        <f t="shared" si="599"/>
        <v>-0.10377358490566035</v>
      </c>
      <c r="AN1745" s="227">
        <f t="shared" si="600"/>
        <v>-0.61271170864851277</v>
      </c>
      <c r="AO1745" s="227">
        <v>1739</v>
      </c>
      <c r="AP1745" s="227" t="str">
        <f t="shared" si="601"/>
        <v>NA</v>
      </c>
      <c r="AQ1745" s="227" t="e">
        <f t="shared" si="602"/>
        <v>#VALUE!</v>
      </c>
      <c r="AR1745" s="227" t="e">
        <f t="shared" si="603"/>
        <v>#VALUE!</v>
      </c>
      <c r="AS1745" s="227">
        <f t="shared" si="604"/>
        <v>0.41254755806786203</v>
      </c>
      <c r="AT1745" s="227">
        <f t="shared" si="605"/>
        <v>-0.15740740740740738</v>
      </c>
    </row>
    <row r="1746" spans="23:46">
      <c r="W1746" s="227">
        <v>1740</v>
      </c>
      <c r="X1746" s="227" t="str">
        <f t="shared" si="586"/>
        <v>NA</v>
      </c>
      <c r="Y1746" s="227" t="e">
        <f t="shared" si="587"/>
        <v>#VALUE!</v>
      </c>
      <c r="Z1746" s="227" t="e">
        <f t="shared" si="588"/>
        <v>#VALUE!</v>
      </c>
      <c r="AA1746" s="227">
        <f t="shared" si="589"/>
        <v>-0.27272727272727271</v>
      </c>
      <c r="AB1746" s="227">
        <f t="shared" si="590"/>
        <v>1.7832038427875563E-2</v>
      </c>
      <c r="AC1746" s="227">
        <v>1740</v>
      </c>
      <c r="AD1746" s="227" t="str">
        <f t="shared" si="591"/>
        <v>NA</v>
      </c>
      <c r="AE1746" s="227" t="e">
        <f t="shared" si="592"/>
        <v>#VALUE!</v>
      </c>
      <c r="AF1746" s="227" t="e">
        <f t="shared" si="593"/>
        <v>#VALUE!</v>
      </c>
      <c r="AG1746" s="227">
        <f t="shared" si="594"/>
        <v>-0.31958155044356473</v>
      </c>
      <c r="AH1746" s="227">
        <f t="shared" si="595"/>
        <v>-0.68560695422800333</v>
      </c>
      <c r="AI1746" s="227">
        <v>1740</v>
      </c>
      <c r="AJ1746" s="227" t="str">
        <f t="shared" si="596"/>
        <v>NA</v>
      </c>
      <c r="AK1746" s="227" t="e">
        <f t="shared" si="597"/>
        <v>#VALUE!</v>
      </c>
      <c r="AL1746" s="227" t="e">
        <f t="shared" si="598"/>
        <v>#VALUE!</v>
      </c>
      <c r="AM1746" s="227">
        <f t="shared" si="599"/>
        <v>5.6603773584905662E-2</v>
      </c>
      <c r="AN1746" s="227">
        <f t="shared" si="600"/>
        <v>-0.78875184108100693</v>
      </c>
      <c r="AO1746" s="227">
        <v>1740</v>
      </c>
      <c r="AP1746" s="227" t="str">
        <f t="shared" si="601"/>
        <v>NA</v>
      </c>
      <c r="AQ1746" s="227" t="e">
        <f t="shared" si="602"/>
        <v>#VALUE!</v>
      </c>
      <c r="AR1746" s="227" t="e">
        <f t="shared" si="603"/>
        <v>#VALUE!</v>
      </c>
      <c r="AS1746" s="227">
        <f t="shared" si="604"/>
        <v>0.79266384402395118</v>
      </c>
      <c r="AT1746" s="227">
        <f t="shared" si="605"/>
        <v>5.5555555555555552E-2</v>
      </c>
    </row>
    <row r="1747" spans="23:46">
      <c r="W1747" s="227">
        <v>1741</v>
      </c>
      <c r="X1747" s="227" t="str">
        <f t="shared" si="586"/>
        <v>NA</v>
      </c>
      <c r="Y1747" s="227" t="e">
        <f t="shared" si="587"/>
        <v>#VALUE!</v>
      </c>
      <c r="Z1747" s="227" t="e">
        <f t="shared" si="588"/>
        <v>#VALUE!</v>
      </c>
      <c r="AA1747" s="227">
        <f t="shared" si="589"/>
        <v>-9.0909090909090939E-3</v>
      </c>
      <c r="AB1747" s="227">
        <f t="shared" si="590"/>
        <v>-0.96607226538573743</v>
      </c>
      <c r="AC1747" s="227">
        <v>1741</v>
      </c>
      <c r="AD1747" s="227" t="str">
        <f t="shared" si="591"/>
        <v>NA</v>
      </c>
      <c r="AE1747" s="227" t="e">
        <f t="shared" si="592"/>
        <v>#VALUE!</v>
      </c>
      <c r="AF1747" s="227" t="e">
        <f t="shared" si="593"/>
        <v>#VALUE!</v>
      </c>
      <c r="AG1747" s="227">
        <f t="shared" si="594"/>
        <v>-3.6066843997737907E-2</v>
      </c>
      <c r="AH1747" s="227">
        <f t="shared" si="595"/>
        <v>-0.40209224778217656</v>
      </c>
      <c r="AI1747" s="227">
        <v>1741</v>
      </c>
      <c r="AJ1747" s="227" t="str">
        <f t="shared" si="596"/>
        <v>NA</v>
      </c>
      <c r="AK1747" s="227" t="e">
        <f t="shared" si="597"/>
        <v>#VALUE!</v>
      </c>
      <c r="AL1747" s="227" t="e">
        <f t="shared" si="598"/>
        <v>#VALUE!</v>
      </c>
      <c r="AM1747" s="227">
        <f t="shared" si="599"/>
        <v>0.21698113207547171</v>
      </c>
      <c r="AN1747" s="227">
        <f t="shared" si="600"/>
        <v>-0.19021539081052663</v>
      </c>
      <c r="AO1747" s="227">
        <v>1741</v>
      </c>
      <c r="AP1747" s="227" t="str">
        <f t="shared" si="601"/>
        <v>NA</v>
      </c>
      <c r="AQ1747" s="227" t="e">
        <f t="shared" si="602"/>
        <v>#VALUE!</v>
      </c>
      <c r="AR1747" s="227" t="e">
        <f t="shared" si="603"/>
        <v>#VALUE!</v>
      </c>
      <c r="AS1747" s="227">
        <f t="shared" si="604"/>
        <v>-2.1247538842356639E-3</v>
      </c>
      <c r="AT1747" s="227">
        <f t="shared" si="605"/>
        <v>0.26851851851851855</v>
      </c>
    </row>
    <row r="1748" spans="23:46">
      <c r="W1748" s="227">
        <v>1742</v>
      </c>
      <c r="X1748" s="227" t="str">
        <f t="shared" si="586"/>
        <v>NA</v>
      </c>
      <c r="Y1748" s="227" t="e">
        <f t="shared" si="587"/>
        <v>#VALUE!</v>
      </c>
      <c r="Z1748" s="227" t="e">
        <f t="shared" si="588"/>
        <v>#VALUE!</v>
      </c>
      <c r="AA1748" s="227">
        <f t="shared" si="589"/>
        <v>0.25454545454545452</v>
      </c>
      <c r="AB1748" s="227">
        <f t="shared" si="590"/>
        <v>-5.0023430800649527E-2</v>
      </c>
      <c r="AC1748" s="227">
        <v>1742</v>
      </c>
      <c r="AD1748" s="227" t="str">
        <f t="shared" si="591"/>
        <v>NA</v>
      </c>
      <c r="AE1748" s="227" t="e">
        <f t="shared" si="592"/>
        <v>#VALUE!</v>
      </c>
      <c r="AF1748" s="227" t="e">
        <f t="shared" si="593"/>
        <v>#VALUE!</v>
      </c>
      <c r="AG1748" s="227">
        <f t="shared" si="594"/>
        <v>0.24744786244808903</v>
      </c>
      <c r="AH1748" s="227">
        <f t="shared" si="595"/>
        <v>-0.11857754133634957</v>
      </c>
      <c r="AI1748" s="227">
        <v>1742</v>
      </c>
      <c r="AJ1748" s="227" t="str">
        <f t="shared" si="596"/>
        <v>NA</v>
      </c>
      <c r="AK1748" s="227" t="e">
        <f t="shared" si="597"/>
        <v>#VALUE!</v>
      </c>
      <c r="AL1748" s="227" t="e">
        <f t="shared" si="598"/>
        <v>#VALUE!</v>
      </c>
      <c r="AM1748" s="227">
        <f t="shared" si="599"/>
        <v>0.37735849056603776</v>
      </c>
      <c r="AN1748" s="227">
        <f t="shared" si="600"/>
        <v>0.40832105945995378</v>
      </c>
      <c r="AO1748" s="227">
        <v>1742</v>
      </c>
      <c r="AP1748" s="227" t="str">
        <f t="shared" si="601"/>
        <v>NA</v>
      </c>
      <c r="AQ1748" s="227" t="e">
        <f t="shared" si="602"/>
        <v>#VALUE!</v>
      </c>
      <c r="AR1748" s="227" t="e">
        <f t="shared" si="603"/>
        <v>#VALUE!</v>
      </c>
      <c r="AS1748" s="227">
        <f t="shared" si="604"/>
        <v>-0.79691335179242229</v>
      </c>
      <c r="AT1748" s="227">
        <f t="shared" si="605"/>
        <v>0.48148148148148145</v>
      </c>
    </row>
    <row r="1749" spans="23:46">
      <c r="W1749" s="227">
        <v>1743</v>
      </c>
      <c r="X1749" s="227" t="str">
        <f t="shared" si="586"/>
        <v>NA</v>
      </c>
      <c r="Y1749" s="227" t="e">
        <f t="shared" si="587"/>
        <v>#VALUE!</v>
      </c>
      <c r="Z1749" s="227" t="e">
        <f t="shared" si="588"/>
        <v>#VALUE!</v>
      </c>
      <c r="AA1749" s="227">
        <f t="shared" si="589"/>
        <v>0.45032634895329315</v>
      </c>
      <c r="AB1749" s="227">
        <f t="shared" si="590"/>
        <v>0.81635175273773175</v>
      </c>
      <c r="AC1749" s="227">
        <v>1743</v>
      </c>
      <c r="AD1749" s="227" t="str">
        <f t="shared" si="591"/>
        <v>NA</v>
      </c>
      <c r="AE1749" s="227" t="e">
        <f t="shared" si="592"/>
        <v>#VALUE!</v>
      </c>
      <c r="AF1749" s="227" t="e">
        <f t="shared" si="593"/>
        <v>#VALUE!</v>
      </c>
      <c r="AG1749" s="227">
        <f t="shared" si="594"/>
        <v>0.53096256889391602</v>
      </c>
      <c r="AH1749" s="227">
        <f t="shared" si="595"/>
        <v>0.1649371651094774</v>
      </c>
      <c r="AI1749" s="227">
        <v>1743</v>
      </c>
      <c r="AJ1749" s="227" t="str">
        <f t="shared" si="596"/>
        <v>NA</v>
      </c>
      <c r="AK1749" s="227" t="e">
        <f t="shared" si="597"/>
        <v>#VALUE!</v>
      </c>
      <c r="AL1749" s="227" t="e">
        <f t="shared" si="598"/>
        <v>#VALUE!</v>
      </c>
      <c r="AM1749" s="227">
        <f t="shared" si="599"/>
        <v>0.39690374311060839</v>
      </c>
      <c r="AN1749" s="227">
        <f t="shared" si="600"/>
        <v>0.76292914689504698</v>
      </c>
      <c r="AO1749" s="227">
        <v>1743</v>
      </c>
      <c r="AP1749" s="227" t="str">
        <f t="shared" si="601"/>
        <v>NA</v>
      </c>
      <c r="AQ1749" s="227" t="e">
        <f t="shared" si="602"/>
        <v>#VALUE!</v>
      </c>
      <c r="AR1749" s="227" t="e">
        <f t="shared" si="603"/>
        <v>#VALUE!</v>
      </c>
      <c r="AS1749" s="227">
        <f t="shared" si="604"/>
        <v>-0.33479330231271254</v>
      </c>
      <c r="AT1749" s="227">
        <f t="shared" si="605"/>
        <v>-3.1232101471726115E-2</v>
      </c>
    </row>
    <row r="1750" spans="23:46">
      <c r="W1750" s="227">
        <v>1744</v>
      </c>
      <c r="X1750" s="227" t="str">
        <f t="shared" si="586"/>
        <v>NA</v>
      </c>
      <c r="Y1750" s="227" t="e">
        <f t="shared" si="587"/>
        <v>#VALUE!</v>
      </c>
      <c r="Z1750" s="227" t="e">
        <f t="shared" si="588"/>
        <v>#VALUE!</v>
      </c>
      <c r="AA1750" s="227">
        <f t="shared" si="589"/>
        <v>-0.26994159122395628</v>
      </c>
      <c r="AB1750" s="227">
        <f t="shared" si="590"/>
        <v>9.6083812560482318E-2</v>
      </c>
      <c r="AC1750" s="227">
        <v>1744</v>
      </c>
      <c r="AD1750" s="227" t="str">
        <f t="shared" si="591"/>
        <v>NA</v>
      </c>
      <c r="AE1750" s="227" t="e">
        <f t="shared" si="592"/>
        <v>#VALUE!</v>
      </c>
      <c r="AF1750" s="227" t="e">
        <f t="shared" si="593"/>
        <v>#VALUE!</v>
      </c>
      <c r="AG1750" s="227">
        <f t="shared" si="594"/>
        <v>0.81447727533974279</v>
      </c>
      <c r="AH1750" s="227">
        <f t="shared" si="595"/>
        <v>0.44845187155530419</v>
      </c>
      <c r="AI1750" s="227">
        <v>1744</v>
      </c>
      <c r="AJ1750" s="227" t="str">
        <f t="shared" si="596"/>
        <v>NA</v>
      </c>
      <c r="AK1750" s="227" t="e">
        <f t="shared" si="597"/>
        <v>#VALUE!</v>
      </c>
      <c r="AL1750" s="227" t="e">
        <f t="shared" si="598"/>
        <v>#VALUE!</v>
      </c>
      <c r="AM1750" s="227">
        <f t="shared" si="599"/>
        <v>-4.1255348669305913E-2</v>
      </c>
      <c r="AN1750" s="227">
        <f t="shared" si="600"/>
        <v>0.32477005511513274</v>
      </c>
      <c r="AO1750" s="227">
        <v>1744</v>
      </c>
      <c r="AP1750" s="227" t="str">
        <f t="shared" si="601"/>
        <v>NA</v>
      </c>
      <c r="AQ1750" s="227" t="e">
        <f t="shared" si="602"/>
        <v>#VALUE!</v>
      </c>
      <c r="AR1750" s="227" t="e">
        <f t="shared" si="603"/>
        <v>#VALUE!</v>
      </c>
      <c r="AS1750" s="227">
        <f t="shared" si="604"/>
        <v>0.24703233263251131</v>
      </c>
      <c r="AT1750" s="227">
        <f t="shared" si="605"/>
        <v>-0.61305773641694983</v>
      </c>
    </row>
    <row r="1751" spans="23:46">
      <c r="W1751" s="227">
        <v>1745</v>
      </c>
      <c r="X1751" s="227" t="str">
        <f t="shared" si="586"/>
        <v>NA</v>
      </c>
      <c r="Y1751" s="227" t="e">
        <f t="shared" si="587"/>
        <v>#VALUE!</v>
      </c>
      <c r="Z1751" s="227" t="e">
        <f t="shared" si="588"/>
        <v>#VALUE!</v>
      </c>
      <c r="AA1751" s="227">
        <f t="shared" si="589"/>
        <v>-0.69638673071312596</v>
      </c>
      <c r="AB1751" s="227">
        <f t="shared" si="590"/>
        <v>-0.45454545454545453</v>
      </c>
      <c r="AC1751" s="227">
        <v>1745</v>
      </c>
      <c r="AD1751" s="227" t="str">
        <f t="shared" si="591"/>
        <v>NA</v>
      </c>
      <c r="AE1751" s="227" t="e">
        <f t="shared" si="592"/>
        <v>#VALUE!</v>
      </c>
      <c r="AF1751" s="227" t="e">
        <f t="shared" si="593"/>
        <v>#VALUE!</v>
      </c>
      <c r="AG1751" s="227">
        <f t="shared" si="594"/>
        <v>0.54915316540594905</v>
      </c>
      <c r="AH1751" s="227">
        <f t="shared" si="595"/>
        <v>0.41509433962264153</v>
      </c>
      <c r="AI1751" s="227">
        <v>1745</v>
      </c>
      <c r="AJ1751" s="227" t="str">
        <f t="shared" si="596"/>
        <v>NA</v>
      </c>
      <c r="AK1751" s="227" t="e">
        <f t="shared" si="597"/>
        <v>#VALUE!</v>
      </c>
      <c r="AL1751" s="227" t="e">
        <f t="shared" si="598"/>
        <v>#VALUE!</v>
      </c>
      <c r="AM1751" s="227">
        <f t="shared" si="599"/>
        <v>-0.47941444044922005</v>
      </c>
      <c r="AN1751" s="227">
        <f t="shared" si="600"/>
        <v>-0.11338903666478145</v>
      </c>
      <c r="AO1751" s="227">
        <v>1745</v>
      </c>
      <c r="AP1751" s="227" t="str">
        <f t="shared" si="601"/>
        <v>NA</v>
      </c>
      <c r="AQ1751" s="227" t="e">
        <f t="shared" si="602"/>
        <v>#VALUE!</v>
      </c>
      <c r="AR1751" s="227" t="e">
        <f t="shared" si="603"/>
        <v>#VALUE!</v>
      </c>
      <c r="AS1751" s="227">
        <f t="shared" si="604"/>
        <v>0.37962962962962965</v>
      </c>
      <c r="AT1751" s="227">
        <f t="shared" si="605"/>
        <v>-0.41679706583633314</v>
      </c>
    </row>
    <row r="1752" spans="23:46">
      <c r="W1752" s="227">
        <v>1746</v>
      </c>
      <c r="X1752" s="227" t="str">
        <f t="shared" si="586"/>
        <v>NA</v>
      </c>
      <c r="Y1752" s="227" t="e">
        <f t="shared" si="587"/>
        <v>#VALUE!</v>
      </c>
      <c r="Z1752" s="227" t="e">
        <f t="shared" si="588"/>
        <v>#VALUE!</v>
      </c>
      <c r="AA1752" s="227">
        <f t="shared" si="589"/>
        <v>0.28751757310048703</v>
      </c>
      <c r="AB1752" s="227">
        <f t="shared" si="590"/>
        <v>-0.19090909090909092</v>
      </c>
      <c r="AC1752" s="227">
        <v>1746</v>
      </c>
      <c r="AD1752" s="227" t="str">
        <f t="shared" si="591"/>
        <v>NA</v>
      </c>
      <c r="AE1752" s="227" t="e">
        <f t="shared" si="592"/>
        <v>#VALUE!</v>
      </c>
      <c r="AF1752" s="227" t="e">
        <f t="shared" si="593"/>
        <v>#VALUE!</v>
      </c>
      <c r="AG1752" s="227">
        <f t="shared" si="594"/>
        <v>0.1618648740544617</v>
      </c>
      <c r="AH1752" s="227">
        <f t="shared" si="595"/>
        <v>0.31132075471698112</v>
      </c>
      <c r="AI1752" s="227">
        <v>1746</v>
      </c>
      <c r="AJ1752" s="227" t="str">
        <f t="shared" si="596"/>
        <v>NA</v>
      </c>
      <c r="AK1752" s="227" t="e">
        <f t="shared" si="597"/>
        <v>#VALUE!</v>
      </c>
      <c r="AL1752" s="227" t="e">
        <f t="shared" si="598"/>
        <v>#VALUE!</v>
      </c>
      <c r="AM1752" s="227">
        <f t="shared" si="599"/>
        <v>-0.79560935081144091</v>
      </c>
      <c r="AN1752" s="227">
        <f t="shared" si="600"/>
        <v>-0.48113207547169812</v>
      </c>
      <c r="AO1752" s="227">
        <v>1746</v>
      </c>
      <c r="AP1752" s="227" t="str">
        <f t="shared" si="601"/>
        <v>NA</v>
      </c>
      <c r="AQ1752" s="227" t="e">
        <f t="shared" si="602"/>
        <v>#VALUE!</v>
      </c>
      <c r="AR1752" s="227" t="e">
        <f t="shared" si="603"/>
        <v>#VALUE!</v>
      </c>
      <c r="AS1752" s="227">
        <f t="shared" si="604"/>
        <v>0.16666666666666669</v>
      </c>
      <c r="AT1752" s="227">
        <f t="shared" si="605"/>
        <v>0.37799153207185371</v>
      </c>
    </row>
    <row r="1753" spans="23:46">
      <c r="W1753" s="227">
        <v>1747</v>
      </c>
      <c r="X1753" s="227" t="str">
        <f t="shared" si="586"/>
        <v>NA</v>
      </c>
      <c r="Y1753" s="227" t="e">
        <f t="shared" si="587"/>
        <v>#VALUE!</v>
      </c>
      <c r="Z1753" s="227" t="e">
        <f t="shared" si="588"/>
        <v>#VALUE!</v>
      </c>
      <c r="AA1753" s="227">
        <f t="shared" si="589"/>
        <v>0.72857812308589986</v>
      </c>
      <c r="AB1753" s="227">
        <f t="shared" si="590"/>
        <v>7.2727272727272724E-2</v>
      </c>
      <c r="AC1753" s="227">
        <v>1747</v>
      </c>
      <c r="AD1753" s="227" t="str">
        <f t="shared" si="591"/>
        <v>NA</v>
      </c>
      <c r="AE1753" s="227" t="e">
        <f t="shared" si="592"/>
        <v>#VALUE!</v>
      </c>
      <c r="AF1753" s="227" t="e">
        <f t="shared" si="593"/>
        <v>#VALUE!</v>
      </c>
      <c r="AG1753" s="227">
        <f t="shared" si="594"/>
        <v>-0.22542341729702547</v>
      </c>
      <c r="AH1753" s="227">
        <f t="shared" si="595"/>
        <v>0.20754716981132076</v>
      </c>
      <c r="AI1753" s="227">
        <v>1747</v>
      </c>
      <c r="AJ1753" s="227" t="str">
        <f t="shared" si="596"/>
        <v>NA</v>
      </c>
      <c r="AK1753" s="227" t="e">
        <f t="shared" si="597"/>
        <v>#VALUE!</v>
      </c>
      <c r="AL1753" s="227" t="e">
        <f t="shared" si="598"/>
        <v>#VALUE!</v>
      </c>
      <c r="AM1753" s="227">
        <f t="shared" si="599"/>
        <v>-0.19707290054096066</v>
      </c>
      <c r="AN1753" s="227">
        <f t="shared" si="600"/>
        <v>-0.32075471698113212</v>
      </c>
      <c r="AO1753" s="227">
        <v>1747</v>
      </c>
      <c r="AP1753" s="227" t="str">
        <f t="shared" si="601"/>
        <v>NA</v>
      </c>
      <c r="AQ1753" s="227" t="e">
        <f t="shared" si="602"/>
        <v>#VALUE!</v>
      </c>
      <c r="AR1753" s="227" t="e">
        <f t="shared" si="603"/>
        <v>#VALUE!</v>
      </c>
      <c r="AS1753" s="227">
        <f t="shared" si="604"/>
        <v>-4.6296296296296294E-2</v>
      </c>
      <c r="AT1753" s="227">
        <f t="shared" si="605"/>
        <v>0.82721987001995945</v>
      </c>
    </row>
    <row r="1754" spans="23:46">
      <c r="W1754" s="227">
        <v>1748</v>
      </c>
      <c r="X1754" s="227" t="str">
        <f t="shared" si="586"/>
        <v>NA</v>
      </c>
      <c r="Y1754" s="227" t="e">
        <f t="shared" si="587"/>
        <v>#VALUE!</v>
      </c>
      <c r="Z1754" s="227" t="e">
        <f t="shared" si="588"/>
        <v>#VALUE!</v>
      </c>
      <c r="AA1754" s="227">
        <f t="shared" si="589"/>
        <v>-0.25532618072771329</v>
      </c>
      <c r="AB1754" s="227">
        <f t="shared" si="590"/>
        <v>0.33636363636363636</v>
      </c>
      <c r="AC1754" s="227">
        <v>1748</v>
      </c>
      <c r="AD1754" s="227" t="str">
        <f t="shared" si="591"/>
        <v>NA</v>
      </c>
      <c r="AE1754" s="227" t="e">
        <f t="shared" si="592"/>
        <v>#VALUE!</v>
      </c>
      <c r="AF1754" s="227" t="e">
        <f t="shared" si="593"/>
        <v>#VALUE!</v>
      </c>
      <c r="AG1754" s="227">
        <f t="shared" si="594"/>
        <v>-0.61271170864851277</v>
      </c>
      <c r="AH1754" s="227">
        <f t="shared" si="595"/>
        <v>0.10377358490566035</v>
      </c>
      <c r="AI1754" s="227">
        <v>1748</v>
      </c>
      <c r="AJ1754" s="227" t="str">
        <f t="shared" si="596"/>
        <v>NA</v>
      </c>
      <c r="AK1754" s="227" t="e">
        <f t="shared" si="597"/>
        <v>#VALUE!</v>
      </c>
      <c r="AL1754" s="227" t="e">
        <f t="shared" si="598"/>
        <v>#VALUE!</v>
      </c>
      <c r="AM1754" s="227">
        <f t="shared" si="599"/>
        <v>0.40146354972951964</v>
      </c>
      <c r="AN1754" s="227">
        <f t="shared" si="600"/>
        <v>-0.16037735849056606</v>
      </c>
      <c r="AO1754" s="227">
        <v>1748</v>
      </c>
      <c r="AP1754" s="227" t="str">
        <f t="shared" si="601"/>
        <v>NA</v>
      </c>
      <c r="AQ1754" s="227" t="e">
        <f t="shared" si="602"/>
        <v>#VALUE!</v>
      </c>
      <c r="AR1754" s="227" t="e">
        <f t="shared" si="603"/>
        <v>#VALUE!</v>
      </c>
      <c r="AS1754" s="227">
        <f t="shared" si="604"/>
        <v>-0.25925925925925924</v>
      </c>
      <c r="AT1754" s="227">
        <f t="shared" si="605"/>
        <v>3.2431272111772658E-2</v>
      </c>
    </row>
    <row r="1755" spans="23:46">
      <c r="W1755" s="227">
        <v>1749</v>
      </c>
      <c r="X1755" s="227" t="str">
        <f t="shared" si="586"/>
        <v>NA</v>
      </c>
      <c r="Y1755" s="227" t="e">
        <f t="shared" si="587"/>
        <v>#VALUE!</v>
      </c>
      <c r="Z1755" s="227" t="e">
        <f t="shared" si="588"/>
        <v>#VALUE!</v>
      </c>
      <c r="AA1755" s="227">
        <f t="shared" si="589"/>
        <v>-0.59282032302755094</v>
      </c>
      <c r="AB1755" s="227">
        <f t="shared" si="590"/>
        <v>0.22679491924311229</v>
      </c>
      <c r="AC1755" s="227">
        <v>1749</v>
      </c>
      <c r="AD1755" s="227" t="str">
        <f t="shared" si="591"/>
        <v>NA</v>
      </c>
      <c r="AE1755" s="227" t="e">
        <f t="shared" si="592"/>
        <v>#VALUE!</v>
      </c>
      <c r="AF1755" s="227" t="e">
        <f t="shared" si="593"/>
        <v>#VALUE!</v>
      </c>
      <c r="AG1755" s="227">
        <f t="shared" si="594"/>
        <v>-1</v>
      </c>
      <c r="AH1755" s="227">
        <f t="shared" si="595"/>
        <v>0</v>
      </c>
      <c r="AI1755" s="227">
        <v>1749</v>
      </c>
      <c r="AJ1755" s="227" t="str">
        <f t="shared" si="596"/>
        <v>NA</v>
      </c>
      <c r="AK1755" s="227" t="e">
        <f t="shared" si="597"/>
        <v>#VALUE!</v>
      </c>
      <c r="AL1755" s="227" t="e">
        <f t="shared" si="598"/>
        <v>#VALUE!</v>
      </c>
      <c r="AM1755" s="227">
        <f t="shared" si="599"/>
        <v>1</v>
      </c>
      <c r="AN1755" s="227">
        <f t="shared" si="600"/>
        <v>0</v>
      </c>
      <c r="AO1755" s="227">
        <v>1749</v>
      </c>
      <c r="AP1755" s="227" t="str">
        <f t="shared" si="601"/>
        <v>NA</v>
      </c>
      <c r="AQ1755" s="227" t="e">
        <f t="shared" si="602"/>
        <v>#VALUE!</v>
      </c>
      <c r="AR1755" s="227" t="e">
        <f t="shared" si="603"/>
        <v>#VALUE!</v>
      </c>
      <c r="AS1755" s="227">
        <f t="shared" si="604"/>
        <v>-0.47222222222222221</v>
      </c>
      <c r="AT1755" s="227">
        <f t="shared" si="605"/>
        <v>-0.76235732579641413</v>
      </c>
    </row>
    <row r="1756" spans="23:46">
      <c r="W1756" s="227">
        <v>1750</v>
      </c>
      <c r="X1756" s="227" t="str">
        <f t="shared" si="586"/>
        <v>NA</v>
      </c>
      <c r="Y1756" s="227" t="e">
        <f t="shared" si="587"/>
        <v>#VALUE!</v>
      </c>
      <c r="Z1756" s="227" t="e">
        <f t="shared" si="588"/>
        <v>#VALUE!</v>
      </c>
      <c r="AA1756" s="227">
        <f t="shared" si="589"/>
        <v>0.1274476171496986</v>
      </c>
      <c r="AB1756" s="227">
        <f t="shared" si="590"/>
        <v>-0.49347302093413714</v>
      </c>
      <c r="AC1756" s="227">
        <v>1750</v>
      </c>
      <c r="AD1756" s="227" t="str">
        <f t="shared" si="591"/>
        <v>NA</v>
      </c>
      <c r="AE1756" s="227" t="e">
        <f t="shared" si="592"/>
        <v>#VALUE!</v>
      </c>
      <c r="AF1756" s="227" t="e">
        <f t="shared" si="593"/>
        <v>#VALUE!</v>
      </c>
      <c r="AG1756" s="227">
        <f t="shared" si="594"/>
        <v>-0.61271170864851277</v>
      </c>
      <c r="AH1756" s="227">
        <f t="shared" si="595"/>
        <v>-0.10377358490566038</v>
      </c>
      <c r="AI1756" s="227">
        <v>1750</v>
      </c>
      <c r="AJ1756" s="227" t="str">
        <f t="shared" si="596"/>
        <v>NA</v>
      </c>
      <c r="AK1756" s="227" t="e">
        <f t="shared" si="597"/>
        <v>#VALUE!</v>
      </c>
      <c r="AL1756" s="227" t="e">
        <f t="shared" si="598"/>
        <v>#VALUE!</v>
      </c>
      <c r="AM1756" s="227">
        <f t="shared" si="599"/>
        <v>0.40146354972951975</v>
      </c>
      <c r="AN1756" s="227">
        <f t="shared" si="600"/>
        <v>0.16037735849056603</v>
      </c>
      <c r="AO1756" s="227">
        <v>1750</v>
      </c>
      <c r="AP1756" s="227" t="str">
        <f t="shared" si="601"/>
        <v>NA</v>
      </c>
      <c r="AQ1756" s="227" t="e">
        <f t="shared" si="602"/>
        <v>#VALUE!</v>
      </c>
      <c r="AR1756" s="227" t="e">
        <f t="shared" si="603"/>
        <v>#VALUE!</v>
      </c>
      <c r="AS1756" s="227">
        <f t="shared" si="604"/>
        <v>5.9353347349772045E-3</v>
      </c>
      <c r="AT1756" s="227">
        <f t="shared" si="605"/>
        <v>-0.36009006904946134</v>
      </c>
    </row>
    <row r="1757" spans="23:46">
      <c r="W1757" s="227">
        <v>1751</v>
      </c>
      <c r="X1757" s="227" t="str">
        <f t="shared" si="586"/>
        <v>NA</v>
      </c>
      <c r="Y1757" s="227" t="e">
        <f t="shared" si="587"/>
        <v>#VALUE!</v>
      </c>
      <c r="Z1757" s="227" t="e">
        <f t="shared" si="588"/>
        <v>#VALUE!</v>
      </c>
      <c r="AA1757" s="227">
        <f t="shared" si="589"/>
        <v>0.37272727272727274</v>
      </c>
      <c r="AB1757" s="227">
        <f t="shared" si="590"/>
        <v>-0.39103711918476336</v>
      </c>
      <c r="AC1757" s="227">
        <v>1751</v>
      </c>
      <c r="AD1757" s="227" t="str">
        <f t="shared" si="591"/>
        <v>NA</v>
      </c>
      <c r="AE1757" s="227" t="e">
        <f t="shared" si="592"/>
        <v>#VALUE!</v>
      </c>
      <c r="AF1757" s="227" t="e">
        <f t="shared" si="593"/>
        <v>#VALUE!</v>
      </c>
      <c r="AG1757" s="227">
        <f t="shared" si="594"/>
        <v>-0.22542341729702547</v>
      </c>
      <c r="AH1757" s="227">
        <f t="shared" si="595"/>
        <v>-0.20754716981132076</v>
      </c>
      <c r="AI1757" s="227">
        <v>1751</v>
      </c>
      <c r="AJ1757" s="227" t="str">
        <f t="shared" si="596"/>
        <v>NA</v>
      </c>
      <c r="AK1757" s="227" t="e">
        <f t="shared" si="597"/>
        <v>#VALUE!</v>
      </c>
      <c r="AL1757" s="227" t="e">
        <f t="shared" si="598"/>
        <v>#VALUE!</v>
      </c>
      <c r="AM1757" s="227">
        <f t="shared" si="599"/>
        <v>-0.1970729005409606</v>
      </c>
      <c r="AN1757" s="227">
        <f t="shared" si="600"/>
        <v>0.32075471698113206</v>
      </c>
      <c r="AO1757" s="227">
        <v>1751</v>
      </c>
      <c r="AP1757" s="227" t="str">
        <f t="shared" si="601"/>
        <v>NA</v>
      </c>
      <c r="AQ1757" s="227" t="e">
        <f t="shared" si="602"/>
        <v>#VALUE!</v>
      </c>
      <c r="AR1757" s="227" t="e">
        <f t="shared" si="603"/>
        <v>#VALUE!</v>
      </c>
      <c r="AS1757" s="227">
        <f t="shared" si="604"/>
        <v>0.58776096968020108</v>
      </c>
      <c r="AT1757" s="227">
        <f t="shared" si="605"/>
        <v>0.22173556589576249</v>
      </c>
    </row>
    <row r="1758" spans="23:46">
      <c r="W1758" s="227">
        <v>1752</v>
      </c>
      <c r="X1758" s="227" t="str">
        <f t="shared" si="586"/>
        <v>NA</v>
      </c>
      <c r="Y1758" s="227" t="e">
        <f t="shared" si="587"/>
        <v>#VALUE!</v>
      </c>
      <c r="Z1758" s="227" t="e">
        <f t="shared" si="588"/>
        <v>#VALUE!</v>
      </c>
      <c r="AA1758" s="227">
        <f t="shared" si="589"/>
        <v>0.10909090909090907</v>
      </c>
      <c r="AB1758" s="227">
        <f t="shared" si="590"/>
        <v>0.5928671846288498</v>
      </c>
      <c r="AC1758" s="227">
        <v>1752</v>
      </c>
      <c r="AD1758" s="227" t="str">
        <f t="shared" si="591"/>
        <v>NA</v>
      </c>
      <c r="AE1758" s="227" t="e">
        <f t="shared" si="592"/>
        <v>#VALUE!</v>
      </c>
      <c r="AF1758" s="227" t="e">
        <f t="shared" si="593"/>
        <v>#VALUE!</v>
      </c>
      <c r="AG1758" s="227">
        <f t="shared" si="594"/>
        <v>0.1618648740544617</v>
      </c>
      <c r="AH1758" s="227">
        <f t="shared" si="595"/>
        <v>-0.31132075471698112</v>
      </c>
      <c r="AI1758" s="227">
        <v>1752</v>
      </c>
      <c r="AJ1758" s="227" t="str">
        <f t="shared" si="596"/>
        <v>NA</v>
      </c>
      <c r="AK1758" s="227" t="e">
        <f t="shared" si="597"/>
        <v>#VALUE!</v>
      </c>
      <c r="AL1758" s="227" t="e">
        <f t="shared" si="598"/>
        <v>#VALUE!</v>
      </c>
      <c r="AM1758" s="227">
        <f t="shared" si="599"/>
        <v>-0.79560935081144091</v>
      </c>
      <c r="AN1758" s="227">
        <f t="shared" si="600"/>
        <v>0.48113207547169812</v>
      </c>
      <c r="AO1758" s="227">
        <v>1752</v>
      </c>
      <c r="AP1758" s="227" t="str">
        <f t="shared" si="601"/>
        <v>NA</v>
      </c>
      <c r="AQ1758" s="227" t="e">
        <f t="shared" si="602"/>
        <v>#VALUE!</v>
      </c>
      <c r="AR1758" s="227" t="e">
        <f t="shared" si="603"/>
        <v>#VALUE!</v>
      </c>
      <c r="AS1758" s="227">
        <f t="shared" si="604"/>
        <v>0.45135309183234118</v>
      </c>
      <c r="AT1758" s="227">
        <f t="shared" si="605"/>
        <v>0.3888888888888889</v>
      </c>
    </row>
    <row r="1759" spans="23:46">
      <c r="W1759" s="227">
        <v>1753</v>
      </c>
      <c r="X1759" s="227" t="str">
        <f t="shared" si="586"/>
        <v>NA</v>
      </c>
      <c r="Y1759" s="227" t="e">
        <f t="shared" si="587"/>
        <v>#VALUE!</v>
      </c>
      <c r="Z1759" s="227" t="e">
        <f t="shared" si="588"/>
        <v>#VALUE!</v>
      </c>
      <c r="AA1759" s="227">
        <f t="shared" si="589"/>
        <v>-0.15454545454545454</v>
      </c>
      <c r="AB1759" s="227">
        <f t="shared" si="590"/>
        <v>0.42322851155753716</v>
      </c>
      <c r="AC1759" s="227">
        <v>1753</v>
      </c>
      <c r="AD1759" s="227" t="str">
        <f t="shared" si="591"/>
        <v>NA</v>
      </c>
      <c r="AE1759" s="227" t="e">
        <f t="shared" si="592"/>
        <v>#VALUE!</v>
      </c>
      <c r="AF1759" s="227" t="e">
        <f t="shared" si="593"/>
        <v>#VALUE!</v>
      </c>
      <c r="AG1759" s="227">
        <f t="shared" si="594"/>
        <v>0.54915316540594905</v>
      </c>
      <c r="AH1759" s="227">
        <f t="shared" si="595"/>
        <v>-0.41509433962264153</v>
      </c>
      <c r="AI1759" s="227">
        <v>1753</v>
      </c>
      <c r="AJ1759" s="227" t="str">
        <f t="shared" si="596"/>
        <v>NA</v>
      </c>
      <c r="AK1759" s="227" t="e">
        <f t="shared" si="597"/>
        <v>#VALUE!</v>
      </c>
      <c r="AL1759" s="227" t="e">
        <f t="shared" si="598"/>
        <v>#VALUE!</v>
      </c>
      <c r="AM1759" s="227">
        <f t="shared" si="599"/>
        <v>-0.47941444044922021</v>
      </c>
      <c r="AN1759" s="227">
        <f t="shared" si="600"/>
        <v>0.11338903666478156</v>
      </c>
      <c r="AO1759" s="227">
        <v>1753</v>
      </c>
      <c r="AP1759" s="227" t="str">
        <f t="shared" si="601"/>
        <v>NA</v>
      </c>
      <c r="AQ1759" s="227" t="e">
        <f t="shared" si="602"/>
        <v>#VALUE!</v>
      </c>
      <c r="AR1759" s="227" t="e">
        <f t="shared" si="603"/>
        <v>#VALUE!</v>
      </c>
      <c r="AS1759" s="227">
        <f t="shared" si="604"/>
        <v>-0.34343550607584566</v>
      </c>
      <c r="AT1759" s="227">
        <f t="shared" si="605"/>
        <v>0.17592592592592593</v>
      </c>
    </row>
    <row r="1760" spans="23:46">
      <c r="W1760" s="227">
        <v>1754</v>
      </c>
      <c r="X1760" s="227" t="str">
        <f t="shared" si="586"/>
        <v>NA</v>
      </c>
      <c r="Y1760" s="227" t="e">
        <f t="shared" si="587"/>
        <v>#VALUE!</v>
      </c>
      <c r="Z1760" s="227" t="e">
        <f t="shared" si="588"/>
        <v>#VALUE!</v>
      </c>
      <c r="AA1760" s="227">
        <f t="shared" si="589"/>
        <v>-0.41818181818181815</v>
      </c>
      <c r="AB1760" s="227">
        <f t="shared" si="590"/>
        <v>-0.56067579225607578</v>
      </c>
      <c r="AC1760" s="227">
        <v>1754</v>
      </c>
      <c r="AD1760" s="227" t="str">
        <f t="shared" si="591"/>
        <v>NA</v>
      </c>
      <c r="AE1760" s="227" t="e">
        <f t="shared" si="592"/>
        <v>#VALUE!</v>
      </c>
      <c r="AF1760" s="227" t="e">
        <f t="shared" si="593"/>
        <v>#VALUE!</v>
      </c>
      <c r="AG1760" s="227">
        <f t="shared" si="594"/>
        <v>0.81447727533974279</v>
      </c>
      <c r="AH1760" s="227">
        <f t="shared" si="595"/>
        <v>-0.44845187155530419</v>
      </c>
      <c r="AI1760" s="227">
        <v>1754</v>
      </c>
      <c r="AJ1760" s="227" t="str">
        <f t="shared" si="596"/>
        <v>NA</v>
      </c>
      <c r="AK1760" s="227" t="e">
        <f t="shared" si="597"/>
        <v>#VALUE!</v>
      </c>
      <c r="AL1760" s="227" t="e">
        <f t="shared" si="598"/>
        <v>#VALUE!</v>
      </c>
      <c r="AM1760" s="227">
        <f t="shared" si="599"/>
        <v>-4.1255348669305913E-2</v>
      </c>
      <c r="AN1760" s="227">
        <f t="shared" si="600"/>
        <v>-0.32477005511513274</v>
      </c>
      <c r="AO1760" s="227">
        <v>1754</v>
      </c>
      <c r="AP1760" s="227" t="str">
        <f t="shared" si="601"/>
        <v>NA</v>
      </c>
      <c r="AQ1760" s="227" t="e">
        <f t="shared" si="602"/>
        <v>#VALUE!</v>
      </c>
      <c r="AR1760" s="227" t="e">
        <f t="shared" si="603"/>
        <v>#VALUE!</v>
      </c>
      <c r="AS1760" s="227">
        <f t="shared" si="604"/>
        <v>-0.86177589601596749</v>
      </c>
      <c r="AT1760" s="227">
        <f t="shared" si="605"/>
        <v>-3.7037037037037035E-2</v>
      </c>
    </row>
    <row r="1761" spans="23:46">
      <c r="W1761" s="227">
        <v>1755</v>
      </c>
      <c r="X1761" s="227" t="str">
        <f t="shared" si="586"/>
        <v>NA</v>
      </c>
      <c r="Y1761" s="227" t="e">
        <f t="shared" si="587"/>
        <v>#VALUE!</v>
      </c>
      <c r="Z1761" s="227" t="e">
        <f t="shared" si="588"/>
        <v>#VALUE!</v>
      </c>
      <c r="AA1761" s="227">
        <f t="shared" si="589"/>
        <v>-3.2634895329314295E-3</v>
      </c>
      <c r="AB1761" s="227">
        <f t="shared" si="590"/>
        <v>-0.36928889331736997</v>
      </c>
      <c r="AC1761" s="227">
        <v>1755</v>
      </c>
      <c r="AD1761" s="227" t="str">
        <f t="shared" si="591"/>
        <v>NA</v>
      </c>
      <c r="AE1761" s="227" t="e">
        <f t="shared" si="592"/>
        <v>#VALUE!</v>
      </c>
      <c r="AF1761" s="227" t="e">
        <f t="shared" si="593"/>
        <v>#VALUE!</v>
      </c>
      <c r="AG1761" s="227">
        <f t="shared" si="594"/>
        <v>0.53096256889391602</v>
      </c>
      <c r="AH1761" s="227">
        <f t="shared" si="595"/>
        <v>-0.16493716510947734</v>
      </c>
      <c r="AI1761" s="227">
        <v>1755</v>
      </c>
      <c r="AJ1761" s="227" t="str">
        <f t="shared" si="596"/>
        <v>NA</v>
      </c>
      <c r="AK1761" s="227" t="e">
        <f t="shared" si="597"/>
        <v>#VALUE!</v>
      </c>
      <c r="AL1761" s="227" t="e">
        <f t="shared" si="598"/>
        <v>#VALUE!</v>
      </c>
      <c r="AM1761" s="227">
        <f t="shared" si="599"/>
        <v>0.39690374311060844</v>
      </c>
      <c r="AN1761" s="227">
        <f t="shared" si="600"/>
        <v>-0.76292914689504698</v>
      </c>
      <c r="AO1761" s="227">
        <v>1755</v>
      </c>
      <c r="AP1761" s="227" t="str">
        <f t="shared" si="601"/>
        <v>NA</v>
      </c>
      <c r="AQ1761" s="227" t="e">
        <f t="shared" si="602"/>
        <v>#VALUE!</v>
      </c>
      <c r="AR1761" s="227" t="e">
        <f t="shared" si="603"/>
        <v>#VALUE!</v>
      </c>
      <c r="AS1761" s="227">
        <f t="shared" si="604"/>
        <v>-6.6987298107780702E-2</v>
      </c>
      <c r="AT1761" s="227">
        <f t="shared" si="605"/>
        <v>-0.25</v>
      </c>
    </row>
    <row r="1762" spans="23:46">
      <c r="W1762" s="227">
        <v>1756</v>
      </c>
      <c r="X1762" s="227" t="str">
        <f t="shared" si="586"/>
        <v>NA</v>
      </c>
      <c r="Y1762" s="227" t="e">
        <f t="shared" si="587"/>
        <v>#VALUE!</v>
      </c>
      <c r="Z1762" s="227" t="e">
        <f t="shared" si="588"/>
        <v>#VALUE!</v>
      </c>
      <c r="AA1762" s="227">
        <f t="shared" si="589"/>
        <v>0.71700445064431795</v>
      </c>
      <c r="AB1762" s="227">
        <f t="shared" si="590"/>
        <v>0.35097904685987935</v>
      </c>
      <c r="AC1762" s="227">
        <v>1756</v>
      </c>
      <c r="AD1762" s="227" t="str">
        <f t="shared" si="591"/>
        <v>NA</v>
      </c>
      <c r="AE1762" s="227" t="e">
        <f t="shared" si="592"/>
        <v>#VALUE!</v>
      </c>
      <c r="AF1762" s="227" t="e">
        <f t="shared" si="593"/>
        <v>#VALUE!</v>
      </c>
      <c r="AG1762" s="227">
        <f t="shared" si="594"/>
        <v>0.24744786244808903</v>
      </c>
      <c r="AH1762" s="227">
        <f t="shared" si="595"/>
        <v>0.11857754133634957</v>
      </c>
      <c r="AI1762" s="227">
        <v>1756</v>
      </c>
      <c r="AJ1762" s="227" t="str">
        <f t="shared" si="596"/>
        <v>NA</v>
      </c>
      <c r="AK1762" s="227" t="e">
        <f t="shared" si="597"/>
        <v>#VALUE!</v>
      </c>
      <c r="AL1762" s="227" t="e">
        <f t="shared" si="598"/>
        <v>#VALUE!</v>
      </c>
      <c r="AM1762" s="227">
        <f t="shared" si="599"/>
        <v>0.37735849056603776</v>
      </c>
      <c r="AN1762" s="227">
        <f t="shared" si="600"/>
        <v>-0.40832105945995373</v>
      </c>
      <c r="AO1762" s="227">
        <v>1756</v>
      </c>
      <c r="AP1762" s="227" t="str">
        <f t="shared" si="601"/>
        <v>NA</v>
      </c>
      <c r="AQ1762" s="227" t="e">
        <f t="shared" si="602"/>
        <v>#VALUE!</v>
      </c>
      <c r="AR1762" s="227" t="e">
        <f t="shared" si="603"/>
        <v>#VALUE!</v>
      </c>
      <c r="AS1762" s="227">
        <f t="shared" si="604"/>
        <v>0.72780129980040609</v>
      </c>
      <c r="AT1762" s="227">
        <f t="shared" si="605"/>
        <v>-0.46296296296296297</v>
      </c>
    </row>
    <row r="1763" spans="23:46">
      <c r="W1763" s="227">
        <v>1757</v>
      </c>
      <c r="X1763" s="227" t="str">
        <f t="shared" si="586"/>
        <v>NA</v>
      </c>
      <c r="Y1763" s="227" t="e">
        <f t="shared" si="587"/>
        <v>#VALUE!</v>
      </c>
      <c r="Z1763" s="227" t="e">
        <f t="shared" si="588"/>
        <v>#VALUE!</v>
      </c>
      <c r="AA1763" s="227">
        <f t="shared" si="589"/>
        <v>8.5687507656400597E-2</v>
      </c>
      <c r="AB1763" s="227">
        <f t="shared" si="590"/>
        <v>0.29090909090909089</v>
      </c>
      <c r="AC1763" s="227">
        <v>1757</v>
      </c>
      <c r="AD1763" s="227" t="str">
        <f t="shared" si="591"/>
        <v>NA</v>
      </c>
      <c r="AE1763" s="227" t="e">
        <f t="shared" si="592"/>
        <v>#VALUE!</v>
      </c>
      <c r="AF1763" s="227" t="e">
        <f t="shared" si="593"/>
        <v>#VALUE!</v>
      </c>
      <c r="AG1763" s="227">
        <f t="shared" si="594"/>
        <v>-3.6066843997737796E-2</v>
      </c>
      <c r="AH1763" s="227">
        <f t="shared" si="595"/>
        <v>0.40209224778217639</v>
      </c>
      <c r="AI1763" s="227">
        <v>1757</v>
      </c>
      <c r="AJ1763" s="227" t="str">
        <f t="shared" si="596"/>
        <v>NA</v>
      </c>
      <c r="AK1763" s="227" t="e">
        <f t="shared" si="597"/>
        <v>#VALUE!</v>
      </c>
      <c r="AL1763" s="227" t="e">
        <f t="shared" si="598"/>
        <v>#VALUE!</v>
      </c>
      <c r="AM1763" s="227">
        <f t="shared" si="599"/>
        <v>0.21698113207547171</v>
      </c>
      <c r="AN1763" s="227">
        <f t="shared" si="600"/>
        <v>0.19021539081052663</v>
      </c>
      <c r="AO1763" s="227">
        <v>1757</v>
      </c>
      <c r="AP1763" s="227" t="str">
        <f t="shared" si="601"/>
        <v>NA</v>
      </c>
      <c r="AQ1763" s="227" t="e">
        <f t="shared" si="602"/>
        <v>#VALUE!</v>
      </c>
      <c r="AR1763" s="227" t="e">
        <f t="shared" si="603"/>
        <v>#VALUE!</v>
      </c>
      <c r="AS1763" s="227">
        <f t="shared" si="604"/>
        <v>0.38538683578621014</v>
      </c>
      <c r="AT1763" s="227">
        <f t="shared" si="605"/>
        <v>-1.9361432001771595E-2</v>
      </c>
    </row>
    <row r="1764" spans="23:46">
      <c r="W1764" s="227">
        <v>1758</v>
      </c>
      <c r="X1764" s="227" t="str">
        <f t="shared" si="586"/>
        <v>NA</v>
      </c>
      <c r="Y1764" s="227" t="e">
        <f t="shared" si="587"/>
        <v>#VALUE!</v>
      </c>
      <c r="Z1764" s="227" t="e">
        <f t="shared" si="588"/>
        <v>#VALUE!</v>
      </c>
      <c r="AA1764" s="227">
        <f t="shared" si="589"/>
        <v>-0.89821679615721239</v>
      </c>
      <c r="AB1764" s="227">
        <f t="shared" si="590"/>
        <v>2.7272727272727282E-2</v>
      </c>
      <c r="AC1764" s="227">
        <v>1758</v>
      </c>
      <c r="AD1764" s="227" t="str">
        <f t="shared" si="591"/>
        <v>NA</v>
      </c>
      <c r="AE1764" s="227" t="e">
        <f t="shared" si="592"/>
        <v>#VALUE!</v>
      </c>
      <c r="AF1764" s="227" t="e">
        <f t="shared" si="593"/>
        <v>#VALUE!</v>
      </c>
      <c r="AG1764" s="227">
        <f t="shared" si="594"/>
        <v>-0.31958155044356473</v>
      </c>
      <c r="AH1764" s="227">
        <f t="shared" si="595"/>
        <v>0.68560695422800333</v>
      </c>
      <c r="AI1764" s="227">
        <v>1758</v>
      </c>
      <c r="AJ1764" s="227" t="str">
        <f t="shared" si="596"/>
        <v>NA</v>
      </c>
      <c r="AK1764" s="227" t="e">
        <f t="shared" si="597"/>
        <v>#VALUE!</v>
      </c>
      <c r="AL1764" s="227" t="e">
        <f t="shared" si="598"/>
        <v>#VALUE!</v>
      </c>
      <c r="AM1764" s="227">
        <f t="shared" si="599"/>
        <v>5.6603773584905648E-2</v>
      </c>
      <c r="AN1764" s="227">
        <f t="shared" si="600"/>
        <v>0.78875184108100704</v>
      </c>
      <c r="AO1764" s="227">
        <v>1758</v>
      </c>
      <c r="AP1764" s="227" t="str">
        <f t="shared" si="601"/>
        <v>NA</v>
      </c>
      <c r="AQ1764" s="227" t="e">
        <f t="shared" si="602"/>
        <v>#VALUE!</v>
      </c>
      <c r="AR1764" s="227" t="e">
        <f t="shared" si="603"/>
        <v>#VALUE!</v>
      </c>
      <c r="AS1764" s="227">
        <f t="shared" si="604"/>
        <v>-0.19643879915901366</v>
      </c>
      <c r="AT1764" s="227">
        <f t="shared" si="605"/>
        <v>0.56246420294345234</v>
      </c>
    </row>
    <row r="1765" spans="23:46">
      <c r="W1765" s="227">
        <v>1759</v>
      </c>
      <c r="X1765" s="227" t="str">
        <f t="shared" si="586"/>
        <v>NA</v>
      </c>
      <c r="Y1765" s="227" t="e">
        <f t="shared" si="587"/>
        <v>#VALUE!</v>
      </c>
      <c r="Z1765" s="227" t="e">
        <f t="shared" si="588"/>
        <v>#VALUE!</v>
      </c>
      <c r="AA1765" s="227">
        <f t="shared" si="589"/>
        <v>-0.11787890002917456</v>
      </c>
      <c r="AB1765" s="227">
        <f t="shared" si="590"/>
        <v>-0.23636363636363636</v>
      </c>
      <c r="AC1765" s="227">
        <v>1759</v>
      </c>
      <c r="AD1765" s="227" t="str">
        <f t="shared" si="591"/>
        <v>NA</v>
      </c>
      <c r="AE1765" s="227" t="e">
        <f t="shared" si="592"/>
        <v>#VALUE!</v>
      </c>
      <c r="AF1765" s="227" t="e">
        <f t="shared" si="593"/>
        <v>#VALUE!</v>
      </c>
      <c r="AG1765" s="227">
        <f t="shared" si="594"/>
        <v>-0.46226415094339623</v>
      </c>
      <c r="AH1765" s="227">
        <f t="shared" si="595"/>
        <v>0.72519329783844322</v>
      </c>
      <c r="AI1765" s="227">
        <v>1759</v>
      </c>
      <c r="AJ1765" s="227" t="str">
        <f t="shared" si="596"/>
        <v>NA</v>
      </c>
      <c r="AK1765" s="227" t="e">
        <f t="shared" si="597"/>
        <v>#VALUE!</v>
      </c>
      <c r="AL1765" s="227" t="e">
        <f t="shared" si="598"/>
        <v>#VALUE!</v>
      </c>
      <c r="AM1765" s="227">
        <f t="shared" si="599"/>
        <v>-0.10377358490566038</v>
      </c>
      <c r="AN1765" s="227">
        <f t="shared" si="600"/>
        <v>0.61271170864851277</v>
      </c>
      <c r="AO1765" s="227">
        <v>1759</v>
      </c>
      <c r="AP1765" s="227" t="str">
        <f t="shared" si="601"/>
        <v>NA</v>
      </c>
      <c r="AQ1765" s="227" t="e">
        <f t="shared" si="602"/>
        <v>#VALUE!</v>
      </c>
      <c r="AR1765" s="227" t="e">
        <f t="shared" si="603"/>
        <v>#VALUE!</v>
      </c>
      <c r="AS1765" s="227">
        <f t="shared" si="604"/>
        <v>-0.39814814814814814</v>
      </c>
      <c r="AT1765" s="227">
        <f t="shared" si="605"/>
        <v>0.48590911782834922</v>
      </c>
    </row>
    <row r="1766" spans="23:46">
      <c r="W1766" s="227">
        <v>1760</v>
      </c>
      <c r="X1766" s="227" t="str">
        <f t="shared" si="586"/>
        <v>NA</v>
      </c>
      <c r="Y1766" s="227" t="e">
        <f t="shared" si="587"/>
        <v>#VALUE!</v>
      </c>
      <c r="Z1766" s="227" t="e">
        <f t="shared" si="588"/>
        <v>#VALUE!</v>
      </c>
      <c r="AA1766" s="227">
        <f t="shared" si="589"/>
        <v>0.8660254037844386</v>
      </c>
      <c r="AB1766" s="227">
        <f t="shared" si="590"/>
        <v>-0.5</v>
      </c>
      <c r="AC1766" s="227">
        <v>1760</v>
      </c>
      <c r="AD1766" s="227" t="str">
        <f t="shared" si="591"/>
        <v>NA</v>
      </c>
      <c r="AE1766" s="227" t="e">
        <f t="shared" si="592"/>
        <v>#VALUE!</v>
      </c>
      <c r="AF1766" s="227" t="e">
        <f t="shared" si="593"/>
        <v>#VALUE!</v>
      </c>
      <c r="AG1766" s="227">
        <f t="shared" si="594"/>
        <v>-0.35849056603773588</v>
      </c>
      <c r="AH1766" s="227">
        <f t="shared" si="595"/>
        <v>0.33790500648695604</v>
      </c>
      <c r="AI1766" s="227">
        <v>1760</v>
      </c>
      <c r="AJ1766" s="227" t="str">
        <f t="shared" si="596"/>
        <v>NA</v>
      </c>
      <c r="AK1766" s="227" t="e">
        <f t="shared" si="597"/>
        <v>#VALUE!</v>
      </c>
      <c r="AL1766" s="227" t="e">
        <f t="shared" si="598"/>
        <v>#VALUE!</v>
      </c>
      <c r="AM1766" s="227">
        <f t="shared" si="599"/>
        <v>-0.26415094339622641</v>
      </c>
      <c r="AN1766" s="227">
        <f t="shared" si="600"/>
        <v>1.4175258378032463E-2</v>
      </c>
      <c r="AO1766" s="227">
        <v>1760</v>
      </c>
      <c r="AP1766" s="227" t="str">
        <f t="shared" si="601"/>
        <v>NA</v>
      </c>
      <c r="AQ1766" s="227" t="e">
        <f t="shared" si="602"/>
        <v>#VALUE!</v>
      </c>
      <c r="AR1766" s="227" t="e">
        <f t="shared" si="603"/>
        <v>#VALUE!</v>
      </c>
      <c r="AS1766" s="227">
        <f t="shared" si="604"/>
        <v>-0.18518518518518517</v>
      </c>
      <c r="AT1766" s="227">
        <f t="shared" si="605"/>
        <v>-0.30887948007983762</v>
      </c>
    </row>
    <row r="1767" spans="23:46">
      <c r="W1767" s="227">
        <v>1761</v>
      </c>
      <c r="X1767" s="227" t="str">
        <f t="shared" si="586"/>
        <v>NA</v>
      </c>
      <c r="Y1767" s="227" t="e">
        <f t="shared" si="587"/>
        <v>#VALUE!</v>
      </c>
      <c r="Z1767" s="227" t="e">
        <f t="shared" si="588"/>
        <v>#VALUE!</v>
      </c>
      <c r="AA1767" s="227">
        <f t="shared" si="589"/>
        <v>0.14575746360718922</v>
      </c>
      <c r="AB1767" s="227">
        <f t="shared" si="590"/>
        <v>0.22026794017724938</v>
      </c>
      <c r="AC1767" s="227">
        <v>1761</v>
      </c>
      <c r="AD1767" s="227" t="str">
        <f t="shared" si="591"/>
        <v>NA</v>
      </c>
      <c r="AE1767" s="227" t="e">
        <f t="shared" si="592"/>
        <v>#VALUE!</v>
      </c>
      <c r="AF1767" s="227" t="e">
        <f t="shared" si="593"/>
        <v>#VALUE!</v>
      </c>
      <c r="AG1767" s="227">
        <f t="shared" si="594"/>
        <v>-0.25471698113207547</v>
      </c>
      <c r="AH1767" s="227">
        <f t="shared" si="595"/>
        <v>-4.9383284864531307E-2</v>
      </c>
      <c r="AI1767" s="227">
        <v>1761</v>
      </c>
      <c r="AJ1767" s="227" t="str">
        <f t="shared" si="596"/>
        <v>NA</v>
      </c>
      <c r="AK1767" s="227" t="e">
        <f t="shared" si="597"/>
        <v>#VALUE!</v>
      </c>
      <c r="AL1767" s="227" t="e">
        <f t="shared" si="598"/>
        <v>#VALUE!</v>
      </c>
      <c r="AM1767" s="227">
        <f t="shared" si="599"/>
        <v>-0.42452830188679247</v>
      </c>
      <c r="AN1767" s="227">
        <f t="shared" si="600"/>
        <v>-0.58436119189244795</v>
      </c>
      <c r="AO1767" s="227">
        <v>1761</v>
      </c>
      <c r="AP1767" s="227" t="str">
        <f t="shared" si="601"/>
        <v>NA</v>
      </c>
      <c r="AQ1767" s="227" t="e">
        <f t="shared" si="602"/>
        <v>#VALUE!</v>
      </c>
      <c r="AR1767" s="227" t="e">
        <f t="shared" si="603"/>
        <v>#VALUE!</v>
      </c>
      <c r="AS1767" s="227">
        <f t="shared" si="604"/>
        <v>2.7777777777777776E-2</v>
      </c>
      <c r="AT1767" s="227">
        <f t="shared" si="605"/>
        <v>-0.89633192201197565</v>
      </c>
    </row>
    <row r="1768" spans="23:46">
      <c r="W1768" s="227">
        <v>1762</v>
      </c>
      <c r="X1768" s="227" t="str">
        <f t="shared" si="586"/>
        <v>NA</v>
      </c>
      <c r="Y1768" s="227" t="e">
        <f t="shared" si="587"/>
        <v>#VALUE!</v>
      </c>
      <c r="Z1768" s="227" t="e">
        <f t="shared" si="588"/>
        <v>#VALUE!</v>
      </c>
      <c r="AA1768" s="227">
        <f t="shared" si="589"/>
        <v>-0.47272727272727272</v>
      </c>
      <c r="AB1768" s="227">
        <f t="shared" si="590"/>
        <v>0.76424219994165099</v>
      </c>
      <c r="AC1768" s="227">
        <v>1762</v>
      </c>
      <c r="AD1768" s="227" t="str">
        <f t="shared" si="591"/>
        <v>NA</v>
      </c>
      <c r="AE1768" s="227" t="e">
        <f t="shared" si="592"/>
        <v>#VALUE!</v>
      </c>
      <c r="AF1768" s="227" t="e">
        <f t="shared" si="593"/>
        <v>#VALUE!</v>
      </c>
      <c r="AG1768" s="227">
        <f t="shared" si="594"/>
        <v>-0.15094339622641512</v>
      </c>
      <c r="AH1768" s="227">
        <f t="shared" si="595"/>
        <v>-0.43667157621601843</v>
      </c>
      <c r="AI1768" s="227">
        <v>1762</v>
      </c>
      <c r="AJ1768" s="227" t="str">
        <f t="shared" si="596"/>
        <v>NA</v>
      </c>
      <c r="AK1768" s="227" t="e">
        <f t="shared" si="597"/>
        <v>#VALUE!</v>
      </c>
      <c r="AL1768" s="227" t="e">
        <f t="shared" si="598"/>
        <v>#VALUE!</v>
      </c>
      <c r="AM1768" s="227">
        <f t="shared" si="599"/>
        <v>-0.26803342199886893</v>
      </c>
      <c r="AN1768" s="227">
        <f t="shared" si="600"/>
        <v>-0.63405882578330752</v>
      </c>
      <c r="AO1768" s="227">
        <v>1762</v>
      </c>
      <c r="AP1768" s="227" t="str">
        <f t="shared" si="601"/>
        <v>NA</v>
      </c>
      <c r="AQ1768" s="227" t="e">
        <f t="shared" si="602"/>
        <v>#VALUE!</v>
      </c>
      <c r="AR1768" s="227" t="e">
        <f t="shared" si="603"/>
        <v>#VALUE!</v>
      </c>
      <c r="AS1768" s="227">
        <f t="shared" si="604"/>
        <v>0.24074074074074073</v>
      </c>
      <c r="AT1768" s="227">
        <f t="shared" si="605"/>
        <v>-0.10154332410378891</v>
      </c>
    </row>
    <row r="1769" spans="23:46">
      <c r="W1769" s="227">
        <v>1763</v>
      </c>
      <c r="X1769" s="227" t="str">
        <f t="shared" si="586"/>
        <v>NA</v>
      </c>
      <c r="Y1769" s="227" t="e">
        <f t="shared" si="587"/>
        <v>#VALUE!</v>
      </c>
      <c r="Z1769" s="227" t="e">
        <f t="shared" si="588"/>
        <v>#VALUE!</v>
      </c>
      <c r="AA1769" s="227">
        <f t="shared" si="589"/>
        <v>-0.20909090909090911</v>
      </c>
      <c r="AB1769" s="227">
        <f t="shared" si="590"/>
        <v>-0.219662103871962</v>
      </c>
      <c r="AC1769" s="227">
        <v>1763</v>
      </c>
      <c r="AD1769" s="227" t="str">
        <f t="shared" si="591"/>
        <v>NA</v>
      </c>
      <c r="AE1769" s="227" t="e">
        <f t="shared" si="592"/>
        <v>#VALUE!</v>
      </c>
      <c r="AF1769" s="227" t="e">
        <f t="shared" si="593"/>
        <v>#VALUE!</v>
      </c>
      <c r="AG1769" s="227">
        <f t="shared" si="594"/>
        <v>-4.7169811320754707E-2</v>
      </c>
      <c r="AH1769" s="227">
        <f t="shared" si="595"/>
        <v>-0.82395986756750583</v>
      </c>
      <c r="AI1769" s="227">
        <v>1763</v>
      </c>
      <c r="AJ1769" s="227" t="str">
        <f t="shared" si="596"/>
        <v>NA</v>
      </c>
      <c r="AK1769" s="227" t="e">
        <f t="shared" si="597"/>
        <v>#VALUE!</v>
      </c>
      <c r="AL1769" s="227" t="e">
        <f t="shared" si="598"/>
        <v>#VALUE!</v>
      </c>
      <c r="AM1769" s="227">
        <f t="shared" si="599"/>
        <v>0.17012566978104537</v>
      </c>
      <c r="AN1769" s="227">
        <f t="shared" si="600"/>
        <v>-0.19589973400339322</v>
      </c>
      <c r="AO1769" s="227">
        <v>1763</v>
      </c>
      <c r="AP1769" s="227" t="str">
        <f t="shared" si="601"/>
        <v>NA</v>
      </c>
      <c r="AQ1769" s="227" t="e">
        <f t="shared" si="602"/>
        <v>#VALUE!</v>
      </c>
      <c r="AR1769" s="227" t="e">
        <f t="shared" si="603"/>
        <v>#VALUE!</v>
      </c>
      <c r="AS1769" s="227">
        <f t="shared" si="604"/>
        <v>0.45370370370370372</v>
      </c>
      <c r="AT1769" s="227">
        <f t="shared" si="605"/>
        <v>0.69324527380439804</v>
      </c>
    </row>
    <row r="1770" spans="23:46">
      <c r="W1770" s="227">
        <v>1764</v>
      </c>
      <c r="X1770" s="227" t="str">
        <f t="shared" si="586"/>
        <v>NA</v>
      </c>
      <c r="Y1770" s="227" t="e">
        <f t="shared" si="587"/>
        <v>#VALUE!</v>
      </c>
      <c r="Z1770" s="227" t="e">
        <f t="shared" si="588"/>
        <v>#VALUE!</v>
      </c>
      <c r="AA1770" s="227">
        <f t="shared" si="589"/>
        <v>5.4545454545454543E-2</v>
      </c>
      <c r="AB1770" s="227">
        <f t="shared" si="590"/>
        <v>-0.79643359231442479</v>
      </c>
      <c r="AC1770" s="227">
        <v>1764</v>
      </c>
      <c r="AD1770" s="227" t="str">
        <f t="shared" si="591"/>
        <v>NA</v>
      </c>
      <c r="AE1770" s="227" t="e">
        <f t="shared" si="592"/>
        <v>#VALUE!</v>
      </c>
      <c r="AF1770" s="227" t="e">
        <f t="shared" si="593"/>
        <v>#VALUE!</v>
      </c>
      <c r="AG1770" s="227">
        <f t="shared" si="594"/>
        <v>5.6603773584905662E-2</v>
      </c>
      <c r="AH1770" s="227">
        <f t="shared" si="595"/>
        <v>-0.78875184108100693</v>
      </c>
      <c r="AI1770" s="227">
        <v>1764</v>
      </c>
      <c r="AJ1770" s="227" t="str">
        <f t="shared" si="596"/>
        <v>NA</v>
      </c>
      <c r="AK1770" s="227" t="e">
        <f t="shared" si="597"/>
        <v>#VALUE!</v>
      </c>
      <c r="AL1770" s="227" t="e">
        <f t="shared" si="598"/>
        <v>#VALUE!</v>
      </c>
      <c r="AM1770" s="227">
        <f t="shared" si="599"/>
        <v>0.60828476156095967</v>
      </c>
      <c r="AN1770" s="227">
        <f t="shared" si="600"/>
        <v>0.24225935777652108</v>
      </c>
      <c r="AO1770" s="227">
        <v>1764</v>
      </c>
      <c r="AP1770" s="227" t="str">
        <f t="shared" si="601"/>
        <v>NA</v>
      </c>
      <c r="AQ1770" s="227" t="e">
        <f t="shared" si="602"/>
        <v>#VALUE!</v>
      </c>
      <c r="AR1770" s="227" t="e">
        <f t="shared" si="603"/>
        <v>#VALUE!</v>
      </c>
      <c r="AS1770" s="227">
        <f t="shared" si="604"/>
        <v>4.4658198738520505E-2</v>
      </c>
      <c r="AT1770" s="227">
        <f t="shared" si="605"/>
        <v>0.41068360252295921</v>
      </c>
    </row>
    <row r="1771" spans="23:46">
      <c r="W1771" s="227">
        <v>1765</v>
      </c>
      <c r="X1771" s="227" t="str">
        <f t="shared" si="586"/>
        <v>NA</v>
      </c>
      <c r="Y1771" s="227" t="e">
        <f t="shared" si="587"/>
        <v>#VALUE!</v>
      </c>
      <c r="Z1771" s="227" t="e">
        <f t="shared" si="588"/>
        <v>#VALUE!</v>
      </c>
      <c r="AA1771" s="227">
        <f t="shared" si="589"/>
        <v>0.31818181818181818</v>
      </c>
      <c r="AB1771" s="227">
        <f t="shared" si="590"/>
        <v>0.18747071149918815</v>
      </c>
      <c r="AC1771" s="227">
        <v>1765</v>
      </c>
      <c r="AD1771" s="227" t="str">
        <f t="shared" si="591"/>
        <v>NA</v>
      </c>
      <c r="AE1771" s="227" t="e">
        <f t="shared" si="592"/>
        <v>#VALUE!</v>
      </c>
      <c r="AF1771" s="227" t="e">
        <f t="shared" si="593"/>
        <v>#VALUE!</v>
      </c>
      <c r="AG1771" s="227">
        <f t="shared" si="594"/>
        <v>0.16037735849056603</v>
      </c>
      <c r="AH1771" s="227">
        <f t="shared" si="595"/>
        <v>-0.40146354972951975</v>
      </c>
      <c r="AI1771" s="227">
        <v>1765</v>
      </c>
      <c r="AJ1771" s="227" t="str">
        <f t="shared" si="596"/>
        <v>NA</v>
      </c>
      <c r="AK1771" s="227" t="e">
        <f t="shared" si="597"/>
        <v>#VALUE!</v>
      </c>
      <c r="AL1771" s="227" t="e">
        <f t="shared" si="598"/>
        <v>#VALUE!</v>
      </c>
      <c r="AM1771" s="227">
        <f t="shared" si="599"/>
        <v>0.61956921837894674</v>
      </c>
      <c r="AN1771" s="227">
        <f t="shared" si="600"/>
        <v>0.43396226415094341</v>
      </c>
      <c r="AO1771" s="227">
        <v>1765</v>
      </c>
      <c r="AP1771" s="227" t="str">
        <f t="shared" si="601"/>
        <v>NA</v>
      </c>
      <c r="AQ1771" s="227" t="e">
        <f t="shared" si="602"/>
        <v>#VALUE!</v>
      </c>
      <c r="AR1771" s="227" t="e">
        <f t="shared" si="603"/>
        <v>#VALUE!</v>
      </c>
      <c r="AS1771" s="227">
        <f t="shared" si="604"/>
        <v>-0.53716743620670349</v>
      </c>
      <c r="AT1771" s="227">
        <f t="shared" si="605"/>
        <v>-0.17114203242226483</v>
      </c>
    </row>
    <row r="1772" spans="23:46">
      <c r="W1772" s="227">
        <v>1766</v>
      </c>
      <c r="X1772" s="227" t="str">
        <f t="shared" si="586"/>
        <v>NA</v>
      </c>
      <c r="Y1772" s="227" t="e">
        <f t="shared" si="587"/>
        <v>#VALUE!</v>
      </c>
      <c r="Z1772" s="227" t="e">
        <f t="shared" si="588"/>
        <v>#VALUE!</v>
      </c>
      <c r="AA1772" s="227">
        <f t="shared" si="589"/>
        <v>0.27646857028981919</v>
      </c>
      <c r="AB1772" s="227">
        <f t="shared" si="590"/>
        <v>0.64249397407425779</v>
      </c>
      <c r="AC1772" s="227">
        <v>1766</v>
      </c>
      <c r="AD1772" s="227" t="str">
        <f t="shared" si="591"/>
        <v>NA</v>
      </c>
      <c r="AE1772" s="227" t="e">
        <f t="shared" si="592"/>
        <v>#VALUE!</v>
      </c>
      <c r="AF1772" s="227" t="e">
        <f t="shared" si="593"/>
        <v>#VALUE!</v>
      </c>
      <c r="AG1772" s="227">
        <f t="shared" si="594"/>
        <v>0.26415094339622641</v>
      </c>
      <c r="AH1772" s="227">
        <f t="shared" si="595"/>
        <v>-1.4175258378032463E-2</v>
      </c>
      <c r="AI1772" s="227">
        <v>1766</v>
      </c>
      <c r="AJ1772" s="227" t="str">
        <f t="shared" si="596"/>
        <v>NA</v>
      </c>
      <c r="AK1772" s="227" t="e">
        <f t="shared" si="597"/>
        <v>#VALUE!</v>
      </c>
      <c r="AL1772" s="227" t="e">
        <f t="shared" si="598"/>
        <v>#VALUE!</v>
      </c>
      <c r="AM1772" s="227">
        <f t="shared" si="599"/>
        <v>2.1032768108466382E-2</v>
      </c>
      <c r="AN1772" s="227">
        <f t="shared" si="600"/>
        <v>0.27358490566037735</v>
      </c>
      <c r="AO1772" s="227">
        <v>1766</v>
      </c>
      <c r="AP1772" s="227" t="str">
        <f t="shared" si="601"/>
        <v>NA</v>
      </c>
      <c r="AQ1772" s="227" t="e">
        <f t="shared" si="602"/>
        <v>#VALUE!</v>
      </c>
      <c r="AR1772" s="227" t="e">
        <f t="shared" si="603"/>
        <v>#VALUE!</v>
      </c>
      <c r="AS1772" s="227">
        <f t="shared" si="604"/>
        <v>-0.52046514382435749</v>
      </c>
      <c r="AT1772" s="227">
        <f t="shared" si="605"/>
        <v>-0.40740740740740744</v>
      </c>
    </row>
    <row r="1773" spans="23:46">
      <c r="W1773" s="227">
        <v>1767</v>
      </c>
      <c r="X1773" s="227" t="str">
        <f t="shared" si="586"/>
        <v>NA</v>
      </c>
      <c r="Y1773" s="227" t="e">
        <f t="shared" si="587"/>
        <v>#VALUE!</v>
      </c>
      <c r="Z1773" s="227" t="e">
        <f t="shared" si="588"/>
        <v>#VALUE!</v>
      </c>
      <c r="AA1773" s="227">
        <f t="shared" si="589"/>
        <v>-0.4437993698874303</v>
      </c>
      <c r="AB1773" s="227">
        <f t="shared" si="590"/>
        <v>-7.7773966102991698E-2</v>
      </c>
      <c r="AC1773" s="227">
        <v>1767</v>
      </c>
      <c r="AD1773" s="227" t="str">
        <f t="shared" si="591"/>
        <v>NA</v>
      </c>
      <c r="AE1773" s="227" t="e">
        <f t="shared" si="592"/>
        <v>#VALUE!</v>
      </c>
      <c r="AF1773" s="227" t="e">
        <f t="shared" si="593"/>
        <v>#VALUE!</v>
      </c>
      <c r="AG1773" s="227">
        <f t="shared" si="594"/>
        <v>0.36792452830188677</v>
      </c>
      <c r="AH1773" s="227">
        <f t="shared" si="595"/>
        <v>0.37311303297345477</v>
      </c>
      <c r="AI1773" s="227">
        <v>1767</v>
      </c>
      <c r="AJ1773" s="227" t="str">
        <f t="shared" si="596"/>
        <v>NA</v>
      </c>
      <c r="AK1773" s="227" t="e">
        <f t="shared" si="597"/>
        <v>#VALUE!</v>
      </c>
      <c r="AL1773" s="227" t="e">
        <f t="shared" si="598"/>
        <v>#VALUE!</v>
      </c>
      <c r="AM1773" s="227">
        <f t="shared" si="599"/>
        <v>-0.57750368216201398</v>
      </c>
      <c r="AN1773" s="227">
        <f t="shared" si="600"/>
        <v>0.1132075471698113</v>
      </c>
      <c r="AO1773" s="227">
        <v>1767</v>
      </c>
      <c r="AP1773" s="227" t="str">
        <f t="shared" si="601"/>
        <v>NA</v>
      </c>
      <c r="AQ1773" s="227" t="e">
        <f t="shared" si="602"/>
        <v>#VALUE!</v>
      </c>
      <c r="AR1773" s="227" t="e">
        <f t="shared" si="603"/>
        <v>#VALUE!</v>
      </c>
      <c r="AS1773" s="227">
        <f t="shared" si="604"/>
        <v>0.27432345408382952</v>
      </c>
      <c r="AT1773" s="227">
        <f t="shared" si="605"/>
        <v>-0.19444444444444442</v>
      </c>
    </row>
    <row r="1774" spans="23:46">
      <c r="W1774" s="227">
        <v>1768</v>
      </c>
      <c r="X1774" s="227" t="str">
        <f t="shared" si="586"/>
        <v>NA</v>
      </c>
      <c r="Y1774" s="227" t="e">
        <f t="shared" si="587"/>
        <v>#VALUE!</v>
      </c>
      <c r="Z1774" s="227" t="e">
        <f t="shared" si="588"/>
        <v>#VALUE!</v>
      </c>
      <c r="AA1774" s="227">
        <f t="shared" si="589"/>
        <v>-0.45889258841328839</v>
      </c>
      <c r="AB1774" s="227">
        <f t="shared" si="590"/>
        <v>-0.39090909090909093</v>
      </c>
      <c r="AC1774" s="227">
        <v>1768</v>
      </c>
      <c r="AD1774" s="227" t="str">
        <f t="shared" si="591"/>
        <v>NA</v>
      </c>
      <c r="AE1774" s="227" t="e">
        <f t="shared" si="592"/>
        <v>#VALUE!</v>
      </c>
      <c r="AF1774" s="227" t="e">
        <f t="shared" si="593"/>
        <v>#VALUE!</v>
      </c>
      <c r="AG1774" s="227">
        <f t="shared" si="594"/>
        <v>0.47169811320754718</v>
      </c>
      <c r="AH1774" s="227">
        <f t="shared" si="595"/>
        <v>0.76040132432494212</v>
      </c>
      <c r="AI1774" s="227">
        <v>1768</v>
      </c>
      <c r="AJ1774" s="227" t="str">
        <f t="shared" si="596"/>
        <v>NA</v>
      </c>
      <c r="AK1774" s="227" t="e">
        <f t="shared" si="597"/>
        <v>#VALUE!</v>
      </c>
      <c r="AL1774" s="227" t="e">
        <f t="shared" si="598"/>
        <v>#VALUE!</v>
      </c>
      <c r="AM1774" s="227">
        <f t="shared" si="599"/>
        <v>-0.82395986756750583</v>
      </c>
      <c r="AN1774" s="227">
        <f t="shared" si="600"/>
        <v>-4.716981132075472E-2</v>
      </c>
      <c r="AO1774" s="227">
        <v>1768</v>
      </c>
      <c r="AP1774" s="227" t="str">
        <f t="shared" si="601"/>
        <v>NA</v>
      </c>
      <c r="AQ1774" s="227" t="e">
        <f t="shared" si="602"/>
        <v>#VALUE!</v>
      </c>
      <c r="AR1774" s="227" t="e">
        <f t="shared" si="603"/>
        <v>#VALUE!</v>
      </c>
      <c r="AS1774" s="227">
        <f t="shared" si="604"/>
        <v>0.9308879480079838</v>
      </c>
      <c r="AT1774" s="227">
        <f t="shared" si="605"/>
        <v>1.8518518518518517E-2</v>
      </c>
    </row>
    <row r="1775" spans="23:46">
      <c r="W1775" s="227">
        <v>1769</v>
      </c>
      <c r="X1775" s="227" t="str">
        <f t="shared" si="586"/>
        <v>NA</v>
      </c>
      <c r="Y1775" s="227" t="e">
        <f t="shared" si="587"/>
        <v>#VALUE!</v>
      </c>
      <c r="Z1775" s="227" t="e">
        <f t="shared" si="588"/>
        <v>#VALUE!</v>
      </c>
      <c r="AA1775" s="227">
        <f t="shared" si="589"/>
        <v>0.52501171540032476</v>
      </c>
      <c r="AB1775" s="227">
        <f t="shared" si="590"/>
        <v>-0.12727272727272726</v>
      </c>
      <c r="AC1775" s="227">
        <v>1769</v>
      </c>
      <c r="AD1775" s="227" t="str">
        <f t="shared" si="591"/>
        <v>NA</v>
      </c>
      <c r="AE1775" s="227" t="e">
        <f t="shared" si="592"/>
        <v>#VALUE!</v>
      </c>
      <c r="AF1775" s="227" t="e">
        <f t="shared" si="593"/>
        <v>#VALUE!</v>
      </c>
      <c r="AG1775" s="227">
        <f t="shared" si="594"/>
        <v>0.29380748622121683</v>
      </c>
      <c r="AH1775" s="227">
        <f t="shared" si="595"/>
        <v>0.65983289000565548</v>
      </c>
      <c r="AI1775" s="227">
        <v>1769</v>
      </c>
      <c r="AJ1775" s="227" t="str">
        <f t="shared" si="596"/>
        <v>NA</v>
      </c>
      <c r="AK1775" s="227" t="e">
        <f t="shared" si="597"/>
        <v>#VALUE!</v>
      </c>
      <c r="AL1775" s="227" t="e">
        <f t="shared" si="598"/>
        <v>#VALUE!</v>
      </c>
      <c r="AM1775" s="227">
        <f t="shared" si="599"/>
        <v>-0.22542341729702547</v>
      </c>
      <c r="AN1775" s="227">
        <f t="shared" si="600"/>
        <v>-0.20754716981132076</v>
      </c>
      <c r="AO1775" s="227">
        <v>1769</v>
      </c>
      <c r="AP1775" s="227" t="str">
        <f t="shared" si="601"/>
        <v>NA</v>
      </c>
      <c r="AQ1775" s="227" t="e">
        <f t="shared" si="602"/>
        <v>#VALUE!</v>
      </c>
      <c r="AR1775" s="227" t="e">
        <f t="shared" si="603"/>
        <v>#VALUE!</v>
      </c>
      <c r="AS1775" s="227">
        <f t="shared" si="604"/>
        <v>0.1360993500997969</v>
      </c>
      <c r="AT1775" s="227">
        <f t="shared" si="605"/>
        <v>0.23148148148148148</v>
      </c>
    </row>
    <row r="1776" spans="23:46">
      <c r="W1776" s="227">
        <v>1770</v>
      </c>
      <c r="X1776" s="227" t="str">
        <f t="shared" si="586"/>
        <v>NA</v>
      </c>
      <c r="Y1776" s="227" t="e">
        <f t="shared" si="587"/>
        <v>#VALUE!</v>
      </c>
      <c r="Z1776" s="227" t="e">
        <f t="shared" si="588"/>
        <v>#VALUE!</v>
      </c>
      <c r="AA1776" s="227">
        <f t="shared" si="589"/>
        <v>0.49108398078606225</v>
      </c>
      <c r="AB1776" s="227">
        <f t="shared" si="590"/>
        <v>0.13636363636363635</v>
      </c>
      <c r="AC1776" s="227">
        <v>1770</v>
      </c>
      <c r="AD1776" s="227" t="str">
        <f t="shared" si="591"/>
        <v>NA</v>
      </c>
      <c r="AE1776" s="227" t="e">
        <f t="shared" si="592"/>
        <v>#VALUE!</v>
      </c>
      <c r="AF1776" s="227" t="e">
        <f t="shared" si="593"/>
        <v>#VALUE!</v>
      </c>
      <c r="AG1776" s="227">
        <f t="shared" si="594"/>
        <v>1.0292779775390004E-2</v>
      </c>
      <c r="AH1776" s="227">
        <f t="shared" si="595"/>
        <v>0.3763181835598286</v>
      </c>
      <c r="AI1776" s="227">
        <v>1770</v>
      </c>
      <c r="AJ1776" s="227" t="str">
        <f t="shared" si="596"/>
        <v>NA</v>
      </c>
      <c r="AK1776" s="227" t="e">
        <f t="shared" si="597"/>
        <v>#VALUE!</v>
      </c>
      <c r="AL1776" s="227" t="e">
        <f t="shared" si="598"/>
        <v>#VALUE!</v>
      </c>
      <c r="AM1776" s="227">
        <f t="shared" si="599"/>
        <v>0.37311303297345477</v>
      </c>
      <c r="AN1776" s="227">
        <f t="shared" si="600"/>
        <v>-0.36792452830188677</v>
      </c>
      <c r="AO1776" s="227">
        <v>1770</v>
      </c>
      <c r="AP1776" s="227" t="str">
        <f t="shared" si="601"/>
        <v>NA</v>
      </c>
      <c r="AQ1776" s="227" t="e">
        <f t="shared" si="602"/>
        <v>#VALUE!</v>
      </c>
      <c r="AR1776" s="227" t="e">
        <f t="shared" si="603"/>
        <v>#VALUE!</v>
      </c>
      <c r="AS1776" s="227">
        <f t="shared" si="604"/>
        <v>-0.65868924780838978</v>
      </c>
      <c r="AT1776" s="227">
        <f t="shared" si="605"/>
        <v>0.44444444444444442</v>
      </c>
    </row>
    <row r="1777" spans="23:46">
      <c r="W1777" s="227">
        <v>1771</v>
      </c>
      <c r="X1777" s="227" t="str">
        <f t="shared" si="586"/>
        <v>NA</v>
      </c>
      <c r="Y1777" s="227" t="e">
        <f t="shared" si="587"/>
        <v>#VALUE!</v>
      </c>
      <c r="Z1777" s="227" t="e">
        <f t="shared" si="588"/>
        <v>#VALUE!</v>
      </c>
      <c r="AA1777" s="227">
        <f t="shared" si="589"/>
        <v>-0.49282032302755097</v>
      </c>
      <c r="AB1777" s="227">
        <f t="shared" si="590"/>
        <v>0.4</v>
      </c>
      <c r="AC1777" s="227">
        <v>1771</v>
      </c>
      <c r="AD1777" s="227" t="str">
        <f t="shared" si="591"/>
        <v>NA</v>
      </c>
      <c r="AE1777" s="227" t="e">
        <f t="shared" si="592"/>
        <v>#VALUE!</v>
      </c>
      <c r="AF1777" s="227" t="e">
        <f t="shared" si="593"/>
        <v>#VALUE!</v>
      </c>
      <c r="AG1777" s="227">
        <f t="shared" si="594"/>
        <v>-0.27322192667043693</v>
      </c>
      <c r="AH1777" s="227">
        <f t="shared" si="595"/>
        <v>9.2803477114001665E-2</v>
      </c>
      <c r="AI1777" s="227">
        <v>1771</v>
      </c>
      <c r="AJ1777" s="227" t="str">
        <f t="shared" si="596"/>
        <v>NA</v>
      </c>
      <c r="AK1777" s="227" t="e">
        <f t="shared" si="597"/>
        <v>#VALUE!</v>
      </c>
      <c r="AL1777" s="227" t="e">
        <f t="shared" si="598"/>
        <v>#VALUE!</v>
      </c>
      <c r="AM1777" s="227">
        <f t="shared" si="599"/>
        <v>0.78870321111739494</v>
      </c>
      <c r="AN1777" s="227">
        <f t="shared" si="600"/>
        <v>-0.42267780733295629</v>
      </c>
      <c r="AO1777" s="227">
        <v>1771</v>
      </c>
      <c r="AP1777" s="227" t="str">
        <f t="shared" si="601"/>
        <v>NA</v>
      </c>
      <c r="AQ1777" s="227" t="e">
        <f t="shared" si="602"/>
        <v>#VALUE!</v>
      </c>
      <c r="AR1777" s="227" t="e">
        <f t="shared" si="603"/>
        <v>#VALUE!</v>
      </c>
      <c r="AS1777" s="227">
        <f t="shared" si="604"/>
        <v>-0.43598036925970785</v>
      </c>
      <c r="AT1777" s="227">
        <f t="shared" si="605"/>
        <v>6.9954965475269304E-2</v>
      </c>
    </row>
    <row r="1778" spans="23:46">
      <c r="W1778" s="227">
        <v>1772</v>
      </c>
      <c r="X1778" s="227" t="str">
        <f t="shared" si="586"/>
        <v>NA</v>
      </c>
      <c r="Y1778" s="227" t="e">
        <f t="shared" si="587"/>
        <v>#VALUE!</v>
      </c>
      <c r="Z1778" s="227" t="e">
        <f t="shared" si="588"/>
        <v>#VALUE!</v>
      </c>
      <c r="AA1778" s="227">
        <f t="shared" si="589"/>
        <v>-0.41896254436407693</v>
      </c>
      <c r="AB1778" s="227">
        <f t="shared" si="590"/>
        <v>5.2937140579638275E-2</v>
      </c>
      <c r="AC1778" s="227">
        <v>1772</v>
      </c>
      <c r="AD1778" s="227" t="str">
        <f t="shared" si="591"/>
        <v>NA</v>
      </c>
      <c r="AE1778" s="227" t="e">
        <f t="shared" si="592"/>
        <v>#VALUE!</v>
      </c>
      <c r="AF1778" s="227" t="e">
        <f t="shared" si="593"/>
        <v>#VALUE!</v>
      </c>
      <c r="AG1778" s="227">
        <f t="shared" si="594"/>
        <v>-0.55673663311626387</v>
      </c>
      <c r="AH1778" s="227">
        <f t="shared" si="595"/>
        <v>-0.1907112293318253</v>
      </c>
      <c r="AI1778" s="227">
        <v>1772</v>
      </c>
      <c r="AJ1778" s="227" t="str">
        <f t="shared" si="596"/>
        <v>NA</v>
      </c>
      <c r="AK1778" s="227" t="e">
        <f t="shared" si="597"/>
        <v>#VALUE!</v>
      </c>
      <c r="AL1778" s="227" t="e">
        <f t="shared" si="598"/>
        <v>#VALUE!</v>
      </c>
      <c r="AM1778" s="227">
        <f t="shared" si="599"/>
        <v>0.35054411933748059</v>
      </c>
      <c r="AN1778" s="227">
        <f t="shared" si="600"/>
        <v>1.548128444695801E-2</v>
      </c>
      <c r="AO1778" s="227">
        <v>1772</v>
      </c>
      <c r="AP1778" s="227" t="str">
        <f t="shared" si="601"/>
        <v>NA</v>
      </c>
      <c r="AQ1778" s="227" t="e">
        <f t="shared" si="602"/>
        <v>#VALUE!</v>
      </c>
      <c r="AR1778" s="227" t="e">
        <f t="shared" si="603"/>
        <v>#VALUE!</v>
      </c>
      <c r="AS1778" s="227">
        <f t="shared" si="604"/>
        <v>0.14584526568551587</v>
      </c>
      <c r="AT1778" s="227">
        <f t="shared" si="605"/>
        <v>-0.51187066946995441</v>
      </c>
    </row>
    <row r="1779" spans="23:46">
      <c r="W1779" s="227">
        <v>1773</v>
      </c>
      <c r="X1779" s="227" t="str">
        <f t="shared" si="586"/>
        <v>NA</v>
      </c>
      <c r="Y1779" s="227" t="e">
        <f t="shared" si="587"/>
        <v>#VALUE!</v>
      </c>
      <c r="Z1779" s="227" t="e">
        <f t="shared" si="588"/>
        <v>#VALUE!</v>
      </c>
      <c r="AA1779" s="227">
        <f t="shared" si="589"/>
        <v>0.30130539581317251</v>
      </c>
      <c r="AB1779" s="227">
        <f t="shared" si="590"/>
        <v>-0.6673307995976111</v>
      </c>
      <c r="AC1779" s="227">
        <v>1773</v>
      </c>
      <c r="AD1779" s="227" t="str">
        <f t="shared" si="591"/>
        <v>NA</v>
      </c>
      <c r="AE1779" s="227" t="e">
        <f t="shared" si="592"/>
        <v>#VALUE!</v>
      </c>
      <c r="AF1779" s="227" t="e">
        <f t="shared" si="593"/>
        <v>#VALUE!</v>
      </c>
      <c r="AG1779" s="227">
        <f t="shared" si="594"/>
        <v>-0.84025133956209075</v>
      </c>
      <c r="AH1779" s="227">
        <f t="shared" si="595"/>
        <v>-0.4742259357776521</v>
      </c>
      <c r="AI1779" s="227">
        <v>1773</v>
      </c>
      <c r="AJ1779" s="227" t="str">
        <f t="shared" si="596"/>
        <v>NA</v>
      </c>
      <c r="AK1779" s="227" t="e">
        <f t="shared" si="597"/>
        <v>#VALUE!</v>
      </c>
      <c r="AL1779" s="227" t="e">
        <f t="shared" si="598"/>
        <v>#VALUE!</v>
      </c>
      <c r="AM1779" s="227">
        <f t="shared" si="599"/>
        <v>-8.7614972442433547E-2</v>
      </c>
      <c r="AN1779" s="227">
        <f t="shared" si="600"/>
        <v>0.4536403762268722</v>
      </c>
      <c r="AO1779" s="227">
        <v>1773</v>
      </c>
      <c r="AP1779" s="227" t="str">
        <f t="shared" si="601"/>
        <v>NA</v>
      </c>
      <c r="AQ1779" s="227" t="e">
        <f t="shared" si="602"/>
        <v>#VALUE!</v>
      </c>
      <c r="AR1779" s="227" t="e">
        <f t="shared" si="603"/>
        <v>#VALUE!</v>
      </c>
      <c r="AS1779" s="227">
        <f t="shared" si="604"/>
        <v>0.41666666666666669</v>
      </c>
      <c r="AT1779" s="227">
        <f t="shared" si="605"/>
        <v>-0.55502116982036553</v>
      </c>
    </row>
    <row r="1780" spans="23:46">
      <c r="W1780" s="227">
        <v>1774</v>
      </c>
      <c r="X1780" s="227" t="str">
        <f t="shared" si="586"/>
        <v>NA</v>
      </c>
      <c r="Y1780" s="227" t="e">
        <f t="shared" si="587"/>
        <v>#VALUE!</v>
      </c>
      <c r="Z1780" s="227" t="e">
        <f t="shared" si="588"/>
        <v>#VALUE!</v>
      </c>
      <c r="AA1780" s="227">
        <f t="shared" si="589"/>
        <v>0.30909090909090908</v>
      </c>
      <c r="AB1780" s="227">
        <f t="shared" si="590"/>
        <v>-0.15354297688492569</v>
      </c>
      <c r="AC1780" s="227">
        <v>1774</v>
      </c>
      <c r="AD1780" s="227" t="str">
        <f t="shared" si="591"/>
        <v>NA</v>
      </c>
      <c r="AE1780" s="227" t="e">
        <f t="shared" si="592"/>
        <v>#VALUE!</v>
      </c>
      <c r="AF1780" s="227" t="e">
        <f t="shared" si="593"/>
        <v>#VALUE!</v>
      </c>
      <c r="AG1780" s="227">
        <f t="shared" si="594"/>
        <v>-0.51394513891945026</v>
      </c>
      <c r="AH1780" s="227">
        <f t="shared" si="595"/>
        <v>-0.40566037735849059</v>
      </c>
      <c r="AI1780" s="227">
        <v>1774</v>
      </c>
      <c r="AJ1780" s="227" t="str">
        <f t="shared" si="596"/>
        <v>NA</v>
      </c>
      <c r="AK1780" s="227" t="e">
        <f t="shared" si="597"/>
        <v>#VALUE!</v>
      </c>
      <c r="AL1780" s="227" t="e">
        <f t="shared" si="598"/>
        <v>#VALUE!</v>
      </c>
      <c r="AM1780" s="227">
        <f t="shared" si="599"/>
        <v>-0.49056603773584906</v>
      </c>
      <c r="AN1780" s="227">
        <f t="shared" si="600"/>
        <v>0.83081737729793981</v>
      </c>
      <c r="AO1780" s="227">
        <v>1774</v>
      </c>
      <c r="AP1780" s="227" t="str">
        <f t="shared" si="601"/>
        <v>NA</v>
      </c>
      <c r="AQ1780" s="227" t="e">
        <f t="shared" si="602"/>
        <v>#VALUE!</v>
      </c>
      <c r="AR1780" s="227" t="e">
        <f t="shared" si="603"/>
        <v>#VALUE!</v>
      </c>
      <c r="AS1780" s="227">
        <f t="shared" si="604"/>
        <v>0.20370370370370372</v>
      </c>
      <c r="AT1780" s="227">
        <f t="shared" si="605"/>
        <v>0.23976742808782125</v>
      </c>
    </row>
    <row r="1781" spans="23:46">
      <c r="W1781" s="227">
        <v>1775</v>
      </c>
      <c r="X1781" s="227" t="str">
        <f t="shared" si="586"/>
        <v>NA</v>
      </c>
      <c r="Y1781" s="227" t="e">
        <f t="shared" si="587"/>
        <v>#VALUE!</v>
      </c>
      <c r="Z1781" s="227" t="e">
        <f t="shared" si="588"/>
        <v>#VALUE!</v>
      </c>
      <c r="AA1781" s="227">
        <f t="shared" si="589"/>
        <v>4.545454545454547E-2</v>
      </c>
      <c r="AB1781" s="227">
        <f t="shared" si="590"/>
        <v>0.83036132692868736</v>
      </c>
      <c r="AC1781" s="227">
        <v>1775</v>
      </c>
      <c r="AD1781" s="227" t="str">
        <f t="shared" si="591"/>
        <v>NA</v>
      </c>
      <c r="AE1781" s="227" t="e">
        <f t="shared" si="592"/>
        <v>#VALUE!</v>
      </c>
      <c r="AF1781" s="227" t="e">
        <f t="shared" si="593"/>
        <v>#VALUE!</v>
      </c>
      <c r="AG1781" s="227">
        <f t="shared" si="594"/>
        <v>-0.12665684756796292</v>
      </c>
      <c r="AH1781" s="227">
        <f t="shared" si="595"/>
        <v>-0.30188679245283018</v>
      </c>
      <c r="AI1781" s="227">
        <v>1775</v>
      </c>
      <c r="AJ1781" s="227" t="str">
        <f t="shared" si="596"/>
        <v>NA</v>
      </c>
      <c r="AK1781" s="227" t="e">
        <f t="shared" si="597"/>
        <v>#VALUE!</v>
      </c>
      <c r="AL1781" s="227" t="e">
        <f t="shared" si="598"/>
        <v>#VALUE!</v>
      </c>
      <c r="AM1781" s="227">
        <f t="shared" si="599"/>
        <v>-0.33018867924528306</v>
      </c>
      <c r="AN1781" s="227">
        <f t="shared" si="600"/>
        <v>0.23228092702745956</v>
      </c>
      <c r="AO1781" s="227">
        <v>1775</v>
      </c>
      <c r="AP1781" s="227" t="str">
        <f t="shared" si="601"/>
        <v>NA</v>
      </c>
      <c r="AQ1781" s="227" t="e">
        <f t="shared" si="602"/>
        <v>#VALUE!</v>
      </c>
      <c r="AR1781" s="227" t="e">
        <f t="shared" si="603"/>
        <v>#VALUE!</v>
      </c>
      <c r="AS1781" s="227">
        <f t="shared" si="604"/>
        <v>-9.2592592592592587E-3</v>
      </c>
      <c r="AT1781" s="227">
        <f t="shared" si="605"/>
        <v>0.96544397400399196</v>
      </c>
    </row>
    <row r="1782" spans="23:46">
      <c r="W1782" s="227">
        <v>1776</v>
      </c>
      <c r="X1782" s="227" t="str">
        <f t="shared" si="586"/>
        <v>NA</v>
      </c>
      <c r="Y1782" s="227" t="e">
        <f t="shared" si="587"/>
        <v>#VALUE!</v>
      </c>
      <c r="Z1782" s="227" t="e">
        <f t="shared" si="588"/>
        <v>#VALUE!</v>
      </c>
      <c r="AA1782" s="227">
        <f t="shared" si="589"/>
        <v>-0.21818181818181817</v>
      </c>
      <c r="AB1782" s="227">
        <f t="shared" si="590"/>
        <v>0.18573436925769959</v>
      </c>
      <c r="AC1782" s="227">
        <v>1776</v>
      </c>
      <c r="AD1782" s="227" t="str">
        <f t="shared" si="591"/>
        <v>NA</v>
      </c>
      <c r="AE1782" s="227" t="e">
        <f t="shared" si="592"/>
        <v>#VALUE!</v>
      </c>
      <c r="AF1782" s="227" t="e">
        <f t="shared" si="593"/>
        <v>#VALUE!</v>
      </c>
      <c r="AG1782" s="227">
        <f t="shared" si="594"/>
        <v>0.26063144378352426</v>
      </c>
      <c r="AH1782" s="227">
        <f t="shared" si="595"/>
        <v>-0.19811320754716982</v>
      </c>
      <c r="AI1782" s="227">
        <v>1776</v>
      </c>
      <c r="AJ1782" s="227" t="str">
        <f t="shared" si="596"/>
        <v>NA</v>
      </c>
      <c r="AK1782" s="227" t="e">
        <f t="shared" si="597"/>
        <v>#VALUE!</v>
      </c>
      <c r="AL1782" s="227" t="e">
        <f t="shared" si="598"/>
        <v>#VALUE!</v>
      </c>
      <c r="AM1782" s="227">
        <f t="shared" si="599"/>
        <v>-0.169811320754717</v>
      </c>
      <c r="AN1782" s="227">
        <f t="shared" si="600"/>
        <v>-0.3662555232430208</v>
      </c>
      <c r="AO1782" s="227">
        <v>1776</v>
      </c>
      <c r="AP1782" s="227" t="str">
        <f t="shared" si="601"/>
        <v>NA</v>
      </c>
      <c r="AQ1782" s="227" t="e">
        <f t="shared" si="602"/>
        <v>#VALUE!</v>
      </c>
      <c r="AR1782" s="227" t="e">
        <f t="shared" si="603"/>
        <v>#VALUE!</v>
      </c>
      <c r="AS1782" s="227">
        <f t="shared" si="604"/>
        <v>-0.22222222222222221</v>
      </c>
      <c r="AT1782" s="227">
        <f t="shared" si="605"/>
        <v>0.17065537609580511</v>
      </c>
    </row>
    <row r="1783" spans="23:46">
      <c r="W1783" s="227">
        <v>1777</v>
      </c>
      <c r="X1783" s="227" t="str">
        <f t="shared" si="586"/>
        <v>NA</v>
      </c>
      <c r="Y1783" s="227" t="e">
        <f t="shared" si="587"/>
        <v>#VALUE!</v>
      </c>
      <c r="Z1783" s="227" t="e">
        <f t="shared" si="588"/>
        <v>#VALUE!</v>
      </c>
      <c r="AA1783" s="227">
        <f t="shared" si="589"/>
        <v>-0.48181818181818181</v>
      </c>
      <c r="AB1783" s="227">
        <f t="shared" si="590"/>
        <v>-0.79816993455591356</v>
      </c>
      <c r="AC1783" s="227">
        <v>1777</v>
      </c>
      <c r="AD1783" s="227" t="str">
        <f t="shared" si="591"/>
        <v>NA</v>
      </c>
      <c r="AE1783" s="227" t="e">
        <f t="shared" si="592"/>
        <v>#VALUE!</v>
      </c>
      <c r="AF1783" s="227" t="e">
        <f t="shared" si="593"/>
        <v>#VALUE!</v>
      </c>
      <c r="AG1783" s="227">
        <f t="shared" si="594"/>
        <v>0.64791973513501167</v>
      </c>
      <c r="AH1783" s="227">
        <f t="shared" si="595"/>
        <v>-9.4339622641509413E-2</v>
      </c>
      <c r="AI1783" s="227">
        <v>1777</v>
      </c>
      <c r="AJ1783" s="227" t="str">
        <f t="shared" si="596"/>
        <v>NA</v>
      </c>
      <c r="AK1783" s="227" t="e">
        <f t="shared" si="597"/>
        <v>#VALUE!</v>
      </c>
      <c r="AL1783" s="227" t="e">
        <f t="shared" si="598"/>
        <v>#VALUE!</v>
      </c>
      <c r="AM1783" s="227">
        <f t="shared" si="599"/>
        <v>-9.4339622641509413E-3</v>
      </c>
      <c r="AN1783" s="227">
        <f t="shared" si="600"/>
        <v>-0.96479197351350121</v>
      </c>
      <c r="AO1783" s="227">
        <v>1777</v>
      </c>
      <c r="AP1783" s="227" t="str">
        <f t="shared" si="601"/>
        <v>NA</v>
      </c>
      <c r="AQ1783" s="227" t="e">
        <f t="shared" si="602"/>
        <v>#VALUE!</v>
      </c>
      <c r="AR1783" s="227" t="e">
        <f t="shared" si="603"/>
        <v>#VALUE!</v>
      </c>
      <c r="AS1783" s="227">
        <f t="shared" si="604"/>
        <v>-0.43518518518518517</v>
      </c>
      <c r="AT1783" s="227">
        <f t="shared" si="605"/>
        <v>-0.62413322181238173</v>
      </c>
    </row>
    <row r="1784" spans="23:46">
      <c r="W1784" s="227">
        <v>1778</v>
      </c>
      <c r="X1784" s="227" t="str">
        <f t="shared" si="586"/>
        <v>NA</v>
      </c>
      <c r="Y1784" s="227" t="e">
        <f t="shared" si="587"/>
        <v>#VALUE!</v>
      </c>
      <c r="Z1784" s="227" t="e">
        <f t="shared" si="588"/>
        <v>#VALUE!</v>
      </c>
      <c r="AA1784" s="227">
        <f t="shared" si="589"/>
        <v>0.17059428913054259</v>
      </c>
      <c r="AB1784" s="227">
        <f t="shared" si="590"/>
        <v>-0.19543111465389598</v>
      </c>
      <c r="AC1784" s="227">
        <v>1778</v>
      </c>
      <c r="AD1784" s="227" t="str">
        <f t="shared" si="591"/>
        <v>NA</v>
      </c>
      <c r="AE1784" s="227" t="e">
        <f t="shared" si="592"/>
        <v>#VALUE!</v>
      </c>
      <c r="AF1784" s="227" t="e">
        <f t="shared" si="593"/>
        <v>#VALUE!</v>
      </c>
      <c r="AG1784" s="227">
        <f t="shared" si="594"/>
        <v>0.96479197351350121</v>
      </c>
      <c r="AH1784" s="227">
        <f t="shared" si="595"/>
        <v>9.433962264150943E-3</v>
      </c>
      <c r="AI1784" s="227">
        <v>1778</v>
      </c>
      <c r="AJ1784" s="227" t="str">
        <f t="shared" si="596"/>
        <v>NA</v>
      </c>
      <c r="AK1784" s="227" t="e">
        <f t="shared" si="597"/>
        <v>#VALUE!</v>
      </c>
      <c r="AL1784" s="227" t="e">
        <f t="shared" si="598"/>
        <v>#VALUE!</v>
      </c>
      <c r="AM1784" s="227">
        <f t="shared" si="599"/>
        <v>0.15094339622641509</v>
      </c>
      <c r="AN1784" s="227">
        <f t="shared" si="600"/>
        <v>-0.4366715762160186</v>
      </c>
      <c r="AO1784" s="227">
        <v>1778</v>
      </c>
      <c r="AP1784" s="227" t="str">
        <f t="shared" si="601"/>
        <v>NA</v>
      </c>
      <c r="AQ1784" s="227" t="e">
        <f t="shared" si="602"/>
        <v>#VALUE!</v>
      </c>
      <c r="AR1784" s="227" t="e">
        <f t="shared" si="603"/>
        <v>#VALUE!</v>
      </c>
      <c r="AS1784" s="227">
        <f t="shared" si="604"/>
        <v>-9.5251732212018214E-2</v>
      </c>
      <c r="AT1784" s="227">
        <f t="shared" si="605"/>
        <v>-0.46127713599645681</v>
      </c>
    </row>
    <row r="1785" spans="23:46">
      <c r="W1785" s="227">
        <v>1779</v>
      </c>
      <c r="X1785" s="227" t="str">
        <f t="shared" si="586"/>
        <v>NA</v>
      </c>
      <c r="Y1785" s="227" t="e">
        <f t="shared" si="587"/>
        <v>#VALUE!</v>
      </c>
      <c r="Z1785" s="227" t="e">
        <f t="shared" si="588"/>
        <v>#VALUE!</v>
      </c>
      <c r="AA1785" s="227">
        <f t="shared" si="589"/>
        <v>0.83209766917017602</v>
      </c>
      <c r="AB1785" s="227">
        <f t="shared" si="590"/>
        <v>0.49090909090909091</v>
      </c>
      <c r="AC1785" s="227">
        <v>1779</v>
      </c>
      <c r="AD1785" s="227" t="str">
        <f t="shared" si="591"/>
        <v>NA</v>
      </c>
      <c r="AE1785" s="227" t="e">
        <f t="shared" si="592"/>
        <v>#VALUE!</v>
      </c>
      <c r="AF1785" s="227" t="e">
        <f t="shared" si="593"/>
        <v>#VALUE!</v>
      </c>
      <c r="AG1785" s="227">
        <f t="shared" si="594"/>
        <v>0.57750368216201398</v>
      </c>
      <c r="AH1785" s="227">
        <f t="shared" si="595"/>
        <v>0.11320754716981132</v>
      </c>
      <c r="AI1785" s="227">
        <v>1779</v>
      </c>
      <c r="AJ1785" s="227" t="str">
        <f t="shared" si="596"/>
        <v>NA</v>
      </c>
      <c r="AK1785" s="227" t="e">
        <f t="shared" si="597"/>
        <v>#VALUE!</v>
      </c>
      <c r="AL1785" s="227" t="e">
        <f t="shared" si="598"/>
        <v>#VALUE!</v>
      </c>
      <c r="AM1785" s="227">
        <f t="shared" si="599"/>
        <v>0.31132075471698112</v>
      </c>
      <c r="AN1785" s="227">
        <f t="shared" si="600"/>
        <v>0.1618648740544617</v>
      </c>
      <c r="AO1785" s="227">
        <v>1779</v>
      </c>
      <c r="AP1785" s="227" t="str">
        <f t="shared" si="601"/>
        <v>NA</v>
      </c>
      <c r="AQ1785" s="227" t="e">
        <f t="shared" si="602"/>
        <v>#VALUE!</v>
      </c>
      <c r="AR1785" s="227" t="e">
        <f t="shared" si="603"/>
        <v>#VALUE!</v>
      </c>
      <c r="AS1785" s="227">
        <f t="shared" si="604"/>
        <v>0.48657390273320561</v>
      </c>
      <c r="AT1785" s="227">
        <f t="shared" si="605"/>
        <v>0.12054849894876704</v>
      </c>
    </row>
    <row r="1786" spans="23:46">
      <c r="W1786" s="227">
        <v>1780</v>
      </c>
      <c r="X1786" s="227" t="str">
        <f t="shared" si="586"/>
        <v>NA</v>
      </c>
      <c r="Y1786" s="227" t="e">
        <f t="shared" si="587"/>
        <v>#VALUE!</v>
      </c>
      <c r="Z1786" s="227" t="e">
        <f t="shared" si="588"/>
        <v>#VALUE!</v>
      </c>
      <c r="AA1786" s="227">
        <f t="shared" si="589"/>
        <v>-0.15180663464343691</v>
      </c>
      <c r="AB1786" s="227">
        <f t="shared" si="590"/>
        <v>0.22727272727272729</v>
      </c>
      <c r="AC1786" s="227">
        <v>1780</v>
      </c>
      <c r="AD1786" s="227" t="str">
        <f t="shared" si="591"/>
        <v>NA</v>
      </c>
      <c r="AE1786" s="227" t="e">
        <f t="shared" si="592"/>
        <v>#VALUE!</v>
      </c>
      <c r="AF1786" s="227" t="e">
        <f t="shared" si="593"/>
        <v>#VALUE!</v>
      </c>
      <c r="AG1786" s="227">
        <f t="shared" si="594"/>
        <v>0.19021539081052663</v>
      </c>
      <c r="AH1786" s="227">
        <f t="shared" si="595"/>
        <v>0.21698113207547171</v>
      </c>
      <c r="AI1786" s="227">
        <v>1780</v>
      </c>
      <c r="AJ1786" s="227" t="str">
        <f t="shared" si="596"/>
        <v>NA</v>
      </c>
      <c r="AK1786" s="227" t="e">
        <f t="shared" si="597"/>
        <v>#VALUE!</v>
      </c>
      <c r="AL1786" s="227" t="e">
        <f t="shared" si="598"/>
        <v>#VALUE!</v>
      </c>
      <c r="AM1786" s="227">
        <f t="shared" si="599"/>
        <v>0.47169811320754718</v>
      </c>
      <c r="AN1786" s="227">
        <f t="shared" si="600"/>
        <v>0.76040132432494212</v>
      </c>
      <c r="AO1786" s="227">
        <v>1780</v>
      </c>
      <c r="AP1786" s="227" t="str">
        <f t="shared" si="601"/>
        <v>NA</v>
      </c>
      <c r="AQ1786" s="227" t="e">
        <f t="shared" si="602"/>
        <v>#VALUE!</v>
      </c>
      <c r="AR1786" s="227" t="e">
        <f t="shared" si="603"/>
        <v>#VALUE!</v>
      </c>
      <c r="AS1786" s="227">
        <f t="shared" si="604"/>
        <v>0.58957719581637369</v>
      </c>
      <c r="AT1786" s="227">
        <f t="shared" si="605"/>
        <v>0.42592592592592593</v>
      </c>
    </row>
    <row r="1787" spans="23:46">
      <c r="W1787" s="227">
        <v>1781</v>
      </c>
      <c r="X1787" s="227" t="str">
        <f t="shared" si="586"/>
        <v>NA</v>
      </c>
      <c r="Y1787" s="227" t="e">
        <f t="shared" si="587"/>
        <v>#VALUE!</v>
      </c>
      <c r="Z1787" s="227" t="e">
        <f t="shared" si="588"/>
        <v>#VALUE!</v>
      </c>
      <c r="AA1787" s="227">
        <f t="shared" si="589"/>
        <v>-0.86428906154294993</v>
      </c>
      <c r="AB1787" s="227">
        <f t="shared" si="590"/>
        <v>-3.6363636363636362E-2</v>
      </c>
      <c r="AC1787" s="227">
        <v>1781</v>
      </c>
      <c r="AD1787" s="227" t="str">
        <f t="shared" si="591"/>
        <v>NA</v>
      </c>
      <c r="AE1787" s="227" t="e">
        <f t="shared" si="592"/>
        <v>#VALUE!</v>
      </c>
      <c r="AF1787" s="227" t="e">
        <f t="shared" si="593"/>
        <v>#VALUE!</v>
      </c>
      <c r="AG1787" s="227">
        <f t="shared" si="594"/>
        <v>-0.1970729005409606</v>
      </c>
      <c r="AH1787" s="227">
        <f t="shared" si="595"/>
        <v>0.32075471698113206</v>
      </c>
      <c r="AI1787" s="227">
        <v>1781</v>
      </c>
      <c r="AJ1787" s="227" t="str">
        <f t="shared" si="596"/>
        <v>NA</v>
      </c>
      <c r="AK1787" s="227" t="e">
        <f t="shared" si="597"/>
        <v>#VALUE!</v>
      </c>
      <c r="AL1787" s="227" t="e">
        <f t="shared" si="598"/>
        <v>#VALUE!</v>
      </c>
      <c r="AM1787" s="227">
        <f t="shared" si="599"/>
        <v>0.13916310088712947</v>
      </c>
      <c r="AN1787" s="227">
        <f t="shared" si="600"/>
        <v>0.50518850467156806</v>
      </c>
      <c r="AO1787" s="227">
        <v>1781</v>
      </c>
      <c r="AP1787" s="227" t="str">
        <f t="shared" si="601"/>
        <v>NA</v>
      </c>
      <c r="AQ1787" s="227" t="e">
        <f t="shared" si="602"/>
        <v>#VALUE!</v>
      </c>
      <c r="AR1787" s="227" t="e">
        <f t="shared" si="603"/>
        <v>#VALUE!</v>
      </c>
      <c r="AS1787" s="227">
        <f t="shared" si="604"/>
        <v>-0.20521140209181316</v>
      </c>
      <c r="AT1787" s="227">
        <f t="shared" si="605"/>
        <v>0.21296296296296297</v>
      </c>
    </row>
    <row r="1788" spans="23:46">
      <c r="W1788" s="227">
        <v>1782</v>
      </c>
      <c r="X1788" s="227" t="str">
        <f t="shared" si="586"/>
        <v>NA</v>
      </c>
      <c r="Y1788" s="227" t="e">
        <f t="shared" si="587"/>
        <v>#VALUE!</v>
      </c>
      <c r="Z1788" s="227" t="e">
        <f t="shared" si="588"/>
        <v>#VALUE!</v>
      </c>
      <c r="AA1788" s="227">
        <f t="shared" si="589"/>
        <v>0.11961524227066311</v>
      </c>
      <c r="AB1788" s="227">
        <f t="shared" si="590"/>
        <v>-0.3</v>
      </c>
      <c r="AC1788" s="227">
        <v>1782</v>
      </c>
      <c r="AD1788" s="227" t="str">
        <f t="shared" si="591"/>
        <v>NA</v>
      </c>
      <c r="AE1788" s="227" t="e">
        <f t="shared" si="592"/>
        <v>#VALUE!</v>
      </c>
      <c r="AF1788" s="227" t="e">
        <f t="shared" si="593"/>
        <v>#VALUE!</v>
      </c>
      <c r="AG1788" s="227">
        <f t="shared" si="594"/>
        <v>-0.58436119189244795</v>
      </c>
      <c r="AH1788" s="227">
        <f t="shared" si="595"/>
        <v>0.42452830188679247</v>
      </c>
      <c r="AI1788" s="227">
        <v>1782</v>
      </c>
      <c r="AJ1788" s="227" t="str">
        <f t="shared" si="596"/>
        <v>NA</v>
      </c>
      <c r="AK1788" s="227" t="e">
        <f t="shared" si="597"/>
        <v>#VALUE!</v>
      </c>
      <c r="AL1788" s="227" t="e">
        <f t="shared" si="598"/>
        <v>#VALUE!</v>
      </c>
      <c r="AM1788" s="227">
        <f t="shared" si="599"/>
        <v>-0.29899599089278478</v>
      </c>
      <c r="AN1788" s="227">
        <f t="shared" si="600"/>
        <v>6.7029412891653761E-2</v>
      </c>
      <c r="AO1788" s="227">
        <v>1782</v>
      </c>
      <c r="AP1788" s="227" t="str">
        <f t="shared" si="601"/>
        <v>NA</v>
      </c>
      <c r="AQ1788" s="227" t="e">
        <f t="shared" si="602"/>
        <v>#VALUE!</v>
      </c>
      <c r="AR1788" s="227" t="e">
        <f t="shared" si="603"/>
        <v>#VALUE!</v>
      </c>
      <c r="AS1788" s="227">
        <f t="shared" si="604"/>
        <v>-1</v>
      </c>
      <c r="AT1788" s="227">
        <f t="shared" si="605"/>
        <v>0</v>
      </c>
    </row>
    <row r="1789" spans="23:46">
      <c r="W1789" s="227">
        <v>1783</v>
      </c>
      <c r="X1789" s="227" t="str">
        <f t="shared" si="586"/>
        <v>NA</v>
      </c>
      <c r="Y1789" s="227" t="e">
        <f t="shared" si="587"/>
        <v>#VALUE!</v>
      </c>
      <c r="Z1789" s="227" t="e">
        <f t="shared" si="588"/>
        <v>#VALUE!</v>
      </c>
      <c r="AA1789" s="227">
        <f t="shared" si="589"/>
        <v>0.69216762512096464</v>
      </c>
      <c r="AB1789" s="227">
        <f t="shared" si="590"/>
        <v>-0.32614222133652604</v>
      </c>
      <c r="AC1789" s="227">
        <v>1783</v>
      </c>
      <c r="AD1789" s="227" t="str">
        <f t="shared" si="591"/>
        <v>NA</v>
      </c>
      <c r="AE1789" s="227" t="e">
        <f t="shared" si="592"/>
        <v>#VALUE!</v>
      </c>
      <c r="AF1789" s="227" t="e">
        <f t="shared" si="593"/>
        <v>#VALUE!</v>
      </c>
      <c r="AG1789" s="227">
        <f t="shared" si="594"/>
        <v>-0.78870321111739494</v>
      </c>
      <c r="AH1789" s="227">
        <f t="shared" si="595"/>
        <v>0.42267780733295629</v>
      </c>
      <c r="AI1789" s="227">
        <v>1783</v>
      </c>
      <c r="AJ1789" s="227" t="str">
        <f t="shared" si="596"/>
        <v>NA</v>
      </c>
      <c r="AK1789" s="227" t="e">
        <f t="shared" si="597"/>
        <v>#VALUE!</v>
      </c>
      <c r="AL1789" s="227" t="e">
        <f t="shared" si="598"/>
        <v>#VALUE!</v>
      </c>
      <c r="AM1789" s="227">
        <f t="shared" si="599"/>
        <v>-0.73715508267269914</v>
      </c>
      <c r="AN1789" s="227">
        <f t="shared" si="600"/>
        <v>-0.37112967888826054</v>
      </c>
      <c r="AO1789" s="227">
        <v>1783</v>
      </c>
      <c r="AP1789" s="227" t="str">
        <f t="shared" si="601"/>
        <v>NA</v>
      </c>
      <c r="AQ1789" s="227" t="e">
        <f t="shared" si="602"/>
        <v>#VALUE!</v>
      </c>
      <c r="AR1789" s="227" t="e">
        <f t="shared" si="603"/>
        <v>#VALUE!</v>
      </c>
      <c r="AS1789" s="227">
        <f t="shared" si="604"/>
        <v>-0.20521140209181316</v>
      </c>
      <c r="AT1789" s="227">
        <f t="shared" si="605"/>
        <v>-0.21296296296296297</v>
      </c>
    </row>
    <row r="1790" spans="23:46">
      <c r="W1790" s="227">
        <v>1784</v>
      </c>
      <c r="X1790" s="227" t="str">
        <f t="shared" si="586"/>
        <v>NA</v>
      </c>
      <c r="Y1790" s="227" t="e">
        <f t="shared" si="587"/>
        <v>#VALUE!</v>
      </c>
      <c r="Z1790" s="227" t="e">
        <f t="shared" si="588"/>
        <v>#VALUE!</v>
      </c>
      <c r="AA1790" s="227">
        <f t="shared" si="589"/>
        <v>-2.8100315056284852E-2</v>
      </c>
      <c r="AB1790" s="227">
        <f t="shared" si="590"/>
        <v>0.39412571884072345</v>
      </c>
      <c r="AC1790" s="227">
        <v>1784</v>
      </c>
      <c r="AD1790" s="227" t="str">
        <f t="shared" si="591"/>
        <v>NA</v>
      </c>
      <c r="AE1790" s="227" t="e">
        <f t="shared" si="592"/>
        <v>#VALUE!</v>
      </c>
      <c r="AF1790" s="227" t="e">
        <f t="shared" si="593"/>
        <v>#VALUE!</v>
      </c>
      <c r="AG1790" s="227">
        <f t="shared" si="594"/>
        <v>-0.50518850467156806</v>
      </c>
      <c r="AH1790" s="227">
        <f t="shared" si="595"/>
        <v>0.13916310088712947</v>
      </c>
      <c r="AI1790" s="227">
        <v>1784</v>
      </c>
      <c r="AJ1790" s="227" t="str">
        <f t="shared" si="596"/>
        <v>NA</v>
      </c>
      <c r="AK1790" s="227" t="e">
        <f t="shared" si="597"/>
        <v>#VALUE!</v>
      </c>
      <c r="AL1790" s="227" t="e">
        <f t="shared" si="598"/>
        <v>#VALUE!</v>
      </c>
      <c r="AM1790" s="227">
        <f t="shared" si="599"/>
        <v>-0.44352908594645252</v>
      </c>
      <c r="AN1790" s="227">
        <f t="shared" si="600"/>
        <v>-0.3867924528301887</v>
      </c>
      <c r="AO1790" s="227">
        <v>1784</v>
      </c>
      <c r="AP1790" s="227" t="str">
        <f t="shared" si="601"/>
        <v>NA</v>
      </c>
      <c r="AQ1790" s="227" t="e">
        <f t="shared" si="602"/>
        <v>#VALUE!</v>
      </c>
      <c r="AR1790" s="227" t="e">
        <f t="shared" si="603"/>
        <v>#VALUE!</v>
      </c>
      <c r="AS1790" s="227">
        <f t="shared" si="604"/>
        <v>0.58957719581637369</v>
      </c>
      <c r="AT1790" s="227">
        <f t="shared" si="605"/>
        <v>-0.42592592592592593</v>
      </c>
    </row>
    <row r="1791" spans="23:46">
      <c r="W1791" s="227">
        <v>1785</v>
      </c>
      <c r="X1791" s="227" t="str">
        <f t="shared" si="586"/>
        <v>NA</v>
      </c>
      <c r="Y1791" s="227" t="e">
        <f t="shared" si="587"/>
        <v>#VALUE!</v>
      </c>
      <c r="Z1791" s="227" t="e">
        <f t="shared" si="588"/>
        <v>#VALUE!</v>
      </c>
      <c r="AA1791" s="227">
        <f t="shared" si="589"/>
        <v>-0.40909090909090906</v>
      </c>
      <c r="AB1791" s="227">
        <f t="shared" si="590"/>
        <v>0.52674805764181332</v>
      </c>
      <c r="AC1791" s="227">
        <v>1785</v>
      </c>
      <c r="AD1791" s="227" t="str">
        <f t="shared" si="591"/>
        <v>NA</v>
      </c>
      <c r="AE1791" s="227" t="e">
        <f t="shared" si="592"/>
        <v>#VALUE!</v>
      </c>
      <c r="AF1791" s="227" t="e">
        <f t="shared" si="593"/>
        <v>#VALUE!</v>
      </c>
      <c r="AG1791" s="227">
        <f t="shared" si="594"/>
        <v>-0.22167379822574113</v>
      </c>
      <c r="AH1791" s="227">
        <f t="shared" si="595"/>
        <v>-0.14435160555869747</v>
      </c>
      <c r="AI1791" s="227">
        <v>1785</v>
      </c>
      <c r="AJ1791" s="227" t="str">
        <f t="shared" si="596"/>
        <v>NA</v>
      </c>
      <c r="AK1791" s="227" t="e">
        <f t="shared" si="597"/>
        <v>#VALUE!</v>
      </c>
      <c r="AL1791" s="227" t="e">
        <f t="shared" si="598"/>
        <v>#VALUE!</v>
      </c>
      <c r="AM1791" s="227">
        <f t="shared" si="599"/>
        <v>0.15500736432402779</v>
      </c>
      <c r="AN1791" s="227">
        <f t="shared" si="600"/>
        <v>-0.22641509433962265</v>
      </c>
      <c r="AO1791" s="227">
        <v>1785</v>
      </c>
      <c r="AP1791" s="227" t="str">
        <f t="shared" si="601"/>
        <v>NA</v>
      </c>
      <c r="AQ1791" s="227" t="e">
        <f t="shared" si="602"/>
        <v>#VALUE!</v>
      </c>
      <c r="AR1791" s="227" t="e">
        <f t="shared" si="603"/>
        <v>#VALUE!</v>
      </c>
      <c r="AS1791" s="227">
        <f t="shared" si="604"/>
        <v>0.48657390273320561</v>
      </c>
      <c r="AT1791" s="227">
        <f t="shared" si="605"/>
        <v>-0.12054849894876704</v>
      </c>
    </row>
    <row r="1792" spans="23:46">
      <c r="W1792" s="227">
        <v>1786</v>
      </c>
      <c r="X1792" s="227" t="str">
        <f t="shared" si="586"/>
        <v>NA</v>
      </c>
      <c r="Y1792" s="227" t="e">
        <f t="shared" si="587"/>
        <v>#VALUE!</v>
      </c>
      <c r="Z1792" s="227" t="e">
        <f t="shared" si="588"/>
        <v>#VALUE!</v>
      </c>
      <c r="AA1792" s="227">
        <f t="shared" si="589"/>
        <v>-0.14545454545454545</v>
      </c>
      <c r="AB1792" s="227">
        <f t="shared" si="590"/>
        <v>-0.45715624617179973</v>
      </c>
      <c r="AC1792" s="227">
        <v>1786</v>
      </c>
      <c r="AD1792" s="227" t="str">
        <f t="shared" si="591"/>
        <v>NA</v>
      </c>
      <c r="AE1792" s="227" t="e">
        <f t="shared" si="592"/>
        <v>#VALUE!</v>
      </c>
      <c r="AF1792" s="227" t="e">
        <f t="shared" si="593"/>
        <v>#VALUE!</v>
      </c>
      <c r="AG1792" s="227">
        <f t="shared" si="594"/>
        <v>6.18409082200857E-2</v>
      </c>
      <c r="AH1792" s="227">
        <f t="shared" si="595"/>
        <v>-0.42786631200452424</v>
      </c>
      <c r="AI1792" s="227">
        <v>1786</v>
      </c>
      <c r="AJ1792" s="227" t="str">
        <f t="shared" si="596"/>
        <v>NA</v>
      </c>
      <c r="AK1792" s="227" t="e">
        <f t="shared" si="597"/>
        <v>#VALUE!</v>
      </c>
      <c r="AL1792" s="227" t="e">
        <f t="shared" si="598"/>
        <v>#VALUE!</v>
      </c>
      <c r="AM1792" s="227">
        <f t="shared" si="599"/>
        <v>0.75354381459450814</v>
      </c>
      <c r="AN1792" s="227">
        <f t="shared" si="600"/>
        <v>-6.6037735849056589E-2</v>
      </c>
      <c r="AO1792" s="227">
        <v>1786</v>
      </c>
      <c r="AP1792" s="227" t="str">
        <f t="shared" si="601"/>
        <v>NA</v>
      </c>
      <c r="AQ1792" s="227" t="e">
        <f t="shared" si="602"/>
        <v>#VALUE!</v>
      </c>
      <c r="AR1792" s="227" t="e">
        <f t="shared" si="603"/>
        <v>#VALUE!</v>
      </c>
      <c r="AS1792" s="227">
        <f t="shared" si="604"/>
        <v>-9.5251732212018214E-2</v>
      </c>
      <c r="AT1792" s="227">
        <f t="shared" si="605"/>
        <v>0.46127713599645681</v>
      </c>
    </row>
    <row r="1793" spans="23:46">
      <c r="W1793" s="227">
        <v>1787</v>
      </c>
      <c r="X1793" s="227" t="str">
        <f t="shared" si="586"/>
        <v>NA</v>
      </c>
      <c r="Y1793" s="227" t="e">
        <f t="shared" si="587"/>
        <v>#VALUE!</v>
      </c>
      <c r="Z1793" s="227" t="e">
        <f t="shared" si="588"/>
        <v>#VALUE!</v>
      </c>
      <c r="AA1793" s="227">
        <f t="shared" si="589"/>
        <v>0.11818181818181818</v>
      </c>
      <c r="AB1793" s="227">
        <f t="shared" si="590"/>
        <v>-0.55893945001458722</v>
      </c>
      <c r="AC1793" s="227">
        <v>1787</v>
      </c>
      <c r="AD1793" s="227" t="str">
        <f t="shared" si="591"/>
        <v>NA</v>
      </c>
      <c r="AE1793" s="227" t="e">
        <f t="shared" si="592"/>
        <v>#VALUE!</v>
      </c>
      <c r="AF1793" s="227" t="e">
        <f t="shared" si="593"/>
        <v>#VALUE!</v>
      </c>
      <c r="AG1793" s="227">
        <f t="shared" si="594"/>
        <v>0.34535561466591264</v>
      </c>
      <c r="AH1793" s="227">
        <f t="shared" si="595"/>
        <v>-0.71138101845035129</v>
      </c>
      <c r="AI1793" s="227">
        <v>1787</v>
      </c>
      <c r="AJ1793" s="227" t="str">
        <f t="shared" si="596"/>
        <v>NA</v>
      </c>
      <c r="AK1793" s="227" t="e">
        <f t="shared" si="597"/>
        <v>#VALUE!</v>
      </c>
      <c r="AL1793" s="227" t="e">
        <f t="shared" si="598"/>
        <v>#VALUE!</v>
      </c>
      <c r="AM1793" s="227">
        <f t="shared" si="599"/>
        <v>0.64791973513501167</v>
      </c>
      <c r="AN1793" s="227">
        <f t="shared" si="600"/>
        <v>9.4339622641509441E-2</v>
      </c>
      <c r="AO1793" s="227">
        <v>1787</v>
      </c>
      <c r="AP1793" s="227" t="str">
        <f t="shared" si="601"/>
        <v>NA</v>
      </c>
      <c r="AQ1793" s="227" t="e">
        <f t="shared" si="602"/>
        <v>#VALUE!</v>
      </c>
      <c r="AR1793" s="227" t="e">
        <f t="shared" si="603"/>
        <v>#VALUE!</v>
      </c>
      <c r="AS1793" s="227">
        <f t="shared" si="604"/>
        <v>-0.43518518518518517</v>
      </c>
      <c r="AT1793" s="227">
        <f t="shared" si="605"/>
        <v>0.62413322181238173</v>
      </c>
    </row>
    <row r="1794" spans="23:46">
      <c r="W1794" s="227">
        <v>1788</v>
      </c>
      <c r="X1794" s="227" t="str">
        <f t="shared" si="586"/>
        <v>NA</v>
      </c>
      <c r="Y1794" s="227" t="e">
        <f t="shared" si="587"/>
        <v>#VALUE!</v>
      </c>
      <c r="Z1794" s="227" t="e">
        <f t="shared" si="588"/>
        <v>#VALUE!</v>
      </c>
      <c r="AA1794" s="227">
        <f t="shared" si="589"/>
        <v>0.38181818181818183</v>
      </c>
      <c r="AB1794" s="227">
        <f t="shared" si="590"/>
        <v>0.42496485379902593</v>
      </c>
      <c r="AC1794" s="227">
        <v>1788</v>
      </c>
      <c r="AD1794" s="227" t="str">
        <f t="shared" si="591"/>
        <v>NA</v>
      </c>
      <c r="AE1794" s="227" t="e">
        <f t="shared" si="592"/>
        <v>#VALUE!</v>
      </c>
      <c r="AF1794" s="227" t="e">
        <f t="shared" si="593"/>
        <v>#VALUE!</v>
      </c>
      <c r="AG1794" s="227">
        <f t="shared" si="594"/>
        <v>0.45283018867924529</v>
      </c>
      <c r="AH1794" s="227">
        <f t="shared" si="595"/>
        <v>-0.68998527135194443</v>
      </c>
      <c r="AI1794" s="227">
        <v>1788</v>
      </c>
      <c r="AJ1794" s="227" t="str">
        <f t="shared" si="596"/>
        <v>NA</v>
      </c>
      <c r="AK1794" s="227" t="e">
        <f t="shared" si="597"/>
        <v>#VALUE!</v>
      </c>
      <c r="AL1794" s="227" t="e">
        <f t="shared" si="598"/>
        <v>#VALUE!</v>
      </c>
      <c r="AM1794" s="227">
        <f t="shared" si="599"/>
        <v>4.9383284864531307E-2</v>
      </c>
      <c r="AN1794" s="227">
        <f t="shared" si="600"/>
        <v>0.25471698113207547</v>
      </c>
      <c r="AO1794" s="227">
        <v>1788</v>
      </c>
      <c r="AP1794" s="227" t="str">
        <f t="shared" si="601"/>
        <v>NA</v>
      </c>
      <c r="AQ1794" s="227" t="e">
        <f t="shared" si="602"/>
        <v>#VALUE!</v>
      </c>
      <c r="AR1794" s="227" t="e">
        <f t="shared" si="603"/>
        <v>#VALUE!</v>
      </c>
      <c r="AS1794" s="227">
        <f t="shared" si="604"/>
        <v>-0.22222222222222221</v>
      </c>
      <c r="AT1794" s="227">
        <f t="shared" si="605"/>
        <v>-0.17065537609580511</v>
      </c>
    </row>
    <row r="1795" spans="23:46">
      <c r="W1795" s="227">
        <v>1789</v>
      </c>
      <c r="X1795" s="227" t="str">
        <f t="shared" si="586"/>
        <v>NA</v>
      </c>
      <c r="Y1795" s="227" t="e">
        <f t="shared" si="587"/>
        <v>#VALUE!</v>
      </c>
      <c r="Z1795" s="227" t="e">
        <f t="shared" si="588"/>
        <v>#VALUE!</v>
      </c>
      <c r="AA1795" s="227">
        <f t="shared" si="589"/>
        <v>0.10261079162634518</v>
      </c>
      <c r="AB1795" s="227">
        <f t="shared" si="590"/>
        <v>0.46863619541078377</v>
      </c>
      <c r="AC1795" s="227">
        <v>1789</v>
      </c>
      <c r="AD1795" s="227" t="str">
        <f t="shared" si="591"/>
        <v>NA</v>
      </c>
      <c r="AE1795" s="227" t="e">
        <f t="shared" si="592"/>
        <v>#VALUE!</v>
      </c>
      <c r="AF1795" s="227" t="e">
        <f t="shared" si="593"/>
        <v>#VALUE!</v>
      </c>
      <c r="AG1795" s="227">
        <f t="shared" si="594"/>
        <v>0.34905660377358494</v>
      </c>
      <c r="AH1795" s="227">
        <f t="shared" si="595"/>
        <v>-0.30269698000045725</v>
      </c>
      <c r="AI1795" s="227">
        <v>1789</v>
      </c>
      <c r="AJ1795" s="227" t="str">
        <f t="shared" si="596"/>
        <v>NA</v>
      </c>
      <c r="AK1795" s="227" t="e">
        <f t="shared" si="597"/>
        <v>#VALUE!</v>
      </c>
      <c r="AL1795" s="227" t="e">
        <f t="shared" si="598"/>
        <v>#VALUE!</v>
      </c>
      <c r="AM1795" s="227">
        <f t="shared" si="599"/>
        <v>-0.54915316540594905</v>
      </c>
      <c r="AN1795" s="227">
        <f t="shared" si="600"/>
        <v>0.41509433962264153</v>
      </c>
      <c r="AO1795" s="227">
        <v>1789</v>
      </c>
      <c r="AP1795" s="227" t="str">
        <f t="shared" si="601"/>
        <v>NA</v>
      </c>
      <c r="AQ1795" s="227" t="e">
        <f t="shared" si="602"/>
        <v>#VALUE!</v>
      </c>
      <c r="AR1795" s="227" t="e">
        <f t="shared" si="603"/>
        <v>#VALUE!</v>
      </c>
      <c r="AS1795" s="227">
        <f t="shared" si="604"/>
        <v>-9.2592592592592449E-3</v>
      </c>
      <c r="AT1795" s="227">
        <f t="shared" si="605"/>
        <v>-0.96544397400399196</v>
      </c>
    </row>
    <row r="1796" spans="23:46">
      <c r="W1796" s="227">
        <v>1790</v>
      </c>
      <c r="X1796" s="227" t="str">
        <f t="shared" si="586"/>
        <v>NA</v>
      </c>
      <c r="Y1796" s="227" t="e">
        <f t="shared" si="587"/>
        <v>#VALUE!</v>
      </c>
      <c r="Z1796" s="227" t="e">
        <f t="shared" si="588"/>
        <v>#VALUE!</v>
      </c>
      <c r="AA1796" s="227">
        <f t="shared" si="589"/>
        <v>-0.61765714855090437</v>
      </c>
      <c r="AB1796" s="227">
        <f t="shared" si="590"/>
        <v>-0.25163174476646577</v>
      </c>
      <c r="AC1796" s="227">
        <v>1790</v>
      </c>
      <c r="AD1796" s="227" t="str">
        <f t="shared" si="591"/>
        <v>NA</v>
      </c>
      <c r="AE1796" s="227" t="e">
        <f t="shared" si="592"/>
        <v>#VALUE!</v>
      </c>
      <c r="AF1796" s="227" t="e">
        <f t="shared" si="593"/>
        <v>#VALUE!</v>
      </c>
      <c r="AG1796" s="227">
        <f t="shared" si="594"/>
        <v>0.24528301886792453</v>
      </c>
      <c r="AH1796" s="227">
        <f t="shared" si="595"/>
        <v>8.4591311351030096E-2</v>
      </c>
      <c r="AI1796" s="227">
        <v>1790</v>
      </c>
      <c r="AJ1796" s="227" t="str">
        <f t="shared" si="596"/>
        <v>NA</v>
      </c>
      <c r="AK1796" s="227" t="e">
        <f t="shared" si="597"/>
        <v>#VALUE!</v>
      </c>
      <c r="AL1796" s="227" t="e">
        <f t="shared" si="598"/>
        <v>#VALUE!</v>
      </c>
      <c r="AM1796" s="227">
        <f t="shared" si="599"/>
        <v>-0.65983289000565548</v>
      </c>
      <c r="AN1796" s="227">
        <f t="shared" si="600"/>
        <v>0.29380748622121683</v>
      </c>
      <c r="AO1796" s="227">
        <v>1790</v>
      </c>
      <c r="AP1796" s="227" t="str">
        <f t="shared" si="601"/>
        <v>NA</v>
      </c>
      <c r="AQ1796" s="227" t="e">
        <f t="shared" si="602"/>
        <v>#VALUE!</v>
      </c>
      <c r="AR1796" s="227" t="e">
        <f t="shared" si="603"/>
        <v>#VALUE!</v>
      </c>
      <c r="AS1796" s="227">
        <f t="shared" si="604"/>
        <v>0.20370370370370369</v>
      </c>
      <c r="AT1796" s="227">
        <f t="shared" si="605"/>
        <v>-0.23976742808782131</v>
      </c>
    </row>
    <row r="1797" spans="23:46">
      <c r="W1797" s="227">
        <v>1791</v>
      </c>
      <c r="X1797" s="227" t="str">
        <f t="shared" si="586"/>
        <v>NA</v>
      </c>
      <c r="Y1797" s="227" t="e">
        <f t="shared" si="587"/>
        <v>#VALUE!</v>
      </c>
      <c r="Z1797" s="227" t="e">
        <f t="shared" si="588"/>
        <v>#VALUE!</v>
      </c>
      <c r="AA1797" s="227">
        <f t="shared" si="589"/>
        <v>-0.22139844611345072</v>
      </c>
      <c r="AB1797" s="227">
        <f t="shared" si="590"/>
        <v>-0.32727272727272727</v>
      </c>
      <c r="AC1797" s="227">
        <v>1791</v>
      </c>
      <c r="AD1797" s="227" t="str">
        <f t="shared" si="591"/>
        <v>NA</v>
      </c>
      <c r="AE1797" s="227" t="e">
        <f t="shared" si="592"/>
        <v>#VALUE!</v>
      </c>
      <c r="AF1797" s="227" t="e">
        <f t="shared" si="593"/>
        <v>#VALUE!</v>
      </c>
      <c r="AG1797" s="227">
        <f t="shared" si="594"/>
        <v>0.14150943396226418</v>
      </c>
      <c r="AH1797" s="227">
        <f t="shared" si="595"/>
        <v>0.47187960270251728</v>
      </c>
      <c r="AI1797" s="227">
        <v>1791</v>
      </c>
      <c r="AJ1797" s="227" t="str">
        <f t="shared" si="596"/>
        <v>NA</v>
      </c>
      <c r="AK1797" s="227" t="e">
        <f t="shared" si="597"/>
        <v>#VALUE!</v>
      </c>
      <c r="AL1797" s="227" t="e">
        <f t="shared" si="598"/>
        <v>#VALUE!</v>
      </c>
      <c r="AM1797" s="227">
        <f t="shared" si="599"/>
        <v>-0.22167379822574113</v>
      </c>
      <c r="AN1797" s="227">
        <f t="shared" si="600"/>
        <v>-0.14435160555869747</v>
      </c>
      <c r="AO1797" s="227">
        <v>1791</v>
      </c>
      <c r="AP1797" s="227" t="str">
        <f t="shared" si="601"/>
        <v>NA</v>
      </c>
      <c r="AQ1797" s="227" t="e">
        <f t="shared" si="602"/>
        <v>#VALUE!</v>
      </c>
      <c r="AR1797" s="227" t="e">
        <f t="shared" si="603"/>
        <v>#VALUE!</v>
      </c>
      <c r="AS1797" s="227">
        <f t="shared" si="604"/>
        <v>0.41666666666666669</v>
      </c>
      <c r="AT1797" s="227">
        <f t="shared" si="605"/>
        <v>0.55502116982036553</v>
      </c>
    </row>
    <row r="1798" spans="23:46">
      <c r="W1798" s="227">
        <v>1792</v>
      </c>
      <c r="X1798" s="227" t="str">
        <f t="shared" ref="X1798:X1861" si="606">IF(A$4*B$4&gt;=X1797,X1797+1,"NA")</f>
        <v>NA</v>
      </c>
      <c r="Y1798" s="227" t="e">
        <f t="shared" ref="Y1798:Y1861" si="607">(1-MOD(X1798-1,B$4)/B$4)*VLOOKUP(IF(INT((X1798-1)/B$4)=A$4,1,INT((X1798-1)/B$4)+1),A$8:C$48,2)+MOD(X1798-1,B$4)/B$4*VLOOKUP(IF(INT((X1798-1)/B$4)+1=A$4,1,(INT((X1798-1)/B$4)+2)),A$8:C$48,2)</f>
        <v>#VALUE!</v>
      </c>
      <c r="Z1798" s="227" t="e">
        <f t="shared" ref="Z1798:Z1861" si="608">(1-MOD(X1798-1,B$4)/B$4)*VLOOKUP(IF(INT((X1798-1)/B$4)=A$4,1,INT((X1798-1)/B$4)+1),A$8:C$48,3)+MOD(X1798-1,B$4)/B$4*VLOOKUP(IF(INT((X1798-1)/B$4)+1=A$4,1,(INT((X1798-1)/B$4)+2)),A$8:C$48,3)</f>
        <v>#VALUE!</v>
      </c>
      <c r="AA1798" s="227">
        <f t="shared" ref="AA1798:AA1861" si="609">VLOOKUP(MOD(W1798*C$4,A$4*B$4),W$6:Z$2020,3)</f>
        <v>0.76250585770016233</v>
      </c>
      <c r="AB1798" s="227">
        <f t="shared" ref="AB1798:AB1861" si="610">VLOOKUP(MOD(W1798*C$4,A$4*B$4),W$6:Z$2020,4)</f>
        <v>-6.3636363636363658E-2</v>
      </c>
      <c r="AC1798" s="227">
        <v>1792</v>
      </c>
      <c r="AD1798" s="227" t="str">
        <f t="shared" ref="AD1798:AD1861" si="611">IF(A$1*B$1&gt;=AD1797,AD1797+1,"NA")</f>
        <v>NA</v>
      </c>
      <c r="AE1798" s="227" t="e">
        <f t="shared" ref="AE1798:AE1861" si="612">(1-MOD(AD1798-1,B$1)/B$1)*VLOOKUP(IF(INT((AD1798-1)/B$1)=A$1,1,INT((AD1798-1)/B$1)+1),J$8:L$48,2)+MOD(AD1798-1,B$1)/B$1*VLOOKUP(IF(INT((AD1798-1)/B$1)+1=A$1,1,(INT((AD1798-1)/B$1)+2)),J$8:L$48,2)</f>
        <v>#VALUE!</v>
      </c>
      <c r="AF1798" s="227" t="e">
        <f t="shared" ref="AF1798:AF1861" si="613">(1-MOD(AD1798-1,B$1)/B$1)*VLOOKUP(IF(INT((AD1798-1)/B$1)=A$1,1,INT((AD1798-1)/B$1)+1),J$8:L$48,3)+MOD(AD1798-1,B$1)/B$1*VLOOKUP(IF(INT((AD1798-1)/B$1)+1=A$1,1,(INT((AD1798-1)/B$1)+2)),J$8:L$48,3)</f>
        <v>#VALUE!</v>
      </c>
      <c r="AG1798" s="227">
        <f t="shared" ref="AG1798:AG1861" si="614">VLOOKUP(MOD(AC1798*C$1,A$1*B$1),AC$6:AF$2020,3)</f>
        <v>3.7735849056603765E-2</v>
      </c>
      <c r="AH1798" s="227">
        <f t="shared" ref="AH1798:AH1861" si="615">VLOOKUP(MOD(AC1798*C$1,A$1*B$1),AC$6:AF$2020,4)</f>
        <v>0.85916789405400462</v>
      </c>
      <c r="AI1798" s="227">
        <v>1792</v>
      </c>
      <c r="AJ1798" s="227" t="str">
        <f t="shared" ref="AJ1798:AJ1861" si="616">IF(A$2*B$2&gt;=AJ1797,AJ1797+1,"NA")</f>
        <v>NA</v>
      </c>
      <c r="AK1798" s="227" t="e">
        <f t="shared" ref="AK1798:AK1861" si="617">(1-MOD(AJ1798-1,B$2)/B$2)*VLOOKUP(IF(INT((AJ1798-1)/B$2)=A$2,1,INT((AJ1798-1)/B$2)+1),G$8:I$48,2)+MOD(AJ1798-1,B$2)/B$2*VLOOKUP(IF(INT((AJ1798-1)/B$2)+1=A$2,1,(INT((AJ1798-1)/B$2)+2)),G$8:I$48,2)</f>
        <v>#VALUE!</v>
      </c>
      <c r="AL1798" s="227" t="e">
        <f t="shared" ref="AL1798:AL1861" si="618">(1-MOD(AJ1798-1,B$2)/B$2)*VLOOKUP(IF(INT((AJ1798-1)/B$2)=A$2,1,INT((AJ1798-1)/B$2)+1),G$8:I$48,3)+MOD(AJ1798-1,B$2)/B$2*VLOOKUP(IF(INT((AJ1798-1)/B$2)+1=A$2,1,(INT((AJ1798-1)/B$2)+2)),G$8:I$48,3)</f>
        <v>#VALUE!</v>
      </c>
      <c r="AM1798" s="227">
        <f t="shared" ref="AM1798:AM1861" si="619">VLOOKUP(MOD(AI1798*C$2,A$2*B$2),AI$6:AL$2020,3)</f>
        <v>0.21648529355417317</v>
      </c>
      <c r="AN1798" s="227">
        <f t="shared" ref="AN1798:AN1861" si="620">VLOOKUP(MOD(AI1798*C$2,A$2*B$2),AI$6:AL$2020,4)</f>
        <v>-0.58251069733861183</v>
      </c>
      <c r="AO1798" s="227">
        <v>1792</v>
      </c>
      <c r="AP1798" s="227" t="str">
        <f t="shared" ref="AP1798:AP1861" si="621">IF(A$3*B$3&gt;=AP1797,AP1797+1,"NA")</f>
        <v>NA</v>
      </c>
      <c r="AQ1798" s="227" t="e">
        <f t="shared" ref="AQ1798:AQ1861" si="622">(1-MOD(AP1798-1,B$3)/B$3)*VLOOKUP(IF(INT((AP1798-1)/B$3)=A$3,1,INT((AP1798-1)/B$3)+1),D$8:F$48,2)+MOD(AP1798-1,B$3)/B$3*VLOOKUP(IF(INT((AP1798-1)/B$3)+1=A$3,1,(INT((AP1798-1)/B$3)+2)),D$8:F$48,2)</f>
        <v>#VALUE!</v>
      </c>
      <c r="AR1798" s="227" t="e">
        <f t="shared" ref="AR1798:AR1861" si="623">(1-MOD(AP1798-1,B$3)/B$3)*VLOOKUP(IF(INT((AP1798-1)/B$3)=A$3,1,INT((AP1798-1)/B$3)+1),D$8:F$48,3)+MOD(AP1798-1,B$3)/B$3*VLOOKUP(IF(INT((AP1798-1)/B$3)+1=A$3,1,(INT((AP1798-1)/B$3)+2)),D$8:F$48,3)</f>
        <v>#VALUE!</v>
      </c>
      <c r="AS1798" s="227">
        <f t="shared" ref="AS1798:AS1861" si="624">VLOOKUP(MOD(AO1798*C$3,A$3*B$3),AO$6:AR$2020,3)</f>
        <v>0.14584526568551592</v>
      </c>
      <c r="AT1798" s="227">
        <f t="shared" ref="AT1798:AT1861" si="625">VLOOKUP(MOD(AO1798*C$3,A$3*B$3),AO$6:AR$2020,4)</f>
        <v>0.51187066946995441</v>
      </c>
    </row>
    <row r="1799" spans="23:46">
      <c r="W1799" s="227">
        <v>1793</v>
      </c>
      <c r="X1799" s="227" t="str">
        <f t="shared" si="606"/>
        <v>NA</v>
      </c>
      <c r="Y1799" s="227" t="e">
        <f t="shared" si="607"/>
        <v>#VALUE!</v>
      </c>
      <c r="Z1799" s="227" t="e">
        <f t="shared" si="608"/>
        <v>#VALUE!</v>
      </c>
      <c r="AA1799" s="227">
        <f t="shared" si="609"/>
        <v>0.25358983848622452</v>
      </c>
      <c r="AB1799" s="227">
        <f t="shared" si="610"/>
        <v>0.2</v>
      </c>
      <c r="AC1799" s="227">
        <v>1793</v>
      </c>
      <c r="AD1799" s="227" t="str">
        <f t="shared" si="611"/>
        <v>NA</v>
      </c>
      <c r="AE1799" s="227" t="e">
        <f t="shared" si="612"/>
        <v>#VALUE!</v>
      </c>
      <c r="AF1799" s="227" t="e">
        <f t="shared" si="613"/>
        <v>#VALUE!</v>
      </c>
      <c r="AG1799" s="227">
        <f t="shared" si="614"/>
        <v>-6.6037735849056603E-2</v>
      </c>
      <c r="AH1799" s="227">
        <f t="shared" si="615"/>
        <v>0.75354381459450814</v>
      </c>
      <c r="AI1799" s="227">
        <v>1793</v>
      </c>
      <c r="AJ1799" s="227" t="str">
        <f t="shared" si="616"/>
        <v>NA</v>
      </c>
      <c r="AK1799" s="227" t="e">
        <f t="shared" si="617"/>
        <v>#VALUE!</v>
      </c>
      <c r="AL1799" s="227" t="e">
        <f t="shared" si="618"/>
        <v>#VALUE!</v>
      </c>
      <c r="AM1799" s="227">
        <f t="shared" si="619"/>
        <v>0.44339622641509435</v>
      </c>
      <c r="AN1799" s="227">
        <f t="shared" si="620"/>
        <v>-0.65477724486544564</v>
      </c>
      <c r="AO1799" s="227">
        <v>1793</v>
      </c>
      <c r="AP1799" s="227" t="str">
        <f t="shared" si="621"/>
        <v>NA</v>
      </c>
      <c r="AQ1799" s="227" t="e">
        <f t="shared" si="622"/>
        <v>#VALUE!</v>
      </c>
      <c r="AR1799" s="227" t="e">
        <f t="shared" si="623"/>
        <v>#VALUE!</v>
      </c>
      <c r="AS1799" s="227">
        <f t="shared" si="624"/>
        <v>-0.43598036925970801</v>
      </c>
      <c r="AT1799" s="227">
        <f t="shared" si="625"/>
        <v>-6.9954965475269415E-2</v>
      </c>
    </row>
    <row r="1800" spans="23:46">
      <c r="W1800" s="227">
        <v>1794</v>
      </c>
      <c r="X1800" s="227" t="str">
        <f t="shared" si="606"/>
        <v>NA</v>
      </c>
      <c r="Y1800" s="227" t="e">
        <f t="shared" si="607"/>
        <v>#VALUE!</v>
      </c>
      <c r="Z1800" s="227" t="e">
        <f t="shared" si="608"/>
        <v>#VALUE!</v>
      </c>
      <c r="AA1800" s="227">
        <f t="shared" si="609"/>
        <v>-0.73031446532738842</v>
      </c>
      <c r="AB1800" s="227">
        <f t="shared" si="610"/>
        <v>0.46363636363636362</v>
      </c>
      <c r="AC1800" s="227">
        <v>1794</v>
      </c>
      <c r="AD1800" s="227" t="str">
        <f t="shared" si="611"/>
        <v>NA</v>
      </c>
      <c r="AE1800" s="227" t="e">
        <f t="shared" si="612"/>
        <v>#VALUE!</v>
      </c>
      <c r="AF1800" s="227" t="e">
        <f t="shared" si="613"/>
        <v>#VALUE!</v>
      </c>
      <c r="AG1800" s="227">
        <f t="shared" si="614"/>
        <v>-0.16981132075471697</v>
      </c>
      <c r="AH1800" s="227">
        <f t="shared" si="615"/>
        <v>0.36625552324302096</v>
      </c>
      <c r="AI1800" s="227">
        <v>1794</v>
      </c>
      <c r="AJ1800" s="227" t="str">
        <f t="shared" si="616"/>
        <v>NA</v>
      </c>
      <c r="AK1800" s="227" t="e">
        <f t="shared" si="617"/>
        <v>#VALUE!</v>
      </c>
      <c r="AL1800" s="227" t="e">
        <f t="shared" si="618"/>
        <v>#VALUE!</v>
      </c>
      <c r="AM1800" s="227">
        <f t="shared" si="619"/>
        <v>0.28301886792452829</v>
      </c>
      <c r="AN1800" s="227">
        <f t="shared" si="620"/>
        <v>-5.6240794594965227E-2</v>
      </c>
      <c r="AO1800" s="227">
        <v>1794</v>
      </c>
      <c r="AP1800" s="227" t="str">
        <f t="shared" si="621"/>
        <v>NA</v>
      </c>
      <c r="AQ1800" s="227" t="e">
        <f t="shared" si="622"/>
        <v>#VALUE!</v>
      </c>
      <c r="AR1800" s="227" t="e">
        <f t="shared" si="623"/>
        <v>#VALUE!</v>
      </c>
      <c r="AS1800" s="227">
        <f t="shared" si="624"/>
        <v>-0.65868924780838989</v>
      </c>
      <c r="AT1800" s="227">
        <f t="shared" si="625"/>
        <v>-0.44444444444444442</v>
      </c>
    </row>
    <row r="1801" spans="23:46">
      <c r="W1801" s="227">
        <v>1795</v>
      </c>
      <c r="X1801" s="227" t="str">
        <f t="shared" si="606"/>
        <v>NA</v>
      </c>
      <c r="Y1801" s="227" t="e">
        <f t="shared" si="607"/>
        <v>#VALUE!</v>
      </c>
      <c r="Z1801" s="227" t="e">
        <f t="shared" si="608"/>
        <v>#VALUE!</v>
      </c>
      <c r="AA1801" s="227">
        <f t="shared" si="609"/>
        <v>-0.24510476570060283</v>
      </c>
      <c r="AB1801" s="227">
        <f t="shared" si="610"/>
        <v>-0.12092063808383574</v>
      </c>
      <c r="AC1801" s="227">
        <v>1795</v>
      </c>
      <c r="AD1801" s="227" t="str">
        <f t="shared" si="611"/>
        <v>NA</v>
      </c>
      <c r="AE1801" s="227" t="e">
        <f t="shared" si="612"/>
        <v>#VALUE!</v>
      </c>
      <c r="AF1801" s="227" t="e">
        <f t="shared" si="613"/>
        <v>#VALUE!</v>
      </c>
      <c r="AG1801" s="227">
        <f t="shared" si="614"/>
        <v>-0.27358490566037735</v>
      </c>
      <c r="AH1801" s="227">
        <f t="shared" si="615"/>
        <v>-2.1032768108466382E-2</v>
      </c>
      <c r="AI1801" s="227">
        <v>1795</v>
      </c>
      <c r="AJ1801" s="227" t="str">
        <f t="shared" si="616"/>
        <v>NA</v>
      </c>
      <c r="AK1801" s="227" t="e">
        <f t="shared" si="617"/>
        <v>#VALUE!</v>
      </c>
      <c r="AL1801" s="227" t="e">
        <f t="shared" si="618"/>
        <v>#VALUE!</v>
      </c>
      <c r="AM1801" s="227">
        <f t="shared" si="619"/>
        <v>0.12264150943396224</v>
      </c>
      <c r="AN1801" s="227">
        <f t="shared" si="620"/>
        <v>0.54229565567551519</v>
      </c>
      <c r="AO1801" s="227">
        <v>1795</v>
      </c>
      <c r="AP1801" s="227" t="str">
        <f t="shared" si="621"/>
        <v>NA</v>
      </c>
      <c r="AQ1801" s="227" t="e">
        <f t="shared" si="622"/>
        <v>#VALUE!</v>
      </c>
      <c r="AR1801" s="227" t="e">
        <f t="shared" si="623"/>
        <v>#VALUE!</v>
      </c>
      <c r="AS1801" s="227">
        <f t="shared" si="624"/>
        <v>0.13609935009979707</v>
      </c>
      <c r="AT1801" s="227">
        <f t="shared" si="625"/>
        <v>-0.23148148148148145</v>
      </c>
    </row>
    <row r="1802" spans="23:46">
      <c r="W1802" s="227">
        <v>1796</v>
      </c>
      <c r="X1802" s="227" t="str">
        <f t="shared" si="606"/>
        <v>NA</v>
      </c>
      <c r="Y1802" s="227" t="e">
        <f t="shared" si="607"/>
        <v>#VALUE!</v>
      </c>
      <c r="Z1802" s="227" t="e">
        <f t="shared" si="608"/>
        <v>#VALUE!</v>
      </c>
      <c r="AA1802" s="227">
        <f t="shared" si="609"/>
        <v>0.47516317447664658</v>
      </c>
      <c r="AB1802" s="227">
        <f t="shared" si="610"/>
        <v>-0.84118857826108506</v>
      </c>
      <c r="AC1802" s="227">
        <v>1796</v>
      </c>
      <c r="AD1802" s="227" t="str">
        <f t="shared" si="611"/>
        <v>NA</v>
      </c>
      <c r="AE1802" s="227" t="e">
        <f t="shared" si="612"/>
        <v>#VALUE!</v>
      </c>
      <c r="AF1802" s="227" t="e">
        <f t="shared" si="613"/>
        <v>#VALUE!</v>
      </c>
      <c r="AG1802" s="227">
        <f t="shared" si="614"/>
        <v>-0.37735849056603776</v>
      </c>
      <c r="AH1802" s="227">
        <f t="shared" si="615"/>
        <v>-0.40832105945995378</v>
      </c>
      <c r="AI1802" s="227">
        <v>1796</v>
      </c>
      <c r="AJ1802" s="227" t="str">
        <f t="shared" si="616"/>
        <v>NA</v>
      </c>
      <c r="AK1802" s="227" t="e">
        <f t="shared" si="617"/>
        <v>#VALUE!</v>
      </c>
      <c r="AL1802" s="227" t="e">
        <f t="shared" si="618"/>
        <v>#VALUE!</v>
      </c>
      <c r="AM1802" s="227">
        <f t="shared" si="619"/>
        <v>-3.7735849056603772E-2</v>
      </c>
      <c r="AN1802" s="227">
        <f t="shared" si="620"/>
        <v>0.85916789405400462</v>
      </c>
      <c r="AO1802" s="227">
        <v>1796</v>
      </c>
      <c r="AP1802" s="227" t="str">
        <f t="shared" si="621"/>
        <v>NA</v>
      </c>
      <c r="AQ1802" s="227" t="e">
        <f t="shared" si="622"/>
        <v>#VALUE!</v>
      </c>
      <c r="AR1802" s="227" t="e">
        <f t="shared" si="623"/>
        <v>#VALUE!</v>
      </c>
      <c r="AS1802" s="227">
        <f t="shared" si="624"/>
        <v>0.93088794800798369</v>
      </c>
      <c r="AT1802" s="227">
        <f t="shared" si="625"/>
        <v>-1.8518518518518545E-2</v>
      </c>
    </row>
    <row r="1803" spans="23:46">
      <c r="W1803" s="227">
        <v>1797</v>
      </c>
      <c r="X1803" s="227" t="str">
        <f t="shared" si="606"/>
        <v>NA</v>
      </c>
      <c r="Y1803" s="227" t="e">
        <f t="shared" si="607"/>
        <v>#VALUE!</v>
      </c>
      <c r="Z1803" s="227" t="e">
        <f t="shared" si="608"/>
        <v>#VALUE!</v>
      </c>
      <c r="AA1803" s="227">
        <f t="shared" si="609"/>
        <v>0.24545454545454548</v>
      </c>
      <c r="AB1803" s="227">
        <f t="shared" si="610"/>
        <v>8.3951165414911877E-2</v>
      </c>
      <c r="AC1803" s="227">
        <v>1797</v>
      </c>
      <c r="AD1803" s="227" t="str">
        <f t="shared" si="611"/>
        <v>NA</v>
      </c>
      <c r="AE1803" s="227" t="e">
        <f t="shared" si="612"/>
        <v>#VALUE!</v>
      </c>
      <c r="AF1803" s="227" t="e">
        <f t="shared" si="613"/>
        <v>#VALUE!</v>
      </c>
      <c r="AG1803" s="227">
        <f t="shared" si="614"/>
        <v>-0.48113207547169812</v>
      </c>
      <c r="AH1803" s="227">
        <f t="shared" si="615"/>
        <v>-0.79560935081144091</v>
      </c>
      <c r="AI1803" s="227">
        <v>1797</v>
      </c>
      <c r="AJ1803" s="227" t="str">
        <f t="shared" si="616"/>
        <v>NA</v>
      </c>
      <c r="AK1803" s="227" t="e">
        <f t="shared" si="617"/>
        <v>#VALUE!</v>
      </c>
      <c r="AL1803" s="227" t="e">
        <f t="shared" si="618"/>
        <v>#VALUE!</v>
      </c>
      <c r="AM1803" s="227">
        <f t="shared" si="619"/>
        <v>-0.19811320754716982</v>
      </c>
      <c r="AN1803" s="227">
        <f t="shared" si="620"/>
        <v>0.26063144378352426</v>
      </c>
      <c r="AO1803" s="227">
        <v>1797</v>
      </c>
      <c r="AP1803" s="227" t="str">
        <f t="shared" si="621"/>
        <v>NA</v>
      </c>
      <c r="AQ1803" s="227" t="e">
        <f t="shared" si="622"/>
        <v>#VALUE!</v>
      </c>
      <c r="AR1803" s="227" t="e">
        <f t="shared" si="623"/>
        <v>#VALUE!</v>
      </c>
      <c r="AS1803" s="227">
        <f t="shared" si="624"/>
        <v>0.27432345408382947</v>
      </c>
      <c r="AT1803" s="227">
        <f t="shared" si="625"/>
        <v>0.19444444444444445</v>
      </c>
    </row>
    <row r="1804" spans="23:46">
      <c r="W1804" s="227">
        <v>1798</v>
      </c>
      <c r="X1804" s="227" t="str">
        <f t="shared" si="606"/>
        <v>NA</v>
      </c>
      <c r="Y1804" s="227" t="e">
        <f t="shared" si="607"/>
        <v>#VALUE!</v>
      </c>
      <c r="Z1804" s="227" t="e">
        <f t="shared" si="608"/>
        <v>#VALUE!</v>
      </c>
      <c r="AA1804" s="227">
        <f t="shared" si="609"/>
        <v>-1.8181818181818181E-2</v>
      </c>
      <c r="AB1804" s="227">
        <f t="shared" si="610"/>
        <v>0.93214453077147497</v>
      </c>
      <c r="AC1804" s="227">
        <v>1798</v>
      </c>
      <c r="AD1804" s="227" t="str">
        <f t="shared" si="611"/>
        <v>NA</v>
      </c>
      <c r="AE1804" s="227" t="e">
        <f t="shared" si="612"/>
        <v>#VALUE!</v>
      </c>
      <c r="AF1804" s="227" t="e">
        <f t="shared" si="613"/>
        <v>#VALUE!</v>
      </c>
      <c r="AG1804" s="227">
        <f t="shared" si="614"/>
        <v>-0.26803342199886893</v>
      </c>
      <c r="AH1804" s="227">
        <f t="shared" si="615"/>
        <v>-0.63405882578330752</v>
      </c>
      <c r="AI1804" s="227">
        <v>1798</v>
      </c>
      <c r="AJ1804" s="227" t="str">
        <f t="shared" si="616"/>
        <v>NA</v>
      </c>
      <c r="AK1804" s="227" t="e">
        <f t="shared" si="617"/>
        <v>#VALUE!</v>
      </c>
      <c r="AL1804" s="227" t="e">
        <f t="shared" si="618"/>
        <v>#VALUE!</v>
      </c>
      <c r="AM1804" s="227">
        <f t="shared" si="619"/>
        <v>-0.35849056603773582</v>
      </c>
      <c r="AN1804" s="227">
        <f t="shared" si="620"/>
        <v>-0.33790500648695587</v>
      </c>
      <c r="AO1804" s="227">
        <v>1798</v>
      </c>
      <c r="AP1804" s="227" t="str">
        <f t="shared" si="621"/>
        <v>NA</v>
      </c>
      <c r="AQ1804" s="227" t="e">
        <f t="shared" si="622"/>
        <v>#VALUE!</v>
      </c>
      <c r="AR1804" s="227" t="e">
        <f t="shared" si="623"/>
        <v>#VALUE!</v>
      </c>
      <c r="AS1804" s="227">
        <f t="shared" si="624"/>
        <v>-0.52046514382435727</v>
      </c>
      <c r="AT1804" s="227">
        <f t="shared" si="625"/>
        <v>0.40740740740740738</v>
      </c>
    </row>
    <row r="1805" spans="23:46">
      <c r="W1805" s="227">
        <v>1799</v>
      </c>
      <c r="X1805" s="227" t="str">
        <f t="shared" si="606"/>
        <v>NA</v>
      </c>
      <c r="Y1805" s="227" t="e">
        <f t="shared" si="607"/>
        <v>#VALUE!</v>
      </c>
      <c r="Z1805" s="227" t="e">
        <f t="shared" si="608"/>
        <v>#VALUE!</v>
      </c>
      <c r="AA1805" s="227">
        <f t="shared" si="609"/>
        <v>-0.2818181818181818</v>
      </c>
      <c r="AB1805" s="227">
        <f t="shared" si="610"/>
        <v>-5.175977304213808E-2</v>
      </c>
      <c r="AC1805" s="227">
        <v>1799</v>
      </c>
      <c r="AD1805" s="227" t="str">
        <f t="shared" si="611"/>
        <v>NA</v>
      </c>
      <c r="AE1805" s="227" t="e">
        <f t="shared" si="612"/>
        <v>#VALUE!</v>
      </c>
      <c r="AF1805" s="227" t="e">
        <f t="shared" si="613"/>
        <v>#VALUE!</v>
      </c>
      <c r="AG1805" s="227">
        <f t="shared" si="614"/>
        <v>1.548128444695801E-2</v>
      </c>
      <c r="AH1805" s="227">
        <f t="shared" si="615"/>
        <v>-0.35054411933748059</v>
      </c>
      <c r="AI1805" s="227">
        <v>1799</v>
      </c>
      <c r="AJ1805" s="227" t="str">
        <f t="shared" si="616"/>
        <v>NA</v>
      </c>
      <c r="AK1805" s="227" t="e">
        <f t="shared" si="617"/>
        <v>#VALUE!</v>
      </c>
      <c r="AL1805" s="227" t="e">
        <f t="shared" si="618"/>
        <v>#VALUE!</v>
      </c>
      <c r="AM1805" s="227">
        <f t="shared" si="619"/>
        <v>-0.44845187155530419</v>
      </c>
      <c r="AN1805" s="227">
        <f t="shared" si="620"/>
        <v>-0.81447727533974279</v>
      </c>
      <c r="AO1805" s="227">
        <v>1799</v>
      </c>
      <c r="AP1805" s="227" t="str">
        <f t="shared" si="621"/>
        <v>NA</v>
      </c>
      <c r="AQ1805" s="227" t="e">
        <f t="shared" si="622"/>
        <v>#VALUE!</v>
      </c>
      <c r="AR1805" s="227" t="e">
        <f t="shared" si="623"/>
        <v>#VALUE!</v>
      </c>
      <c r="AS1805" s="227">
        <f t="shared" si="624"/>
        <v>-0.53716743620670349</v>
      </c>
      <c r="AT1805" s="227">
        <f t="shared" si="625"/>
        <v>0.17114203242226481</v>
      </c>
    </row>
    <row r="1806" spans="23:46">
      <c r="W1806" s="227">
        <v>1800</v>
      </c>
      <c r="X1806" s="227" t="str">
        <f t="shared" si="606"/>
        <v>NA</v>
      </c>
      <c r="Y1806" s="227" t="e">
        <f t="shared" si="607"/>
        <v>#VALUE!</v>
      </c>
      <c r="Z1806" s="227" t="e">
        <f t="shared" si="608"/>
        <v>#VALUE!</v>
      </c>
      <c r="AA1806" s="227">
        <f t="shared" si="609"/>
        <v>-0.37581587238323283</v>
      </c>
      <c r="AB1806" s="227">
        <f t="shared" si="610"/>
        <v>-0.74184127616767148</v>
      </c>
      <c r="AC1806" s="227">
        <v>1800</v>
      </c>
      <c r="AD1806" s="227" t="str">
        <f t="shared" si="611"/>
        <v>NA</v>
      </c>
      <c r="AE1806" s="227" t="e">
        <f t="shared" si="612"/>
        <v>#VALUE!</v>
      </c>
      <c r="AF1806" s="227" t="e">
        <f t="shared" si="613"/>
        <v>#VALUE!</v>
      </c>
      <c r="AG1806" s="227">
        <f t="shared" si="614"/>
        <v>0.29899599089278478</v>
      </c>
      <c r="AH1806" s="227">
        <f t="shared" si="615"/>
        <v>-6.7029412891653761E-2</v>
      </c>
      <c r="AI1806" s="227">
        <v>1800</v>
      </c>
      <c r="AJ1806" s="227" t="str">
        <f t="shared" si="616"/>
        <v>NA</v>
      </c>
      <c r="AK1806" s="227" t="e">
        <f t="shared" si="617"/>
        <v>#VALUE!</v>
      </c>
      <c r="AL1806" s="227" t="e">
        <f t="shared" si="618"/>
        <v>#VALUE!</v>
      </c>
      <c r="AM1806" s="227">
        <f t="shared" si="619"/>
        <v>-1.0292779775390004E-2</v>
      </c>
      <c r="AN1806" s="227">
        <f t="shared" si="620"/>
        <v>-0.3763181835598286</v>
      </c>
      <c r="AO1806" s="227">
        <v>1800</v>
      </c>
      <c r="AP1806" s="227" t="str">
        <f t="shared" si="621"/>
        <v>NA</v>
      </c>
      <c r="AQ1806" s="227" t="e">
        <f t="shared" si="622"/>
        <v>#VALUE!</v>
      </c>
      <c r="AR1806" s="227" t="e">
        <f t="shared" si="623"/>
        <v>#VALUE!</v>
      </c>
      <c r="AS1806" s="227">
        <f t="shared" si="624"/>
        <v>4.4658198738520394E-2</v>
      </c>
      <c r="AT1806" s="227">
        <f t="shared" si="625"/>
        <v>-0.41068360252295905</v>
      </c>
    </row>
    <row r="1807" spans="23:46">
      <c r="W1807" s="227">
        <v>1801</v>
      </c>
      <c r="X1807" s="227" t="str">
        <f t="shared" si="606"/>
        <v>NA</v>
      </c>
      <c r="Y1807" s="227" t="e">
        <f t="shared" si="607"/>
        <v>#VALUE!</v>
      </c>
      <c r="Z1807" s="227" t="e">
        <f t="shared" si="608"/>
        <v>#VALUE!</v>
      </c>
      <c r="AA1807" s="227">
        <f t="shared" si="609"/>
        <v>0.3444520677940166</v>
      </c>
      <c r="AB1807" s="227">
        <f t="shared" si="610"/>
        <v>-2.1573335990422049E-2</v>
      </c>
      <c r="AC1807" s="227">
        <v>1801</v>
      </c>
      <c r="AD1807" s="227" t="str">
        <f t="shared" si="611"/>
        <v>NA</v>
      </c>
      <c r="AE1807" s="227" t="e">
        <f t="shared" si="612"/>
        <v>#VALUE!</v>
      </c>
      <c r="AF1807" s="227" t="e">
        <f t="shared" si="613"/>
        <v>#VALUE!</v>
      </c>
      <c r="AG1807" s="227">
        <f t="shared" si="614"/>
        <v>0.58251069733861183</v>
      </c>
      <c r="AH1807" s="227">
        <f t="shared" si="615"/>
        <v>0.21648529355417317</v>
      </c>
      <c r="AI1807" s="227">
        <v>1801</v>
      </c>
      <c r="AJ1807" s="227" t="str">
        <f t="shared" si="616"/>
        <v>NA</v>
      </c>
      <c r="AK1807" s="227" t="e">
        <f t="shared" si="617"/>
        <v>#VALUE!</v>
      </c>
      <c r="AL1807" s="227" t="e">
        <f t="shared" si="618"/>
        <v>#VALUE!</v>
      </c>
      <c r="AM1807" s="227">
        <f t="shared" si="619"/>
        <v>0.42786631200452424</v>
      </c>
      <c r="AN1807" s="227">
        <f t="shared" si="620"/>
        <v>6.18409082200857E-2</v>
      </c>
      <c r="AO1807" s="227">
        <v>1801</v>
      </c>
      <c r="AP1807" s="227" t="str">
        <f t="shared" si="621"/>
        <v>NA</v>
      </c>
      <c r="AQ1807" s="227" t="e">
        <f t="shared" si="622"/>
        <v>#VALUE!</v>
      </c>
      <c r="AR1807" s="227" t="e">
        <f t="shared" si="623"/>
        <v>#VALUE!</v>
      </c>
      <c r="AS1807" s="227">
        <f t="shared" si="624"/>
        <v>0.45370370370370372</v>
      </c>
      <c r="AT1807" s="227">
        <f t="shared" si="625"/>
        <v>-0.69324527380439804</v>
      </c>
    </row>
    <row r="1808" spans="23:46">
      <c r="W1808" s="227">
        <v>1802</v>
      </c>
      <c r="X1808" s="227" t="str">
        <f t="shared" si="606"/>
        <v>NA</v>
      </c>
      <c r="Y1808" s="227" t="e">
        <f t="shared" si="607"/>
        <v>#VALUE!</v>
      </c>
      <c r="Z1808" s="227" t="e">
        <f t="shared" si="608"/>
        <v>#VALUE!</v>
      </c>
      <c r="AA1808" s="227">
        <f t="shared" si="609"/>
        <v>0.59460352687033846</v>
      </c>
      <c r="AB1808" s="227">
        <f t="shared" si="610"/>
        <v>0.42727272727272725</v>
      </c>
      <c r="AC1808" s="227">
        <v>1802</v>
      </c>
      <c r="AD1808" s="227" t="str">
        <f t="shared" si="611"/>
        <v>NA</v>
      </c>
      <c r="AE1808" s="227" t="e">
        <f t="shared" si="612"/>
        <v>#VALUE!</v>
      </c>
      <c r="AF1808" s="227" t="e">
        <f t="shared" si="613"/>
        <v>#VALUE!</v>
      </c>
      <c r="AG1808" s="227">
        <f t="shared" si="614"/>
        <v>0.8660254037844386</v>
      </c>
      <c r="AH1808" s="227">
        <f t="shared" si="615"/>
        <v>0.5</v>
      </c>
      <c r="AI1808" s="227">
        <v>1802</v>
      </c>
      <c r="AJ1808" s="227" t="str">
        <f t="shared" si="616"/>
        <v>NA</v>
      </c>
      <c r="AK1808" s="227" t="e">
        <f t="shared" si="617"/>
        <v>#VALUE!</v>
      </c>
      <c r="AL1808" s="227" t="e">
        <f t="shared" si="618"/>
        <v>#VALUE!</v>
      </c>
      <c r="AM1808" s="227">
        <f t="shared" si="619"/>
        <v>0.8660254037844386</v>
      </c>
      <c r="AN1808" s="227">
        <f t="shared" si="620"/>
        <v>0.5</v>
      </c>
      <c r="AO1808" s="227">
        <v>1802</v>
      </c>
      <c r="AP1808" s="227" t="str">
        <f t="shared" si="621"/>
        <v>NA</v>
      </c>
      <c r="AQ1808" s="227" t="e">
        <f t="shared" si="622"/>
        <v>#VALUE!</v>
      </c>
      <c r="AR1808" s="227" t="e">
        <f t="shared" si="623"/>
        <v>#VALUE!</v>
      </c>
      <c r="AS1808" s="227">
        <f t="shared" si="624"/>
        <v>0.24074074074074076</v>
      </c>
      <c r="AT1808" s="227">
        <f t="shared" si="625"/>
        <v>0.10154332410378875</v>
      </c>
    </row>
    <row r="1809" spans="23:46">
      <c r="W1809" s="227">
        <v>1803</v>
      </c>
      <c r="X1809" s="227" t="str">
        <f t="shared" si="606"/>
        <v>NA</v>
      </c>
      <c r="Y1809" s="227" t="e">
        <f t="shared" si="607"/>
        <v>#VALUE!</v>
      </c>
      <c r="Z1809" s="227" t="e">
        <f t="shared" si="608"/>
        <v>#VALUE!</v>
      </c>
      <c r="AA1809" s="227">
        <f t="shared" si="609"/>
        <v>-0.38930077694327464</v>
      </c>
      <c r="AB1809" s="227">
        <f t="shared" si="610"/>
        <v>0.16363636363636364</v>
      </c>
      <c r="AC1809" s="227">
        <v>1803</v>
      </c>
      <c r="AD1809" s="227" t="str">
        <f t="shared" si="611"/>
        <v>NA</v>
      </c>
      <c r="AE1809" s="227" t="e">
        <f t="shared" si="612"/>
        <v>#VALUE!</v>
      </c>
      <c r="AF1809" s="227" t="e">
        <f t="shared" si="613"/>
        <v>#VALUE!</v>
      </c>
      <c r="AG1809" s="227">
        <f t="shared" si="614"/>
        <v>0.47873711243295142</v>
      </c>
      <c r="AH1809" s="227">
        <f t="shared" si="615"/>
        <v>0.39622641509433965</v>
      </c>
      <c r="AI1809" s="227">
        <v>1803</v>
      </c>
      <c r="AJ1809" s="227" t="str">
        <f t="shared" si="616"/>
        <v>NA</v>
      </c>
      <c r="AK1809" s="227" t="e">
        <f t="shared" si="617"/>
        <v>#VALUE!</v>
      </c>
      <c r="AL1809" s="227" t="e">
        <f t="shared" si="618"/>
        <v>#VALUE!</v>
      </c>
      <c r="AM1809" s="227">
        <f t="shared" si="619"/>
        <v>0.26748895351395835</v>
      </c>
      <c r="AN1809" s="227">
        <f t="shared" si="620"/>
        <v>0.339622641509434</v>
      </c>
      <c r="AO1809" s="227">
        <v>1803</v>
      </c>
      <c r="AP1809" s="227" t="str">
        <f t="shared" si="621"/>
        <v>NA</v>
      </c>
      <c r="AQ1809" s="227" t="e">
        <f t="shared" si="622"/>
        <v>#VALUE!</v>
      </c>
      <c r="AR1809" s="227" t="e">
        <f t="shared" si="623"/>
        <v>#VALUE!</v>
      </c>
      <c r="AS1809" s="227">
        <f t="shared" si="624"/>
        <v>2.777777777777779E-2</v>
      </c>
      <c r="AT1809" s="227">
        <f t="shared" si="625"/>
        <v>0.89633192201197565</v>
      </c>
    </row>
    <row r="1810" spans="23:46">
      <c r="W1810" s="227">
        <v>1804</v>
      </c>
      <c r="X1810" s="227" t="str">
        <f t="shared" si="606"/>
        <v>NA</v>
      </c>
      <c r="Y1810" s="227" t="e">
        <f t="shared" si="607"/>
        <v>#VALUE!</v>
      </c>
      <c r="Z1810" s="227" t="e">
        <f t="shared" si="608"/>
        <v>#VALUE!</v>
      </c>
      <c r="AA1810" s="227">
        <f t="shared" si="609"/>
        <v>-0.62679491924311237</v>
      </c>
      <c r="AB1810" s="227">
        <f t="shared" si="610"/>
        <v>-0.1</v>
      </c>
      <c r="AC1810" s="227">
        <v>1804</v>
      </c>
      <c r="AD1810" s="227" t="str">
        <f t="shared" si="611"/>
        <v>NA</v>
      </c>
      <c r="AE1810" s="227" t="e">
        <f t="shared" si="612"/>
        <v>#VALUE!</v>
      </c>
      <c r="AF1810" s="227" t="e">
        <f t="shared" si="613"/>
        <v>#VALUE!</v>
      </c>
      <c r="AG1810" s="227">
        <f t="shared" si="614"/>
        <v>9.1448821081464016E-2</v>
      </c>
      <c r="AH1810" s="227">
        <f t="shared" si="615"/>
        <v>0.29245283018867924</v>
      </c>
      <c r="AI1810" s="227">
        <v>1804</v>
      </c>
      <c r="AJ1810" s="227" t="str">
        <f t="shared" si="616"/>
        <v>NA</v>
      </c>
      <c r="AK1810" s="227" t="e">
        <f t="shared" si="617"/>
        <v>#VALUE!</v>
      </c>
      <c r="AL1810" s="227" t="e">
        <f t="shared" si="618"/>
        <v>#VALUE!</v>
      </c>
      <c r="AM1810" s="227">
        <f t="shared" si="619"/>
        <v>-0.33104749675652195</v>
      </c>
      <c r="AN1810" s="227">
        <f t="shared" si="620"/>
        <v>0.17924528301886794</v>
      </c>
      <c r="AO1810" s="227">
        <v>1804</v>
      </c>
      <c r="AP1810" s="227" t="str">
        <f t="shared" si="621"/>
        <v>NA</v>
      </c>
      <c r="AQ1810" s="227" t="e">
        <f t="shared" si="622"/>
        <v>#VALUE!</v>
      </c>
      <c r="AR1810" s="227" t="e">
        <f t="shared" si="623"/>
        <v>#VALUE!</v>
      </c>
      <c r="AS1810" s="227">
        <f t="shared" si="624"/>
        <v>-0.18518518518518517</v>
      </c>
      <c r="AT1810" s="227">
        <f t="shared" si="625"/>
        <v>0.30887948007983762</v>
      </c>
    </row>
    <row r="1811" spans="23:46">
      <c r="W1811" s="227">
        <v>1805</v>
      </c>
      <c r="X1811" s="227" t="str">
        <f t="shared" si="606"/>
        <v>NA</v>
      </c>
      <c r="Y1811" s="227" t="e">
        <f t="shared" si="607"/>
        <v>#VALUE!</v>
      </c>
      <c r="Z1811" s="227" t="e">
        <f t="shared" si="608"/>
        <v>#VALUE!</v>
      </c>
      <c r="AA1811" s="227">
        <f t="shared" si="609"/>
        <v>0.35710938457050079</v>
      </c>
      <c r="AB1811" s="227">
        <f t="shared" si="610"/>
        <v>-0.36363636363636365</v>
      </c>
      <c r="AC1811" s="227">
        <v>1805</v>
      </c>
      <c r="AD1811" s="227" t="str">
        <f t="shared" si="611"/>
        <v>NA</v>
      </c>
      <c r="AE1811" s="227" t="e">
        <f t="shared" si="612"/>
        <v>#VALUE!</v>
      </c>
      <c r="AF1811" s="227" t="e">
        <f t="shared" si="613"/>
        <v>#VALUE!</v>
      </c>
      <c r="AG1811" s="227">
        <f t="shared" si="614"/>
        <v>-0.29583947027002311</v>
      </c>
      <c r="AH1811" s="227">
        <f t="shared" si="615"/>
        <v>0.18867924528301888</v>
      </c>
      <c r="AI1811" s="227">
        <v>1805</v>
      </c>
      <c r="AJ1811" s="227" t="str">
        <f t="shared" si="616"/>
        <v>NA</v>
      </c>
      <c r="AK1811" s="227" t="e">
        <f t="shared" si="617"/>
        <v>#VALUE!</v>
      </c>
      <c r="AL1811" s="227" t="e">
        <f t="shared" si="618"/>
        <v>#VALUE!</v>
      </c>
      <c r="AM1811" s="227">
        <f t="shared" si="619"/>
        <v>-0.92958394702700231</v>
      </c>
      <c r="AN1811" s="227">
        <f t="shared" si="620"/>
        <v>1.8867924528301883E-2</v>
      </c>
      <c r="AO1811" s="227">
        <v>1805</v>
      </c>
      <c r="AP1811" s="227" t="str">
        <f t="shared" si="621"/>
        <v>NA</v>
      </c>
      <c r="AQ1811" s="227" t="e">
        <f t="shared" si="622"/>
        <v>#VALUE!</v>
      </c>
      <c r="AR1811" s="227" t="e">
        <f t="shared" si="623"/>
        <v>#VALUE!</v>
      </c>
      <c r="AS1811" s="227">
        <f t="shared" si="624"/>
        <v>-0.39814814814814814</v>
      </c>
      <c r="AT1811" s="227">
        <f t="shared" si="625"/>
        <v>-0.48590911782834922</v>
      </c>
    </row>
    <row r="1812" spans="23:46">
      <c r="W1812" s="227">
        <v>1806</v>
      </c>
      <c r="X1812" s="227" t="str">
        <f t="shared" si="606"/>
        <v>NA</v>
      </c>
      <c r="Y1812" s="227" t="e">
        <f t="shared" si="607"/>
        <v>#VALUE!</v>
      </c>
      <c r="Z1812" s="227" t="e">
        <f t="shared" si="608"/>
        <v>#VALUE!</v>
      </c>
      <c r="AA1812" s="227">
        <f t="shared" si="609"/>
        <v>0.51830984645749067</v>
      </c>
      <c r="AB1812" s="227">
        <f t="shared" si="610"/>
        <v>-0.15228444267305202</v>
      </c>
      <c r="AC1812" s="227">
        <v>1806</v>
      </c>
      <c r="AD1812" s="227" t="str">
        <f t="shared" si="611"/>
        <v>NA</v>
      </c>
      <c r="AE1812" s="227" t="e">
        <f t="shared" si="612"/>
        <v>#VALUE!</v>
      </c>
      <c r="AF1812" s="227" t="e">
        <f t="shared" si="613"/>
        <v>#VALUE!</v>
      </c>
      <c r="AG1812" s="227">
        <f t="shared" si="614"/>
        <v>-0.68312776162151057</v>
      </c>
      <c r="AH1812" s="227">
        <f t="shared" si="615"/>
        <v>8.4905660377358472E-2</v>
      </c>
      <c r="AI1812" s="227">
        <v>1806</v>
      </c>
      <c r="AJ1812" s="227" t="str">
        <f t="shared" si="616"/>
        <v>NA</v>
      </c>
      <c r="AK1812" s="227" t="e">
        <f t="shared" si="617"/>
        <v>#VALUE!</v>
      </c>
      <c r="AL1812" s="227" t="e">
        <f t="shared" si="618"/>
        <v>#VALUE!</v>
      </c>
      <c r="AM1812" s="227">
        <f t="shared" si="619"/>
        <v>-0.47187960270251744</v>
      </c>
      <c r="AN1812" s="227">
        <f t="shared" si="620"/>
        <v>-0.14150943396226415</v>
      </c>
      <c r="AO1812" s="227">
        <v>1806</v>
      </c>
      <c r="AP1812" s="227" t="str">
        <f t="shared" si="621"/>
        <v>NA</v>
      </c>
      <c r="AQ1812" s="227" t="e">
        <f t="shared" si="622"/>
        <v>#VALUE!</v>
      </c>
      <c r="AR1812" s="227" t="e">
        <f t="shared" si="623"/>
        <v>#VALUE!</v>
      </c>
      <c r="AS1812" s="227">
        <f t="shared" si="624"/>
        <v>-0.19643879915901366</v>
      </c>
      <c r="AT1812" s="227">
        <f t="shared" si="625"/>
        <v>-0.56246420294345234</v>
      </c>
    </row>
    <row r="1813" spans="23:46">
      <c r="W1813" s="227">
        <v>1807</v>
      </c>
      <c r="X1813" s="227" t="str">
        <f t="shared" si="606"/>
        <v>NA</v>
      </c>
      <c r="Y1813" s="227" t="e">
        <f t="shared" si="607"/>
        <v>#VALUE!</v>
      </c>
      <c r="Z1813" s="227" t="e">
        <f t="shared" si="608"/>
        <v>#VALUE!</v>
      </c>
      <c r="AA1813" s="227">
        <f t="shared" si="609"/>
        <v>-0.2019580937197589</v>
      </c>
      <c r="AB1813" s="227">
        <f t="shared" si="610"/>
        <v>0.56798349750419752</v>
      </c>
      <c r="AC1813" s="227">
        <v>1807</v>
      </c>
      <c r="AD1813" s="227" t="str">
        <f t="shared" si="611"/>
        <v>NA</v>
      </c>
      <c r="AE1813" s="227" t="e">
        <f t="shared" si="612"/>
        <v>#VALUE!</v>
      </c>
      <c r="AF1813" s="227" t="e">
        <f t="shared" si="613"/>
        <v>#VALUE!</v>
      </c>
      <c r="AG1813" s="227">
        <f t="shared" si="614"/>
        <v>-0.92958394702700231</v>
      </c>
      <c r="AH1813" s="227">
        <f t="shared" si="615"/>
        <v>-1.8867924528301886E-2</v>
      </c>
      <c r="AI1813" s="227">
        <v>1807</v>
      </c>
      <c r="AJ1813" s="227" t="str">
        <f t="shared" si="616"/>
        <v>NA</v>
      </c>
      <c r="AK1813" s="227" t="e">
        <f t="shared" si="617"/>
        <v>#VALUE!</v>
      </c>
      <c r="AL1813" s="227" t="e">
        <f t="shared" si="618"/>
        <v>#VALUE!</v>
      </c>
      <c r="AM1813" s="227">
        <f t="shared" si="619"/>
        <v>0.12665684756796292</v>
      </c>
      <c r="AN1813" s="227">
        <f t="shared" si="620"/>
        <v>-0.30188679245283018</v>
      </c>
      <c r="AO1813" s="227">
        <v>1807</v>
      </c>
      <c r="AP1813" s="227" t="str">
        <f t="shared" si="621"/>
        <v>NA</v>
      </c>
      <c r="AQ1813" s="227" t="e">
        <f t="shared" si="622"/>
        <v>#VALUE!</v>
      </c>
      <c r="AR1813" s="227" t="e">
        <f t="shared" si="623"/>
        <v>#VALUE!</v>
      </c>
      <c r="AS1813" s="227">
        <f t="shared" si="624"/>
        <v>0.38538683578621014</v>
      </c>
      <c r="AT1813" s="227">
        <f t="shared" si="625"/>
        <v>1.9361432001771595E-2</v>
      </c>
    </row>
    <row r="1814" spans="23:46">
      <c r="W1814" s="227">
        <v>1808</v>
      </c>
      <c r="X1814" s="227" t="str">
        <f t="shared" si="606"/>
        <v>NA</v>
      </c>
      <c r="Y1814" s="227" t="e">
        <f t="shared" si="607"/>
        <v>#VALUE!</v>
      </c>
      <c r="Z1814" s="227" t="e">
        <f t="shared" si="608"/>
        <v>#VALUE!</v>
      </c>
      <c r="AA1814" s="227">
        <f t="shared" si="609"/>
        <v>-0.34545454545454546</v>
      </c>
      <c r="AB1814" s="227">
        <f t="shared" si="610"/>
        <v>0.28925391534197575</v>
      </c>
      <c r="AC1814" s="227">
        <v>1808</v>
      </c>
      <c r="AD1814" s="227" t="str">
        <f t="shared" si="611"/>
        <v>NA</v>
      </c>
      <c r="AE1814" s="227" t="e">
        <f t="shared" si="612"/>
        <v>#VALUE!</v>
      </c>
      <c r="AF1814" s="227" t="e">
        <f t="shared" si="613"/>
        <v>#VALUE!</v>
      </c>
      <c r="AG1814" s="227">
        <f t="shared" si="614"/>
        <v>-0.54229565567551508</v>
      </c>
      <c r="AH1814" s="227">
        <f t="shared" si="615"/>
        <v>-0.12264150943396226</v>
      </c>
      <c r="AI1814" s="227">
        <v>1808</v>
      </c>
      <c r="AJ1814" s="227" t="str">
        <f t="shared" si="616"/>
        <v>NA</v>
      </c>
      <c r="AK1814" s="227" t="e">
        <f t="shared" si="617"/>
        <v>#VALUE!</v>
      </c>
      <c r="AL1814" s="227" t="e">
        <f t="shared" si="618"/>
        <v>#VALUE!</v>
      </c>
      <c r="AM1814" s="227">
        <f t="shared" si="619"/>
        <v>0.72519329783844322</v>
      </c>
      <c r="AN1814" s="227">
        <f t="shared" si="620"/>
        <v>-0.46226415094339623</v>
      </c>
      <c r="AO1814" s="227">
        <v>1808</v>
      </c>
      <c r="AP1814" s="227" t="str">
        <f t="shared" si="621"/>
        <v>NA</v>
      </c>
      <c r="AQ1814" s="227" t="e">
        <f t="shared" si="622"/>
        <v>#VALUE!</v>
      </c>
      <c r="AR1814" s="227" t="e">
        <f t="shared" si="623"/>
        <v>#VALUE!</v>
      </c>
      <c r="AS1814" s="227">
        <f t="shared" si="624"/>
        <v>0.72780129980040609</v>
      </c>
      <c r="AT1814" s="227">
        <f t="shared" si="625"/>
        <v>0.46296296296296297</v>
      </c>
    </row>
    <row r="1815" spans="23:46">
      <c r="W1815" s="227">
        <v>1809</v>
      </c>
      <c r="X1815" s="227" t="str">
        <f t="shared" si="606"/>
        <v>NA</v>
      </c>
      <c r="Y1815" s="227" t="e">
        <f t="shared" si="607"/>
        <v>#VALUE!</v>
      </c>
      <c r="Z1815" s="227" t="e">
        <f t="shared" si="608"/>
        <v>#VALUE!</v>
      </c>
      <c r="AA1815" s="227">
        <f t="shared" si="609"/>
        <v>-8.1818181818181845E-2</v>
      </c>
      <c r="AB1815" s="227">
        <f t="shared" si="610"/>
        <v>-0.69465038847163718</v>
      </c>
      <c r="AC1815" s="227">
        <v>1809</v>
      </c>
      <c r="AD1815" s="227" t="str">
        <f t="shared" si="611"/>
        <v>NA</v>
      </c>
      <c r="AE1815" s="227" t="e">
        <f t="shared" si="612"/>
        <v>#VALUE!</v>
      </c>
      <c r="AF1815" s="227" t="e">
        <f t="shared" si="613"/>
        <v>#VALUE!</v>
      </c>
      <c r="AG1815" s="227">
        <f t="shared" si="614"/>
        <v>-0.15500736432402779</v>
      </c>
      <c r="AH1815" s="227">
        <f t="shared" si="615"/>
        <v>-0.22641509433962265</v>
      </c>
      <c r="AI1815" s="227">
        <v>1809</v>
      </c>
      <c r="AJ1815" s="227" t="str">
        <f t="shared" si="616"/>
        <v>NA</v>
      </c>
      <c r="AK1815" s="227" t="e">
        <f t="shared" si="617"/>
        <v>#VALUE!</v>
      </c>
      <c r="AL1815" s="227" t="e">
        <f t="shared" si="618"/>
        <v>#VALUE!</v>
      </c>
      <c r="AM1815" s="227">
        <f t="shared" si="619"/>
        <v>0.53096256889391602</v>
      </c>
      <c r="AN1815" s="227">
        <f t="shared" si="620"/>
        <v>-0.16493716510947734</v>
      </c>
      <c r="AO1815" s="227">
        <v>1809</v>
      </c>
      <c r="AP1815" s="227" t="str">
        <f t="shared" si="621"/>
        <v>NA</v>
      </c>
      <c r="AQ1815" s="227" t="e">
        <f t="shared" si="622"/>
        <v>#VALUE!</v>
      </c>
      <c r="AR1815" s="227" t="e">
        <f t="shared" si="623"/>
        <v>#VALUE!</v>
      </c>
      <c r="AS1815" s="227">
        <f t="shared" si="624"/>
        <v>-6.6987298107780702E-2</v>
      </c>
      <c r="AT1815" s="227">
        <f t="shared" si="625"/>
        <v>0.25</v>
      </c>
    </row>
    <row r="1816" spans="23:46">
      <c r="W1816" s="227">
        <v>1810</v>
      </c>
      <c r="X1816" s="227" t="str">
        <f t="shared" si="606"/>
        <v>NA</v>
      </c>
      <c r="Y1816" s="227" t="e">
        <f t="shared" si="607"/>
        <v>#VALUE!</v>
      </c>
      <c r="Z1816" s="227" t="e">
        <f t="shared" si="608"/>
        <v>#VALUE!</v>
      </c>
      <c r="AA1816" s="227">
        <f t="shared" si="609"/>
        <v>0.18181818181818182</v>
      </c>
      <c r="AB1816" s="227">
        <f t="shared" si="610"/>
        <v>-0.32144530771474961</v>
      </c>
      <c r="AC1816" s="227">
        <v>1810</v>
      </c>
      <c r="AD1816" s="227" t="str">
        <f t="shared" si="611"/>
        <v>NA</v>
      </c>
      <c r="AE1816" s="227" t="e">
        <f t="shared" si="612"/>
        <v>#VALUE!</v>
      </c>
      <c r="AF1816" s="227" t="e">
        <f t="shared" si="613"/>
        <v>#VALUE!</v>
      </c>
      <c r="AG1816" s="227">
        <f t="shared" si="614"/>
        <v>0.23228092702745939</v>
      </c>
      <c r="AH1816" s="227">
        <f t="shared" si="615"/>
        <v>-0.330188679245283</v>
      </c>
      <c r="AI1816" s="227">
        <v>1810</v>
      </c>
      <c r="AJ1816" s="227" t="str">
        <f t="shared" si="616"/>
        <v>NA</v>
      </c>
      <c r="AK1816" s="227" t="e">
        <f t="shared" si="617"/>
        <v>#VALUE!</v>
      </c>
      <c r="AL1816" s="227" t="e">
        <f t="shared" si="618"/>
        <v>#VALUE!</v>
      </c>
      <c r="AM1816" s="227">
        <f t="shared" si="619"/>
        <v>9.2803477114001665E-2</v>
      </c>
      <c r="AN1816" s="227">
        <f t="shared" si="620"/>
        <v>0.27322192667043693</v>
      </c>
      <c r="AO1816" s="227">
        <v>1810</v>
      </c>
      <c r="AP1816" s="227" t="str">
        <f t="shared" si="621"/>
        <v>NA</v>
      </c>
      <c r="AQ1816" s="227" t="e">
        <f t="shared" si="622"/>
        <v>#VALUE!</v>
      </c>
      <c r="AR1816" s="227" t="e">
        <f t="shared" si="623"/>
        <v>#VALUE!</v>
      </c>
      <c r="AS1816" s="227">
        <f t="shared" si="624"/>
        <v>-0.86177589601596749</v>
      </c>
      <c r="AT1816" s="227">
        <f t="shared" si="625"/>
        <v>3.7037037037037035E-2</v>
      </c>
    </row>
    <row r="1817" spans="23:46">
      <c r="W1817" s="227">
        <v>1811</v>
      </c>
      <c r="X1817" s="227" t="str">
        <f t="shared" si="606"/>
        <v>NA</v>
      </c>
      <c r="Y1817" s="227" t="e">
        <f t="shared" si="607"/>
        <v>#VALUE!</v>
      </c>
      <c r="Z1817" s="227" t="e">
        <f t="shared" si="608"/>
        <v>#VALUE!</v>
      </c>
      <c r="AA1817" s="227">
        <f t="shared" si="609"/>
        <v>0.44545454545454544</v>
      </c>
      <c r="AB1817" s="227">
        <f t="shared" si="610"/>
        <v>0.66245899609886338</v>
      </c>
      <c r="AC1817" s="227">
        <v>1811</v>
      </c>
      <c r="AD1817" s="227" t="str">
        <f t="shared" si="611"/>
        <v>NA</v>
      </c>
      <c r="AE1817" s="227" t="e">
        <f t="shared" si="612"/>
        <v>#VALUE!</v>
      </c>
      <c r="AF1817" s="227" t="e">
        <f t="shared" si="613"/>
        <v>#VALUE!</v>
      </c>
      <c r="AG1817" s="227">
        <f t="shared" si="614"/>
        <v>0.61956921837894674</v>
      </c>
      <c r="AH1817" s="227">
        <f t="shared" si="615"/>
        <v>-0.43396226415094341</v>
      </c>
      <c r="AI1817" s="227">
        <v>1811</v>
      </c>
      <c r="AJ1817" s="227" t="str">
        <f t="shared" si="616"/>
        <v>NA</v>
      </c>
      <c r="AK1817" s="227" t="e">
        <f t="shared" si="617"/>
        <v>#VALUE!</v>
      </c>
      <c r="AL1817" s="227" t="e">
        <f t="shared" si="618"/>
        <v>#VALUE!</v>
      </c>
      <c r="AM1817" s="227">
        <f t="shared" si="619"/>
        <v>-0.34535561466591264</v>
      </c>
      <c r="AN1817" s="227">
        <f t="shared" si="620"/>
        <v>0.71138101845035129</v>
      </c>
      <c r="AO1817" s="227">
        <v>1811</v>
      </c>
      <c r="AP1817" s="227" t="str">
        <f t="shared" si="621"/>
        <v>NA</v>
      </c>
      <c r="AQ1817" s="227" t="e">
        <f t="shared" si="622"/>
        <v>#VALUE!</v>
      </c>
      <c r="AR1817" s="227" t="e">
        <f t="shared" si="623"/>
        <v>#VALUE!</v>
      </c>
      <c r="AS1817" s="227">
        <f t="shared" si="624"/>
        <v>-0.34343550607584566</v>
      </c>
      <c r="AT1817" s="227">
        <f t="shared" si="625"/>
        <v>-0.17592592592592593</v>
      </c>
    </row>
    <row r="1818" spans="23:46">
      <c r="W1818" s="227">
        <v>1812</v>
      </c>
      <c r="X1818" s="227" t="str">
        <f t="shared" si="606"/>
        <v>NA</v>
      </c>
      <c r="Y1818" s="227" t="e">
        <f t="shared" si="607"/>
        <v>#VALUE!</v>
      </c>
      <c r="Z1818" s="227" t="e">
        <f t="shared" si="608"/>
        <v>#VALUE!</v>
      </c>
      <c r="AA1818" s="227">
        <f t="shared" si="609"/>
        <v>-7.1246987037128839E-2</v>
      </c>
      <c r="AB1818" s="227">
        <f t="shared" si="610"/>
        <v>0.29477841674730965</v>
      </c>
      <c r="AC1818" s="227">
        <v>1812</v>
      </c>
      <c r="AD1818" s="227" t="str">
        <f t="shared" si="611"/>
        <v>NA</v>
      </c>
      <c r="AE1818" s="227" t="e">
        <f t="shared" si="612"/>
        <v>#VALUE!</v>
      </c>
      <c r="AF1818" s="227" t="e">
        <f t="shared" si="613"/>
        <v>#VALUE!</v>
      </c>
      <c r="AG1818" s="227">
        <f t="shared" si="614"/>
        <v>0.76292914689504698</v>
      </c>
      <c r="AH1818" s="227">
        <f t="shared" si="615"/>
        <v>-0.39690374311060839</v>
      </c>
      <c r="AI1818" s="227">
        <v>1812</v>
      </c>
      <c r="AJ1818" s="227" t="str">
        <f t="shared" si="616"/>
        <v>NA</v>
      </c>
      <c r="AK1818" s="227" t="e">
        <f t="shared" si="617"/>
        <v>#VALUE!</v>
      </c>
      <c r="AL1818" s="227" t="e">
        <f t="shared" si="618"/>
        <v>#VALUE!</v>
      </c>
      <c r="AM1818" s="227">
        <f t="shared" si="619"/>
        <v>-0.39622641509433965</v>
      </c>
      <c r="AN1818" s="227">
        <f t="shared" si="620"/>
        <v>0.47873711243295142</v>
      </c>
      <c r="AO1818" s="227">
        <v>1812</v>
      </c>
      <c r="AP1818" s="227" t="str">
        <f t="shared" si="621"/>
        <v>NA</v>
      </c>
      <c r="AQ1818" s="227" t="e">
        <f t="shared" si="622"/>
        <v>#VALUE!</v>
      </c>
      <c r="AR1818" s="227" t="e">
        <f t="shared" si="623"/>
        <v>#VALUE!</v>
      </c>
      <c r="AS1818" s="227">
        <f t="shared" si="624"/>
        <v>0.45135309183234118</v>
      </c>
      <c r="AT1818" s="227">
        <f t="shared" si="625"/>
        <v>-0.3888888888888889</v>
      </c>
    </row>
    <row r="1819" spans="23:46">
      <c r="W1819" s="227">
        <v>1813</v>
      </c>
      <c r="X1819" s="227" t="str">
        <f t="shared" si="606"/>
        <v>NA</v>
      </c>
      <c r="Y1819" s="227" t="e">
        <f t="shared" si="607"/>
        <v>#VALUE!</v>
      </c>
      <c r="Z1819" s="227" t="e">
        <f t="shared" si="608"/>
        <v>#VALUE!</v>
      </c>
      <c r="AA1819" s="227">
        <f t="shared" si="609"/>
        <v>-0.79151492721437822</v>
      </c>
      <c r="AB1819" s="227">
        <f t="shared" si="610"/>
        <v>-0.42548952342993968</v>
      </c>
      <c r="AC1819" s="227">
        <v>1813</v>
      </c>
      <c r="AD1819" s="227" t="str">
        <f t="shared" si="611"/>
        <v>NA</v>
      </c>
      <c r="AE1819" s="227" t="e">
        <f t="shared" si="612"/>
        <v>#VALUE!</v>
      </c>
      <c r="AF1819" s="227" t="e">
        <f t="shared" si="613"/>
        <v>#VALUE!</v>
      </c>
      <c r="AG1819" s="227">
        <f t="shared" si="614"/>
        <v>0.47941444044922021</v>
      </c>
      <c r="AH1819" s="227">
        <f t="shared" si="615"/>
        <v>-0.11338903666478156</v>
      </c>
      <c r="AI1819" s="227">
        <v>1813</v>
      </c>
      <c r="AJ1819" s="227" t="str">
        <f t="shared" si="616"/>
        <v>NA</v>
      </c>
      <c r="AK1819" s="227" t="e">
        <f t="shared" si="617"/>
        <v>#VALUE!</v>
      </c>
      <c r="AL1819" s="227" t="e">
        <f t="shared" si="618"/>
        <v>#VALUE!</v>
      </c>
      <c r="AM1819" s="227">
        <f t="shared" si="619"/>
        <v>-0.23584905660377359</v>
      </c>
      <c r="AN1819" s="227">
        <f t="shared" si="620"/>
        <v>-0.11979933783752894</v>
      </c>
      <c r="AO1819" s="227">
        <v>1813</v>
      </c>
      <c r="AP1819" s="227" t="str">
        <f t="shared" si="621"/>
        <v>NA</v>
      </c>
      <c r="AQ1819" s="227" t="e">
        <f t="shared" si="622"/>
        <v>#VALUE!</v>
      </c>
      <c r="AR1819" s="227" t="e">
        <f t="shared" si="623"/>
        <v>#VALUE!</v>
      </c>
      <c r="AS1819" s="227">
        <f t="shared" si="624"/>
        <v>0.58776096968020108</v>
      </c>
      <c r="AT1819" s="227">
        <f t="shared" si="625"/>
        <v>-0.22173556589576252</v>
      </c>
    </row>
    <row r="1820" spans="23:46">
      <c r="W1820" s="227">
        <v>1814</v>
      </c>
      <c r="X1820" s="227" t="str">
        <f t="shared" si="606"/>
        <v>NA</v>
      </c>
      <c r="Y1820" s="227" t="e">
        <f t="shared" si="607"/>
        <v>#VALUE!</v>
      </c>
      <c r="Z1820" s="227" t="e">
        <f t="shared" si="608"/>
        <v>#VALUE!</v>
      </c>
      <c r="AA1820" s="227">
        <f t="shared" si="609"/>
        <v>1.6095696186386843E-2</v>
      </c>
      <c r="AB1820" s="227">
        <f t="shared" si="610"/>
        <v>-0.26363636363636367</v>
      </c>
      <c r="AC1820" s="227">
        <v>1814</v>
      </c>
      <c r="AD1820" s="227" t="str">
        <f t="shared" si="611"/>
        <v>NA</v>
      </c>
      <c r="AE1820" s="227" t="e">
        <f t="shared" si="612"/>
        <v>#VALUE!</v>
      </c>
      <c r="AF1820" s="227" t="e">
        <f t="shared" si="613"/>
        <v>#VALUE!</v>
      </c>
      <c r="AG1820" s="227">
        <f t="shared" si="614"/>
        <v>0.19589973400339322</v>
      </c>
      <c r="AH1820" s="227">
        <f t="shared" si="615"/>
        <v>0.17012566978104537</v>
      </c>
      <c r="AI1820" s="227">
        <v>1814</v>
      </c>
      <c r="AJ1820" s="227" t="str">
        <f t="shared" si="616"/>
        <v>NA</v>
      </c>
      <c r="AK1820" s="227" t="e">
        <f t="shared" si="617"/>
        <v>#VALUE!</v>
      </c>
      <c r="AL1820" s="227" t="e">
        <f t="shared" si="618"/>
        <v>#VALUE!</v>
      </c>
      <c r="AM1820" s="227">
        <f t="shared" si="619"/>
        <v>-7.547169811320753E-2</v>
      </c>
      <c r="AN1820" s="227">
        <f t="shared" si="620"/>
        <v>-0.71833578810800935</v>
      </c>
      <c r="AO1820" s="227">
        <v>1814</v>
      </c>
      <c r="AP1820" s="227" t="str">
        <f t="shared" si="621"/>
        <v>NA</v>
      </c>
      <c r="AQ1820" s="227" t="e">
        <f t="shared" si="622"/>
        <v>#VALUE!</v>
      </c>
      <c r="AR1820" s="227" t="e">
        <f t="shared" si="623"/>
        <v>#VALUE!</v>
      </c>
      <c r="AS1820" s="227">
        <f t="shared" si="624"/>
        <v>5.9353347349772045E-3</v>
      </c>
      <c r="AT1820" s="227">
        <f t="shared" si="625"/>
        <v>0.36009006904946134</v>
      </c>
    </row>
    <row r="1821" spans="23:46">
      <c r="W1821" s="227">
        <v>1815</v>
      </c>
      <c r="X1821" s="227" t="str">
        <f t="shared" si="606"/>
        <v>NA</v>
      </c>
      <c r="Y1821" s="227" t="e">
        <f t="shared" si="607"/>
        <v>#VALUE!</v>
      </c>
      <c r="Z1821" s="227" t="e">
        <f t="shared" si="608"/>
        <v>#VALUE!</v>
      </c>
      <c r="AA1821" s="227">
        <f t="shared" si="609"/>
        <v>1</v>
      </c>
      <c r="AB1821" s="227">
        <f t="shared" si="610"/>
        <v>0</v>
      </c>
      <c r="AC1821" s="227">
        <v>1815</v>
      </c>
      <c r="AD1821" s="227" t="str">
        <f t="shared" si="611"/>
        <v>NA</v>
      </c>
      <c r="AE1821" s="227" t="e">
        <f t="shared" si="612"/>
        <v>#VALUE!</v>
      </c>
      <c r="AF1821" s="227" t="e">
        <f t="shared" si="613"/>
        <v>#VALUE!</v>
      </c>
      <c r="AG1821" s="227">
        <f t="shared" si="614"/>
        <v>-8.7614972442433547E-2</v>
      </c>
      <c r="AH1821" s="227">
        <f t="shared" si="615"/>
        <v>0.4536403762268722</v>
      </c>
      <c r="AI1821" s="227">
        <v>1815</v>
      </c>
      <c r="AJ1821" s="227" t="str">
        <f t="shared" si="616"/>
        <v>NA</v>
      </c>
      <c r="AK1821" s="227" t="e">
        <f t="shared" si="617"/>
        <v>#VALUE!</v>
      </c>
      <c r="AL1821" s="227" t="e">
        <f t="shared" si="618"/>
        <v>#VALUE!</v>
      </c>
      <c r="AM1821" s="227">
        <f t="shared" si="619"/>
        <v>8.4905660377358486E-2</v>
      </c>
      <c r="AN1821" s="227">
        <f t="shared" si="620"/>
        <v>-0.68312776162151045</v>
      </c>
      <c r="AO1821" s="227">
        <v>1815</v>
      </c>
      <c r="AP1821" s="227" t="str">
        <f t="shared" si="621"/>
        <v>NA</v>
      </c>
      <c r="AQ1821" s="227" t="e">
        <f t="shared" si="622"/>
        <v>#VALUE!</v>
      </c>
      <c r="AR1821" s="227" t="e">
        <f t="shared" si="623"/>
        <v>#VALUE!</v>
      </c>
      <c r="AS1821" s="227">
        <f t="shared" si="624"/>
        <v>-0.47222222222222221</v>
      </c>
      <c r="AT1821" s="227">
        <f t="shared" si="625"/>
        <v>0.76235732579641413</v>
      </c>
    </row>
    <row r="1822" spans="23:46">
      <c r="W1822" s="227">
        <v>1816</v>
      </c>
      <c r="X1822" s="227" t="str">
        <f t="shared" si="606"/>
        <v>NA</v>
      </c>
      <c r="Y1822" s="227" t="e">
        <f t="shared" si="607"/>
        <v>#VALUE!</v>
      </c>
      <c r="Z1822" s="227" t="e">
        <f t="shared" si="608"/>
        <v>#VALUE!</v>
      </c>
      <c r="AA1822" s="227">
        <f t="shared" si="609"/>
        <v>1.609569618638701E-2</v>
      </c>
      <c r="AB1822" s="227">
        <f t="shared" si="610"/>
        <v>0.26363636363636361</v>
      </c>
      <c r="AC1822" s="227">
        <v>1816</v>
      </c>
      <c r="AD1822" s="227" t="str">
        <f t="shared" si="611"/>
        <v>NA</v>
      </c>
      <c r="AE1822" s="227" t="e">
        <f t="shared" si="612"/>
        <v>#VALUE!</v>
      </c>
      <c r="AF1822" s="227" t="e">
        <f t="shared" si="613"/>
        <v>#VALUE!</v>
      </c>
      <c r="AG1822" s="227">
        <f t="shared" si="614"/>
        <v>-0.37112967888826054</v>
      </c>
      <c r="AH1822" s="227">
        <f t="shared" si="615"/>
        <v>0.73715508267269914</v>
      </c>
      <c r="AI1822" s="227">
        <v>1816</v>
      </c>
      <c r="AJ1822" s="227" t="str">
        <f t="shared" si="616"/>
        <v>NA</v>
      </c>
      <c r="AK1822" s="227" t="e">
        <f t="shared" si="617"/>
        <v>#VALUE!</v>
      </c>
      <c r="AL1822" s="227" t="e">
        <f t="shared" si="618"/>
        <v>#VALUE!</v>
      </c>
      <c r="AM1822" s="227">
        <f t="shared" si="619"/>
        <v>0.24528301886792453</v>
      </c>
      <c r="AN1822" s="227">
        <f t="shared" si="620"/>
        <v>-8.4591311351030096E-2</v>
      </c>
      <c r="AO1822" s="227">
        <v>1816</v>
      </c>
      <c r="AP1822" s="227" t="str">
        <f t="shared" si="621"/>
        <v>NA</v>
      </c>
      <c r="AQ1822" s="227" t="e">
        <f t="shared" si="622"/>
        <v>#VALUE!</v>
      </c>
      <c r="AR1822" s="227" t="e">
        <f t="shared" si="623"/>
        <v>#VALUE!</v>
      </c>
      <c r="AS1822" s="227">
        <f t="shared" si="624"/>
        <v>-0.2592592592592593</v>
      </c>
      <c r="AT1822" s="227">
        <f t="shared" si="625"/>
        <v>-3.2431272111772491E-2</v>
      </c>
    </row>
    <row r="1823" spans="23:46">
      <c r="W1823" s="227">
        <v>1817</v>
      </c>
      <c r="X1823" s="227" t="str">
        <f t="shared" si="606"/>
        <v>NA</v>
      </c>
      <c r="Y1823" s="227" t="e">
        <f t="shared" si="607"/>
        <v>#VALUE!</v>
      </c>
      <c r="Z1823" s="227" t="e">
        <f t="shared" si="608"/>
        <v>#VALUE!</v>
      </c>
      <c r="AA1823" s="227">
        <f t="shared" si="609"/>
        <v>-0.79151492721437833</v>
      </c>
      <c r="AB1823" s="227">
        <f t="shared" si="610"/>
        <v>0.42548952342993973</v>
      </c>
      <c r="AC1823" s="227">
        <v>1817</v>
      </c>
      <c r="AD1823" s="227" t="str">
        <f t="shared" si="611"/>
        <v>NA</v>
      </c>
      <c r="AE1823" s="227" t="e">
        <f t="shared" si="612"/>
        <v>#VALUE!</v>
      </c>
      <c r="AF1823" s="227" t="e">
        <f t="shared" si="613"/>
        <v>#VALUE!</v>
      </c>
      <c r="AG1823" s="227">
        <f t="shared" si="614"/>
        <v>-0.44339622641509435</v>
      </c>
      <c r="AH1823" s="227">
        <f t="shared" si="615"/>
        <v>0.65477724486544564</v>
      </c>
      <c r="AI1823" s="227">
        <v>1817</v>
      </c>
      <c r="AJ1823" s="227" t="str">
        <f t="shared" si="616"/>
        <v>NA</v>
      </c>
      <c r="AK1823" s="227" t="e">
        <f t="shared" si="617"/>
        <v>#VALUE!</v>
      </c>
      <c r="AL1823" s="227" t="e">
        <f t="shared" si="618"/>
        <v>#VALUE!</v>
      </c>
      <c r="AM1823" s="227">
        <f t="shared" si="619"/>
        <v>0.40566037735849059</v>
      </c>
      <c r="AN1823" s="227">
        <f t="shared" si="620"/>
        <v>0.51394513891945026</v>
      </c>
      <c r="AO1823" s="227">
        <v>1817</v>
      </c>
      <c r="AP1823" s="227" t="str">
        <f t="shared" si="621"/>
        <v>NA</v>
      </c>
      <c r="AQ1823" s="227" t="e">
        <f t="shared" si="622"/>
        <v>#VALUE!</v>
      </c>
      <c r="AR1823" s="227" t="e">
        <f t="shared" si="623"/>
        <v>#VALUE!</v>
      </c>
      <c r="AS1823" s="227">
        <f t="shared" si="624"/>
        <v>-4.629629629629628E-2</v>
      </c>
      <c r="AT1823" s="227">
        <f t="shared" si="625"/>
        <v>-0.82721987001995945</v>
      </c>
    </row>
    <row r="1824" spans="23:46">
      <c r="W1824" s="227">
        <v>1818</v>
      </c>
      <c r="X1824" s="227" t="str">
        <f t="shared" si="606"/>
        <v>NA</v>
      </c>
      <c r="Y1824" s="227" t="e">
        <f t="shared" si="607"/>
        <v>#VALUE!</v>
      </c>
      <c r="Z1824" s="227" t="e">
        <f t="shared" si="608"/>
        <v>#VALUE!</v>
      </c>
      <c r="AA1824" s="227">
        <f t="shared" si="609"/>
        <v>-7.1246987037128895E-2</v>
      </c>
      <c r="AB1824" s="227">
        <f t="shared" si="610"/>
        <v>-0.29477841674730965</v>
      </c>
      <c r="AC1824" s="227">
        <v>1818</v>
      </c>
      <c r="AD1824" s="227" t="str">
        <f t="shared" si="611"/>
        <v>NA</v>
      </c>
      <c r="AE1824" s="227" t="e">
        <f t="shared" si="612"/>
        <v>#VALUE!</v>
      </c>
      <c r="AF1824" s="227" t="e">
        <f t="shared" si="613"/>
        <v>#VALUE!</v>
      </c>
      <c r="AG1824" s="227">
        <f t="shared" si="614"/>
        <v>-0.339622641509434</v>
      </c>
      <c r="AH1824" s="227">
        <f t="shared" si="615"/>
        <v>0.26748895351395835</v>
      </c>
      <c r="AI1824" s="227">
        <v>1818</v>
      </c>
      <c r="AJ1824" s="227" t="str">
        <f t="shared" si="616"/>
        <v>NA</v>
      </c>
      <c r="AK1824" s="227" t="e">
        <f t="shared" si="617"/>
        <v>#VALUE!</v>
      </c>
      <c r="AL1824" s="227" t="e">
        <f t="shared" si="618"/>
        <v>#VALUE!</v>
      </c>
      <c r="AM1824" s="227">
        <f t="shared" si="619"/>
        <v>0.31958155044356473</v>
      </c>
      <c r="AN1824" s="227">
        <f t="shared" si="620"/>
        <v>0.68560695422800333</v>
      </c>
      <c r="AO1824" s="227">
        <v>1818</v>
      </c>
      <c r="AP1824" s="227" t="str">
        <f t="shared" si="621"/>
        <v>NA</v>
      </c>
      <c r="AQ1824" s="227" t="e">
        <f t="shared" si="622"/>
        <v>#VALUE!</v>
      </c>
      <c r="AR1824" s="227" t="e">
        <f t="shared" si="623"/>
        <v>#VALUE!</v>
      </c>
      <c r="AS1824" s="227">
        <f t="shared" si="624"/>
        <v>0.16666666666666666</v>
      </c>
      <c r="AT1824" s="227">
        <f t="shared" si="625"/>
        <v>-0.37799153207185388</v>
      </c>
    </row>
    <row r="1825" spans="23:46">
      <c r="W1825" s="227">
        <v>1819</v>
      </c>
      <c r="X1825" s="227" t="str">
        <f t="shared" si="606"/>
        <v>NA</v>
      </c>
      <c r="Y1825" s="227" t="e">
        <f t="shared" si="607"/>
        <v>#VALUE!</v>
      </c>
      <c r="Z1825" s="227" t="e">
        <f t="shared" si="608"/>
        <v>#VALUE!</v>
      </c>
      <c r="AA1825" s="227">
        <f t="shared" si="609"/>
        <v>0.44545454545454544</v>
      </c>
      <c r="AB1825" s="227">
        <f t="shared" si="610"/>
        <v>-0.66245899609886338</v>
      </c>
      <c r="AC1825" s="227">
        <v>1819</v>
      </c>
      <c r="AD1825" s="227" t="str">
        <f t="shared" si="611"/>
        <v>NA</v>
      </c>
      <c r="AE1825" s="227" t="e">
        <f t="shared" si="612"/>
        <v>#VALUE!</v>
      </c>
      <c r="AF1825" s="227" t="e">
        <f t="shared" si="613"/>
        <v>#VALUE!</v>
      </c>
      <c r="AG1825" s="227">
        <f t="shared" si="614"/>
        <v>-0.23584905660377359</v>
      </c>
      <c r="AH1825" s="227">
        <f t="shared" si="615"/>
        <v>-0.11979933783752894</v>
      </c>
      <c r="AI1825" s="227">
        <v>1819</v>
      </c>
      <c r="AJ1825" s="227" t="str">
        <f t="shared" si="616"/>
        <v>NA</v>
      </c>
      <c r="AK1825" s="227" t="e">
        <f t="shared" si="617"/>
        <v>#VALUE!</v>
      </c>
      <c r="AL1825" s="227" t="e">
        <f t="shared" si="618"/>
        <v>#VALUE!</v>
      </c>
      <c r="AM1825" s="227">
        <f t="shared" si="619"/>
        <v>-0.11857754133634957</v>
      </c>
      <c r="AN1825" s="227">
        <f t="shared" si="620"/>
        <v>0.24744786244808903</v>
      </c>
      <c r="AO1825" s="227">
        <v>1819</v>
      </c>
      <c r="AP1825" s="227" t="str">
        <f t="shared" si="621"/>
        <v>NA</v>
      </c>
      <c r="AQ1825" s="227" t="e">
        <f t="shared" si="622"/>
        <v>#VALUE!</v>
      </c>
      <c r="AR1825" s="227" t="e">
        <f t="shared" si="623"/>
        <v>#VALUE!</v>
      </c>
      <c r="AS1825" s="227">
        <f t="shared" si="624"/>
        <v>0.37962962962962965</v>
      </c>
      <c r="AT1825" s="227">
        <f t="shared" si="625"/>
        <v>0.41679706583633314</v>
      </c>
    </row>
    <row r="1826" spans="23:46">
      <c r="W1826" s="227">
        <v>1820</v>
      </c>
      <c r="X1826" s="227" t="str">
        <f t="shared" si="606"/>
        <v>NA</v>
      </c>
      <c r="Y1826" s="227" t="e">
        <f t="shared" si="607"/>
        <v>#VALUE!</v>
      </c>
      <c r="Z1826" s="227" t="e">
        <f t="shared" si="608"/>
        <v>#VALUE!</v>
      </c>
      <c r="AA1826" s="227">
        <f t="shared" si="609"/>
        <v>0.18181818181818182</v>
      </c>
      <c r="AB1826" s="227">
        <f t="shared" si="610"/>
        <v>0.32144530771474961</v>
      </c>
      <c r="AC1826" s="227">
        <v>1820</v>
      </c>
      <c r="AD1826" s="227" t="str">
        <f t="shared" si="611"/>
        <v>NA</v>
      </c>
      <c r="AE1826" s="227" t="e">
        <f t="shared" si="612"/>
        <v>#VALUE!</v>
      </c>
      <c r="AF1826" s="227" t="e">
        <f t="shared" si="613"/>
        <v>#VALUE!</v>
      </c>
      <c r="AG1826" s="227">
        <f t="shared" si="614"/>
        <v>-0.13207547169811323</v>
      </c>
      <c r="AH1826" s="227">
        <f t="shared" si="615"/>
        <v>-0.50708762918901606</v>
      </c>
      <c r="AI1826" s="227">
        <v>1820</v>
      </c>
      <c r="AJ1826" s="227" t="str">
        <f t="shared" si="616"/>
        <v>NA</v>
      </c>
      <c r="AK1826" s="227" t="e">
        <f t="shared" si="617"/>
        <v>#VALUE!</v>
      </c>
      <c r="AL1826" s="227" t="e">
        <f t="shared" si="618"/>
        <v>#VALUE!</v>
      </c>
      <c r="AM1826" s="227">
        <f t="shared" si="619"/>
        <v>-0.55673663311626387</v>
      </c>
      <c r="AN1826" s="227">
        <f t="shared" si="620"/>
        <v>-0.1907112293318253</v>
      </c>
      <c r="AO1826" s="227">
        <v>1820</v>
      </c>
      <c r="AP1826" s="227" t="str">
        <f t="shared" si="621"/>
        <v>NA</v>
      </c>
      <c r="AQ1826" s="227" t="e">
        <f t="shared" si="622"/>
        <v>#VALUE!</v>
      </c>
      <c r="AR1826" s="227" t="e">
        <f t="shared" si="623"/>
        <v>#VALUE!</v>
      </c>
      <c r="AS1826" s="227">
        <f t="shared" si="624"/>
        <v>0.24703233263251143</v>
      </c>
      <c r="AT1826" s="227">
        <f t="shared" si="625"/>
        <v>0.61305773641695005</v>
      </c>
    </row>
    <row r="1827" spans="23:46">
      <c r="W1827" s="227">
        <v>1821</v>
      </c>
      <c r="X1827" s="227" t="str">
        <f t="shared" si="606"/>
        <v>NA</v>
      </c>
      <c r="Y1827" s="227" t="e">
        <f t="shared" si="607"/>
        <v>#VALUE!</v>
      </c>
      <c r="Z1827" s="227" t="e">
        <f t="shared" si="608"/>
        <v>#VALUE!</v>
      </c>
      <c r="AA1827" s="227">
        <f t="shared" si="609"/>
        <v>-8.1818181818181818E-2</v>
      </c>
      <c r="AB1827" s="227">
        <f t="shared" si="610"/>
        <v>0.6946503884716374</v>
      </c>
      <c r="AC1827" s="227">
        <v>1821</v>
      </c>
      <c r="AD1827" s="227" t="str">
        <f t="shared" si="611"/>
        <v>NA</v>
      </c>
      <c r="AE1827" s="227" t="e">
        <f t="shared" si="612"/>
        <v>#VALUE!</v>
      </c>
      <c r="AF1827" s="227" t="e">
        <f t="shared" si="613"/>
        <v>#VALUE!</v>
      </c>
      <c r="AG1827" s="227">
        <f t="shared" si="614"/>
        <v>-2.8301886792452824E-2</v>
      </c>
      <c r="AH1827" s="227">
        <f t="shared" si="615"/>
        <v>-0.89437592054050352</v>
      </c>
      <c r="AI1827" s="227">
        <v>1821</v>
      </c>
      <c r="AJ1827" s="227" t="str">
        <f t="shared" si="616"/>
        <v>NA</v>
      </c>
      <c r="AK1827" s="227" t="e">
        <f t="shared" si="617"/>
        <v>#VALUE!</v>
      </c>
      <c r="AL1827" s="227" t="e">
        <f t="shared" si="618"/>
        <v>#VALUE!</v>
      </c>
      <c r="AM1827" s="227">
        <f t="shared" si="619"/>
        <v>-0.68998527135194443</v>
      </c>
      <c r="AN1827" s="227">
        <f t="shared" si="620"/>
        <v>-0.45283018867924529</v>
      </c>
      <c r="AO1827" s="227">
        <v>1821</v>
      </c>
      <c r="AP1827" s="227" t="str">
        <f t="shared" si="621"/>
        <v>NA</v>
      </c>
      <c r="AQ1827" s="227" t="e">
        <f t="shared" si="622"/>
        <v>#VALUE!</v>
      </c>
      <c r="AR1827" s="227" t="e">
        <f t="shared" si="623"/>
        <v>#VALUE!</v>
      </c>
      <c r="AS1827" s="227">
        <f t="shared" si="624"/>
        <v>-0.33479330231271254</v>
      </c>
      <c r="AT1827" s="227">
        <f t="shared" si="625"/>
        <v>3.1232101471726059E-2</v>
      </c>
    </row>
    <row r="1828" spans="23:46">
      <c r="W1828" s="227">
        <v>1822</v>
      </c>
      <c r="X1828" s="227" t="str">
        <f t="shared" si="606"/>
        <v>NA</v>
      </c>
      <c r="Y1828" s="227" t="e">
        <f t="shared" si="607"/>
        <v>#VALUE!</v>
      </c>
      <c r="Z1828" s="227" t="e">
        <f t="shared" si="608"/>
        <v>#VALUE!</v>
      </c>
      <c r="AA1828" s="227">
        <f t="shared" si="609"/>
        <v>-0.34545454545454546</v>
      </c>
      <c r="AB1828" s="227">
        <f t="shared" si="610"/>
        <v>-0.28925391534197575</v>
      </c>
      <c r="AC1828" s="227">
        <v>1822</v>
      </c>
      <c r="AD1828" s="227" t="str">
        <f t="shared" si="611"/>
        <v>NA</v>
      </c>
      <c r="AE1828" s="227" t="e">
        <f t="shared" si="612"/>
        <v>#VALUE!</v>
      </c>
      <c r="AF1828" s="227" t="e">
        <f t="shared" si="613"/>
        <v>#VALUE!</v>
      </c>
      <c r="AG1828" s="227">
        <f t="shared" si="614"/>
        <v>7.5471698113207544E-2</v>
      </c>
      <c r="AH1828" s="227">
        <f t="shared" si="615"/>
        <v>-0.71833578810800924</v>
      </c>
      <c r="AI1828" s="227">
        <v>1822</v>
      </c>
      <c r="AJ1828" s="227" t="str">
        <f t="shared" si="616"/>
        <v>NA</v>
      </c>
      <c r="AK1828" s="227" t="e">
        <f t="shared" si="617"/>
        <v>#VALUE!</v>
      </c>
      <c r="AL1828" s="227" t="e">
        <f t="shared" si="618"/>
        <v>#VALUE!</v>
      </c>
      <c r="AM1828" s="227">
        <f t="shared" si="619"/>
        <v>-9.1448821081464016E-2</v>
      </c>
      <c r="AN1828" s="227">
        <f t="shared" si="620"/>
        <v>-0.29245283018867924</v>
      </c>
      <c r="AO1828" s="227">
        <v>1822</v>
      </c>
      <c r="AP1828" s="227" t="str">
        <f t="shared" si="621"/>
        <v>NA</v>
      </c>
      <c r="AQ1828" s="227" t="e">
        <f t="shared" si="622"/>
        <v>#VALUE!</v>
      </c>
      <c r="AR1828" s="227" t="e">
        <f t="shared" si="623"/>
        <v>#VALUE!</v>
      </c>
      <c r="AS1828" s="227">
        <f t="shared" si="624"/>
        <v>-0.79691335179242251</v>
      </c>
      <c r="AT1828" s="227">
        <f t="shared" si="625"/>
        <v>-0.48148148148148151</v>
      </c>
    </row>
    <row r="1829" spans="23:46">
      <c r="W1829" s="227">
        <v>1823</v>
      </c>
      <c r="X1829" s="227" t="str">
        <f t="shared" si="606"/>
        <v>NA</v>
      </c>
      <c r="Y1829" s="227" t="e">
        <f t="shared" si="607"/>
        <v>#VALUE!</v>
      </c>
      <c r="Z1829" s="227" t="e">
        <f t="shared" si="608"/>
        <v>#VALUE!</v>
      </c>
      <c r="AA1829" s="227">
        <f t="shared" si="609"/>
        <v>-0.20195809371975887</v>
      </c>
      <c r="AB1829" s="227">
        <f t="shared" si="610"/>
        <v>-0.56798349750419741</v>
      </c>
      <c r="AC1829" s="227">
        <v>1823</v>
      </c>
      <c r="AD1829" s="227" t="str">
        <f t="shared" si="611"/>
        <v>NA</v>
      </c>
      <c r="AE1829" s="227" t="e">
        <f t="shared" si="612"/>
        <v>#VALUE!</v>
      </c>
      <c r="AF1829" s="227" t="e">
        <f t="shared" si="613"/>
        <v>#VALUE!</v>
      </c>
      <c r="AG1829" s="227">
        <f t="shared" si="614"/>
        <v>0.17924528301886791</v>
      </c>
      <c r="AH1829" s="227">
        <f t="shared" si="615"/>
        <v>-0.33104749675652212</v>
      </c>
      <c r="AI1829" s="227">
        <v>1823</v>
      </c>
      <c r="AJ1829" s="227" t="str">
        <f t="shared" si="616"/>
        <v>NA</v>
      </c>
      <c r="AK1829" s="227" t="e">
        <f t="shared" si="617"/>
        <v>#VALUE!</v>
      </c>
      <c r="AL1829" s="227" t="e">
        <f t="shared" si="618"/>
        <v>#VALUE!</v>
      </c>
      <c r="AM1829" s="227">
        <f t="shared" si="619"/>
        <v>0.50708762918901606</v>
      </c>
      <c r="AN1829" s="227">
        <f t="shared" si="620"/>
        <v>-0.13207547169811323</v>
      </c>
      <c r="AO1829" s="227">
        <v>1823</v>
      </c>
      <c r="AP1829" s="227" t="str">
        <f t="shared" si="621"/>
        <v>NA</v>
      </c>
      <c r="AQ1829" s="227" t="e">
        <f t="shared" si="622"/>
        <v>#VALUE!</v>
      </c>
      <c r="AR1829" s="227" t="e">
        <f t="shared" si="623"/>
        <v>#VALUE!</v>
      </c>
      <c r="AS1829" s="227">
        <f t="shared" si="624"/>
        <v>-2.1247538842354974E-3</v>
      </c>
      <c r="AT1829" s="227">
        <f t="shared" si="625"/>
        <v>-0.26851851851851849</v>
      </c>
    </row>
    <row r="1830" spans="23:46">
      <c r="W1830" s="227">
        <v>1824</v>
      </c>
      <c r="X1830" s="227" t="str">
        <f t="shared" si="606"/>
        <v>NA</v>
      </c>
      <c r="Y1830" s="227" t="e">
        <f t="shared" si="607"/>
        <v>#VALUE!</v>
      </c>
      <c r="Z1830" s="227" t="e">
        <f t="shared" si="608"/>
        <v>#VALUE!</v>
      </c>
      <c r="AA1830" s="227">
        <f t="shared" si="609"/>
        <v>0.51830984645749067</v>
      </c>
      <c r="AB1830" s="227">
        <f t="shared" si="610"/>
        <v>0.15228444267305202</v>
      </c>
      <c r="AC1830" s="227">
        <v>1824</v>
      </c>
      <c r="AD1830" s="227" t="str">
        <f t="shared" si="611"/>
        <v>NA</v>
      </c>
      <c r="AE1830" s="227" t="e">
        <f t="shared" si="612"/>
        <v>#VALUE!</v>
      </c>
      <c r="AF1830" s="227" t="e">
        <f t="shared" si="613"/>
        <v>#VALUE!</v>
      </c>
      <c r="AG1830" s="227">
        <f t="shared" si="614"/>
        <v>0.28301886792452829</v>
      </c>
      <c r="AH1830" s="227">
        <f t="shared" si="615"/>
        <v>5.6240794594965227E-2</v>
      </c>
      <c r="AI1830" s="227">
        <v>1824</v>
      </c>
      <c r="AJ1830" s="227" t="str">
        <f t="shared" si="616"/>
        <v>NA</v>
      </c>
      <c r="AK1830" s="227" t="e">
        <f t="shared" si="617"/>
        <v>#VALUE!</v>
      </c>
      <c r="AL1830" s="227" t="e">
        <f t="shared" si="618"/>
        <v>#VALUE!</v>
      </c>
      <c r="AM1830" s="227">
        <f t="shared" si="619"/>
        <v>0.89437592054050352</v>
      </c>
      <c r="AN1830" s="227">
        <f t="shared" si="620"/>
        <v>2.8301886792452831E-2</v>
      </c>
      <c r="AO1830" s="227">
        <v>1824</v>
      </c>
      <c r="AP1830" s="227" t="str">
        <f t="shared" si="621"/>
        <v>NA</v>
      </c>
      <c r="AQ1830" s="227" t="e">
        <f t="shared" si="622"/>
        <v>#VALUE!</v>
      </c>
      <c r="AR1830" s="227" t="e">
        <f t="shared" si="623"/>
        <v>#VALUE!</v>
      </c>
      <c r="AS1830" s="227">
        <f t="shared" si="624"/>
        <v>0.79266384402395118</v>
      </c>
      <c r="AT1830" s="227">
        <f t="shared" si="625"/>
        <v>-5.555555555555558E-2</v>
      </c>
    </row>
    <row r="1831" spans="23:46">
      <c r="W1831" s="227">
        <v>1825</v>
      </c>
      <c r="X1831" s="227" t="str">
        <f t="shared" si="606"/>
        <v>NA</v>
      </c>
      <c r="Y1831" s="227" t="e">
        <f t="shared" si="607"/>
        <v>#VALUE!</v>
      </c>
      <c r="Z1831" s="227" t="e">
        <f t="shared" si="608"/>
        <v>#VALUE!</v>
      </c>
      <c r="AA1831" s="227">
        <f t="shared" si="609"/>
        <v>0.35710938457050079</v>
      </c>
      <c r="AB1831" s="227">
        <f t="shared" si="610"/>
        <v>0.36363636363636365</v>
      </c>
      <c r="AC1831" s="227">
        <v>1825</v>
      </c>
      <c r="AD1831" s="227" t="str">
        <f t="shared" si="611"/>
        <v>NA</v>
      </c>
      <c r="AE1831" s="227" t="e">
        <f t="shared" si="612"/>
        <v>#VALUE!</v>
      </c>
      <c r="AF1831" s="227" t="e">
        <f t="shared" si="613"/>
        <v>#VALUE!</v>
      </c>
      <c r="AG1831" s="227">
        <f t="shared" si="614"/>
        <v>0.3867924528301887</v>
      </c>
      <c r="AH1831" s="227">
        <f t="shared" si="615"/>
        <v>0.44352908594645257</v>
      </c>
      <c r="AI1831" s="227">
        <v>1825</v>
      </c>
      <c r="AJ1831" s="227" t="str">
        <f t="shared" si="616"/>
        <v>NA</v>
      </c>
      <c r="AK1831" s="227" t="e">
        <f t="shared" si="617"/>
        <v>#VALUE!</v>
      </c>
      <c r="AL1831" s="227" t="e">
        <f t="shared" si="618"/>
        <v>#VALUE!</v>
      </c>
      <c r="AM1831" s="227">
        <f t="shared" si="619"/>
        <v>0.29583947027002311</v>
      </c>
      <c r="AN1831" s="227">
        <f t="shared" si="620"/>
        <v>0.18867924528301888</v>
      </c>
      <c r="AO1831" s="227">
        <v>1825</v>
      </c>
      <c r="AP1831" s="227" t="str">
        <f t="shared" si="621"/>
        <v>NA</v>
      </c>
      <c r="AQ1831" s="227" t="e">
        <f t="shared" si="622"/>
        <v>#VALUE!</v>
      </c>
      <c r="AR1831" s="227" t="e">
        <f t="shared" si="623"/>
        <v>#VALUE!</v>
      </c>
      <c r="AS1831" s="227">
        <f t="shared" si="624"/>
        <v>0.41254755806786186</v>
      </c>
      <c r="AT1831" s="227">
        <f t="shared" si="625"/>
        <v>0.15740740740740741</v>
      </c>
    </row>
    <row r="1832" spans="23:46">
      <c r="W1832" s="227">
        <v>1826</v>
      </c>
      <c r="X1832" s="227" t="str">
        <f t="shared" si="606"/>
        <v>NA</v>
      </c>
      <c r="Y1832" s="227" t="e">
        <f t="shared" si="607"/>
        <v>#VALUE!</v>
      </c>
      <c r="Z1832" s="227" t="e">
        <f t="shared" si="608"/>
        <v>#VALUE!</v>
      </c>
      <c r="AA1832" s="227">
        <f t="shared" si="609"/>
        <v>-0.62679491924311237</v>
      </c>
      <c r="AB1832" s="227">
        <f t="shared" si="610"/>
        <v>9.9999999999999978E-2</v>
      </c>
      <c r="AC1832" s="227">
        <v>1826</v>
      </c>
      <c r="AD1832" s="227" t="str">
        <f t="shared" si="611"/>
        <v>NA</v>
      </c>
      <c r="AE1832" s="227" t="e">
        <f t="shared" si="612"/>
        <v>#VALUE!</v>
      </c>
      <c r="AF1832" s="227" t="e">
        <f t="shared" si="613"/>
        <v>#VALUE!</v>
      </c>
      <c r="AG1832" s="227">
        <f t="shared" si="614"/>
        <v>0.49056603773584906</v>
      </c>
      <c r="AH1832" s="227">
        <f t="shared" si="615"/>
        <v>0.83081737729793981</v>
      </c>
      <c r="AI1832" s="227">
        <v>1826</v>
      </c>
      <c r="AJ1832" s="227" t="str">
        <f t="shared" si="616"/>
        <v>NA</v>
      </c>
      <c r="AK1832" s="227" t="e">
        <f t="shared" si="617"/>
        <v>#VALUE!</v>
      </c>
      <c r="AL1832" s="227" t="e">
        <f t="shared" si="618"/>
        <v>#VALUE!</v>
      </c>
      <c r="AM1832" s="227">
        <f t="shared" si="619"/>
        <v>-0.30269698000045708</v>
      </c>
      <c r="AN1832" s="227">
        <f t="shared" si="620"/>
        <v>0.34905660377358488</v>
      </c>
      <c r="AO1832" s="227">
        <v>1826</v>
      </c>
      <c r="AP1832" s="227" t="str">
        <f t="shared" si="621"/>
        <v>NA</v>
      </c>
      <c r="AQ1832" s="227" t="e">
        <f t="shared" si="622"/>
        <v>#VALUE!</v>
      </c>
      <c r="AR1832" s="227" t="e">
        <f t="shared" si="623"/>
        <v>#VALUE!</v>
      </c>
      <c r="AS1832" s="227">
        <f t="shared" si="624"/>
        <v>-0.38224103984032476</v>
      </c>
      <c r="AT1832" s="227">
        <f t="shared" si="625"/>
        <v>0.37037037037037035</v>
      </c>
    </row>
    <row r="1833" spans="23:46">
      <c r="W1833" s="227">
        <v>1827</v>
      </c>
      <c r="X1833" s="227" t="str">
        <f t="shared" si="606"/>
        <v>NA</v>
      </c>
      <c r="Y1833" s="227" t="e">
        <f t="shared" si="607"/>
        <v>#VALUE!</v>
      </c>
      <c r="Z1833" s="227" t="e">
        <f t="shared" si="608"/>
        <v>#VALUE!</v>
      </c>
      <c r="AA1833" s="227">
        <f t="shared" si="609"/>
        <v>-0.38930077694327464</v>
      </c>
      <c r="AB1833" s="227">
        <f t="shared" si="610"/>
        <v>-0.16363636363636364</v>
      </c>
      <c r="AC1833" s="227">
        <v>1827</v>
      </c>
      <c r="AD1833" s="227" t="str">
        <f t="shared" si="611"/>
        <v>NA</v>
      </c>
      <c r="AE1833" s="227" t="e">
        <f t="shared" si="612"/>
        <v>#VALUE!</v>
      </c>
      <c r="AF1833" s="227" t="e">
        <f t="shared" si="613"/>
        <v>#VALUE!</v>
      </c>
      <c r="AG1833" s="227">
        <f t="shared" si="614"/>
        <v>0.24225935777652102</v>
      </c>
      <c r="AH1833" s="227">
        <f t="shared" si="615"/>
        <v>0.60828476156095967</v>
      </c>
      <c r="AI1833" s="227">
        <v>1827</v>
      </c>
      <c r="AJ1833" s="227" t="str">
        <f t="shared" si="616"/>
        <v>NA</v>
      </c>
      <c r="AK1833" s="227" t="e">
        <f t="shared" si="617"/>
        <v>#VALUE!</v>
      </c>
      <c r="AL1833" s="227" t="e">
        <f t="shared" si="618"/>
        <v>#VALUE!</v>
      </c>
      <c r="AM1833" s="227">
        <f t="shared" si="619"/>
        <v>-0.84025133956209075</v>
      </c>
      <c r="AN1833" s="227">
        <f t="shared" si="620"/>
        <v>0.4742259357776521</v>
      </c>
      <c r="AO1833" s="227">
        <v>1827</v>
      </c>
      <c r="AP1833" s="227" t="str">
        <f t="shared" si="621"/>
        <v>NA</v>
      </c>
      <c r="AQ1833" s="227" t="e">
        <f t="shared" si="622"/>
        <v>#VALUE!</v>
      </c>
      <c r="AR1833" s="227" t="e">
        <f t="shared" si="623"/>
        <v>#VALUE!</v>
      </c>
      <c r="AS1833" s="227">
        <f t="shared" si="624"/>
        <v>-0.63835450315369879</v>
      </c>
      <c r="AT1833" s="227">
        <f t="shared" si="625"/>
        <v>0.27232909936926025</v>
      </c>
    </row>
    <row r="1834" spans="23:46">
      <c r="W1834" s="227">
        <v>1828</v>
      </c>
      <c r="X1834" s="227" t="str">
        <f t="shared" si="606"/>
        <v>NA</v>
      </c>
      <c r="Y1834" s="227" t="e">
        <f t="shared" si="607"/>
        <v>#VALUE!</v>
      </c>
      <c r="Z1834" s="227" t="e">
        <f t="shared" si="608"/>
        <v>#VALUE!</v>
      </c>
      <c r="AA1834" s="227">
        <f t="shared" si="609"/>
        <v>0.59460352687033835</v>
      </c>
      <c r="AB1834" s="227">
        <f t="shared" si="610"/>
        <v>-0.42727272727272725</v>
      </c>
      <c r="AC1834" s="227">
        <v>1828</v>
      </c>
      <c r="AD1834" s="227" t="str">
        <f t="shared" si="611"/>
        <v>NA</v>
      </c>
      <c r="AE1834" s="227" t="e">
        <f t="shared" si="612"/>
        <v>#VALUE!</v>
      </c>
      <c r="AF1834" s="227" t="e">
        <f t="shared" si="613"/>
        <v>#VALUE!</v>
      </c>
      <c r="AG1834" s="227">
        <f t="shared" si="614"/>
        <v>-4.1255348669305913E-2</v>
      </c>
      <c r="AH1834" s="227">
        <f t="shared" si="615"/>
        <v>0.32477005511513274</v>
      </c>
      <c r="AI1834" s="227">
        <v>1828</v>
      </c>
      <c r="AJ1834" s="227" t="str">
        <f t="shared" si="616"/>
        <v>NA</v>
      </c>
      <c r="AK1834" s="227" t="e">
        <f t="shared" si="617"/>
        <v>#VALUE!</v>
      </c>
      <c r="AL1834" s="227" t="e">
        <f t="shared" si="618"/>
        <v>#VALUE!</v>
      </c>
      <c r="AM1834" s="227">
        <f t="shared" si="619"/>
        <v>-0.40209224778217656</v>
      </c>
      <c r="AN1834" s="227">
        <f t="shared" si="620"/>
        <v>3.6066843997737907E-2</v>
      </c>
      <c r="AO1834" s="227">
        <v>1828</v>
      </c>
      <c r="AP1834" s="227" t="str">
        <f t="shared" si="621"/>
        <v>NA</v>
      </c>
      <c r="AQ1834" s="227" t="e">
        <f t="shared" si="622"/>
        <v>#VALUE!</v>
      </c>
      <c r="AR1834" s="227" t="e">
        <f t="shared" si="623"/>
        <v>#VALUE!</v>
      </c>
      <c r="AS1834" s="227">
        <f t="shared" si="624"/>
        <v>-5.6528868208475025E-2</v>
      </c>
      <c r="AT1834" s="227">
        <f t="shared" si="625"/>
        <v>-0.30949653557596357</v>
      </c>
    </row>
    <row r="1835" spans="23:46">
      <c r="W1835" s="227">
        <v>1829</v>
      </c>
      <c r="X1835" s="227" t="str">
        <f t="shared" si="606"/>
        <v>NA</v>
      </c>
      <c r="Y1835" s="227" t="e">
        <f t="shared" si="607"/>
        <v>#VALUE!</v>
      </c>
      <c r="Z1835" s="227" t="e">
        <f t="shared" si="608"/>
        <v>#VALUE!</v>
      </c>
      <c r="AA1835" s="227">
        <f t="shared" si="609"/>
        <v>0.3444520677940166</v>
      </c>
      <c r="AB1835" s="227">
        <f t="shared" si="610"/>
        <v>2.1573335990422049E-2</v>
      </c>
      <c r="AC1835" s="227">
        <v>1829</v>
      </c>
      <c r="AD1835" s="227" t="str">
        <f t="shared" si="611"/>
        <v>NA</v>
      </c>
      <c r="AE1835" s="227" t="e">
        <f t="shared" si="612"/>
        <v>#VALUE!</v>
      </c>
      <c r="AF1835" s="227" t="e">
        <f t="shared" si="613"/>
        <v>#VALUE!</v>
      </c>
      <c r="AG1835" s="227">
        <f t="shared" si="614"/>
        <v>-0.32477005511513274</v>
      </c>
      <c r="AH1835" s="227">
        <f t="shared" si="615"/>
        <v>4.1255348669305913E-2</v>
      </c>
      <c r="AI1835" s="227">
        <v>1829</v>
      </c>
      <c r="AJ1835" s="227" t="str">
        <f t="shared" si="616"/>
        <v>NA</v>
      </c>
      <c r="AK1835" s="227" t="e">
        <f t="shared" si="617"/>
        <v>#VALUE!</v>
      </c>
      <c r="AL1835" s="227" t="e">
        <f t="shared" si="618"/>
        <v>#VALUE!</v>
      </c>
      <c r="AM1835" s="227">
        <f t="shared" si="619"/>
        <v>3.6066843997737796E-2</v>
      </c>
      <c r="AN1835" s="227">
        <f t="shared" si="620"/>
        <v>-0.40209224778217639</v>
      </c>
      <c r="AO1835" s="227">
        <v>1829</v>
      </c>
      <c r="AP1835" s="227" t="str">
        <f t="shared" si="621"/>
        <v>NA</v>
      </c>
      <c r="AQ1835" s="227" t="e">
        <f t="shared" si="622"/>
        <v>#VALUE!</v>
      </c>
      <c r="AR1835" s="227" t="e">
        <f t="shared" si="623"/>
        <v>#VALUE!</v>
      </c>
      <c r="AS1835" s="227">
        <f t="shared" si="624"/>
        <v>0.49074074074074076</v>
      </c>
      <c r="AT1835" s="227">
        <f t="shared" si="625"/>
        <v>-0.83146937778843055</v>
      </c>
    </row>
    <row r="1836" spans="23:46">
      <c r="W1836" s="227">
        <v>1830</v>
      </c>
      <c r="X1836" s="227" t="str">
        <f t="shared" si="606"/>
        <v>NA</v>
      </c>
      <c r="Y1836" s="227" t="e">
        <f t="shared" si="607"/>
        <v>#VALUE!</v>
      </c>
      <c r="Z1836" s="227" t="e">
        <f t="shared" si="608"/>
        <v>#VALUE!</v>
      </c>
      <c r="AA1836" s="227">
        <f t="shared" si="609"/>
        <v>-0.37581587238323283</v>
      </c>
      <c r="AB1836" s="227">
        <f t="shared" si="610"/>
        <v>0.74184127616767137</v>
      </c>
      <c r="AC1836" s="227">
        <v>1830</v>
      </c>
      <c r="AD1836" s="227" t="str">
        <f t="shared" si="611"/>
        <v>NA</v>
      </c>
      <c r="AE1836" s="227" t="e">
        <f t="shared" si="612"/>
        <v>#VALUE!</v>
      </c>
      <c r="AF1836" s="227" t="e">
        <f t="shared" si="613"/>
        <v>#VALUE!</v>
      </c>
      <c r="AG1836" s="227">
        <f t="shared" si="614"/>
        <v>-0.60828476156095967</v>
      </c>
      <c r="AH1836" s="227">
        <f t="shared" si="615"/>
        <v>-0.24225935777652108</v>
      </c>
      <c r="AI1836" s="227">
        <v>1830</v>
      </c>
      <c r="AJ1836" s="227" t="str">
        <f t="shared" si="616"/>
        <v>NA</v>
      </c>
      <c r="AK1836" s="227" t="e">
        <f t="shared" si="617"/>
        <v>#VALUE!</v>
      </c>
      <c r="AL1836" s="227" t="e">
        <f t="shared" si="618"/>
        <v>#VALUE!</v>
      </c>
      <c r="AM1836" s="227">
        <f t="shared" si="619"/>
        <v>0.4742259357776521</v>
      </c>
      <c r="AN1836" s="227">
        <f t="shared" si="620"/>
        <v>-0.84025133956209075</v>
      </c>
      <c r="AO1836" s="227">
        <v>1830</v>
      </c>
      <c r="AP1836" s="227" t="str">
        <f t="shared" si="621"/>
        <v>NA</v>
      </c>
      <c r="AQ1836" s="227" t="e">
        <f t="shared" si="622"/>
        <v>#VALUE!</v>
      </c>
      <c r="AR1836" s="227" t="e">
        <f t="shared" si="623"/>
        <v>#VALUE!</v>
      </c>
      <c r="AS1836" s="227">
        <f t="shared" si="624"/>
        <v>0.27777777777777779</v>
      </c>
      <c r="AT1836" s="227">
        <f t="shared" si="625"/>
        <v>-3.6680779880243708E-2</v>
      </c>
    </row>
    <row r="1837" spans="23:46">
      <c r="W1837" s="227">
        <v>1831</v>
      </c>
      <c r="X1837" s="227" t="str">
        <f t="shared" si="606"/>
        <v>NA</v>
      </c>
      <c r="Y1837" s="227" t="e">
        <f t="shared" si="607"/>
        <v>#VALUE!</v>
      </c>
      <c r="Z1837" s="227" t="e">
        <f t="shared" si="608"/>
        <v>#VALUE!</v>
      </c>
      <c r="AA1837" s="227">
        <f t="shared" si="609"/>
        <v>-0.28181818181818186</v>
      </c>
      <c r="AB1837" s="227">
        <f t="shared" si="610"/>
        <v>5.1759773042138191E-2</v>
      </c>
      <c r="AC1837" s="227">
        <v>1831</v>
      </c>
      <c r="AD1837" s="227" t="str">
        <f t="shared" si="611"/>
        <v>NA</v>
      </c>
      <c r="AE1837" s="227" t="e">
        <f t="shared" si="612"/>
        <v>#VALUE!</v>
      </c>
      <c r="AF1837" s="227" t="e">
        <f t="shared" si="613"/>
        <v>#VALUE!</v>
      </c>
      <c r="AG1837" s="227">
        <f t="shared" si="614"/>
        <v>-0.83081737729793981</v>
      </c>
      <c r="AH1837" s="227">
        <f t="shared" si="615"/>
        <v>-0.49056603773584906</v>
      </c>
      <c r="AI1837" s="227">
        <v>1831</v>
      </c>
      <c r="AJ1837" s="227" t="str">
        <f t="shared" si="616"/>
        <v>NA</v>
      </c>
      <c r="AK1837" s="227" t="e">
        <f t="shared" si="617"/>
        <v>#VALUE!</v>
      </c>
      <c r="AL1837" s="227" t="e">
        <f t="shared" si="618"/>
        <v>#VALUE!</v>
      </c>
      <c r="AM1837" s="227">
        <f t="shared" si="619"/>
        <v>0.34905660377358494</v>
      </c>
      <c r="AN1837" s="227">
        <f t="shared" si="620"/>
        <v>-0.30269698000045725</v>
      </c>
      <c r="AO1837" s="227">
        <v>1831</v>
      </c>
      <c r="AP1837" s="227" t="str">
        <f t="shared" si="621"/>
        <v>NA</v>
      </c>
      <c r="AQ1837" s="227" t="e">
        <f t="shared" si="622"/>
        <v>#VALUE!</v>
      </c>
      <c r="AR1837" s="227" t="e">
        <f t="shared" si="623"/>
        <v>#VALUE!</v>
      </c>
      <c r="AS1837" s="227">
        <f t="shared" si="624"/>
        <v>6.4814814814814825E-2</v>
      </c>
      <c r="AT1837" s="227">
        <f t="shared" si="625"/>
        <v>0.75810781802794314</v>
      </c>
    </row>
    <row r="1838" spans="23:46">
      <c r="W1838" s="227">
        <v>1832</v>
      </c>
      <c r="X1838" s="227" t="str">
        <f t="shared" si="606"/>
        <v>NA</v>
      </c>
      <c r="Y1838" s="227" t="e">
        <f t="shared" si="607"/>
        <v>#VALUE!</v>
      </c>
      <c r="Z1838" s="227" t="e">
        <f t="shared" si="608"/>
        <v>#VALUE!</v>
      </c>
      <c r="AA1838" s="227">
        <f t="shared" si="609"/>
        <v>-1.8181818181818188E-2</v>
      </c>
      <c r="AB1838" s="227">
        <f t="shared" si="610"/>
        <v>-0.93214453077147497</v>
      </c>
      <c r="AC1838" s="227">
        <v>1832</v>
      </c>
      <c r="AD1838" s="227" t="str">
        <f t="shared" si="611"/>
        <v>NA</v>
      </c>
      <c r="AE1838" s="227" t="e">
        <f t="shared" si="612"/>
        <v>#VALUE!</v>
      </c>
      <c r="AF1838" s="227" t="e">
        <f t="shared" si="613"/>
        <v>#VALUE!</v>
      </c>
      <c r="AG1838" s="227">
        <f t="shared" si="614"/>
        <v>-0.44352908594645252</v>
      </c>
      <c r="AH1838" s="227">
        <f t="shared" si="615"/>
        <v>-0.3867924528301887</v>
      </c>
      <c r="AI1838" s="227">
        <v>1832</v>
      </c>
      <c r="AJ1838" s="227" t="str">
        <f t="shared" si="616"/>
        <v>NA</v>
      </c>
      <c r="AK1838" s="227" t="e">
        <f t="shared" si="617"/>
        <v>#VALUE!</v>
      </c>
      <c r="AL1838" s="227" t="e">
        <f t="shared" si="618"/>
        <v>#VALUE!</v>
      </c>
      <c r="AM1838" s="227">
        <f t="shared" si="619"/>
        <v>0.18867924528301888</v>
      </c>
      <c r="AN1838" s="227">
        <f t="shared" si="620"/>
        <v>0.29583947027002311</v>
      </c>
      <c r="AO1838" s="227">
        <v>1832</v>
      </c>
      <c r="AP1838" s="227" t="str">
        <f t="shared" si="621"/>
        <v>NA</v>
      </c>
      <c r="AQ1838" s="227" t="e">
        <f t="shared" si="622"/>
        <v>#VALUE!</v>
      </c>
      <c r="AR1838" s="227" t="e">
        <f t="shared" si="623"/>
        <v>#VALUE!</v>
      </c>
      <c r="AS1838" s="227">
        <f t="shared" si="624"/>
        <v>-0.14814814814814814</v>
      </c>
      <c r="AT1838" s="227">
        <f t="shared" si="625"/>
        <v>0.44710358406387007</v>
      </c>
    </row>
    <row r="1839" spans="23:46">
      <c r="W1839" s="227">
        <v>1833</v>
      </c>
      <c r="X1839" s="227" t="str">
        <f t="shared" si="606"/>
        <v>NA</v>
      </c>
      <c r="Y1839" s="227" t="e">
        <f t="shared" si="607"/>
        <v>#VALUE!</v>
      </c>
      <c r="Z1839" s="227" t="e">
        <f t="shared" si="608"/>
        <v>#VALUE!</v>
      </c>
      <c r="AA1839" s="227">
        <f t="shared" si="609"/>
        <v>0.24545454545454545</v>
      </c>
      <c r="AB1839" s="227">
        <f t="shared" si="610"/>
        <v>-8.3951165414911932E-2</v>
      </c>
      <c r="AC1839" s="227">
        <v>1833</v>
      </c>
      <c r="AD1839" s="227" t="str">
        <f t="shared" si="611"/>
        <v>NA</v>
      </c>
      <c r="AE1839" s="227" t="e">
        <f t="shared" si="612"/>
        <v>#VALUE!</v>
      </c>
      <c r="AF1839" s="227" t="e">
        <f t="shared" si="613"/>
        <v>#VALUE!</v>
      </c>
      <c r="AG1839" s="227">
        <f t="shared" si="614"/>
        <v>-5.6240794594965227E-2</v>
      </c>
      <c r="AH1839" s="227">
        <f t="shared" si="615"/>
        <v>-0.28301886792452829</v>
      </c>
      <c r="AI1839" s="227">
        <v>1833</v>
      </c>
      <c r="AJ1839" s="227" t="str">
        <f t="shared" si="616"/>
        <v>NA</v>
      </c>
      <c r="AK1839" s="227" t="e">
        <f t="shared" si="617"/>
        <v>#VALUE!</v>
      </c>
      <c r="AL1839" s="227" t="e">
        <f t="shared" si="618"/>
        <v>#VALUE!</v>
      </c>
      <c r="AM1839" s="227">
        <f t="shared" si="619"/>
        <v>2.8301886792452824E-2</v>
      </c>
      <c r="AN1839" s="227">
        <f t="shared" si="620"/>
        <v>0.89437592054050352</v>
      </c>
      <c r="AO1839" s="227">
        <v>1833</v>
      </c>
      <c r="AP1839" s="227" t="str">
        <f t="shared" si="621"/>
        <v>NA</v>
      </c>
      <c r="AQ1839" s="227" t="e">
        <f t="shared" si="622"/>
        <v>#VALUE!</v>
      </c>
      <c r="AR1839" s="227" t="e">
        <f t="shared" si="623"/>
        <v>#VALUE!</v>
      </c>
      <c r="AS1839" s="227">
        <f t="shared" si="624"/>
        <v>-0.3611111111111111</v>
      </c>
      <c r="AT1839" s="227">
        <f t="shared" si="625"/>
        <v>-0.34768501384431671</v>
      </c>
    </row>
    <row r="1840" spans="23:46">
      <c r="W1840" s="227">
        <v>1834</v>
      </c>
      <c r="X1840" s="227" t="str">
        <f t="shared" si="606"/>
        <v>NA</v>
      </c>
      <c r="Y1840" s="227" t="e">
        <f t="shared" si="607"/>
        <v>#VALUE!</v>
      </c>
      <c r="Z1840" s="227" t="e">
        <f t="shared" si="608"/>
        <v>#VALUE!</v>
      </c>
      <c r="AA1840" s="227">
        <f t="shared" si="609"/>
        <v>0.47516317447664658</v>
      </c>
      <c r="AB1840" s="227">
        <f t="shared" si="610"/>
        <v>0.84118857826108517</v>
      </c>
      <c r="AC1840" s="227">
        <v>1834</v>
      </c>
      <c r="AD1840" s="227" t="str">
        <f t="shared" si="611"/>
        <v>NA</v>
      </c>
      <c r="AE1840" s="227" t="e">
        <f t="shared" si="612"/>
        <v>#VALUE!</v>
      </c>
      <c r="AF1840" s="227" t="e">
        <f t="shared" si="613"/>
        <v>#VALUE!</v>
      </c>
      <c r="AG1840" s="227">
        <f t="shared" si="614"/>
        <v>0.33104749675652195</v>
      </c>
      <c r="AH1840" s="227">
        <f t="shared" si="615"/>
        <v>-0.17924528301886794</v>
      </c>
      <c r="AI1840" s="227">
        <v>1834</v>
      </c>
      <c r="AJ1840" s="227" t="str">
        <f t="shared" si="616"/>
        <v>NA</v>
      </c>
      <c r="AK1840" s="227" t="e">
        <f t="shared" si="617"/>
        <v>#VALUE!</v>
      </c>
      <c r="AL1840" s="227" t="e">
        <f t="shared" si="618"/>
        <v>#VALUE!</v>
      </c>
      <c r="AM1840" s="227">
        <f t="shared" si="619"/>
        <v>-0.13207547169811321</v>
      </c>
      <c r="AN1840" s="227">
        <f t="shared" si="620"/>
        <v>0.50708762918901629</v>
      </c>
      <c r="AO1840" s="227">
        <v>1834</v>
      </c>
      <c r="AP1840" s="227" t="str">
        <f t="shared" si="621"/>
        <v>NA</v>
      </c>
      <c r="AQ1840" s="227" t="e">
        <f t="shared" si="622"/>
        <v>#VALUE!</v>
      </c>
      <c r="AR1840" s="227" t="e">
        <f t="shared" si="623"/>
        <v>#VALUE!</v>
      </c>
      <c r="AS1840" s="227">
        <f t="shared" si="624"/>
        <v>-0.29762586610600911</v>
      </c>
      <c r="AT1840" s="227">
        <f t="shared" si="625"/>
        <v>-0.66365126989044776</v>
      </c>
    </row>
    <row r="1841" spans="23:46">
      <c r="W1841" s="227">
        <v>1835</v>
      </c>
      <c r="X1841" s="227" t="str">
        <f t="shared" si="606"/>
        <v>NA</v>
      </c>
      <c r="Y1841" s="227" t="e">
        <f t="shared" si="607"/>
        <v>#VALUE!</v>
      </c>
      <c r="Z1841" s="227" t="e">
        <f t="shared" si="608"/>
        <v>#VALUE!</v>
      </c>
      <c r="AA1841" s="227">
        <f t="shared" si="609"/>
        <v>-0.2451047657006028</v>
      </c>
      <c r="AB1841" s="227">
        <f t="shared" si="610"/>
        <v>0.1209206380838358</v>
      </c>
      <c r="AC1841" s="227">
        <v>1835</v>
      </c>
      <c r="AD1841" s="227" t="str">
        <f t="shared" si="611"/>
        <v>NA</v>
      </c>
      <c r="AE1841" s="227" t="e">
        <f t="shared" si="612"/>
        <v>#VALUE!</v>
      </c>
      <c r="AF1841" s="227" t="e">
        <f t="shared" si="613"/>
        <v>#VALUE!</v>
      </c>
      <c r="AG1841" s="227">
        <f t="shared" si="614"/>
        <v>0.71833578810800935</v>
      </c>
      <c r="AH1841" s="227">
        <f t="shared" si="615"/>
        <v>-7.547169811320753E-2</v>
      </c>
      <c r="AI1841" s="227">
        <v>1835</v>
      </c>
      <c r="AJ1841" s="227" t="str">
        <f t="shared" si="616"/>
        <v>NA</v>
      </c>
      <c r="AK1841" s="227" t="e">
        <f t="shared" si="617"/>
        <v>#VALUE!</v>
      </c>
      <c r="AL1841" s="227" t="e">
        <f t="shared" si="618"/>
        <v>#VALUE!</v>
      </c>
      <c r="AM1841" s="227">
        <f t="shared" si="619"/>
        <v>-0.29245283018867924</v>
      </c>
      <c r="AN1841" s="227">
        <f t="shared" si="620"/>
        <v>-9.1448821081464016E-2</v>
      </c>
      <c r="AO1841" s="227">
        <v>1835</v>
      </c>
      <c r="AP1841" s="227" t="str">
        <f t="shared" si="621"/>
        <v>NA</v>
      </c>
      <c r="AQ1841" s="227" t="e">
        <f t="shared" si="622"/>
        <v>#VALUE!</v>
      </c>
      <c r="AR1841" s="227" t="e">
        <f t="shared" si="623"/>
        <v>#VALUE!</v>
      </c>
      <c r="AS1841" s="227">
        <f t="shared" si="624"/>
        <v>0.28419976883921472</v>
      </c>
      <c r="AT1841" s="227">
        <f t="shared" si="625"/>
        <v>-8.182563494522388E-2</v>
      </c>
    </row>
    <row r="1842" spans="23:46">
      <c r="W1842" s="227">
        <v>1836</v>
      </c>
      <c r="X1842" s="227" t="str">
        <f t="shared" si="606"/>
        <v>NA</v>
      </c>
      <c r="Y1842" s="227" t="e">
        <f t="shared" si="607"/>
        <v>#VALUE!</v>
      </c>
      <c r="Z1842" s="227" t="e">
        <f t="shared" si="608"/>
        <v>#VALUE!</v>
      </c>
      <c r="AA1842" s="227">
        <f t="shared" si="609"/>
        <v>-0.73031446532738842</v>
      </c>
      <c r="AB1842" s="227">
        <f t="shared" si="610"/>
        <v>-0.46363636363636362</v>
      </c>
      <c r="AC1842" s="227">
        <v>1836</v>
      </c>
      <c r="AD1842" s="227" t="str">
        <f t="shared" si="611"/>
        <v>NA</v>
      </c>
      <c r="AE1842" s="227" t="e">
        <f t="shared" si="612"/>
        <v>#VALUE!</v>
      </c>
      <c r="AF1842" s="227" t="e">
        <f t="shared" si="613"/>
        <v>#VALUE!</v>
      </c>
      <c r="AG1842" s="227">
        <f t="shared" si="614"/>
        <v>0.89437592054050352</v>
      </c>
      <c r="AH1842" s="227">
        <f t="shared" si="615"/>
        <v>2.8301886792452831E-2</v>
      </c>
      <c r="AI1842" s="227">
        <v>1836</v>
      </c>
      <c r="AJ1842" s="227" t="str">
        <f t="shared" si="616"/>
        <v>NA</v>
      </c>
      <c r="AK1842" s="227" t="e">
        <f t="shared" si="617"/>
        <v>#VALUE!</v>
      </c>
      <c r="AL1842" s="227" t="e">
        <f t="shared" si="618"/>
        <v>#VALUE!</v>
      </c>
      <c r="AM1842" s="227">
        <f t="shared" si="619"/>
        <v>-0.45283018867924529</v>
      </c>
      <c r="AN1842" s="227">
        <f t="shared" si="620"/>
        <v>-0.68998527135194443</v>
      </c>
      <c r="AO1842" s="227">
        <v>1836</v>
      </c>
      <c r="AP1842" s="227" t="str">
        <f t="shared" si="621"/>
        <v>NA</v>
      </c>
      <c r="AQ1842" s="227" t="e">
        <f t="shared" si="622"/>
        <v>#VALUE!</v>
      </c>
      <c r="AR1842" s="227" t="e">
        <f t="shared" si="623"/>
        <v>#VALUE!</v>
      </c>
      <c r="AS1842" s="227">
        <f t="shared" si="624"/>
        <v>0.8660254037844386</v>
      </c>
      <c r="AT1842" s="227">
        <f t="shared" si="625"/>
        <v>0.5</v>
      </c>
    </row>
    <row r="1843" spans="23:46">
      <c r="W1843" s="227">
        <v>1837</v>
      </c>
      <c r="X1843" s="227" t="str">
        <f t="shared" si="606"/>
        <v>NA</v>
      </c>
      <c r="Y1843" s="227" t="e">
        <f t="shared" si="607"/>
        <v>#VALUE!</v>
      </c>
      <c r="Z1843" s="227" t="e">
        <f t="shared" si="608"/>
        <v>#VALUE!</v>
      </c>
      <c r="AA1843" s="227">
        <f t="shared" si="609"/>
        <v>0.25358983848622452</v>
      </c>
      <c r="AB1843" s="227">
        <f t="shared" si="610"/>
        <v>-0.2</v>
      </c>
      <c r="AC1843" s="227">
        <v>1837</v>
      </c>
      <c r="AD1843" s="227" t="str">
        <f t="shared" si="611"/>
        <v>NA</v>
      </c>
      <c r="AE1843" s="227" t="e">
        <f t="shared" si="612"/>
        <v>#VALUE!</v>
      </c>
      <c r="AF1843" s="227" t="e">
        <f t="shared" si="613"/>
        <v>#VALUE!</v>
      </c>
      <c r="AG1843" s="227">
        <f t="shared" si="614"/>
        <v>0.50708762918901629</v>
      </c>
      <c r="AH1843" s="227">
        <f t="shared" si="615"/>
        <v>0.13207547169811321</v>
      </c>
      <c r="AI1843" s="227">
        <v>1837</v>
      </c>
      <c r="AJ1843" s="227" t="str">
        <f t="shared" si="616"/>
        <v>NA</v>
      </c>
      <c r="AK1843" s="227" t="e">
        <f t="shared" si="617"/>
        <v>#VALUE!</v>
      </c>
      <c r="AL1843" s="227" t="e">
        <f t="shared" si="618"/>
        <v>#VALUE!</v>
      </c>
      <c r="AM1843" s="227">
        <f t="shared" si="619"/>
        <v>-0.19071122933182524</v>
      </c>
      <c r="AN1843" s="227">
        <f t="shared" si="620"/>
        <v>-0.55673663311626387</v>
      </c>
      <c r="AO1843" s="227">
        <v>1837</v>
      </c>
      <c r="AP1843" s="227" t="str">
        <f t="shared" si="621"/>
        <v>NA</v>
      </c>
      <c r="AQ1843" s="227" t="e">
        <f t="shared" si="622"/>
        <v>#VALUE!</v>
      </c>
      <c r="AR1843" s="227" t="e">
        <f t="shared" si="623"/>
        <v>#VALUE!</v>
      </c>
      <c r="AS1843" s="227">
        <f t="shared" si="624"/>
        <v>7.1236805876251752E-2</v>
      </c>
      <c r="AT1843" s="227">
        <f t="shared" si="625"/>
        <v>0.28703703703703703</v>
      </c>
    </row>
    <row r="1844" spans="23:46">
      <c r="W1844" s="227">
        <v>1838</v>
      </c>
      <c r="X1844" s="227" t="str">
        <f t="shared" si="606"/>
        <v>NA</v>
      </c>
      <c r="Y1844" s="227" t="e">
        <f t="shared" si="607"/>
        <v>#VALUE!</v>
      </c>
      <c r="Z1844" s="227" t="e">
        <f t="shared" si="608"/>
        <v>#VALUE!</v>
      </c>
      <c r="AA1844" s="227">
        <f t="shared" si="609"/>
        <v>0.76250585770016244</v>
      </c>
      <c r="AB1844" s="227">
        <f t="shared" si="610"/>
        <v>6.363636363636363E-2</v>
      </c>
      <c r="AC1844" s="227">
        <v>1838</v>
      </c>
      <c r="AD1844" s="227" t="str">
        <f t="shared" si="611"/>
        <v>NA</v>
      </c>
      <c r="AE1844" s="227" t="e">
        <f t="shared" si="612"/>
        <v>#VALUE!</v>
      </c>
      <c r="AF1844" s="227" t="e">
        <f t="shared" si="613"/>
        <v>#VALUE!</v>
      </c>
      <c r="AG1844" s="227">
        <f t="shared" si="614"/>
        <v>0.11979933783752894</v>
      </c>
      <c r="AH1844" s="227">
        <f t="shared" si="615"/>
        <v>0.23584905660377359</v>
      </c>
      <c r="AI1844" s="227">
        <v>1838</v>
      </c>
      <c r="AJ1844" s="227" t="str">
        <f t="shared" si="616"/>
        <v>NA</v>
      </c>
      <c r="AK1844" s="227" t="e">
        <f t="shared" si="617"/>
        <v>#VALUE!</v>
      </c>
      <c r="AL1844" s="227" t="e">
        <f t="shared" si="618"/>
        <v>#VALUE!</v>
      </c>
      <c r="AM1844" s="227">
        <f t="shared" si="619"/>
        <v>0.24744786244808903</v>
      </c>
      <c r="AN1844" s="227">
        <f t="shared" si="620"/>
        <v>-0.11857754133634957</v>
      </c>
      <c r="AO1844" s="227">
        <v>1838</v>
      </c>
      <c r="AP1844" s="227" t="str">
        <f t="shared" si="621"/>
        <v>NA</v>
      </c>
      <c r="AQ1844" s="227" t="e">
        <f t="shared" si="622"/>
        <v>#VALUE!</v>
      </c>
      <c r="AR1844" s="227" t="e">
        <f t="shared" si="623"/>
        <v>#VALUE!</v>
      </c>
      <c r="AS1844" s="227">
        <f t="shared" si="624"/>
        <v>-0.72355179203193498</v>
      </c>
      <c r="AT1844" s="227">
        <f t="shared" si="625"/>
        <v>7.407407407407407E-2</v>
      </c>
    </row>
    <row r="1845" spans="23:46">
      <c r="W1845" s="227">
        <v>1839</v>
      </c>
      <c r="X1845" s="227" t="str">
        <f t="shared" si="606"/>
        <v>NA</v>
      </c>
      <c r="Y1845" s="227" t="e">
        <f t="shared" si="607"/>
        <v>#VALUE!</v>
      </c>
      <c r="Z1845" s="227" t="e">
        <f t="shared" si="608"/>
        <v>#VALUE!</v>
      </c>
      <c r="AA1845" s="227">
        <f t="shared" si="609"/>
        <v>-0.22139844611345072</v>
      </c>
      <c r="AB1845" s="227">
        <f t="shared" si="610"/>
        <v>0.32727272727272727</v>
      </c>
      <c r="AC1845" s="227">
        <v>1839</v>
      </c>
      <c r="AD1845" s="227" t="str">
        <f t="shared" si="611"/>
        <v>NA</v>
      </c>
      <c r="AE1845" s="227" t="e">
        <f t="shared" si="612"/>
        <v>#VALUE!</v>
      </c>
      <c r="AF1845" s="227" t="e">
        <f t="shared" si="613"/>
        <v>#VALUE!</v>
      </c>
      <c r="AG1845" s="227">
        <f t="shared" si="614"/>
        <v>-0.26748895351395818</v>
      </c>
      <c r="AH1845" s="227">
        <f t="shared" si="615"/>
        <v>0.33962264150943394</v>
      </c>
      <c r="AI1845" s="227">
        <v>1839</v>
      </c>
      <c r="AJ1845" s="227" t="str">
        <f t="shared" si="616"/>
        <v>NA</v>
      </c>
      <c r="AK1845" s="227" t="e">
        <f t="shared" si="617"/>
        <v>#VALUE!</v>
      </c>
      <c r="AL1845" s="227" t="e">
        <f t="shared" si="618"/>
        <v>#VALUE!</v>
      </c>
      <c r="AM1845" s="227">
        <f t="shared" si="619"/>
        <v>0.68560695422800333</v>
      </c>
      <c r="AN1845" s="227">
        <f t="shared" si="620"/>
        <v>0.31958155044356473</v>
      </c>
      <c r="AO1845" s="227">
        <v>1839</v>
      </c>
      <c r="AP1845" s="227" t="str">
        <f t="shared" si="621"/>
        <v>NA</v>
      </c>
      <c r="AQ1845" s="227" t="e">
        <f t="shared" si="622"/>
        <v>#VALUE!</v>
      </c>
      <c r="AR1845" s="227" t="e">
        <f t="shared" si="623"/>
        <v>#VALUE!</v>
      </c>
      <c r="AS1845" s="227">
        <f t="shared" si="624"/>
        <v>-0.48165961005987812</v>
      </c>
      <c r="AT1845" s="227">
        <f t="shared" si="625"/>
        <v>-0.1388888888888889</v>
      </c>
    </row>
    <row r="1846" spans="23:46">
      <c r="W1846" s="227">
        <v>1840</v>
      </c>
      <c r="X1846" s="227" t="str">
        <f t="shared" si="606"/>
        <v>NA</v>
      </c>
      <c r="Y1846" s="227" t="e">
        <f t="shared" si="607"/>
        <v>#VALUE!</v>
      </c>
      <c r="Z1846" s="227" t="e">
        <f t="shared" si="608"/>
        <v>#VALUE!</v>
      </c>
      <c r="AA1846" s="227">
        <f t="shared" si="609"/>
        <v>-0.61765714855090426</v>
      </c>
      <c r="AB1846" s="227">
        <f t="shared" si="610"/>
        <v>0.25163174476646566</v>
      </c>
      <c r="AC1846" s="227">
        <v>1840</v>
      </c>
      <c r="AD1846" s="227" t="str">
        <f t="shared" si="611"/>
        <v>NA</v>
      </c>
      <c r="AE1846" s="227" t="e">
        <f t="shared" si="612"/>
        <v>#VALUE!</v>
      </c>
      <c r="AF1846" s="227" t="e">
        <f t="shared" si="613"/>
        <v>#VALUE!</v>
      </c>
      <c r="AG1846" s="227">
        <f t="shared" si="614"/>
        <v>-0.65477724486544564</v>
      </c>
      <c r="AH1846" s="227">
        <f t="shared" si="615"/>
        <v>0.44339622641509435</v>
      </c>
      <c r="AI1846" s="227">
        <v>1840</v>
      </c>
      <c r="AJ1846" s="227" t="str">
        <f t="shared" si="616"/>
        <v>NA</v>
      </c>
      <c r="AK1846" s="227" t="e">
        <f t="shared" si="617"/>
        <v>#VALUE!</v>
      </c>
      <c r="AL1846" s="227" t="e">
        <f t="shared" si="618"/>
        <v>#VALUE!</v>
      </c>
      <c r="AM1846" s="227">
        <f t="shared" si="619"/>
        <v>0.51394513891945026</v>
      </c>
      <c r="AN1846" s="227">
        <f t="shared" si="620"/>
        <v>0.40566037735849059</v>
      </c>
      <c r="AO1846" s="227">
        <v>1840</v>
      </c>
      <c r="AP1846" s="227" t="str">
        <f t="shared" si="621"/>
        <v>NA</v>
      </c>
      <c r="AQ1846" s="227" t="e">
        <f t="shared" si="622"/>
        <v>#VALUE!</v>
      </c>
      <c r="AR1846" s="227" t="e">
        <f t="shared" si="623"/>
        <v>#VALUE!</v>
      </c>
      <c r="AS1846" s="227">
        <f t="shared" si="624"/>
        <v>0.31312898784830867</v>
      </c>
      <c r="AT1846" s="227">
        <f t="shared" si="625"/>
        <v>-0.35185185185185186</v>
      </c>
    </row>
    <row r="1847" spans="23:46">
      <c r="W1847" s="227">
        <v>1841</v>
      </c>
      <c r="X1847" s="227" t="str">
        <f t="shared" si="606"/>
        <v>NA</v>
      </c>
      <c r="Y1847" s="227" t="e">
        <f t="shared" si="607"/>
        <v>#VALUE!</v>
      </c>
      <c r="Z1847" s="227" t="e">
        <f t="shared" si="608"/>
        <v>#VALUE!</v>
      </c>
      <c r="AA1847" s="227">
        <f t="shared" si="609"/>
        <v>0.10261079162634518</v>
      </c>
      <c r="AB1847" s="227">
        <f t="shared" si="610"/>
        <v>-0.46863619541078377</v>
      </c>
      <c r="AC1847" s="227">
        <v>1841</v>
      </c>
      <c r="AD1847" s="227" t="str">
        <f t="shared" si="611"/>
        <v>NA</v>
      </c>
      <c r="AE1847" s="227" t="e">
        <f t="shared" si="612"/>
        <v>#VALUE!</v>
      </c>
      <c r="AF1847" s="227" t="e">
        <f t="shared" si="613"/>
        <v>#VALUE!</v>
      </c>
      <c r="AG1847" s="227">
        <f t="shared" si="614"/>
        <v>-0.73715508267269914</v>
      </c>
      <c r="AH1847" s="227">
        <f t="shared" si="615"/>
        <v>0.37112967888826054</v>
      </c>
      <c r="AI1847" s="227">
        <v>1841</v>
      </c>
      <c r="AJ1847" s="227" t="str">
        <f t="shared" si="616"/>
        <v>NA</v>
      </c>
      <c r="AK1847" s="227" t="e">
        <f t="shared" si="617"/>
        <v>#VALUE!</v>
      </c>
      <c r="AL1847" s="227" t="e">
        <f t="shared" si="618"/>
        <v>#VALUE!</v>
      </c>
      <c r="AM1847" s="227">
        <f t="shared" si="619"/>
        <v>-8.4591311351030096E-2</v>
      </c>
      <c r="AN1847" s="227">
        <f t="shared" si="620"/>
        <v>0.24528301886792453</v>
      </c>
      <c r="AO1847" s="227">
        <v>1841</v>
      </c>
      <c r="AP1847" s="227" t="str">
        <f t="shared" si="621"/>
        <v>NA</v>
      </c>
      <c r="AQ1847" s="227" t="e">
        <f t="shared" si="622"/>
        <v>#VALUE!</v>
      </c>
      <c r="AR1847" s="227" t="e">
        <f t="shared" si="623"/>
        <v>#VALUE!</v>
      </c>
      <c r="AS1847" s="227">
        <f t="shared" si="624"/>
        <v>0.68894803662719661</v>
      </c>
      <c r="AT1847" s="227">
        <f t="shared" si="625"/>
        <v>-0.32292263284275796</v>
      </c>
    </row>
    <row r="1848" spans="23:46">
      <c r="W1848" s="227">
        <v>1842</v>
      </c>
      <c r="X1848" s="227" t="str">
        <f t="shared" si="606"/>
        <v>NA</v>
      </c>
      <c r="Y1848" s="227" t="e">
        <f t="shared" si="607"/>
        <v>#VALUE!</v>
      </c>
      <c r="Z1848" s="227" t="e">
        <f t="shared" si="608"/>
        <v>#VALUE!</v>
      </c>
      <c r="AA1848" s="227">
        <f t="shared" si="609"/>
        <v>0.38181818181818183</v>
      </c>
      <c r="AB1848" s="227">
        <f t="shared" si="610"/>
        <v>-0.42496485379902593</v>
      </c>
      <c r="AC1848" s="227">
        <v>1842</v>
      </c>
      <c r="AD1848" s="227" t="str">
        <f t="shared" si="611"/>
        <v>NA</v>
      </c>
      <c r="AE1848" s="227" t="e">
        <f t="shared" si="612"/>
        <v>#VALUE!</v>
      </c>
      <c r="AF1848" s="227" t="e">
        <f t="shared" si="613"/>
        <v>#VALUE!</v>
      </c>
      <c r="AG1848" s="227">
        <f t="shared" si="614"/>
        <v>-0.45364037622687237</v>
      </c>
      <c r="AH1848" s="227">
        <f t="shared" si="615"/>
        <v>8.7614972442433658E-2</v>
      </c>
      <c r="AI1848" s="227">
        <v>1842</v>
      </c>
      <c r="AJ1848" s="227" t="str">
        <f t="shared" si="616"/>
        <v>NA</v>
      </c>
      <c r="AK1848" s="227" t="e">
        <f t="shared" si="617"/>
        <v>#VALUE!</v>
      </c>
      <c r="AL1848" s="227" t="e">
        <f t="shared" si="618"/>
        <v>#VALUE!</v>
      </c>
      <c r="AM1848" s="227">
        <f t="shared" si="619"/>
        <v>-0.68312776162151057</v>
      </c>
      <c r="AN1848" s="227">
        <f t="shared" si="620"/>
        <v>8.4905660377358472E-2</v>
      </c>
      <c r="AO1848" s="227">
        <v>1842</v>
      </c>
      <c r="AP1848" s="227" t="str">
        <f t="shared" si="621"/>
        <v>NA</v>
      </c>
      <c r="AQ1848" s="227" t="e">
        <f t="shared" si="622"/>
        <v>#VALUE!</v>
      </c>
      <c r="AR1848" s="227" t="e">
        <f t="shared" si="623"/>
        <v>#VALUE!</v>
      </c>
      <c r="AS1848" s="227">
        <f t="shared" si="624"/>
        <v>0.10712240168197268</v>
      </c>
      <c r="AT1848" s="227">
        <f t="shared" si="625"/>
        <v>0.25890300210246592</v>
      </c>
    </row>
    <row r="1849" spans="23:46">
      <c r="W1849" s="227">
        <v>1843</v>
      </c>
      <c r="X1849" s="227" t="str">
        <f t="shared" si="606"/>
        <v>NA</v>
      </c>
      <c r="Y1849" s="227" t="e">
        <f t="shared" si="607"/>
        <v>#VALUE!</v>
      </c>
      <c r="Z1849" s="227" t="e">
        <f t="shared" si="608"/>
        <v>#VALUE!</v>
      </c>
      <c r="AA1849" s="227">
        <f t="shared" si="609"/>
        <v>0.11818181818181817</v>
      </c>
      <c r="AB1849" s="227">
        <f t="shared" si="610"/>
        <v>0.55893945001458734</v>
      </c>
      <c r="AC1849" s="227">
        <v>1843</v>
      </c>
      <c r="AD1849" s="227" t="str">
        <f t="shared" si="611"/>
        <v>NA</v>
      </c>
      <c r="AE1849" s="227" t="e">
        <f t="shared" si="612"/>
        <v>#VALUE!</v>
      </c>
      <c r="AF1849" s="227" t="e">
        <f t="shared" si="613"/>
        <v>#VALUE!</v>
      </c>
      <c r="AG1849" s="227">
        <f t="shared" si="614"/>
        <v>-0.17012566978104537</v>
      </c>
      <c r="AH1849" s="227">
        <f t="shared" si="615"/>
        <v>-0.19589973400339322</v>
      </c>
      <c r="AI1849" s="227">
        <v>1843</v>
      </c>
      <c r="AJ1849" s="227" t="str">
        <f t="shared" si="616"/>
        <v>NA</v>
      </c>
      <c r="AK1849" s="227" t="e">
        <f t="shared" si="617"/>
        <v>#VALUE!</v>
      </c>
      <c r="AL1849" s="227" t="e">
        <f t="shared" si="618"/>
        <v>#VALUE!</v>
      </c>
      <c r="AM1849" s="227">
        <f t="shared" si="619"/>
        <v>-0.71833578810800924</v>
      </c>
      <c r="AN1849" s="227">
        <f t="shared" si="620"/>
        <v>-7.5471698113207544E-2</v>
      </c>
      <c r="AO1849" s="227">
        <v>1843</v>
      </c>
      <c r="AP1849" s="227" t="str">
        <f t="shared" si="621"/>
        <v>NA</v>
      </c>
      <c r="AQ1849" s="227" t="e">
        <f t="shared" si="622"/>
        <v>#VALUE!</v>
      </c>
      <c r="AR1849" s="227" t="e">
        <f t="shared" si="623"/>
        <v>#VALUE!</v>
      </c>
      <c r="AS1849" s="227">
        <f t="shared" si="624"/>
        <v>-0.4747032332632512</v>
      </c>
      <c r="AT1849" s="227">
        <f t="shared" si="625"/>
        <v>0.84072863704768985</v>
      </c>
    </row>
    <row r="1850" spans="23:46">
      <c r="W1850" s="227">
        <v>1844</v>
      </c>
      <c r="X1850" s="227" t="str">
        <f t="shared" si="606"/>
        <v>NA</v>
      </c>
      <c r="Y1850" s="227" t="e">
        <f t="shared" si="607"/>
        <v>#VALUE!</v>
      </c>
      <c r="Z1850" s="227" t="e">
        <f t="shared" si="608"/>
        <v>#VALUE!</v>
      </c>
      <c r="AA1850" s="227">
        <f t="shared" si="609"/>
        <v>-0.14545454545454545</v>
      </c>
      <c r="AB1850" s="227">
        <f t="shared" si="610"/>
        <v>0.45715624617179973</v>
      </c>
      <c r="AC1850" s="227">
        <v>1844</v>
      </c>
      <c r="AD1850" s="227" t="str">
        <f t="shared" si="611"/>
        <v>NA</v>
      </c>
      <c r="AE1850" s="227" t="e">
        <f t="shared" si="612"/>
        <v>#VALUE!</v>
      </c>
      <c r="AF1850" s="227" t="e">
        <f t="shared" si="613"/>
        <v>#VALUE!</v>
      </c>
      <c r="AG1850" s="227">
        <f t="shared" si="614"/>
        <v>0.11338903666478145</v>
      </c>
      <c r="AH1850" s="227">
        <f t="shared" si="615"/>
        <v>-0.47941444044922005</v>
      </c>
      <c r="AI1850" s="227">
        <v>1844</v>
      </c>
      <c r="AJ1850" s="227" t="str">
        <f t="shared" si="616"/>
        <v>NA</v>
      </c>
      <c r="AK1850" s="227" t="e">
        <f t="shared" si="617"/>
        <v>#VALUE!</v>
      </c>
      <c r="AL1850" s="227" t="e">
        <f t="shared" si="618"/>
        <v>#VALUE!</v>
      </c>
      <c r="AM1850" s="227">
        <f t="shared" si="619"/>
        <v>-0.11979933783752894</v>
      </c>
      <c r="AN1850" s="227">
        <f t="shared" si="620"/>
        <v>-0.23584905660377359</v>
      </c>
      <c r="AO1850" s="227">
        <v>1844</v>
      </c>
      <c r="AP1850" s="227" t="str">
        <f t="shared" si="621"/>
        <v>NA</v>
      </c>
      <c r="AQ1850" s="227" t="e">
        <f t="shared" si="622"/>
        <v>#VALUE!</v>
      </c>
      <c r="AR1850" s="227" t="e">
        <f t="shared" si="623"/>
        <v>#VALUE!</v>
      </c>
      <c r="AS1850" s="227">
        <f t="shared" si="624"/>
        <v>-0.29629629629629628</v>
      </c>
      <c r="AT1850" s="227">
        <f t="shared" si="625"/>
        <v>0.10579283187225991</v>
      </c>
    </row>
    <row r="1851" spans="23:46">
      <c r="W1851" s="227">
        <v>1845</v>
      </c>
      <c r="X1851" s="227" t="str">
        <f t="shared" si="606"/>
        <v>NA</v>
      </c>
      <c r="Y1851" s="227" t="e">
        <f t="shared" si="607"/>
        <v>#VALUE!</v>
      </c>
      <c r="Z1851" s="227" t="e">
        <f t="shared" si="608"/>
        <v>#VALUE!</v>
      </c>
      <c r="AA1851" s="227">
        <f t="shared" si="609"/>
        <v>-0.40909090909090912</v>
      </c>
      <c r="AB1851" s="227">
        <f t="shared" si="610"/>
        <v>-0.52674805764181354</v>
      </c>
      <c r="AC1851" s="227">
        <v>1845</v>
      </c>
      <c r="AD1851" s="227" t="str">
        <f t="shared" si="611"/>
        <v>NA</v>
      </c>
      <c r="AE1851" s="227" t="e">
        <f t="shared" si="612"/>
        <v>#VALUE!</v>
      </c>
      <c r="AF1851" s="227" t="e">
        <f t="shared" si="613"/>
        <v>#VALUE!</v>
      </c>
      <c r="AG1851" s="227">
        <f t="shared" si="614"/>
        <v>0.39690374311060844</v>
      </c>
      <c r="AH1851" s="227">
        <f t="shared" si="615"/>
        <v>-0.76292914689504698</v>
      </c>
      <c r="AI1851" s="227">
        <v>1845</v>
      </c>
      <c r="AJ1851" s="227" t="str">
        <f t="shared" si="616"/>
        <v>NA</v>
      </c>
      <c r="AK1851" s="227" t="e">
        <f t="shared" si="617"/>
        <v>#VALUE!</v>
      </c>
      <c r="AL1851" s="227" t="e">
        <f t="shared" si="618"/>
        <v>#VALUE!</v>
      </c>
      <c r="AM1851" s="227">
        <f t="shared" si="619"/>
        <v>0.47873711243295147</v>
      </c>
      <c r="AN1851" s="227">
        <f t="shared" si="620"/>
        <v>-0.39622641509433965</v>
      </c>
      <c r="AO1851" s="227">
        <v>1845</v>
      </c>
      <c r="AP1851" s="227" t="str">
        <f t="shared" si="621"/>
        <v>NA</v>
      </c>
      <c r="AQ1851" s="227" t="e">
        <f t="shared" si="622"/>
        <v>#VALUE!</v>
      </c>
      <c r="AR1851" s="227" t="e">
        <f t="shared" si="623"/>
        <v>#VALUE!</v>
      </c>
      <c r="AS1851" s="227">
        <f t="shared" si="624"/>
        <v>-8.3333333333333315E-2</v>
      </c>
      <c r="AT1851" s="227">
        <f t="shared" si="625"/>
        <v>-0.68899576603592694</v>
      </c>
    </row>
    <row r="1852" spans="23:46">
      <c r="W1852" s="227">
        <v>1846</v>
      </c>
      <c r="X1852" s="227" t="str">
        <f t="shared" si="606"/>
        <v>NA</v>
      </c>
      <c r="Y1852" s="227" t="e">
        <f t="shared" si="607"/>
        <v>#VALUE!</v>
      </c>
      <c r="Z1852" s="227" t="e">
        <f t="shared" si="608"/>
        <v>#VALUE!</v>
      </c>
      <c r="AA1852" s="227">
        <f t="shared" si="609"/>
        <v>-2.8100315056284852E-2</v>
      </c>
      <c r="AB1852" s="227">
        <f t="shared" si="610"/>
        <v>-0.39412571884072345</v>
      </c>
      <c r="AC1852" s="227">
        <v>1846</v>
      </c>
      <c r="AD1852" s="227" t="str">
        <f t="shared" si="611"/>
        <v>NA</v>
      </c>
      <c r="AE1852" s="227" t="e">
        <f t="shared" si="612"/>
        <v>#VALUE!</v>
      </c>
      <c r="AF1852" s="227" t="e">
        <f t="shared" si="613"/>
        <v>#VALUE!</v>
      </c>
      <c r="AG1852" s="227">
        <f t="shared" si="614"/>
        <v>0.43396226415094341</v>
      </c>
      <c r="AH1852" s="227">
        <f t="shared" si="615"/>
        <v>-0.61956921837894674</v>
      </c>
      <c r="AI1852" s="227">
        <v>1846</v>
      </c>
      <c r="AJ1852" s="227" t="str">
        <f t="shared" si="616"/>
        <v>NA</v>
      </c>
      <c r="AK1852" s="227" t="e">
        <f t="shared" si="617"/>
        <v>#VALUE!</v>
      </c>
      <c r="AL1852" s="227" t="e">
        <f t="shared" si="618"/>
        <v>#VALUE!</v>
      </c>
      <c r="AM1852" s="227">
        <f t="shared" si="619"/>
        <v>0.71138101845035129</v>
      </c>
      <c r="AN1852" s="227">
        <f t="shared" si="620"/>
        <v>-0.34535561466591264</v>
      </c>
      <c r="AO1852" s="227">
        <v>1846</v>
      </c>
      <c r="AP1852" s="227" t="str">
        <f t="shared" si="621"/>
        <v>NA</v>
      </c>
      <c r="AQ1852" s="227" t="e">
        <f t="shared" si="622"/>
        <v>#VALUE!</v>
      </c>
      <c r="AR1852" s="227" t="e">
        <f t="shared" si="623"/>
        <v>#VALUE!</v>
      </c>
      <c r="AS1852" s="227">
        <f t="shared" si="624"/>
        <v>0.12962962962962962</v>
      </c>
      <c r="AT1852" s="227">
        <f t="shared" si="625"/>
        <v>-0.51621563605588627</v>
      </c>
    </row>
    <row r="1853" spans="23:46">
      <c r="W1853" s="227">
        <v>1847</v>
      </c>
      <c r="X1853" s="227" t="str">
        <f t="shared" si="606"/>
        <v>NA</v>
      </c>
      <c r="Y1853" s="227" t="e">
        <f t="shared" si="607"/>
        <v>#VALUE!</v>
      </c>
      <c r="Z1853" s="227" t="e">
        <f t="shared" si="608"/>
        <v>#VALUE!</v>
      </c>
      <c r="AA1853" s="227">
        <f t="shared" si="609"/>
        <v>0.69216762512096452</v>
      </c>
      <c r="AB1853" s="227">
        <f t="shared" si="610"/>
        <v>0.32614222133652593</v>
      </c>
      <c r="AC1853" s="227">
        <v>1847</v>
      </c>
      <c r="AD1853" s="227" t="str">
        <f t="shared" si="611"/>
        <v>NA</v>
      </c>
      <c r="AE1853" s="227" t="e">
        <f t="shared" si="612"/>
        <v>#VALUE!</v>
      </c>
      <c r="AF1853" s="227" t="e">
        <f t="shared" si="613"/>
        <v>#VALUE!</v>
      </c>
      <c r="AG1853" s="227">
        <f t="shared" si="614"/>
        <v>0.33018867924528306</v>
      </c>
      <c r="AH1853" s="227">
        <f t="shared" si="615"/>
        <v>-0.23228092702745956</v>
      </c>
      <c r="AI1853" s="227">
        <v>1847</v>
      </c>
      <c r="AJ1853" s="227" t="str">
        <f t="shared" si="616"/>
        <v>NA</v>
      </c>
      <c r="AK1853" s="227" t="e">
        <f t="shared" si="617"/>
        <v>#VALUE!</v>
      </c>
      <c r="AL1853" s="227" t="e">
        <f t="shared" si="618"/>
        <v>#VALUE!</v>
      </c>
      <c r="AM1853" s="227">
        <f t="shared" si="619"/>
        <v>0.27322192667043693</v>
      </c>
      <c r="AN1853" s="227">
        <f t="shared" si="620"/>
        <v>9.2803477114001665E-2</v>
      </c>
      <c r="AO1853" s="227">
        <v>1847</v>
      </c>
      <c r="AP1853" s="227" t="str">
        <f t="shared" si="621"/>
        <v>NA</v>
      </c>
      <c r="AQ1853" s="227" t="e">
        <f t="shared" si="622"/>
        <v>#VALUE!</v>
      </c>
      <c r="AR1853" s="227" t="e">
        <f t="shared" si="623"/>
        <v>#VALUE!</v>
      </c>
      <c r="AS1853" s="227">
        <f t="shared" si="624"/>
        <v>0.34259259259259262</v>
      </c>
      <c r="AT1853" s="227">
        <f t="shared" si="625"/>
        <v>0.27857296185230063</v>
      </c>
    </row>
    <row r="1854" spans="23:46">
      <c r="W1854" s="227">
        <v>1848</v>
      </c>
      <c r="X1854" s="227" t="str">
        <f t="shared" si="606"/>
        <v>NA</v>
      </c>
      <c r="Y1854" s="227" t="e">
        <f t="shared" si="607"/>
        <v>#VALUE!</v>
      </c>
      <c r="Z1854" s="227" t="e">
        <f t="shared" si="608"/>
        <v>#VALUE!</v>
      </c>
      <c r="AA1854" s="227">
        <f t="shared" si="609"/>
        <v>0.11961524227066311</v>
      </c>
      <c r="AB1854" s="227">
        <f t="shared" si="610"/>
        <v>0.3</v>
      </c>
      <c r="AC1854" s="227">
        <v>1848</v>
      </c>
      <c r="AD1854" s="227" t="str">
        <f t="shared" si="611"/>
        <v>NA</v>
      </c>
      <c r="AE1854" s="227" t="e">
        <f t="shared" si="612"/>
        <v>#VALUE!</v>
      </c>
      <c r="AF1854" s="227" t="e">
        <f t="shared" si="613"/>
        <v>#VALUE!</v>
      </c>
      <c r="AG1854" s="227">
        <f t="shared" si="614"/>
        <v>0.22641509433962265</v>
      </c>
      <c r="AH1854" s="227">
        <f t="shared" si="615"/>
        <v>0.15500736432402779</v>
      </c>
      <c r="AI1854" s="227">
        <v>1848</v>
      </c>
      <c r="AJ1854" s="227" t="str">
        <f t="shared" si="616"/>
        <v>NA</v>
      </c>
      <c r="AK1854" s="227" t="e">
        <f t="shared" si="617"/>
        <v>#VALUE!</v>
      </c>
      <c r="AL1854" s="227" t="e">
        <f t="shared" si="618"/>
        <v>#VALUE!</v>
      </c>
      <c r="AM1854" s="227">
        <f t="shared" si="619"/>
        <v>-0.1649371651094774</v>
      </c>
      <c r="AN1854" s="227">
        <f t="shared" si="620"/>
        <v>0.53096256889391602</v>
      </c>
      <c r="AO1854" s="227">
        <v>1848</v>
      </c>
      <c r="AP1854" s="227" t="str">
        <f t="shared" si="621"/>
        <v>NA</v>
      </c>
      <c r="AQ1854" s="227" t="e">
        <f t="shared" si="622"/>
        <v>#VALUE!</v>
      </c>
      <c r="AR1854" s="227" t="e">
        <f t="shared" si="623"/>
        <v>#VALUE!</v>
      </c>
      <c r="AS1854" s="227">
        <f t="shared" si="624"/>
        <v>0.34821939957950682</v>
      </c>
      <c r="AT1854" s="227">
        <f t="shared" si="625"/>
        <v>0.71424480336394536</v>
      </c>
    </row>
    <row r="1855" spans="23:46">
      <c r="W1855" s="227">
        <v>1849</v>
      </c>
      <c r="X1855" s="227" t="str">
        <f t="shared" si="606"/>
        <v>NA</v>
      </c>
      <c r="Y1855" s="227" t="e">
        <f t="shared" si="607"/>
        <v>#VALUE!</v>
      </c>
      <c r="Z1855" s="227" t="e">
        <f t="shared" si="608"/>
        <v>#VALUE!</v>
      </c>
      <c r="AA1855" s="227">
        <f t="shared" si="609"/>
        <v>-0.86428906154294993</v>
      </c>
      <c r="AB1855" s="227">
        <f t="shared" si="610"/>
        <v>3.6363636363636376E-2</v>
      </c>
      <c r="AC1855" s="227">
        <v>1849</v>
      </c>
      <c r="AD1855" s="227" t="str">
        <f t="shared" si="611"/>
        <v>NA</v>
      </c>
      <c r="AE1855" s="227" t="e">
        <f t="shared" si="612"/>
        <v>#VALUE!</v>
      </c>
      <c r="AF1855" s="227" t="e">
        <f t="shared" si="613"/>
        <v>#VALUE!</v>
      </c>
      <c r="AG1855" s="227">
        <f t="shared" si="614"/>
        <v>0.12264150943396224</v>
      </c>
      <c r="AH1855" s="227">
        <f t="shared" si="615"/>
        <v>0.54229565567551519</v>
      </c>
      <c r="AI1855" s="227">
        <v>1849</v>
      </c>
      <c r="AJ1855" s="227" t="str">
        <f t="shared" si="616"/>
        <v>NA</v>
      </c>
      <c r="AK1855" s="227" t="e">
        <f t="shared" si="617"/>
        <v>#VALUE!</v>
      </c>
      <c r="AL1855" s="227" t="e">
        <f t="shared" si="618"/>
        <v>#VALUE!</v>
      </c>
      <c r="AM1855" s="227">
        <f t="shared" si="619"/>
        <v>-0.46226415094339623</v>
      </c>
      <c r="AN1855" s="227">
        <f t="shared" si="620"/>
        <v>0.72519329783844322</v>
      </c>
      <c r="AO1855" s="227">
        <v>1849</v>
      </c>
      <c r="AP1855" s="227" t="str">
        <f t="shared" si="621"/>
        <v>NA</v>
      </c>
      <c r="AQ1855" s="227" t="e">
        <f t="shared" si="622"/>
        <v>#VALUE!</v>
      </c>
      <c r="AR1855" s="227" t="e">
        <f t="shared" si="623"/>
        <v>#VALUE!</v>
      </c>
      <c r="AS1855" s="227">
        <f t="shared" si="624"/>
        <v>-0.23360623536571712</v>
      </c>
      <c r="AT1855" s="227">
        <f t="shared" si="625"/>
        <v>0.13241916841872148</v>
      </c>
    </row>
    <row r="1856" spans="23:46">
      <c r="W1856" s="227">
        <v>1850</v>
      </c>
      <c r="X1856" s="227" t="str">
        <f t="shared" si="606"/>
        <v>NA</v>
      </c>
      <c r="Y1856" s="227" t="e">
        <f t="shared" si="607"/>
        <v>#VALUE!</v>
      </c>
      <c r="Z1856" s="227" t="e">
        <f t="shared" si="608"/>
        <v>#VALUE!</v>
      </c>
      <c r="AA1856" s="227">
        <f t="shared" si="609"/>
        <v>-0.15180663464343697</v>
      </c>
      <c r="AB1856" s="227">
        <f t="shared" si="610"/>
        <v>-0.22727272727272727</v>
      </c>
      <c r="AC1856" s="227">
        <v>1850</v>
      </c>
      <c r="AD1856" s="227" t="str">
        <f t="shared" si="611"/>
        <v>NA</v>
      </c>
      <c r="AE1856" s="227" t="e">
        <f t="shared" si="612"/>
        <v>#VALUE!</v>
      </c>
      <c r="AF1856" s="227" t="e">
        <f t="shared" si="613"/>
        <v>#VALUE!</v>
      </c>
      <c r="AG1856" s="227">
        <f t="shared" si="614"/>
        <v>1.8867924528301883E-2</v>
      </c>
      <c r="AH1856" s="227">
        <f t="shared" si="615"/>
        <v>0.92958394702700231</v>
      </c>
      <c r="AI1856" s="227">
        <v>1850</v>
      </c>
      <c r="AJ1856" s="227" t="str">
        <f t="shared" si="616"/>
        <v>NA</v>
      </c>
      <c r="AK1856" s="227" t="e">
        <f t="shared" si="617"/>
        <v>#VALUE!</v>
      </c>
      <c r="AL1856" s="227" t="e">
        <f t="shared" si="618"/>
        <v>#VALUE!</v>
      </c>
      <c r="AM1856" s="227">
        <f t="shared" si="619"/>
        <v>-0.30188679245283018</v>
      </c>
      <c r="AN1856" s="227">
        <f t="shared" si="620"/>
        <v>0.12665684756796292</v>
      </c>
      <c r="AO1856" s="227">
        <v>1850</v>
      </c>
      <c r="AP1856" s="227" t="str">
        <f t="shared" si="621"/>
        <v>NA</v>
      </c>
      <c r="AQ1856" s="227" t="e">
        <f t="shared" si="622"/>
        <v>#VALUE!</v>
      </c>
      <c r="AR1856" s="227" t="e">
        <f t="shared" si="623"/>
        <v>#VALUE!</v>
      </c>
      <c r="AS1856" s="227">
        <f t="shared" si="624"/>
        <v>-0.81543187031094089</v>
      </c>
      <c r="AT1856" s="227">
        <f t="shared" si="625"/>
        <v>-0.44940646652650218</v>
      </c>
    </row>
    <row r="1857" spans="23:46">
      <c r="W1857" s="227">
        <v>1851</v>
      </c>
      <c r="X1857" s="227" t="str">
        <f t="shared" si="606"/>
        <v>NA</v>
      </c>
      <c r="Y1857" s="227" t="e">
        <f t="shared" si="607"/>
        <v>#VALUE!</v>
      </c>
      <c r="Z1857" s="227" t="e">
        <f t="shared" si="608"/>
        <v>#VALUE!</v>
      </c>
      <c r="AA1857" s="227">
        <f t="shared" si="609"/>
        <v>0.83209766917017602</v>
      </c>
      <c r="AB1857" s="227">
        <f t="shared" si="610"/>
        <v>-0.49090909090909091</v>
      </c>
      <c r="AC1857" s="227">
        <v>1851</v>
      </c>
      <c r="AD1857" s="227" t="str">
        <f t="shared" si="611"/>
        <v>NA</v>
      </c>
      <c r="AE1857" s="227" t="e">
        <f t="shared" si="612"/>
        <v>#VALUE!</v>
      </c>
      <c r="AF1857" s="227" t="e">
        <f t="shared" si="613"/>
        <v>#VALUE!</v>
      </c>
      <c r="AG1857" s="227">
        <f t="shared" si="614"/>
        <v>-8.4905660377358486E-2</v>
      </c>
      <c r="AH1857" s="227">
        <f t="shared" si="615"/>
        <v>0.68312776162151045</v>
      </c>
      <c r="AI1857" s="227">
        <v>1851</v>
      </c>
      <c r="AJ1857" s="227" t="str">
        <f t="shared" si="616"/>
        <v>NA</v>
      </c>
      <c r="AK1857" s="227" t="e">
        <f t="shared" si="617"/>
        <v>#VALUE!</v>
      </c>
      <c r="AL1857" s="227" t="e">
        <f t="shared" si="618"/>
        <v>#VALUE!</v>
      </c>
      <c r="AM1857" s="227">
        <f t="shared" si="619"/>
        <v>-0.14150943396226418</v>
      </c>
      <c r="AN1857" s="227">
        <f t="shared" si="620"/>
        <v>-0.47187960270251728</v>
      </c>
      <c r="AO1857" s="227">
        <v>1851</v>
      </c>
      <c r="AP1857" s="227" t="str">
        <f t="shared" si="621"/>
        <v>NA</v>
      </c>
      <c r="AQ1857" s="227" t="e">
        <f t="shared" si="622"/>
        <v>#VALUE!</v>
      </c>
      <c r="AR1857" s="227" t="e">
        <f t="shared" si="623"/>
        <v>#VALUE!</v>
      </c>
      <c r="AS1857" s="227">
        <f t="shared" si="624"/>
        <v>-0.14034885786826806</v>
      </c>
      <c r="AT1857" s="227">
        <f t="shared" si="625"/>
        <v>-0.30555555555555558</v>
      </c>
    </row>
    <row r="1858" spans="23:46">
      <c r="W1858" s="227">
        <v>1852</v>
      </c>
      <c r="X1858" s="227" t="str">
        <f t="shared" si="606"/>
        <v>NA</v>
      </c>
      <c r="Y1858" s="227" t="e">
        <f t="shared" si="607"/>
        <v>#VALUE!</v>
      </c>
      <c r="Z1858" s="227" t="e">
        <f t="shared" si="608"/>
        <v>#VALUE!</v>
      </c>
      <c r="AA1858" s="227">
        <f t="shared" si="609"/>
        <v>0.17059428913054264</v>
      </c>
      <c r="AB1858" s="227">
        <f t="shared" si="610"/>
        <v>0.19543111465389595</v>
      </c>
      <c r="AC1858" s="227">
        <v>1852</v>
      </c>
      <c r="AD1858" s="227" t="str">
        <f t="shared" si="611"/>
        <v>NA</v>
      </c>
      <c r="AE1858" s="227" t="e">
        <f t="shared" si="612"/>
        <v>#VALUE!</v>
      </c>
      <c r="AF1858" s="227" t="e">
        <f t="shared" si="613"/>
        <v>#VALUE!</v>
      </c>
      <c r="AG1858" s="227">
        <f t="shared" si="614"/>
        <v>-0.18867924528301888</v>
      </c>
      <c r="AH1858" s="227">
        <f t="shared" si="615"/>
        <v>0.29583947027002311</v>
      </c>
      <c r="AI1858" s="227">
        <v>1852</v>
      </c>
      <c r="AJ1858" s="227" t="str">
        <f t="shared" si="616"/>
        <v>NA</v>
      </c>
      <c r="AK1858" s="227" t="e">
        <f t="shared" si="617"/>
        <v>#VALUE!</v>
      </c>
      <c r="AL1858" s="227" t="e">
        <f t="shared" si="618"/>
        <v>#VALUE!</v>
      </c>
      <c r="AM1858" s="227">
        <f t="shared" si="619"/>
        <v>1.8867924528301886E-2</v>
      </c>
      <c r="AN1858" s="227">
        <f t="shared" si="620"/>
        <v>-0.92958394702700231</v>
      </c>
      <c r="AO1858" s="227">
        <v>1852</v>
      </c>
      <c r="AP1858" s="227" t="str">
        <f t="shared" si="621"/>
        <v>NA</v>
      </c>
      <c r="AQ1858" s="227" t="e">
        <f t="shared" si="622"/>
        <v>#VALUE!</v>
      </c>
      <c r="AR1858" s="227" t="e">
        <f t="shared" si="623"/>
        <v>#VALUE!</v>
      </c>
      <c r="AS1858" s="227">
        <f t="shared" si="624"/>
        <v>0.65443974003991867</v>
      </c>
      <c r="AT1858" s="227">
        <f t="shared" si="625"/>
        <v>-9.2592592592592615E-2</v>
      </c>
    </row>
    <row r="1859" spans="23:46">
      <c r="W1859" s="227">
        <v>1853</v>
      </c>
      <c r="X1859" s="227" t="str">
        <f t="shared" si="606"/>
        <v>NA</v>
      </c>
      <c r="Y1859" s="227" t="e">
        <f t="shared" si="607"/>
        <v>#VALUE!</v>
      </c>
      <c r="Z1859" s="227" t="e">
        <f t="shared" si="608"/>
        <v>#VALUE!</v>
      </c>
      <c r="AA1859" s="227">
        <f t="shared" si="609"/>
        <v>-0.48181818181818181</v>
      </c>
      <c r="AB1859" s="227">
        <f t="shared" si="610"/>
        <v>0.79816993455591356</v>
      </c>
      <c r="AC1859" s="227">
        <v>1853</v>
      </c>
      <c r="AD1859" s="227" t="str">
        <f t="shared" si="611"/>
        <v>NA</v>
      </c>
      <c r="AE1859" s="227" t="e">
        <f t="shared" si="612"/>
        <v>#VALUE!</v>
      </c>
      <c r="AF1859" s="227" t="e">
        <f t="shared" si="613"/>
        <v>#VALUE!</v>
      </c>
      <c r="AG1859" s="227">
        <f t="shared" si="614"/>
        <v>-0.29245283018867924</v>
      </c>
      <c r="AH1859" s="227">
        <f t="shared" si="615"/>
        <v>-9.1448821081464016E-2</v>
      </c>
      <c r="AI1859" s="227">
        <v>1853</v>
      </c>
      <c r="AJ1859" s="227" t="str">
        <f t="shared" si="616"/>
        <v>NA</v>
      </c>
      <c r="AK1859" s="227" t="e">
        <f t="shared" si="617"/>
        <v>#VALUE!</v>
      </c>
      <c r="AL1859" s="227" t="e">
        <f t="shared" si="618"/>
        <v>#VALUE!</v>
      </c>
      <c r="AM1859" s="227">
        <f t="shared" si="619"/>
        <v>0.17924528301886791</v>
      </c>
      <c r="AN1859" s="227">
        <f t="shared" si="620"/>
        <v>-0.33104749675652212</v>
      </c>
      <c r="AO1859" s="227">
        <v>1853</v>
      </c>
      <c r="AP1859" s="227" t="str">
        <f t="shared" si="621"/>
        <v>NA</v>
      </c>
      <c r="AQ1859" s="227" t="e">
        <f t="shared" si="622"/>
        <v>#VALUE!</v>
      </c>
      <c r="AR1859" s="227" t="e">
        <f t="shared" si="623"/>
        <v>#VALUE!</v>
      </c>
      <c r="AS1859" s="227">
        <f t="shared" si="624"/>
        <v>0.55077166205189443</v>
      </c>
      <c r="AT1859" s="227">
        <f t="shared" si="625"/>
        <v>0.12037037037037036</v>
      </c>
    </row>
    <row r="1860" spans="23:46">
      <c r="W1860" s="227">
        <v>1854</v>
      </c>
      <c r="X1860" s="227" t="str">
        <f t="shared" si="606"/>
        <v>NA</v>
      </c>
      <c r="Y1860" s="227" t="e">
        <f t="shared" si="607"/>
        <v>#VALUE!</v>
      </c>
      <c r="Z1860" s="227" t="e">
        <f t="shared" si="608"/>
        <v>#VALUE!</v>
      </c>
      <c r="AA1860" s="227">
        <f t="shared" si="609"/>
        <v>-0.2181818181818182</v>
      </c>
      <c r="AB1860" s="227">
        <f t="shared" si="610"/>
        <v>-0.18573436925769948</v>
      </c>
      <c r="AC1860" s="227">
        <v>1854</v>
      </c>
      <c r="AD1860" s="227" t="str">
        <f t="shared" si="611"/>
        <v>NA</v>
      </c>
      <c r="AE1860" s="227" t="e">
        <f t="shared" si="612"/>
        <v>#VALUE!</v>
      </c>
      <c r="AF1860" s="227" t="e">
        <f t="shared" si="613"/>
        <v>#VALUE!</v>
      </c>
      <c r="AG1860" s="227">
        <f t="shared" si="614"/>
        <v>-0.39622641509433965</v>
      </c>
      <c r="AH1860" s="227">
        <f t="shared" si="615"/>
        <v>-0.47873711243295147</v>
      </c>
      <c r="AI1860" s="227">
        <v>1854</v>
      </c>
      <c r="AJ1860" s="227" t="str">
        <f t="shared" si="616"/>
        <v>NA</v>
      </c>
      <c r="AK1860" s="227" t="e">
        <f t="shared" si="617"/>
        <v>#VALUE!</v>
      </c>
      <c r="AL1860" s="227" t="e">
        <f t="shared" si="618"/>
        <v>#VALUE!</v>
      </c>
      <c r="AM1860" s="227">
        <f t="shared" si="619"/>
        <v>0.33962264150943394</v>
      </c>
      <c r="AN1860" s="227">
        <f t="shared" si="620"/>
        <v>0.26748895351395818</v>
      </c>
      <c r="AO1860" s="227">
        <v>1854</v>
      </c>
      <c r="AP1860" s="227" t="str">
        <f t="shared" si="621"/>
        <v>NA</v>
      </c>
      <c r="AQ1860" s="227" t="e">
        <f t="shared" si="622"/>
        <v>#VALUE!</v>
      </c>
      <c r="AR1860" s="227" t="e">
        <f t="shared" si="623"/>
        <v>#VALUE!</v>
      </c>
      <c r="AS1860" s="227">
        <f t="shared" si="624"/>
        <v>-0.24401693585629236</v>
      </c>
      <c r="AT1860" s="227">
        <f t="shared" si="625"/>
        <v>0.33333333333333331</v>
      </c>
    </row>
    <row r="1861" spans="23:46">
      <c r="W1861" s="227">
        <v>1855</v>
      </c>
      <c r="X1861" s="227" t="str">
        <f t="shared" si="606"/>
        <v>NA</v>
      </c>
      <c r="Y1861" s="227" t="e">
        <f t="shared" si="607"/>
        <v>#VALUE!</v>
      </c>
      <c r="Z1861" s="227" t="e">
        <f t="shared" si="608"/>
        <v>#VALUE!</v>
      </c>
      <c r="AA1861" s="227">
        <f t="shared" si="609"/>
        <v>4.5454545454545456E-2</v>
      </c>
      <c r="AB1861" s="227">
        <f t="shared" si="610"/>
        <v>-0.83036132692868736</v>
      </c>
      <c r="AC1861" s="227">
        <v>1855</v>
      </c>
      <c r="AD1861" s="227" t="str">
        <f t="shared" si="611"/>
        <v>NA</v>
      </c>
      <c r="AE1861" s="227" t="e">
        <f t="shared" si="612"/>
        <v>#VALUE!</v>
      </c>
      <c r="AF1861" s="227" t="e">
        <f t="shared" si="613"/>
        <v>#VALUE!</v>
      </c>
      <c r="AG1861" s="227">
        <f t="shared" si="614"/>
        <v>-0.5</v>
      </c>
      <c r="AH1861" s="227">
        <f t="shared" si="615"/>
        <v>-0.8660254037844386</v>
      </c>
      <c r="AI1861" s="227">
        <v>1855</v>
      </c>
      <c r="AJ1861" s="227" t="str">
        <f t="shared" si="616"/>
        <v>NA</v>
      </c>
      <c r="AK1861" s="227" t="e">
        <f t="shared" si="617"/>
        <v>#VALUE!</v>
      </c>
      <c r="AL1861" s="227" t="e">
        <f t="shared" si="618"/>
        <v>#VALUE!</v>
      </c>
      <c r="AM1861" s="227">
        <f t="shared" si="619"/>
        <v>0.5</v>
      </c>
      <c r="AN1861" s="227">
        <f t="shared" si="620"/>
        <v>0.8660254037844386</v>
      </c>
      <c r="AO1861" s="227">
        <v>1855</v>
      </c>
      <c r="AP1861" s="227" t="str">
        <f t="shared" si="621"/>
        <v>NA</v>
      </c>
      <c r="AQ1861" s="227" t="e">
        <f t="shared" si="622"/>
        <v>#VALUE!</v>
      </c>
      <c r="AR1861" s="227" t="e">
        <f t="shared" si="623"/>
        <v>#VALUE!</v>
      </c>
      <c r="AS1861" s="227">
        <f t="shared" si="624"/>
        <v>-0.73954157010069432</v>
      </c>
      <c r="AT1861" s="227">
        <f t="shared" si="625"/>
        <v>0.37351616631625573</v>
      </c>
    </row>
    <row r="1862" spans="23:46">
      <c r="W1862" s="227">
        <v>1856</v>
      </c>
      <c r="X1862" s="227" t="str">
        <f t="shared" ref="X1862:X1925" si="626">IF(A$4*B$4&gt;=X1861,X1861+1,"NA")</f>
        <v>NA</v>
      </c>
      <c r="Y1862" s="227" t="e">
        <f t="shared" ref="Y1862:Y1925" si="627">(1-MOD(X1862-1,B$4)/B$4)*VLOOKUP(IF(INT((X1862-1)/B$4)=A$4,1,INT((X1862-1)/B$4)+1),A$8:C$48,2)+MOD(X1862-1,B$4)/B$4*VLOOKUP(IF(INT((X1862-1)/B$4)+1=A$4,1,(INT((X1862-1)/B$4)+2)),A$8:C$48,2)</f>
        <v>#VALUE!</v>
      </c>
      <c r="Z1862" s="227" t="e">
        <f t="shared" ref="Z1862:Z1925" si="628">(1-MOD(X1862-1,B$4)/B$4)*VLOOKUP(IF(INT((X1862-1)/B$4)=A$4,1,INT((X1862-1)/B$4)+1),A$8:C$48,3)+MOD(X1862-1,B$4)/B$4*VLOOKUP(IF(INT((X1862-1)/B$4)+1=A$4,1,(INT((X1862-1)/B$4)+2)),A$8:C$48,3)</f>
        <v>#VALUE!</v>
      </c>
      <c r="AA1862" s="227">
        <f t="shared" ref="AA1862:AA1925" si="629">VLOOKUP(MOD(W1862*C$4,A$4*B$4),W$6:Z$2020,3)</f>
        <v>0.30909090909090908</v>
      </c>
      <c r="AB1862" s="227">
        <f t="shared" ref="AB1862:AB1925" si="630">VLOOKUP(MOD(W1862*C$4,A$4*B$4),W$6:Z$2020,4)</f>
        <v>0.15354297688492569</v>
      </c>
      <c r="AC1862" s="227">
        <v>1856</v>
      </c>
      <c r="AD1862" s="227" t="str">
        <f t="shared" ref="AD1862:AD1925" si="631">IF(A$1*B$1&gt;=AD1861,AD1861+1,"NA")</f>
        <v>NA</v>
      </c>
      <c r="AE1862" s="227" t="e">
        <f t="shared" ref="AE1862:AE1925" si="632">(1-MOD(AD1862-1,B$1)/B$1)*VLOOKUP(IF(INT((AD1862-1)/B$1)=A$1,1,INT((AD1862-1)/B$1)+1),J$8:L$48,2)+MOD(AD1862-1,B$1)/B$1*VLOOKUP(IF(INT((AD1862-1)/B$1)+1=A$1,1,(INT((AD1862-1)/B$1)+2)),J$8:L$48,2)</f>
        <v>#VALUE!</v>
      </c>
      <c r="AF1862" s="227" t="e">
        <f t="shared" ref="AF1862:AF1925" si="633">(1-MOD(AD1862-1,B$1)/B$1)*VLOOKUP(IF(INT((AD1862-1)/B$1)=A$1,1,INT((AD1862-1)/B$1)+1),J$8:L$48,3)+MOD(AD1862-1,B$1)/B$1*VLOOKUP(IF(INT((AD1862-1)/B$1)+1=A$1,1,(INT((AD1862-1)/B$1)+2)),J$8:L$48,3)</f>
        <v>#VALUE!</v>
      </c>
      <c r="AG1862" s="227">
        <f t="shared" ref="AG1862:AG1925" si="634">VLOOKUP(MOD(AC1862*C$1,A$1*B$1),AC$6:AF$2020,3)</f>
        <v>-0.21648529355417315</v>
      </c>
      <c r="AH1862" s="227">
        <f t="shared" ref="AH1862:AH1925" si="635">VLOOKUP(MOD(AC1862*C$1,A$1*B$1),AC$6:AF$2020,4)</f>
        <v>-0.58251069733861183</v>
      </c>
      <c r="AI1862" s="227">
        <v>1856</v>
      </c>
      <c r="AJ1862" s="227" t="str">
        <f t="shared" ref="AJ1862:AJ1925" si="636">IF(A$2*B$2&gt;=AJ1861,AJ1861+1,"NA")</f>
        <v>NA</v>
      </c>
      <c r="AK1862" s="227" t="e">
        <f t="shared" ref="AK1862:AK1925" si="637">(1-MOD(AJ1862-1,B$2)/B$2)*VLOOKUP(IF(INT((AJ1862-1)/B$2)=A$2,1,INT((AJ1862-1)/B$2)+1),G$8:I$48,2)+MOD(AJ1862-1,B$2)/B$2*VLOOKUP(IF(INT((AJ1862-1)/B$2)+1=A$2,1,(INT((AJ1862-1)/B$2)+2)),G$8:I$48,2)</f>
        <v>#VALUE!</v>
      </c>
      <c r="AL1862" s="227" t="e">
        <f t="shared" ref="AL1862:AL1925" si="638">(1-MOD(AJ1862-1,B$2)/B$2)*VLOOKUP(IF(INT((AJ1862-1)/B$2)=A$2,1,INT((AJ1862-1)/B$2)+1),G$8:I$48,3)+MOD(AJ1862-1,B$2)/B$2*VLOOKUP(IF(INT((AJ1862-1)/B$2)+1=A$2,1,(INT((AJ1862-1)/B$2)+2)),G$8:I$48,3)</f>
        <v>#VALUE!</v>
      </c>
      <c r="AM1862" s="227">
        <f t="shared" ref="AM1862:AM1925" si="639">VLOOKUP(MOD(AI1862*C$2,A$2*B$2),AI$6:AL$2020,3)</f>
        <v>6.1840908220085755E-2</v>
      </c>
      <c r="AN1862" s="227">
        <f t="shared" ref="AN1862:AN1925" si="640">VLOOKUP(MOD(AI1862*C$2,A$2*B$2),AI$6:AL$2020,4)</f>
        <v>0.42786631200452441</v>
      </c>
      <c r="AO1862" s="227">
        <v>1856</v>
      </c>
      <c r="AP1862" s="227" t="str">
        <f t="shared" ref="AP1862:AP1925" si="641">IF(A$3*B$3&gt;=AP1861,AP1861+1,"NA")</f>
        <v>NA</v>
      </c>
      <c r="AQ1862" s="227" t="e">
        <f t="shared" ref="AQ1862:AQ1925" si="642">(1-MOD(AP1862-1,B$3)/B$3)*VLOOKUP(IF(INT((AP1862-1)/B$3)=A$3,1,INT((AP1862-1)/B$3)+1),D$8:F$48,2)+MOD(AP1862-1,B$3)/B$3*VLOOKUP(IF(INT((AP1862-1)/B$3)+1=A$3,1,(INT((AP1862-1)/B$3)+2)),D$8:F$48,2)</f>
        <v>#VALUE!</v>
      </c>
      <c r="AR1862" s="227" t="e">
        <f t="shared" ref="AR1862:AR1925" si="643">(1-MOD(AP1862-1,B$3)/B$3)*VLOOKUP(IF(INT((AP1862-1)/B$3)=A$3,1,INT((AP1862-1)/B$3)+1),D$8:F$48,3)+MOD(AP1862-1,B$3)/B$3*VLOOKUP(IF(INT((AP1862-1)/B$3)+1=A$3,1,(INT((AP1862-1)/B$3)+2)),D$8:F$48,3)</f>
        <v>#VALUE!</v>
      </c>
      <c r="AS1862" s="227">
        <f t="shared" ref="AS1862:AS1925" si="644">VLOOKUP(MOD(AO1862*C$3,A$3*B$3),AO$6:AR$2020,3)</f>
        <v>-0.1577159351554705</v>
      </c>
      <c r="AT1862" s="227">
        <f t="shared" ref="AT1862:AT1925" si="645">VLOOKUP(MOD(AO1862*C$3,A$3*B$3),AO$6:AR$2020,4)</f>
        <v>-0.2083094686289681</v>
      </c>
    </row>
    <row r="1863" spans="23:46">
      <c r="W1863" s="227">
        <v>1857</v>
      </c>
      <c r="X1863" s="227" t="str">
        <f t="shared" si="626"/>
        <v>NA</v>
      </c>
      <c r="Y1863" s="227" t="e">
        <f t="shared" si="627"/>
        <v>#VALUE!</v>
      </c>
      <c r="Z1863" s="227" t="e">
        <f t="shared" si="628"/>
        <v>#VALUE!</v>
      </c>
      <c r="AA1863" s="227">
        <f t="shared" si="629"/>
        <v>0.30130539581317256</v>
      </c>
      <c r="AB1863" s="227">
        <f t="shared" si="630"/>
        <v>0.6673307995976111</v>
      </c>
      <c r="AC1863" s="227">
        <v>1857</v>
      </c>
      <c r="AD1863" s="227" t="str">
        <f t="shared" si="631"/>
        <v>NA</v>
      </c>
      <c r="AE1863" s="227" t="e">
        <f t="shared" si="632"/>
        <v>#VALUE!</v>
      </c>
      <c r="AF1863" s="227" t="e">
        <f t="shared" si="633"/>
        <v>#VALUE!</v>
      </c>
      <c r="AG1863" s="227">
        <f t="shared" si="634"/>
        <v>6.7029412891653761E-2</v>
      </c>
      <c r="AH1863" s="227">
        <f t="shared" si="635"/>
        <v>-0.29899599089278478</v>
      </c>
      <c r="AI1863" s="227">
        <v>1857</v>
      </c>
      <c r="AJ1863" s="227" t="str">
        <f t="shared" si="636"/>
        <v>NA</v>
      </c>
      <c r="AK1863" s="227" t="e">
        <f t="shared" si="637"/>
        <v>#VALUE!</v>
      </c>
      <c r="AL1863" s="227" t="e">
        <f t="shared" si="638"/>
        <v>#VALUE!</v>
      </c>
      <c r="AM1863" s="227">
        <f t="shared" si="639"/>
        <v>-0.37631818355982855</v>
      </c>
      <c r="AN1863" s="227">
        <f t="shared" si="640"/>
        <v>-1.0292779775389893E-2</v>
      </c>
      <c r="AO1863" s="227">
        <v>1857</v>
      </c>
      <c r="AP1863" s="227" t="str">
        <f t="shared" si="641"/>
        <v>NA</v>
      </c>
      <c r="AQ1863" s="227" t="e">
        <f t="shared" si="642"/>
        <v>#VALUE!</v>
      </c>
      <c r="AR1863" s="227" t="e">
        <f t="shared" si="643"/>
        <v>#VALUE!</v>
      </c>
      <c r="AS1863" s="227">
        <f t="shared" si="644"/>
        <v>0.42410969978975338</v>
      </c>
      <c r="AT1863" s="227">
        <f t="shared" si="645"/>
        <v>-0.79013510357419192</v>
      </c>
    </row>
    <row r="1864" spans="23:46">
      <c r="W1864" s="227">
        <v>1858</v>
      </c>
      <c r="X1864" s="227" t="str">
        <f t="shared" si="626"/>
        <v>NA</v>
      </c>
      <c r="Y1864" s="227" t="e">
        <f t="shared" si="627"/>
        <v>#VALUE!</v>
      </c>
      <c r="Z1864" s="227" t="e">
        <f t="shared" si="628"/>
        <v>#VALUE!</v>
      </c>
      <c r="AA1864" s="227">
        <f t="shared" si="629"/>
        <v>-0.41896254436407693</v>
      </c>
      <c r="AB1864" s="227">
        <f t="shared" si="630"/>
        <v>-5.2937140579638275E-2</v>
      </c>
      <c r="AC1864" s="227">
        <v>1858</v>
      </c>
      <c r="AD1864" s="227" t="str">
        <f t="shared" si="631"/>
        <v>NA</v>
      </c>
      <c r="AE1864" s="227" t="e">
        <f t="shared" si="632"/>
        <v>#VALUE!</v>
      </c>
      <c r="AF1864" s="227" t="e">
        <f t="shared" si="633"/>
        <v>#VALUE!</v>
      </c>
      <c r="AG1864" s="227">
        <f t="shared" si="634"/>
        <v>0.35054411933748059</v>
      </c>
      <c r="AH1864" s="227">
        <f t="shared" si="635"/>
        <v>-1.548128444695801E-2</v>
      </c>
      <c r="AI1864" s="227">
        <v>1858</v>
      </c>
      <c r="AJ1864" s="227" t="str">
        <f t="shared" si="636"/>
        <v>NA</v>
      </c>
      <c r="AK1864" s="227" t="e">
        <f t="shared" si="637"/>
        <v>#VALUE!</v>
      </c>
      <c r="AL1864" s="227" t="e">
        <f t="shared" si="638"/>
        <v>#VALUE!</v>
      </c>
      <c r="AM1864" s="227">
        <f t="shared" si="639"/>
        <v>-0.81447727533974279</v>
      </c>
      <c r="AN1864" s="227">
        <f t="shared" si="640"/>
        <v>-0.44845187155530419</v>
      </c>
      <c r="AO1864" s="227">
        <v>1858</v>
      </c>
      <c r="AP1864" s="227" t="str">
        <f t="shared" si="641"/>
        <v>NA</v>
      </c>
      <c r="AQ1864" s="227" t="e">
        <f t="shared" si="642"/>
        <v>#VALUE!</v>
      </c>
      <c r="AR1864" s="227" t="e">
        <f t="shared" si="643"/>
        <v>#VALUE!</v>
      </c>
      <c r="AS1864" s="227">
        <f t="shared" si="644"/>
        <v>0.31481481481481483</v>
      </c>
      <c r="AT1864" s="227">
        <f t="shared" si="645"/>
        <v>-0.17490488386427616</v>
      </c>
    </row>
    <row r="1865" spans="23:46">
      <c r="W1865" s="227">
        <v>1859</v>
      </c>
      <c r="X1865" s="227" t="str">
        <f t="shared" si="626"/>
        <v>NA</v>
      </c>
      <c r="Y1865" s="227" t="e">
        <f t="shared" si="627"/>
        <v>#VALUE!</v>
      </c>
      <c r="Z1865" s="227" t="e">
        <f t="shared" si="628"/>
        <v>#VALUE!</v>
      </c>
      <c r="AA1865" s="227">
        <f t="shared" si="629"/>
        <v>-0.49282032302755091</v>
      </c>
      <c r="AB1865" s="227">
        <f t="shared" si="630"/>
        <v>-0.4</v>
      </c>
      <c r="AC1865" s="227">
        <v>1859</v>
      </c>
      <c r="AD1865" s="227" t="str">
        <f t="shared" si="631"/>
        <v>NA</v>
      </c>
      <c r="AE1865" s="227" t="e">
        <f t="shared" si="632"/>
        <v>#VALUE!</v>
      </c>
      <c r="AF1865" s="227" t="e">
        <f t="shared" si="633"/>
        <v>#VALUE!</v>
      </c>
      <c r="AG1865" s="227">
        <f t="shared" si="634"/>
        <v>0.63405882578330752</v>
      </c>
      <c r="AH1865" s="227">
        <f t="shared" si="635"/>
        <v>0.26803342199886898</v>
      </c>
      <c r="AI1865" s="227">
        <v>1859</v>
      </c>
      <c r="AJ1865" s="227" t="str">
        <f t="shared" si="636"/>
        <v>NA</v>
      </c>
      <c r="AK1865" s="227" t="e">
        <f t="shared" si="637"/>
        <v>#VALUE!</v>
      </c>
      <c r="AL1865" s="227" t="e">
        <f t="shared" si="638"/>
        <v>#VALUE!</v>
      </c>
      <c r="AM1865" s="227">
        <f t="shared" si="639"/>
        <v>-0.33790500648695604</v>
      </c>
      <c r="AN1865" s="227">
        <f t="shared" si="640"/>
        <v>-0.35849056603773588</v>
      </c>
      <c r="AO1865" s="227">
        <v>1859</v>
      </c>
      <c r="AP1865" s="227" t="str">
        <f t="shared" si="641"/>
        <v>NA</v>
      </c>
      <c r="AQ1865" s="227" t="e">
        <f t="shared" si="642"/>
        <v>#VALUE!</v>
      </c>
      <c r="AR1865" s="227" t="e">
        <f t="shared" si="643"/>
        <v>#VALUE!</v>
      </c>
      <c r="AS1865" s="227">
        <f t="shared" si="644"/>
        <v>0.10185185185185186</v>
      </c>
      <c r="AT1865" s="227">
        <f t="shared" si="645"/>
        <v>0.61988371404391063</v>
      </c>
    </row>
    <row r="1866" spans="23:46">
      <c r="W1866" s="227">
        <v>1860</v>
      </c>
      <c r="X1866" s="227" t="str">
        <f t="shared" si="626"/>
        <v>NA</v>
      </c>
      <c r="Y1866" s="227" t="e">
        <f t="shared" si="627"/>
        <v>#VALUE!</v>
      </c>
      <c r="Z1866" s="227" t="e">
        <f t="shared" si="628"/>
        <v>#VALUE!</v>
      </c>
      <c r="AA1866" s="227">
        <f t="shared" si="629"/>
        <v>0.49108398078606225</v>
      </c>
      <c r="AB1866" s="227">
        <f t="shared" si="630"/>
        <v>-0.13636363636363635</v>
      </c>
      <c r="AC1866" s="227">
        <v>1860</v>
      </c>
      <c r="AD1866" s="227" t="str">
        <f t="shared" si="631"/>
        <v>NA</v>
      </c>
      <c r="AE1866" s="227" t="e">
        <f t="shared" si="632"/>
        <v>#VALUE!</v>
      </c>
      <c r="AF1866" s="227" t="e">
        <f t="shared" si="633"/>
        <v>#VALUE!</v>
      </c>
      <c r="AG1866" s="227">
        <f t="shared" si="634"/>
        <v>0.79560935081144091</v>
      </c>
      <c r="AH1866" s="227">
        <f t="shared" si="635"/>
        <v>0.48113207547169812</v>
      </c>
      <c r="AI1866" s="227">
        <v>1860</v>
      </c>
      <c r="AJ1866" s="227" t="str">
        <f t="shared" si="636"/>
        <v>NA</v>
      </c>
      <c r="AK1866" s="227" t="e">
        <f t="shared" si="637"/>
        <v>#VALUE!</v>
      </c>
      <c r="AL1866" s="227" t="e">
        <f t="shared" si="638"/>
        <v>#VALUE!</v>
      </c>
      <c r="AM1866" s="227">
        <f t="shared" si="639"/>
        <v>0.26063144378352426</v>
      </c>
      <c r="AN1866" s="227">
        <f t="shared" si="640"/>
        <v>-0.19811320754716982</v>
      </c>
      <c r="AO1866" s="227">
        <v>1860</v>
      </c>
      <c r="AP1866" s="227" t="str">
        <f t="shared" si="641"/>
        <v>NA</v>
      </c>
      <c r="AQ1866" s="227" t="e">
        <f t="shared" si="642"/>
        <v>#VALUE!</v>
      </c>
      <c r="AR1866" s="227" t="e">
        <f t="shared" si="643"/>
        <v>#VALUE!</v>
      </c>
      <c r="AS1866" s="227">
        <f t="shared" si="644"/>
        <v>-0.1111111111111111</v>
      </c>
      <c r="AT1866" s="227">
        <f t="shared" si="645"/>
        <v>0.58532768804790258</v>
      </c>
    </row>
    <row r="1867" spans="23:46">
      <c r="W1867" s="227">
        <v>1861</v>
      </c>
      <c r="X1867" s="227" t="str">
        <f t="shared" si="626"/>
        <v>NA</v>
      </c>
      <c r="Y1867" s="227" t="e">
        <f t="shared" si="627"/>
        <v>#VALUE!</v>
      </c>
      <c r="Z1867" s="227" t="e">
        <f t="shared" si="628"/>
        <v>#VALUE!</v>
      </c>
      <c r="AA1867" s="227">
        <f t="shared" si="629"/>
        <v>0.52501171540032476</v>
      </c>
      <c r="AB1867" s="227">
        <f t="shared" si="630"/>
        <v>0.12727272727272726</v>
      </c>
      <c r="AC1867" s="227">
        <v>1861</v>
      </c>
      <c r="AD1867" s="227" t="str">
        <f t="shared" si="631"/>
        <v>NA</v>
      </c>
      <c r="AE1867" s="227" t="e">
        <f t="shared" si="632"/>
        <v>#VALUE!</v>
      </c>
      <c r="AF1867" s="227" t="e">
        <f t="shared" si="633"/>
        <v>#VALUE!</v>
      </c>
      <c r="AG1867" s="227">
        <f t="shared" si="634"/>
        <v>0.40832105945995373</v>
      </c>
      <c r="AH1867" s="227">
        <f t="shared" si="635"/>
        <v>0.37735849056603776</v>
      </c>
      <c r="AI1867" s="227">
        <v>1861</v>
      </c>
      <c r="AJ1867" s="227" t="str">
        <f t="shared" si="636"/>
        <v>NA</v>
      </c>
      <c r="AK1867" s="227" t="e">
        <f t="shared" si="637"/>
        <v>#VALUE!</v>
      </c>
      <c r="AL1867" s="227" t="e">
        <f t="shared" si="638"/>
        <v>#VALUE!</v>
      </c>
      <c r="AM1867" s="227">
        <f t="shared" si="639"/>
        <v>0.85916789405400462</v>
      </c>
      <c r="AN1867" s="227">
        <f t="shared" si="640"/>
        <v>-3.7735849056603765E-2</v>
      </c>
      <c r="AO1867" s="227">
        <v>1861</v>
      </c>
      <c r="AP1867" s="227" t="str">
        <f t="shared" si="641"/>
        <v>NA</v>
      </c>
      <c r="AQ1867" s="227" t="e">
        <f t="shared" si="642"/>
        <v>#VALUE!</v>
      </c>
      <c r="AR1867" s="227" t="e">
        <f t="shared" si="643"/>
        <v>#VALUE!</v>
      </c>
      <c r="AS1867" s="227">
        <f t="shared" si="644"/>
        <v>-0.32407407407407407</v>
      </c>
      <c r="AT1867" s="227">
        <f t="shared" si="645"/>
        <v>-0.20946090986028421</v>
      </c>
    </row>
    <row r="1868" spans="23:46">
      <c r="W1868" s="227">
        <v>1862</v>
      </c>
      <c r="X1868" s="227" t="str">
        <f t="shared" si="626"/>
        <v>NA</v>
      </c>
      <c r="Y1868" s="227" t="e">
        <f t="shared" si="627"/>
        <v>#VALUE!</v>
      </c>
      <c r="Z1868" s="227" t="e">
        <f t="shared" si="628"/>
        <v>#VALUE!</v>
      </c>
      <c r="AA1868" s="227">
        <f t="shared" si="629"/>
        <v>-0.45889258841328839</v>
      </c>
      <c r="AB1868" s="227">
        <f t="shared" si="630"/>
        <v>0.39090909090909093</v>
      </c>
      <c r="AC1868" s="227">
        <v>1862</v>
      </c>
      <c r="AD1868" s="227" t="str">
        <f t="shared" si="631"/>
        <v>NA</v>
      </c>
      <c r="AE1868" s="227" t="e">
        <f t="shared" si="632"/>
        <v>#VALUE!</v>
      </c>
      <c r="AF1868" s="227" t="e">
        <f t="shared" si="633"/>
        <v>#VALUE!</v>
      </c>
      <c r="AG1868" s="227">
        <f t="shared" si="634"/>
        <v>2.1032768108466382E-2</v>
      </c>
      <c r="AH1868" s="227">
        <f t="shared" si="635"/>
        <v>0.27358490566037735</v>
      </c>
      <c r="AI1868" s="227">
        <v>1862</v>
      </c>
      <c r="AJ1868" s="227" t="str">
        <f t="shared" si="636"/>
        <v>NA</v>
      </c>
      <c r="AK1868" s="227" t="e">
        <f t="shared" si="637"/>
        <v>#VALUE!</v>
      </c>
      <c r="AL1868" s="227" t="e">
        <f t="shared" si="638"/>
        <v>#VALUE!</v>
      </c>
      <c r="AM1868" s="227">
        <f t="shared" si="639"/>
        <v>0.54229565567551508</v>
      </c>
      <c r="AN1868" s="227">
        <f t="shared" si="640"/>
        <v>0.12264150943396226</v>
      </c>
      <c r="AO1868" s="227">
        <v>1862</v>
      </c>
      <c r="AP1868" s="227" t="str">
        <f t="shared" si="641"/>
        <v>NA</v>
      </c>
      <c r="AQ1868" s="227" t="e">
        <f t="shared" si="642"/>
        <v>#VALUE!</v>
      </c>
      <c r="AR1868" s="227" t="e">
        <f t="shared" si="643"/>
        <v>#VALUE!</v>
      </c>
      <c r="AS1868" s="227">
        <f t="shared" si="644"/>
        <v>-0.39881293305300458</v>
      </c>
      <c r="AT1868" s="227">
        <f t="shared" si="645"/>
        <v>-0.76483833683744318</v>
      </c>
    </row>
    <row r="1869" spans="23:46">
      <c r="W1869" s="227">
        <v>1863</v>
      </c>
      <c r="X1869" s="227" t="str">
        <f t="shared" si="626"/>
        <v>NA</v>
      </c>
      <c r="Y1869" s="227" t="e">
        <f t="shared" si="627"/>
        <v>#VALUE!</v>
      </c>
      <c r="Z1869" s="227" t="e">
        <f t="shared" si="628"/>
        <v>#VALUE!</v>
      </c>
      <c r="AA1869" s="227">
        <f t="shared" si="629"/>
        <v>-0.4437993698874303</v>
      </c>
      <c r="AB1869" s="227">
        <f t="shared" si="630"/>
        <v>7.7773966102991698E-2</v>
      </c>
      <c r="AC1869" s="227">
        <v>1863</v>
      </c>
      <c r="AD1869" s="227" t="str">
        <f t="shared" si="631"/>
        <v>NA</v>
      </c>
      <c r="AE1869" s="227" t="e">
        <f t="shared" si="632"/>
        <v>#VALUE!</v>
      </c>
      <c r="AF1869" s="227" t="e">
        <f t="shared" si="633"/>
        <v>#VALUE!</v>
      </c>
      <c r="AG1869" s="227">
        <f t="shared" si="634"/>
        <v>-0.3662555232430208</v>
      </c>
      <c r="AH1869" s="227">
        <f t="shared" si="635"/>
        <v>0.169811320754717</v>
      </c>
      <c r="AI1869" s="227">
        <v>1863</v>
      </c>
      <c r="AJ1869" s="227" t="str">
        <f t="shared" si="636"/>
        <v>NA</v>
      </c>
      <c r="AK1869" s="227" t="e">
        <f t="shared" si="637"/>
        <v>#VALUE!</v>
      </c>
      <c r="AL1869" s="227" t="e">
        <f t="shared" si="638"/>
        <v>#VALUE!</v>
      </c>
      <c r="AM1869" s="227">
        <f t="shared" si="639"/>
        <v>-5.6240794594965227E-2</v>
      </c>
      <c r="AN1869" s="227">
        <f t="shared" si="640"/>
        <v>0.28301886792452829</v>
      </c>
      <c r="AO1869" s="227">
        <v>1863</v>
      </c>
      <c r="AP1869" s="227" t="str">
        <f t="shared" si="641"/>
        <v>NA</v>
      </c>
      <c r="AQ1869" s="227" t="e">
        <f t="shared" si="642"/>
        <v>#VALUE!</v>
      </c>
      <c r="AR1869" s="227" t="e">
        <f t="shared" si="643"/>
        <v>#VALUE!</v>
      </c>
      <c r="AS1869" s="227">
        <f t="shared" si="644"/>
        <v>0.1830127018922193</v>
      </c>
      <c r="AT1869" s="227">
        <f t="shared" si="645"/>
        <v>-0.1830127018922193</v>
      </c>
    </row>
    <row r="1870" spans="23:46">
      <c r="W1870" s="227">
        <v>1864</v>
      </c>
      <c r="X1870" s="227" t="str">
        <f t="shared" si="626"/>
        <v>NA</v>
      </c>
      <c r="Y1870" s="227" t="e">
        <f t="shared" si="627"/>
        <v>#VALUE!</v>
      </c>
      <c r="Z1870" s="227" t="e">
        <f t="shared" si="628"/>
        <v>#VALUE!</v>
      </c>
      <c r="AA1870" s="227">
        <f t="shared" si="629"/>
        <v>0.27646857028981908</v>
      </c>
      <c r="AB1870" s="227">
        <f t="shared" si="630"/>
        <v>-0.64249397407425768</v>
      </c>
      <c r="AC1870" s="227">
        <v>1864</v>
      </c>
      <c r="AD1870" s="227" t="str">
        <f t="shared" si="631"/>
        <v>NA</v>
      </c>
      <c r="AE1870" s="227" t="e">
        <f t="shared" si="632"/>
        <v>#VALUE!</v>
      </c>
      <c r="AF1870" s="227" t="e">
        <f t="shared" si="633"/>
        <v>#VALUE!</v>
      </c>
      <c r="AG1870" s="227">
        <f t="shared" si="634"/>
        <v>-0.75354381459450814</v>
      </c>
      <c r="AH1870" s="227">
        <f t="shared" si="635"/>
        <v>6.6037735849056589E-2</v>
      </c>
      <c r="AI1870" s="227">
        <v>1864</v>
      </c>
      <c r="AJ1870" s="227" t="str">
        <f t="shared" si="636"/>
        <v>NA</v>
      </c>
      <c r="AK1870" s="227" t="e">
        <f t="shared" si="637"/>
        <v>#VALUE!</v>
      </c>
      <c r="AL1870" s="227" t="e">
        <f t="shared" si="638"/>
        <v>#VALUE!</v>
      </c>
      <c r="AM1870" s="227">
        <f t="shared" si="639"/>
        <v>-0.65477724486544564</v>
      </c>
      <c r="AN1870" s="227">
        <f t="shared" si="640"/>
        <v>0.44339622641509435</v>
      </c>
      <c r="AO1870" s="227">
        <v>1864</v>
      </c>
      <c r="AP1870" s="227" t="str">
        <f t="shared" si="641"/>
        <v>NA</v>
      </c>
      <c r="AQ1870" s="227" t="e">
        <f t="shared" si="642"/>
        <v>#VALUE!</v>
      </c>
      <c r="AR1870" s="227" t="e">
        <f t="shared" si="643"/>
        <v>#VALUE!</v>
      </c>
      <c r="AS1870" s="227">
        <f t="shared" si="644"/>
        <v>0.76483833683744318</v>
      </c>
      <c r="AT1870" s="227">
        <f t="shared" si="645"/>
        <v>0.39881293305300458</v>
      </c>
    </row>
    <row r="1871" spans="23:46">
      <c r="W1871" s="227">
        <v>1865</v>
      </c>
      <c r="X1871" s="227" t="str">
        <f t="shared" si="626"/>
        <v>NA</v>
      </c>
      <c r="Y1871" s="227" t="e">
        <f t="shared" si="627"/>
        <v>#VALUE!</v>
      </c>
      <c r="Z1871" s="227" t="e">
        <f t="shared" si="628"/>
        <v>#VALUE!</v>
      </c>
      <c r="AA1871" s="227">
        <f t="shared" si="629"/>
        <v>0.31818181818181818</v>
      </c>
      <c r="AB1871" s="227">
        <f t="shared" si="630"/>
        <v>-0.18747071149918815</v>
      </c>
      <c r="AC1871" s="227">
        <v>1865</v>
      </c>
      <c r="AD1871" s="227" t="str">
        <f t="shared" si="631"/>
        <v>NA</v>
      </c>
      <c r="AE1871" s="227" t="e">
        <f t="shared" si="632"/>
        <v>#VALUE!</v>
      </c>
      <c r="AF1871" s="227" t="e">
        <f t="shared" si="633"/>
        <v>#VALUE!</v>
      </c>
      <c r="AG1871" s="227">
        <f t="shared" si="634"/>
        <v>-0.85916789405400462</v>
      </c>
      <c r="AH1871" s="227">
        <f t="shared" si="635"/>
        <v>-3.7735849056603772E-2</v>
      </c>
      <c r="AI1871" s="227">
        <v>1865</v>
      </c>
      <c r="AJ1871" s="227" t="str">
        <f t="shared" si="636"/>
        <v>NA</v>
      </c>
      <c r="AK1871" s="227" t="e">
        <f t="shared" si="637"/>
        <v>#VALUE!</v>
      </c>
      <c r="AL1871" s="227" t="e">
        <f t="shared" si="638"/>
        <v>#VALUE!</v>
      </c>
      <c r="AM1871" s="227">
        <f t="shared" si="639"/>
        <v>-0.58251069733861183</v>
      </c>
      <c r="AN1871" s="227">
        <f t="shared" si="640"/>
        <v>0.21648529355417315</v>
      </c>
      <c r="AO1871" s="227">
        <v>1865</v>
      </c>
      <c r="AP1871" s="227" t="str">
        <f t="shared" si="641"/>
        <v>NA</v>
      </c>
      <c r="AQ1871" s="227" t="e">
        <f t="shared" si="642"/>
        <v>#VALUE!</v>
      </c>
      <c r="AR1871" s="227" t="e">
        <f t="shared" si="643"/>
        <v>#VALUE!</v>
      </c>
      <c r="AS1871" s="227">
        <f t="shared" si="644"/>
        <v>0.20946090986028421</v>
      </c>
      <c r="AT1871" s="227">
        <f t="shared" si="645"/>
        <v>0.32407407407407407</v>
      </c>
    </row>
    <row r="1872" spans="23:46">
      <c r="W1872" s="227">
        <v>1866</v>
      </c>
      <c r="X1872" s="227" t="str">
        <f t="shared" si="626"/>
        <v>NA</v>
      </c>
      <c r="Y1872" s="227" t="e">
        <f t="shared" si="627"/>
        <v>#VALUE!</v>
      </c>
      <c r="Z1872" s="227" t="e">
        <f t="shared" si="628"/>
        <v>#VALUE!</v>
      </c>
      <c r="AA1872" s="227">
        <f t="shared" si="629"/>
        <v>5.4545454545454564E-2</v>
      </c>
      <c r="AB1872" s="227">
        <f t="shared" si="630"/>
        <v>0.79643359231442479</v>
      </c>
      <c r="AC1872" s="227">
        <v>1866</v>
      </c>
      <c r="AD1872" s="227" t="str">
        <f t="shared" si="631"/>
        <v>NA</v>
      </c>
      <c r="AE1872" s="227" t="e">
        <f t="shared" si="632"/>
        <v>#VALUE!</v>
      </c>
      <c r="AF1872" s="227" t="e">
        <f t="shared" si="633"/>
        <v>#VALUE!</v>
      </c>
      <c r="AG1872" s="227">
        <f t="shared" si="634"/>
        <v>-0.47187960270251744</v>
      </c>
      <c r="AH1872" s="227">
        <f t="shared" si="635"/>
        <v>-0.14150943396226415</v>
      </c>
      <c r="AI1872" s="227">
        <v>1866</v>
      </c>
      <c r="AJ1872" s="227" t="str">
        <f t="shared" si="636"/>
        <v>NA</v>
      </c>
      <c r="AK1872" s="227" t="e">
        <f t="shared" si="637"/>
        <v>#VALUE!</v>
      </c>
      <c r="AL1872" s="227" t="e">
        <f t="shared" si="638"/>
        <v>#VALUE!</v>
      </c>
      <c r="AM1872" s="227">
        <f t="shared" si="639"/>
        <v>-0.14435160555869747</v>
      </c>
      <c r="AN1872" s="227">
        <f t="shared" si="640"/>
        <v>-0.22167379822574113</v>
      </c>
      <c r="AO1872" s="227">
        <v>1866</v>
      </c>
      <c r="AP1872" s="227" t="str">
        <f t="shared" si="641"/>
        <v>NA</v>
      </c>
      <c r="AQ1872" s="227" t="e">
        <f t="shared" si="642"/>
        <v>#VALUE!</v>
      </c>
      <c r="AR1872" s="227" t="e">
        <f t="shared" si="643"/>
        <v>#VALUE!</v>
      </c>
      <c r="AS1872" s="227">
        <f t="shared" si="644"/>
        <v>-0.58532768804790258</v>
      </c>
      <c r="AT1872" s="227">
        <f t="shared" si="645"/>
        <v>0.1111111111111111</v>
      </c>
    </row>
    <row r="1873" spans="23:46">
      <c r="W1873" s="227">
        <v>1867</v>
      </c>
      <c r="X1873" s="227" t="str">
        <f t="shared" si="626"/>
        <v>NA</v>
      </c>
      <c r="Y1873" s="227" t="e">
        <f t="shared" si="627"/>
        <v>#VALUE!</v>
      </c>
      <c r="Z1873" s="227" t="e">
        <f t="shared" si="628"/>
        <v>#VALUE!</v>
      </c>
      <c r="AA1873" s="227">
        <f t="shared" si="629"/>
        <v>-0.20909090909090908</v>
      </c>
      <c r="AB1873" s="227">
        <f t="shared" si="630"/>
        <v>0.21966210387196206</v>
      </c>
      <c r="AC1873" s="227">
        <v>1867</v>
      </c>
      <c r="AD1873" s="227" t="str">
        <f t="shared" si="631"/>
        <v>NA</v>
      </c>
      <c r="AE1873" s="227" t="e">
        <f t="shared" si="632"/>
        <v>#VALUE!</v>
      </c>
      <c r="AF1873" s="227" t="e">
        <f t="shared" si="633"/>
        <v>#VALUE!</v>
      </c>
      <c r="AG1873" s="227">
        <f t="shared" si="634"/>
        <v>-8.4591311351030096E-2</v>
      </c>
      <c r="AH1873" s="227">
        <f t="shared" si="635"/>
        <v>-0.24528301886792453</v>
      </c>
      <c r="AI1873" s="227">
        <v>1867</v>
      </c>
      <c r="AJ1873" s="227" t="str">
        <f t="shared" si="636"/>
        <v>NA</v>
      </c>
      <c r="AK1873" s="227" t="e">
        <f t="shared" si="637"/>
        <v>#VALUE!</v>
      </c>
      <c r="AL1873" s="227" t="e">
        <f t="shared" si="638"/>
        <v>#VALUE!</v>
      </c>
      <c r="AM1873" s="227">
        <f t="shared" si="639"/>
        <v>0.29380748622121688</v>
      </c>
      <c r="AN1873" s="227">
        <f t="shared" si="640"/>
        <v>-0.65983289000565548</v>
      </c>
      <c r="AO1873" s="227">
        <v>1867</v>
      </c>
      <c r="AP1873" s="227" t="str">
        <f t="shared" si="641"/>
        <v>NA</v>
      </c>
      <c r="AQ1873" s="227" t="e">
        <f t="shared" si="642"/>
        <v>#VALUE!</v>
      </c>
      <c r="AR1873" s="227" t="e">
        <f t="shared" si="643"/>
        <v>#VALUE!</v>
      </c>
      <c r="AS1873" s="227">
        <f t="shared" si="644"/>
        <v>-0.61988371404391063</v>
      </c>
      <c r="AT1873" s="227">
        <f t="shared" si="645"/>
        <v>-0.10185185185185185</v>
      </c>
    </row>
    <row r="1874" spans="23:46">
      <c r="W1874" s="227">
        <v>1868</v>
      </c>
      <c r="X1874" s="227" t="str">
        <f t="shared" si="626"/>
        <v>NA</v>
      </c>
      <c r="Y1874" s="227" t="e">
        <f t="shared" si="627"/>
        <v>#VALUE!</v>
      </c>
      <c r="Z1874" s="227" t="e">
        <f t="shared" si="628"/>
        <v>#VALUE!</v>
      </c>
      <c r="AA1874" s="227">
        <f t="shared" si="629"/>
        <v>-0.47272727272727272</v>
      </c>
      <c r="AB1874" s="227">
        <f t="shared" si="630"/>
        <v>-0.76424219994165099</v>
      </c>
      <c r="AC1874" s="227">
        <v>1868</v>
      </c>
      <c r="AD1874" s="227" t="str">
        <f t="shared" si="631"/>
        <v>NA</v>
      </c>
      <c r="AE1874" s="227" t="e">
        <f t="shared" si="632"/>
        <v>#VALUE!</v>
      </c>
      <c r="AF1874" s="227" t="e">
        <f t="shared" si="633"/>
        <v>#VALUE!</v>
      </c>
      <c r="AG1874" s="227">
        <f t="shared" si="634"/>
        <v>0.30269698000045708</v>
      </c>
      <c r="AH1874" s="227">
        <f t="shared" si="635"/>
        <v>-0.34905660377358488</v>
      </c>
      <c r="AI1874" s="227">
        <v>1868</v>
      </c>
      <c r="AJ1874" s="227" t="str">
        <f t="shared" si="636"/>
        <v>NA</v>
      </c>
      <c r="AK1874" s="227" t="e">
        <f t="shared" si="637"/>
        <v>#VALUE!</v>
      </c>
      <c r="AL1874" s="227" t="e">
        <f t="shared" si="638"/>
        <v>#VALUE!</v>
      </c>
      <c r="AM1874" s="227">
        <f t="shared" si="639"/>
        <v>0.41509433962264153</v>
      </c>
      <c r="AN1874" s="227">
        <f t="shared" si="640"/>
        <v>-0.54915316540594905</v>
      </c>
      <c r="AO1874" s="227">
        <v>1868</v>
      </c>
      <c r="AP1874" s="227" t="str">
        <f t="shared" si="641"/>
        <v>NA</v>
      </c>
      <c r="AQ1874" s="227" t="e">
        <f t="shared" si="642"/>
        <v>#VALUE!</v>
      </c>
      <c r="AR1874" s="227" t="e">
        <f t="shared" si="643"/>
        <v>#VALUE!</v>
      </c>
      <c r="AS1874" s="227">
        <f t="shared" si="644"/>
        <v>0.17490488386427616</v>
      </c>
      <c r="AT1874" s="227">
        <f t="shared" si="645"/>
        <v>-0.31481481481481483</v>
      </c>
    </row>
    <row r="1875" spans="23:46">
      <c r="W1875" s="227">
        <v>1869</v>
      </c>
      <c r="X1875" s="227" t="str">
        <f t="shared" si="626"/>
        <v>NA</v>
      </c>
      <c r="Y1875" s="227" t="e">
        <f t="shared" si="627"/>
        <v>#VALUE!</v>
      </c>
      <c r="Z1875" s="227" t="e">
        <f t="shared" si="628"/>
        <v>#VALUE!</v>
      </c>
      <c r="AA1875" s="227">
        <f t="shared" si="629"/>
        <v>0.14575746360718911</v>
      </c>
      <c r="AB1875" s="227">
        <f t="shared" si="630"/>
        <v>-0.22026794017724952</v>
      </c>
      <c r="AC1875" s="227">
        <v>1869</v>
      </c>
      <c r="AD1875" s="227" t="str">
        <f t="shared" si="631"/>
        <v>NA</v>
      </c>
      <c r="AE1875" s="227" t="e">
        <f t="shared" si="632"/>
        <v>#VALUE!</v>
      </c>
      <c r="AF1875" s="227" t="e">
        <f t="shared" si="633"/>
        <v>#VALUE!</v>
      </c>
      <c r="AG1875" s="227">
        <f t="shared" si="634"/>
        <v>0.68998527135194443</v>
      </c>
      <c r="AH1875" s="227">
        <f t="shared" si="635"/>
        <v>-0.45283018867924529</v>
      </c>
      <c r="AI1875" s="227">
        <v>1869</v>
      </c>
      <c r="AJ1875" s="227" t="str">
        <f t="shared" si="636"/>
        <v>NA</v>
      </c>
      <c r="AK1875" s="227" t="e">
        <f t="shared" si="637"/>
        <v>#VALUE!</v>
      </c>
      <c r="AL1875" s="227" t="e">
        <f t="shared" si="638"/>
        <v>#VALUE!</v>
      </c>
      <c r="AM1875" s="227">
        <f t="shared" si="639"/>
        <v>0.25471698113207547</v>
      </c>
      <c r="AN1875" s="227">
        <f t="shared" si="640"/>
        <v>4.9383284864531307E-2</v>
      </c>
      <c r="AO1875" s="227">
        <v>1869</v>
      </c>
      <c r="AP1875" s="227" t="str">
        <f t="shared" si="641"/>
        <v>NA</v>
      </c>
      <c r="AQ1875" s="227" t="e">
        <f t="shared" si="642"/>
        <v>#VALUE!</v>
      </c>
      <c r="AR1875" s="227" t="e">
        <f t="shared" si="643"/>
        <v>#VALUE!</v>
      </c>
      <c r="AS1875" s="227">
        <f t="shared" si="644"/>
        <v>0.79013510357419192</v>
      </c>
      <c r="AT1875" s="227">
        <f t="shared" si="645"/>
        <v>-0.42410969978975338</v>
      </c>
    </row>
    <row r="1876" spans="23:46">
      <c r="W1876" s="227">
        <v>1870</v>
      </c>
      <c r="X1876" s="227" t="str">
        <f t="shared" si="626"/>
        <v>NA</v>
      </c>
      <c r="Y1876" s="227" t="e">
        <f t="shared" si="627"/>
        <v>#VALUE!</v>
      </c>
      <c r="Z1876" s="227" t="e">
        <f t="shared" si="628"/>
        <v>#VALUE!</v>
      </c>
      <c r="AA1876" s="227">
        <f t="shared" si="629"/>
        <v>0.8660254037844386</v>
      </c>
      <c r="AB1876" s="227">
        <f t="shared" si="630"/>
        <v>0.5</v>
      </c>
      <c r="AC1876" s="227">
        <v>1870</v>
      </c>
      <c r="AD1876" s="227" t="str">
        <f t="shared" si="631"/>
        <v>NA</v>
      </c>
      <c r="AE1876" s="227" t="e">
        <f t="shared" si="632"/>
        <v>#VALUE!</v>
      </c>
      <c r="AF1876" s="227" t="e">
        <f t="shared" si="633"/>
        <v>#VALUE!</v>
      </c>
      <c r="AG1876" s="227">
        <f t="shared" si="634"/>
        <v>0.71138101845035129</v>
      </c>
      <c r="AH1876" s="227">
        <f t="shared" si="635"/>
        <v>-0.34535561466591264</v>
      </c>
      <c r="AI1876" s="227">
        <v>1870</v>
      </c>
      <c r="AJ1876" s="227" t="str">
        <f t="shared" si="636"/>
        <v>NA</v>
      </c>
      <c r="AK1876" s="227" t="e">
        <f t="shared" si="637"/>
        <v>#VALUE!</v>
      </c>
      <c r="AL1876" s="227" t="e">
        <f t="shared" si="638"/>
        <v>#VALUE!</v>
      </c>
      <c r="AM1876" s="227">
        <f t="shared" si="639"/>
        <v>9.4339622641509413E-2</v>
      </c>
      <c r="AN1876" s="227">
        <f t="shared" si="640"/>
        <v>0.64791973513501167</v>
      </c>
      <c r="AO1876" s="227">
        <v>1870</v>
      </c>
      <c r="AP1876" s="227" t="str">
        <f t="shared" si="641"/>
        <v>NA</v>
      </c>
      <c r="AQ1876" s="227" t="e">
        <f t="shared" si="642"/>
        <v>#VALUE!</v>
      </c>
      <c r="AR1876" s="227" t="e">
        <f t="shared" si="643"/>
        <v>#VALUE!</v>
      </c>
      <c r="AS1876" s="227">
        <f t="shared" si="644"/>
        <v>0.20830946862896824</v>
      </c>
      <c r="AT1876" s="227">
        <f t="shared" si="645"/>
        <v>0.15771593515547039</v>
      </c>
    </row>
    <row r="1877" spans="23:46">
      <c r="W1877" s="227">
        <v>1871</v>
      </c>
      <c r="X1877" s="227" t="str">
        <f t="shared" si="626"/>
        <v>NA</v>
      </c>
      <c r="Y1877" s="227" t="e">
        <f t="shared" si="627"/>
        <v>#VALUE!</v>
      </c>
      <c r="Z1877" s="227" t="e">
        <f t="shared" si="628"/>
        <v>#VALUE!</v>
      </c>
      <c r="AA1877" s="227">
        <f t="shared" si="629"/>
        <v>-0.11787890002917439</v>
      </c>
      <c r="AB1877" s="227">
        <f t="shared" si="630"/>
        <v>0.23636363636363639</v>
      </c>
      <c r="AC1877" s="227">
        <v>1871</v>
      </c>
      <c r="AD1877" s="227" t="str">
        <f t="shared" si="631"/>
        <v>NA</v>
      </c>
      <c r="AE1877" s="227" t="e">
        <f t="shared" si="632"/>
        <v>#VALUE!</v>
      </c>
      <c r="AF1877" s="227" t="e">
        <f t="shared" si="633"/>
        <v>#VALUE!</v>
      </c>
      <c r="AG1877" s="227">
        <f t="shared" si="634"/>
        <v>0.42786631200452441</v>
      </c>
      <c r="AH1877" s="227">
        <f t="shared" si="635"/>
        <v>-6.1840908220085755E-2</v>
      </c>
      <c r="AI1877" s="227">
        <v>1871</v>
      </c>
      <c r="AJ1877" s="227" t="str">
        <f t="shared" si="636"/>
        <v>NA</v>
      </c>
      <c r="AK1877" s="227" t="e">
        <f t="shared" si="637"/>
        <v>#VALUE!</v>
      </c>
      <c r="AL1877" s="227" t="e">
        <f t="shared" si="638"/>
        <v>#VALUE!</v>
      </c>
      <c r="AM1877" s="227">
        <f t="shared" si="639"/>
        <v>-6.6037735849056603E-2</v>
      </c>
      <c r="AN1877" s="227">
        <f t="shared" si="640"/>
        <v>0.75354381459450814</v>
      </c>
      <c r="AO1877" s="227">
        <v>1871</v>
      </c>
      <c r="AP1877" s="227" t="str">
        <f t="shared" si="641"/>
        <v>NA</v>
      </c>
      <c r="AQ1877" s="227" t="e">
        <f t="shared" si="642"/>
        <v>#VALUE!</v>
      </c>
      <c r="AR1877" s="227" t="e">
        <f t="shared" si="643"/>
        <v>#VALUE!</v>
      </c>
      <c r="AS1877" s="227">
        <f t="shared" si="644"/>
        <v>-0.37351616631625573</v>
      </c>
      <c r="AT1877" s="227">
        <f t="shared" si="645"/>
        <v>0.73954157010069432</v>
      </c>
    </row>
    <row r="1878" spans="23:46">
      <c r="W1878" s="227">
        <v>1872</v>
      </c>
      <c r="X1878" s="227" t="str">
        <f t="shared" si="626"/>
        <v>NA</v>
      </c>
      <c r="Y1878" s="227" t="e">
        <f t="shared" si="627"/>
        <v>#VALUE!</v>
      </c>
      <c r="Z1878" s="227" t="e">
        <f t="shared" si="628"/>
        <v>#VALUE!</v>
      </c>
      <c r="AA1878" s="227">
        <f t="shared" si="629"/>
        <v>-0.89821679615721239</v>
      </c>
      <c r="AB1878" s="227">
        <f t="shared" si="630"/>
        <v>-2.7272727272727271E-2</v>
      </c>
      <c r="AC1878" s="227">
        <v>1872</v>
      </c>
      <c r="AD1878" s="227" t="str">
        <f t="shared" si="631"/>
        <v>NA</v>
      </c>
      <c r="AE1878" s="227" t="e">
        <f t="shared" si="632"/>
        <v>#VALUE!</v>
      </c>
      <c r="AF1878" s="227" t="e">
        <f t="shared" si="633"/>
        <v>#VALUE!</v>
      </c>
      <c r="AG1878" s="227">
        <f t="shared" si="634"/>
        <v>0.14435160555869747</v>
      </c>
      <c r="AH1878" s="227">
        <f t="shared" si="635"/>
        <v>0.22167379822574113</v>
      </c>
      <c r="AI1878" s="227">
        <v>1872</v>
      </c>
      <c r="AJ1878" s="227" t="str">
        <f t="shared" si="636"/>
        <v>NA</v>
      </c>
      <c r="AK1878" s="227" t="e">
        <f t="shared" si="637"/>
        <v>#VALUE!</v>
      </c>
      <c r="AL1878" s="227" t="e">
        <f t="shared" si="638"/>
        <v>#VALUE!</v>
      </c>
      <c r="AM1878" s="227">
        <f t="shared" si="639"/>
        <v>-0.22641509433962265</v>
      </c>
      <c r="AN1878" s="227">
        <f t="shared" si="640"/>
        <v>0.15500736432402779</v>
      </c>
      <c r="AO1878" s="227">
        <v>1872</v>
      </c>
      <c r="AP1878" s="227" t="str">
        <f t="shared" si="641"/>
        <v>NA</v>
      </c>
      <c r="AQ1878" s="227" t="e">
        <f t="shared" si="642"/>
        <v>#VALUE!</v>
      </c>
      <c r="AR1878" s="227" t="e">
        <f t="shared" si="643"/>
        <v>#VALUE!</v>
      </c>
      <c r="AS1878" s="227">
        <f t="shared" si="644"/>
        <v>-0.33333333333333337</v>
      </c>
      <c r="AT1878" s="227">
        <f t="shared" si="645"/>
        <v>0.24401693585629253</v>
      </c>
    </row>
    <row r="1879" spans="23:46">
      <c r="W1879" s="227">
        <v>1873</v>
      </c>
      <c r="X1879" s="227" t="str">
        <f t="shared" si="626"/>
        <v>NA</v>
      </c>
      <c r="Y1879" s="227" t="e">
        <f t="shared" si="627"/>
        <v>#VALUE!</v>
      </c>
      <c r="Z1879" s="227" t="e">
        <f t="shared" si="628"/>
        <v>#VALUE!</v>
      </c>
      <c r="AA1879" s="227">
        <f t="shared" si="629"/>
        <v>8.5687507656400541E-2</v>
      </c>
      <c r="AB1879" s="227">
        <f t="shared" si="630"/>
        <v>-0.29090909090909089</v>
      </c>
      <c r="AC1879" s="227">
        <v>1873</v>
      </c>
      <c r="AD1879" s="227" t="str">
        <f t="shared" si="631"/>
        <v>NA</v>
      </c>
      <c r="AE1879" s="227" t="e">
        <f t="shared" si="632"/>
        <v>#VALUE!</v>
      </c>
      <c r="AF1879" s="227" t="e">
        <f t="shared" si="633"/>
        <v>#VALUE!</v>
      </c>
      <c r="AG1879" s="227">
        <f t="shared" si="634"/>
        <v>-0.13916310088712935</v>
      </c>
      <c r="AH1879" s="227">
        <f t="shared" si="635"/>
        <v>0.50518850467156806</v>
      </c>
      <c r="AI1879" s="227">
        <v>1873</v>
      </c>
      <c r="AJ1879" s="227" t="str">
        <f t="shared" si="636"/>
        <v>NA</v>
      </c>
      <c r="AK1879" s="227" t="e">
        <f t="shared" si="637"/>
        <v>#VALUE!</v>
      </c>
      <c r="AL1879" s="227" t="e">
        <f t="shared" si="638"/>
        <v>#VALUE!</v>
      </c>
      <c r="AM1879" s="227">
        <f t="shared" si="639"/>
        <v>-0.3867924528301887</v>
      </c>
      <c r="AN1879" s="227">
        <f t="shared" si="640"/>
        <v>-0.44352908594645257</v>
      </c>
      <c r="AO1879" s="227">
        <v>1873</v>
      </c>
      <c r="AP1879" s="227" t="str">
        <f t="shared" si="641"/>
        <v>NA</v>
      </c>
      <c r="AQ1879" s="227" t="e">
        <f t="shared" si="642"/>
        <v>#VALUE!</v>
      </c>
      <c r="AR1879" s="227" t="e">
        <f t="shared" si="643"/>
        <v>#VALUE!</v>
      </c>
      <c r="AS1879" s="227">
        <f t="shared" si="644"/>
        <v>-0.12037037037037035</v>
      </c>
      <c r="AT1879" s="227">
        <f t="shared" si="645"/>
        <v>-0.55077166205189454</v>
      </c>
    </row>
    <row r="1880" spans="23:46">
      <c r="W1880" s="227">
        <v>1874</v>
      </c>
      <c r="X1880" s="227" t="str">
        <f t="shared" si="626"/>
        <v>NA</v>
      </c>
      <c r="Y1880" s="227" t="e">
        <f t="shared" si="627"/>
        <v>#VALUE!</v>
      </c>
      <c r="Z1880" s="227" t="e">
        <f t="shared" si="628"/>
        <v>#VALUE!</v>
      </c>
      <c r="AA1880" s="227">
        <f t="shared" si="629"/>
        <v>0.71700445064431795</v>
      </c>
      <c r="AB1880" s="227">
        <f t="shared" si="630"/>
        <v>-0.35097904685987941</v>
      </c>
      <c r="AC1880" s="227">
        <v>1874</v>
      </c>
      <c r="AD1880" s="227" t="str">
        <f t="shared" si="631"/>
        <v>NA</v>
      </c>
      <c r="AE1880" s="227" t="e">
        <f t="shared" si="632"/>
        <v>#VALUE!</v>
      </c>
      <c r="AF1880" s="227" t="e">
        <f t="shared" si="633"/>
        <v>#VALUE!</v>
      </c>
      <c r="AG1880" s="227">
        <f t="shared" si="634"/>
        <v>-0.42267780733295635</v>
      </c>
      <c r="AH1880" s="227">
        <f t="shared" si="635"/>
        <v>0.78870321111739494</v>
      </c>
      <c r="AI1880" s="227">
        <v>1874</v>
      </c>
      <c r="AJ1880" s="227" t="str">
        <f t="shared" si="636"/>
        <v>NA</v>
      </c>
      <c r="AK1880" s="227" t="e">
        <f t="shared" si="637"/>
        <v>#VALUE!</v>
      </c>
      <c r="AL1880" s="227" t="e">
        <f t="shared" si="638"/>
        <v>#VALUE!</v>
      </c>
      <c r="AM1880" s="227">
        <f t="shared" si="639"/>
        <v>-0.37112967888826054</v>
      </c>
      <c r="AN1880" s="227">
        <f t="shared" si="640"/>
        <v>-0.73715508267269914</v>
      </c>
      <c r="AO1880" s="227">
        <v>1874</v>
      </c>
      <c r="AP1880" s="227" t="str">
        <f t="shared" si="641"/>
        <v>NA</v>
      </c>
      <c r="AQ1880" s="227" t="e">
        <f t="shared" si="642"/>
        <v>#VALUE!</v>
      </c>
      <c r="AR1880" s="227" t="e">
        <f t="shared" si="643"/>
        <v>#VALUE!</v>
      </c>
      <c r="AS1880" s="227">
        <f t="shared" si="644"/>
        <v>9.2592592592592587E-2</v>
      </c>
      <c r="AT1880" s="227">
        <f t="shared" si="645"/>
        <v>-0.65443974003991889</v>
      </c>
    </row>
    <row r="1881" spans="23:46">
      <c r="W1881" s="227">
        <v>1875</v>
      </c>
      <c r="X1881" s="227" t="str">
        <f t="shared" si="626"/>
        <v>NA</v>
      </c>
      <c r="Y1881" s="227" t="e">
        <f t="shared" si="627"/>
        <v>#VALUE!</v>
      </c>
      <c r="Z1881" s="227" t="e">
        <f t="shared" si="628"/>
        <v>#VALUE!</v>
      </c>
      <c r="AA1881" s="227">
        <f t="shared" si="629"/>
        <v>-3.2634895329314295E-3</v>
      </c>
      <c r="AB1881" s="227">
        <f t="shared" si="630"/>
        <v>0.36928889331736997</v>
      </c>
      <c r="AC1881" s="227">
        <v>1875</v>
      </c>
      <c r="AD1881" s="227" t="str">
        <f t="shared" si="631"/>
        <v>NA</v>
      </c>
      <c r="AE1881" s="227" t="e">
        <f t="shared" si="632"/>
        <v>#VALUE!</v>
      </c>
      <c r="AF1881" s="227" t="e">
        <f t="shared" si="633"/>
        <v>#VALUE!</v>
      </c>
      <c r="AG1881" s="227">
        <f t="shared" si="634"/>
        <v>-0.42452830188679247</v>
      </c>
      <c r="AH1881" s="227">
        <f t="shared" si="635"/>
        <v>0.58436119189244795</v>
      </c>
      <c r="AI1881" s="227">
        <v>1875</v>
      </c>
      <c r="AJ1881" s="227" t="str">
        <f t="shared" si="636"/>
        <v>NA</v>
      </c>
      <c r="AK1881" s="227" t="e">
        <f t="shared" si="637"/>
        <v>#VALUE!</v>
      </c>
      <c r="AL1881" s="227" t="e">
        <f t="shared" si="638"/>
        <v>#VALUE!</v>
      </c>
      <c r="AM1881" s="227">
        <f t="shared" si="639"/>
        <v>6.7029412891653761E-2</v>
      </c>
      <c r="AN1881" s="227">
        <f t="shared" si="640"/>
        <v>-0.29899599089278478</v>
      </c>
      <c r="AO1881" s="227">
        <v>1875</v>
      </c>
      <c r="AP1881" s="227" t="str">
        <f t="shared" si="641"/>
        <v>NA</v>
      </c>
      <c r="AQ1881" s="227" t="e">
        <f t="shared" si="642"/>
        <v>#VALUE!</v>
      </c>
      <c r="AR1881" s="227" t="e">
        <f t="shared" si="643"/>
        <v>#VALUE!</v>
      </c>
      <c r="AS1881" s="227">
        <f t="shared" si="644"/>
        <v>0.30555555555555558</v>
      </c>
      <c r="AT1881" s="227">
        <f t="shared" si="645"/>
        <v>0.14034885786826812</v>
      </c>
    </row>
    <row r="1882" spans="23:46">
      <c r="W1882" s="227">
        <v>1876</v>
      </c>
      <c r="X1882" s="227" t="str">
        <f t="shared" si="626"/>
        <v>NA</v>
      </c>
      <c r="Y1882" s="227" t="e">
        <f t="shared" si="627"/>
        <v>#VALUE!</v>
      </c>
      <c r="Z1882" s="227" t="e">
        <f t="shared" si="628"/>
        <v>#VALUE!</v>
      </c>
      <c r="AA1882" s="227">
        <f t="shared" si="629"/>
        <v>-0.41818181818181821</v>
      </c>
      <c r="AB1882" s="227">
        <f t="shared" si="630"/>
        <v>0.56067579225607589</v>
      </c>
      <c r="AC1882" s="227">
        <v>1876</v>
      </c>
      <c r="AD1882" s="227" t="str">
        <f t="shared" si="631"/>
        <v>NA</v>
      </c>
      <c r="AE1882" s="227" t="e">
        <f t="shared" si="632"/>
        <v>#VALUE!</v>
      </c>
      <c r="AF1882" s="227" t="e">
        <f t="shared" si="633"/>
        <v>#VALUE!</v>
      </c>
      <c r="AG1882" s="227">
        <f t="shared" si="634"/>
        <v>-0.32075471698113212</v>
      </c>
      <c r="AH1882" s="227">
        <f t="shared" si="635"/>
        <v>0.19707290054096066</v>
      </c>
      <c r="AI1882" s="227">
        <v>1876</v>
      </c>
      <c r="AJ1882" s="227" t="str">
        <f t="shared" si="636"/>
        <v>NA</v>
      </c>
      <c r="AK1882" s="227" t="e">
        <f t="shared" si="637"/>
        <v>#VALUE!</v>
      </c>
      <c r="AL1882" s="227" t="e">
        <f t="shared" si="638"/>
        <v>#VALUE!</v>
      </c>
      <c r="AM1882" s="227">
        <f t="shared" si="639"/>
        <v>0.50518850467156806</v>
      </c>
      <c r="AN1882" s="227">
        <f t="shared" si="640"/>
        <v>0.13916310088712935</v>
      </c>
      <c r="AO1882" s="227">
        <v>1876</v>
      </c>
      <c r="AP1882" s="227" t="str">
        <f t="shared" si="641"/>
        <v>NA</v>
      </c>
      <c r="AQ1882" s="227" t="e">
        <f t="shared" si="642"/>
        <v>#VALUE!</v>
      </c>
      <c r="AR1882" s="227" t="e">
        <f t="shared" si="643"/>
        <v>#VALUE!</v>
      </c>
      <c r="AS1882" s="227">
        <f t="shared" si="644"/>
        <v>0.44940646652650229</v>
      </c>
      <c r="AT1882" s="227">
        <f t="shared" si="645"/>
        <v>0.815431870310941</v>
      </c>
    </row>
    <row r="1883" spans="23:46">
      <c r="W1883" s="227">
        <v>1877</v>
      </c>
      <c r="X1883" s="227" t="str">
        <f t="shared" si="626"/>
        <v>NA</v>
      </c>
      <c r="Y1883" s="227" t="e">
        <f t="shared" si="627"/>
        <v>#VALUE!</v>
      </c>
      <c r="Z1883" s="227" t="e">
        <f t="shared" si="628"/>
        <v>#VALUE!</v>
      </c>
      <c r="AA1883" s="227">
        <f t="shared" si="629"/>
        <v>-0.15454545454545454</v>
      </c>
      <c r="AB1883" s="227">
        <f t="shared" si="630"/>
        <v>-0.42322851155753716</v>
      </c>
      <c r="AC1883" s="227">
        <v>1877</v>
      </c>
      <c r="AD1883" s="227" t="str">
        <f t="shared" si="631"/>
        <v>NA</v>
      </c>
      <c r="AE1883" s="227" t="e">
        <f t="shared" si="632"/>
        <v>#VALUE!</v>
      </c>
      <c r="AF1883" s="227" t="e">
        <f t="shared" si="633"/>
        <v>#VALUE!</v>
      </c>
      <c r="AG1883" s="227">
        <f t="shared" si="634"/>
        <v>-0.21698113207547171</v>
      </c>
      <c r="AH1883" s="227">
        <f t="shared" si="635"/>
        <v>-0.19021539081052663</v>
      </c>
      <c r="AI1883" s="227">
        <v>1877</v>
      </c>
      <c r="AJ1883" s="227" t="str">
        <f t="shared" si="636"/>
        <v>NA</v>
      </c>
      <c r="AK1883" s="227" t="e">
        <f t="shared" si="637"/>
        <v>#VALUE!</v>
      </c>
      <c r="AL1883" s="227" t="e">
        <f t="shared" si="638"/>
        <v>#VALUE!</v>
      </c>
      <c r="AM1883" s="227">
        <f t="shared" si="639"/>
        <v>0.76040132432494212</v>
      </c>
      <c r="AN1883" s="227">
        <f t="shared" si="640"/>
        <v>0.47169811320754718</v>
      </c>
      <c r="AO1883" s="227">
        <v>1877</v>
      </c>
      <c r="AP1883" s="227" t="str">
        <f t="shared" si="641"/>
        <v>NA</v>
      </c>
      <c r="AQ1883" s="227" t="e">
        <f t="shared" si="642"/>
        <v>#VALUE!</v>
      </c>
      <c r="AR1883" s="227" t="e">
        <f t="shared" si="643"/>
        <v>#VALUE!</v>
      </c>
      <c r="AS1883" s="227">
        <f t="shared" si="644"/>
        <v>-0.13241916841872159</v>
      </c>
      <c r="AT1883" s="227">
        <f t="shared" si="645"/>
        <v>0.23360623536571698</v>
      </c>
    </row>
    <row r="1884" spans="23:46">
      <c r="W1884" s="227">
        <v>1878</v>
      </c>
      <c r="X1884" s="227" t="str">
        <f t="shared" si="626"/>
        <v>NA</v>
      </c>
      <c r="Y1884" s="227" t="e">
        <f t="shared" si="627"/>
        <v>#VALUE!</v>
      </c>
      <c r="Z1884" s="227" t="e">
        <f t="shared" si="628"/>
        <v>#VALUE!</v>
      </c>
      <c r="AA1884" s="227">
        <f t="shared" si="629"/>
        <v>0.10909090909090909</v>
      </c>
      <c r="AB1884" s="227">
        <f t="shared" si="630"/>
        <v>-0.5928671846288498</v>
      </c>
      <c r="AC1884" s="227">
        <v>1878</v>
      </c>
      <c r="AD1884" s="227" t="str">
        <f t="shared" si="631"/>
        <v>NA</v>
      </c>
      <c r="AE1884" s="227" t="e">
        <f t="shared" si="632"/>
        <v>#VALUE!</v>
      </c>
      <c r="AF1884" s="227" t="e">
        <f t="shared" si="633"/>
        <v>#VALUE!</v>
      </c>
      <c r="AG1884" s="227">
        <f t="shared" si="634"/>
        <v>-0.1132075471698113</v>
      </c>
      <c r="AH1884" s="227">
        <f t="shared" si="635"/>
        <v>-0.57750368216201398</v>
      </c>
      <c r="AI1884" s="227">
        <v>1878</v>
      </c>
      <c r="AJ1884" s="227" t="str">
        <f t="shared" si="636"/>
        <v>NA</v>
      </c>
      <c r="AK1884" s="227" t="e">
        <f t="shared" si="637"/>
        <v>#VALUE!</v>
      </c>
      <c r="AL1884" s="227" t="e">
        <f t="shared" si="638"/>
        <v>#VALUE!</v>
      </c>
      <c r="AM1884" s="227">
        <f t="shared" si="639"/>
        <v>0.1618648740544617</v>
      </c>
      <c r="AN1884" s="227">
        <f t="shared" si="640"/>
        <v>0.31132075471698112</v>
      </c>
      <c r="AO1884" s="227">
        <v>1878</v>
      </c>
      <c r="AP1884" s="227" t="str">
        <f t="shared" si="641"/>
        <v>NA</v>
      </c>
      <c r="AQ1884" s="227" t="e">
        <f t="shared" si="642"/>
        <v>#VALUE!</v>
      </c>
      <c r="AR1884" s="227" t="e">
        <f t="shared" si="643"/>
        <v>#VALUE!</v>
      </c>
      <c r="AS1884" s="227">
        <f t="shared" si="644"/>
        <v>-0.71424480336394536</v>
      </c>
      <c r="AT1884" s="227">
        <f t="shared" si="645"/>
        <v>-0.34821939957950676</v>
      </c>
    </row>
    <row r="1885" spans="23:46">
      <c r="W1885" s="227">
        <v>1879</v>
      </c>
      <c r="X1885" s="227" t="str">
        <f t="shared" si="626"/>
        <v>NA</v>
      </c>
      <c r="Y1885" s="227" t="e">
        <f t="shared" si="627"/>
        <v>#VALUE!</v>
      </c>
      <c r="Z1885" s="227" t="e">
        <f t="shared" si="628"/>
        <v>#VALUE!</v>
      </c>
      <c r="AA1885" s="227">
        <f t="shared" si="629"/>
        <v>0.37272727272727274</v>
      </c>
      <c r="AB1885" s="227">
        <f t="shared" si="630"/>
        <v>0.39103711918476336</v>
      </c>
      <c r="AC1885" s="227">
        <v>1879</v>
      </c>
      <c r="AD1885" s="227" t="str">
        <f t="shared" si="631"/>
        <v>NA</v>
      </c>
      <c r="AE1885" s="227" t="e">
        <f t="shared" si="632"/>
        <v>#VALUE!</v>
      </c>
      <c r="AF1885" s="227" t="e">
        <f t="shared" si="633"/>
        <v>#VALUE!</v>
      </c>
      <c r="AG1885" s="227">
        <f t="shared" si="634"/>
        <v>-9.4339622641509413E-3</v>
      </c>
      <c r="AH1885" s="227">
        <f t="shared" si="635"/>
        <v>-0.96479197351350121</v>
      </c>
      <c r="AI1885" s="227">
        <v>1879</v>
      </c>
      <c r="AJ1885" s="227" t="str">
        <f t="shared" si="636"/>
        <v>NA</v>
      </c>
      <c r="AK1885" s="227" t="e">
        <f t="shared" si="637"/>
        <v>#VALUE!</v>
      </c>
      <c r="AL1885" s="227" t="e">
        <f t="shared" si="638"/>
        <v>#VALUE!</v>
      </c>
      <c r="AM1885" s="227">
        <f t="shared" si="639"/>
        <v>-0.43667157621601843</v>
      </c>
      <c r="AN1885" s="227">
        <f t="shared" si="640"/>
        <v>0.15094339622641512</v>
      </c>
      <c r="AO1885" s="227">
        <v>1879</v>
      </c>
      <c r="AP1885" s="227" t="str">
        <f t="shared" si="641"/>
        <v>NA</v>
      </c>
      <c r="AQ1885" s="227" t="e">
        <f t="shared" si="642"/>
        <v>#VALUE!</v>
      </c>
      <c r="AR1885" s="227" t="e">
        <f t="shared" si="643"/>
        <v>#VALUE!</v>
      </c>
      <c r="AS1885" s="227">
        <f t="shared" si="644"/>
        <v>-0.27857296185230046</v>
      </c>
      <c r="AT1885" s="227">
        <f t="shared" si="645"/>
        <v>-0.34259259259259256</v>
      </c>
    </row>
    <row r="1886" spans="23:46">
      <c r="W1886" s="227">
        <v>1880</v>
      </c>
      <c r="X1886" s="227" t="str">
        <f t="shared" si="626"/>
        <v>NA</v>
      </c>
      <c r="Y1886" s="227" t="e">
        <f t="shared" si="627"/>
        <v>#VALUE!</v>
      </c>
      <c r="Z1886" s="227" t="e">
        <f t="shared" si="628"/>
        <v>#VALUE!</v>
      </c>
      <c r="AA1886" s="227">
        <f t="shared" si="629"/>
        <v>0.1274476171496986</v>
      </c>
      <c r="AB1886" s="227">
        <f t="shared" si="630"/>
        <v>0.49347302093413714</v>
      </c>
      <c r="AC1886" s="227">
        <v>1880</v>
      </c>
      <c r="AD1886" s="227" t="str">
        <f t="shared" si="631"/>
        <v>NA</v>
      </c>
      <c r="AE1886" s="227" t="e">
        <f t="shared" si="632"/>
        <v>#VALUE!</v>
      </c>
      <c r="AF1886" s="227" t="e">
        <f t="shared" si="633"/>
        <v>#VALUE!</v>
      </c>
      <c r="AG1886" s="227">
        <f t="shared" si="634"/>
        <v>9.4339622641509441E-2</v>
      </c>
      <c r="AH1886" s="227">
        <f t="shared" si="635"/>
        <v>-0.64791973513501167</v>
      </c>
      <c r="AI1886" s="227">
        <v>1880</v>
      </c>
      <c r="AJ1886" s="227" t="str">
        <f t="shared" si="636"/>
        <v>NA</v>
      </c>
      <c r="AK1886" s="227" t="e">
        <f t="shared" si="637"/>
        <v>#VALUE!</v>
      </c>
      <c r="AL1886" s="227" t="e">
        <f t="shared" si="638"/>
        <v>#VALUE!</v>
      </c>
      <c r="AM1886" s="227">
        <f t="shared" si="639"/>
        <v>-0.96479197351350121</v>
      </c>
      <c r="AN1886" s="227">
        <f t="shared" si="640"/>
        <v>-9.433962264150943E-3</v>
      </c>
      <c r="AO1886" s="227">
        <v>1880</v>
      </c>
      <c r="AP1886" s="227" t="str">
        <f t="shared" si="641"/>
        <v>NA</v>
      </c>
      <c r="AQ1886" s="227" t="e">
        <f t="shared" si="642"/>
        <v>#VALUE!</v>
      </c>
      <c r="AR1886" s="227" t="e">
        <f t="shared" si="643"/>
        <v>#VALUE!</v>
      </c>
      <c r="AS1886" s="227">
        <f t="shared" si="644"/>
        <v>0.51621563605588627</v>
      </c>
      <c r="AT1886" s="227">
        <f t="shared" si="645"/>
        <v>-0.12962962962962965</v>
      </c>
    </row>
    <row r="1887" spans="23:46">
      <c r="W1887" s="227">
        <v>1881</v>
      </c>
      <c r="X1887" s="227" t="str">
        <f t="shared" si="626"/>
        <v>NA</v>
      </c>
      <c r="Y1887" s="227" t="e">
        <f t="shared" si="627"/>
        <v>#VALUE!</v>
      </c>
      <c r="Z1887" s="227" t="e">
        <f t="shared" si="628"/>
        <v>#VALUE!</v>
      </c>
      <c r="AA1887" s="227">
        <f t="shared" si="629"/>
        <v>-0.59282032302755094</v>
      </c>
      <c r="AB1887" s="227">
        <f t="shared" si="630"/>
        <v>-0.22679491924311235</v>
      </c>
      <c r="AC1887" s="227">
        <v>1881</v>
      </c>
      <c r="AD1887" s="227" t="str">
        <f t="shared" si="631"/>
        <v>NA</v>
      </c>
      <c r="AE1887" s="227" t="e">
        <f t="shared" si="632"/>
        <v>#VALUE!</v>
      </c>
      <c r="AF1887" s="227" t="e">
        <f t="shared" si="633"/>
        <v>#VALUE!</v>
      </c>
      <c r="AG1887" s="227">
        <f t="shared" si="634"/>
        <v>0.19811320754716982</v>
      </c>
      <c r="AH1887" s="227">
        <f t="shared" si="635"/>
        <v>-0.26063144378352426</v>
      </c>
      <c r="AI1887" s="227">
        <v>1881</v>
      </c>
      <c r="AJ1887" s="227" t="str">
        <f t="shared" si="636"/>
        <v>NA</v>
      </c>
      <c r="AK1887" s="227" t="e">
        <f t="shared" si="637"/>
        <v>#VALUE!</v>
      </c>
      <c r="AL1887" s="227" t="e">
        <f t="shared" si="638"/>
        <v>#VALUE!</v>
      </c>
      <c r="AM1887" s="227">
        <f t="shared" si="639"/>
        <v>-0.36625552324302096</v>
      </c>
      <c r="AN1887" s="227">
        <f t="shared" si="640"/>
        <v>-0.16981132075471697</v>
      </c>
      <c r="AO1887" s="227">
        <v>1881</v>
      </c>
      <c r="AP1887" s="227" t="str">
        <f t="shared" si="641"/>
        <v>NA</v>
      </c>
      <c r="AQ1887" s="227" t="e">
        <f t="shared" si="642"/>
        <v>#VALUE!</v>
      </c>
      <c r="AR1887" s="227" t="e">
        <f t="shared" si="643"/>
        <v>#VALUE!</v>
      </c>
      <c r="AS1887" s="227">
        <f t="shared" si="644"/>
        <v>0.68899576603592694</v>
      </c>
      <c r="AT1887" s="227">
        <f t="shared" si="645"/>
        <v>8.3333333333333329E-2</v>
      </c>
    </row>
    <row r="1888" spans="23:46">
      <c r="W1888" s="227">
        <v>1882</v>
      </c>
      <c r="X1888" s="227" t="str">
        <f t="shared" si="626"/>
        <v>NA</v>
      </c>
      <c r="Y1888" s="227" t="e">
        <f t="shared" si="627"/>
        <v>#VALUE!</v>
      </c>
      <c r="Z1888" s="227" t="e">
        <f t="shared" si="628"/>
        <v>#VALUE!</v>
      </c>
      <c r="AA1888" s="227">
        <f t="shared" si="629"/>
        <v>-0.25532618072771329</v>
      </c>
      <c r="AB1888" s="227">
        <f t="shared" si="630"/>
        <v>-0.33636363636363636</v>
      </c>
      <c r="AC1888" s="227">
        <v>1882</v>
      </c>
      <c r="AD1888" s="227" t="str">
        <f t="shared" si="631"/>
        <v>NA</v>
      </c>
      <c r="AE1888" s="227" t="e">
        <f t="shared" si="632"/>
        <v>#VALUE!</v>
      </c>
      <c r="AF1888" s="227" t="e">
        <f t="shared" si="633"/>
        <v>#VALUE!</v>
      </c>
      <c r="AG1888" s="227">
        <f t="shared" si="634"/>
        <v>0.30188679245283018</v>
      </c>
      <c r="AH1888" s="227">
        <f t="shared" si="635"/>
        <v>0.12665684756796292</v>
      </c>
      <c r="AI1888" s="227">
        <v>1882</v>
      </c>
      <c r="AJ1888" s="227" t="str">
        <f t="shared" si="636"/>
        <v>NA</v>
      </c>
      <c r="AK1888" s="227" t="e">
        <f t="shared" si="637"/>
        <v>#VALUE!</v>
      </c>
      <c r="AL1888" s="227" t="e">
        <f t="shared" si="638"/>
        <v>#VALUE!</v>
      </c>
      <c r="AM1888" s="227">
        <f t="shared" si="639"/>
        <v>0.23228092702745939</v>
      </c>
      <c r="AN1888" s="227">
        <f t="shared" si="640"/>
        <v>-0.330188679245283</v>
      </c>
      <c r="AO1888" s="227">
        <v>1882</v>
      </c>
      <c r="AP1888" s="227" t="str">
        <f t="shared" si="641"/>
        <v>NA</v>
      </c>
      <c r="AQ1888" s="227" t="e">
        <f t="shared" si="642"/>
        <v>#VALUE!</v>
      </c>
      <c r="AR1888" s="227" t="e">
        <f t="shared" si="643"/>
        <v>#VALUE!</v>
      </c>
      <c r="AS1888" s="227">
        <f t="shared" si="644"/>
        <v>-0.10579283187225985</v>
      </c>
      <c r="AT1888" s="227">
        <f t="shared" si="645"/>
        <v>0.29629629629629628</v>
      </c>
    </row>
    <row r="1889" spans="23:46">
      <c r="W1889" s="227">
        <v>1883</v>
      </c>
      <c r="X1889" s="227" t="str">
        <f t="shared" si="626"/>
        <v>NA</v>
      </c>
      <c r="Y1889" s="227" t="e">
        <f t="shared" si="627"/>
        <v>#VALUE!</v>
      </c>
      <c r="Z1889" s="227" t="e">
        <f t="shared" si="628"/>
        <v>#VALUE!</v>
      </c>
      <c r="AA1889" s="227">
        <f t="shared" si="629"/>
        <v>0.72857812308589975</v>
      </c>
      <c r="AB1889" s="227">
        <f t="shared" si="630"/>
        <v>-7.2727272727272751E-2</v>
      </c>
      <c r="AC1889" s="227">
        <v>1883</v>
      </c>
      <c r="AD1889" s="227" t="str">
        <f t="shared" si="631"/>
        <v>NA</v>
      </c>
      <c r="AE1889" s="227" t="e">
        <f t="shared" si="632"/>
        <v>#VALUE!</v>
      </c>
      <c r="AF1889" s="227" t="e">
        <f t="shared" si="633"/>
        <v>#VALUE!</v>
      </c>
      <c r="AG1889" s="227">
        <f t="shared" si="634"/>
        <v>0.40566037735849059</v>
      </c>
      <c r="AH1889" s="227">
        <f t="shared" si="635"/>
        <v>0.51394513891945026</v>
      </c>
      <c r="AI1889" s="227">
        <v>1883</v>
      </c>
      <c r="AJ1889" s="227" t="str">
        <f t="shared" si="636"/>
        <v>NA</v>
      </c>
      <c r="AK1889" s="227" t="e">
        <f t="shared" si="637"/>
        <v>#VALUE!</v>
      </c>
      <c r="AL1889" s="227" t="e">
        <f t="shared" si="638"/>
        <v>#VALUE!</v>
      </c>
      <c r="AM1889" s="227">
        <f t="shared" si="639"/>
        <v>0.83081737729793981</v>
      </c>
      <c r="AN1889" s="227">
        <f t="shared" si="640"/>
        <v>-0.49056603773584906</v>
      </c>
      <c r="AO1889" s="227">
        <v>1883</v>
      </c>
      <c r="AP1889" s="227" t="str">
        <f t="shared" si="641"/>
        <v>NA</v>
      </c>
      <c r="AQ1889" s="227" t="e">
        <f t="shared" si="642"/>
        <v>#VALUE!</v>
      </c>
      <c r="AR1889" s="227" t="e">
        <f t="shared" si="643"/>
        <v>#VALUE!</v>
      </c>
      <c r="AS1889" s="227">
        <f t="shared" si="644"/>
        <v>-0.84072863704768974</v>
      </c>
      <c r="AT1889" s="227">
        <f t="shared" si="645"/>
        <v>0.47470323326325115</v>
      </c>
    </row>
    <row r="1890" spans="23:46">
      <c r="W1890" s="227">
        <v>1884</v>
      </c>
      <c r="X1890" s="227" t="str">
        <f t="shared" si="626"/>
        <v>NA</v>
      </c>
      <c r="Y1890" s="227" t="e">
        <f t="shared" si="627"/>
        <v>#VALUE!</v>
      </c>
      <c r="Z1890" s="227" t="e">
        <f t="shared" si="628"/>
        <v>#VALUE!</v>
      </c>
      <c r="AA1890" s="227">
        <f t="shared" si="629"/>
        <v>0.28751757310048703</v>
      </c>
      <c r="AB1890" s="227">
        <f t="shared" si="630"/>
        <v>0.19090909090909092</v>
      </c>
      <c r="AC1890" s="227">
        <v>1884</v>
      </c>
      <c r="AD1890" s="227" t="str">
        <f t="shared" si="631"/>
        <v>NA</v>
      </c>
      <c r="AE1890" s="227" t="e">
        <f t="shared" si="632"/>
        <v>#VALUE!</v>
      </c>
      <c r="AF1890" s="227" t="e">
        <f t="shared" si="633"/>
        <v>#VALUE!</v>
      </c>
      <c r="AG1890" s="227">
        <f t="shared" si="634"/>
        <v>0.4742259357776521</v>
      </c>
      <c r="AH1890" s="227">
        <f t="shared" si="635"/>
        <v>0.84025133956209075</v>
      </c>
      <c r="AI1890" s="227">
        <v>1884</v>
      </c>
      <c r="AJ1890" s="227" t="str">
        <f t="shared" si="636"/>
        <v>NA</v>
      </c>
      <c r="AK1890" s="227" t="e">
        <f t="shared" si="637"/>
        <v>#VALUE!</v>
      </c>
      <c r="AL1890" s="227" t="e">
        <f t="shared" si="638"/>
        <v>#VALUE!</v>
      </c>
      <c r="AM1890" s="227">
        <f t="shared" si="639"/>
        <v>0.45364037622687237</v>
      </c>
      <c r="AN1890" s="227">
        <f t="shared" si="640"/>
        <v>-8.7614972442433658E-2</v>
      </c>
      <c r="AO1890" s="227">
        <v>1884</v>
      </c>
      <c r="AP1890" s="227" t="str">
        <f t="shared" si="641"/>
        <v>NA</v>
      </c>
      <c r="AQ1890" s="227" t="e">
        <f t="shared" si="642"/>
        <v>#VALUE!</v>
      </c>
      <c r="AR1890" s="227" t="e">
        <f t="shared" si="643"/>
        <v>#VALUE!</v>
      </c>
      <c r="AS1890" s="227">
        <f t="shared" si="644"/>
        <v>-0.25890300210246592</v>
      </c>
      <c r="AT1890" s="227">
        <f t="shared" si="645"/>
        <v>-0.10712240168197268</v>
      </c>
    </row>
    <row r="1891" spans="23:46">
      <c r="W1891" s="227">
        <v>1885</v>
      </c>
      <c r="X1891" s="227" t="str">
        <f t="shared" si="626"/>
        <v>NA</v>
      </c>
      <c r="Y1891" s="227" t="e">
        <f t="shared" si="627"/>
        <v>#VALUE!</v>
      </c>
      <c r="Z1891" s="227" t="e">
        <f t="shared" si="628"/>
        <v>#VALUE!</v>
      </c>
      <c r="AA1891" s="227">
        <f t="shared" si="629"/>
        <v>-0.69638673071312596</v>
      </c>
      <c r="AB1891" s="227">
        <f t="shared" si="630"/>
        <v>0.45454545454545453</v>
      </c>
      <c r="AC1891" s="227">
        <v>1885</v>
      </c>
      <c r="AD1891" s="227" t="str">
        <f t="shared" si="631"/>
        <v>NA</v>
      </c>
      <c r="AE1891" s="227" t="e">
        <f t="shared" si="632"/>
        <v>#VALUE!</v>
      </c>
      <c r="AF1891" s="227" t="e">
        <f t="shared" si="633"/>
        <v>#VALUE!</v>
      </c>
      <c r="AG1891" s="227">
        <f t="shared" si="634"/>
        <v>0.19071122933182524</v>
      </c>
      <c r="AH1891" s="227">
        <f t="shared" si="635"/>
        <v>0.55673663311626387</v>
      </c>
      <c r="AI1891" s="227">
        <v>1885</v>
      </c>
      <c r="AJ1891" s="227" t="str">
        <f t="shared" si="636"/>
        <v>NA</v>
      </c>
      <c r="AK1891" s="227" t="e">
        <f t="shared" si="637"/>
        <v>#VALUE!</v>
      </c>
      <c r="AL1891" s="227" t="e">
        <f t="shared" si="638"/>
        <v>#VALUE!</v>
      </c>
      <c r="AM1891" s="227">
        <f t="shared" si="639"/>
        <v>1.548128444695801E-2</v>
      </c>
      <c r="AN1891" s="227">
        <f t="shared" si="640"/>
        <v>0.35054411933748059</v>
      </c>
      <c r="AO1891" s="227">
        <v>1885</v>
      </c>
      <c r="AP1891" s="227" t="str">
        <f t="shared" si="641"/>
        <v>NA</v>
      </c>
      <c r="AQ1891" s="227" t="e">
        <f t="shared" si="642"/>
        <v>#VALUE!</v>
      </c>
      <c r="AR1891" s="227" t="e">
        <f t="shared" si="643"/>
        <v>#VALUE!</v>
      </c>
      <c r="AS1891" s="227">
        <f t="shared" si="644"/>
        <v>0.32292263284275791</v>
      </c>
      <c r="AT1891" s="227">
        <f t="shared" si="645"/>
        <v>-0.6889480366271965</v>
      </c>
    </row>
    <row r="1892" spans="23:46">
      <c r="W1892" s="227">
        <v>1886</v>
      </c>
      <c r="X1892" s="227" t="str">
        <f t="shared" si="626"/>
        <v>NA</v>
      </c>
      <c r="Y1892" s="227" t="e">
        <f t="shared" si="627"/>
        <v>#VALUE!</v>
      </c>
      <c r="Z1892" s="227" t="e">
        <f t="shared" si="628"/>
        <v>#VALUE!</v>
      </c>
      <c r="AA1892" s="227">
        <f t="shared" si="629"/>
        <v>-0.26994159122395633</v>
      </c>
      <c r="AB1892" s="227">
        <f t="shared" si="630"/>
        <v>-9.6083812560482262E-2</v>
      </c>
      <c r="AC1892" s="227">
        <v>1886</v>
      </c>
      <c r="AD1892" s="227" t="str">
        <f t="shared" si="631"/>
        <v>NA</v>
      </c>
      <c r="AE1892" s="227" t="e">
        <f t="shared" si="632"/>
        <v>#VALUE!</v>
      </c>
      <c r="AF1892" s="227" t="e">
        <f t="shared" si="633"/>
        <v>#VALUE!</v>
      </c>
      <c r="AG1892" s="227">
        <f t="shared" si="634"/>
        <v>-9.2803477114001665E-2</v>
      </c>
      <c r="AH1892" s="227">
        <f t="shared" si="635"/>
        <v>0.27322192667043693</v>
      </c>
      <c r="AI1892" s="227">
        <v>1886</v>
      </c>
      <c r="AJ1892" s="227" t="str">
        <f t="shared" si="636"/>
        <v>NA</v>
      </c>
      <c r="AK1892" s="227" t="e">
        <f t="shared" si="637"/>
        <v>#VALUE!</v>
      </c>
      <c r="AL1892" s="227" t="e">
        <f t="shared" si="638"/>
        <v>#VALUE!</v>
      </c>
      <c r="AM1892" s="227">
        <f t="shared" si="639"/>
        <v>-0.42267780733295635</v>
      </c>
      <c r="AN1892" s="227">
        <f t="shared" si="640"/>
        <v>0.78870321111739494</v>
      </c>
      <c r="AO1892" s="227">
        <v>1886</v>
      </c>
      <c r="AP1892" s="227" t="str">
        <f t="shared" si="641"/>
        <v>NA</v>
      </c>
      <c r="AQ1892" s="227" t="e">
        <f t="shared" si="642"/>
        <v>#VALUE!</v>
      </c>
      <c r="AR1892" s="227" t="e">
        <f t="shared" si="643"/>
        <v>#VALUE!</v>
      </c>
      <c r="AS1892" s="227">
        <f t="shared" si="644"/>
        <v>0.35185185185185186</v>
      </c>
      <c r="AT1892" s="227">
        <f t="shared" si="645"/>
        <v>-0.31312898784830867</v>
      </c>
    </row>
    <row r="1893" spans="23:46">
      <c r="W1893" s="227">
        <v>1887</v>
      </c>
      <c r="X1893" s="227" t="str">
        <f t="shared" si="626"/>
        <v>NA</v>
      </c>
      <c r="Y1893" s="227" t="e">
        <f t="shared" si="627"/>
        <v>#VALUE!</v>
      </c>
      <c r="Z1893" s="227" t="e">
        <f t="shared" si="628"/>
        <v>#VALUE!</v>
      </c>
      <c r="AA1893" s="227">
        <f t="shared" si="629"/>
        <v>0.45032634895329315</v>
      </c>
      <c r="AB1893" s="227">
        <f t="shared" si="630"/>
        <v>-0.81635175273773175</v>
      </c>
      <c r="AC1893" s="227">
        <v>1887</v>
      </c>
      <c r="AD1893" s="227" t="str">
        <f t="shared" si="631"/>
        <v>NA</v>
      </c>
      <c r="AE1893" s="227" t="e">
        <f t="shared" si="632"/>
        <v>#VALUE!</v>
      </c>
      <c r="AF1893" s="227" t="e">
        <f t="shared" si="633"/>
        <v>#VALUE!</v>
      </c>
      <c r="AG1893" s="227">
        <f t="shared" si="634"/>
        <v>-0.37631818355982855</v>
      </c>
      <c r="AH1893" s="227">
        <f t="shared" si="635"/>
        <v>-1.0292779775389893E-2</v>
      </c>
      <c r="AI1893" s="227">
        <v>1887</v>
      </c>
      <c r="AJ1893" s="227" t="str">
        <f t="shared" si="636"/>
        <v>NA</v>
      </c>
      <c r="AK1893" s="227" t="e">
        <f t="shared" si="637"/>
        <v>#VALUE!</v>
      </c>
      <c r="AL1893" s="227" t="e">
        <f t="shared" si="638"/>
        <v>#VALUE!</v>
      </c>
      <c r="AM1893" s="227">
        <f t="shared" si="639"/>
        <v>-0.36792452830188682</v>
      </c>
      <c r="AN1893" s="227">
        <f t="shared" si="640"/>
        <v>0.37311303297345483</v>
      </c>
      <c r="AO1893" s="227">
        <v>1887</v>
      </c>
      <c r="AP1893" s="227" t="str">
        <f t="shared" si="641"/>
        <v>NA</v>
      </c>
      <c r="AQ1893" s="227" t="e">
        <f t="shared" si="642"/>
        <v>#VALUE!</v>
      </c>
      <c r="AR1893" s="227" t="e">
        <f t="shared" si="643"/>
        <v>#VALUE!</v>
      </c>
      <c r="AS1893" s="227">
        <f t="shared" si="644"/>
        <v>0.1388888888888889</v>
      </c>
      <c r="AT1893" s="227">
        <f t="shared" si="645"/>
        <v>0.48165961005987812</v>
      </c>
    </row>
    <row r="1894" spans="23:46">
      <c r="W1894" s="227">
        <v>1888</v>
      </c>
      <c r="X1894" s="227" t="str">
        <f t="shared" si="626"/>
        <v>NA</v>
      </c>
      <c r="Y1894" s="227" t="e">
        <f t="shared" si="627"/>
        <v>#VALUE!</v>
      </c>
      <c r="Z1894" s="227" t="e">
        <f t="shared" si="628"/>
        <v>#VALUE!</v>
      </c>
      <c r="AA1894" s="227">
        <f t="shared" si="629"/>
        <v>0.25454545454545452</v>
      </c>
      <c r="AB1894" s="227">
        <f t="shared" si="630"/>
        <v>5.0023430800649471E-2</v>
      </c>
      <c r="AC1894" s="227">
        <v>1888</v>
      </c>
      <c r="AD1894" s="227" t="str">
        <f t="shared" si="631"/>
        <v>NA</v>
      </c>
      <c r="AE1894" s="227" t="e">
        <f t="shared" si="632"/>
        <v>#VALUE!</v>
      </c>
      <c r="AF1894" s="227" t="e">
        <f t="shared" si="633"/>
        <v>#VALUE!</v>
      </c>
      <c r="AG1894" s="227">
        <f t="shared" si="634"/>
        <v>-0.65983289000565548</v>
      </c>
      <c r="AH1894" s="227">
        <f t="shared" si="635"/>
        <v>-0.29380748622121688</v>
      </c>
      <c r="AI1894" s="227">
        <v>1888</v>
      </c>
      <c r="AJ1894" s="227" t="str">
        <f t="shared" si="636"/>
        <v>NA</v>
      </c>
      <c r="AK1894" s="227" t="e">
        <f t="shared" si="637"/>
        <v>#VALUE!</v>
      </c>
      <c r="AL1894" s="227" t="e">
        <f t="shared" si="638"/>
        <v>#VALUE!</v>
      </c>
      <c r="AM1894" s="227">
        <f t="shared" si="639"/>
        <v>-0.20754716981132076</v>
      </c>
      <c r="AN1894" s="227">
        <f t="shared" si="640"/>
        <v>-0.22542341729702547</v>
      </c>
      <c r="AO1894" s="227">
        <v>1888</v>
      </c>
      <c r="AP1894" s="227" t="str">
        <f t="shared" si="641"/>
        <v>NA</v>
      </c>
      <c r="AQ1894" s="227" t="e">
        <f t="shared" si="642"/>
        <v>#VALUE!</v>
      </c>
      <c r="AR1894" s="227" t="e">
        <f t="shared" si="643"/>
        <v>#VALUE!</v>
      </c>
      <c r="AS1894" s="227">
        <f t="shared" si="644"/>
        <v>-7.407407407407407E-2</v>
      </c>
      <c r="AT1894" s="227">
        <f t="shared" si="645"/>
        <v>0.72355179203193498</v>
      </c>
    </row>
    <row r="1895" spans="23:46">
      <c r="W1895" s="227">
        <v>1889</v>
      </c>
      <c r="X1895" s="227" t="str">
        <f t="shared" si="626"/>
        <v>NA</v>
      </c>
      <c r="Y1895" s="227" t="e">
        <f t="shared" si="627"/>
        <v>#VALUE!</v>
      </c>
      <c r="Z1895" s="227" t="e">
        <f t="shared" si="628"/>
        <v>#VALUE!</v>
      </c>
      <c r="AA1895" s="227">
        <f t="shared" si="629"/>
        <v>-9.0909090909090905E-3</v>
      </c>
      <c r="AB1895" s="227">
        <f t="shared" si="630"/>
        <v>0.96607226538573743</v>
      </c>
      <c r="AC1895" s="227">
        <v>1889</v>
      </c>
      <c r="AD1895" s="227" t="str">
        <f t="shared" si="631"/>
        <v>NA</v>
      </c>
      <c r="AE1895" s="227" t="e">
        <f t="shared" si="632"/>
        <v>#VALUE!</v>
      </c>
      <c r="AF1895" s="227" t="e">
        <f t="shared" si="633"/>
        <v>#VALUE!</v>
      </c>
      <c r="AG1895" s="227">
        <f t="shared" si="634"/>
        <v>-0.76040132432494212</v>
      </c>
      <c r="AH1895" s="227">
        <f t="shared" si="635"/>
        <v>-0.47169811320754718</v>
      </c>
      <c r="AI1895" s="227">
        <v>1889</v>
      </c>
      <c r="AJ1895" s="227" t="str">
        <f t="shared" si="636"/>
        <v>NA</v>
      </c>
      <c r="AK1895" s="227" t="e">
        <f t="shared" si="637"/>
        <v>#VALUE!</v>
      </c>
      <c r="AL1895" s="227" t="e">
        <f t="shared" si="638"/>
        <v>#VALUE!</v>
      </c>
      <c r="AM1895" s="227">
        <f t="shared" si="639"/>
        <v>-4.7169811320754707E-2</v>
      </c>
      <c r="AN1895" s="227">
        <f t="shared" si="640"/>
        <v>-0.82395986756750583</v>
      </c>
      <c r="AO1895" s="227">
        <v>1889</v>
      </c>
      <c r="AP1895" s="227" t="str">
        <f t="shared" si="641"/>
        <v>NA</v>
      </c>
      <c r="AQ1895" s="227" t="e">
        <f t="shared" si="642"/>
        <v>#VALUE!</v>
      </c>
      <c r="AR1895" s="227" t="e">
        <f t="shared" si="643"/>
        <v>#VALUE!</v>
      </c>
      <c r="AS1895" s="227">
        <f t="shared" si="644"/>
        <v>-0.28703703703703703</v>
      </c>
      <c r="AT1895" s="227">
        <f t="shared" si="645"/>
        <v>-7.1236805876251752E-2</v>
      </c>
    </row>
    <row r="1896" spans="23:46">
      <c r="W1896" s="227">
        <v>1890</v>
      </c>
      <c r="X1896" s="227" t="str">
        <f t="shared" si="626"/>
        <v>NA</v>
      </c>
      <c r="Y1896" s="227" t="e">
        <f t="shared" si="627"/>
        <v>#VALUE!</v>
      </c>
      <c r="Z1896" s="227" t="e">
        <f t="shared" si="628"/>
        <v>#VALUE!</v>
      </c>
      <c r="AA1896" s="227">
        <f t="shared" si="629"/>
        <v>-0.27272727272727271</v>
      </c>
      <c r="AB1896" s="227">
        <f t="shared" si="630"/>
        <v>-1.7832038427875507E-2</v>
      </c>
      <c r="AC1896" s="227">
        <v>1890</v>
      </c>
      <c r="AD1896" s="227" t="str">
        <f t="shared" si="631"/>
        <v>NA</v>
      </c>
      <c r="AE1896" s="227" t="e">
        <f t="shared" si="632"/>
        <v>#VALUE!</v>
      </c>
      <c r="AF1896" s="227" t="e">
        <f t="shared" si="633"/>
        <v>#VALUE!</v>
      </c>
      <c r="AG1896" s="227">
        <f t="shared" si="634"/>
        <v>-0.37311303297345483</v>
      </c>
      <c r="AH1896" s="227">
        <f t="shared" si="635"/>
        <v>-0.36792452830188682</v>
      </c>
      <c r="AI1896" s="227">
        <v>1890</v>
      </c>
      <c r="AJ1896" s="227" t="str">
        <f t="shared" si="636"/>
        <v>NA</v>
      </c>
      <c r="AK1896" s="227" t="e">
        <f t="shared" si="637"/>
        <v>#VALUE!</v>
      </c>
      <c r="AL1896" s="227" t="e">
        <f t="shared" si="638"/>
        <v>#VALUE!</v>
      </c>
      <c r="AM1896" s="227">
        <f t="shared" si="639"/>
        <v>0.11320754716981132</v>
      </c>
      <c r="AN1896" s="227">
        <f t="shared" si="640"/>
        <v>-0.57750368216201398</v>
      </c>
      <c r="AO1896" s="227">
        <v>1890</v>
      </c>
      <c r="AP1896" s="227" t="str">
        <f t="shared" si="641"/>
        <v>NA</v>
      </c>
      <c r="AQ1896" s="227" t="e">
        <f t="shared" si="642"/>
        <v>#VALUE!</v>
      </c>
      <c r="AR1896" s="227" t="e">
        <f t="shared" si="643"/>
        <v>#VALUE!</v>
      </c>
      <c r="AS1896" s="227">
        <f t="shared" si="644"/>
        <v>-0.5</v>
      </c>
      <c r="AT1896" s="227">
        <f t="shared" si="645"/>
        <v>-0.8660254037844386</v>
      </c>
    </row>
    <row r="1897" spans="23:46">
      <c r="W1897" s="227">
        <v>1891</v>
      </c>
      <c r="X1897" s="227" t="str">
        <f t="shared" si="626"/>
        <v>NA</v>
      </c>
      <c r="Y1897" s="227" t="e">
        <f t="shared" si="627"/>
        <v>#VALUE!</v>
      </c>
      <c r="Z1897" s="227" t="e">
        <f t="shared" si="628"/>
        <v>#VALUE!</v>
      </c>
      <c r="AA1897" s="227">
        <f t="shared" si="629"/>
        <v>-0.40065269790658631</v>
      </c>
      <c r="AB1897" s="227">
        <f t="shared" si="630"/>
        <v>-0.76667810169102479</v>
      </c>
      <c r="AC1897" s="227">
        <v>1891</v>
      </c>
      <c r="AD1897" s="227" t="str">
        <f t="shared" si="631"/>
        <v>NA</v>
      </c>
      <c r="AE1897" s="227" t="e">
        <f t="shared" si="632"/>
        <v>#VALUE!</v>
      </c>
      <c r="AF1897" s="227" t="e">
        <f t="shared" si="633"/>
        <v>#VALUE!</v>
      </c>
      <c r="AG1897" s="227">
        <f t="shared" si="634"/>
        <v>1.4175258378032463E-2</v>
      </c>
      <c r="AH1897" s="227">
        <f t="shared" si="635"/>
        <v>-0.26415094339622641</v>
      </c>
      <c r="AI1897" s="227">
        <v>1891</v>
      </c>
      <c r="AJ1897" s="227" t="str">
        <f t="shared" si="636"/>
        <v>NA</v>
      </c>
      <c r="AK1897" s="227" t="e">
        <f t="shared" si="637"/>
        <v>#VALUE!</v>
      </c>
      <c r="AL1897" s="227" t="e">
        <f t="shared" si="638"/>
        <v>#VALUE!</v>
      </c>
      <c r="AM1897" s="227">
        <f t="shared" si="639"/>
        <v>0.27358490566037735</v>
      </c>
      <c r="AN1897" s="227">
        <f t="shared" si="640"/>
        <v>2.1032768108466382E-2</v>
      </c>
      <c r="AO1897" s="227">
        <v>1891</v>
      </c>
      <c r="AP1897" s="227" t="str">
        <f t="shared" si="641"/>
        <v>NA</v>
      </c>
      <c r="AQ1897" s="227" t="e">
        <f t="shared" si="642"/>
        <v>#VALUE!</v>
      </c>
      <c r="AR1897" s="227" t="e">
        <f t="shared" si="643"/>
        <v>#VALUE!</v>
      </c>
      <c r="AS1897" s="227">
        <f t="shared" si="644"/>
        <v>8.182563494522388E-2</v>
      </c>
      <c r="AT1897" s="227">
        <f t="shared" si="645"/>
        <v>-0.28419976883921472</v>
      </c>
    </row>
    <row r="1898" spans="23:46">
      <c r="W1898" s="227">
        <v>1892</v>
      </c>
      <c r="X1898" s="227" t="str">
        <f t="shared" si="626"/>
        <v>NA</v>
      </c>
      <c r="Y1898" s="227" t="e">
        <f t="shared" si="627"/>
        <v>#VALUE!</v>
      </c>
      <c r="Z1898" s="227" t="e">
        <f t="shared" si="628"/>
        <v>#VALUE!</v>
      </c>
      <c r="AA1898" s="227">
        <f t="shared" si="629"/>
        <v>0.31961524227066312</v>
      </c>
      <c r="AB1898" s="227">
        <f t="shared" si="630"/>
        <v>-4.6410161513775472E-2</v>
      </c>
      <c r="AC1898" s="227">
        <v>1892</v>
      </c>
      <c r="AD1898" s="227" t="str">
        <f t="shared" si="631"/>
        <v>NA</v>
      </c>
      <c r="AE1898" s="227" t="e">
        <f t="shared" si="632"/>
        <v>#VALUE!</v>
      </c>
      <c r="AF1898" s="227" t="e">
        <f t="shared" si="633"/>
        <v>#VALUE!</v>
      </c>
      <c r="AG1898" s="227">
        <f t="shared" si="634"/>
        <v>0.40146354972951964</v>
      </c>
      <c r="AH1898" s="227">
        <f t="shared" si="635"/>
        <v>-0.16037735849056606</v>
      </c>
      <c r="AI1898" s="227">
        <v>1892</v>
      </c>
      <c r="AJ1898" s="227" t="str">
        <f t="shared" si="636"/>
        <v>NA</v>
      </c>
      <c r="AK1898" s="227" t="e">
        <f t="shared" si="637"/>
        <v>#VALUE!</v>
      </c>
      <c r="AL1898" s="227" t="e">
        <f t="shared" si="638"/>
        <v>#VALUE!</v>
      </c>
      <c r="AM1898" s="227">
        <f t="shared" si="639"/>
        <v>0.43396226415094341</v>
      </c>
      <c r="AN1898" s="227">
        <f t="shared" si="640"/>
        <v>0.61956921837894674</v>
      </c>
      <c r="AO1898" s="227">
        <v>1892</v>
      </c>
      <c r="AP1898" s="227" t="str">
        <f t="shared" si="641"/>
        <v>NA</v>
      </c>
      <c r="AQ1898" s="227" t="e">
        <f t="shared" si="642"/>
        <v>#VALUE!</v>
      </c>
      <c r="AR1898" s="227" t="e">
        <f t="shared" si="643"/>
        <v>#VALUE!</v>
      </c>
      <c r="AS1898" s="227">
        <f t="shared" si="644"/>
        <v>0.66365126989044776</v>
      </c>
      <c r="AT1898" s="227">
        <f t="shared" si="645"/>
        <v>0.29762586610600911</v>
      </c>
    </row>
    <row r="1899" spans="23:46">
      <c r="W1899" s="227">
        <v>1893</v>
      </c>
      <c r="X1899" s="227" t="str">
        <f t="shared" si="626"/>
        <v>NA</v>
      </c>
      <c r="Y1899" s="227" t="e">
        <f t="shared" si="627"/>
        <v>#VALUE!</v>
      </c>
      <c r="Z1899" s="227" t="e">
        <f t="shared" si="628"/>
        <v>#VALUE!</v>
      </c>
      <c r="AA1899" s="227">
        <f t="shared" si="629"/>
        <v>0.62853126148460103</v>
      </c>
      <c r="AB1899" s="227">
        <f t="shared" si="630"/>
        <v>0.4363636363636364</v>
      </c>
      <c r="AC1899" s="227">
        <v>1893</v>
      </c>
      <c r="AD1899" s="227" t="str">
        <f t="shared" si="631"/>
        <v>NA</v>
      </c>
      <c r="AE1899" s="227" t="e">
        <f t="shared" si="632"/>
        <v>#VALUE!</v>
      </c>
      <c r="AF1899" s="227" t="e">
        <f t="shared" si="633"/>
        <v>#VALUE!</v>
      </c>
      <c r="AG1899" s="227">
        <f t="shared" si="634"/>
        <v>0.78875184108100704</v>
      </c>
      <c r="AH1899" s="227">
        <f t="shared" si="635"/>
        <v>-5.6603773584905648E-2</v>
      </c>
      <c r="AI1899" s="227">
        <v>1893</v>
      </c>
      <c r="AJ1899" s="227" t="str">
        <f t="shared" si="636"/>
        <v>NA</v>
      </c>
      <c r="AK1899" s="227" t="e">
        <f t="shared" si="637"/>
        <v>#VALUE!</v>
      </c>
      <c r="AL1899" s="227" t="e">
        <f t="shared" si="638"/>
        <v>#VALUE!</v>
      </c>
      <c r="AM1899" s="227">
        <f t="shared" si="639"/>
        <v>0.24225935777652102</v>
      </c>
      <c r="AN1899" s="227">
        <f t="shared" si="640"/>
        <v>0.60828476156095967</v>
      </c>
      <c r="AO1899" s="227">
        <v>1893</v>
      </c>
      <c r="AP1899" s="227" t="str">
        <f t="shared" si="641"/>
        <v>NA</v>
      </c>
      <c r="AQ1899" s="227" t="e">
        <f t="shared" si="642"/>
        <v>#VALUE!</v>
      </c>
      <c r="AR1899" s="227" t="e">
        <f t="shared" si="643"/>
        <v>#VALUE!</v>
      </c>
      <c r="AS1899" s="227">
        <f t="shared" si="644"/>
        <v>0.34768501384431671</v>
      </c>
      <c r="AT1899" s="227">
        <f t="shared" si="645"/>
        <v>0.3611111111111111</v>
      </c>
    </row>
    <row r="1900" spans="23:46">
      <c r="W1900" s="227">
        <v>1894</v>
      </c>
      <c r="X1900" s="227" t="str">
        <f t="shared" si="626"/>
        <v>NA</v>
      </c>
      <c r="Y1900" s="227" t="e">
        <f t="shared" si="627"/>
        <v>#VALUE!</v>
      </c>
      <c r="Z1900" s="227" t="e">
        <f t="shared" si="628"/>
        <v>#VALUE!</v>
      </c>
      <c r="AA1900" s="227">
        <f t="shared" si="629"/>
        <v>-0.35537304232901212</v>
      </c>
      <c r="AB1900" s="227">
        <f t="shared" si="630"/>
        <v>0.17272727272727273</v>
      </c>
      <c r="AC1900" s="227">
        <v>1894</v>
      </c>
      <c r="AD1900" s="227" t="str">
        <f t="shared" si="631"/>
        <v>NA</v>
      </c>
      <c r="AE1900" s="227" t="e">
        <f t="shared" si="632"/>
        <v>#VALUE!</v>
      </c>
      <c r="AF1900" s="227" t="e">
        <f t="shared" si="633"/>
        <v>#VALUE!</v>
      </c>
      <c r="AG1900" s="227">
        <f t="shared" si="634"/>
        <v>0.82395986756750583</v>
      </c>
      <c r="AH1900" s="227">
        <f t="shared" si="635"/>
        <v>4.716981132075472E-2</v>
      </c>
      <c r="AI1900" s="227">
        <v>1894</v>
      </c>
      <c r="AJ1900" s="227" t="str">
        <f t="shared" si="636"/>
        <v>NA</v>
      </c>
      <c r="AK1900" s="227" t="e">
        <f t="shared" si="637"/>
        <v>#VALUE!</v>
      </c>
      <c r="AL1900" s="227" t="e">
        <f t="shared" si="638"/>
        <v>#VALUE!</v>
      </c>
      <c r="AM1900" s="227">
        <f t="shared" si="639"/>
        <v>-0.19589973400339322</v>
      </c>
      <c r="AN1900" s="227">
        <f t="shared" si="640"/>
        <v>0.17012566978104537</v>
      </c>
      <c r="AO1900" s="227">
        <v>1894</v>
      </c>
      <c r="AP1900" s="227" t="str">
        <f t="shared" si="641"/>
        <v>NA</v>
      </c>
      <c r="AQ1900" s="227" t="e">
        <f t="shared" si="642"/>
        <v>#VALUE!</v>
      </c>
      <c r="AR1900" s="227" t="e">
        <f t="shared" si="643"/>
        <v>#VALUE!</v>
      </c>
      <c r="AS1900" s="227">
        <f t="shared" si="644"/>
        <v>-0.44710358406387007</v>
      </c>
      <c r="AT1900" s="227">
        <f t="shared" si="645"/>
        <v>0.14814814814814814</v>
      </c>
    </row>
    <row r="1901" spans="23:46">
      <c r="W1901" s="227">
        <v>1895</v>
      </c>
      <c r="X1901" s="227" t="str">
        <f t="shared" si="626"/>
        <v>NA</v>
      </c>
      <c r="Y1901" s="227" t="e">
        <f t="shared" si="627"/>
        <v>#VALUE!</v>
      </c>
      <c r="Z1901" s="227" t="e">
        <f t="shared" si="628"/>
        <v>#VALUE!</v>
      </c>
      <c r="AA1901" s="227">
        <f t="shared" si="629"/>
        <v>-0.66072265385737472</v>
      </c>
      <c r="AB1901" s="227">
        <f t="shared" si="630"/>
        <v>-9.0909090909090912E-2</v>
      </c>
      <c r="AC1901" s="227">
        <v>1895</v>
      </c>
      <c r="AD1901" s="227" t="str">
        <f t="shared" si="631"/>
        <v>NA</v>
      </c>
      <c r="AE1901" s="227" t="e">
        <f t="shared" si="632"/>
        <v>#VALUE!</v>
      </c>
      <c r="AF1901" s="227" t="e">
        <f t="shared" si="633"/>
        <v>#VALUE!</v>
      </c>
      <c r="AG1901" s="227">
        <f t="shared" si="634"/>
        <v>0.4366715762160186</v>
      </c>
      <c r="AH1901" s="227">
        <f t="shared" si="635"/>
        <v>0.15094339622641509</v>
      </c>
      <c r="AI1901" s="227">
        <v>1895</v>
      </c>
      <c r="AJ1901" s="227" t="str">
        <f t="shared" si="636"/>
        <v>NA</v>
      </c>
      <c r="AK1901" s="227" t="e">
        <f t="shared" si="637"/>
        <v>#VALUE!</v>
      </c>
      <c r="AL1901" s="227" t="e">
        <f t="shared" si="638"/>
        <v>#VALUE!</v>
      </c>
      <c r="AM1901" s="227">
        <f t="shared" si="639"/>
        <v>-0.63405882578330752</v>
      </c>
      <c r="AN1901" s="227">
        <f t="shared" si="640"/>
        <v>-0.26803342199886898</v>
      </c>
      <c r="AO1901" s="227">
        <v>1895</v>
      </c>
      <c r="AP1901" s="227" t="str">
        <f t="shared" si="641"/>
        <v>NA</v>
      </c>
      <c r="AQ1901" s="227" t="e">
        <f t="shared" si="642"/>
        <v>#VALUE!</v>
      </c>
      <c r="AR1901" s="227" t="e">
        <f t="shared" si="643"/>
        <v>#VALUE!</v>
      </c>
      <c r="AS1901" s="227">
        <f t="shared" si="644"/>
        <v>-0.75810781802794314</v>
      </c>
      <c r="AT1901" s="227">
        <f t="shared" si="645"/>
        <v>-6.4814814814814811E-2</v>
      </c>
    </row>
    <row r="1902" spans="23:46">
      <c r="W1902" s="227">
        <v>1896</v>
      </c>
      <c r="X1902" s="227" t="str">
        <f t="shared" si="626"/>
        <v>NA</v>
      </c>
      <c r="Y1902" s="227" t="e">
        <f t="shared" si="627"/>
        <v>#VALUE!</v>
      </c>
      <c r="Z1902" s="227" t="e">
        <f t="shared" si="628"/>
        <v>#VALUE!</v>
      </c>
      <c r="AA1902" s="227">
        <f t="shared" si="629"/>
        <v>0.32318164995623833</v>
      </c>
      <c r="AB1902" s="227">
        <f t="shared" si="630"/>
        <v>-0.35454545454545455</v>
      </c>
      <c r="AC1902" s="227">
        <v>1896</v>
      </c>
      <c r="AD1902" s="227" t="str">
        <f t="shared" si="631"/>
        <v>NA</v>
      </c>
      <c r="AE1902" s="227" t="e">
        <f t="shared" si="632"/>
        <v>#VALUE!</v>
      </c>
      <c r="AF1902" s="227" t="e">
        <f t="shared" si="633"/>
        <v>#VALUE!</v>
      </c>
      <c r="AG1902" s="227">
        <f t="shared" si="634"/>
        <v>4.9383284864531307E-2</v>
      </c>
      <c r="AH1902" s="227">
        <f t="shared" si="635"/>
        <v>0.25471698113207547</v>
      </c>
      <c r="AI1902" s="227">
        <v>1896</v>
      </c>
      <c r="AJ1902" s="227" t="str">
        <f t="shared" si="636"/>
        <v>NA</v>
      </c>
      <c r="AK1902" s="227" t="e">
        <f t="shared" si="637"/>
        <v>#VALUE!</v>
      </c>
      <c r="AL1902" s="227" t="e">
        <f t="shared" si="638"/>
        <v>#VALUE!</v>
      </c>
      <c r="AM1902" s="227">
        <f t="shared" si="639"/>
        <v>-0.58436119189244795</v>
      </c>
      <c r="AN1902" s="227">
        <f t="shared" si="640"/>
        <v>-0.42452830188679247</v>
      </c>
      <c r="AO1902" s="227">
        <v>1896</v>
      </c>
      <c r="AP1902" s="227" t="str">
        <f t="shared" si="641"/>
        <v>NA</v>
      </c>
      <c r="AQ1902" s="227" t="e">
        <f t="shared" si="642"/>
        <v>#VALUE!</v>
      </c>
      <c r="AR1902" s="227" t="e">
        <f t="shared" si="643"/>
        <v>#VALUE!</v>
      </c>
      <c r="AS1902" s="227">
        <f t="shared" si="644"/>
        <v>3.6680779880243708E-2</v>
      </c>
      <c r="AT1902" s="227">
        <f t="shared" si="645"/>
        <v>-0.27777777777777779</v>
      </c>
    </row>
    <row r="1903" spans="23:46">
      <c r="W1903" s="227">
        <v>1897</v>
      </c>
      <c r="X1903" s="227" t="str">
        <f t="shared" si="626"/>
        <v>NA</v>
      </c>
      <c r="Y1903" s="227" t="e">
        <f t="shared" si="627"/>
        <v>#VALUE!</v>
      </c>
      <c r="Z1903" s="227" t="e">
        <f t="shared" si="628"/>
        <v>#VALUE!</v>
      </c>
      <c r="AA1903" s="227">
        <f t="shared" si="629"/>
        <v>0.5431466719808441</v>
      </c>
      <c r="AB1903" s="227">
        <f t="shared" si="630"/>
        <v>-0.17712126819640545</v>
      </c>
      <c r="AC1903" s="227">
        <v>1897</v>
      </c>
      <c r="AD1903" s="227" t="str">
        <f t="shared" si="631"/>
        <v>NA</v>
      </c>
      <c r="AE1903" s="227" t="e">
        <f t="shared" si="632"/>
        <v>#VALUE!</v>
      </c>
      <c r="AF1903" s="227" t="e">
        <f t="shared" si="633"/>
        <v>#VALUE!</v>
      </c>
      <c r="AG1903" s="227">
        <f t="shared" si="634"/>
        <v>-0.33790500648695587</v>
      </c>
      <c r="AH1903" s="227">
        <f t="shared" si="635"/>
        <v>0.35849056603773582</v>
      </c>
      <c r="AI1903" s="227">
        <v>1897</v>
      </c>
      <c r="AJ1903" s="227" t="str">
        <f t="shared" si="636"/>
        <v>NA</v>
      </c>
      <c r="AK1903" s="227" t="e">
        <f t="shared" si="637"/>
        <v>#VALUE!</v>
      </c>
      <c r="AL1903" s="227" t="e">
        <f t="shared" si="638"/>
        <v>#VALUE!</v>
      </c>
      <c r="AM1903" s="227">
        <f t="shared" si="639"/>
        <v>1.4175258378032463E-2</v>
      </c>
      <c r="AN1903" s="227">
        <f t="shared" si="640"/>
        <v>-0.26415094339622641</v>
      </c>
      <c r="AO1903" s="227">
        <v>1897</v>
      </c>
      <c r="AP1903" s="227" t="str">
        <f t="shared" si="641"/>
        <v>NA</v>
      </c>
      <c r="AQ1903" s="227" t="e">
        <f t="shared" si="642"/>
        <v>#VALUE!</v>
      </c>
      <c r="AR1903" s="227" t="e">
        <f t="shared" si="643"/>
        <v>#VALUE!</v>
      </c>
      <c r="AS1903" s="227">
        <f t="shared" si="644"/>
        <v>0.83146937778843055</v>
      </c>
      <c r="AT1903" s="227">
        <f t="shared" si="645"/>
        <v>-0.49074074074074076</v>
      </c>
    </row>
    <row r="1904" spans="23:46">
      <c r="W1904" s="227">
        <v>1898</v>
      </c>
      <c r="X1904" s="227" t="str">
        <f t="shared" si="626"/>
        <v>NA</v>
      </c>
      <c r="Y1904" s="227" t="e">
        <f t="shared" si="627"/>
        <v>#VALUE!</v>
      </c>
      <c r="Z1904" s="227" t="e">
        <f t="shared" si="628"/>
        <v>#VALUE!</v>
      </c>
      <c r="AA1904" s="227">
        <f t="shared" si="629"/>
        <v>-0.17712126819640547</v>
      </c>
      <c r="AB1904" s="227">
        <f t="shared" si="630"/>
        <v>0.5431466719808441</v>
      </c>
      <c r="AC1904" s="227">
        <v>1898</v>
      </c>
      <c r="AD1904" s="227" t="str">
        <f t="shared" si="631"/>
        <v>NA</v>
      </c>
      <c r="AE1904" s="227" t="e">
        <f t="shared" si="632"/>
        <v>#VALUE!</v>
      </c>
      <c r="AF1904" s="227" t="e">
        <f t="shared" si="633"/>
        <v>#VALUE!</v>
      </c>
      <c r="AG1904" s="227">
        <f t="shared" si="634"/>
        <v>-0.72519329783844322</v>
      </c>
      <c r="AH1904" s="227">
        <f t="shared" si="635"/>
        <v>0.46226415094339623</v>
      </c>
      <c r="AI1904" s="227">
        <v>1898</v>
      </c>
      <c r="AJ1904" s="227" t="str">
        <f t="shared" si="636"/>
        <v>NA</v>
      </c>
      <c r="AK1904" s="227" t="e">
        <f t="shared" si="637"/>
        <v>#VALUE!</v>
      </c>
      <c r="AL1904" s="227" t="e">
        <f t="shared" si="638"/>
        <v>#VALUE!</v>
      </c>
      <c r="AM1904" s="227">
        <f t="shared" si="639"/>
        <v>0.61271170864851277</v>
      </c>
      <c r="AN1904" s="227">
        <f t="shared" si="640"/>
        <v>-0.10377358490566035</v>
      </c>
      <c r="AO1904" s="227">
        <v>1898</v>
      </c>
      <c r="AP1904" s="227" t="str">
        <f t="shared" si="641"/>
        <v>NA</v>
      </c>
      <c r="AQ1904" s="227" t="e">
        <f t="shared" si="642"/>
        <v>#VALUE!</v>
      </c>
      <c r="AR1904" s="227" t="e">
        <f t="shared" si="643"/>
        <v>#VALUE!</v>
      </c>
      <c r="AS1904" s="227">
        <f t="shared" si="644"/>
        <v>0.30949653557596357</v>
      </c>
      <c r="AT1904" s="227">
        <f t="shared" si="645"/>
        <v>5.6528868208474969E-2</v>
      </c>
    </row>
    <row r="1905" spans="23:46">
      <c r="W1905" s="227">
        <v>1899</v>
      </c>
      <c r="X1905" s="227" t="str">
        <f t="shared" si="626"/>
        <v>NA</v>
      </c>
      <c r="Y1905" s="227" t="e">
        <f t="shared" si="627"/>
        <v>#VALUE!</v>
      </c>
      <c r="Z1905" s="227" t="e">
        <f t="shared" si="628"/>
        <v>#VALUE!</v>
      </c>
      <c r="AA1905" s="227">
        <f t="shared" si="629"/>
        <v>-0.35454545454545455</v>
      </c>
      <c r="AB1905" s="227">
        <f t="shared" si="630"/>
        <v>0.32318164995623833</v>
      </c>
      <c r="AC1905" s="227">
        <v>1899</v>
      </c>
      <c r="AD1905" s="227" t="str">
        <f t="shared" si="631"/>
        <v>NA</v>
      </c>
      <c r="AE1905" s="227" t="e">
        <f t="shared" si="632"/>
        <v>#VALUE!</v>
      </c>
      <c r="AF1905" s="227" t="e">
        <f t="shared" si="633"/>
        <v>#VALUE!</v>
      </c>
      <c r="AG1905" s="227">
        <f t="shared" si="634"/>
        <v>-0.68560695422800333</v>
      </c>
      <c r="AH1905" s="227">
        <f t="shared" si="635"/>
        <v>0.31958155044356473</v>
      </c>
      <c r="AI1905" s="227">
        <v>1899</v>
      </c>
      <c r="AJ1905" s="227" t="str">
        <f t="shared" si="636"/>
        <v>NA</v>
      </c>
      <c r="AK1905" s="227" t="e">
        <f t="shared" si="637"/>
        <v>#VALUE!</v>
      </c>
      <c r="AL1905" s="227" t="e">
        <f t="shared" si="638"/>
        <v>#VALUE!</v>
      </c>
      <c r="AM1905" s="227">
        <f t="shared" si="639"/>
        <v>0.78875184108100693</v>
      </c>
      <c r="AN1905" s="227">
        <f t="shared" si="640"/>
        <v>5.6603773584905662E-2</v>
      </c>
      <c r="AO1905" s="227">
        <v>1899</v>
      </c>
      <c r="AP1905" s="227" t="str">
        <f t="shared" si="641"/>
        <v>NA</v>
      </c>
      <c r="AQ1905" s="227" t="e">
        <f t="shared" si="642"/>
        <v>#VALUE!</v>
      </c>
      <c r="AR1905" s="227" t="e">
        <f t="shared" si="643"/>
        <v>#VALUE!</v>
      </c>
      <c r="AS1905" s="227">
        <f t="shared" si="644"/>
        <v>-0.27232909936926031</v>
      </c>
      <c r="AT1905" s="227">
        <f t="shared" si="645"/>
        <v>0.63835450315369879</v>
      </c>
    </row>
    <row r="1906" spans="23:46">
      <c r="W1906" s="227">
        <v>1900</v>
      </c>
      <c r="X1906" s="227" t="str">
        <f t="shared" si="626"/>
        <v>NA</v>
      </c>
      <c r="Y1906" s="227" t="e">
        <f t="shared" si="627"/>
        <v>#VALUE!</v>
      </c>
      <c r="Z1906" s="227" t="e">
        <f t="shared" si="628"/>
        <v>#VALUE!</v>
      </c>
      <c r="AA1906" s="227">
        <f t="shared" si="629"/>
        <v>-9.0909090909090884E-2</v>
      </c>
      <c r="AB1906" s="227">
        <f t="shared" si="630"/>
        <v>-0.66072265385737494</v>
      </c>
      <c r="AC1906" s="227">
        <v>1900</v>
      </c>
      <c r="AD1906" s="227" t="str">
        <f t="shared" si="631"/>
        <v>NA</v>
      </c>
      <c r="AE1906" s="227" t="e">
        <f t="shared" si="632"/>
        <v>#VALUE!</v>
      </c>
      <c r="AF1906" s="227" t="e">
        <f t="shared" si="633"/>
        <v>#VALUE!</v>
      </c>
      <c r="AG1906" s="227">
        <f t="shared" si="634"/>
        <v>-0.40209224778217656</v>
      </c>
      <c r="AH1906" s="227">
        <f t="shared" si="635"/>
        <v>3.6066843997737907E-2</v>
      </c>
      <c r="AI1906" s="227">
        <v>1900</v>
      </c>
      <c r="AJ1906" s="227" t="str">
        <f t="shared" si="636"/>
        <v>NA</v>
      </c>
      <c r="AK1906" s="227" t="e">
        <f t="shared" si="637"/>
        <v>#VALUE!</v>
      </c>
      <c r="AL1906" s="227" t="e">
        <f t="shared" si="638"/>
        <v>#VALUE!</v>
      </c>
      <c r="AM1906" s="227">
        <f t="shared" si="639"/>
        <v>0.19021539081052663</v>
      </c>
      <c r="AN1906" s="227">
        <f t="shared" si="640"/>
        <v>0.21698113207547171</v>
      </c>
      <c r="AO1906" s="227">
        <v>1900</v>
      </c>
      <c r="AP1906" s="227" t="str">
        <f t="shared" si="641"/>
        <v>NA</v>
      </c>
      <c r="AQ1906" s="227" t="e">
        <f t="shared" si="642"/>
        <v>#VALUE!</v>
      </c>
      <c r="AR1906" s="227" t="e">
        <f t="shared" si="643"/>
        <v>#VALUE!</v>
      </c>
      <c r="AS1906" s="227">
        <f t="shared" si="644"/>
        <v>-0.37037037037037035</v>
      </c>
      <c r="AT1906" s="227">
        <f t="shared" si="645"/>
        <v>0.38224103984032481</v>
      </c>
    </row>
    <row r="1907" spans="23:46">
      <c r="W1907" s="227">
        <v>1901</v>
      </c>
      <c r="X1907" s="227" t="str">
        <f t="shared" si="626"/>
        <v>NA</v>
      </c>
      <c r="Y1907" s="227" t="e">
        <f t="shared" si="627"/>
        <v>#VALUE!</v>
      </c>
      <c r="Z1907" s="227" t="e">
        <f t="shared" si="628"/>
        <v>#VALUE!</v>
      </c>
      <c r="AA1907" s="227">
        <f t="shared" si="629"/>
        <v>0.17272727272727273</v>
      </c>
      <c r="AB1907" s="227">
        <f t="shared" si="630"/>
        <v>-0.35537304232901212</v>
      </c>
      <c r="AC1907" s="227">
        <v>1901</v>
      </c>
      <c r="AD1907" s="227" t="str">
        <f t="shared" si="631"/>
        <v>NA</v>
      </c>
      <c r="AE1907" s="227" t="e">
        <f t="shared" si="632"/>
        <v>#VALUE!</v>
      </c>
      <c r="AF1907" s="227" t="e">
        <f t="shared" si="633"/>
        <v>#VALUE!</v>
      </c>
      <c r="AG1907" s="227">
        <f t="shared" si="634"/>
        <v>-0.11857754133634957</v>
      </c>
      <c r="AH1907" s="227">
        <f t="shared" si="635"/>
        <v>-0.24744786244808903</v>
      </c>
      <c r="AI1907" s="227">
        <v>1901</v>
      </c>
      <c r="AJ1907" s="227" t="str">
        <f t="shared" si="636"/>
        <v>NA</v>
      </c>
      <c r="AK1907" s="227" t="e">
        <f t="shared" si="637"/>
        <v>#VALUE!</v>
      </c>
      <c r="AL1907" s="227" t="e">
        <f t="shared" si="638"/>
        <v>#VALUE!</v>
      </c>
      <c r="AM1907" s="227">
        <f t="shared" si="639"/>
        <v>-0.40832105945995378</v>
      </c>
      <c r="AN1907" s="227">
        <f t="shared" si="640"/>
        <v>0.37735849056603776</v>
      </c>
      <c r="AO1907" s="227">
        <v>1901</v>
      </c>
      <c r="AP1907" s="227" t="str">
        <f t="shared" si="641"/>
        <v>NA</v>
      </c>
      <c r="AQ1907" s="227" t="e">
        <f t="shared" si="642"/>
        <v>#VALUE!</v>
      </c>
      <c r="AR1907" s="227" t="e">
        <f t="shared" si="643"/>
        <v>#VALUE!</v>
      </c>
      <c r="AS1907" s="227">
        <f t="shared" si="644"/>
        <v>-0.15740740740740738</v>
      </c>
      <c r="AT1907" s="227">
        <f t="shared" si="645"/>
        <v>-0.41254755806786203</v>
      </c>
    </row>
    <row r="1908" spans="23:46">
      <c r="W1908" s="227">
        <v>1902</v>
      </c>
      <c r="X1908" s="227" t="str">
        <f t="shared" si="626"/>
        <v>NA</v>
      </c>
      <c r="Y1908" s="227" t="e">
        <f t="shared" si="627"/>
        <v>#VALUE!</v>
      </c>
      <c r="Z1908" s="227" t="e">
        <f t="shared" si="628"/>
        <v>#VALUE!</v>
      </c>
      <c r="AA1908" s="227">
        <f t="shared" si="629"/>
        <v>0.43636363636363634</v>
      </c>
      <c r="AB1908" s="227">
        <f t="shared" si="630"/>
        <v>0.62853126148460092</v>
      </c>
      <c r="AC1908" s="227">
        <v>1902</v>
      </c>
      <c r="AD1908" s="227" t="str">
        <f t="shared" si="631"/>
        <v>NA</v>
      </c>
      <c r="AE1908" s="227" t="e">
        <f t="shared" si="632"/>
        <v>#VALUE!</v>
      </c>
      <c r="AF1908" s="227" t="e">
        <f t="shared" si="633"/>
        <v>#VALUE!</v>
      </c>
      <c r="AG1908" s="227">
        <f t="shared" si="634"/>
        <v>0.1649371651094774</v>
      </c>
      <c r="AH1908" s="227">
        <f t="shared" si="635"/>
        <v>-0.53096256889391602</v>
      </c>
      <c r="AI1908" s="227">
        <v>1902</v>
      </c>
      <c r="AJ1908" s="227" t="str">
        <f t="shared" si="636"/>
        <v>NA</v>
      </c>
      <c r="AK1908" s="227" t="e">
        <f t="shared" si="637"/>
        <v>#VALUE!</v>
      </c>
      <c r="AL1908" s="227" t="e">
        <f t="shared" si="638"/>
        <v>#VALUE!</v>
      </c>
      <c r="AM1908" s="227">
        <f t="shared" si="639"/>
        <v>-0.76292914689504698</v>
      </c>
      <c r="AN1908" s="227">
        <f t="shared" si="640"/>
        <v>0.39690374311060839</v>
      </c>
      <c r="AO1908" s="227">
        <v>1902</v>
      </c>
      <c r="AP1908" s="227" t="str">
        <f t="shared" si="641"/>
        <v>NA</v>
      </c>
      <c r="AQ1908" s="227" t="e">
        <f t="shared" si="642"/>
        <v>#VALUE!</v>
      </c>
      <c r="AR1908" s="227" t="e">
        <f t="shared" si="643"/>
        <v>#VALUE!</v>
      </c>
      <c r="AS1908" s="227">
        <f t="shared" si="644"/>
        <v>5.5555555555555552E-2</v>
      </c>
      <c r="AT1908" s="227">
        <f t="shared" si="645"/>
        <v>-0.79266384402395118</v>
      </c>
    </row>
    <row r="1909" spans="23:46">
      <c r="W1909" s="227">
        <v>1903</v>
      </c>
      <c r="X1909" s="227" t="str">
        <f t="shared" si="626"/>
        <v>NA</v>
      </c>
      <c r="Y1909" s="227" t="e">
        <f t="shared" si="627"/>
        <v>#VALUE!</v>
      </c>
      <c r="Z1909" s="227" t="e">
        <f t="shared" si="628"/>
        <v>#VALUE!</v>
      </c>
      <c r="AA1909" s="227">
        <f t="shared" si="629"/>
        <v>-4.6410161513775472E-2</v>
      </c>
      <c r="AB1909" s="227">
        <f t="shared" si="630"/>
        <v>0.31961524227066312</v>
      </c>
      <c r="AC1909" s="227">
        <v>1903</v>
      </c>
      <c r="AD1909" s="227" t="str">
        <f t="shared" si="631"/>
        <v>NA</v>
      </c>
      <c r="AE1909" s="227" t="e">
        <f t="shared" si="632"/>
        <v>#VALUE!</v>
      </c>
      <c r="AF1909" s="227" t="e">
        <f t="shared" si="633"/>
        <v>#VALUE!</v>
      </c>
      <c r="AG1909" s="227">
        <f t="shared" si="634"/>
        <v>0.44845187155530419</v>
      </c>
      <c r="AH1909" s="227">
        <f t="shared" si="635"/>
        <v>-0.81447727533974279</v>
      </c>
      <c r="AI1909" s="227">
        <v>1903</v>
      </c>
      <c r="AJ1909" s="227" t="str">
        <f t="shared" si="636"/>
        <v>NA</v>
      </c>
      <c r="AK1909" s="227" t="e">
        <f t="shared" si="637"/>
        <v>#VALUE!</v>
      </c>
      <c r="AL1909" s="227" t="e">
        <f t="shared" si="638"/>
        <v>#VALUE!</v>
      </c>
      <c r="AM1909" s="227">
        <f t="shared" si="639"/>
        <v>-0.32477005511513274</v>
      </c>
      <c r="AN1909" s="227">
        <f t="shared" si="640"/>
        <v>-4.1255348669305913E-2</v>
      </c>
      <c r="AO1909" s="227">
        <v>1903</v>
      </c>
      <c r="AP1909" s="227" t="str">
        <f t="shared" si="641"/>
        <v>NA</v>
      </c>
      <c r="AQ1909" s="227" t="e">
        <f t="shared" si="642"/>
        <v>#VALUE!</v>
      </c>
      <c r="AR1909" s="227" t="e">
        <f t="shared" si="643"/>
        <v>#VALUE!</v>
      </c>
      <c r="AS1909" s="227">
        <f t="shared" si="644"/>
        <v>0.26851851851851855</v>
      </c>
      <c r="AT1909" s="227">
        <f t="shared" si="645"/>
        <v>2.1247538842356639E-3</v>
      </c>
    </row>
    <row r="1910" spans="23:46">
      <c r="W1910" s="227">
        <v>1904</v>
      </c>
      <c r="X1910" s="227" t="str">
        <f t="shared" si="626"/>
        <v>NA</v>
      </c>
      <c r="Y1910" s="227" t="e">
        <f t="shared" si="627"/>
        <v>#VALUE!</v>
      </c>
      <c r="Z1910" s="227" t="e">
        <f t="shared" si="628"/>
        <v>#VALUE!</v>
      </c>
      <c r="AA1910" s="227">
        <f t="shared" si="629"/>
        <v>-0.76667810169102479</v>
      </c>
      <c r="AB1910" s="227">
        <f t="shared" si="630"/>
        <v>-0.40065269790658625</v>
      </c>
      <c r="AC1910" s="227">
        <v>1904</v>
      </c>
      <c r="AD1910" s="227" t="str">
        <f t="shared" si="631"/>
        <v>NA</v>
      </c>
      <c r="AE1910" s="227" t="e">
        <f t="shared" si="632"/>
        <v>#VALUE!</v>
      </c>
      <c r="AF1910" s="227" t="e">
        <f t="shared" si="633"/>
        <v>#VALUE!</v>
      </c>
      <c r="AG1910" s="227">
        <f t="shared" si="634"/>
        <v>0.41509433962264153</v>
      </c>
      <c r="AH1910" s="227">
        <f t="shared" si="635"/>
        <v>-0.54915316540594905</v>
      </c>
      <c r="AI1910" s="227">
        <v>1904</v>
      </c>
      <c r="AJ1910" s="227" t="str">
        <f t="shared" si="636"/>
        <v>NA</v>
      </c>
      <c r="AK1910" s="227" t="e">
        <f t="shared" si="637"/>
        <v>#VALUE!</v>
      </c>
      <c r="AL1910" s="227" t="e">
        <f t="shared" si="638"/>
        <v>#VALUE!</v>
      </c>
      <c r="AM1910" s="227">
        <f t="shared" si="639"/>
        <v>0.11338903666478145</v>
      </c>
      <c r="AN1910" s="227">
        <f t="shared" si="640"/>
        <v>-0.47941444044922005</v>
      </c>
      <c r="AO1910" s="227">
        <v>1904</v>
      </c>
      <c r="AP1910" s="227" t="str">
        <f t="shared" si="641"/>
        <v>NA</v>
      </c>
      <c r="AQ1910" s="227" t="e">
        <f t="shared" si="642"/>
        <v>#VALUE!</v>
      </c>
      <c r="AR1910" s="227" t="e">
        <f t="shared" si="643"/>
        <v>#VALUE!</v>
      </c>
      <c r="AS1910" s="227">
        <f t="shared" si="644"/>
        <v>0.48148148148148145</v>
      </c>
      <c r="AT1910" s="227">
        <f t="shared" si="645"/>
        <v>0.79691335179242229</v>
      </c>
    </row>
    <row r="1911" spans="23:46">
      <c r="W1911" s="227">
        <v>1905</v>
      </c>
      <c r="X1911" s="227" t="str">
        <f t="shared" si="626"/>
        <v>NA</v>
      </c>
      <c r="Y1911" s="227" t="e">
        <f t="shared" si="627"/>
        <v>#VALUE!</v>
      </c>
      <c r="Z1911" s="227" t="e">
        <f t="shared" si="628"/>
        <v>#VALUE!</v>
      </c>
      <c r="AA1911" s="227">
        <f t="shared" si="629"/>
        <v>-1.7832038427875563E-2</v>
      </c>
      <c r="AB1911" s="227">
        <f t="shared" si="630"/>
        <v>-0.27272727272727271</v>
      </c>
      <c r="AC1911" s="227">
        <v>1905</v>
      </c>
      <c r="AD1911" s="227" t="str">
        <f t="shared" si="631"/>
        <v>NA</v>
      </c>
      <c r="AE1911" s="227" t="e">
        <f t="shared" si="632"/>
        <v>#VALUE!</v>
      </c>
      <c r="AF1911" s="227" t="e">
        <f t="shared" si="633"/>
        <v>#VALUE!</v>
      </c>
      <c r="AG1911" s="227">
        <f t="shared" si="634"/>
        <v>0.31132075471698112</v>
      </c>
      <c r="AH1911" s="227">
        <f t="shared" si="635"/>
        <v>-0.1618648740544617</v>
      </c>
      <c r="AI1911" s="227">
        <v>1905</v>
      </c>
      <c r="AJ1911" s="227" t="str">
        <f t="shared" si="636"/>
        <v>NA</v>
      </c>
      <c r="AK1911" s="227" t="e">
        <f t="shared" si="637"/>
        <v>#VALUE!</v>
      </c>
      <c r="AL1911" s="227" t="e">
        <f t="shared" si="638"/>
        <v>#VALUE!</v>
      </c>
      <c r="AM1911" s="227">
        <f t="shared" si="639"/>
        <v>0.48113207547169812</v>
      </c>
      <c r="AN1911" s="227">
        <f t="shared" si="640"/>
        <v>-0.79560935081144091</v>
      </c>
      <c r="AO1911" s="227">
        <v>1905</v>
      </c>
      <c r="AP1911" s="227" t="str">
        <f t="shared" si="641"/>
        <v>NA</v>
      </c>
      <c r="AQ1911" s="227" t="e">
        <f t="shared" si="642"/>
        <v>#VALUE!</v>
      </c>
      <c r="AR1911" s="227" t="e">
        <f t="shared" si="643"/>
        <v>#VALUE!</v>
      </c>
      <c r="AS1911" s="227">
        <f t="shared" si="644"/>
        <v>-3.1232101471726115E-2</v>
      </c>
      <c r="AT1911" s="227">
        <f t="shared" si="645"/>
        <v>0.33479330231271254</v>
      </c>
    </row>
    <row r="1912" spans="23:46">
      <c r="W1912" s="227">
        <v>1906</v>
      </c>
      <c r="X1912" s="227" t="str">
        <f t="shared" si="626"/>
        <v>NA</v>
      </c>
      <c r="Y1912" s="227" t="e">
        <f t="shared" si="627"/>
        <v>#VALUE!</v>
      </c>
      <c r="Z1912" s="227" t="e">
        <f t="shared" si="628"/>
        <v>#VALUE!</v>
      </c>
      <c r="AA1912" s="227">
        <f t="shared" si="629"/>
        <v>0.96607226538573743</v>
      </c>
      <c r="AB1912" s="227">
        <f t="shared" si="630"/>
        <v>-9.0909090909090939E-3</v>
      </c>
      <c r="AC1912" s="227">
        <v>1906</v>
      </c>
      <c r="AD1912" s="227" t="str">
        <f t="shared" si="631"/>
        <v>NA</v>
      </c>
      <c r="AE1912" s="227" t="e">
        <f t="shared" si="632"/>
        <v>#VALUE!</v>
      </c>
      <c r="AF1912" s="227" t="e">
        <f t="shared" si="633"/>
        <v>#VALUE!</v>
      </c>
      <c r="AG1912" s="227">
        <f t="shared" si="634"/>
        <v>0.20754716981132076</v>
      </c>
      <c r="AH1912" s="227">
        <f t="shared" si="635"/>
        <v>0.22542341729702547</v>
      </c>
      <c r="AI1912" s="227">
        <v>1906</v>
      </c>
      <c r="AJ1912" s="227" t="str">
        <f t="shared" si="636"/>
        <v>NA</v>
      </c>
      <c r="AK1912" s="227" t="e">
        <f t="shared" si="637"/>
        <v>#VALUE!</v>
      </c>
      <c r="AL1912" s="227" t="e">
        <f t="shared" si="638"/>
        <v>#VALUE!</v>
      </c>
      <c r="AM1912" s="227">
        <f t="shared" si="639"/>
        <v>0.32075471698113212</v>
      </c>
      <c r="AN1912" s="227">
        <f t="shared" si="640"/>
        <v>-0.19707290054096066</v>
      </c>
      <c r="AO1912" s="227">
        <v>1906</v>
      </c>
      <c r="AP1912" s="227" t="str">
        <f t="shared" si="641"/>
        <v>NA</v>
      </c>
      <c r="AQ1912" s="227" t="e">
        <f t="shared" si="642"/>
        <v>#VALUE!</v>
      </c>
      <c r="AR1912" s="227" t="e">
        <f t="shared" si="643"/>
        <v>#VALUE!</v>
      </c>
      <c r="AS1912" s="227">
        <f t="shared" si="644"/>
        <v>-0.61305773641694983</v>
      </c>
      <c r="AT1912" s="227">
        <f t="shared" si="645"/>
        <v>-0.24703233263251131</v>
      </c>
    </row>
    <row r="1913" spans="23:46">
      <c r="W1913" s="227">
        <v>1907</v>
      </c>
      <c r="X1913" s="227" t="str">
        <f t="shared" si="626"/>
        <v>NA</v>
      </c>
      <c r="Y1913" s="227" t="e">
        <f t="shared" si="627"/>
        <v>#VALUE!</v>
      </c>
      <c r="Z1913" s="227" t="e">
        <f t="shared" si="628"/>
        <v>#VALUE!</v>
      </c>
      <c r="AA1913" s="227">
        <f t="shared" si="629"/>
        <v>5.0023430800649527E-2</v>
      </c>
      <c r="AB1913" s="227">
        <f t="shared" si="630"/>
        <v>0.25454545454545452</v>
      </c>
      <c r="AC1913" s="227">
        <v>1907</v>
      </c>
      <c r="AD1913" s="227" t="str">
        <f t="shared" si="631"/>
        <v>NA</v>
      </c>
      <c r="AE1913" s="227" t="e">
        <f t="shared" si="632"/>
        <v>#VALUE!</v>
      </c>
      <c r="AF1913" s="227" t="e">
        <f t="shared" si="633"/>
        <v>#VALUE!</v>
      </c>
      <c r="AG1913" s="227">
        <f t="shared" si="634"/>
        <v>0.10377358490566035</v>
      </c>
      <c r="AH1913" s="227">
        <f t="shared" si="635"/>
        <v>0.61271170864851277</v>
      </c>
      <c r="AI1913" s="227">
        <v>1907</v>
      </c>
      <c r="AJ1913" s="227" t="str">
        <f t="shared" si="636"/>
        <v>NA</v>
      </c>
      <c r="AK1913" s="227" t="e">
        <f t="shared" si="637"/>
        <v>#VALUE!</v>
      </c>
      <c r="AL1913" s="227" t="e">
        <f t="shared" si="638"/>
        <v>#VALUE!</v>
      </c>
      <c r="AM1913" s="227">
        <f t="shared" si="639"/>
        <v>0.16037735849056606</v>
      </c>
      <c r="AN1913" s="227">
        <f t="shared" si="640"/>
        <v>0.40146354972951964</v>
      </c>
      <c r="AO1913" s="227">
        <v>1907</v>
      </c>
      <c r="AP1913" s="227" t="str">
        <f t="shared" si="641"/>
        <v>NA</v>
      </c>
      <c r="AQ1913" s="227" t="e">
        <f t="shared" si="642"/>
        <v>#VALUE!</v>
      </c>
      <c r="AR1913" s="227" t="e">
        <f t="shared" si="643"/>
        <v>#VALUE!</v>
      </c>
      <c r="AS1913" s="227">
        <f t="shared" si="644"/>
        <v>-0.41679706583633314</v>
      </c>
      <c r="AT1913" s="227">
        <f t="shared" si="645"/>
        <v>-0.37962962962962965</v>
      </c>
    </row>
    <row r="1914" spans="23:46">
      <c r="W1914" s="227">
        <v>1908</v>
      </c>
      <c r="X1914" s="227" t="str">
        <f t="shared" si="626"/>
        <v>NA</v>
      </c>
      <c r="Y1914" s="227" t="e">
        <f t="shared" si="627"/>
        <v>#VALUE!</v>
      </c>
      <c r="Z1914" s="227" t="e">
        <f t="shared" si="628"/>
        <v>#VALUE!</v>
      </c>
      <c r="AA1914" s="227">
        <f t="shared" si="629"/>
        <v>-0.81635175273773175</v>
      </c>
      <c r="AB1914" s="227">
        <f t="shared" si="630"/>
        <v>0.45032634895329315</v>
      </c>
      <c r="AC1914" s="227">
        <v>1908</v>
      </c>
      <c r="AD1914" s="227" t="str">
        <f t="shared" si="631"/>
        <v>NA</v>
      </c>
      <c r="AE1914" s="227" t="e">
        <f t="shared" si="632"/>
        <v>#VALUE!</v>
      </c>
      <c r="AF1914" s="227" t="e">
        <f t="shared" si="633"/>
        <v>#VALUE!</v>
      </c>
      <c r="AG1914" s="227">
        <f t="shared" si="634"/>
        <v>0</v>
      </c>
      <c r="AH1914" s="227">
        <f t="shared" si="635"/>
        <v>1</v>
      </c>
      <c r="AI1914" s="227">
        <v>1908</v>
      </c>
      <c r="AJ1914" s="227" t="str">
        <f t="shared" si="636"/>
        <v>NA</v>
      </c>
      <c r="AK1914" s="227" t="e">
        <f t="shared" si="637"/>
        <v>#VALUE!</v>
      </c>
      <c r="AL1914" s="227" t="e">
        <f t="shared" si="638"/>
        <v>#VALUE!</v>
      </c>
      <c r="AM1914" s="227">
        <f t="shared" si="639"/>
        <v>0</v>
      </c>
      <c r="AN1914" s="227">
        <f t="shared" si="640"/>
        <v>1</v>
      </c>
      <c r="AO1914" s="227">
        <v>1908</v>
      </c>
      <c r="AP1914" s="227" t="str">
        <f t="shared" si="641"/>
        <v>NA</v>
      </c>
      <c r="AQ1914" s="227" t="e">
        <f t="shared" si="642"/>
        <v>#VALUE!</v>
      </c>
      <c r="AR1914" s="227" t="e">
        <f t="shared" si="643"/>
        <v>#VALUE!</v>
      </c>
      <c r="AS1914" s="227">
        <f t="shared" si="644"/>
        <v>0.37799153207185371</v>
      </c>
      <c r="AT1914" s="227">
        <f t="shared" si="645"/>
        <v>-0.16666666666666669</v>
      </c>
    </row>
    <row r="1915" spans="23:46">
      <c r="W1915" s="227">
        <v>1909</v>
      </c>
      <c r="X1915" s="227" t="str">
        <f t="shared" si="626"/>
        <v>NA</v>
      </c>
      <c r="Y1915" s="227" t="e">
        <f t="shared" si="627"/>
        <v>#VALUE!</v>
      </c>
      <c r="Z1915" s="227" t="e">
        <f t="shared" si="628"/>
        <v>#VALUE!</v>
      </c>
      <c r="AA1915" s="227">
        <f t="shared" si="629"/>
        <v>-9.6083812560482318E-2</v>
      </c>
      <c r="AB1915" s="227">
        <f t="shared" si="630"/>
        <v>-0.26994159122395628</v>
      </c>
      <c r="AC1915" s="227">
        <v>1909</v>
      </c>
      <c r="AD1915" s="227" t="str">
        <f t="shared" si="631"/>
        <v>NA</v>
      </c>
      <c r="AE1915" s="227" t="e">
        <f t="shared" si="632"/>
        <v>#VALUE!</v>
      </c>
      <c r="AF1915" s="227" t="e">
        <f t="shared" si="633"/>
        <v>#VALUE!</v>
      </c>
      <c r="AG1915" s="227">
        <f t="shared" si="634"/>
        <v>-0.10377358490566038</v>
      </c>
      <c r="AH1915" s="227">
        <f t="shared" si="635"/>
        <v>0.61271170864851277</v>
      </c>
      <c r="AI1915" s="227">
        <v>1909</v>
      </c>
      <c r="AJ1915" s="227" t="str">
        <f t="shared" si="636"/>
        <v>NA</v>
      </c>
      <c r="AK1915" s="227" t="e">
        <f t="shared" si="637"/>
        <v>#VALUE!</v>
      </c>
      <c r="AL1915" s="227" t="e">
        <f t="shared" si="638"/>
        <v>#VALUE!</v>
      </c>
      <c r="AM1915" s="227">
        <f t="shared" si="639"/>
        <v>-0.16037735849056603</v>
      </c>
      <c r="AN1915" s="227">
        <f t="shared" si="640"/>
        <v>0.40146354972951975</v>
      </c>
      <c r="AO1915" s="227">
        <v>1909</v>
      </c>
      <c r="AP1915" s="227" t="str">
        <f t="shared" si="641"/>
        <v>NA</v>
      </c>
      <c r="AQ1915" s="227" t="e">
        <f t="shared" si="642"/>
        <v>#VALUE!</v>
      </c>
      <c r="AR1915" s="227" t="e">
        <f t="shared" si="643"/>
        <v>#VALUE!</v>
      </c>
      <c r="AS1915" s="227">
        <f t="shared" si="644"/>
        <v>0.82721987001995945</v>
      </c>
      <c r="AT1915" s="227">
        <f t="shared" si="645"/>
        <v>4.6296296296296294E-2</v>
      </c>
    </row>
    <row r="1916" spans="23:46">
      <c r="W1916" s="227">
        <v>1910</v>
      </c>
      <c r="X1916" s="227" t="str">
        <f t="shared" si="626"/>
        <v>NA</v>
      </c>
      <c r="Y1916" s="227" t="e">
        <f t="shared" si="627"/>
        <v>#VALUE!</v>
      </c>
      <c r="Z1916" s="227" t="e">
        <f t="shared" si="628"/>
        <v>#VALUE!</v>
      </c>
      <c r="AA1916" s="227">
        <f t="shared" si="629"/>
        <v>0.45454545454545453</v>
      </c>
      <c r="AB1916" s="227">
        <f t="shared" si="630"/>
        <v>-0.69638673071312596</v>
      </c>
      <c r="AC1916" s="227">
        <v>1910</v>
      </c>
      <c r="AD1916" s="227" t="str">
        <f t="shared" si="631"/>
        <v>NA</v>
      </c>
      <c r="AE1916" s="227" t="e">
        <f t="shared" si="632"/>
        <v>#VALUE!</v>
      </c>
      <c r="AF1916" s="227" t="e">
        <f t="shared" si="633"/>
        <v>#VALUE!</v>
      </c>
      <c r="AG1916" s="227">
        <f t="shared" si="634"/>
        <v>-0.20754716981132076</v>
      </c>
      <c r="AH1916" s="227">
        <f t="shared" si="635"/>
        <v>0.22542341729702547</v>
      </c>
      <c r="AI1916" s="227">
        <v>1910</v>
      </c>
      <c r="AJ1916" s="227" t="str">
        <f t="shared" si="636"/>
        <v>NA</v>
      </c>
      <c r="AK1916" s="227" t="e">
        <f t="shared" si="637"/>
        <v>#VALUE!</v>
      </c>
      <c r="AL1916" s="227" t="e">
        <f t="shared" si="638"/>
        <v>#VALUE!</v>
      </c>
      <c r="AM1916" s="227">
        <f t="shared" si="639"/>
        <v>-0.32075471698113206</v>
      </c>
      <c r="AN1916" s="227">
        <f t="shared" si="640"/>
        <v>-0.1970729005409606</v>
      </c>
      <c r="AO1916" s="227">
        <v>1910</v>
      </c>
      <c r="AP1916" s="227" t="str">
        <f t="shared" si="641"/>
        <v>NA</v>
      </c>
      <c r="AQ1916" s="227" t="e">
        <f t="shared" si="642"/>
        <v>#VALUE!</v>
      </c>
      <c r="AR1916" s="227" t="e">
        <f t="shared" si="643"/>
        <v>#VALUE!</v>
      </c>
      <c r="AS1916" s="227">
        <f t="shared" si="644"/>
        <v>3.2431272111772658E-2</v>
      </c>
      <c r="AT1916" s="227">
        <f t="shared" si="645"/>
        <v>0.25925925925925924</v>
      </c>
    </row>
    <row r="1917" spans="23:46">
      <c r="W1917" s="227">
        <v>1911</v>
      </c>
      <c r="X1917" s="227" t="str">
        <f t="shared" si="626"/>
        <v>NA</v>
      </c>
      <c r="Y1917" s="227" t="e">
        <f t="shared" si="627"/>
        <v>#VALUE!</v>
      </c>
      <c r="Z1917" s="227" t="e">
        <f t="shared" si="628"/>
        <v>#VALUE!</v>
      </c>
      <c r="AA1917" s="227">
        <f t="shared" si="629"/>
        <v>0.19090909090909092</v>
      </c>
      <c r="AB1917" s="227">
        <f t="shared" si="630"/>
        <v>0.28751757310048703</v>
      </c>
      <c r="AC1917" s="227">
        <v>1911</v>
      </c>
      <c r="AD1917" s="227" t="str">
        <f t="shared" si="631"/>
        <v>NA</v>
      </c>
      <c r="AE1917" s="227" t="e">
        <f t="shared" si="632"/>
        <v>#VALUE!</v>
      </c>
      <c r="AF1917" s="227" t="e">
        <f t="shared" si="633"/>
        <v>#VALUE!</v>
      </c>
      <c r="AG1917" s="227">
        <f t="shared" si="634"/>
        <v>-0.31132075471698112</v>
      </c>
      <c r="AH1917" s="227">
        <f t="shared" si="635"/>
        <v>-0.1618648740544617</v>
      </c>
      <c r="AI1917" s="227">
        <v>1911</v>
      </c>
      <c r="AJ1917" s="227" t="str">
        <f t="shared" si="636"/>
        <v>NA</v>
      </c>
      <c r="AK1917" s="227" t="e">
        <f t="shared" si="637"/>
        <v>#VALUE!</v>
      </c>
      <c r="AL1917" s="227" t="e">
        <f t="shared" si="638"/>
        <v>#VALUE!</v>
      </c>
      <c r="AM1917" s="227">
        <f t="shared" si="639"/>
        <v>-0.48113207547169812</v>
      </c>
      <c r="AN1917" s="227">
        <f t="shared" si="640"/>
        <v>-0.79560935081144091</v>
      </c>
      <c r="AO1917" s="227">
        <v>1911</v>
      </c>
      <c r="AP1917" s="227" t="str">
        <f t="shared" si="641"/>
        <v>NA</v>
      </c>
      <c r="AQ1917" s="227" t="e">
        <f t="shared" si="642"/>
        <v>#VALUE!</v>
      </c>
      <c r="AR1917" s="227" t="e">
        <f t="shared" si="643"/>
        <v>#VALUE!</v>
      </c>
      <c r="AS1917" s="227">
        <f t="shared" si="644"/>
        <v>-0.76235732579641413</v>
      </c>
      <c r="AT1917" s="227">
        <f t="shared" si="645"/>
        <v>0.47222222222222221</v>
      </c>
    </row>
    <row r="1918" spans="23:46">
      <c r="W1918" s="227">
        <v>1912</v>
      </c>
      <c r="X1918" s="227" t="str">
        <f t="shared" si="626"/>
        <v>NA</v>
      </c>
      <c r="Y1918" s="227" t="e">
        <f t="shared" si="627"/>
        <v>#VALUE!</v>
      </c>
      <c r="Z1918" s="227" t="e">
        <f t="shared" si="628"/>
        <v>#VALUE!</v>
      </c>
      <c r="AA1918" s="227">
        <f t="shared" si="629"/>
        <v>-7.2727272727272724E-2</v>
      </c>
      <c r="AB1918" s="227">
        <f t="shared" si="630"/>
        <v>0.72857812308589986</v>
      </c>
      <c r="AC1918" s="227">
        <v>1912</v>
      </c>
      <c r="AD1918" s="227" t="str">
        <f t="shared" si="631"/>
        <v>NA</v>
      </c>
      <c r="AE1918" s="227" t="e">
        <f t="shared" si="632"/>
        <v>#VALUE!</v>
      </c>
      <c r="AF1918" s="227" t="e">
        <f t="shared" si="633"/>
        <v>#VALUE!</v>
      </c>
      <c r="AG1918" s="227">
        <f t="shared" si="634"/>
        <v>-0.41509433962264153</v>
      </c>
      <c r="AH1918" s="227">
        <f t="shared" si="635"/>
        <v>-0.54915316540594905</v>
      </c>
      <c r="AI1918" s="227">
        <v>1912</v>
      </c>
      <c r="AJ1918" s="227" t="str">
        <f t="shared" si="636"/>
        <v>NA</v>
      </c>
      <c r="AK1918" s="227" t="e">
        <f t="shared" si="637"/>
        <v>#VALUE!</v>
      </c>
      <c r="AL1918" s="227" t="e">
        <f t="shared" si="638"/>
        <v>#VALUE!</v>
      </c>
      <c r="AM1918" s="227">
        <f t="shared" si="639"/>
        <v>-0.11338903666478156</v>
      </c>
      <c r="AN1918" s="227">
        <f t="shared" si="640"/>
        <v>-0.47941444044922021</v>
      </c>
      <c r="AO1918" s="227">
        <v>1912</v>
      </c>
      <c r="AP1918" s="227" t="str">
        <f t="shared" si="641"/>
        <v>NA</v>
      </c>
      <c r="AQ1918" s="227" t="e">
        <f t="shared" si="642"/>
        <v>#VALUE!</v>
      </c>
      <c r="AR1918" s="227" t="e">
        <f t="shared" si="643"/>
        <v>#VALUE!</v>
      </c>
      <c r="AS1918" s="227">
        <f t="shared" si="644"/>
        <v>-0.36009006904946134</v>
      </c>
      <c r="AT1918" s="227">
        <f t="shared" si="645"/>
        <v>-5.9353347349772045E-3</v>
      </c>
    </row>
    <row r="1919" spans="23:46">
      <c r="W1919" s="227">
        <v>1913</v>
      </c>
      <c r="X1919" s="227" t="str">
        <f t="shared" si="626"/>
        <v>NA</v>
      </c>
      <c r="Y1919" s="227" t="e">
        <f t="shared" si="627"/>
        <v>#VALUE!</v>
      </c>
      <c r="Z1919" s="227" t="e">
        <f t="shared" si="628"/>
        <v>#VALUE!</v>
      </c>
      <c r="AA1919" s="227">
        <f t="shared" si="629"/>
        <v>-0.33636363636363636</v>
      </c>
      <c r="AB1919" s="227">
        <f t="shared" si="630"/>
        <v>-0.25532618072771329</v>
      </c>
      <c r="AC1919" s="227">
        <v>1913</v>
      </c>
      <c r="AD1919" s="227" t="str">
        <f t="shared" si="631"/>
        <v>NA</v>
      </c>
      <c r="AE1919" s="227" t="e">
        <f t="shared" si="632"/>
        <v>#VALUE!</v>
      </c>
      <c r="AF1919" s="227" t="e">
        <f t="shared" si="633"/>
        <v>#VALUE!</v>
      </c>
      <c r="AG1919" s="227">
        <f t="shared" si="634"/>
        <v>-0.44845187155530419</v>
      </c>
      <c r="AH1919" s="227">
        <f t="shared" si="635"/>
        <v>-0.81447727533974279</v>
      </c>
      <c r="AI1919" s="227">
        <v>1913</v>
      </c>
      <c r="AJ1919" s="227" t="str">
        <f t="shared" si="636"/>
        <v>NA</v>
      </c>
      <c r="AK1919" s="227" t="e">
        <f t="shared" si="637"/>
        <v>#VALUE!</v>
      </c>
      <c r="AL1919" s="227" t="e">
        <f t="shared" si="638"/>
        <v>#VALUE!</v>
      </c>
      <c r="AM1919" s="227">
        <f t="shared" si="639"/>
        <v>0.32477005511513274</v>
      </c>
      <c r="AN1919" s="227">
        <f t="shared" si="640"/>
        <v>-4.1255348669305913E-2</v>
      </c>
      <c r="AO1919" s="227">
        <v>1913</v>
      </c>
      <c r="AP1919" s="227" t="str">
        <f t="shared" si="641"/>
        <v>NA</v>
      </c>
      <c r="AQ1919" s="227" t="e">
        <f t="shared" si="642"/>
        <v>#VALUE!</v>
      </c>
      <c r="AR1919" s="227" t="e">
        <f t="shared" si="643"/>
        <v>#VALUE!</v>
      </c>
      <c r="AS1919" s="227">
        <f t="shared" si="644"/>
        <v>0.22173556589576249</v>
      </c>
      <c r="AT1919" s="227">
        <f t="shared" si="645"/>
        <v>-0.58776096968020108</v>
      </c>
    </row>
    <row r="1920" spans="23:46">
      <c r="W1920" s="227">
        <v>1914</v>
      </c>
      <c r="X1920" s="227" t="str">
        <f t="shared" si="626"/>
        <v>NA</v>
      </c>
      <c r="Y1920" s="227" t="e">
        <f t="shared" si="627"/>
        <v>#VALUE!</v>
      </c>
      <c r="Z1920" s="227" t="e">
        <f t="shared" si="628"/>
        <v>#VALUE!</v>
      </c>
      <c r="AA1920" s="227">
        <f t="shared" si="629"/>
        <v>-0.22679491924311229</v>
      </c>
      <c r="AB1920" s="227">
        <f t="shared" si="630"/>
        <v>-0.59282032302755094</v>
      </c>
      <c r="AC1920" s="227">
        <v>1914</v>
      </c>
      <c r="AD1920" s="227" t="str">
        <f t="shared" si="631"/>
        <v>NA</v>
      </c>
      <c r="AE1920" s="227" t="e">
        <f t="shared" si="632"/>
        <v>#VALUE!</v>
      </c>
      <c r="AF1920" s="227" t="e">
        <f t="shared" si="633"/>
        <v>#VALUE!</v>
      </c>
      <c r="AG1920" s="227">
        <f t="shared" si="634"/>
        <v>-0.16493716510947734</v>
      </c>
      <c r="AH1920" s="227">
        <f t="shared" si="635"/>
        <v>-0.53096256889391602</v>
      </c>
      <c r="AI1920" s="227">
        <v>1914</v>
      </c>
      <c r="AJ1920" s="227" t="str">
        <f t="shared" si="636"/>
        <v>NA</v>
      </c>
      <c r="AK1920" s="227" t="e">
        <f t="shared" si="637"/>
        <v>#VALUE!</v>
      </c>
      <c r="AL1920" s="227" t="e">
        <f t="shared" si="638"/>
        <v>#VALUE!</v>
      </c>
      <c r="AM1920" s="227">
        <f t="shared" si="639"/>
        <v>0.76292914689504698</v>
      </c>
      <c r="AN1920" s="227">
        <f t="shared" si="640"/>
        <v>0.39690374311060844</v>
      </c>
      <c r="AO1920" s="227">
        <v>1914</v>
      </c>
      <c r="AP1920" s="227" t="str">
        <f t="shared" si="641"/>
        <v>NA</v>
      </c>
      <c r="AQ1920" s="227" t="e">
        <f t="shared" si="642"/>
        <v>#VALUE!</v>
      </c>
      <c r="AR1920" s="227" t="e">
        <f t="shared" si="643"/>
        <v>#VALUE!</v>
      </c>
      <c r="AS1920" s="227">
        <f t="shared" si="644"/>
        <v>0.3888888888888889</v>
      </c>
      <c r="AT1920" s="227">
        <f t="shared" si="645"/>
        <v>-0.45135309183234118</v>
      </c>
    </row>
    <row r="1921" spans="23:46">
      <c r="W1921" s="227">
        <v>1915</v>
      </c>
      <c r="X1921" s="227" t="str">
        <f t="shared" si="626"/>
        <v>NA</v>
      </c>
      <c r="Y1921" s="227" t="e">
        <f t="shared" si="627"/>
        <v>#VALUE!</v>
      </c>
      <c r="Z1921" s="227" t="e">
        <f t="shared" si="628"/>
        <v>#VALUE!</v>
      </c>
      <c r="AA1921" s="227">
        <f t="shared" si="629"/>
        <v>0.49347302093413714</v>
      </c>
      <c r="AB1921" s="227">
        <f t="shared" si="630"/>
        <v>0.1274476171496986</v>
      </c>
      <c r="AC1921" s="227">
        <v>1915</v>
      </c>
      <c r="AD1921" s="227" t="str">
        <f t="shared" si="631"/>
        <v>NA</v>
      </c>
      <c r="AE1921" s="227" t="e">
        <f t="shared" si="632"/>
        <v>#VALUE!</v>
      </c>
      <c r="AF1921" s="227" t="e">
        <f t="shared" si="633"/>
        <v>#VALUE!</v>
      </c>
      <c r="AG1921" s="227">
        <f t="shared" si="634"/>
        <v>0.11857754133634957</v>
      </c>
      <c r="AH1921" s="227">
        <f t="shared" si="635"/>
        <v>-0.24744786244808903</v>
      </c>
      <c r="AI1921" s="227">
        <v>1915</v>
      </c>
      <c r="AJ1921" s="227" t="str">
        <f t="shared" si="636"/>
        <v>NA</v>
      </c>
      <c r="AK1921" s="227" t="e">
        <f t="shared" si="637"/>
        <v>#VALUE!</v>
      </c>
      <c r="AL1921" s="227" t="e">
        <f t="shared" si="638"/>
        <v>#VALUE!</v>
      </c>
      <c r="AM1921" s="227">
        <f t="shared" si="639"/>
        <v>0.40832105945995373</v>
      </c>
      <c r="AN1921" s="227">
        <f t="shared" si="640"/>
        <v>0.37735849056603776</v>
      </c>
      <c r="AO1921" s="227">
        <v>1915</v>
      </c>
      <c r="AP1921" s="227" t="str">
        <f t="shared" si="641"/>
        <v>NA</v>
      </c>
      <c r="AQ1921" s="227" t="e">
        <f t="shared" si="642"/>
        <v>#VALUE!</v>
      </c>
      <c r="AR1921" s="227" t="e">
        <f t="shared" si="643"/>
        <v>#VALUE!</v>
      </c>
      <c r="AS1921" s="227">
        <f t="shared" si="644"/>
        <v>0.17592592592592593</v>
      </c>
      <c r="AT1921" s="227">
        <f t="shared" si="645"/>
        <v>0.34343550607584566</v>
      </c>
    </row>
    <row r="1922" spans="23:46">
      <c r="W1922" s="227">
        <v>1916</v>
      </c>
      <c r="X1922" s="227" t="str">
        <f t="shared" si="626"/>
        <v>NA</v>
      </c>
      <c r="Y1922" s="227" t="e">
        <f t="shared" si="627"/>
        <v>#VALUE!</v>
      </c>
      <c r="Z1922" s="227" t="e">
        <f t="shared" si="628"/>
        <v>#VALUE!</v>
      </c>
      <c r="AA1922" s="227">
        <f t="shared" si="629"/>
        <v>0.39103711918476336</v>
      </c>
      <c r="AB1922" s="227">
        <f t="shared" si="630"/>
        <v>0.37272727272727274</v>
      </c>
      <c r="AC1922" s="227">
        <v>1916</v>
      </c>
      <c r="AD1922" s="227" t="str">
        <f t="shared" si="631"/>
        <v>NA</v>
      </c>
      <c r="AE1922" s="227" t="e">
        <f t="shared" si="632"/>
        <v>#VALUE!</v>
      </c>
      <c r="AF1922" s="227" t="e">
        <f t="shared" si="633"/>
        <v>#VALUE!</v>
      </c>
      <c r="AG1922" s="227">
        <f t="shared" si="634"/>
        <v>0.40209224778217639</v>
      </c>
      <c r="AH1922" s="227">
        <f t="shared" si="635"/>
        <v>3.6066843997737796E-2</v>
      </c>
      <c r="AI1922" s="227">
        <v>1916</v>
      </c>
      <c r="AJ1922" s="227" t="str">
        <f t="shared" si="636"/>
        <v>NA</v>
      </c>
      <c r="AK1922" s="227" t="e">
        <f t="shared" si="637"/>
        <v>#VALUE!</v>
      </c>
      <c r="AL1922" s="227" t="e">
        <f t="shared" si="638"/>
        <v>#VALUE!</v>
      </c>
      <c r="AM1922" s="227">
        <f t="shared" si="639"/>
        <v>-0.19021539081052663</v>
      </c>
      <c r="AN1922" s="227">
        <f t="shared" si="640"/>
        <v>0.21698113207547171</v>
      </c>
      <c r="AO1922" s="227">
        <v>1916</v>
      </c>
      <c r="AP1922" s="227" t="str">
        <f t="shared" si="641"/>
        <v>NA</v>
      </c>
      <c r="AQ1922" s="227" t="e">
        <f t="shared" si="642"/>
        <v>#VALUE!</v>
      </c>
      <c r="AR1922" s="227" t="e">
        <f t="shared" si="643"/>
        <v>#VALUE!</v>
      </c>
      <c r="AS1922" s="227">
        <f t="shared" si="644"/>
        <v>-3.7037037037037035E-2</v>
      </c>
      <c r="AT1922" s="227">
        <f t="shared" si="645"/>
        <v>0.86177589601596749</v>
      </c>
    </row>
    <row r="1923" spans="23:46">
      <c r="W1923" s="227">
        <v>1917</v>
      </c>
      <c r="X1923" s="227" t="str">
        <f t="shared" si="626"/>
        <v>NA</v>
      </c>
      <c r="Y1923" s="227" t="e">
        <f t="shared" si="627"/>
        <v>#VALUE!</v>
      </c>
      <c r="Z1923" s="227" t="e">
        <f t="shared" si="628"/>
        <v>#VALUE!</v>
      </c>
      <c r="AA1923" s="227">
        <f t="shared" si="629"/>
        <v>-0.5928671846288498</v>
      </c>
      <c r="AB1923" s="227">
        <f t="shared" si="630"/>
        <v>0.10909090909090907</v>
      </c>
      <c r="AC1923" s="227">
        <v>1917</v>
      </c>
      <c r="AD1923" s="227" t="str">
        <f t="shared" si="631"/>
        <v>NA</v>
      </c>
      <c r="AE1923" s="227" t="e">
        <f t="shared" si="632"/>
        <v>#VALUE!</v>
      </c>
      <c r="AF1923" s="227" t="e">
        <f t="shared" si="633"/>
        <v>#VALUE!</v>
      </c>
      <c r="AG1923" s="227">
        <f t="shared" si="634"/>
        <v>0.68560695422800333</v>
      </c>
      <c r="AH1923" s="227">
        <f t="shared" si="635"/>
        <v>0.31958155044356473</v>
      </c>
      <c r="AI1923" s="227">
        <v>1917</v>
      </c>
      <c r="AJ1923" s="227" t="str">
        <f t="shared" si="636"/>
        <v>NA</v>
      </c>
      <c r="AK1923" s="227" t="e">
        <f t="shared" si="637"/>
        <v>#VALUE!</v>
      </c>
      <c r="AL1923" s="227" t="e">
        <f t="shared" si="638"/>
        <v>#VALUE!</v>
      </c>
      <c r="AM1923" s="227">
        <f t="shared" si="639"/>
        <v>-0.78875184108100704</v>
      </c>
      <c r="AN1923" s="227">
        <f t="shared" si="640"/>
        <v>5.6603773584905648E-2</v>
      </c>
      <c r="AO1923" s="227">
        <v>1917</v>
      </c>
      <c r="AP1923" s="227" t="str">
        <f t="shared" si="641"/>
        <v>NA</v>
      </c>
      <c r="AQ1923" s="227" t="e">
        <f t="shared" si="642"/>
        <v>#VALUE!</v>
      </c>
      <c r="AR1923" s="227" t="e">
        <f t="shared" si="643"/>
        <v>#VALUE!</v>
      </c>
      <c r="AS1923" s="227">
        <f t="shared" si="644"/>
        <v>-0.25</v>
      </c>
      <c r="AT1923" s="227">
        <f t="shared" si="645"/>
        <v>6.6987298107780702E-2</v>
      </c>
    </row>
    <row r="1924" spans="23:46">
      <c r="W1924" s="227">
        <v>1918</v>
      </c>
      <c r="X1924" s="227" t="str">
        <f t="shared" si="626"/>
        <v>NA</v>
      </c>
      <c r="Y1924" s="227" t="e">
        <f t="shared" si="627"/>
        <v>#VALUE!</v>
      </c>
      <c r="Z1924" s="227" t="e">
        <f t="shared" si="628"/>
        <v>#VALUE!</v>
      </c>
      <c r="AA1924" s="227">
        <f t="shared" si="629"/>
        <v>-0.42322851155753716</v>
      </c>
      <c r="AB1924" s="227">
        <f t="shared" si="630"/>
        <v>-0.15454545454545454</v>
      </c>
      <c r="AC1924" s="227">
        <v>1918</v>
      </c>
      <c r="AD1924" s="227" t="str">
        <f t="shared" si="631"/>
        <v>NA</v>
      </c>
      <c r="AE1924" s="227" t="e">
        <f t="shared" si="632"/>
        <v>#VALUE!</v>
      </c>
      <c r="AF1924" s="227" t="e">
        <f t="shared" si="633"/>
        <v>#VALUE!</v>
      </c>
      <c r="AG1924" s="227">
        <f t="shared" si="634"/>
        <v>0.72519329783844322</v>
      </c>
      <c r="AH1924" s="227">
        <f t="shared" si="635"/>
        <v>0.46226415094339623</v>
      </c>
      <c r="AI1924" s="227">
        <v>1918</v>
      </c>
      <c r="AJ1924" s="227" t="str">
        <f t="shared" si="636"/>
        <v>NA</v>
      </c>
      <c r="AK1924" s="227" t="e">
        <f t="shared" si="637"/>
        <v>#VALUE!</v>
      </c>
      <c r="AL1924" s="227" t="e">
        <f t="shared" si="638"/>
        <v>#VALUE!</v>
      </c>
      <c r="AM1924" s="227">
        <f t="shared" si="639"/>
        <v>-0.61271170864851277</v>
      </c>
      <c r="AN1924" s="227">
        <f t="shared" si="640"/>
        <v>-0.10377358490566038</v>
      </c>
      <c r="AO1924" s="227">
        <v>1918</v>
      </c>
      <c r="AP1924" s="227" t="str">
        <f t="shared" si="641"/>
        <v>NA</v>
      </c>
      <c r="AQ1924" s="227" t="e">
        <f t="shared" si="642"/>
        <v>#VALUE!</v>
      </c>
      <c r="AR1924" s="227" t="e">
        <f t="shared" si="643"/>
        <v>#VALUE!</v>
      </c>
      <c r="AS1924" s="227">
        <f t="shared" si="644"/>
        <v>-0.46296296296296297</v>
      </c>
      <c r="AT1924" s="227">
        <f t="shared" si="645"/>
        <v>-0.72780129980040609</v>
      </c>
    </row>
    <row r="1925" spans="23:46">
      <c r="W1925" s="227">
        <v>1919</v>
      </c>
      <c r="X1925" s="227" t="str">
        <f t="shared" si="626"/>
        <v>NA</v>
      </c>
      <c r="Y1925" s="227" t="e">
        <f t="shared" si="627"/>
        <v>#VALUE!</v>
      </c>
      <c r="Z1925" s="227" t="e">
        <f t="shared" si="628"/>
        <v>#VALUE!</v>
      </c>
      <c r="AA1925" s="227">
        <f t="shared" si="629"/>
        <v>0.56067579225607578</v>
      </c>
      <c r="AB1925" s="227">
        <f t="shared" si="630"/>
        <v>-0.41818181818181815</v>
      </c>
      <c r="AC1925" s="227">
        <v>1919</v>
      </c>
      <c r="AD1925" s="227" t="str">
        <f t="shared" si="631"/>
        <v>NA</v>
      </c>
      <c r="AE1925" s="227" t="e">
        <f t="shared" si="632"/>
        <v>#VALUE!</v>
      </c>
      <c r="AF1925" s="227" t="e">
        <f t="shared" si="633"/>
        <v>#VALUE!</v>
      </c>
      <c r="AG1925" s="227">
        <f t="shared" si="634"/>
        <v>0.33790500648695604</v>
      </c>
      <c r="AH1925" s="227">
        <f t="shared" si="635"/>
        <v>0.35849056603773588</v>
      </c>
      <c r="AI1925" s="227">
        <v>1919</v>
      </c>
      <c r="AJ1925" s="227" t="str">
        <f t="shared" si="636"/>
        <v>NA</v>
      </c>
      <c r="AK1925" s="227" t="e">
        <f t="shared" si="637"/>
        <v>#VALUE!</v>
      </c>
      <c r="AL1925" s="227" t="e">
        <f t="shared" si="638"/>
        <v>#VALUE!</v>
      </c>
      <c r="AM1925" s="227">
        <f t="shared" si="639"/>
        <v>-1.4175258378032463E-2</v>
      </c>
      <c r="AN1925" s="227">
        <f t="shared" si="640"/>
        <v>-0.26415094339622641</v>
      </c>
      <c r="AO1925" s="227">
        <v>1919</v>
      </c>
      <c r="AP1925" s="227" t="str">
        <f t="shared" si="641"/>
        <v>NA</v>
      </c>
      <c r="AQ1925" s="227" t="e">
        <f t="shared" si="642"/>
        <v>#VALUE!</v>
      </c>
      <c r="AR1925" s="227" t="e">
        <f t="shared" si="643"/>
        <v>#VALUE!</v>
      </c>
      <c r="AS1925" s="227">
        <f t="shared" si="644"/>
        <v>-1.9361432001771595E-2</v>
      </c>
      <c r="AT1925" s="227">
        <f t="shared" si="645"/>
        <v>-0.38538683578621014</v>
      </c>
    </row>
    <row r="1926" spans="23:46">
      <c r="W1926" s="227">
        <v>1920</v>
      </c>
      <c r="X1926" s="227" t="str">
        <f t="shared" ref="X1926:X1989" si="646">IF(A$4*B$4&gt;=X1925,X1925+1,"NA")</f>
        <v>NA</v>
      </c>
      <c r="Y1926" s="227" t="e">
        <f t="shared" ref="Y1926:Y1989" si="647">(1-MOD(X1926-1,B$4)/B$4)*VLOOKUP(IF(INT((X1926-1)/B$4)=A$4,1,INT((X1926-1)/B$4)+1),A$8:C$48,2)+MOD(X1926-1,B$4)/B$4*VLOOKUP(IF(INT((X1926-1)/B$4)+1=A$4,1,(INT((X1926-1)/B$4)+2)),A$8:C$48,2)</f>
        <v>#VALUE!</v>
      </c>
      <c r="Z1926" s="227" t="e">
        <f t="shared" ref="Z1926:Z1989" si="648">(1-MOD(X1926-1,B$4)/B$4)*VLOOKUP(IF(INT((X1926-1)/B$4)=A$4,1,INT((X1926-1)/B$4)+1),A$8:C$48,3)+MOD(X1926-1,B$4)/B$4*VLOOKUP(IF(INT((X1926-1)/B$4)+1=A$4,1,(INT((X1926-1)/B$4)+2)),A$8:C$48,3)</f>
        <v>#VALUE!</v>
      </c>
      <c r="AA1926" s="227">
        <f t="shared" ref="AA1926:AA1989" si="649">VLOOKUP(MOD(W1926*C$4,A$4*B$4),W$6:Z$2020,3)</f>
        <v>0.36928889331736997</v>
      </c>
      <c r="AB1926" s="227">
        <f t="shared" ref="AB1926:AB1989" si="650">VLOOKUP(MOD(W1926*C$4,A$4*B$4),W$6:Z$2020,4)</f>
        <v>-3.2634895329314295E-3</v>
      </c>
      <c r="AC1926" s="227">
        <v>1920</v>
      </c>
      <c r="AD1926" s="227" t="str">
        <f t="shared" ref="AD1926:AD1989" si="651">IF(A$1*B$1&gt;=AD1925,AD1925+1,"NA")</f>
        <v>NA</v>
      </c>
      <c r="AE1926" s="227" t="e">
        <f t="shared" ref="AE1926:AE1989" si="652">(1-MOD(AD1926-1,B$1)/B$1)*VLOOKUP(IF(INT((AD1926-1)/B$1)=A$1,1,INT((AD1926-1)/B$1)+1),J$8:L$48,2)+MOD(AD1926-1,B$1)/B$1*VLOOKUP(IF(INT((AD1926-1)/B$1)+1=A$1,1,(INT((AD1926-1)/B$1)+2)),J$8:L$48,2)</f>
        <v>#VALUE!</v>
      </c>
      <c r="AF1926" s="227" t="e">
        <f t="shared" ref="AF1926:AF1989" si="653">(1-MOD(AD1926-1,B$1)/B$1)*VLOOKUP(IF(INT((AD1926-1)/B$1)=A$1,1,INT((AD1926-1)/B$1)+1),J$8:L$48,3)+MOD(AD1926-1,B$1)/B$1*VLOOKUP(IF(INT((AD1926-1)/B$1)+1=A$1,1,(INT((AD1926-1)/B$1)+2)),J$8:L$48,3)</f>
        <v>#VALUE!</v>
      </c>
      <c r="AG1926" s="227">
        <f t="shared" ref="AG1926:AG1989" si="654">VLOOKUP(MOD(AC1926*C$1,A$1*B$1),AC$6:AF$2020,3)</f>
        <v>-4.9383284864531307E-2</v>
      </c>
      <c r="AH1926" s="227">
        <f t="shared" ref="AH1926:AH1989" si="655">VLOOKUP(MOD(AC1926*C$1,A$1*B$1),AC$6:AF$2020,4)</f>
        <v>0.25471698113207547</v>
      </c>
      <c r="AI1926" s="227">
        <v>1920</v>
      </c>
      <c r="AJ1926" s="227" t="str">
        <f t="shared" ref="AJ1926:AJ1989" si="656">IF(A$2*B$2&gt;=AJ1925,AJ1925+1,"NA")</f>
        <v>NA</v>
      </c>
      <c r="AK1926" s="227" t="e">
        <f t="shared" ref="AK1926:AK1989" si="657">(1-MOD(AJ1926-1,B$2)/B$2)*VLOOKUP(IF(INT((AJ1926-1)/B$2)=A$2,1,INT((AJ1926-1)/B$2)+1),G$8:I$48,2)+MOD(AJ1926-1,B$2)/B$2*VLOOKUP(IF(INT((AJ1926-1)/B$2)+1=A$2,1,(INT((AJ1926-1)/B$2)+2)),G$8:I$48,2)</f>
        <v>#VALUE!</v>
      </c>
      <c r="AL1926" s="227" t="e">
        <f t="shared" ref="AL1926:AL1989" si="658">(1-MOD(AJ1926-1,B$2)/B$2)*VLOOKUP(IF(INT((AJ1926-1)/B$2)=A$2,1,INT((AJ1926-1)/B$2)+1),G$8:I$48,3)+MOD(AJ1926-1,B$2)/B$2*VLOOKUP(IF(INT((AJ1926-1)/B$2)+1=A$2,1,(INT((AJ1926-1)/B$2)+2)),G$8:I$48,3)</f>
        <v>#VALUE!</v>
      </c>
      <c r="AM1926" s="227">
        <f t="shared" ref="AM1926:AM1989" si="659">VLOOKUP(MOD(AI1926*C$2,A$2*B$2),AI$6:AL$2020,3)</f>
        <v>0.58436119189244795</v>
      </c>
      <c r="AN1926" s="227">
        <f t="shared" ref="AN1926:AN1989" si="660">VLOOKUP(MOD(AI1926*C$2,A$2*B$2),AI$6:AL$2020,4)</f>
        <v>-0.42452830188679247</v>
      </c>
      <c r="AO1926" s="227">
        <v>1920</v>
      </c>
      <c r="AP1926" s="227" t="str">
        <f t="shared" ref="AP1926:AP1989" si="661">IF(A$3*B$3&gt;=AP1925,AP1925+1,"NA")</f>
        <v>NA</v>
      </c>
      <c r="AQ1926" s="227" t="e">
        <f t="shared" ref="AQ1926:AQ1989" si="662">(1-MOD(AP1926-1,B$3)/B$3)*VLOOKUP(IF(INT((AP1926-1)/B$3)=A$3,1,INT((AP1926-1)/B$3)+1),D$8:F$48,2)+MOD(AP1926-1,B$3)/B$3*VLOOKUP(IF(INT((AP1926-1)/B$3)+1=A$3,1,(INT((AP1926-1)/B$3)+2)),D$8:F$48,2)</f>
        <v>#VALUE!</v>
      </c>
      <c r="AR1926" s="227" t="e">
        <f t="shared" ref="AR1926:AR1989" si="663">(1-MOD(AP1926-1,B$3)/B$3)*VLOOKUP(IF(INT((AP1926-1)/B$3)=A$3,1,INT((AP1926-1)/B$3)+1),D$8:F$48,3)+MOD(AP1926-1,B$3)/B$3*VLOOKUP(IF(INT((AP1926-1)/B$3)+1=A$3,1,(INT((AP1926-1)/B$3)+2)),D$8:F$48,3)</f>
        <v>#VALUE!</v>
      </c>
      <c r="AS1926" s="227">
        <f t="shared" ref="AS1926:AS1989" si="664">VLOOKUP(MOD(AO1926*C$3,A$3*B$3),AO$6:AR$2020,3)</f>
        <v>0.56246420294345234</v>
      </c>
      <c r="AT1926" s="227">
        <f t="shared" ref="AT1926:AT1989" si="665">VLOOKUP(MOD(AO1926*C$3,A$3*B$3),AO$6:AR$2020,4)</f>
        <v>0.19643879915901366</v>
      </c>
    </row>
    <row r="1927" spans="23:46">
      <c r="W1927" s="227">
        <v>1921</v>
      </c>
      <c r="X1927" s="227" t="str">
        <f t="shared" si="646"/>
        <v>NA</v>
      </c>
      <c r="Y1927" s="227" t="e">
        <f t="shared" si="647"/>
        <v>#VALUE!</v>
      </c>
      <c r="Z1927" s="227" t="e">
        <f t="shared" si="648"/>
        <v>#VALUE!</v>
      </c>
      <c r="AA1927" s="227">
        <f t="shared" si="649"/>
        <v>-0.35097904685987935</v>
      </c>
      <c r="AB1927" s="227">
        <f t="shared" si="650"/>
        <v>0.71700445064431795</v>
      </c>
      <c r="AC1927" s="227">
        <v>1921</v>
      </c>
      <c r="AD1927" s="227" t="str">
        <f t="shared" si="651"/>
        <v>NA</v>
      </c>
      <c r="AE1927" s="227" t="e">
        <f t="shared" si="652"/>
        <v>#VALUE!</v>
      </c>
      <c r="AF1927" s="227" t="e">
        <f t="shared" si="653"/>
        <v>#VALUE!</v>
      </c>
      <c r="AG1927" s="227">
        <f t="shared" si="654"/>
        <v>-0.43667157621601843</v>
      </c>
      <c r="AH1927" s="227">
        <f t="shared" si="655"/>
        <v>0.15094339622641512</v>
      </c>
      <c r="AI1927" s="227">
        <v>1921</v>
      </c>
      <c r="AJ1927" s="227" t="str">
        <f t="shared" si="656"/>
        <v>NA</v>
      </c>
      <c r="AK1927" s="227" t="e">
        <f t="shared" si="657"/>
        <v>#VALUE!</v>
      </c>
      <c r="AL1927" s="227" t="e">
        <f t="shared" si="658"/>
        <v>#VALUE!</v>
      </c>
      <c r="AM1927" s="227">
        <f t="shared" si="659"/>
        <v>0.63405882578330752</v>
      </c>
      <c r="AN1927" s="227">
        <f t="shared" si="660"/>
        <v>-0.26803342199886893</v>
      </c>
      <c r="AO1927" s="227">
        <v>1921</v>
      </c>
      <c r="AP1927" s="227" t="str">
        <f t="shared" si="661"/>
        <v>NA</v>
      </c>
      <c r="AQ1927" s="227" t="e">
        <f t="shared" si="662"/>
        <v>#VALUE!</v>
      </c>
      <c r="AR1927" s="227" t="e">
        <f t="shared" si="663"/>
        <v>#VALUE!</v>
      </c>
      <c r="AS1927" s="227">
        <f t="shared" si="664"/>
        <v>0.48590911782834922</v>
      </c>
      <c r="AT1927" s="227">
        <f t="shared" si="665"/>
        <v>0.39814814814814814</v>
      </c>
    </row>
    <row r="1928" spans="23:46">
      <c r="W1928" s="227">
        <v>1922</v>
      </c>
      <c r="X1928" s="227" t="str">
        <f t="shared" si="646"/>
        <v>NA</v>
      </c>
      <c r="Y1928" s="227" t="e">
        <f t="shared" si="647"/>
        <v>#VALUE!</v>
      </c>
      <c r="Z1928" s="227" t="e">
        <f t="shared" si="648"/>
        <v>#VALUE!</v>
      </c>
      <c r="AA1928" s="227">
        <f t="shared" si="649"/>
        <v>-0.29090909090909089</v>
      </c>
      <c r="AB1928" s="227">
        <f t="shared" si="650"/>
        <v>8.5687507656400597E-2</v>
      </c>
      <c r="AC1928" s="227">
        <v>1922</v>
      </c>
      <c r="AD1928" s="227" t="str">
        <f t="shared" si="651"/>
        <v>NA</v>
      </c>
      <c r="AE1928" s="227" t="e">
        <f t="shared" si="652"/>
        <v>#VALUE!</v>
      </c>
      <c r="AF1928" s="227" t="e">
        <f t="shared" si="653"/>
        <v>#VALUE!</v>
      </c>
      <c r="AG1928" s="227">
        <f t="shared" si="654"/>
        <v>-0.82395986756750583</v>
      </c>
      <c r="AH1928" s="227">
        <f t="shared" si="655"/>
        <v>4.7169811320754707E-2</v>
      </c>
      <c r="AI1928" s="227">
        <v>1922</v>
      </c>
      <c r="AJ1928" s="227" t="str">
        <f t="shared" si="656"/>
        <v>NA</v>
      </c>
      <c r="AK1928" s="227" t="e">
        <f t="shared" si="657"/>
        <v>#VALUE!</v>
      </c>
      <c r="AL1928" s="227" t="e">
        <f t="shared" si="658"/>
        <v>#VALUE!</v>
      </c>
      <c r="AM1928" s="227">
        <f t="shared" si="659"/>
        <v>0.19589973400339322</v>
      </c>
      <c r="AN1928" s="227">
        <f t="shared" si="660"/>
        <v>0.17012566978104537</v>
      </c>
      <c r="AO1928" s="227">
        <v>1922</v>
      </c>
      <c r="AP1928" s="227" t="str">
        <f t="shared" si="661"/>
        <v>NA</v>
      </c>
      <c r="AQ1928" s="227" t="e">
        <f t="shared" si="662"/>
        <v>#VALUE!</v>
      </c>
      <c r="AR1928" s="227" t="e">
        <f t="shared" si="663"/>
        <v>#VALUE!</v>
      </c>
      <c r="AS1928" s="227">
        <f t="shared" si="664"/>
        <v>-0.30887948007983762</v>
      </c>
      <c r="AT1928" s="227">
        <f t="shared" si="665"/>
        <v>0.18518518518518517</v>
      </c>
    </row>
    <row r="1929" spans="23:46">
      <c r="W1929" s="227">
        <v>1923</v>
      </c>
      <c r="X1929" s="227" t="str">
        <f t="shared" si="646"/>
        <v>NA</v>
      </c>
      <c r="Y1929" s="227" t="e">
        <f t="shared" si="647"/>
        <v>#VALUE!</v>
      </c>
      <c r="Z1929" s="227" t="e">
        <f t="shared" si="648"/>
        <v>#VALUE!</v>
      </c>
      <c r="AA1929" s="227">
        <f t="shared" si="649"/>
        <v>-2.7272727272727282E-2</v>
      </c>
      <c r="AB1929" s="227">
        <f t="shared" si="650"/>
        <v>-0.89821679615721239</v>
      </c>
      <c r="AC1929" s="227">
        <v>1923</v>
      </c>
      <c r="AD1929" s="227" t="str">
        <f t="shared" si="651"/>
        <v>NA</v>
      </c>
      <c r="AE1929" s="227" t="e">
        <f t="shared" si="652"/>
        <v>#VALUE!</v>
      </c>
      <c r="AF1929" s="227" t="e">
        <f t="shared" si="653"/>
        <v>#VALUE!</v>
      </c>
      <c r="AG1929" s="227">
        <f t="shared" si="654"/>
        <v>-0.78875184108100693</v>
      </c>
      <c r="AH1929" s="227">
        <f t="shared" si="655"/>
        <v>-5.6603773584905662E-2</v>
      </c>
      <c r="AI1929" s="227">
        <v>1923</v>
      </c>
      <c r="AJ1929" s="227" t="str">
        <f t="shared" si="656"/>
        <v>NA</v>
      </c>
      <c r="AK1929" s="227" t="e">
        <f t="shared" si="657"/>
        <v>#VALUE!</v>
      </c>
      <c r="AL1929" s="227" t="e">
        <f t="shared" si="658"/>
        <v>#VALUE!</v>
      </c>
      <c r="AM1929" s="227">
        <f t="shared" si="659"/>
        <v>-0.24225935777652108</v>
      </c>
      <c r="AN1929" s="227">
        <f t="shared" si="660"/>
        <v>0.60828476156095967</v>
      </c>
      <c r="AO1929" s="227">
        <v>1923</v>
      </c>
      <c r="AP1929" s="227" t="str">
        <f t="shared" si="661"/>
        <v>NA</v>
      </c>
      <c r="AQ1929" s="227" t="e">
        <f t="shared" si="662"/>
        <v>#VALUE!</v>
      </c>
      <c r="AR1929" s="227" t="e">
        <f t="shared" si="663"/>
        <v>#VALUE!</v>
      </c>
      <c r="AS1929" s="227">
        <f t="shared" si="664"/>
        <v>-0.89633192201197565</v>
      </c>
      <c r="AT1929" s="227">
        <f t="shared" si="665"/>
        <v>-2.7777777777777776E-2</v>
      </c>
    </row>
    <row r="1930" spans="23:46">
      <c r="W1930" s="227">
        <v>1924</v>
      </c>
      <c r="X1930" s="227" t="str">
        <f t="shared" si="646"/>
        <v>NA</v>
      </c>
      <c r="Y1930" s="227" t="e">
        <f t="shared" si="647"/>
        <v>#VALUE!</v>
      </c>
      <c r="Z1930" s="227" t="e">
        <f t="shared" si="648"/>
        <v>#VALUE!</v>
      </c>
      <c r="AA1930" s="227">
        <f t="shared" si="649"/>
        <v>0.23636363636363636</v>
      </c>
      <c r="AB1930" s="227">
        <f t="shared" si="650"/>
        <v>-0.11787890002917456</v>
      </c>
      <c r="AC1930" s="227">
        <v>1924</v>
      </c>
      <c r="AD1930" s="227" t="str">
        <f t="shared" si="651"/>
        <v>NA</v>
      </c>
      <c r="AE1930" s="227" t="e">
        <f t="shared" si="652"/>
        <v>#VALUE!</v>
      </c>
      <c r="AF1930" s="227" t="e">
        <f t="shared" si="653"/>
        <v>#VALUE!</v>
      </c>
      <c r="AG1930" s="227">
        <f t="shared" si="654"/>
        <v>-0.40146354972951975</v>
      </c>
      <c r="AH1930" s="227">
        <f t="shared" si="655"/>
        <v>-0.16037735849056603</v>
      </c>
      <c r="AI1930" s="227">
        <v>1924</v>
      </c>
      <c r="AJ1930" s="227" t="str">
        <f t="shared" si="656"/>
        <v>NA</v>
      </c>
      <c r="AK1930" s="227" t="e">
        <f t="shared" si="657"/>
        <v>#VALUE!</v>
      </c>
      <c r="AL1930" s="227" t="e">
        <f t="shared" si="658"/>
        <v>#VALUE!</v>
      </c>
      <c r="AM1930" s="227">
        <f t="shared" si="659"/>
        <v>-0.43396226415094341</v>
      </c>
      <c r="AN1930" s="227">
        <f t="shared" si="660"/>
        <v>0.61956921837894674</v>
      </c>
      <c r="AO1930" s="227">
        <v>1924</v>
      </c>
      <c r="AP1930" s="227" t="str">
        <f t="shared" si="661"/>
        <v>NA</v>
      </c>
      <c r="AQ1930" s="227" t="e">
        <f t="shared" si="662"/>
        <v>#VALUE!</v>
      </c>
      <c r="AR1930" s="227" t="e">
        <f t="shared" si="663"/>
        <v>#VALUE!</v>
      </c>
      <c r="AS1930" s="227">
        <f t="shared" si="664"/>
        <v>-0.10154332410378891</v>
      </c>
      <c r="AT1930" s="227">
        <f t="shared" si="665"/>
        <v>-0.24074074074074073</v>
      </c>
    </row>
    <row r="1931" spans="23:46">
      <c r="W1931" s="227">
        <v>1925</v>
      </c>
      <c r="X1931" s="227" t="str">
        <f t="shared" si="646"/>
        <v>NA</v>
      </c>
      <c r="Y1931" s="227" t="e">
        <f t="shared" si="647"/>
        <v>#VALUE!</v>
      </c>
      <c r="Z1931" s="227" t="e">
        <f t="shared" si="648"/>
        <v>#VALUE!</v>
      </c>
      <c r="AA1931" s="227">
        <f t="shared" si="649"/>
        <v>0.5</v>
      </c>
      <c r="AB1931" s="227">
        <f t="shared" si="650"/>
        <v>0.8660254037844386</v>
      </c>
      <c r="AC1931" s="227">
        <v>1925</v>
      </c>
      <c r="AD1931" s="227" t="str">
        <f t="shared" si="651"/>
        <v>NA</v>
      </c>
      <c r="AE1931" s="227" t="e">
        <f t="shared" si="652"/>
        <v>#VALUE!</v>
      </c>
      <c r="AF1931" s="227" t="e">
        <f t="shared" si="653"/>
        <v>#VALUE!</v>
      </c>
      <c r="AG1931" s="227">
        <f t="shared" si="654"/>
        <v>-1.4175258378032463E-2</v>
      </c>
      <c r="AH1931" s="227">
        <f t="shared" si="655"/>
        <v>-0.26415094339622641</v>
      </c>
      <c r="AI1931" s="227">
        <v>1925</v>
      </c>
      <c r="AJ1931" s="227" t="str">
        <f t="shared" si="656"/>
        <v>NA</v>
      </c>
      <c r="AK1931" s="227" t="e">
        <f t="shared" si="657"/>
        <v>#VALUE!</v>
      </c>
      <c r="AL1931" s="227" t="e">
        <f t="shared" si="658"/>
        <v>#VALUE!</v>
      </c>
      <c r="AM1931" s="227">
        <f t="shared" si="659"/>
        <v>-0.27358490566037735</v>
      </c>
      <c r="AN1931" s="227">
        <f t="shared" si="660"/>
        <v>2.1032768108466382E-2</v>
      </c>
      <c r="AO1931" s="227">
        <v>1925</v>
      </c>
      <c r="AP1931" s="227" t="str">
        <f t="shared" si="661"/>
        <v>NA</v>
      </c>
      <c r="AQ1931" s="227" t="e">
        <f t="shared" si="662"/>
        <v>#VALUE!</v>
      </c>
      <c r="AR1931" s="227" t="e">
        <f t="shared" si="663"/>
        <v>#VALUE!</v>
      </c>
      <c r="AS1931" s="227">
        <f t="shared" si="664"/>
        <v>0.69324527380439804</v>
      </c>
      <c r="AT1931" s="227">
        <f t="shared" si="665"/>
        <v>-0.45370370370370372</v>
      </c>
    </row>
    <row r="1932" spans="23:46">
      <c r="W1932" s="227">
        <v>1926</v>
      </c>
      <c r="X1932" s="227" t="str">
        <f t="shared" si="646"/>
        <v>NA</v>
      </c>
      <c r="Y1932" s="227" t="e">
        <f t="shared" si="647"/>
        <v>#VALUE!</v>
      </c>
      <c r="Z1932" s="227" t="e">
        <f t="shared" si="648"/>
        <v>#VALUE!</v>
      </c>
      <c r="AA1932" s="227">
        <f t="shared" si="649"/>
        <v>-0.22026794017724938</v>
      </c>
      <c r="AB1932" s="227">
        <f t="shared" si="650"/>
        <v>0.14575746360718922</v>
      </c>
      <c r="AC1932" s="227">
        <v>1926</v>
      </c>
      <c r="AD1932" s="227" t="str">
        <f t="shared" si="651"/>
        <v>NA</v>
      </c>
      <c r="AE1932" s="227" t="e">
        <f t="shared" si="652"/>
        <v>#VALUE!</v>
      </c>
      <c r="AF1932" s="227" t="e">
        <f t="shared" si="653"/>
        <v>#VALUE!</v>
      </c>
      <c r="AG1932" s="227">
        <f t="shared" si="654"/>
        <v>0.37311303297345477</v>
      </c>
      <c r="AH1932" s="227">
        <f t="shared" si="655"/>
        <v>-0.36792452830188677</v>
      </c>
      <c r="AI1932" s="227">
        <v>1926</v>
      </c>
      <c r="AJ1932" s="227" t="str">
        <f t="shared" si="656"/>
        <v>NA</v>
      </c>
      <c r="AK1932" s="227" t="e">
        <f t="shared" si="657"/>
        <v>#VALUE!</v>
      </c>
      <c r="AL1932" s="227" t="e">
        <f t="shared" si="658"/>
        <v>#VALUE!</v>
      </c>
      <c r="AM1932" s="227">
        <f t="shared" si="659"/>
        <v>-0.1132075471698113</v>
      </c>
      <c r="AN1932" s="227">
        <f t="shared" si="660"/>
        <v>-0.57750368216201398</v>
      </c>
      <c r="AO1932" s="227">
        <v>1926</v>
      </c>
      <c r="AP1932" s="227" t="str">
        <f t="shared" si="661"/>
        <v>NA</v>
      </c>
      <c r="AQ1932" s="227" t="e">
        <f t="shared" si="662"/>
        <v>#VALUE!</v>
      </c>
      <c r="AR1932" s="227" t="e">
        <f t="shared" si="663"/>
        <v>#VALUE!</v>
      </c>
      <c r="AS1932" s="227">
        <f t="shared" si="664"/>
        <v>0.41068360252295921</v>
      </c>
      <c r="AT1932" s="227">
        <f t="shared" si="665"/>
        <v>-4.4658198738520505E-2</v>
      </c>
    </row>
    <row r="1933" spans="23:46">
      <c r="W1933" s="227">
        <v>1927</v>
      </c>
      <c r="X1933" s="227" t="str">
        <f t="shared" si="646"/>
        <v>NA</v>
      </c>
      <c r="Y1933" s="227" t="e">
        <f t="shared" si="647"/>
        <v>#VALUE!</v>
      </c>
      <c r="Z1933" s="227" t="e">
        <f t="shared" si="648"/>
        <v>#VALUE!</v>
      </c>
      <c r="AA1933" s="227">
        <f t="shared" si="649"/>
        <v>-0.76424219994165099</v>
      </c>
      <c r="AB1933" s="227">
        <f t="shared" si="650"/>
        <v>-0.47272727272727272</v>
      </c>
      <c r="AC1933" s="227">
        <v>1927</v>
      </c>
      <c r="AD1933" s="227" t="str">
        <f t="shared" si="651"/>
        <v>NA</v>
      </c>
      <c r="AE1933" s="227" t="e">
        <f t="shared" si="652"/>
        <v>#VALUE!</v>
      </c>
      <c r="AF1933" s="227" t="e">
        <f t="shared" si="653"/>
        <v>#VALUE!</v>
      </c>
      <c r="AG1933" s="227">
        <f t="shared" si="654"/>
        <v>0.76040132432494212</v>
      </c>
      <c r="AH1933" s="227">
        <f t="shared" si="655"/>
        <v>-0.47169811320754718</v>
      </c>
      <c r="AI1933" s="227">
        <v>1927</v>
      </c>
      <c r="AJ1933" s="227" t="str">
        <f t="shared" si="656"/>
        <v>NA</v>
      </c>
      <c r="AK1933" s="227" t="e">
        <f t="shared" si="657"/>
        <v>#VALUE!</v>
      </c>
      <c r="AL1933" s="227" t="e">
        <f t="shared" si="658"/>
        <v>#VALUE!</v>
      </c>
      <c r="AM1933" s="227">
        <f t="shared" si="659"/>
        <v>4.716981132075472E-2</v>
      </c>
      <c r="AN1933" s="227">
        <f t="shared" si="660"/>
        <v>-0.82395986756750583</v>
      </c>
      <c r="AO1933" s="227">
        <v>1927</v>
      </c>
      <c r="AP1933" s="227" t="str">
        <f t="shared" si="661"/>
        <v>NA</v>
      </c>
      <c r="AQ1933" s="227" t="e">
        <f t="shared" si="662"/>
        <v>#VALUE!</v>
      </c>
      <c r="AR1933" s="227" t="e">
        <f t="shared" si="663"/>
        <v>#VALUE!</v>
      </c>
      <c r="AS1933" s="227">
        <f t="shared" si="664"/>
        <v>-0.17114203242226483</v>
      </c>
      <c r="AT1933" s="227">
        <f t="shared" si="665"/>
        <v>0.53716743620670349</v>
      </c>
    </row>
    <row r="1934" spans="23:46">
      <c r="W1934" s="227">
        <v>1928</v>
      </c>
      <c r="X1934" s="227" t="str">
        <f t="shared" si="646"/>
        <v>NA</v>
      </c>
      <c r="Y1934" s="227" t="e">
        <f t="shared" si="647"/>
        <v>#VALUE!</v>
      </c>
      <c r="Z1934" s="227" t="e">
        <f t="shared" si="648"/>
        <v>#VALUE!</v>
      </c>
      <c r="AA1934" s="227">
        <f t="shared" si="649"/>
        <v>0.219662103871962</v>
      </c>
      <c r="AB1934" s="227">
        <f t="shared" si="650"/>
        <v>-0.20909090909090911</v>
      </c>
      <c r="AC1934" s="227">
        <v>1928</v>
      </c>
      <c r="AD1934" s="227" t="str">
        <f t="shared" si="651"/>
        <v>NA</v>
      </c>
      <c r="AE1934" s="227" t="e">
        <f t="shared" si="652"/>
        <v>#VALUE!</v>
      </c>
      <c r="AF1934" s="227" t="e">
        <f t="shared" si="653"/>
        <v>#VALUE!</v>
      </c>
      <c r="AG1934" s="227">
        <f t="shared" si="654"/>
        <v>0.65983289000565548</v>
      </c>
      <c r="AH1934" s="227">
        <f t="shared" si="655"/>
        <v>-0.29380748622121683</v>
      </c>
      <c r="AI1934" s="227">
        <v>1928</v>
      </c>
      <c r="AJ1934" s="227" t="str">
        <f t="shared" si="656"/>
        <v>NA</v>
      </c>
      <c r="AK1934" s="227" t="e">
        <f t="shared" si="657"/>
        <v>#VALUE!</v>
      </c>
      <c r="AL1934" s="227" t="e">
        <f t="shared" si="658"/>
        <v>#VALUE!</v>
      </c>
      <c r="AM1934" s="227">
        <f t="shared" si="659"/>
        <v>0.20754716981132076</v>
      </c>
      <c r="AN1934" s="227">
        <f t="shared" si="660"/>
        <v>-0.22542341729702547</v>
      </c>
      <c r="AO1934" s="227">
        <v>1928</v>
      </c>
      <c r="AP1934" s="227" t="str">
        <f t="shared" si="661"/>
        <v>NA</v>
      </c>
      <c r="AQ1934" s="227" t="e">
        <f t="shared" si="662"/>
        <v>#VALUE!</v>
      </c>
      <c r="AR1934" s="227" t="e">
        <f t="shared" si="663"/>
        <v>#VALUE!</v>
      </c>
      <c r="AS1934" s="227">
        <f t="shared" si="664"/>
        <v>-0.40740740740740744</v>
      </c>
      <c r="AT1934" s="227">
        <f t="shared" si="665"/>
        <v>0.52046514382435749</v>
      </c>
    </row>
    <row r="1935" spans="23:46">
      <c r="W1935" s="227">
        <v>1929</v>
      </c>
      <c r="X1935" s="227" t="str">
        <f t="shared" si="646"/>
        <v>NA</v>
      </c>
      <c r="Y1935" s="227" t="e">
        <f t="shared" si="647"/>
        <v>#VALUE!</v>
      </c>
      <c r="Z1935" s="227" t="e">
        <f t="shared" si="648"/>
        <v>#VALUE!</v>
      </c>
      <c r="AA1935" s="227">
        <f t="shared" si="649"/>
        <v>0.79643359231442479</v>
      </c>
      <c r="AB1935" s="227">
        <f t="shared" si="650"/>
        <v>5.4545454545454543E-2</v>
      </c>
      <c r="AC1935" s="227">
        <v>1929</v>
      </c>
      <c r="AD1935" s="227" t="str">
        <f t="shared" si="651"/>
        <v>NA</v>
      </c>
      <c r="AE1935" s="227" t="e">
        <f t="shared" si="652"/>
        <v>#VALUE!</v>
      </c>
      <c r="AF1935" s="227" t="e">
        <f t="shared" si="653"/>
        <v>#VALUE!</v>
      </c>
      <c r="AG1935" s="227">
        <f t="shared" si="654"/>
        <v>0.3763181835598286</v>
      </c>
      <c r="AH1935" s="227">
        <f t="shared" si="655"/>
        <v>-1.0292779775390004E-2</v>
      </c>
      <c r="AI1935" s="227">
        <v>1929</v>
      </c>
      <c r="AJ1935" s="227" t="str">
        <f t="shared" si="656"/>
        <v>NA</v>
      </c>
      <c r="AK1935" s="227" t="e">
        <f t="shared" si="657"/>
        <v>#VALUE!</v>
      </c>
      <c r="AL1935" s="227" t="e">
        <f t="shared" si="658"/>
        <v>#VALUE!</v>
      </c>
      <c r="AM1935" s="227">
        <f t="shared" si="659"/>
        <v>0.36792452830188677</v>
      </c>
      <c r="AN1935" s="227">
        <f t="shared" si="660"/>
        <v>0.37311303297345477</v>
      </c>
      <c r="AO1935" s="227">
        <v>1929</v>
      </c>
      <c r="AP1935" s="227" t="str">
        <f t="shared" si="661"/>
        <v>NA</v>
      </c>
      <c r="AQ1935" s="227" t="e">
        <f t="shared" si="662"/>
        <v>#VALUE!</v>
      </c>
      <c r="AR1935" s="227" t="e">
        <f t="shared" si="663"/>
        <v>#VALUE!</v>
      </c>
      <c r="AS1935" s="227">
        <f t="shared" si="664"/>
        <v>-0.19444444444444442</v>
      </c>
      <c r="AT1935" s="227">
        <f t="shared" si="665"/>
        <v>-0.27432345408382952</v>
      </c>
    </row>
    <row r="1936" spans="23:46">
      <c r="W1936" s="227">
        <v>1930</v>
      </c>
      <c r="X1936" s="227" t="str">
        <f t="shared" si="646"/>
        <v>NA</v>
      </c>
      <c r="Y1936" s="227" t="e">
        <f t="shared" si="647"/>
        <v>#VALUE!</v>
      </c>
      <c r="Z1936" s="227" t="e">
        <f t="shared" si="648"/>
        <v>#VALUE!</v>
      </c>
      <c r="AA1936" s="227">
        <f t="shared" si="649"/>
        <v>-0.18747071149918815</v>
      </c>
      <c r="AB1936" s="227">
        <f t="shared" si="650"/>
        <v>0.31818181818181818</v>
      </c>
      <c r="AC1936" s="227">
        <v>1930</v>
      </c>
      <c r="AD1936" s="227" t="str">
        <f t="shared" si="651"/>
        <v>NA</v>
      </c>
      <c r="AE1936" s="227" t="e">
        <f t="shared" si="652"/>
        <v>#VALUE!</v>
      </c>
      <c r="AF1936" s="227" t="e">
        <f t="shared" si="653"/>
        <v>#VALUE!</v>
      </c>
      <c r="AG1936" s="227">
        <f t="shared" si="654"/>
        <v>9.2803477114001665E-2</v>
      </c>
      <c r="AH1936" s="227">
        <f t="shared" si="655"/>
        <v>0.27322192667043693</v>
      </c>
      <c r="AI1936" s="227">
        <v>1930</v>
      </c>
      <c r="AJ1936" s="227" t="str">
        <f t="shared" si="656"/>
        <v>NA</v>
      </c>
      <c r="AK1936" s="227" t="e">
        <f t="shared" si="657"/>
        <v>#VALUE!</v>
      </c>
      <c r="AL1936" s="227" t="e">
        <f t="shared" si="658"/>
        <v>#VALUE!</v>
      </c>
      <c r="AM1936" s="227">
        <f t="shared" si="659"/>
        <v>0.42267780733295629</v>
      </c>
      <c r="AN1936" s="227">
        <f t="shared" si="660"/>
        <v>0.78870321111739494</v>
      </c>
      <c r="AO1936" s="227">
        <v>1930</v>
      </c>
      <c r="AP1936" s="227" t="str">
        <f t="shared" si="661"/>
        <v>NA</v>
      </c>
      <c r="AQ1936" s="227" t="e">
        <f t="shared" si="662"/>
        <v>#VALUE!</v>
      </c>
      <c r="AR1936" s="227" t="e">
        <f t="shared" si="663"/>
        <v>#VALUE!</v>
      </c>
      <c r="AS1936" s="227">
        <f t="shared" si="664"/>
        <v>1.8518518518518517E-2</v>
      </c>
      <c r="AT1936" s="227">
        <f t="shared" si="665"/>
        <v>-0.9308879480079838</v>
      </c>
    </row>
    <row r="1937" spans="23:46">
      <c r="W1937" s="227">
        <v>1931</v>
      </c>
      <c r="X1937" s="227" t="str">
        <f t="shared" si="646"/>
        <v>NA</v>
      </c>
      <c r="Y1937" s="227" t="e">
        <f t="shared" si="647"/>
        <v>#VALUE!</v>
      </c>
      <c r="Z1937" s="227" t="e">
        <f t="shared" si="648"/>
        <v>#VALUE!</v>
      </c>
      <c r="AA1937" s="227">
        <f t="shared" si="649"/>
        <v>-0.64249397407425779</v>
      </c>
      <c r="AB1937" s="227">
        <f t="shared" si="650"/>
        <v>0.27646857028981919</v>
      </c>
      <c r="AC1937" s="227">
        <v>1931</v>
      </c>
      <c r="AD1937" s="227" t="str">
        <f t="shared" si="651"/>
        <v>NA</v>
      </c>
      <c r="AE1937" s="227" t="e">
        <f t="shared" si="652"/>
        <v>#VALUE!</v>
      </c>
      <c r="AF1937" s="227" t="e">
        <f t="shared" si="653"/>
        <v>#VALUE!</v>
      </c>
      <c r="AG1937" s="227">
        <f t="shared" si="654"/>
        <v>-0.1907112293318253</v>
      </c>
      <c r="AH1937" s="227">
        <f t="shared" si="655"/>
        <v>0.55673663311626387</v>
      </c>
      <c r="AI1937" s="227">
        <v>1931</v>
      </c>
      <c r="AJ1937" s="227" t="str">
        <f t="shared" si="656"/>
        <v>NA</v>
      </c>
      <c r="AK1937" s="227" t="e">
        <f t="shared" si="657"/>
        <v>#VALUE!</v>
      </c>
      <c r="AL1937" s="227" t="e">
        <f t="shared" si="658"/>
        <v>#VALUE!</v>
      </c>
      <c r="AM1937" s="227">
        <f t="shared" si="659"/>
        <v>-1.548128444695801E-2</v>
      </c>
      <c r="AN1937" s="227">
        <f t="shared" si="660"/>
        <v>0.35054411933748059</v>
      </c>
      <c r="AO1937" s="227">
        <v>1931</v>
      </c>
      <c r="AP1937" s="227" t="str">
        <f t="shared" si="661"/>
        <v>NA</v>
      </c>
      <c r="AQ1937" s="227" t="e">
        <f t="shared" si="662"/>
        <v>#VALUE!</v>
      </c>
      <c r="AR1937" s="227" t="e">
        <f t="shared" si="663"/>
        <v>#VALUE!</v>
      </c>
      <c r="AS1937" s="227">
        <f t="shared" si="664"/>
        <v>0.23148148148148148</v>
      </c>
      <c r="AT1937" s="227">
        <f t="shared" si="665"/>
        <v>-0.1360993500997969</v>
      </c>
    </row>
    <row r="1938" spans="23:46">
      <c r="W1938" s="227">
        <v>1932</v>
      </c>
      <c r="X1938" s="227" t="str">
        <f t="shared" si="646"/>
        <v>NA</v>
      </c>
      <c r="Y1938" s="227" t="e">
        <f t="shared" si="647"/>
        <v>#VALUE!</v>
      </c>
      <c r="Z1938" s="227" t="e">
        <f t="shared" si="648"/>
        <v>#VALUE!</v>
      </c>
      <c r="AA1938" s="227">
        <f t="shared" si="649"/>
        <v>7.7773966102991698E-2</v>
      </c>
      <c r="AB1938" s="227">
        <f t="shared" si="650"/>
        <v>-0.4437993698874303</v>
      </c>
      <c r="AC1938" s="227">
        <v>1932</v>
      </c>
      <c r="AD1938" s="227" t="str">
        <f t="shared" si="651"/>
        <v>NA</v>
      </c>
      <c r="AE1938" s="227" t="e">
        <f t="shared" si="652"/>
        <v>#VALUE!</v>
      </c>
      <c r="AF1938" s="227" t="e">
        <f t="shared" si="653"/>
        <v>#VALUE!</v>
      </c>
      <c r="AG1938" s="227">
        <f t="shared" si="654"/>
        <v>-0.4742259357776521</v>
      </c>
      <c r="AH1938" s="227">
        <f t="shared" si="655"/>
        <v>0.84025133956209075</v>
      </c>
      <c r="AI1938" s="227">
        <v>1932</v>
      </c>
      <c r="AJ1938" s="227" t="str">
        <f t="shared" si="656"/>
        <v>NA</v>
      </c>
      <c r="AK1938" s="227" t="e">
        <f t="shared" si="657"/>
        <v>#VALUE!</v>
      </c>
      <c r="AL1938" s="227" t="e">
        <f t="shared" si="658"/>
        <v>#VALUE!</v>
      </c>
      <c r="AM1938" s="227">
        <f t="shared" si="659"/>
        <v>-0.4536403762268722</v>
      </c>
      <c r="AN1938" s="227">
        <f t="shared" si="660"/>
        <v>-8.7614972442433547E-2</v>
      </c>
      <c r="AO1938" s="227">
        <v>1932</v>
      </c>
      <c r="AP1938" s="227" t="str">
        <f t="shared" si="661"/>
        <v>NA</v>
      </c>
      <c r="AQ1938" s="227" t="e">
        <f t="shared" si="662"/>
        <v>#VALUE!</v>
      </c>
      <c r="AR1938" s="227" t="e">
        <f t="shared" si="663"/>
        <v>#VALUE!</v>
      </c>
      <c r="AS1938" s="227">
        <f t="shared" si="664"/>
        <v>0.44444444444444442</v>
      </c>
      <c r="AT1938" s="227">
        <f t="shared" si="665"/>
        <v>0.65868924780838978</v>
      </c>
    </row>
    <row r="1939" spans="23:46">
      <c r="W1939" s="227">
        <v>1933</v>
      </c>
      <c r="X1939" s="227" t="str">
        <f t="shared" si="646"/>
        <v>NA</v>
      </c>
      <c r="Y1939" s="227" t="e">
        <f t="shared" si="647"/>
        <v>#VALUE!</v>
      </c>
      <c r="Z1939" s="227" t="e">
        <f t="shared" si="648"/>
        <v>#VALUE!</v>
      </c>
      <c r="AA1939" s="227">
        <f t="shared" si="649"/>
        <v>0.39090909090909093</v>
      </c>
      <c r="AB1939" s="227">
        <f t="shared" si="650"/>
        <v>-0.45889258841328839</v>
      </c>
      <c r="AC1939" s="227">
        <v>1933</v>
      </c>
      <c r="AD1939" s="227" t="str">
        <f t="shared" si="651"/>
        <v>NA</v>
      </c>
      <c r="AE1939" s="227" t="e">
        <f t="shared" si="652"/>
        <v>#VALUE!</v>
      </c>
      <c r="AF1939" s="227" t="e">
        <f t="shared" si="653"/>
        <v>#VALUE!</v>
      </c>
      <c r="AG1939" s="227">
        <f t="shared" si="654"/>
        <v>-0.40566037735849059</v>
      </c>
      <c r="AH1939" s="227">
        <f t="shared" si="655"/>
        <v>0.51394513891945026</v>
      </c>
      <c r="AI1939" s="227">
        <v>1933</v>
      </c>
      <c r="AJ1939" s="227" t="str">
        <f t="shared" si="656"/>
        <v>NA</v>
      </c>
      <c r="AK1939" s="227" t="e">
        <f t="shared" si="657"/>
        <v>#VALUE!</v>
      </c>
      <c r="AL1939" s="227" t="e">
        <f t="shared" si="658"/>
        <v>#VALUE!</v>
      </c>
      <c r="AM1939" s="227">
        <f t="shared" si="659"/>
        <v>-0.83081737729793981</v>
      </c>
      <c r="AN1939" s="227">
        <f t="shared" si="660"/>
        <v>-0.49056603773584906</v>
      </c>
      <c r="AO1939" s="227">
        <v>1933</v>
      </c>
      <c r="AP1939" s="227" t="str">
        <f t="shared" si="661"/>
        <v>NA</v>
      </c>
      <c r="AQ1939" s="227" t="e">
        <f t="shared" si="662"/>
        <v>#VALUE!</v>
      </c>
      <c r="AR1939" s="227" t="e">
        <f t="shared" si="663"/>
        <v>#VALUE!</v>
      </c>
      <c r="AS1939" s="227">
        <f t="shared" si="664"/>
        <v>6.9954965475269304E-2</v>
      </c>
      <c r="AT1939" s="227">
        <f t="shared" si="665"/>
        <v>0.43598036925970785</v>
      </c>
    </row>
    <row r="1940" spans="23:46">
      <c r="W1940" s="227">
        <v>1934</v>
      </c>
      <c r="X1940" s="227" t="str">
        <f t="shared" si="646"/>
        <v>NA</v>
      </c>
      <c r="Y1940" s="227" t="e">
        <f t="shared" si="647"/>
        <v>#VALUE!</v>
      </c>
      <c r="Z1940" s="227" t="e">
        <f t="shared" si="648"/>
        <v>#VALUE!</v>
      </c>
      <c r="AA1940" s="227">
        <f t="shared" si="649"/>
        <v>0.12727272727272726</v>
      </c>
      <c r="AB1940" s="227">
        <f t="shared" si="650"/>
        <v>0.52501171540032476</v>
      </c>
      <c r="AC1940" s="227">
        <v>1934</v>
      </c>
      <c r="AD1940" s="227" t="str">
        <f t="shared" si="651"/>
        <v>NA</v>
      </c>
      <c r="AE1940" s="227" t="e">
        <f t="shared" si="652"/>
        <v>#VALUE!</v>
      </c>
      <c r="AF1940" s="227" t="e">
        <f t="shared" si="653"/>
        <v>#VALUE!</v>
      </c>
      <c r="AG1940" s="227">
        <f t="shared" si="654"/>
        <v>-0.30188679245283018</v>
      </c>
      <c r="AH1940" s="227">
        <f t="shared" si="655"/>
        <v>0.12665684756796292</v>
      </c>
      <c r="AI1940" s="227">
        <v>1934</v>
      </c>
      <c r="AJ1940" s="227" t="str">
        <f t="shared" si="656"/>
        <v>NA</v>
      </c>
      <c r="AK1940" s="227" t="e">
        <f t="shared" si="657"/>
        <v>#VALUE!</v>
      </c>
      <c r="AL1940" s="227" t="e">
        <f t="shared" si="658"/>
        <v>#VALUE!</v>
      </c>
      <c r="AM1940" s="227">
        <f t="shared" si="659"/>
        <v>-0.23228092702745956</v>
      </c>
      <c r="AN1940" s="227">
        <f t="shared" si="660"/>
        <v>-0.33018867924528306</v>
      </c>
      <c r="AO1940" s="227">
        <v>1934</v>
      </c>
      <c r="AP1940" s="227" t="str">
        <f t="shared" si="661"/>
        <v>NA</v>
      </c>
      <c r="AQ1940" s="227" t="e">
        <f t="shared" si="662"/>
        <v>#VALUE!</v>
      </c>
      <c r="AR1940" s="227" t="e">
        <f t="shared" si="663"/>
        <v>#VALUE!</v>
      </c>
      <c r="AS1940" s="227">
        <f t="shared" si="664"/>
        <v>-0.51187066946995441</v>
      </c>
      <c r="AT1940" s="227">
        <f t="shared" si="665"/>
        <v>-0.14584526568551587</v>
      </c>
    </row>
    <row r="1941" spans="23:46">
      <c r="W1941" s="227">
        <v>1935</v>
      </c>
      <c r="X1941" s="227" t="str">
        <f t="shared" si="646"/>
        <v>NA</v>
      </c>
      <c r="Y1941" s="227" t="e">
        <f t="shared" si="647"/>
        <v>#VALUE!</v>
      </c>
      <c r="Z1941" s="227" t="e">
        <f t="shared" si="648"/>
        <v>#VALUE!</v>
      </c>
      <c r="AA1941" s="227">
        <f t="shared" si="649"/>
        <v>-0.13636363636363635</v>
      </c>
      <c r="AB1941" s="227">
        <f t="shared" si="650"/>
        <v>0.49108398078606225</v>
      </c>
      <c r="AC1941" s="227">
        <v>1935</v>
      </c>
      <c r="AD1941" s="227" t="str">
        <f t="shared" si="651"/>
        <v>NA</v>
      </c>
      <c r="AE1941" s="227" t="e">
        <f t="shared" si="652"/>
        <v>#VALUE!</v>
      </c>
      <c r="AF1941" s="227" t="e">
        <f t="shared" si="653"/>
        <v>#VALUE!</v>
      </c>
      <c r="AG1941" s="227">
        <f t="shared" si="654"/>
        <v>-0.19811320754716982</v>
      </c>
      <c r="AH1941" s="227">
        <f t="shared" si="655"/>
        <v>-0.26063144378352426</v>
      </c>
      <c r="AI1941" s="227">
        <v>1935</v>
      </c>
      <c r="AJ1941" s="227" t="str">
        <f t="shared" si="656"/>
        <v>NA</v>
      </c>
      <c r="AK1941" s="227" t="e">
        <f t="shared" si="657"/>
        <v>#VALUE!</v>
      </c>
      <c r="AL1941" s="227" t="e">
        <f t="shared" si="658"/>
        <v>#VALUE!</v>
      </c>
      <c r="AM1941" s="227">
        <f t="shared" si="659"/>
        <v>0.3662555232430208</v>
      </c>
      <c r="AN1941" s="227">
        <f t="shared" si="660"/>
        <v>-0.169811320754717</v>
      </c>
      <c r="AO1941" s="227">
        <v>1935</v>
      </c>
      <c r="AP1941" s="227" t="str">
        <f t="shared" si="661"/>
        <v>NA</v>
      </c>
      <c r="AQ1941" s="227" t="e">
        <f t="shared" si="662"/>
        <v>#VALUE!</v>
      </c>
      <c r="AR1941" s="227" t="e">
        <f t="shared" si="663"/>
        <v>#VALUE!</v>
      </c>
      <c r="AS1941" s="227">
        <f t="shared" si="664"/>
        <v>-0.55502116982036553</v>
      </c>
      <c r="AT1941" s="227">
        <f t="shared" si="665"/>
        <v>-0.41666666666666669</v>
      </c>
    </row>
    <row r="1942" spans="23:46">
      <c r="W1942" s="227">
        <v>1936</v>
      </c>
      <c r="X1942" s="227" t="str">
        <f t="shared" si="646"/>
        <v>NA</v>
      </c>
      <c r="Y1942" s="227" t="e">
        <f t="shared" si="647"/>
        <v>#VALUE!</v>
      </c>
      <c r="Z1942" s="227" t="e">
        <f t="shared" si="648"/>
        <v>#VALUE!</v>
      </c>
      <c r="AA1942" s="227">
        <f t="shared" si="649"/>
        <v>-0.4</v>
      </c>
      <c r="AB1942" s="227">
        <f t="shared" si="650"/>
        <v>-0.49282032302755097</v>
      </c>
      <c r="AC1942" s="227">
        <v>1936</v>
      </c>
      <c r="AD1942" s="227" t="str">
        <f t="shared" si="651"/>
        <v>NA</v>
      </c>
      <c r="AE1942" s="227" t="e">
        <f t="shared" si="652"/>
        <v>#VALUE!</v>
      </c>
      <c r="AF1942" s="227" t="e">
        <f t="shared" si="653"/>
        <v>#VALUE!</v>
      </c>
      <c r="AG1942" s="227">
        <f t="shared" si="654"/>
        <v>-9.4339622641509413E-2</v>
      </c>
      <c r="AH1942" s="227">
        <f t="shared" si="655"/>
        <v>-0.64791973513501167</v>
      </c>
      <c r="AI1942" s="227">
        <v>1936</v>
      </c>
      <c r="AJ1942" s="227" t="str">
        <f t="shared" si="656"/>
        <v>NA</v>
      </c>
      <c r="AK1942" s="227" t="e">
        <f t="shared" si="657"/>
        <v>#VALUE!</v>
      </c>
      <c r="AL1942" s="227" t="e">
        <f t="shared" si="658"/>
        <v>#VALUE!</v>
      </c>
      <c r="AM1942" s="227">
        <f t="shared" si="659"/>
        <v>0.96479197351350121</v>
      </c>
      <c r="AN1942" s="227">
        <f t="shared" si="660"/>
        <v>-9.4339622641509413E-3</v>
      </c>
      <c r="AO1942" s="227">
        <v>1936</v>
      </c>
      <c r="AP1942" s="227" t="str">
        <f t="shared" si="661"/>
        <v>NA</v>
      </c>
      <c r="AQ1942" s="227" t="e">
        <f t="shared" si="662"/>
        <v>#VALUE!</v>
      </c>
      <c r="AR1942" s="227" t="e">
        <f t="shared" si="663"/>
        <v>#VALUE!</v>
      </c>
      <c r="AS1942" s="227">
        <f t="shared" si="664"/>
        <v>0.23976742808782125</v>
      </c>
      <c r="AT1942" s="227">
        <f t="shared" si="665"/>
        <v>-0.20370370370370372</v>
      </c>
    </row>
    <row r="1943" spans="23:46">
      <c r="W1943" s="227">
        <v>1937</v>
      </c>
      <c r="X1943" s="227" t="str">
        <f t="shared" si="646"/>
        <v>NA</v>
      </c>
      <c r="Y1943" s="227" t="e">
        <f t="shared" si="647"/>
        <v>#VALUE!</v>
      </c>
      <c r="Z1943" s="227" t="e">
        <f t="shared" si="648"/>
        <v>#VALUE!</v>
      </c>
      <c r="AA1943" s="227">
        <f t="shared" si="649"/>
        <v>-5.2937140579638275E-2</v>
      </c>
      <c r="AB1943" s="227">
        <f t="shared" si="650"/>
        <v>-0.41896254436407693</v>
      </c>
      <c r="AC1943" s="227">
        <v>1937</v>
      </c>
      <c r="AD1943" s="227" t="str">
        <f t="shared" si="651"/>
        <v>NA</v>
      </c>
      <c r="AE1943" s="227" t="e">
        <f t="shared" si="652"/>
        <v>#VALUE!</v>
      </c>
      <c r="AF1943" s="227" t="e">
        <f t="shared" si="653"/>
        <v>#VALUE!</v>
      </c>
      <c r="AG1943" s="227">
        <f t="shared" si="654"/>
        <v>9.433962264150943E-3</v>
      </c>
      <c r="AH1943" s="227">
        <f t="shared" si="655"/>
        <v>-0.96479197351350121</v>
      </c>
      <c r="AI1943" s="227">
        <v>1937</v>
      </c>
      <c r="AJ1943" s="227" t="str">
        <f t="shared" si="656"/>
        <v>NA</v>
      </c>
      <c r="AK1943" s="227" t="e">
        <f t="shared" si="657"/>
        <v>#VALUE!</v>
      </c>
      <c r="AL1943" s="227" t="e">
        <f t="shared" si="658"/>
        <v>#VALUE!</v>
      </c>
      <c r="AM1943" s="227">
        <f t="shared" si="659"/>
        <v>0.4366715762160186</v>
      </c>
      <c r="AN1943" s="227">
        <f t="shared" si="660"/>
        <v>0.15094339622641509</v>
      </c>
      <c r="AO1943" s="227">
        <v>1937</v>
      </c>
      <c r="AP1943" s="227" t="str">
        <f t="shared" si="661"/>
        <v>NA</v>
      </c>
      <c r="AQ1943" s="227" t="e">
        <f t="shared" si="662"/>
        <v>#VALUE!</v>
      </c>
      <c r="AR1943" s="227" t="e">
        <f t="shared" si="663"/>
        <v>#VALUE!</v>
      </c>
      <c r="AS1943" s="227">
        <f t="shared" si="664"/>
        <v>0.96544397400399196</v>
      </c>
      <c r="AT1943" s="227">
        <f t="shared" si="665"/>
        <v>9.2592592592592587E-3</v>
      </c>
    </row>
    <row r="1944" spans="23:46">
      <c r="W1944" s="227">
        <v>1938</v>
      </c>
      <c r="X1944" s="227" t="str">
        <f t="shared" si="646"/>
        <v>NA</v>
      </c>
      <c r="Y1944" s="227" t="e">
        <f t="shared" si="647"/>
        <v>#VALUE!</v>
      </c>
      <c r="Z1944" s="227" t="e">
        <f t="shared" si="648"/>
        <v>#VALUE!</v>
      </c>
      <c r="AA1944" s="227">
        <f t="shared" si="649"/>
        <v>0.6673307995976111</v>
      </c>
      <c r="AB1944" s="227">
        <f t="shared" si="650"/>
        <v>0.30130539581317251</v>
      </c>
      <c r="AC1944" s="227">
        <v>1938</v>
      </c>
      <c r="AD1944" s="227" t="str">
        <f t="shared" si="651"/>
        <v>NA</v>
      </c>
      <c r="AE1944" s="227" t="e">
        <f t="shared" si="652"/>
        <v>#VALUE!</v>
      </c>
      <c r="AF1944" s="227" t="e">
        <f t="shared" si="653"/>
        <v>#VALUE!</v>
      </c>
      <c r="AG1944" s="227">
        <f t="shared" si="654"/>
        <v>0.11320754716981132</v>
      </c>
      <c r="AH1944" s="227">
        <f t="shared" si="655"/>
        <v>-0.57750368216201398</v>
      </c>
      <c r="AI1944" s="227">
        <v>1938</v>
      </c>
      <c r="AJ1944" s="227" t="str">
        <f t="shared" si="656"/>
        <v>NA</v>
      </c>
      <c r="AK1944" s="227" t="e">
        <f t="shared" si="657"/>
        <v>#VALUE!</v>
      </c>
      <c r="AL1944" s="227" t="e">
        <f t="shared" si="658"/>
        <v>#VALUE!</v>
      </c>
      <c r="AM1944" s="227">
        <f t="shared" si="659"/>
        <v>-0.1618648740544617</v>
      </c>
      <c r="AN1944" s="227">
        <f t="shared" si="660"/>
        <v>0.31132075471698112</v>
      </c>
      <c r="AO1944" s="227">
        <v>1938</v>
      </c>
      <c r="AP1944" s="227" t="str">
        <f t="shared" si="661"/>
        <v>NA</v>
      </c>
      <c r="AQ1944" s="227" t="e">
        <f t="shared" si="662"/>
        <v>#VALUE!</v>
      </c>
      <c r="AR1944" s="227" t="e">
        <f t="shared" si="663"/>
        <v>#VALUE!</v>
      </c>
      <c r="AS1944" s="227">
        <f t="shared" si="664"/>
        <v>0.17065537609580511</v>
      </c>
      <c r="AT1944" s="227">
        <f t="shared" si="665"/>
        <v>0.22222222222222221</v>
      </c>
    </row>
    <row r="1945" spans="23:46">
      <c r="W1945" s="227">
        <v>1939</v>
      </c>
      <c r="X1945" s="227" t="str">
        <f t="shared" si="646"/>
        <v>NA</v>
      </c>
      <c r="Y1945" s="227" t="e">
        <f t="shared" si="647"/>
        <v>#VALUE!</v>
      </c>
      <c r="Z1945" s="227" t="e">
        <f t="shared" si="648"/>
        <v>#VALUE!</v>
      </c>
      <c r="AA1945" s="227">
        <f t="shared" si="649"/>
        <v>0.15354297688492569</v>
      </c>
      <c r="AB1945" s="227">
        <f t="shared" si="650"/>
        <v>0.30909090909090908</v>
      </c>
      <c r="AC1945" s="227">
        <v>1939</v>
      </c>
      <c r="AD1945" s="227" t="str">
        <f t="shared" si="651"/>
        <v>NA</v>
      </c>
      <c r="AE1945" s="227" t="e">
        <f t="shared" si="652"/>
        <v>#VALUE!</v>
      </c>
      <c r="AF1945" s="227" t="e">
        <f t="shared" si="653"/>
        <v>#VALUE!</v>
      </c>
      <c r="AG1945" s="227">
        <f t="shared" si="654"/>
        <v>0.21698113207547171</v>
      </c>
      <c r="AH1945" s="227">
        <f t="shared" si="655"/>
        <v>-0.19021539081052663</v>
      </c>
      <c r="AI1945" s="227">
        <v>1939</v>
      </c>
      <c r="AJ1945" s="227" t="str">
        <f t="shared" si="656"/>
        <v>NA</v>
      </c>
      <c r="AK1945" s="227" t="e">
        <f t="shared" si="657"/>
        <v>#VALUE!</v>
      </c>
      <c r="AL1945" s="227" t="e">
        <f t="shared" si="658"/>
        <v>#VALUE!</v>
      </c>
      <c r="AM1945" s="227">
        <f t="shared" si="659"/>
        <v>-0.76040132432494212</v>
      </c>
      <c r="AN1945" s="227">
        <f t="shared" si="660"/>
        <v>0.47169811320754718</v>
      </c>
      <c r="AO1945" s="227">
        <v>1939</v>
      </c>
      <c r="AP1945" s="227" t="str">
        <f t="shared" si="661"/>
        <v>NA</v>
      </c>
      <c r="AQ1945" s="227" t="e">
        <f t="shared" si="662"/>
        <v>#VALUE!</v>
      </c>
      <c r="AR1945" s="227" t="e">
        <f t="shared" si="663"/>
        <v>#VALUE!</v>
      </c>
      <c r="AS1945" s="227">
        <f t="shared" si="664"/>
        <v>-0.62413322181238173</v>
      </c>
      <c r="AT1945" s="227">
        <f t="shared" si="665"/>
        <v>0.43518518518518517</v>
      </c>
    </row>
    <row r="1946" spans="23:46">
      <c r="W1946" s="227">
        <v>1940</v>
      </c>
      <c r="X1946" s="227" t="str">
        <f t="shared" si="646"/>
        <v>NA</v>
      </c>
      <c r="Y1946" s="227" t="e">
        <f t="shared" si="647"/>
        <v>#VALUE!</v>
      </c>
      <c r="Z1946" s="227" t="e">
        <f t="shared" si="648"/>
        <v>#VALUE!</v>
      </c>
      <c r="AA1946" s="227">
        <f t="shared" si="649"/>
        <v>-0.83036132692868736</v>
      </c>
      <c r="AB1946" s="227">
        <f t="shared" si="650"/>
        <v>4.545454545454547E-2</v>
      </c>
      <c r="AC1946" s="227">
        <v>1940</v>
      </c>
      <c r="AD1946" s="227" t="str">
        <f t="shared" si="651"/>
        <v>NA</v>
      </c>
      <c r="AE1946" s="227" t="e">
        <f t="shared" si="652"/>
        <v>#VALUE!</v>
      </c>
      <c r="AF1946" s="227" t="e">
        <f t="shared" si="653"/>
        <v>#VALUE!</v>
      </c>
      <c r="AG1946" s="227">
        <f t="shared" si="654"/>
        <v>0.32075471698113206</v>
      </c>
      <c r="AH1946" s="227">
        <f t="shared" si="655"/>
        <v>0.1970729005409606</v>
      </c>
      <c r="AI1946" s="227">
        <v>1940</v>
      </c>
      <c r="AJ1946" s="227" t="str">
        <f t="shared" si="656"/>
        <v>NA</v>
      </c>
      <c r="AK1946" s="227" t="e">
        <f t="shared" si="657"/>
        <v>#VALUE!</v>
      </c>
      <c r="AL1946" s="227" t="e">
        <f t="shared" si="658"/>
        <v>#VALUE!</v>
      </c>
      <c r="AM1946" s="227">
        <f t="shared" si="659"/>
        <v>-0.50518850467156806</v>
      </c>
      <c r="AN1946" s="227">
        <f t="shared" si="660"/>
        <v>0.13916310088712947</v>
      </c>
      <c r="AO1946" s="227">
        <v>1940</v>
      </c>
      <c r="AP1946" s="227" t="str">
        <f t="shared" si="661"/>
        <v>NA</v>
      </c>
      <c r="AQ1946" s="227" t="e">
        <f t="shared" si="662"/>
        <v>#VALUE!</v>
      </c>
      <c r="AR1946" s="227" t="e">
        <f t="shared" si="663"/>
        <v>#VALUE!</v>
      </c>
      <c r="AS1946" s="227">
        <f t="shared" si="664"/>
        <v>-0.46127713599645681</v>
      </c>
      <c r="AT1946" s="227">
        <f t="shared" si="665"/>
        <v>9.5251732212018214E-2</v>
      </c>
    </row>
    <row r="1947" spans="23:46">
      <c r="W1947" s="227">
        <v>1941</v>
      </c>
      <c r="X1947" s="227" t="str">
        <f t="shared" si="646"/>
        <v>NA</v>
      </c>
      <c r="Y1947" s="227" t="e">
        <f t="shared" si="647"/>
        <v>#VALUE!</v>
      </c>
      <c r="Z1947" s="227" t="e">
        <f t="shared" si="648"/>
        <v>#VALUE!</v>
      </c>
      <c r="AA1947" s="227">
        <f t="shared" si="649"/>
        <v>-0.18573436925769959</v>
      </c>
      <c r="AB1947" s="227">
        <f t="shared" si="650"/>
        <v>-0.21818181818181817</v>
      </c>
      <c r="AC1947" s="227">
        <v>1941</v>
      </c>
      <c r="AD1947" s="227" t="str">
        <f t="shared" si="651"/>
        <v>NA</v>
      </c>
      <c r="AE1947" s="227" t="e">
        <f t="shared" si="652"/>
        <v>#VALUE!</v>
      </c>
      <c r="AF1947" s="227" t="e">
        <f t="shared" si="653"/>
        <v>#VALUE!</v>
      </c>
      <c r="AG1947" s="227">
        <f t="shared" si="654"/>
        <v>0.42452830188679247</v>
      </c>
      <c r="AH1947" s="227">
        <f t="shared" si="655"/>
        <v>0.58436119189244795</v>
      </c>
      <c r="AI1947" s="227">
        <v>1941</v>
      </c>
      <c r="AJ1947" s="227" t="str">
        <f t="shared" si="656"/>
        <v>NA</v>
      </c>
      <c r="AK1947" s="227" t="e">
        <f t="shared" si="657"/>
        <v>#VALUE!</v>
      </c>
      <c r="AL1947" s="227" t="e">
        <f t="shared" si="658"/>
        <v>#VALUE!</v>
      </c>
      <c r="AM1947" s="227">
        <f t="shared" si="659"/>
        <v>-6.7029412891653761E-2</v>
      </c>
      <c r="AN1947" s="227">
        <f t="shared" si="660"/>
        <v>-0.29899599089278478</v>
      </c>
      <c r="AO1947" s="227">
        <v>1941</v>
      </c>
      <c r="AP1947" s="227" t="str">
        <f t="shared" si="661"/>
        <v>NA</v>
      </c>
      <c r="AQ1947" s="227" t="e">
        <f t="shared" si="662"/>
        <v>#VALUE!</v>
      </c>
      <c r="AR1947" s="227" t="e">
        <f t="shared" si="663"/>
        <v>#VALUE!</v>
      </c>
      <c r="AS1947" s="227">
        <f t="shared" si="664"/>
        <v>0.12054849894876704</v>
      </c>
      <c r="AT1947" s="227">
        <f t="shared" si="665"/>
        <v>-0.48657390273320561</v>
      </c>
    </row>
    <row r="1948" spans="23:46">
      <c r="W1948" s="227">
        <v>1942</v>
      </c>
      <c r="X1948" s="227" t="str">
        <f t="shared" si="646"/>
        <v>NA</v>
      </c>
      <c r="Y1948" s="227" t="e">
        <f t="shared" si="647"/>
        <v>#VALUE!</v>
      </c>
      <c r="Z1948" s="227" t="e">
        <f t="shared" si="648"/>
        <v>#VALUE!</v>
      </c>
      <c r="AA1948" s="227">
        <f t="shared" si="649"/>
        <v>0.79816993455591356</v>
      </c>
      <c r="AB1948" s="227">
        <f t="shared" si="650"/>
        <v>-0.48181818181818181</v>
      </c>
      <c r="AC1948" s="227">
        <v>1942</v>
      </c>
      <c r="AD1948" s="227" t="str">
        <f t="shared" si="651"/>
        <v>NA</v>
      </c>
      <c r="AE1948" s="227" t="e">
        <f t="shared" si="652"/>
        <v>#VALUE!</v>
      </c>
      <c r="AF1948" s="227" t="e">
        <f t="shared" si="653"/>
        <v>#VALUE!</v>
      </c>
      <c r="AG1948" s="227">
        <f t="shared" si="654"/>
        <v>0.42267780733295629</v>
      </c>
      <c r="AH1948" s="227">
        <f t="shared" si="655"/>
        <v>0.78870321111739494</v>
      </c>
      <c r="AI1948" s="227">
        <v>1942</v>
      </c>
      <c r="AJ1948" s="227" t="str">
        <f t="shared" si="656"/>
        <v>NA</v>
      </c>
      <c r="AK1948" s="227" t="e">
        <f t="shared" si="657"/>
        <v>#VALUE!</v>
      </c>
      <c r="AL1948" s="227" t="e">
        <f t="shared" si="658"/>
        <v>#VALUE!</v>
      </c>
      <c r="AM1948" s="227">
        <f t="shared" si="659"/>
        <v>0.37112967888826054</v>
      </c>
      <c r="AN1948" s="227">
        <f t="shared" si="660"/>
        <v>-0.73715508267269914</v>
      </c>
      <c r="AO1948" s="227">
        <v>1942</v>
      </c>
      <c r="AP1948" s="227" t="str">
        <f t="shared" si="661"/>
        <v>NA</v>
      </c>
      <c r="AQ1948" s="227" t="e">
        <f t="shared" si="662"/>
        <v>#VALUE!</v>
      </c>
      <c r="AR1948" s="227" t="e">
        <f t="shared" si="663"/>
        <v>#VALUE!</v>
      </c>
      <c r="AS1948" s="227">
        <f t="shared" si="664"/>
        <v>0.42592592592592593</v>
      </c>
      <c r="AT1948" s="227">
        <f t="shared" si="665"/>
        <v>-0.58957719581637369</v>
      </c>
    </row>
    <row r="1949" spans="23:46">
      <c r="W1949" s="227">
        <v>1943</v>
      </c>
      <c r="X1949" s="227" t="str">
        <f t="shared" si="646"/>
        <v>NA</v>
      </c>
      <c r="Y1949" s="227" t="e">
        <f t="shared" si="647"/>
        <v>#VALUE!</v>
      </c>
      <c r="Z1949" s="227" t="e">
        <f t="shared" si="648"/>
        <v>#VALUE!</v>
      </c>
      <c r="AA1949" s="227">
        <f t="shared" si="649"/>
        <v>0.19543111465389598</v>
      </c>
      <c r="AB1949" s="227">
        <f t="shared" si="650"/>
        <v>0.17059428913054259</v>
      </c>
      <c r="AC1949" s="227">
        <v>1943</v>
      </c>
      <c r="AD1949" s="227" t="str">
        <f t="shared" si="651"/>
        <v>NA</v>
      </c>
      <c r="AE1949" s="227" t="e">
        <f t="shared" si="652"/>
        <v>#VALUE!</v>
      </c>
      <c r="AF1949" s="227" t="e">
        <f t="shared" si="653"/>
        <v>#VALUE!</v>
      </c>
      <c r="AG1949" s="227">
        <f t="shared" si="654"/>
        <v>0.13916310088712947</v>
      </c>
      <c r="AH1949" s="227">
        <f t="shared" si="655"/>
        <v>0.50518850467156806</v>
      </c>
      <c r="AI1949" s="227">
        <v>1943</v>
      </c>
      <c r="AJ1949" s="227" t="str">
        <f t="shared" si="656"/>
        <v>NA</v>
      </c>
      <c r="AK1949" s="227" t="e">
        <f t="shared" si="657"/>
        <v>#VALUE!</v>
      </c>
      <c r="AL1949" s="227" t="e">
        <f t="shared" si="658"/>
        <v>#VALUE!</v>
      </c>
      <c r="AM1949" s="227">
        <f t="shared" si="659"/>
        <v>0.3867924528301887</v>
      </c>
      <c r="AN1949" s="227">
        <f t="shared" si="660"/>
        <v>-0.44352908594645252</v>
      </c>
      <c r="AO1949" s="227">
        <v>1943</v>
      </c>
      <c r="AP1949" s="227" t="str">
        <f t="shared" si="661"/>
        <v>NA</v>
      </c>
      <c r="AQ1949" s="227" t="e">
        <f t="shared" si="662"/>
        <v>#VALUE!</v>
      </c>
      <c r="AR1949" s="227" t="e">
        <f t="shared" si="663"/>
        <v>#VALUE!</v>
      </c>
      <c r="AS1949" s="227">
        <f t="shared" si="664"/>
        <v>0.21296296296296297</v>
      </c>
      <c r="AT1949" s="227">
        <f t="shared" si="665"/>
        <v>0.20521140209181316</v>
      </c>
    </row>
    <row r="1950" spans="23:46">
      <c r="W1950" s="227">
        <v>1944</v>
      </c>
      <c r="X1950" s="227" t="str">
        <f t="shared" si="646"/>
        <v>NA</v>
      </c>
      <c r="Y1950" s="227" t="e">
        <f t="shared" si="647"/>
        <v>#VALUE!</v>
      </c>
      <c r="Z1950" s="227" t="e">
        <f t="shared" si="648"/>
        <v>#VALUE!</v>
      </c>
      <c r="AA1950" s="227">
        <f t="shared" si="649"/>
        <v>-0.49090909090909091</v>
      </c>
      <c r="AB1950" s="227">
        <f t="shared" si="650"/>
        <v>0.83209766917017602</v>
      </c>
      <c r="AC1950" s="227">
        <v>1944</v>
      </c>
      <c r="AD1950" s="227" t="str">
        <f t="shared" si="651"/>
        <v>NA</v>
      </c>
      <c r="AE1950" s="227" t="e">
        <f t="shared" si="652"/>
        <v>#VALUE!</v>
      </c>
      <c r="AF1950" s="227" t="e">
        <f t="shared" si="653"/>
        <v>#VALUE!</v>
      </c>
      <c r="AG1950" s="227">
        <f t="shared" si="654"/>
        <v>-0.14435160555869747</v>
      </c>
      <c r="AH1950" s="227">
        <f t="shared" si="655"/>
        <v>0.22167379822574113</v>
      </c>
      <c r="AI1950" s="227">
        <v>1944</v>
      </c>
      <c r="AJ1950" s="227" t="str">
        <f t="shared" si="656"/>
        <v>NA</v>
      </c>
      <c r="AK1950" s="227" t="e">
        <f t="shared" si="657"/>
        <v>#VALUE!</v>
      </c>
      <c r="AL1950" s="227" t="e">
        <f t="shared" si="658"/>
        <v>#VALUE!</v>
      </c>
      <c r="AM1950" s="227">
        <f t="shared" si="659"/>
        <v>0.22641509433962265</v>
      </c>
      <c r="AN1950" s="227">
        <f t="shared" si="660"/>
        <v>0.15500736432402779</v>
      </c>
      <c r="AO1950" s="227">
        <v>1944</v>
      </c>
      <c r="AP1950" s="227" t="str">
        <f t="shared" si="661"/>
        <v>NA</v>
      </c>
      <c r="AQ1950" s="227" t="e">
        <f t="shared" si="662"/>
        <v>#VALUE!</v>
      </c>
      <c r="AR1950" s="227" t="e">
        <f t="shared" si="663"/>
        <v>#VALUE!</v>
      </c>
      <c r="AS1950" s="227">
        <f t="shared" si="664"/>
        <v>0</v>
      </c>
      <c r="AT1950" s="227">
        <f t="shared" si="665"/>
        <v>1</v>
      </c>
    </row>
    <row r="1951" spans="23:46">
      <c r="W1951" s="227">
        <v>1945</v>
      </c>
      <c r="X1951" s="227" t="str">
        <f t="shared" si="646"/>
        <v>NA</v>
      </c>
      <c r="Y1951" s="227" t="e">
        <f t="shared" si="647"/>
        <v>#VALUE!</v>
      </c>
      <c r="Z1951" s="227" t="e">
        <f t="shared" si="648"/>
        <v>#VALUE!</v>
      </c>
      <c r="AA1951" s="227">
        <f t="shared" si="649"/>
        <v>-0.22727272727272729</v>
      </c>
      <c r="AB1951" s="227">
        <f t="shared" si="650"/>
        <v>-0.15180663464343691</v>
      </c>
      <c r="AC1951" s="227">
        <v>1945</v>
      </c>
      <c r="AD1951" s="227" t="str">
        <f t="shared" si="651"/>
        <v>NA</v>
      </c>
      <c r="AE1951" s="227" t="e">
        <f t="shared" si="652"/>
        <v>#VALUE!</v>
      </c>
      <c r="AF1951" s="227" t="e">
        <f t="shared" si="653"/>
        <v>#VALUE!</v>
      </c>
      <c r="AG1951" s="227">
        <f t="shared" si="654"/>
        <v>-0.42786631200452424</v>
      </c>
      <c r="AH1951" s="227">
        <f t="shared" si="655"/>
        <v>-6.18409082200857E-2</v>
      </c>
      <c r="AI1951" s="227">
        <v>1945</v>
      </c>
      <c r="AJ1951" s="227" t="str">
        <f t="shared" si="656"/>
        <v>NA</v>
      </c>
      <c r="AK1951" s="227" t="e">
        <f t="shared" si="657"/>
        <v>#VALUE!</v>
      </c>
      <c r="AL1951" s="227" t="e">
        <f t="shared" si="658"/>
        <v>#VALUE!</v>
      </c>
      <c r="AM1951" s="227">
        <f t="shared" si="659"/>
        <v>6.6037735849056589E-2</v>
      </c>
      <c r="AN1951" s="227">
        <f t="shared" si="660"/>
        <v>0.75354381459450814</v>
      </c>
      <c r="AO1951" s="227">
        <v>1945</v>
      </c>
      <c r="AP1951" s="227" t="str">
        <f t="shared" si="661"/>
        <v>NA</v>
      </c>
      <c r="AQ1951" s="227" t="e">
        <f t="shared" si="662"/>
        <v>#VALUE!</v>
      </c>
      <c r="AR1951" s="227" t="e">
        <f t="shared" si="663"/>
        <v>#VALUE!</v>
      </c>
      <c r="AS1951" s="227">
        <f t="shared" si="664"/>
        <v>-0.21296296296296297</v>
      </c>
      <c r="AT1951" s="227">
        <f t="shared" si="665"/>
        <v>0.20521140209181316</v>
      </c>
    </row>
    <row r="1952" spans="23:46">
      <c r="W1952" s="227">
        <v>1946</v>
      </c>
      <c r="X1952" s="227" t="str">
        <f t="shared" si="646"/>
        <v>NA</v>
      </c>
      <c r="Y1952" s="227" t="e">
        <f t="shared" si="647"/>
        <v>#VALUE!</v>
      </c>
      <c r="Z1952" s="227" t="e">
        <f t="shared" si="648"/>
        <v>#VALUE!</v>
      </c>
      <c r="AA1952" s="227">
        <f t="shared" si="649"/>
        <v>3.6363636363636362E-2</v>
      </c>
      <c r="AB1952" s="227">
        <f t="shared" si="650"/>
        <v>-0.86428906154294993</v>
      </c>
      <c r="AC1952" s="227">
        <v>1946</v>
      </c>
      <c r="AD1952" s="227" t="str">
        <f t="shared" si="651"/>
        <v>NA</v>
      </c>
      <c r="AE1952" s="227" t="e">
        <f t="shared" si="652"/>
        <v>#VALUE!</v>
      </c>
      <c r="AF1952" s="227" t="e">
        <f t="shared" si="653"/>
        <v>#VALUE!</v>
      </c>
      <c r="AG1952" s="227">
        <f t="shared" si="654"/>
        <v>-0.71138101845035129</v>
      </c>
      <c r="AH1952" s="227">
        <f t="shared" si="655"/>
        <v>-0.34535561466591264</v>
      </c>
      <c r="AI1952" s="227">
        <v>1946</v>
      </c>
      <c r="AJ1952" s="227" t="str">
        <f t="shared" si="656"/>
        <v>NA</v>
      </c>
      <c r="AK1952" s="227" t="e">
        <f t="shared" si="657"/>
        <v>#VALUE!</v>
      </c>
      <c r="AL1952" s="227" t="e">
        <f t="shared" si="658"/>
        <v>#VALUE!</v>
      </c>
      <c r="AM1952" s="227">
        <f t="shared" si="659"/>
        <v>-9.4339622641509441E-2</v>
      </c>
      <c r="AN1952" s="227">
        <f t="shared" si="660"/>
        <v>0.64791973513501167</v>
      </c>
      <c r="AO1952" s="227">
        <v>1946</v>
      </c>
      <c r="AP1952" s="227" t="str">
        <f t="shared" si="661"/>
        <v>NA</v>
      </c>
      <c r="AQ1952" s="227" t="e">
        <f t="shared" si="662"/>
        <v>#VALUE!</v>
      </c>
      <c r="AR1952" s="227" t="e">
        <f t="shared" si="663"/>
        <v>#VALUE!</v>
      </c>
      <c r="AS1952" s="227">
        <f t="shared" si="664"/>
        <v>-0.42592592592592593</v>
      </c>
      <c r="AT1952" s="227">
        <f t="shared" si="665"/>
        <v>-0.58957719581637369</v>
      </c>
    </row>
    <row r="1953" spans="23:46">
      <c r="W1953" s="227">
        <v>1947</v>
      </c>
      <c r="X1953" s="227" t="str">
        <f t="shared" si="646"/>
        <v>NA</v>
      </c>
      <c r="Y1953" s="227" t="e">
        <f t="shared" si="647"/>
        <v>#VALUE!</v>
      </c>
      <c r="Z1953" s="227" t="e">
        <f t="shared" si="648"/>
        <v>#VALUE!</v>
      </c>
      <c r="AA1953" s="227">
        <f t="shared" si="649"/>
        <v>0.3</v>
      </c>
      <c r="AB1953" s="227">
        <f t="shared" si="650"/>
        <v>0.11961524227066311</v>
      </c>
      <c r="AC1953" s="227">
        <v>1947</v>
      </c>
      <c r="AD1953" s="227" t="str">
        <f t="shared" si="651"/>
        <v>NA</v>
      </c>
      <c r="AE1953" s="227" t="e">
        <f t="shared" si="652"/>
        <v>#VALUE!</v>
      </c>
      <c r="AF1953" s="227" t="e">
        <f t="shared" si="653"/>
        <v>#VALUE!</v>
      </c>
      <c r="AG1953" s="227">
        <f t="shared" si="654"/>
        <v>-0.68998527135194443</v>
      </c>
      <c r="AH1953" s="227">
        <f t="shared" si="655"/>
        <v>-0.45283018867924529</v>
      </c>
      <c r="AI1953" s="227">
        <v>1947</v>
      </c>
      <c r="AJ1953" s="227" t="str">
        <f t="shared" si="656"/>
        <v>NA</v>
      </c>
      <c r="AK1953" s="227" t="e">
        <f t="shared" si="657"/>
        <v>#VALUE!</v>
      </c>
      <c r="AL1953" s="227" t="e">
        <f t="shared" si="658"/>
        <v>#VALUE!</v>
      </c>
      <c r="AM1953" s="227">
        <f t="shared" si="659"/>
        <v>-0.25471698113207547</v>
      </c>
      <c r="AN1953" s="227">
        <f t="shared" si="660"/>
        <v>4.9383284864531307E-2</v>
      </c>
      <c r="AO1953" s="227">
        <v>1947</v>
      </c>
      <c r="AP1953" s="227" t="str">
        <f t="shared" si="661"/>
        <v>NA</v>
      </c>
      <c r="AQ1953" s="227" t="e">
        <f t="shared" si="662"/>
        <v>#VALUE!</v>
      </c>
      <c r="AR1953" s="227" t="e">
        <f t="shared" si="663"/>
        <v>#VALUE!</v>
      </c>
      <c r="AS1953" s="227">
        <f t="shared" si="664"/>
        <v>-0.12054849894876704</v>
      </c>
      <c r="AT1953" s="227">
        <f t="shared" si="665"/>
        <v>-0.48657390273320561</v>
      </c>
    </row>
    <row r="1954" spans="23:46">
      <c r="W1954" s="227">
        <v>1948</v>
      </c>
      <c r="X1954" s="227" t="str">
        <f t="shared" si="646"/>
        <v>NA</v>
      </c>
      <c r="Y1954" s="227" t="e">
        <f t="shared" si="647"/>
        <v>#VALUE!</v>
      </c>
      <c r="Z1954" s="227" t="e">
        <f t="shared" si="648"/>
        <v>#VALUE!</v>
      </c>
      <c r="AA1954" s="227">
        <f t="shared" si="649"/>
        <v>0.32614222133652604</v>
      </c>
      <c r="AB1954" s="227">
        <f t="shared" si="650"/>
        <v>0.69216762512096464</v>
      </c>
      <c r="AC1954" s="227">
        <v>1948</v>
      </c>
      <c r="AD1954" s="227" t="str">
        <f t="shared" si="651"/>
        <v>NA</v>
      </c>
      <c r="AE1954" s="227" t="e">
        <f t="shared" si="652"/>
        <v>#VALUE!</v>
      </c>
      <c r="AF1954" s="227" t="e">
        <f t="shared" si="653"/>
        <v>#VALUE!</v>
      </c>
      <c r="AG1954" s="227">
        <f t="shared" si="654"/>
        <v>-0.30269698000045725</v>
      </c>
      <c r="AH1954" s="227">
        <f t="shared" si="655"/>
        <v>-0.34905660377358494</v>
      </c>
      <c r="AI1954" s="227">
        <v>1948</v>
      </c>
      <c r="AJ1954" s="227" t="str">
        <f t="shared" si="656"/>
        <v>NA</v>
      </c>
      <c r="AK1954" s="227" t="e">
        <f t="shared" si="657"/>
        <v>#VALUE!</v>
      </c>
      <c r="AL1954" s="227" t="e">
        <f t="shared" si="658"/>
        <v>#VALUE!</v>
      </c>
      <c r="AM1954" s="227">
        <f t="shared" si="659"/>
        <v>-0.41509433962264153</v>
      </c>
      <c r="AN1954" s="227">
        <f t="shared" si="660"/>
        <v>-0.54915316540594905</v>
      </c>
      <c r="AO1954" s="227">
        <v>1948</v>
      </c>
      <c r="AP1954" s="227" t="str">
        <f t="shared" si="661"/>
        <v>NA</v>
      </c>
      <c r="AQ1954" s="227" t="e">
        <f t="shared" si="662"/>
        <v>#VALUE!</v>
      </c>
      <c r="AR1954" s="227" t="e">
        <f t="shared" si="663"/>
        <v>#VALUE!</v>
      </c>
      <c r="AS1954" s="227">
        <f t="shared" si="664"/>
        <v>0.46127713599645681</v>
      </c>
      <c r="AT1954" s="227">
        <f t="shared" si="665"/>
        <v>9.5251732212018214E-2</v>
      </c>
    </row>
    <row r="1955" spans="23:46">
      <c r="W1955" s="227">
        <v>1949</v>
      </c>
      <c r="X1955" s="227" t="str">
        <f t="shared" si="646"/>
        <v>NA</v>
      </c>
      <c r="Y1955" s="227" t="e">
        <f t="shared" si="647"/>
        <v>#VALUE!</v>
      </c>
      <c r="Z1955" s="227" t="e">
        <f t="shared" si="648"/>
        <v>#VALUE!</v>
      </c>
      <c r="AA1955" s="227">
        <f t="shared" si="649"/>
        <v>-0.39412571884072345</v>
      </c>
      <c r="AB1955" s="227">
        <f t="shared" si="650"/>
        <v>-2.8100315056284852E-2</v>
      </c>
      <c r="AC1955" s="227">
        <v>1949</v>
      </c>
      <c r="AD1955" s="227" t="str">
        <f t="shared" si="651"/>
        <v>NA</v>
      </c>
      <c r="AE1955" s="227" t="e">
        <f t="shared" si="652"/>
        <v>#VALUE!</v>
      </c>
      <c r="AF1955" s="227" t="e">
        <f t="shared" si="653"/>
        <v>#VALUE!</v>
      </c>
      <c r="AG1955" s="227">
        <f t="shared" si="654"/>
        <v>8.4591311351030096E-2</v>
      </c>
      <c r="AH1955" s="227">
        <f t="shared" si="655"/>
        <v>-0.24528301886792453</v>
      </c>
      <c r="AI1955" s="227">
        <v>1949</v>
      </c>
      <c r="AJ1955" s="227" t="str">
        <f t="shared" si="656"/>
        <v>NA</v>
      </c>
      <c r="AK1955" s="227" t="e">
        <f t="shared" si="657"/>
        <v>#VALUE!</v>
      </c>
      <c r="AL1955" s="227" t="e">
        <f t="shared" si="658"/>
        <v>#VALUE!</v>
      </c>
      <c r="AM1955" s="227">
        <f t="shared" si="659"/>
        <v>-0.29380748622121683</v>
      </c>
      <c r="AN1955" s="227">
        <f t="shared" si="660"/>
        <v>-0.65983289000565548</v>
      </c>
      <c r="AO1955" s="227">
        <v>1949</v>
      </c>
      <c r="AP1955" s="227" t="str">
        <f t="shared" si="661"/>
        <v>NA</v>
      </c>
      <c r="AQ1955" s="227" t="e">
        <f t="shared" si="662"/>
        <v>#VALUE!</v>
      </c>
      <c r="AR1955" s="227" t="e">
        <f t="shared" si="663"/>
        <v>#VALUE!</v>
      </c>
      <c r="AS1955" s="227">
        <f t="shared" si="664"/>
        <v>0.62413322181238173</v>
      </c>
      <c r="AT1955" s="227">
        <f t="shared" si="665"/>
        <v>0.43518518518518517</v>
      </c>
    </row>
    <row r="1956" spans="23:46">
      <c r="W1956" s="227">
        <v>1950</v>
      </c>
      <c r="X1956" s="227" t="str">
        <f t="shared" si="646"/>
        <v>NA</v>
      </c>
      <c r="Y1956" s="227" t="e">
        <f t="shared" si="647"/>
        <v>#VALUE!</v>
      </c>
      <c r="Z1956" s="227" t="e">
        <f t="shared" si="648"/>
        <v>#VALUE!</v>
      </c>
      <c r="AA1956" s="227">
        <f t="shared" si="649"/>
        <v>-0.52674805764181332</v>
      </c>
      <c r="AB1956" s="227">
        <f t="shared" si="650"/>
        <v>-0.40909090909090906</v>
      </c>
      <c r="AC1956" s="227">
        <v>1950</v>
      </c>
      <c r="AD1956" s="227" t="str">
        <f t="shared" si="651"/>
        <v>NA</v>
      </c>
      <c r="AE1956" s="227" t="e">
        <f t="shared" si="652"/>
        <v>#VALUE!</v>
      </c>
      <c r="AF1956" s="227" t="e">
        <f t="shared" si="653"/>
        <v>#VALUE!</v>
      </c>
      <c r="AG1956" s="227">
        <f t="shared" si="654"/>
        <v>0.47187960270251728</v>
      </c>
      <c r="AH1956" s="227">
        <f t="shared" si="655"/>
        <v>-0.14150943396226418</v>
      </c>
      <c r="AI1956" s="227">
        <v>1950</v>
      </c>
      <c r="AJ1956" s="227" t="str">
        <f t="shared" si="656"/>
        <v>NA</v>
      </c>
      <c r="AK1956" s="227" t="e">
        <f t="shared" si="657"/>
        <v>#VALUE!</v>
      </c>
      <c r="AL1956" s="227" t="e">
        <f t="shared" si="658"/>
        <v>#VALUE!</v>
      </c>
      <c r="AM1956" s="227">
        <f t="shared" si="659"/>
        <v>0.14435160555869747</v>
      </c>
      <c r="AN1956" s="227">
        <f t="shared" si="660"/>
        <v>-0.22167379822574113</v>
      </c>
      <c r="AO1956" s="227">
        <v>1950</v>
      </c>
      <c r="AP1956" s="227" t="str">
        <f t="shared" si="661"/>
        <v>NA</v>
      </c>
      <c r="AQ1956" s="227" t="e">
        <f t="shared" si="662"/>
        <v>#VALUE!</v>
      </c>
      <c r="AR1956" s="227" t="e">
        <f t="shared" si="663"/>
        <v>#VALUE!</v>
      </c>
      <c r="AS1956" s="227">
        <f t="shared" si="664"/>
        <v>-0.17065537609580511</v>
      </c>
      <c r="AT1956" s="227">
        <f t="shared" si="665"/>
        <v>0.22222222222222221</v>
      </c>
    </row>
    <row r="1957" spans="23:46">
      <c r="W1957" s="227">
        <v>1951</v>
      </c>
      <c r="X1957" s="227" t="str">
        <f t="shared" si="646"/>
        <v>NA</v>
      </c>
      <c r="Y1957" s="227" t="e">
        <f t="shared" si="647"/>
        <v>#VALUE!</v>
      </c>
      <c r="Z1957" s="227" t="e">
        <f t="shared" si="648"/>
        <v>#VALUE!</v>
      </c>
      <c r="AA1957" s="227">
        <f t="shared" si="649"/>
        <v>0.45715624617179973</v>
      </c>
      <c r="AB1957" s="227">
        <f t="shared" si="650"/>
        <v>-0.14545454545454545</v>
      </c>
      <c r="AC1957" s="227">
        <v>1951</v>
      </c>
      <c r="AD1957" s="227" t="str">
        <f t="shared" si="651"/>
        <v>NA</v>
      </c>
      <c r="AE1957" s="227" t="e">
        <f t="shared" si="652"/>
        <v>#VALUE!</v>
      </c>
      <c r="AF1957" s="227" t="e">
        <f t="shared" si="653"/>
        <v>#VALUE!</v>
      </c>
      <c r="AG1957" s="227">
        <f t="shared" si="654"/>
        <v>0.85916789405400462</v>
      </c>
      <c r="AH1957" s="227">
        <f t="shared" si="655"/>
        <v>-3.7735849056603765E-2</v>
      </c>
      <c r="AI1957" s="227">
        <v>1951</v>
      </c>
      <c r="AJ1957" s="227" t="str">
        <f t="shared" si="656"/>
        <v>NA</v>
      </c>
      <c r="AK1957" s="227" t="e">
        <f t="shared" si="657"/>
        <v>#VALUE!</v>
      </c>
      <c r="AL1957" s="227" t="e">
        <f t="shared" si="658"/>
        <v>#VALUE!</v>
      </c>
      <c r="AM1957" s="227">
        <f t="shared" si="659"/>
        <v>0.58251069733861183</v>
      </c>
      <c r="AN1957" s="227">
        <f t="shared" si="660"/>
        <v>0.21648529355417317</v>
      </c>
      <c r="AO1957" s="227">
        <v>1951</v>
      </c>
      <c r="AP1957" s="227" t="str">
        <f t="shared" si="661"/>
        <v>NA</v>
      </c>
      <c r="AQ1957" s="227" t="e">
        <f t="shared" si="662"/>
        <v>#VALUE!</v>
      </c>
      <c r="AR1957" s="227" t="e">
        <f t="shared" si="663"/>
        <v>#VALUE!</v>
      </c>
      <c r="AS1957" s="227">
        <f t="shared" si="664"/>
        <v>-0.96544397400399196</v>
      </c>
      <c r="AT1957" s="227">
        <f t="shared" si="665"/>
        <v>9.2592592592592449E-3</v>
      </c>
    </row>
    <row r="1958" spans="23:46">
      <c r="W1958" s="227">
        <v>1952</v>
      </c>
      <c r="X1958" s="227" t="str">
        <f t="shared" si="646"/>
        <v>NA</v>
      </c>
      <c r="Y1958" s="227" t="e">
        <f t="shared" si="647"/>
        <v>#VALUE!</v>
      </c>
      <c r="Z1958" s="227" t="e">
        <f t="shared" si="648"/>
        <v>#VALUE!</v>
      </c>
      <c r="AA1958" s="227">
        <f t="shared" si="649"/>
        <v>0.55893945001458722</v>
      </c>
      <c r="AB1958" s="227">
        <f t="shared" si="650"/>
        <v>0.11818181818181818</v>
      </c>
      <c r="AC1958" s="227">
        <v>1952</v>
      </c>
      <c r="AD1958" s="227" t="str">
        <f t="shared" si="651"/>
        <v>NA</v>
      </c>
      <c r="AE1958" s="227" t="e">
        <f t="shared" si="652"/>
        <v>#VALUE!</v>
      </c>
      <c r="AF1958" s="227" t="e">
        <f t="shared" si="653"/>
        <v>#VALUE!</v>
      </c>
      <c r="AG1958" s="227">
        <f t="shared" si="654"/>
        <v>0.75354381459450814</v>
      </c>
      <c r="AH1958" s="227">
        <f t="shared" si="655"/>
        <v>6.6037735849056603E-2</v>
      </c>
      <c r="AI1958" s="227">
        <v>1952</v>
      </c>
      <c r="AJ1958" s="227" t="str">
        <f t="shared" si="656"/>
        <v>NA</v>
      </c>
      <c r="AK1958" s="227" t="e">
        <f t="shared" si="657"/>
        <v>#VALUE!</v>
      </c>
      <c r="AL1958" s="227" t="e">
        <f t="shared" si="658"/>
        <v>#VALUE!</v>
      </c>
      <c r="AM1958" s="227">
        <f t="shared" si="659"/>
        <v>0.65477724486544564</v>
      </c>
      <c r="AN1958" s="227">
        <f t="shared" si="660"/>
        <v>0.44339622641509435</v>
      </c>
      <c r="AO1958" s="227">
        <v>1952</v>
      </c>
      <c r="AP1958" s="227" t="str">
        <f t="shared" si="661"/>
        <v>NA</v>
      </c>
      <c r="AQ1958" s="227" t="e">
        <f t="shared" si="662"/>
        <v>#VALUE!</v>
      </c>
      <c r="AR1958" s="227" t="e">
        <f t="shared" si="663"/>
        <v>#VALUE!</v>
      </c>
      <c r="AS1958" s="227">
        <f t="shared" si="664"/>
        <v>-0.23976742808782131</v>
      </c>
      <c r="AT1958" s="227">
        <f t="shared" si="665"/>
        <v>-0.20370370370370369</v>
      </c>
    </row>
    <row r="1959" spans="23:46">
      <c r="W1959" s="227">
        <v>1953</v>
      </c>
      <c r="X1959" s="227" t="str">
        <f t="shared" si="646"/>
        <v>NA</v>
      </c>
      <c r="Y1959" s="227" t="e">
        <f t="shared" si="647"/>
        <v>#VALUE!</v>
      </c>
      <c r="Z1959" s="227" t="e">
        <f t="shared" si="648"/>
        <v>#VALUE!</v>
      </c>
      <c r="AA1959" s="227">
        <f t="shared" si="649"/>
        <v>-0.42496485379902593</v>
      </c>
      <c r="AB1959" s="227">
        <f t="shared" si="650"/>
        <v>0.38181818181818183</v>
      </c>
      <c r="AC1959" s="227">
        <v>1953</v>
      </c>
      <c r="AD1959" s="227" t="str">
        <f t="shared" si="651"/>
        <v>NA</v>
      </c>
      <c r="AE1959" s="227" t="e">
        <f t="shared" si="652"/>
        <v>#VALUE!</v>
      </c>
      <c r="AF1959" s="227" t="e">
        <f t="shared" si="653"/>
        <v>#VALUE!</v>
      </c>
      <c r="AG1959" s="227">
        <f t="shared" si="654"/>
        <v>0.36625552324302096</v>
      </c>
      <c r="AH1959" s="227">
        <f t="shared" si="655"/>
        <v>0.16981132075471697</v>
      </c>
      <c r="AI1959" s="227">
        <v>1953</v>
      </c>
      <c r="AJ1959" s="227" t="str">
        <f t="shared" si="656"/>
        <v>NA</v>
      </c>
      <c r="AK1959" s="227" t="e">
        <f t="shared" si="657"/>
        <v>#VALUE!</v>
      </c>
      <c r="AL1959" s="227" t="e">
        <f t="shared" si="658"/>
        <v>#VALUE!</v>
      </c>
      <c r="AM1959" s="227">
        <f t="shared" si="659"/>
        <v>5.6240794594965227E-2</v>
      </c>
      <c r="AN1959" s="227">
        <f t="shared" si="660"/>
        <v>0.28301886792452829</v>
      </c>
      <c r="AO1959" s="227">
        <v>1953</v>
      </c>
      <c r="AP1959" s="227" t="str">
        <f t="shared" si="661"/>
        <v>NA</v>
      </c>
      <c r="AQ1959" s="227" t="e">
        <f t="shared" si="662"/>
        <v>#VALUE!</v>
      </c>
      <c r="AR1959" s="227" t="e">
        <f t="shared" si="663"/>
        <v>#VALUE!</v>
      </c>
      <c r="AS1959" s="227">
        <f t="shared" si="664"/>
        <v>0.55502116982036553</v>
      </c>
      <c r="AT1959" s="227">
        <f t="shared" si="665"/>
        <v>-0.41666666666666669</v>
      </c>
    </row>
    <row r="1960" spans="23:46">
      <c r="W1960" s="227">
        <v>1954</v>
      </c>
      <c r="X1960" s="227" t="str">
        <f t="shared" si="646"/>
        <v>NA</v>
      </c>
      <c r="Y1960" s="227" t="e">
        <f t="shared" si="647"/>
        <v>#VALUE!</v>
      </c>
      <c r="Z1960" s="227" t="e">
        <f t="shared" si="648"/>
        <v>#VALUE!</v>
      </c>
      <c r="AA1960" s="227">
        <f t="shared" si="649"/>
        <v>-0.46863619541078377</v>
      </c>
      <c r="AB1960" s="227">
        <f t="shared" si="650"/>
        <v>0.10261079162634518</v>
      </c>
      <c r="AC1960" s="227">
        <v>1954</v>
      </c>
      <c r="AD1960" s="227" t="str">
        <f t="shared" si="651"/>
        <v>NA</v>
      </c>
      <c r="AE1960" s="227" t="e">
        <f t="shared" si="652"/>
        <v>#VALUE!</v>
      </c>
      <c r="AF1960" s="227" t="e">
        <f t="shared" si="653"/>
        <v>#VALUE!</v>
      </c>
      <c r="AG1960" s="227">
        <f t="shared" si="654"/>
        <v>-2.1032768108466382E-2</v>
      </c>
      <c r="AH1960" s="227">
        <f t="shared" si="655"/>
        <v>0.27358490566037735</v>
      </c>
      <c r="AI1960" s="227">
        <v>1954</v>
      </c>
      <c r="AJ1960" s="227" t="str">
        <f t="shared" si="656"/>
        <v>NA</v>
      </c>
      <c r="AK1960" s="227" t="e">
        <f t="shared" si="657"/>
        <v>#VALUE!</v>
      </c>
      <c r="AL1960" s="227" t="e">
        <f t="shared" si="658"/>
        <v>#VALUE!</v>
      </c>
      <c r="AM1960" s="227">
        <f t="shared" si="659"/>
        <v>-0.54229565567551519</v>
      </c>
      <c r="AN1960" s="227">
        <f t="shared" si="660"/>
        <v>0.12264150943396224</v>
      </c>
      <c r="AO1960" s="227">
        <v>1954</v>
      </c>
      <c r="AP1960" s="227" t="str">
        <f t="shared" si="661"/>
        <v>NA</v>
      </c>
      <c r="AQ1960" s="227" t="e">
        <f t="shared" si="662"/>
        <v>#VALUE!</v>
      </c>
      <c r="AR1960" s="227" t="e">
        <f t="shared" si="663"/>
        <v>#VALUE!</v>
      </c>
      <c r="AS1960" s="227">
        <f t="shared" si="664"/>
        <v>0.51187066946995441</v>
      </c>
      <c r="AT1960" s="227">
        <f t="shared" si="665"/>
        <v>-0.14584526568551592</v>
      </c>
    </row>
    <row r="1961" spans="23:46">
      <c r="W1961" s="227">
        <v>1955</v>
      </c>
      <c r="X1961" s="227" t="str">
        <f t="shared" si="646"/>
        <v>NA</v>
      </c>
      <c r="Y1961" s="227" t="e">
        <f t="shared" si="647"/>
        <v>#VALUE!</v>
      </c>
      <c r="Z1961" s="227" t="e">
        <f t="shared" si="648"/>
        <v>#VALUE!</v>
      </c>
      <c r="AA1961" s="227">
        <f t="shared" si="649"/>
        <v>0.25163174476646577</v>
      </c>
      <c r="AB1961" s="227">
        <f t="shared" si="650"/>
        <v>-0.61765714855090437</v>
      </c>
      <c r="AC1961" s="227">
        <v>1955</v>
      </c>
      <c r="AD1961" s="227" t="str">
        <f t="shared" si="651"/>
        <v>NA</v>
      </c>
      <c r="AE1961" s="227" t="e">
        <f t="shared" si="652"/>
        <v>#VALUE!</v>
      </c>
      <c r="AF1961" s="227" t="e">
        <f t="shared" si="653"/>
        <v>#VALUE!</v>
      </c>
      <c r="AG1961" s="227">
        <f t="shared" si="654"/>
        <v>-0.40832105945995378</v>
      </c>
      <c r="AH1961" s="227">
        <f t="shared" si="655"/>
        <v>0.37735849056603776</v>
      </c>
      <c r="AI1961" s="227">
        <v>1955</v>
      </c>
      <c r="AJ1961" s="227" t="str">
        <f t="shared" si="656"/>
        <v>NA</v>
      </c>
      <c r="AK1961" s="227" t="e">
        <f t="shared" si="657"/>
        <v>#VALUE!</v>
      </c>
      <c r="AL1961" s="227" t="e">
        <f t="shared" si="658"/>
        <v>#VALUE!</v>
      </c>
      <c r="AM1961" s="227">
        <f t="shared" si="659"/>
        <v>-0.85916789405400462</v>
      </c>
      <c r="AN1961" s="227">
        <f t="shared" si="660"/>
        <v>-3.7735849056603772E-2</v>
      </c>
      <c r="AO1961" s="227">
        <v>1955</v>
      </c>
      <c r="AP1961" s="227" t="str">
        <f t="shared" si="661"/>
        <v>NA</v>
      </c>
      <c r="AQ1961" s="227" t="e">
        <f t="shared" si="662"/>
        <v>#VALUE!</v>
      </c>
      <c r="AR1961" s="227" t="e">
        <f t="shared" si="663"/>
        <v>#VALUE!</v>
      </c>
      <c r="AS1961" s="227">
        <f t="shared" si="664"/>
        <v>-6.9954965475269415E-2</v>
      </c>
      <c r="AT1961" s="227">
        <f t="shared" si="665"/>
        <v>0.43598036925970801</v>
      </c>
    </row>
    <row r="1962" spans="23:46">
      <c r="W1962" s="227">
        <v>1956</v>
      </c>
      <c r="X1962" s="227" t="str">
        <f t="shared" si="646"/>
        <v>NA</v>
      </c>
      <c r="Y1962" s="227" t="e">
        <f t="shared" si="647"/>
        <v>#VALUE!</v>
      </c>
      <c r="Z1962" s="227" t="e">
        <f t="shared" si="648"/>
        <v>#VALUE!</v>
      </c>
      <c r="AA1962" s="227">
        <f t="shared" si="649"/>
        <v>0.32727272727272727</v>
      </c>
      <c r="AB1962" s="227">
        <f t="shared" si="650"/>
        <v>-0.22139844611345072</v>
      </c>
      <c r="AC1962" s="227">
        <v>1956</v>
      </c>
      <c r="AD1962" s="227" t="str">
        <f t="shared" si="651"/>
        <v>NA</v>
      </c>
      <c r="AE1962" s="227" t="e">
        <f t="shared" si="652"/>
        <v>#VALUE!</v>
      </c>
      <c r="AF1962" s="227" t="e">
        <f t="shared" si="653"/>
        <v>#VALUE!</v>
      </c>
      <c r="AG1962" s="227">
        <f t="shared" si="654"/>
        <v>-0.79560935081144091</v>
      </c>
      <c r="AH1962" s="227">
        <f t="shared" si="655"/>
        <v>0.48113207547169812</v>
      </c>
      <c r="AI1962" s="227">
        <v>1956</v>
      </c>
      <c r="AJ1962" s="227" t="str">
        <f t="shared" si="656"/>
        <v>NA</v>
      </c>
      <c r="AK1962" s="227" t="e">
        <f t="shared" si="657"/>
        <v>#VALUE!</v>
      </c>
      <c r="AL1962" s="227" t="e">
        <f t="shared" si="658"/>
        <v>#VALUE!</v>
      </c>
      <c r="AM1962" s="227">
        <f t="shared" si="659"/>
        <v>-0.26063144378352426</v>
      </c>
      <c r="AN1962" s="227">
        <f t="shared" si="660"/>
        <v>-0.19811320754716982</v>
      </c>
      <c r="AO1962" s="227">
        <v>1956</v>
      </c>
      <c r="AP1962" s="227" t="str">
        <f t="shared" si="661"/>
        <v>NA</v>
      </c>
      <c r="AQ1962" s="227" t="e">
        <f t="shared" si="662"/>
        <v>#VALUE!</v>
      </c>
      <c r="AR1962" s="227" t="e">
        <f t="shared" si="663"/>
        <v>#VALUE!</v>
      </c>
      <c r="AS1962" s="227">
        <f t="shared" si="664"/>
        <v>-0.44444444444444442</v>
      </c>
      <c r="AT1962" s="227">
        <f t="shared" si="665"/>
        <v>0.65868924780838989</v>
      </c>
    </row>
    <row r="1963" spans="23:46">
      <c r="W1963" s="227">
        <v>1957</v>
      </c>
      <c r="X1963" s="227" t="str">
        <f t="shared" si="646"/>
        <v>NA</v>
      </c>
      <c r="Y1963" s="227" t="e">
        <f t="shared" si="647"/>
        <v>#VALUE!</v>
      </c>
      <c r="Z1963" s="227" t="e">
        <f t="shared" si="648"/>
        <v>#VALUE!</v>
      </c>
      <c r="AA1963" s="227">
        <f t="shared" si="649"/>
        <v>6.3636363636363658E-2</v>
      </c>
      <c r="AB1963" s="227">
        <f t="shared" si="650"/>
        <v>0.76250585770016233</v>
      </c>
      <c r="AC1963" s="227">
        <v>1957</v>
      </c>
      <c r="AD1963" s="227" t="str">
        <f t="shared" si="651"/>
        <v>NA</v>
      </c>
      <c r="AE1963" s="227" t="e">
        <f t="shared" si="652"/>
        <v>#VALUE!</v>
      </c>
      <c r="AF1963" s="227" t="e">
        <f t="shared" si="653"/>
        <v>#VALUE!</v>
      </c>
      <c r="AG1963" s="227">
        <f t="shared" si="654"/>
        <v>-0.63405882578330752</v>
      </c>
      <c r="AH1963" s="227">
        <f t="shared" si="655"/>
        <v>0.26803342199886893</v>
      </c>
      <c r="AI1963" s="227">
        <v>1957</v>
      </c>
      <c r="AJ1963" s="227" t="str">
        <f t="shared" si="656"/>
        <v>NA</v>
      </c>
      <c r="AK1963" s="227" t="e">
        <f t="shared" si="657"/>
        <v>#VALUE!</v>
      </c>
      <c r="AL1963" s="227" t="e">
        <f t="shared" si="658"/>
        <v>#VALUE!</v>
      </c>
      <c r="AM1963" s="227">
        <f t="shared" si="659"/>
        <v>0.33790500648695587</v>
      </c>
      <c r="AN1963" s="227">
        <f t="shared" si="660"/>
        <v>-0.35849056603773582</v>
      </c>
      <c r="AO1963" s="227">
        <v>1957</v>
      </c>
      <c r="AP1963" s="227" t="str">
        <f t="shared" si="661"/>
        <v>NA</v>
      </c>
      <c r="AQ1963" s="227" t="e">
        <f t="shared" si="662"/>
        <v>#VALUE!</v>
      </c>
      <c r="AR1963" s="227" t="e">
        <f t="shared" si="663"/>
        <v>#VALUE!</v>
      </c>
      <c r="AS1963" s="227">
        <f t="shared" si="664"/>
        <v>-0.23148148148148145</v>
      </c>
      <c r="AT1963" s="227">
        <f t="shared" si="665"/>
        <v>-0.13609935009979707</v>
      </c>
    </row>
    <row r="1964" spans="23:46">
      <c r="W1964" s="227">
        <v>1958</v>
      </c>
      <c r="X1964" s="227" t="str">
        <f t="shared" si="646"/>
        <v>NA</v>
      </c>
      <c r="Y1964" s="227" t="e">
        <f t="shared" si="647"/>
        <v>#VALUE!</v>
      </c>
      <c r="Z1964" s="227" t="e">
        <f t="shared" si="648"/>
        <v>#VALUE!</v>
      </c>
      <c r="AA1964" s="227">
        <f t="shared" si="649"/>
        <v>-0.2</v>
      </c>
      <c r="AB1964" s="227">
        <f t="shared" si="650"/>
        <v>0.25358983848622452</v>
      </c>
      <c r="AC1964" s="227">
        <v>1958</v>
      </c>
      <c r="AD1964" s="227" t="str">
        <f t="shared" si="651"/>
        <v>NA</v>
      </c>
      <c r="AE1964" s="227" t="e">
        <f t="shared" si="652"/>
        <v>#VALUE!</v>
      </c>
      <c r="AF1964" s="227" t="e">
        <f t="shared" si="653"/>
        <v>#VALUE!</v>
      </c>
      <c r="AG1964" s="227">
        <f t="shared" si="654"/>
        <v>-0.35054411933748059</v>
      </c>
      <c r="AH1964" s="227">
        <f t="shared" si="655"/>
        <v>-1.548128444695801E-2</v>
      </c>
      <c r="AI1964" s="227">
        <v>1958</v>
      </c>
      <c r="AJ1964" s="227" t="str">
        <f t="shared" si="656"/>
        <v>NA</v>
      </c>
      <c r="AK1964" s="227" t="e">
        <f t="shared" si="657"/>
        <v>#VALUE!</v>
      </c>
      <c r="AL1964" s="227" t="e">
        <f t="shared" si="658"/>
        <v>#VALUE!</v>
      </c>
      <c r="AM1964" s="227">
        <f t="shared" si="659"/>
        <v>0.81447727533974279</v>
      </c>
      <c r="AN1964" s="227">
        <f t="shared" si="660"/>
        <v>-0.44845187155530419</v>
      </c>
      <c r="AO1964" s="227">
        <v>1958</v>
      </c>
      <c r="AP1964" s="227" t="str">
        <f t="shared" si="661"/>
        <v>NA</v>
      </c>
      <c r="AQ1964" s="227" t="e">
        <f t="shared" si="662"/>
        <v>#VALUE!</v>
      </c>
      <c r="AR1964" s="227" t="e">
        <f t="shared" si="663"/>
        <v>#VALUE!</v>
      </c>
      <c r="AS1964" s="227">
        <f t="shared" si="664"/>
        <v>-1.8518518518518545E-2</v>
      </c>
      <c r="AT1964" s="227">
        <f t="shared" si="665"/>
        <v>-0.93088794800798369</v>
      </c>
    </row>
    <row r="1965" spans="23:46">
      <c r="W1965" s="227">
        <v>1959</v>
      </c>
      <c r="X1965" s="227" t="str">
        <f t="shared" si="646"/>
        <v>NA</v>
      </c>
      <c r="Y1965" s="227" t="e">
        <f t="shared" si="647"/>
        <v>#VALUE!</v>
      </c>
      <c r="Z1965" s="227" t="e">
        <f t="shared" si="648"/>
        <v>#VALUE!</v>
      </c>
      <c r="AA1965" s="227">
        <f t="shared" si="649"/>
        <v>-0.46363636363636362</v>
      </c>
      <c r="AB1965" s="227">
        <f t="shared" si="650"/>
        <v>-0.73031446532738842</v>
      </c>
      <c r="AC1965" s="227">
        <v>1959</v>
      </c>
      <c r="AD1965" s="227" t="str">
        <f t="shared" si="651"/>
        <v>NA</v>
      </c>
      <c r="AE1965" s="227" t="e">
        <f t="shared" si="652"/>
        <v>#VALUE!</v>
      </c>
      <c r="AF1965" s="227" t="e">
        <f t="shared" si="653"/>
        <v>#VALUE!</v>
      </c>
      <c r="AG1965" s="227">
        <f t="shared" si="654"/>
        <v>-6.7029412891653761E-2</v>
      </c>
      <c r="AH1965" s="227">
        <f t="shared" si="655"/>
        <v>-0.29899599089278478</v>
      </c>
      <c r="AI1965" s="227">
        <v>1959</v>
      </c>
      <c r="AJ1965" s="227" t="str">
        <f t="shared" si="656"/>
        <v>NA</v>
      </c>
      <c r="AK1965" s="227" t="e">
        <f t="shared" si="657"/>
        <v>#VALUE!</v>
      </c>
      <c r="AL1965" s="227" t="e">
        <f t="shared" si="658"/>
        <v>#VALUE!</v>
      </c>
      <c r="AM1965" s="227">
        <f t="shared" si="659"/>
        <v>0.3763181835598286</v>
      </c>
      <c r="AN1965" s="227">
        <f t="shared" si="660"/>
        <v>-1.0292779775390004E-2</v>
      </c>
      <c r="AO1965" s="227">
        <v>1959</v>
      </c>
      <c r="AP1965" s="227" t="str">
        <f t="shared" si="661"/>
        <v>NA</v>
      </c>
      <c r="AQ1965" s="227" t="e">
        <f t="shared" si="662"/>
        <v>#VALUE!</v>
      </c>
      <c r="AR1965" s="227" t="e">
        <f t="shared" si="663"/>
        <v>#VALUE!</v>
      </c>
      <c r="AS1965" s="227">
        <f t="shared" si="664"/>
        <v>0.19444444444444445</v>
      </c>
      <c r="AT1965" s="227">
        <f t="shared" si="665"/>
        <v>-0.27432345408382947</v>
      </c>
    </row>
    <row r="1966" spans="23:46">
      <c r="W1966" s="227">
        <v>1960</v>
      </c>
      <c r="X1966" s="227" t="str">
        <f t="shared" si="646"/>
        <v>NA</v>
      </c>
      <c r="Y1966" s="227" t="e">
        <f t="shared" si="647"/>
        <v>#VALUE!</v>
      </c>
      <c r="Z1966" s="227" t="e">
        <f t="shared" si="648"/>
        <v>#VALUE!</v>
      </c>
      <c r="AA1966" s="227">
        <f t="shared" si="649"/>
        <v>0.12092063808383574</v>
      </c>
      <c r="AB1966" s="227">
        <f t="shared" si="650"/>
        <v>-0.24510476570060283</v>
      </c>
      <c r="AC1966" s="227">
        <v>1960</v>
      </c>
      <c r="AD1966" s="227" t="str">
        <f t="shared" si="651"/>
        <v>NA</v>
      </c>
      <c r="AE1966" s="227" t="e">
        <f t="shared" si="652"/>
        <v>#VALUE!</v>
      </c>
      <c r="AF1966" s="227" t="e">
        <f t="shared" si="653"/>
        <v>#VALUE!</v>
      </c>
      <c r="AG1966" s="227">
        <f t="shared" si="654"/>
        <v>0.21648529355417317</v>
      </c>
      <c r="AH1966" s="227">
        <f t="shared" si="655"/>
        <v>-0.58251069733861183</v>
      </c>
      <c r="AI1966" s="227">
        <v>1960</v>
      </c>
      <c r="AJ1966" s="227" t="str">
        <f t="shared" si="656"/>
        <v>NA</v>
      </c>
      <c r="AK1966" s="227" t="e">
        <f t="shared" si="657"/>
        <v>#VALUE!</v>
      </c>
      <c r="AL1966" s="227" t="e">
        <f t="shared" si="658"/>
        <v>#VALUE!</v>
      </c>
      <c r="AM1966" s="227">
        <f t="shared" si="659"/>
        <v>-6.18409082200857E-2</v>
      </c>
      <c r="AN1966" s="227">
        <f t="shared" si="660"/>
        <v>0.42786631200452424</v>
      </c>
      <c r="AO1966" s="227">
        <v>1960</v>
      </c>
      <c r="AP1966" s="227" t="str">
        <f t="shared" si="661"/>
        <v>NA</v>
      </c>
      <c r="AQ1966" s="227" t="e">
        <f t="shared" si="662"/>
        <v>#VALUE!</v>
      </c>
      <c r="AR1966" s="227" t="e">
        <f t="shared" si="663"/>
        <v>#VALUE!</v>
      </c>
      <c r="AS1966" s="227">
        <f t="shared" si="664"/>
        <v>0.40740740740740738</v>
      </c>
      <c r="AT1966" s="227">
        <f t="shared" si="665"/>
        <v>0.52046514382435727</v>
      </c>
    </row>
    <row r="1967" spans="23:46">
      <c r="W1967" s="227">
        <v>1961</v>
      </c>
      <c r="X1967" s="227" t="str">
        <f t="shared" si="646"/>
        <v>NA</v>
      </c>
      <c r="Y1967" s="227" t="e">
        <f t="shared" si="647"/>
        <v>#VALUE!</v>
      </c>
      <c r="Z1967" s="227" t="e">
        <f t="shared" si="648"/>
        <v>#VALUE!</v>
      </c>
      <c r="AA1967" s="227">
        <f t="shared" si="649"/>
        <v>0.84118857826108506</v>
      </c>
      <c r="AB1967" s="227">
        <f t="shared" si="650"/>
        <v>0.47516317447664658</v>
      </c>
      <c r="AC1967" s="227">
        <v>1961</v>
      </c>
      <c r="AD1967" s="227" t="str">
        <f t="shared" si="651"/>
        <v>NA</v>
      </c>
      <c r="AE1967" s="227" t="e">
        <f t="shared" si="652"/>
        <v>#VALUE!</v>
      </c>
      <c r="AF1967" s="227" t="e">
        <f t="shared" si="653"/>
        <v>#VALUE!</v>
      </c>
      <c r="AG1967" s="227">
        <f t="shared" si="654"/>
        <v>0.5</v>
      </c>
      <c r="AH1967" s="227">
        <f t="shared" si="655"/>
        <v>-0.8660254037844386</v>
      </c>
      <c r="AI1967" s="227">
        <v>1961</v>
      </c>
      <c r="AJ1967" s="227" t="str">
        <f t="shared" si="656"/>
        <v>NA</v>
      </c>
      <c r="AK1967" s="227" t="e">
        <f t="shared" si="657"/>
        <v>#VALUE!</v>
      </c>
      <c r="AL1967" s="227" t="e">
        <f t="shared" si="658"/>
        <v>#VALUE!</v>
      </c>
      <c r="AM1967" s="227">
        <f t="shared" si="659"/>
        <v>-0.5</v>
      </c>
      <c r="AN1967" s="227">
        <f t="shared" si="660"/>
        <v>0.8660254037844386</v>
      </c>
      <c r="AO1967" s="227">
        <v>1961</v>
      </c>
      <c r="AP1967" s="227" t="str">
        <f t="shared" si="661"/>
        <v>NA</v>
      </c>
      <c r="AQ1967" s="227" t="e">
        <f t="shared" si="662"/>
        <v>#VALUE!</v>
      </c>
      <c r="AR1967" s="227" t="e">
        <f t="shared" si="663"/>
        <v>#VALUE!</v>
      </c>
      <c r="AS1967" s="227">
        <f t="shared" si="664"/>
        <v>0.17114203242226481</v>
      </c>
      <c r="AT1967" s="227">
        <f t="shared" si="665"/>
        <v>0.53716743620670349</v>
      </c>
    </row>
    <row r="1968" spans="23:46">
      <c r="W1968" s="227">
        <v>1962</v>
      </c>
      <c r="X1968" s="227" t="str">
        <f t="shared" si="646"/>
        <v>NA</v>
      </c>
      <c r="Y1968" s="227" t="e">
        <f t="shared" si="647"/>
        <v>#VALUE!</v>
      </c>
      <c r="Z1968" s="227" t="e">
        <f t="shared" si="648"/>
        <v>#VALUE!</v>
      </c>
      <c r="AA1968" s="227">
        <f t="shared" si="649"/>
        <v>-8.3951165414911877E-2</v>
      </c>
      <c r="AB1968" s="227">
        <f t="shared" si="650"/>
        <v>0.24545454545454548</v>
      </c>
      <c r="AC1968" s="227">
        <v>1962</v>
      </c>
      <c r="AD1968" s="227" t="str">
        <f t="shared" si="651"/>
        <v>NA</v>
      </c>
      <c r="AE1968" s="227" t="e">
        <f t="shared" si="652"/>
        <v>#VALUE!</v>
      </c>
      <c r="AF1968" s="227" t="e">
        <f t="shared" si="653"/>
        <v>#VALUE!</v>
      </c>
      <c r="AG1968" s="227">
        <f t="shared" si="654"/>
        <v>0.39622641509433965</v>
      </c>
      <c r="AH1968" s="227">
        <f t="shared" si="655"/>
        <v>-0.47873711243295142</v>
      </c>
      <c r="AI1968" s="227">
        <v>1962</v>
      </c>
      <c r="AJ1968" s="227" t="str">
        <f t="shared" si="656"/>
        <v>NA</v>
      </c>
      <c r="AK1968" s="227" t="e">
        <f t="shared" si="657"/>
        <v>#VALUE!</v>
      </c>
      <c r="AL1968" s="227" t="e">
        <f t="shared" si="658"/>
        <v>#VALUE!</v>
      </c>
      <c r="AM1968" s="227">
        <f t="shared" si="659"/>
        <v>-0.339622641509434</v>
      </c>
      <c r="AN1968" s="227">
        <f t="shared" si="660"/>
        <v>0.26748895351395835</v>
      </c>
      <c r="AO1968" s="227">
        <v>1962</v>
      </c>
      <c r="AP1968" s="227" t="str">
        <f t="shared" si="661"/>
        <v>NA</v>
      </c>
      <c r="AQ1968" s="227" t="e">
        <f t="shared" si="662"/>
        <v>#VALUE!</v>
      </c>
      <c r="AR1968" s="227" t="e">
        <f t="shared" si="663"/>
        <v>#VALUE!</v>
      </c>
      <c r="AS1968" s="227">
        <f t="shared" si="664"/>
        <v>-0.41068360252295905</v>
      </c>
      <c r="AT1968" s="227">
        <f t="shared" si="665"/>
        <v>-4.4658198738520394E-2</v>
      </c>
    </row>
    <row r="1969" spans="23:46">
      <c r="W1969" s="227">
        <v>1963</v>
      </c>
      <c r="X1969" s="227" t="str">
        <f t="shared" si="646"/>
        <v>NA</v>
      </c>
      <c r="Y1969" s="227" t="e">
        <f t="shared" si="647"/>
        <v>#VALUE!</v>
      </c>
      <c r="Z1969" s="227" t="e">
        <f t="shared" si="648"/>
        <v>#VALUE!</v>
      </c>
      <c r="AA1969" s="227">
        <f t="shared" si="649"/>
        <v>-0.93214453077147497</v>
      </c>
      <c r="AB1969" s="227">
        <f t="shared" si="650"/>
        <v>-1.8181818181818181E-2</v>
      </c>
      <c r="AC1969" s="227">
        <v>1963</v>
      </c>
      <c r="AD1969" s="227" t="str">
        <f t="shared" si="651"/>
        <v>NA</v>
      </c>
      <c r="AE1969" s="227" t="e">
        <f t="shared" si="652"/>
        <v>#VALUE!</v>
      </c>
      <c r="AF1969" s="227" t="e">
        <f t="shared" si="653"/>
        <v>#VALUE!</v>
      </c>
      <c r="AG1969" s="227">
        <f t="shared" si="654"/>
        <v>0.29245283018867924</v>
      </c>
      <c r="AH1969" s="227">
        <f t="shared" si="655"/>
        <v>-9.1448821081464016E-2</v>
      </c>
      <c r="AI1969" s="227">
        <v>1963</v>
      </c>
      <c r="AJ1969" s="227" t="str">
        <f t="shared" si="656"/>
        <v>NA</v>
      </c>
      <c r="AK1969" s="227" t="e">
        <f t="shared" si="657"/>
        <v>#VALUE!</v>
      </c>
      <c r="AL1969" s="227" t="e">
        <f t="shared" si="658"/>
        <v>#VALUE!</v>
      </c>
      <c r="AM1969" s="227">
        <f t="shared" si="659"/>
        <v>-0.17924528301886794</v>
      </c>
      <c r="AN1969" s="227">
        <f t="shared" si="660"/>
        <v>-0.33104749675652195</v>
      </c>
      <c r="AO1969" s="227">
        <v>1963</v>
      </c>
      <c r="AP1969" s="227" t="str">
        <f t="shared" si="661"/>
        <v>NA</v>
      </c>
      <c r="AQ1969" s="227" t="e">
        <f t="shared" si="662"/>
        <v>#VALUE!</v>
      </c>
      <c r="AR1969" s="227" t="e">
        <f t="shared" si="663"/>
        <v>#VALUE!</v>
      </c>
      <c r="AS1969" s="227">
        <f t="shared" si="664"/>
        <v>-0.69324527380439804</v>
      </c>
      <c r="AT1969" s="227">
        <f t="shared" si="665"/>
        <v>-0.45370370370370372</v>
      </c>
    </row>
    <row r="1970" spans="23:46">
      <c r="W1970" s="227">
        <v>1964</v>
      </c>
      <c r="X1970" s="227" t="str">
        <f t="shared" si="646"/>
        <v>NA</v>
      </c>
      <c r="Y1970" s="227" t="e">
        <f t="shared" si="647"/>
        <v>#VALUE!</v>
      </c>
      <c r="Z1970" s="227" t="e">
        <f t="shared" si="648"/>
        <v>#VALUE!</v>
      </c>
      <c r="AA1970" s="227">
        <f t="shared" si="649"/>
        <v>5.175977304213808E-2</v>
      </c>
      <c r="AB1970" s="227">
        <f t="shared" si="650"/>
        <v>-0.2818181818181818</v>
      </c>
      <c r="AC1970" s="227">
        <v>1964</v>
      </c>
      <c r="AD1970" s="227" t="str">
        <f t="shared" si="651"/>
        <v>NA</v>
      </c>
      <c r="AE1970" s="227" t="e">
        <f t="shared" si="652"/>
        <v>#VALUE!</v>
      </c>
      <c r="AF1970" s="227" t="e">
        <f t="shared" si="653"/>
        <v>#VALUE!</v>
      </c>
      <c r="AG1970" s="227">
        <f t="shared" si="654"/>
        <v>0.18867924528301888</v>
      </c>
      <c r="AH1970" s="227">
        <f t="shared" si="655"/>
        <v>0.29583947027002311</v>
      </c>
      <c r="AI1970" s="227">
        <v>1964</v>
      </c>
      <c r="AJ1970" s="227" t="str">
        <f t="shared" si="656"/>
        <v>NA</v>
      </c>
      <c r="AK1970" s="227" t="e">
        <f t="shared" si="657"/>
        <v>#VALUE!</v>
      </c>
      <c r="AL1970" s="227" t="e">
        <f t="shared" si="658"/>
        <v>#VALUE!</v>
      </c>
      <c r="AM1970" s="227">
        <f t="shared" si="659"/>
        <v>-1.8867924528301883E-2</v>
      </c>
      <c r="AN1970" s="227">
        <f t="shared" si="660"/>
        <v>-0.92958394702700231</v>
      </c>
      <c r="AO1970" s="227">
        <v>1964</v>
      </c>
      <c r="AP1970" s="227" t="str">
        <f t="shared" si="661"/>
        <v>NA</v>
      </c>
      <c r="AQ1970" s="227" t="e">
        <f t="shared" si="662"/>
        <v>#VALUE!</v>
      </c>
      <c r="AR1970" s="227" t="e">
        <f t="shared" si="663"/>
        <v>#VALUE!</v>
      </c>
      <c r="AS1970" s="227">
        <f t="shared" si="664"/>
        <v>0.10154332410378875</v>
      </c>
      <c r="AT1970" s="227">
        <f t="shared" si="665"/>
        <v>-0.24074074074074076</v>
      </c>
    </row>
    <row r="1971" spans="23:46">
      <c r="W1971" s="227">
        <v>1965</v>
      </c>
      <c r="X1971" s="227" t="str">
        <f t="shared" si="646"/>
        <v>NA</v>
      </c>
      <c r="Y1971" s="227" t="e">
        <f t="shared" si="647"/>
        <v>#VALUE!</v>
      </c>
      <c r="Z1971" s="227" t="e">
        <f t="shared" si="648"/>
        <v>#VALUE!</v>
      </c>
      <c r="AA1971" s="227">
        <f t="shared" si="649"/>
        <v>0.74184127616767148</v>
      </c>
      <c r="AB1971" s="227">
        <f t="shared" si="650"/>
        <v>-0.37581587238323283</v>
      </c>
      <c r="AC1971" s="227">
        <v>1965</v>
      </c>
      <c r="AD1971" s="227" t="str">
        <f t="shared" si="651"/>
        <v>NA</v>
      </c>
      <c r="AE1971" s="227" t="e">
        <f t="shared" si="652"/>
        <v>#VALUE!</v>
      </c>
      <c r="AF1971" s="227" t="e">
        <f t="shared" si="653"/>
        <v>#VALUE!</v>
      </c>
      <c r="AG1971" s="227">
        <f t="shared" si="654"/>
        <v>8.4905660377358472E-2</v>
      </c>
      <c r="AH1971" s="227">
        <f t="shared" si="655"/>
        <v>0.68312776162151057</v>
      </c>
      <c r="AI1971" s="227">
        <v>1965</v>
      </c>
      <c r="AJ1971" s="227" t="str">
        <f t="shared" si="656"/>
        <v>NA</v>
      </c>
      <c r="AK1971" s="227" t="e">
        <f t="shared" si="657"/>
        <v>#VALUE!</v>
      </c>
      <c r="AL1971" s="227" t="e">
        <f t="shared" si="658"/>
        <v>#VALUE!</v>
      </c>
      <c r="AM1971" s="227">
        <f t="shared" si="659"/>
        <v>0.14150943396226415</v>
      </c>
      <c r="AN1971" s="227">
        <f t="shared" si="660"/>
        <v>-0.47187960270251744</v>
      </c>
      <c r="AO1971" s="227">
        <v>1965</v>
      </c>
      <c r="AP1971" s="227" t="str">
        <f t="shared" si="661"/>
        <v>NA</v>
      </c>
      <c r="AQ1971" s="227" t="e">
        <f t="shared" si="662"/>
        <v>#VALUE!</v>
      </c>
      <c r="AR1971" s="227" t="e">
        <f t="shared" si="663"/>
        <v>#VALUE!</v>
      </c>
      <c r="AS1971" s="227">
        <f t="shared" si="664"/>
        <v>0.89633192201197565</v>
      </c>
      <c r="AT1971" s="227">
        <f t="shared" si="665"/>
        <v>-2.777777777777779E-2</v>
      </c>
    </row>
    <row r="1972" spans="23:46">
      <c r="W1972" s="227">
        <v>1966</v>
      </c>
      <c r="X1972" s="227" t="str">
        <f t="shared" si="646"/>
        <v>NA</v>
      </c>
      <c r="Y1972" s="227" t="e">
        <f t="shared" si="647"/>
        <v>#VALUE!</v>
      </c>
      <c r="Z1972" s="227" t="e">
        <f t="shared" si="648"/>
        <v>#VALUE!</v>
      </c>
      <c r="AA1972" s="227">
        <f t="shared" si="649"/>
        <v>2.1573335990422049E-2</v>
      </c>
      <c r="AB1972" s="227">
        <f t="shared" si="650"/>
        <v>0.3444520677940166</v>
      </c>
      <c r="AC1972" s="227">
        <v>1966</v>
      </c>
      <c r="AD1972" s="227" t="str">
        <f t="shared" si="651"/>
        <v>NA</v>
      </c>
      <c r="AE1972" s="227" t="e">
        <f t="shared" si="652"/>
        <v>#VALUE!</v>
      </c>
      <c r="AF1972" s="227" t="e">
        <f t="shared" si="653"/>
        <v>#VALUE!</v>
      </c>
      <c r="AG1972" s="227">
        <f t="shared" si="654"/>
        <v>-1.8867924528301886E-2</v>
      </c>
      <c r="AH1972" s="227">
        <f t="shared" si="655"/>
        <v>0.92958394702700231</v>
      </c>
      <c r="AI1972" s="227">
        <v>1966</v>
      </c>
      <c r="AJ1972" s="227" t="str">
        <f t="shared" si="656"/>
        <v>NA</v>
      </c>
      <c r="AK1972" s="227" t="e">
        <f t="shared" si="657"/>
        <v>#VALUE!</v>
      </c>
      <c r="AL1972" s="227" t="e">
        <f t="shared" si="658"/>
        <v>#VALUE!</v>
      </c>
      <c r="AM1972" s="227">
        <f t="shared" si="659"/>
        <v>0.30188679245283018</v>
      </c>
      <c r="AN1972" s="227">
        <f t="shared" si="660"/>
        <v>0.12665684756796292</v>
      </c>
      <c r="AO1972" s="227">
        <v>1966</v>
      </c>
      <c r="AP1972" s="227" t="str">
        <f t="shared" si="661"/>
        <v>NA</v>
      </c>
      <c r="AQ1972" s="227" t="e">
        <f t="shared" si="662"/>
        <v>#VALUE!</v>
      </c>
      <c r="AR1972" s="227" t="e">
        <f t="shared" si="663"/>
        <v>#VALUE!</v>
      </c>
      <c r="AS1972" s="227">
        <f t="shared" si="664"/>
        <v>0.30887948007983762</v>
      </c>
      <c r="AT1972" s="227">
        <f t="shared" si="665"/>
        <v>0.18518518518518517</v>
      </c>
    </row>
    <row r="1973" spans="23:46">
      <c r="W1973" s="227">
        <v>1967</v>
      </c>
      <c r="X1973" s="227" t="str">
        <f t="shared" si="646"/>
        <v>NA</v>
      </c>
      <c r="Y1973" s="227" t="e">
        <f t="shared" si="647"/>
        <v>#VALUE!</v>
      </c>
      <c r="Z1973" s="227" t="e">
        <f t="shared" si="648"/>
        <v>#VALUE!</v>
      </c>
      <c r="AA1973" s="227">
        <f t="shared" si="649"/>
        <v>-0.42727272727272725</v>
      </c>
      <c r="AB1973" s="227">
        <f t="shared" si="650"/>
        <v>0.59460352687033846</v>
      </c>
      <c r="AC1973" s="227">
        <v>1967</v>
      </c>
      <c r="AD1973" s="227" t="str">
        <f t="shared" si="651"/>
        <v>NA</v>
      </c>
      <c r="AE1973" s="227" t="e">
        <f t="shared" si="652"/>
        <v>#VALUE!</v>
      </c>
      <c r="AF1973" s="227" t="e">
        <f t="shared" si="653"/>
        <v>#VALUE!</v>
      </c>
      <c r="AG1973" s="227">
        <f t="shared" si="654"/>
        <v>-0.12264150943396226</v>
      </c>
      <c r="AH1973" s="227">
        <f t="shared" si="655"/>
        <v>0.54229565567551508</v>
      </c>
      <c r="AI1973" s="227">
        <v>1967</v>
      </c>
      <c r="AJ1973" s="227" t="str">
        <f t="shared" si="656"/>
        <v>NA</v>
      </c>
      <c r="AK1973" s="227" t="e">
        <f t="shared" si="657"/>
        <v>#VALUE!</v>
      </c>
      <c r="AL1973" s="227" t="e">
        <f t="shared" si="658"/>
        <v>#VALUE!</v>
      </c>
      <c r="AM1973" s="227">
        <f t="shared" si="659"/>
        <v>0.46226415094339623</v>
      </c>
      <c r="AN1973" s="227">
        <f t="shared" si="660"/>
        <v>0.72519329783844322</v>
      </c>
      <c r="AO1973" s="227">
        <v>1967</v>
      </c>
      <c r="AP1973" s="227" t="str">
        <f t="shared" si="661"/>
        <v>NA</v>
      </c>
      <c r="AQ1973" s="227" t="e">
        <f t="shared" si="662"/>
        <v>#VALUE!</v>
      </c>
      <c r="AR1973" s="227" t="e">
        <f t="shared" si="663"/>
        <v>#VALUE!</v>
      </c>
      <c r="AS1973" s="227">
        <f t="shared" si="664"/>
        <v>-0.48590911782834922</v>
      </c>
      <c r="AT1973" s="227">
        <f t="shared" si="665"/>
        <v>0.39814814814814814</v>
      </c>
    </row>
    <row r="1974" spans="23:46">
      <c r="W1974" s="227">
        <v>1968</v>
      </c>
      <c r="X1974" s="227" t="str">
        <f t="shared" si="646"/>
        <v>NA</v>
      </c>
      <c r="Y1974" s="227" t="e">
        <f t="shared" si="647"/>
        <v>#VALUE!</v>
      </c>
      <c r="Z1974" s="227" t="e">
        <f t="shared" si="648"/>
        <v>#VALUE!</v>
      </c>
      <c r="AA1974" s="227">
        <f t="shared" si="649"/>
        <v>-0.16363636363636364</v>
      </c>
      <c r="AB1974" s="227">
        <f t="shared" si="650"/>
        <v>-0.38930077694327464</v>
      </c>
      <c r="AC1974" s="227">
        <v>1968</v>
      </c>
      <c r="AD1974" s="227" t="str">
        <f t="shared" si="651"/>
        <v>NA</v>
      </c>
      <c r="AE1974" s="227" t="e">
        <f t="shared" si="652"/>
        <v>#VALUE!</v>
      </c>
      <c r="AF1974" s="227" t="e">
        <f t="shared" si="653"/>
        <v>#VALUE!</v>
      </c>
      <c r="AG1974" s="227">
        <f t="shared" si="654"/>
        <v>-0.22641509433962265</v>
      </c>
      <c r="AH1974" s="227">
        <f t="shared" si="655"/>
        <v>0.15500736432402779</v>
      </c>
      <c r="AI1974" s="227">
        <v>1968</v>
      </c>
      <c r="AJ1974" s="227" t="str">
        <f t="shared" si="656"/>
        <v>NA</v>
      </c>
      <c r="AK1974" s="227" t="e">
        <f t="shared" si="657"/>
        <v>#VALUE!</v>
      </c>
      <c r="AL1974" s="227" t="e">
        <f t="shared" si="658"/>
        <v>#VALUE!</v>
      </c>
      <c r="AM1974" s="227">
        <f t="shared" si="659"/>
        <v>0.16493716510947734</v>
      </c>
      <c r="AN1974" s="227">
        <f t="shared" si="660"/>
        <v>0.53096256889391602</v>
      </c>
      <c r="AO1974" s="227">
        <v>1968</v>
      </c>
      <c r="AP1974" s="227" t="str">
        <f t="shared" si="661"/>
        <v>NA</v>
      </c>
      <c r="AQ1974" s="227" t="e">
        <f t="shared" si="662"/>
        <v>#VALUE!</v>
      </c>
      <c r="AR1974" s="227" t="e">
        <f t="shared" si="663"/>
        <v>#VALUE!</v>
      </c>
      <c r="AS1974" s="227">
        <f t="shared" si="664"/>
        <v>-0.56246420294345234</v>
      </c>
      <c r="AT1974" s="227">
        <f t="shared" si="665"/>
        <v>0.19643879915901366</v>
      </c>
    </row>
    <row r="1975" spans="23:46">
      <c r="W1975" s="227">
        <v>1969</v>
      </c>
      <c r="X1975" s="227" t="str">
        <f t="shared" si="646"/>
        <v>NA</v>
      </c>
      <c r="Y1975" s="227" t="e">
        <f t="shared" si="647"/>
        <v>#VALUE!</v>
      </c>
      <c r="Z1975" s="227" t="e">
        <f t="shared" si="648"/>
        <v>#VALUE!</v>
      </c>
      <c r="AA1975" s="227">
        <f t="shared" si="649"/>
        <v>0.1</v>
      </c>
      <c r="AB1975" s="227">
        <f t="shared" si="650"/>
        <v>-0.62679491924311237</v>
      </c>
      <c r="AC1975" s="227">
        <v>1969</v>
      </c>
      <c r="AD1975" s="227" t="str">
        <f t="shared" si="651"/>
        <v>NA</v>
      </c>
      <c r="AE1975" s="227" t="e">
        <f t="shared" si="652"/>
        <v>#VALUE!</v>
      </c>
      <c r="AF1975" s="227" t="e">
        <f t="shared" si="653"/>
        <v>#VALUE!</v>
      </c>
      <c r="AG1975" s="227">
        <f t="shared" si="654"/>
        <v>-0.330188679245283</v>
      </c>
      <c r="AH1975" s="227">
        <f t="shared" si="655"/>
        <v>-0.23228092702745939</v>
      </c>
      <c r="AI1975" s="227">
        <v>1969</v>
      </c>
      <c r="AJ1975" s="227" t="str">
        <f t="shared" si="656"/>
        <v>NA</v>
      </c>
      <c r="AK1975" s="227" t="e">
        <f t="shared" si="657"/>
        <v>#VALUE!</v>
      </c>
      <c r="AL1975" s="227" t="e">
        <f t="shared" si="658"/>
        <v>#VALUE!</v>
      </c>
      <c r="AM1975" s="227">
        <f t="shared" si="659"/>
        <v>-0.27322192667043693</v>
      </c>
      <c r="AN1975" s="227">
        <f t="shared" si="660"/>
        <v>9.2803477114001665E-2</v>
      </c>
      <c r="AO1975" s="227">
        <v>1969</v>
      </c>
      <c r="AP1975" s="227" t="str">
        <f t="shared" si="661"/>
        <v>NA</v>
      </c>
      <c r="AQ1975" s="227" t="e">
        <f t="shared" si="662"/>
        <v>#VALUE!</v>
      </c>
      <c r="AR1975" s="227" t="e">
        <f t="shared" si="663"/>
        <v>#VALUE!</v>
      </c>
      <c r="AS1975" s="227">
        <f t="shared" si="664"/>
        <v>1.9361432001771595E-2</v>
      </c>
      <c r="AT1975" s="227">
        <f t="shared" si="665"/>
        <v>-0.38538683578621014</v>
      </c>
    </row>
    <row r="1976" spans="23:46">
      <c r="W1976" s="227">
        <v>1970</v>
      </c>
      <c r="X1976" s="227" t="str">
        <f t="shared" si="646"/>
        <v>NA</v>
      </c>
      <c r="Y1976" s="227" t="e">
        <f t="shared" si="647"/>
        <v>#VALUE!</v>
      </c>
      <c r="Z1976" s="227" t="e">
        <f t="shared" si="648"/>
        <v>#VALUE!</v>
      </c>
      <c r="AA1976" s="227">
        <f t="shared" si="649"/>
        <v>0.36363636363636365</v>
      </c>
      <c r="AB1976" s="227">
        <f t="shared" si="650"/>
        <v>0.35710938457050079</v>
      </c>
      <c r="AC1976" s="227">
        <v>1970</v>
      </c>
      <c r="AD1976" s="227" t="str">
        <f t="shared" si="651"/>
        <v>NA</v>
      </c>
      <c r="AE1976" s="227" t="e">
        <f t="shared" si="652"/>
        <v>#VALUE!</v>
      </c>
      <c r="AF1976" s="227" t="e">
        <f t="shared" si="653"/>
        <v>#VALUE!</v>
      </c>
      <c r="AG1976" s="227">
        <f t="shared" si="654"/>
        <v>-0.43396226415094341</v>
      </c>
      <c r="AH1976" s="227">
        <f t="shared" si="655"/>
        <v>-0.61956921837894674</v>
      </c>
      <c r="AI1976" s="227">
        <v>1970</v>
      </c>
      <c r="AJ1976" s="227" t="str">
        <f t="shared" si="656"/>
        <v>NA</v>
      </c>
      <c r="AK1976" s="227" t="e">
        <f t="shared" si="657"/>
        <v>#VALUE!</v>
      </c>
      <c r="AL1976" s="227" t="e">
        <f t="shared" si="658"/>
        <v>#VALUE!</v>
      </c>
      <c r="AM1976" s="227">
        <f t="shared" si="659"/>
        <v>-0.71138101845035129</v>
      </c>
      <c r="AN1976" s="227">
        <f t="shared" si="660"/>
        <v>-0.34535561466591264</v>
      </c>
      <c r="AO1976" s="227">
        <v>1970</v>
      </c>
      <c r="AP1976" s="227" t="str">
        <f t="shared" si="661"/>
        <v>NA</v>
      </c>
      <c r="AQ1976" s="227" t="e">
        <f t="shared" si="662"/>
        <v>#VALUE!</v>
      </c>
      <c r="AR1976" s="227" t="e">
        <f t="shared" si="663"/>
        <v>#VALUE!</v>
      </c>
      <c r="AS1976" s="227">
        <f t="shared" si="664"/>
        <v>0.46296296296296297</v>
      </c>
      <c r="AT1976" s="227">
        <f t="shared" si="665"/>
        <v>-0.72780129980040609</v>
      </c>
    </row>
    <row r="1977" spans="23:46">
      <c r="W1977" s="227">
        <v>1971</v>
      </c>
      <c r="X1977" s="227" t="str">
        <f t="shared" si="646"/>
        <v>NA</v>
      </c>
      <c r="Y1977" s="227" t="e">
        <f t="shared" si="647"/>
        <v>#VALUE!</v>
      </c>
      <c r="Z1977" s="227" t="e">
        <f t="shared" si="648"/>
        <v>#VALUE!</v>
      </c>
      <c r="AA1977" s="227">
        <f t="shared" si="649"/>
        <v>0.15228444267305202</v>
      </c>
      <c r="AB1977" s="227">
        <f t="shared" si="650"/>
        <v>0.51830984645749067</v>
      </c>
      <c r="AC1977" s="227">
        <v>1971</v>
      </c>
      <c r="AD1977" s="227" t="str">
        <f t="shared" si="651"/>
        <v>NA</v>
      </c>
      <c r="AE1977" s="227" t="e">
        <f t="shared" si="652"/>
        <v>#VALUE!</v>
      </c>
      <c r="AF1977" s="227" t="e">
        <f t="shared" si="653"/>
        <v>#VALUE!</v>
      </c>
      <c r="AG1977" s="227">
        <f t="shared" si="654"/>
        <v>-0.39690374311060839</v>
      </c>
      <c r="AH1977" s="227">
        <f t="shared" si="655"/>
        <v>-0.76292914689504698</v>
      </c>
      <c r="AI1977" s="227">
        <v>1971</v>
      </c>
      <c r="AJ1977" s="227" t="str">
        <f t="shared" si="656"/>
        <v>NA</v>
      </c>
      <c r="AK1977" s="227" t="e">
        <f t="shared" si="657"/>
        <v>#VALUE!</v>
      </c>
      <c r="AL1977" s="227" t="e">
        <f t="shared" si="658"/>
        <v>#VALUE!</v>
      </c>
      <c r="AM1977" s="227">
        <f t="shared" si="659"/>
        <v>-0.47873711243295142</v>
      </c>
      <c r="AN1977" s="227">
        <f t="shared" si="660"/>
        <v>-0.39622641509433965</v>
      </c>
      <c r="AO1977" s="227">
        <v>1971</v>
      </c>
      <c r="AP1977" s="227" t="str">
        <f t="shared" si="661"/>
        <v>NA</v>
      </c>
      <c r="AQ1977" s="227" t="e">
        <f t="shared" si="662"/>
        <v>#VALUE!</v>
      </c>
      <c r="AR1977" s="227" t="e">
        <f t="shared" si="663"/>
        <v>#VALUE!</v>
      </c>
      <c r="AS1977" s="227">
        <f t="shared" si="664"/>
        <v>0.25</v>
      </c>
      <c r="AT1977" s="227">
        <f t="shared" si="665"/>
        <v>6.6987298107780702E-2</v>
      </c>
    </row>
    <row r="1978" spans="23:46">
      <c r="W1978" s="227">
        <v>1972</v>
      </c>
      <c r="X1978" s="227" t="str">
        <f t="shared" si="646"/>
        <v>NA</v>
      </c>
      <c r="Y1978" s="227" t="e">
        <f t="shared" si="647"/>
        <v>#VALUE!</v>
      </c>
      <c r="Z1978" s="227" t="e">
        <f t="shared" si="648"/>
        <v>#VALUE!</v>
      </c>
      <c r="AA1978" s="227">
        <f t="shared" si="649"/>
        <v>-0.56798349750419752</v>
      </c>
      <c r="AB1978" s="227">
        <f t="shared" si="650"/>
        <v>-0.2019580937197589</v>
      </c>
      <c r="AC1978" s="227">
        <v>1972</v>
      </c>
      <c r="AD1978" s="227" t="str">
        <f t="shared" si="651"/>
        <v>NA</v>
      </c>
      <c r="AE1978" s="227" t="e">
        <f t="shared" si="652"/>
        <v>#VALUE!</v>
      </c>
      <c r="AF1978" s="227" t="e">
        <f t="shared" si="653"/>
        <v>#VALUE!</v>
      </c>
      <c r="AG1978" s="227">
        <f t="shared" si="654"/>
        <v>-0.11338903666478156</v>
      </c>
      <c r="AH1978" s="227">
        <f t="shared" si="655"/>
        <v>-0.47941444044922021</v>
      </c>
      <c r="AI1978" s="227">
        <v>1972</v>
      </c>
      <c r="AJ1978" s="227" t="str">
        <f t="shared" si="656"/>
        <v>NA</v>
      </c>
      <c r="AK1978" s="227" t="e">
        <f t="shared" si="657"/>
        <v>#VALUE!</v>
      </c>
      <c r="AL1978" s="227" t="e">
        <f t="shared" si="658"/>
        <v>#VALUE!</v>
      </c>
      <c r="AM1978" s="227">
        <f t="shared" si="659"/>
        <v>0.11979933783752894</v>
      </c>
      <c r="AN1978" s="227">
        <f t="shared" si="660"/>
        <v>-0.23584905660377359</v>
      </c>
      <c r="AO1978" s="227">
        <v>1972</v>
      </c>
      <c r="AP1978" s="227" t="str">
        <f t="shared" si="661"/>
        <v>NA</v>
      </c>
      <c r="AQ1978" s="227" t="e">
        <f t="shared" si="662"/>
        <v>#VALUE!</v>
      </c>
      <c r="AR1978" s="227" t="e">
        <f t="shared" si="663"/>
        <v>#VALUE!</v>
      </c>
      <c r="AS1978" s="227">
        <f t="shared" si="664"/>
        <v>3.7037037037037035E-2</v>
      </c>
      <c r="AT1978" s="227">
        <f t="shared" si="665"/>
        <v>0.86177589601596749</v>
      </c>
    </row>
    <row r="1979" spans="23:46">
      <c r="W1979" s="227">
        <v>1973</v>
      </c>
      <c r="X1979" s="227" t="str">
        <f t="shared" si="646"/>
        <v>NA</v>
      </c>
      <c r="Y1979" s="227" t="e">
        <f t="shared" si="647"/>
        <v>#VALUE!</v>
      </c>
      <c r="Z1979" s="227" t="e">
        <f t="shared" si="648"/>
        <v>#VALUE!</v>
      </c>
      <c r="AA1979" s="227">
        <f t="shared" si="649"/>
        <v>-0.28925391534197575</v>
      </c>
      <c r="AB1979" s="227">
        <f t="shared" si="650"/>
        <v>-0.34545454545454546</v>
      </c>
      <c r="AC1979" s="227">
        <v>1973</v>
      </c>
      <c r="AD1979" s="227" t="str">
        <f t="shared" si="651"/>
        <v>NA</v>
      </c>
      <c r="AE1979" s="227" t="e">
        <f t="shared" si="652"/>
        <v>#VALUE!</v>
      </c>
      <c r="AF1979" s="227" t="e">
        <f t="shared" si="653"/>
        <v>#VALUE!</v>
      </c>
      <c r="AG1979" s="227">
        <f t="shared" si="654"/>
        <v>0.17012566978104537</v>
      </c>
      <c r="AH1979" s="227">
        <f t="shared" si="655"/>
        <v>-0.19589973400339322</v>
      </c>
      <c r="AI1979" s="227">
        <v>1973</v>
      </c>
      <c r="AJ1979" s="227" t="str">
        <f t="shared" si="656"/>
        <v>NA</v>
      </c>
      <c r="AK1979" s="227" t="e">
        <f t="shared" si="657"/>
        <v>#VALUE!</v>
      </c>
      <c r="AL1979" s="227" t="e">
        <f t="shared" si="658"/>
        <v>#VALUE!</v>
      </c>
      <c r="AM1979" s="227">
        <f t="shared" si="659"/>
        <v>0.71833578810800935</v>
      </c>
      <c r="AN1979" s="227">
        <f t="shared" si="660"/>
        <v>-7.547169811320753E-2</v>
      </c>
      <c r="AO1979" s="227">
        <v>1973</v>
      </c>
      <c r="AP1979" s="227" t="str">
        <f t="shared" si="661"/>
        <v>NA</v>
      </c>
      <c r="AQ1979" s="227" t="e">
        <f t="shared" si="662"/>
        <v>#VALUE!</v>
      </c>
      <c r="AR1979" s="227" t="e">
        <f t="shared" si="663"/>
        <v>#VALUE!</v>
      </c>
      <c r="AS1979" s="227">
        <f t="shared" si="664"/>
        <v>-0.17592592592592593</v>
      </c>
      <c r="AT1979" s="227">
        <f t="shared" si="665"/>
        <v>0.34343550607584566</v>
      </c>
    </row>
    <row r="1980" spans="23:46">
      <c r="W1980" s="227">
        <v>1974</v>
      </c>
      <c r="X1980" s="227" t="str">
        <f t="shared" si="646"/>
        <v>NA</v>
      </c>
      <c r="Y1980" s="227" t="e">
        <f t="shared" si="647"/>
        <v>#VALUE!</v>
      </c>
      <c r="Z1980" s="227" t="e">
        <f t="shared" si="648"/>
        <v>#VALUE!</v>
      </c>
      <c r="AA1980" s="227">
        <f t="shared" si="649"/>
        <v>0.69465038847163718</v>
      </c>
      <c r="AB1980" s="227">
        <f t="shared" si="650"/>
        <v>-8.1818181818181845E-2</v>
      </c>
      <c r="AC1980" s="227">
        <v>1974</v>
      </c>
      <c r="AD1980" s="227" t="str">
        <f t="shared" si="651"/>
        <v>NA</v>
      </c>
      <c r="AE1980" s="227" t="e">
        <f t="shared" si="652"/>
        <v>#VALUE!</v>
      </c>
      <c r="AF1980" s="227" t="e">
        <f t="shared" si="653"/>
        <v>#VALUE!</v>
      </c>
      <c r="AG1980" s="227">
        <f t="shared" si="654"/>
        <v>0.4536403762268722</v>
      </c>
      <c r="AH1980" s="227">
        <f t="shared" si="655"/>
        <v>8.7614972442433547E-2</v>
      </c>
      <c r="AI1980" s="227">
        <v>1974</v>
      </c>
      <c r="AJ1980" s="227" t="str">
        <f t="shared" si="656"/>
        <v>NA</v>
      </c>
      <c r="AK1980" s="227" t="e">
        <f t="shared" si="657"/>
        <v>#VALUE!</v>
      </c>
      <c r="AL1980" s="227" t="e">
        <f t="shared" si="658"/>
        <v>#VALUE!</v>
      </c>
      <c r="AM1980" s="227">
        <f t="shared" si="659"/>
        <v>0.68312776162151045</v>
      </c>
      <c r="AN1980" s="227">
        <f t="shared" si="660"/>
        <v>8.4905660377358486E-2</v>
      </c>
      <c r="AO1980" s="227">
        <v>1974</v>
      </c>
      <c r="AP1980" s="227" t="str">
        <f t="shared" si="661"/>
        <v>NA</v>
      </c>
      <c r="AQ1980" s="227" t="e">
        <f t="shared" si="662"/>
        <v>#VALUE!</v>
      </c>
      <c r="AR1980" s="227" t="e">
        <f t="shared" si="663"/>
        <v>#VALUE!</v>
      </c>
      <c r="AS1980" s="227">
        <f t="shared" si="664"/>
        <v>-0.3888888888888889</v>
      </c>
      <c r="AT1980" s="227">
        <f t="shared" si="665"/>
        <v>-0.45135309183234118</v>
      </c>
    </row>
    <row r="1981" spans="23:46">
      <c r="W1981" s="227">
        <v>1975</v>
      </c>
      <c r="X1981" s="227" t="str">
        <f t="shared" si="646"/>
        <v>NA</v>
      </c>
      <c r="Y1981" s="227" t="e">
        <f t="shared" si="647"/>
        <v>#VALUE!</v>
      </c>
      <c r="Z1981" s="227" t="e">
        <f t="shared" si="648"/>
        <v>#VALUE!</v>
      </c>
      <c r="AA1981" s="227">
        <f t="shared" si="649"/>
        <v>0.32144530771474961</v>
      </c>
      <c r="AB1981" s="227">
        <f t="shared" si="650"/>
        <v>0.18181818181818182</v>
      </c>
      <c r="AC1981" s="227">
        <v>1975</v>
      </c>
      <c r="AD1981" s="227" t="str">
        <f t="shared" si="651"/>
        <v>NA</v>
      </c>
      <c r="AE1981" s="227" t="e">
        <f t="shared" si="652"/>
        <v>#VALUE!</v>
      </c>
      <c r="AF1981" s="227" t="e">
        <f t="shared" si="653"/>
        <v>#VALUE!</v>
      </c>
      <c r="AG1981" s="227">
        <f t="shared" si="654"/>
        <v>0.73715508267269914</v>
      </c>
      <c r="AH1981" s="227">
        <f t="shared" si="655"/>
        <v>0.37112967888826054</v>
      </c>
      <c r="AI1981" s="227">
        <v>1975</v>
      </c>
      <c r="AJ1981" s="227" t="str">
        <f t="shared" si="656"/>
        <v>NA</v>
      </c>
      <c r="AK1981" s="227" t="e">
        <f t="shared" si="657"/>
        <v>#VALUE!</v>
      </c>
      <c r="AL1981" s="227" t="e">
        <f t="shared" si="658"/>
        <v>#VALUE!</v>
      </c>
      <c r="AM1981" s="227">
        <f t="shared" si="659"/>
        <v>8.4591311351030096E-2</v>
      </c>
      <c r="AN1981" s="227">
        <f t="shared" si="660"/>
        <v>0.24528301886792453</v>
      </c>
      <c r="AO1981" s="227">
        <v>1975</v>
      </c>
      <c r="AP1981" s="227" t="str">
        <f t="shared" si="661"/>
        <v>NA</v>
      </c>
      <c r="AQ1981" s="227" t="e">
        <f t="shared" si="662"/>
        <v>#VALUE!</v>
      </c>
      <c r="AR1981" s="227" t="e">
        <f t="shared" si="663"/>
        <v>#VALUE!</v>
      </c>
      <c r="AS1981" s="227">
        <f t="shared" si="664"/>
        <v>-0.22173556589576252</v>
      </c>
      <c r="AT1981" s="227">
        <f t="shared" si="665"/>
        <v>-0.58776096968020108</v>
      </c>
    </row>
    <row r="1982" spans="23:46">
      <c r="W1982" s="227">
        <v>1976</v>
      </c>
      <c r="X1982" s="227" t="str">
        <f t="shared" si="646"/>
        <v>NA</v>
      </c>
      <c r="Y1982" s="227" t="e">
        <f t="shared" si="647"/>
        <v>#VALUE!</v>
      </c>
      <c r="Z1982" s="227" t="e">
        <f t="shared" si="648"/>
        <v>#VALUE!</v>
      </c>
      <c r="AA1982" s="227">
        <f t="shared" si="649"/>
        <v>-0.66245899609886338</v>
      </c>
      <c r="AB1982" s="227">
        <f t="shared" si="650"/>
        <v>0.44545454545454544</v>
      </c>
      <c r="AC1982" s="227">
        <v>1976</v>
      </c>
      <c r="AD1982" s="227" t="str">
        <f t="shared" si="651"/>
        <v>NA</v>
      </c>
      <c r="AE1982" s="227" t="e">
        <f t="shared" si="652"/>
        <v>#VALUE!</v>
      </c>
      <c r="AF1982" s="227" t="e">
        <f t="shared" si="653"/>
        <v>#VALUE!</v>
      </c>
      <c r="AG1982" s="227">
        <f t="shared" si="654"/>
        <v>0.65477724486544564</v>
      </c>
      <c r="AH1982" s="227">
        <f t="shared" si="655"/>
        <v>0.44339622641509435</v>
      </c>
      <c r="AI1982" s="227">
        <v>1976</v>
      </c>
      <c r="AJ1982" s="227" t="str">
        <f t="shared" si="656"/>
        <v>NA</v>
      </c>
      <c r="AK1982" s="227" t="e">
        <f t="shared" si="657"/>
        <v>#VALUE!</v>
      </c>
      <c r="AL1982" s="227" t="e">
        <f t="shared" si="658"/>
        <v>#VALUE!</v>
      </c>
      <c r="AM1982" s="227">
        <f t="shared" si="659"/>
        <v>-0.51394513891945026</v>
      </c>
      <c r="AN1982" s="227">
        <f t="shared" si="660"/>
        <v>0.40566037735849059</v>
      </c>
      <c r="AO1982" s="227">
        <v>1976</v>
      </c>
      <c r="AP1982" s="227" t="str">
        <f t="shared" si="661"/>
        <v>NA</v>
      </c>
      <c r="AQ1982" s="227" t="e">
        <f t="shared" si="662"/>
        <v>#VALUE!</v>
      </c>
      <c r="AR1982" s="227" t="e">
        <f t="shared" si="663"/>
        <v>#VALUE!</v>
      </c>
      <c r="AS1982" s="227">
        <f t="shared" si="664"/>
        <v>0.36009006904946134</v>
      </c>
      <c r="AT1982" s="227">
        <f t="shared" si="665"/>
        <v>-5.9353347349772045E-3</v>
      </c>
    </row>
    <row r="1983" spans="23:46">
      <c r="W1983" s="227">
        <v>1977</v>
      </c>
      <c r="X1983" s="227" t="str">
        <f t="shared" si="646"/>
        <v>NA</v>
      </c>
      <c r="Y1983" s="227" t="e">
        <f t="shared" si="647"/>
        <v>#VALUE!</v>
      </c>
      <c r="Z1983" s="227" t="e">
        <f t="shared" si="648"/>
        <v>#VALUE!</v>
      </c>
      <c r="AA1983" s="227">
        <f t="shared" si="649"/>
        <v>-0.29477841674730965</v>
      </c>
      <c r="AB1983" s="227">
        <f t="shared" si="650"/>
        <v>-7.1246987037128839E-2</v>
      </c>
      <c r="AC1983" s="227">
        <v>1977</v>
      </c>
      <c r="AD1983" s="227" t="str">
        <f t="shared" si="651"/>
        <v>NA</v>
      </c>
      <c r="AE1983" s="227" t="e">
        <f t="shared" si="652"/>
        <v>#VALUE!</v>
      </c>
      <c r="AF1983" s="227" t="e">
        <f t="shared" si="653"/>
        <v>#VALUE!</v>
      </c>
      <c r="AG1983" s="227">
        <f t="shared" si="654"/>
        <v>0.26748895351395835</v>
      </c>
      <c r="AH1983" s="227">
        <f t="shared" si="655"/>
        <v>0.339622641509434</v>
      </c>
      <c r="AI1983" s="227">
        <v>1977</v>
      </c>
      <c r="AJ1983" s="227" t="str">
        <f t="shared" si="656"/>
        <v>NA</v>
      </c>
      <c r="AK1983" s="227" t="e">
        <f t="shared" si="657"/>
        <v>#VALUE!</v>
      </c>
      <c r="AL1983" s="227" t="e">
        <f t="shared" si="658"/>
        <v>#VALUE!</v>
      </c>
      <c r="AM1983" s="227">
        <f t="shared" si="659"/>
        <v>-0.68560695422800333</v>
      </c>
      <c r="AN1983" s="227">
        <f t="shared" si="660"/>
        <v>0.31958155044356473</v>
      </c>
      <c r="AO1983" s="227">
        <v>1977</v>
      </c>
      <c r="AP1983" s="227" t="str">
        <f t="shared" si="661"/>
        <v>NA</v>
      </c>
      <c r="AQ1983" s="227" t="e">
        <f t="shared" si="662"/>
        <v>#VALUE!</v>
      </c>
      <c r="AR1983" s="227" t="e">
        <f t="shared" si="663"/>
        <v>#VALUE!</v>
      </c>
      <c r="AS1983" s="227">
        <f t="shared" si="664"/>
        <v>0.76235732579641413</v>
      </c>
      <c r="AT1983" s="227">
        <f t="shared" si="665"/>
        <v>0.47222222222222221</v>
      </c>
    </row>
    <row r="1984" spans="23:46">
      <c r="W1984" s="227">
        <v>1978</v>
      </c>
      <c r="X1984" s="227" t="str">
        <f t="shared" si="646"/>
        <v>NA</v>
      </c>
      <c r="Y1984" s="227" t="e">
        <f t="shared" si="647"/>
        <v>#VALUE!</v>
      </c>
      <c r="Z1984" s="227" t="e">
        <f t="shared" si="648"/>
        <v>#VALUE!</v>
      </c>
      <c r="AA1984" s="227">
        <f t="shared" si="649"/>
        <v>0.42548952342993968</v>
      </c>
      <c r="AB1984" s="227">
        <f t="shared" si="650"/>
        <v>-0.79151492721437822</v>
      </c>
      <c r="AC1984" s="227">
        <v>1978</v>
      </c>
      <c r="AD1984" s="227" t="str">
        <f t="shared" si="651"/>
        <v>NA</v>
      </c>
      <c r="AE1984" s="227" t="e">
        <f t="shared" si="652"/>
        <v>#VALUE!</v>
      </c>
      <c r="AF1984" s="227" t="e">
        <f t="shared" si="653"/>
        <v>#VALUE!</v>
      </c>
      <c r="AG1984" s="227">
        <f t="shared" si="654"/>
        <v>-0.11979933783752894</v>
      </c>
      <c r="AH1984" s="227">
        <f t="shared" si="655"/>
        <v>0.23584905660377359</v>
      </c>
      <c r="AI1984" s="227">
        <v>1978</v>
      </c>
      <c r="AJ1984" s="227" t="str">
        <f t="shared" si="656"/>
        <v>NA</v>
      </c>
      <c r="AK1984" s="227" t="e">
        <f t="shared" si="657"/>
        <v>#VALUE!</v>
      </c>
      <c r="AL1984" s="227" t="e">
        <f t="shared" si="658"/>
        <v>#VALUE!</v>
      </c>
      <c r="AM1984" s="227">
        <f t="shared" si="659"/>
        <v>-0.24744786244808903</v>
      </c>
      <c r="AN1984" s="227">
        <f t="shared" si="660"/>
        <v>-0.11857754133634957</v>
      </c>
      <c r="AO1984" s="227">
        <v>1978</v>
      </c>
      <c r="AP1984" s="227" t="str">
        <f t="shared" si="661"/>
        <v>NA</v>
      </c>
      <c r="AQ1984" s="227" t="e">
        <f t="shared" si="662"/>
        <v>#VALUE!</v>
      </c>
      <c r="AR1984" s="227" t="e">
        <f t="shared" si="663"/>
        <v>#VALUE!</v>
      </c>
      <c r="AS1984" s="227">
        <f t="shared" si="664"/>
        <v>-3.2431272111772491E-2</v>
      </c>
      <c r="AT1984" s="227">
        <f t="shared" si="665"/>
        <v>0.2592592592592593</v>
      </c>
    </row>
    <row r="1985" spans="23:46">
      <c r="W1985" s="227">
        <v>1979</v>
      </c>
      <c r="X1985" s="227" t="str">
        <f t="shared" si="646"/>
        <v>NA</v>
      </c>
      <c r="Y1985" s="227" t="e">
        <f t="shared" si="647"/>
        <v>#VALUE!</v>
      </c>
      <c r="Z1985" s="227" t="e">
        <f t="shared" si="648"/>
        <v>#VALUE!</v>
      </c>
      <c r="AA1985" s="227">
        <f t="shared" si="649"/>
        <v>0.26363636363636367</v>
      </c>
      <c r="AB1985" s="227">
        <f t="shared" si="650"/>
        <v>1.6095696186386843E-2</v>
      </c>
      <c r="AC1985" s="227">
        <v>1979</v>
      </c>
      <c r="AD1985" s="227" t="str">
        <f t="shared" si="651"/>
        <v>NA</v>
      </c>
      <c r="AE1985" s="227" t="e">
        <f t="shared" si="652"/>
        <v>#VALUE!</v>
      </c>
      <c r="AF1985" s="227" t="e">
        <f t="shared" si="653"/>
        <v>#VALUE!</v>
      </c>
      <c r="AG1985" s="227">
        <f t="shared" si="654"/>
        <v>-0.50708762918901606</v>
      </c>
      <c r="AH1985" s="227">
        <f t="shared" si="655"/>
        <v>0.13207547169811323</v>
      </c>
      <c r="AI1985" s="227">
        <v>1979</v>
      </c>
      <c r="AJ1985" s="227" t="str">
        <f t="shared" si="656"/>
        <v>NA</v>
      </c>
      <c r="AK1985" s="227" t="e">
        <f t="shared" si="657"/>
        <v>#VALUE!</v>
      </c>
      <c r="AL1985" s="227" t="e">
        <f t="shared" si="658"/>
        <v>#VALUE!</v>
      </c>
      <c r="AM1985" s="227">
        <f t="shared" si="659"/>
        <v>0.1907112293318253</v>
      </c>
      <c r="AN1985" s="227">
        <f t="shared" si="660"/>
        <v>-0.55673663311626387</v>
      </c>
      <c r="AO1985" s="227">
        <v>1979</v>
      </c>
      <c r="AP1985" s="227" t="str">
        <f t="shared" si="661"/>
        <v>NA</v>
      </c>
      <c r="AQ1985" s="227" t="e">
        <f t="shared" si="662"/>
        <v>#VALUE!</v>
      </c>
      <c r="AR1985" s="227" t="e">
        <f t="shared" si="663"/>
        <v>#VALUE!</v>
      </c>
      <c r="AS1985" s="227">
        <f t="shared" si="664"/>
        <v>-0.82721987001995945</v>
      </c>
      <c r="AT1985" s="227">
        <f t="shared" si="665"/>
        <v>4.629629629629628E-2</v>
      </c>
    </row>
    <row r="1986" spans="23:46">
      <c r="W1986" s="227">
        <v>1980</v>
      </c>
      <c r="X1986" s="227" t="str">
        <f t="shared" si="646"/>
        <v>NA</v>
      </c>
      <c r="Y1986" s="227" t="e">
        <f t="shared" si="647"/>
        <v>#VALUE!</v>
      </c>
      <c r="Z1986" s="227" t="e">
        <f t="shared" si="648"/>
        <v>#VALUE!</v>
      </c>
      <c r="AA1986" s="227">
        <f t="shared" si="649"/>
        <v>0</v>
      </c>
      <c r="AB1986" s="227">
        <f t="shared" si="650"/>
        <v>1</v>
      </c>
      <c r="AC1986" s="227">
        <v>1980</v>
      </c>
      <c r="AD1986" s="227" t="str">
        <f t="shared" si="651"/>
        <v>NA</v>
      </c>
      <c r="AE1986" s="227" t="e">
        <f t="shared" si="652"/>
        <v>#VALUE!</v>
      </c>
      <c r="AF1986" s="227" t="e">
        <f t="shared" si="653"/>
        <v>#VALUE!</v>
      </c>
      <c r="AG1986" s="227">
        <f t="shared" si="654"/>
        <v>-0.89437592054050352</v>
      </c>
      <c r="AH1986" s="227">
        <f t="shared" si="655"/>
        <v>2.8301886792452824E-2</v>
      </c>
      <c r="AI1986" s="227">
        <v>1980</v>
      </c>
      <c r="AJ1986" s="227" t="str">
        <f t="shared" si="656"/>
        <v>NA</v>
      </c>
      <c r="AK1986" s="227" t="e">
        <f t="shared" si="657"/>
        <v>#VALUE!</v>
      </c>
      <c r="AL1986" s="227" t="e">
        <f t="shared" si="658"/>
        <v>#VALUE!</v>
      </c>
      <c r="AM1986" s="227">
        <f t="shared" si="659"/>
        <v>0.45283018867924529</v>
      </c>
      <c r="AN1986" s="227">
        <f t="shared" si="660"/>
        <v>-0.68998527135194443</v>
      </c>
      <c r="AO1986" s="227">
        <v>1980</v>
      </c>
      <c r="AP1986" s="227" t="str">
        <f t="shared" si="661"/>
        <v>NA</v>
      </c>
      <c r="AQ1986" s="227" t="e">
        <f t="shared" si="662"/>
        <v>#VALUE!</v>
      </c>
      <c r="AR1986" s="227" t="e">
        <f t="shared" si="663"/>
        <v>#VALUE!</v>
      </c>
      <c r="AS1986" s="227">
        <f t="shared" si="664"/>
        <v>-0.37799153207185388</v>
      </c>
      <c r="AT1986" s="227">
        <f t="shared" si="665"/>
        <v>-0.16666666666666666</v>
      </c>
    </row>
    <row r="1987" spans="23:46">
      <c r="W1987" s="227">
        <v>1981</v>
      </c>
      <c r="X1987" s="227" t="str">
        <f t="shared" si="646"/>
        <v>NA</v>
      </c>
      <c r="Y1987" s="227" t="e">
        <f t="shared" si="647"/>
        <v>#VALUE!</v>
      </c>
      <c r="Z1987" s="227" t="e">
        <f t="shared" si="648"/>
        <v>#VALUE!</v>
      </c>
      <c r="AA1987" s="227">
        <f t="shared" si="649"/>
        <v>-0.26363636363636361</v>
      </c>
      <c r="AB1987" s="227">
        <f t="shared" si="650"/>
        <v>1.609569618638701E-2</v>
      </c>
      <c r="AC1987" s="227">
        <v>1981</v>
      </c>
      <c r="AD1987" s="227" t="str">
        <f t="shared" si="651"/>
        <v>NA</v>
      </c>
      <c r="AE1987" s="227" t="e">
        <f t="shared" si="652"/>
        <v>#VALUE!</v>
      </c>
      <c r="AF1987" s="227" t="e">
        <f t="shared" si="653"/>
        <v>#VALUE!</v>
      </c>
      <c r="AG1987" s="227">
        <f t="shared" si="654"/>
        <v>-0.71833578810800924</v>
      </c>
      <c r="AH1987" s="227">
        <f t="shared" si="655"/>
        <v>-7.5471698113207544E-2</v>
      </c>
      <c r="AI1987" s="227">
        <v>1981</v>
      </c>
      <c r="AJ1987" s="227" t="str">
        <f t="shared" si="656"/>
        <v>NA</v>
      </c>
      <c r="AK1987" s="227" t="e">
        <f t="shared" si="657"/>
        <v>#VALUE!</v>
      </c>
      <c r="AL1987" s="227" t="e">
        <f t="shared" si="658"/>
        <v>#VALUE!</v>
      </c>
      <c r="AM1987" s="227">
        <f t="shared" si="659"/>
        <v>0.29245283018867924</v>
      </c>
      <c r="AN1987" s="227">
        <f t="shared" si="660"/>
        <v>-9.1448821081464016E-2</v>
      </c>
      <c r="AO1987" s="227">
        <v>1981</v>
      </c>
      <c r="AP1987" s="227" t="str">
        <f t="shared" si="661"/>
        <v>NA</v>
      </c>
      <c r="AQ1987" s="227" t="e">
        <f t="shared" si="662"/>
        <v>#VALUE!</v>
      </c>
      <c r="AR1987" s="227" t="e">
        <f t="shared" si="663"/>
        <v>#VALUE!</v>
      </c>
      <c r="AS1987" s="227">
        <f t="shared" si="664"/>
        <v>0.41679706583633314</v>
      </c>
      <c r="AT1987" s="227">
        <f t="shared" si="665"/>
        <v>-0.37962962962962965</v>
      </c>
    </row>
    <row r="1988" spans="23:46">
      <c r="W1988" s="227">
        <v>1982</v>
      </c>
      <c r="X1988" s="227" t="str">
        <f t="shared" si="646"/>
        <v>NA</v>
      </c>
      <c r="Y1988" s="227" t="e">
        <f t="shared" si="647"/>
        <v>#VALUE!</v>
      </c>
      <c r="Z1988" s="227" t="e">
        <f t="shared" si="648"/>
        <v>#VALUE!</v>
      </c>
      <c r="AA1988" s="227">
        <f t="shared" si="649"/>
        <v>-0.42548952342993973</v>
      </c>
      <c r="AB1988" s="227">
        <f t="shared" si="650"/>
        <v>-0.79151492721437833</v>
      </c>
      <c r="AC1988" s="227">
        <v>1982</v>
      </c>
      <c r="AD1988" s="227" t="str">
        <f t="shared" si="651"/>
        <v>NA</v>
      </c>
      <c r="AE1988" s="227" t="e">
        <f t="shared" si="652"/>
        <v>#VALUE!</v>
      </c>
      <c r="AF1988" s="227" t="e">
        <f t="shared" si="653"/>
        <v>#VALUE!</v>
      </c>
      <c r="AG1988" s="227">
        <f t="shared" si="654"/>
        <v>-0.33104749675652212</v>
      </c>
      <c r="AH1988" s="227">
        <f t="shared" si="655"/>
        <v>-0.17924528301886791</v>
      </c>
      <c r="AI1988" s="227">
        <v>1982</v>
      </c>
      <c r="AJ1988" s="227" t="str">
        <f t="shared" si="656"/>
        <v>NA</v>
      </c>
      <c r="AK1988" s="227" t="e">
        <f t="shared" si="657"/>
        <v>#VALUE!</v>
      </c>
      <c r="AL1988" s="227" t="e">
        <f t="shared" si="658"/>
        <v>#VALUE!</v>
      </c>
      <c r="AM1988" s="227">
        <f t="shared" si="659"/>
        <v>0.13207547169811323</v>
      </c>
      <c r="AN1988" s="227">
        <f t="shared" si="660"/>
        <v>0.50708762918901606</v>
      </c>
      <c r="AO1988" s="227">
        <v>1982</v>
      </c>
      <c r="AP1988" s="227" t="str">
        <f t="shared" si="661"/>
        <v>NA</v>
      </c>
      <c r="AQ1988" s="227" t="e">
        <f t="shared" si="662"/>
        <v>#VALUE!</v>
      </c>
      <c r="AR1988" s="227" t="e">
        <f t="shared" si="663"/>
        <v>#VALUE!</v>
      </c>
      <c r="AS1988" s="227">
        <f t="shared" si="664"/>
        <v>0.61305773641695005</v>
      </c>
      <c r="AT1988" s="227">
        <f t="shared" si="665"/>
        <v>-0.24703233263251143</v>
      </c>
    </row>
    <row r="1989" spans="23:46">
      <c r="W1989" s="227">
        <v>1983</v>
      </c>
      <c r="X1989" s="227" t="str">
        <f t="shared" si="646"/>
        <v>NA</v>
      </c>
      <c r="Y1989" s="227" t="e">
        <f t="shared" si="647"/>
        <v>#VALUE!</v>
      </c>
      <c r="Z1989" s="227" t="e">
        <f t="shared" si="648"/>
        <v>#VALUE!</v>
      </c>
      <c r="AA1989" s="227">
        <f t="shared" si="649"/>
        <v>0.29477841674730965</v>
      </c>
      <c r="AB1989" s="227">
        <f t="shared" si="650"/>
        <v>-7.1246987037128895E-2</v>
      </c>
      <c r="AC1989" s="227">
        <v>1983</v>
      </c>
      <c r="AD1989" s="227" t="str">
        <f t="shared" si="651"/>
        <v>NA</v>
      </c>
      <c r="AE1989" s="227" t="e">
        <f t="shared" si="652"/>
        <v>#VALUE!</v>
      </c>
      <c r="AF1989" s="227" t="e">
        <f t="shared" si="653"/>
        <v>#VALUE!</v>
      </c>
      <c r="AG1989" s="227">
        <f t="shared" si="654"/>
        <v>5.6240794594965227E-2</v>
      </c>
      <c r="AH1989" s="227">
        <f t="shared" si="655"/>
        <v>-0.28301886792452829</v>
      </c>
      <c r="AI1989" s="227">
        <v>1983</v>
      </c>
      <c r="AJ1989" s="227" t="str">
        <f t="shared" si="656"/>
        <v>NA</v>
      </c>
      <c r="AK1989" s="227" t="e">
        <f t="shared" si="657"/>
        <v>#VALUE!</v>
      </c>
      <c r="AL1989" s="227" t="e">
        <f t="shared" si="658"/>
        <v>#VALUE!</v>
      </c>
      <c r="AM1989" s="227">
        <f t="shared" si="659"/>
        <v>-2.8301886792452831E-2</v>
      </c>
      <c r="AN1989" s="227">
        <f t="shared" si="660"/>
        <v>0.89437592054050352</v>
      </c>
      <c r="AO1989" s="227">
        <v>1983</v>
      </c>
      <c r="AP1989" s="227" t="str">
        <f t="shared" si="661"/>
        <v>NA</v>
      </c>
      <c r="AQ1989" s="227" t="e">
        <f t="shared" si="662"/>
        <v>#VALUE!</v>
      </c>
      <c r="AR1989" s="227" t="e">
        <f t="shared" si="663"/>
        <v>#VALUE!</v>
      </c>
      <c r="AS1989" s="227">
        <f t="shared" si="664"/>
        <v>3.1232101471726059E-2</v>
      </c>
      <c r="AT1989" s="227">
        <f t="shared" si="665"/>
        <v>0.33479330231271254</v>
      </c>
    </row>
    <row r="1990" spans="23:46">
      <c r="W1990" s="227">
        <v>1984</v>
      </c>
      <c r="X1990" s="227" t="str">
        <f t="shared" ref="X1990:X2020" si="666">IF(A$4*B$4&gt;=X1989,X1989+1,"NA")</f>
        <v>NA</v>
      </c>
      <c r="Y1990" s="227" t="e">
        <f t="shared" ref="Y1990:Y2020" si="667">(1-MOD(X1990-1,B$4)/B$4)*VLOOKUP(IF(INT((X1990-1)/B$4)=A$4,1,INT((X1990-1)/B$4)+1),A$8:C$48,2)+MOD(X1990-1,B$4)/B$4*VLOOKUP(IF(INT((X1990-1)/B$4)+1=A$4,1,(INT((X1990-1)/B$4)+2)),A$8:C$48,2)</f>
        <v>#VALUE!</v>
      </c>
      <c r="Z1990" s="227" t="e">
        <f t="shared" ref="Z1990:Z2020" si="668">(1-MOD(X1990-1,B$4)/B$4)*VLOOKUP(IF(INT((X1990-1)/B$4)=A$4,1,INT((X1990-1)/B$4)+1),A$8:C$48,3)+MOD(X1990-1,B$4)/B$4*VLOOKUP(IF(INT((X1990-1)/B$4)+1=A$4,1,(INT((X1990-1)/B$4)+2)),A$8:C$48,3)</f>
        <v>#VALUE!</v>
      </c>
      <c r="AA1990" s="227">
        <f t="shared" ref="AA1990:AA2020" si="669">VLOOKUP(MOD(W1990*C$4,A$4*B$4),W$6:Z$2020,3)</f>
        <v>0.66245899609886338</v>
      </c>
      <c r="AB1990" s="227">
        <f t="shared" ref="AB1990:AB2020" si="670">VLOOKUP(MOD(W1990*C$4,A$4*B$4),W$6:Z$2020,4)</f>
        <v>0.44545454545454544</v>
      </c>
      <c r="AC1990" s="227">
        <v>1984</v>
      </c>
      <c r="AD1990" s="227" t="str">
        <f t="shared" ref="AD1990:AD2020" si="671">IF(A$1*B$1&gt;=AD1989,AD1989+1,"NA")</f>
        <v>NA</v>
      </c>
      <c r="AE1990" s="227" t="e">
        <f t="shared" ref="AE1990:AE2020" si="672">(1-MOD(AD1990-1,B$1)/B$1)*VLOOKUP(IF(INT((AD1990-1)/B$1)=A$1,1,INT((AD1990-1)/B$1)+1),J$8:L$48,2)+MOD(AD1990-1,B$1)/B$1*VLOOKUP(IF(INT((AD1990-1)/B$1)+1=A$1,1,(INT((AD1990-1)/B$1)+2)),J$8:L$48,2)</f>
        <v>#VALUE!</v>
      </c>
      <c r="AF1990" s="227" t="e">
        <f t="shared" ref="AF1990:AF2020" si="673">(1-MOD(AD1990-1,B$1)/B$1)*VLOOKUP(IF(INT((AD1990-1)/B$1)=A$1,1,INT((AD1990-1)/B$1)+1),J$8:L$48,3)+MOD(AD1990-1,B$1)/B$1*VLOOKUP(IF(INT((AD1990-1)/B$1)+1=A$1,1,(INT((AD1990-1)/B$1)+2)),J$8:L$48,3)</f>
        <v>#VALUE!</v>
      </c>
      <c r="AG1990" s="227">
        <f t="shared" ref="AG1990:AG2020" si="674">VLOOKUP(MOD(AC1990*C$1,A$1*B$1),AC$6:AF$2020,3)</f>
        <v>0.44352908594645257</v>
      </c>
      <c r="AH1990" s="227">
        <f t="shared" ref="AH1990:AH2020" si="675">VLOOKUP(MOD(AC1990*C$1,A$1*B$1),AC$6:AF$2020,4)</f>
        <v>-0.3867924528301887</v>
      </c>
      <c r="AI1990" s="227">
        <v>1984</v>
      </c>
      <c r="AJ1990" s="227" t="str">
        <f t="shared" ref="AJ1990:AJ2020" si="676">IF(A$2*B$2&gt;=AJ1989,AJ1989+1,"NA")</f>
        <v>NA</v>
      </c>
      <c r="AK1990" s="227" t="e">
        <f t="shared" ref="AK1990:AK2020" si="677">(1-MOD(AJ1990-1,B$2)/B$2)*VLOOKUP(IF(INT((AJ1990-1)/B$2)=A$2,1,INT((AJ1990-1)/B$2)+1),G$8:I$48,2)+MOD(AJ1990-1,B$2)/B$2*VLOOKUP(IF(INT((AJ1990-1)/B$2)+1=A$2,1,(INT((AJ1990-1)/B$2)+2)),G$8:I$48,2)</f>
        <v>#VALUE!</v>
      </c>
      <c r="AL1990" s="227" t="e">
        <f t="shared" ref="AL1990:AL2020" si="678">(1-MOD(AJ1990-1,B$2)/B$2)*VLOOKUP(IF(INT((AJ1990-1)/B$2)=A$2,1,INT((AJ1990-1)/B$2)+1),G$8:I$48,3)+MOD(AJ1990-1,B$2)/B$2*VLOOKUP(IF(INT((AJ1990-1)/B$2)+1=A$2,1,(INT((AJ1990-1)/B$2)+2)),G$8:I$48,3)</f>
        <v>#VALUE!</v>
      </c>
      <c r="AM1990" s="227">
        <f t="shared" ref="AM1990:AM2020" si="679">VLOOKUP(MOD(AI1990*C$2,A$2*B$2),AI$6:AL$2020,3)</f>
        <v>-0.18867924528301888</v>
      </c>
      <c r="AN1990" s="227">
        <f t="shared" ref="AN1990:AN2020" si="680">VLOOKUP(MOD(AI1990*C$2,A$2*B$2),AI$6:AL$2020,4)</f>
        <v>0.29583947027002311</v>
      </c>
      <c r="AO1990" s="227">
        <v>1984</v>
      </c>
      <c r="AP1990" s="227" t="str">
        <f t="shared" ref="AP1990:AP2020" si="681">IF(A$3*B$3&gt;=AP1989,AP1989+1,"NA")</f>
        <v>NA</v>
      </c>
      <c r="AQ1990" s="227" t="e">
        <f t="shared" ref="AQ1990:AQ2020" si="682">(1-MOD(AP1990-1,B$3)/B$3)*VLOOKUP(IF(INT((AP1990-1)/B$3)=A$3,1,INT((AP1990-1)/B$3)+1),D$8:F$48,2)+MOD(AP1990-1,B$3)/B$3*VLOOKUP(IF(INT((AP1990-1)/B$3)+1=A$3,1,(INT((AP1990-1)/B$3)+2)),D$8:F$48,2)</f>
        <v>#VALUE!</v>
      </c>
      <c r="AR1990" s="227" t="e">
        <f t="shared" ref="AR1990:AR2020" si="683">(1-MOD(AP1990-1,B$3)/B$3)*VLOOKUP(IF(INT((AP1990-1)/B$3)=A$3,1,INT((AP1990-1)/B$3)+1),D$8:F$48,3)+MOD(AP1990-1,B$3)/B$3*VLOOKUP(IF(INT((AP1990-1)/B$3)+1=A$3,1,(INT((AP1990-1)/B$3)+2)),D$8:F$48,3)</f>
        <v>#VALUE!</v>
      </c>
      <c r="AS1990" s="227">
        <f t="shared" ref="AS1990:AS2020" si="684">VLOOKUP(MOD(AO1990*C$3,A$3*B$3),AO$6:AR$2020,3)</f>
        <v>-0.48148148148148151</v>
      </c>
      <c r="AT1990" s="227">
        <f t="shared" ref="AT1990:AT2020" si="685">VLOOKUP(MOD(AO1990*C$3,A$3*B$3),AO$6:AR$2020,4)</f>
        <v>0.79691335179242251</v>
      </c>
    </row>
    <row r="1991" spans="23:46">
      <c r="W1991" s="227">
        <v>1985</v>
      </c>
      <c r="X1991" s="227" t="str">
        <f t="shared" si="666"/>
        <v>NA</v>
      </c>
      <c r="Y1991" s="227" t="e">
        <f t="shared" si="667"/>
        <v>#VALUE!</v>
      </c>
      <c r="Z1991" s="227" t="e">
        <f t="shared" si="668"/>
        <v>#VALUE!</v>
      </c>
      <c r="AA1991" s="227">
        <f t="shared" si="669"/>
        <v>-0.32144530771474961</v>
      </c>
      <c r="AB1991" s="227">
        <f t="shared" si="670"/>
        <v>0.18181818181818182</v>
      </c>
      <c r="AC1991" s="227">
        <v>1985</v>
      </c>
      <c r="AD1991" s="227" t="str">
        <f t="shared" si="671"/>
        <v>NA</v>
      </c>
      <c r="AE1991" s="227" t="e">
        <f t="shared" si="672"/>
        <v>#VALUE!</v>
      </c>
      <c r="AF1991" s="227" t="e">
        <f t="shared" si="673"/>
        <v>#VALUE!</v>
      </c>
      <c r="AG1991" s="227">
        <f t="shared" si="674"/>
        <v>0.83081737729793981</v>
      </c>
      <c r="AH1991" s="227">
        <f t="shared" si="675"/>
        <v>-0.49056603773584906</v>
      </c>
      <c r="AI1991" s="227">
        <v>1985</v>
      </c>
      <c r="AJ1991" s="227" t="str">
        <f t="shared" si="676"/>
        <v>NA</v>
      </c>
      <c r="AK1991" s="227" t="e">
        <f t="shared" si="677"/>
        <v>#VALUE!</v>
      </c>
      <c r="AL1991" s="227" t="e">
        <f t="shared" si="678"/>
        <v>#VALUE!</v>
      </c>
      <c r="AM1991" s="227">
        <f t="shared" si="679"/>
        <v>-0.34905660377358488</v>
      </c>
      <c r="AN1991" s="227">
        <f t="shared" si="680"/>
        <v>-0.30269698000045708</v>
      </c>
      <c r="AO1991" s="227">
        <v>1985</v>
      </c>
      <c r="AP1991" s="227" t="str">
        <f t="shared" si="681"/>
        <v>NA</v>
      </c>
      <c r="AQ1991" s="227" t="e">
        <f t="shared" si="682"/>
        <v>#VALUE!</v>
      </c>
      <c r="AR1991" s="227" t="e">
        <f t="shared" si="683"/>
        <v>#VALUE!</v>
      </c>
      <c r="AS1991" s="227">
        <f t="shared" si="684"/>
        <v>-0.26851851851851849</v>
      </c>
      <c r="AT1991" s="227">
        <f t="shared" si="685"/>
        <v>2.1247538842354974E-3</v>
      </c>
    </row>
    <row r="1992" spans="23:46">
      <c r="W1992" s="227">
        <v>1986</v>
      </c>
      <c r="X1992" s="227" t="str">
        <f t="shared" si="666"/>
        <v>NA</v>
      </c>
      <c r="Y1992" s="227" t="e">
        <f t="shared" si="667"/>
        <v>#VALUE!</v>
      </c>
      <c r="Z1992" s="227" t="e">
        <f t="shared" si="668"/>
        <v>#VALUE!</v>
      </c>
      <c r="AA1992" s="227">
        <f t="shared" si="669"/>
        <v>-0.6946503884716374</v>
      </c>
      <c r="AB1992" s="227">
        <f t="shared" si="670"/>
        <v>-8.1818181818181818E-2</v>
      </c>
      <c r="AC1992" s="227">
        <v>1986</v>
      </c>
      <c r="AD1992" s="227" t="str">
        <f t="shared" si="671"/>
        <v>NA</v>
      </c>
      <c r="AE1992" s="227" t="e">
        <f t="shared" si="672"/>
        <v>#VALUE!</v>
      </c>
      <c r="AF1992" s="227" t="e">
        <f t="shared" si="673"/>
        <v>#VALUE!</v>
      </c>
      <c r="AG1992" s="227">
        <f t="shared" si="674"/>
        <v>0.60828476156095967</v>
      </c>
      <c r="AH1992" s="227">
        <f t="shared" si="675"/>
        <v>-0.24225935777652102</v>
      </c>
      <c r="AI1992" s="227">
        <v>1986</v>
      </c>
      <c r="AJ1992" s="227" t="str">
        <f t="shared" si="676"/>
        <v>NA</v>
      </c>
      <c r="AK1992" s="227" t="e">
        <f t="shared" si="677"/>
        <v>#VALUE!</v>
      </c>
      <c r="AL1992" s="227" t="e">
        <f t="shared" si="678"/>
        <v>#VALUE!</v>
      </c>
      <c r="AM1992" s="227">
        <f t="shared" si="679"/>
        <v>-0.4742259357776521</v>
      </c>
      <c r="AN1992" s="227">
        <f t="shared" si="680"/>
        <v>-0.84025133956209075</v>
      </c>
      <c r="AO1992" s="227">
        <v>1986</v>
      </c>
      <c r="AP1992" s="227" t="str">
        <f t="shared" si="681"/>
        <v>NA</v>
      </c>
      <c r="AQ1992" s="227" t="e">
        <f t="shared" si="682"/>
        <v>#VALUE!</v>
      </c>
      <c r="AR1992" s="227" t="e">
        <f t="shared" si="683"/>
        <v>#VALUE!</v>
      </c>
      <c r="AS1992" s="227">
        <f t="shared" si="684"/>
        <v>-5.555555555555558E-2</v>
      </c>
      <c r="AT1992" s="227">
        <f t="shared" si="685"/>
        <v>-0.79266384402395118</v>
      </c>
    </row>
    <row r="1993" spans="23:46">
      <c r="W1993" s="227">
        <v>1987</v>
      </c>
      <c r="X1993" s="227" t="str">
        <f t="shared" si="666"/>
        <v>NA</v>
      </c>
      <c r="Y1993" s="227" t="e">
        <f t="shared" si="667"/>
        <v>#VALUE!</v>
      </c>
      <c r="Z1993" s="227" t="e">
        <f t="shared" si="668"/>
        <v>#VALUE!</v>
      </c>
      <c r="AA1993" s="227">
        <f t="shared" si="669"/>
        <v>0.28925391534197575</v>
      </c>
      <c r="AB1993" s="227">
        <f t="shared" si="670"/>
        <v>-0.34545454545454546</v>
      </c>
      <c r="AC1993" s="227">
        <v>1987</v>
      </c>
      <c r="AD1993" s="227" t="str">
        <f t="shared" si="671"/>
        <v>NA</v>
      </c>
      <c r="AE1993" s="227" t="e">
        <f t="shared" si="672"/>
        <v>#VALUE!</v>
      </c>
      <c r="AF1993" s="227" t="e">
        <f t="shared" si="673"/>
        <v>#VALUE!</v>
      </c>
      <c r="AG1993" s="227">
        <f t="shared" si="674"/>
        <v>0.32477005511513274</v>
      </c>
      <c r="AH1993" s="227">
        <f t="shared" si="675"/>
        <v>4.1255348669305913E-2</v>
      </c>
      <c r="AI1993" s="227">
        <v>1987</v>
      </c>
      <c r="AJ1993" s="227" t="str">
        <f t="shared" si="676"/>
        <v>NA</v>
      </c>
      <c r="AK1993" s="227" t="e">
        <f t="shared" si="677"/>
        <v>#VALUE!</v>
      </c>
      <c r="AL1993" s="227" t="e">
        <f t="shared" si="678"/>
        <v>#VALUE!</v>
      </c>
      <c r="AM1993" s="227">
        <f t="shared" si="679"/>
        <v>-3.6066843997737907E-2</v>
      </c>
      <c r="AN1993" s="227">
        <f t="shared" si="680"/>
        <v>-0.40209224778217656</v>
      </c>
      <c r="AO1993" s="227">
        <v>1987</v>
      </c>
      <c r="AP1993" s="227" t="str">
        <f t="shared" si="681"/>
        <v>NA</v>
      </c>
      <c r="AQ1993" s="227" t="e">
        <f t="shared" si="682"/>
        <v>#VALUE!</v>
      </c>
      <c r="AR1993" s="227" t="e">
        <f t="shared" si="683"/>
        <v>#VALUE!</v>
      </c>
      <c r="AS1993" s="227">
        <f t="shared" si="684"/>
        <v>0.15740740740740741</v>
      </c>
      <c r="AT1993" s="227">
        <f t="shared" si="685"/>
        <v>-0.41254755806786186</v>
      </c>
    </row>
    <row r="1994" spans="23:46">
      <c r="W1994" s="227">
        <v>1988</v>
      </c>
      <c r="X1994" s="227" t="str">
        <f t="shared" si="666"/>
        <v>NA</v>
      </c>
      <c r="Y1994" s="227" t="e">
        <f t="shared" si="667"/>
        <v>#VALUE!</v>
      </c>
      <c r="Z1994" s="227" t="e">
        <f t="shared" si="668"/>
        <v>#VALUE!</v>
      </c>
      <c r="AA1994" s="227">
        <f t="shared" si="669"/>
        <v>0.56798349750419741</v>
      </c>
      <c r="AB1994" s="227">
        <f t="shared" si="670"/>
        <v>-0.20195809371975887</v>
      </c>
      <c r="AC1994" s="227">
        <v>1988</v>
      </c>
      <c r="AD1994" s="227" t="str">
        <f t="shared" si="671"/>
        <v>NA</v>
      </c>
      <c r="AE1994" s="227" t="e">
        <f t="shared" si="672"/>
        <v>#VALUE!</v>
      </c>
      <c r="AF1994" s="227" t="e">
        <f t="shared" si="673"/>
        <v>#VALUE!</v>
      </c>
      <c r="AG1994" s="227">
        <f t="shared" si="674"/>
        <v>4.1255348669305913E-2</v>
      </c>
      <c r="AH1994" s="227">
        <f t="shared" si="675"/>
        <v>0.32477005511513274</v>
      </c>
      <c r="AI1994" s="227">
        <v>1988</v>
      </c>
      <c r="AJ1994" s="227" t="str">
        <f t="shared" si="676"/>
        <v>NA</v>
      </c>
      <c r="AK1994" s="227" t="e">
        <f t="shared" si="677"/>
        <v>#VALUE!</v>
      </c>
      <c r="AL1994" s="227" t="e">
        <f t="shared" si="678"/>
        <v>#VALUE!</v>
      </c>
      <c r="AM1994" s="227">
        <f t="shared" si="679"/>
        <v>0.40209224778217639</v>
      </c>
      <c r="AN1994" s="227">
        <f t="shared" si="680"/>
        <v>3.6066843997737796E-2</v>
      </c>
      <c r="AO1994" s="227">
        <v>1988</v>
      </c>
      <c r="AP1994" s="227" t="str">
        <f t="shared" si="681"/>
        <v>NA</v>
      </c>
      <c r="AQ1994" s="227" t="e">
        <f t="shared" si="682"/>
        <v>#VALUE!</v>
      </c>
      <c r="AR1994" s="227" t="e">
        <f t="shared" si="683"/>
        <v>#VALUE!</v>
      </c>
      <c r="AS1994" s="227">
        <f t="shared" si="684"/>
        <v>0.37037037037037035</v>
      </c>
      <c r="AT1994" s="227">
        <f t="shared" si="685"/>
        <v>0.38224103984032476</v>
      </c>
    </row>
    <row r="1995" spans="23:46">
      <c r="W1995" s="227">
        <v>1989</v>
      </c>
      <c r="X1995" s="227" t="str">
        <f t="shared" si="666"/>
        <v>NA</v>
      </c>
      <c r="Y1995" s="227" t="e">
        <f t="shared" si="667"/>
        <v>#VALUE!</v>
      </c>
      <c r="Z1995" s="227" t="e">
        <f t="shared" si="668"/>
        <v>#VALUE!</v>
      </c>
      <c r="AA1995" s="227">
        <f t="shared" si="669"/>
        <v>-0.15228444267305202</v>
      </c>
      <c r="AB1995" s="227">
        <f t="shared" si="670"/>
        <v>0.51830984645749067</v>
      </c>
      <c r="AC1995" s="227">
        <v>1989</v>
      </c>
      <c r="AD1995" s="227" t="str">
        <f t="shared" si="671"/>
        <v>NA</v>
      </c>
      <c r="AE1995" s="227" t="e">
        <f t="shared" si="672"/>
        <v>#VALUE!</v>
      </c>
      <c r="AF1995" s="227" t="e">
        <f t="shared" si="673"/>
        <v>#VALUE!</v>
      </c>
      <c r="AG1995" s="227">
        <f t="shared" si="674"/>
        <v>-0.24225935777652108</v>
      </c>
      <c r="AH1995" s="227">
        <f t="shared" si="675"/>
        <v>0.60828476156095967</v>
      </c>
      <c r="AI1995" s="227">
        <v>1989</v>
      </c>
      <c r="AJ1995" s="227" t="str">
        <f t="shared" si="676"/>
        <v>NA</v>
      </c>
      <c r="AK1995" s="227" t="e">
        <f t="shared" si="677"/>
        <v>#VALUE!</v>
      </c>
      <c r="AL1995" s="227" t="e">
        <f t="shared" si="678"/>
        <v>#VALUE!</v>
      </c>
      <c r="AM1995" s="227">
        <f t="shared" si="679"/>
        <v>0.84025133956209075</v>
      </c>
      <c r="AN1995" s="227">
        <f t="shared" si="680"/>
        <v>0.4742259357776521</v>
      </c>
      <c r="AO1995" s="227">
        <v>1989</v>
      </c>
      <c r="AP1995" s="227" t="str">
        <f t="shared" si="681"/>
        <v>NA</v>
      </c>
      <c r="AQ1995" s="227" t="e">
        <f t="shared" si="682"/>
        <v>#VALUE!</v>
      </c>
      <c r="AR1995" s="227" t="e">
        <f t="shared" si="683"/>
        <v>#VALUE!</v>
      </c>
      <c r="AS1995" s="227">
        <f t="shared" si="684"/>
        <v>0.27232909936926025</v>
      </c>
      <c r="AT1995" s="227">
        <f t="shared" si="685"/>
        <v>0.63835450315369879</v>
      </c>
    </row>
    <row r="1996" spans="23:46">
      <c r="W1996" s="227">
        <v>1990</v>
      </c>
      <c r="X1996" s="227" t="str">
        <f t="shared" si="666"/>
        <v>NA</v>
      </c>
      <c r="Y1996" s="227" t="e">
        <f t="shared" si="667"/>
        <v>#VALUE!</v>
      </c>
      <c r="Z1996" s="227" t="e">
        <f t="shared" si="668"/>
        <v>#VALUE!</v>
      </c>
      <c r="AA1996" s="227">
        <f t="shared" si="669"/>
        <v>-0.36363636363636365</v>
      </c>
      <c r="AB1996" s="227">
        <f t="shared" si="670"/>
        <v>0.35710938457050079</v>
      </c>
      <c r="AC1996" s="227">
        <v>1990</v>
      </c>
      <c r="AD1996" s="227" t="str">
        <f t="shared" si="671"/>
        <v>NA</v>
      </c>
      <c r="AE1996" s="227" t="e">
        <f t="shared" si="672"/>
        <v>#VALUE!</v>
      </c>
      <c r="AF1996" s="227" t="e">
        <f t="shared" si="673"/>
        <v>#VALUE!</v>
      </c>
      <c r="AG1996" s="227">
        <f t="shared" si="674"/>
        <v>-0.49056603773584906</v>
      </c>
      <c r="AH1996" s="227">
        <f t="shared" si="675"/>
        <v>0.83081737729793981</v>
      </c>
      <c r="AI1996" s="227">
        <v>1990</v>
      </c>
      <c r="AJ1996" s="227" t="str">
        <f t="shared" si="676"/>
        <v>NA</v>
      </c>
      <c r="AK1996" s="227" t="e">
        <f t="shared" si="677"/>
        <v>#VALUE!</v>
      </c>
      <c r="AL1996" s="227" t="e">
        <f t="shared" si="678"/>
        <v>#VALUE!</v>
      </c>
      <c r="AM1996" s="227">
        <f t="shared" si="679"/>
        <v>0.30269698000045725</v>
      </c>
      <c r="AN1996" s="227">
        <f t="shared" si="680"/>
        <v>0.34905660377358494</v>
      </c>
      <c r="AO1996" s="227">
        <v>1990</v>
      </c>
      <c r="AP1996" s="227" t="str">
        <f t="shared" si="681"/>
        <v>NA</v>
      </c>
      <c r="AQ1996" s="227" t="e">
        <f t="shared" si="682"/>
        <v>#VALUE!</v>
      </c>
      <c r="AR1996" s="227" t="e">
        <f t="shared" si="683"/>
        <v>#VALUE!</v>
      </c>
      <c r="AS1996" s="227">
        <f t="shared" si="684"/>
        <v>-0.30949653557596357</v>
      </c>
      <c r="AT1996" s="227">
        <f t="shared" si="685"/>
        <v>5.6528868208475025E-2</v>
      </c>
    </row>
    <row r="1997" spans="23:46">
      <c r="W1997" s="227">
        <v>1991</v>
      </c>
      <c r="X1997" s="227" t="str">
        <f t="shared" si="666"/>
        <v>NA</v>
      </c>
      <c r="Y1997" s="227" t="e">
        <f t="shared" si="667"/>
        <v>#VALUE!</v>
      </c>
      <c r="Z1997" s="227" t="e">
        <f t="shared" si="668"/>
        <v>#VALUE!</v>
      </c>
      <c r="AA1997" s="227">
        <f t="shared" si="669"/>
        <v>-9.9999999999999978E-2</v>
      </c>
      <c r="AB1997" s="227">
        <f t="shared" si="670"/>
        <v>-0.62679491924311237</v>
      </c>
      <c r="AC1997" s="227">
        <v>1991</v>
      </c>
      <c r="AD1997" s="227" t="str">
        <f t="shared" si="671"/>
        <v>NA</v>
      </c>
      <c r="AE1997" s="227" t="e">
        <f t="shared" si="672"/>
        <v>#VALUE!</v>
      </c>
      <c r="AF1997" s="227" t="e">
        <f t="shared" si="673"/>
        <v>#VALUE!</v>
      </c>
      <c r="AG1997" s="227">
        <f t="shared" si="674"/>
        <v>-0.3867924528301887</v>
      </c>
      <c r="AH1997" s="227">
        <f t="shared" si="675"/>
        <v>0.44352908594645252</v>
      </c>
      <c r="AI1997" s="227">
        <v>1991</v>
      </c>
      <c r="AJ1997" s="227" t="str">
        <f t="shared" si="676"/>
        <v>NA</v>
      </c>
      <c r="AK1997" s="227" t="e">
        <f t="shared" si="677"/>
        <v>#VALUE!</v>
      </c>
      <c r="AL1997" s="227" t="e">
        <f t="shared" si="678"/>
        <v>#VALUE!</v>
      </c>
      <c r="AM1997" s="227">
        <f t="shared" si="679"/>
        <v>-0.29583947027002311</v>
      </c>
      <c r="AN1997" s="227">
        <f t="shared" si="680"/>
        <v>0.18867924528301888</v>
      </c>
      <c r="AO1997" s="227">
        <v>1991</v>
      </c>
      <c r="AP1997" s="227" t="str">
        <f t="shared" si="681"/>
        <v>NA</v>
      </c>
      <c r="AQ1997" s="227" t="e">
        <f t="shared" si="682"/>
        <v>#VALUE!</v>
      </c>
      <c r="AR1997" s="227" t="e">
        <f t="shared" si="683"/>
        <v>#VALUE!</v>
      </c>
      <c r="AS1997" s="227">
        <f t="shared" si="684"/>
        <v>-0.83146937778843055</v>
      </c>
      <c r="AT1997" s="227">
        <f t="shared" si="685"/>
        <v>-0.49074074074074076</v>
      </c>
    </row>
    <row r="1998" spans="23:46">
      <c r="W1998" s="227">
        <v>1992</v>
      </c>
      <c r="X1998" s="227" t="str">
        <f t="shared" si="666"/>
        <v>NA</v>
      </c>
      <c r="Y1998" s="227" t="e">
        <f t="shared" si="667"/>
        <v>#VALUE!</v>
      </c>
      <c r="Z1998" s="227" t="e">
        <f t="shared" si="668"/>
        <v>#VALUE!</v>
      </c>
      <c r="AA1998" s="227">
        <f t="shared" si="669"/>
        <v>0.16363636363636364</v>
      </c>
      <c r="AB1998" s="227">
        <f t="shared" si="670"/>
        <v>-0.38930077694327464</v>
      </c>
      <c r="AC1998" s="227">
        <v>1992</v>
      </c>
      <c r="AD1998" s="227" t="str">
        <f t="shared" si="671"/>
        <v>NA</v>
      </c>
      <c r="AE1998" s="227" t="e">
        <f t="shared" si="672"/>
        <v>#VALUE!</v>
      </c>
      <c r="AF1998" s="227" t="e">
        <f t="shared" si="673"/>
        <v>#VALUE!</v>
      </c>
      <c r="AG1998" s="227">
        <f t="shared" si="674"/>
        <v>-0.28301886792452829</v>
      </c>
      <c r="AH1998" s="227">
        <f t="shared" si="675"/>
        <v>5.6240794594965227E-2</v>
      </c>
      <c r="AI1998" s="227">
        <v>1992</v>
      </c>
      <c r="AJ1998" s="227" t="str">
        <f t="shared" si="676"/>
        <v>NA</v>
      </c>
      <c r="AK1998" s="227" t="e">
        <f t="shared" si="677"/>
        <v>#VALUE!</v>
      </c>
      <c r="AL1998" s="227" t="e">
        <f t="shared" si="678"/>
        <v>#VALUE!</v>
      </c>
      <c r="AM1998" s="227">
        <f t="shared" si="679"/>
        <v>-0.89437592054050352</v>
      </c>
      <c r="AN1998" s="227">
        <f t="shared" si="680"/>
        <v>2.8301886792452824E-2</v>
      </c>
      <c r="AO1998" s="227">
        <v>1992</v>
      </c>
      <c r="AP1998" s="227" t="str">
        <f t="shared" si="681"/>
        <v>NA</v>
      </c>
      <c r="AQ1998" s="227" t="e">
        <f t="shared" si="682"/>
        <v>#VALUE!</v>
      </c>
      <c r="AR1998" s="227" t="e">
        <f t="shared" si="683"/>
        <v>#VALUE!</v>
      </c>
      <c r="AS1998" s="227">
        <f t="shared" si="684"/>
        <v>-3.6680779880243708E-2</v>
      </c>
      <c r="AT1998" s="227">
        <f t="shared" si="685"/>
        <v>-0.27777777777777779</v>
      </c>
    </row>
    <row r="1999" spans="23:46">
      <c r="W1999" s="227">
        <v>1993</v>
      </c>
      <c r="X1999" s="227" t="str">
        <f t="shared" si="666"/>
        <v>NA</v>
      </c>
      <c r="Y1999" s="227" t="e">
        <f t="shared" si="667"/>
        <v>#VALUE!</v>
      </c>
      <c r="Z1999" s="227" t="e">
        <f t="shared" si="668"/>
        <v>#VALUE!</v>
      </c>
      <c r="AA1999" s="227">
        <f t="shared" si="669"/>
        <v>0.42727272727272725</v>
      </c>
      <c r="AB1999" s="227">
        <f t="shared" si="670"/>
        <v>0.59460352687033835</v>
      </c>
      <c r="AC1999" s="227">
        <v>1993</v>
      </c>
      <c r="AD1999" s="227" t="str">
        <f t="shared" si="671"/>
        <v>NA</v>
      </c>
      <c r="AE1999" s="227" t="e">
        <f t="shared" si="672"/>
        <v>#VALUE!</v>
      </c>
      <c r="AF1999" s="227" t="e">
        <f t="shared" si="673"/>
        <v>#VALUE!</v>
      </c>
      <c r="AG1999" s="227">
        <f t="shared" si="674"/>
        <v>-0.17924528301886794</v>
      </c>
      <c r="AH1999" s="227">
        <f t="shared" si="675"/>
        <v>-0.33104749675652195</v>
      </c>
      <c r="AI1999" s="227">
        <v>1993</v>
      </c>
      <c r="AJ1999" s="227" t="str">
        <f t="shared" si="676"/>
        <v>NA</v>
      </c>
      <c r="AK1999" s="227" t="e">
        <f t="shared" si="677"/>
        <v>#VALUE!</v>
      </c>
      <c r="AL1999" s="227" t="e">
        <f t="shared" si="678"/>
        <v>#VALUE!</v>
      </c>
      <c r="AM1999" s="227">
        <f t="shared" si="679"/>
        <v>-0.50708762918901629</v>
      </c>
      <c r="AN1999" s="227">
        <f t="shared" si="680"/>
        <v>-0.13207547169811321</v>
      </c>
      <c r="AO1999" s="227">
        <v>1993</v>
      </c>
      <c r="AP1999" s="227" t="str">
        <f t="shared" si="681"/>
        <v>NA</v>
      </c>
      <c r="AQ1999" s="227" t="e">
        <f t="shared" si="682"/>
        <v>#VALUE!</v>
      </c>
      <c r="AR1999" s="227" t="e">
        <f t="shared" si="683"/>
        <v>#VALUE!</v>
      </c>
      <c r="AS1999" s="227">
        <f t="shared" si="684"/>
        <v>0.75810781802794314</v>
      </c>
      <c r="AT1999" s="227">
        <f t="shared" si="685"/>
        <v>-6.4814814814814825E-2</v>
      </c>
    </row>
    <row r="2000" spans="23:46">
      <c r="W2000" s="227">
        <v>1994</v>
      </c>
      <c r="X2000" s="227" t="str">
        <f t="shared" si="666"/>
        <v>NA</v>
      </c>
      <c r="Y2000" s="227" t="e">
        <f t="shared" si="667"/>
        <v>#VALUE!</v>
      </c>
      <c r="Z2000" s="227" t="e">
        <f t="shared" si="668"/>
        <v>#VALUE!</v>
      </c>
      <c r="AA2000" s="227">
        <f t="shared" si="669"/>
        <v>-2.1573335990422049E-2</v>
      </c>
      <c r="AB2000" s="227">
        <f t="shared" si="670"/>
        <v>0.3444520677940166</v>
      </c>
      <c r="AC2000" s="227">
        <v>1994</v>
      </c>
      <c r="AD2000" s="227" t="str">
        <f t="shared" si="671"/>
        <v>NA</v>
      </c>
      <c r="AE2000" s="227" t="e">
        <f t="shared" si="672"/>
        <v>#VALUE!</v>
      </c>
      <c r="AF2000" s="227" t="e">
        <f t="shared" si="673"/>
        <v>#VALUE!</v>
      </c>
      <c r="AG2000" s="227">
        <f t="shared" si="674"/>
        <v>-7.547169811320753E-2</v>
      </c>
      <c r="AH2000" s="227">
        <f t="shared" si="675"/>
        <v>-0.71833578810800935</v>
      </c>
      <c r="AI2000" s="227">
        <v>1994</v>
      </c>
      <c r="AJ2000" s="227" t="str">
        <f t="shared" si="676"/>
        <v>NA</v>
      </c>
      <c r="AK2000" s="227" t="e">
        <f t="shared" si="677"/>
        <v>#VALUE!</v>
      </c>
      <c r="AL2000" s="227" t="e">
        <f t="shared" si="678"/>
        <v>#VALUE!</v>
      </c>
      <c r="AM2000" s="227">
        <f t="shared" si="679"/>
        <v>9.1448821081464016E-2</v>
      </c>
      <c r="AN2000" s="227">
        <f t="shared" si="680"/>
        <v>-0.29245283018867924</v>
      </c>
      <c r="AO2000" s="227">
        <v>1994</v>
      </c>
      <c r="AP2000" s="227" t="str">
        <f t="shared" si="681"/>
        <v>NA</v>
      </c>
      <c r="AQ2000" s="227" t="e">
        <f t="shared" si="682"/>
        <v>#VALUE!</v>
      </c>
      <c r="AR2000" s="227" t="e">
        <f t="shared" si="683"/>
        <v>#VALUE!</v>
      </c>
      <c r="AS2000" s="227">
        <f t="shared" si="684"/>
        <v>0.44710358406387007</v>
      </c>
      <c r="AT2000" s="227">
        <f t="shared" si="685"/>
        <v>0.14814814814814814</v>
      </c>
    </row>
    <row r="2001" spans="23:46">
      <c r="W2001" s="227">
        <v>1995</v>
      </c>
      <c r="X2001" s="227" t="str">
        <f t="shared" si="666"/>
        <v>NA</v>
      </c>
      <c r="Y2001" s="227" t="e">
        <f t="shared" si="667"/>
        <v>#VALUE!</v>
      </c>
      <c r="Z2001" s="227" t="e">
        <f t="shared" si="668"/>
        <v>#VALUE!</v>
      </c>
      <c r="AA2001" s="227">
        <f t="shared" si="669"/>
        <v>-0.74184127616767137</v>
      </c>
      <c r="AB2001" s="227">
        <f t="shared" si="670"/>
        <v>-0.37581587238323283</v>
      </c>
      <c r="AC2001" s="227">
        <v>1995</v>
      </c>
      <c r="AD2001" s="227" t="str">
        <f t="shared" si="671"/>
        <v>NA</v>
      </c>
      <c r="AE2001" s="227" t="e">
        <f t="shared" si="672"/>
        <v>#VALUE!</v>
      </c>
      <c r="AF2001" s="227" t="e">
        <f t="shared" si="673"/>
        <v>#VALUE!</v>
      </c>
      <c r="AG2001" s="227">
        <f t="shared" si="674"/>
        <v>2.8301886792452831E-2</v>
      </c>
      <c r="AH2001" s="227">
        <f t="shared" si="675"/>
        <v>-0.89437592054050352</v>
      </c>
      <c r="AI2001" s="227">
        <v>1995</v>
      </c>
      <c r="AJ2001" s="227" t="str">
        <f t="shared" si="676"/>
        <v>NA</v>
      </c>
      <c r="AK2001" s="227" t="e">
        <f t="shared" si="677"/>
        <v>#VALUE!</v>
      </c>
      <c r="AL2001" s="227" t="e">
        <f t="shared" si="678"/>
        <v>#VALUE!</v>
      </c>
      <c r="AM2001" s="227">
        <f t="shared" si="679"/>
        <v>0.68998527135194443</v>
      </c>
      <c r="AN2001" s="227">
        <f t="shared" si="680"/>
        <v>-0.45283018867924529</v>
      </c>
      <c r="AO2001" s="227">
        <v>1995</v>
      </c>
      <c r="AP2001" s="227" t="str">
        <f t="shared" si="681"/>
        <v>NA</v>
      </c>
      <c r="AQ2001" s="227" t="e">
        <f t="shared" si="682"/>
        <v>#VALUE!</v>
      </c>
      <c r="AR2001" s="227" t="e">
        <f t="shared" si="683"/>
        <v>#VALUE!</v>
      </c>
      <c r="AS2001" s="227">
        <f t="shared" si="684"/>
        <v>-0.34768501384431671</v>
      </c>
      <c r="AT2001" s="227">
        <f t="shared" si="685"/>
        <v>0.3611111111111111</v>
      </c>
    </row>
    <row r="2002" spans="23:46">
      <c r="W2002" s="227">
        <v>1996</v>
      </c>
      <c r="X2002" s="227" t="str">
        <f t="shared" si="666"/>
        <v>NA</v>
      </c>
      <c r="Y2002" s="227" t="e">
        <f t="shared" si="667"/>
        <v>#VALUE!</v>
      </c>
      <c r="Z2002" s="227" t="e">
        <f t="shared" si="668"/>
        <v>#VALUE!</v>
      </c>
      <c r="AA2002" s="227">
        <f t="shared" si="669"/>
        <v>-5.1759773042138191E-2</v>
      </c>
      <c r="AB2002" s="227">
        <f t="shared" si="670"/>
        <v>-0.28181818181818186</v>
      </c>
      <c r="AC2002" s="227">
        <v>1996</v>
      </c>
      <c r="AD2002" s="227" t="str">
        <f t="shared" si="671"/>
        <v>NA</v>
      </c>
      <c r="AE2002" s="227" t="e">
        <f t="shared" si="672"/>
        <v>#VALUE!</v>
      </c>
      <c r="AF2002" s="227" t="e">
        <f t="shared" si="673"/>
        <v>#VALUE!</v>
      </c>
      <c r="AG2002" s="227">
        <f t="shared" si="674"/>
        <v>0.13207547169811321</v>
      </c>
      <c r="AH2002" s="227">
        <f t="shared" si="675"/>
        <v>-0.50708762918901629</v>
      </c>
      <c r="AI2002" s="227">
        <v>1996</v>
      </c>
      <c r="AJ2002" s="227" t="str">
        <f t="shared" si="676"/>
        <v>NA</v>
      </c>
      <c r="AK2002" s="227" t="e">
        <f t="shared" si="677"/>
        <v>#VALUE!</v>
      </c>
      <c r="AL2002" s="227" t="e">
        <f t="shared" si="678"/>
        <v>#VALUE!</v>
      </c>
      <c r="AM2002" s="227">
        <f t="shared" si="679"/>
        <v>0.55673663311626387</v>
      </c>
      <c r="AN2002" s="227">
        <f t="shared" si="680"/>
        <v>-0.19071122933182524</v>
      </c>
      <c r="AO2002" s="227">
        <v>1996</v>
      </c>
      <c r="AP2002" s="227" t="str">
        <f t="shared" si="681"/>
        <v>NA</v>
      </c>
      <c r="AQ2002" s="227" t="e">
        <f t="shared" si="682"/>
        <v>#VALUE!</v>
      </c>
      <c r="AR2002" s="227" t="e">
        <f t="shared" si="683"/>
        <v>#VALUE!</v>
      </c>
      <c r="AS2002" s="227">
        <f t="shared" si="684"/>
        <v>-0.66365126989044776</v>
      </c>
      <c r="AT2002" s="227">
        <f t="shared" si="685"/>
        <v>0.29762586610600911</v>
      </c>
    </row>
    <row r="2003" spans="23:46">
      <c r="W2003" s="227">
        <v>1997</v>
      </c>
      <c r="X2003" s="227" t="str">
        <f t="shared" si="666"/>
        <v>NA</v>
      </c>
      <c r="Y2003" s="227" t="e">
        <f t="shared" si="667"/>
        <v>#VALUE!</v>
      </c>
      <c r="Z2003" s="227" t="e">
        <f t="shared" si="668"/>
        <v>#VALUE!</v>
      </c>
      <c r="AA2003" s="227">
        <f t="shared" si="669"/>
        <v>0.93214453077147497</v>
      </c>
      <c r="AB2003" s="227">
        <f t="shared" si="670"/>
        <v>-1.8181818181818188E-2</v>
      </c>
      <c r="AC2003" s="227">
        <v>1997</v>
      </c>
      <c r="AD2003" s="227" t="str">
        <f t="shared" si="671"/>
        <v>NA</v>
      </c>
      <c r="AE2003" s="227" t="e">
        <f t="shared" si="672"/>
        <v>#VALUE!</v>
      </c>
      <c r="AF2003" s="227" t="e">
        <f t="shared" si="673"/>
        <v>#VALUE!</v>
      </c>
      <c r="AG2003" s="227">
        <f t="shared" si="674"/>
        <v>0.23584905660377359</v>
      </c>
      <c r="AH2003" s="227">
        <f t="shared" si="675"/>
        <v>-0.11979933783752894</v>
      </c>
      <c r="AI2003" s="227">
        <v>1997</v>
      </c>
      <c r="AJ2003" s="227" t="str">
        <f t="shared" si="676"/>
        <v>NA</v>
      </c>
      <c r="AK2003" s="227" t="e">
        <f t="shared" si="677"/>
        <v>#VALUE!</v>
      </c>
      <c r="AL2003" s="227" t="e">
        <f t="shared" si="678"/>
        <v>#VALUE!</v>
      </c>
      <c r="AM2003" s="227">
        <f t="shared" si="679"/>
        <v>0.11857754133634957</v>
      </c>
      <c r="AN2003" s="227">
        <f t="shared" si="680"/>
        <v>0.24744786244808903</v>
      </c>
      <c r="AO2003" s="227">
        <v>1997</v>
      </c>
      <c r="AP2003" s="227" t="str">
        <f t="shared" si="681"/>
        <v>NA</v>
      </c>
      <c r="AQ2003" s="227" t="e">
        <f t="shared" si="682"/>
        <v>#VALUE!</v>
      </c>
      <c r="AR2003" s="227" t="e">
        <f t="shared" si="683"/>
        <v>#VALUE!</v>
      </c>
      <c r="AS2003" s="227">
        <f t="shared" si="684"/>
        <v>-8.182563494522388E-2</v>
      </c>
      <c r="AT2003" s="227">
        <f t="shared" si="685"/>
        <v>-0.28419976883921472</v>
      </c>
    </row>
    <row r="2004" spans="23:46">
      <c r="W2004" s="227">
        <v>1998</v>
      </c>
      <c r="X2004" s="227" t="str">
        <f t="shared" si="666"/>
        <v>NA</v>
      </c>
      <c r="Y2004" s="227" t="e">
        <f t="shared" si="667"/>
        <v>#VALUE!</v>
      </c>
      <c r="Z2004" s="227" t="e">
        <f t="shared" si="668"/>
        <v>#VALUE!</v>
      </c>
      <c r="AA2004" s="227">
        <f t="shared" si="669"/>
        <v>8.3951165414911932E-2</v>
      </c>
      <c r="AB2004" s="227">
        <f t="shared" si="670"/>
        <v>0.24545454545454545</v>
      </c>
      <c r="AC2004" s="227">
        <v>1998</v>
      </c>
      <c r="AD2004" s="227" t="str">
        <f t="shared" si="671"/>
        <v>NA</v>
      </c>
      <c r="AE2004" s="227" t="e">
        <f t="shared" si="672"/>
        <v>#VALUE!</v>
      </c>
      <c r="AF2004" s="227" t="e">
        <f t="shared" si="673"/>
        <v>#VALUE!</v>
      </c>
      <c r="AG2004" s="227">
        <f t="shared" si="674"/>
        <v>0.33962264150943394</v>
      </c>
      <c r="AH2004" s="227">
        <f t="shared" si="675"/>
        <v>0.26748895351395818</v>
      </c>
      <c r="AI2004" s="227">
        <v>1998</v>
      </c>
      <c r="AJ2004" s="227" t="str">
        <f t="shared" si="676"/>
        <v>NA</v>
      </c>
      <c r="AK2004" s="227" t="e">
        <f t="shared" si="677"/>
        <v>#VALUE!</v>
      </c>
      <c r="AL2004" s="227" t="e">
        <f t="shared" si="678"/>
        <v>#VALUE!</v>
      </c>
      <c r="AM2004" s="227">
        <f t="shared" si="679"/>
        <v>-0.31958155044356473</v>
      </c>
      <c r="AN2004" s="227">
        <f t="shared" si="680"/>
        <v>0.68560695422800333</v>
      </c>
      <c r="AO2004" s="227">
        <v>1998</v>
      </c>
      <c r="AP2004" s="227" t="str">
        <f t="shared" si="681"/>
        <v>NA</v>
      </c>
      <c r="AQ2004" s="227" t="e">
        <f t="shared" si="682"/>
        <v>#VALUE!</v>
      </c>
      <c r="AR2004" s="227" t="e">
        <f t="shared" si="683"/>
        <v>#VALUE!</v>
      </c>
      <c r="AS2004" s="227">
        <f t="shared" si="684"/>
        <v>0.5</v>
      </c>
      <c r="AT2004" s="227">
        <f t="shared" si="685"/>
        <v>-0.8660254037844386</v>
      </c>
    </row>
    <row r="2005" spans="23:46">
      <c r="W2005" s="227">
        <v>1999</v>
      </c>
      <c r="X2005" s="227" t="str">
        <f t="shared" si="666"/>
        <v>NA</v>
      </c>
      <c r="Y2005" s="227" t="e">
        <f t="shared" si="667"/>
        <v>#VALUE!</v>
      </c>
      <c r="Z2005" s="227" t="e">
        <f t="shared" si="668"/>
        <v>#VALUE!</v>
      </c>
      <c r="AA2005" s="227">
        <f t="shared" si="669"/>
        <v>-0.84118857826108517</v>
      </c>
      <c r="AB2005" s="227">
        <f t="shared" si="670"/>
        <v>0.47516317447664658</v>
      </c>
      <c r="AC2005" s="227">
        <v>1999</v>
      </c>
      <c r="AD2005" s="227" t="str">
        <f t="shared" si="671"/>
        <v>NA</v>
      </c>
      <c r="AE2005" s="227" t="e">
        <f t="shared" si="672"/>
        <v>#VALUE!</v>
      </c>
      <c r="AF2005" s="227" t="e">
        <f t="shared" si="673"/>
        <v>#VALUE!</v>
      </c>
      <c r="AG2005" s="227">
        <f t="shared" si="674"/>
        <v>0.44339622641509435</v>
      </c>
      <c r="AH2005" s="227">
        <f t="shared" si="675"/>
        <v>0.65477724486544564</v>
      </c>
      <c r="AI2005" s="227">
        <v>1999</v>
      </c>
      <c r="AJ2005" s="227" t="str">
        <f t="shared" si="676"/>
        <v>NA</v>
      </c>
      <c r="AK2005" s="227" t="e">
        <f t="shared" si="677"/>
        <v>#VALUE!</v>
      </c>
      <c r="AL2005" s="227" t="e">
        <f t="shared" si="678"/>
        <v>#VALUE!</v>
      </c>
      <c r="AM2005" s="227">
        <f t="shared" si="679"/>
        <v>-0.40566037735849059</v>
      </c>
      <c r="AN2005" s="227">
        <f t="shared" si="680"/>
        <v>0.51394513891945026</v>
      </c>
      <c r="AO2005" s="227">
        <v>1999</v>
      </c>
      <c r="AP2005" s="227" t="str">
        <f t="shared" si="681"/>
        <v>NA</v>
      </c>
      <c r="AQ2005" s="227" t="e">
        <f t="shared" si="682"/>
        <v>#VALUE!</v>
      </c>
      <c r="AR2005" s="227" t="e">
        <f t="shared" si="683"/>
        <v>#VALUE!</v>
      </c>
      <c r="AS2005" s="227">
        <f t="shared" si="684"/>
        <v>0.28703703703703703</v>
      </c>
      <c r="AT2005" s="227">
        <f t="shared" si="685"/>
        <v>-7.1236805876251752E-2</v>
      </c>
    </row>
    <row r="2006" spans="23:46">
      <c r="W2006" s="227">
        <v>2000</v>
      </c>
      <c r="X2006" s="227" t="str">
        <f t="shared" si="666"/>
        <v>NA</v>
      </c>
      <c r="Y2006" s="227" t="e">
        <f t="shared" si="667"/>
        <v>#VALUE!</v>
      </c>
      <c r="Z2006" s="227" t="e">
        <f t="shared" si="668"/>
        <v>#VALUE!</v>
      </c>
      <c r="AA2006" s="227">
        <f t="shared" si="669"/>
        <v>-0.1209206380838358</v>
      </c>
      <c r="AB2006" s="227">
        <f t="shared" si="670"/>
        <v>-0.2451047657006028</v>
      </c>
      <c r="AC2006" s="227">
        <v>2000</v>
      </c>
      <c r="AD2006" s="227" t="str">
        <f t="shared" si="671"/>
        <v>NA</v>
      </c>
      <c r="AE2006" s="227" t="e">
        <f t="shared" si="672"/>
        <v>#VALUE!</v>
      </c>
      <c r="AF2006" s="227" t="e">
        <f t="shared" si="673"/>
        <v>#VALUE!</v>
      </c>
      <c r="AG2006" s="227">
        <f t="shared" si="674"/>
        <v>0.37112967888826054</v>
      </c>
      <c r="AH2006" s="227">
        <f t="shared" si="675"/>
        <v>0.73715508267269914</v>
      </c>
      <c r="AI2006" s="227">
        <v>2000</v>
      </c>
      <c r="AJ2006" s="227" t="str">
        <f t="shared" si="676"/>
        <v>NA</v>
      </c>
      <c r="AK2006" s="227" t="e">
        <f t="shared" si="677"/>
        <v>#VALUE!</v>
      </c>
      <c r="AL2006" s="227" t="e">
        <f t="shared" si="678"/>
        <v>#VALUE!</v>
      </c>
      <c r="AM2006" s="227">
        <f t="shared" si="679"/>
        <v>-0.24528301886792453</v>
      </c>
      <c r="AN2006" s="227">
        <f t="shared" si="680"/>
        <v>-8.4591311351030096E-2</v>
      </c>
      <c r="AO2006" s="227">
        <v>2000</v>
      </c>
      <c r="AP2006" s="227" t="str">
        <f t="shared" si="681"/>
        <v>NA</v>
      </c>
      <c r="AQ2006" s="227" t="e">
        <f t="shared" si="682"/>
        <v>#VALUE!</v>
      </c>
      <c r="AR2006" s="227" t="e">
        <f t="shared" si="683"/>
        <v>#VALUE!</v>
      </c>
      <c r="AS2006" s="227">
        <f t="shared" si="684"/>
        <v>7.407407407407407E-2</v>
      </c>
      <c r="AT2006" s="227">
        <f t="shared" si="685"/>
        <v>0.72355179203193498</v>
      </c>
    </row>
    <row r="2007" spans="23:46">
      <c r="W2007" s="227">
        <v>2001</v>
      </c>
      <c r="X2007" s="227" t="str">
        <f t="shared" si="666"/>
        <v>NA</v>
      </c>
      <c r="Y2007" s="227" t="e">
        <f t="shared" si="667"/>
        <v>#VALUE!</v>
      </c>
      <c r="Z2007" s="227" t="e">
        <f t="shared" si="668"/>
        <v>#VALUE!</v>
      </c>
      <c r="AA2007" s="227">
        <f t="shared" si="669"/>
        <v>0.46363636363636362</v>
      </c>
      <c r="AB2007" s="227">
        <f t="shared" si="670"/>
        <v>-0.73031446532738842</v>
      </c>
      <c r="AC2007" s="227">
        <v>2001</v>
      </c>
      <c r="AD2007" s="227" t="str">
        <f t="shared" si="671"/>
        <v>NA</v>
      </c>
      <c r="AE2007" s="227" t="e">
        <f t="shared" si="672"/>
        <v>#VALUE!</v>
      </c>
      <c r="AF2007" s="227" t="e">
        <f t="shared" si="673"/>
        <v>#VALUE!</v>
      </c>
      <c r="AG2007" s="227">
        <f t="shared" si="674"/>
        <v>8.7614972442433658E-2</v>
      </c>
      <c r="AH2007" s="227">
        <f t="shared" si="675"/>
        <v>0.45364037622687237</v>
      </c>
      <c r="AI2007" s="227">
        <v>2001</v>
      </c>
      <c r="AJ2007" s="227" t="str">
        <f t="shared" si="676"/>
        <v>NA</v>
      </c>
      <c r="AK2007" s="227" t="e">
        <f t="shared" si="677"/>
        <v>#VALUE!</v>
      </c>
      <c r="AL2007" s="227" t="e">
        <f t="shared" si="678"/>
        <v>#VALUE!</v>
      </c>
      <c r="AM2007" s="227">
        <f t="shared" si="679"/>
        <v>-8.4905660377358472E-2</v>
      </c>
      <c r="AN2007" s="227">
        <f t="shared" si="680"/>
        <v>-0.68312776162151057</v>
      </c>
      <c r="AO2007" s="227">
        <v>2001</v>
      </c>
      <c r="AP2007" s="227" t="str">
        <f t="shared" si="681"/>
        <v>NA</v>
      </c>
      <c r="AQ2007" s="227" t="e">
        <f t="shared" si="682"/>
        <v>#VALUE!</v>
      </c>
      <c r="AR2007" s="227" t="e">
        <f t="shared" si="683"/>
        <v>#VALUE!</v>
      </c>
      <c r="AS2007" s="227">
        <f t="shared" si="684"/>
        <v>-0.1388888888888889</v>
      </c>
      <c r="AT2007" s="227">
        <f t="shared" si="685"/>
        <v>0.48165961005987812</v>
      </c>
    </row>
    <row r="2008" spans="23:46">
      <c r="W2008" s="227">
        <v>2002</v>
      </c>
      <c r="X2008" s="227" t="str">
        <f t="shared" si="666"/>
        <v>NA</v>
      </c>
      <c r="Y2008" s="227" t="e">
        <f t="shared" si="667"/>
        <v>#VALUE!</v>
      </c>
      <c r="Z2008" s="227" t="e">
        <f t="shared" si="668"/>
        <v>#VALUE!</v>
      </c>
      <c r="AA2008" s="227">
        <f t="shared" si="669"/>
        <v>0.2</v>
      </c>
      <c r="AB2008" s="227">
        <f t="shared" si="670"/>
        <v>0.25358983848622452</v>
      </c>
      <c r="AC2008" s="227">
        <v>2002</v>
      </c>
      <c r="AD2008" s="227" t="str">
        <f t="shared" si="671"/>
        <v>NA</v>
      </c>
      <c r="AE2008" s="227" t="e">
        <f t="shared" si="672"/>
        <v>#VALUE!</v>
      </c>
      <c r="AF2008" s="227" t="e">
        <f t="shared" si="673"/>
        <v>#VALUE!</v>
      </c>
      <c r="AG2008" s="227">
        <f t="shared" si="674"/>
        <v>-0.19589973400339322</v>
      </c>
      <c r="AH2008" s="227">
        <f t="shared" si="675"/>
        <v>0.17012566978104537</v>
      </c>
      <c r="AI2008" s="227">
        <v>2002</v>
      </c>
      <c r="AJ2008" s="227" t="str">
        <f t="shared" si="676"/>
        <v>NA</v>
      </c>
      <c r="AK2008" s="227" t="e">
        <f t="shared" si="677"/>
        <v>#VALUE!</v>
      </c>
      <c r="AL2008" s="227" t="e">
        <f t="shared" si="678"/>
        <v>#VALUE!</v>
      </c>
      <c r="AM2008" s="227">
        <f t="shared" si="679"/>
        <v>7.5471698113207544E-2</v>
      </c>
      <c r="AN2008" s="227">
        <f t="shared" si="680"/>
        <v>-0.71833578810800924</v>
      </c>
      <c r="AO2008" s="227">
        <v>2002</v>
      </c>
      <c r="AP2008" s="227" t="str">
        <f t="shared" si="681"/>
        <v>NA</v>
      </c>
      <c r="AQ2008" s="227" t="e">
        <f t="shared" si="682"/>
        <v>#VALUE!</v>
      </c>
      <c r="AR2008" s="227" t="e">
        <f t="shared" si="683"/>
        <v>#VALUE!</v>
      </c>
      <c r="AS2008" s="227">
        <f t="shared" si="684"/>
        <v>-0.35185185185185186</v>
      </c>
      <c r="AT2008" s="227">
        <f t="shared" si="685"/>
        <v>-0.31312898784830867</v>
      </c>
    </row>
    <row r="2009" spans="23:46">
      <c r="W2009" s="227">
        <v>2003</v>
      </c>
      <c r="X2009" s="227" t="str">
        <f t="shared" si="666"/>
        <v>NA</v>
      </c>
      <c r="Y2009" s="227" t="e">
        <f t="shared" si="667"/>
        <v>#VALUE!</v>
      </c>
      <c r="Z2009" s="227" t="e">
        <f t="shared" si="668"/>
        <v>#VALUE!</v>
      </c>
      <c r="AA2009" s="227">
        <f t="shared" si="669"/>
        <v>-6.363636363636363E-2</v>
      </c>
      <c r="AB2009" s="227">
        <f t="shared" si="670"/>
        <v>0.76250585770016244</v>
      </c>
      <c r="AC2009" s="227">
        <v>2003</v>
      </c>
      <c r="AD2009" s="227" t="str">
        <f t="shared" si="671"/>
        <v>NA</v>
      </c>
      <c r="AE2009" s="227" t="e">
        <f t="shared" si="672"/>
        <v>#VALUE!</v>
      </c>
      <c r="AF2009" s="227" t="e">
        <f t="shared" si="673"/>
        <v>#VALUE!</v>
      </c>
      <c r="AG2009" s="227">
        <f t="shared" si="674"/>
        <v>-0.47941444044922005</v>
      </c>
      <c r="AH2009" s="227">
        <f t="shared" si="675"/>
        <v>-0.11338903666478145</v>
      </c>
      <c r="AI2009" s="227">
        <v>2003</v>
      </c>
      <c r="AJ2009" s="227" t="str">
        <f t="shared" si="676"/>
        <v>NA</v>
      </c>
      <c r="AK2009" s="227" t="e">
        <f t="shared" si="677"/>
        <v>#VALUE!</v>
      </c>
      <c r="AL2009" s="227" t="e">
        <f t="shared" si="678"/>
        <v>#VALUE!</v>
      </c>
      <c r="AM2009" s="227">
        <f t="shared" si="679"/>
        <v>0.23584905660377359</v>
      </c>
      <c r="AN2009" s="227">
        <f t="shared" si="680"/>
        <v>-0.11979933783752894</v>
      </c>
      <c r="AO2009" s="227">
        <v>2003</v>
      </c>
      <c r="AP2009" s="227" t="str">
        <f t="shared" si="681"/>
        <v>NA</v>
      </c>
      <c r="AQ2009" s="227" t="e">
        <f t="shared" si="682"/>
        <v>#VALUE!</v>
      </c>
      <c r="AR2009" s="227" t="e">
        <f t="shared" si="683"/>
        <v>#VALUE!</v>
      </c>
      <c r="AS2009" s="227">
        <f t="shared" si="684"/>
        <v>-0.32292263284275796</v>
      </c>
      <c r="AT2009" s="227">
        <f t="shared" si="685"/>
        <v>-0.68894803662719661</v>
      </c>
    </row>
    <row r="2010" spans="23:46">
      <c r="W2010" s="227">
        <v>2004</v>
      </c>
      <c r="X2010" s="227" t="str">
        <f t="shared" si="666"/>
        <v>NA</v>
      </c>
      <c r="Y2010" s="227" t="e">
        <f t="shared" si="667"/>
        <v>#VALUE!</v>
      </c>
      <c r="Z2010" s="227" t="e">
        <f t="shared" si="668"/>
        <v>#VALUE!</v>
      </c>
      <c r="AA2010" s="227">
        <f t="shared" si="669"/>
        <v>-0.32727272727272727</v>
      </c>
      <c r="AB2010" s="227">
        <f t="shared" si="670"/>
        <v>-0.22139844611345072</v>
      </c>
      <c r="AC2010" s="227">
        <v>2004</v>
      </c>
      <c r="AD2010" s="227" t="str">
        <f t="shared" si="671"/>
        <v>NA</v>
      </c>
      <c r="AE2010" s="227" t="e">
        <f t="shared" si="672"/>
        <v>#VALUE!</v>
      </c>
      <c r="AF2010" s="227" t="e">
        <f t="shared" si="673"/>
        <v>#VALUE!</v>
      </c>
      <c r="AG2010" s="227">
        <f t="shared" si="674"/>
        <v>-0.76292914689504698</v>
      </c>
      <c r="AH2010" s="227">
        <f t="shared" si="675"/>
        <v>-0.39690374311060844</v>
      </c>
      <c r="AI2010" s="227">
        <v>2004</v>
      </c>
      <c r="AJ2010" s="227" t="str">
        <f t="shared" si="676"/>
        <v>NA</v>
      </c>
      <c r="AK2010" s="227" t="e">
        <f t="shared" si="677"/>
        <v>#VALUE!</v>
      </c>
      <c r="AL2010" s="227" t="e">
        <f t="shared" si="678"/>
        <v>#VALUE!</v>
      </c>
      <c r="AM2010" s="227">
        <f t="shared" si="679"/>
        <v>0.39622641509433965</v>
      </c>
      <c r="AN2010" s="227">
        <f t="shared" si="680"/>
        <v>0.47873711243295147</v>
      </c>
      <c r="AO2010" s="227">
        <v>2004</v>
      </c>
      <c r="AP2010" s="227" t="str">
        <f t="shared" si="681"/>
        <v>NA</v>
      </c>
      <c r="AQ2010" s="227" t="e">
        <f t="shared" si="682"/>
        <v>#VALUE!</v>
      </c>
      <c r="AR2010" s="227" t="e">
        <f t="shared" si="683"/>
        <v>#VALUE!</v>
      </c>
      <c r="AS2010" s="227">
        <f t="shared" si="684"/>
        <v>0.25890300210246592</v>
      </c>
      <c r="AT2010" s="227">
        <f t="shared" si="685"/>
        <v>-0.10712240168197268</v>
      </c>
    </row>
    <row r="2011" spans="23:46">
      <c r="W2011" s="227">
        <v>2005</v>
      </c>
      <c r="X2011" s="227" t="str">
        <f t="shared" si="666"/>
        <v>NA</v>
      </c>
      <c r="Y2011" s="227" t="e">
        <f t="shared" si="667"/>
        <v>#VALUE!</v>
      </c>
      <c r="Z2011" s="227" t="e">
        <f t="shared" si="668"/>
        <v>#VALUE!</v>
      </c>
      <c r="AA2011" s="227">
        <f t="shared" si="669"/>
        <v>-0.25163174476646566</v>
      </c>
      <c r="AB2011" s="227">
        <f t="shared" si="670"/>
        <v>-0.61765714855090426</v>
      </c>
      <c r="AC2011" s="227">
        <v>2005</v>
      </c>
      <c r="AD2011" s="227" t="str">
        <f t="shared" si="671"/>
        <v>NA</v>
      </c>
      <c r="AE2011" s="227" t="e">
        <f t="shared" si="672"/>
        <v>#VALUE!</v>
      </c>
      <c r="AF2011" s="227" t="e">
        <f t="shared" si="673"/>
        <v>#VALUE!</v>
      </c>
      <c r="AG2011" s="227">
        <f t="shared" si="674"/>
        <v>-0.61956921837894674</v>
      </c>
      <c r="AH2011" s="227">
        <f t="shared" si="675"/>
        <v>-0.43396226415094341</v>
      </c>
      <c r="AI2011" s="227">
        <v>2005</v>
      </c>
      <c r="AJ2011" s="227" t="str">
        <f t="shared" si="676"/>
        <v>NA</v>
      </c>
      <c r="AK2011" s="227" t="e">
        <f t="shared" si="677"/>
        <v>#VALUE!</v>
      </c>
      <c r="AL2011" s="227" t="e">
        <f t="shared" si="678"/>
        <v>#VALUE!</v>
      </c>
      <c r="AM2011" s="227">
        <f t="shared" si="679"/>
        <v>0.34535561466591264</v>
      </c>
      <c r="AN2011" s="227">
        <f t="shared" si="680"/>
        <v>0.71138101845035129</v>
      </c>
      <c r="AO2011" s="227">
        <v>2005</v>
      </c>
      <c r="AP2011" s="227" t="str">
        <f t="shared" si="681"/>
        <v>NA</v>
      </c>
      <c r="AQ2011" s="227" t="e">
        <f t="shared" si="682"/>
        <v>#VALUE!</v>
      </c>
      <c r="AR2011" s="227" t="e">
        <f t="shared" si="683"/>
        <v>#VALUE!</v>
      </c>
      <c r="AS2011" s="227">
        <f t="shared" si="684"/>
        <v>0.84072863704768985</v>
      </c>
      <c r="AT2011" s="227">
        <f t="shared" si="685"/>
        <v>0.4747032332632512</v>
      </c>
    </row>
    <row r="2012" spans="23:46">
      <c r="W2012" s="227">
        <v>2006</v>
      </c>
      <c r="X2012" s="227" t="str">
        <f t="shared" si="666"/>
        <v>NA</v>
      </c>
      <c r="Y2012" s="227" t="e">
        <f t="shared" si="667"/>
        <v>#VALUE!</v>
      </c>
      <c r="Z2012" s="227" t="e">
        <f t="shared" si="668"/>
        <v>#VALUE!</v>
      </c>
      <c r="AA2012" s="227">
        <f t="shared" si="669"/>
        <v>0.46863619541078377</v>
      </c>
      <c r="AB2012" s="227">
        <f t="shared" si="670"/>
        <v>0.10261079162634518</v>
      </c>
      <c r="AC2012" s="227">
        <v>2006</v>
      </c>
      <c r="AD2012" s="227" t="str">
        <f t="shared" si="671"/>
        <v>NA</v>
      </c>
      <c r="AE2012" s="227" t="e">
        <f t="shared" si="672"/>
        <v>#VALUE!</v>
      </c>
      <c r="AF2012" s="227" t="e">
        <f t="shared" si="673"/>
        <v>#VALUE!</v>
      </c>
      <c r="AG2012" s="227">
        <f t="shared" si="674"/>
        <v>-0.23228092702745956</v>
      </c>
      <c r="AH2012" s="227">
        <f t="shared" si="675"/>
        <v>-0.33018867924528306</v>
      </c>
      <c r="AI2012" s="227">
        <v>2006</v>
      </c>
      <c r="AJ2012" s="227" t="str">
        <f t="shared" si="676"/>
        <v>NA</v>
      </c>
      <c r="AK2012" s="227" t="e">
        <f t="shared" si="677"/>
        <v>#VALUE!</v>
      </c>
      <c r="AL2012" s="227" t="e">
        <f t="shared" si="678"/>
        <v>#VALUE!</v>
      </c>
      <c r="AM2012" s="227">
        <f t="shared" si="679"/>
        <v>-9.2803477114001665E-2</v>
      </c>
      <c r="AN2012" s="227">
        <f t="shared" si="680"/>
        <v>0.27322192667043693</v>
      </c>
      <c r="AO2012" s="227">
        <v>2006</v>
      </c>
      <c r="AP2012" s="227" t="str">
        <f t="shared" si="681"/>
        <v>NA</v>
      </c>
      <c r="AQ2012" s="227" t="e">
        <f t="shared" si="682"/>
        <v>#VALUE!</v>
      </c>
      <c r="AR2012" s="227" t="e">
        <f t="shared" si="683"/>
        <v>#VALUE!</v>
      </c>
      <c r="AS2012" s="227">
        <f t="shared" si="684"/>
        <v>0.10579283187225991</v>
      </c>
      <c r="AT2012" s="227">
        <f t="shared" si="685"/>
        <v>0.29629629629629628</v>
      </c>
    </row>
    <row r="2013" spans="23:46">
      <c r="W2013" s="227">
        <v>2007</v>
      </c>
      <c r="X2013" s="227" t="str">
        <f t="shared" si="666"/>
        <v>NA</v>
      </c>
      <c r="Y2013" s="227" t="e">
        <f t="shared" si="667"/>
        <v>#VALUE!</v>
      </c>
      <c r="Z2013" s="227" t="e">
        <f t="shared" si="668"/>
        <v>#VALUE!</v>
      </c>
      <c r="AA2013" s="227">
        <f t="shared" si="669"/>
        <v>0.42496485379902593</v>
      </c>
      <c r="AB2013" s="227">
        <f t="shared" si="670"/>
        <v>0.38181818181818183</v>
      </c>
      <c r="AC2013" s="227">
        <v>2007</v>
      </c>
      <c r="AD2013" s="227" t="str">
        <f t="shared" si="671"/>
        <v>NA</v>
      </c>
      <c r="AE2013" s="227" t="e">
        <f t="shared" si="672"/>
        <v>#VALUE!</v>
      </c>
      <c r="AF2013" s="227" t="e">
        <f t="shared" si="673"/>
        <v>#VALUE!</v>
      </c>
      <c r="AG2013" s="227">
        <f t="shared" si="674"/>
        <v>0.15500736432402779</v>
      </c>
      <c r="AH2013" s="227">
        <f t="shared" si="675"/>
        <v>-0.22641509433962265</v>
      </c>
      <c r="AI2013" s="227">
        <v>2007</v>
      </c>
      <c r="AJ2013" s="227" t="str">
        <f t="shared" si="676"/>
        <v>NA</v>
      </c>
      <c r="AK2013" s="227" t="e">
        <f t="shared" si="677"/>
        <v>#VALUE!</v>
      </c>
      <c r="AL2013" s="227" t="e">
        <f t="shared" si="678"/>
        <v>#VALUE!</v>
      </c>
      <c r="AM2013" s="227">
        <f t="shared" si="679"/>
        <v>-0.53096256889391602</v>
      </c>
      <c r="AN2013" s="227">
        <f t="shared" si="680"/>
        <v>-0.1649371651094774</v>
      </c>
      <c r="AO2013" s="227">
        <v>2007</v>
      </c>
      <c r="AP2013" s="227" t="str">
        <f t="shared" si="681"/>
        <v>NA</v>
      </c>
      <c r="AQ2013" s="227" t="e">
        <f t="shared" si="682"/>
        <v>#VALUE!</v>
      </c>
      <c r="AR2013" s="227" t="e">
        <f t="shared" si="683"/>
        <v>#VALUE!</v>
      </c>
      <c r="AS2013" s="227">
        <f t="shared" si="684"/>
        <v>-0.68899576603592694</v>
      </c>
      <c r="AT2013" s="227">
        <f t="shared" si="685"/>
        <v>8.3333333333333315E-2</v>
      </c>
    </row>
    <row r="2014" spans="23:46">
      <c r="W2014" s="227">
        <v>2008</v>
      </c>
      <c r="X2014" s="227" t="str">
        <f t="shared" si="666"/>
        <v>NA</v>
      </c>
      <c r="Y2014" s="227" t="e">
        <f t="shared" si="667"/>
        <v>#VALUE!</v>
      </c>
      <c r="Z2014" s="227" t="e">
        <f t="shared" si="668"/>
        <v>#VALUE!</v>
      </c>
      <c r="AA2014" s="227">
        <f t="shared" si="669"/>
        <v>-0.55893945001458734</v>
      </c>
      <c r="AB2014" s="227">
        <f t="shared" si="670"/>
        <v>0.11818181818181817</v>
      </c>
      <c r="AC2014" s="227">
        <v>2008</v>
      </c>
      <c r="AD2014" s="227" t="str">
        <f t="shared" si="671"/>
        <v>NA</v>
      </c>
      <c r="AE2014" s="227" t="e">
        <f t="shared" si="672"/>
        <v>#VALUE!</v>
      </c>
      <c r="AF2014" s="227" t="e">
        <f t="shared" si="673"/>
        <v>#VALUE!</v>
      </c>
      <c r="AG2014" s="227">
        <f t="shared" si="674"/>
        <v>0.54229565567551519</v>
      </c>
      <c r="AH2014" s="227">
        <f t="shared" si="675"/>
        <v>-0.12264150943396224</v>
      </c>
      <c r="AI2014" s="227">
        <v>2008</v>
      </c>
      <c r="AJ2014" s="227" t="str">
        <f t="shared" si="676"/>
        <v>NA</v>
      </c>
      <c r="AK2014" s="227" t="e">
        <f t="shared" si="677"/>
        <v>#VALUE!</v>
      </c>
      <c r="AL2014" s="227" t="e">
        <f t="shared" si="678"/>
        <v>#VALUE!</v>
      </c>
      <c r="AM2014" s="227">
        <f t="shared" si="679"/>
        <v>-0.72519329783844322</v>
      </c>
      <c r="AN2014" s="227">
        <f t="shared" si="680"/>
        <v>-0.46226415094339623</v>
      </c>
      <c r="AO2014" s="227">
        <v>2008</v>
      </c>
      <c r="AP2014" s="227" t="str">
        <f t="shared" si="681"/>
        <v>NA</v>
      </c>
      <c r="AQ2014" s="227" t="e">
        <f t="shared" si="682"/>
        <v>#VALUE!</v>
      </c>
      <c r="AR2014" s="227" t="e">
        <f t="shared" si="683"/>
        <v>#VALUE!</v>
      </c>
      <c r="AS2014" s="227">
        <f t="shared" si="684"/>
        <v>-0.51621563605588627</v>
      </c>
      <c r="AT2014" s="227">
        <f t="shared" si="685"/>
        <v>-0.12962962962962962</v>
      </c>
    </row>
    <row r="2015" spans="23:46">
      <c r="W2015" s="227">
        <v>2009</v>
      </c>
      <c r="X2015" s="227" t="str">
        <f t="shared" si="666"/>
        <v>NA</v>
      </c>
      <c r="Y2015" s="227" t="e">
        <f t="shared" si="667"/>
        <v>#VALUE!</v>
      </c>
      <c r="Z2015" s="227" t="e">
        <f t="shared" si="668"/>
        <v>#VALUE!</v>
      </c>
      <c r="AA2015" s="227">
        <f t="shared" si="669"/>
        <v>-0.45715624617179973</v>
      </c>
      <c r="AB2015" s="227">
        <f t="shared" si="670"/>
        <v>-0.14545454545454545</v>
      </c>
      <c r="AC2015" s="227">
        <v>2009</v>
      </c>
      <c r="AD2015" s="227" t="str">
        <f t="shared" si="671"/>
        <v>NA</v>
      </c>
      <c r="AE2015" s="227" t="e">
        <f t="shared" si="672"/>
        <v>#VALUE!</v>
      </c>
      <c r="AF2015" s="227" t="e">
        <f t="shared" si="673"/>
        <v>#VALUE!</v>
      </c>
      <c r="AG2015" s="227">
        <f t="shared" si="674"/>
        <v>0.92958394702700231</v>
      </c>
      <c r="AH2015" s="227">
        <f t="shared" si="675"/>
        <v>-1.8867924528301883E-2</v>
      </c>
      <c r="AI2015" s="227">
        <v>2009</v>
      </c>
      <c r="AJ2015" s="227" t="str">
        <f t="shared" si="676"/>
        <v>NA</v>
      </c>
      <c r="AK2015" s="227" t="e">
        <f t="shared" si="677"/>
        <v>#VALUE!</v>
      </c>
      <c r="AL2015" s="227" t="e">
        <f t="shared" si="678"/>
        <v>#VALUE!</v>
      </c>
      <c r="AM2015" s="227">
        <f t="shared" si="679"/>
        <v>-0.12665684756796292</v>
      </c>
      <c r="AN2015" s="227">
        <f t="shared" si="680"/>
        <v>-0.30188679245283018</v>
      </c>
      <c r="AO2015" s="227">
        <v>2009</v>
      </c>
      <c r="AP2015" s="227" t="str">
        <f t="shared" si="681"/>
        <v>NA</v>
      </c>
      <c r="AQ2015" s="227" t="e">
        <f t="shared" si="682"/>
        <v>#VALUE!</v>
      </c>
      <c r="AR2015" s="227" t="e">
        <f t="shared" si="683"/>
        <v>#VALUE!</v>
      </c>
      <c r="AS2015" s="227">
        <f t="shared" si="684"/>
        <v>0.27857296185230063</v>
      </c>
      <c r="AT2015" s="227">
        <f t="shared" si="685"/>
        <v>-0.34259259259259262</v>
      </c>
    </row>
    <row r="2016" spans="23:46">
      <c r="W2016" s="227">
        <v>2010</v>
      </c>
      <c r="X2016" s="227" t="str">
        <f t="shared" si="666"/>
        <v>NA</v>
      </c>
      <c r="Y2016" s="227" t="e">
        <f t="shared" si="667"/>
        <v>#VALUE!</v>
      </c>
      <c r="Z2016" s="227" t="e">
        <f t="shared" si="668"/>
        <v>#VALUE!</v>
      </c>
      <c r="AA2016" s="227">
        <f t="shared" si="669"/>
        <v>0.52674805764181354</v>
      </c>
      <c r="AB2016" s="227">
        <f t="shared" si="670"/>
        <v>-0.40909090909090912</v>
      </c>
      <c r="AC2016" s="227">
        <v>2010</v>
      </c>
      <c r="AD2016" s="227" t="str">
        <f t="shared" si="671"/>
        <v>NA</v>
      </c>
      <c r="AE2016" s="227" t="e">
        <f t="shared" si="672"/>
        <v>#VALUE!</v>
      </c>
      <c r="AF2016" s="227" t="e">
        <f t="shared" si="673"/>
        <v>#VALUE!</v>
      </c>
      <c r="AG2016" s="227">
        <f t="shared" si="674"/>
        <v>0.68312776162151045</v>
      </c>
      <c r="AH2016" s="227">
        <f t="shared" si="675"/>
        <v>8.4905660377358486E-2</v>
      </c>
      <c r="AI2016" s="227">
        <v>2010</v>
      </c>
      <c r="AJ2016" s="227" t="str">
        <f t="shared" si="676"/>
        <v>NA</v>
      </c>
      <c r="AK2016" s="227" t="e">
        <f t="shared" si="677"/>
        <v>#VALUE!</v>
      </c>
      <c r="AL2016" s="227" t="e">
        <f t="shared" si="678"/>
        <v>#VALUE!</v>
      </c>
      <c r="AM2016" s="227">
        <f t="shared" si="679"/>
        <v>0.47187960270251728</v>
      </c>
      <c r="AN2016" s="227">
        <f t="shared" si="680"/>
        <v>-0.14150943396226418</v>
      </c>
      <c r="AO2016" s="227">
        <v>2010</v>
      </c>
      <c r="AP2016" s="227" t="str">
        <f t="shared" si="681"/>
        <v>NA</v>
      </c>
      <c r="AQ2016" s="227" t="e">
        <f t="shared" si="682"/>
        <v>#VALUE!</v>
      </c>
      <c r="AR2016" s="227" t="e">
        <f t="shared" si="683"/>
        <v>#VALUE!</v>
      </c>
      <c r="AS2016" s="227">
        <f t="shared" si="684"/>
        <v>0.71424480336394536</v>
      </c>
      <c r="AT2016" s="227">
        <f t="shared" si="685"/>
        <v>-0.34821939957950682</v>
      </c>
    </row>
    <row r="2017" spans="22:46">
      <c r="W2017" s="227">
        <v>2011</v>
      </c>
      <c r="X2017" s="227" t="str">
        <f t="shared" si="666"/>
        <v>NA</v>
      </c>
      <c r="Y2017" s="227" t="e">
        <f t="shared" si="667"/>
        <v>#VALUE!</v>
      </c>
      <c r="Z2017" s="227" t="e">
        <f t="shared" si="668"/>
        <v>#VALUE!</v>
      </c>
      <c r="AA2017" s="227">
        <f t="shared" si="669"/>
        <v>0.39412571884072345</v>
      </c>
      <c r="AB2017" s="227">
        <f t="shared" si="670"/>
        <v>-2.8100315056284852E-2</v>
      </c>
      <c r="AC2017" s="227">
        <v>2011</v>
      </c>
      <c r="AD2017" s="227" t="str">
        <f t="shared" si="671"/>
        <v>NA</v>
      </c>
      <c r="AE2017" s="227" t="e">
        <f t="shared" si="672"/>
        <v>#VALUE!</v>
      </c>
      <c r="AF2017" s="227" t="e">
        <f t="shared" si="673"/>
        <v>#VALUE!</v>
      </c>
      <c r="AG2017" s="227">
        <f t="shared" si="674"/>
        <v>0.29583947027002311</v>
      </c>
      <c r="AH2017" s="227">
        <f t="shared" si="675"/>
        <v>0.18867924528301888</v>
      </c>
      <c r="AI2017" s="227">
        <v>2011</v>
      </c>
      <c r="AJ2017" s="227" t="str">
        <f t="shared" si="676"/>
        <v>NA</v>
      </c>
      <c r="AK2017" s="227" t="e">
        <f t="shared" si="677"/>
        <v>#VALUE!</v>
      </c>
      <c r="AL2017" s="227" t="e">
        <f t="shared" si="678"/>
        <v>#VALUE!</v>
      </c>
      <c r="AM2017" s="227">
        <f t="shared" si="679"/>
        <v>0.92958394702700231</v>
      </c>
      <c r="AN2017" s="227">
        <f t="shared" si="680"/>
        <v>1.8867924528301886E-2</v>
      </c>
      <c r="AO2017" s="227">
        <v>2011</v>
      </c>
      <c r="AP2017" s="227" t="str">
        <f t="shared" si="681"/>
        <v>NA</v>
      </c>
      <c r="AQ2017" s="227" t="e">
        <f t="shared" si="682"/>
        <v>#VALUE!</v>
      </c>
      <c r="AR2017" s="227" t="e">
        <f t="shared" si="683"/>
        <v>#VALUE!</v>
      </c>
      <c r="AS2017" s="227">
        <f t="shared" si="684"/>
        <v>0.13241916841872148</v>
      </c>
      <c r="AT2017" s="227">
        <f t="shared" si="685"/>
        <v>0.23360623536571712</v>
      </c>
    </row>
    <row r="2018" spans="22:46">
      <c r="W2018" s="227">
        <v>2012</v>
      </c>
      <c r="X2018" s="227" t="str">
        <f t="shared" si="666"/>
        <v>NA</v>
      </c>
      <c r="Y2018" s="227" t="e">
        <f t="shared" si="667"/>
        <v>#VALUE!</v>
      </c>
      <c r="Z2018" s="227" t="e">
        <f t="shared" si="668"/>
        <v>#VALUE!</v>
      </c>
      <c r="AA2018" s="227">
        <f t="shared" si="669"/>
        <v>-0.32614222133652593</v>
      </c>
      <c r="AB2018" s="227">
        <f t="shared" si="670"/>
        <v>0.69216762512096452</v>
      </c>
      <c r="AC2018" s="227">
        <v>2012</v>
      </c>
      <c r="AD2018" s="227" t="str">
        <f t="shared" si="671"/>
        <v>NA</v>
      </c>
      <c r="AE2018" s="227" t="e">
        <f t="shared" si="672"/>
        <v>#VALUE!</v>
      </c>
      <c r="AF2018" s="227" t="e">
        <f t="shared" si="673"/>
        <v>#VALUE!</v>
      </c>
      <c r="AG2018" s="227">
        <f t="shared" si="674"/>
        <v>-9.1448821081464016E-2</v>
      </c>
      <c r="AH2018" s="227">
        <f t="shared" si="675"/>
        <v>0.29245283018867924</v>
      </c>
      <c r="AI2018" s="227">
        <v>2012</v>
      </c>
      <c r="AJ2018" s="227" t="str">
        <f t="shared" si="676"/>
        <v>NA</v>
      </c>
      <c r="AK2018" s="227" t="e">
        <f t="shared" si="677"/>
        <v>#VALUE!</v>
      </c>
      <c r="AL2018" s="227" t="e">
        <f t="shared" si="678"/>
        <v>#VALUE!</v>
      </c>
      <c r="AM2018" s="227">
        <f t="shared" si="679"/>
        <v>0.33104749675652212</v>
      </c>
      <c r="AN2018" s="227">
        <f t="shared" si="680"/>
        <v>0.17924528301886791</v>
      </c>
      <c r="AO2018" s="227">
        <v>2012</v>
      </c>
      <c r="AP2018" s="227" t="str">
        <f t="shared" si="681"/>
        <v>NA</v>
      </c>
      <c r="AQ2018" s="227" t="e">
        <f t="shared" si="682"/>
        <v>#VALUE!</v>
      </c>
      <c r="AR2018" s="227" t="e">
        <f t="shared" si="683"/>
        <v>#VALUE!</v>
      </c>
      <c r="AS2018" s="227">
        <f t="shared" si="684"/>
        <v>-0.44940646652650218</v>
      </c>
      <c r="AT2018" s="227">
        <f t="shared" si="685"/>
        <v>0.81543187031094089</v>
      </c>
    </row>
    <row r="2019" spans="22:46">
      <c r="W2019" s="227">
        <v>2013</v>
      </c>
      <c r="X2019" s="227" t="str">
        <f t="shared" si="666"/>
        <v>NA</v>
      </c>
      <c r="Y2019" s="227" t="e">
        <f t="shared" si="667"/>
        <v>#VALUE!</v>
      </c>
      <c r="Z2019" s="227" t="e">
        <f t="shared" si="668"/>
        <v>#VALUE!</v>
      </c>
      <c r="AA2019" s="227">
        <f t="shared" si="669"/>
        <v>-0.3</v>
      </c>
      <c r="AB2019" s="227">
        <f t="shared" si="670"/>
        <v>0.11961524227066311</v>
      </c>
      <c r="AC2019" s="227">
        <v>2013</v>
      </c>
      <c r="AD2019" s="227" t="str">
        <f t="shared" si="671"/>
        <v>NA</v>
      </c>
      <c r="AE2019" s="227" t="e">
        <f t="shared" si="672"/>
        <v>#VALUE!</v>
      </c>
      <c r="AF2019" s="227" t="e">
        <f t="shared" si="673"/>
        <v>#VALUE!</v>
      </c>
      <c r="AG2019" s="227">
        <f t="shared" si="674"/>
        <v>-0.47873711243295147</v>
      </c>
      <c r="AH2019" s="227">
        <f t="shared" si="675"/>
        <v>0.39622641509433965</v>
      </c>
      <c r="AI2019" s="227">
        <v>2013</v>
      </c>
      <c r="AJ2019" s="227" t="str">
        <f t="shared" si="676"/>
        <v>NA</v>
      </c>
      <c r="AK2019" s="227" t="e">
        <f t="shared" si="677"/>
        <v>#VALUE!</v>
      </c>
      <c r="AL2019" s="227" t="e">
        <f t="shared" si="678"/>
        <v>#VALUE!</v>
      </c>
      <c r="AM2019" s="227">
        <f t="shared" si="679"/>
        <v>-0.26748895351395818</v>
      </c>
      <c r="AN2019" s="227">
        <f t="shared" si="680"/>
        <v>0.33962264150943394</v>
      </c>
      <c r="AO2019" s="227">
        <v>2013</v>
      </c>
      <c r="AP2019" s="227" t="str">
        <f t="shared" si="681"/>
        <v>NA</v>
      </c>
      <c r="AQ2019" s="227" t="e">
        <f t="shared" si="682"/>
        <v>#VALUE!</v>
      </c>
      <c r="AR2019" s="227" t="e">
        <f t="shared" si="683"/>
        <v>#VALUE!</v>
      </c>
      <c r="AS2019" s="227">
        <f t="shared" si="684"/>
        <v>-0.30555555555555558</v>
      </c>
      <c r="AT2019" s="227">
        <f t="shared" si="685"/>
        <v>0.14034885786826806</v>
      </c>
    </row>
    <row r="2020" spans="22:46">
      <c r="W2020" s="227">
        <v>2014</v>
      </c>
      <c r="X2020" s="227" t="str">
        <f t="shared" si="666"/>
        <v>NA</v>
      </c>
      <c r="Y2020" s="227" t="e">
        <f t="shared" si="667"/>
        <v>#VALUE!</v>
      </c>
      <c r="Z2020" s="227" t="e">
        <f t="shared" si="668"/>
        <v>#VALUE!</v>
      </c>
      <c r="AA2020" s="227">
        <f t="shared" si="669"/>
        <v>-3.6363636363636376E-2</v>
      </c>
      <c r="AB2020" s="227">
        <f t="shared" si="670"/>
        <v>-0.86428906154294993</v>
      </c>
      <c r="AC2020" s="227">
        <v>2014</v>
      </c>
      <c r="AD2020" s="227" t="str">
        <f t="shared" si="671"/>
        <v>NA</v>
      </c>
      <c r="AE2020" s="227" t="e">
        <f t="shared" si="672"/>
        <v>#VALUE!</v>
      </c>
      <c r="AF2020" s="227" t="e">
        <f t="shared" si="673"/>
        <v>#VALUE!</v>
      </c>
      <c r="AG2020" s="227">
        <f t="shared" si="674"/>
        <v>-0.8660254037844386</v>
      </c>
      <c r="AH2020" s="227">
        <f t="shared" si="675"/>
        <v>0.5</v>
      </c>
      <c r="AI2020" s="227">
        <v>2014</v>
      </c>
      <c r="AJ2020" s="227" t="str">
        <f t="shared" si="676"/>
        <v>NA</v>
      </c>
      <c r="AK2020" s="227" t="e">
        <f t="shared" si="677"/>
        <v>#VALUE!</v>
      </c>
      <c r="AL2020" s="227" t="e">
        <f t="shared" si="678"/>
        <v>#VALUE!</v>
      </c>
      <c r="AM2020" s="227">
        <f t="shared" si="679"/>
        <v>-0.8660254037844386</v>
      </c>
      <c r="AN2020" s="227">
        <f t="shared" si="680"/>
        <v>0.5</v>
      </c>
      <c r="AO2020" s="227">
        <v>2014</v>
      </c>
      <c r="AP2020" s="227" t="str">
        <f t="shared" si="681"/>
        <v>NA</v>
      </c>
      <c r="AQ2020" s="227" t="e">
        <f t="shared" si="682"/>
        <v>#VALUE!</v>
      </c>
      <c r="AR2020" s="227" t="e">
        <f t="shared" si="683"/>
        <v>#VALUE!</v>
      </c>
      <c r="AS2020" s="227">
        <f t="shared" si="684"/>
        <v>-9.2592592592592615E-2</v>
      </c>
      <c r="AT2020" s="227">
        <f t="shared" si="685"/>
        <v>-0.65443974003991867</v>
      </c>
    </row>
    <row r="2021" spans="22:46">
      <c r="V2021" s="173"/>
    </row>
  </sheetData>
  <sheetProtection algorithmName="SHA-512" hashValue="NM6wo79eFclwQII2kRtWGsrxsXhKqPQ0WIkpb4IslNUeVqcAFIFjkCzmjC800rOIYT1AuoRUkUzTJXejkx0NuA==" saltValue="1Ohjze9y5FcNaSmwUAGTiw==" spinCount="100000" sheet="1" objects="1" scenarios="1"/>
  <mergeCells count="6">
    <mergeCell ref="D5:E5"/>
    <mergeCell ref="M1:M5"/>
    <mergeCell ref="BG42:BG43"/>
    <mergeCell ref="AV42:AV43"/>
    <mergeCell ref="N1:O1"/>
    <mergeCell ref="P1:Z5"/>
  </mergeCells>
  <phoneticPr fontId="74" type="noConversion"/>
  <pageMargins left="0.7" right="0.7" top="0.75" bottom="0.75" header="0.3" footer="0.3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Check Box 1">
              <controlPr defaultSize="0" autoFill="0" autoLine="0" autoPict="0">
                <anchor moveWithCells="1" sizeWithCells="1">
                  <from>
                    <xdr:col>5</xdr:col>
                    <xdr:colOff>114300</xdr:colOff>
                    <xdr:row>0</xdr:row>
                    <xdr:rowOff>0</xdr:rowOff>
                  </from>
                  <to>
                    <xdr:col>5</xdr:col>
                    <xdr:colOff>371475</xdr:colOff>
                    <xdr:row>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Check Box 2">
              <controlPr defaultSize="0" autoFill="0" autoLine="0" autoPict="0">
                <anchor moveWithCells="1" sizeWithCells="1">
                  <from>
                    <xdr:col>5</xdr:col>
                    <xdr:colOff>114300</xdr:colOff>
                    <xdr:row>1</xdr:row>
                    <xdr:rowOff>0</xdr:rowOff>
                  </from>
                  <to>
                    <xdr:col>5</xdr:col>
                    <xdr:colOff>371475</xdr:colOff>
                    <xdr:row>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6" name="Check Box 3">
              <controlPr defaultSize="0" autoFill="0" autoLine="0" autoPict="0">
                <anchor moveWithCells="1" sizeWithCells="1">
                  <from>
                    <xdr:col>5</xdr:col>
                    <xdr:colOff>114300</xdr:colOff>
                    <xdr:row>2</xdr:row>
                    <xdr:rowOff>0</xdr:rowOff>
                  </from>
                  <to>
                    <xdr:col>5</xdr:col>
                    <xdr:colOff>371475</xdr:colOff>
                    <xdr:row>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7" name="Check Box 4">
              <controlPr defaultSize="0" autoFill="0" autoLine="0" autoPict="0">
                <anchor moveWithCells="1" sizeWithCells="1">
                  <from>
                    <xdr:col>5</xdr:col>
                    <xdr:colOff>114300</xdr:colOff>
                    <xdr:row>3</xdr:row>
                    <xdr:rowOff>0</xdr:rowOff>
                  </from>
                  <to>
                    <xdr:col>5</xdr:col>
                    <xdr:colOff>371475</xdr:colOff>
                    <xdr:row>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8" name="Check Box 5">
              <controlPr defaultSize="0" autoFill="0" autoLine="0" autoPict="0">
                <anchor moveWithCells="1" sizeWithCells="1">
                  <from>
                    <xdr:col>16</xdr:col>
                    <xdr:colOff>228600</xdr:colOff>
                    <xdr:row>4</xdr:row>
                    <xdr:rowOff>342900</xdr:rowOff>
                  </from>
                  <to>
                    <xdr:col>16</xdr:col>
                    <xdr:colOff>485775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9" name="Spinner 6">
              <controlPr defaultSize="0" autoPict="0">
                <anchor moveWithCells="1" sizeWithCells="1">
                  <from>
                    <xdr:col>13</xdr:col>
                    <xdr:colOff>571500</xdr:colOff>
                    <xdr:row>1</xdr:row>
                    <xdr:rowOff>57150</xdr:rowOff>
                  </from>
                  <to>
                    <xdr:col>14</xdr:col>
                    <xdr:colOff>533400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10" name="Check Box 9">
              <controlPr defaultSize="0" autoFill="0" autoLine="0" autoPict="0">
                <anchor moveWithCells="1" sizeWithCells="1">
                  <from>
                    <xdr:col>20</xdr:col>
                    <xdr:colOff>28575</xdr:colOff>
                    <xdr:row>4</xdr:row>
                    <xdr:rowOff>342900</xdr:rowOff>
                  </from>
                  <to>
                    <xdr:col>20</xdr:col>
                    <xdr:colOff>285750</xdr:colOff>
                    <xdr:row>5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C9C8E-51A2-4A94-88A9-24B806B49B82}">
  <dimension ref="A1:BN58"/>
  <sheetViews>
    <sheetView topLeftCell="AM1" workbookViewId="0">
      <selection activeCell="BD1" sqref="BD1"/>
    </sheetView>
  </sheetViews>
  <sheetFormatPr defaultRowHeight="12.75"/>
  <sheetData>
    <row r="1" spans="1:66" ht="18">
      <c r="A1" s="209">
        <v>28</v>
      </c>
      <c r="B1" s="209">
        <v>8</v>
      </c>
      <c r="C1" s="209">
        <v>19</v>
      </c>
      <c r="D1" s="144" t="s">
        <v>227</v>
      </c>
      <c r="E1" s="178">
        <f>A1*B1/GCD(A1*B1,C1)</f>
        <v>224</v>
      </c>
      <c r="F1" s="147" t="s">
        <v>228</v>
      </c>
      <c r="G1" s="143"/>
      <c r="J1" t="s">
        <v>371</v>
      </c>
      <c r="N1" s="192">
        <v>40</v>
      </c>
      <c r="O1" s="192">
        <v>10</v>
      </c>
      <c r="P1" s="192">
        <v>7</v>
      </c>
      <c r="Q1" s="144" t="s">
        <v>227</v>
      </c>
      <c r="R1" s="178">
        <f>N1*O1/GCD(N1*O1,P1)</f>
        <v>400</v>
      </c>
      <c r="S1" s="147" t="s">
        <v>228</v>
      </c>
      <c r="T1" s="143"/>
      <c r="W1" t="s">
        <v>345</v>
      </c>
      <c r="Y1" s="64"/>
      <c r="AA1" s="192">
        <v>40</v>
      </c>
      <c r="AB1" s="192">
        <v>10</v>
      </c>
      <c r="AC1" s="192">
        <v>7</v>
      </c>
      <c r="AD1" s="144" t="s">
        <v>227</v>
      </c>
      <c r="AE1" s="178">
        <f>AA1*AB1/GCD(AA1*AB1,AC1)</f>
        <v>400</v>
      </c>
      <c r="AF1" s="147" t="s">
        <v>228</v>
      </c>
      <c r="AG1" s="143"/>
      <c r="AJ1" t="s">
        <v>344</v>
      </c>
      <c r="AL1" s="64"/>
      <c r="AN1" s="192">
        <v>20</v>
      </c>
      <c r="AO1" s="192">
        <v>17</v>
      </c>
      <c r="AP1" s="192">
        <v>11</v>
      </c>
      <c r="AQ1" s="144" t="s">
        <v>227</v>
      </c>
      <c r="AR1" s="178">
        <f>AN1*AO1/GCD(AN1*AO1,AP1)</f>
        <v>340</v>
      </c>
      <c r="AS1" s="147" t="s">
        <v>228</v>
      </c>
      <c r="AT1" s="143"/>
      <c r="AW1" t="s">
        <v>347</v>
      </c>
      <c r="AY1" s="64"/>
      <c r="BA1" s="209">
        <v>24</v>
      </c>
      <c r="BB1" s="209">
        <v>67</v>
      </c>
      <c r="BC1" s="209">
        <v>37</v>
      </c>
      <c r="BF1" s="209">
        <v>24</v>
      </c>
      <c r="BG1" s="209">
        <v>19</v>
      </c>
      <c r="BH1" s="209">
        <v>11</v>
      </c>
      <c r="BL1" s="209">
        <v>24</v>
      </c>
      <c r="BM1" s="209">
        <v>22</v>
      </c>
      <c r="BN1" s="209">
        <v>13</v>
      </c>
    </row>
    <row r="2" spans="1:66" ht="18">
      <c r="A2" s="210">
        <v>28</v>
      </c>
      <c r="B2" s="210">
        <v>8</v>
      </c>
      <c r="C2" s="210">
        <v>13</v>
      </c>
      <c r="D2" s="145" t="s">
        <v>229</v>
      </c>
      <c r="E2" s="178">
        <f>A2*B2/GCD(A2*B2,C2)</f>
        <v>224</v>
      </c>
      <c r="F2" s="147" t="s">
        <v>230</v>
      </c>
      <c r="G2" s="143"/>
      <c r="I2" s="143"/>
      <c r="J2" s="143" t="s">
        <v>372</v>
      </c>
      <c r="N2" s="193">
        <v>40</v>
      </c>
      <c r="O2" s="193">
        <v>10</v>
      </c>
      <c r="P2" s="193">
        <v>7</v>
      </c>
      <c r="Q2" s="145" t="s">
        <v>229</v>
      </c>
      <c r="R2" s="178">
        <f>N2*O2/GCD(N2*O2,P2)</f>
        <v>400</v>
      </c>
      <c r="S2" s="147" t="s">
        <v>230</v>
      </c>
      <c r="T2" s="143"/>
      <c r="V2" s="143"/>
      <c r="W2" t="s">
        <v>346</v>
      </c>
      <c r="AA2" s="193">
        <v>40</v>
      </c>
      <c r="AB2" s="193">
        <v>10</v>
      </c>
      <c r="AC2" s="193">
        <v>7</v>
      </c>
      <c r="AD2" s="145" t="s">
        <v>229</v>
      </c>
      <c r="AE2" s="178">
        <f>AA2*AB2/GCD(AA2*AB2,AC2)</f>
        <v>400</v>
      </c>
      <c r="AF2" s="147" t="s">
        <v>230</v>
      </c>
      <c r="AG2" s="143"/>
      <c r="AI2" s="143"/>
      <c r="AJ2" t="s">
        <v>343</v>
      </c>
      <c r="AN2" s="193">
        <v>5</v>
      </c>
      <c r="AO2" s="193">
        <v>17</v>
      </c>
      <c r="AP2" s="193">
        <v>11</v>
      </c>
      <c r="AQ2" s="145" t="s">
        <v>229</v>
      </c>
      <c r="AR2" s="178">
        <f>AN2*AO2/GCD(AN2*AO2,AP2)</f>
        <v>85</v>
      </c>
      <c r="AS2" s="147" t="s">
        <v>230</v>
      </c>
      <c r="AT2" s="143"/>
      <c r="AV2" s="143"/>
      <c r="AW2" s="143"/>
      <c r="BA2" s="210">
        <v>24</v>
      </c>
      <c r="BB2" s="210">
        <v>67</v>
      </c>
      <c r="BC2" s="210">
        <v>31</v>
      </c>
      <c r="BF2" s="210">
        <v>24</v>
      </c>
      <c r="BG2" s="210">
        <v>23</v>
      </c>
      <c r="BH2" s="210">
        <v>11</v>
      </c>
      <c r="BL2" s="210">
        <v>0</v>
      </c>
      <c r="BM2" s="210">
        <v>21</v>
      </c>
      <c r="BN2" s="210">
        <v>11</v>
      </c>
    </row>
    <row r="3" spans="1:66" ht="18">
      <c r="A3" s="211">
        <v>28</v>
      </c>
      <c r="B3" s="211">
        <v>8</v>
      </c>
      <c r="C3" s="211">
        <v>15</v>
      </c>
      <c r="D3" s="146" t="s">
        <v>231</v>
      </c>
      <c r="E3" s="178">
        <f>A3*B3/GCD(A3*B3,C3)</f>
        <v>224</v>
      </c>
      <c r="F3" s="147" t="s">
        <v>232</v>
      </c>
      <c r="G3" s="145"/>
      <c r="H3" s="145"/>
      <c r="I3" s="145"/>
      <c r="J3" s="145"/>
      <c r="K3" s="145"/>
      <c r="L3" s="145"/>
      <c r="N3" s="194">
        <v>40</v>
      </c>
      <c r="O3" s="194">
        <v>10</v>
      </c>
      <c r="P3" s="194">
        <v>7</v>
      </c>
      <c r="Q3" s="146" t="s">
        <v>231</v>
      </c>
      <c r="R3" s="178">
        <f>N3*O3/GCD(N3*O3,P3)</f>
        <v>400</v>
      </c>
      <c r="S3" s="147" t="s">
        <v>232</v>
      </c>
      <c r="T3" s="145"/>
      <c r="U3" s="145"/>
      <c r="V3" s="145"/>
      <c r="W3" s="145"/>
      <c r="X3" s="145"/>
      <c r="Y3" s="145"/>
      <c r="AA3" s="194">
        <v>40</v>
      </c>
      <c r="AB3" s="194">
        <v>10</v>
      </c>
      <c r="AC3" s="194">
        <v>7</v>
      </c>
      <c r="AD3" s="146" t="s">
        <v>231</v>
      </c>
      <c r="AE3" s="178">
        <f>AA3*AB3/GCD(AA3*AB3,AC3)</f>
        <v>400</v>
      </c>
      <c r="AF3" s="147" t="s">
        <v>232</v>
      </c>
      <c r="AG3" s="145"/>
      <c r="AH3" s="145"/>
      <c r="AI3" s="145"/>
      <c r="AJ3" s="145"/>
      <c r="AK3" s="145"/>
      <c r="AL3" s="145"/>
      <c r="AN3" s="194">
        <v>6</v>
      </c>
      <c r="AO3" s="194">
        <v>17</v>
      </c>
      <c r="AP3" s="194">
        <v>11</v>
      </c>
      <c r="AQ3" s="146" t="s">
        <v>231</v>
      </c>
      <c r="AR3" s="178">
        <f>AN3*AO3/GCD(AN3*AO3,AP3)</f>
        <v>102</v>
      </c>
      <c r="AS3" s="147" t="s">
        <v>232</v>
      </c>
      <c r="AT3" s="145"/>
      <c r="AU3" s="145"/>
      <c r="AV3" s="145"/>
      <c r="AW3" s="145"/>
      <c r="AX3" s="145"/>
      <c r="AY3" s="145"/>
      <c r="BA3" s="211">
        <v>24</v>
      </c>
      <c r="BB3" s="211">
        <v>67</v>
      </c>
      <c r="BC3" s="211">
        <v>23</v>
      </c>
      <c r="BF3" s="211">
        <v>24</v>
      </c>
      <c r="BG3" s="211">
        <v>29</v>
      </c>
      <c r="BH3" s="211">
        <v>11</v>
      </c>
      <c r="BL3" s="211">
        <v>0</v>
      </c>
      <c r="BM3" s="211">
        <v>29</v>
      </c>
      <c r="BN3" s="211">
        <v>11</v>
      </c>
    </row>
    <row r="4" spans="1:66" ht="18">
      <c r="A4" s="212">
        <v>28</v>
      </c>
      <c r="B4" s="212">
        <v>8</v>
      </c>
      <c r="C4" s="212">
        <v>23</v>
      </c>
      <c r="D4" s="177" t="s">
        <v>337</v>
      </c>
      <c r="E4" s="178">
        <f>A4*B4/GCD(A4*B4,C4)</f>
        <v>224</v>
      </c>
      <c r="F4" s="149" t="s">
        <v>236</v>
      </c>
      <c r="G4" s="141"/>
      <c r="H4" s="141"/>
      <c r="I4" s="141"/>
      <c r="J4" s="141"/>
      <c r="K4" s="141"/>
      <c r="L4" s="141"/>
      <c r="N4" s="195">
        <v>40</v>
      </c>
      <c r="O4" s="195">
        <v>10</v>
      </c>
      <c r="P4" s="195">
        <v>7</v>
      </c>
      <c r="Q4" s="177" t="s">
        <v>337</v>
      </c>
      <c r="R4" s="178">
        <f>N4*O4/GCD(N4*O4,P4)</f>
        <v>400</v>
      </c>
      <c r="S4" s="149" t="s">
        <v>236</v>
      </c>
      <c r="T4" s="141"/>
      <c r="U4" s="141"/>
      <c r="V4" s="141"/>
      <c r="W4" s="141"/>
      <c r="X4" s="141"/>
      <c r="Y4" s="141"/>
      <c r="AA4" s="195">
        <v>40</v>
      </c>
      <c r="AB4" s="195">
        <v>10</v>
      </c>
      <c r="AC4" s="195">
        <v>7</v>
      </c>
      <c r="AD4" s="177" t="s">
        <v>337</v>
      </c>
      <c r="AE4" s="178">
        <f>AA4*AB4/GCD(AA4*AB4,AC4)</f>
        <v>400</v>
      </c>
      <c r="AF4" s="149" t="s">
        <v>236</v>
      </c>
      <c r="AG4" s="141"/>
      <c r="AH4" s="141"/>
      <c r="AI4" s="141"/>
      <c r="AJ4" s="141"/>
      <c r="AK4" s="141"/>
      <c r="AL4" s="141"/>
      <c r="AN4" s="195">
        <v>21</v>
      </c>
      <c r="AO4" s="195">
        <v>17</v>
      </c>
      <c r="AP4" s="195">
        <v>11</v>
      </c>
      <c r="AQ4" s="177" t="s">
        <v>337</v>
      </c>
      <c r="AR4" s="178">
        <f>AN4*AO4/GCD(AN4*AO4,AP4)</f>
        <v>357</v>
      </c>
      <c r="AS4" s="149" t="s">
        <v>236</v>
      </c>
      <c r="AT4" s="141"/>
      <c r="AU4" s="141"/>
      <c r="AV4" s="141"/>
      <c r="AW4" s="141"/>
      <c r="AX4" s="141"/>
      <c r="AY4" s="141"/>
      <c r="BA4" s="212">
        <v>24</v>
      </c>
      <c r="BB4" s="212">
        <v>67</v>
      </c>
      <c r="BC4" s="212">
        <v>11</v>
      </c>
      <c r="BF4" s="212">
        <v>24</v>
      </c>
      <c r="BG4" s="212">
        <v>43</v>
      </c>
      <c r="BH4" s="212">
        <v>11</v>
      </c>
      <c r="BL4" s="212">
        <v>0</v>
      </c>
      <c r="BM4" s="212">
        <v>43</v>
      </c>
      <c r="BN4" s="212">
        <v>11</v>
      </c>
    </row>
    <row r="5" spans="1:66" ht="23.25">
      <c r="A5" s="148" t="s">
        <v>237</v>
      </c>
      <c r="B5" s="148" t="s">
        <v>225</v>
      </c>
      <c r="C5" s="148" t="s">
        <v>226</v>
      </c>
      <c r="D5" s="150" t="s">
        <v>238</v>
      </c>
      <c r="F5" s="142"/>
      <c r="G5" s="142"/>
      <c r="H5" s="142"/>
      <c r="I5" s="342" t="s">
        <v>339</v>
      </c>
      <c r="J5" s="342"/>
      <c r="K5" s="342"/>
      <c r="L5" s="142"/>
      <c r="N5" s="148" t="s">
        <v>237</v>
      </c>
      <c r="O5" s="148" t="s">
        <v>225</v>
      </c>
      <c r="P5" s="148" t="s">
        <v>226</v>
      </c>
      <c r="Q5" s="150" t="s">
        <v>238</v>
      </c>
      <c r="S5" s="142"/>
      <c r="T5" s="142"/>
      <c r="U5" s="142"/>
      <c r="V5" s="341" t="s">
        <v>339</v>
      </c>
      <c r="W5" s="341"/>
      <c r="X5" s="341"/>
      <c r="Y5" s="142"/>
      <c r="AA5" s="148" t="s">
        <v>237</v>
      </c>
      <c r="AB5" s="148" t="s">
        <v>225</v>
      </c>
      <c r="AC5" s="148" t="s">
        <v>226</v>
      </c>
      <c r="AD5" s="150" t="s">
        <v>238</v>
      </c>
      <c r="AF5" s="142"/>
      <c r="AG5" s="142"/>
      <c r="AH5" s="142"/>
      <c r="AI5" s="341" t="s">
        <v>339</v>
      </c>
      <c r="AJ5" s="341"/>
      <c r="AK5" s="341"/>
      <c r="AL5" s="142"/>
      <c r="AN5" s="148" t="s">
        <v>237</v>
      </c>
      <c r="AO5" s="148" t="s">
        <v>225</v>
      </c>
      <c r="AP5" s="148" t="s">
        <v>226</v>
      </c>
      <c r="AQ5" s="150" t="s">
        <v>238</v>
      </c>
      <c r="AS5" s="142"/>
      <c r="AT5" s="142"/>
      <c r="AU5" s="142"/>
      <c r="AV5" s="341" t="s">
        <v>339</v>
      </c>
      <c r="AW5" s="341"/>
      <c r="AX5" s="341"/>
      <c r="AY5" s="142"/>
      <c r="BA5" s="148" t="s">
        <v>237</v>
      </c>
      <c r="BB5" s="148" t="s">
        <v>225</v>
      </c>
      <c r="BC5" s="148" t="s">
        <v>226</v>
      </c>
      <c r="BF5" s="148" t="s">
        <v>237</v>
      </c>
      <c r="BG5" s="148" t="s">
        <v>225</v>
      </c>
      <c r="BH5" s="148" t="s">
        <v>226</v>
      </c>
      <c r="BL5" s="148" t="s">
        <v>237</v>
      </c>
      <c r="BM5" s="148" t="s">
        <v>225</v>
      </c>
      <c r="BN5" s="148" t="s">
        <v>226</v>
      </c>
    </row>
    <row r="6" spans="1:66" ht="15.75">
      <c r="A6" s="213" t="s">
        <v>348</v>
      </c>
      <c r="B6" s="180"/>
      <c r="C6" s="180"/>
      <c r="D6" s="181" t="s">
        <v>349</v>
      </c>
      <c r="E6" s="214">
        <f>2*MAX(1,B50,B51)</f>
        <v>2.8284271247461903</v>
      </c>
      <c r="F6" s="215"/>
      <c r="G6" s="215"/>
      <c r="H6" s="215"/>
      <c r="I6" s="216">
        <f>E6</f>
        <v>2.8284271247461903</v>
      </c>
      <c r="J6" s="215"/>
      <c r="K6" s="217">
        <f>E6</f>
        <v>2.8284271247461903</v>
      </c>
      <c r="L6" s="217">
        <f>I6</f>
        <v>2.8284271247461903</v>
      </c>
      <c r="N6" s="184"/>
      <c r="O6" s="184"/>
      <c r="P6" s="184"/>
      <c r="Q6" s="184"/>
      <c r="R6" s="185">
        <v>1</v>
      </c>
      <c r="S6" s="184">
        <v>-0.8</v>
      </c>
      <c r="T6" s="184"/>
      <c r="U6" s="184">
        <v>-0.5</v>
      </c>
      <c r="V6" s="184">
        <v>-0.8</v>
      </c>
      <c r="W6" s="184"/>
      <c r="X6" s="186">
        <v>-0.5</v>
      </c>
      <c r="Y6" s="184">
        <v>1</v>
      </c>
      <c r="AA6" s="184"/>
      <c r="AB6" s="184"/>
      <c r="AC6" s="184"/>
      <c r="AD6" s="184"/>
      <c r="AE6" s="185">
        <v>1</v>
      </c>
      <c r="AF6" s="184">
        <v>-1</v>
      </c>
      <c r="AG6" s="184"/>
      <c r="AH6" s="184">
        <v>-1</v>
      </c>
      <c r="AI6" s="184">
        <v>-1</v>
      </c>
      <c r="AJ6" s="184"/>
      <c r="AK6" s="186">
        <v>-1</v>
      </c>
      <c r="AL6" s="184">
        <v>1</v>
      </c>
      <c r="AN6" s="184"/>
      <c r="AO6" s="184"/>
      <c r="AP6" s="184"/>
      <c r="AQ6" s="184"/>
      <c r="AR6" s="185">
        <v>1</v>
      </c>
      <c r="AS6" s="184">
        <v>-1</v>
      </c>
      <c r="AT6" s="184"/>
      <c r="AU6" s="184">
        <v>-1</v>
      </c>
      <c r="AV6" s="184">
        <v>-1</v>
      </c>
      <c r="AW6" s="184"/>
      <c r="AX6" s="186">
        <v>-1</v>
      </c>
      <c r="AY6" s="184">
        <v>1</v>
      </c>
      <c r="BA6" s="231">
        <v>1</v>
      </c>
      <c r="BB6" s="231">
        <v>6</v>
      </c>
      <c r="BC6" s="231"/>
      <c r="BF6" s="231">
        <v>7</v>
      </c>
      <c r="BG6" s="231">
        <v>6</v>
      </c>
      <c r="BH6" s="231"/>
      <c r="BL6" s="231">
        <v>3</v>
      </c>
      <c r="BM6" s="231">
        <v>7</v>
      </c>
      <c r="BN6" s="231"/>
    </row>
    <row r="7" spans="1:66" ht="16.5">
      <c r="B7" s="151" t="s">
        <v>239</v>
      </c>
      <c r="D7" s="44"/>
      <c r="E7" s="152" t="s">
        <v>240</v>
      </c>
      <c r="F7" s="4" t="s">
        <v>350</v>
      </c>
      <c r="G7" s="44"/>
      <c r="H7" s="153" t="s">
        <v>241</v>
      </c>
      <c r="J7" s="44"/>
      <c r="K7" s="176" t="s">
        <v>338</v>
      </c>
      <c r="O7" s="151" t="s">
        <v>239</v>
      </c>
      <c r="Q7" s="44"/>
      <c r="R7" s="152" t="s">
        <v>240</v>
      </c>
      <c r="T7" s="44"/>
      <c r="U7" s="153" t="s">
        <v>241</v>
      </c>
      <c r="W7" s="44"/>
      <c r="X7" s="176" t="s">
        <v>338</v>
      </c>
      <c r="AB7" s="151" t="s">
        <v>239</v>
      </c>
      <c r="AD7" s="44"/>
      <c r="AE7" s="152" t="s">
        <v>240</v>
      </c>
      <c r="AG7" s="44"/>
      <c r="AH7" s="153" t="s">
        <v>241</v>
      </c>
      <c r="AJ7" s="44"/>
      <c r="AK7" s="176" t="s">
        <v>338</v>
      </c>
      <c r="AO7" s="151" t="s">
        <v>239</v>
      </c>
      <c r="AQ7" s="44"/>
      <c r="AR7" s="152" t="s">
        <v>240</v>
      </c>
      <c r="AT7" s="44"/>
      <c r="AU7" s="153" t="s">
        <v>241</v>
      </c>
      <c r="AW7" s="44"/>
      <c r="AX7" s="176" t="s">
        <v>338</v>
      </c>
    </row>
    <row r="8" spans="1:66">
      <c r="B8" s="5" t="s">
        <v>23</v>
      </c>
      <c r="C8" s="5" t="s">
        <v>24</v>
      </c>
      <c r="D8" s="143"/>
      <c r="E8" s="5" t="s">
        <v>23</v>
      </c>
      <c r="F8" s="5" t="s">
        <v>24</v>
      </c>
      <c r="H8" s="5" t="s">
        <v>23</v>
      </c>
      <c r="I8" s="5" t="s">
        <v>24</v>
      </c>
      <c r="J8" s="143"/>
      <c r="K8" s="5" t="s">
        <v>23</v>
      </c>
      <c r="L8" s="5" t="s">
        <v>24</v>
      </c>
      <c r="O8" s="5" t="s">
        <v>23</v>
      </c>
      <c r="P8" s="5" t="s">
        <v>24</v>
      </c>
      <c r="Q8" s="143"/>
      <c r="R8" s="5" t="s">
        <v>23</v>
      </c>
      <c r="S8" s="5" t="s">
        <v>24</v>
      </c>
      <c r="U8" s="5" t="s">
        <v>23</v>
      </c>
      <c r="V8" s="5" t="s">
        <v>24</v>
      </c>
      <c r="W8" s="143"/>
      <c r="X8" s="5" t="s">
        <v>23</v>
      </c>
      <c r="Y8" s="5" t="s">
        <v>24</v>
      </c>
      <c r="AB8" s="5" t="s">
        <v>23</v>
      </c>
      <c r="AC8" s="5" t="s">
        <v>24</v>
      </c>
      <c r="AD8" s="143"/>
      <c r="AE8" s="5" t="s">
        <v>23</v>
      </c>
      <c r="AF8" s="5" t="s">
        <v>24</v>
      </c>
      <c r="AH8" s="5" t="s">
        <v>23</v>
      </c>
      <c r="AI8" s="5" t="s">
        <v>24</v>
      </c>
      <c r="AJ8" s="143"/>
      <c r="AK8" s="5" t="s">
        <v>23</v>
      </c>
      <c r="AL8" s="5" t="s">
        <v>24</v>
      </c>
      <c r="AO8" s="5" t="s">
        <v>23</v>
      </c>
      <c r="AP8" s="5" t="s">
        <v>24</v>
      </c>
      <c r="AQ8" s="143"/>
      <c r="AR8" s="5" t="s">
        <v>23</v>
      </c>
      <c r="AS8" s="5" t="s">
        <v>24</v>
      </c>
      <c r="AU8" s="5" t="s">
        <v>23</v>
      </c>
      <c r="AV8" s="5" t="s">
        <v>24</v>
      </c>
      <c r="AW8" s="143"/>
      <c r="AX8" s="5" t="s">
        <v>23</v>
      </c>
      <c r="AY8" s="5" t="s">
        <v>24</v>
      </c>
    </row>
    <row r="9" spans="1:66">
      <c r="A9" s="187">
        <v>1</v>
      </c>
      <c r="B9" s="208">
        <v>0</v>
      </c>
      <c r="C9" s="208">
        <v>0</v>
      </c>
      <c r="D9" s="175">
        <v>1</v>
      </c>
      <c r="E9" s="189">
        <f>$E$6+B9</f>
        <v>2.8284271247461903</v>
      </c>
      <c r="F9" s="189">
        <f>C9</f>
        <v>0</v>
      </c>
      <c r="G9" s="175">
        <v>1</v>
      </c>
      <c r="H9" s="190">
        <f t="shared" ref="H9:H36" si="0">B9</f>
        <v>0</v>
      </c>
      <c r="I9" s="190">
        <f>$I$6+C9</f>
        <v>2.8284271247461903</v>
      </c>
      <c r="J9" s="175">
        <v>1</v>
      </c>
      <c r="K9" s="191">
        <f>$K$6+B9</f>
        <v>2.8284271247461903</v>
      </c>
      <c r="L9" s="191">
        <f>$L$6+C9</f>
        <v>2.8284271247461903</v>
      </c>
      <c r="N9" s="187">
        <v>1</v>
      </c>
      <c r="O9" s="208">
        <v>0</v>
      </c>
      <c r="P9" s="208">
        <v>0</v>
      </c>
      <c r="Q9" s="175">
        <v>1</v>
      </c>
      <c r="R9" s="189">
        <f>$R$6*O9</f>
        <v>0</v>
      </c>
      <c r="S9" s="189">
        <f>$S$6*P9</f>
        <v>0</v>
      </c>
      <c r="T9" s="175">
        <v>1</v>
      </c>
      <c r="U9" s="190">
        <f>$U$6*O9</f>
        <v>0</v>
      </c>
      <c r="V9" s="190">
        <f>$V$6*P9</f>
        <v>0</v>
      </c>
      <c r="W9" s="175">
        <v>1</v>
      </c>
      <c r="X9" s="191">
        <f>$X$6*O9</f>
        <v>0</v>
      </c>
      <c r="Y9" s="191">
        <f>$Y$6*P9</f>
        <v>0</v>
      </c>
      <c r="AA9" s="187">
        <v>1</v>
      </c>
      <c r="AB9" s="208">
        <v>0</v>
      </c>
      <c r="AC9" s="208">
        <v>0</v>
      </c>
      <c r="AD9" s="175">
        <v>1</v>
      </c>
      <c r="AE9" s="189">
        <f>$R$6*AC9</f>
        <v>0</v>
      </c>
      <c r="AF9" s="189">
        <f>$S$6*AB9</f>
        <v>0</v>
      </c>
      <c r="AG9" s="175">
        <v>1</v>
      </c>
      <c r="AH9" s="190">
        <f>$U$6*AB9</f>
        <v>0</v>
      </c>
      <c r="AI9" s="190">
        <f>$V$6*AC9</f>
        <v>0</v>
      </c>
      <c r="AJ9" s="175">
        <v>1</v>
      </c>
      <c r="AK9" s="191">
        <f>$X$6*AC9</f>
        <v>0</v>
      </c>
      <c r="AL9" s="191">
        <f>$Y$6*AB9</f>
        <v>0</v>
      </c>
      <c r="AN9" s="187">
        <v>1</v>
      </c>
      <c r="AO9" s="188">
        <v>3.5</v>
      </c>
      <c r="AP9" s="188">
        <v>1</v>
      </c>
      <c r="AQ9" s="175">
        <v>1</v>
      </c>
      <c r="AR9" s="189">
        <f>$R$6*AP9</f>
        <v>1</v>
      </c>
      <c r="AS9" s="189">
        <f>$S$6*AO9</f>
        <v>-2.8000000000000003</v>
      </c>
      <c r="AT9" s="175">
        <v>1</v>
      </c>
      <c r="AU9" s="190">
        <f>$U$6*AO9</f>
        <v>-1.75</v>
      </c>
      <c r="AV9" s="190">
        <v>-3</v>
      </c>
      <c r="AW9" s="175">
        <v>1</v>
      </c>
      <c r="AX9" s="191">
        <v>2</v>
      </c>
      <c r="AY9" s="191">
        <v>1.5</v>
      </c>
    </row>
    <row r="10" spans="1:66">
      <c r="A10" s="187">
        <f t="shared" ref="A10:A48" si="1">IF(A9&lt;A$1,A9+1,999)</f>
        <v>2</v>
      </c>
      <c r="B10" s="208">
        <f>B51</f>
        <v>1.4142135623730951</v>
      </c>
      <c r="C10" s="208">
        <f>B50</f>
        <v>0.58578643762690485</v>
      </c>
      <c r="D10" s="175">
        <f t="shared" ref="D10:D48" si="2">IF(D9&lt;A$2,D9+1,999)</f>
        <v>2</v>
      </c>
      <c r="E10" s="189">
        <f t="shared" ref="E10:E36" si="3">$E$6+B10</f>
        <v>4.2426406871192857</v>
      </c>
      <c r="F10" s="189">
        <f t="shared" ref="F10:F36" si="4">C10</f>
        <v>0.58578643762690485</v>
      </c>
      <c r="G10" s="175">
        <f t="shared" ref="G10:G48" si="5">IF(G9&lt;A$3,G9+1,999)</f>
        <v>2</v>
      </c>
      <c r="H10" s="190">
        <f t="shared" si="0"/>
        <v>1.4142135623730951</v>
      </c>
      <c r="I10" s="190">
        <f t="shared" ref="I10:I36" si="6">$I$6+C10</f>
        <v>3.4142135623730949</v>
      </c>
      <c r="J10" s="175">
        <f>IF(J9&lt;A$4,J9+1,999)</f>
        <v>2</v>
      </c>
      <c r="K10" s="191">
        <f t="shared" ref="K10:K36" si="7">$K$6+B10</f>
        <v>4.2426406871192857</v>
      </c>
      <c r="L10" s="191">
        <f t="shared" ref="L10:L36" si="8">$L$6+C10</f>
        <v>3.4142135623730949</v>
      </c>
      <c r="N10" s="187">
        <f t="shared" ref="N10:N48" si="9">IF(N9&lt;N$1,N9+1,999)</f>
        <v>2</v>
      </c>
      <c r="O10" s="208">
        <v>0.1</v>
      </c>
      <c r="P10" s="208">
        <v>3</v>
      </c>
      <c r="Q10" s="175">
        <f t="shared" ref="Q10:Q48" si="10">IF(Q9&lt;N$2,Q9+1,999)</f>
        <v>2</v>
      </c>
      <c r="R10" s="189">
        <f t="shared" ref="R10:R48" si="11">$R$6*O10</f>
        <v>0.1</v>
      </c>
      <c r="S10" s="189">
        <f t="shared" ref="S10:S48" si="12">$S$6*P10</f>
        <v>-2.4000000000000004</v>
      </c>
      <c r="T10" s="175">
        <f t="shared" ref="T10:T48" si="13">IF(T9&lt;N$3,T9+1,999)</f>
        <v>2</v>
      </c>
      <c r="U10" s="190">
        <f t="shared" ref="U10:U48" si="14">$U$6*O10</f>
        <v>-0.05</v>
      </c>
      <c r="V10" s="190">
        <f t="shared" ref="V10:V48" si="15">$V$6*P10</f>
        <v>-2.4000000000000004</v>
      </c>
      <c r="W10" s="175">
        <f>IF(W9&lt;N$4,W9+1,999)</f>
        <v>2</v>
      </c>
      <c r="X10" s="191">
        <f t="shared" ref="X10:X48" si="16">$X$6*O10</f>
        <v>-0.05</v>
      </c>
      <c r="Y10" s="191">
        <f t="shared" ref="Y10:Y48" si="17">$Y$6*P10</f>
        <v>3</v>
      </c>
      <c r="AA10" s="187">
        <f t="shared" ref="AA10:AA48" si="18">IF(AA9&lt;AA$1,AA9+1,999)</f>
        <v>2</v>
      </c>
      <c r="AB10" s="208">
        <v>0.1</v>
      </c>
      <c r="AC10" s="208">
        <v>3</v>
      </c>
      <c r="AD10" s="175">
        <f t="shared" ref="AD10:AD48" si="19">IF(AD9&lt;AA$2,AD9+1,999)</f>
        <v>2</v>
      </c>
      <c r="AE10" s="189">
        <f t="shared" ref="AE10:AE48" si="20">$R$6*AC10</f>
        <v>3</v>
      </c>
      <c r="AF10" s="189">
        <f t="shared" ref="AF10:AF48" si="21">$S$6*AB10</f>
        <v>-8.0000000000000016E-2</v>
      </c>
      <c r="AG10" s="175">
        <f t="shared" ref="AG10:AG48" si="22">IF(AG9&lt;AA$3,AG9+1,999)</f>
        <v>2</v>
      </c>
      <c r="AH10" s="190">
        <f t="shared" ref="AH10:AH48" si="23">$U$6*AB10</f>
        <v>-0.05</v>
      </c>
      <c r="AI10" s="190">
        <f t="shared" ref="AI10:AI48" si="24">$V$6*AC10</f>
        <v>-2.4000000000000004</v>
      </c>
      <c r="AJ10" s="175">
        <f>IF(AJ9&lt;AA$4,AJ9+1,999)</f>
        <v>2</v>
      </c>
      <c r="AK10" s="191">
        <f t="shared" ref="AK10:AK48" si="25">$X$6*AC10</f>
        <v>-1.5</v>
      </c>
      <c r="AL10" s="191">
        <f t="shared" ref="AL10:AL48" si="26">$Y$6*AB10</f>
        <v>0.1</v>
      </c>
      <c r="AN10" s="187">
        <f t="shared" ref="AN10:AN48" si="27">IF(AN9&lt;AN$1,AN9+1,999)</f>
        <v>2</v>
      </c>
      <c r="AO10" s="188">
        <v>6.5</v>
      </c>
      <c r="AP10" s="188">
        <v>-1</v>
      </c>
      <c r="AQ10" s="175">
        <f t="shared" ref="AQ10:AQ48" si="28">IF(AQ9&lt;AN$2,AQ9+1,999)</f>
        <v>2</v>
      </c>
      <c r="AR10" s="189">
        <v>-1</v>
      </c>
      <c r="AS10" s="189">
        <f>$S$6*AO10</f>
        <v>-5.2</v>
      </c>
      <c r="AT10" s="175">
        <f t="shared" ref="AT10:AT48" si="29">IF(AT9&lt;AN$3,AT9+1,999)</f>
        <v>2</v>
      </c>
      <c r="AU10" s="190">
        <v>3.5</v>
      </c>
      <c r="AV10" s="190">
        <v>0.5</v>
      </c>
      <c r="AW10" s="175">
        <f>IF(AW9&lt;AN$4,AW9+1,999)</f>
        <v>2</v>
      </c>
      <c r="AX10" s="191">
        <v>-0.5</v>
      </c>
      <c r="AY10" s="191">
        <v>3</v>
      </c>
    </row>
    <row r="11" spans="1:66">
      <c r="A11" s="187">
        <f t="shared" si="1"/>
        <v>3</v>
      </c>
      <c r="B11" s="208">
        <v>1</v>
      </c>
      <c r="C11" s="208">
        <v>1</v>
      </c>
      <c r="D11" s="175">
        <f t="shared" si="2"/>
        <v>3</v>
      </c>
      <c r="E11" s="189">
        <f t="shared" si="3"/>
        <v>3.8284271247461903</v>
      </c>
      <c r="F11" s="189">
        <f t="shared" si="4"/>
        <v>1</v>
      </c>
      <c r="G11" s="175">
        <f t="shared" si="5"/>
        <v>3</v>
      </c>
      <c r="H11" s="190">
        <f t="shared" si="0"/>
        <v>1</v>
      </c>
      <c r="I11" s="190">
        <f t="shared" si="6"/>
        <v>3.8284271247461903</v>
      </c>
      <c r="J11" s="175">
        <f t="shared" ref="J11:J48" si="30">IF(J10&lt;A$4,J10+1,999)</f>
        <v>3</v>
      </c>
      <c r="K11" s="191">
        <f t="shared" si="7"/>
        <v>3.8284271247461903</v>
      </c>
      <c r="L11" s="191">
        <f t="shared" si="8"/>
        <v>3.8284271247461903</v>
      </c>
      <c r="N11" s="187">
        <f t="shared" si="9"/>
        <v>3</v>
      </c>
      <c r="O11" s="208">
        <v>0.5</v>
      </c>
      <c r="P11" s="208">
        <v>4</v>
      </c>
      <c r="Q11" s="175">
        <f t="shared" si="10"/>
        <v>3</v>
      </c>
      <c r="R11" s="189">
        <f t="shared" si="11"/>
        <v>0.5</v>
      </c>
      <c r="S11" s="189">
        <f t="shared" si="12"/>
        <v>-3.2</v>
      </c>
      <c r="T11" s="175">
        <f t="shared" si="13"/>
        <v>3</v>
      </c>
      <c r="U11" s="190">
        <f t="shared" si="14"/>
        <v>-0.25</v>
      </c>
      <c r="V11" s="190">
        <f t="shared" si="15"/>
        <v>-3.2</v>
      </c>
      <c r="W11" s="175">
        <f t="shared" ref="W11:W48" si="31">IF(W10&lt;N$4,W10+1,999)</f>
        <v>3</v>
      </c>
      <c r="X11" s="191">
        <f t="shared" si="16"/>
        <v>-0.25</v>
      </c>
      <c r="Y11" s="191">
        <f t="shared" si="17"/>
        <v>4</v>
      </c>
      <c r="AA11" s="187">
        <f t="shared" si="18"/>
        <v>3</v>
      </c>
      <c r="AB11" s="208">
        <v>0.5</v>
      </c>
      <c r="AC11" s="208">
        <v>4</v>
      </c>
      <c r="AD11" s="175">
        <f t="shared" si="19"/>
        <v>3</v>
      </c>
      <c r="AE11" s="189">
        <f t="shared" si="20"/>
        <v>4</v>
      </c>
      <c r="AF11" s="189">
        <f t="shared" si="21"/>
        <v>-0.4</v>
      </c>
      <c r="AG11" s="175">
        <f t="shared" si="22"/>
        <v>3</v>
      </c>
      <c r="AH11" s="190">
        <f t="shared" si="23"/>
        <v>-0.25</v>
      </c>
      <c r="AI11" s="190">
        <f t="shared" si="24"/>
        <v>-3.2</v>
      </c>
      <c r="AJ11" s="175">
        <f t="shared" ref="AJ11:AJ48" si="32">IF(AJ10&lt;AA$4,AJ10+1,999)</f>
        <v>3</v>
      </c>
      <c r="AK11" s="191">
        <f t="shared" si="25"/>
        <v>-2</v>
      </c>
      <c r="AL11" s="191">
        <f t="shared" si="26"/>
        <v>0.5</v>
      </c>
      <c r="AN11" s="187">
        <f t="shared" si="27"/>
        <v>3</v>
      </c>
      <c r="AO11" s="188">
        <v>9</v>
      </c>
      <c r="AP11" s="188">
        <v>10</v>
      </c>
      <c r="AQ11" s="175">
        <f t="shared" si="28"/>
        <v>3</v>
      </c>
      <c r="AR11" s="189">
        <f>$R$6*AP11</f>
        <v>10</v>
      </c>
      <c r="AS11" s="189">
        <f>$S$6*AO11</f>
        <v>-7.2</v>
      </c>
      <c r="AT11" s="175">
        <f t="shared" si="29"/>
        <v>3</v>
      </c>
      <c r="AU11" s="190">
        <f>$U$6*AO11</f>
        <v>-4.5</v>
      </c>
      <c r="AV11" s="190">
        <f>$V$6*AP11</f>
        <v>-8</v>
      </c>
      <c r="AW11" s="175">
        <f t="shared" ref="AW11:AW48" si="33">IF(AW10&lt;AN$4,AW10+1,999)</f>
        <v>3</v>
      </c>
      <c r="AX11" s="191">
        <v>-1.5</v>
      </c>
      <c r="AY11" s="191">
        <v>1.9</v>
      </c>
    </row>
    <row r="12" spans="1:66">
      <c r="A12" s="187">
        <f t="shared" si="1"/>
        <v>4</v>
      </c>
      <c r="B12" s="208">
        <f>C10</f>
        <v>0.58578643762690485</v>
      </c>
      <c r="C12" s="208">
        <f>B10</f>
        <v>1.4142135623730951</v>
      </c>
      <c r="D12" s="175">
        <f t="shared" si="2"/>
        <v>4</v>
      </c>
      <c r="E12" s="189">
        <f t="shared" si="3"/>
        <v>3.4142135623730949</v>
      </c>
      <c r="F12" s="189">
        <f t="shared" si="4"/>
        <v>1.4142135623730951</v>
      </c>
      <c r="G12" s="175">
        <f t="shared" si="5"/>
        <v>4</v>
      </c>
      <c r="H12" s="190">
        <f t="shared" si="0"/>
        <v>0.58578643762690485</v>
      </c>
      <c r="I12" s="190">
        <f t="shared" si="6"/>
        <v>4.2426406871192857</v>
      </c>
      <c r="J12" s="175">
        <f t="shared" si="30"/>
        <v>4</v>
      </c>
      <c r="K12" s="191">
        <f t="shared" si="7"/>
        <v>3.4142135623730949</v>
      </c>
      <c r="L12" s="191">
        <f t="shared" si="8"/>
        <v>4.2426406871192857</v>
      </c>
      <c r="N12" s="187">
        <f t="shared" si="9"/>
        <v>4</v>
      </c>
      <c r="O12" s="208">
        <v>0.5</v>
      </c>
      <c r="P12" s="208">
        <v>0.5</v>
      </c>
      <c r="Q12" s="175">
        <f t="shared" si="10"/>
        <v>4</v>
      </c>
      <c r="R12" s="189">
        <f t="shared" si="11"/>
        <v>0.5</v>
      </c>
      <c r="S12" s="189">
        <f t="shared" si="12"/>
        <v>-0.4</v>
      </c>
      <c r="T12" s="175">
        <f t="shared" si="13"/>
        <v>4</v>
      </c>
      <c r="U12" s="190">
        <f t="shared" si="14"/>
        <v>-0.25</v>
      </c>
      <c r="V12" s="190">
        <f t="shared" si="15"/>
        <v>-0.4</v>
      </c>
      <c r="W12" s="175">
        <f t="shared" si="31"/>
        <v>4</v>
      </c>
      <c r="X12" s="191">
        <f t="shared" si="16"/>
        <v>-0.25</v>
      </c>
      <c r="Y12" s="191">
        <f t="shared" si="17"/>
        <v>0.5</v>
      </c>
      <c r="AA12" s="187">
        <f t="shared" si="18"/>
        <v>4</v>
      </c>
      <c r="AB12" s="208">
        <v>0.5</v>
      </c>
      <c r="AC12" s="208">
        <v>0.5</v>
      </c>
      <c r="AD12" s="175">
        <f t="shared" si="19"/>
        <v>4</v>
      </c>
      <c r="AE12" s="189">
        <f t="shared" si="20"/>
        <v>0.5</v>
      </c>
      <c r="AF12" s="189">
        <f t="shared" si="21"/>
        <v>-0.4</v>
      </c>
      <c r="AG12" s="175">
        <f t="shared" si="22"/>
        <v>4</v>
      </c>
      <c r="AH12" s="190">
        <f t="shared" si="23"/>
        <v>-0.25</v>
      </c>
      <c r="AI12" s="190">
        <f t="shared" si="24"/>
        <v>-0.4</v>
      </c>
      <c r="AJ12" s="175">
        <f t="shared" si="32"/>
        <v>4</v>
      </c>
      <c r="AK12" s="191">
        <f t="shared" si="25"/>
        <v>-0.25</v>
      </c>
      <c r="AL12" s="191">
        <f t="shared" si="26"/>
        <v>0.5</v>
      </c>
      <c r="AN12" s="187">
        <f t="shared" si="27"/>
        <v>4</v>
      </c>
      <c r="AO12" s="188">
        <v>5</v>
      </c>
      <c r="AP12" s="188">
        <v>8</v>
      </c>
      <c r="AQ12" s="175">
        <f t="shared" si="28"/>
        <v>4</v>
      </c>
      <c r="AR12" s="189">
        <v>9</v>
      </c>
      <c r="AS12" s="189">
        <v>2</v>
      </c>
      <c r="AT12" s="175">
        <f t="shared" si="29"/>
        <v>4</v>
      </c>
      <c r="AU12" s="190">
        <f>$U$6*AO12</f>
        <v>-2.5</v>
      </c>
      <c r="AV12" s="190">
        <v>-2.5</v>
      </c>
      <c r="AW12" s="175">
        <f t="shared" si="33"/>
        <v>4</v>
      </c>
      <c r="AX12" s="191">
        <v>-3.5</v>
      </c>
      <c r="AY12" s="191">
        <v>5.5</v>
      </c>
    </row>
    <row r="13" spans="1:66">
      <c r="A13" s="187">
        <f t="shared" si="1"/>
        <v>5</v>
      </c>
      <c r="B13" s="208">
        <v>0</v>
      </c>
      <c r="C13" s="208">
        <v>0</v>
      </c>
      <c r="D13" s="175">
        <f t="shared" si="2"/>
        <v>5</v>
      </c>
      <c r="E13" s="189">
        <f t="shared" si="3"/>
        <v>2.8284271247461903</v>
      </c>
      <c r="F13" s="189">
        <f t="shared" si="4"/>
        <v>0</v>
      </c>
      <c r="G13" s="175">
        <f t="shared" si="5"/>
        <v>5</v>
      </c>
      <c r="H13" s="190">
        <f t="shared" si="0"/>
        <v>0</v>
      </c>
      <c r="I13" s="190">
        <f t="shared" si="6"/>
        <v>2.8284271247461903</v>
      </c>
      <c r="J13" s="175">
        <f t="shared" si="30"/>
        <v>5</v>
      </c>
      <c r="K13" s="191">
        <f t="shared" si="7"/>
        <v>2.8284271247461903</v>
      </c>
      <c r="L13" s="191">
        <f t="shared" si="8"/>
        <v>2.8284271247461903</v>
      </c>
      <c r="N13" s="187">
        <f t="shared" si="9"/>
        <v>5</v>
      </c>
      <c r="O13" s="208">
        <v>3</v>
      </c>
      <c r="P13" s="208">
        <v>2.5</v>
      </c>
      <c r="Q13" s="175">
        <f t="shared" si="10"/>
        <v>5</v>
      </c>
      <c r="R13" s="189">
        <f t="shared" si="11"/>
        <v>3</v>
      </c>
      <c r="S13" s="189">
        <f t="shared" si="12"/>
        <v>-2</v>
      </c>
      <c r="T13" s="175">
        <f t="shared" si="13"/>
        <v>5</v>
      </c>
      <c r="U13" s="190">
        <f t="shared" si="14"/>
        <v>-1.5</v>
      </c>
      <c r="V13" s="190">
        <f t="shared" si="15"/>
        <v>-2</v>
      </c>
      <c r="W13" s="175">
        <f t="shared" si="31"/>
        <v>5</v>
      </c>
      <c r="X13" s="191">
        <f t="shared" si="16"/>
        <v>-1.5</v>
      </c>
      <c r="Y13" s="191">
        <f t="shared" si="17"/>
        <v>2.5</v>
      </c>
      <c r="AA13" s="187">
        <f t="shared" si="18"/>
        <v>5</v>
      </c>
      <c r="AB13" s="208">
        <v>3</v>
      </c>
      <c r="AC13" s="208">
        <v>2.5</v>
      </c>
      <c r="AD13" s="175">
        <f t="shared" si="19"/>
        <v>5</v>
      </c>
      <c r="AE13" s="189">
        <f t="shared" si="20"/>
        <v>2.5</v>
      </c>
      <c r="AF13" s="189">
        <f t="shared" si="21"/>
        <v>-2.4000000000000004</v>
      </c>
      <c r="AG13" s="175">
        <f t="shared" si="22"/>
        <v>5</v>
      </c>
      <c r="AH13" s="190">
        <f t="shared" si="23"/>
        <v>-1.5</v>
      </c>
      <c r="AI13" s="190">
        <f t="shared" si="24"/>
        <v>-2</v>
      </c>
      <c r="AJ13" s="175">
        <f t="shared" si="32"/>
        <v>5</v>
      </c>
      <c r="AK13" s="191">
        <f t="shared" si="25"/>
        <v>-1.25</v>
      </c>
      <c r="AL13" s="191">
        <f t="shared" si="26"/>
        <v>3</v>
      </c>
      <c r="AN13" s="187">
        <f t="shared" si="27"/>
        <v>5</v>
      </c>
      <c r="AO13" s="188">
        <v>0</v>
      </c>
      <c r="AP13" s="188">
        <v>10</v>
      </c>
      <c r="AQ13" s="175">
        <f t="shared" si="28"/>
        <v>5</v>
      </c>
      <c r="AR13" s="189">
        <v>6</v>
      </c>
      <c r="AS13" s="189">
        <v>-7</v>
      </c>
      <c r="AT13" s="175">
        <f t="shared" si="29"/>
        <v>5</v>
      </c>
      <c r="AU13" s="190">
        <v>-2</v>
      </c>
      <c r="AV13" s="190">
        <f>$V$6*AP13</f>
        <v>-8</v>
      </c>
      <c r="AW13" s="175">
        <f t="shared" si="33"/>
        <v>5</v>
      </c>
      <c r="AX13" s="191">
        <v>-3.6</v>
      </c>
      <c r="AY13" s="191">
        <v>0.3</v>
      </c>
    </row>
    <row r="14" spans="1:66">
      <c r="A14" s="187">
        <f t="shared" si="1"/>
        <v>6</v>
      </c>
      <c r="B14" s="208">
        <f>B50</f>
        <v>0.58578643762690485</v>
      </c>
      <c r="C14" s="208">
        <f>B51</f>
        <v>1.4142135623730951</v>
      </c>
      <c r="D14" s="175">
        <f t="shared" si="2"/>
        <v>6</v>
      </c>
      <c r="E14" s="189">
        <f t="shared" si="3"/>
        <v>3.4142135623730949</v>
      </c>
      <c r="F14" s="189">
        <f t="shared" si="4"/>
        <v>1.4142135623730951</v>
      </c>
      <c r="G14" s="175">
        <f t="shared" si="5"/>
        <v>6</v>
      </c>
      <c r="H14" s="190">
        <f t="shared" si="0"/>
        <v>0.58578643762690485</v>
      </c>
      <c r="I14" s="190">
        <f t="shared" si="6"/>
        <v>4.2426406871192857</v>
      </c>
      <c r="J14" s="175">
        <f t="shared" si="30"/>
        <v>6</v>
      </c>
      <c r="K14" s="191">
        <f t="shared" si="7"/>
        <v>3.4142135623730949</v>
      </c>
      <c r="L14" s="191">
        <f t="shared" si="8"/>
        <v>4.2426406871192857</v>
      </c>
      <c r="N14" s="187">
        <f t="shared" si="9"/>
        <v>6</v>
      </c>
      <c r="O14" s="208">
        <v>3</v>
      </c>
      <c r="P14" s="208">
        <v>8.5</v>
      </c>
      <c r="Q14" s="175">
        <f t="shared" si="10"/>
        <v>6</v>
      </c>
      <c r="R14" s="189">
        <f t="shared" si="11"/>
        <v>3</v>
      </c>
      <c r="S14" s="189">
        <f t="shared" si="12"/>
        <v>-6.8000000000000007</v>
      </c>
      <c r="T14" s="175">
        <f t="shared" si="13"/>
        <v>6</v>
      </c>
      <c r="U14" s="190">
        <f t="shared" si="14"/>
        <v>-1.5</v>
      </c>
      <c r="V14" s="190">
        <f t="shared" si="15"/>
        <v>-6.8000000000000007</v>
      </c>
      <c r="W14" s="175">
        <f t="shared" si="31"/>
        <v>6</v>
      </c>
      <c r="X14" s="191">
        <f t="shared" si="16"/>
        <v>-1.5</v>
      </c>
      <c r="Y14" s="191">
        <f t="shared" si="17"/>
        <v>8.5</v>
      </c>
      <c r="AA14" s="187">
        <f t="shared" si="18"/>
        <v>6</v>
      </c>
      <c r="AB14" s="208">
        <v>3</v>
      </c>
      <c r="AC14" s="208">
        <v>8.5</v>
      </c>
      <c r="AD14" s="175">
        <f t="shared" si="19"/>
        <v>6</v>
      </c>
      <c r="AE14" s="189">
        <f t="shared" si="20"/>
        <v>8.5</v>
      </c>
      <c r="AF14" s="189">
        <f t="shared" si="21"/>
        <v>-2.4000000000000004</v>
      </c>
      <c r="AG14" s="175">
        <f t="shared" si="22"/>
        <v>6</v>
      </c>
      <c r="AH14" s="190">
        <f t="shared" si="23"/>
        <v>-1.5</v>
      </c>
      <c r="AI14" s="190">
        <f t="shared" si="24"/>
        <v>-6.8000000000000007</v>
      </c>
      <c r="AJ14" s="175">
        <f t="shared" si="32"/>
        <v>6</v>
      </c>
      <c r="AK14" s="191">
        <f t="shared" si="25"/>
        <v>-4.25</v>
      </c>
      <c r="AL14" s="191">
        <f t="shared" si="26"/>
        <v>3</v>
      </c>
      <c r="AN14" s="187">
        <f t="shared" si="27"/>
        <v>6</v>
      </c>
      <c r="AO14" s="188">
        <v>10.5</v>
      </c>
      <c r="AP14" s="188">
        <v>6</v>
      </c>
      <c r="AQ14" s="175">
        <f t="shared" si="28"/>
        <v>999</v>
      </c>
      <c r="AR14" s="189"/>
      <c r="AS14" s="189"/>
      <c r="AT14" s="175">
        <f t="shared" si="29"/>
        <v>6</v>
      </c>
      <c r="AU14" s="190">
        <v>-10</v>
      </c>
      <c r="AV14" s="190">
        <v>1</v>
      </c>
      <c r="AW14" s="175">
        <f t="shared" si="33"/>
        <v>6</v>
      </c>
      <c r="AX14" s="191">
        <v>-8</v>
      </c>
      <c r="AY14" s="191">
        <v>4</v>
      </c>
    </row>
    <row r="15" spans="1:66">
      <c r="A15" s="187">
        <f t="shared" si="1"/>
        <v>7</v>
      </c>
      <c r="B15" s="208">
        <f>-B14</f>
        <v>-0.58578643762690485</v>
      </c>
      <c r="C15" s="208">
        <f>C14</f>
        <v>1.4142135623730951</v>
      </c>
      <c r="D15" s="175">
        <f t="shared" si="2"/>
        <v>7</v>
      </c>
      <c r="E15" s="189">
        <f t="shared" si="3"/>
        <v>2.2426406871192857</v>
      </c>
      <c r="F15" s="189">
        <f t="shared" si="4"/>
        <v>1.4142135623730951</v>
      </c>
      <c r="G15" s="175">
        <f t="shared" si="5"/>
        <v>7</v>
      </c>
      <c r="H15" s="190">
        <f t="shared" si="0"/>
        <v>-0.58578643762690485</v>
      </c>
      <c r="I15" s="190">
        <f t="shared" si="6"/>
        <v>4.2426406871192857</v>
      </c>
      <c r="J15" s="175">
        <f t="shared" si="30"/>
        <v>7</v>
      </c>
      <c r="K15" s="191">
        <f t="shared" si="7"/>
        <v>2.2426406871192857</v>
      </c>
      <c r="L15" s="191">
        <f t="shared" si="8"/>
        <v>4.2426406871192857</v>
      </c>
      <c r="N15" s="187">
        <f t="shared" si="9"/>
        <v>7</v>
      </c>
      <c r="O15" s="208">
        <v>3.1</v>
      </c>
      <c r="P15" s="208">
        <v>9</v>
      </c>
      <c r="Q15" s="175">
        <f t="shared" si="10"/>
        <v>7</v>
      </c>
      <c r="R15" s="189">
        <f t="shared" si="11"/>
        <v>3.1</v>
      </c>
      <c r="S15" s="189">
        <f t="shared" si="12"/>
        <v>-7.2</v>
      </c>
      <c r="T15" s="175">
        <f t="shared" si="13"/>
        <v>7</v>
      </c>
      <c r="U15" s="190">
        <f t="shared" si="14"/>
        <v>-1.55</v>
      </c>
      <c r="V15" s="190">
        <f t="shared" si="15"/>
        <v>-7.2</v>
      </c>
      <c r="W15" s="175">
        <f t="shared" si="31"/>
        <v>7</v>
      </c>
      <c r="X15" s="191">
        <f t="shared" si="16"/>
        <v>-1.55</v>
      </c>
      <c r="Y15" s="191">
        <f t="shared" si="17"/>
        <v>9</v>
      </c>
      <c r="AA15" s="187">
        <f t="shared" si="18"/>
        <v>7</v>
      </c>
      <c r="AB15" s="208">
        <v>3.1</v>
      </c>
      <c r="AC15" s="208">
        <v>9</v>
      </c>
      <c r="AD15" s="175">
        <f t="shared" si="19"/>
        <v>7</v>
      </c>
      <c r="AE15" s="189">
        <f t="shared" si="20"/>
        <v>9</v>
      </c>
      <c r="AF15" s="189">
        <f t="shared" si="21"/>
        <v>-2.4800000000000004</v>
      </c>
      <c r="AG15" s="175">
        <f t="shared" si="22"/>
        <v>7</v>
      </c>
      <c r="AH15" s="190">
        <f t="shared" si="23"/>
        <v>-1.55</v>
      </c>
      <c r="AI15" s="190">
        <f t="shared" si="24"/>
        <v>-7.2</v>
      </c>
      <c r="AJ15" s="175">
        <f t="shared" si="32"/>
        <v>7</v>
      </c>
      <c r="AK15" s="191">
        <f t="shared" si="25"/>
        <v>-4.5</v>
      </c>
      <c r="AL15" s="191">
        <f t="shared" si="26"/>
        <v>3.1</v>
      </c>
      <c r="AN15" s="187">
        <f t="shared" si="27"/>
        <v>7</v>
      </c>
      <c r="AO15" s="188">
        <v>0</v>
      </c>
      <c r="AP15" s="188">
        <v>5</v>
      </c>
      <c r="AQ15" s="175">
        <f t="shared" si="28"/>
        <v>999</v>
      </c>
      <c r="AR15" s="189"/>
      <c r="AS15" s="189"/>
      <c r="AT15" s="175">
        <f t="shared" si="29"/>
        <v>999</v>
      </c>
      <c r="AU15" s="190"/>
      <c r="AV15" s="190"/>
      <c r="AW15" s="175">
        <f t="shared" si="33"/>
        <v>7</v>
      </c>
      <c r="AX15" s="191">
        <v>-5</v>
      </c>
      <c r="AY15" s="191">
        <v>10</v>
      </c>
    </row>
    <row r="16" spans="1:66">
      <c r="A16" s="187">
        <f t="shared" si="1"/>
        <v>8</v>
      </c>
      <c r="B16" s="208">
        <v>0</v>
      </c>
      <c r="C16" s="208">
        <v>0</v>
      </c>
      <c r="D16" s="175">
        <f t="shared" si="2"/>
        <v>8</v>
      </c>
      <c r="E16" s="189">
        <f t="shared" si="3"/>
        <v>2.8284271247461903</v>
      </c>
      <c r="F16" s="189">
        <f t="shared" si="4"/>
        <v>0</v>
      </c>
      <c r="G16" s="175">
        <f t="shared" si="5"/>
        <v>8</v>
      </c>
      <c r="H16" s="190">
        <f t="shared" si="0"/>
        <v>0</v>
      </c>
      <c r="I16" s="190">
        <f t="shared" si="6"/>
        <v>2.8284271247461903</v>
      </c>
      <c r="J16" s="175">
        <f t="shared" si="30"/>
        <v>8</v>
      </c>
      <c r="K16" s="191">
        <f t="shared" si="7"/>
        <v>2.8284271247461903</v>
      </c>
      <c r="L16" s="191">
        <f t="shared" si="8"/>
        <v>2.8284271247461903</v>
      </c>
      <c r="N16" s="187">
        <f t="shared" si="9"/>
        <v>8</v>
      </c>
      <c r="O16" s="208">
        <v>3.2</v>
      </c>
      <c r="P16" s="208">
        <v>12</v>
      </c>
      <c r="Q16" s="175">
        <f t="shared" si="10"/>
        <v>8</v>
      </c>
      <c r="R16" s="189">
        <f t="shared" si="11"/>
        <v>3.2</v>
      </c>
      <c r="S16" s="189">
        <f t="shared" si="12"/>
        <v>-9.6000000000000014</v>
      </c>
      <c r="T16" s="175">
        <f t="shared" si="13"/>
        <v>8</v>
      </c>
      <c r="U16" s="190">
        <f t="shared" si="14"/>
        <v>-1.6</v>
      </c>
      <c r="V16" s="190">
        <f t="shared" si="15"/>
        <v>-9.6000000000000014</v>
      </c>
      <c r="W16" s="175">
        <f t="shared" si="31"/>
        <v>8</v>
      </c>
      <c r="X16" s="191">
        <f t="shared" si="16"/>
        <v>-1.6</v>
      </c>
      <c r="Y16" s="191">
        <f t="shared" si="17"/>
        <v>12</v>
      </c>
      <c r="AA16" s="187">
        <f t="shared" si="18"/>
        <v>8</v>
      </c>
      <c r="AB16" s="208">
        <v>3.2</v>
      </c>
      <c r="AC16" s="208">
        <v>12</v>
      </c>
      <c r="AD16" s="175">
        <f t="shared" si="19"/>
        <v>8</v>
      </c>
      <c r="AE16" s="189">
        <f t="shared" si="20"/>
        <v>12</v>
      </c>
      <c r="AF16" s="189">
        <f t="shared" si="21"/>
        <v>-2.5600000000000005</v>
      </c>
      <c r="AG16" s="175">
        <f t="shared" si="22"/>
        <v>8</v>
      </c>
      <c r="AH16" s="190">
        <f t="shared" si="23"/>
        <v>-1.6</v>
      </c>
      <c r="AI16" s="190">
        <f t="shared" si="24"/>
        <v>-9.6000000000000014</v>
      </c>
      <c r="AJ16" s="175">
        <f t="shared" si="32"/>
        <v>8</v>
      </c>
      <c r="AK16" s="191">
        <f t="shared" si="25"/>
        <v>-6</v>
      </c>
      <c r="AL16" s="191">
        <f t="shared" si="26"/>
        <v>3.2</v>
      </c>
      <c r="AN16" s="187">
        <f t="shared" si="27"/>
        <v>8</v>
      </c>
      <c r="AO16" s="188">
        <v>2</v>
      </c>
      <c r="AP16" s="188">
        <v>8</v>
      </c>
      <c r="AQ16" s="175">
        <f t="shared" si="28"/>
        <v>999</v>
      </c>
      <c r="AR16" s="189"/>
      <c r="AS16" s="189"/>
      <c r="AT16" s="175">
        <f t="shared" si="29"/>
        <v>999</v>
      </c>
      <c r="AU16" s="190"/>
      <c r="AV16" s="190"/>
      <c r="AW16" s="175">
        <f t="shared" si="33"/>
        <v>8</v>
      </c>
      <c r="AX16" s="191">
        <v>-1.7</v>
      </c>
      <c r="AY16" s="191">
        <v>4.5</v>
      </c>
    </row>
    <row r="17" spans="1:59">
      <c r="A17" s="187">
        <f t="shared" si="1"/>
        <v>9</v>
      </c>
      <c r="B17" s="208">
        <f>B15</f>
        <v>-0.58578643762690485</v>
      </c>
      <c r="C17" s="208">
        <f>C15</f>
        <v>1.4142135623730951</v>
      </c>
      <c r="D17" s="175">
        <f t="shared" si="2"/>
        <v>9</v>
      </c>
      <c r="E17" s="189">
        <f t="shared" si="3"/>
        <v>2.2426406871192857</v>
      </c>
      <c r="F17" s="189">
        <f t="shared" si="4"/>
        <v>1.4142135623730951</v>
      </c>
      <c r="G17" s="175">
        <f t="shared" si="5"/>
        <v>9</v>
      </c>
      <c r="H17" s="190">
        <f t="shared" si="0"/>
        <v>-0.58578643762690485</v>
      </c>
      <c r="I17" s="190">
        <f t="shared" si="6"/>
        <v>4.2426406871192857</v>
      </c>
      <c r="J17" s="175">
        <f t="shared" si="30"/>
        <v>9</v>
      </c>
      <c r="K17" s="191">
        <f t="shared" si="7"/>
        <v>2.2426406871192857</v>
      </c>
      <c r="L17" s="191">
        <f t="shared" si="8"/>
        <v>4.2426406871192857</v>
      </c>
      <c r="N17" s="187">
        <f t="shared" si="9"/>
        <v>9</v>
      </c>
      <c r="O17" s="208">
        <v>3.3</v>
      </c>
      <c r="P17" s="208">
        <v>9</v>
      </c>
      <c r="Q17" s="175">
        <f t="shared" si="10"/>
        <v>9</v>
      </c>
      <c r="R17" s="189">
        <f t="shared" si="11"/>
        <v>3.3</v>
      </c>
      <c r="S17" s="189">
        <f t="shared" si="12"/>
        <v>-7.2</v>
      </c>
      <c r="T17" s="175">
        <f t="shared" si="13"/>
        <v>9</v>
      </c>
      <c r="U17" s="190">
        <f t="shared" si="14"/>
        <v>-1.65</v>
      </c>
      <c r="V17" s="190">
        <f t="shared" si="15"/>
        <v>-7.2</v>
      </c>
      <c r="W17" s="175">
        <f t="shared" si="31"/>
        <v>9</v>
      </c>
      <c r="X17" s="191">
        <f t="shared" si="16"/>
        <v>-1.65</v>
      </c>
      <c r="Y17" s="191">
        <f t="shared" si="17"/>
        <v>9</v>
      </c>
      <c r="AA17" s="187">
        <f t="shared" si="18"/>
        <v>9</v>
      </c>
      <c r="AB17" s="208">
        <v>3.3</v>
      </c>
      <c r="AC17" s="208">
        <v>9</v>
      </c>
      <c r="AD17" s="175">
        <f t="shared" si="19"/>
        <v>9</v>
      </c>
      <c r="AE17" s="189">
        <f t="shared" si="20"/>
        <v>9</v>
      </c>
      <c r="AF17" s="189">
        <f t="shared" si="21"/>
        <v>-2.64</v>
      </c>
      <c r="AG17" s="175">
        <f t="shared" si="22"/>
        <v>9</v>
      </c>
      <c r="AH17" s="190">
        <f t="shared" si="23"/>
        <v>-1.65</v>
      </c>
      <c r="AI17" s="190">
        <f t="shared" si="24"/>
        <v>-7.2</v>
      </c>
      <c r="AJ17" s="175">
        <f t="shared" si="32"/>
        <v>9</v>
      </c>
      <c r="AK17" s="191">
        <f t="shared" si="25"/>
        <v>-4.5</v>
      </c>
      <c r="AL17" s="191">
        <f t="shared" si="26"/>
        <v>3.3</v>
      </c>
      <c r="AN17" s="187">
        <f t="shared" si="27"/>
        <v>9</v>
      </c>
      <c r="AO17" s="188">
        <v>2</v>
      </c>
      <c r="AP17" s="188">
        <v>2</v>
      </c>
      <c r="AQ17" s="175">
        <f t="shared" si="28"/>
        <v>999</v>
      </c>
      <c r="AR17" s="189"/>
      <c r="AS17" s="189"/>
      <c r="AT17" s="175">
        <f t="shared" si="29"/>
        <v>999</v>
      </c>
      <c r="AU17" s="190"/>
      <c r="AV17" s="190"/>
      <c r="AW17" s="175">
        <f t="shared" si="33"/>
        <v>9</v>
      </c>
      <c r="AX17" s="191">
        <v>-2.5</v>
      </c>
      <c r="AY17" s="191">
        <v>1</v>
      </c>
    </row>
    <row r="18" spans="1:59">
      <c r="A18" s="187">
        <f t="shared" si="1"/>
        <v>10</v>
      </c>
      <c r="B18" s="208">
        <v>-1</v>
      </c>
      <c r="C18" s="208">
        <v>1</v>
      </c>
      <c r="D18" s="175">
        <f t="shared" si="2"/>
        <v>10</v>
      </c>
      <c r="E18" s="189">
        <f t="shared" si="3"/>
        <v>1.8284271247461903</v>
      </c>
      <c r="F18" s="189">
        <f t="shared" si="4"/>
        <v>1</v>
      </c>
      <c r="G18" s="175">
        <f t="shared" si="5"/>
        <v>10</v>
      </c>
      <c r="H18" s="190">
        <f t="shared" si="0"/>
        <v>-1</v>
      </c>
      <c r="I18" s="190">
        <f t="shared" si="6"/>
        <v>3.8284271247461903</v>
      </c>
      <c r="J18" s="175">
        <f t="shared" si="30"/>
        <v>10</v>
      </c>
      <c r="K18" s="191">
        <f t="shared" si="7"/>
        <v>1.8284271247461903</v>
      </c>
      <c r="L18" s="191">
        <f t="shared" si="8"/>
        <v>3.8284271247461903</v>
      </c>
      <c r="N18" s="187">
        <f t="shared" si="9"/>
        <v>10</v>
      </c>
      <c r="O18" s="208">
        <v>3.4</v>
      </c>
      <c r="P18" s="208">
        <v>8.5</v>
      </c>
      <c r="Q18" s="175">
        <f t="shared" si="10"/>
        <v>10</v>
      </c>
      <c r="R18" s="189">
        <f t="shared" si="11"/>
        <v>3.4</v>
      </c>
      <c r="S18" s="189">
        <f t="shared" si="12"/>
        <v>-6.8000000000000007</v>
      </c>
      <c r="T18" s="175">
        <f t="shared" si="13"/>
        <v>10</v>
      </c>
      <c r="U18" s="190">
        <f t="shared" si="14"/>
        <v>-1.7</v>
      </c>
      <c r="V18" s="190">
        <f t="shared" si="15"/>
        <v>-6.8000000000000007</v>
      </c>
      <c r="W18" s="175">
        <f t="shared" si="31"/>
        <v>10</v>
      </c>
      <c r="X18" s="191">
        <f t="shared" si="16"/>
        <v>-1.7</v>
      </c>
      <c r="Y18" s="191">
        <f t="shared" si="17"/>
        <v>8.5</v>
      </c>
      <c r="AA18" s="187">
        <f t="shared" si="18"/>
        <v>10</v>
      </c>
      <c r="AB18" s="208">
        <v>3.4</v>
      </c>
      <c r="AC18" s="208">
        <v>8.5</v>
      </c>
      <c r="AD18" s="175">
        <f t="shared" si="19"/>
        <v>10</v>
      </c>
      <c r="AE18" s="189">
        <f t="shared" si="20"/>
        <v>8.5</v>
      </c>
      <c r="AF18" s="189">
        <f t="shared" si="21"/>
        <v>-2.72</v>
      </c>
      <c r="AG18" s="175">
        <f t="shared" si="22"/>
        <v>10</v>
      </c>
      <c r="AH18" s="190">
        <f t="shared" si="23"/>
        <v>-1.7</v>
      </c>
      <c r="AI18" s="190">
        <f t="shared" si="24"/>
        <v>-6.8000000000000007</v>
      </c>
      <c r="AJ18" s="175">
        <f t="shared" si="32"/>
        <v>10</v>
      </c>
      <c r="AK18" s="191">
        <f t="shared" si="25"/>
        <v>-4.25</v>
      </c>
      <c r="AL18" s="191">
        <f t="shared" si="26"/>
        <v>3.4</v>
      </c>
      <c r="AN18" s="187">
        <f t="shared" si="27"/>
        <v>10</v>
      </c>
      <c r="AO18" s="188">
        <v>-1</v>
      </c>
      <c r="AP18" s="188">
        <v>9</v>
      </c>
      <c r="AQ18" s="175">
        <f t="shared" si="28"/>
        <v>999</v>
      </c>
      <c r="AR18" s="189"/>
      <c r="AS18" s="189"/>
      <c r="AT18" s="175">
        <f t="shared" si="29"/>
        <v>999</v>
      </c>
      <c r="AU18" s="190"/>
      <c r="AV18" s="190"/>
      <c r="AW18" s="175">
        <f t="shared" si="33"/>
        <v>10</v>
      </c>
      <c r="AX18" s="191">
        <v>-5</v>
      </c>
      <c r="AY18" s="191">
        <v>5.4</v>
      </c>
    </row>
    <row r="19" spans="1:59">
      <c r="A19" s="187">
        <f t="shared" si="1"/>
        <v>11</v>
      </c>
      <c r="B19" s="208">
        <f>-C17</f>
        <v>-1.4142135623730951</v>
      </c>
      <c r="C19" s="208">
        <f>-B17</f>
        <v>0.58578643762690485</v>
      </c>
      <c r="D19" s="175">
        <f t="shared" si="2"/>
        <v>11</v>
      </c>
      <c r="E19" s="189">
        <f t="shared" si="3"/>
        <v>1.4142135623730951</v>
      </c>
      <c r="F19" s="189">
        <f t="shared" si="4"/>
        <v>0.58578643762690485</v>
      </c>
      <c r="G19" s="175">
        <f t="shared" si="5"/>
        <v>11</v>
      </c>
      <c r="H19" s="190">
        <f t="shared" si="0"/>
        <v>-1.4142135623730951</v>
      </c>
      <c r="I19" s="190">
        <f t="shared" si="6"/>
        <v>3.4142135623730949</v>
      </c>
      <c r="J19" s="175">
        <f t="shared" si="30"/>
        <v>11</v>
      </c>
      <c r="K19" s="191">
        <f t="shared" si="7"/>
        <v>1.4142135623730951</v>
      </c>
      <c r="L19" s="191">
        <f t="shared" si="8"/>
        <v>3.4142135623730949</v>
      </c>
      <c r="N19" s="187">
        <f t="shared" si="9"/>
        <v>11</v>
      </c>
      <c r="O19" s="208">
        <v>3.4</v>
      </c>
      <c r="P19" s="208">
        <v>2</v>
      </c>
      <c r="Q19" s="175">
        <f t="shared" si="10"/>
        <v>11</v>
      </c>
      <c r="R19" s="189">
        <f t="shared" si="11"/>
        <v>3.4</v>
      </c>
      <c r="S19" s="189">
        <f t="shared" si="12"/>
        <v>-1.6</v>
      </c>
      <c r="T19" s="175">
        <f t="shared" si="13"/>
        <v>11</v>
      </c>
      <c r="U19" s="190">
        <f t="shared" si="14"/>
        <v>-1.7</v>
      </c>
      <c r="V19" s="190">
        <f t="shared" si="15"/>
        <v>-1.6</v>
      </c>
      <c r="W19" s="175">
        <f t="shared" si="31"/>
        <v>11</v>
      </c>
      <c r="X19" s="191">
        <f t="shared" si="16"/>
        <v>-1.7</v>
      </c>
      <c r="Y19" s="191">
        <f t="shared" si="17"/>
        <v>2</v>
      </c>
      <c r="AA19" s="187">
        <f t="shared" si="18"/>
        <v>11</v>
      </c>
      <c r="AB19" s="208">
        <v>3.4</v>
      </c>
      <c r="AC19" s="208">
        <v>2</v>
      </c>
      <c r="AD19" s="175">
        <f t="shared" si="19"/>
        <v>11</v>
      </c>
      <c r="AE19" s="189">
        <f t="shared" si="20"/>
        <v>2</v>
      </c>
      <c r="AF19" s="189">
        <f t="shared" si="21"/>
        <v>-2.72</v>
      </c>
      <c r="AG19" s="175">
        <f t="shared" si="22"/>
        <v>11</v>
      </c>
      <c r="AH19" s="190">
        <f t="shared" si="23"/>
        <v>-1.7</v>
      </c>
      <c r="AI19" s="190">
        <f t="shared" si="24"/>
        <v>-1.6</v>
      </c>
      <c r="AJ19" s="175">
        <f t="shared" si="32"/>
        <v>11</v>
      </c>
      <c r="AK19" s="191">
        <f t="shared" si="25"/>
        <v>-1</v>
      </c>
      <c r="AL19" s="191">
        <f t="shared" si="26"/>
        <v>3.4</v>
      </c>
      <c r="AN19" s="187">
        <f t="shared" si="27"/>
        <v>11</v>
      </c>
      <c r="AO19" s="188">
        <v>3</v>
      </c>
      <c r="AP19" s="188">
        <v>5.3000000000000007</v>
      </c>
      <c r="AQ19" s="175">
        <f t="shared" si="28"/>
        <v>999</v>
      </c>
      <c r="AR19" s="189"/>
      <c r="AS19" s="189"/>
      <c r="AT19" s="175">
        <f t="shared" si="29"/>
        <v>999</v>
      </c>
      <c r="AU19" s="190"/>
      <c r="AV19" s="190"/>
      <c r="AW19" s="175">
        <f t="shared" si="33"/>
        <v>11</v>
      </c>
      <c r="AX19" s="191">
        <v>-6</v>
      </c>
      <c r="AY19" s="191">
        <v>-1</v>
      </c>
    </row>
    <row r="20" spans="1:59">
      <c r="A20" s="187">
        <f t="shared" si="1"/>
        <v>12</v>
      </c>
      <c r="B20" s="208">
        <v>0</v>
      </c>
      <c r="C20" s="208">
        <v>0</v>
      </c>
      <c r="D20" s="175">
        <f t="shared" si="2"/>
        <v>12</v>
      </c>
      <c r="E20" s="189">
        <f t="shared" si="3"/>
        <v>2.8284271247461903</v>
      </c>
      <c r="F20" s="189">
        <f t="shared" si="4"/>
        <v>0</v>
      </c>
      <c r="G20" s="175">
        <f t="shared" si="5"/>
        <v>12</v>
      </c>
      <c r="H20" s="190">
        <f t="shared" si="0"/>
        <v>0</v>
      </c>
      <c r="I20" s="190">
        <f t="shared" si="6"/>
        <v>2.8284271247461903</v>
      </c>
      <c r="J20" s="175">
        <f t="shared" si="30"/>
        <v>12</v>
      </c>
      <c r="K20" s="191">
        <f t="shared" si="7"/>
        <v>2.8284271247461903</v>
      </c>
      <c r="L20" s="191">
        <f t="shared" si="8"/>
        <v>2.8284271247461903</v>
      </c>
      <c r="N20" s="187">
        <f t="shared" si="9"/>
        <v>12</v>
      </c>
      <c r="O20" s="208">
        <v>3.6</v>
      </c>
      <c r="P20" s="208">
        <v>2</v>
      </c>
      <c r="Q20" s="175">
        <f t="shared" si="10"/>
        <v>12</v>
      </c>
      <c r="R20" s="189">
        <f t="shared" si="11"/>
        <v>3.6</v>
      </c>
      <c r="S20" s="189">
        <f t="shared" si="12"/>
        <v>-1.6</v>
      </c>
      <c r="T20" s="175">
        <f t="shared" si="13"/>
        <v>12</v>
      </c>
      <c r="U20" s="190">
        <f t="shared" si="14"/>
        <v>-1.8</v>
      </c>
      <c r="V20" s="190">
        <f t="shared" si="15"/>
        <v>-1.6</v>
      </c>
      <c r="W20" s="175">
        <f t="shared" si="31"/>
        <v>12</v>
      </c>
      <c r="X20" s="191">
        <f t="shared" si="16"/>
        <v>-1.8</v>
      </c>
      <c r="Y20" s="191">
        <f t="shared" si="17"/>
        <v>2</v>
      </c>
      <c r="AA20" s="187">
        <f t="shared" si="18"/>
        <v>12</v>
      </c>
      <c r="AB20" s="208">
        <v>3.6</v>
      </c>
      <c r="AC20" s="208">
        <v>2</v>
      </c>
      <c r="AD20" s="175">
        <f t="shared" si="19"/>
        <v>12</v>
      </c>
      <c r="AE20" s="189">
        <f t="shared" si="20"/>
        <v>2</v>
      </c>
      <c r="AF20" s="189">
        <f t="shared" si="21"/>
        <v>-2.8800000000000003</v>
      </c>
      <c r="AG20" s="175">
        <f t="shared" si="22"/>
        <v>12</v>
      </c>
      <c r="AH20" s="190">
        <f t="shared" si="23"/>
        <v>-1.8</v>
      </c>
      <c r="AI20" s="190">
        <f t="shared" si="24"/>
        <v>-1.6</v>
      </c>
      <c r="AJ20" s="175">
        <f t="shared" si="32"/>
        <v>12</v>
      </c>
      <c r="AK20" s="191">
        <f t="shared" si="25"/>
        <v>-1</v>
      </c>
      <c r="AL20" s="191">
        <f t="shared" si="26"/>
        <v>3.6</v>
      </c>
      <c r="AN20" s="187">
        <f t="shared" si="27"/>
        <v>12</v>
      </c>
      <c r="AO20" s="188">
        <v>0</v>
      </c>
      <c r="AP20" s="188">
        <v>5</v>
      </c>
      <c r="AQ20" s="175">
        <f t="shared" si="28"/>
        <v>999</v>
      </c>
      <c r="AR20" s="189"/>
      <c r="AS20" s="189"/>
      <c r="AT20" s="175">
        <f t="shared" si="29"/>
        <v>999</v>
      </c>
      <c r="AU20" s="190"/>
      <c r="AV20" s="190"/>
      <c r="AW20" s="175">
        <f t="shared" si="33"/>
        <v>12</v>
      </c>
      <c r="AX20" s="191">
        <v>-1</v>
      </c>
      <c r="AY20" s="191">
        <v>8</v>
      </c>
    </row>
    <row r="21" spans="1:59">
      <c r="A21" s="187">
        <f t="shared" si="1"/>
        <v>13</v>
      </c>
      <c r="B21" s="208">
        <f>-B10</f>
        <v>-1.4142135623730951</v>
      </c>
      <c r="C21" s="208">
        <f>C10</f>
        <v>0.58578643762690485</v>
      </c>
      <c r="D21" s="175">
        <f t="shared" si="2"/>
        <v>13</v>
      </c>
      <c r="E21" s="189">
        <f t="shared" si="3"/>
        <v>1.4142135623730951</v>
      </c>
      <c r="F21" s="189">
        <f t="shared" si="4"/>
        <v>0.58578643762690485</v>
      </c>
      <c r="G21" s="175">
        <f t="shared" si="5"/>
        <v>13</v>
      </c>
      <c r="H21" s="190">
        <f t="shared" si="0"/>
        <v>-1.4142135623730951</v>
      </c>
      <c r="I21" s="190">
        <f t="shared" si="6"/>
        <v>3.4142135623730949</v>
      </c>
      <c r="J21" s="175">
        <f t="shared" si="30"/>
        <v>13</v>
      </c>
      <c r="K21" s="191">
        <f t="shared" si="7"/>
        <v>1.4142135623730951</v>
      </c>
      <c r="L21" s="191">
        <f t="shared" si="8"/>
        <v>3.4142135623730949</v>
      </c>
      <c r="N21" s="187">
        <f t="shared" si="9"/>
        <v>13</v>
      </c>
      <c r="O21" s="208">
        <v>3.7</v>
      </c>
      <c r="P21" s="208">
        <v>8</v>
      </c>
      <c r="Q21" s="175">
        <f t="shared" si="10"/>
        <v>13</v>
      </c>
      <c r="R21" s="189">
        <f t="shared" si="11"/>
        <v>3.7</v>
      </c>
      <c r="S21" s="189">
        <f t="shared" si="12"/>
        <v>-6.4</v>
      </c>
      <c r="T21" s="175">
        <f t="shared" si="13"/>
        <v>13</v>
      </c>
      <c r="U21" s="190">
        <f t="shared" si="14"/>
        <v>-1.85</v>
      </c>
      <c r="V21" s="190">
        <f t="shared" si="15"/>
        <v>-6.4</v>
      </c>
      <c r="W21" s="175">
        <f t="shared" si="31"/>
        <v>13</v>
      </c>
      <c r="X21" s="191">
        <f t="shared" si="16"/>
        <v>-1.85</v>
      </c>
      <c r="Y21" s="191">
        <f t="shared" si="17"/>
        <v>8</v>
      </c>
      <c r="AA21" s="187">
        <f t="shared" si="18"/>
        <v>13</v>
      </c>
      <c r="AB21" s="208">
        <v>3.7</v>
      </c>
      <c r="AC21" s="208">
        <v>8</v>
      </c>
      <c r="AD21" s="175">
        <f t="shared" si="19"/>
        <v>13</v>
      </c>
      <c r="AE21" s="189">
        <f t="shared" si="20"/>
        <v>8</v>
      </c>
      <c r="AF21" s="189">
        <f t="shared" si="21"/>
        <v>-2.9600000000000004</v>
      </c>
      <c r="AG21" s="175">
        <f t="shared" si="22"/>
        <v>13</v>
      </c>
      <c r="AH21" s="190">
        <f t="shared" si="23"/>
        <v>-1.85</v>
      </c>
      <c r="AI21" s="190">
        <f t="shared" si="24"/>
        <v>-6.4</v>
      </c>
      <c r="AJ21" s="175">
        <f t="shared" si="32"/>
        <v>13</v>
      </c>
      <c r="AK21" s="191">
        <f t="shared" si="25"/>
        <v>-4</v>
      </c>
      <c r="AL21" s="191">
        <f t="shared" si="26"/>
        <v>3.7</v>
      </c>
      <c r="AN21" s="187">
        <f t="shared" si="27"/>
        <v>13</v>
      </c>
      <c r="AO21" s="188">
        <v>10</v>
      </c>
      <c r="AP21" s="188">
        <v>5</v>
      </c>
      <c r="AQ21" s="175">
        <f t="shared" si="28"/>
        <v>999</v>
      </c>
      <c r="AR21" s="189"/>
      <c r="AS21" s="189"/>
      <c r="AT21" s="175">
        <f t="shared" si="29"/>
        <v>999</v>
      </c>
      <c r="AU21" s="190"/>
      <c r="AV21" s="190"/>
      <c r="AW21" s="175">
        <f t="shared" si="33"/>
        <v>13</v>
      </c>
      <c r="AX21" s="191">
        <v>0</v>
      </c>
      <c r="AY21" s="191">
        <v>3</v>
      </c>
    </row>
    <row r="22" spans="1:59">
      <c r="A22" s="187">
        <f t="shared" si="1"/>
        <v>14</v>
      </c>
      <c r="B22" s="208">
        <f>B21</f>
        <v>-1.4142135623730951</v>
      </c>
      <c r="C22" s="208">
        <f>-C21</f>
        <v>-0.58578643762690485</v>
      </c>
      <c r="D22" s="175">
        <f t="shared" si="2"/>
        <v>14</v>
      </c>
      <c r="E22" s="189">
        <f t="shared" si="3"/>
        <v>1.4142135623730951</v>
      </c>
      <c r="F22" s="189">
        <f t="shared" si="4"/>
        <v>-0.58578643762690485</v>
      </c>
      <c r="G22" s="175">
        <f t="shared" si="5"/>
        <v>14</v>
      </c>
      <c r="H22" s="190">
        <f t="shared" si="0"/>
        <v>-1.4142135623730951</v>
      </c>
      <c r="I22" s="190">
        <f t="shared" si="6"/>
        <v>2.2426406871192857</v>
      </c>
      <c r="J22" s="175">
        <f t="shared" si="30"/>
        <v>14</v>
      </c>
      <c r="K22" s="191">
        <f t="shared" si="7"/>
        <v>1.4142135623730951</v>
      </c>
      <c r="L22" s="191">
        <f t="shared" si="8"/>
        <v>2.2426406871192857</v>
      </c>
      <c r="N22" s="187">
        <f t="shared" si="9"/>
        <v>14</v>
      </c>
      <c r="O22" s="208">
        <v>3.8</v>
      </c>
      <c r="P22" s="208">
        <v>7.5</v>
      </c>
      <c r="Q22" s="175">
        <f t="shared" si="10"/>
        <v>14</v>
      </c>
      <c r="R22" s="189">
        <f t="shared" si="11"/>
        <v>3.8</v>
      </c>
      <c r="S22" s="189">
        <f t="shared" si="12"/>
        <v>-6</v>
      </c>
      <c r="T22" s="175">
        <f t="shared" si="13"/>
        <v>14</v>
      </c>
      <c r="U22" s="190">
        <f t="shared" si="14"/>
        <v>-1.9</v>
      </c>
      <c r="V22" s="190">
        <f t="shared" si="15"/>
        <v>-6</v>
      </c>
      <c r="W22" s="175">
        <f t="shared" si="31"/>
        <v>14</v>
      </c>
      <c r="X22" s="191">
        <f t="shared" si="16"/>
        <v>-1.9</v>
      </c>
      <c r="Y22" s="191">
        <f t="shared" si="17"/>
        <v>7.5</v>
      </c>
      <c r="AA22" s="187">
        <f t="shared" si="18"/>
        <v>14</v>
      </c>
      <c r="AB22" s="208">
        <v>3.8</v>
      </c>
      <c r="AC22" s="208">
        <v>7.5</v>
      </c>
      <c r="AD22" s="175">
        <f t="shared" si="19"/>
        <v>14</v>
      </c>
      <c r="AE22" s="189">
        <f t="shared" si="20"/>
        <v>7.5</v>
      </c>
      <c r="AF22" s="189">
        <f t="shared" si="21"/>
        <v>-3.04</v>
      </c>
      <c r="AG22" s="175">
        <f t="shared" si="22"/>
        <v>14</v>
      </c>
      <c r="AH22" s="190">
        <f t="shared" si="23"/>
        <v>-1.9</v>
      </c>
      <c r="AI22" s="190">
        <f t="shared" si="24"/>
        <v>-6</v>
      </c>
      <c r="AJ22" s="175">
        <f t="shared" si="32"/>
        <v>14</v>
      </c>
      <c r="AK22" s="191">
        <f t="shared" si="25"/>
        <v>-3.75</v>
      </c>
      <c r="AL22" s="191">
        <f t="shared" si="26"/>
        <v>3.8</v>
      </c>
      <c r="AN22" s="187">
        <f t="shared" si="27"/>
        <v>14</v>
      </c>
      <c r="AO22" s="188">
        <v>-1</v>
      </c>
      <c r="AP22" s="188">
        <v>-1</v>
      </c>
      <c r="AQ22" s="175">
        <f t="shared" si="28"/>
        <v>999</v>
      </c>
      <c r="AR22" s="189"/>
      <c r="AS22" s="189"/>
      <c r="AT22" s="175">
        <f t="shared" si="29"/>
        <v>999</v>
      </c>
      <c r="AU22" s="190"/>
      <c r="AV22" s="190"/>
      <c r="AW22" s="175">
        <f t="shared" si="33"/>
        <v>14</v>
      </c>
      <c r="AX22" s="191">
        <v>-8</v>
      </c>
      <c r="AY22" s="191">
        <v>9.1</v>
      </c>
    </row>
    <row r="23" spans="1:59">
      <c r="A23" s="187">
        <f t="shared" si="1"/>
        <v>15</v>
      </c>
      <c r="B23" s="208">
        <v>0</v>
      </c>
      <c r="C23" s="208">
        <v>0</v>
      </c>
      <c r="D23" s="175">
        <f t="shared" si="2"/>
        <v>15</v>
      </c>
      <c r="E23" s="189">
        <f t="shared" si="3"/>
        <v>2.8284271247461903</v>
      </c>
      <c r="F23" s="189">
        <f t="shared" si="4"/>
        <v>0</v>
      </c>
      <c r="G23" s="175">
        <f t="shared" si="5"/>
        <v>15</v>
      </c>
      <c r="H23" s="190">
        <f t="shared" si="0"/>
        <v>0</v>
      </c>
      <c r="I23" s="190">
        <f t="shared" si="6"/>
        <v>2.8284271247461903</v>
      </c>
      <c r="J23" s="175">
        <f t="shared" si="30"/>
        <v>15</v>
      </c>
      <c r="K23" s="191">
        <f t="shared" si="7"/>
        <v>2.8284271247461903</v>
      </c>
      <c r="L23" s="191">
        <f t="shared" si="8"/>
        <v>2.8284271247461903</v>
      </c>
      <c r="N23" s="187">
        <f t="shared" si="9"/>
        <v>15</v>
      </c>
      <c r="O23" s="208">
        <v>4</v>
      </c>
      <c r="P23" s="208">
        <v>3</v>
      </c>
      <c r="Q23" s="175">
        <f t="shared" si="10"/>
        <v>15</v>
      </c>
      <c r="R23" s="189">
        <f t="shared" si="11"/>
        <v>4</v>
      </c>
      <c r="S23" s="189">
        <f t="shared" si="12"/>
        <v>-2.4000000000000004</v>
      </c>
      <c r="T23" s="175">
        <f t="shared" si="13"/>
        <v>15</v>
      </c>
      <c r="U23" s="190">
        <f t="shared" si="14"/>
        <v>-2</v>
      </c>
      <c r="V23" s="190">
        <f t="shared" si="15"/>
        <v>-2.4000000000000004</v>
      </c>
      <c r="W23" s="175">
        <f t="shared" si="31"/>
        <v>15</v>
      </c>
      <c r="X23" s="191">
        <f t="shared" si="16"/>
        <v>-2</v>
      </c>
      <c r="Y23" s="191">
        <f t="shared" si="17"/>
        <v>3</v>
      </c>
      <c r="AA23" s="187">
        <f t="shared" si="18"/>
        <v>15</v>
      </c>
      <c r="AB23" s="208">
        <v>4</v>
      </c>
      <c r="AC23" s="208">
        <v>3</v>
      </c>
      <c r="AD23" s="175">
        <f t="shared" si="19"/>
        <v>15</v>
      </c>
      <c r="AE23" s="189">
        <f t="shared" si="20"/>
        <v>3</v>
      </c>
      <c r="AF23" s="189">
        <f t="shared" si="21"/>
        <v>-3.2</v>
      </c>
      <c r="AG23" s="175">
        <f t="shared" si="22"/>
        <v>15</v>
      </c>
      <c r="AH23" s="190">
        <f t="shared" si="23"/>
        <v>-2</v>
      </c>
      <c r="AI23" s="190">
        <f t="shared" si="24"/>
        <v>-2.4000000000000004</v>
      </c>
      <c r="AJ23" s="175">
        <f t="shared" si="32"/>
        <v>15</v>
      </c>
      <c r="AK23" s="191">
        <f t="shared" si="25"/>
        <v>-1.5</v>
      </c>
      <c r="AL23" s="191">
        <f t="shared" si="26"/>
        <v>4</v>
      </c>
      <c r="AN23" s="187">
        <f t="shared" si="27"/>
        <v>15</v>
      </c>
      <c r="AO23" s="188">
        <v>10</v>
      </c>
      <c r="AP23" s="188">
        <v>5</v>
      </c>
      <c r="AQ23" s="175">
        <f t="shared" si="28"/>
        <v>999</v>
      </c>
      <c r="AR23" s="189"/>
      <c r="AS23" s="189"/>
      <c r="AT23" s="175">
        <f t="shared" si="29"/>
        <v>999</v>
      </c>
      <c r="AU23" s="190"/>
      <c r="AV23" s="190"/>
      <c r="AW23" s="175">
        <f t="shared" si="33"/>
        <v>15</v>
      </c>
      <c r="AX23" s="191">
        <v>-9.5</v>
      </c>
      <c r="AY23" s="191">
        <v>1.5</v>
      </c>
    </row>
    <row r="24" spans="1:59">
      <c r="A24" s="187">
        <f t="shared" si="1"/>
        <v>16</v>
      </c>
      <c r="B24" s="208">
        <f>B22</f>
        <v>-1.4142135623730951</v>
      </c>
      <c r="C24" s="208">
        <f>C22</f>
        <v>-0.58578643762690485</v>
      </c>
      <c r="D24" s="175">
        <f t="shared" si="2"/>
        <v>16</v>
      </c>
      <c r="E24" s="189">
        <f t="shared" si="3"/>
        <v>1.4142135623730951</v>
      </c>
      <c r="F24" s="189">
        <f t="shared" si="4"/>
        <v>-0.58578643762690485</v>
      </c>
      <c r="G24" s="175">
        <f t="shared" si="5"/>
        <v>16</v>
      </c>
      <c r="H24" s="190">
        <f t="shared" si="0"/>
        <v>-1.4142135623730951</v>
      </c>
      <c r="I24" s="190">
        <f t="shared" si="6"/>
        <v>2.2426406871192857</v>
      </c>
      <c r="J24" s="175">
        <f t="shared" si="30"/>
        <v>16</v>
      </c>
      <c r="K24" s="191">
        <f t="shared" si="7"/>
        <v>1.4142135623730951</v>
      </c>
      <c r="L24" s="191">
        <f t="shared" si="8"/>
        <v>2.2426406871192857</v>
      </c>
      <c r="N24" s="187">
        <f t="shared" si="9"/>
        <v>16</v>
      </c>
      <c r="O24" s="208">
        <v>4.4000000000000004</v>
      </c>
      <c r="P24" s="208">
        <v>3</v>
      </c>
      <c r="Q24" s="175">
        <f t="shared" si="10"/>
        <v>16</v>
      </c>
      <c r="R24" s="189">
        <f t="shared" si="11"/>
        <v>4.4000000000000004</v>
      </c>
      <c r="S24" s="189">
        <f t="shared" si="12"/>
        <v>-2.4000000000000004</v>
      </c>
      <c r="T24" s="175">
        <f t="shared" si="13"/>
        <v>16</v>
      </c>
      <c r="U24" s="190">
        <f t="shared" si="14"/>
        <v>-2.2000000000000002</v>
      </c>
      <c r="V24" s="190">
        <f t="shared" si="15"/>
        <v>-2.4000000000000004</v>
      </c>
      <c r="W24" s="175">
        <f t="shared" si="31"/>
        <v>16</v>
      </c>
      <c r="X24" s="191">
        <f t="shared" si="16"/>
        <v>-2.2000000000000002</v>
      </c>
      <c r="Y24" s="191">
        <f t="shared" si="17"/>
        <v>3</v>
      </c>
      <c r="AA24" s="187">
        <f t="shared" si="18"/>
        <v>16</v>
      </c>
      <c r="AB24" s="208">
        <v>4.4000000000000004</v>
      </c>
      <c r="AC24" s="208">
        <v>3</v>
      </c>
      <c r="AD24" s="175">
        <f t="shared" si="19"/>
        <v>16</v>
      </c>
      <c r="AE24" s="189">
        <f t="shared" si="20"/>
        <v>3</v>
      </c>
      <c r="AF24" s="189">
        <f t="shared" si="21"/>
        <v>-3.5200000000000005</v>
      </c>
      <c r="AG24" s="175">
        <f t="shared" si="22"/>
        <v>16</v>
      </c>
      <c r="AH24" s="190">
        <f t="shared" si="23"/>
        <v>-2.2000000000000002</v>
      </c>
      <c r="AI24" s="190">
        <f t="shared" si="24"/>
        <v>-2.4000000000000004</v>
      </c>
      <c r="AJ24" s="175">
        <f t="shared" si="32"/>
        <v>16</v>
      </c>
      <c r="AK24" s="191">
        <f t="shared" si="25"/>
        <v>-1.5</v>
      </c>
      <c r="AL24" s="191">
        <f t="shared" si="26"/>
        <v>4.4000000000000004</v>
      </c>
      <c r="AN24" s="187">
        <f t="shared" si="27"/>
        <v>16</v>
      </c>
      <c r="AO24" s="188">
        <v>3.4000000000000004</v>
      </c>
      <c r="AP24" s="188">
        <v>1.4</v>
      </c>
      <c r="AQ24" s="175">
        <f t="shared" si="28"/>
        <v>999</v>
      </c>
      <c r="AR24" s="189"/>
      <c r="AS24" s="189"/>
      <c r="AT24" s="175">
        <f t="shared" si="29"/>
        <v>999</v>
      </c>
      <c r="AU24" s="190"/>
      <c r="AV24" s="190"/>
      <c r="AW24" s="175">
        <f t="shared" si="33"/>
        <v>16</v>
      </c>
      <c r="AX24" s="191">
        <v>-6</v>
      </c>
      <c r="AY24" s="191">
        <v>3</v>
      </c>
    </row>
    <row r="25" spans="1:59" ht="15">
      <c r="A25" s="187">
        <f t="shared" si="1"/>
        <v>17</v>
      </c>
      <c r="B25" s="208">
        <v>-1</v>
      </c>
      <c r="C25" s="208">
        <v>-1</v>
      </c>
      <c r="D25" s="175">
        <f t="shared" si="2"/>
        <v>17</v>
      </c>
      <c r="E25" s="189">
        <f t="shared" si="3"/>
        <v>1.8284271247461903</v>
      </c>
      <c r="F25" s="189">
        <f t="shared" si="4"/>
        <v>-1</v>
      </c>
      <c r="G25" s="175">
        <f t="shared" si="5"/>
        <v>17</v>
      </c>
      <c r="H25" s="190">
        <f t="shared" si="0"/>
        <v>-1</v>
      </c>
      <c r="I25" s="190">
        <f t="shared" si="6"/>
        <v>1.8284271247461903</v>
      </c>
      <c r="J25" s="175">
        <f t="shared" si="30"/>
        <v>17</v>
      </c>
      <c r="K25" s="191">
        <f t="shared" si="7"/>
        <v>1.8284271247461903</v>
      </c>
      <c r="L25" s="191">
        <f t="shared" si="8"/>
        <v>1.8284271247461903</v>
      </c>
      <c r="N25" s="187">
        <f t="shared" si="9"/>
        <v>17</v>
      </c>
      <c r="O25" s="208">
        <v>4.5</v>
      </c>
      <c r="P25" s="208">
        <v>6</v>
      </c>
      <c r="Q25" s="175">
        <f t="shared" si="10"/>
        <v>17</v>
      </c>
      <c r="R25" s="189">
        <f t="shared" si="11"/>
        <v>4.5</v>
      </c>
      <c r="S25" s="189">
        <f t="shared" si="12"/>
        <v>-4.8000000000000007</v>
      </c>
      <c r="T25" s="175">
        <f t="shared" si="13"/>
        <v>17</v>
      </c>
      <c r="U25" s="190">
        <f t="shared" si="14"/>
        <v>-2.25</v>
      </c>
      <c r="V25" s="190">
        <f t="shared" si="15"/>
        <v>-4.8000000000000007</v>
      </c>
      <c r="W25" s="175">
        <f t="shared" si="31"/>
        <v>17</v>
      </c>
      <c r="X25" s="191">
        <f t="shared" si="16"/>
        <v>-2.25</v>
      </c>
      <c r="Y25" s="191">
        <f t="shared" si="17"/>
        <v>6</v>
      </c>
      <c r="AA25" s="187">
        <f t="shared" si="18"/>
        <v>17</v>
      </c>
      <c r="AB25" s="208">
        <v>4.5</v>
      </c>
      <c r="AC25" s="208">
        <v>6</v>
      </c>
      <c r="AD25" s="175">
        <f t="shared" si="19"/>
        <v>17</v>
      </c>
      <c r="AE25" s="189">
        <f t="shared" si="20"/>
        <v>6</v>
      </c>
      <c r="AF25" s="189">
        <f t="shared" si="21"/>
        <v>-3.6</v>
      </c>
      <c r="AG25" s="175">
        <f t="shared" si="22"/>
        <v>17</v>
      </c>
      <c r="AH25" s="190">
        <f t="shared" si="23"/>
        <v>-2.25</v>
      </c>
      <c r="AI25" s="190">
        <f t="shared" si="24"/>
        <v>-4.8000000000000007</v>
      </c>
      <c r="AJ25" s="175">
        <f t="shared" si="32"/>
        <v>17</v>
      </c>
      <c r="AK25" s="191">
        <f t="shared" si="25"/>
        <v>-3</v>
      </c>
      <c r="AL25" s="191">
        <f t="shared" si="26"/>
        <v>4.5</v>
      </c>
      <c r="AN25" s="187">
        <f t="shared" si="27"/>
        <v>17</v>
      </c>
      <c r="AO25" s="188">
        <v>6</v>
      </c>
      <c r="AP25" s="188">
        <v>6.5</v>
      </c>
      <c r="AQ25" s="175">
        <f t="shared" si="28"/>
        <v>999</v>
      </c>
      <c r="AR25" s="189"/>
      <c r="AS25" s="189"/>
      <c r="AT25" s="175">
        <f t="shared" si="29"/>
        <v>999</v>
      </c>
      <c r="AU25" s="190"/>
      <c r="AV25" s="190"/>
      <c r="AW25" s="175">
        <f t="shared" si="33"/>
        <v>17</v>
      </c>
      <c r="AX25" s="191">
        <v>-0.6</v>
      </c>
      <c r="AY25" s="191">
        <v>5.0999999999999996</v>
      </c>
      <c r="BG25" s="232">
        <v>17</v>
      </c>
    </row>
    <row r="26" spans="1:59">
      <c r="A26" s="187">
        <f t="shared" si="1"/>
        <v>18</v>
      </c>
      <c r="B26" s="208">
        <f>C24</f>
        <v>-0.58578643762690485</v>
      </c>
      <c r="C26" s="208">
        <f>B24</f>
        <v>-1.4142135623730951</v>
      </c>
      <c r="D26" s="175">
        <f t="shared" si="2"/>
        <v>18</v>
      </c>
      <c r="E26" s="189">
        <f t="shared" si="3"/>
        <v>2.2426406871192857</v>
      </c>
      <c r="F26" s="189">
        <f t="shared" si="4"/>
        <v>-1.4142135623730951</v>
      </c>
      <c r="G26" s="175">
        <f t="shared" si="5"/>
        <v>18</v>
      </c>
      <c r="H26" s="190">
        <f t="shared" si="0"/>
        <v>-0.58578643762690485</v>
      </c>
      <c r="I26" s="190">
        <f t="shared" si="6"/>
        <v>1.4142135623730951</v>
      </c>
      <c r="J26" s="175">
        <f t="shared" si="30"/>
        <v>18</v>
      </c>
      <c r="K26" s="191">
        <f t="shared" si="7"/>
        <v>2.2426406871192857</v>
      </c>
      <c r="L26" s="191">
        <f t="shared" si="8"/>
        <v>1.4142135623730951</v>
      </c>
      <c r="N26" s="187">
        <f t="shared" si="9"/>
        <v>18</v>
      </c>
      <c r="O26" s="208">
        <v>4.8</v>
      </c>
      <c r="P26" s="208">
        <v>6</v>
      </c>
      <c r="Q26" s="175">
        <f t="shared" si="10"/>
        <v>18</v>
      </c>
      <c r="R26" s="189">
        <f t="shared" si="11"/>
        <v>4.8</v>
      </c>
      <c r="S26" s="189">
        <f t="shared" si="12"/>
        <v>-4.8000000000000007</v>
      </c>
      <c r="T26" s="175">
        <f t="shared" si="13"/>
        <v>18</v>
      </c>
      <c r="U26" s="190">
        <f t="shared" si="14"/>
        <v>-2.4</v>
      </c>
      <c r="V26" s="190">
        <f t="shared" si="15"/>
        <v>-4.8000000000000007</v>
      </c>
      <c r="W26" s="175">
        <f t="shared" si="31"/>
        <v>18</v>
      </c>
      <c r="X26" s="191">
        <f t="shared" si="16"/>
        <v>-2.4</v>
      </c>
      <c r="Y26" s="191">
        <f t="shared" si="17"/>
        <v>6</v>
      </c>
      <c r="AA26" s="187">
        <f t="shared" si="18"/>
        <v>18</v>
      </c>
      <c r="AB26" s="208">
        <v>4.8</v>
      </c>
      <c r="AC26" s="208">
        <v>6</v>
      </c>
      <c r="AD26" s="175">
        <f t="shared" si="19"/>
        <v>18</v>
      </c>
      <c r="AE26" s="189">
        <f t="shared" si="20"/>
        <v>6</v>
      </c>
      <c r="AF26" s="189">
        <f t="shared" si="21"/>
        <v>-3.84</v>
      </c>
      <c r="AG26" s="175">
        <f t="shared" si="22"/>
        <v>18</v>
      </c>
      <c r="AH26" s="190">
        <f t="shared" si="23"/>
        <v>-2.4</v>
      </c>
      <c r="AI26" s="190">
        <f t="shared" si="24"/>
        <v>-4.8000000000000007</v>
      </c>
      <c r="AJ26" s="175">
        <f t="shared" si="32"/>
        <v>18</v>
      </c>
      <c r="AK26" s="191">
        <f t="shared" si="25"/>
        <v>-3</v>
      </c>
      <c r="AL26" s="191">
        <f t="shared" si="26"/>
        <v>4.8</v>
      </c>
      <c r="AN26" s="187">
        <f t="shared" si="27"/>
        <v>18</v>
      </c>
      <c r="AO26" s="188">
        <v>2</v>
      </c>
      <c r="AP26" s="188">
        <v>9.2000000000000011</v>
      </c>
      <c r="AQ26" s="175">
        <f t="shared" si="28"/>
        <v>999</v>
      </c>
      <c r="AR26" s="189"/>
      <c r="AS26" s="189"/>
      <c r="AT26" s="175">
        <f t="shared" si="29"/>
        <v>999</v>
      </c>
      <c r="AU26" s="190"/>
      <c r="AV26" s="190"/>
      <c r="AW26" s="175">
        <f t="shared" si="33"/>
        <v>18</v>
      </c>
      <c r="AX26" s="191">
        <v>-4.5</v>
      </c>
      <c r="AY26" s="191">
        <v>7.2</v>
      </c>
    </row>
    <row r="27" spans="1:59">
      <c r="A27" s="187">
        <f t="shared" si="1"/>
        <v>19</v>
      </c>
      <c r="B27" s="208">
        <v>0</v>
      </c>
      <c r="C27" s="208">
        <v>0</v>
      </c>
      <c r="D27" s="175">
        <f t="shared" si="2"/>
        <v>19</v>
      </c>
      <c r="E27" s="189">
        <f t="shared" si="3"/>
        <v>2.8284271247461903</v>
      </c>
      <c r="F27" s="189">
        <f t="shared" si="4"/>
        <v>0</v>
      </c>
      <c r="G27" s="175">
        <f t="shared" si="5"/>
        <v>19</v>
      </c>
      <c r="H27" s="190">
        <f t="shared" si="0"/>
        <v>0</v>
      </c>
      <c r="I27" s="190">
        <f t="shared" si="6"/>
        <v>2.8284271247461903</v>
      </c>
      <c r="J27" s="175">
        <f t="shared" si="30"/>
        <v>19</v>
      </c>
      <c r="K27" s="191">
        <f t="shared" si="7"/>
        <v>2.8284271247461903</v>
      </c>
      <c r="L27" s="191">
        <f t="shared" si="8"/>
        <v>2.8284271247461903</v>
      </c>
      <c r="N27" s="187">
        <f t="shared" si="9"/>
        <v>19</v>
      </c>
      <c r="O27" s="208">
        <v>4.8</v>
      </c>
      <c r="P27" s="208">
        <v>2</v>
      </c>
      <c r="Q27" s="175">
        <f t="shared" si="10"/>
        <v>19</v>
      </c>
      <c r="R27" s="189">
        <f t="shared" si="11"/>
        <v>4.8</v>
      </c>
      <c r="S27" s="189">
        <f t="shared" si="12"/>
        <v>-1.6</v>
      </c>
      <c r="T27" s="175">
        <f t="shared" si="13"/>
        <v>19</v>
      </c>
      <c r="U27" s="190">
        <f t="shared" si="14"/>
        <v>-2.4</v>
      </c>
      <c r="V27" s="190">
        <f t="shared" si="15"/>
        <v>-1.6</v>
      </c>
      <c r="W27" s="175">
        <f t="shared" si="31"/>
        <v>19</v>
      </c>
      <c r="X27" s="191">
        <f t="shared" si="16"/>
        <v>-2.4</v>
      </c>
      <c r="Y27" s="191">
        <f t="shared" si="17"/>
        <v>2</v>
      </c>
      <c r="AA27" s="187">
        <f t="shared" si="18"/>
        <v>19</v>
      </c>
      <c r="AB27" s="208">
        <v>4.8</v>
      </c>
      <c r="AC27" s="208">
        <v>2</v>
      </c>
      <c r="AD27" s="175">
        <f t="shared" si="19"/>
        <v>19</v>
      </c>
      <c r="AE27" s="189">
        <f t="shared" si="20"/>
        <v>2</v>
      </c>
      <c r="AF27" s="189">
        <f t="shared" si="21"/>
        <v>-3.84</v>
      </c>
      <c r="AG27" s="175">
        <f t="shared" si="22"/>
        <v>19</v>
      </c>
      <c r="AH27" s="190">
        <f t="shared" si="23"/>
        <v>-2.4</v>
      </c>
      <c r="AI27" s="190">
        <f t="shared" si="24"/>
        <v>-1.6</v>
      </c>
      <c r="AJ27" s="175">
        <f t="shared" si="32"/>
        <v>19</v>
      </c>
      <c r="AK27" s="191">
        <f t="shared" si="25"/>
        <v>-1</v>
      </c>
      <c r="AL27" s="191">
        <f t="shared" si="26"/>
        <v>4.8</v>
      </c>
      <c r="AN27" s="187">
        <f t="shared" si="27"/>
        <v>19</v>
      </c>
      <c r="AO27" s="188">
        <v>4.5</v>
      </c>
      <c r="AP27" s="188">
        <v>4.8</v>
      </c>
      <c r="AQ27" s="175">
        <f t="shared" si="28"/>
        <v>999</v>
      </c>
      <c r="AR27" s="189"/>
      <c r="AS27" s="189"/>
      <c r="AT27" s="175">
        <f t="shared" si="29"/>
        <v>999</v>
      </c>
      <c r="AU27" s="190"/>
      <c r="AV27" s="190"/>
      <c r="AW27" s="175">
        <f t="shared" si="33"/>
        <v>19</v>
      </c>
      <c r="AX27" s="191">
        <v>-3</v>
      </c>
      <c r="AY27" s="191">
        <v>9.5</v>
      </c>
    </row>
    <row r="28" spans="1:59">
      <c r="A28" s="187">
        <f t="shared" si="1"/>
        <v>20</v>
      </c>
      <c r="B28" s="208">
        <f>B26</f>
        <v>-0.58578643762690485</v>
      </c>
      <c r="C28" s="208">
        <f>C26</f>
        <v>-1.4142135623730951</v>
      </c>
      <c r="D28" s="175">
        <f t="shared" si="2"/>
        <v>20</v>
      </c>
      <c r="E28" s="189">
        <f t="shared" si="3"/>
        <v>2.2426406871192857</v>
      </c>
      <c r="F28" s="189">
        <f t="shared" si="4"/>
        <v>-1.4142135623730951</v>
      </c>
      <c r="G28" s="175">
        <f t="shared" si="5"/>
        <v>20</v>
      </c>
      <c r="H28" s="190">
        <f t="shared" si="0"/>
        <v>-0.58578643762690485</v>
      </c>
      <c r="I28" s="190">
        <f t="shared" si="6"/>
        <v>1.4142135623730951</v>
      </c>
      <c r="J28" s="175">
        <f t="shared" si="30"/>
        <v>20</v>
      </c>
      <c r="K28" s="191">
        <f t="shared" si="7"/>
        <v>2.2426406871192857</v>
      </c>
      <c r="L28" s="191">
        <f t="shared" si="8"/>
        <v>1.4142135623730951</v>
      </c>
      <c r="N28" s="187">
        <f t="shared" si="9"/>
        <v>20</v>
      </c>
      <c r="O28" s="208">
        <v>5</v>
      </c>
      <c r="P28" s="208">
        <v>1.5</v>
      </c>
      <c r="Q28" s="175">
        <f t="shared" si="10"/>
        <v>20</v>
      </c>
      <c r="R28" s="189">
        <f t="shared" si="11"/>
        <v>5</v>
      </c>
      <c r="S28" s="189">
        <f t="shared" si="12"/>
        <v>-1.2000000000000002</v>
      </c>
      <c r="T28" s="175">
        <f t="shared" si="13"/>
        <v>20</v>
      </c>
      <c r="U28" s="190">
        <f t="shared" si="14"/>
        <v>-2.5</v>
      </c>
      <c r="V28" s="190">
        <f t="shared" si="15"/>
        <v>-1.2000000000000002</v>
      </c>
      <c r="W28" s="175">
        <f t="shared" si="31"/>
        <v>20</v>
      </c>
      <c r="X28" s="191">
        <f t="shared" si="16"/>
        <v>-2.5</v>
      </c>
      <c r="Y28" s="191">
        <f t="shared" si="17"/>
        <v>1.5</v>
      </c>
      <c r="AA28" s="187">
        <f t="shared" si="18"/>
        <v>20</v>
      </c>
      <c r="AB28" s="208">
        <v>5</v>
      </c>
      <c r="AC28" s="208">
        <v>1.5</v>
      </c>
      <c r="AD28" s="175">
        <f t="shared" si="19"/>
        <v>20</v>
      </c>
      <c r="AE28" s="189">
        <f t="shared" si="20"/>
        <v>1.5</v>
      </c>
      <c r="AF28" s="189">
        <f t="shared" si="21"/>
        <v>-4</v>
      </c>
      <c r="AG28" s="175">
        <f t="shared" si="22"/>
        <v>20</v>
      </c>
      <c r="AH28" s="190">
        <f t="shared" si="23"/>
        <v>-2.5</v>
      </c>
      <c r="AI28" s="190">
        <f t="shared" si="24"/>
        <v>-1.2000000000000002</v>
      </c>
      <c r="AJ28" s="175">
        <f t="shared" si="32"/>
        <v>20</v>
      </c>
      <c r="AK28" s="191">
        <f t="shared" si="25"/>
        <v>-0.75</v>
      </c>
      <c r="AL28" s="191">
        <f t="shared" si="26"/>
        <v>5</v>
      </c>
      <c r="AN28" s="187">
        <f t="shared" si="27"/>
        <v>20</v>
      </c>
      <c r="AO28" s="188">
        <v>3.3000000000000003</v>
      </c>
      <c r="AP28" s="188">
        <v>1.6</v>
      </c>
      <c r="AQ28" s="175">
        <f t="shared" si="28"/>
        <v>999</v>
      </c>
      <c r="AR28" s="189"/>
      <c r="AS28" s="189"/>
      <c r="AT28" s="175">
        <f t="shared" si="29"/>
        <v>999</v>
      </c>
      <c r="AU28" s="190"/>
      <c r="AV28" s="190"/>
      <c r="AW28" s="175">
        <f t="shared" si="33"/>
        <v>20</v>
      </c>
      <c r="AX28" s="191">
        <v>-2</v>
      </c>
      <c r="AY28" s="191">
        <v>0</v>
      </c>
    </row>
    <row r="29" spans="1:59">
      <c r="A29" s="187">
        <f t="shared" si="1"/>
        <v>21</v>
      </c>
      <c r="B29" s="208">
        <f>-B28</f>
        <v>0.58578643762690485</v>
      </c>
      <c r="C29" s="208">
        <f>C28</f>
        <v>-1.4142135623730951</v>
      </c>
      <c r="D29" s="175">
        <f t="shared" si="2"/>
        <v>21</v>
      </c>
      <c r="E29" s="189">
        <f t="shared" si="3"/>
        <v>3.4142135623730949</v>
      </c>
      <c r="F29" s="189">
        <f t="shared" si="4"/>
        <v>-1.4142135623730951</v>
      </c>
      <c r="G29" s="175">
        <f t="shared" si="5"/>
        <v>21</v>
      </c>
      <c r="H29" s="190">
        <f t="shared" si="0"/>
        <v>0.58578643762690485</v>
      </c>
      <c r="I29" s="190">
        <f t="shared" si="6"/>
        <v>1.4142135623730951</v>
      </c>
      <c r="J29" s="175">
        <f t="shared" si="30"/>
        <v>21</v>
      </c>
      <c r="K29" s="191">
        <f t="shared" si="7"/>
        <v>3.4142135623730949</v>
      </c>
      <c r="L29" s="191">
        <f t="shared" si="8"/>
        <v>1.4142135623730951</v>
      </c>
      <c r="N29" s="187">
        <f t="shared" si="9"/>
        <v>21</v>
      </c>
      <c r="O29" s="208">
        <v>5</v>
      </c>
      <c r="P29" s="208">
        <v>4</v>
      </c>
      <c r="Q29" s="175">
        <f t="shared" si="10"/>
        <v>21</v>
      </c>
      <c r="R29" s="189">
        <f t="shared" si="11"/>
        <v>5</v>
      </c>
      <c r="S29" s="189">
        <f t="shared" si="12"/>
        <v>-3.2</v>
      </c>
      <c r="T29" s="175">
        <f t="shared" si="13"/>
        <v>21</v>
      </c>
      <c r="U29" s="190">
        <f t="shared" si="14"/>
        <v>-2.5</v>
      </c>
      <c r="V29" s="190">
        <f t="shared" si="15"/>
        <v>-3.2</v>
      </c>
      <c r="W29" s="175">
        <f t="shared" si="31"/>
        <v>21</v>
      </c>
      <c r="X29" s="191">
        <f t="shared" si="16"/>
        <v>-2.5</v>
      </c>
      <c r="Y29" s="191">
        <f t="shared" si="17"/>
        <v>4</v>
      </c>
      <c r="AA29" s="187">
        <f t="shared" si="18"/>
        <v>21</v>
      </c>
      <c r="AB29" s="208">
        <v>5</v>
      </c>
      <c r="AC29" s="208">
        <v>4</v>
      </c>
      <c r="AD29" s="175">
        <f t="shared" si="19"/>
        <v>21</v>
      </c>
      <c r="AE29" s="189">
        <f t="shared" si="20"/>
        <v>4</v>
      </c>
      <c r="AF29" s="189">
        <f t="shared" si="21"/>
        <v>-4</v>
      </c>
      <c r="AG29" s="175">
        <f t="shared" si="22"/>
        <v>21</v>
      </c>
      <c r="AH29" s="190">
        <f t="shared" si="23"/>
        <v>-2.5</v>
      </c>
      <c r="AI29" s="190">
        <f t="shared" si="24"/>
        <v>-3.2</v>
      </c>
      <c r="AJ29" s="175">
        <f t="shared" si="32"/>
        <v>21</v>
      </c>
      <c r="AK29" s="191">
        <f t="shared" si="25"/>
        <v>-2</v>
      </c>
      <c r="AL29" s="191">
        <f t="shared" si="26"/>
        <v>5</v>
      </c>
      <c r="AN29" s="187">
        <f t="shared" si="27"/>
        <v>999</v>
      </c>
      <c r="AO29" s="188">
        <v>5</v>
      </c>
      <c r="AP29" s="188">
        <v>4</v>
      </c>
      <c r="AQ29" s="175">
        <f t="shared" si="28"/>
        <v>999</v>
      </c>
      <c r="AR29" s="189"/>
      <c r="AS29" s="189"/>
      <c r="AT29" s="175">
        <f t="shared" si="29"/>
        <v>999</v>
      </c>
      <c r="AU29" s="190"/>
      <c r="AV29" s="190"/>
      <c r="AW29" s="175">
        <f t="shared" si="33"/>
        <v>21</v>
      </c>
      <c r="AX29" s="191">
        <v>-0.9</v>
      </c>
      <c r="AY29" s="191">
        <v>2</v>
      </c>
    </row>
    <row r="30" spans="1:59">
      <c r="A30" s="187">
        <f t="shared" si="1"/>
        <v>22</v>
      </c>
      <c r="B30" s="208">
        <v>0</v>
      </c>
      <c r="C30" s="208">
        <v>0</v>
      </c>
      <c r="D30" s="175">
        <f t="shared" si="2"/>
        <v>22</v>
      </c>
      <c r="E30" s="189">
        <f t="shared" si="3"/>
        <v>2.8284271247461903</v>
      </c>
      <c r="F30" s="189">
        <f t="shared" si="4"/>
        <v>0</v>
      </c>
      <c r="G30" s="175">
        <f t="shared" si="5"/>
        <v>22</v>
      </c>
      <c r="H30" s="190">
        <f t="shared" si="0"/>
        <v>0</v>
      </c>
      <c r="I30" s="190">
        <f t="shared" si="6"/>
        <v>2.8284271247461903</v>
      </c>
      <c r="J30" s="175">
        <f t="shared" si="30"/>
        <v>22</v>
      </c>
      <c r="K30" s="191">
        <f t="shared" si="7"/>
        <v>2.8284271247461903</v>
      </c>
      <c r="L30" s="191">
        <f t="shared" si="8"/>
        <v>2.8284271247461903</v>
      </c>
      <c r="N30" s="187">
        <f t="shared" si="9"/>
        <v>22</v>
      </c>
      <c r="O30" s="208">
        <v>5.2</v>
      </c>
      <c r="P30" s="208">
        <v>5</v>
      </c>
      <c r="Q30" s="175">
        <f t="shared" si="10"/>
        <v>22</v>
      </c>
      <c r="R30" s="189">
        <f t="shared" si="11"/>
        <v>5.2</v>
      </c>
      <c r="S30" s="189">
        <f t="shared" si="12"/>
        <v>-4</v>
      </c>
      <c r="T30" s="175">
        <f t="shared" si="13"/>
        <v>22</v>
      </c>
      <c r="U30" s="190">
        <f t="shared" si="14"/>
        <v>-2.6</v>
      </c>
      <c r="V30" s="190">
        <f t="shared" si="15"/>
        <v>-4</v>
      </c>
      <c r="W30" s="175">
        <f t="shared" si="31"/>
        <v>22</v>
      </c>
      <c r="X30" s="191">
        <f t="shared" si="16"/>
        <v>-2.6</v>
      </c>
      <c r="Y30" s="191">
        <f t="shared" si="17"/>
        <v>5</v>
      </c>
      <c r="AA30" s="187">
        <f t="shared" si="18"/>
        <v>22</v>
      </c>
      <c r="AB30" s="208">
        <v>5.2</v>
      </c>
      <c r="AC30" s="208">
        <v>5</v>
      </c>
      <c r="AD30" s="175">
        <f t="shared" si="19"/>
        <v>22</v>
      </c>
      <c r="AE30" s="189">
        <f t="shared" si="20"/>
        <v>5</v>
      </c>
      <c r="AF30" s="189">
        <f t="shared" si="21"/>
        <v>-4.16</v>
      </c>
      <c r="AG30" s="175">
        <f t="shared" si="22"/>
        <v>22</v>
      </c>
      <c r="AH30" s="190">
        <f t="shared" si="23"/>
        <v>-2.6</v>
      </c>
      <c r="AI30" s="190">
        <f t="shared" si="24"/>
        <v>-4</v>
      </c>
      <c r="AJ30" s="175">
        <f t="shared" si="32"/>
        <v>22</v>
      </c>
      <c r="AK30" s="191">
        <f t="shared" si="25"/>
        <v>-2.5</v>
      </c>
      <c r="AL30" s="191">
        <f t="shared" si="26"/>
        <v>5.2</v>
      </c>
      <c r="AN30" s="187">
        <f t="shared" si="27"/>
        <v>999</v>
      </c>
      <c r="AO30" s="188">
        <v>5.2</v>
      </c>
      <c r="AP30" s="188">
        <v>5</v>
      </c>
      <c r="AQ30" s="175">
        <f t="shared" si="28"/>
        <v>999</v>
      </c>
      <c r="AR30" s="189"/>
      <c r="AS30" s="189"/>
      <c r="AT30" s="175">
        <f t="shared" si="29"/>
        <v>999</v>
      </c>
      <c r="AU30" s="190"/>
      <c r="AV30" s="190"/>
      <c r="AW30" s="175">
        <f t="shared" si="33"/>
        <v>999</v>
      </c>
      <c r="AX30" s="191"/>
      <c r="AY30" s="191"/>
    </row>
    <row r="31" spans="1:59">
      <c r="A31" s="187">
        <f t="shared" si="1"/>
        <v>23</v>
      </c>
      <c r="B31" s="208">
        <f>B29</f>
        <v>0.58578643762690485</v>
      </c>
      <c r="C31" s="208">
        <f>C29</f>
        <v>-1.4142135623730951</v>
      </c>
      <c r="D31" s="175">
        <f t="shared" si="2"/>
        <v>23</v>
      </c>
      <c r="E31" s="189">
        <f t="shared" si="3"/>
        <v>3.4142135623730949</v>
      </c>
      <c r="F31" s="189">
        <f t="shared" si="4"/>
        <v>-1.4142135623730951</v>
      </c>
      <c r="G31" s="175">
        <f t="shared" si="5"/>
        <v>23</v>
      </c>
      <c r="H31" s="190">
        <f t="shared" si="0"/>
        <v>0.58578643762690485</v>
      </c>
      <c r="I31" s="190">
        <f t="shared" si="6"/>
        <v>1.4142135623730951</v>
      </c>
      <c r="J31" s="175">
        <f t="shared" si="30"/>
        <v>23</v>
      </c>
      <c r="K31" s="191">
        <f t="shared" si="7"/>
        <v>3.4142135623730949</v>
      </c>
      <c r="L31" s="191">
        <f t="shared" si="8"/>
        <v>1.4142135623730951</v>
      </c>
      <c r="N31" s="187">
        <f t="shared" si="9"/>
        <v>23</v>
      </c>
      <c r="O31" s="208">
        <v>5.4</v>
      </c>
      <c r="P31" s="208">
        <v>6</v>
      </c>
      <c r="Q31" s="175">
        <f t="shared" si="10"/>
        <v>23</v>
      </c>
      <c r="R31" s="189">
        <f t="shared" si="11"/>
        <v>5.4</v>
      </c>
      <c r="S31" s="189">
        <f t="shared" si="12"/>
        <v>-4.8000000000000007</v>
      </c>
      <c r="T31" s="175">
        <f t="shared" si="13"/>
        <v>23</v>
      </c>
      <c r="U31" s="190">
        <f t="shared" si="14"/>
        <v>-2.7</v>
      </c>
      <c r="V31" s="190">
        <f t="shared" si="15"/>
        <v>-4.8000000000000007</v>
      </c>
      <c r="W31" s="175">
        <f t="shared" si="31"/>
        <v>23</v>
      </c>
      <c r="X31" s="191">
        <f t="shared" si="16"/>
        <v>-2.7</v>
      </c>
      <c r="Y31" s="191">
        <f t="shared" si="17"/>
        <v>6</v>
      </c>
      <c r="AA31" s="187">
        <f t="shared" si="18"/>
        <v>23</v>
      </c>
      <c r="AB31" s="208">
        <v>5.4</v>
      </c>
      <c r="AC31" s="208">
        <v>6</v>
      </c>
      <c r="AD31" s="175">
        <f t="shared" si="19"/>
        <v>23</v>
      </c>
      <c r="AE31" s="189">
        <f t="shared" si="20"/>
        <v>6</v>
      </c>
      <c r="AF31" s="189">
        <f t="shared" si="21"/>
        <v>-4.32</v>
      </c>
      <c r="AG31" s="175">
        <f t="shared" si="22"/>
        <v>23</v>
      </c>
      <c r="AH31" s="190">
        <f t="shared" si="23"/>
        <v>-2.7</v>
      </c>
      <c r="AI31" s="190">
        <f t="shared" si="24"/>
        <v>-4.8000000000000007</v>
      </c>
      <c r="AJ31" s="175">
        <f t="shared" si="32"/>
        <v>23</v>
      </c>
      <c r="AK31" s="191">
        <f t="shared" si="25"/>
        <v>-3</v>
      </c>
      <c r="AL31" s="191">
        <f t="shared" si="26"/>
        <v>5.4</v>
      </c>
      <c r="AN31" s="187">
        <f t="shared" si="27"/>
        <v>999</v>
      </c>
      <c r="AO31" s="188">
        <v>5.4</v>
      </c>
      <c r="AP31" s="188">
        <v>6</v>
      </c>
      <c r="AQ31" s="175">
        <f t="shared" si="28"/>
        <v>999</v>
      </c>
      <c r="AR31" s="189"/>
      <c r="AS31" s="189"/>
      <c r="AT31" s="175">
        <f t="shared" si="29"/>
        <v>999</v>
      </c>
      <c r="AU31" s="190"/>
      <c r="AV31" s="190"/>
      <c r="AW31" s="175">
        <f t="shared" si="33"/>
        <v>999</v>
      </c>
      <c r="AX31" s="191"/>
      <c r="AY31" s="191"/>
    </row>
    <row r="32" spans="1:59">
      <c r="A32" s="187">
        <f t="shared" si="1"/>
        <v>24</v>
      </c>
      <c r="B32" s="208">
        <v>1</v>
      </c>
      <c r="C32" s="208">
        <v>-1</v>
      </c>
      <c r="D32" s="175">
        <f t="shared" si="2"/>
        <v>24</v>
      </c>
      <c r="E32" s="189">
        <f t="shared" si="3"/>
        <v>3.8284271247461903</v>
      </c>
      <c r="F32" s="189">
        <f t="shared" si="4"/>
        <v>-1</v>
      </c>
      <c r="G32" s="175">
        <f t="shared" si="5"/>
        <v>24</v>
      </c>
      <c r="H32" s="190">
        <f t="shared" si="0"/>
        <v>1</v>
      </c>
      <c r="I32" s="190">
        <f t="shared" si="6"/>
        <v>1.8284271247461903</v>
      </c>
      <c r="J32" s="175">
        <f t="shared" si="30"/>
        <v>24</v>
      </c>
      <c r="K32" s="191">
        <f t="shared" si="7"/>
        <v>3.8284271247461903</v>
      </c>
      <c r="L32" s="191">
        <f t="shared" si="8"/>
        <v>1.8284271247461903</v>
      </c>
      <c r="N32" s="187">
        <f t="shared" si="9"/>
        <v>24</v>
      </c>
      <c r="O32" s="208">
        <v>5.4</v>
      </c>
      <c r="P32" s="208">
        <v>2</v>
      </c>
      <c r="Q32" s="175">
        <f t="shared" si="10"/>
        <v>24</v>
      </c>
      <c r="R32" s="189">
        <f t="shared" si="11"/>
        <v>5.4</v>
      </c>
      <c r="S32" s="189">
        <f t="shared" si="12"/>
        <v>-1.6</v>
      </c>
      <c r="T32" s="175">
        <f t="shared" si="13"/>
        <v>24</v>
      </c>
      <c r="U32" s="190">
        <f t="shared" si="14"/>
        <v>-2.7</v>
      </c>
      <c r="V32" s="190">
        <f t="shared" si="15"/>
        <v>-1.6</v>
      </c>
      <c r="W32" s="175">
        <f t="shared" si="31"/>
        <v>24</v>
      </c>
      <c r="X32" s="191">
        <f t="shared" si="16"/>
        <v>-2.7</v>
      </c>
      <c r="Y32" s="191">
        <f t="shared" si="17"/>
        <v>2</v>
      </c>
      <c r="AA32" s="187">
        <f t="shared" si="18"/>
        <v>24</v>
      </c>
      <c r="AB32" s="208">
        <v>5.4</v>
      </c>
      <c r="AC32" s="208">
        <v>2</v>
      </c>
      <c r="AD32" s="175">
        <f t="shared" si="19"/>
        <v>24</v>
      </c>
      <c r="AE32" s="189">
        <f t="shared" si="20"/>
        <v>2</v>
      </c>
      <c r="AF32" s="189">
        <f t="shared" si="21"/>
        <v>-4.32</v>
      </c>
      <c r="AG32" s="175">
        <f t="shared" si="22"/>
        <v>24</v>
      </c>
      <c r="AH32" s="190">
        <f t="shared" si="23"/>
        <v>-2.7</v>
      </c>
      <c r="AI32" s="190">
        <f t="shared" si="24"/>
        <v>-1.6</v>
      </c>
      <c r="AJ32" s="175">
        <f t="shared" si="32"/>
        <v>24</v>
      </c>
      <c r="AK32" s="191">
        <f t="shared" si="25"/>
        <v>-1</v>
      </c>
      <c r="AL32" s="191">
        <f t="shared" si="26"/>
        <v>5.4</v>
      </c>
      <c r="AN32" s="187">
        <f t="shared" si="27"/>
        <v>999</v>
      </c>
      <c r="AO32" s="188">
        <v>5.4</v>
      </c>
      <c r="AP32" s="188">
        <v>2</v>
      </c>
      <c r="AQ32" s="175">
        <f t="shared" si="28"/>
        <v>999</v>
      </c>
      <c r="AR32" s="189"/>
      <c r="AS32" s="189"/>
      <c r="AT32" s="175">
        <f t="shared" si="29"/>
        <v>999</v>
      </c>
      <c r="AU32" s="190"/>
      <c r="AV32" s="190"/>
      <c r="AW32" s="175">
        <f t="shared" si="33"/>
        <v>999</v>
      </c>
      <c r="AX32" s="191"/>
      <c r="AY32" s="191"/>
    </row>
    <row r="33" spans="1:60">
      <c r="A33" s="187">
        <f t="shared" si="1"/>
        <v>25</v>
      </c>
      <c r="B33" s="208">
        <f>-C31</f>
        <v>1.4142135623730951</v>
      </c>
      <c r="C33" s="208">
        <f>-B31</f>
        <v>-0.58578643762690485</v>
      </c>
      <c r="D33" s="175">
        <f t="shared" si="2"/>
        <v>25</v>
      </c>
      <c r="E33" s="189">
        <f t="shared" si="3"/>
        <v>4.2426406871192857</v>
      </c>
      <c r="F33" s="189">
        <f t="shared" si="4"/>
        <v>-0.58578643762690485</v>
      </c>
      <c r="G33" s="175">
        <f t="shared" si="5"/>
        <v>25</v>
      </c>
      <c r="H33" s="190">
        <f t="shared" si="0"/>
        <v>1.4142135623730951</v>
      </c>
      <c r="I33" s="190">
        <f t="shared" si="6"/>
        <v>2.2426406871192857</v>
      </c>
      <c r="J33" s="175">
        <f t="shared" si="30"/>
        <v>25</v>
      </c>
      <c r="K33" s="191">
        <f t="shared" si="7"/>
        <v>4.2426406871192857</v>
      </c>
      <c r="L33" s="191">
        <f t="shared" si="8"/>
        <v>2.2426406871192857</v>
      </c>
      <c r="N33" s="187">
        <f t="shared" si="9"/>
        <v>25</v>
      </c>
      <c r="O33" s="208">
        <v>5.6</v>
      </c>
      <c r="P33" s="208">
        <v>1.2</v>
      </c>
      <c r="Q33" s="175">
        <f t="shared" si="10"/>
        <v>25</v>
      </c>
      <c r="R33" s="189">
        <f t="shared" si="11"/>
        <v>5.6</v>
      </c>
      <c r="S33" s="189">
        <f t="shared" si="12"/>
        <v>-0.96</v>
      </c>
      <c r="T33" s="175">
        <f t="shared" si="13"/>
        <v>25</v>
      </c>
      <c r="U33" s="190">
        <f t="shared" si="14"/>
        <v>-2.8</v>
      </c>
      <c r="V33" s="190">
        <f t="shared" si="15"/>
        <v>-0.96</v>
      </c>
      <c r="W33" s="175">
        <f t="shared" si="31"/>
        <v>25</v>
      </c>
      <c r="X33" s="191">
        <f t="shared" si="16"/>
        <v>-2.8</v>
      </c>
      <c r="Y33" s="191">
        <f t="shared" si="17"/>
        <v>1.2</v>
      </c>
      <c r="AA33" s="187">
        <f t="shared" si="18"/>
        <v>25</v>
      </c>
      <c r="AB33" s="208">
        <v>5.6</v>
      </c>
      <c r="AC33" s="208">
        <v>1.2</v>
      </c>
      <c r="AD33" s="175">
        <f t="shared" si="19"/>
        <v>25</v>
      </c>
      <c r="AE33" s="189">
        <f t="shared" si="20"/>
        <v>1.2</v>
      </c>
      <c r="AF33" s="189">
        <f t="shared" si="21"/>
        <v>-4.4799999999999995</v>
      </c>
      <c r="AG33" s="175">
        <f t="shared" si="22"/>
        <v>25</v>
      </c>
      <c r="AH33" s="190">
        <f t="shared" si="23"/>
        <v>-2.8</v>
      </c>
      <c r="AI33" s="190">
        <f t="shared" si="24"/>
        <v>-0.96</v>
      </c>
      <c r="AJ33" s="175">
        <f t="shared" si="32"/>
        <v>25</v>
      </c>
      <c r="AK33" s="191">
        <f t="shared" si="25"/>
        <v>-0.6</v>
      </c>
      <c r="AL33" s="191">
        <f t="shared" si="26"/>
        <v>5.6</v>
      </c>
      <c r="AN33" s="187">
        <f t="shared" si="27"/>
        <v>999</v>
      </c>
      <c r="AO33" s="188">
        <v>5.6</v>
      </c>
      <c r="AP33" s="188">
        <v>1.2</v>
      </c>
      <c r="AQ33" s="175">
        <f t="shared" si="28"/>
        <v>999</v>
      </c>
      <c r="AR33" s="189"/>
      <c r="AS33" s="189"/>
      <c r="AT33" s="175">
        <f t="shared" si="29"/>
        <v>999</v>
      </c>
      <c r="AU33" s="190"/>
      <c r="AV33" s="190"/>
      <c r="AW33" s="175">
        <f t="shared" si="33"/>
        <v>999</v>
      </c>
      <c r="AX33" s="191"/>
      <c r="AY33" s="191"/>
    </row>
    <row r="34" spans="1:60">
      <c r="A34" s="187">
        <f t="shared" si="1"/>
        <v>26</v>
      </c>
      <c r="B34" s="208">
        <v>0</v>
      </c>
      <c r="C34" s="208">
        <v>0</v>
      </c>
      <c r="D34" s="175">
        <f t="shared" si="2"/>
        <v>26</v>
      </c>
      <c r="E34" s="189">
        <f t="shared" si="3"/>
        <v>2.8284271247461903</v>
      </c>
      <c r="F34" s="189">
        <f t="shared" si="4"/>
        <v>0</v>
      </c>
      <c r="G34" s="175">
        <f t="shared" si="5"/>
        <v>26</v>
      </c>
      <c r="H34" s="190">
        <f t="shared" si="0"/>
        <v>0</v>
      </c>
      <c r="I34" s="190">
        <f t="shared" si="6"/>
        <v>2.8284271247461903</v>
      </c>
      <c r="J34" s="175">
        <f t="shared" si="30"/>
        <v>26</v>
      </c>
      <c r="K34" s="191">
        <f t="shared" si="7"/>
        <v>2.8284271247461903</v>
      </c>
      <c r="L34" s="191">
        <f t="shared" si="8"/>
        <v>2.8284271247461903</v>
      </c>
      <c r="N34" s="187">
        <f t="shared" si="9"/>
        <v>26</v>
      </c>
      <c r="O34" s="208">
        <v>5.6</v>
      </c>
      <c r="P34" s="208">
        <v>6</v>
      </c>
      <c r="Q34" s="175">
        <f t="shared" si="10"/>
        <v>26</v>
      </c>
      <c r="R34" s="189">
        <f t="shared" si="11"/>
        <v>5.6</v>
      </c>
      <c r="S34" s="189">
        <f t="shared" si="12"/>
        <v>-4.8000000000000007</v>
      </c>
      <c r="T34" s="175">
        <f t="shared" si="13"/>
        <v>26</v>
      </c>
      <c r="U34" s="190">
        <f t="shared" si="14"/>
        <v>-2.8</v>
      </c>
      <c r="V34" s="190">
        <f t="shared" si="15"/>
        <v>-4.8000000000000007</v>
      </c>
      <c r="W34" s="175">
        <f t="shared" si="31"/>
        <v>26</v>
      </c>
      <c r="X34" s="191">
        <f t="shared" si="16"/>
        <v>-2.8</v>
      </c>
      <c r="Y34" s="191">
        <f t="shared" si="17"/>
        <v>6</v>
      </c>
      <c r="AA34" s="187">
        <f t="shared" si="18"/>
        <v>26</v>
      </c>
      <c r="AB34" s="208">
        <v>5.6</v>
      </c>
      <c r="AC34" s="208">
        <v>6</v>
      </c>
      <c r="AD34" s="175">
        <f t="shared" si="19"/>
        <v>26</v>
      </c>
      <c r="AE34" s="189">
        <f t="shared" si="20"/>
        <v>6</v>
      </c>
      <c r="AF34" s="189">
        <f t="shared" si="21"/>
        <v>-4.4799999999999995</v>
      </c>
      <c r="AG34" s="175">
        <f t="shared" si="22"/>
        <v>26</v>
      </c>
      <c r="AH34" s="190">
        <f t="shared" si="23"/>
        <v>-2.8</v>
      </c>
      <c r="AI34" s="190">
        <f t="shared" si="24"/>
        <v>-4.8000000000000007</v>
      </c>
      <c r="AJ34" s="175">
        <f t="shared" si="32"/>
        <v>26</v>
      </c>
      <c r="AK34" s="191">
        <f t="shared" si="25"/>
        <v>-3</v>
      </c>
      <c r="AL34" s="191">
        <f t="shared" si="26"/>
        <v>5.6</v>
      </c>
      <c r="AN34" s="187">
        <f t="shared" si="27"/>
        <v>999</v>
      </c>
      <c r="AO34" s="188">
        <v>5.6</v>
      </c>
      <c r="AP34" s="188">
        <v>6</v>
      </c>
      <c r="AQ34" s="175">
        <f t="shared" si="28"/>
        <v>999</v>
      </c>
      <c r="AR34" s="189"/>
      <c r="AS34" s="189"/>
      <c r="AT34" s="175">
        <f t="shared" si="29"/>
        <v>999</v>
      </c>
      <c r="AU34" s="190"/>
      <c r="AV34" s="190"/>
      <c r="AW34" s="175">
        <f t="shared" si="33"/>
        <v>999</v>
      </c>
      <c r="AX34" s="191"/>
      <c r="AY34" s="191"/>
    </row>
    <row r="35" spans="1:60">
      <c r="A35" s="187">
        <f t="shared" si="1"/>
        <v>27</v>
      </c>
      <c r="B35" s="208">
        <f>B33</f>
        <v>1.4142135623730951</v>
      </c>
      <c r="C35" s="208">
        <f>C33</f>
        <v>-0.58578643762690485</v>
      </c>
      <c r="D35" s="175">
        <f t="shared" si="2"/>
        <v>27</v>
      </c>
      <c r="E35" s="189">
        <f t="shared" si="3"/>
        <v>4.2426406871192857</v>
      </c>
      <c r="F35" s="189">
        <f t="shared" si="4"/>
        <v>-0.58578643762690485</v>
      </c>
      <c r="G35" s="175">
        <f t="shared" si="5"/>
        <v>27</v>
      </c>
      <c r="H35" s="190">
        <f t="shared" si="0"/>
        <v>1.4142135623730951</v>
      </c>
      <c r="I35" s="190">
        <f t="shared" si="6"/>
        <v>2.2426406871192857</v>
      </c>
      <c r="J35" s="175">
        <f t="shared" si="30"/>
        <v>27</v>
      </c>
      <c r="K35" s="191">
        <f t="shared" si="7"/>
        <v>4.2426406871192857</v>
      </c>
      <c r="L35" s="191">
        <f t="shared" si="8"/>
        <v>2.2426406871192857</v>
      </c>
      <c r="N35" s="187">
        <f t="shared" si="9"/>
        <v>27</v>
      </c>
      <c r="O35" s="208">
        <v>5.6</v>
      </c>
      <c r="P35" s="208">
        <v>7</v>
      </c>
      <c r="Q35" s="175">
        <f t="shared" si="10"/>
        <v>27</v>
      </c>
      <c r="R35" s="189">
        <f t="shared" si="11"/>
        <v>5.6</v>
      </c>
      <c r="S35" s="189">
        <f t="shared" si="12"/>
        <v>-5.6000000000000005</v>
      </c>
      <c r="T35" s="175">
        <f t="shared" si="13"/>
        <v>27</v>
      </c>
      <c r="U35" s="190">
        <f t="shared" si="14"/>
        <v>-2.8</v>
      </c>
      <c r="V35" s="190">
        <f t="shared" si="15"/>
        <v>-5.6000000000000005</v>
      </c>
      <c r="W35" s="175">
        <f t="shared" si="31"/>
        <v>27</v>
      </c>
      <c r="X35" s="191">
        <f t="shared" si="16"/>
        <v>-2.8</v>
      </c>
      <c r="Y35" s="191">
        <f t="shared" si="17"/>
        <v>7</v>
      </c>
      <c r="AA35" s="187">
        <f t="shared" si="18"/>
        <v>27</v>
      </c>
      <c r="AB35" s="208">
        <v>5.6</v>
      </c>
      <c r="AC35" s="208">
        <v>7</v>
      </c>
      <c r="AD35" s="175">
        <f t="shared" si="19"/>
        <v>27</v>
      </c>
      <c r="AE35" s="189">
        <f t="shared" si="20"/>
        <v>7</v>
      </c>
      <c r="AF35" s="189">
        <f t="shared" si="21"/>
        <v>-4.4799999999999995</v>
      </c>
      <c r="AG35" s="175">
        <f t="shared" si="22"/>
        <v>27</v>
      </c>
      <c r="AH35" s="190">
        <f t="shared" si="23"/>
        <v>-2.8</v>
      </c>
      <c r="AI35" s="190">
        <f t="shared" si="24"/>
        <v>-5.6000000000000005</v>
      </c>
      <c r="AJ35" s="175">
        <f t="shared" si="32"/>
        <v>27</v>
      </c>
      <c r="AK35" s="191">
        <f t="shared" si="25"/>
        <v>-3.5</v>
      </c>
      <c r="AL35" s="191">
        <f t="shared" si="26"/>
        <v>5.6</v>
      </c>
      <c r="AN35" s="187">
        <f t="shared" si="27"/>
        <v>999</v>
      </c>
      <c r="AO35" s="188">
        <v>5.6</v>
      </c>
      <c r="AP35" s="188">
        <v>7</v>
      </c>
      <c r="AQ35" s="175">
        <f t="shared" si="28"/>
        <v>999</v>
      </c>
      <c r="AR35" s="189"/>
      <c r="AS35" s="189"/>
      <c r="AT35" s="175">
        <f t="shared" si="29"/>
        <v>999</v>
      </c>
      <c r="AU35" s="190"/>
      <c r="AV35" s="190"/>
      <c r="AW35" s="175">
        <f t="shared" si="33"/>
        <v>999</v>
      </c>
      <c r="AX35" s="191"/>
      <c r="AY35" s="191"/>
    </row>
    <row r="36" spans="1:60">
      <c r="A36" s="187">
        <f t="shared" si="1"/>
        <v>28</v>
      </c>
      <c r="B36" s="208">
        <f>B35</f>
        <v>1.4142135623730951</v>
      </c>
      <c r="C36" s="208">
        <f>-C35</f>
        <v>0.58578643762690485</v>
      </c>
      <c r="D36" s="175">
        <f t="shared" si="2"/>
        <v>28</v>
      </c>
      <c r="E36" s="189">
        <f t="shared" si="3"/>
        <v>4.2426406871192857</v>
      </c>
      <c r="F36" s="189">
        <f t="shared" si="4"/>
        <v>0.58578643762690485</v>
      </c>
      <c r="G36" s="175">
        <f t="shared" si="5"/>
        <v>28</v>
      </c>
      <c r="H36" s="190">
        <f t="shared" si="0"/>
        <v>1.4142135623730951</v>
      </c>
      <c r="I36" s="190">
        <f t="shared" si="6"/>
        <v>3.4142135623730949</v>
      </c>
      <c r="J36" s="175">
        <f t="shared" si="30"/>
        <v>28</v>
      </c>
      <c r="K36" s="191">
        <f t="shared" si="7"/>
        <v>4.2426406871192857</v>
      </c>
      <c r="L36" s="191">
        <f t="shared" si="8"/>
        <v>3.4142135623730949</v>
      </c>
      <c r="N36" s="187">
        <f t="shared" si="9"/>
        <v>28</v>
      </c>
      <c r="O36" s="208">
        <v>5.7</v>
      </c>
      <c r="P36" s="208">
        <v>7.5</v>
      </c>
      <c r="Q36" s="175">
        <f t="shared" si="10"/>
        <v>28</v>
      </c>
      <c r="R36" s="189">
        <f t="shared" si="11"/>
        <v>5.7</v>
      </c>
      <c r="S36" s="189">
        <f t="shared" si="12"/>
        <v>-6</v>
      </c>
      <c r="T36" s="175">
        <f t="shared" si="13"/>
        <v>28</v>
      </c>
      <c r="U36" s="190">
        <f t="shared" si="14"/>
        <v>-2.85</v>
      </c>
      <c r="V36" s="190">
        <f t="shared" si="15"/>
        <v>-6</v>
      </c>
      <c r="W36" s="175">
        <f t="shared" si="31"/>
        <v>28</v>
      </c>
      <c r="X36" s="191">
        <f t="shared" si="16"/>
        <v>-2.85</v>
      </c>
      <c r="Y36" s="191">
        <f t="shared" si="17"/>
        <v>7.5</v>
      </c>
      <c r="AA36" s="187">
        <f t="shared" si="18"/>
        <v>28</v>
      </c>
      <c r="AB36" s="208">
        <v>5.7</v>
      </c>
      <c r="AC36" s="208">
        <v>7.5</v>
      </c>
      <c r="AD36" s="175">
        <f t="shared" si="19"/>
        <v>28</v>
      </c>
      <c r="AE36" s="189">
        <f t="shared" si="20"/>
        <v>7.5</v>
      </c>
      <c r="AF36" s="189">
        <f t="shared" si="21"/>
        <v>-4.5600000000000005</v>
      </c>
      <c r="AG36" s="175">
        <f t="shared" si="22"/>
        <v>28</v>
      </c>
      <c r="AH36" s="190">
        <f t="shared" si="23"/>
        <v>-2.85</v>
      </c>
      <c r="AI36" s="190">
        <f t="shared" si="24"/>
        <v>-6</v>
      </c>
      <c r="AJ36" s="175">
        <f t="shared" si="32"/>
        <v>28</v>
      </c>
      <c r="AK36" s="191">
        <f t="shared" si="25"/>
        <v>-3.75</v>
      </c>
      <c r="AL36" s="191">
        <f t="shared" si="26"/>
        <v>5.7</v>
      </c>
      <c r="AN36" s="187">
        <f t="shared" si="27"/>
        <v>999</v>
      </c>
      <c r="AO36" s="188">
        <v>5.7</v>
      </c>
      <c r="AP36" s="188">
        <v>7.5</v>
      </c>
      <c r="AQ36" s="175">
        <f t="shared" si="28"/>
        <v>999</v>
      </c>
      <c r="AR36" s="189"/>
      <c r="AS36" s="189"/>
      <c r="AT36" s="175">
        <f t="shared" si="29"/>
        <v>999</v>
      </c>
      <c r="AU36" s="190"/>
      <c r="AV36" s="190"/>
      <c r="AW36" s="175">
        <f t="shared" si="33"/>
        <v>999</v>
      </c>
      <c r="AX36" s="191"/>
      <c r="AY36" s="191"/>
    </row>
    <row r="37" spans="1:60">
      <c r="A37" s="187">
        <f t="shared" si="1"/>
        <v>999</v>
      </c>
      <c r="B37" s="208"/>
      <c r="C37" s="208"/>
      <c r="D37" s="175">
        <f t="shared" si="2"/>
        <v>999</v>
      </c>
      <c r="E37" s="189"/>
      <c r="F37" s="189"/>
      <c r="G37" s="175">
        <f t="shared" si="5"/>
        <v>999</v>
      </c>
      <c r="H37" s="190"/>
      <c r="I37" s="190"/>
      <c r="J37" s="175">
        <f t="shared" si="30"/>
        <v>999</v>
      </c>
      <c r="K37" s="191"/>
      <c r="L37" s="191"/>
      <c r="N37" s="187">
        <f t="shared" si="9"/>
        <v>29</v>
      </c>
      <c r="O37" s="208">
        <v>5.8</v>
      </c>
      <c r="P37" s="208">
        <v>7.5</v>
      </c>
      <c r="Q37" s="175">
        <f t="shared" si="10"/>
        <v>29</v>
      </c>
      <c r="R37" s="189">
        <f t="shared" si="11"/>
        <v>5.8</v>
      </c>
      <c r="S37" s="189">
        <f t="shared" si="12"/>
        <v>-6</v>
      </c>
      <c r="T37" s="175">
        <f t="shared" si="13"/>
        <v>29</v>
      </c>
      <c r="U37" s="190">
        <f t="shared" si="14"/>
        <v>-2.9</v>
      </c>
      <c r="V37" s="190">
        <f t="shared" si="15"/>
        <v>-6</v>
      </c>
      <c r="W37" s="175">
        <f t="shared" si="31"/>
        <v>29</v>
      </c>
      <c r="X37" s="191">
        <f t="shared" si="16"/>
        <v>-2.9</v>
      </c>
      <c r="Y37" s="191">
        <f t="shared" si="17"/>
        <v>7.5</v>
      </c>
      <c r="AA37" s="187">
        <f t="shared" si="18"/>
        <v>29</v>
      </c>
      <c r="AB37" s="208">
        <v>5.8</v>
      </c>
      <c r="AC37" s="208">
        <v>7.5</v>
      </c>
      <c r="AD37" s="175">
        <f t="shared" si="19"/>
        <v>29</v>
      </c>
      <c r="AE37" s="189">
        <f t="shared" si="20"/>
        <v>7.5</v>
      </c>
      <c r="AF37" s="189">
        <f t="shared" si="21"/>
        <v>-4.6399999999999997</v>
      </c>
      <c r="AG37" s="175">
        <f t="shared" si="22"/>
        <v>29</v>
      </c>
      <c r="AH37" s="190">
        <f t="shared" si="23"/>
        <v>-2.9</v>
      </c>
      <c r="AI37" s="190">
        <f t="shared" si="24"/>
        <v>-6</v>
      </c>
      <c r="AJ37" s="175">
        <f t="shared" si="32"/>
        <v>29</v>
      </c>
      <c r="AK37" s="191">
        <f t="shared" si="25"/>
        <v>-3.75</v>
      </c>
      <c r="AL37" s="191">
        <f t="shared" si="26"/>
        <v>5.8</v>
      </c>
      <c r="AN37" s="187">
        <f t="shared" si="27"/>
        <v>999</v>
      </c>
      <c r="AO37" s="188">
        <v>5.8</v>
      </c>
      <c r="AP37" s="188">
        <v>7.5</v>
      </c>
      <c r="AQ37" s="175">
        <f t="shared" si="28"/>
        <v>999</v>
      </c>
      <c r="AR37" s="189"/>
      <c r="AS37" s="189"/>
      <c r="AT37" s="175">
        <f t="shared" si="29"/>
        <v>999</v>
      </c>
      <c r="AU37" s="190"/>
      <c r="AV37" s="190"/>
      <c r="AW37" s="175">
        <f t="shared" si="33"/>
        <v>999</v>
      </c>
      <c r="AX37" s="191"/>
      <c r="AY37" s="191"/>
    </row>
    <row r="38" spans="1:60">
      <c r="A38" s="187">
        <f t="shared" si="1"/>
        <v>999</v>
      </c>
      <c r="B38" s="208"/>
      <c r="C38" s="208"/>
      <c r="D38" s="175">
        <f t="shared" si="2"/>
        <v>999</v>
      </c>
      <c r="E38" s="189"/>
      <c r="F38" s="189"/>
      <c r="G38" s="175">
        <f t="shared" si="5"/>
        <v>999</v>
      </c>
      <c r="H38" s="190"/>
      <c r="I38" s="190"/>
      <c r="J38" s="175">
        <f t="shared" si="30"/>
        <v>999</v>
      </c>
      <c r="K38" s="191"/>
      <c r="L38" s="191"/>
      <c r="N38" s="187">
        <f t="shared" si="9"/>
        <v>30</v>
      </c>
      <c r="O38" s="208">
        <v>5.9</v>
      </c>
      <c r="P38" s="208">
        <v>4</v>
      </c>
      <c r="Q38" s="175">
        <f t="shared" si="10"/>
        <v>30</v>
      </c>
      <c r="R38" s="189">
        <f t="shared" si="11"/>
        <v>5.9</v>
      </c>
      <c r="S38" s="189">
        <f t="shared" si="12"/>
        <v>-3.2</v>
      </c>
      <c r="T38" s="175">
        <f t="shared" si="13"/>
        <v>30</v>
      </c>
      <c r="U38" s="190">
        <f t="shared" si="14"/>
        <v>-2.95</v>
      </c>
      <c r="V38" s="190">
        <f t="shared" si="15"/>
        <v>-3.2</v>
      </c>
      <c r="W38" s="175">
        <f t="shared" si="31"/>
        <v>30</v>
      </c>
      <c r="X38" s="191">
        <f t="shared" si="16"/>
        <v>-2.95</v>
      </c>
      <c r="Y38" s="191">
        <f t="shared" si="17"/>
        <v>4</v>
      </c>
      <c r="AA38" s="187">
        <f t="shared" si="18"/>
        <v>30</v>
      </c>
      <c r="AB38" s="208">
        <v>5.9</v>
      </c>
      <c r="AC38" s="208">
        <v>4</v>
      </c>
      <c r="AD38" s="175">
        <f t="shared" si="19"/>
        <v>30</v>
      </c>
      <c r="AE38" s="189">
        <f t="shared" si="20"/>
        <v>4</v>
      </c>
      <c r="AF38" s="189">
        <f t="shared" si="21"/>
        <v>-4.7200000000000006</v>
      </c>
      <c r="AG38" s="175">
        <f t="shared" si="22"/>
        <v>30</v>
      </c>
      <c r="AH38" s="190">
        <f t="shared" si="23"/>
        <v>-2.95</v>
      </c>
      <c r="AI38" s="190">
        <f t="shared" si="24"/>
        <v>-3.2</v>
      </c>
      <c r="AJ38" s="175">
        <f t="shared" si="32"/>
        <v>30</v>
      </c>
      <c r="AK38" s="191">
        <f t="shared" si="25"/>
        <v>-2</v>
      </c>
      <c r="AL38" s="191">
        <f t="shared" si="26"/>
        <v>5.9</v>
      </c>
      <c r="AN38" s="187">
        <f t="shared" si="27"/>
        <v>999</v>
      </c>
      <c r="AO38" s="188">
        <v>5.9</v>
      </c>
      <c r="AP38" s="188">
        <v>4</v>
      </c>
      <c r="AQ38" s="175">
        <f t="shared" si="28"/>
        <v>999</v>
      </c>
      <c r="AR38" s="189"/>
      <c r="AS38" s="189"/>
      <c r="AT38" s="175">
        <f t="shared" si="29"/>
        <v>999</v>
      </c>
      <c r="AU38" s="190"/>
      <c r="AV38" s="190"/>
      <c r="AW38" s="175">
        <f t="shared" si="33"/>
        <v>999</v>
      </c>
      <c r="AX38" s="191"/>
      <c r="AY38" s="191"/>
    </row>
    <row r="39" spans="1:60">
      <c r="A39">
        <f t="shared" si="1"/>
        <v>999</v>
      </c>
      <c r="B39" s="218"/>
      <c r="C39" s="218"/>
      <c r="D39" s="143">
        <f t="shared" si="2"/>
        <v>999</v>
      </c>
      <c r="E39" s="219"/>
      <c r="F39" s="219"/>
      <c r="G39" s="143">
        <f t="shared" si="5"/>
        <v>999</v>
      </c>
      <c r="H39" s="220"/>
      <c r="I39" s="220"/>
      <c r="J39" s="175">
        <f t="shared" si="30"/>
        <v>999</v>
      </c>
      <c r="K39" s="221"/>
      <c r="L39" s="221"/>
      <c r="N39" s="187">
        <f t="shared" si="9"/>
        <v>31</v>
      </c>
      <c r="O39" s="208">
        <v>6</v>
      </c>
      <c r="P39" s="208">
        <v>1.5</v>
      </c>
      <c r="Q39" s="175">
        <f t="shared" si="10"/>
        <v>31</v>
      </c>
      <c r="R39" s="189">
        <f t="shared" si="11"/>
        <v>6</v>
      </c>
      <c r="S39" s="189">
        <f t="shared" si="12"/>
        <v>-1.2000000000000002</v>
      </c>
      <c r="T39" s="175">
        <f t="shared" si="13"/>
        <v>31</v>
      </c>
      <c r="U39" s="190">
        <f t="shared" si="14"/>
        <v>-3</v>
      </c>
      <c r="V39" s="190">
        <f t="shared" si="15"/>
        <v>-1.2000000000000002</v>
      </c>
      <c r="W39" s="175">
        <f t="shared" si="31"/>
        <v>31</v>
      </c>
      <c r="X39" s="191">
        <f t="shared" si="16"/>
        <v>-3</v>
      </c>
      <c r="Y39" s="191">
        <f t="shared" si="17"/>
        <v>1.5</v>
      </c>
      <c r="AA39" s="187">
        <f t="shared" si="18"/>
        <v>31</v>
      </c>
      <c r="AB39" s="208">
        <v>6</v>
      </c>
      <c r="AC39" s="208">
        <v>1.5</v>
      </c>
      <c r="AD39" s="175">
        <f t="shared" si="19"/>
        <v>31</v>
      </c>
      <c r="AE39" s="189">
        <f t="shared" si="20"/>
        <v>1.5</v>
      </c>
      <c r="AF39" s="189">
        <f t="shared" si="21"/>
        <v>-4.8000000000000007</v>
      </c>
      <c r="AG39" s="175">
        <f t="shared" si="22"/>
        <v>31</v>
      </c>
      <c r="AH39" s="190">
        <f t="shared" si="23"/>
        <v>-3</v>
      </c>
      <c r="AI39" s="190">
        <f t="shared" si="24"/>
        <v>-1.2000000000000002</v>
      </c>
      <c r="AJ39" s="175">
        <f t="shared" si="32"/>
        <v>31</v>
      </c>
      <c r="AK39" s="191">
        <f t="shared" si="25"/>
        <v>-0.75</v>
      </c>
      <c r="AL39" s="191">
        <f t="shared" si="26"/>
        <v>6</v>
      </c>
      <c r="AN39" s="187">
        <f t="shared" si="27"/>
        <v>999</v>
      </c>
      <c r="AO39" s="188">
        <v>6</v>
      </c>
      <c r="AP39" s="188">
        <v>1.5</v>
      </c>
      <c r="AQ39" s="175">
        <f t="shared" si="28"/>
        <v>999</v>
      </c>
      <c r="AR39" s="189"/>
      <c r="AS39" s="189"/>
      <c r="AT39" s="175">
        <f t="shared" si="29"/>
        <v>999</v>
      </c>
      <c r="AU39" s="190"/>
      <c r="AV39" s="190"/>
      <c r="AW39" s="175">
        <f t="shared" si="33"/>
        <v>999</v>
      </c>
      <c r="AX39" s="191"/>
      <c r="AY39" s="191"/>
    </row>
    <row r="40" spans="1:60">
      <c r="A40">
        <f t="shared" si="1"/>
        <v>999</v>
      </c>
      <c r="B40" s="218"/>
      <c r="C40" s="218"/>
      <c r="D40" s="143">
        <f t="shared" si="2"/>
        <v>999</v>
      </c>
      <c r="E40" s="219"/>
      <c r="F40" s="219"/>
      <c r="G40" s="143">
        <f t="shared" si="5"/>
        <v>999</v>
      </c>
      <c r="H40" s="220"/>
      <c r="I40" s="220"/>
      <c r="J40" s="175">
        <f t="shared" si="30"/>
        <v>999</v>
      </c>
      <c r="K40" s="221"/>
      <c r="L40" s="221"/>
      <c r="N40" s="187">
        <f t="shared" si="9"/>
        <v>32</v>
      </c>
      <c r="O40" s="208">
        <v>6.5</v>
      </c>
      <c r="P40" s="208">
        <v>1.5</v>
      </c>
      <c r="Q40" s="175">
        <f t="shared" si="10"/>
        <v>32</v>
      </c>
      <c r="R40" s="189">
        <f t="shared" si="11"/>
        <v>6.5</v>
      </c>
      <c r="S40" s="189">
        <f t="shared" si="12"/>
        <v>-1.2000000000000002</v>
      </c>
      <c r="T40" s="175">
        <f t="shared" si="13"/>
        <v>32</v>
      </c>
      <c r="U40" s="190">
        <f t="shared" si="14"/>
        <v>-3.25</v>
      </c>
      <c r="V40" s="190">
        <f t="shared" si="15"/>
        <v>-1.2000000000000002</v>
      </c>
      <c r="W40" s="175">
        <f t="shared" si="31"/>
        <v>32</v>
      </c>
      <c r="X40" s="191">
        <f t="shared" si="16"/>
        <v>-3.25</v>
      </c>
      <c r="Y40" s="191">
        <f t="shared" si="17"/>
        <v>1.5</v>
      </c>
      <c r="AA40" s="187">
        <f t="shared" si="18"/>
        <v>32</v>
      </c>
      <c r="AB40" s="208">
        <v>6.5</v>
      </c>
      <c r="AC40" s="208">
        <v>1.5</v>
      </c>
      <c r="AD40" s="175">
        <f t="shared" si="19"/>
        <v>32</v>
      </c>
      <c r="AE40" s="189">
        <f t="shared" si="20"/>
        <v>1.5</v>
      </c>
      <c r="AF40" s="189">
        <f t="shared" si="21"/>
        <v>-5.2</v>
      </c>
      <c r="AG40" s="175">
        <f t="shared" si="22"/>
        <v>32</v>
      </c>
      <c r="AH40" s="190">
        <f t="shared" si="23"/>
        <v>-3.25</v>
      </c>
      <c r="AI40" s="190">
        <f t="shared" si="24"/>
        <v>-1.2000000000000002</v>
      </c>
      <c r="AJ40" s="175">
        <f t="shared" si="32"/>
        <v>32</v>
      </c>
      <c r="AK40" s="191">
        <f t="shared" si="25"/>
        <v>-0.75</v>
      </c>
      <c r="AL40" s="191">
        <f t="shared" si="26"/>
        <v>6.5</v>
      </c>
      <c r="AN40" s="187">
        <f t="shared" si="27"/>
        <v>999</v>
      </c>
      <c r="AO40" s="188">
        <v>6.5</v>
      </c>
      <c r="AP40" s="188">
        <v>1.5</v>
      </c>
      <c r="AQ40" s="175">
        <f t="shared" si="28"/>
        <v>999</v>
      </c>
      <c r="AR40" s="189"/>
      <c r="AS40" s="189"/>
      <c r="AT40" s="175">
        <f t="shared" si="29"/>
        <v>999</v>
      </c>
      <c r="AU40" s="190"/>
      <c r="AV40" s="190"/>
      <c r="AW40" s="175">
        <f t="shared" si="33"/>
        <v>999</v>
      </c>
      <c r="AX40" s="191"/>
      <c r="AY40" s="191"/>
    </row>
    <row r="41" spans="1:60">
      <c r="A41">
        <f t="shared" si="1"/>
        <v>999</v>
      </c>
      <c r="B41" s="218"/>
      <c r="C41" s="218"/>
      <c r="D41" s="143">
        <f t="shared" si="2"/>
        <v>999</v>
      </c>
      <c r="E41" s="219"/>
      <c r="F41" s="219"/>
      <c r="G41" s="143">
        <f t="shared" si="5"/>
        <v>999</v>
      </c>
      <c r="H41" s="220"/>
      <c r="I41" s="220"/>
      <c r="J41" s="175">
        <f t="shared" si="30"/>
        <v>999</v>
      </c>
      <c r="K41" s="221"/>
      <c r="L41" s="221"/>
      <c r="N41" s="187">
        <f t="shared" si="9"/>
        <v>33</v>
      </c>
      <c r="O41" s="208">
        <v>6.5</v>
      </c>
      <c r="P41" s="208">
        <v>5</v>
      </c>
      <c r="Q41" s="175">
        <f t="shared" si="10"/>
        <v>33</v>
      </c>
      <c r="R41" s="189">
        <f t="shared" si="11"/>
        <v>6.5</v>
      </c>
      <c r="S41" s="189">
        <f t="shared" si="12"/>
        <v>-4</v>
      </c>
      <c r="T41" s="175">
        <f t="shared" si="13"/>
        <v>33</v>
      </c>
      <c r="U41" s="190">
        <f t="shared" si="14"/>
        <v>-3.25</v>
      </c>
      <c r="V41" s="190">
        <f t="shared" si="15"/>
        <v>-4</v>
      </c>
      <c r="W41" s="175">
        <f t="shared" si="31"/>
        <v>33</v>
      </c>
      <c r="X41" s="191">
        <f t="shared" si="16"/>
        <v>-3.25</v>
      </c>
      <c r="Y41" s="191">
        <f t="shared" si="17"/>
        <v>5</v>
      </c>
      <c r="AA41" s="187">
        <f t="shared" si="18"/>
        <v>33</v>
      </c>
      <c r="AB41" s="208">
        <v>6.5</v>
      </c>
      <c r="AC41" s="208">
        <v>5</v>
      </c>
      <c r="AD41" s="175">
        <f t="shared" si="19"/>
        <v>33</v>
      </c>
      <c r="AE41" s="189">
        <f t="shared" si="20"/>
        <v>5</v>
      </c>
      <c r="AF41" s="189">
        <f t="shared" si="21"/>
        <v>-5.2</v>
      </c>
      <c r="AG41" s="175">
        <f t="shared" si="22"/>
        <v>33</v>
      </c>
      <c r="AH41" s="190">
        <f t="shared" si="23"/>
        <v>-3.25</v>
      </c>
      <c r="AI41" s="190">
        <f t="shared" si="24"/>
        <v>-4</v>
      </c>
      <c r="AJ41" s="175">
        <f t="shared" si="32"/>
        <v>33</v>
      </c>
      <c r="AK41" s="191">
        <f t="shared" si="25"/>
        <v>-2.5</v>
      </c>
      <c r="AL41" s="191">
        <f t="shared" si="26"/>
        <v>6.5</v>
      </c>
      <c r="AN41" s="187">
        <f t="shared" si="27"/>
        <v>999</v>
      </c>
      <c r="AO41" s="188">
        <v>6.5</v>
      </c>
      <c r="AP41" s="188">
        <v>5</v>
      </c>
      <c r="AQ41" s="175">
        <f t="shared" si="28"/>
        <v>999</v>
      </c>
      <c r="AR41" s="189"/>
      <c r="AS41" s="189"/>
      <c r="AT41" s="175">
        <f t="shared" si="29"/>
        <v>999</v>
      </c>
      <c r="AU41" s="190"/>
      <c r="AV41" s="190"/>
      <c r="AW41" s="175">
        <f t="shared" si="33"/>
        <v>999</v>
      </c>
      <c r="AX41" s="191"/>
      <c r="AY41" s="191"/>
    </row>
    <row r="42" spans="1:60">
      <c r="A42">
        <f t="shared" si="1"/>
        <v>999</v>
      </c>
      <c r="B42" s="218"/>
      <c r="C42" s="218"/>
      <c r="D42" s="143">
        <f t="shared" si="2"/>
        <v>999</v>
      </c>
      <c r="E42" s="219"/>
      <c r="F42" s="219"/>
      <c r="G42" s="143">
        <f t="shared" si="5"/>
        <v>999</v>
      </c>
      <c r="H42" s="220"/>
      <c r="I42" s="220"/>
      <c r="J42" s="175">
        <f t="shared" si="30"/>
        <v>999</v>
      </c>
      <c r="K42" s="221"/>
      <c r="L42" s="221"/>
      <c r="N42" s="187">
        <f t="shared" si="9"/>
        <v>34</v>
      </c>
      <c r="O42" s="208">
        <v>7</v>
      </c>
      <c r="P42" s="208">
        <v>5</v>
      </c>
      <c r="Q42" s="175">
        <f t="shared" si="10"/>
        <v>34</v>
      </c>
      <c r="R42" s="189">
        <f t="shared" si="11"/>
        <v>7</v>
      </c>
      <c r="S42" s="189">
        <f t="shared" si="12"/>
        <v>-4</v>
      </c>
      <c r="T42" s="175">
        <f t="shared" si="13"/>
        <v>34</v>
      </c>
      <c r="U42" s="190">
        <f t="shared" si="14"/>
        <v>-3.5</v>
      </c>
      <c r="V42" s="190">
        <f t="shared" si="15"/>
        <v>-4</v>
      </c>
      <c r="W42" s="175">
        <f t="shared" si="31"/>
        <v>34</v>
      </c>
      <c r="X42" s="191">
        <f t="shared" si="16"/>
        <v>-3.5</v>
      </c>
      <c r="Y42" s="191">
        <f t="shared" si="17"/>
        <v>5</v>
      </c>
      <c r="AA42" s="187">
        <f t="shared" si="18"/>
        <v>34</v>
      </c>
      <c r="AB42" s="208">
        <v>7</v>
      </c>
      <c r="AC42" s="208">
        <v>5</v>
      </c>
      <c r="AD42" s="175">
        <f t="shared" si="19"/>
        <v>34</v>
      </c>
      <c r="AE42" s="189">
        <f t="shared" si="20"/>
        <v>5</v>
      </c>
      <c r="AF42" s="189">
        <f t="shared" si="21"/>
        <v>-5.6000000000000005</v>
      </c>
      <c r="AG42" s="175">
        <f t="shared" si="22"/>
        <v>34</v>
      </c>
      <c r="AH42" s="190">
        <f t="shared" si="23"/>
        <v>-3.5</v>
      </c>
      <c r="AI42" s="190">
        <f t="shared" si="24"/>
        <v>-4</v>
      </c>
      <c r="AJ42" s="175">
        <f t="shared" si="32"/>
        <v>34</v>
      </c>
      <c r="AK42" s="191">
        <f t="shared" si="25"/>
        <v>-2.5</v>
      </c>
      <c r="AL42" s="191">
        <f t="shared" si="26"/>
        <v>7</v>
      </c>
      <c r="AN42" s="187">
        <f t="shared" si="27"/>
        <v>999</v>
      </c>
      <c r="AO42" s="188">
        <v>7</v>
      </c>
      <c r="AP42" s="188">
        <v>5</v>
      </c>
      <c r="AQ42" s="175">
        <f t="shared" si="28"/>
        <v>999</v>
      </c>
      <c r="AR42" s="189"/>
      <c r="AS42" s="189"/>
      <c r="AT42" s="175">
        <f t="shared" si="29"/>
        <v>999</v>
      </c>
      <c r="AU42" s="190"/>
      <c r="AV42" s="190"/>
      <c r="AW42" s="175">
        <f t="shared" si="33"/>
        <v>999</v>
      </c>
      <c r="AX42" s="191"/>
      <c r="AY42" s="191"/>
    </row>
    <row r="43" spans="1:60">
      <c r="A43">
        <f t="shared" si="1"/>
        <v>999</v>
      </c>
      <c r="B43" s="218"/>
      <c r="C43" s="218"/>
      <c r="D43" s="143">
        <f t="shared" si="2"/>
        <v>999</v>
      </c>
      <c r="E43" s="219"/>
      <c r="F43" s="219"/>
      <c r="G43" s="143">
        <f t="shared" si="5"/>
        <v>999</v>
      </c>
      <c r="H43" s="220"/>
      <c r="I43" s="220"/>
      <c r="J43" s="175">
        <f t="shared" si="30"/>
        <v>999</v>
      </c>
      <c r="K43" s="221"/>
      <c r="L43" s="221"/>
      <c r="N43" s="187">
        <f t="shared" si="9"/>
        <v>35</v>
      </c>
      <c r="O43" s="208">
        <v>8</v>
      </c>
      <c r="P43" s="208">
        <v>3</v>
      </c>
      <c r="Q43" s="175">
        <f t="shared" si="10"/>
        <v>35</v>
      </c>
      <c r="R43" s="189">
        <f t="shared" si="11"/>
        <v>8</v>
      </c>
      <c r="S43" s="189">
        <f t="shared" si="12"/>
        <v>-2.4000000000000004</v>
      </c>
      <c r="T43" s="175">
        <f t="shared" si="13"/>
        <v>35</v>
      </c>
      <c r="U43" s="190">
        <f t="shared" si="14"/>
        <v>-4</v>
      </c>
      <c r="V43" s="190">
        <f t="shared" si="15"/>
        <v>-2.4000000000000004</v>
      </c>
      <c r="W43" s="175">
        <f t="shared" si="31"/>
        <v>35</v>
      </c>
      <c r="X43" s="191">
        <f t="shared" si="16"/>
        <v>-4</v>
      </c>
      <c r="Y43" s="191">
        <f t="shared" si="17"/>
        <v>3</v>
      </c>
      <c r="AA43" s="187">
        <f t="shared" si="18"/>
        <v>35</v>
      </c>
      <c r="AB43" s="208">
        <v>8</v>
      </c>
      <c r="AC43" s="208">
        <v>3</v>
      </c>
      <c r="AD43" s="175">
        <f t="shared" si="19"/>
        <v>35</v>
      </c>
      <c r="AE43" s="189">
        <f t="shared" si="20"/>
        <v>3</v>
      </c>
      <c r="AF43" s="189">
        <f t="shared" si="21"/>
        <v>-6.4</v>
      </c>
      <c r="AG43" s="175">
        <f t="shared" si="22"/>
        <v>35</v>
      </c>
      <c r="AH43" s="190">
        <f t="shared" si="23"/>
        <v>-4</v>
      </c>
      <c r="AI43" s="190">
        <f t="shared" si="24"/>
        <v>-2.4000000000000004</v>
      </c>
      <c r="AJ43" s="175">
        <f t="shared" si="32"/>
        <v>35</v>
      </c>
      <c r="AK43" s="191">
        <f t="shared" si="25"/>
        <v>-1.5</v>
      </c>
      <c r="AL43" s="191">
        <f t="shared" si="26"/>
        <v>8</v>
      </c>
      <c r="AN43" s="187">
        <f t="shared" si="27"/>
        <v>999</v>
      </c>
      <c r="AO43" s="188">
        <v>8</v>
      </c>
      <c r="AP43" s="188">
        <v>3</v>
      </c>
      <c r="AQ43" s="175">
        <f t="shared" si="28"/>
        <v>999</v>
      </c>
      <c r="AR43" s="189"/>
      <c r="AS43" s="189"/>
      <c r="AT43" s="175">
        <f t="shared" si="29"/>
        <v>999</v>
      </c>
      <c r="AU43" s="190"/>
      <c r="AV43" s="190"/>
      <c r="AW43" s="175">
        <f t="shared" si="33"/>
        <v>999</v>
      </c>
      <c r="AX43" s="191"/>
      <c r="AY43" s="191"/>
    </row>
    <row r="44" spans="1:60" ht="18">
      <c r="A44">
        <f t="shared" si="1"/>
        <v>999</v>
      </c>
      <c r="B44" s="218"/>
      <c r="C44" s="218"/>
      <c r="D44" s="143">
        <f t="shared" si="2"/>
        <v>999</v>
      </c>
      <c r="E44" s="219"/>
      <c r="F44" s="219"/>
      <c r="G44" s="143">
        <f t="shared" si="5"/>
        <v>999</v>
      </c>
      <c r="H44" s="220"/>
      <c r="I44" s="220"/>
      <c r="J44" s="175">
        <f t="shared" si="30"/>
        <v>999</v>
      </c>
      <c r="K44" s="221"/>
      <c r="L44" s="221"/>
      <c r="N44" s="187">
        <f t="shared" si="9"/>
        <v>36</v>
      </c>
      <c r="O44" s="208">
        <v>8.5</v>
      </c>
      <c r="P44" s="208">
        <v>1</v>
      </c>
      <c r="Q44" s="175">
        <f t="shared" si="10"/>
        <v>36</v>
      </c>
      <c r="R44" s="189">
        <f t="shared" si="11"/>
        <v>8.5</v>
      </c>
      <c r="S44" s="189">
        <f t="shared" si="12"/>
        <v>-0.8</v>
      </c>
      <c r="T44" s="175">
        <f t="shared" si="13"/>
        <v>36</v>
      </c>
      <c r="U44" s="190">
        <f t="shared" si="14"/>
        <v>-4.25</v>
      </c>
      <c r="V44" s="190">
        <f t="shared" si="15"/>
        <v>-0.8</v>
      </c>
      <c r="W44" s="175">
        <f t="shared" si="31"/>
        <v>36</v>
      </c>
      <c r="X44" s="191">
        <f t="shared" si="16"/>
        <v>-4.25</v>
      </c>
      <c r="Y44" s="191">
        <f t="shared" si="17"/>
        <v>1</v>
      </c>
      <c r="AA44" s="187">
        <f t="shared" si="18"/>
        <v>36</v>
      </c>
      <c r="AB44" s="208">
        <v>8.5</v>
      </c>
      <c r="AC44" s="208">
        <v>1</v>
      </c>
      <c r="AD44" s="175">
        <f t="shared" si="19"/>
        <v>36</v>
      </c>
      <c r="AE44" s="189">
        <f t="shared" si="20"/>
        <v>1</v>
      </c>
      <c r="AF44" s="189">
        <f t="shared" si="21"/>
        <v>-6.8000000000000007</v>
      </c>
      <c r="AG44" s="175">
        <f t="shared" si="22"/>
        <v>36</v>
      </c>
      <c r="AH44" s="190">
        <f t="shared" si="23"/>
        <v>-4.25</v>
      </c>
      <c r="AI44" s="190">
        <f t="shared" si="24"/>
        <v>-0.8</v>
      </c>
      <c r="AJ44" s="175">
        <f t="shared" si="32"/>
        <v>36</v>
      </c>
      <c r="AK44" s="191">
        <f t="shared" si="25"/>
        <v>-0.5</v>
      </c>
      <c r="AL44" s="191">
        <f t="shared" si="26"/>
        <v>8.5</v>
      </c>
      <c r="AN44" s="187">
        <f t="shared" si="27"/>
        <v>999</v>
      </c>
      <c r="AO44" s="188">
        <v>8.5</v>
      </c>
      <c r="AP44" s="188">
        <v>1</v>
      </c>
      <c r="AQ44" s="175">
        <f t="shared" si="28"/>
        <v>999</v>
      </c>
      <c r="AR44" s="189"/>
      <c r="AS44" s="189"/>
      <c r="AT44" s="175">
        <f t="shared" si="29"/>
        <v>999</v>
      </c>
      <c r="AU44" s="190"/>
      <c r="AV44" s="190"/>
      <c r="AW44" s="175">
        <f t="shared" si="33"/>
        <v>999</v>
      </c>
      <c r="AX44" s="191"/>
      <c r="AY44" s="191"/>
      <c r="BF44" s="233">
        <v>7</v>
      </c>
      <c r="BG44" s="233">
        <v>7</v>
      </c>
      <c r="BH44" s="233" t="s">
        <v>401</v>
      </c>
    </row>
    <row r="45" spans="1:60">
      <c r="A45">
        <f t="shared" si="1"/>
        <v>999</v>
      </c>
      <c r="B45" s="218"/>
      <c r="C45" s="218"/>
      <c r="D45" s="143">
        <f t="shared" si="2"/>
        <v>999</v>
      </c>
      <c r="E45" s="219"/>
      <c r="F45" s="219"/>
      <c r="G45" s="143">
        <f t="shared" si="5"/>
        <v>999</v>
      </c>
      <c r="H45" s="220"/>
      <c r="I45" s="220"/>
      <c r="J45" s="175">
        <f t="shared" si="30"/>
        <v>999</v>
      </c>
      <c r="K45" s="221"/>
      <c r="L45" s="221"/>
      <c r="N45" s="187">
        <f t="shared" si="9"/>
        <v>37</v>
      </c>
      <c r="O45" s="208">
        <v>8.75</v>
      </c>
      <c r="P45" s="208">
        <v>9</v>
      </c>
      <c r="Q45" s="175">
        <f t="shared" si="10"/>
        <v>37</v>
      </c>
      <c r="R45" s="189">
        <f t="shared" si="11"/>
        <v>8.75</v>
      </c>
      <c r="S45" s="189">
        <f t="shared" si="12"/>
        <v>-7.2</v>
      </c>
      <c r="T45" s="175">
        <f t="shared" si="13"/>
        <v>37</v>
      </c>
      <c r="U45" s="190">
        <f t="shared" si="14"/>
        <v>-4.375</v>
      </c>
      <c r="V45" s="190">
        <f t="shared" si="15"/>
        <v>-7.2</v>
      </c>
      <c r="W45" s="175">
        <f t="shared" si="31"/>
        <v>37</v>
      </c>
      <c r="X45" s="191">
        <f t="shared" si="16"/>
        <v>-4.375</v>
      </c>
      <c r="Y45" s="191">
        <f t="shared" si="17"/>
        <v>9</v>
      </c>
      <c r="AA45" s="187">
        <f t="shared" si="18"/>
        <v>37</v>
      </c>
      <c r="AB45" s="208">
        <v>8.75</v>
      </c>
      <c r="AC45" s="208">
        <v>9</v>
      </c>
      <c r="AD45" s="175">
        <f t="shared" si="19"/>
        <v>37</v>
      </c>
      <c r="AE45" s="189">
        <f t="shared" si="20"/>
        <v>9</v>
      </c>
      <c r="AF45" s="189">
        <f t="shared" si="21"/>
        <v>-7</v>
      </c>
      <c r="AG45" s="175">
        <f t="shared" si="22"/>
        <v>37</v>
      </c>
      <c r="AH45" s="190">
        <f t="shared" si="23"/>
        <v>-4.375</v>
      </c>
      <c r="AI45" s="190">
        <f t="shared" si="24"/>
        <v>-7.2</v>
      </c>
      <c r="AJ45" s="175">
        <f t="shared" si="32"/>
        <v>37</v>
      </c>
      <c r="AK45" s="191">
        <f t="shared" si="25"/>
        <v>-4.5</v>
      </c>
      <c r="AL45" s="191">
        <f t="shared" si="26"/>
        <v>8.75</v>
      </c>
      <c r="AN45" s="187">
        <f t="shared" si="27"/>
        <v>999</v>
      </c>
      <c r="AO45" s="188">
        <v>8.75</v>
      </c>
      <c r="AP45" s="188">
        <v>9</v>
      </c>
      <c r="AQ45" s="175">
        <f t="shared" si="28"/>
        <v>999</v>
      </c>
      <c r="AR45" s="189"/>
      <c r="AS45" s="189"/>
      <c r="AT45" s="175">
        <f t="shared" si="29"/>
        <v>999</v>
      </c>
      <c r="AU45" s="190"/>
      <c r="AV45" s="190"/>
      <c r="AW45" s="175">
        <f t="shared" si="33"/>
        <v>999</v>
      </c>
      <c r="AX45" s="191"/>
      <c r="AY45" s="191"/>
    </row>
    <row r="46" spans="1:60">
      <c r="A46">
        <f t="shared" si="1"/>
        <v>999</v>
      </c>
      <c r="B46" s="218"/>
      <c r="C46" s="218"/>
      <c r="D46" s="143">
        <f t="shared" si="2"/>
        <v>999</v>
      </c>
      <c r="E46" s="219"/>
      <c r="F46" s="219"/>
      <c r="G46" s="143">
        <f t="shared" si="5"/>
        <v>999</v>
      </c>
      <c r="H46" s="220"/>
      <c r="I46" s="220"/>
      <c r="J46" s="175">
        <f t="shared" si="30"/>
        <v>999</v>
      </c>
      <c r="K46" s="221"/>
      <c r="L46" s="221"/>
      <c r="N46" s="187">
        <f t="shared" si="9"/>
        <v>38</v>
      </c>
      <c r="O46" s="208">
        <v>9</v>
      </c>
      <c r="P46" s="208">
        <v>0</v>
      </c>
      <c r="Q46" s="175">
        <f t="shared" si="10"/>
        <v>38</v>
      </c>
      <c r="R46" s="189">
        <f t="shared" si="11"/>
        <v>9</v>
      </c>
      <c r="S46" s="189">
        <f t="shared" si="12"/>
        <v>0</v>
      </c>
      <c r="T46" s="175">
        <f t="shared" si="13"/>
        <v>38</v>
      </c>
      <c r="U46" s="190">
        <f t="shared" si="14"/>
        <v>-4.5</v>
      </c>
      <c r="V46" s="190">
        <f t="shared" si="15"/>
        <v>0</v>
      </c>
      <c r="W46" s="175">
        <f t="shared" si="31"/>
        <v>38</v>
      </c>
      <c r="X46" s="191">
        <f t="shared" si="16"/>
        <v>-4.5</v>
      </c>
      <c r="Y46" s="191">
        <f t="shared" si="17"/>
        <v>0</v>
      </c>
      <c r="AA46" s="187">
        <f t="shared" si="18"/>
        <v>38</v>
      </c>
      <c r="AB46" s="208">
        <v>9</v>
      </c>
      <c r="AC46" s="208">
        <v>0</v>
      </c>
      <c r="AD46" s="175">
        <f t="shared" si="19"/>
        <v>38</v>
      </c>
      <c r="AE46" s="189">
        <f t="shared" si="20"/>
        <v>0</v>
      </c>
      <c r="AF46" s="189">
        <f t="shared" si="21"/>
        <v>-7.2</v>
      </c>
      <c r="AG46" s="175">
        <f t="shared" si="22"/>
        <v>38</v>
      </c>
      <c r="AH46" s="190">
        <f t="shared" si="23"/>
        <v>-4.5</v>
      </c>
      <c r="AI46" s="190">
        <f t="shared" si="24"/>
        <v>0</v>
      </c>
      <c r="AJ46" s="175">
        <f t="shared" si="32"/>
        <v>38</v>
      </c>
      <c r="AK46" s="191">
        <f t="shared" si="25"/>
        <v>0</v>
      </c>
      <c r="AL46" s="191">
        <f t="shared" si="26"/>
        <v>9</v>
      </c>
      <c r="AN46" s="187">
        <f t="shared" si="27"/>
        <v>999</v>
      </c>
      <c r="AO46" s="188">
        <v>9</v>
      </c>
      <c r="AP46" s="188">
        <v>0</v>
      </c>
      <c r="AQ46" s="175">
        <f t="shared" si="28"/>
        <v>999</v>
      </c>
      <c r="AR46" s="189"/>
      <c r="AS46" s="189"/>
      <c r="AT46" s="175">
        <f t="shared" si="29"/>
        <v>999</v>
      </c>
      <c r="AU46" s="190"/>
      <c r="AV46" s="190"/>
      <c r="AW46" s="175">
        <f t="shared" si="33"/>
        <v>999</v>
      </c>
      <c r="AX46" s="191"/>
      <c r="AY46" s="191"/>
    </row>
    <row r="47" spans="1:60">
      <c r="A47">
        <f t="shared" si="1"/>
        <v>999</v>
      </c>
      <c r="B47" s="218"/>
      <c r="C47" s="218"/>
      <c r="D47" s="143">
        <f t="shared" si="2"/>
        <v>999</v>
      </c>
      <c r="E47" s="219"/>
      <c r="F47" s="219"/>
      <c r="G47" s="143">
        <f t="shared" si="5"/>
        <v>999</v>
      </c>
      <c r="H47" s="220"/>
      <c r="I47" s="220"/>
      <c r="J47" s="175">
        <f t="shared" si="30"/>
        <v>999</v>
      </c>
      <c r="K47" s="221"/>
      <c r="L47" s="221"/>
      <c r="N47" s="187">
        <f t="shared" si="9"/>
        <v>39</v>
      </c>
      <c r="O47" s="208">
        <v>9</v>
      </c>
      <c r="P47" s="208">
        <v>0</v>
      </c>
      <c r="Q47" s="175">
        <f t="shared" si="10"/>
        <v>39</v>
      </c>
      <c r="R47" s="189">
        <f t="shared" si="11"/>
        <v>9</v>
      </c>
      <c r="S47" s="189">
        <f t="shared" si="12"/>
        <v>0</v>
      </c>
      <c r="T47" s="175">
        <f t="shared" si="13"/>
        <v>39</v>
      </c>
      <c r="U47" s="190">
        <f t="shared" si="14"/>
        <v>-4.5</v>
      </c>
      <c r="V47" s="190">
        <f t="shared" si="15"/>
        <v>0</v>
      </c>
      <c r="W47" s="175">
        <f t="shared" si="31"/>
        <v>39</v>
      </c>
      <c r="X47" s="191">
        <f t="shared" si="16"/>
        <v>-4.5</v>
      </c>
      <c r="Y47" s="191">
        <f t="shared" si="17"/>
        <v>0</v>
      </c>
      <c r="AA47" s="187">
        <f t="shared" si="18"/>
        <v>39</v>
      </c>
      <c r="AB47" s="208">
        <v>9</v>
      </c>
      <c r="AC47" s="208">
        <v>0</v>
      </c>
      <c r="AD47" s="175">
        <f t="shared" si="19"/>
        <v>39</v>
      </c>
      <c r="AE47" s="189">
        <f t="shared" si="20"/>
        <v>0</v>
      </c>
      <c r="AF47" s="189">
        <f t="shared" si="21"/>
        <v>-7.2</v>
      </c>
      <c r="AG47" s="175">
        <f t="shared" si="22"/>
        <v>39</v>
      </c>
      <c r="AH47" s="190">
        <f t="shared" si="23"/>
        <v>-4.5</v>
      </c>
      <c r="AI47" s="190">
        <f t="shared" si="24"/>
        <v>0</v>
      </c>
      <c r="AJ47" s="175">
        <f t="shared" si="32"/>
        <v>39</v>
      </c>
      <c r="AK47" s="191">
        <f t="shared" si="25"/>
        <v>0</v>
      </c>
      <c r="AL47" s="191">
        <f t="shared" si="26"/>
        <v>9</v>
      </c>
      <c r="AN47" s="187">
        <f t="shared" si="27"/>
        <v>999</v>
      </c>
      <c r="AO47" s="188">
        <v>9</v>
      </c>
      <c r="AP47" s="188">
        <v>0</v>
      </c>
      <c r="AQ47" s="175">
        <f t="shared" si="28"/>
        <v>999</v>
      </c>
      <c r="AR47" s="189"/>
      <c r="AS47" s="189"/>
      <c r="AT47" s="175">
        <f t="shared" si="29"/>
        <v>999</v>
      </c>
      <c r="AU47" s="190"/>
      <c r="AV47" s="190"/>
      <c r="AW47" s="175">
        <f t="shared" si="33"/>
        <v>999</v>
      </c>
      <c r="AX47" s="191"/>
      <c r="AY47" s="191"/>
    </row>
    <row r="48" spans="1:60">
      <c r="A48">
        <f t="shared" si="1"/>
        <v>999</v>
      </c>
      <c r="B48" s="218"/>
      <c r="C48" s="218"/>
      <c r="D48" s="143">
        <f t="shared" si="2"/>
        <v>999</v>
      </c>
      <c r="E48" s="219"/>
      <c r="F48" s="219"/>
      <c r="G48" s="143">
        <f t="shared" si="5"/>
        <v>999</v>
      </c>
      <c r="H48" s="220"/>
      <c r="I48" s="220"/>
      <c r="J48" s="175">
        <f t="shared" si="30"/>
        <v>999</v>
      </c>
      <c r="K48" s="221"/>
      <c r="L48" s="221"/>
      <c r="N48" s="187">
        <f t="shared" si="9"/>
        <v>40</v>
      </c>
      <c r="O48" s="208">
        <v>0</v>
      </c>
      <c r="P48" s="208">
        <v>0</v>
      </c>
      <c r="Q48" s="175">
        <f t="shared" si="10"/>
        <v>40</v>
      </c>
      <c r="R48" s="189">
        <f t="shared" si="11"/>
        <v>0</v>
      </c>
      <c r="S48" s="189">
        <f t="shared" si="12"/>
        <v>0</v>
      </c>
      <c r="T48" s="175">
        <f t="shared" si="13"/>
        <v>40</v>
      </c>
      <c r="U48" s="190">
        <f t="shared" si="14"/>
        <v>0</v>
      </c>
      <c r="V48" s="190">
        <f t="shared" si="15"/>
        <v>0</v>
      </c>
      <c r="W48" s="175">
        <f t="shared" si="31"/>
        <v>40</v>
      </c>
      <c r="X48" s="191">
        <f t="shared" si="16"/>
        <v>0</v>
      </c>
      <c r="Y48" s="191">
        <f t="shared" si="17"/>
        <v>0</v>
      </c>
      <c r="AA48" s="187">
        <f t="shared" si="18"/>
        <v>40</v>
      </c>
      <c r="AB48" s="208">
        <v>0</v>
      </c>
      <c r="AC48" s="208">
        <v>0</v>
      </c>
      <c r="AD48" s="175">
        <f t="shared" si="19"/>
        <v>40</v>
      </c>
      <c r="AE48" s="189">
        <f t="shared" si="20"/>
        <v>0</v>
      </c>
      <c r="AF48" s="189">
        <f t="shared" si="21"/>
        <v>0</v>
      </c>
      <c r="AG48" s="175">
        <f t="shared" si="22"/>
        <v>40</v>
      </c>
      <c r="AH48" s="190">
        <f t="shared" si="23"/>
        <v>0</v>
      </c>
      <c r="AI48" s="190">
        <f t="shared" si="24"/>
        <v>0</v>
      </c>
      <c r="AJ48" s="175">
        <f t="shared" si="32"/>
        <v>40</v>
      </c>
      <c r="AK48" s="191">
        <f t="shared" si="25"/>
        <v>0</v>
      </c>
      <c r="AL48" s="191">
        <f t="shared" si="26"/>
        <v>0</v>
      </c>
      <c r="AN48" s="187">
        <f t="shared" si="27"/>
        <v>999</v>
      </c>
      <c r="AO48" s="188">
        <v>0</v>
      </c>
      <c r="AP48" s="188">
        <v>0</v>
      </c>
      <c r="AQ48" s="175">
        <f t="shared" si="28"/>
        <v>999</v>
      </c>
      <c r="AR48" s="189"/>
      <c r="AS48" s="189"/>
      <c r="AT48" s="175">
        <f t="shared" si="29"/>
        <v>999</v>
      </c>
      <c r="AU48" s="190"/>
      <c r="AV48" s="190"/>
      <c r="AW48" s="175">
        <f t="shared" si="33"/>
        <v>999</v>
      </c>
      <c r="AX48" s="191"/>
      <c r="AY48" s="191"/>
    </row>
    <row r="49" spans="1:12">
      <c r="A49" s="222" t="s">
        <v>180</v>
      </c>
      <c r="C49" s="4"/>
      <c r="D49" s="4"/>
      <c r="E49" s="4"/>
      <c r="F49" s="4"/>
      <c r="G49" s="174"/>
      <c r="H49" s="4"/>
      <c r="I49" s="4"/>
      <c r="J49" s="4"/>
      <c r="K49" s="4"/>
      <c r="L49" s="4"/>
    </row>
    <row r="50" spans="1:12">
      <c r="A50" s="223" t="s">
        <v>351</v>
      </c>
      <c r="B50" s="215">
        <f>E54</f>
        <v>0.58578643762690485</v>
      </c>
      <c r="C50" s="180"/>
      <c r="D50" s="224" t="s">
        <v>352</v>
      </c>
      <c r="E50" s="180"/>
      <c r="F50" s="180"/>
      <c r="G50" s="180"/>
      <c r="H50" s="180"/>
      <c r="I50" s="180"/>
      <c r="J50" s="180"/>
      <c r="K50" s="180"/>
      <c r="L50" s="180"/>
    </row>
    <row r="51" spans="1:12">
      <c r="A51" s="223" t="s">
        <v>353</v>
      </c>
      <c r="B51" s="215">
        <f>2-B50</f>
        <v>1.4142135623730951</v>
      </c>
      <c r="C51" s="182"/>
      <c r="D51" s="224" t="s">
        <v>354</v>
      </c>
      <c r="E51" s="182"/>
      <c r="F51" s="182"/>
      <c r="G51" s="182"/>
      <c r="H51" s="182"/>
      <c r="I51" s="182"/>
      <c r="J51" s="182"/>
      <c r="K51" s="182"/>
      <c r="L51" s="182"/>
    </row>
    <row r="52" spans="1:12">
      <c r="A52" s="180"/>
      <c r="B52" s="180"/>
      <c r="C52" s="181"/>
      <c r="D52" s="225" t="s">
        <v>355</v>
      </c>
      <c r="E52" s="180"/>
      <c r="F52" s="180"/>
      <c r="G52" s="180"/>
      <c r="H52" s="180"/>
      <c r="I52" s="180"/>
      <c r="J52" s="180"/>
      <c r="K52" s="180"/>
      <c r="L52" s="180"/>
    </row>
    <row r="53" spans="1:12">
      <c r="A53" s="180" t="s">
        <v>356</v>
      </c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</row>
    <row r="54" spans="1:12">
      <c r="A54" s="180"/>
      <c r="B54" s="180"/>
      <c r="C54" s="180"/>
      <c r="D54" s="180"/>
      <c r="E54" s="180">
        <f>2-2^0.5</f>
        <v>0.58578643762690485</v>
      </c>
      <c r="F54" s="180"/>
      <c r="G54" s="180"/>
      <c r="H54" s="180"/>
      <c r="I54" s="180"/>
      <c r="J54" s="180"/>
      <c r="K54" s="180"/>
      <c r="L54" s="180"/>
    </row>
    <row r="55" spans="1:1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</row>
    <row r="56" spans="1:1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</row>
    <row r="57" spans="1:1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</row>
    <row r="58" spans="1:12">
      <c r="A58" s="182" t="s">
        <v>250</v>
      </c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</row>
  </sheetData>
  <mergeCells count="4">
    <mergeCell ref="V5:X5"/>
    <mergeCell ref="AI5:AK5"/>
    <mergeCell ref="AV5:AX5"/>
    <mergeCell ref="I5:K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1017"/>
  <sheetViews>
    <sheetView topLeftCell="A46" workbookViewId="0">
      <selection activeCell="A71" sqref="A71"/>
    </sheetView>
  </sheetViews>
  <sheetFormatPr defaultColWidth="8.85546875" defaultRowHeight="12.75"/>
  <cols>
    <col min="1" max="1" width="13.42578125" customWidth="1"/>
    <col min="2" max="2" width="14.42578125" customWidth="1"/>
    <col min="3" max="3" width="14" customWidth="1"/>
    <col min="4" max="4" width="3.42578125" customWidth="1"/>
    <col min="13" max="13" width="9.140625" customWidth="1"/>
    <col min="14" max="14" width="0.140625" style="35" customWidth="1"/>
    <col min="15" max="18" width="0.140625" style="37" customWidth="1"/>
    <col min="19" max="19" width="0.140625" style="35" customWidth="1"/>
    <col min="20" max="20" width="7.42578125" customWidth="1"/>
  </cols>
  <sheetData>
    <row r="1" spans="1:19" ht="18">
      <c r="A1" s="5">
        <v>5</v>
      </c>
      <c r="B1" s="140">
        <v>19</v>
      </c>
      <c r="C1" s="140">
        <v>42</v>
      </c>
      <c r="D1" s="330" t="s">
        <v>129</v>
      </c>
      <c r="E1" s="64" t="s">
        <v>87</v>
      </c>
      <c r="F1" s="14"/>
      <c r="G1" s="14"/>
      <c r="H1" s="14"/>
      <c r="I1" s="14"/>
      <c r="J1" s="14"/>
      <c r="K1" s="14"/>
      <c r="L1" s="14"/>
    </row>
    <row r="2" spans="1:19" ht="42.75" customHeight="1">
      <c r="A2" s="66" t="s">
        <v>19</v>
      </c>
      <c r="B2" s="66" t="s">
        <v>20</v>
      </c>
      <c r="C2" s="66" t="s">
        <v>21</v>
      </c>
      <c r="D2" s="330"/>
      <c r="E2" s="39" t="s">
        <v>22</v>
      </c>
      <c r="R2" s="38" t="s">
        <v>23</v>
      </c>
      <c r="S2" s="36" t="s">
        <v>24</v>
      </c>
    </row>
    <row r="3" spans="1:19">
      <c r="B3" s="18" t="s">
        <v>26</v>
      </c>
      <c r="D3" s="12">
        <v>2</v>
      </c>
      <c r="N3" s="35">
        <v>0</v>
      </c>
      <c r="O3" s="37">
        <f>IF($A$1*$B$1&gt;=O2,O2+1,"NA")</f>
        <v>1</v>
      </c>
      <c r="P3" s="37">
        <f t="shared" ref="P3:P66" si="0">(1-MOD(O3-1,$B$1)/$B$1)*VLOOKUP(IF(INT((O3-1)/$B$1)=$A$1,1,INT((O3-1)/$B$1)+1),$A$5:$C$26,2)+MOD(O3-1,$B$1)/$B$1*VLOOKUP(IF(INT((O3-1)/$B$1)+1=$A$1,1,(INT((O3-1)/$B$1)+2)),$A$5:$C$26,2)</f>
        <v>0</v>
      </c>
      <c r="Q3" s="37">
        <f t="shared" ref="Q3:Q66" si="1">(1-MOD(O3-1,$B$1)/$B$1)*VLOOKUP(IF(INT((O3-1)/$B$1)=$A$1,1,INT((O3-1)/$B$1)+1),$A$5:$C$26,3)+MOD(O3-1,$B$1)/$B$1*VLOOKUP(IF(INT((O3-1)/$B$1)+1=$A$1,1,(INT((O3-1)/$B$1)+2)),$A$5:$C$26,3)</f>
        <v>0</v>
      </c>
      <c r="R3" s="37">
        <f t="shared" ref="R3:R66" si="2">VLOOKUP(MOD(N3*$C$1,$A$1*$B$1),$N$3:$Q$1017,3)</f>
        <v>0</v>
      </c>
      <c r="S3" s="35">
        <f t="shared" ref="S3:S66" si="3">VLOOKUP(MOD(N3*$C$1,$A$1*$B$1),$N$3:$Q$1017,4)</f>
        <v>0</v>
      </c>
    </row>
    <row r="4" spans="1:19">
      <c r="A4" s="13" t="s">
        <v>255</v>
      </c>
      <c r="D4" s="6">
        <v>3</v>
      </c>
      <c r="N4" s="35">
        <v>1</v>
      </c>
      <c r="O4" s="37">
        <f t="shared" ref="O4:O67" si="4">IF($A$1*$B$1=O3,1,O3+1)</f>
        <v>2</v>
      </c>
      <c r="P4" s="37">
        <f t="shared" si="0"/>
        <v>0</v>
      </c>
      <c r="Q4" s="37">
        <f t="shared" si="1"/>
        <v>5.2631578947368418E-2</v>
      </c>
      <c r="R4" s="37">
        <f t="shared" si="2"/>
        <v>1</v>
      </c>
      <c r="S4" s="35">
        <f t="shared" si="3"/>
        <v>1</v>
      </c>
    </row>
    <row r="5" spans="1:19">
      <c r="A5" s="16" t="s">
        <v>28</v>
      </c>
      <c r="B5" s="5" t="s">
        <v>23</v>
      </c>
      <c r="C5" s="5" t="s">
        <v>24</v>
      </c>
      <c r="D5">
        <v>5</v>
      </c>
      <c r="N5" s="35">
        <v>2</v>
      </c>
      <c r="O5" s="37">
        <f t="shared" si="4"/>
        <v>3</v>
      </c>
      <c r="P5" s="37">
        <f t="shared" si="0"/>
        <v>0</v>
      </c>
      <c r="Q5" s="37">
        <f t="shared" si="1"/>
        <v>0.10526315789473684</v>
      </c>
      <c r="R5" s="37">
        <f t="shared" si="2"/>
        <v>0.57894736842105265</v>
      </c>
      <c r="S5" s="35">
        <f t="shared" si="3"/>
        <v>0</v>
      </c>
    </row>
    <row r="6" spans="1:19">
      <c r="A6">
        <v>1</v>
      </c>
      <c r="B6" s="5">
        <v>0</v>
      </c>
      <c r="C6" s="5">
        <v>0</v>
      </c>
      <c r="D6">
        <v>7</v>
      </c>
      <c r="N6" s="35">
        <v>3</v>
      </c>
      <c r="O6" s="37">
        <f t="shared" si="4"/>
        <v>4</v>
      </c>
      <c r="P6" s="37">
        <f t="shared" si="0"/>
        <v>0</v>
      </c>
      <c r="Q6" s="37">
        <f t="shared" si="1"/>
        <v>0.15789473684210525</v>
      </c>
      <c r="R6" s="37">
        <f t="shared" si="2"/>
        <v>0.63157894736842102</v>
      </c>
      <c r="S6" s="35">
        <f t="shared" si="3"/>
        <v>1</v>
      </c>
    </row>
    <row r="7" spans="1:19">
      <c r="A7">
        <f t="shared" ref="A7:A26" si="5">IF(A6&lt;$A$1,A6+1,999)</f>
        <v>2</v>
      </c>
      <c r="B7" s="5">
        <v>0</v>
      </c>
      <c r="C7" s="5">
        <v>1</v>
      </c>
      <c r="D7">
        <v>11</v>
      </c>
      <c r="N7" s="35">
        <v>4</v>
      </c>
      <c r="O7" s="37">
        <f t="shared" si="4"/>
        <v>5</v>
      </c>
      <c r="P7" s="37">
        <f t="shared" si="0"/>
        <v>0</v>
      </c>
      <c r="Q7" s="37">
        <f t="shared" si="1"/>
        <v>0.21052631578947367</v>
      </c>
      <c r="R7" s="37">
        <f t="shared" si="2"/>
        <v>1</v>
      </c>
      <c r="S7" s="35">
        <f t="shared" si="3"/>
        <v>0.15789473684210531</v>
      </c>
    </row>
    <row r="8" spans="1:19">
      <c r="A8">
        <f t="shared" si="5"/>
        <v>3</v>
      </c>
      <c r="B8" s="5">
        <v>1</v>
      </c>
      <c r="C8" s="5">
        <v>1</v>
      </c>
      <c r="D8">
        <v>13</v>
      </c>
      <c r="N8" s="35">
        <v>5</v>
      </c>
      <c r="O8" s="37">
        <f t="shared" si="4"/>
        <v>6</v>
      </c>
      <c r="P8" s="37">
        <f t="shared" si="0"/>
        <v>0</v>
      </c>
      <c r="Q8" s="37">
        <f t="shared" si="1"/>
        <v>0.26315789473684209</v>
      </c>
      <c r="R8" s="37">
        <f t="shared" si="2"/>
        <v>5.2631578947368418E-2</v>
      </c>
      <c r="S8" s="35">
        <f t="shared" si="3"/>
        <v>1</v>
      </c>
    </row>
    <row r="9" spans="1:19">
      <c r="A9">
        <f t="shared" si="5"/>
        <v>4</v>
      </c>
      <c r="B9" s="5">
        <v>1</v>
      </c>
      <c r="C9" s="5">
        <v>1</v>
      </c>
      <c r="D9">
        <v>17</v>
      </c>
      <c r="N9" s="35">
        <v>6</v>
      </c>
      <c r="O9" s="37">
        <f t="shared" si="4"/>
        <v>7</v>
      </c>
      <c r="P9" s="37">
        <f t="shared" si="0"/>
        <v>0</v>
      </c>
      <c r="Q9" s="37">
        <f t="shared" si="1"/>
        <v>0.31578947368421051</v>
      </c>
      <c r="R9" s="37">
        <f t="shared" si="2"/>
        <v>1</v>
      </c>
      <c r="S9" s="35">
        <f t="shared" si="3"/>
        <v>0.73684210526315796</v>
      </c>
    </row>
    <row r="10" spans="1:19">
      <c r="A10">
        <f t="shared" si="5"/>
        <v>5</v>
      </c>
      <c r="B10" s="10">
        <v>1</v>
      </c>
      <c r="C10" s="10">
        <v>0</v>
      </c>
      <c r="D10">
        <v>19</v>
      </c>
      <c r="N10" s="35">
        <v>7</v>
      </c>
      <c r="O10" s="37">
        <f t="shared" si="4"/>
        <v>8</v>
      </c>
      <c r="P10" s="37">
        <f t="shared" si="0"/>
        <v>0</v>
      </c>
      <c r="Q10" s="37">
        <f t="shared" si="1"/>
        <v>0.36842105263157893</v>
      </c>
      <c r="R10" s="37">
        <f t="shared" si="2"/>
        <v>0</v>
      </c>
      <c r="S10" s="35">
        <f t="shared" si="3"/>
        <v>0.47368421052631576</v>
      </c>
    </row>
    <row r="11" spans="1:19">
      <c r="A11" s="17">
        <f t="shared" si="5"/>
        <v>999</v>
      </c>
      <c r="B11" s="30">
        <v>0.4</v>
      </c>
      <c r="C11" s="30">
        <v>1.4</v>
      </c>
      <c r="D11">
        <v>23</v>
      </c>
      <c r="N11" s="35">
        <v>8</v>
      </c>
      <c r="O11" s="37">
        <f t="shared" si="4"/>
        <v>9</v>
      </c>
      <c r="P11" s="37">
        <f t="shared" si="0"/>
        <v>0</v>
      </c>
      <c r="Q11" s="37">
        <f t="shared" si="1"/>
        <v>0.42105263157894735</v>
      </c>
      <c r="R11" s="37">
        <f t="shared" si="2"/>
        <v>1</v>
      </c>
      <c r="S11" s="35">
        <f t="shared" si="3"/>
        <v>1</v>
      </c>
    </row>
    <row r="12" spans="1:19">
      <c r="A12" s="17">
        <f t="shared" si="5"/>
        <v>999</v>
      </c>
      <c r="B12" s="30">
        <v>0</v>
      </c>
      <c r="C12" s="30">
        <v>1</v>
      </c>
      <c r="D12">
        <v>29</v>
      </c>
      <c r="N12" s="35">
        <v>9</v>
      </c>
      <c r="O12" s="37">
        <f t="shared" si="4"/>
        <v>10</v>
      </c>
      <c r="P12" s="37">
        <f t="shared" si="0"/>
        <v>0</v>
      </c>
      <c r="Q12" s="37">
        <f t="shared" si="1"/>
        <v>0.47368421052631576</v>
      </c>
      <c r="R12" s="37">
        <f t="shared" si="2"/>
        <v>0.10526315789473684</v>
      </c>
      <c r="S12" s="35">
        <f t="shared" si="3"/>
        <v>0</v>
      </c>
    </row>
    <row r="13" spans="1:19">
      <c r="A13" s="17">
        <f t="shared" si="5"/>
        <v>999</v>
      </c>
      <c r="B13" s="30">
        <v>1</v>
      </c>
      <c r="C13" s="30">
        <v>1</v>
      </c>
      <c r="D13">
        <v>31</v>
      </c>
      <c r="N13" s="35">
        <v>10</v>
      </c>
      <c r="O13" s="37">
        <f t="shared" si="4"/>
        <v>11</v>
      </c>
      <c r="P13" s="37">
        <f t="shared" si="0"/>
        <v>0</v>
      </c>
      <c r="Q13" s="37">
        <f t="shared" si="1"/>
        <v>0.52631578947368418</v>
      </c>
      <c r="R13" s="37">
        <f t="shared" si="2"/>
        <v>1</v>
      </c>
      <c r="S13" s="35">
        <f t="shared" si="3"/>
        <v>1</v>
      </c>
    </row>
    <row r="14" spans="1:19">
      <c r="A14" s="17">
        <f t="shared" si="5"/>
        <v>999</v>
      </c>
      <c r="B14" s="30">
        <v>1</v>
      </c>
      <c r="C14" s="30">
        <v>0</v>
      </c>
      <c r="D14">
        <v>37</v>
      </c>
      <c r="N14" s="35">
        <v>11</v>
      </c>
      <c r="O14" s="37">
        <f t="shared" si="4"/>
        <v>12</v>
      </c>
      <c r="P14" s="37">
        <f t="shared" si="0"/>
        <v>0</v>
      </c>
      <c r="Q14" s="37">
        <f t="shared" si="1"/>
        <v>0.57894736842105265</v>
      </c>
      <c r="R14" s="37">
        <f t="shared" si="2"/>
        <v>0.68421052631578949</v>
      </c>
      <c r="S14" s="35">
        <f t="shared" si="3"/>
        <v>0</v>
      </c>
    </row>
    <row r="15" spans="1:19">
      <c r="A15" s="17">
        <f t="shared" si="5"/>
        <v>999</v>
      </c>
      <c r="B15" s="30">
        <v>1.4</v>
      </c>
      <c r="C15" s="30">
        <v>0.4</v>
      </c>
      <c r="D15">
        <v>41</v>
      </c>
      <c r="N15" s="35">
        <v>12</v>
      </c>
      <c r="O15" s="37">
        <f t="shared" si="4"/>
        <v>13</v>
      </c>
      <c r="P15" s="37">
        <f t="shared" si="0"/>
        <v>0</v>
      </c>
      <c r="Q15" s="37">
        <f t="shared" si="1"/>
        <v>0.63157894736842102</v>
      </c>
      <c r="R15" s="37">
        <f t="shared" si="2"/>
        <v>0.52631578947368418</v>
      </c>
      <c r="S15" s="35">
        <f t="shared" si="3"/>
        <v>1</v>
      </c>
    </row>
    <row r="16" spans="1:19">
      <c r="A16" s="17">
        <f t="shared" si="5"/>
        <v>999</v>
      </c>
      <c r="B16" s="30">
        <v>1.4</v>
      </c>
      <c r="C16" s="30">
        <v>1.4</v>
      </c>
      <c r="D16">
        <v>43</v>
      </c>
      <c r="N16" s="35">
        <v>13</v>
      </c>
      <c r="O16" s="37">
        <f t="shared" si="4"/>
        <v>14</v>
      </c>
      <c r="P16" s="37">
        <f t="shared" si="0"/>
        <v>0</v>
      </c>
      <c r="Q16" s="37">
        <f t="shared" si="1"/>
        <v>0.68421052631578949</v>
      </c>
      <c r="R16" s="37">
        <f t="shared" si="2"/>
        <v>1</v>
      </c>
      <c r="S16" s="35">
        <f t="shared" si="3"/>
        <v>0.26315789473684215</v>
      </c>
    </row>
    <row r="17" spans="1:19">
      <c r="A17" s="17">
        <f t="shared" si="5"/>
        <v>999</v>
      </c>
      <c r="B17" s="30">
        <v>1</v>
      </c>
      <c r="C17" s="30">
        <v>1</v>
      </c>
      <c r="D17">
        <v>47</v>
      </c>
      <c r="N17" s="35">
        <v>14</v>
      </c>
      <c r="O17" s="37">
        <f t="shared" si="4"/>
        <v>15</v>
      </c>
      <c r="P17" s="37">
        <f t="shared" si="0"/>
        <v>0</v>
      </c>
      <c r="Q17" s="37">
        <f t="shared" si="1"/>
        <v>0.73684210526315785</v>
      </c>
      <c r="R17" s="37">
        <f t="shared" si="2"/>
        <v>0</v>
      </c>
      <c r="S17" s="35">
        <f t="shared" si="3"/>
        <v>0.94736842105263153</v>
      </c>
    </row>
    <row r="18" spans="1:19">
      <c r="A18" s="17">
        <f t="shared" si="5"/>
        <v>999</v>
      </c>
      <c r="B18" s="30">
        <v>0</v>
      </c>
      <c r="C18" s="30">
        <v>1</v>
      </c>
      <c r="D18">
        <v>53</v>
      </c>
      <c r="N18" s="35">
        <v>15</v>
      </c>
      <c r="O18" s="37">
        <f t="shared" si="4"/>
        <v>16</v>
      </c>
      <c r="P18" s="37">
        <f t="shared" si="0"/>
        <v>0</v>
      </c>
      <c r="Q18" s="37">
        <f t="shared" si="1"/>
        <v>0.78947368421052633</v>
      </c>
      <c r="R18" s="37">
        <f t="shared" si="2"/>
        <v>1</v>
      </c>
      <c r="S18" s="35">
        <f t="shared" si="3"/>
        <v>0.84210526315789469</v>
      </c>
    </row>
    <row r="19" spans="1:19">
      <c r="A19" s="17">
        <f t="shared" si="5"/>
        <v>999</v>
      </c>
      <c r="B19" s="30">
        <v>0</v>
      </c>
      <c r="C19" s="30">
        <v>0</v>
      </c>
      <c r="D19">
        <v>59</v>
      </c>
      <c r="N19" s="35">
        <v>16</v>
      </c>
      <c r="O19" s="37">
        <f t="shared" si="4"/>
        <v>17</v>
      </c>
      <c r="P19" s="37">
        <f t="shared" si="0"/>
        <v>0</v>
      </c>
      <c r="Q19" s="37">
        <f t="shared" si="1"/>
        <v>0.84210526315789469</v>
      </c>
      <c r="R19" s="37">
        <f t="shared" si="2"/>
        <v>0</v>
      </c>
      <c r="S19" s="35">
        <f t="shared" si="3"/>
        <v>0.36842105263157893</v>
      </c>
    </row>
    <row r="20" spans="1:19">
      <c r="A20" s="17">
        <f t="shared" si="5"/>
        <v>999</v>
      </c>
      <c r="B20" s="30">
        <v>0.4</v>
      </c>
      <c r="C20" s="30">
        <v>0.4</v>
      </c>
      <c r="D20">
        <v>61</v>
      </c>
      <c r="N20" s="35">
        <v>17</v>
      </c>
      <c r="O20" s="37">
        <f t="shared" si="4"/>
        <v>18</v>
      </c>
      <c r="P20" s="37">
        <f t="shared" si="0"/>
        <v>0</v>
      </c>
      <c r="Q20" s="37">
        <f t="shared" si="1"/>
        <v>0.89473684210526316</v>
      </c>
      <c r="R20" s="37">
        <f t="shared" si="2"/>
        <v>1</v>
      </c>
      <c r="S20" s="35">
        <f t="shared" si="3"/>
        <v>1</v>
      </c>
    </row>
    <row r="21" spans="1:19">
      <c r="A21" s="17">
        <f t="shared" si="5"/>
        <v>999</v>
      </c>
      <c r="B21" s="30">
        <v>0.4</v>
      </c>
      <c r="C21" s="30">
        <v>1.4</v>
      </c>
      <c r="D21">
        <v>67</v>
      </c>
      <c r="N21" s="35">
        <v>18</v>
      </c>
      <c r="O21" s="37">
        <f t="shared" si="4"/>
        <v>19</v>
      </c>
      <c r="P21" s="37">
        <f t="shared" si="0"/>
        <v>0</v>
      </c>
      <c r="Q21" s="37">
        <f t="shared" si="1"/>
        <v>0.94736842105263153</v>
      </c>
      <c r="R21" s="37">
        <f t="shared" si="2"/>
        <v>0.21052631578947367</v>
      </c>
      <c r="S21" s="35">
        <f t="shared" si="3"/>
        <v>0</v>
      </c>
    </row>
    <row r="22" spans="1:19">
      <c r="A22" s="17">
        <f t="shared" si="5"/>
        <v>999</v>
      </c>
      <c r="B22" s="30">
        <v>0.4</v>
      </c>
      <c r="C22" s="30">
        <v>0.4</v>
      </c>
      <c r="D22">
        <v>71</v>
      </c>
      <c r="N22" s="35">
        <v>19</v>
      </c>
      <c r="O22" s="37">
        <f t="shared" si="4"/>
        <v>20</v>
      </c>
      <c r="P22" s="37">
        <f t="shared" si="0"/>
        <v>0</v>
      </c>
      <c r="Q22" s="37">
        <f t="shared" si="1"/>
        <v>1</v>
      </c>
      <c r="R22" s="37">
        <f t="shared" si="2"/>
        <v>1</v>
      </c>
      <c r="S22" s="35">
        <f t="shared" si="3"/>
        <v>1</v>
      </c>
    </row>
    <row r="23" spans="1:19">
      <c r="A23" s="17">
        <f t="shared" si="5"/>
        <v>999</v>
      </c>
      <c r="B23" s="30">
        <v>1.4</v>
      </c>
      <c r="C23" s="30">
        <v>0.4</v>
      </c>
      <c r="D23">
        <v>73</v>
      </c>
      <c r="N23" s="35">
        <v>20</v>
      </c>
      <c r="O23" s="37">
        <f t="shared" si="4"/>
        <v>21</v>
      </c>
      <c r="P23" s="37">
        <f t="shared" si="0"/>
        <v>5.2631578947368418E-2</v>
      </c>
      <c r="Q23" s="37">
        <f t="shared" si="1"/>
        <v>1</v>
      </c>
      <c r="R23" s="37">
        <f t="shared" si="2"/>
        <v>0.78947368421052633</v>
      </c>
      <c r="S23" s="35">
        <f t="shared" si="3"/>
        <v>0</v>
      </c>
    </row>
    <row r="24" spans="1:19">
      <c r="A24" s="17">
        <f t="shared" si="5"/>
        <v>999</v>
      </c>
      <c r="B24" s="30">
        <v>1.4</v>
      </c>
      <c r="C24" s="30">
        <v>1.4</v>
      </c>
      <c r="D24">
        <v>79</v>
      </c>
      <c r="N24" s="35">
        <v>21</v>
      </c>
      <c r="O24" s="37">
        <f t="shared" si="4"/>
        <v>22</v>
      </c>
      <c r="P24" s="37">
        <f t="shared" si="0"/>
        <v>0.10526315789473684</v>
      </c>
      <c r="Q24" s="37">
        <f t="shared" si="1"/>
        <v>1</v>
      </c>
      <c r="R24" s="37">
        <f t="shared" si="2"/>
        <v>0.42105263157894735</v>
      </c>
      <c r="S24" s="35">
        <f t="shared" si="3"/>
        <v>1</v>
      </c>
    </row>
    <row r="25" spans="1:19">
      <c r="A25" s="17">
        <f t="shared" si="5"/>
        <v>999</v>
      </c>
      <c r="B25" s="30">
        <v>1.4</v>
      </c>
      <c r="C25" s="30">
        <v>1.4</v>
      </c>
      <c r="D25">
        <v>83</v>
      </c>
      <c r="N25" s="35">
        <v>22</v>
      </c>
      <c r="O25" s="37">
        <f t="shared" si="4"/>
        <v>23</v>
      </c>
      <c r="P25" s="37">
        <f t="shared" si="0"/>
        <v>0.15789473684210525</v>
      </c>
      <c r="Q25" s="37">
        <f t="shared" si="1"/>
        <v>1</v>
      </c>
      <c r="R25" s="37">
        <f t="shared" si="2"/>
        <v>1</v>
      </c>
      <c r="S25" s="35">
        <f t="shared" si="3"/>
        <v>0.36842105263157898</v>
      </c>
    </row>
    <row r="26" spans="1:19">
      <c r="A26" s="17">
        <f t="shared" si="5"/>
        <v>999</v>
      </c>
      <c r="B26" s="30">
        <v>1</v>
      </c>
      <c r="C26" s="30">
        <v>1</v>
      </c>
      <c r="D26">
        <v>89</v>
      </c>
      <c r="N26" s="35">
        <v>23</v>
      </c>
      <c r="O26" s="37">
        <f t="shared" si="4"/>
        <v>24</v>
      </c>
      <c r="P26" s="37">
        <f t="shared" si="0"/>
        <v>0.21052631578947367</v>
      </c>
      <c r="Q26" s="37">
        <f t="shared" si="1"/>
        <v>1</v>
      </c>
      <c r="R26" s="37">
        <f t="shared" si="2"/>
        <v>0</v>
      </c>
      <c r="S26" s="35">
        <f t="shared" si="3"/>
        <v>0.84210526315789469</v>
      </c>
    </row>
    <row r="27" spans="1:19">
      <c r="A27" s="8"/>
      <c r="D27">
        <v>97</v>
      </c>
      <c r="N27" s="35">
        <v>24</v>
      </c>
      <c r="O27" s="37">
        <f t="shared" si="4"/>
        <v>25</v>
      </c>
      <c r="P27" s="37">
        <f t="shared" si="0"/>
        <v>0.26315789473684209</v>
      </c>
      <c r="Q27" s="37">
        <f t="shared" si="1"/>
        <v>1</v>
      </c>
      <c r="R27" s="37">
        <f t="shared" si="2"/>
        <v>1</v>
      </c>
      <c r="S27" s="35">
        <f t="shared" si="3"/>
        <v>0.94736842105263164</v>
      </c>
    </row>
    <row r="28" spans="1:19">
      <c r="A28" s="20">
        <f>A1*B1</f>
        <v>95</v>
      </c>
      <c r="B28" s="7" t="s">
        <v>256</v>
      </c>
      <c r="C28" s="9"/>
      <c r="N28" s="35">
        <v>25</v>
      </c>
      <c r="O28" s="37">
        <f t="shared" si="4"/>
        <v>26</v>
      </c>
      <c r="P28" s="37">
        <f t="shared" si="0"/>
        <v>0.31578947368421051</v>
      </c>
      <c r="Q28" s="37">
        <f t="shared" si="1"/>
        <v>1</v>
      </c>
      <c r="R28" s="37">
        <f t="shared" si="2"/>
        <v>0</v>
      </c>
      <c r="S28" s="35">
        <f t="shared" si="3"/>
        <v>0.26315789473684209</v>
      </c>
    </row>
    <row r="29" spans="1:19">
      <c r="A29" s="19" t="s">
        <v>257</v>
      </c>
      <c r="B29" s="20"/>
      <c r="C29" s="9"/>
      <c r="N29" s="35">
        <v>26</v>
      </c>
      <c r="O29" s="37">
        <f t="shared" si="4"/>
        <v>27</v>
      </c>
      <c r="P29" s="37">
        <f t="shared" si="0"/>
        <v>0.36842105263157893</v>
      </c>
      <c r="Q29" s="37">
        <f t="shared" si="1"/>
        <v>1</v>
      </c>
      <c r="R29" s="37">
        <f t="shared" si="2"/>
        <v>1</v>
      </c>
      <c r="S29" s="35">
        <f t="shared" si="3"/>
        <v>1</v>
      </c>
    </row>
    <row r="30" spans="1:19">
      <c r="A30" s="60">
        <f>A28-C1</f>
        <v>53</v>
      </c>
      <c r="B30" s="61" t="s">
        <v>258</v>
      </c>
      <c r="C30" s="20"/>
      <c r="N30" s="35">
        <v>27</v>
      </c>
      <c r="O30" s="37">
        <f t="shared" si="4"/>
        <v>28</v>
      </c>
      <c r="P30" s="37">
        <f t="shared" si="0"/>
        <v>0.42105263157894735</v>
      </c>
      <c r="Q30" s="37">
        <f t="shared" si="1"/>
        <v>1</v>
      </c>
      <c r="R30" s="37">
        <f t="shared" si="2"/>
        <v>0.31578947368421051</v>
      </c>
      <c r="S30" s="35">
        <f t="shared" si="3"/>
        <v>0</v>
      </c>
    </row>
    <row r="31" spans="1:19">
      <c r="A31" s="19" t="s">
        <v>259</v>
      </c>
      <c r="B31" s="20"/>
      <c r="C31" s="20"/>
      <c r="N31" s="35">
        <v>28</v>
      </c>
      <c r="O31" s="37">
        <f t="shared" si="4"/>
        <v>29</v>
      </c>
      <c r="P31" s="37">
        <f t="shared" si="0"/>
        <v>0.47368421052631576</v>
      </c>
      <c r="Q31" s="37">
        <f t="shared" si="1"/>
        <v>1</v>
      </c>
      <c r="R31" s="37">
        <f t="shared" si="2"/>
        <v>0.89473684210526316</v>
      </c>
      <c r="S31" s="35">
        <f t="shared" si="3"/>
        <v>1</v>
      </c>
    </row>
    <row r="32" spans="1:19">
      <c r="A32" s="226" t="s">
        <v>260</v>
      </c>
      <c r="B32" s="171"/>
      <c r="C32" s="171"/>
      <c r="N32" s="35">
        <v>29</v>
      </c>
      <c r="O32" s="37">
        <f t="shared" si="4"/>
        <v>30</v>
      </c>
      <c r="P32" s="37">
        <f t="shared" si="0"/>
        <v>0.52631578947368418</v>
      </c>
      <c r="Q32" s="37">
        <f t="shared" si="1"/>
        <v>1</v>
      </c>
      <c r="R32" s="37">
        <f t="shared" si="2"/>
        <v>0.89473684210526316</v>
      </c>
      <c r="S32" s="35">
        <f t="shared" si="3"/>
        <v>0</v>
      </c>
    </row>
    <row r="33" spans="1:27">
      <c r="A33" s="171"/>
      <c r="B33" s="171"/>
      <c r="C33" s="171"/>
      <c r="N33" s="35">
        <v>30</v>
      </c>
      <c r="O33" s="37">
        <f t="shared" si="4"/>
        <v>31</v>
      </c>
      <c r="P33" s="37">
        <f t="shared" si="0"/>
        <v>0.57894736842105265</v>
      </c>
      <c r="Q33" s="37">
        <f t="shared" si="1"/>
        <v>1</v>
      </c>
      <c r="R33" s="37">
        <f t="shared" si="2"/>
        <v>0.31578947368421051</v>
      </c>
      <c r="S33" s="35">
        <f t="shared" si="3"/>
        <v>1</v>
      </c>
    </row>
    <row r="34" spans="1:27">
      <c r="A34" s="19" t="s">
        <v>261</v>
      </c>
      <c r="B34" s="20"/>
      <c r="C34" s="20"/>
      <c r="N34" s="35">
        <v>31</v>
      </c>
      <c r="O34" s="37">
        <f t="shared" si="4"/>
        <v>32</v>
      </c>
      <c r="P34" s="37">
        <f t="shared" si="0"/>
        <v>0.63157894736842102</v>
      </c>
      <c r="Q34" s="37">
        <f t="shared" si="1"/>
        <v>1</v>
      </c>
      <c r="R34" s="37">
        <f t="shared" si="2"/>
        <v>1</v>
      </c>
      <c r="S34" s="35">
        <f t="shared" si="3"/>
        <v>0.47368421052631582</v>
      </c>
    </row>
    <row r="35" spans="1:27" ht="12.75" customHeight="1">
      <c r="A35" s="226" t="s">
        <v>357</v>
      </c>
      <c r="B35" s="171"/>
      <c r="C35" s="171"/>
      <c r="N35" s="35">
        <v>32</v>
      </c>
      <c r="O35" s="37">
        <f t="shared" si="4"/>
        <v>33</v>
      </c>
      <c r="P35" s="37">
        <f t="shared" si="0"/>
        <v>0.68421052631578949</v>
      </c>
      <c r="Q35" s="37">
        <f t="shared" si="1"/>
        <v>1</v>
      </c>
      <c r="R35" s="37">
        <f t="shared" si="2"/>
        <v>0</v>
      </c>
      <c r="S35" s="35">
        <f t="shared" si="3"/>
        <v>0.73684210526315785</v>
      </c>
    </row>
    <row r="36" spans="1:27">
      <c r="A36" s="226" t="s">
        <v>358</v>
      </c>
      <c r="B36" s="171"/>
      <c r="C36" s="171"/>
      <c r="D36" s="4"/>
      <c r="N36" s="35">
        <v>33</v>
      </c>
      <c r="O36" s="37">
        <f t="shared" si="4"/>
        <v>34</v>
      </c>
      <c r="P36" s="37">
        <f t="shared" si="0"/>
        <v>0.73684210526315785</v>
      </c>
      <c r="Q36" s="37">
        <f t="shared" si="1"/>
        <v>1</v>
      </c>
      <c r="R36" s="37">
        <f t="shared" si="2"/>
        <v>1</v>
      </c>
      <c r="S36" s="35">
        <f t="shared" si="3"/>
        <v>1</v>
      </c>
    </row>
    <row r="37" spans="1:27" ht="12.75" customHeight="1">
      <c r="A37" s="226" t="s">
        <v>359</v>
      </c>
      <c r="B37" s="171"/>
      <c r="C37" s="171"/>
      <c r="E37" s="207"/>
      <c r="F37" s="168"/>
      <c r="G37" s="168"/>
      <c r="H37" s="168"/>
      <c r="I37" s="168"/>
      <c r="J37" s="168"/>
      <c r="K37" s="168"/>
      <c r="L37" s="168"/>
      <c r="M37" s="21"/>
      <c r="N37" s="35">
        <v>34</v>
      </c>
      <c r="O37" s="37">
        <f t="shared" si="4"/>
        <v>35</v>
      </c>
      <c r="P37" s="37">
        <f t="shared" si="0"/>
        <v>0.78947368421052633</v>
      </c>
      <c r="Q37" s="37">
        <f t="shared" si="1"/>
        <v>1</v>
      </c>
      <c r="R37" s="37">
        <f t="shared" si="2"/>
        <v>0</v>
      </c>
      <c r="S37" s="35">
        <f t="shared" si="3"/>
        <v>0.15789473684210525</v>
      </c>
    </row>
    <row r="38" spans="1:27">
      <c r="A38" s="19" t="s">
        <v>360</v>
      </c>
      <c r="B38" s="171"/>
      <c r="C38" s="171"/>
      <c r="D38" s="207"/>
      <c r="E38" s="207"/>
      <c r="F38" s="168"/>
      <c r="G38" s="168"/>
      <c r="H38" s="168"/>
      <c r="I38" s="168"/>
      <c r="J38" s="168"/>
      <c r="K38" s="168"/>
      <c r="L38" s="168"/>
      <c r="M38" s="21"/>
      <c r="N38" s="35">
        <v>35</v>
      </c>
      <c r="O38" s="37">
        <f t="shared" si="4"/>
        <v>36</v>
      </c>
      <c r="P38" s="37">
        <f t="shared" si="0"/>
        <v>0.84210526315789469</v>
      </c>
      <c r="Q38" s="37">
        <f t="shared" si="1"/>
        <v>1</v>
      </c>
      <c r="R38" s="37">
        <f t="shared" si="2"/>
        <v>1</v>
      </c>
      <c r="S38" s="35">
        <f t="shared" si="3"/>
        <v>1</v>
      </c>
    </row>
    <row r="39" spans="1:27">
      <c r="A39" s="171"/>
      <c r="B39" s="171"/>
      <c r="C39" s="171"/>
      <c r="D39" s="207"/>
      <c r="E39" s="207"/>
      <c r="F39" s="168"/>
      <c r="G39" s="168"/>
      <c r="H39" s="168"/>
      <c r="I39" s="168"/>
      <c r="J39" s="168"/>
      <c r="K39" s="168"/>
      <c r="L39" s="168"/>
      <c r="N39" s="35">
        <v>36</v>
      </c>
      <c r="O39" s="37">
        <f t="shared" si="4"/>
        <v>37</v>
      </c>
      <c r="P39" s="37">
        <f t="shared" si="0"/>
        <v>0.89473684210526316</v>
      </c>
      <c r="Q39" s="37">
        <f t="shared" si="1"/>
        <v>1</v>
      </c>
      <c r="R39" s="37">
        <f t="shared" si="2"/>
        <v>0.42105263157894735</v>
      </c>
      <c r="S39" s="35">
        <f t="shared" si="3"/>
        <v>0</v>
      </c>
    </row>
    <row r="40" spans="1:27">
      <c r="A40" s="226" t="s">
        <v>262</v>
      </c>
      <c r="B40" s="171"/>
      <c r="C40" s="171"/>
      <c r="N40" s="35">
        <v>37</v>
      </c>
      <c r="O40" s="37">
        <f t="shared" si="4"/>
        <v>38</v>
      </c>
      <c r="P40" s="37">
        <f t="shared" si="0"/>
        <v>0.94736842105263153</v>
      </c>
      <c r="Q40" s="37">
        <f t="shared" si="1"/>
        <v>1</v>
      </c>
      <c r="R40" s="37">
        <f t="shared" si="2"/>
        <v>0.78947368421052633</v>
      </c>
      <c r="S40" s="35">
        <f t="shared" si="3"/>
        <v>1</v>
      </c>
    </row>
    <row r="41" spans="1:27">
      <c r="A41" s="171"/>
      <c r="B41" s="171"/>
      <c r="C41" s="171"/>
      <c r="D41" s="4" t="s">
        <v>263</v>
      </c>
      <c r="N41" s="35">
        <v>38</v>
      </c>
      <c r="O41" s="37">
        <f t="shared" si="4"/>
        <v>39</v>
      </c>
      <c r="P41" s="37">
        <f t="shared" si="0"/>
        <v>1</v>
      </c>
      <c r="Q41" s="37">
        <f t="shared" si="1"/>
        <v>1</v>
      </c>
      <c r="R41" s="37">
        <f t="shared" si="2"/>
        <v>1</v>
      </c>
      <c r="S41" s="35">
        <f t="shared" si="3"/>
        <v>0</v>
      </c>
    </row>
    <row r="42" spans="1:27">
      <c r="A42" s="19" t="s">
        <v>264</v>
      </c>
      <c r="B42" s="31"/>
      <c r="C42" s="31"/>
      <c r="N42" s="35">
        <v>39</v>
      </c>
      <c r="O42" s="37">
        <f t="shared" si="4"/>
        <v>40</v>
      </c>
      <c r="P42" s="37">
        <f t="shared" si="0"/>
        <v>1</v>
      </c>
      <c r="Q42" s="37">
        <f t="shared" si="1"/>
        <v>1</v>
      </c>
      <c r="R42" s="37">
        <f t="shared" si="2"/>
        <v>0.21052631578947367</v>
      </c>
      <c r="S42" s="35">
        <f t="shared" si="3"/>
        <v>1</v>
      </c>
    </row>
    <row r="43" spans="1:27">
      <c r="A43" s="59" t="s">
        <v>265</v>
      </c>
      <c r="B43" s="31"/>
      <c r="C43" s="31"/>
      <c r="N43" s="35">
        <v>40</v>
      </c>
      <c r="O43" s="37">
        <f t="shared" si="4"/>
        <v>41</v>
      </c>
      <c r="P43" s="37">
        <f t="shared" si="0"/>
        <v>1</v>
      </c>
      <c r="Q43" s="37">
        <f t="shared" si="1"/>
        <v>1</v>
      </c>
      <c r="R43" s="37">
        <f t="shared" si="2"/>
        <v>1</v>
      </c>
      <c r="S43" s="35">
        <f t="shared" si="3"/>
        <v>0.57894736842105265</v>
      </c>
    </row>
    <row r="44" spans="1:27">
      <c r="B44" s="4"/>
      <c r="N44" s="35">
        <v>41</v>
      </c>
      <c r="O44" s="37">
        <f t="shared" si="4"/>
        <v>42</v>
      </c>
      <c r="P44" s="37">
        <f t="shared" si="0"/>
        <v>1</v>
      </c>
      <c r="Q44" s="37">
        <f t="shared" si="1"/>
        <v>1</v>
      </c>
      <c r="R44" s="37">
        <f t="shared" si="2"/>
        <v>0</v>
      </c>
      <c r="S44" s="35">
        <f t="shared" si="3"/>
        <v>0.63157894736842102</v>
      </c>
    </row>
    <row r="45" spans="1:27" ht="18.75" customHeight="1">
      <c r="A45" s="343" t="s">
        <v>266</v>
      </c>
      <c r="B45" s="343"/>
      <c r="C45" s="343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5">
        <v>42</v>
      </c>
      <c r="O45" s="37">
        <f t="shared" si="4"/>
        <v>43</v>
      </c>
      <c r="P45" s="37">
        <f t="shared" si="0"/>
        <v>1</v>
      </c>
      <c r="Q45" s="37">
        <f t="shared" si="1"/>
        <v>1</v>
      </c>
      <c r="R45" s="37">
        <f t="shared" si="2"/>
        <v>1</v>
      </c>
      <c r="S45" s="35">
        <f t="shared" si="3"/>
        <v>1</v>
      </c>
    </row>
    <row r="46" spans="1:27" ht="18" customHeight="1">
      <c r="A46" s="343"/>
      <c r="B46" s="343"/>
      <c r="C46" s="343"/>
      <c r="D46" s="343"/>
      <c r="E46" s="343"/>
      <c r="F46" s="343"/>
      <c r="G46" s="343"/>
      <c r="H46" s="343"/>
      <c r="I46" s="343"/>
      <c r="J46" s="343"/>
      <c r="K46" s="343"/>
      <c r="L46" s="343"/>
      <c r="M46" s="343"/>
      <c r="N46" s="35">
        <v>43</v>
      </c>
      <c r="O46" s="37">
        <f t="shared" si="4"/>
        <v>44</v>
      </c>
      <c r="P46" s="37">
        <f t="shared" si="0"/>
        <v>1</v>
      </c>
      <c r="Q46" s="37">
        <f t="shared" si="1"/>
        <v>1</v>
      </c>
      <c r="R46" s="37">
        <f t="shared" si="2"/>
        <v>0</v>
      </c>
      <c r="S46" s="35">
        <f t="shared" si="3"/>
        <v>5.2631578947368418E-2</v>
      </c>
      <c r="T46" s="169" t="s">
        <v>267</v>
      </c>
      <c r="U46" s="169"/>
      <c r="V46" s="169"/>
      <c r="W46" s="169"/>
      <c r="X46" s="169"/>
      <c r="Y46" s="169"/>
      <c r="Z46" s="169"/>
      <c r="AA46" s="169"/>
    </row>
    <row r="47" spans="1:27" ht="13.5" customHeight="1"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N47" s="35">
        <v>44</v>
      </c>
      <c r="O47" s="37">
        <f t="shared" si="4"/>
        <v>45</v>
      </c>
      <c r="P47" s="37">
        <f t="shared" si="0"/>
        <v>1</v>
      </c>
      <c r="Q47" s="37">
        <f t="shared" si="1"/>
        <v>1</v>
      </c>
      <c r="R47" s="37">
        <f t="shared" si="2"/>
        <v>1</v>
      </c>
      <c r="S47" s="35">
        <f t="shared" si="3"/>
        <v>1</v>
      </c>
    </row>
    <row r="48" spans="1:27" ht="24.75" customHeight="1">
      <c r="A48" s="344" t="s">
        <v>268</v>
      </c>
      <c r="B48" s="344"/>
      <c r="C48" s="344"/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5">
        <v>45</v>
      </c>
      <c r="O48" s="37">
        <f t="shared" si="4"/>
        <v>46</v>
      </c>
      <c r="P48" s="37">
        <f t="shared" si="0"/>
        <v>1</v>
      </c>
      <c r="Q48" s="37">
        <f t="shared" si="1"/>
        <v>1</v>
      </c>
      <c r="R48" s="37">
        <f t="shared" si="2"/>
        <v>0.52631578947368429</v>
      </c>
      <c r="S48" s="35">
        <f t="shared" si="3"/>
        <v>0</v>
      </c>
    </row>
    <row r="49" spans="1:19" ht="23.25" customHeight="1">
      <c r="A49" s="344"/>
      <c r="B49" s="344"/>
      <c r="C49" s="344"/>
      <c r="D49" s="344"/>
      <c r="E49" s="344"/>
      <c r="F49" s="344"/>
      <c r="G49" s="344"/>
      <c r="H49" s="344"/>
      <c r="I49" s="344"/>
      <c r="J49" s="344"/>
      <c r="K49" s="344"/>
      <c r="L49" s="344"/>
      <c r="M49" s="344"/>
      <c r="N49" s="35">
        <v>46</v>
      </c>
      <c r="O49" s="37">
        <f t="shared" si="4"/>
        <v>47</v>
      </c>
      <c r="P49" s="37">
        <f t="shared" si="0"/>
        <v>1</v>
      </c>
      <c r="Q49" s="37">
        <f t="shared" si="1"/>
        <v>1</v>
      </c>
      <c r="R49" s="37">
        <f t="shared" si="2"/>
        <v>0.68421052631578949</v>
      </c>
      <c r="S49" s="35">
        <f t="shared" si="3"/>
        <v>1</v>
      </c>
    </row>
    <row r="50" spans="1:19" ht="21.75" customHeight="1">
      <c r="A50" s="170" t="s">
        <v>269</v>
      </c>
      <c r="B50" s="170"/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35">
        <v>47</v>
      </c>
      <c r="O50" s="37">
        <f t="shared" si="4"/>
        <v>48</v>
      </c>
      <c r="P50" s="37">
        <f t="shared" si="0"/>
        <v>1</v>
      </c>
      <c r="Q50" s="37">
        <f t="shared" si="1"/>
        <v>1</v>
      </c>
      <c r="R50" s="37">
        <f t="shared" si="2"/>
        <v>1</v>
      </c>
      <c r="S50" s="35">
        <f t="shared" si="3"/>
        <v>0.10526315789473684</v>
      </c>
    </row>
    <row r="51" spans="1:19">
      <c r="A51" s="24"/>
      <c r="B51" s="5"/>
      <c r="C51" s="5"/>
      <c r="N51" s="35">
        <v>48</v>
      </c>
      <c r="O51" s="37">
        <f t="shared" si="4"/>
        <v>49</v>
      </c>
      <c r="P51" s="37">
        <f t="shared" si="0"/>
        <v>1</v>
      </c>
      <c r="Q51" s="37">
        <f t="shared" si="1"/>
        <v>1</v>
      </c>
      <c r="R51" s="37">
        <f t="shared" si="2"/>
        <v>0.10526315789473684</v>
      </c>
      <c r="S51" s="35">
        <f t="shared" si="3"/>
        <v>1</v>
      </c>
    </row>
    <row r="52" spans="1:19">
      <c r="A52" s="24" t="s">
        <v>270</v>
      </c>
      <c r="B52" s="5"/>
      <c r="C52" s="5"/>
      <c r="N52" s="35">
        <v>49</v>
      </c>
      <c r="O52" s="37">
        <f t="shared" si="4"/>
        <v>50</v>
      </c>
      <c r="P52" s="37">
        <f t="shared" si="0"/>
        <v>1</v>
      </c>
      <c r="Q52" s="37">
        <f t="shared" si="1"/>
        <v>1</v>
      </c>
      <c r="R52" s="37">
        <f t="shared" si="2"/>
        <v>1</v>
      </c>
      <c r="S52" s="35">
        <f t="shared" si="3"/>
        <v>0.68421052631578949</v>
      </c>
    </row>
    <row r="53" spans="1:19">
      <c r="A53" s="10" t="s">
        <v>271</v>
      </c>
      <c r="B53" s="10" t="s">
        <v>23</v>
      </c>
      <c r="C53" s="10" t="s">
        <v>24</v>
      </c>
      <c r="N53" s="35">
        <v>50</v>
      </c>
      <c r="O53" s="37">
        <f t="shared" si="4"/>
        <v>51</v>
      </c>
      <c r="P53" s="37">
        <f t="shared" si="0"/>
        <v>1</v>
      </c>
      <c r="Q53" s="37">
        <f t="shared" si="1"/>
        <v>1</v>
      </c>
      <c r="R53" s="37">
        <f t="shared" si="2"/>
        <v>0</v>
      </c>
      <c r="S53" s="35">
        <f t="shared" si="3"/>
        <v>0.52631578947368418</v>
      </c>
    </row>
    <row r="54" spans="1:19">
      <c r="A54" s="56" t="s">
        <v>272</v>
      </c>
      <c r="B54" s="25">
        <v>1</v>
      </c>
      <c r="C54" s="25">
        <v>8</v>
      </c>
      <c r="N54" s="35">
        <v>51</v>
      </c>
      <c r="O54" s="37">
        <f t="shared" si="4"/>
        <v>52</v>
      </c>
      <c r="P54" s="37">
        <f t="shared" si="0"/>
        <v>1</v>
      </c>
      <c r="Q54" s="37">
        <f t="shared" si="1"/>
        <v>1</v>
      </c>
      <c r="R54" s="37">
        <f t="shared" si="2"/>
        <v>1</v>
      </c>
      <c r="S54" s="35">
        <f t="shared" si="3"/>
        <v>1</v>
      </c>
    </row>
    <row r="55" spans="1:19">
      <c r="A55" s="56" t="s">
        <v>273</v>
      </c>
      <c r="B55" s="25">
        <v>9</v>
      </c>
      <c r="C55" s="25">
        <v>1</v>
      </c>
      <c r="N55" s="35">
        <v>52</v>
      </c>
      <c r="O55" s="37">
        <f t="shared" si="4"/>
        <v>53</v>
      </c>
      <c r="P55" s="37">
        <f t="shared" si="0"/>
        <v>1</v>
      </c>
      <c r="Q55" s="37">
        <f t="shared" si="1"/>
        <v>1</v>
      </c>
      <c r="R55" s="37">
        <f t="shared" si="2"/>
        <v>5.2631578947368474E-2</v>
      </c>
      <c r="S55" s="35">
        <f t="shared" si="3"/>
        <v>0</v>
      </c>
    </row>
    <row r="56" spans="1:19">
      <c r="A56" s="24" t="s">
        <v>274</v>
      </c>
      <c r="B56" s="5"/>
      <c r="C56" s="5"/>
      <c r="N56" s="35">
        <v>53</v>
      </c>
      <c r="O56" s="37">
        <f t="shared" si="4"/>
        <v>54</v>
      </c>
      <c r="P56" s="37">
        <f t="shared" si="0"/>
        <v>1</v>
      </c>
      <c r="Q56" s="37">
        <f t="shared" si="1"/>
        <v>1</v>
      </c>
      <c r="R56" s="37">
        <f t="shared" si="2"/>
        <v>1</v>
      </c>
      <c r="S56" s="35">
        <f t="shared" si="3"/>
        <v>1</v>
      </c>
    </row>
    <row r="57" spans="1:19">
      <c r="A57" s="24" t="s">
        <v>275</v>
      </c>
      <c r="B57" s="5"/>
      <c r="N57" s="35">
        <v>54</v>
      </c>
      <c r="O57" s="37">
        <f t="shared" si="4"/>
        <v>55</v>
      </c>
      <c r="P57" s="37">
        <f t="shared" si="0"/>
        <v>1</v>
      </c>
      <c r="Q57" s="37">
        <f t="shared" si="1"/>
        <v>1</v>
      </c>
      <c r="R57" s="37">
        <f t="shared" si="2"/>
        <v>0.63157894736842102</v>
      </c>
      <c r="S57" s="35">
        <f t="shared" si="3"/>
        <v>0</v>
      </c>
    </row>
    <row r="58" spans="1:19">
      <c r="A58" s="57"/>
      <c r="B58" s="24" t="s">
        <v>276</v>
      </c>
      <c r="N58" s="35">
        <v>55</v>
      </c>
      <c r="O58" s="37">
        <f t="shared" si="4"/>
        <v>56</v>
      </c>
      <c r="P58" s="37">
        <f t="shared" si="0"/>
        <v>1</v>
      </c>
      <c r="Q58" s="37">
        <f t="shared" si="1"/>
        <v>1</v>
      </c>
      <c r="R58" s="37">
        <f t="shared" si="2"/>
        <v>0.57894736842105265</v>
      </c>
      <c r="S58" s="35">
        <f t="shared" si="3"/>
        <v>1</v>
      </c>
    </row>
    <row r="59" spans="1:19">
      <c r="A59" s="5"/>
      <c r="B59" s="5"/>
      <c r="C59" s="4" t="s">
        <v>277</v>
      </c>
      <c r="N59" s="35">
        <v>56</v>
      </c>
      <c r="O59" s="37">
        <f t="shared" si="4"/>
        <v>57</v>
      </c>
      <c r="P59" s="37">
        <f t="shared" si="0"/>
        <v>1</v>
      </c>
      <c r="Q59" s="37">
        <f t="shared" si="1"/>
        <v>1</v>
      </c>
      <c r="R59" s="37">
        <f t="shared" si="2"/>
        <v>1</v>
      </c>
      <c r="S59" s="35">
        <f t="shared" si="3"/>
        <v>0.21052631578947367</v>
      </c>
    </row>
    <row r="60" spans="1:19">
      <c r="A60" s="4" t="s">
        <v>278</v>
      </c>
      <c r="B60" s="5"/>
      <c r="N60" s="35">
        <v>57</v>
      </c>
      <c r="O60" s="37">
        <f t="shared" si="4"/>
        <v>58</v>
      </c>
      <c r="P60" s="37">
        <f t="shared" si="0"/>
        <v>1</v>
      </c>
      <c r="Q60" s="37">
        <f t="shared" si="1"/>
        <v>1</v>
      </c>
      <c r="R60" s="37">
        <f t="shared" si="2"/>
        <v>0</v>
      </c>
      <c r="S60" s="35">
        <f t="shared" si="3"/>
        <v>1</v>
      </c>
    </row>
    <row r="61" spans="1:19">
      <c r="A61" s="5"/>
      <c r="B61" s="24" t="s">
        <v>279</v>
      </c>
      <c r="C61" s="4"/>
      <c r="N61" s="35">
        <v>58</v>
      </c>
      <c r="O61" s="37">
        <f t="shared" si="4"/>
        <v>59</v>
      </c>
      <c r="P61" s="37">
        <f t="shared" si="0"/>
        <v>1</v>
      </c>
      <c r="Q61" s="37">
        <f t="shared" si="1"/>
        <v>0.94736842105263164</v>
      </c>
      <c r="R61" s="37">
        <f t="shared" si="2"/>
        <v>1</v>
      </c>
      <c r="S61" s="35">
        <f t="shared" si="3"/>
        <v>0.78947368421052633</v>
      </c>
    </row>
    <row r="62" spans="1:19">
      <c r="A62" s="5"/>
      <c r="B62" s="24" t="s">
        <v>280</v>
      </c>
      <c r="N62" s="35">
        <v>59</v>
      </c>
      <c r="O62" s="37">
        <f t="shared" si="4"/>
        <v>60</v>
      </c>
      <c r="P62" s="37">
        <f t="shared" si="0"/>
        <v>1</v>
      </c>
      <c r="Q62" s="37">
        <f t="shared" si="1"/>
        <v>0.89473684210526316</v>
      </c>
      <c r="R62" s="37">
        <f t="shared" si="2"/>
        <v>0</v>
      </c>
      <c r="S62" s="35">
        <f t="shared" si="3"/>
        <v>0.42105263157894735</v>
      </c>
    </row>
    <row r="63" spans="1:19">
      <c r="A63" s="5"/>
      <c r="B63" s="5"/>
      <c r="C63" s="4" t="s">
        <v>281</v>
      </c>
      <c r="N63" s="35">
        <v>60</v>
      </c>
      <c r="O63" s="37">
        <f t="shared" si="4"/>
        <v>61</v>
      </c>
      <c r="P63" s="37">
        <f t="shared" si="0"/>
        <v>1</v>
      </c>
      <c r="Q63" s="37">
        <f t="shared" si="1"/>
        <v>0.84210526315789469</v>
      </c>
      <c r="R63" s="37">
        <f t="shared" si="2"/>
        <v>1</v>
      </c>
      <c r="S63" s="35">
        <f t="shared" si="3"/>
        <v>1</v>
      </c>
    </row>
    <row r="64" spans="1:19">
      <c r="A64" s="24" t="s">
        <v>282</v>
      </c>
      <c r="B64" s="5"/>
      <c r="N64" s="35">
        <v>61</v>
      </c>
      <c r="O64" s="37">
        <f t="shared" si="4"/>
        <v>62</v>
      </c>
      <c r="P64" s="37">
        <f t="shared" si="0"/>
        <v>1</v>
      </c>
      <c r="Q64" s="37">
        <f t="shared" si="1"/>
        <v>0.78947368421052633</v>
      </c>
      <c r="R64" s="37">
        <f t="shared" si="2"/>
        <v>0.15789473684210531</v>
      </c>
      <c r="S64" s="35">
        <f t="shared" si="3"/>
        <v>0</v>
      </c>
    </row>
    <row r="65" spans="1:19">
      <c r="A65" s="5"/>
      <c r="B65" s="24" t="s">
        <v>283</v>
      </c>
      <c r="N65" s="35">
        <v>62</v>
      </c>
      <c r="O65" s="37">
        <f t="shared" si="4"/>
        <v>63</v>
      </c>
      <c r="P65" s="37">
        <f t="shared" si="0"/>
        <v>1</v>
      </c>
      <c r="Q65" s="37">
        <f t="shared" si="1"/>
        <v>0.73684210526315796</v>
      </c>
      <c r="R65" s="37">
        <f t="shared" si="2"/>
        <v>1</v>
      </c>
      <c r="S65" s="35">
        <f t="shared" si="3"/>
        <v>1</v>
      </c>
    </row>
    <row r="66" spans="1:19">
      <c r="A66" s="5"/>
      <c r="B66" s="24" t="s">
        <v>284</v>
      </c>
      <c r="N66" s="35">
        <v>63</v>
      </c>
      <c r="O66" s="37">
        <f t="shared" si="4"/>
        <v>64</v>
      </c>
      <c r="P66" s="37">
        <f t="shared" si="0"/>
        <v>1</v>
      </c>
      <c r="Q66" s="37">
        <f t="shared" si="1"/>
        <v>0.68421052631578949</v>
      </c>
      <c r="R66" s="37">
        <f t="shared" si="2"/>
        <v>0.73684210526315796</v>
      </c>
      <c r="S66" s="35">
        <f t="shared" si="3"/>
        <v>0</v>
      </c>
    </row>
    <row r="67" spans="1:19">
      <c r="A67" s="5"/>
      <c r="B67" s="5"/>
      <c r="C67" s="4" t="s">
        <v>285</v>
      </c>
      <c r="N67" s="35">
        <v>64</v>
      </c>
      <c r="O67" s="37">
        <f t="shared" si="4"/>
        <v>65</v>
      </c>
      <c r="P67" s="37">
        <f t="shared" ref="P67:P130" si="6">(1-MOD(O67-1,$B$1)/$B$1)*VLOOKUP(IF(INT((O67-1)/$B$1)=$A$1,1,INT((O67-1)/$B$1)+1),$A$5:$C$26,2)+MOD(O67-1,$B$1)/$B$1*VLOOKUP(IF(INT((O67-1)/$B$1)+1=$A$1,1,(INT((O67-1)/$B$1)+2)),$A$5:$C$26,2)</f>
        <v>1</v>
      </c>
      <c r="Q67" s="37">
        <f t="shared" ref="Q67:Q130" si="7">(1-MOD(O67-1,$B$1)/$B$1)*VLOOKUP(IF(INT((O67-1)/$B$1)=$A$1,1,INT((O67-1)/$B$1)+1),$A$5:$C$26,3)+MOD(O67-1,$B$1)/$B$1*VLOOKUP(IF(INT((O67-1)/$B$1)+1=$A$1,1,(INT((O67-1)/$B$1)+2)),$A$5:$C$26,3)</f>
        <v>0.63157894736842102</v>
      </c>
      <c r="R67" s="37">
        <f t="shared" ref="R67:R130" si="8">VLOOKUP(MOD(N67*$C$1,$A$1*$B$1),$N$3:$Q$1017,3)</f>
        <v>0.47368421052631576</v>
      </c>
      <c r="S67" s="35">
        <f t="shared" ref="S67:S130" si="9">VLOOKUP(MOD(N67*$C$1,$A$1*$B$1),$N$3:$Q$1017,4)</f>
        <v>1</v>
      </c>
    </row>
    <row r="68" spans="1:19">
      <c r="A68" s="5"/>
      <c r="B68" s="5"/>
      <c r="C68" s="4" t="s">
        <v>286</v>
      </c>
      <c r="N68" s="35">
        <v>65</v>
      </c>
      <c r="O68" s="37">
        <f t="shared" ref="O68:O131" si="10">IF($A$1*$B$1=O67,1,O67+1)</f>
        <v>66</v>
      </c>
      <c r="P68" s="37">
        <f t="shared" si="6"/>
        <v>1</v>
      </c>
      <c r="Q68" s="37">
        <f t="shared" si="7"/>
        <v>0.57894736842105265</v>
      </c>
      <c r="R68" s="37">
        <f t="shared" si="8"/>
        <v>1</v>
      </c>
      <c r="S68" s="35">
        <f t="shared" si="9"/>
        <v>0.31578947368421051</v>
      </c>
    </row>
    <row r="69" spans="1:19">
      <c r="A69" s="5"/>
      <c r="B69" s="5"/>
      <c r="C69" s="24" t="s">
        <v>287</v>
      </c>
      <c r="N69" s="35">
        <v>66</v>
      </c>
      <c r="O69" s="37">
        <f t="shared" si="10"/>
        <v>67</v>
      </c>
      <c r="P69" s="37">
        <f t="shared" si="6"/>
        <v>1</v>
      </c>
      <c r="Q69" s="37">
        <f t="shared" si="7"/>
        <v>0.52631578947368429</v>
      </c>
      <c r="R69" s="37">
        <f t="shared" si="8"/>
        <v>0</v>
      </c>
      <c r="S69" s="35">
        <f t="shared" si="9"/>
        <v>0.89473684210526316</v>
      </c>
    </row>
    <row r="70" spans="1:19" ht="15">
      <c r="A70" s="25">
        <v>6</v>
      </c>
      <c r="B70" s="24" t="s">
        <v>288</v>
      </c>
      <c r="C70" s="5"/>
      <c r="I70" s="25">
        <v>7</v>
      </c>
      <c r="J70" s="24" t="s">
        <v>289</v>
      </c>
      <c r="N70" s="35">
        <v>67</v>
      </c>
      <c r="O70" s="37">
        <f t="shared" si="10"/>
        <v>68</v>
      </c>
      <c r="P70" s="37">
        <f t="shared" si="6"/>
        <v>1</v>
      </c>
      <c r="Q70" s="37">
        <f t="shared" si="7"/>
        <v>0.47368421052631582</v>
      </c>
      <c r="R70" s="37">
        <f t="shared" si="8"/>
        <v>1</v>
      </c>
      <c r="S70" s="35">
        <f t="shared" si="9"/>
        <v>0.89473684210526316</v>
      </c>
    </row>
    <row r="71" spans="1:19">
      <c r="A71" s="5"/>
      <c r="B71" s="24" t="s">
        <v>290</v>
      </c>
      <c r="N71" s="35">
        <v>68</v>
      </c>
      <c r="O71" s="37">
        <f t="shared" si="10"/>
        <v>69</v>
      </c>
      <c r="P71" s="37">
        <f t="shared" si="6"/>
        <v>1</v>
      </c>
      <c r="Q71" s="37">
        <f t="shared" si="7"/>
        <v>0.42105263157894735</v>
      </c>
      <c r="R71" s="37">
        <f t="shared" si="8"/>
        <v>0</v>
      </c>
      <c r="S71" s="35">
        <f t="shared" si="9"/>
        <v>0.31578947368421051</v>
      </c>
    </row>
    <row r="72" spans="1:19">
      <c r="A72" s="5"/>
      <c r="B72" s="4" t="s">
        <v>291</v>
      </c>
      <c r="N72" s="35">
        <v>69</v>
      </c>
      <c r="O72" s="37">
        <f t="shared" si="10"/>
        <v>70</v>
      </c>
      <c r="P72" s="37">
        <f t="shared" si="6"/>
        <v>1</v>
      </c>
      <c r="Q72" s="37">
        <f t="shared" si="7"/>
        <v>0.36842105263157898</v>
      </c>
      <c r="R72" s="37">
        <f t="shared" si="8"/>
        <v>1</v>
      </c>
      <c r="S72" s="35">
        <f t="shared" si="9"/>
        <v>1</v>
      </c>
    </row>
    <row r="73" spans="1:19">
      <c r="A73" s="5"/>
      <c r="B73" s="24" t="s">
        <v>292</v>
      </c>
      <c r="C73" s="5"/>
      <c r="I73" s="4" t="s">
        <v>293</v>
      </c>
      <c r="N73" s="35">
        <v>70</v>
      </c>
      <c r="O73" s="37">
        <f t="shared" si="10"/>
        <v>71</v>
      </c>
      <c r="P73" s="37">
        <f t="shared" si="6"/>
        <v>1</v>
      </c>
      <c r="Q73" s="37">
        <f t="shared" si="7"/>
        <v>0.31578947368421051</v>
      </c>
      <c r="R73" s="37">
        <f t="shared" si="8"/>
        <v>0.26315789473684215</v>
      </c>
      <c r="S73" s="35">
        <f t="shared" si="9"/>
        <v>0</v>
      </c>
    </row>
    <row r="74" spans="1:19">
      <c r="B74" s="24" t="s">
        <v>294</v>
      </c>
      <c r="C74" s="5"/>
      <c r="K74" s="5" t="s">
        <v>23</v>
      </c>
      <c r="L74" s="5" t="s">
        <v>24</v>
      </c>
      <c r="N74" s="35">
        <v>71</v>
      </c>
      <c r="O74" s="37">
        <f t="shared" si="10"/>
        <v>72</v>
      </c>
      <c r="P74" s="37">
        <f t="shared" si="6"/>
        <v>1</v>
      </c>
      <c r="Q74" s="37">
        <f t="shared" si="7"/>
        <v>0.26315789473684215</v>
      </c>
      <c r="R74" s="37">
        <f t="shared" si="8"/>
        <v>0.94736842105263153</v>
      </c>
      <c r="S74" s="35">
        <f t="shared" si="9"/>
        <v>1</v>
      </c>
    </row>
    <row r="75" spans="1:19">
      <c r="A75" s="24" t="s">
        <v>295</v>
      </c>
      <c r="C75" s="5"/>
      <c r="J75" s="5" t="s">
        <v>272</v>
      </c>
      <c r="K75" s="5">
        <f>B54</f>
        <v>1</v>
      </c>
      <c r="L75" s="5">
        <f>C54</f>
        <v>8</v>
      </c>
      <c r="N75" s="35">
        <v>72</v>
      </c>
      <c r="O75" s="37">
        <f t="shared" si="10"/>
        <v>73</v>
      </c>
      <c r="P75" s="37">
        <f t="shared" si="6"/>
        <v>1</v>
      </c>
      <c r="Q75" s="37">
        <f t="shared" si="7"/>
        <v>0.21052631578947367</v>
      </c>
      <c r="R75" s="37">
        <f t="shared" si="8"/>
        <v>0.84210526315789469</v>
      </c>
      <c r="S75" s="35">
        <f t="shared" si="9"/>
        <v>0</v>
      </c>
    </row>
    <row r="76" spans="1:19">
      <c r="A76" s="5"/>
      <c r="B76" s="24" t="s">
        <v>296</v>
      </c>
      <c r="C76" s="5"/>
      <c r="J76" s="5" t="s">
        <v>297</v>
      </c>
      <c r="K76" s="5">
        <f>(1-A70/I70)*K75+A70/I70*K77</f>
        <v>7.8571428571428568</v>
      </c>
      <c r="L76" s="5">
        <f>(1-A70/I70)*L75+A70/I70*L77</f>
        <v>2.0000000000000004</v>
      </c>
      <c r="N76" s="35">
        <v>73</v>
      </c>
      <c r="O76" s="37">
        <f t="shared" si="10"/>
        <v>74</v>
      </c>
      <c r="P76" s="37">
        <f t="shared" si="6"/>
        <v>1</v>
      </c>
      <c r="Q76" s="37">
        <f t="shared" si="7"/>
        <v>0.15789473684210531</v>
      </c>
      <c r="R76" s="37">
        <f t="shared" si="8"/>
        <v>0.36842105263157893</v>
      </c>
      <c r="S76" s="35">
        <f t="shared" si="9"/>
        <v>1</v>
      </c>
    </row>
    <row r="77" spans="1:19">
      <c r="C77" s="24" t="s">
        <v>298</v>
      </c>
      <c r="J77" s="5" t="s">
        <v>273</v>
      </c>
      <c r="K77" s="5">
        <f>B55</f>
        <v>9</v>
      </c>
      <c r="L77" s="5">
        <f>C55</f>
        <v>1</v>
      </c>
      <c r="N77" s="35">
        <v>74</v>
      </c>
      <c r="O77" s="37">
        <f t="shared" si="10"/>
        <v>75</v>
      </c>
      <c r="P77" s="37">
        <f t="shared" si="6"/>
        <v>1</v>
      </c>
      <c r="Q77" s="37">
        <f t="shared" si="7"/>
        <v>0.10526315789473684</v>
      </c>
      <c r="R77" s="37">
        <f t="shared" si="8"/>
        <v>1</v>
      </c>
      <c r="S77" s="35">
        <f t="shared" si="9"/>
        <v>0.42105263157894735</v>
      </c>
    </row>
    <row r="78" spans="1:19">
      <c r="A78" s="5"/>
      <c r="B78" s="5"/>
      <c r="C78" s="5"/>
      <c r="G78" s="5" t="s">
        <v>299</v>
      </c>
      <c r="N78" s="35">
        <v>75</v>
      </c>
      <c r="O78" s="37">
        <f t="shared" si="10"/>
        <v>76</v>
      </c>
      <c r="P78" s="37">
        <f t="shared" si="6"/>
        <v>1</v>
      </c>
      <c r="Q78" s="37">
        <f t="shared" si="7"/>
        <v>5.2631578947368474E-2</v>
      </c>
      <c r="R78" s="37">
        <f t="shared" si="8"/>
        <v>0</v>
      </c>
      <c r="S78" s="35">
        <f t="shared" si="9"/>
        <v>0.78947368421052633</v>
      </c>
    </row>
    <row r="79" spans="1:19">
      <c r="A79" s="5"/>
      <c r="B79" s="5"/>
      <c r="C79" s="5"/>
      <c r="E79" s="16" t="s">
        <v>300</v>
      </c>
      <c r="F79" s="16" t="s">
        <v>301</v>
      </c>
      <c r="G79" s="53">
        <f>A70/I70</f>
        <v>0.8571428571428571</v>
      </c>
      <c r="H79" s="4" t="s">
        <v>302</v>
      </c>
      <c r="N79" s="35">
        <v>76</v>
      </c>
      <c r="O79" s="37">
        <f t="shared" si="10"/>
        <v>77</v>
      </c>
      <c r="P79" s="37">
        <f t="shared" si="6"/>
        <v>1</v>
      </c>
      <c r="Q79" s="37">
        <f t="shared" si="7"/>
        <v>0</v>
      </c>
      <c r="R79" s="37">
        <f t="shared" si="8"/>
        <v>1</v>
      </c>
      <c r="S79" s="35">
        <f t="shared" si="9"/>
        <v>1</v>
      </c>
    </row>
    <row r="80" spans="1:19">
      <c r="A80" s="5"/>
      <c r="B80" s="5"/>
      <c r="C80" s="5"/>
      <c r="N80" s="35">
        <v>77</v>
      </c>
      <c r="O80" s="37">
        <f t="shared" si="10"/>
        <v>78</v>
      </c>
      <c r="P80" s="37">
        <f t="shared" si="6"/>
        <v>0.94736842105263164</v>
      </c>
      <c r="Q80" s="37">
        <f t="shared" si="7"/>
        <v>0</v>
      </c>
      <c r="R80" s="37">
        <f t="shared" si="8"/>
        <v>0</v>
      </c>
      <c r="S80" s="35">
        <f t="shared" si="9"/>
        <v>0.21052631578947367</v>
      </c>
    </row>
    <row r="81" spans="1:24">
      <c r="A81" s="5"/>
      <c r="B81" s="5"/>
      <c r="C81" s="5"/>
      <c r="E81" s="58" t="s">
        <v>303</v>
      </c>
      <c r="F81" s="16" t="s">
        <v>301</v>
      </c>
      <c r="G81" s="54">
        <f>A70/I70</f>
        <v>0.8571428571428571</v>
      </c>
      <c r="H81" s="4" t="s">
        <v>302</v>
      </c>
      <c r="N81" s="35">
        <v>78</v>
      </c>
      <c r="O81" s="37">
        <f t="shared" si="10"/>
        <v>79</v>
      </c>
      <c r="P81" s="37">
        <f t="shared" si="6"/>
        <v>0.89473684210526316</v>
      </c>
      <c r="Q81" s="37">
        <f t="shared" si="7"/>
        <v>0</v>
      </c>
      <c r="R81" s="37">
        <f t="shared" si="8"/>
        <v>1</v>
      </c>
      <c r="S81" s="35">
        <f t="shared" si="9"/>
        <v>1</v>
      </c>
    </row>
    <row r="82" spans="1:24">
      <c r="A82" s="5"/>
      <c r="B82" s="5"/>
      <c r="C82" s="5"/>
      <c r="N82" s="35">
        <v>79</v>
      </c>
      <c r="O82" s="37">
        <f t="shared" si="10"/>
        <v>80</v>
      </c>
      <c r="P82" s="37">
        <f t="shared" si="6"/>
        <v>0.84210526315789469</v>
      </c>
      <c r="Q82" s="37">
        <f t="shared" si="7"/>
        <v>0</v>
      </c>
      <c r="R82" s="37">
        <f t="shared" si="8"/>
        <v>0.36842105263157898</v>
      </c>
      <c r="S82" s="35">
        <f t="shared" si="9"/>
        <v>0</v>
      </c>
    </row>
    <row r="83" spans="1:24" ht="15.75">
      <c r="A83" s="24" t="s">
        <v>304</v>
      </c>
      <c r="B83" s="5"/>
      <c r="C83" s="5"/>
      <c r="N83" s="35">
        <v>80</v>
      </c>
      <c r="O83" s="37">
        <f t="shared" si="10"/>
        <v>81</v>
      </c>
      <c r="P83" s="37">
        <f t="shared" si="6"/>
        <v>0.78947368421052633</v>
      </c>
      <c r="Q83" s="37">
        <f t="shared" si="7"/>
        <v>0</v>
      </c>
      <c r="R83" s="37">
        <f t="shared" si="8"/>
        <v>0.84210526315789469</v>
      </c>
      <c r="S83" s="35">
        <f t="shared" si="9"/>
        <v>1</v>
      </c>
      <c r="U83" s="169" t="s">
        <v>305</v>
      </c>
      <c r="V83" s="169"/>
      <c r="W83" s="169"/>
      <c r="X83" s="169"/>
    </row>
    <row r="84" spans="1:24" ht="15.75">
      <c r="A84" s="5"/>
      <c r="B84" s="24" t="s">
        <v>306</v>
      </c>
      <c r="C84" s="5"/>
      <c r="N84" s="35">
        <v>81</v>
      </c>
      <c r="O84" s="37">
        <f t="shared" si="10"/>
        <v>82</v>
      </c>
      <c r="P84" s="37">
        <f t="shared" si="6"/>
        <v>0.73684210526315796</v>
      </c>
      <c r="Q84" s="37">
        <f t="shared" si="7"/>
        <v>0</v>
      </c>
      <c r="R84" s="37">
        <f t="shared" si="8"/>
        <v>0.94736842105263164</v>
      </c>
      <c r="S84" s="35">
        <f t="shared" si="9"/>
        <v>0</v>
      </c>
    </row>
    <row r="85" spans="1:24">
      <c r="A85" s="24" t="s">
        <v>307</v>
      </c>
      <c r="B85" s="5"/>
      <c r="C85" s="5"/>
      <c r="N85" s="35">
        <v>82</v>
      </c>
      <c r="O85" s="37">
        <f t="shared" si="10"/>
        <v>83</v>
      </c>
      <c r="P85" s="37">
        <f t="shared" si="6"/>
        <v>0.68421052631578949</v>
      </c>
      <c r="Q85" s="37">
        <f t="shared" si="7"/>
        <v>0</v>
      </c>
      <c r="R85" s="37">
        <f t="shared" si="8"/>
        <v>0.26315789473684209</v>
      </c>
      <c r="S85" s="35">
        <f t="shared" si="9"/>
        <v>1</v>
      </c>
    </row>
    <row r="86" spans="1:24">
      <c r="A86" s="52"/>
      <c r="B86" s="46"/>
      <c r="C86" s="46"/>
      <c r="D86" s="15"/>
      <c r="E86" s="15"/>
      <c r="F86" s="15"/>
      <c r="G86" s="15"/>
      <c r="H86" s="15"/>
      <c r="I86" s="15"/>
      <c r="J86" s="15"/>
      <c r="K86" s="15"/>
      <c r="N86" s="35">
        <v>83</v>
      </c>
      <c r="O86" s="37">
        <f t="shared" si="10"/>
        <v>84</v>
      </c>
      <c r="P86" s="37">
        <f t="shared" si="6"/>
        <v>0.63157894736842102</v>
      </c>
      <c r="Q86" s="37">
        <f t="shared" si="7"/>
        <v>0</v>
      </c>
      <c r="R86" s="37">
        <f t="shared" si="8"/>
        <v>1</v>
      </c>
      <c r="S86" s="35">
        <f t="shared" si="9"/>
        <v>0.52631578947368429</v>
      </c>
    </row>
    <row r="87" spans="1:24">
      <c r="N87" s="35">
        <v>84</v>
      </c>
      <c r="O87" s="37">
        <f t="shared" si="10"/>
        <v>85</v>
      </c>
      <c r="P87" s="37">
        <f t="shared" si="6"/>
        <v>0.57894736842105265</v>
      </c>
      <c r="Q87" s="37">
        <f t="shared" si="7"/>
        <v>0</v>
      </c>
      <c r="R87" s="37">
        <f t="shared" si="8"/>
        <v>0</v>
      </c>
      <c r="S87" s="35">
        <f t="shared" si="9"/>
        <v>0.68421052631578949</v>
      </c>
    </row>
    <row r="88" spans="1:24">
      <c r="N88" s="35">
        <v>85</v>
      </c>
      <c r="O88" s="37">
        <f t="shared" si="10"/>
        <v>86</v>
      </c>
      <c r="P88" s="37">
        <f t="shared" si="6"/>
        <v>0.52631578947368429</v>
      </c>
      <c r="Q88" s="37">
        <f t="shared" si="7"/>
        <v>0</v>
      </c>
      <c r="R88" s="37">
        <f t="shared" si="8"/>
        <v>1</v>
      </c>
      <c r="S88" s="35">
        <f t="shared" si="9"/>
        <v>1</v>
      </c>
    </row>
    <row r="89" spans="1:24">
      <c r="N89" s="35">
        <v>86</v>
      </c>
      <c r="O89" s="37">
        <f t="shared" si="10"/>
        <v>87</v>
      </c>
      <c r="P89" s="37">
        <f t="shared" si="6"/>
        <v>0.47368421052631582</v>
      </c>
      <c r="Q89" s="37">
        <f t="shared" si="7"/>
        <v>0</v>
      </c>
      <c r="R89" s="37">
        <f t="shared" si="8"/>
        <v>0</v>
      </c>
      <c r="S89" s="35">
        <f t="shared" si="9"/>
        <v>0.10526315789473684</v>
      </c>
    </row>
    <row r="90" spans="1:24">
      <c r="N90" s="35">
        <v>87</v>
      </c>
      <c r="O90" s="37">
        <f t="shared" si="10"/>
        <v>88</v>
      </c>
      <c r="P90" s="37">
        <f t="shared" si="6"/>
        <v>0.42105263157894735</v>
      </c>
      <c r="Q90" s="37">
        <f t="shared" si="7"/>
        <v>0</v>
      </c>
      <c r="R90" s="37">
        <f t="shared" si="8"/>
        <v>1</v>
      </c>
      <c r="S90" s="35">
        <f t="shared" si="9"/>
        <v>1</v>
      </c>
    </row>
    <row r="91" spans="1:24">
      <c r="N91" s="35">
        <v>88</v>
      </c>
      <c r="O91" s="37">
        <f t="shared" si="10"/>
        <v>89</v>
      </c>
      <c r="P91" s="37">
        <f t="shared" si="6"/>
        <v>0.36842105263157898</v>
      </c>
      <c r="Q91" s="37">
        <f t="shared" si="7"/>
        <v>0</v>
      </c>
      <c r="R91" s="37">
        <f t="shared" si="8"/>
        <v>0.47368421052631582</v>
      </c>
      <c r="S91" s="35">
        <f t="shared" si="9"/>
        <v>0</v>
      </c>
    </row>
    <row r="92" spans="1:24">
      <c r="N92" s="35">
        <v>89</v>
      </c>
      <c r="O92" s="37">
        <f t="shared" si="10"/>
        <v>90</v>
      </c>
      <c r="P92" s="37">
        <f t="shared" si="6"/>
        <v>0.31578947368421051</v>
      </c>
      <c r="Q92" s="37">
        <f t="shared" si="7"/>
        <v>0</v>
      </c>
      <c r="R92" s="37">
        <f t="shared" si="8"/>
        <v>0.73684210526315785</v>
      </c>
      <c r="S92" s="35">
        <f t="shared" si="9"/>
        <v>1</v>
      </c>
    </row>
    <row r="93" spans="1:24">
      <c r="N93" s="35">
        <v>90</v>
      </c>
      <c r="O93" s="37">
        <f t="shared" si="10"/>
        <v>91</v>
      </c>
      <c r="P93" s="37">
        <f t="shared" si="6"/>
        <v>0.26315789473684215</v>
      </c>
      <c r="Q93" s="37">
        <f t="shared" si="7"/>
        <v>0</v>
      </c>
      <c r="R93" s="37">
        <f t="shared" si="8"/>
        <v>1</v>
      </c>
      <c r="S93" s="35">
        <f t="shared" si="9"/>
        <v>5.2631578947368474E-2</v>
      </c>
    </row>
    <row r="94" spans="1:24">
      <c r="N94" s="35">
        <v>91</v>
      </c>
      <c r="O94" s="37">
        <f t="shared" si="10"/>
        <v>92</v>
      </c>
      <c r="P94" s="37">
        <f t="shared" si="6"/>
        <v>0.21052631578947367</v>
      </c>
      <c r="Q94" s="37">
        <f t="shared" si="7"/>
        <v>0</v>
      </c>
      <c r="R94" s="37">
        <f t="shared" si="8"/>
        <v>0.15789473684210525</v>
      </c>
      <c r="S94" s="35">
        <f t="shared" si="9"/>
        <v>1</v>
      </c>
    </row>
    <row r="95" spans="1:24">
      <c r="N95" s="35">
        <v>92</v>
      </c>
      <c r="O95" s="37">
        <f t="shared" si="10"/>
        <v>93</v>
      </c>
      <c r="P95" s="37">
        <f t="shared" si="6"/>
        <v>0.15789473684210531</v>
      </c>
      <c r="Q95" s="37">
        <f t="shared" si="7"/>
        <v>0</v>
      </c>
      <c r="R95" s="37">
        <f t="shared" si="8"/>
        <v>1</v>
      </c>
      <c r="S95" s="35">
        <f t="shared" si="9"/>
        <v>0.63157894736842102</v>
      </c>
    </row>
    <row r="96" spans="1:24">
      <c r="N96" s="35">
        <v>93</v>
      </c>
      <c r="O96" s="37">
        <f t="shared" si="10"/>
        <v>94</v>
      </c>
      <c r="P96" s="37">
        <f t="shared" si="6"/>
        <v>0.10526315789473684</v>
      </c>
      <c r="Q96" s="37">
        <f t="shared" si="7"/>
        <v>0</v>
      </c>
      <c r="R96" s="37">
        <f t="shared" si="8"/>
        <v>0</v>
      </c>
      <c r="S96" s="35">
        <f t="shared" si="9"/>
        <v>0.57894736842105265</v>
      </c>
    </row>
    <row r="97" spans="14:19">
      <c r="N97" s="35">
        <v>94</v>
      </c>
      <c r="O97" s="37">
        <f t="shared" si="10"/>
        <v>95</v>
      </c>
      <c r="P97" s="37">
        <f t="shared" si="6"/>
        <v>5.2631578947368474E-2</v>
      </c>
      <c r="Q97" s="37">
        <f t="shared" si="7"/>
        <v>0</v>
      </c>
      <c r="R97" s="37">
        <f t="shared" si="8"/>
        <v>1</v>
      </c>
      <c r="S97" s="35">
        <f t="shared" si="9"/>
        <v>1</v>
      </c>
    </row>
    <row r="98" spans="14:19">
      <c r="N98" s="35">
        <v>95</v>
      </c>
      <c r="O98" s="37">
        <f t="shared" si="10"/>
        <v>1</v>
      </c>
      <c r="P98" s="37">
        <f t="shared" si="6"/>
        <v>0</v>
      </c>
      <c r="Q98" s="37">
        <f t="shared" si="7"/>
        <v>0</v>
      </c>
      <c r="R98" s="37">
        <f t="shared" si="8"/>
        <v>0</v>
      </c>
      <c r="S98" s="35">
        <f t="shared" si="9"/>
        <v>0</v>
      </c>
    </row>
    <row r="99" spans="14:19">
      <c r="N99" s="35">
        <v>96</v>
      </c>
      <c r="O99" s="37">
        <f t="shared" si="10"/>
        <v>2</v>
      </c>
      <c r="P99" s="37">
        <f t="shared" si="6"/>
        <v>0</v>
      </c>
      <c r="Q99" s="37">
        <f t="shared" si="7"/>
        <v>5.2631578947368418E-2</v>
      </c>
      <c r="R99" s="37">
        <f t="shared" si="8"/>
        <v>1</v>
      </c>
      <c r="S99" s="35">
        <f t="shared" si="9"/>
        <v>1</v>
      </c>
    </row>
    <row r="100" spans="14:19">
      <c r="N100" s="35">
        <v>97</v>
      </c>
      <c r="O100" s="37">
        <f t="shared" si="10"/>
        <v>3</v>
      </c>
      <c r="P100" s="37">
        <f t="shared" si="6"/>
        <v>0</v>
      </c>
      <c r="Q100" s="37">
        <f t="shared" si="7"/>
        <v>0.10526315789473684</v>
      </c>
      <c r="R100" s="37">
        <f t="shared" si="8"/>
        <v>0.57894736842105265</v>
      </c>
      <c r="S100" s="35">
        <f t="shared" si="9"/>
        <v>0</v>
      </c>
    </row>
    <row r="101" spans="14:19">
      <c r="N101" s="35">
        <v>98</v>
      </c>
      <c r="O101" s="37">
        <f t="shared" si="10"/>
        <v>4</v>
      </c>
      <c r="P101" s="37">
        <f t="shared" si="6"/>
        <v>0</v>
      </c>
      <c r="Q101" s="37">
        <f t="shared" si="7"/>
        <v>0.15789473684210525</v>
      </c>
      <c r="R101" s="37">
        <f t="shared" si="8"/>
        <v>0.63157894736842102</v>
      </c>
      <c r="S101" s="35">
        <f t="shared" si="9"/>
        <v>1</v>
      </c>
    </row>
    <row r="102" spans="14:19">
      <c r="N102" s="35">
        <v>99</v>
      </c>
      <c r="O102" s="37">
        <f t="shared" si="10"/>
        <v>5</v>
      </c>
      <c r="P102" s="37">
        <f t="shared" si="6"/>
        <v>0</v>
      </c>
      <c r="Q102" s="37">
        <f t="shared" si="7"/>
        <v>0.21052631578947367</v>
      </c>
      <c r="R102" s="37">
        <f t="shared" si="8"/>
        <v>1</v>
      </c>
      <c r="S102" s="35">
        <f t="shared" si="9"/>
        <v>0.15789473684210531</v>
      </c>
    </row>
    <row r="103" spans="14:19">
      <c r="N103" s="35">
        <v>100</v>
      </c>
      <c r="O103" s="37">
        <f t="shared" si="10"/>
        <v>6</v>
      </c>
      <c r="P103" s="37">
        <f t="shared" si="6"/>
        <v>0</v>
      </c>
      <c r="Q103" s="37">
        <f t="shared" si="7"/>
        <v>0.26315789473684209</v>
      </c>
      <c r="R103" s="37">
        <f t="shared" si="8"/>
        <v>5.2631578947368418E-2</v>
      </c>
      <c r="S103" s="35">
        <f t="shared" si="9"/>
        <v>1</v>
      </c>
    </row>
    <row r="104" spans="14:19">
      <c r="N104" s="35">
        <v>101</v>
      </c>
      <c r="O104" s="37">
        <f t="shared" si="10"/>
        <v>7</v>
      </c>
      <c r="P104" s="37">
        <f t="shared" si="6"/>
        <v>0</v>
      </c>
      <c r="Q104" s="37">
        <f t="shared" si="7"/>
        <v>0.31578947368421051</v>
      </c>
      <c r="R104" s="37">
        <f t="shared" si="8"/>
        <v>1</v>
      </c>
      <c r="S104" s="35">
        <f t="shared" si="9"/>
        <v>0.73684210526315796</v>
      </c>
    </row>
    <row r="105" spans="14:19">
      <c r="N105" s="35">
        <v>102</v>
      </c>
      <c r="O105" s="37">
        <f t="shared" si="10"/>
        <v>8</v>
      </c>
      <c r="P105" s="37">
        <f t="shared" si="6"/>
        <v>0</v>
      </c>
      <c r="Q105" s="37">
        <f t="shared" si="7"/>
        <v>0.36842105263157893</v>
      </c>
      <c r="R105" s="37">
        <f t="shared" si="8"/>
        <v>0</v>
      </c>
      <c r="S105" s="35">
        <f t="shared" si="9"/>
        <v>0.47368421052631576</v>
      </c>
    </row>
    <row r="106" spans="14:19">
      <c r="N106" s="35">
        <v>103</v>
      </c>
      <c r="O106" s="37">
        <f t="shared" si="10"/>
        <v>9</v>
      </c>
      <c r="P106" s="37">
        <f t="shared" si="6"/>
        <v>0</v>
      </c>
      <c r="Q106" s="37">
        <f t="shared" si="7"/>
        <v>0.42105263157894735</v>
      </c>
      <c r="R106" s="37">
        <f t="shared" si="8"/>
        <v>1</v>
      </c>
      <c r="S106" s="35">
        <f t="shared" si="9"/>
        <v>1</v>
      </c>
    </row>
    <row r="107" spans="14:19">
      <c r="N107" s="35">
        <v>104</v>
      </c>
      <c r="O107" s="37">
        <f t="shared" si="10"/>
        <v>10</v>
      </c>
      <c r="P107" s="37">
        <f t="shared" si="6"/>
        <v>0</v>
      </c>
      <c r="Q107" s="37">
        <f t="shared" si="7"/>
        <v>0.47368421052631576</v>
      </c>
      <c r="R107" s="37">
        <f t="shared" si="8"/>
        <v>0.10526315789473684</v>
      </c>
      <c r="S107" s="35">
        <f t="shared" si="9"/>
        <v>0</v>
      </c>
    </row>
    <row r="108" spans="14:19">
      <c r="N108" s="35">
        <v>105</v>
      </c>
      <c r="O108" s="37">
        <f t="shared" si="10"/>
        <v>11</v>
      </c>
      <c r="P108" s="37">
        <f t="shared" si="6"/>
        <v>0</v>
      </c>
      <c r="Q108" s="37">
        <f t="shared" si="7"/>
        <v>0.52631578947368418</v>
      </c>
      <c r="R108" s="37">
        <f t="shared" si="8"/>
        <v>1</v>
      </c>
      <c r="S108" s="35">
        <f t="shared" si="9"/>
        <v>1</v>
      </c>
    </row>
    <row r="109" spans="14:19">
      <c r="N109" s="35">
        <v>106</v>
      </c>
      <c r="O109" s="37">
        <f t="shared" si="10"/>
        <v>12</v>
      </c>
      <c r="P109" s="37">
        <f t="shared" si="6"/>
        <v>0</v>
      </c>
      <c r="Q109" s="37">
        <f t="shared" si="7"/>
        <v>0.57894736842105265</v>
      </c>
      <c r="R109" s="37">
        <f t="shared" si="8"/>
        <v>0.68421052631578949</v>
      </c>
      <c r="S109" s="35">
        <f t="shared" si="9"/>
        <v>0</v>
      </c>
    </row>
    <row r="110" spans="14:19">
      <c r="N110" s="35">
        <v>107</v>
      </c>
      <c r="O110" s="37">
        <f t="shared" si="10"/>
        <v>13</v>
      </c>
      <c r="P110" s="37">
        <f t="shared" si="6"/>
        <v>0</v>
      </c>
      <c r="Q110" s="37">
        <f t="shared" si="7"/>
        <v>0.63157894736842102</v>
      </c>
      <c r="R110" s="37">
        <f t="shared" si="8"/>
        <v>0.52631578947368418</v>
      </c>
      <c r="S110" s="35">
        <f t="shared" si="9"/>
        <v>1</v>
      </c>
    </row>
    <row r="111" spans="14:19">
      <c r="N111" s="35">
        <v>108</v>
      </c>
      <c r="O111" s="37">
        <f t="shared" si="10"/>
        <v>14</v>
      </c>
      <c r="P111" s="37">
        <f t="shared" si="6"/>
        <v>0</v>
      </c>
      <c r="Q111" s="37">
        <f t="shared" si="7"/>
        <v>0.68421052631578949</v>
      </c>
      <c r="R111" s="37">
        <f t="shared" si="8"/>
        <v>1</v>
      </c>
      <c r="S111" s="35">
        <f t="shared" si="9"/>
        <v>0.26315789473684215</v>
      </c>
    </row>
    <row r="112" spans="14:19">
      <c r="N112" s="35">
        <v>109</v>
      </c>
      <c r="O112" s="37">
        <f t="shared" si="10"/>
        <v>15</v>
      </c>
      <c r="P112" s="37">
        <f t="shared" si="6"/>
        <v>0</v>
      </c>
      <c r="Q112" s="37">
        <f t="shared" si="7"/>
        <v>0.73684210526315785</v>
      </c>
      <c r="R112" s="37">
        <f t="shared" si="8"/>
        <v>0</v>
      </c>
      <c r="S112" s="35">
        <f t="shared" si="9"/>
        <v>0.94736842105263153</v>
      </c>
    </row>
    <row r="113" spans="14:19">
      <c r="N113" s="35">
        <v>110</v>
      </c>
      <c r="O113" s="37">
        <f t="shared" si="10"/>
        <v>16</v>
      </c>
      <c r="P113" s="37">
        <f t="shared" si="6"/>
        <v>0</v>
      </c>
      <c r="Q113" s="37">
        <f t="shared" si="7"/>
        <v>0.78947368421052633</v>
      </c>
      <c r="R113" s="37">
        <f t="shared" si="8"/>
        <v>1</v>
      </c>
      <c r="S113" s="35">
        <f t="shared" si="9"/>
        <v>0.84210526315789469</v>
      </c>
    </row>
    <row r="114" spans="14:19">
      <c r="N114" s="35">
        <v>111</v>
      </c>
      <c r="O114" s="37">
        <f t="shared" si="10"/>
        <v>17</v>
      </c>
      <c r="P114" s="37">
        <f t="shared" si="6"/>
        <v>0</v>
      </c>
      <c r="Q114" s="37">
        <f t="shared" si="7"/>
        <v>0.84210526315789469</v>
      </c>
      <c r="R114" s="37">
        <f t="shared" si="8"/>
        <v>0</v>
      </c>
      <c r="S114" s="35">
        <f t="shared" si="9"/>
        <v>0.36842105263157893</v>
      </c>
    </row>
    <row r="115" spans="14:19">
      <c r="N115" s="35">
        <v>112</v>
      </c>
      <c r="O115" s="37">
        <f t="shared" si="10"/>
        <v>18</v>
      </c>
      <c r="P115" s="37">
        <f t="shared" si="6"/>
        <v>0</v>
      </c>
      <c r="Q115" s="37">
        <f t="shared" si="7"/>
        <v>0.89473684210526316</v>
      </c>
      <c r="R115" s="37">
        <f t="shared" si="8"/>
        <v>1</v>
      </c>
      <c r="S115" s="35">
        <f t="shared" si="9"/>
        <v>1</v>
      </c>
    </row>
    <row r="116" spans="14:19">
      <c r="N116" s="35">
        <v>113</v>
      </c>
      <c r="O116" s="37">
        <f t="shared" si="10"/>
        <v>19</v>
      </c>
      <c r="P116" s="37">
        <f t="shared" si="6"/>
        <v>0</v>
      </c>
      <c r="Q116" s="37">
        <f t="shared" si="7"/>
        <v>0.94736842105263153</v>
      </c>
      <c r="R116" s="37">
        <f t="shared" si="8"/>
        <v>0.21052631578947367</v>
      </c>
      <c r="S116" s="35">
        <f t="shared" si="9"/>
        <v>0</v>
      </c>
    </row>
    <row r="117" spans="14:19">
      <c r="N117" s="35">
        <v>114</v>
      </c>
      <c r="O117" s="37">
        <f t="shared" si="10"/>
        <v>20</v>
      </c>
      <c r="P117" s="37">
        <f t="shared" si="6"/>
        <v>0</v>
      </c>
      <c r="Q117" s="37">
        <f t="shared" si="7"/>
        <v>1</v>
      </c>
      <c r="R117" s="37">
        <f t="shared" si="8"/>
        <v>1</v>
      </c>
      <c r="S117" s="35">
        <f t="shared" si="9"/>
        <v>1</v>
      </c>
    </row>
    <row r="118" spans="14:19">
      <c r="N118" s="35">
        <v>115</v>
      </c>
      <c r="O118" s="37">
        <f t="shared" si="10"/>
        <v>21</v>
      </c>
      <c r="P118" s="37">
        <f t="shared" si="6"/>
        <v>5.2631578947368418E-2</v>
      </c>
      <c r="Q118" s="37">
        <f t="shared" si="7"/>
        <v>1</v>
      </c>
      <c r="R118" s="37">
        <f t="shared" si="8"/>
        <v>0.78947368421052633</v>
      </c>
      <c r="S118" s="35">
        <f t="shared" si="9"/>
        <v>0</v>
      </c>
    </row>
    <row r="119" spans="14:19">
      <c r="N119" s="35">
        <v>116</v>
      </c>
      <c r="O119" s="37">
        <f t="shared" si="10"/>
        <v>22</v>
      </c>
      <c r="P119" s="37">
        <f t="shared" si="6"/>
        <v>0.10526315789473684</v>
      </c>
      <c r="Q119" s="37">
        <f t="shared" si="7"/>
        <v>1</v>
      </c>
      <c r="R119" s="37">
        <f t="shared" si="8"/>
        <v>0.42105263157894735</v>
      </c>
      <c r="S119" s="35">
        <f t="shared" si="9"/>
        <v>1</v>
      </c>
    </row>
    <row r="120" spans="14:19">
      <c r="N120" s="35">
        <v>117</v>
      </c>
      <c r="O120" s="37">
        <f t="shared" si="10"/>
        <v>23</v>
      </c>
      <c r="P120" s="37">
        <f t="shared" si="6"/>
        <v>0.15789473684210525</v>
      </c>
      <c r="Q120" s="37">
        <f t="shared" si="7"/>
        <v>1</v>
      </c>
      <c r="R120" s="37">
        <f t="shared" si="8"/>
        <v>1</v>
      </c>
      <c r="S120" s="35">
        <f t="shared" si="9"/>
        <v>0.36842105263157898</v>
      </c>
    </row>
    <row r="121" spans="14:19">
      <c r="N121" s="35">
        <v>118</v>
      </c>
      <c r="O121" s="37">
        <f t="shared" si="10"/>
        <v>24</v>
      </c>
      <c r="P121" s="37">
        <f t="shared" si="6"/>
        <v>0.21052631578947367</v>
      </c>
      <c r="Q121" s="37">
        <f t="shared" si="7"/>
        <v>1</v>
      </c>
      <c r="R121" s="37">
        <f t="shared" si="8"/>
        <v>0</v>
      </c>
      <c r="S121" s="35">
        <f t="shared" si="9"/>
        <v>0.84210526315789469</v>
      </c>
    </row>
    <row r="122" spans="14:19">
      <c r="N122" s="35">
        <v>119</v>
      </c>
      <c r="O122" s="37">
        <f t="shared" si="10"/>
        <v>25</v>
      </c>
      <c r="P122" s="37">
        <f t="shared" si="6"/>
        <v>0.26315789473684209</v>
      </c>
      <c r="Q122" s="37">
        <f t="shared" si="7"/>
        <v>1</v>
      </c>
      <c r="R122" s="37">
        <f t="shared" si="8"/>
        <v>1</v>
      </c>
      <c r="S122" s="35">
        <f t="shared" si="9"/>
        <v>0.94736842105263164</v>
      </c>
    </row>
    <row r="123" spans="14:19">
      <c r="N123" s="35">
        <v>120</v>
      </c>
      <c r="O123" s="37">
        <f t="shared" si="10"/>
        <v>26</v>
      </c>
      <c r="P123" s="37">
        <f t="shared" si="6"/>
        <v>0.31578947368421051</v>
      </c>
      <c r="Q123" s="37">
        <f t="shared" si="7"/>
        <v>1</v>
      </c>
      <c r="R123" s="37">
        <f t="shared" si="8"/>
        <v>0</v>
      </c>
      <c r="S123" s="35">
        <f t="shared" si="9"/>
        <v>0.26315789473684209</v>
      </c>
    </row>
    <row r="124" spans="14:19">
      <c r="N124" s="35">
        <v>121</v>
      </c>
      <c r="O124" s="37">
        <f t="shared" si="10"/>
        <v>27</v>
      </c>
      <c r="P124" s="37">
        <f t="shared" si="6"/>
        <v>0.36842105263157893</v>
      </c>
      <c r="Q124" s="37">
        <f t="shared" si="7"/>
        <v>1</v>
      </c>
      <c r="R124" s="37">
        <f t="shared" si="8"/>
        <v>1</v>
      </c>
      <c r="S124" s="35">
        <f t="shared" si="9"/>
        <v>1</v>
      </c>
    </row>
    <row r="125" spans="14:19">
      <c r="N125" s="35">
        <v>122</v>
      </c>
      <c r="O125" s="37">
        <f t="shared" si="10"/>
        <v>28</v>
      </c>
      <c r="P125" s="37">
        <f t="shared" si="6"/>
        <v>0.42105263157894735</v>
      </c>
      <c r="Q125" s="37">
        <f t="shared" si="7"/>
        <v>1</v>
      </c>
      <c r="R125" s="37">
        <f t="shared" si="8"/>
        <v>0.31578947368421051</v>
      </c>
      <c r="S125" s="35">
        <f t="shared" si="9"/>
        <v>0</v>
      </c>
    </row>
    <row r="126" spans="14:19">
      <c r="N126" s="35">
        <v>123</v>
      </c>
      <c r="O126" s="37">
        <f t="shared" si="10"/>
        <v>29</v>
      </c>
      <c r="P126" s="37">
        <f t="shared" si="6"/>
        <v>0.47368421052631576</v>
      </c>
      <c r="Q126" s="37">
        <f t="shared" si="7"/>
        <v>1</v>
      </c>
      <c r="R126" s="37">
        <f t="shared" si="8"/>
        <v>0.89473684210526316</v>
      </c>
      <c r="S126" s="35">
        <f t="shared" si="9"/>
        <v>1</v>
      </c>
    </row>
    <row r="127" spans="14:19">
      <c r="N127" s="35">
        <v>124</v>
      </c>
      <c r="O127" s="37">
        <f t="shared" si="10"/>
        <v>30</v>
      </c>
      <c r="P127" s="37">
        <f t="shared" si="6"/>
        <v>0.52631578947368418</v>
      </c>
      <c r="Q127" s="37">
        <f t="shared" si="7"/>
        <v>1</v>
      </c>
      <c r="R127" s="37">
        <f t="shared" si="8"/>
        <v>0.89473684210526316</v>
      </c>
      <c r="S127" s="35">
        <f t="shared" si="9"/>
        <v>0</v>
      </c>
    </row>
    <row r="128" spans="14:19">
      <c r="N128" s="35">
        <v>125</v>
      </c>
      <c r="O128" s="37">
        <f t="shared" si="10"/>
        <v>31</v>
      </c>
      <c r="P128" s="37">
        <f t="shared" si="6"/>
        <v>0.57894736842105265</v>
      </c>
      <c r="Q128" s="37">
        <f t="shared" si="7"/>
        <v>1</v>
      </c>
      <c r="R128" s="37">
        <f t="shared" si="8"/>
        <v>0.31578947368421051</v>
      </c>
      <c r="S128" s="35">
        <f t="shared" si="9"/>
        <v>1</v>
      </c>
    </row>
    <row r="129" spans="14:19">
      <c r="N129" s="35">
        <v>126</v>
      </c>
      <c r="O129" s="37">
        <f t="shared" si="10"/>
        <v>32</v>
      </c>
      <c r="P129" s="37">
        <f t="shared" si="6"/>
        <v>0.63157894736842102</v>
      </c>
      <c r="Q129" s="37">
        <f t="shared" si="7"/>
        <v>1</v>
      </c>
      <c r="R129" s="37">
        <f t="shared" si="8"/>
        <v>1</v>
      </c>
      <c r="S129" s="35">
        <f t="shared" si="9"/>
        <v>0.47368421052631582</v>
      </c>
    </row>
    <row r="130" spans="14:19">
      <c r="N130" s="35">
        <v>127</v>
      </c>
      <c r="O130" s="37">
        <f t="shared" si="10"/>
        <v>33</v>
      </c>
      <c r="P130" s="37">
        <f t="shared" si="6"/>
        <v>0.68421052631578949</v>
      </c>
      <c r="Q130" s="37">
        <f t="shared" si="7"/>
        <v>1</v>
      </c>
      <c r="R130" s="37">
        <f t="shared" si="8"/>
        <v>0</v>
      </c>
      <c r="S130" s="35">
        <f t="shared" si="9"/>
        <v>0.73684210526315785</v>
      </c>
    </row>
    <row r="131" spans="14:19">
      <c r="N131" s="35">
        <v>128</v>
      </c>
      <c r="O131" s="37">
        <f t="shared" si="10"/>
        <v>34</v>
      </c>
      <c r="P131" s="37">
        <f t="shared" ref="P131:P194" si="11">(1-MOD(O131-1,$B$1)/$B$1)*VLOOKUP(IF(INT((O131-1)/$B$1)=$A$1,1,INT((O131-1)/$B$1)+1),$A$5:$C$26,2)+MOD(O131-1,$B$1)/$B$1*VLOOKUP(IF(INT((O131-1)/$B$1)+1=$A$1,1,(INT((O131-1)/$B$1)+2)),$A$5:$C$26,2)</f>
        <v>0.73684210526315785</v>
      </c>
      <c r="Q131" s="37">
        <f t="shared" ref="Q131:Q194" si="12">(1-MOD(O131-1,$B$1)/$B$1)*VLOOKUP(IF(INT((O131-1)/$B$1)=$A$1,1,INT((O131-1)/$B$1)+1),$A$5:$C$26,3)+MOD(O131-1,$B$1)/$B$1*VLOOKUP(IF(INT((O131-1)/$B$1)+1=$A$1,1,(INT((O131-1)/$B$1)+2)),$A$5:$C$26,3)</f>
        <v>1</v>
      </c>
      <c r="R131" s="37">
        <f t="shared" ref="R131:R194" si="13">VLOOKUP(MOD(N131*$C$1,$A$1*$B$1),$N$3:$Q$1017,3)</f>
        <v>1</v>
      </c>
      <c r="S131" s="35">
        <f t="shared" ref="S131:S194" si="14">VLOOKUP(MOD(N131*$C$1,$A$1*$B$1),$N$3:$Q$1017,4)</f>
        <v>1</v>
      </c>
    </row>
    <row r="132" spans="14:19">
      <c r="N132" s="35">
        <v>129</v>
      </c>
      <c r="O132" s="37">
        <f t="shared" ref="O132:O195" si="15">IF($A$1*$B$1=O131,1,O131+1)</f>
        <v>35</v>
      </c>
      <c r="P132" s="37">
        <f t="shared" si="11"/>
        <v>0.78947368421052633</v>
      </c>
      <c r="Q132" s="37">
        <f t="shared" si="12"/>
        <v>1</v>
      </c>
      <c r="R132" s="37">
        <f t="shared" si="13"/>
        <v>0</v>
      </c>
      <c r="S132" s="35">
        <f t="shared" si="14"/>
        <v>0.15789473684210525</v>
      </c>
    </row>
    <row r="133" spans="14:19">
      <c r="N133" s="35">
        <v>130</v>
      </c>
      <c r="O133" s="37">
        <f t="shared" si="15"/>
        <v>36</v>
      </c>
      <c r="P133" s="37">
        <f t="shared" si="11"/>
        <v>0.84210526315789469</v>
      </c>
      <c r="Q133" s="37">
        <f t="shared" si="12"/>
        <v>1</v>
      </c>
      <c r="R133" s="37">
        <f t="shared" si="13"/>
        <v>1</v>
      </c>
      <c r="S133" s="35">
        <f t="shared" si="14"/>
        <v>1</v>
      </c>
    </row>
    <row r="134" spans="14:19">
      <c r="N134" s="35">
        <v>131</v>
      </c>
      <c r="O134" s="37">
        <f t="shared" si="15"/>
        <v>37</v>
      </c>
      <c r="P134" s="37">
        <f t="shared" si="11"/>
        <v>0.89473684210526316</v>
      </c>
      <c r="Q134" s="37">
        <f t="shared" si="12"/>
        <v>1</v>
      </c>
      <c r="R134" s="37">
        <f t="shared" si="13"/>
        <v>0.42105263157894735</v>
      </c>
      <c r="S134" s="35">
        <f t="shared" si="14"/>
        <v>0</v>
      </c>
    </row>
    <row r="135" spans="14:19">
      <c r="N135" s="35">
        <v>132</v>
      </c>
      <c r="O135" s="37">
        <f t="shared" si="15"/>
        <v>38</v>
      </c>
      <c r="P135" s="37">
        <f t="shared" si="11"/>
        <v>0.94736842105263153</v>
      </c>
      <c r="Q135" s="37">
        <f t="shared" si="12"/>
        <v>1</v>
      </c>
      <c r="R135" s="37">
        <f t="shared" si="13"/>
        <v>0.78947368421052633</v>
      </c>
      <c r="S135" s="35">
        <f t="shared" si="14"/>
        <v>1</v>
      </c>
    </row>
    <row r="136" spans="14:19">
      <c r="N136" s="35">
        <v>133</v>
      </c>
      <c r="O136" s="37">
        <f t="shared" si="15"/>
        <v>39</v>
      </c>
      <c r="P136" s="37">
        <f t="shared" si="11"/>
        <v>1</v>
      </c>
      <c r="Q136" s="37">
        <f t="shared" si="12"/>
        <v>1</v>
      </c>
      <c r="R136" s="37">
        <f t="shared" si="13"/>
        <v>1</v>
      </c>
      <c r="S136" s="35">
        <f t="shared" si="14"/>
        <v>0</v>
      </c>
    </row>
    <row r="137" spans="14:19">
      <c r="N137" s="35">
        <v>134</v>
      </c>
      <c r="O137" s="37">
        <f t="shared" si="15"/>
        <v>40</v>
      </c>
      <c r="P137" s="37">
        <f t="shared" si="11"/>
        <v>1</v>
      </c>
      <c r="Q137" s="37">
        <f t="shared" si="12"/>
        <v>1</v>
      </c>
      <c r="R137" s="37">
        <f t="shared" si="13"/>
        <v>0.21052631578947367</v>
      </c>
      <c r="S137" s="35">
        <f t="shared" si="14"/>
        <v>1</v>
      </c>
    </row>
    <row r="138" spans="14:19">
      <c r="N138" s="35">
        <v>135</v>
      </c>
      <c r="O138" s="37">
        <f t="shared" si="15"/>
        <v>41</v>
      </c>
      <c r="P138" s="37">
        <f t="shared" si="11"/>
        <v>1</v>
      </c>
      <c r="Q138" s="37">
        <f t="shared" si="12"/>
        <v>1</v>
      </c>
      <c r="R138" s="37">
        <f t="shared" si="13"/>
        <v>1</v>
      </c>
      <c r="S138" s="35">
        <f t="shared" si="14"/>
        <v>0.57894736842105265</v>
      </c>
    </row>
    <row r="139" spans="14:19">
      <c r="N139" s="35">
        <v>136</v>
      </c>
      <c r="O139" s="37">
        <f t="shared" si="15"/>
        <v>42</v>
      </c>
      <c r="P139" s="37">
        <f t="shared" si="11"/>
        <v>1</v>
      </c>
      <c r="Q139" s="37">
        <f t="shared" si="12"/>
        <v>1</v>
      </c>
      <c r="R139" s="37">
        <f t="shared" si="13"/>
        <v>0</v>
      </c>
      <c r="S139" s="35">
        <f t="shared" si="14"/>
        <v>0.63157894736842102</v>
      </c>
    </row>
    <row r="140" spans="14:19">
      <c r="N140" s="35">
        <v>137</v>
      </c>
      <c r="O140" s="37">
        <f t="shared" si="15"/>
        <v>43</v>
      </c>
      <c r="P140" s="37">
        <f t="shared" si="11"/>
        <v>1</v>
      </c>
      <c r="Q140" s="37">
        <f t="shared" si="12"/>
        <v>1</v>
      </c>
      <c r="R140" s="37">
        <f t="shared" si="13"/>
        <v>1</v>
      </c>
      <c r="S140" s="35">
        <f t="shared" si="14"/>
        <v>1</v>
      </c>
    </row>
    <row r="141" spans="14:19">
      <c r="N141" s="35">
        <v>138</v>
      </c>
      <c r="O141" s="37">
        <f t="shared" si="15"/>
        <v>44</v>
      </c>
      <c r="P141" s="37">
        <f t="shared" si="11"/>
        <v>1</v>
      </c>
      <c r="Q141" s="37">
        <f t="shared" si="12"/>
        <v>1</v>
      </c>
      <c r="R141" s="37">
        <f t="shared" si="13"/>
        <v>0</v>
      </c>
      <c r="S141" s="35">
        <f t="shared" si="14"/>
        <v>5.2631578947368418E-2</v>
      </c>
    </row>
    <row r="142" spans="14:19">
      <c r="N142" s="35">
        <v>139</v>
      </c>
      <c r="O142" s="37">
        <f t="shared" si="15"/>
        <v>45</v>
      </c>
      <c r="P142" s="37">
        <f t="shared" si="11"/>
        <v>1</v>
      </c>
      <c r="Q142" s="37">
        <f t="shared" si="12"/>
        <v>1</v>
      </c>
      <c r="R142" s="37">
        <f t="shared" si="13"/>
        <v>1</v>
      </c>
      <c r="S142" s="35">
        <f t="shared" si="14"/>
        <v>1</v>
      </c>
    </row>
    <row r="143" spans="14:19">
      <c r="N143" s="35">
        <v>140</v>
      </c>
      <c r="O143" s="37">
        <f t="shared" si="15"/>
        <v>46</v>
      </c>
      <c r="P143" s="37">
        <f t="shared" si="11"/>
        <v>1</v>
      </c>
      <c r="Q143" s="37">
        <f t="shared" si="12"/>
        <v>1</v>
      </c>
      <c r="R143" s="37">
        <f t="shared" si="13"/>
        <v>0.52631578947368429</v>
      </c>
      <c r="S143" s="35">
        <f t="shared" si="14"/>
        <v>0</v>
      </c>
    </row>
    <row r="144" spans="14:19">
      <c r="N144" s="35">
        <v>141</v>
      </c>
      <c r="O144" s="37">
        <f t="shared" si="15"/>
        <v>47</v>
      </c>
      <c r="P144" s="37">
        <f t="shared" si="11"/>
        <v>1</v>
      </c>
      <c r="Q144" s="37">
        <f t="shared" si="12"/>
        <v>1</v>
      </c>
      <c r="R144" s="37">
        <f t="shared" si="13"/>
        <v>0.68421052631578949</v>
      </c>
      <c r="S144" s="35">
        <f t="shared" si="14"/>
        <v>1</v>
      </c>
    </row>
    <row r="145" spans="14:19">
      <c r="N145" s="35">
        <v>142</v>
      </c>
      <c r="O145" s="37">
        <f t="shared" si="15"/>
        <v>48</v>
      </c>
      <c r="P145" s="37">
        <f t="shared" si="11"/>
        <v>1</v>
      </c>
      <c r="Q145" s="37">
        <f t="shared" si="12"/>
        <v>1</v>
      </c>
      <c r="R145" s="37">
        <f t="shared" si="13"/>
        <v>1</v>
      </c>
      <c r="S145" s="35">
        <f t="shared" si="14"/>
        <v>0.10526315789473684</v>
      </c>
    </row>
    <row r="146" spans="14:19">
      <c r="N146" s="35">
        <v>143</v>
      </c>
      <c r="O146" s="37">
        <f t="shared" si="15"/>
        <v>49</v>
      </c>
      <c r="P146" s="37">
        <f t="shared" si="11"/>
        <v>1</v>
      </c>
      <c r="Q146" s="37">
        <f t="shared" si="12"/>
        <v>1</v>
      </c>
      <c r="R146" s="37">
        <f t="shared" si="13"/>
        <v>0.10526315789473684</v>
      </c>
      <c r="S146" s="35">
        <f t="shared" si="14"/>
        <v>1</v>
      </c>
    </row>
    <row r="147" spans="14:19">
      <c r="N147" s="35">
        <v>144</v>
      </c>
      <c r="O147" s="37">
        <f t="shared" si="15"/>
        <v>50</v>
      </c>
      <c r="P147" s="37">
        <f t="shared" si="11"/>
        <v>1</v>
      </c>
      <c r="Q147" s="37">
        <f t="shared" si="12"/>
        <v>1</v>
      </c>
      <c r="R147" s="37">
        <f t="shared" si="13"/>
        <v>1</v>
      </c>
      <c r="S147" s="35">
        <f t="shared" si="14"/>
        <v>0.68421052631578949</v>
      </c>
    </row>
    <row r="148" spans="14:19">
      <c r="N148" s="35">
        <v>145</v>
      </c>
      <c r="O148" s="37">
        <f t="shared" si="15"/>
        <v>51</v>
      </c>
      <c r="P148" s="37">
        <f t="shared" si="11"/>
        <v>1</v>
      </c>
      <c r="Q148" s="37">
        <f t="shared" si="12"/>
        <v>1</v>
      </c>
      <c r="R148" s="37">
        <f t="shared" si="13"/>
        <v>0</v>
      </c>
      <c r="S148" s="35">
        <f t="shared" si="14"/>
        <v>0.52631578947368418</v>
      </c>
    </row>
    <row r="149" spans="14:19">
      <c r="N149" s="35">
        <v>146</v>
      </c>
      <c r="O149" s="37">
        <f t="shared" si="15"/>
        <v>52</v>
      </c>
      <c r="P149" s="37">
        <f t="shared" si="11"/>
        <v>1</v>
      </c>
      <c r="Q149" s="37">
        <f t="shared" si="12"/>
        <v>1</v>
      </c>
      <c r="R149" s="37">
        <f t="shared" si="13"/>
        <v>1</v>
      </c>
      <c r="S149" s="35">
        <f t="shared" si="14"/>
        <v>1</v>
      </c>
    </row>
    <row r="150" spans="14:19">
      <c r="N150" s="35">
        <v>147</v>
      </c>
      <c r="O150" s="37">
        <f t="shared" si="15"/>
        <v>53</v>
      </c>
      <c r="P150" s="37">
        <f t="shared" si="11"/>
        <v>1</v>
      </c>
      <c r="Q150" s="37">
        <f t="shared" si="12"/>
        <v>1</v>
      </c>
      <c r="R150" s="37">
        <f t="shared" si="13"/>
        <v>5.2631578947368474E-2</v>
      </c>
      <c r="S150" s="35">
        <f t="shared" si="14"/>
        <v>0</v>
      </c>
    </row>
    <row r="151" spans="14:19">
      <c r="N151" s="35">
        <v>148</v>
      </c>
      <c r="O151" s="37">
        <f t="shared" si="15"/>
        <v>54</v>
      </c>
      <c r="P151" s="37">
        <f t="shared" si="11"/>
        <v>1</v>
      </c>
      <c r="Q151" s="37">
        <f t="shared" si="12"/>
        <v>1</v>
      </c>
      <c r="R151" s="37">
        <f t="shared" si="13"/>
        <v>1</v>
      </c>
      <c r="S151" s="35">
        <f t="shared" si="14"/>
        <v>1</v>
      </c>
    </row>
    <row r="152" spans="14:19">
      <c r="N152" s="35">
        <v>149</v>
      </c>
      <c r="O152" s="37">
        <f t="shared" si="15"/>
        <v>55</v>
      </c>
      <c r="P152" s="37">
        <f t="shared" si="11"/>
        <v>1</v>
      </c>
      <c r="Q152" s="37">
        <f t="shared" si="12"/>
        <v>1</v>
      </c>
      <c r="R152" s="37">
        <f t="shared" si="13"/>
        <v>0.63157894736842102</v>
      </c>
      <c r="S152" s="35">
        <f t="shared" si="14"/>
        <v>0</v>
      </c>
    </row>
    <row r="153" spans="14:19">
      <c r="N153" s="35">
        <v>150</v>
      </c>
      <c r="O153" s="37">
        <f t="shared" si="15"/>
        <v>56</v>
      </c>
      <c r="P153" s="37">
        <f t="shared" si="11"/>
        <v>1</v>
      </c>
      <c r="Q153" s="37">
        <f t="shared" si="12"/>
        <v>1</v>
      </c>
      <c r="R153" s="37">
        <f t="shared" si="13"/>
        <v>0.57894736842105265</v>
      </c>
      <c r="S153" s="35">
        <f t="shared" si="14"/>
        <v>1</v>
      </c>
    </row>
    <row r="154" spans="14:19">
      <c r="N154" s="35">
        <v>151</v>
      </c>
      <c r="O154" s="37">
        <f t="shared" si="15"/>
        <v>57</v>
      </c>
      <c r="P154" s="37">
        <f t="shared" si="11"/>
        <v>1</v>
      </c>
      <c r="Q154" s="37">
        <f t="shared" si="12"/>
        <v>1</v>
      </c>
      <c r="R154" s="37">
        <f t="shared" si="13"/>
        <v>1</v>
      </c>
      <c r="S154" s="35">
        <f t="shared" si="14"/>
        <v>0.21052631578947367</v>
      </c>
    </row>
    <row r="155" spans="14:19">
      <c r="N155" s="35">
        <v>152</v>
      </c>
      <c r="O155" s="37">
        <f t="shared" si="15"/>
        <v>58</v>
      </c>
      <c r="P155" s="37">
        <f t="shared" si="11"/>
        <v>1</v>
      </c>
      <c r="Q155" s="37">
        <f t="shared" si="12"/>
        <v>1</v>
      </c>
      <c r="R155" s="37">
        <f t="shared" si="13"/>
        <v>0</v>
      </c>
      <c r="S155" s="35">
        <f t="shared" si="14"/>
        <v>1</v>
      </c>
    </row>
    <row r="156" spans="14:19">
      <c r="N156" s="35">
        <v>153</v>
      </c>
      <c r="O156" s="37">
        <f t="shared" si="15"/>
        <v>59</v>
      </c>
      <c r="P156" s="37">
        <f t="shared" si="11"/>
        <v>1</v>
      </c>
      <c r="Q156" s="37">
        <f t="shared" si="12"/>
        <v>0.94736842105263164</v>
      </c>
      <c r="R156" s="37">
        <f t="shared" si="13"/>
        <v>1</v>
      </c>
      <c r="S156" s="35">
        <f t="shared" si="14"/>
        <v>0.78947368421052633</v>
      </c>
    </row>
    <row r="157" spans="14:19">
      <c r="N157" s="35">
        <v>154</v>
      </c>
      <c r="O157" s="37">
        <f t="shared" si="15"/>
        <v>60</v>
      </c>
      <c r="P157" s="37">
        <f t="shared" si="11"/>
        <v>1</v>
      </c>
      <c r="Q157" s="37">
        <f t="shared" si="12"/>
        <v>0.89473684210526316</v>
      </c>
      <c r="R157" s="37">
        <f t="shared" si="13"/>
        <v>0</v>
      </c>
      <c r="S157" s="35">
        <f t="shared" si="14"/>
        <v>0.42105263157894735</v>
      </c>
    </row>
    <row r="158" spans="14:19">
      <c r="N158" s="35">
        <v>155</v>
      </c>
      <c r="O158" s="37">
        <f t="shared" si="15"/>
        <v>61</v>
      </c>
      <c r="P158" s="37">
        <f t="shared" si="11"/>
        <v>1</v>
      </c>
      <c r="Q158" s="37">
        <f t="shared" si="12"/>
        <v>0.84210526315789469</v>
      </c>
      <c r="R158" s="37">
        <f t="shared" si="13"/>
        <v>1</v>
      </c>
      <c r="S158" s="35">
        <f t="shared" si="14"/>
        <v>1</v>
      </c>
    </row>
    <row r="159" spans="14:19">
      <c r="N159" s="35">
        <v>156</v>
      </c>
      <c r="O159" s="37">
        <f t="shared" si="15"/>
        <v>62</v>
      </c>
      <c r="P159" s="37">
        <f t="shared" si="11"/>
        <v>1</v>
      </c>
      <c r="Q159" s="37">
        <f t="shared" si="12"/>
        <v>0.78947368421052633</v>
      </c>
      <c r="R159" s="37">
        <f t="shared" si="13"/>
        <v>0.15789473684210531</v>
      </c>
      <c r="S159" s="35">
        <f t="shared" si="14"/>
        <v>0</v>
      </c>
    </row>
    <row r="160" spans="14:19">
      <c r="N160" s="35">
        <v>157</v>
      </c>
      <c r="O160" s="37">
        <f t="shared" si="15"/>
        <v>63</v>
      </c>
      <c r="P160" s="37">
        <f t="shared" si="11"/>
        <v>1</v>
      </c>
      <c r="Q160" s="37">
        <f t="shared" si="12"/>
        <v>0.73684210526315796</v>
      </c>
      <c r="R160" s="37">
        <f t="shared" si="13"/>
        <v>1</v>
      </c>
      <c r="S160" s="35">
        <f t="shared" si="14"/>
        <v>1</v>
      </c>
    </row>
    <row r="161" spans="14:19">
      <c r="N161" s="35">
        <v>158</v>
      </c>
      <c r="O161" s="37">
        <f t="shared" si="15"/>
        <v>64</v>
      </c>
      <c r="P161" s="37">
        <f t="shared" si="11"/>
        <v>1</v>
      </c>
      <c r="Q161" s="37">
        <f t="shared" si="12"/>
        <v>0.68421052631578949</v>
      </c>
      <c r="R161" s="37">
        <f t="shared" si="13"/>
        <v>0.73684210526315796</v>
      </c>
      <c r="S161" s="35">
        <f t="shared" si="14"/>
        <v>0</v>
      </c>
    </row>
    <row r="162" spans="14:19">
      <c r="N162" s="35">
        <v>159</v>
      </c>
      <c r="O162" s="37">
        <f t="shared" si="15"/>
        <v>65</v>
      </c>
      <c r="P162" s="37">
        <f t="shared" si="11"/>
        <v>1</v>
      </c>
      <c r="Q162" s="37">
        <f t="shared" si="12"/>
        <v>0.63157894736842102</v>
      </c>
      <c r="R162" s="37">
        <f t="shared" si="13"/>
        <v>0.47368421052631576</v>
      </c>
      <c r="S162" s="35">
        <f t="shared" si="14"/>
        <v>1</v>
      </c>
    </row>
    <row r="163" spans="14:19">
      <c r="N163" s="35">
        <v>160</v>
      </c>
      <c r="O163" s="37">
        <f t="shared" si="15"/>
        <v>66</v>
      </c>
      <c r="P163" s="37">
        <f t="shared" si="11"/>
        <v>1</v>
      </c>
      <c r="Q163" s="37">
        <f t="shared" si="12"/>
        <v>0.57894736842105265</v>
      </c>
      <c r="R163" s="37">
        <f t="shared" si="13"/>
        <v>1</v>
      </c>
      <c r="S163" s="35">
        <f t="shared" si="14"/>
        <v>0.31578947368421051</v>
      </c>
    </row>
    <row r="164" spans="14:19">
      <c r="N164" s="35">
        <v>161</v>
      </c>
      <c r="O164" s="37">
        <f t="shared" si="15"/>
        <v>67</v>
      </c>
      <c r="P164" s="37">
        <f t="shared" si="11"/>
        <v>1</v>
      </c>
      <c r="Q164" s="37">
        <f t="shared" si="12"/>
        <v>0.52631578947368429</v>
      </c>
      <c r="R164" s="37">
        <f t="shared" si="13"/>
        <v>0</v>
      </c>
      <c r="S164" s="35">
        <f t="shared" si="14"/>
        <v>0.89473684210526316</v>
      </c>
    </row>
    <row r="165" spans="14:19">
      <c r="N165" s="35">
        <v>162</v>
      </c>
      <c r="O165" s="37">
        <f t="shared" si="15"/>
        <v>68</v>
      </c>
      <c r="P165" s="37">
        <f t="shared" si="11"/>
        <v>1</v>
      </c>
      <c r="Q165" s="37">
        <f t="shared" si="12"/>
        <v>0.47368421052631582</v>
      </c>
      <c r="R165" s="37">
        <f t="shared" si="13"/>
        <v>1</v>
      </c>
      <c r="S165" s="35">
        <f t="shared" si="14"/>
        <v>0.89473684210526316</v>
      </c>
    </row>
    <row r="166" spans="14:19">
      <c r="N166" s="35">
        <v>163</v>
      </c>
      <c r="O166" s="37">
        <f t="shared" si="15"/>
        <v>69</v>
      </c>
      <c r="P166" s="37">
        <f t="shared" si="11"/>
        <v>1</v>
      </c>
      <c r="Q166" s="37">
        <f t="shared" si="12"/>
        <v>0.42105263157894735</v>
      </c>
      <c r="R166" s="37">
        <f t="shared" si="13"/>
        <v>0</v>
      </c>
      <c r="S166" s="35">
        <f t="shared" si="14"/>
        <v>0.31578947368421051</v>
      </c>
    </row>
    <row r="167" spans="14:19">
      <c r="N167" s="35">
        <v>164</v>
      </c>
      <c r="O167" s="37">
        <f t="shared" si="15"/>
        <v>70</v>
      </c>
      <c r="P167" s="37">
        <f t="shared" si="11"/>
        <v>1</v>
      </c>
      <c r="Q167" s="37">
        <f t="shared" si="12"/>
        <v>0.36842105263157898</v>
      </c>
      <c r="R167" s="37">
        <f t="shared" si="13"/>
        <v>1</v>
      </c>
      <c r="S167" s="35">
        <f t="shared" si="14"/>
        <v>1</v>
      </c>
    </row>
    <row r="168" spans="14:19">
      <c r="N168" s="35">
        <v>165</v>
      </c>
      <c r="O168" s="37">
        <f t="shared" si="15"/>
        <v>71</v>
      </c>
      <c r="P168" s="37">
        <f t="shared" si="11"/>
        <v>1</v>
      </c>
      <c r="Q168" s="37">
        <f t="shared" si="12"/>
        <v>0.31578947368421051</v>
      </c>
      <c r="R168" s="37">
        <f t="shared" si="13"/>
        <v>0.26315789473684215</v>
      </c>
      <c r="S168" s="35">
        <f t="shared" si="14"/>
        <v>0</v>
      </c>
    </row>
    <row r="169" spans="14:19">
      <c r="N169" s="35">
        <v>166</v>
      </c>
      <c r="O169" s="37">
        <f t="shared" si="15"/>
        <v>72</v>
      </c>
      <c r="P169" s="37">
        <f t="shared" si="11"/>
        <v>1</v>
      </c>
      <c r="Q169" s="37">
        <f t="shared" si="12"/>
        <v>0.26315789473684215</v>
      </c>
      <c r="R169" s="37">
        <f t="shared" si="13"/>
        <v>0.94736842105263153</v>
      </c>
      <c r="S169" s="35">
        <f t="shared" si="14"/>
        <v>1</v>
      </c>
    </row>
    <row r="170" spans="14:19">
      <c r="N170" s="35">
        <v>167</v>
      </c>
      <c r="O170" s="37">
        <f t="shared" si="15"/>
        <v>73</v>
      </c>
      <c r="P170" s="37">
        <f t="shared" si="11"/>
        <v>1</v>
      </c>
      <c r="Q170" s="37">
        <f t="shared" si="12"/>
        <v>0.21052631578947367</v>
      </c>
      <c r="R170" s="37">
        <f t="shared" si="13"/>
        <v>0.84210526315789469</v>
      </c>
      <c r="S170" s="35">
        <f t="shared" si="14"/>
        <v>0</v>
      </c>
    </row>
    <row r="171" spans="14:19">
      <c r="N171" s="35">
        <v>168</v>
      </c>
      <c r="O171" s="37">
        <f t="shared" si="15"/>
        <v>74</v>
      </c>
      <c r="P171" s="37">
        <f t="shared" si="11"/>
        <v>1</v>
      </c>
      <c r="Q171" s="37">
        <f t="shared" si="12"/>
        <v>0.15789473684210531</v>
      </c>
      <c r="R171" s="37">
        <f t="shared" si="13"/>
        <v>0.36842105263157893</v>
      </c>
      <c r="S171" s="35">
        <f t="shared" si="14"/>
        <v>1</v>
      </c>
    </row>
    <row r="172" spans="14:19">
      <c r="N172" s="35">
        <v>169</v>
      </c>
      <c r="O172" s="37">
        <f t="shared" si="15"/>
        <v>75</v>
      </c>
      <c r="P172" s="37">
        <f t="shared" si="11"/>
        <v>1</v>
      </c>
      <c r="Q172" s="37">
        <f t="shared" si="12"/>
        <v>0.10526315789473684</v>
      </c>
      <c r="R172" s="37">
        <f t="shared" si="13"/>
        <v>1</v>
      </c>
      <c r="S172" s="35">
        <f t="shared" si="14"/>
        <v>0.42105263157894735</v>
      </c>
    </row>
    <row r="173" spans="14:19">
      <c r="N173" s="35">
        <v>170</v>
      </c>
      <c r="O173" s="37">
        <f t="shared" si="15"/>
        <v>76</v>
      </c>
      <c r="P173" s="37">
        <f t="shared" si="11"/>
        <v>1</v>
      </c>
      <c r="Q173" s="37">
        <f t="shared" si="12"/>
        <v>5.2631578947368474E-2</v>
      </c>
      <c r="R173" s="37">
        <f t="shared" si="13"/>
        <v>0</v>
      </c>
      <c r="S173" s="35">
        <f t="shared" si="14"/>
        <v>0.78947368421052633</v>
      </c>
    </row>
    <row r="174" spans="14:19">
      <c r="N174" s="35">
        <v>171</v>
      </c>
      <c r="O174" s="37">
        <f t="shared" si="15"/>
        <v>77</v>
      </c>
      <c r="P174" s="37">
        <f t="shared" si="11"/>
        <v>1</v>
      </c>
      <c r="Q174" s="37">
        <f t="shared" si="12"/>
        <v>0</v>
      </c>
      <c r="R174" s="37">
        <f t="shared" si="13"/>
        <v>1</v>
      </c>
      <c r="S174" s="35">
        <f t="shared" si="14"/>
        <v>1</v>
      </c>
    </row>
    <row r="175" spans="14:19">
      <c r="N175" s="35">
        <v>172</v>
      </c>
      <c r="O175" s="37">
        <f t="shared" si="15"/>
        <v>78</v>
      </c>
      <c r="P175" s="37">
        <f t="shared" si="11"/>
        <v>0.94736842105263164</v>
      </c>
      <c r="Q175" s="37">
        <f t="shared" si="12"/>
        <v>0</v>
      </c>
      <c r="R175" s="37">
        <f t="shared" si="13"/>
        <v>0</v>
      </c>
      <c r="S175" s="35">
        <f t="shared" si="14"/>
        <v>0.21052631578947367</v>
      </c>
    </row>
    <row r="176" spans="14:19">
      <c r="N176" s="35">
        <v>173</v>
      </c>
      <c r="O176" s="37">
        <f t="shared" si="15"/>
        <v>79</v>
      </c>
      <c r="P176" s="37">
        <f t="shared" si="11"/>
        <v>0.89473684210526316</v>
      </c>
      <c r="Q176" s="37">
        <f t="shared" si="12"/>
        <v>0</v>
      </c>
      <c r="R176" s="37">
        <f t="shared" si="13"/>
        <v>1</v>
      </c>
      <c r="S176" s="35">
        <f t="shared" si="14"/>
        <v>1</v>
      </c>
    </row>
    <row r="177" spans="14:19">
      <c r="N177" s="35">
        <v>174</v>
      </c>
      <c r="O177" s="37">
        <f t="shared" si="15"/>
        <v>80</v>
      </c>
      <c r="P177" s="37">
        <f t="shared" si="11"/>
        <v>0.84210526315789469</v>
      </c>
      <c r="Q177" s="37">
        <f t="shared" si="12"/>
        <v>0</v>
      </c>
      <c r="R177" s="37">
        <f t="shared" si="13"/>
        <v>0.36842105263157898</v>
      </c>
      <c r="S177" s="35">
        <f t="shared" si="14"/>
        <v>0</v>
      </c>
    </row>
    <row r="178" spans="14:19">
      <c r="N178" s="35">
        <v>175</v>
      </c>
      <c r="O178" s="37">
        <f t="shared" si="15"/>
        <v>81</v>
      </c>
      <c r="P178" s="37">
        <f t="shared" si="11"/>
        <v>0.78947368421052633</v>
      </c>
      <c r="Q178" s="37">
        <f t="shared" si="12"/>
        <v>0</v>
      </c>
      <c r="R178" s="37">
        <f t="shared" si="13"/>
        <v>0.84210526315789469</v>
      </c>
      <c r="S178" s="35">
        <f t="shared" si="14"/>
        <v>1</v>
      </c>
    </row>
    <row r="179" spans="14:19">
      <c r="N179" s="35">
        <v>176</v>
      </c>
      <c r="O179" s="37">
        <f t="shared" si="15"/>
        <v>82</v>
      </c>
      <c r="P179" s="37">
        <f t="shared" si="11"/>
        <v>0.73684210526315796</v>
      </c>
      <c r="Q179" s="37">
        <f t="shared" si="12"/>
        <v>0</v>
      </c>
      <c r="R179" s="37">
        <f t="shared" si="13"/>
        <v>0.94736842105263164</v>
      </c>
      <c r="S179" s="35">
        <f t="shared" si="14"/>
        <v>0</v>
      </c>
    </row>
    <row r="180" spans="14:19">
      <c r="N180" s="35">
        <v>177</v>
      </c>
      <c r="O180" s="37">
        <f t="shared" si="15"/>
        <v>83</v>
      </c>
      <c r="P180" s="37">
        <f t="shared" si="11"/>
        <v>0.68421052631578949</v>
      </c>
      <c r="Q180" s="37">
        <f t="shared" si="12"/>
        <v>0</v>
      </c>
      <c r="R180" s="37">
        <f t="shared" si="13"/>
        <v>0.26315789473684209</v>
      </c>
      <c r="S180" s="35">
        <f t="shared" si="14"/>
        <v>1</v>
      </c>
    </row>
    <row r="181" spans="14:19">
      <c r="N181" s="35">
        <v>178</v>
      </c>
      <c r="O181" s="37">
        <f t="shared" si="15"/>
        <v>84</v>
      </c>
      <c r="P181" s="37">
        <f t="shared" si="11"/>
        <v>0.63157894736842102</v>
      </c>
      <c r="Q181" s="37">
        <f t="shared" si="12"/>
        <v>0</v>
      </c>
      <c r="R181" s="37">
        <f t="shared" si="13"/>
        <v>1</v>
      </c>
      <c r="S181" s="35">
        <f t="shared" si="14"/>
        <v>0.52631578947368429</v>
      </c>
    </row>
    <row r="182" spans="14:19">
      <c r="N182" s="35">
        <v>179</v>
      </c>
      <c r="O182" s="37">
        <f t="shared" si="15"/>
        <v>85</v>
      </c>
      <c r="P182" s="37">
        <f t="shared" si="11"/>
        <v>0.57894736842105265</v>
      </c>
      <c r="Q182" s="37">
        <f t="shared" si="12"/>
        <v>0</v>
      </c>
      <c r="R182" s="37">
        <f t="shared" si="13"/>
        <v>0</v>
      </c>
      <c r="S182" s="35">
        <f t="shared" si="14"/>
        <v>0.68421052631578949</v>
      </c>
    </row>
    <row r="183" spans="14:19">
      <c r="N183" s="35">
        <v>180</v>
      </c>
      <c r="O183" s="37">
        <f t="shared" si="15"/>
        <v>86</v>
      </c>
      <c r="P183" s="37">
        <f t="shared" si="11"/>
        <v>0.52631578947368429</v>
      </c>
      <c r="Q183" s="37">
        <f t="shared" si="12"/>
        <v>0</v>
      </c>
      <c r="R183" s="37">
        <f t="shared" si="13"/>
        <v>1</v>
      </c>
      <c r="S183" s="35">
        <f t="shared" si="14"/>
        <v>1</v>
      </c>
    </row>
    <row r="184" spans="14:19">
      <c r="N184" s="35">
        <v>181</v>
      </c>
      <c r="O184" s="37">
        <f t="shared" si="15"/>
        <v>87</v>
      </c>
      <c r="P184" s="37">
        <f t="shared" si="11"/>
        <v>0.47368421052631582</v>
      </c>
      <c r="Q184" s="37">
        <f t="shared" si="12"/>
        <v>0</v>
      </c>
      <c r="R184" s="37">
        <f t="shared" si="13"/>
        <v>0</v>
      </c>
      <c r="S184" s="35">
        <f t="shared" si="14"/>
        <v>0.10526315789473684</v>
      </c>
    </row>
    <row r="185" spans="14:19">
      <c r="N185" s="35">
        <v>182</v>
      </c>
      <c r="O185" s="37">
        <f t="shared" si="15"/>
        <v>88</v>
      </c>
      <c r="P185" s="37">
        <f t="shared" si="11"/>
        <v>0.42105263157894735</v>
      </c>
      <c r="Q185" s="37">
        <f t="shared" si="12"/>
        <v>0</v>
      </c>
      <c r="R185" s="37">
        <f t="shared" si="13"/>
        <v>1</v>
      </c>
      <c r="S185" s="35">
        <f t="shared" si="14"/>
        <v>1</v>
      </c>
    </row>
    <row r="186" spans="14:19">
      <c r="N186" s="35">
        <v>183</v>
      </c>
      <c r="O186" s="37">
        <f t="shared" si="15"/>
        <v>89</v>
      </c>
      <c r="P186" s="37">
        <f t="shared" si="11"/>
        <v>0.36842105263157898</v>
      </c>
      <c r="Q186" s="37">
        <f t="shared" si="12"/>
        <v>0</v>
      </c>
      <c r="R186" s="37">
        <f t="shared" si="13"/>
        <v>0.47368421052631582</v>
      </c>
      <c r="S186" s="35">
        <f t="shared" si="14"/>
        <v>0</v>
      </c>
    </row>
    <row r="187" spans="14:19">
      <c r="N187" s="35">
        <v>184</v>
      </c>
      <c r="O187" s="37">
        <f t="shared" si="15"/>
        <v>90</v>
      </c>
      <c r="P187" s="37">
        <f t="shared" si="11"/>
        <v>0.31578947368421051</v>
      </c>
      <c r="Q187" s="37">
        <f t="shared" si="12"/>
        <v>0</v>
      </c>
      <c r="R187" s="37">
        <f t="shared" si="13"/>
        <v>0.73684210526315785</v>
      </c>
      <c r="S187" s="35">
        <f t="shared" si="14"/>
        <v>1</v>
      </c>
    </row>
    <row r="188" spans="14:19">
      <c r="N188" s="35">
        <v>185</v>
      </c>
      <c r="O188" s="37">
        <f t="shared" si="15"/>
        <v>91</v>
      </c>
      <c r="P188" s="37">
        <f t="shared" si="11"/>
        <v>0.26315789473684215</v>
      </c>
      <c r="Q188" s="37">
        <f t="shared" si="12"/>
        <v>0</v>
      </c>
      <c r="R188" s="37">
        <f t="shared" si="13"/>
        <v>1</v>
      </c>
      <c r="S188" s="35">
        <f t="shared" si="14"/>
        <v>5.2631578947368474E-2</v>
      </c>
    </row>
    <row r="189" spans="14:19">
      <c r="N189" s="35">
        <v>186</v>
      </c>
      <c r="O189" s="37">
        <f t="shared" si="15"/>
        <v>92</v>
      </c>
      <c r="P189" s="37">
        <f t="shared" si="11"/>
        <v>0.21052631578947367</v>
      </c>
      <c r="Q189" s="37">
        <f t="shared" si="12"/>
        <v>0</v>
      </c>
      <c r="R189" s="37">
        <f t="shared" si="13"/>
        <v>0.15789473684210525</v>
      </c>
      <c r="S189" s="35">
        <f t="shared" si="14"/>
        <v>1</v>
      </c>
    </row>
    <row r="190" spans="14:19">
      <c r="N190" s="35">
        <v>187</v>
      </c>
      <c r="O190" s="37">
        <f t="shared" si="15"/>
        <v>93</v>
      </c>
      <c r="P190" s="37">
        <f t="shared" si="11"/>
        <v>0.15789473684210531</v>
      </c>
      <c r="Q190" s="37">
        <f t="shared" si="12"/>
        <v>0</v>
      </c>
      <c r="R190" s="37">
        <f t="shared" si="13"/>
        <v>1</v>
      </c>
      <c r="S190" s="35">
        <f t="shared" si="14"/>
        <v>0.63157894736842102</v>
      </c>
    </row>
    <row r="191" spans="14:19">
      <c r="N191" s="35">
        <v>188</v>
      </c>
      <c r="O191" s="37">
        <f t="shared" si="15"/>
        <v>94</v>
      </c>
      <c r="P191" s="37">
        <f t="shared" si="11"/>
        <v>0.10526315789473684</v>
      </c>
      <c r="Q191" s="37">
        <f t="shared" si="12"/>
        <v>0</v>
      </c>
      <c r="R191" s="37">
        <f t="shared" si="13"/>
        <v>0</v>
      </c>
      <c r="S191" s="35">
        <f t="shared" si="14"/>
        <v>0.57894736842105265</v>
      </c>
    </row>
    <row r="192" spans="14:19">
      <c r="N192" s="35">
        <v>189</v>
      </c>
      <c r="O192" s="37">
        <f t="shared" si="15"/>
        <v>95</v>
      </c>
      <c r="P192" s="37">
        <f t="shared" si="11"/>
        <v>5.2631578947368474E-2</v>
      </c>
      <c r="Q192" s="37">
        <f t="shared" si="12"/>
        <v>0</v>
      </c>
      <c r="R192" s="37">
        <f t="shared" si="13"/>
        <v>1</v>
      </c>
      <c r="S192" s="35">
        <f t="shared" si="14"/>
        <v>1</v>
      </c>
    </row>
    <row r="193" spans="14:19">
      <c r="N193" s="35">
        <v>190</v>
      </c>
      <c r="O193" s="37">
        <f t="shared" si="15"/>
        <v>1</v>
      </c>
      <c r="P193" s="37">
        <f t="shared" si="11"/>
        <v>0</v>
      </c>
      <c r="Q193" s="37">
        <f t="shared" si="12"/>
        <v>0</v>
      </c>
      <c r="R193" s="37">
        <f t="shared" si="13"/>
        <v>0</v>
      </c>
      <c r="S193" s="35">
        <f t="shared" si="14"/>
        <v>0</v>
      </c>
    </row>
    <row r="194" spans="14:19">
      <c r="N194" s="35">
        <v>191</v>
      </c>
      <c r="O194" s="37">
        <f t="shared" si="15"/>
        <v>2</v>
      </c>
      <c r="P194" s="37">
        <f t="shared" si="11"/>
        <v>0</v>
      </c>
      <c r="Q194" s="37">
        <f t="shared" si="12"/>
        <v>5.2631578947368418E-2</v>
      </c>
      <c r="R194" s="37">
        <f t="shared" si="13"/>
        <v>1</v>
      </c>
      <c r="S194" s="35">
        <f t="shared" si="14"/>
        <v>1</v>
      </c>
    </row>
    <row r="195" spans="14:19">
      <c r="N195" s="35">
        <v>192</v>
      </c>
      <c r="O195" s="37">
        <f t="shared" si="15"/>
        <v>3</v>
      </c>
      <c r="P195" s="37">
        <f t="shared" ref="P195:P258" si="16">(1-MOD(O195-1,$B$1)/$B$1)*VLOOKUP(IF(INT((O195-1)/$B$1)=$A$1,1,INT((O195-1)/$B$1)+1),$A$5:$C$26,2)+MOD(O195-1,$B$1)/$B$1*VLOOKUP(IF(INT((O195-1)/$B$1)+1=$A$1,1,(INT((O195-1)/$B$1)+2)),$A$5:$C$26,2)</f>
        <v>0</v>
      </c>
      <c r="Q195" s="37">
        <f t="shared" ref="Q195:Q258" si="17">(1-MOD(O195-1,$B$1)/$B$1)*VLOOKUP(IF(INT((O195-1)/$B$1)=$A$1,1,INT((O195-1)/$B$1)+1),$A$5:$C$26,3)+MOD(O195-1,$B$1)/$B$1*VLOOKUP(IF(INT((O195-1)/$B$1)+1=$A$1,1,(INT((O195-1)/$B$1)+2)),$A$5:$C$26,3)</f>
        <v>0.10526315789473684</v>
      </c>
      <c r="R195" s="37">
        <f t="shared" ref="R195:R258" si="18">VLOOKUP(MOD(N195*$C$1,$A$1*$B$1),$N$3:$Q$1017,3)</f>
        <v>0.57894736842105265</v>
      </c>
      <c r="S195" s="35">
        <f t="shared" ref="S195:S258" si="19">VLOOKUP(MOD(N195*$C$1,$A$1*$B$1),$N$3:$Q$1017,4)</f>
        <v>0</v>
      </c>
    </row>
    <row r="196" spans="14:19">
      <c r="N196" s="35">
        <v>193</v>
      </c>
      <c r="O196" s="37">
        <f t="shared" ref="O196:O259" si="20">IF($A$1*$B$1=O195,1,O195+1)</f>
        <v>4</v>
      </c>
      <c r="P196" s="37">
        <f t="shared" si="16"/>
        <v>0</v>
      </c>
      <c r="Q196" s="37">
        <f t="shared" si="17"/>
        <v>0.15789473684210525</v>
      </c>
      <c r="R196" s="37">
        <f t="shared" si="18"/>
        <v>0.63157894736842102</v>
      </c>
      <c r="S196" s="35">
        <f t="shared" si="19"/>
        <v>1</v>
      </c>
    </row>
    <row r="197" spans="14:19">
      <c r="N197" s="35">
        <v>194</v>
      </c>
      <c r="O197" s="37">
        <f t="shared" si="20"/>
        <v>5</v>
      </c>
      <c r="P197" s="37">
        <f t="shared" si="16"/>
        <v>0</v>
      </c>
      <c r="Q197" s="37">
        <f t="shared" si="17"/>
        <v>0.21052631578947367</v>
      </c>
      <c r="R197" s="37">
        <f t="shared" si="18"/>
        <v>1</v>
      </c>
      <c r="S197" s="35">
        <f t="shared" si="19"/>
        <v>0.15789473684210531</v>
      </c>
    </row>
    <row r="198" spans="14:19">
      <c r="N198" s="35">
        <v>195</v>
      </c>
      <c r="O198" s="37">
        <f t="shared" si="20"/>
        <v>6</v>
      </c>
      <c r="P198" s="37">
        <f t="shared" si="16"/>
        <v>0</v>
      </c>
      <c r="Q198" s="37">
        <f t="shared" si="17"/>
        <v>0.26315789473684209</v>
      </c>
      <c r="R198" s="37">
        <f t="shared" si="18"/>
        <v>5.2631578947368418E-2</v>
      </c>
      <c r="S198" s="35">
        <f t="shared" si="19"/>
        <v>1</v>
      </c>
    </row>
    <row r="199" spans="14:19">
      <c r="N199" s="35">
        <v>196</v>
      </c>
      <c r="O199" s="37">
        <f t="shared" si="20"/>
        <v>7</v>
      </c>
      <c r="P199" s="37">
        <f t="shared" si="16"/>
        <v>0</v>
      </c>
      <c r="Q199" s="37">
        <f t="shared" si="17"/>
        <v>0.31578947368421051</v>
      </c>
      <c r="R199" s="37">
        <f t="shared" si="18"/>
        <v>1</v>
      </c>
      <c r="S199" s="35">
        <f t="shared" si="19"/>
        <v>0.73684210526315796</v>
      </c>
    </row>
    <row r="200" spans="14:19">
      <c r="N200" s="35">
        <v>197</v>
      </c>
      <c r="O200" s="37">
        <f t="shared" si="20"/>
        <v>8</v>
      </c>
      <c r="P200" s="37">
        <f t="shared" si="16"/>
        <v>0</v>
      </c>
      <c r="Q200" s="37">
        <f t="shared" si="17"/>
        <v>0.36842105263157893</v>
      </c>
      <c r="R200" s="37">
        <f t="shared" si="18"/>
        <v>0</v>
      </c>
      <c r="S200" s="35">
        <f t="shared" si="19"/>
        <v>0.47368421052631576</v>
      </c>
    </row>
    <row r="201" spans="14:19">
      <c r="N201" s="35">
        <v>198</v>
      </c>
      <c r="O201" s="37">
        <f t="shared" si="20"/>
        <v>9</v>
      </c>
      <c r="P201" s="37">
        <f t="shared" si="16"/>
        <v>0</v>
      </c>
      <c r="Q201" s="37">
        <f t="shared" si="17"/>
        <v>0.42105263157894735</v>
      </c>
      <c r="R201" s="37">
        <f t="shared" si="18"/>
        <v>1</v>
      </c>
      <c r="S201" s="35">
        <f t="shared" si="19"/>
        <v>1</v>
      </c>
    </row>
    <row r="202" spans="14:19">
      <c r="N202" s="35">
        <v>199</v>
      </c>
      <c r="O202" s="37">
        <f t="shared" si="20"/>
        <v>10</v>
      </c>
      <c r="P202" s="37">
        <f t="shared" si="16"/>
        <v>0</v>
      </c>
      <c r="Q202" s="37">
        <f t="shared" si="17"/>
        <v>0.47368421052631576</v>
      </c>
      <c r="R202" s="37">
        <f t="shared" si="18"/>
        <v>0.10526315789473684</v>
      </c>
      <c r="S202" s="35">
        <f t="shared" si="19"/>
        <v>0</v>
      </c>
    </row>
    <row r="203" spans="14:19">
      <c r="N203" s="35">
        <v>200</v>
      </c>
      <c r="O203" s="37">
        <f t="shared" si="20"/>
        <v>11</v>
      </c>
      <c r="P203" s="37">
        <f t="shared" si="16"/>
        <v>0</v>
      </c>
      <c r="Q203" s="37">
        <f t="shared" si="17"/>
        <v>0.52631578947368418</v>
      </c>
      <c r="R203" s="37">
        <f t="shared" si="18"/>
        <v>1</v>
      </c>
      <c r="S203" s="35">
        <f t="shared" si="19"/>
        <v>1</v>
      </c>
    </row>
    <row r="204" spans="14:19">
      <c r="N204" s="35">
        <v>201</v>
      </c>
      <c r="O204" s="37">
        <f t="shared" si="20"/>
        <v>12</v>
      </c>
      <c r="P204" s="37">
        <f t="shared" si="16"/>
        <v>0</v>
      </c>
      <c r="Q204" s="37">
        <f t="shared" si="17"/>
        <v>0.57894736842105265</v>
      </c>
      <c r="R204" s="37">
        <f t="shared" si="18"/>
        <v>0.68421052631578949</v>
      </c>
      <c r="S204" s="35">
        <f t="shared" si="19"/>
        <v>0</v>
      </c>
    </row>
    <row r="205" spans="14:19">
      <c r="N205" s="35">
        <v>202</v>
      </c>
      <c r="O205" s="37">
        <f t="shared" si="20"/>
        <v>13</v>
      </c>
      <c r="P205" s="37">
        <f t="shared" si="16"/>
        <v>0</v>
      </c>
      <c r="Q205" s="37">
        <f t="shared" si="17"/>
        <v>0.63157894736842102</v>
      </c>
      <c r="R205" s="37">
        <f t="shared" si="18"/>
        <v>0.52631578947368418</v>
      </c>
      <c r="S205" s="35">
        <f t="shared" si="19"/>
        <v>1</v>
      </c>
    </row>
    <row r="206" spans="14:19">
      <c r="N206" s="35">
        <v>203</v>
      </c>
      <c r="O206" s="37">
        <f t="shared" si="20"/>
        <v>14</v>
      </c>
      <c r="P206" s="37">
        <f t="shared" si="16"/>
        <v>0</v>
      </c>
      <c r="Q206" s="37">
        <f t="shared" si="17"/>
        <v>0.68421052631578949</v>
      </c>
      <c r="R206" s="37">
        <f t="shared" si="18"/>
        <v>1</v>
      </c>
      <c r="S206" s="35">
        <f t="shared" si="19"/>
        <v>0.26315789473684215</v>
      </c>
    </row>
    <row r="207" spans="14:19">
      <c r="N207" s="35">
        <v>204</v>
      </c>
      <c r="O207" s="37">
        <f t="shared" si="20"/>
        <v>15</v>
      </c>
      <c r="P207" s="37">
        <f t="shared" si="16"/>
        <v>0</v>
      </c>
      <c r="Q207" s="37">
        <f t="shared" si="17"/>
        <v>0.73684210526315785</v>
      </c>
      <c r="R207" s="37">
        <f t="shared" si="18"/>
        <v>0</v>
      </c>
      <c r="S207" s="35">
        <f t="shared" si="19"/>
        <v>0.94736842105263153</v>
      </c>
    </row>
    <row r="208" spans="14:19">
      <c r="N208" s="35">
        <v>205</v>
      </c>
      <c r="O208" s="37">
        <f t="shared" si="20"/>
        <v>16</v>
      </c>
      <c r="P208" s="37">
        <f t="shared" si="16"/>
        <v>0</v>
      </c>
      <c r="Q208" s="37">
        <f t="shared" si="17"/>
        <v>0.78947368421052633</v>
      </c>
      <c r="R208" s="37">
        <f t="shared" si="18"/>
        <v>1</v>
      </c>
      <c r="S208" s="35">
        <f t="shared" si="19"/>
        <v>0.84210526315789469</v>
      </c>
    </row>
    <row r="209" spans="14:19">
      <c r="N209" s="35">
        <v>206</v>
      </c>
      <c r="O209" s="37">
        <f t="shared" si="20"/>
        <v>17</v>
      </c>
      <c r="P209" s="37">
        <f t="shared" si="16"/>
        <v>0</v>
      </c>
      <c r="Q209" s="37">
        <f t="shared" si="17"/>
        <v>0.84210526315789469</v>
      </c>
      <c r="R209" s="37">
        <f t="shared" si="18"/>
        <v>0</v>
      </c>
      <c r="S209" s="35">
        <f t="shared" si="19"/>
        <v>0.36842105263157893</v>
      </c>
    </row>
    <row r="210" spans="14:19">
      <c r="N210" s="35">
        <v>207</v>
      </c>
      <c r="O210" s="37">
        <f t="shared" si="20"/>
        <v>18</v>
      </c>
      <c r="P210" s="37">
        <f t="shared" si="16"/>
        <v>0</v>
      </c>
      <c r="Q210" s="37">
        <f t="shared" si="17"/>
        <v>0.89473684210526316</v>
      </c>
      <c r="R210" s="37">
        <f t="shared" si="18"/>
        <v>1</v>
      </c>
      <c r="S210" s="35">
        <f t="shared" si="19"/>
        <v>1</v>
      </c>
    </row>
    <row r="211" spans="14:19">
      <c r="N211" s="35">
        <v>208</v>
      </c>
      <c r="O211" s="37">
        <f t="shared" si="20"/>
        <v>19</v>
      </c>
      <c r="P211" s="37">
        <f t="shared" si="16"/>
        <v>0</v>
      </c>
      <c r="Q211" s="37">
        <f t="shared" si="17"/>
        <v>0.94736842105263153</v>
      </c>
      <c r="R211" s="37">
        <f t="shared" si="18"/>
        <v>0.21052631578947367</v>
      </c>
      <c r="S211" s="35">
        <f t="shared" si="19"/>
        <v>0</v>
      </c>
    </row>
    <row r="212" spans="14:19">
      <c r="N212" s="35">
        <v>209</v>
      </c>
      <c r="O212" s="37">
        <f t="shared" si="20"/>
        <v>20</v>
      </c>
      <c r="P212" s="37">
        <f t="shared" si="16"/>
        <v>0</v>
      </c>
      <c r="Q212" s="37">
        <f t="shared" si="17"/>
        <v>1</v>
      </c>
      <c r="R212" s="37">
        <f t="shared" si="18"/>
        <v>1</v>
      </c>
      <c r="S212" s="35">
        <f t="shared" si="19"/>
        <v>1</v>
      </c>
    </row>
    <row r="213" spans="14:19">
      <c r="N213" s="35">
        <v>210</v>
      </c>
      <c r="O213" s="37">
        <f t="shared" si="20"/>
        <v>21</v>
      </c>
      <c r="P213" s="37">
        <f t="shared" si="16"/>
        <v>5.2631578947368418E-2</v>
      </c>
      <c r="Q213" s="37">
        <f t="shared" si="17"/>
        <v>1</v>
      </c>
      <c r="R213" s="37">
        <f t="shared" si="18"/>
        <v>0.78947368421052633</v>
      </c>
      <c r="S213" s="35">
        <f t="shared" si="19"/>
        <v>0</v>
      </c>
    </row>
    <row r="214" spans="14:19">
      <c r="N214" s="35">
        <v>211</v>
      </c>
      <c r="O214" s="37">
        <f t="shared" si="20"/>
        <v>22</v>
      </c>
      <c r="P214" s="37">
        <f t="shared" si="16"/>
        <v>0.10526315789473684</v>
      </c>
      <c r="Q214" s="37">
        <f t="shared" si="17"/>
        <v>1</v>
      </c>
      <c r="R214" s="37">
        <f t="shared" si="18"/>
        <v>0.42105263157894735</v>
      </c>
      <c r="S214" s="35">
        <f t="shared" si="19"/>
        <v>1</v>
      </c>
    </row>
    <row r="215" spans="14:19">
      <c r="N215" s="35">
        <v>212</v>
      </c>
      <c r="O215" s="37">
        <f t="shared" si="20"/>
        <v>23</v>
      </c>
      <c r="P215" s="37">
        <f t="shared" si="16"/>
        <v>0.15789473684210525</v>
      </c>
      <c r="Q215" s="37">
        <f t="shared" si="17"/>
        <v>1</v>
      </c>
      <c r="R215" s="37">
        <f t="shared" si="18"/>
        <v>1</v>
      </c>
      <c r="S215" s="35">
        <f t="shared" si="19"/>
        <v>0.36842105263157898</v>
      </c>
    </row>
    <row r="216" spans="14:19">
      <c r="N216" s="35">
        <v>213</v>
      </c>
      <c r="O216" s="37">
        <f t="shared" si="20"/>
        <v>24</v>
      </c>
      <c r="P216" s="37">
        <f t="shared" si="16"/>
        <v>0.21052631578947367</v>
      </c>
      <c r="Q216" s="37">
        <f t="shared" si="17"/>
        <v>1</v>
      </c>
      <c r="R216" s="37">
        <f t="shared" si="18"/>
        <v>0</v>
      </c>
      <c r="S216" s="35">
        <f t="shared" si="19"/>
        <v>0.84210526315789469</v>
      </c>
    </row>
    <row r="217" spans="14:19">
      <c r="N217" s="35">
        <v>214</v>
      </c>
      <c r="O217" s="37">
        <f t="shared" si="20"/>
        <v>25</v>
      </c>
      <c r="P217" s="37">
        <f t="shared" si="16"/>
        <v>0.26315789473684209</v>
      </c>
      <c r="Q217" s="37">
        <f t="shared" si="17"/>
        <v>1</v>
      </c>
      <c r="R217" s="37">
        <f t="shared" si="18"/>
        <v>1</v>
      </c>
      <c r="S217" s="35">
        <f t="shared" si="19"/>
        <v>0.94736842105263164</v>
      </c>
    </row>
    <row r="218" spans="14:19">
      <c r="N218" s="35">
        <v>215</v>
      </c>
      <c r="O218" s="37">
        <f t="shared" si="20"/>
        <v>26</v>
      </c>
      <c r="P218" s="37">
        <f t="shared" si="16"/>
        <v>0.31578947368421051</v>
      </c>
      <c r="Q218" s="37">
        <f t="shared" si="17"/>
        <v>1</v>
      </c>
      <c r="R218" s="37">
        <f t="shared" si="18"/>
        <v>0</v>
      </c>
      <c r="S218" s="35">
        <f t="shared" si="19"/>
        <v>0.26315789473684209</v>
      </c>
    </row>
    <row r="219" spans="14:19">
      <c r="N219" s="35">
        <v>216</v>
      </c>
      <c r="O219" s="37">
        <f t="shared" si="20"/>
        <v>27</v>
      </c>
      <c r="P219" s="37">
        <f t="shared" si="16"/>
        <v>0.36842105263157893</v>
      </c>
      <c r="Q219" s="37">
        <f t="shared" si="17"/>
        <v>1</v>
      </c>
      <c r="R219" s="37">
        <f t="shared" si="18"/>
        <v>1</v>
      </c>
      <c r="S219" s="35">
        <f t="shared" si="19"/>
        <v>1</v>
      </c>
    </row>
    <row r="220" spans="14:19">
      <c r="N220" s="35">
        <v>217</v>
      </c>
      <c r="O220" s="37">
        <f t="shared" si="20"/>
        <v>28</v>
      </c>
      <c r="P220" s="37">
        <f t="shared" si="16"/>
        <v>0.42105263157894735</v>
      </c>
      <c r="Q220" s="37">
        <f t="shared" si="17"/>
        <v>1</v>
      </c>
      <c r="R220" s="37">
        <f t="shared" si="18"/>
        <v>0.31578947368421051</v>
      </c>
      <c r="S220" s="35">
        <f t="shared" si="19"/>
        <v>0</v>
      </c>
    </row>
    <row r="221" spans="14:19">
      <c r="N221" s="35">
        <v>218</v>
      </c>
      <c r="O221" s="37">
        <f t="shared" si="20"/>
        <v>29</v>
      </c>
      <c r="P221" s="37">
        <f t="shared" si="16"/>
        <v>0.47368421052631576</v>
      </c>
      <c r="Q221" s="37">
        <f t="shared" si="17"/>
        <v>1</v>
      </c>
      <c r="R221" s="37">
        <f t="shared" si="18"/>
        <v>0.89473684210526316</v>
      </c>
      <c r="S221" s="35">
        <f t="shared" si="19"/>
        <v>1</v>
      </c>
    </row>
    <row r="222" spans="14:19">
      <c r="N222" s="35">
        <v>219</v>
      </c>
      <c r="O222" s="37">
        <f t="shared" si="20"/>
        <v>30</v>
      </c>
      <c r="P222" s="37">
        <f t="shared" si="16"/>
        <v>0.52631578947368418</v>
      </c>
      <c r="Q222" s="37">
        <f t="shared" si="17"/>
        <v>1</v>
      </c>
      <c r="R222" s="37">
        <f t="shared" si="18"/>
        <v>0.89473684210526316</v>
      </c>
      <c r="S222" s="35">
        <f t="shared" si="19"/>
        <v>0</v>
      </c>
    </row>
    <row r="223" spans="14:19">
      <c r="N223" s="35">
        <v>220</v>
      </c>
      <c r="O223" s="37">
        <f t="shared" si="20"/>
        <v>31</v>
      </c>
      <c r="P223" s="37">
        <f t="shared" si="16"/>
        <v>0.57894736842105265</v>
      </c>
      <c r="Q223" s="37">
        <f t="shared" si="17"/>
        <v>1</v>
      </c>
      <c r="R223" s="37">
        <f t="shared" si="18"/>
        <v>0.31578947368421051</v>
      </c>
      <c r="S223" s="35">
        <f t="shared" si="19"/>
        <v>1</v>
      </c>
    </row>
    <row r="224" spans="14:19">
      <c r="N224" s="35">
        <v>221</v>
      </c>
      <c r="O224" s="37">
        <f t="shared" si="20"/>
        <v>32</v>
      </c>
      <c r="P224" s="37">
        <f t="shared" si="16"/>
        <v>0.63157894736842102</v>
      </c>
      <c r="Q224" s="37">
        <f t="shared" si="17"/>
        <v>1</v>
      </c>
      <c r="R224" s="37">
        <f t="shared" si="18"/>
        <v>1</v>
      </c>
      <c r="S224" s="35">
        <f t="shared" si="19"/>
        <v>0.47368421052631582</v>
      </c>
    </row>
    <row r="225" spans="14:19">
      <c r="N225" s="35">
        <v>222</v>
      </c>
      <c r="O225" s="37">
        <f t="shared" si="20"/>
        <v>33</v>
      </c>
      <c r="P225" s="37">
        <f t="shared" si="16"/>
        <v>0.68421052631578949</v>
      </c>
      <c r="Q225" s="37">
        <f t="shared" si="17"/>
        <v>1</v>
      </c>
      <c r="R225" s="37">
        <f t="shared" si="18"/>
        <v>0</v>
      </c>
      <c r="S225" s="35">
        <f t="shared" si="19"/>
        <v>0.73684210526315785</v>
      </c>
    </row>
    <row r="226" spans="14:19">
      <c r="N226" s="35">
        <v>223</v>
      </c>
      <c r="O226" s="37">
        <f t="shared" si="20"/>
        <v>34</v>
      </c>
      <c r="P226" s="37">
        <f t="shared" si="16"/>
        <v>0.73684210526315785</v>
      </c>
      <c r="Q226" s="37">
        <f t="shared" si="17"/>
        <v>1</v>
      </c>
      <c r="R226" s="37">
        <f t="shared" si="18"/>
        <v>1</v>
      </c>
      <c r="S226" s="35">
        <f t="shared" si="19"/>
        <v>1</v>
      </c>
    </row>
    <row r="227" spans="14:19">
      <c r="N227" s="35">
        <v>224</v>
      </c>
      <c r="O227" s="37">
        <f t="shared" si="20"/>
        <v>35</v>
      </c>
      <c r="P227" s="37">
        <f t="shared" si="16"/>
        <v>0.78947368421052633</v>
      </c>
      <c r="Q227" s="37">
        <f t="shared" si="17"/>
        <v>1</v>
      </c>
      <c r="R227" s="37">
        <f t="shared" si="18"/>
        <v>0</v>
      </c>
      <c r="S227" s="35">
        <f t="shared" si="19"/>
        <v>0.15789473684210525</v>
      </c>
    </row>
    <row r="228" spans="14:19">
      <c r="N228" s="35">
        <v>225</v>
      </c>
      <c r="O228" s="37">
        <f t="shared" si="20"/>
        <v>36</v>
      </c>
      <c r="P228" s="37">
        <f t="shared" si="16"/>
        <v>0.84210526315789469</v>
      </c>
      <c r="Q228" s="37">
        <f t="shared" si="17"/>
        <v>1</v>
      </c>
      <c r="R228" s="37">
        <f t="shared" si="18"/>
        <v>1</v>
      </c>
      <c r="S228" s="35">
        <f t="shared" si="19"/>
        <v>1</v>
      </c>
    </row>
    <row r="229" spans="14:19">
      <c r="N229" s="35">
        <v>226</v>
      </c>
      <c r="O229" s="37">
        <f t="shared" si="20"/>
        <v>37</v>
      </c>
      <c r="P229" s="37">
        <f t="shared" si="16"/>
        <v>0.89473684210526316</v>
      </c>
      <c r="Q229" s="37">
        <f t="shared" si="17"/>
        <v>1</v>
      </c>
      <c r="R229" s="37">
        <f t="shared" si="18"/>
        <v>0.42105263157894735</v>
      </c>
      <c r="S229" s="35">
        <f t="shared" si="19"/>
        <v>0</v>
      </c>
    </row>
    <row r="230" spans="14:19">
      <c r="N230" s="35">
        <v>227</v>
      </c>
      <c r="O230" s="37">
        <f t="shared" si="20"/>
        <v>38</v>
      </c>
      <c r="P230" s="37">
        <f t="shared" si="16"/>
        <v>0.94736842105263153</v>
      </c>
      <c r="Q230" s="37">
        <f t="shared" si="17"/>
        <v>1</v>
      </c>
      <c r="R230" s="37">
        <f t="shared" si="18"/>
        <v>0.78947368421052633</v>
      </c>
      <c r="S230" s="35">
        <f t="shared" si="19"/>
        <v>1</v>
      </c>
    </row>
    <row r="231" spans="14:19">
      <c r="N231" s="35">
        <v>228</v>
      </c>
      <c r="O231" s="37">
        <f t="shared" si="20"/>
        <v>39</v>
      </c>
      <c r="P231" s="37">
        <f t="shared" si="16"/>
        <v>1</v>
      </c>
      <c r="Q231" s="37">
        <f t="shared" si="17"/>
        <v>1</v>
      </c>
      <c r="R231" s="37">
        <f t="shared" si="18"/>
        <v>1</v>
      </c>
      <c r="S231" s="35">
        <f t="shared" si="19"/>
        <v>0</v>
      </c>
    </row>
    <row r="232" spans="14:19">
      <c r="N232" s="35">
        <v>229</v>
      </c>
      <c r="O232" s="37">
        <f t="shared" si="20"/>
        <v>40</v>
      </c>
      <c r="P232" s="37">
        <f t="shared" si="16"/>
        <v>1</v>
      </c>
      <c r="Q232" s="37">
        <f t="shared" si="17"/>
        <v>1</v>
      </c>
      <c r="R232" s="37">
        <f t="shared" si="18"/>
        <v>0.21052631578947367</v>
      </c>
      <c r="S232" s="35">
        <f t="shared" si="19"/>
        <v>1</v>
      </c>
    </row>
    <row r="233" spans="14:19">
      <c r="N233" s="35">
        <v>230</v>
      </c>
      <c r="O233" s="37">
        <f t="shared" si="20"/>
        <v>41</v>
      </c>
      <c r="P233" s="37">
        <f t="shared" si="16"/>
        <v>1</v>
      </c>
      <c r="Q233" s="37">
        <f t="shared" si="17"/>
        <v>1</v>
      </c>
      <c r="R233" s="37">
        <f t="shared" si="18"/>
        <v>1</v>
      </c>
      <c r="S233" s="35">
        <f t="shared" si="19"/>
        <v>0.57894736842105265</v>
      </c>
    </row>
    <row r="234" spans="14:19">
      <c r="N234" s="35">
        <v>231</v>
      </c>
      <c r="O234" s="37">
        <f t="shared" si="20"/>
        <v>42</v>
      </c>
      <c r="P234" s="37">
        <f t="shared" si="16"/>
        <v>1</v>
      </c>
      <c r="Q234" s="37">
        <f t="shared" si="17"/>
        <v>1</v>
      </c>
      <c r="R234" s="37">
        <f t="shared" si="18"/>
        <v>0</v>
      </c>
      <c r="S234" s="35">
        <f t="shared" si="19"/>
        <v>0.63157894736842102</v>
      </c>
    </row>
    <row r="235" spans="14:19">
      <c r="N235" s="35">
        <v>232</v>
      </c>
      <c r="O235" s="37">
        <f t="shared" si="20"/>
        <v>43</v>
      </c>
      <c r="P235" s="37">
        <f t="shared" si="16"/>
        <v>1</v>
      </c>
      <c r="Q235" s="37">
        <f t="shared" si="17"/>
        <v>1</v>
      </c>
      <c r="R235" s="37">
        <f t="shared" si="18"/>
        <v>1</v>
      </c>
      <c r="S235" s="35">
        <f t="shared" si="19"/>
        <v>1</v>
      </c>
    </row>
    <row r="236" spans="14:19">
      <c r="N236" s="35">
        <v>233</v>
      </c>
      <c r="O236" s="37">
        <f t="shared" si="20"/>
        <v>44</v>
      </c>
      <c r="P236" s="37">
        <f t="shared" si="16"/>
        <v>1</v>
      </c>
      <c r="Q236" s="37">
        <f t="shared" si="17"/>
        <v>1</v>
      </c>
      <c r="R236" s="37">
        <f t="shared" si="18"/>
        <v>0</v>
      </c>
      <c r="S236" s="35">
        <f t="shared" si="19"/>
        <v>5.2631578947368418E-2</v>
      </c>
    </row>
    <row r="237" spans="14:19">
      <c r="N237" s="35">
        <v>234</v>
      </c>
      <c r="O237" s="37">
        <f t="shared" si="20"/>
        <v>45</v>
      </c>
      <c r="P237" s="37">
        <f t="shared" si="16"/>
        <v>1</v>
      </c>
      <c r="Q237" s="37">
        <f t="shared" si="17"/>
        <v>1</v>
      </c>
      <c r="R237" s="37">
        <f t="shared" si="18"/>
        <v>1</v>
      </c>
      <c r="S237" s="35">
        <f t="shared" si="19"/>
        <v>1</v>
      </c>
    </row>
    <row r="238" spans="14:19">
      <c r="N238" s="35">
        <v>235</v>
      </c>
      <c r="O238" s="37">
        <f t="shared" si="20"/>
        <v>46</v>
      </c>
      <c r="P238" s="37">
        <f t="shared" si="16"/>
        <v>1</v>
      </c>
      <c r="Q238" s="37">
        <f t="shared" si="17"/>
        <v>1</v>
      </c>
      <c r="R238" s="37">
        <f t="shared" si="18"/>
        <v>0.52631578947368429</v>
      </c>
      <c r="S238" s="35">
        <f t="shared" si="19"/>
        <v>0</v>
      </c>
    </row>
    <row r="239" spans="14:19">
      <c r="N239" s="35">
        <v>236</v>
      </c>
      <c r="O239" s="37">
        <f t="shared" si="20"/>
        <v>47</v>
      </c>
      <c r="P239" s="37">
        <f t="shared" si="16"/>
        <v>1</v>
      </c>
      <c r="Q239" s="37">
        <f t="shared" si="17"/>
        <v>1</v>
      </c>
      <c r="R239" s="37">
        <f t="shared" si="18"/>
        <v>0.68421052631578949</v>
      </c>
      <c r="S239" s="35">
        <f t="shared" si="19"/>
        <v>1</v>
      </c>
    </row>
    <row r="240" spans="14:19">
      <c r="N240" s="35">
        <v>237</v>
      </c>
      <c r="O240" s="37">
        <f t="shared" si="20"/>
        <v>48</v>
      </c>
      <c r="P240" s="37">
        <f t="shared" si="16"/>
        <v>1</v>
      </c>
      <c r="Q240" s="37">
        <f t="shared" si="17"/>
        <v>1</v>
      </c>
      <c r="R240" s="37">
        <f t="shared" si="18"/>
        <v>1</v>
      </c>
      <c r="S240" s="35">
        <f t="shared" si="19"/>
        <v>0.10526315789473684</v>
      </c>
    </row>
    <row r="241" spans="14:19">
      <c r="N241" s="35">
        <v>238</v>
      </c>
      <c r="O241" s="37">
        <f t="shared" si="20"/>
        <v>49</v>
      </c>
      <c r="P241" s="37">
        <f t="shared" si="16"/>
        <v>1</v>
      </c>
      <c r="Q241" s="37">
        <f t="shared" si="17"/>
        <v>1</v>
      </c>
      <c r="R241" s="37">
        <f t="shared" si="18"/>
        <v>0.10526315789473684</v>
      </c>
      <c r="S241" s="35">
        <f t="shared" si="19"/>
        <v>1</v>
      </c>
    </row>
    <row r="242" spans="14:19">
      <c r="N242" s="35">
        <v>239</v>
      </c>
      <c r="O242" s="37">
        <f t="shared" si="20"/>
        <v>50</v>
      </c>
      <c r="P242" s="37">
        <f t="shared" si="16"/>
        <v>1</v>
      </c>
      <c r="Q242" s="37">
        <f t="shared" si="17"/>
        <v>1</v>
      </c>
      <c r="R242" s="37">
        <f t="shared" si="18"/>
        <v>1</v>
      </c>
      <c r="S242" s="35">
        <f t="shared" si="19"/>
        <v>0.68421052631578949</v>
      </c>
    </row>
    <row r="243" spans="14:19">
      <c r="N243" s="35">
        <v>240</v>
      </c>
      <c r="O243" s="37">
        <f t="shared" si="20"/>
        <v>51</v>
      </c>
      <c r="P243" s="37">
        <f t="shared" si="16"/>
        <v>1</v>
      </c>
      <c r="Q243" s="37">
        <f t="shared" si="17"/>
        <v>1</v>
      </c>
      <c r="R243" s="37">
        <f t="shared" si="18"/>
        <v>0</v>
      </c>
      <c r="S243" s="35">
        <f t="shared" si="19"/>
        <v>0.52631578947368418</v>
      </c>
    </row>
    <row r="244" spans="14:19">
      <c r="N244" s="35">
        <v>241</v>
      </c>
      <c r="O244" s="37">
        <f t="shared" si="20"/>
        <v>52</v>
      </c>
      <c r="P244" s="37">
        <f t="shared" si="16"/>
        <v>1</v>
      </c>
      <c r="Q244" s="37">
        <f t="shared" si="17"/>
        <v>1</v>
      </c>
      <c r="R244" s="37">
        <f t="shared" si="18"/>
        <v>1</v>
      </c>
      <c r="S244" s="35">
        <f t="shared" si="19"/>
        <v>1</v>
      </c>
    </row>
    <row r="245" spans="14:19">
      <c r="N245" s="35">
        <v>242</v>
      </c>
      <c r="O245" s="37">
        <f t="shared" si="20"/>
        <v>53</v>
      </c>
      <c r="P245" s="37">
        <f t="shared" si="16"/>
        <v>1</v>
      </c>
      <c r="Q245" s="37">
        <f t="shared" si="17"/>
        <v>1</v>
      </c>
      <c r="R245" s="37">
        <f t="shared" si="18"/>
        <v>5.2631578947368474E-2</v>
      </c>
      <c r="S245" s="35">
        <f t="shared" si="19"/>
        <v>0</v>
      </c>
    </row>
    <row r="246" spans="14:19">
      <c r="N246" s="35">
        <v>243</v>
      </c>
      <c r="O246" s="37">
        <f t="shared" si="20"/>
        <v>54</v>
      </c>
      <c r="P246" s="37">
        <f t="shared" si="16"/>
        <v>1</v>
      </c>
      <c r="Q246" s="37">
        <f t="shared" si="17"/>
        <v>1</v>
      </c>
      <c r="R246" s="37">
        <f t="shared" si="18"/>
        <v>1</v>
      </c>
      <c r="S246" s="35">
        <f t="shared" si="19"/>
        <v>1</v>
      </c>
    </row>
    <row r="247" spans="14:19">
      <c r="N247" s="35">
        <v>244</v>
      </c>
      <c r="O247" s="37">
        <f t="shared" si="20"/>
        <v>55</v>
      </c>
      <c r="P247" s="37">
        <f t="shared" si="16"/>
        <v>1</v>
      </c>
      <c r="Q247" s="37">
        <f t="shared" si="17"/>
        <v>1</v>
      </c>
      <c r="R247" s="37">
        <f t="shared" si="18"/>
        <v>0.63157894736842102</v>
      </c>
      <c r="S247" s="35">
        <f t="shared" si="19"/>
        <v>0</v>
      </c>
    </row>
    <row r="248" spans="14:19">
      <c r="N248" s="35">
        <v>245</v>
      </c>
      <c r="O248" s="37">
        <f t="shared" si="20"/>
        <v>56</v>
      </c>
      <c r="P248" s="37">
        <f t="shared" si="16"/>
        <v>1</v>
      </c>
      <c r="Q248" s="37">
        <f t="shared" si="17"/>
        <v>1</v>
      </c>
      <c r="R248" s="37">
        <f t="shared" si="18"/>
        <v>0.57894736842105265</v>
      </c>
      <c r="S248" s="35">
        <f t="shared" si="19"/>
        <v>1</v>
      </c>
    </row>
    <row r="249" spans="14:19">
      <c r="N249" s="35">
        <v>246</v>
      </c>
      <c r="O249" s="37">
        <f t="shared" si="20"/>
        <v>57</v>
      </c>
      <c r="P249" s="37">
        <f t="shared" si="16"/>
        <v>1</v>
      </c>
      <c r="Q249" s="37">
        <f t="shared" si="17"/>
        <v>1</v>
      </c>
      <c r="R249" s="37">
        <f t="shared" si="18"/>
        <v>1</v>
      </c>
      <c r="S249" s="35">
        <f t="shared" si="19"/>
        <v>0.21052631578947367</v>
      </c>
    </row>
    <row r="250" spans="14:19">
      <c r="N250" s="35">
        <v>247</v>
      </c>
      <c r="O250" s="37">
        <f t="shared" si="20"/>
        <v>58</v>
      </c>
      <c r="P250" s="37">
        <f t="shared" si="16"/>
        <v>1</v>
      </c>
      <c r="Q250" s="37">
        <f t="shared" si="17"/>
        <v>1</v>
      </c>
      <c r="R250" s="37">
        <f t="shared" si="18"/>
        <v>0</v>
      </c>
      <c r="S250" s="35">
        <f t="shared" si="19"/>
        <v>1</v>
      </c>
    </row>
    <row r="251" spans="14:19">
      <c r="N251" s="35">
        <v>248</v>
      </c>
      <c r="O251" s="37">
        <f t="shared" si="20"/>
        <v>59</v>
      </c>
      <c r="P251" s="37">
        <f t="shared" si="16"/>
        <v>1</v>
      </c>
      <c r="Q251" s="37">
        <f t="shared" si="17"/>
        <v>0.94736842105263164</v>
      </c>
      <c r="R251" s="37">
        <f t="shared" si="18"/>
        <v>1</v>
      </c>
      <c r="S251" s="35">
        <f t="shared" si="19"/>
        <v>0.78947368421052633</v>
      </c>
    </row>
    <row r="252" spans="14:19">
      <c r="N252" s="35">
        <v>249</v>
      </c>
      <c r="O252" s="37">
        <f t="shared" si="20"/>
        <v>60</v>
      </c>
      <c r="P252" s="37">
        <f t="shared" si="16"/>
        <v>1</v>
      </c>
      <c r="Q252" s="37">
        <f t="shared" si="17"/>
        <v>0.89473684210526316</v>
      </c>
      <c r="R252" s="37">
        <f t="shared" si="18"/>
        <v>0</v>
      </c>
      <c r="S252" s="35">
        <f t="shared" si="19"/>
        <v>0.42105263157894735</v>
      </c>
    </row>
    <row r="253" spans="14:19">
      <c r="N253" s="35">
        <v>250</v>
      </c>
      <c r="O253" s="37">
        <f t="shared" si="20"/>
        <v>61</v>
      </c>
      <c r="P253" s="37">
        <f t="shared" si="16"/>
        <v>1</v>
      </c>
      <c r="Q253" s="37">
        <f t="shared" si="17"/>
        <v>0.84210526315789469</v>
      </c>
      <c r="R253" s="37">
        <f t="shared" si="18"/>
        <v>1</v>
      </c>
      <c r="S253" s="35">
        <f t="shared" si="19"/>
        <v>1</v>
      </c>
    </row>
    <row r="254" spans="14:19">
      <c r="N254" s="35">
        <v>251</v>
      </c>
      <c r="O254" s="37">
        <f t="shared" si="20"/>
        <v>62</v>
      </c>
      <c r="P254" s="37">
        <f t="shared" si="16"/>
        <v>1</v>
      </c>
      <c r="Q254" s="37">
        <f t="shared" si="17"/>
        <v>0.78947368421052633</v>
      </c>
      <c r="R254" s="37">
        <f t="shared" si="18"/>
        <v>0.15789473684210531</v>
      </c>
      <c r="S254" s="35">
        <f t="shared" si="19"/>
        <v>0</v>
      </c>
    </row>
    <row r="255" spans="14:19">
      <c r="N255" s="35">
        <v>252</v>
      </c>
      <c r="O255" s="37">
        <f t="shared" si="20"/>
        <v>63</v>
      </c>
      <c r="P255" s="37">
        <f t="shared" si="16"/>
        <v>1</v>
      </c>
      <c r="Q255" s="37">
        <f t="shared" si="17"/>
        <v>0.73684210526315796</v>
      </c>
      <c r="R255" s="37">
        <f t="shared" si="18"/>
        <v>1</v>
      </c>
      <c r="S255" s="35">
        <f t="shared" si="19"/>
        <v>1</v>
      </c>
    </row>
    <row r="256" spans="14:19">
      <c r="N256" s="35">
        <v>253</v>
      </c>
      <c r="O256" s="37">
        <f t="shared" si="20"/>
        <v>64</v>
      </c>
      <c r="P256" s="37">
        <f t="shared" si="16"/>
        <v>1</v>
      </c>
      <c r="Q256" s="37">
        <f t="shared" si="17"/>
        <v>0.68421052631578949</v>
      </c>
      <c r="R256" s="37">
        <f t="shared" si="18"/>
        <v>0.73684210526315796</v>
      </c>
      <c r="S256" s="35">
        <f t="shared" si="19"/>
        <v>0</v>
      </c>
    </row>
    <row r="257" spans="14:19">
      <c r="N257" s="35">
        <v>254</v>
      </c>
      <c r="O257" s="37">
        <f t="shared" si="20"/>
        <v>65</v>
      </c>
      <c r="P257" s="37">
        <f t="shared" si="16"/>
        <v>1</v>
      </c>
      <c r="Q257" s="37">
        <f t="shared" si="17"/>
        <v>0.63157894736842102</v>
      </c>
      <c r="R257" s="37">
        <f t="shared" si="18"/>
        <v>0.47368421052631576</v>
      </c>
      <c r="S257" s="35">
        <f t="shared" si="19"/>
        <v>1</v>
      </c>
    </row>
    <row r="258" spans="14:19">
      <c r="N258" s="35">
        <v>255</v>
      </c>
      <c r="O258" s="37">
        <f t="shared" si="20"/>
        <v>66</v>
      </c>
      <c r="P258" s="37">
        <f t="shared" si="16"/>
        <v>1</v>
      </c>
      <c r="Q258" s="37">
        <f t="shared" si="17"/>
        <v>0.57894736842105265</v>
      </c>
      <c r="R258" s="37">
        <f t="shared" si="18"/>
        <v>1</v>
      </c>
      <c r="S258" s="35">
        <f t="shared" si="19"/>
        <v>0.31578947368421051</v>
      </c>
    </row>
    <row r="259" spans="14:19">
      <c r="N259" s="35">
        <v>256</v>
      </c>
      <c r="O259" s="37">
        <f t="shared" si="20"/>
        <v>67</v>
      </c>
      <c r="P259" s="37">
        <f t="shared" ref="P259:P322" si="21">(1-MOD(O259-1,$B$1)/$B$1)*VLOOKUP(IF(INT((O259-1)/$B$1)=$A$1,1,INT((O259-1)/$B$1)+1),$A$5:$C$26,2)+MOD(O259-1,$B$1)/$B$1*VLOOKUP(IF(INT((O259-1)/$B$1)+1=$A$1,1,(INT((O259-1)/$B$1)+2)),$A$5:$C$26,2)</f>
        <v>1</v>
      </c>
      <c r="Q259" s="37">
        <f t="shared" ref="Q259:Q322" si="22">(1-MOD(O259-1,$B$1)/$B$1)*VLOOKUP(IF(INT((O259-1)/$B$1)=$A$1,1,INT((O259-1)/$B$1)+1),$A$5:$C$26,3)+MOD(O259-1,$B$1)/$B$1*VLOOKUP(IF(INT((O259-1)/$B$1)+1=$A$1,1,(INT((O259-1)/$B$1)+2)),$A$5:$C$26,3)</f>
        <v>0.52631578947368429</v>
      </c>
      <c r="R259" s="37">
        <f t="shared" ref="R259:R322" si="23">VLOOKUP(MOD(N259*$C$1,$A$1*$B$1),$N$3:$Q$1017,3)</f>
        <v>0</v>
      </c>
      <c r="S259" s="35">
        <f t="shared" ref="S259:S322" si="24">VLOOKUP(MOD(N259*$C$1,$A$1*$B$1),$N$3:$Q$1017,4)</f>
        <v>0.89473684210526316</v>
      </c>
    </row>
    <row r="260" spans="14:19">
      <c r="N260" s="35">
        <v>257</v>
      </c>
      <c r="O260" s="37">
        <f t="shared" ref="O260:O323" si="25">IF($A$1*$B$1=O259,1,O259+1)</f>
        <v>68</v>
      </c>
      <c r="P260" s="37">
        <f t="shared" si="21"/>
        <v>1</v>
      </c>
      <c r="Q260" s="37">
        <f t="shared" si="22"/>
        <v>0.47368421052631582</v>
      </c>
      <c r="R260" s="37">
        <f t="shared" si="23"/>
        <v>1</v>
      </c>
      <c r="S260" s="35">
        <f t="shared" si="24"/>
        <v>0.89473684210526316</v>
      </c>
    </row>
    <row r="261" spans="14:19">
      <c r="N261" s="35">
        <v>258</v>
      </c>
      <c r="O261" s="37">
        <f t="shared" si="25"/>
        <v>69</v>
      </c>
      <c r="P261" s="37">
        <f t="shared" si="21"/>
        <v>1</v>
      </c>
      <c r="Q261" s="37">
        <f t="shared" si="22"/>
        <v>0.42105263157894735</v>
      </c>
      <c r="R261" s="37">
        <f t="shared" si="23"/>
        <v>0</v>
      </c>
      <c r="S261" s="35">
        <f t="shared" si="24"/>
        <v>0.31578947368421051</v>
      </c>
    </row>
    <row r="262" spans="14:19">
      <c r="N262" s="35">
        <v>259</v>
      </c>
      <c r="O262" s="37">
        <f t="shared" si="25"/>
        <v>70</v>
      </c>
      <c r="P262" s="37">
        <f t="shared" si="21"/>
        <v>1</v>
      </c>
      <c r="Q262" s="37">
        <f t="shared" si="22"/>
        <v>0.36842105263157898</v>
      </c>
      <c r="R262" s="37">
        <f t="shared" si="23"/>
        <v>1</v>
      </c>
      <c r="S262" s="35">
        <f t="shared" si="24"/>
        <v>1</v>
      </c>
    </row>
    <row r="263" spans="14:19">
      <c r="N263" s="35">
        <v>260</v>
      </c>
      <c r="O263" s="37">
        <f t="shared" si="25"/>
        <v>71</v>
      </c>
      <c r="P263" s="37">
        <f t="shared" si="21"/>
        <v>1</v>
      </c>
      <c r="Q263" s="37">
        <f t="shared" si="22"/>
        <v>0.31578947368421051</v>
      </c>
      <c r="R263" s="37">
        <f t="shared" si="23"/>
        <v>0.26315789473684215</v>
      </c>
      <c r="S263" s="35">
        <f t="shared" si="24"/>
        <v>0</v>
      </c>
    </row>
    <row r="264" spans="14:19">
      <c r="N264" s="35">
        <v>261</v>
      </c>
      <c r="O264" s="37">
        <f t="shared" si="25"/>
        <v>72</v>
      </c>
      <c r="P264" s="37">
        <f t="shared" si="21"/>
        <v>1</v>
      </c>
      <c r="Q264" s="37">
        <f t="shared" si="22"/>
        <v>0.26315789473684215</v>
      </c>
      <c r="R264" s="37">
        <f t="shared" si="23"/>
        <v>0.94736842105263153</v>
      </c>
      <c r="S264" s="35">
        <f t="shared" si="24"/>
        <v>1</v>
      </c>
    </row>
    <row r="265" spans="14:19">
      <c r="N265" s="35">
        <v>262</v>
      </c>
      <c r="O265" s="37">
        <f t="shared" si="25"/>
        <v>73</v>
      </c>
      <c r="P265" s="37">
        <f t="shared" si="21"/>
        <v>1</v>
      </c>
      <c r="Q265" s="37">
        <f t="shared" si="22"/>
        <v>0.21052631578947367</v>
      </c>
      <c r="R265" s="37">
        <f t="shared" si="23"/>
        <v>0.84210526315789469</v>
      </c>
      <c r="S265" s="35">
        <f t="shared" si="24"/>
        <v>0</v>
      </c>
    </row>
    <row r="266" spans="14:19">
      <c r="N266" s="35">
        <v>263</v>
      </c>
      <c r="O266" s="37">
        <f t="shared" si="25"/>
        <v>74</v>
      </c>
      <c r="P266" s="37">
        <f t="shared" si="21"/>
        <v>1</v>
      </c>
      <c r="Q266" s="37">
        <f t="shared" si="22"/>
        <v>0.15789473684210531</v>
      </c>
      <c r="R266" s="37">
        <f t="shared" si="23"/>
        <v>0.36842105263157893</v>
      </c>
      <c r="S266" s="35">
        <f t="shared" si="24"/>
        <v>1</v>
      </c>
    </row>
    <row r="267" spans="14:19">
      <c r="N267" s="35">
        <v>264</v>
      </c>
      <c r="O267" s="37">
        <f t="shared" si="25"/>
        <v>75</v>
      </c>
      <c r="P267" s="37">
        <f t="shared" si="21"/>
        <v>1</v>
      </c>
      <c r="Q267" s="37">
        <f t="shared" si="22"/>
        <v>0.10526315789473684</v>
      </c>
      <c r="R267" s="37">
        <f t="shared" si="23"/>
        <v>1</v>
      </c>
      <c r="S267" s="35">
        <f t="shared" si="24"/>
        <v>0.42105263157894735</v>
      </c>
    </row>
    <row r="268" spans="14:19">
      <c r="N268" s="35">
        <v>265</v>
      </c>
      <c r="O268" s="37">
        <f t="shared" si="25"/>
        <v>76</v>
      </c>
      <c r="P268" s="37">
        <f t="shared" si="21"/>
        <v>1</v>
      </c>
      <c r="Q268" s="37">
        <f t="shared" si="22"/>
        <v>5.2631578947368474E-2</v>
      </c>
      <c r="R268" s="37">
        <f t="shared" si="23"/>
        <v>0</v>
      </c>
      <c r="S268" s="35">
        <f t="shared" si="24"/>
        <v>0.78947368421052633</v>
      </c>
    </row>
    <row r="269" spans="14:19">
      <c r="N269" s="35">
        <v>266</v>
      </c>
      <c r="O269" s="37">
        <f t="shared" si="25"/>
        <v>77</v>
      </c>
      <c r="P269" s="37">
        <f t="shared" si="21"/>
        <v>1</v>
      </c>
      <c r="Q269" s="37">
        <f t="shared" si="22"/>
        <v>0</v>
      </c>
      <c r="R269" s="37">
        <f t="shared" si="23"/>
        <v>1</v>
      </c>
      <c r="S269" s="35">
        <f t="shared" si="24"/>
        <v>1</v>
      </c>
    </row>
    <row r="270" spans="14:19">
      <c r="N270" s="35">
        <v>267</v>
      </c>
      <c r="O270" s="37">
        <f t="shared" si="25"/>
        <v>78</v>
      </c>
      <c r="P270" s="37">
        <f t="shared" si="21"/>
        <v>0.94736842105263164</v>
      </c>
      <c r="Q270" s="37">
        <f t="shared" si="22"/>
        <v>0</v>
      </c>
      <c r="R270" s="37">
        <f t="shared" si="23"/>
        <v>0</v>
      </c>
      <c r="S270" s="35">
        <f t="shared" si="24"/>
        <v>0.21052631578947367</v>
      </c>
    </row>
    <row r="271" spans="14:19">
      <c r="N271" s="35">
        <v>268</v>
      </c>
      <c r="O271" s="37">
        <f t="shared" si="25"/>
        <v>79</v>
      </c>
      <c r="P271" s="37">
        <f t="shared" si="21"/>
        <v>0.89473684210526316</v>
      </c>
      <c r="Q271" s="37">
        <f t="shared" si="22"/>
        <v>0</v>
      </c>
      <c r="R271" s="37">
        <f t="shared" si="23"/>
        <v>1</v>
      </c>
      <c r="S271" s="35">
        <f t="shared" si="24"/>
        <v>1</v>
      </c>
    </row>
    <row r="272" spans="14:19">
      <c r="N272" s="35">
        <v>269</v>
      </c>
      <c r="O272" s="37">
        <f t="shared" si="25"/>
        <v>80</v>
      </c>
      <c r="P272" s="37">
        <f t="shared" si="21"/>
        <v>0.84210526315789469</v>
      </c>
      <c r="Q272" s="37">
        <f t="shared" si="22"/>
        <v>0</v>
      </c>
      <c r="R272" s="37">
        <f t="shared" si="23"/>
        <v>0.36842105263157898</v>
      </c>
      <c r="S272" s="35">
        <f t="shared" si="24"/>
        <v>0</v>
      </c>
    </row>
    <row r="273" spans="14:19">
      <c r="N273" s="35">
        <v>270</v>
      </c>
      <c r="O273" s="37">
        <f t="shared" si="25"/>
        <v>81</v>
      </c>
      <c r="P273" s="37">
        <f t="shared" si="21"/>
        <v>0.78947368421052633</v>
      </c>
      <c r="Q273" s="37">
        <f t="shared" si="22"/>
        <v>0</v>
      </c>
      <c r="R273" s="37">
        <f t="shared" si="23"/>
        <v>0.84210526315789469</v>
      </c>
      <c r="S273" s="35">
        <f t="shared" si="24"/>
        <v>1</v>
      </c>
    </row>
    <row r="274" spans="14:19">
      <c r="N274" s="35">
        <v>271</v>
      </c>
      <c r="O274" s="37">
        <f t="shared" si="25"/>
        <v>82</v>
      </c>
      <c r="P274" s="37">
        <f t="shared" si="21"/>
        <v>0.73684210526315796</v>
      </c>
      <c r="Q274" s="37">
        <f t="shared" si="22"/>
        <v>0</v>
      </c>
      <c r="R274" s="37">
        <f t="shared" si="23"/>
        <v>0.94736842105263164</v>
      </c>
      <c r="S274" s="35">
        <f t="shared" si="24"/>
        <v>0</v>
      </c>
    </row>
    <row r="275" spans="14:19">
      <c r="N275" s="35">
        <v>272</v>
      </c>
      <c r="O275" s="37">
        <f t="shared" si="25"/>
        <v>83</v>
      </c>
      <c r="P275" s="37">
        <f t="shared" si="21"/>
        <v>0.68421052631578949</v>
      </c>
      <c r="Q275" s="37">
        <f t="shared" si="22"/>
        <v>0</v>
      </c>
      <c r="R275" s="37">
        <f t="shared" si="23"/>
        <v>0.26315789473684209</v>
      </c>
      <c r="S275" s="35">
        <f t="shared" si="24"/>
        <v>1</v>
      </c>
    </row>
    <row r="276" spans="14:19">
      <c r="N276" s="35">
        <v>273</v>
      </c>
      <c r="O276" s="37">
        <f t="shared" si="25"/>
        <v>84</v>
      </c>
      <c r="P276" s="37">
        <f t="shared" si="21"/>
        <v>0.63157894736842102</v>
      </c>
      <c r="Q276" s="37">
        <f t="shared" si="22"/>
        <v>0</v>
      </c>
      <c r="R276" s="37">
        <f t="shared" si="23"/>
        <v>1</v>
      </c>
      <c r="S276" s="35">
        <f t="shared" si="24"/>
        <v>0.52631578947368429</v>
      </c>
    </row>
    <row r="277" spans="14:19">
      <c r="N277" s="35">
        <v>274</v>
      </c>
      <c r="O277" s="37">
        <f t="shared" si="25"/>
        <v>85</v>
      </c>
      <c r="P277" s="37">
        <f t="shared" si="21"/>
        <v>0.57894736842105265</v>
      </c>
      <c r="Q277" s="37">
        <f t="shared" si="22"/>
        <v>0</v>
      </c>
      <c r="R277" s="37">
        <f t="shared" si="23"/>
        <v>0</v>
      </c>
      <c r="S277" s="35">
        <f t="shared" si="24"/>
        <v>0.68421052631578949</v>
      </c>
    </row>
    <row r="278" spans="14:19">
      <c r="N278" s="35">
        <v>275</v>
      </c>
      <c r="O278" s="37">
        <f t="shared" si="25"/>
        <v>86</v>
      </c>
      <c r="P278" s="37">
        <f t="shared" si="21"/>
        <v>0.52631578947368429</v>
      </c>
      <c r="Q278" s="37">
        <f t="shared" si="22"/>
        <v>0</v>
      </c>
      <c r="R278" s="37">
        <f t="shared" si="23"/>
        <v>1</v>
      </c>
      <c r="S278" s="35">
        <f t="shared" si="24"/>
        <v>1</v>
      </c>
    </row>
    <row r="279" spans="14:19">
      <c r="N279" s="35">
        <v>276</v>
      </c>
      <c r="O279" s="37">
        <f t="shared" si="25"/>
        <v>87</v>
      </c>
      <c r="P279" s="37">
        <f t="shared" si="21"/>
        <v>0.47368421052631582</v>
      </c>
      <c r="Q279" s="37">
        <f t="shared" si="22"/>
        <v>0</v>
      </c>
      <c r="R279" s="37">
        <f t="shared" si="23"/>
        <v>0</v>
      </c>
      <c r="S279" s="35">
        <f t="shared" si="24"/>
        <v>0.10526315789473684</v>
      </c>
    </row>
    <row r="280" spans="14:19">
      <c r="N280" s="35">
        <v>277</v>
      </c>
      <c r="O280" s="37">
        <f t="shared" si="25"/>
        <v>88</v>
      </c>
      <c r="P280" s="37">
        <f t="shared" si="21"/>
        <v>0.42105263157894735</v>
      </c>
      <c r="Q280" s="37">
        <f t="shared" si="22"/>
        <v>0</v>
      </c>
      <c r="R280" s="37">
        <f t="shared" si="23"/>
        <v>1</v>
      </c>
      <c r="S280" s="35">
        <f t="shared" si="24"/>
        <v>1</v>
      </c>
    </row>
    <row r="281" spans="14:19">
      <c r="N281" s="35">
        <v>278</v>
      </c>
      <c r="O281" s="37">
        <f t="shared" si="25"/>
        <v>89</v>
      </c>
      <c r="P281" s="37">
        <f t="shared" si="21"/>
        <v>0.36842105263157898</v>
      </c>
      <c r="Q281" s="37">
        <f t="shared" si="22"/>
        <v>0</v>
      </c>
      <c r="R281" s="37">
        <f t="shared" si="23"/>
        <v>0.47368421052631582</v>
      </c>
      <c r="S281" s="35">
        <f t="shared" si="24"/>
        <v>0</v>
      </c>
    </row>
    <row r="282" spans="14:19">
      <c r="N282" s="35">
        <v>279</v>
      </c>
      <c r="O282" s="37">
        <f t="shared" si="25"/>
        <v>90</v>
      </c>
      <c r="P282" s="37">
        <f t="shared" si="21"/>
        <v>0.31578947368421051</v>
      </c>
      <c r="Q282" s="37">
        <f t="shared" si="22"/>
        <v>0</v>
      </c>
      <c r="R282" s="37">
        <f t="shared" si="23"/>
        <v>0.73684210526315785</v>
      </c>
      <c r="S282" s="35">
        <f t="shared" si="24"/>
        <v>1</v>
      </c>
    </row>
    <row r="283" spans="14:19">
      <c r="N283" s="35">
        <v>280</v>
      </c>
      <c r="O283" s="37">
        <f t="shared" si="25"/>
        <v>91</v>
      </c>
      <c r="P283" s="37">
        <f t="shared" si="21"/>
        <v>0.26315789473684215</v>
      </c>
      <c r="Q283" s="37">
        <f t="shared" si="22"/>
        <v>0</v>
      </c>
      <c r="R283" s="37">
        <f t="shared" si="23"/>
        <v>1</v>
      </c>
      <c r="S283" s="35">
        <f t="shared" si="24"/>
        <v>5.2631578947368474E-2</v>
      </c>
    </row>
    <row r="284" spans="14:19">
      <c r="N284" s="35">
        <v>281</v>
      </c>
      <c r="O284" s="37">
        <f t="shared" si="25"/>
        <v>92</v>
      </c>
      <c r="P284" s="37">
        <f t="shared" si="21"/>
        <v>0.21052631578947367</v>
      </c>
      <c r="Q284" s="37">
        <f t="shared" si="22"/>
        <v>0</v>
      </c>
      <c r="R284" s="37">
        <f t="shared" si="23"/>
        <v>0.15789473684210525</v>
      </c>
      <c r="S284" s="35">
        <f t="shared" si="24"/>
        <v>1</v>
      </c>
    </row>
    <row r="285" spans="14:19">
      <c r="N285" s="35">
        <v>282</v>
      </c>
      <c r="O285" s="37">
        <f t="shared" si="25"/>
        <v>93</v>
      </c>
      <c r="P285" s="37">
        <f t="shared" si="21"/>
        <v>0.15789473684210531</v>
      </c>
      <c r="Q285" s="37">
        <f t="shared" si="22"/>
        <v>0</v>
      </c>
      <c r="R285" s="37">
        <f t="shared" si="23"/>
        <v>1</v>
      </c>
      <c r="S285" s="35">
        <f t="shared" si="24"/>
        <v>0.63157894736842102</v>
      </c>
    </row>
    <row r="286" spans="14:19">
      <c r="N286" s="35">
        <v>283</v>
      </c>
      <c r="O286" s="37">
        <f t="shared" si="25"/>
        <v>94</v>
      </c>
      <c r="P286" s="37">
        <f t="shared" si="21"/>
        <v>0.10526315789473684</v>
      </c>
      <c r="Q286" s="37">
        <f t="shared" si="22"/>
        <v>0</v>
      </c>
      <c r="R286" s="37">
        <f t="shared" si="23"/>
        <v>0</v>
      </c>
      <c r="S286" s="35">
        <f t="shared" si="24"/>
        <v>0.57894736842105265</v>
      </c>
    </row>
    <row r="287" spans="14:19">
      <c r="N287" s="35">
        <v>284</v>
      </c>
      <c r="O287" s="37">
        <f t="shared" si="25"/>
        <v>95</v>
      </c>
      <c r="P287" s="37">
        <f t="shared" si="21"/>
        <v>5.2631578947368474E-2</v>
      </c>
      <c r="Q287" s="37">
        <f t="shared" si="22"/>
        <v>0</v>
      </c>
      <c r="R287" s="37">
        <f t="shared" si="23"/>
        <v>1</v>
      </c>
      <c r="S287" s="35">
        <f t="shared" si="24"/>
        <v>1</v>
      </c>
    </row>
    <row r="288" spans="14:19">
      <c r="N288" s="35">
        <v>285</v>
      </c>
      <c r="O288" s="37">
        <f t="shared" si="25"/>
        <v>1</v>
      </c>
      <c r="P288" s="37">
        <f t="shared" si="21"/>
        <v>0</v>
      </c>
      <c r="Q288" s="37">
        <f t="shared" si="22"/>
        <v>0</v>
      </c>
      <c r="R288" s="37">
        <f t="shared" si="23"/>
        <v>0</v>
      </c>
      <c r="S288" s="35">
        <f t="shared" si="24"/>
        <v>0</v>
      </c>
    </row>
    <row r="289" spans="14:19">
      <c r="N289" s="35">
        <v>286</v>
      </c>
      <c r="O289" s="37">
        <f t="shared" si="25"/>
        <v>2</v>
      </c>
      <c r="P289" s="37">
        <f t="shared" si="21"/>
        <v>0</v>
      </c>
      <c r="Q289" s="37">
        <f t="shared" si="22"/>
        <v>5.2631578947368418E-2</v>
      </c>
      <c r="R289" s="37">
        <f t="shared" si="23"/>
        <v>1</v>
      </c>
      <c r="S289" s="35">
        <f t="shared" si="24"/>
        <v>1</v>
      </c>
    </row>
    <row r="290" spans="14:19">
      <c r="N290" s="35">
        <v>287</v>
      </c>
      <c r="O290" s="37">
        <f t="shared" si="25"/>
        <v>3</v>
      </c>
      <c r="P290" s="37">
        <f t="shared" si="21"/>
        <v>0</v>
      </c>
      <c r="Q290" s="37">
        <f t="shared" si="22"/>
        <v>0.10526315789473684</v>
      </c>
      <c r="R290" s="37">
        <f t="shared" si="23"/>
        <v>0.57894736842105265</v>
      </c>
      <c r="S290" s="35">
        <f t="shared" si="24"/>
        <v>0</v>
      </c>
    </row>
    <row r="291" spans="14:19">
      <c r="N291" s="35">
        <v>288</v>
      </c>
      <c r="O291" s="37">
        <f t="shared" si="25"/>
        <v>4</v>
      </c>
      <c r="P291" s="37">
        <f t="shared" si="21"/>
        <v>0</v>
      </c>
      <c r="Q291" s="37">
        <f t="shared" si="22"/>
        <v>0.15789473684210525</v>
      </c>
      <c r="R291" s="37">
        <f t="shared" si="23"/>
        <v>0.63157894736842102</v>
      </c>
      <c r="S291" s="35">
        <f t="shared" si="24"/>
        <v>1</v>
      </c>
    </row>
    <row r="292" spans="14:19">
      <c r="N292" s="35">
        <v>289</v>
      </c>
      <c r="O292" s="37">
        <f t="shared" si="25"/>
        <v>5</v>
      </c>
      <c r="P292" s="37">
        <f t="shared" si="21"/>
        <v>0</v>
      </c>
      <c r="Q292" s="37">
        <f t="shared" si="22"/>
        <v>0.21052631578947367</v>
      </c>
      <c r="R292" s="37">
        <f t="shared" si="23"/>
        <v>1</v>
      </c>
      <c r="S292" s="35">
        <f t="shared" si="24"/>
        <v>0.15789473684210531</v>
      </c>
    </row>
    <row r="293" spans="14:19">
      <c r="N293" s="35">
        <v>290</v>
      </c>
      <c r="O293" s="37">
        <f t="shared" si="25"/>
        <v>6</v>
      </c>
      <c r="P293" s="37">
        <f t="shared" si="21"/>
        <v>0</v>
      </c>
      <c r="Q293" s="37">
        <f t="shared" si="22"/>
        <v>0.26315789473684209</v>
      </c>
      <c r="R293" s="37">
        <f t="shared" si="23"/>
        <v>5.2631578947368418E-2</v>
      </c>
      <c r="S293" s="35">
        <f t="shared" si="24"/>
        <v>1</v>
      </c>
    </row>
    <row r="294" spans="14:19">
      <c r="N294" s="35">
        <v>291</v>
      </c>
      <c r="O294" s="37">
        <f t="shared" si="25"/>
        <v>7</v>
      </c>
      <c r="P294" s="37">
        <f t="shared" si="21"/>
        <v>0</v>
      </c>
      <c r="Q294" s="37">
        <f t="shared" si="22"/>
        <v>0.31578947368421051</v>
      </c>
      <c r="R294" s="37">
        <f t="shared" si="23"/>
        <v>1</v>
      </c>
      <c r="S294" s="35">
        <f t="shared" si="24"/>
        <v>0.73684210526315796</v>
      </c>
    </row>
    <row r="295" spans="14:19">
      <c r="N295" s="35">
        <v>292</v>
      </c>
      <c r="O295" s="37">
        <f t="shared" si="25"/>
        <v>8</v>
      </c>
      <c r="P295" s="37">
        <f t="shared" si="21"/>
        <v>0</v>
      </c>
      <c r="Q295" s="37">
        <f t="shared" si="22"/>
        <v>0.36842105263157893</v>
      </c>
      <c r="R295" s="37">
        <f t="shared" si="23"/>
        <v>0</v>
      </c>
      <c r="S295" s="35">
        <f t="shared" si="24"/>
        <v>0.47368421052631576</v>
      </c>
    </row>
    <row r="296" spans="14:19">
      <c r="N296" s="35">
        <v>293</v>
      </c>
      <c r="O296" s="37">
        <f t="shared" si="25"/>
        <v>9</v>
      </c>
      <c r="P296" s="37">
        <f t="shared" si="21"/>
        <v>0</v>
      </c>
      <c r="Q296" s="37">
        <f t="shared" si="22"/>
        <v>0.42105263157894735</v>
      </c>
      <c r="R296" s="37">
        <f t="shared" si="23"/>
        <v>1</v>
      </c>
      <c r="S296" s="35">
        <f t="shared" si="24"/>
        <v>1</v>
      </c>
    </row>
    <row r="297" spans="14:19">
      <c r="N297" s="35">
        <v>294</v>
      </c>
      <c r="O297" s="37">
        <f t="shared" si="25"/>
        <v>10</v>
      </c>
      <c r="P297" s="37">
        <f t="shared" si="21"/>
        <v>0</v>
      </c>
      <c r="Q297" s="37">
        <f t="shared" si="22"/>
        <v>0.47368421052631576</v>
      </c>
      <c r="R297" s="37">
        <f t="shared" si="23"/>
        <v>0.10526315789473684</v>
      </c>
      <c r="S297" s="35">
        <f t="shared" si="24"/>
        <v>0</v>
      </c>
    </row>
    <row r="298" spans="14:19">
      <c r="N298" s="35">
        <v>295</v>
      </c>
      <c r="O298" s="37">
        <f t="shared" si="25"/>
        <v>11</v>
      </c>
      <c r="P298" s="37">
        <f t="shared" si="21"/>
        <v>0</v>
      </c>
      <c r="Q298" s="37">
        <f t="shared" si="22"/>
        <v>0.52631578947368418</v>
      </c>
      <c r="R298" s="37">
        <f t="shared" si="23"/>
        <v>1</v>
      </c>
      <c r="S298" s="35">
        <f t="shared" si="24"/>
        <v>1</v>
      </c>
    </row>
    <row r="299" spans="14:19">
      <c r="N299" s="35">
        <v>296</v>
      </c>
      <c r="O299" s="37">
        <f t="shared" si="25"/>
        <v>12</v>
      </c>
      <c r="P299" s="37">
        <f t="shared" si="21"/>
        <v>0</v>
      </c>
      <c r="Q299" s="37">
        <f t="shared" si="22"/>
        <v>0.57894736842105265</v>
      </c>
      <c r="R299" s="37">
        <f t="shared" si="23"/>
        <v>0.68421052631578949</v>
      </c>
      <c r="S299" s="35">
        <f t="shared" si="24"/>
        <v>0</v>
      </c>
    </row>
    <row r="300" spans="14:19">
      <c r="N300" s="35">
        <v>297</v>
      </c>
      <c r="O300" s="37">
        <f t="shared" si="25"/>
        <v>13</v>
      </c>
      <c r="P300" s="37">
        <f t="shared" si="21"/>
        <v>0</v>
      </c>
      <c r="Q300" s="37">
        <f t="shared" si="22"/>
        <v>0.63157894736842102</v>
      </c>
      <c r="R300" s="37">
        <f t="shared" si="23"/>
        <v>0.52631578947368418</v>
      </c>
      <c r="S300" s="35">
        <f t="shared" si="24"/>
        <v>1</v>
      </c>
    </row>
    <row r="301" spans="14:19">
      <c r="N301" s="35">
        <v>298</v>
      </c>
      <c r="O301" s="37">
        <f t="shared" si="25"/>
        <v>14</v>
      </c>
      <c r="P301" s="37">
        <f t="shared" si="21"/>
        <v>0</v>
      </c>
      <c r="Q301" s="37">
        <f t="shared" si="22"/>
        <v>0.68421052631578949</v>
      </c>
      <c r="R301" s="37">
        <f t="shared" si="23"/>
        <v>1</v>
      </c>
      <c r="S301" s="35">
        <f t="shared" si="24"/>
        <v>0.26315789473684215</v>
      </c>
    </row>
    <row r="302" spans="14:19">
      <c r="N302" s="35">
        <v>299</v>
      </c>
      <c r="O302" s="37">
        <f t="shared" si="25"/>
        <v>15</v>
      </c>
      <c r="P302" s="37">
        <f t="shared" si="21"/>
        <v>0</v>
      </c>
      <c r="Q302" s="37">
        <f t="shared" si="22"/>
        <v>0.73684210526315785</v>
      </c>
      <c r="R302" s="37">
        <f t="shared" si="23"/>
        <v>0</v>
      </c>
      <c r="S302" s="35">
        <f t="shared" si="24"/>
        <v>0.94736842105263153</v>
      </c>
    </row>
    <row r="303" spans="14:19">
      <c r="N303" s="35">
        <v>300</v>
      </c>
      <c r="O303" s="37">
        <f t="shared" si="25"/>
        <v>16</v>
      </c>
      <c r="P303" s="37">
        <f t="shared" si="21"/>
        <v>0</v>
      </c>
      <c r="Q303" s="37">
        <f t="shared" si="22"/>
        <v>0.78947368421052633</v>
      </c>
      <c r="R303" s="37">
        <f t="shared" si="23"/>
        <v>1</v>
      </c>
      <c r="S303" s="35">
        <f t="shared" si="24"/>
        <v>0.84210526315789469</v>
      </c>
    </row>
    <row r="304" spans="14:19">
      <c r="N304" s="35">
        <v>301</v>
      </c>
      <c r="O304" s="37">
        <f t="shared" si="25"/>
        <v>17</v>
      </c>
      <c r="P304" s="37">
        <f t="shared" si="21"/>
        <v>0</v>
      </c>
      <c r="Q304" s="37">
        <f t="shared" si="22"/>
        <v>0.84210526315789469</v>
      </c>
      <c r="R304" s="37">
        <f t="shared" si="23"/>
        <v>0</v>
      </c>
      <c r="S304" s="35">
        <f t="shared" si="24"/>
        <v>0.36842105263157893</v>
      </c>
    </row>
    <row r="305" spans="14:19">
      <c r="N305" s="35">
        <v>302</v>
      </c>
      <c r="O305" s="37">
        <f t="shared" si="25"/>
        <v>18</v>
      </c>
      <c r="P305" s="37">
        <f t="shared" si="21"/>
        <v>0</v>
      </c>
      <c r="Q305" s="37">
        <f t="shared" si="22"/>
        <v>0.89473684210526316</v>
      </c>
      <c r="R305" s="37">
        <f t="shared" si="23"/>
        <v>1</v>
      </c>
      <c r="S305" s="35">
        <f t="shared" si="24"/>
        <v>1</v>
      </c>
    </row>
    <row r="306" spans="14:19">
      <c r="N306" s="35">
        <v>303</v>
      </c>
      <c r="O306" s="37">
        <f t="shared" si="25"/>
        <v>19</v>
      </c>
      <c r="P306" s="37">
        <f t="shared" si="21"/>
        <v>0</v>
      </c>
      <c r="Q306" s="37">
        <f t="shared" si="22"/>
        <v>0.94736842105263153</v>
      </c>
      <c r="R306" s="37">
        <f t="shared" si="23"/>
        <v>0.21052631578947367</v>
      </c>
      <c r="S306" s="35">
        <f t="shared" si="24"/>
        <v>0</v>
      </c>
    </row>
    <row r="307" spans="14:19">
      <c r="N307" s="35">
        <v>304</v>
      </c>
      <c r="O307" s="37">
        <f t="shared" si="25"/>
        <v>20</v>
      </c>
      <c r="P307" s="37">
        <f t="shared" si="21"/>
        <v>0</v>
      </c>
      <c r="Q307" s="37">
        <f t="shared" si="22"/>
        <v>1</v>
      </c>
      <c r="R307" s="37">
        <f t="shared" si="23"/>
        <v>1</v>
      </c>
      <c r="S307" s="35">
        <f t="shared" si="24"/>
        <v>1</v>
      </c>
    </row>
    <row r="308" spans="14:19">
      <c r="N308" s="35">
        <v>305</v>
      </c>
      <c r="O308" s="37">
        <f t="shared" si="25"/>
        <v>21</v>
      </c>
      <c r="P308" s="37">
        <f t="shared" si="21"/>
        <v>5.2631578947368418E-2</v>
      </c>
      <c r="Q308" s="37">
        <f t="shared" si="22"/>
        <v>1</v>
      </c>
      <c r="R308" s="37">
        <f t="shared" si="23"/>
        <v>0.78947368421052633</v>
      </c>
      <c r="S308" s="35">
        <f t="shared" si="24"/>
        <v>0</v>
      </c>
    </row>
    <row r="309" spans="14:19">
      <c r="N309" s="35">
        <v>306</v>
      </c>
      <c r="O309" s="37">
        <f t="shared" si="25"/>
        <v>22</v>
      </c>
      <c r="P309" s="37">
        <f t="shared" si="21"/>
        <v>0.10526315789473684</v>
      </c>
      <c r="Q309" s="37">
        <f t="shared" si="22"/>
        <v>1</v>
      </c>
      <c r="R309" s="37">
        <f t="shared" si="23"/>
        <v>0.42105263157894735</v>
      </c>
      <c r="S309" s="35">
        <f t="shared" si="24"/>
        <v>1</v>
      </c>
    </row>
    <row r="310" spans="14:19">
      <c r="N310" s="35">
        <v>307</v>
      </c>
      <c r="O310" s="37">
        <f t="shared" si="25"/>
        <v>23</v>
      </c>
      <c r="P310" s="37">
        <f t="shared" si="21"/>
        <v>0.15789473684210525</v>
      </c>
      <c r="Q310" s="37">
        <f t="shared" si="22"/>
        <v>1</v>
      </c>
      <c r="R310" s="37">
        <f t="shared" si="23"/>
        <v>1</v>
      </c>
      <c r="S310" s="35">
        <f t="shared" si="24"/>
        <v>0.36842105263157898</v>
      </c>
    </row>
    <row r="311" spans="14:19">
      <c r="N311" s="35">
        <v>308</v>
      </c>
      <c r="O311" s="37">
        <f t="shared" si="25"/>
        <v>24</v>
      </c>
      <c r="P311" s="37">
        <f t="shared" si="21"/>
        <v>0.21052631578947367</v>
      </c>
      <c r="Q311" s="37">
        <f t="shared" si="22"/>
        <v>1</v>
      </c>
      <c r="R311" s="37">
        <f t="shared" si="23"/>
        <v>0</v>
      </c>
      <c r="S311" s="35">
        <f t="shared" si="24"/>
        <v>0.84210526315789469</v>
      </c>
    </row>
    <row r="312" spans="14:19">
      <c r="N312" s="35">
        <v>309</v>
      </c>
      <c r="O312" s="37">
        <f t="shared" si="25"/>
        <v>25</v>
      </c>
      <c r="P312" s="37">
        <f t="shared" si="21"/>
        <v>0.26315789473684209</v>
      </c>
      <c r="Q312" s="37">
        <f t="shared" si="22"/>
        <v>1</v>
      </c>
      <c r="R312" s="37">
        <f t="shared" si="23"/>
        <v>1</v>
      </c>
      <c r="S312" s="35">
        <f t="shared" si="24"/>
        <v>0.94736842105263164</v>
      </c>
    </row>
    <row r="313" spans="14:19">
      <c r="N313" s="35">
        <v>310</v>
      </c>
      <c r="O313" s="37">
        <f t="shared" si="25"/>
        <v>26</v>
      </c>
      <c r="P313" s="37">
        <f t="shared" si="21"/>
        <v>0.31578947368421051</v>
      </c>
      <c r="Q313" s="37">
        <f t="shared" si="22"/>
        <v>1</v>
      </c>
      <c r="R313" s="37">
        <f t="shared" si="23"/>
        <v>0</v>
      </c>
      <c r="S313" s="35">
        <f t="shared" si="24"/>
        <v>0.26315789473684209</v>
      </c>
    </row>
    <row r="314" spans="14:19">
      <c r="N314" s="35">
        <v>311</v>
      </c>
      <c r="O314" s="37">
        <f t="shared" si="25"/>
        <v>27</v>
      </c>
      <c r="P314" s="37">
        <f t="shared" si="21"/>
        <v>0.36842105263157893</v>
      </c>
      <c r="Q314" s="37">
        <f t="shared" si="22"/>
        <v>1</v>
      </c>
      <c r="R314" s="37">
        <f t="shared" si="23"/>
        <v>1</v>
      </c>
      <c r="S314" s="35">
        <f t="shared" si="24"/>
        <v>1</v>
      </c>
    </row>
    <row r="315" spans="14:19">
      <c r="N315" s="35">
        <v>312</v>
      </c>
      <c r="O315" s="37">
        <f t="shared" si="25"/>
        <v>28</v>
      </c>
      <c r="P315" s="37">
        <f t="shared" si="21"/>
        <v>0.42105263157894735</v>
      </c>
      <c r="Q315" s="37">
        <f t="shared" si="22"/>
        <v>1</v>
      </c>
      <c r="R315" s="37">
        <f t="shared" si="23"/>
        <v>0.31578947368421051</v>
      </c>
      <c r="S315" s="35">
        <f t="shared" si="24"/>
        <v>0</v>
      </c>
    </row>
    <row r="316" spans="14:19">
      <c r="N316" s="35">
        <v>313</v>
      </c>
      <c r="O316" s="37">
        <f t="shared" si="25"/>
        <v>29</v>
      </c>
      <c r="P316" s="37">
        <f t="shared" si="21"/>
        <v>0.47368421052631576</v>
      </c>
      <c r="Q316" s="37">
        <f t="shared" si="22"/>
        <v>1</v>
      </c>
      <c r="R316" s="37">
        <f t="shared" si="23"/>
        <v>0.89473684210526316</v>
      </c>
      <c r="S316" s="35">
        <f t="shared" si="24"/>
        <v>1</v>
      </c>
    </row>
    <row r="317" spans="14:19">
      <c r="N317" s="35">
        <v>314</v>
      </c>
      <c r="O317" s="37">
        <f t="shared" si="25"/>
        <v>30</v>
      </c>
      <c r="P317" s="37">
        <f t="shared" si="21"/>
        <v>0.52631578947368418</v>
      </c>
      <c r="Q317" s="37">
        <f t="shared" si="22"/>
        <v>1</v>
      </c>
      <c r="R317" s="37">
        <f t="shared" si="23"/>
        <v>0.89473684210526316</v>
      </c>
      <c r="S317" s="35">
        <f t="shared" si="24"/>
        <v>0</v>
      </c>
    </row>
    <row r="318" spans="14:19">
      <c r="N318" s="35">
        <v>315</v>
      </c>
      <c r="O318" s="37">
        <f t="shared" si="25"/>
        <v>31</v>
      </c>
      <c r="P318" s="37">
        <f t="shared" si="21"/>
        <v>0.57894736842105265</v>
      </c>
      <c r="Q318" s="37">
        <f t="shared" si="22"/>
        <v>1</v>
      </c>
      <c r="R318" s="37">
        <f t="shared" si="23"/>
        <v>0.31578947368421051</v>
      </c>
      <c r="S318" s="35">
        <f t="shared" si="24"/>
        <v>1</v>
      </c>
    </row>
    <row r="319" spans="14:19">
      <c r="N319" s="35">
        <v>316</v>
      </c>
      <c r="O319" s="37">
        <f t="shared" si="25"/>
        <v>32</v>
      </c>
      <c r="P319" s="37">
        <f t="shared" si="21"/>
        <v>0.63157894736842102</v>
      </c>
      <c r="Q319" s="37">
        <f t="shared" si="22"/>
        <v>1</v>
      </c>
      <c r="R319" s="37">
        <f t="shared" si="23"/>
        <v>1</v>
      </c>
      <c r="S319" s="35">
        <f t="shared" si="24"/>
        <v>0.47368421052631582</v>
      </c>
    </row>
    <row r="320" spans="14:19">
      <c r="N320" s="35">
        <v>317</v>
      </c>
      <c r="O320" s="37">
        <f t="shared" si="25"/>
        <v>33</v>
      </c>
      <c r="P320" s="37">
        <f t="shared" si="21"/>
        <v>0.68421052631578949</v>
      </c>
      <c r="Q320" s="37">
        <f t="shared" si="22"/>
        <v>1</v>
      </c>
      <c r="R320" s="37">
        <f t="shared" si="23"/>
        <v>0</v>
      </c>
      <c r="S320" s="35">
        <f t="shared" si="24"/>
        <v>0.73684210526315785</v>
      </c>
    </row>
    <row r="321" spans="14:19">
      <c r="N321" s="35">
        <v>318</v>
      </c>
      <c r="O321" s="37">
        <f t="shared" si="25"/>
        <v>34</v>
      </c>
      <c r="P321" s="37">
        <f t="shared" si="21"/>
        <v>0.73684210526315785</v>
      </c>
      <c r="Q321" s="37">
        <f t="shared" si="22"/>
        <v>1</v>
      </c>
      <c r="R321" s="37">
        <f t="shared" si="23"/>
        <v>1</v>
      </c>
      <c r="S321" s="35">
        <f t="shared" si="24"/>
        <v>1</v>
      </c>
    </row>
    <row r="322" spans="14:19">
      <c r="N322" s="35">
        <v>319</v>
      </c>
      <c r="O322" s="37">
        <f t="shared" si="25"/>
        <v>35</v>
      </c>
      <c r="P322" s="37">
        <f t="shared" si="21"/>
        <v>0.78947368421052633</v>
      </c>
      <c r="Q322" s="37">
        <f t="shared" si="22"/>
        <v>1</v>
      </c>
      <c r="R322" s="37">
        <f t="shared" si="23"/>
        <v>0</v>
      </c>
      <c r="S322" s="35">
        <f t="shared" si="24"/>
        <v>0.15789473684210525</v>
      </c>
    </row>
    <row r="323" spans="14:19">
      <c r="N323" s="35">
        <v>320</v>
      </c>
      <c r="O323" s="37">
        <f t="shared" si="25"/>
        <v>36</v>
      </c>
      <c r="P323" s="37">
        <f t="shared" ref="P323:P386" si="26">(1-MOD(O323-1,$B$1)/$B$1)*VLOOKUP(IF(INT((O323-1)/$B$1)=$A$1,1,INT((O323-1)/$B$1)+1),$A$5:$C$26,2)+MOD(O323-1,$B$1)/$B$1*VLOOKUP(IF(INT((O323-1)/$B$1)+1=$A$1,1,(INT((O323-1)/$B$1)+2)),$A$5:$C$26,2)</f>
        <v>0.84210526315789469</v>
      </c>
      <c r="Q323" s="37">
        <f t="shared" ref="Q323:Q386" si="27">(1-MOD(O323-1,$B$1)/$B$1)*VLOOKUP(IF(INT((O323-1)/$B$1)=$A$1,1,INT((O323-1)/$B$1)+1),$A$5:$C$26,3)+MOD(O323-1,$B$1)/$B$1*VLOOKUP(IF(INT((O323-1)/$B$1)+1=$A$1,1,(INT((O323-1)/$B$1)+2)),$A$5:$C$26,3)</f>
        <v>1</v>
      </c>
      <c r="R323" s="37">
        <f t="shared" ref="R323:R386" si="28">VLOOKUP(MOD(N323*$C$1,$A$1*$B$1),$N$3:$Q$1017,3)</f>
        <v>1</v>
      </c>
      <c r="S323" s="35">
        <f t="shared" ref="S323:S386" si="29">VLOOKUP(MOD(N323*$C$1,$A$1*$B$1),$N$3:$Q$1017,4)</f>
        <v>1</v>
      </c>
    </row>
    <row r="324" spans="14:19">
      <c r="N324" s="35">
        <v>321</v>
      </c>
      <c r="O324" s="37">
        <f t="shared" ref="O324:O387" si="30">IF($A$1*$B$1=O323,1,O323+1)</f>
        <v>37</v>
      </c>
      <c r="P324" s="37">
        <f t="shared" si="26"/>
        <v>0.89473684210526316</v>
      </c>
      <c r="Q324" s="37">
        <f t="shared" si="27"/>
        <v>1</v>
      </c>
      <c r="R324" s="37">
        <f t="shared" si="28"/>
        <v>0.42105263157894735</v>
      </c>
      <c r="S324" s="35">
        <f t="shared" si="29"/>
        <v>0</v>
      </c>
    </row>
    <row r="325" spans="14:19">
      <c r="N325" s="35">
        <v>322</v>
      </c>
      <c r="O325" s="37">
        <f t="shared" si="30"/>
        <v>38</v>
      </c>
      <c r="P325" s="37">
        <f t="shared" si="26"/>
        <v>0.94736842105263153</v>
      </c>
      <c r="Q325" s="37">
        <f t="shared" si="27"/>
        <v>1</v>
      </c>
      <c r="R325" s="37">
        <f t="shared" si="28"/>
        <v>0.78947368421052633</v>
      </c>
      <c r="S325" s="35">
        <f t="shared" si="29"/>
        <v>1</v>
      </c>
    </row>
    <row r="326" spans="14:19">
      <c r="N326" s="35">
        <v>323</v>
      </c>
      <c r="O326" s="37">
        <f t="shared" si="30"/>
        <v>39</v>
      </c>
      <c r="P326" s="37">
        <f t="shared" si="26"/>
        <v>1</v>
      </c>
      <c r="Q326" s="37">
        <f t="shared" si="27"/>
        <v>1</v>
      </c>
      <c r="R326" s="37">
        <f t="shared" si="28"/>
        <v>1</v>
      </c>
      <c r="S326" s="35">
        <f t="shared" si="29"/>
        <v>0</v>
      </c>
    </row>
    <row r="327" spans="14:19">
      <c r="N327" s="35">
        <v>324</v>
      </c>
      <c r="O327" s="37">
        <f t="shared" si="30"/>
        <v>40</v>
      </c>
      <c r="P327" s="37">
        <f t="shared" si="26"/>
        <v>1</v>
      </c>
      <c r="Q327" s="37">
        <f t="shared" si="27"/>
        <v>1</v>
      </c>
      <c r="R327" s="37">
        <f t="shared" si="28"/>
        <v>0.21052631578947367</v>
      </c>
      <c r="S327" s="35">
        <f t="shared" si="29"/>
        <v>1</v>
      </c>
    </row>
    <row r="328" spans="14:19">
      <c r="N328" s="35">
        <v>325</v>
      </c>
      <c r="O328" s="37">
        <f t="shared" si="30"/>
        <v>41</v>
      </c>
      <c r="P328" s="37">
        <f t="shared" si="26"/>
        <v>1</v>
      </c>
      <c r="Q328" s="37">
        <f t="shared" si="27"/>
        <v>1</v>
      </c>
      <c r="R328" s="37">
        <f t="shared" si="28"/>
        <v>1</v>
      </c>
      <c r="S328" s="35">
        <f t="shared" si="29"/>
        <v>0.57894736842105265</v>
      </c>
    </row>
    <row r="329" spans="14:19">
      <c r="N329" s="35">
        <v>326</v>
      </c>
      <c r="O329" s="37">
        <f t="shared" si="30"/>
        <v>42</v>
      </c>
      <c r="P329" s="37">
        <f t="shared" si="26"/>
        <v>1</v>
      </c>
      <c r="Q329" s="37">
        <f t="shared" si="27"/>
        <v>1</v>
      </c>
      <c r="R329" s="37">
        <f t="shared" si="28"/>
        <v>0</v>
      </c>
      <c r="S329" s="35">
        <f t="shared" si="29"/>
        <v>0.63157894736842102</v>
      </c>
    </row>
    <row r="330" spans="14:19">
      <c r="N330" s="35">
        <v>327</v>
      </c>
      <c r="O330" s="37">
        <f t="shared" si="30"/>
        <v>43</v>
      </c>
      <c r="P330" s="37">
        <f t="shared" si="26"/>
        <v>1</v>
      </c>
      <c r="Q330" s="37">
        <f t="shared" si="27"/>
        <v>1</v>
      </c>
      <c r="R330" s="37">
        <f t="shared" si="28"/>
        <v>1</v>
      </c>
      <c r="S330" s="35">
        <f t="shared" si="29"/>
        <v>1</v>
      </c>
    </row>
    <row r="331" spans="14:19">
      <c r="N331" s="35">
        <v>328</v>
      </c>
      <c r="O331" s="37">
        <f t="shared" si="30"/>
        <v>44</v>
      </c>
      <c r="P331" s="37">
        <f t="shared" si="26"/>
        <v>1</v>
      </c>
      <c r="Q331" s="37">
        <f t="shared" si="27"/>
        <v>1</v>
      </c>
      <c r="R331" s="37">
        <f t="shared" si="28"/>
        <v>0</v>
      </c>
      <c r="S331" s="35">
        <f t="shared" si="29"/>
        <v>5.2631578947368418E-2</v>
      </c>
    </row>
    <row r="332" spans="14:19">
      <c r="N332" s="35">
        <v>329</v>
      </c>
      <c r="O332" s="37">
        <f t="shared" si="30"/>
        <v>45</v>
      </c>
      <c r="P332" s="37">
        <f t="shared" si="26"/>
        <v>1</v>
      </c>
      <c r="Q332" s="37">
        <f t="shared" si="27"/>
        <v>1</v>
      </c>
      <c r="R332" s="37">
        <f t="shared" si="28"/>
        <v>1</v>
      </c>
      <c r="S332" s="35">
        <f t="shared" si="29"/>
        <v>1</v>
      </c>
    </row>
    <row r="333" spans="14:19">
      <c r="N333" s="35">
        <v>330</v>
      </c>
      <c r="O333" s="37">
        <f t="shared" si="30"/>
        <v>46</v>
      </c>
      <c r="P333" s="37">
        <f t="shared" si="26"/>
        <v>1</v>
      </c>
      <c r="Q333" s="37">
        <f t="shared" si="27"/>
        <v>1</v>
      </c>
      <c r="R333" s="37">
        <f t="shared" si="28"/>
        <v>0.52631578947368429</v>
      </c>
      <c r="S333" s="35">
        <f t="shared" si="29"/>
        <v>0</v>
      </c>
    </row>
    <row r="334" spans="14:19">
      <c r="N334" s="35">
        <v>331</v>
      </c>
      <c r="O334" s="37">
        <f t="shared" si="30"/>
        <v>47</v>
      </c>
      <c r="P334" s="37">
        <f t="shared" si="26"/>
        <v>1</v>
      </c>
      <c r="Q334" s="37">
        <f t="shared" si="27"/>
        <v>1</v>
      </c>
      <c r="R334" s="37">
        <f t="shared" si="28"/>
        <v>0.68421052631578949</v>
      </c>
      <c r="S334" s="35">
        <f t="shared" si="29"/>
        <v>1</v>
      </c>
    </row>
    <row r="335" spans="14:19">
      <c r="N335" s="35">
        <v>332</v>
      </c>
      <c r="O335" s="37">
        <f t="shared" si="30"/>
        <v>48</v>
      </c>
      <c r="P335" s="37">
        <f t="shared" si="26"/>
        <v>1</v>
      </c>
      <c r="Q335" s="37">
        <f t="shared" si="27"/>
        <v>1</v>
      </c>
      <c r="R335" s="37">
        <f t="shared" si="28"/>
        <v>1</v>
      </c>
      <c r="S335" s="35">
        <f t="shared" si="29"/>
        <v>0.10526315789473684</v>
      </c>
    </row>
    <row r="336" spans="14:19">
      <c r="N336" s="35">
        <v>333</v>
      </c>
      <c r="O336" s="37">
        <f t="shared" si="30"/>
        <v>49</v>
      </c>
      <c r="P336" s="37">
        <f t="shared" si="26"/>
        <v>1</v>
      </c>
      <c r="Q336" s="37">
        <f t="shared" si="27"/>
        <v>1</v>
      </c>
      <c r="R336" s="37">
        <f t="shared" si="28"/>
        <v>0.10526315789473684</v>
      </c>
      <c r="S336" s="35">
        <f t="shared" si="29"/>
        <v>1</v>
      </c>
    </row>
    <row r="337" spans="14:19">
      <c r="N337" s="35">
        <v>334</v>
      </c>
      <c r="O337" s="37">
        <f t="shared" si="30"/>
        <v>50</v>
      </c>
      <c r="P337" s="37">
        <f t="shared" si="26"/>
        <v>1</v>
      </c>
      <c r="Q337" s="37">
        <f t="shared" si="27"/>
        <v>1</v>
      </c>
      <c r="R337" s="37">
        <f t="shared" si="28"/>
        <v>1</v>
      </c>
      <c r="S337" s="35">
        <f t="shared" si="29"/>
        <v>0.68421052631578949</v>
      </c>
    </row>
    <row r="338" spans="14:19">
      <c r="N338" s="35">
        <v>335</v>
      </c>
      <c r="O338" s="37">
        <f t="shared" si="30"/>
        <v>51</v>
      </c>
      <c r="P338" s="37">
        <f t="shared" si="26"/>
        <v>1</v>
      </c>
      <c r="Q338" s="37">
        <f t="shared" si="27"/>
        <v>1</v>
      </c>
      <c r="R338" s="37">
        <f t="shared" si="28"/>
        <v>0</v>
      </c>
      <c r="S338" s="35">
        <f t="shared" si="29"/>
        <v>0.52631578947368418</v>
      </c>
    </row>
    <row r="339" spans="14:19">
      <c r="N339" s="35">
        <v>336</v>
      </c>
      <c r="O339" s="37">
        <f t="shared" si="30"/>
        <v>52</v>
      </c>
      <c r="P339" s="37">
        <f t="shared" si="26"/>
        <v>1</v>
      </c>
      <c r="Q339" s="37">
        <f t="shared" si="27"/>
        <v>1</v>
      </c>
      <c r="R339" s="37">
        <f t="shared" si="28"/>
        <v>1</v>
      </c>
      <c r="S339" s="35">
        <f t="shared" si="29"/>
        <v>1</v>
      </c>
    </row>
    <row r="340" spans="14:19">
      <c r="N340" s="35">
        <v>337</v>
      </c>
      <c r="O340" s="37">
        <f t="shared" si="30"/>
        <v>53</v>
      </c>
      <c r="P340" s="37">
        <f t="shared" si="26"/>
        <v>1</v>
      </c>
      <c r="Q340" s="37">
        <f t="shared" si="27"/>
        <v>1</v>
      </c>
      <c r="R340" s="37">
        <f t="shared" si="28"/>
        <v>5.2631578947368474E-2</v>
      </c>
      <c r="S340" s="35">
        <f t="shared" si="29"/>
        <v>0</v>
      </c>
    </row>
    <row r="341" spans="14:19">
      <c r="N341" s="35">
        <v>338</v>
      </c>
      <c r="O341" s="37">
        <f t="shared" si="30"/>
        <v>54</v>
      </c>
      <c r="P341" s="37">
        <f t="shared" si="26"/>
        <v>1</v>
      </c>
      <c r="Q341" s="37">
        <f t="shared" si="27"/>
        <v>1</v>
      </c>
      <c r="R341" s="37">
        <f t="shared" si="28"/>
        <v>1</v>
      </c>
      <c r="S341" s="35">
        <f t="shared" si="29"/>
        <v>1</v>
      </c>
    </row>
    <row r="342" spans="14:19">
      <c r="N342" s="35">
        <v>339</v>
      </c>
      <c r="O342" s="37">
        <f t="shared" si="30"/>
        <v>55</v>
      </c>
      <c r="P342" s="37">
        <f t="shared" si="26"/>
        <v>1</v>
      </c>
      <c r="Q342" s="37">
        <f t="shared" si="27"/>
        <v>1</v>
      </c>
      <c r="R342" s="37">
        <f t="shared" si="28"/>
        <v>0.63157894736842102</v>
      </c>
      <c r="S342" s="35">
        <f t="shared" si="29"/>
        <v>0</v>
      </c>
    </row>
    <row r="343" spans="14:19">
      <c r="N343" s="35">
        <v>340</v>
      </c>
      <c r="O343" s="37">
        <f t="shared" si="30"/>
        <v>56</v>
      </c>
      <c r="P343" s="37">
        <f t="shared" si="26"/>
        <v>1</v>
      </c>
      <c r="Q343" s="37">
        <f t="shared" si="27"/>
        <v>1</v>
      </c>
      <c r="R343" s="37">
        <f t="shared" si="28"/>
        <v>0.57894736842105265</v>
      </c>
      <c r="S343" s="35">
        <f t="shared" si="29"/>
        <v>1</v>
      </c>
    </row>
    <row r="344" spans="14:19">
      <c r="N344" s="35">
        <v>341</v>
      </c>
      <c r="O344" s="37">
        <f t="shared" si="30"/>
        <v>57</v>
      </c>
      <c r="P344" s="37">
        <f t="shared" si="26"/>
        <v>1</v>
      </c>
      <c r="Q344" s="37">
        <f t="shared" si="27"/>
        <v>1</v>
      </c>
      <c r="R344" s="37">
        <f t="shared" si="28"/>
        <v>1</v>
      </c>
      <c r="S344" s="35">
        <f t="shared" si="29"/>
        <v>0.21052631578947367</v>
      </c>
    </row>
    <row r="345" spans="14:19">
      <c r="N345" s="35">
        <v>342</v>
      </c>
      <c r="O345" s="37">
        <f t="shared" si="30"/>
        <v>58</v>
      </c>
      <c r="P345" s="37">
        <f t="shared" si="26"/>
        <v>1</v>
      </c>
      <c r="Q345" s="37">
        <f t="shared" si="27"/>
        <v>1</v>
      </c>
      <c r="R345" s="37">
        <f t="shared" si="28"/>
        <v>0</v>
      </c>
      <c r="S345" s="35">
        <f t="shared" si="29"/>
        <v>1</v>
      </c>
    </row>
    <row r="346" spans="14:19">
      <c r="N346" s="35">
        <v>343</v>
      </c>
      <c r="O346" s="37">
        <f t="shared" si="30"/>
        <v>59</v>
      </c>
      <c r="P346" s="37">
        <f t="shared" si="26"/>
        <v>1</v>
      </c>
      <c r="Q346" s="37">
        <f t="shared" si="27"/>
        <v>0.94736842105263164</v>
      </c>
      <c r="R346" s="37">
        <f t="shared" si="28"/>
        <v>1</v>
      </c>
      <c r="S346" s="35">
        <f t="shared" si="29"/>
        <v>0.78947368421052633</v>
      </c>
    </row>
    <row r="347" spans="14:19">
      <c r="N347" s="35">
        <v>344</v>
      </c>
      <c r="O347" s="37">
        <f t="shared" si="30"/>
        <v>60</v>
      </c>
      <c r="P347" s="37">
        <f t="shared" si="26"/>
        <v>1</v>
      </c>
      <c r="Q347" s="37">
        <f t="shared" si="27"/>
        <v>0.89473684210526316</v>
      </c>
      <c r="R347" s="37">
        <f t="shared" si="28"/>
        <v>0</v>
      </c>
      <c r="S347" s="35">
        <f t="shared" si="29"/>
        <v>0.42105263157894735</v>
      </c>
    </row>
    <row r="348" spans="14:19">
      <c r="N348" s="35">
        <v>345</v>
      </c>
      <c r="O348" s="37">
        <f t="shared" si="30"/>
        <v>61</v>
      </c>
      <c r="P348" s="37">
        <f t="shared" si="26"/>
        <v>1</v>
      </c>
      <c r="Q348" s="37">
        <f t="shared" si="27"/>
        <v>0.84210526315789469</v>
      </c>
      <c r="R348" s="37">
        <f t="shared" si="28"/>
        <v>1</v>
      </c>
      <c r="S348" s="35">
        <f t="shared" si="29"/>
        <v>1</v>
      </c>
    </row>
    <row r="349" spans="14:19">
      <c r="N349" s="35">
        <v>346</v>
      </c>
      <c r="O349" s="37">
        <f t="shared" si="30"/>
        <v>62</v>
      </c>
      <c r="P349" s="37">
        <f t="shared" si="26"/>
        <v>1</v>
      </c>
      <c r="Q349" s="37">
        <f t="shared" si="27"/>
        <v>0.78947368421052633</v>
      </c>
      <c r="R349" s="37">
        <f t="shared" si="28"/>
        <v>0.15789473684210531</v>
      </c>
      <c r="S349" s="35">
        <f t="shared" si="29"/>
        <v>0</v>
      </c>
    </row>
    <row r="350" spans="14:19">
      <c r="N350" s="35">
        <v>347</v>
      </c>
      <c r="O350" s="37">
        <f t="shared" si="30"/>
        <v>63</v>
      </c>
      <c r="P350" s="37">
        <f t="shared" si="26"/>
        <v>1</v>
      </c>
      <c r="Q350" s="37">
        <f t="shared" si="27"/>
        <v>0.73684210526315796</v>
      </c>
      <c r="R350" s="37">
        <f t="shared" si="28"/>
        <v>1</v>
      </c>
      <c r="S350" s="35">
        <f t="shared" si="29"/>
        <v>1</v>
      </c>
    </row>
    <row r="351" spans="14:19">
      <c r="N351" s="35">
        <v>348</v>
      </c>
      <c r="O351" s="37">
        <f t="shared" si="30"/>
        <v>64</v>
      </c>
      <c r="P351" s="37">
        <f t="shared" si="26"/>
        <v>1</v>
      </c>
      <c r="Q351" s="37">
        <f t="shared" si="27"/>
        <v>0.68421052631578949</v>
      </c>
      <c r="R351" s="37">
        <f t="shared" si="28"/>
        <v>0.73684210526315796</v>
      </c>
      <c r="S351" s="35">
        <f t="shared" si="29"/>
        <v>0</v>
      </c>
    </row>
    <row r="352" spans="14:19">
      <c r="N352" s="35">
        <v>349</v>
      </c>
      <c r="O352" s="37">
        <f t="shared" si="30"/>
        <v>65</v>
      </c>
      <c r="P352" s="37">
        <f t="shared" si="26"/>
        <v>1</v>
      </c>
      <c r="Q352" s="37">
        <f t="shared" si="27"/>
        <v>0.63157894736842102</v>
      </c>
      <c r="R352" s="37">
        <f t="shared" si="28"/>
        <v>0.47368421052631576</v>
      </c>
      <c r="S352" s="35">
        <f t="shared" si="29"/>
        <v>1</v>
      </c>
    </row>
    <row r="353" spans="14:19">
      <c r="N353" s="35">
        <v>350</v>
      </c>
      <c r="O353" s="37">
        <f t="shared" si="30"/>
        <v>66</v>
      </c>
      <c r="P353" s="37">
        <f t="shared" si="26"/>
        <v>1</v>
      </c>
      <c r="Q353" s="37">
        <f t="shared" si="27"/>
        <v>0.57894736842105265</v>
      </c>
      <c r="R353" s="37">
        <f t="shared" si="28"/>
        <v>1</v>
      </c>
      <c r="S353" s="35">
        <f t="shared" si="29"/>
        <v>0.31578947368421051</v>
      </c>
    </row>
    <row r="354" spans="14:19">
      <c r="N354" s="35">
        <v>351</v>
      </c>
      <c r="O354" s="37">
        <f t="shared" si="30"/>
        <v>67</v>
      </c>
      <c r="P354" s="37">
        <f t="shared" si="26"/>
        <v>1</v>
      </c>
      <c r="Q354" s="37">
        <f t="shared" si="27"/>
        <v>0.52631578947368429</v>
      </c>
      <c r="R354" s="37">
        <f t="shared" si="28"/>
        <v>0</v>
      </c>
      <c r="S354" s="35">
        <f t="shared" si="29"/>
        <v>0.89473684210526316</v>
      </c>
    </row>
    <row r="355" spans="14:19">
      <c r="N355" s="35">
        <v>352</v>
      </c>
      <c r="O355" s="37">
        <f t="shared" si="30"/>
        <v>68</v>
      </c>
      <c r="P355" s="37">
        <f t="shared" si="26"/>
        <v>1</v>
      </c>
      <c r="Q355" s="37">
        <f t="shared" si="27"/>
        <v>0.47368421052631582</v>
      </c>
      <c r="R355" s="37">
        <f t="shared" si="28"/>
        <v>1</v>
      </c>
      <c r="S355" s="35">
        <f t="shared" si="29"/>
        <v>0.89473684210526316</v>
      </c>
    </row>
    <row r="356" spans="14:19">
      <c r="N356" s="35">
        <v>353</v>
      </c>
      <c r="O356" s="37">
        <f t="shared" si="30"/>
        <v>69</v>
      </c>
      <c r="P356" s="37">
        <f t="shared" si="26"/>
        <v>1</v>
      </c>
      <c r="Q356" s="37">
        <f t="shared" si="27"/>
        <v>0.42105263157894735</v>
      </c>
      <c r="R356" s="37">
        <f t="shared" si="28"/>
        <v>0</v>
      </c>
      <c r="S356" s="35">
        <f t="shared" si="29"/>
        <v>0.31578947368421051</v>
      </c>
    </row>
    <row r="357" spans="14:19">
      <c r="N357" s="35">
        <v>354</v>
      </c>
      <c r="O357" s="37">
        <f t="shared" si="30"/>
        <v>70</v>
      </c>
      <c r="P357" s="37">
        <f t="shared" si="26"/>
        <v>1</v>
      </c>
      <c r="Q357" s="37">
        <f t="shared" si="27"/>
        <v>0.36842105263157898</v>
      </c>
      <c r="R357" s="37">
        <f t="shared" si="28"/>
        <v>1</v>
      </c>
      <c r="S357" s="35">
        <f t="shared" si="29"/>
        <v>1</v>
      </c>
    </row>
    <row r="358" spans="14:19">
      <c r="N358" s="35">
        <v>355</v>
      </c>
      <c r="O358" s="37">
        <f t="shared" si="30"/>
        <v>71</v>
      </c>
      <c r="P358" s="37">
        <f t="shared" si="26"/>
        <v>1</v>
      </c>
      <c r="Q358" s="37">
        <f t="shared" si="27"/>
        <v>0.31578947368421051</v>
      </c>
      <c r="R358" s="37">
        <f t="shared" si="28"/>
        <v>0.26315789473684215</v>
      </c>
      <c r="S358" s="35">
        <f t="shared" si="29"/>
        <v>0</v>
      </c>
    </row>
    <row r="359" spans="14:19">
      <c r="N359" s="35">
        <v>356</v>
      </c>
      <c r="O359" s="37">
        <f t="shared" si="30"/>
        <v>72</v>
      </c>
      <c r="P359" s="37">
        <f t="shared" si="26"/>
        <v>1</v>
      </c>
      <c r="Q359" s="37">
        <f t="shared" si="27"/>
        <v>0.26315789473684215</v>
      </c>
      <c r="R359" s="37">
        <f t="shared" si="28"/>
        <v>0.94736842105263153</v>
      </c>
      <c r="S359" s="35">
        <f t="shared" si="29"/>
        <v>1</v>
      </c>
    </row>
    <row r="360" spans="14:19">
      <c r="N360" s="35">
        <v>357</v>
      </c>
      <c r="O360" s="37">
        <f t="shared" si="30"/>
        <v>73</v>
      </c>
      <c r="P360" s="37">
        <f t="shared" si="26"/>
        <v>1</v>
      </c>
      <c r="Q360" s="37">
        <f t="shared" si="27"/>
        <v>0.21052631578947367</v>
      </c>
      <c r="R360" s="37">
        <f t="shared" si="28"/>
        <v>0.84210526315789469</v>
      </c>
      <c r="S360" s="35">
        <f t="shared" si="29"/>
        <v>0</v>
      </c>
    </row>
    <row r="361" spans="14:19">
      <c r="N361" s="35">
        <v>358</v>
      </c>
      <c r="O361" s="37">
        <f t="shared" si="30"/>
        <v>74</v>
      </c>
      <c r="P361" s="37">
        <f t="shared" si="26"/>
        <v>1</v>
      </c>
      <c r="Q361" s="37">
        <f t="shared" si="27"/>
        <v>0.15789473684210531</v>
      </c>
      <c r="R361" s="37">
        <f t="shared" si="28"/>
        <v>0.36842105263157893</v>
      </c>
      <c r="S361" s="35">
        <f t="shared" si="29"/>
        <v>1</v>
      </c>
    </row>
    <row r="362" spans="14:19">
      <c r="N362" s="35">
        <v>359</v>
      </c>
      <c r="O362" s="37">
        <f t="shared" si="30"/>
        <v>75</v>
      </c>
      <c r="P362" s="37">
        <f t="shared" si="26"/>
        <v>1</v>
      </c>
      <c r="Q362" s="37">
        <f t="shared" si="27"/>
        <v>0.10526315789473684</v>
      </c>
      <c r="R362" s="37">
        <f t="shared" si="28"/>
        <v>1</v>
      </c>
      <c r="S362" s="35">
        <f t="shared" si="29"/>
        <v>0.42105263157894735</v>
      </c>
    </row>
    <row r="363" spans="14:19">
      <c r="N363" s="35">
        <v>360</v>
      </c>
      <c r="O363" s="37">
        <f t="shared" si="30"/>
        <v>76</v>
      </c>
      <c r="P363" s="37">
        <f t="shared" si="26"/>
        <v>1</v>
      </c>
      <c r="Q363" s="37">
        <f t="shared" si="27"/>
        <v>5.2631578947368474E-2</v>
      </c>
      <c r="R363" s="37">
        <f t="shared" si="28"/>
        <v>0</v>
      </c>
      <c r="S363" s="35">
        <f t="shared" si="29"/>
        <v>0.78947368421052633</v>
      </c>
    </row>
    <row r="364" spans="14:19">
      <c r="N364" s="35">
        <v>361</v>
      </c>
      <c r="O364" s="37">
        <f t="shared" si="30"/>
        <v>77</v>
      </c>
      <c r="P364" s="37">
        <f t="shared" si="26"/>
        <v>1</v>
      </c>
      <c r="Q364" s="37">
        <f t="shared" si="27"/>
        <v>0</v>
      </c>
      <c r="R364" s="37">
        <f t="shared" si="28"/>
        <v>1</v>
      </c>
      <c r="S364" s="35">
        <f t="shared" si="29"/>
        <v>1</v>
      </c>
    </row>
    <row r="365" spans="14:19">
      <c r="N365" s="35">
        <v>362</v>
      </c>
      <c r="O365" s="37">
        <f t="shared" si="30"/>
        <v>78</v>
      </c>
      <c r="P365" s="37">
        <f t="shared" si="26"/>
        <v>0.94736842105263164</v>
      </c>
      <c r="Q365" s="37">
        <f t="shared" si="27"/>
        <v>0</v>
      </c>
      <c r="R365" s="37">
        <f t="shared" si="28"/>
        <v>0</v>
      </c>
      <c r="S365" s="35">
        <f t="shared" si="29"/>
        <v>0.21052631578947367</v>
      </c>
    </row>
    <row r="366" spans="14:19">
      <c r="N366" s="35">
        <v>363</v>
      </c>
      <c r="O366" s="37">
        <f t="shared" si="30"/>
        <v>79</v>
      </c>
      <c r="P366" s="37">
        <f t="shared" si="26"/>
        <v>0.89473684210526316</v>
      </c>
      <c r="Q366" s="37">
        <f t="shared" si="27"/>
        <v>0</v>
      </c>
      <c r="R366" s="37">
        <f t="shared" si="28"/>
        <v>1</v>
      </c>
      <c r="S366" s="35">
        <f t="shared" si="29"/>
        <v>1</v>
      </c>
    </row>
    <row r="367" spans="14:19">
      <c r="N367" s="35">
        <v>364</v>
      </c>
      <c r="O367" s="37">
        <f t="shared" si="30"/>
        <v>80</v>
      </c>
      <c r="P367" s="37">
        <f t="shared" si="26"/>
        <v>0.84210526315789469</v>
      </c>
      <c r="Q367" s="37">
        <f t="shared" si="27"/>
        <v>0</v>
      </c>
      <c r="R367" s="37">
        <f t="shared" si="28"/>
        <v>0.36842105263157898</v>
      </c>
      <c r="S367" s="35">
        <f t="shared" si="29"/>
        <v>0</v>
      </c>
    </row>
    <row r="368" spans="14:19">
      <c r="N368" s="35">
        <v>365</v>
      </c>
      <c r="O368" s="37">
        <f t="shared" si="30"/>
        <v>81</v>
      </c>
      <c r="P368" s="37">
        <f t="shared" si="26"/>
        <v>0.78947368421052633</v>
      </c>
      <c r="Q368" s="37">
        <f t="shared" si="27"/>
        <v>0</v>
      </c>
      <c r="R368" s="37">
        <f t="shared" si="28"/>
        <v>0.84210526315789469</v>
      </c>
      <c r="S368" s="35">
        <f t="shared" si="29"/>
        <v>1</v>
      </c>
    </row>
    <row r="369" spans="14:19">
      <c r="N369" s="35">
        <v>366</v>
      </c>
      <c r="O369" s="37">
        <f t="shared" si="30"/>
        <v>82</v>
      </c>
      <c r="P369" s="37">
        <f t="shared" si="26"/>
        <v>0.73684210526315796</v>
      </c>
      <c r="Q369" s="37">
        <f t="shared" si="27"/>
        <v>0</v>
      </c>
      <c r="R369" s="37">
        <f t="shared" si="28"/>
        <v>0.94736842105263164</v>
      </c>
      <c r="S369" s="35">
        <f t="shared" si="29"/>
        <v>0</v>
      </c>
    </row>
    <row r="370" spans="14:19">
      <c r="N370" s="35">
        <v>367</v>
      </c>
      <c r="O370" s="37">
        <f t="shared" si="30"/>
        <v>83</v>
      </c>
      <c r="P370" s="37">
        <f t="shared" si="26"/>
        <v>0.68421052631578949</v>
      </c>
      <c r="Q370" s="37">
        <f t="shared" si="27"/>
        <v>0</v>
      </c>
      <c r="R370" s="37">
        <f t="shared" si="28"/>
        <v>0.26315789473684209</v>
      </c>
      <c r="S370" s="35">
        <f t="shared" si="29"/>
        <v>1</v>
      </c>
    </row>
    <row r="371" spans="14:19">
      <c r="N371" s="35">
        <v>368</v>
      </c>
      <c r="O371" s="37">
        <f t="shared" si="30"/>
        <v>84</v>
      </c>
      <c r="P371" s="37">
        <f t="shared" si="26"/>
        <v>0.63157894736842102</v>
      </c>
      <c r="Q371" s="37">
        <f t="shared" si="27"/>
        <v>0</v>
      </c>
      <c r="R371" s="37">
        <f t="shared" si="28"/>
        <v>1</v>
      </c>
      <c r="S371" s="35">
        <f t="shared" si="29"/>
        <v>0.52631578947368429</v>
      </c>
    </row>
    <row r="372" spans="14:19">
      <c r="N372" s="35">
        <v>369</v>
      </c>
      <c r="O372" s="37">
        <f t="shared" si="30"/>
        <v>85</v>
      </c>
      <c r="P372" s="37">
        <f t="shared" si="26"/>
        <v>0.57894736842105265</v>
      </c>
      <c r="Q372" s="37">
        <f t="shared" si="27"/>
        <v>0</v>
      </c>
      <c r="R372" s="37">
        <f t="shared" si="28"/>
        <v>0</v>
      </c>
      <c r="S372" s="35">
        <f t="shared" si="29"/>
        <v>0.68421052631578949</v>
      </c>
    </row>
    <row r="373" spans="14:19">
      <c r="N373" s="35">
        <v>370</v>
      </c>
      <c r="O373" s="37">
        <f t="shared" si="30"/>
        <v>86</v>
      </c>
      <c r="P373" s="37">
        <f t="shared" si="26"/>
        <v>0.52631578947368429</v>
      </c>
      <c r="Q373" s="37">
        <f t="shared" si="27"/>
        <v>0</v>
      </c>
      <c r="R373" s="37">
        <f t="shared" si="28"/>
        <v>1</v>
      </c>
      <c r="S373" s="35">
        <f t="shared" si="29"/>
        <v>1</v>
      </c>
    </row>
    <row r="374" spans="14:19">
      <c r="N374" s="35">
        <v>371</v>
      </c>
      <c r="O374" s="37">
        <f t="shared" si="30"/>
        <v>87</v>
      </c>
      <c r="P374" s="37">
        <f t="shared" si="26"/>
        <v>0.47368421052631582</v>
      </c>
      <c r="Q374" s="37">
        <f t="shared" si="27"/>
        <v>0</v>
      </c>
      <c r="R374" s="37">
        <f t="shared" si="28"/>
        <v>0</v>
      </c>
      <c r="S374" s="35">
        <f t="shared" si="29"/>
        <v>0.10526315789473684</v>
      </c>
    </row>
    <row r="375" spans="14:19">
      <c r="N375" s="35">
        <v>372</v>
      </c>
      <c r="O375" s="37">
        <f t="shared" si="30"/>
        <v>88</v>
      </c>
      <c r="P375" s="37">
        <f t="shared" si="26"/>
        <v>0.42105263157894735</v>
      </c>
      <c r="Q375" s="37">
        <f t="shared" si="27"/>
        <v>0</v>
      </c>
      <c r="R375" s="37">
        <f t="shared" si="28"/>
        <v>1</v>
      </c>
      <c r="S375" s="35">
        <f t="shared" si="29"/>
        <v>1</v>
      </c>
    </row>
    <row r="376" spans="14:19">
      <c r="N376" s="35">
        <v>373</v>
      </c>
      <c r="O376" s="37">
        <f t="shared" si="30"/>
        <v>89</v>
      </c>
      <c r="P376" s="37">
        <f t="shared" si="26"/>
        <v>0.36842105263157898</v>
      </c>
      <c r="Q376" s="37">
        <f t="shared" si="27"/>
        <v>0</v>
      </c>
      <c r="R376" s="37">
        <f t="shared" si="28"/>
        <v>0.47368421052631582</v>
      </c>
      <c r="S376" s="35">
        <f t="shared" si="29"/>
        <v>0</v>
      </c>
    </row>
    <row r="377" spans="14:19">
      <c r="N377" s="35">
        <v>374</v>
      </c>
      <c r="O377" s="37">
        <f t="shared" si="30"/>
        <v>90</v>
      </c>
      <c r="P377" s="37">
        <f t="shared" si="26"/>
        <v>0.31578947368421051</v>
      </c>
      <c r="Q377" s="37">
        <f t="shared" si="27"/>
        <v>0</v>
      </c>
      <c r="R377" s="37">
        <f t="shared" si="28"/>
        <v>0.73684210526315785</v>
      </c>
      <c r="S377" s="35">
        <f t="shared" si="29"/>
        <v>1</v>
      </c>
    </row>
    <row r="378" spans="14:19">
      <c r="N378" s="35">
        <v>375</v>
      </c>
      <c r="O378" s="37">
        <f t="shared" si="30"/>
        <v>91</v>
      </c>
      <c r="P378" s="37">
        <f t="shared" si="26"/>
        <v>0.26315789473684215</v>
      </c>
      <c r="Q378" s="37">
        <f t="shared" si="27"/>
        <v>0</v>
      </c>
      <c r="R378" s="37">
        <f t="shared" si="28"/>
        <v>1</v>
      </c>
      <c r="S378" s="35">
        <f t="shared" si="29"/>
        <v>5.2631578947368474E-2</v>
      </c>
    </row>
    <row r="379" spans="14:19">
      <c r="N379" s="35">
        <v>376</v>
      </c>
      <c r="O379" s="37">
        <f t="shared" si="30"/>
        <v>92</v>
      </c>
      <c r="P379" s="37">
        <f t="shared" si="26"/>
        <v>0.21052631578947367</v>
      </c>
      <c r="Q379" s="37">
        <f t="shared" si="27"/>
        <v>0</v>
      </c>
      <c r="R379" s="37">
        <f t="shared" si="28"/>
        <v>0.15789473684210525</v>
      </c>
      <c r="S379" s="35">
        <f t="shared" si="29"/>
        <v>1</v>
      </c>
    </row>
    <row r="380" spans="14:19">
      <c r="N380" s="35">
        <v>377</v>
      </c>
      <c r="O380" s="37">
        <f t="shared" si="30"/>
        <v>93</v>
      </c>
      <c r="P380" s="37">
        <f t="shared" si="26"/>
        <v>0.15789473684210531</v>
      </c>
      <c r="Q380" s="37">
        <f t="shared" si="27"/>
        <v>0</v>
      </c>
      <c r="R380" s="37">
        <f t="shared" si="28"/>
        <v>1</v>
      </c>
      <c r="S380" s="35">
        <f t="shared" si="29"/>
        <v>0.63157894736842102</v>
      </c>
    </row>
    <row r="381" spans="14:19">
      <c r="N381" s="35">
        <v>378</v>
      </c>
      <c r="O381" s="37">
        <f t="shared" si="30"/>
        <v>94</v>
      </c>
      <c r="P381" s="37">
        <f t="shared" si="26"/>
        <v>0.10526315789473684</v>
      </c>
      <c r="Q381" s="37">
        <f t="shared" si="27"/>
        <v>0</v>
      </c>
      <c r="R381" s="37">
        <f t="shared" si="28"/>
        <v>0</v>
      </c>
      <c r="S381" s="35">
        <f t="shared" si="29"/>
        <v>0.57894736842105265</v>
      </c>
    </row>
    <row r="382" spans="14:19">
      <c r="N382" s="35">
        <v>379</v>
      </c>
      <c r="O382" s="37">
        <f t="shared" si="30"/>
        <v>95</v>
      </c>
      <c r="P382" s="37">
        <f t="shared" si="26"/>
        <v>5.2631578947368474E-2</v>
      </c>
      <c r="Q382" s="37">
        <f t="shared" si="27"/>
        <v>0</v>
      </c>
      <c r="R382" s="37">
        <f t="shared" si="28"/>
        <v>1</v>
      </c>
      <c r="S382" s="35">
        <f t="shared" si="29"/>
        <v>1</v>
      </c>
    </row>
    <row r="383" spans="14:19">
      <c r="N383" s="35">
        <v>380</v>
      </c>
      <c r="O383" s="37">
        <f t="shared" si="30"/>
        <v>1</v>
      </c>
      <c r="P383" s="37">
        <f t="shared" si="26"/>
        <v>0</v>
      </c>
      <c r="Q383" s="37">
        <f t="shared" si="27"/>
        <v>0</v>
      </c>
      <c r="R383" s="37">
        <f t="shared" si="28"/>
        <v>0</v>
      </c>
      <c r="S383" s="35">
        <f t="shared" si="29"/>
        <v>0</v>
      </c>
    </row>
    <row r="384" spans="14:19">
      <c r="N384" s="35">
        <v>381</v>
      </c>
      <c r="O384" s="37">
        <f t="shared" si="30"/>
        <v>2</v>
      </c>
      <c r="P384" s="37">
        <f t="shared" si="26"/>
        <v>0</v>
      </c>
      <c r="Q384" s="37">
        <f t="shared" si="27"/>
        <v>5.2631578947368418E-2</v>
      </c>
      <c r="R384" s="37">
        <f t="shared" si="28"/>
        <v>1</v>
      </c>
      <c r="S384" s="35">
        <f t="shared" si="29"/>
        <v>1</v>
      </c>
    </row>
    <row r="385" spans="14:19">
      <c r="N385" s="35">
        <v>382</v>
      </c>
      <c r="O385" s="37">
        <f t="shared" si="30"/>
        <v>3</v>
      </c>
      <c r="P385" s="37">
        <f t="shared" si="26"/>
        <v>0</v>
      </c>
      <c r="Q385" s="37">
        <f t="shared" si="27"/>
        <v>0.10526315789473684</v>
      </c>
      <c r="R385" s="37">
        <f t="shared" si="28"/>
        <v>0.57894736842105265</v>
      </c>
      <c r="S385" s="35">
        <f t="shared" si="29"/>
        <v>0</v>
      </c>
    </row>
    <row r="386" spans="14:19">
      <c r="N386" s="35">
        <v>383</v>
      </c>
      <c r="O386" s="37">
        <f t="shared" si="30"/>
        <v>4</v>
      </c>
      <c r="P386" s="37">
        <f t="shared" si="26"/>
        <v>0</v>
      </c>
      <c r="Q386" s="37">
        <f t="shared" si="27"/>
        <v>0.15789473684210525</v>
      </c>
      <c r="R386" s="37">
        <f t="shared" si="28"/>
        <v>0.63157894736842102</v>
      </c>
      <c r="S386" s="35">
        <f t="shared" si="29"/>
        <v>1</v>
      </c>
    </row>
    <row r="387" spans="14:19">
      <c r="N387" s="35">
        <v>384</v>
      </c>
      <c r="O387" s="37">
        <f t="shared" si="30"/>
        <v>5</v>
      </c>
      <c r="P387" s="37">
        <f t="shared" ref="P387:P450" si="31">(1-MOD(O387-1,$B$1)/$B$1)*VLOOKUP(IF(INT((O387-1)/$B$1)=$A$1,1,INT((O387-1)/$B$1)+1),$A$5:$C$26,2)+MOD(O387-1,$B$1)/$B$1*VLOOKUP(IF(INT((O387-1)/$B$1)+1=$A$1,1,(INT((O387-1)/$B$1)+2)),$A$5:$C$26,2)</f>
        <v>0</v>
      </c>
      <c r="Q387" s="37">
        <f t="shared" ref="Q387:Q450" si="32">(1-MOD(O387-1,$B$1)/$B$1)*VLOOKUP(IF(INT((O387-1)/$B$1)=$A$1,1,INT((O387-1)/$B$1)+1),$A$5:$C$26,3)+MOD(O387-1,$B$1)/$B$1*VLOOKUP(IF(INT((O387-1)/$B$1)+1=$A$1,1,(INT((O387-1)/$B$1)+2)),$A$5:$C$26,3)</f>
        <v>0.21052631578947367</v>
      </c>
      <c r="R387" s="37">
        <f t="shared" ref="R387:R450" si="33">VLOOKUP(MOD(N387*$C$1,$A$1*$B$1),$N$3:$Q$1017,3)</f>
        <v>1</v>
      </c>
      <c r="S387" s="35">
        <f t="shared" ref="S387:S450" si="34">VLOOKUP(MOD(N387*$C$1,$A$1*$B$1),$N$3:$Q$1017,4)</f>
        <v>0.15789473684210531</v>
      </c>
    </row>
    <row r="388" spans="14:19">
      <c r="N388" s="35">
        <v>385</v>
      </c>
      <c r="O388" s="37">
        <f t="shared" ref="O388:O451" si="35">IF($A$1*$B$1=O387,1,O387+1)</f>
        <v>6</v>
      </c>
      <c r="P388" s="37">
        <f t="shared" si="31"/>
        <v>0</v>
      </c>
      <c r="Q388" s="37">
        <f t="shared" si="32"/>
        <v>0.26315789473684209</v>
      </c>
      <c r="R388" s="37">
        <f t="shared" si="33"/>
        <v>5.2631578947368418E-2</v>
      </c>
      <c r="S388" s="35">
        <f t="shared" si="34"/>
        <v>1</v>
      </c>
    </row>
    <row r="389" spans="14:19">
      <c r="N389" s="35">
        <v>386</v>
      </c>
      <c r="O389" s="37">
        <f t="shared" si="35"/>
        <v>7</v>
      </c>
      <c r="P389" s="37">
        <f t="shared" si="31"/>
        <v>0</v>
      </c>
      <c r="Q389" s="37">
        <f t="shared" si="32"/>
        <v>0.31578947368421051</v>
      </c>
      <c r="R389" s="37">
        <f t="shared" si="33"/>
        <v>1</v>
      </c>
      <c r="S389" s="35">
        <f t="shared" si="34"/>
        <v>0.73684210526315796</v>
      </c>
    </row>
    <row r="390" spans="14:19">
      <c r="N390" s="35">
        <v>387</v>
      </c>
      <c r="O390" s="37">
        <f t="shared" si="35"/>
        <v>8</v>
      </c>
      <c r="P390" s="37">
        <f t="shared" si="31"/>
        <v>0</v>
      </c>
      <c r="Q390" s="37">
        <f t="shared" si="32"/>
        <v>0.36842105263157893</v>
      </c>
      <c r="R390" s="37">
        <f t="shared" si="33"/>
        <v>0</v>
      </c>
      <c r="S390" s="35">
        <f t="shared" si="34"/>
        <v>0.47368421052631576</v>
      </c>
    </row>
    <row r="391" spans="14:19">
      <c r="N391" s="35">
        <v>388</v>
      </c>
      <c r="O391" s="37">
        <f t="shared" si="35"/>
        <v>9</v>
      </c>
      <c r="P391" s="37">
        <f t="shared" si="31"/>
        <v>0</v>
      </c>
      <c r="Q391" s="37">
        <f t="shared" si="32"/>
        <v>0.42105263157894735</v>
      </c>
      <c r="R391" s="37">
        <f t="shared" si="33"/>
        <v>1</v>
      </c>
      <c r="S391" s="35">
        <f t="shared" si="34"/>
        <v>1</v>
      </c>
    </row>
    <row r="392" spans="14:19">
      <c r="N392" s="35">
        <v>389</v>
      </c>
      <c r="O392" s="37">
        <f t="shared" si="35"/>
        <v>10</v>
      </c>
      <c r="P392" s="37">
        <f t="shared" si="31"/>
        <v>0</v>
      </c>
      <c r="Q392" s="37">
        <f t="shared" si="32"/>
        <v>0.47368421052631576</v>
      </c>
      <c r="R392" s="37">
        <f t="shared" si="33"/>
        <v>0.10526315789473684</v>
      </c>
      <c r="S392" s="35">
        <f t="shared" si="34"/>
        <v>0</v>
      </c>
    </row>
    <row r="393" spans="14:19">
      <c r="N393" s="35">
        <v>390</v>
      </c>
      <c r="O393" s="37">
        <f t="shared" si="35"/>
        <v>11</v>
      </c>
      <c r="P393" s="37">
        <f t="shared" si="31"/>
        <v>0</v>
      </c>
      <c r="Q393" s="37">
        <f t="shared" si="32"/>
        <v>0.52631578947368418</v>
      </c>
      <c r="R393" s="37">
        <f t="shared" si="33"/>
        <v>1</v>
      </c>
      <c r="S393" s="35">
        <f t="shared" si="34"/>
        <v>1</v>
      </c>
    </row>
    <row r="394" spans="14:19">
      <c r="N394" s="35">
        <v>391</v>
      </c>
      <c r="O394" s="37">
        <f t="shared" si="35"/>
        <v>12</v>
      </c>
      <c r="P394" s="37">
        <f t="shared" si="31"/>
        <v>0</v>
      </c>
      <c r="Q394" s="37">
        <f t="shared" si="32"/>
        <v>0.57894736842105265</v>
      </c>
      <c r="R394" s="37">
        <f t="shared" si="33"/>
        <v>0.68421052631578949</v>
      </c>
      <c r="S394" s="35">
        <f t="shared" si="34"/>
        <v>0</v>
      </c>
    </row>
    <row r="395" spans="14:19">
      <c r="N395" s="35">
        <v>392</v>
      </c>
      <c r="O395" s="37">
        <f t="shared" si="35"/>
        <v>13</v>
      </c>
      <c r="P395" s="37">
        <f t="shared" si="31"/>
        <v>0</v>
      </c>
      <c r="Q395" s="37">
        <f t="shared" si="32"/>
        <v>0.63157894736842102</v>
      </c>
      <c r="R395" s="37">
        <f t="shared" si="33"/>
        <v>0.52631578947368418</v>
      </c>
      <c r="S395" s="35">
        <f t="shared" si="34"/>
        <v>1</v>
      </c>
    </row>
    <row r="396" spans="14:19">
      <c r="N396" s="35">
        <v>393</v>
      </c>
      <c r="O396" s="37">
        <f t="shared" si="35"/>
        <v>14</v>
      </c>
      <c r="P396" s="37">
        <f t="shared" si="31"/>
        <v>0</v>
      </c>
      <c r="Q396" s="37">
        <f t="shared" si="32"/>
        <v>0.68421052631578949</v>
      </c>
      <c r="R396" s="37">
        <f t="shared" si="33"/>
        <v>1</v>
      </c>
      <c r="S396" s="35">
        <f t="shared" si="34"/>
        <v>0.26315789473684215</v>
      </c>
    </row>
    <row r="397" spans="14:19">
      <c r="N397" s="35">
        <v>394</v>
      </c>
      <c r="O397" s="37">
        <f t="shared" si="35"/>
        <v>15</v>
      </c>
      <c r="P397" s="37">
        <f t="shared" si="31"/>
        <v>0</v>
      </c>
      <c r="Q397" s="37">
        <f t="shared" si="32"/>
        <v>0.73684210526315785</v>
      </c>
      <c r="R397" s="37">
        <f t="shared" si="33"/>
        <v>0</v>
      </c>
      <c r="S397" s="35">
        <f t="shared" si="34"/>
        <v>0.94736842105263153</v>
      </c>
    </row>
    <row r="398" spans="14:19">
      <c r="N398" s="35">
        <v>395</v>
      </c>
      <c r="O398" s="37">
        <f t="shared" si="35"/>
        <v>16</v>
      </c>
      <c r="P398" s="37">
        <f t="shared" si="31"/>
        <v>0</v>
      </c>
      <c r="Q398" s="37">
        <f t="shared" si="32"/>
        <v>0.78947368421052633</v>
      </c>
      <c r="R398" s="37">
        <f t="shared" si="33"/>
        <v>1</v>
      </c>
      <c r="S398" s="35">
        <f t="shared" si="34"/>
        <v>0.84210526315789469</v>
      </c>
    </row>
    <row r="399" spans="14:19">
      <c r="N399" s="35">
        <v>396</v>
      </c>
      <c r="O399" s="37">
        <f t="shared" si="35"/>
        <v>17</v>
      </c>
      <c r="P399" s="37">
        <f t="shared" si="31"/>
        <v>0</v>
      </c>
      <c r="Q399" s="37">
        <f t="shared" si="32"/>
        <v>0.84210526315789469</v>
      </c>
      <c r="R399" s="37">
        <f t="shared" si="33"/>
        <v>0</v>
      </c>
      <c r="S399" s="35">
        <f t="shared" si="34"/>
        <v>0.36842105263157893</v>
      </c>
    </row>
    <row r="400" spans="14:19">
      <c r="N400" s="35">
        <v>397</v>
      </c>
      <c r="O400" s="37">
        <f t="shared" si="35"/>
        <v>18</v>
      </c>
      <c r="P400" s="37">
        <f t="shared" si="31"/>
        <v>0</v>
      </c>
      <c r="Q400" s="37">
        <f t="shared" si="32"/>
        <v>0.89473684210526316</v>
      </c>
      <c r="R400" s="37">
        <f t="shared" si="33"/>
        <v>1</v>
      </c>
      <c r="S400" s="35">
        <f t="shared" si="34"/>
        <v>1</v>
      </c>
    </row>
    <row r="401" spans="14:19">
      <c r="N401" s="35">
        <v>398</v>
      </c>
      <c r="O401" s="37">
        <f t="shared" si="35"/>
        <v>19</v>
      </c>
      <c r="P401" s="37">
        <f t="shared" si="31"/>
        <v>0</v>
      </c>
      <c r="Q401" s="37">
        <f t="shared" si="32"/>
        <v>0.94736842105263153</v>
      </c>
      <c r="R401" s="37">
        <f t="shared" si="33"/>
        <v>0.21052631578947367</v>
      </c>
      <c r="S401" s="35">
        <f t="shared" si="34"/>
        <v>0</v>
      </c>
    </row>
    <row r="402" spans="14:19">
      <c r="N402" s="35">
        <v>399</v>
      </c>
      <c r="O402" s="37">
        <f t="shared" si="35"/>
        <v>20</v>
      </c>
      <c r="P402" s="37">
        <f t="shared" si="31"/>
        <v>0</v>
      </c>
      <c r="Q402" s="37">
        <f t="shared" si="32"/>
        <v>1</v>
      </c>
      <c r="R402" s="37">
        <f t="shared" si="33"/>
        <v>1</v>
      </c>
      <c r="S402" s="35">
        <f t="shared" si="34"/>
        <v>1</v>
      </c>
    </row>
    <row r="403" spans="14:19">
      <c r="N403" s="35">
        <v>400</v>
      </c>
      <c r="O403" s="37">
        <f t="shared" si="35"/>
        <v>21</v>
      </c>
      <c r="P403" s="37">
        <f t="shared" si="31"/>
        <v>5.2631578947368418E-2</v>
      </c>
      <c r="Q403" s="37">
        <f t="shared" si="32"/>
        <v>1</v>
      </c>
      <c r="R403" s="37">
        <f t="shared" si="33"/>
        <v>0.78947368421052633</v>
      </c>
      <c r="S403" s="35">
        <f t="shared" si="34"/>
        <v>0</v>
      </c>
    </row>
    <row r="404" spans="14:19">
      <c r="N404" s="35">
        <v>401</v>
      </c>
      <c r="O404" s="37">
        <f t="shared" si="35"/>
        <v>22</v>
      </c>
      <c r="P404" s="37">
        <f t="shared" si="31"/>
        <v>0.10526315789473684</v>
      </c>
      <c r="Q404" s="37">
        <f t="shared" si="32"/>
        <v>1</v>
      </c>
      <c r="R404" s="37">
        <f t="shared" si="33"/>
        <v>0.42105263157894735</v>
      </c>
      <c r="S404" s="35">
        <f t="shared" si="34"/>
        <v>1</v>
      </c>
    </row>
    <row r="405" spans="14:19">
      <c r="N405" s="35">
        <v>402</v>
      </c>
      <c r="O405" s="37">
        <f t="shared" si="35"/>
        <v>23</v>
      </c>
      <c r="P405" s="37">
        <f t="shared" si="31"/>
        <v>0.15789473684210525</v>
      </c>
      <c r="Q405" s="37">
        <f t="shared" si="32"/>
        <v>1</v>
      </c>
      <c r="R405" s="37">
        <f t="shared" si="33"/>
        <v>1</v>
      </c>
      <c r="S405" s="35">
        <f t="shared" si="34"/>
        <v>0.36842105263157898</v>
      </c>
    </row>
    <row r="406" spans="14:19">
      <c r="N406" s="35">
        <v>403</v>
      </c>
      <c r="O406" s="37">
        <f t="shared" si="35"/>
        <v>24</v>
      </c>
      <c r="P406" s="37">
        <f t="shared" si="31"/>
        <v>0.21052631578947367</v>
      </c>
      <c r="Q406" s="37">
        <f t="shared" si="32"/>
        <v>1</v>
      </c>
      <c r="R406" s="37">
        <f t="shared" si="33"/>
        <v>0</v>
      </c>
      <c r="S406" s="35">
        <f t="shared" si="34"/>
        <v>0.84210526315789469</v>
      </c>
    </row>
    <row r="407" spans="14:19">
      <c r="N407" s="35">
        <v>404</v>
      </c>
      <c r="O407" s="37">
        <f t="shared" si="35"/>
        <v>25</v>
      </c>
      <c r="P407" s="37">
        <f t="shared" si="31"/>
        <v>0.26315789473684209</v>
      </c>
      <c r="Q407" s="37">
        <f t="shared" si="32"/>
        <v>1</v>
      </c>
      <c r="R407" s="37">
        <f t="shared" si="33"/>
        <v>1</v>
      </c>
      <c r="S407" s="35">
        <f t="shared" si="34"/>
        <v>0.94736842105263164</v>
      </c>
    </row>
    <row r="408" spans="14:19">
      <c r="N408" s="35">
        <v>405</v>
      </c>
      <c r="O408" s="37">
        <f t="shared" si="35"/>
        <v>26</v>
      </c>
      <c r="P408" s="37">
        <f t="shared" si="31"/>
        <v>0.31578947368421051</v>
      </c>
      <c r="Q408" s="37">
        <f t="shared" si="32"/>
        <v>1</v>
      </c>
      <c r="R408" s="37">
        <f t="shared" si="33"/>
        <v>0</v>
      </c>
      <c r="S408" s="35">
        <f t="shared" si="34"/>
        <v>0.26315789473684209</v>
      </c>
    </row>
    <row r="409" spans="14:19">
      <c r="N409" s="35">
        <v>406</v>
      </c>
      <c r="O409" s="37">
        <f t="shared" si="35"/>
        <v>27</v>
      </c>
      <c r="P409" s="37">
        <f t="shared" si="31"/>
        <v>0.36842105263157893</v>
      </c>
      <c r="Q409" s="37">
        <f t="shared" si="32"/>
        <v>1</v>
      </c>
      <c r="R409" s="37">
        <f t="shared" si="33"/>
        <v>1</v>
      </c>
      <c r="S409" s="35">
        <f t="shared" si="34"/>
        <v>1</v>
      </c>
    </row>
    <row r="410" spans="14:19">
      <c r="N410" s="35">
        <v>407</v>
      </c>
      <c r="O410" s="37">
        <f t="shared" si="35"/>
        <v>28</v>
      </c>
      <c r="P410" s="37">
        <f t="shared" si="31"/>
        <v>0.42105263157894735</v>
      </c>
      <c r="Q410" s="37">
        <f t="shared" si="32"/>
        <v>1</v>
      </c>
      <c r="R410" s="37">
        <f t="shared" si="33"/>
        <v>0.31578947368421051</v>
      </c>
      <c r="S410" s="35">
        <f t="shared" si="34"/>
        <v>0</v>
      </c>
    </row>
    <row r="411" spans="14:19">
      <c r="N411" s="35">
        <v>408</v>
      </c>
      <c r="O411" s="37">
        <f t="shared" si="35"/>
        <v>29</v>
      </c>
      <c r="P411" s="37">
        <f t="shared" si="31"/>
        <v>0.47368421052631576</v>
      </c>
      <c r="Q411" s="37">
        <f t="shared" si="32"/>
        <v>1</v>
      </c>
      <c r="R411" s="37">
        <f t="shared" si="33"/>
        <v>0.89473684210526316</v>
      </c>
      <c r="S411" s="35">
        <f t="shared" si="34"/>
        <v>1</v>
      </c>
    </row>
    <row r="412" spans="14:19">
      <c r="N412" s="35">
        <v>409</v>
      </c>
      <c r="O412" s="37">
        <f t="shared" si="35"/>
        <v>30</v>
      </c>
      <c r="P412" s="37">
        <f t="shared" si="31"/>
        <v>0.52631578947368418</v>
      </c>
      <c r="Q412" s="37">
        <f t="shared" si="32"/>
        <v>1</v>
      </c>
      <c r="R412" s="37">
        <f t="shared" si="33"/>
        <v>0.89473684210526316</v>
      </c>
      <c r="S412" s="35">
        <f t="shared" si="34"/>
        <v>0</v>
      </c>
    </row>
    <row r="413" spans="14:19">
      <c r="N413" s="35">
        <v>410</v>
      </c>
      <c r="O413" s="37">
        <f t="shared" si="35"/>
        <v>31</v>
      </c>
      <c r="P413" s="37">
        <f t="shared" si="31"/>
        <v>0.57894736842105265</v>
      </c>
      <c r="Q413" s="37">
        <f t="shared" si="32"/>
        <v>1</v>
      </c>
      <c r="R413" s="37">
        <f t="shared" si="33"/>
        <v>0.31578947368421051</v>
      </c>
      <c r="S413" s="35">
        <f t="shared" si="34"/>
        <v>1</v>
      </c>
    </row>
    <row r="414" spans="14:19">
      <c r="N414" s="35">
        <v>411</v>
      </c>
      <c r="O414" s="37">
        <f t="shared" si="35"/>
        <v>32</v>
      </c>
      <c r="P414" s="37">
        <f t="shared" si="31"/>
        <v>0.63157894736842102</v>
      </c>
      <c r="Q414" s="37">
        <f t="shared" si="32"/>
        <v>1</v>
      </c>
      <c r="R414" s="37">
        <f t="shared" si="33"/>
        <v>1</v>
      </c>
      <c r="S414" s="35">
        <f t="shared" si="34"/>
        <v>0.47368421052631582</v>
      </c>
    </row>
    <row r="415" spans="14:19">
      <c r="N415" s="35">
        <v>412</v>
      </c>
      <c r="O415" s="37">
        <f t="shared" si="35"/>
        <v>33</v>
      </c>
      <c r="P415" s="37">
        <f t="shared" si="31"/>
        <v>0.68421052631578949</v>
      </c>
      <c r="Q415" s="37">
        <f t="shared" si="32"/>
        <v>1</v>
      </c>
      <c r="R415" s="37">
        <f t="shared" si="33"/>
        <v>0</v>
      </c>
      <c r="S415" s="35">
        <f t="shared" si="34"/>
        <v>0.73684210526315785</v>
      </c>
    </row>
    <row r="416" spans="14:19">
      <c r="N416" s="35">
        <v>413</v>
      </c>
      <c r="O416" s="37">
        <f t="shared" si="35"/>
        <v>34</v>
      </c>
      <c r="P416" s="37">
        <f t="shared" si="31"/>
        <v>0.73684210526315785</v>
      </c>
      <c r="Q416" s="37">
        <f t="shared" si="32"/>
        <v>1</v>
      </c>
      <c r="R416" s="37">
        <f t="shared" si="33"/>
        <v>1</v>
      </c>
      <c r="S416" s="35">
        <f t="shared" si="34"/>
        <v>1</v>
      </c>
    </row>
    <row r="417" spans="14:19">
      <c r="N417" s="35">
        <v>414</v>
      </c>
      <c r="O417" s="37">
        <f t="shared" si="35"/>
        <v>35</v>
      </c>
      <c r="P417" s="37">
        <f t="shared" si="31"/>
        <v>0.78947368421052633</v>
      </c>
      <c r="Q417" s="37">
        <f t="shared" si="32"/>
        <v>1</v>
      </c>
      <c r="R417" s="37">
        <f t="shared" si="33"/>
        <v>0</v>
      </c>
      <c r="S417" s="35">
        <f t="shared" si="34"/>
        <v>0.15789473684210525</v>
      </c>
    </row>
    <row r="418" spans="14:19">
      <c r="N418" s="35">
        <v>415</v>
      </c>
      <c r="O418" s="37">
        <f t="shared" si="35"/>
        <v>36</v>
      </c>
      <c r="P418" s="37">
        <f t="shared" si="31"/>
        <v>0.84210526315789469</v>
      </c>
      <c r="Q418" s="37">
        <f t="shared" si="32"/>
        <v>1</v>
      </c>
      <c r="R418" s="37">
        <f t="shared" si="33"/>
        <v>1</v>
      </c>
      <c r="S418" s="35">
        <f t="shared" si="34"/>
        <v>1</v>
      </c>
    </row>
    <row r="419" spans="14:19">
      <c r="N419" s="35">
        <v>416</v>
      </c>
      <c r="O419" s="37">
        <f t="shared" si="35"/>
        <v>37</v>
      </c>
      <c r="P419" s="37">
        <f t="shared" si="31"/>
        <v>0.89473684210526316</v>
      </c>
      <c r="Q419" s="37">
        <f t="shared" si="32"/>
        <v>1</v>
      </c>
      <c r="R419" s="37">
        <f t="shared" si="33"/>
        <v>0.42105263157894735</v>
      </c>
      <c r="S419" s="35">
        <f t="shared" si="34"/>
        <v>0</v>
      </c>
    </row>
    <row r="420" spans="14:19">
      <c r="N420" s="35">
        <v>417</v>
      </c>
      <c r="O420" s="37">
        <f t="shared" si="35"/>
        <v>38</v>
      </c>
      <c r="P420" s="37">
        <f t="shared" si="31"/>
        <v>0.94736842105263153</v>
      </c>
      <c r="Q420" s="37">
        <f t="shared" si="32"/>
        <v>1</v>
      </c>
      <c r="R420" s="37">
        <f t="shared" si="33"/>
        <v>0.78947368421052633</v>
      </c>
      <c r="S420" s="35">
        <f t="shared" si="34"/>
        <v>1</v>
      </c>
    </row>
    <row r="421" spans="14:19">
      <c r="N421" s="35">
        <v>418</v>
      </c>
      <c r="O421" s="37">
        <f t="shared" si="35"/>
        <v>39</v>
      </c>
      <c r="P421" s="37">
        <f t="shared" si="31"/>
        <v>1</v>
      </c>
      <c r="Q421" s="37">
        <f t="shared" si="32"/>
        <v>1</v>
      </c>
      <c r="R421" s="37">
        <f t="shared" si="33"/>
        <v>1</v>
      </c>
      <c r="S421" s="35">
        <f t="shared" si="34"/>
        <v>0</v>
      </c>
    </row>
    <row r="422" spans="14:19">
      <c r="N422" s="35">
        <v>419</v>
      </c>
      <c r="O422" s="37">
        <f t="shared" si="35"/>
        <v>40</v>
      </c>
      <c r="P422" s="37">
        <f t="shared" si="31"/>
        <v>1</v>
      </c>
      <c r="Q422" s="37">
        <f t="shared" si="32"/>
        <v>1</v>
      </c>
      <c r="R422" s="37">
        <f t="shared" si="33"/>
        <v>0.21052631578947367</v>
      </c>
      <c r="S422" s="35">
        <f t="shared" si="34"/>
        <v>1</v>
      </c>
    </row>
    <row r="423" spans="14:19">
      <c r="N423" s="35">
        <v>420</v>
      </c>
      <c r="O423" s="37">
        <f t="shared" si="35"/>
        <v>41</v>
      </c>
      <c r="P423" s="37">
        <f t="shared" si="31"/>
        <v>1</v>
      </c>
      <c r="Q423" s="37">
        <f t="shared" si="32"/>
        <v>1</v>
      </c>
      <c r="R423" s="37">
        <f t="shared" si="33"/>
        <v>1</v>
      </c>
      <c r="S423" s="35">
        <f t="shared" si="34"/>
        <v>0.57894736842105265</v>
      </c>
    </row>
    <row r="424" spans="14:19">
      <c r="N424" s="35">
        <v>421</v>
      </c>
      <c r="O424" s="37">
        <f t="shared" si="35"/>
        <v>42</v>
      </c>
      <c r="P424" s="37">
        <f t="shared" si="31"/>
        <v>1</v>
      </c>
      <c r="Q424" s="37">
        <f t="shared" si="32"/>
        <v>1</v>
      </c>
      <c r="R424" s="37">
        <f t="shared" si="33"/>
        <v>0</v>
      </c>
      <c r="S424" s="35">
        <f t="shared" si="34"/>
        <v>0.63157894736842102</v>
      </c>
    </row>
    <row r="425" spans="14:19">
      <c r="N425" s="35">
        <v>422</v>
      </c>
      <c r="O425" s="37">
        <f t="shared" si="35"/>
        <v>43</v>
      </c>
      <c r="P425" s="37">
        <f t="shared" si="31"/>
        <v>1</v>
      </c>
      <c r="Q425" s="37">
        <f t="shared" si="32"/>
        <v>1</v>
      </c>
      <c r="R425" s="37">
        <f t="shared" si="33"/>
        <v>1</v>
      </c>
      <c r="S425" s="35">
        <f t="shared" si="34"/>
        <v>1</v>
      </c>
    </row>
    <row r="426" spans="14:19">
      <c r="N426" s="35">
        <v>423</v>
      </c>
      <c r="O426" s="37">
        <f t="shared" si="35"/>
        <v>44</v>
      </c>
      <c r="P426" s="37">
        <f t="shared" si="31"/>
        <v>1</v>
      </c>
      <c r="Q426" s="37">
        <f t="shared" si="32"/>
        <v>1</v>
      </c>
      <c r="R426" s="37">
        <f t="shared" si="33"/>
        <v>0</v>
      </c>
      <c r="S426" s="35">
        <f t="shared" si="34"/>
        <v>5.2631578947368418E-2</v>
      </c>
    </row>
    <row r="427" spans="14:19">
      <c r="N427" s="35">
        <v>424</v>
      </c>
      <c r="O427" s="37">
        <f t="shared" si="35"/>
        <v>45</v>
      </c>
      <c r="P427" s="37">
        <f t="shared" si="31"/>
        <v>1</v>
      </c>
      <c r="Q427" s="37">
        <f t="shared" si="32"/>
        <v>1</v>
      </c>
      <c r="R427" s="37">
        <f t="shared" si="33"/>
        <v>1</v>
      </c>
      <c r="S427" s="35">
        <f t="shared" si="34"/>
        <v>1</v>
      </c>
    </row>
    <row r="428" spans="14:19">
      <c r="N428" s="35">
        <v>425</v>
      </c>
      <c r="O428" s="37">
        <f t="shared" si="35"/>
        <v>46</v>
      </c>
      <c r="P428" s="37">
        <f t="shared" si="31"/>
        <v>1</v>
      </c>
      <c r="Q428" s="37">
        <f t="shared" si="32"/>
        <v>1</v>
      </c>
      <c r="R428" s="37">
        <f t="shared" si="33"/>
        <v>0.52631578947368429</v>
      </c>
      <c r="S428" s="35">
        <f t="shared" si="34"/>
        <v>0</v>
      </c>
    </row>
    <row r="429" spans="14:19">
      <c r="N429" s="35">
        <v>426</v>
      </c>
      <c r="O429" s="37">
        <f t="shared" si="35"/>
        <v>47</v>
      </c>
      <c r="P429" s="37">
        <f t="shared" si="31"/>
        <v>1</v>
      </c>
      <c r="Q429" s="37">
        <f t="shared" si="32"/>
        <v>1</v>
      </c>
      <c r="R429" s="37">
        <f t="shared" si="33"/>
        <v>0.68421052631578949</v>
      </c>
      <c r="S429" s="35">
        <f t="shared" si="34"/>
        <v>1</v>
      </c>
    </row>
    <row r="430" spans="14:19">
      <c r="N430" s="35">
        <v>427</v>
      </c>
      <c r="O430" s="37">
        <f t="shared" si="35"/>
        <v>48</v>
      </c>
      <c r="P430" s="37">
        <f t="shared" si="31"/>
        <v>1</v>
      </c>
      <c r="Q430" s="37">
        <f t="shared" si="32"/>
        <v>1</v>
      </c>
      <c r="R430" s="37">
        <f t="shared" si="33"/>
        <v>1</v>
      </c>
      <c r="S430" s="35">
        <f t="shared" si="34"/>
        <v>0.10526315789473684</v>
      </c>
    </row>
    <row r="431" spans="14:19">
      <c r="N431" s="35">
        <v>428</v>
      </c>
      <c r="O431" s="37">
        <f t="shared" si="35"/>
        <v>49</v>
      </c>
      <c r="P431" s="37">
        <f t="shared" si="31"/>
        <v>1</v>
      </c>
      <c r="Q431" s="37">
        <f t="shared" si="32"/>
        <v>1</v>
      </c>
      <c r="R431" s="37">
        <f t="shared" si="33"/>
        <v>0.10526315789473684</v>
      </c>
      <c r="S431" s="35">
        <f t="shared" si="34"/>
        <v>1</v>
      </c>
    </row>
    <row r="432" spans="14:19">
      <c r="N432" s="35">
        <v>429</v>
      </c>
      <c r="O432" s="37">
        <f t="shared" si="35"/>
        <v>50</v>
      </c>
      <c r="P432" s="37">
        <f t="shared" si="31"/>
        <v>1</v>
      </c>
      <c r="Q432" s="37">
        <f t="shared" si="32"/>
        <v>1</v>
      </c>
      <c r="R432" s="37">
        <f t="shared" si="33"/>
        <v>1</v>
      </c>
      <c r="S432" s="35">
        <f t="shared" si="34"/>
        <v>0.68421052631578949</v>
      </c>
    </row>
    <row r="433" spans="14:19">
      <c r="N433" s="35">
        <v>430</v>
      </c>
      <c r="O433" s="37">
        <f t="shared" si="35"/>
        <v>51</v>
      </c>
      <c r="P433" s="37">
        <f t="shared" si="31"/>
        <v>1</v>
      </c>
      <c r="Q433" s="37">
        <f t="shared" si="32"/>
        <v>1</v>
      </c>
      <c r="R433" s="37">
        <f t="shared" si="33"/>
        <v>0</v>
      </c>
      <c r="S433" s="35">
        <f t="shared" si="34"/>
        <v>0.52631578947368418</v>
      </c>
    </row>
    <row r="434" spans="14:19">
      <c r="N434" s="35">
        <v>431</v>
      </c>
      <c r="O434" s="37">
        <f t="shared" si="35"/>
        <v>52</v>
      </c>
      <c r="P434" s="37">
        <f t="shared" si="31"/>
        <v>1</v>
      </c>
      <c r="Q434" s="37">
        <f t="shared" si="32"/>
        <v>1</v>
      </c>
      <c r="R434" s="37">
        <f t="shared" si="33"/>
        <v>1</v>
      </c>
      <c r="S434" s="35">
        <f t="shared" si="34"/>
        <v>1</v>
      </c>
    </row>
    <row r="435" spans="14:19">
      <c r="N435" s="35">
        <v>432</v>
      </c>
      <c r="O435" s="37">
        <f t="shared" si="35"/>
        <v>53</v>
      </c>
      <c r="P435" s="37">
        <f t="shared" si="31"/>
        <v>1</v>
      </c>
      <c r="Q435" s="37">
        <f t="shared" si="32"/>
        <v>1</v>
      </c>
      <c r="R435" s="37">
        <f t="shared" si="33"/>
        <v>5.2631578947368474E-2</v>
      </c>
      <c r="S435" s="35">
        <f t="shared" si="34"/>
        <v>0</v>
      </c>
    </row>
    <row r="436" spans="14:19">
      <c r="N436" s="35">
        <v>433</v>
      </c>
      <c r="O436" s="37">
        <f t="shared" si="35"/>
        <v>54</v>
      </c>
      <c r="P436" s="37">
        <f t="shared" si="31"/>
        <v>1</v>
      </c>
      <c r="Q436" s="37">
        <f t="shared" si="32"/>
        <v>1</v>
      </c>
      <c r="R436" s="37">
        <f t="shared" si="33"/>
        <v>1</v>
      </c>
      <c r="S436" s="35">
        <f t="shared" si="34"/>
        <v>1</v>
      </c>
    </row>
    <row r="437" spans="14:19">
      <c r="N437" s="35">
        <v>434</v>
      </c>
      <c r="O437" s="37">
        <f t="shared" si="35"/>
        <v>55</v>
      </c>
      <c r="P437" s="37">
        <f t="shared" si="31"/>
        <v>1</v>
      </c>
      <c r="Q437" s="37">
        <f t="shared" si="32"/>
        <v>1</v>
      </c>
      <c r="R437" s="37">
        <f t="shared" si="33"/>
        <v>0.63157894736842102</v>
      </c>
      <c r="S437" s="35">
        <f t="shared" si="34"/>
        <v>0</v>
      </c>
    </row>
    <row r="438" spans="14:19">
      <c r="N438" s="35">
        <v>435</v>
      </c>
      <c r="O438" s="37">
        <f t="shared" si="35"/>
        <v>56</v>
      </c>
      <c r="P438" s="37">
        <f t="shared" si="31"/>
        <v>1</v>
      </c>
      <c r="Q438" s="37">
        <f t="shared" si="32"/>
        <v>1</v>
      </c>
      <c r="R438" s="37">
        <f t="shared" si="33"/>
        <v>0.57894736842105265</v>
      </c>
      <c r="S438" s="35">
        <f t="shared" si="34"/>
        <v>1</v>
      </c>
    </row>
    <row r="439" spans="14:19">
      <c r="N439" s="35">
        <v>436</v>
      </c>
      <c r="O439" s="37">
        <f t="shared" si="35"/>
        <v>57</v>
      </c>
      <c r="P439" s="37">
        <f t="shared" si="31"/>
        <v>1</v>
      </c>
      <c r="Q439" s="37">
        <f t="shared" si="32"/>
        <v>1</v>
      </c>
      <c r="R439" s="37">
        <f t="shared" si="33"/>
        <v>1</v>
      </c>
      <c r="S439" s="35">
        <f t="shared" si="34"/>
        <v>0.21052631578947367</v>
      </c>
    </row>
    <row r="440" spans="14:19">
      <c r="N440" s="35">
        <v>437</v>
      </c>
      <c r="O440" s="37">
        <f t="shared" si="35"/>
        <v>58</v>
      </c>
      <c r="P440" s="37">
        <f t="shared" si="31"/>
        <v>1</v>
      </c>
      <c r="Q440" s="37">
        <f t="shared" si="32"/>
        <v>1</v>
      </c>
      <c r="R440" s="37">
        <f t="shared" si="33"/>
        <v>0</v>
      </c>
      <c r="S440" s="35">
        <f t="shared" si="34"/>
        <v>1</v>
      </c>
    </row>
    <row r="441" spans="14:19">
      <c r="N441" s="35">
        <v>438</v>
      </c>
      <c r="O441" s="37">
        <f t="shared" si="35"/>
        <v>59</v>
      </c>
      <c r="P441" s="37">
        <f t="shared" si="31"/>
        <v>1</v>
      </c>
      <c r="Q441" s="37">
        <f t="shared" si="32"/>
        <v>0.94736842105263164</v>
      </c>
      <c r="R441" s="37">
        <f t="shared" si="33"/>
        <v>1</v>
      </c>
      <c r="S441" s="35">
        <f t="shared" si="34"/>
        <v>0.78947368421052633</v>
      </c>
    </row>
    <row r="442" spans="14:19">
      <c r="N442" s="35">
        <v>439</v>
      </c>
      <c r="O442" s="37">
        <f t="shared" si="35"/>
        <v>60</v>
      </c>
      <c r="P442" s="37">
        <f t="shared" si="31"/>
        <v>1</v>
      </c>
      <c r="Q442" s="37">
        <f t="shared" si="32"/>
        <v>0.89473684210526316</v>
      </c>
      <c r="R442" s="37">
        <f t="shared" si="33"/>
        <v>0</v>
      </c>
      <c r="S442" s="35">
        <f t="shared" si="34"/>
        <v>0.42105263157894735</v>
      </c>
    </row>
    <row r="443" spans="14:19">
      <c r="N443" s="35">
        <v>440</v>
      </c>
      <c r="O443" s="37">
        <f t="shared" si="35"/>
        <v>61</v>
      </c>
      <c r="P443" s="37">
        <f t="shared" si="31"/>
        <v>1</v>
      </c>
      <c r="Q443" s="37">
        <f t="shared" si="32"/>
        <v>0.84210526315789469</v>
      </c>
      <c r="R443" s="37">
        <f t="shared" si="33"/>
        <v>1</v>
      </c>
      <c r="S443" s="35">
        <f t="shared" si="34"/>
        <v>1</v>
      </c>
    </row>
    <row r="444" spans="14:19">
      <c r="N444" s="35">
        <v>441</v>
      </c>
      <c r="O444" s="37">
        <f t="shared" si="35"/>
        <v>62</v>
      </c>
      <c r="P444" s="37">
        <f t="shared" si="31"/>
        <v>1</v>
      </c>
      <c r="Q444" s="37">
        <f t="shared" si="32"/>
        <v>0.78947368421052633</v>
      </c>
      <c r="R444" s="37">
        <f t="shared" si="33"/>
        <v>0.15789473684210531</v>
      </c>
      <c r="S444" s="35">
        <f t="shared" si="34"/>
        <v>0</v>
      </c>
    </row>
    <row r="445" spans="14:19">
      <c r="N445" s="35">
        <v>442</v>
      </c>
      <c r="O445" s="37">
        <f t="shared" si="35"/>
        <v>63</v>
      </c>
      <c r="P445" s="37">
        <f t="shared" si="31"/>
        <v>1</v>
      </c>
      <c r="Q445" s="37">
        <f t="shared" si="32"/>
        <v>0.73684210526315796</v>
      </c>
      <c r="R445" s="37">
        <f t="shared" si="33"/>
        <v>1</v>
      </c>
      <c r="S445" s="35">
        <f t="shared" si="34"/>
        <v>1</v>
      </c>
    </row>
    <row r="446" spans="14:19">
      <c r="N446" s="35">
        <v>443</v>
      </c>
      <c r="O446" s="37">
        <f t="shared" si="35"/>
        <v>64</v>
      </c>
      <c r="P446" s="37">
        <f t="shared" si="31"/>
        <v>1</v>
      </c>
      <c r="Q446" s="37">
        <f t="shared" si="32"/>
        <v>0.68421052631578949</v>
      </c>
      <c r="R446" s="37">
        <f t="shared" si="33"/>
        <v>0.73684210526315796</v>
      </c>
      <c r="S446" s="35">
        <f t="shared" si="34"/>
        <v>0</v>
      </c>
    </row>
    <row r="447" spans="14:19">
      <c r="N447" s="35">
        <v>444</v>
      </c>
      <c r="O447" s="37">
        <f t="shared" si="35"/>
        <v>65</v>
      </c>
      <c r="P447" s="37">
        <f t="shared" si="31"/>
        <v>1</v>
      </c>
      <c r="Q447" s="37">
        <f t="shared" si="32"/>
        <v>0.63157894736842102</v>
      </c>
      <c r="R447" s="37">
        <f t="shared" si="33"/>
        <v>0.47368421052631576</v>
      </c>
      <c r="S447" s="35">
        <f t="shared" si="34"/>
        <v>1</v>
      </c>
    </row>
    <row r="448" spans="14:19">
      <c r="N448" s="35">
        <v>445</v>
      </c>
      <c r="O448" s="37">
        <f t="shared" si="35"/>
        <v>66</v>
      </c>
      <c r="P448" s="37">
        <f t="shared" si="31"/>
        <v>1</v>
      </c>
      <c r="Q448" s="37">
        <f t="shared" si="32"/>
        <v>0.57894736842105265</v>
      </c>
      <c r="R448" s="37">
        <f t="shared" si="33"/>
        <v>1</v>
      </c>
      <c r="S448" s="35">
        <f t="shared" si="34"/>
        <v>0.31578947368421051</v>
      </c>
    </row>
    <row r="449" spans="14:19">
      <c r="N449" s="35">
        <v>446</v>
      </c>
      <c r="O449" s="37">
        <f t="shared" si="35"/>
        <v>67</v>
      </c>
      <c r="P449" s="37">
        <f t="shared" si="31"/>
        <v>1</v>
      </c>
      <c r="Q449" s="37">
        <f t="shared" si="32"/>
        <v>0.52631578947368429</v>
      </c>
      <c r="R449" s="37">
        <f t="shared" si="33"/>
        <v>0</v>
      </c>
      <c r="S449" s="35">
        <f t="shared" si="34"/>
        <v>0.89473684210526316</v>
      </c>
    </row>
    <row r="450" spans="14:19">
      <c r="N450" s="35">
        <v>447</v>
      </c>
      <c r="O450" s="37">
        <f t="shared" si="35"/>
        <v>68</v>
      </c>
      <c r="P450" s="37">
        <f t="shared" si="31"/>
        <v>1</v>
      </c>
      <c r="Q450" s="37">
        <f t="shared" si="32"/>
        <v>0.47368421052631582</v>
      </c>
      <c r="R450" s="37">
        <f t="shared" si="33"/>
        <v>1</v>
      </c>
      <c r="S450" s="35">
        <f t="shared" si="34"/>
        <v>0.89473684210526316</v>
      </c>
    </row>
    <row r="451" spans="14:19">
      <c r="N451" s="35">
        <v>448</v>
      </c>
      <c r="O451" s="37">
        <f t="shared" si="35"/>
        <v>69</v>
      </c>
      <c r="P451" s="37">
        <f t="shared" ref="P451:P514" si="36">(1-MOD(O451-1,$B$1)/$B$1)*VLOOKUP(IF(INT((O451-1)/$B$1)=$A$1,1,INT((O451-1)/$B$1)+1),$A$5:$C$26,2)+MOD(O451-1,$B$1)/$B$1*VLOOKUP(IF(INT((O451-1)/$B$1)+1=$A$1,1,(INT((O451-1)/$B$1)+2)),$A$5:$C$26,2)</f>
        <v>1</v>
      </c>
      <c r="Q451" s="37">
        <f t="shared" ref="Q451:Q514" si="37">(1-MOD(O451-1,$B$1)/$B$1)*VLOOKUP(IF(INT((O451-1)/$B$1)=$A$1,1,INT((O451-1)/$B$1)+1),$A$5:$C$26,3)+MOD(O451-1,$B$1)/$B$1*VLOOKUP(IF(INT((O451-1)/$B$1)+1=$A$1,1,(INT((O451-1)/$B$1)+2)),$A$5:$C$26,3)</f>
        <v>0.42105263157894735</v>
      </c>
      <c r="R451" s="37">
        <f t="shared" ref="R451:R514" si="38">VLOOKUP(MOD(N451*$C$1,$A$1*$B$1),$N$3:$Q$1017,3)</f>
        <v>0</v>
      </c>
      <c r="S451" s="35">
        <f t="shared" ref="S451:S514" si="39">VLOOKUP(MOD(N451*$C$1,$A$1*$B$1),$N$3:$Q$1017,4)</f>
        <v>0.31578947368421051</v>
      </c>
    </row>
    <row r="452" spans="14:19">
      <c r="N452" s="35">
        <v>449</v>
      </c>
      <c r="O452" s="37">
        <f t="shared" ref="O452:O515" si="40">IF($A$1*$B$1=O451,1,O451+1)</f>
        <v>70</v>
      </c>
      <c r="P452" s="37">
        <f t="shared" si="36"/>
        <v>1</v>
      </c>
      <c r="Q452" s="37">
        <f t="shared" si="37"/>
        <v>0.36842105263157898</v>
      </c>
      <c r="R452" s="37">
        <f t="shared" si="38"/>
        <v>1</v>
      </c>
      <c r="S452" s="35">
        <f t="shared" si="39"/>
        <v>1</v>
      </c>
    </row>
    <row r="453" spans="14:19">
      <c r="N453" s="35">
        <v>450</v>
      </c>
      <c r="O453" s="37">
        <f t="shared" si="40"/>
        <v>71</v>
      </c>
      <c r="P453" s="37">
        <f t="shared" si="36"/>
        <v>1</v>
      </c>
      <c r="Q453" s="37">
        <f t="shared" si="37"/>
        <v>0.31578947368421051</v>
      </c>
      <c r="R453" s="37">
        <f t="shared" si="38"/>
        <v>0.26315789473684215</v>
      </c>
      <c r="S453" s="35">
        <f t="shared" si="39"/>
        <v>0</v>
      </c>
    </row>
    <row r="454" spans="14:19">
      <c r="N454" s="35">
        <v>451</v>
      </c>
      <c r="O454" s="37">
        <f t="shared" si="40"/>
        <v>72</v>
      </c>
      <c r="P454" s="37">
        <f t="shared" si="36"/>
        <v>1</v>
      </c>
      <c r="Q454" s="37">
        <f t="shared" si="37"/>
        <v>0.26315789473684215</v>
      </c>
      <c r="R454" s="37">
        <f t="shared" si="38"/>
        <v>0.94736842105263153</v>
      </c>
      <c r="S454" s="35">
        <f t="shared" si="39"/>
        <v>1</v>
      </c>
    </row>
    <row r="455" spans="14:19">
      <c r="N455" s="35">
        <v>452</v>
      </c>
      <c r="O455" s="37">
        <f t="shared" si="40"/>
        <v>73</v>
      </c>
      <c r="P455" s="37">
        <f t="shared" si="36"/>
        <v>1</v>
      </c>
      <c r="Q455" s="37">
        <f t="shared" si="37"/>
        <v>0.21052631578947367</v>
      </c>
      <c r="R455" s="37">
        <f t="shared" si="38"/>
        <v>0.84210526315789469</v>
      </c>
      <c r="S455" s="35">
        <f t="shared" si="39"/>
        <v>0</v>
      </c>
    </row>
    <row r="456" spans="14:19">
      <c r="N456" s="35">
        <v>453</v>
      </c>
      <c r="O456" s="37">
        <f t="shared" si="40"/>
        <v>74</v>
      </c>
      <c r="P456" s="37">
        <f t="shared" si="36"/>
        <v>1</v>
      </c>
      <c r="Q456" s="37">
        <f t="shared" si="37"/>
        <v>0.15789473684210531</v>
      </c>
      <c r="R456" s="37">
        <f t="shared" si="38"/>
        <v>0.36842105263157893</v>
      </c>
      <c r="S456" s="35">
        <f t="shared" si="39"/>
        <v>1</v>
      </c>
    </row>
    <row r="457" spans="14:19">
      <c r="N457" s="35">
        <v>454</v>
      </c>
      <c r="O457" s="37">
        <f t="shared" si="40"/>
        <v>75</v>
      </c>
      <c r="P457" s="37">
        <f t="shared" si="36"/>
        <v>1</v>
      </c>
      <c r="Q457" s="37">
        <f t="shared" si="37"/>
        <v>0.10526315789473684</v>
      </c>
      <c r="R457" s="37">
        <f t="shared" si="38"/>
        <v>1</v>
      </c>
      <c r="S457" s="35">
        <f t="shared" si="39"/>
        <v>0.42105263157894735</v>
      </c>
    </row>
    <row r="458" spans="14:19">
      <c r="N458" s="35">
        <v>455</v>
      </c>
      <c r="O458" s="37">
        <f t="shared" si="40"/>
        <v>76</v>
      </c>
      <c r="P458" s="37">
        <f t="shared" si="36"/>
        <v>1</v>
      </c>
      <c r="Q458" s="37">
        <f t="shared" si="37"/>
        <v>5.2631578947368474E-2</v>
      </c>
      <c r="R458" s="37">
        <f t="shared" si="38"/>
        <v>0</v>
      </c>
      <c r="S458" s="35">
        <f t="shared" si="39"/>
        <v>0.78947368421052633</v>
      </c>
    </row>
    <row r="459" spans="14:19">
      <c r="N459" s="35">
        <v>456</v>
      </c>
      <c r="O459" s="37">
        <f t="shared" si="40"/>
        <v>77</v>
      </c>
      <c r="P459" s="37">
        <f t="shared" si="36"/>
        <v>1</v>
      </c>
      <c r="Q459" s="37">
        <f t="shared" si="37"/>
        <v>0</v>
      </c>
      <c r="R459" s="37">
        <f t="shared" si="38"/>
        <v>1</v>
      </c>
      <c r="S459" s="35">
        <f t="shared" si="39"/>
        <v>1</v>
      </c>
    </row>
    <row r="460" spans="14:19">
      <c r="N460" s="35">
        <v>457</v>
      </c>
      <c r="O460" s="37">
        <f t="shared" si="40"/>
        <v>78</v>
      </c>
      <c r="P460" s="37">
        <f t="shared" si="36"/>
        <v>0.94736842105263164</v>
      </c>
      <c r="Q460" s="37">
        <f t="shared" si="37"/>
        <v>0</v>
      </c>
      <c r="R460" s="37">
        <f t="shared" si="38"/>
        <v>0</v>
      </c>
      <c r="S460" s="35">
        <f t="shared" si="39"/>
        <v>0.21052631578947367</v>
      </c>
    </row>
    <row r="461" spans="14:19">
      <c r="N461" s="35">
        <v>458</v>
      </c>
      <c r="O461" s="37">
        <f t="shared" si="40"/>
        <v>79</v>
      </c>
      <c r="P461" s="37">
        <f t="shared" si="36"/>
        <v>0.89473684210526316</v>
      </c>
      <c r="Q461" s="37">
        <f t="shared" si="37"/>
        <v>0</v>
      </c>
      <c r="R461" s="37">
        <f t="shared" si="38"/>
        <v>1</v>
      </c>
      <c r="S461" s="35">
        <f t="shared" si="39"/>
        <v>1</v>
      </c>
    </row>
    <row r="462" spans="14:19">
      <c r="N462" s="35">
        <v>459</v>
      </c>
      <c r="O462" s="37">
        <f t="shared" si="40"/>
        <v>80</v>
      </c>
      <c r="P462" s="37">
        <f t="shared" si="36"/>
        <v>0.84210526315789469</v>
      </c>
      <c r="Q462" s="37">
        <f t="shared" si="37"/>
        <v>0</v>
      </c>
      <c r="R462" s="37">
        <f t="shared" si="38"/>
        <v>0.36842105263157898</v>
      </c>
      <c r="S462" s="35">
        <f t="shared" si="39"/>
        <v>0</v>
      </c>
    </row>
    <row r="463" spans="14:19">
      <c r="N463" s="35">
        <v>460</v>
      </c>
      <c r="O463" s="37">
        <f t="shared" si="40"/>
        <v>81</v>
      </c>
      <c r="P463" s="37">
        <f t="shared" si="36"/>
        <v>0.78947368421052633</v>
      </c>
      <c r="Q463" s="37">
        <f t="shared" si="37"/>
        <v>0</v>
      </c>
      <c r="R463" s="37">
        <f t="shared" si="38"/>
        <v>0.84210526315789469</v>
      </c>
      <c r="S463" s="35">
        <f t="shared" si="39"/>
        <v>1</v>
      </c>
    </row>
    <row r="464" spans="14:19">
      <c r="N464" s="35">
        <v>461</v>
      </c>
      <c r="O464" s="37">
        <f t="shared" si="40"/>
        <v>82</v>
      </c>
      <c r="P464" s="37">
        <f t="shared" si="36"/>
        <v>0.73684210526315796</v>
      </c>
      <c r="Q464" s="37">
        <f t="shared" si="37"/>
        <v>0</v>
      </c>
      <c r="R464" s="37">
        <f t="shared" si="38"/>
        <v>0.94736842105263164</v>
      </c>
      <c r="S464" s="35">
        <f t="shared" si="39"/>
        <v>0</v>
      </c>
    </row>
    <row r="465" spans="14:19">
      <c r="N465" s="35">
        <v>462</v>
      </c>
      <c r="O465" s="37">
        <f t="shared" si="40"/>
        <v>83</v>
      </c>
      <c r="P465" s="37">
        <f t="shared" si="36"/>
        <v>0.68421052631578949</v>
      </c>
      <c r="Q465" s="37">
        <f t="shared" si="37"/>
        <v>0</v>
      </c>
      <c r="R465" s="37">
        <f t="shared" si="38"/>
        <v>0.26315789473684209</v>
      </c>
      <c r="S465" s="35">
        <f t="shared" si="39"/>
        <v>1</v>
      </c>
    </row>
    <row r="466" spans="14:19">
      <c r="N466" s="35">
        <v>463</v>
      </c>
      <c r="O466" s="37">
        <f t="shared" si="40"/>
        <v>84</v>
      </c>
      <c r="P466" s="37">
        <f t="shared" si="36"/>
        <v>0.63157894736842102</v>
      </c>
      <c r="Q466" s="37">
        <f t="shared" si="37"/>
        <v>0</v>
      </c>
      <c r="R466" s="37">
        <f t="shared" si="38"/>
        <v>1</v>
      </c>
      <c r="S466" s="35">
        <f t="shared" si="39"/>
        <v>0.52631578947368429</v>
      </c>
    </row>
    <row r="467" spans="14:19">
      <c r="N467" s="35">
        <v>464</v>
      </c>
      <c r="O467" s="37">
        <f t="shared" si="40"/>
        <v>85</v>
      </c>
      <c r="P467" s="37">
        <f t="shared" si="36"/>
        <v>0.57894736842105265</v>
      </c>
      <c r="Q467" s="37">
        <f t="shared" si="37"/>
        <v>0</v>
      </c>
      <c r="R467" s="37">
        <f t="shared" si="38"/>
        <v>0</v>
      </c>
      <c r="S467" s="35">
        <f t="shared" si="39"/>
        <v>0.68421052631578949</v>
      </c>
    </row>
    <row r="468" spans="14:19">
      <c r="N468" s="35">
        <v>465</v>
      </c>
      <c r="O468" s="37">
        <f t="shared" si="40"/>
        <v>86</v>
      </c>
      <c r="P468" s="37">
        <f t="shared" si="36"/>
        <v>0.52631578947368429</v>
      </c>
      <c r="Q468" s="37">
        <f t="shared" si="37"/>
        <v>0</v>
      </c>
      <c r="R468" s="37">
        <f t="shared" si="38"/>
        <v>1</v>
      </c>
      <c r="S468" s="35">
        <f t="shared" si="39"/>
        <v>1</v>
      </c>
    </row>
    <row r="469" spans="14:19">
      <c r="N469" s="35">
        <v>466</v>
      </c>
      <c r="O469" s="37">
        <f t="shared" si="40"/>
        <v>87</v>
      </c>
      <c r="P469" s="37">
        <f t="shared" si="36"/>
        <v>0.47368421052631582</v>
      </c>
      <c r="Q469" s="37">
        <f t="shared" si="37"/>
        <v>0</v>
      </c>
      <c r="R469" s="37">
        <f t="shared" si="38"/>
        <v>0</v>
      </c>
      <c r="S469" s="35">
        <f t="shared" si="39"/>
        <v>0.10526315789473684</v>
      </c>
    </row>
    <row r="470" spans="14:19">
      <c r="N470" s="35">
        <v>467</v>
      </c>
      <c r="O470" s="37">
        <f t="shared" si="40"/>
        <v>88</v>
      </c>
      <c r="P470" s="37">
        <f t="shared" si="36"/>
        <v>0.42105263157894735</v>
      </c>
      <c r="Q470" s="37">
        <f t="shared" si="37"/>
        <v>0</v>
      </c>
      <c r="R470" s="37">
        <f t="shared" si="38"/>
        <v>1</v>
      </c>
      <c r="S470" s="35">
        <f t="shared" si="39"/>
        <v>1</v>
      </c>
    </row>
    <row r="471" spans="14:19">
      <c r="N471" s="35">
        <v>468</v>
      </c>
      <c r="O471" s="37">
        <f t="shared" si="40"/>
        <v>89</v>
      </c>
      <c r="P471" s="37">
        <f t="shared" si="36"/>
        <v>0.36842105263157898</v>
      </c>
      <c r="Q471" s="37">
        <f t="shared" si="37"/>
        <v>0</v>
      </c>
      <c r="R471" s="37">
        <f t="shared" si="38"/>
        <v>0.47368421052631582</v>
      </c>
      <c r="S471" s="35">
        <f t="shared" si="39"/>
        <v>0</v>
      </c>
    </row>
    <row r="472" spans="14:19">
      <c r="N472" s="35">
        <v>469</v>
      </c>
      <c r="O472" s="37">
        <f t="shared" si="40"/>
        <v>90</v>
      </c>
      <c r="P472" s="37">
        <f t="shared" si="36"/>
        <v>0.31578947368421051</v>
      </c>
      <c r="Q472" s="37">
        <f t="shared" si="37"/>
        <v>0</v>
      </c>
      <c r="R472" s="37">
        <f t="shared" si="38"/>
        <v>0.73684210526315785</v>
      </c>
      <c r="S472" s="35">
        <f t="shared" si="39"/>
        <v>1</v>
      </c>
    </row>
    <row r="473" spans="14:19">
      <c r="N473" s="35">
        <v>470</v>
      </c>
      <c r="O473" s="37">
        <f t="shared" si="40"/>
        <v>91</v>
      </c>
      <c r="P473" s="37">
        <f t="shared" si="36"/>
        <v>0.26315789473684215</v>
      </c>
      <c r="Q473" s="37">
        <f t="shared" si="37"/>
        <v>0</v>
      </c>
      <c r="R473" s="37">
        <f t="shared" si="38"/>
        <v>1</v>
      </c>
      <c r="S473" s="35">
        <f t="shared" si="39"/>
        <v>5.2631578947368474E-2</v>
      </c>
    </row>
    <row r="474" spans="14:19">
      <c r="N474" s="35">
        <v>471</v>
      </c>
      <c r="O474" s="37">
        <f t="shared" si="40"/>
        <v>92</v>
      </c>
      <c r="P474" s="37">
        <f t="shared" si="36"/>
        <v>0.21052631578947367</v>
      </c>
      <c r="Q474" s="37">
        <f t="shared" si="37"/>
        <v>0</v>
      </c>
      <c r="R474" s="37">
        <f t="shared" si="38"/>
        <v>0.15789473684210525</v>
      </c>
      <c r="S474" s="35">
        <f t="shared" si="39"/>
        <v>1</v>
      </c>
    </row>
    <row r="475" spans="14:19">
      <c r="N475" s="35">
        <v>472</v>
      </c>
      <c r="O475" s="37">
        <f t="shared" si="40"/>
        <v>93</v>
      </c>
      <c r="P475" s="37">
        <f t="shared" si="36"/>
        <v>0.15789473684210531</v>
      </c>
      <c r="Q475" s="37">
        <f t="shared" si="37"/>
        <v>0</v>
      </c>
      <c r="R475" s="37">
        <f t="shared" si="38"/>
        <v>1</v>
      </c>
      <c r="S475" s="35">
        <f t="shared" si="39"/>
        <v>0.63157894736842102</v>
      </c>
    </row>
    <row r="476" spans="14:19">
      <c r="N476" s="35">
        <v>473</v>
      </c>
      <c r="O476" s="37">
        <f t="shared" si="40"/>
        <v>94</v>
      </c>
      <c r="P476" s="37">
        <f t="shared" si="36"/>
        <v>0.10526315789473684</v>
      </c>
      <c r="Q476" s="37">
        <f t="shared" si="37"/>
        <v>0</v>
      </c>
      <c r="R476" s="37">
        <f t="shared" si="38"/>
        <v>0</v>
      </c>
      <c r="S476" s="35">
        <f t="shared" si="39"/>
        <v>0.57894736842105265</v>
      </c>
    </row>
    <row r="477" spans="14:19">
      <c r="N477" s="35">
        <v>474</v>
      </c>
      <c r="O477" s="37">
        <f t="shared" si="40"/>
        <v>95</v>
      </c>
      <c r="P477" s="37">
        <f t="shared" si="36"/>
        <v>5.2631578947368474E-2</v>
      </c>
      <c r="Q477" s="37">
        <f t="shared" si="37"/>
        <v>0</v>
      </c>
      <c r="R477" s="37">
        <f t="shared" si="38"/>
        <v>1</v>
      </c>
      <c r="S477" s="35">
        <f t="shared" si="39"/>
        <v>1</v>
      </c>
    </row>
    <row r="478" spans="14:19">
      <c r="N478" s="35">
        <v>475</v>
      </c>
      <c r="O478" s="37">
        <f t="shared" si="40"/>
        <v>1</v>
      </c>
      <c r="P478" s="37">
        <f t="shared" si="36"/>
        <v>0</v>
      </c>
      <c r="Q478" s="37">
        <f t="shared" si="37"/>
        <v>0</v>
      </c>
      <c r="R478" s="37">
        <f t="shared" si="38"/>
        <v>0</v>
      </c>
      <c r="S478" s="35">
        <f t="shared" si="39"/>
        <v>0</v>
      </c>
    </row>
    <row r="479" spans="14:19">
      <c r="N479" s="35">
        <v>476</v>
      </c>
      <c r="O479" s="37">
        <f t="shared" si="40"/>
        <v>2</v>
      </c>
      <c r="P479" s="37">
        <f t="shared" si="36"/>
        <v>0</v>
      </c>
      <c r="Q479" s="37">
        <f t="shared" si="37"/>
        <v>5.2631578947368418E-2</v>
      </c>
      <c r="R479" s="37">
        <f t="shared" si="38"/>
        <v>1</v>
      </c>
      <c r="S479" s="35">
        <f t="shared" si="39"/>
        <v>1</v>
      </c>
    </row>
    <row r="480" spans="14:19">
      <c r="N480" s="35">
        <v>477</v>
      </c>
      <c r="O480" s="37">
        <f t="shared" si="40"/>
        <v>3</v>
      </c>
      <c r="P480" s="37">
        <f t="shared" si="36"/>
        <v>0</v>
      </c>
      <c r="Q480" s="37">
        <f t="shared" si="37"/>
        <v>0.10526315789473684</v>
      </c>
      <c r="R480" s="37">
        <f t="shared" si="38"/>
        <v>0.57894736842105265</v>
      </c>
      <c r="S480" s="35">
        <f t="shared" si="39"/>
        <v>0</v>
      </c>
    </row>
    <row r="481" spans="14:19">
      <c r="N481" s="35">
        <v>478</v>
      </c>
      <c r="O481" s="37">
        <f t="shared" si="40"/>
        <v>4</v>
      </c>
      <c r="P481" s="37">
        <f t="shared" si="36"/>
        <v>0</v>
      </c>
      <c r="Q481" s="37">
        <f t="shared" si="37"/>
        <v>0.15789473684210525</v>
      </c>
      <c r="R481" s="37">
        <f t="shared" si="38"/>
        <v>0.63157894736842102</v>
      </c>
      <c r="S481" s="35">
        <f t="shared" si="39"/>
        <v>1</v>
      </c>
    </row>
    <row r="482" spans="14:19">
      <c r="N482" s="35">
        <v>479</v>
      </c>
      <c r="O482" s="37">
        <f t="shared" si="40"/>
        <v>5</v>
      </c>
      <c r="P482" s="37">
        <f t="shared" si="36"/>
        <v>0</v>
      </c>
      <c r="Q482" s="37">
        <f t="shared" si="37"/>
        <v>0.21052631578947367</v>
      </c>
      <c r="R482" s="37">
        <f t="shared" si="38"/>
        <v>1</v>
      </c>
      <c r="S482" s="35">
        <f t="shared" si="39"/>
        <v>0.15789473684210531</v>
      </c>
    </row>
    <row r="483" spans="14:19">
      <c r="N483" s="35">
        <v>480</v>
      </c>
      <c r="O483" s="37">
        <f t="shared" si="40"/>
        <v>6</v>
      </c>
      <c r="P483" s="37">
        <f t="shared" si="36"/>
        <v>0</v>
      </c>
      <c r="Q483" s="37">
        <f t="shared" si="37"/>
        <v>0.26315789473684209</v>
      </c>
      <c r="R483" s="37">
        <f t="shared" si="38"/>
        <v>5.2631578947368418E-2</v>
      </c>
      <c r="S483" s="35">
        <f t="shared" si="39"/>
        <v>1</v>
      </c>
    </row>
    <row r="484" spans="14:19">
      <c r="N484" s="35">
        <v>481</v>
      </c>
      <c r="O484" s="37">
        <f t="shared" si="40"/>
        <v>7</v>
      </c>
      <c r="P484" s="37">
        <f t="shared" si="36"/>
        <v>0</v>
      </c>
      <c r="Q484" s="37">
        <f t="shared" si="37"/>
        <v>0.31578947368421051</v>
      </c>
      <c r="R484" s="37">
        <f t="shared" si="38"/>
        <v>1</v>
      </c>
      <c r="S484" s="35">
        <f t="shared" si="39"/>
        <v>0.73684210526315796</v>
      </c>
    </row>
    <row r="485" spans="14:19">
      <c r="N485" s="35">
        <v>482</v>
      </c>
      <c r="O485" s="37">
        <f t="shared" si="40"/>
        <v>8</v>
      </c>
      <c r="P485" s="37">
        <f t="shared" si="36"/>
        <v>0</v>
      </c>
      <c r="Q485" s="37">
        <f t="shared" si="37"/>
        <v>0.36842105263157893</v>
      </c>
      <c r="R485" s="37">
        <f t="shared" si="38"/>
        <v>0</v>
      </c>
      <c r="S485" s="35">
        <f t="shared" si="39"/>
        <v>0.47368421052631576</v>
      </c>
    </row>
    <row r="486" spans="14:19">
      <c r="N486" s="35">
        <v>483</v>
      </c>
      <c r="O486" s="37">
        <f t="shared" si="40"/>
        <v>9</v>
      </c>
      <c r="P486" s="37">
        <f t="shared" si="36"/>
        <v>0</v>
      </c>
      <c r="Q486" s="37">
        <f t="shared" si="37"/>
        <v>0.42105263157894735</v>
      </c>
      <c r="R486" s="37">
        <f t="shared" si="38"/>
        <v>1</v>
      </c>
      <c r="S486" s="35">
        <f t="shared" si="39"/>
        <v>1</v>
      </c>
    </row>
    <row r="487" spans="14:19">
      <c r="N487" s="35">
        <v>484</v>
      </c>
      <c r="O487" s="37">
        <f t="shared" si="40"/>
        <v>10</v>
      </c>
      <c r="P487" s="37">
        <f t="shared" si="36"/>
        <v>0</v>
      </c>
      <c r="Q487" s="37">
        <f t="shared" si="37"/>
        <v>0.47368421052631576</v>
      </c>
      <c r="R487" s="37">
        <f t="shared" si="38"/>
        <v>0.10526315789473684</v>
      </c>
      <c r="S487" s="35">
        <f t="shared" si="39"/>
        <v>0</v>
      </c>
    </row>
    <row r="488" spans="14:19">
      <c r="N488" s="35">
        <v>485</v>
      </c>
      <c r="O488" s="37">
        <f t="shared" si="40"/>
        <v>11</v>
      </c>
      <c r="P488" s="37">
        <f t="shared" si="36"/>
        <v>0</v>
      </c>
      <c r="Q488" s="37">
        <f t="shared" si="37"/>
        <v>0.52631578947368418</v>
      </c>
      <c r="R488" s="37">
        <f t="shared" si="38"/>
        <v>1</v>
      </c>
      <c r="S488" s="35">
        <f t="shared" si="39"/>
        <v>1</v>
      </c>
    </row>
    <row r="489" spans="14:19">
      <c r="N489" s="35">
        <v>486</v>
      </c>
      <c r="O489" s="37">
        <f t="shared" si="40"/>
        <v>12</v>
      </c>
      <c r="P489" s="37">
        <f t="shared" si="36"/>
        <v>0</v>
      </c>
      <c r="Q489" s="37">
        <f t="shared" si="37"/>
        <v>0.57894736842105265</v>
      </c>
      <c r="R489" s="37">
        <f t="shared" si="38"/>
        <v>0.68421052631578949</v>
      </c>
      <c r="S489" s="35">
        <f t="shared" si="39"/>
        <v>0</v>
      </c>
    </row>
    <row r="490" spans="14:19">
      <c r="N490" s="35">
        <v>487</v>
      </c>
      <c r="O490" s="37">
        <f t="shared" si="40"/>
        <v>13</v>
      </c>
      <c r="P490" s="37">
        <f t="shared" si="36"/>
        <v>0</v>
      </c>
      <c r="Q490" s="37">
        <f t="shared" si="37"/>
        <v>0.63157894736842102</v>
      </c>
      <c r="R490" s="37">
        <f t="shared" si="38"/>
        <v>0.52631578947368418</v>
      </c>
      <c r="S490" s="35">
        <f t="shared" si="39"/>
        <v>1</v>
      </c>
    </row>
    <row r="491" spans="14:19">
      <c r="N491" s="35">
        <v>488</v>
      </c>
      <c r="O491" s="37">
        <f t="shared" si="40"/>
        <v>14</v>
      </c>
      <c r="P491" s="37">
        <f t="shared" si="36"/>
        <v>0</v>
      </c>
      <c r="Q491" s="37">
        <f t="shared" si="37"/>
        <v>0.68421052631578949</v>
      </c>
      <c r="R491" s="37">
        <f t="shared" si="38"/>
        <v>1</v>
      </c>
      <c r="S491" s="35">
        <f t="shared" si="39"/>
        <v>0.26315789473684215</v>
      </c>
    </row>
    <row r="492" spans="14:19">
      <c r="N492" s="35">
        <v>489</v>
      </c>
      <c r="O492" s="37">
        <f t="shared" si="40"/>
        <v>15</v>
      </c>
      <c r="P492" s="37">
        <f t="shared" si="36"/>
        <v>0</v>
      </c>
      <c r="Q492" s="37">
        <f t="shared" si="37"/>
        <v>0.73684210526315785</v>
      </c>
      <c r="R492" s="37">
        <f t="shared" si="38"/>
        <v>0</v>
      </c>
      <c r="S492" s="35">
        <f t="shared" si="39"/>
        <v>0.94736842105263153</v>
      </c>
    </row>
    <row r="493" spans="14:19">
      <c r="N493" s="35">
        <v>490</v>
      </c>
      <c r="O493" s="37">
        <f t="shared" si="40"/>
        <v>16</v>
      </c>
      <c r="P493" s="37">
        <f t="shared" si="36"/>
        <v>0</v>
      </c>
      <c r="Q493" s="37">
        <f t="shared" si="37"/>
        <v>0.78947368421052633</v>
      </c>
      <c r="R493" s="37">
        <f t="shared" si="38"/>
        <v>1</v>
      </c>
      <c r="S493" s="35">
        <f t="shared" si="39"/>
        <v>0.84210526315789469</v>
      </c>
    </row>
    <row r="494" spans="14:19">
      <c r="N494" s="35">
        <v>491</v>
      </c>
      <c r="O494" s="37">
        <f t="shared" si="40"/>
        <v>17</v>
      </c>
      <c r="P494" s="37">
        <f t="shared" si="36"/>
        <v>0</v>
      </c>
      <c r="Q494" s="37">
        <f t="shared" si="37"/>
        <v>0.84210526315789469</v>
      </c>
      <c r="R494" s="37">
        <f t="shared" si="38"/>
        <v>0</v>
      </c>
      <c r="S494" s="35">
        <f t="shared" si="39"/>
        <v>0.36842105263157893</v>
      </c>
    </row>
    <row r="495" spans="14:19">
      <c r="N495" s="35">
        <v>492</v>
      </c>
      <c r="O495" s="37">
        <f t="shared" si="40"/>
        <v>18</v>
      </c>
      <c r="P495" s="37">
        <f t="shared" si="36"/>
        <v>0</v>
      </c>
      <c r="Q495" s="37">
        <f t="shared" si="37"/>
        <v>0.89473684210526316</v>
      </c>
      <c r="R495" s="37">
        <f t="shared" si="38"/>
        <v>1</v>
      </c>
      <c r="S495" s="35">
        <f t="shared" si="39"/>
        <v>1</v>
      </c>
    </row>
    <row r="496" spans="14:19">
      <c r="N496" s="35">
        <v>493</v>
      </c>
      <c r="O496" s="37">
        <f t="shared" si="40"/>
        <v>19</v>
      </c>
      <c r="P496" s="37">
        <f t="shared" si="36"/>
        <v>0</v>
      </c>
      <c r="Q496" s="37">
        <f t="shared" si="37"/>
        <v>0.94736842105263153</v>
      </c>
      <c r="R496" s="37">
        <f t="shared" si="38"/>
        <v>0.21052631578947367</v>
      </c>
      <c r="S496" s="35">
        <f t="shared" si="39"/>
        <v>0</v>
      </c>
    </row>
    <row r="497" spans="14:19">
      <c r="N497" s="35">
        <v>494</v>
      </c>
      <c r="O497" s="37">
        <f t="shared" si="40"/>
        <v>20</v>
      </c>
      <c r="P497" s="37">
        <f t="shared" si="36"/>
        <v>0</v>
      </c>
      <c r="Q497" s="37">
        <f t="shared" si="37"/>
        <v>1</v>
      </c>
      <c r="R497" s="37">
        <f t="shared" si="38"/>
        <v>1</v>
      </c>
      <c r="S497" s="35">
        <f t="shared" si="39"/>
        <v>1</v>
      </c>
    </row>
    <row r="498" spans="14:19">
      <c r="N498" s="35">
        <v>495</v>
      </c>
      <c r="O498" s="37">
        <f t="shared" si="40"/>
        <v>21</v>
      </c>
      <c r="P498" s="37">
        <f t="shared" si="36"/>
        <v>5.2631578947368418E-2</v>
      </c>
      <c r="Q498" s="37">
        <f t="shared" si="37"/>
        <v>1</v>
      </c>
      <c r="R498" s="37">
        <f t="shared" si="38"/>
        <v>0.78947368421052633</v>
      </c>
      <c r="S498" s="35">
        <f t="shared" si="39"/>
        <v>0</v>
      </c>
    </row>
    <row r="499" spans="14:19">
      <c r="N499" s="35">
        <v>496</v>
      </c>
      <c r="O499" s="37">
        <f t="shared" si="40"/>
        <v>22</v>
      </c>
      <c r="P499" s="37">
        <f t="shared" si="36"/>
        <v>0.10526315789473684</v>
      </c>
      <c r="Q499" s="37">
        <f t="shared" si="37"/>
        <v>1</v>
      </c>
      <c r="R499" s="37">
        <f t="shared" si="38"/>
        <v>0.42105263157894735</v>
      </c>
      <c r="S499" s="35">
        <f t="shared" si="39"/>
        <v>1</v>
      </c>
    </row>
    <row r="500" spans="14:19">
      <c r="N500" s="35">
        <v>497</v>
      </c>
      <c r="O500" s="37">
        <f t="shared" si="40"/>
        <v>23</v>
      </c>
      <c r="P500" s="37">
        <f t="shared" si="36"/>
        <v>0.15789473684210525</v>
      </c>
      <c r="Q500" s="37">
        <f t="shared" si="37"/>
        <v>1</v>
      </c>
      <c r="R500" s="37">
        <f t="shared" si="38"/>
        <v>1</v>
      </c>
      <c r="S500" s="35">
        <f t="shared" si="39"/>
        <v>0.36842105263157898</v>
      </c>
    </row>
    <row r="501" spans="14:19">
      <c r="N501" s="35">
        <v>498</v>
      </c>
      <c r="O501" s="37">
        <f t="shared" si="40"/>
        <v>24</v>
      </c>
      <c r="P501" s="37">
        <f t="shared" si="36"/>
        <v>0.21052631578947367</v>
      </c>
      <c r="Q501" s="37">
        <f t="shared" si="37"/>
        <v>1</v>
      </c>
      <c r="R501" s="37">
        <f t="shared" si="38"/>
        <v>0</v>
      </c>
      <c r="S501" s="35">
        <f t="shared" si="39"/>
        <v>0.84210526315789469</v>
      </c>
    </row>
    <row r="502" spans="14:19">
      <c r="N502" s="35">
        <v>499</v>
      </c>
      <c r="O502" s="37">
        <f t="shared" si="40"/>
        <v>25</v>
      </c>
      <c r="P502" s="37">
        <f t="shared" si="36"/>
        <v>0.26315789473684209</v>
      </c>
      <c r="Q502" s="37">
        <f t="shared" si="37"/>
        <v>1</v>
      </c>
      <c r="R502" s="37">
        <f t="shared" si="38"/>
        <v>1</v>
      </c>
      <c r="S502" s="35">
        <f t="shared" si="39"/>
        <v>0.94736842105263164</v>
      </c>
    </row>
    <row r="503" spans="14:19">
      <c r="N503" s="35">
        <v>500</v>
      </c>
      <c r="O503" s="37">
        <f t="shared" si="40"/>
        <v>26</v>
      </c>
      <c r="P503" s="37">
        <f t="shared" si="36"/>
        <v>0.31578947368421051</v>
      </c>
      <c r="Q503" s="37">
        <f t="shared" si="37"/>
        <v>1</v>
      </c>
      <c r="R503" s="37">
        <f t="shared" si="38"/>
        <v>0</v>
      </c>
      <c r="S503" s="35">
        <f t="shared" si="39"/>
        <v>0.26315789473684209</v>
      </c>
    </row>
    <row r="504" spans="14:19">
      <c r="N504" s="35">
        <v>501</v>
      </c>
      <c r="O504" s="37">
        <f t="shared" si="40"/>
        <v>27</v>
      </c>
      <c r="P504" s="37">
        <f t="shared" si="36"/>
        <v>0.36842105263157893</v>
      </c>
      <c r="Q504" s="37">
        <f t="shared" si="37"/>
        <v>1</v>
      </c>
      <c r="R504" s="37">
        <f t="shared" si="38"/>
        <v>1</v>
      </c>
      <c r="S504" s="35">
        <f t="shared" si="39"/>
        <v>1</v>
      </c>
    </row>
    <row r="505" spans="14:19">
      <c r="N505" s="35">
        <v>502</v>
      </c>
      <c r="O505" s="37">
        <f t="shared" si="40"/>
        <v>28</v>
      </c>
      <c r="P505" s="37">
        <f t="shared" si="36"/>
        <v>0.42105263157894735</v>
      </c>
      <c r="Q505" s="37">
        <f t="shared" si="37"/>
        <v>1</v>
      </c>
      <c r="R505" s="37">
        <f t="shared" si="38"/>
        <v>0.31578947368421051</v>
      </c>
      <c r="S505" s="35">
        <f t="shared" si="39"/>
        <v>0</v>
      </c>
    </row>
    <row r="506" spans="14:19">
      <c r="N506" s="35">
        <v>503</v>
      </c>
      <c r="O506" s="37">
        <f t="shared" si="40"/>
        <v>29</v>
      </c>
      <c r="P506" s="37">
        <f t="shared" si="36"/>
        <v>0.47368421052631576</v>
      </c>
      <c r="Q506" s="37">
        <f t="shared" si="37"/>
        <v>1</v>
      </c>
      <c r="R506" s="37">
        <f t="shared" si="38"/>
        <v>0.89473684210526316</v>
      </c>
      <c r="S506" s="35">
        <f t="shared" si="39"/>
        <v>1</v>
      </c>
    </row>
    <row r="507" spans="14:19">
      <c r="N507" s="35">
        <v>504</v>
      </c>
      <c r="O507" s="37">
        <f t="shared" si="40"/>
        <v>30</v>
      </c>
      <c r="P507" s="37">
        <f t="shared" si="36"/>
        <v>0.52631578947368418</v>
      </c>
      <c r="Q507" s="37">
        <f t="shared" si="37"/>
        <v>1</v>
      </c>
      <c r="R507" s="37">
        <f t="shared" si="38"/>
        <v>0.89473684210526316</v>
      </c>
      <c r="S507" s="35">
        <f t="shared" si="39"/>
        <v>0</v>
      </c>
    </row>
    <row r="508" spans="14:19">
      <c r="N508" s="35">
        <v>505</v>
      </c>
      <c r="O508" s="37">
        <f t="shared" si="40"/>
        <v>31</v>
      </c>
      <c r="P508" s="37">
        <f t="shared" si="36"/>
        <v>0.57894736842105265</v>
      </c>
      <c r="Q508" s="37">
        <f t="shared" si="37"/>
        <v>1</v>
      </c>
      <c r="R508" s="37">
        <f t="shared" si="38"/>
        <v>0.31578947368421051</v>
      </c>
      <c r="S508" s="35">
        <f t="shared" si="39"/>
        <v>1</v>
      </c>
    </row>
    <row r="509" spans="14:19">
      <c r="N509" s="35">
        <v>506</v>
      </c>
      <c r="O509" s="37">
        <f t="shared" si="40"/>
        <v>32</v>
      </c>
      <c r="P509" s="37">
        <f t="shared" si="36"/>
        <v>0.63157894736842102</v>
      </c>
      <c r="Q509" s="37">
        <f t="shared" si="37"/>
        <v>1</v>
      </c>
      <c r="R509" s="37">
        <f t="shared" si="38"/>
        <v>1</v>
      </c>
      <c r="S509" s="35">
        <f t="shared" si="39"/>
        <v>0.47368421052631582</v>
      </c>
    </row>
    <row r="510" spans="14:19">
      <c r="N510" s="35">
        <v>507</v>
      </c>
      <c r="O510" s="37">
        <f t="shared" si="40"/>
        <v>33</v>
      </c>
      <c r="P510" s="37">
        <f t="shared" si="36"/>
        <v>0.68421052631578949</v>
      </c>
      <c r="Q510" s="37">
        <f t="shared" si="37"/>
        <v>1</v>
      </c>
      <c r="R510" s="37">
        <f t="shared" si="38"/>
        <v>0</v>
      </c>
      <c r="S510" s="35">
        <f t="shared" si="39"/>
        <v>0.73684210526315785</v>
      </c>
    </row>
    <row r="511" spans="14:19">
      <c r="N511" s="35">
        <v>508</v>
      </c>
      <c r="O511" s="37">
        <f t="shared" si="40"/>
        <v>34</v>
      </c>
      <c r="P511" s="37">
        <f t="shared" si="36"/>
        <v>0.73684210526315785</v>
      </c>
      <c r="Q511" s="37">
        <f t="shared" si="37"/>
        <v>1</v>
      </c>
      <c r="R511" s="37">
        <f t="shared" si="38"/>
        <v>1</v>
      </c>
      <c r="S511" s="35">
        <f t="shared" si="39"/>
        <v>1</v>
      </c>
    </row>
    <row r="512" spans="14:19">
      <c r="N512" s="35">
        <v>509</v>
      </c>
      <c r="O512" s="37">
        <f t="shared" si="40"/>
        <v>35</v>
      </c>
      <c r="P512" s="37">
        <f t="shared" si="36"/>
        <v>0.78947368421052633</v>
      </c>
      <c r="Q512" s="37">
        <f t="shared" si="37"/>
        <v>1</v>
      </c>
      <c r="R512" s="37">
        <f t="shared" si="38"/>
        <v>0</v>
      </c>
      <c r="S512" s="35">
        <f t="shared" si="39"/>
        <v>0.15789473684210525</v>
      </c>
    </row>
    <row r="513" spans="14:19">
      <c r="N513" s="35">
        <v>510</v>
      </c>
      <c r="O513" s="37">
        <f t="shared" si="40"/>
        <v>36</v>
      </c>
      <c r="P513" s="37">
        <f t="shared" si="36"/>
        <v>0.84210526315789469</v>
      </c>
      <c r="Q513" s="37">
        <f t="shared" si="37"/>
        <v>1</v>
      </c>
      <c r="R513" s="37">
        <f t="shared" si="38"/>
        <v>1</v>
      </c>
      <c r="S513" s="35">
        <f t="shared" si="39"/>
        <v>1</v>
      </c>
    </row>
    <row r="514" spans="14:19">
      <c r="N514" s="35">
        <v>511</v>
      </c>
      <c r="O514" s="37">
        <f t="shared" si="40"/>
        <v>37</v>
      </c>
      <c r="P514" s="37">
        <f t="shared" si="36"/>
        <v>0.89473684210526316</v>
      </c>
      <c r="Q514" s="37">
        <f t="shared" si="37"/>
        <v>1</v>
      </c>
      <c r="R514" s="37">
        <f t="shared" si="38"/>
        <v>0.42105263157894735</v>
      </c>
      <c r="S514" s="35">
        <f t="shared" si="39"/>
        <v>0</v>
      </c>
    </row>
    <row r="515" spans="14:19">
      <c r="N515" s="35">
        <v>512</v>
      </c>
      <c r="O515" s="37">
        <f t="shared" si="40"/>
        <v>38</v>
      </c>
      <c r="P515" s="37">
        <f t="shared" ref="P515:P578" si="41">(1-MOD(O515-1,$B$1)/$B$1)*VLOOKUP(IF(INT((O515-1)/$B$1)=$A$1,1,INT((O515-1)/$B$1)+1),$A$5:$C$26,2)+MOD(O515-1,$B$1)/$B$1*VLOOKUP(IF(INT((O515-1)/$B$1)+1=$A$1,1,(INT((O515-1)/$B$1)+2)),$A$5:$C$26,2)</f>
        <v>0.94736842105263153</v>
      </c>
      <c r="Q515" s="37">
        <f t="shared" ref="Q515:Q578" si="42">(1-MOD(O515-1,$B$1)/$B$1)*VLOOKUP(IF(INT((O515-1)/$B$1)=$A$1,1,INT((O515-1)/$B$1)+1),$A$5:$C$26,3)+MOD(O515-1,$B$1)/$B$1*VLOOKUP(IF(INT((O515-1)/$B$1)+1=$A$1,1,(INT((O515-1)/$B$1)+2)),$A$5:$C$26,3)</f>
        <v>1</v>
      </c>
      <c r="R515" s="37">
        <f t="shared" ref="R515:R578" si="43">VLOOKUP(MOD(N515*$C$1,$A$1*$B$1),$N$3:$Q$1017,3)</f>
        <v>0.78947368421052633</v>
      </c>
      <c r="S515" s="35">
        <f t="shared" ref="S515:S578" si="44">VLOOKUP(MOD(N515*$C$1,$A$1*$B$1),$N$3:$Q$1017,4)</f>
        <v>1</v>
      </c>
    </row>
    <row r="516" spans="14:19">
      <c r="N516" s="35">
        <v>513</v>
      </c>
      <c r="O516" s="37">
        <f t="shared" ref="O516:O579" si="45">IF($A$1*$B$1=O515,1,O515+1)</f>
        <v>39</v>
      </c>
      <c r="P516" s="37">
        <f t="shared" si="41"/>
        <v>1</v>
      </c>
      <c r="Q516" s="37">
        <f t="shared" si="42"/>
        <v>1</v>
      </c>
      <c r="R516" s="37">
        <f t="shared" si="43"/>
        <v>1</v>
      </c>
      <c r="S516" s="35">
        <f t="shared" si="44"/>
        <v>0</v>
      </c>
    </row>
    <row r="517" spans="14:19">
      <c r="N517" s="35">
        <v>514</v>
      </c>
      <c r="O517" s="37">
        <f t="shared" si="45"/>
        <v>40</v>
      </c>
      <c r="P517" s="37">
        <f t="shared" si="41"/>
        <v>1</v>
      </c>
      <c r="Q517" s="37">
        <f t="shared" si="42"/>
        <v>1</v>
      </c>
      <c r="R517" s="37">
        <f t="shared" si="43"/>
        <v>0.21052631578947367</v>
      </c>
      <c r="S517" s="35">
        <f t="shared" si="44"/>
        <v>1</v>
      </c>
    </row>
    <row r="518" spans="14:19">
      <c r="N518" s="35">
        <v>515</v>
      </c>
      <c r="O518" s="37">
        <f t="shared" si="45"/>
        <v>41</v>
      </c>
      <c r="P518" s="37">
        <f t="shared" si="41"/>
        <v>1</v>
      </c>
      <c r="Q518" s="37">
        <f t="shared" si="42"/>
        <v>1</v>
      </c>
      <c r="R518" s="37">
        <f t="shared" si="43"/>
        <v>1</v>
      </c>
      <c r="S518" s="35">
        <f t="shared" si="44"/>
        <v>0.57894736842105265</v>
      </c>
    </row>
    <row r="519" spans="14:19">
      <c r="N519" s="35">
        <v>516</v>
      </c>
      <c r="O519" s="37">
        <f t="shared" si="45"/>
        <v>42</v>
      </c>
      <c r="P519" s="37">
        <f t="shared" si="41"/>
        <v>1</v>
      </c>
      <c r="Q519" s="37">
        <f t="shared" si="42"/>
        <v>1</v>
      </c>
      <c r="R519" s="37">
        <f t="shared" si="43"/>
        <v>0</v>
      </c>
      <c r="S519" s="35">
        <f t="shared" si="44"/>
        <v>0.63157894736842102</v>
      </c>
    </row>
    <row r="520" spans="14:19">
      <c r="N520" s="35">
        <v>517</v>
      </c>
      <c r="O520" s="37">
        <f t="shared" si="45"/>
        <v>43</v>
      </c>
      <c r="P520" s="37">
        <f t="shared" si="41"/>
        <v>1</v>
      </c>
      <c r="Q520" s="37">
        <f t="shared" si="42"/>
        <v>1</v>
      </c>
      <c r="R520" s="37">
        <f t="shared" si="43"/>
        <v>1</v>
      </c>
      <c r="S520" s="35">
        <f t="shared" si="44"/>
        <v>1</v>
      </c>
    </row>
    <row r="521" spans="14:19">
      <c r="N521" s="35">
        <v>518</v>
      </c>
      <c r="O521" s="37">
        <f t="shared" si="45"/>
        <v>44</v>
      </c>
      <c r="P521" s="37">
        <f t="shared" si="41"/>
        <v>1</v>
      </c>
      <c r="Q521" s="37">
        <f t="shared" si="42"/>
        <v>1</v>
      </c>
      <c r="R521" s="37">
        <f t="shared" si="43"/>
        <v>0</v>
      </c>
      <c r="S521" s="35">
        <f t="shared" si="44"/>
        <v>5.2631578947368418E-2</v>
      </c>
    </row>
    <row r="522" spans="14:19">
      <c r="N522" s="35">
        <v>519</v>
      </c>
      <c r="O522" s="37">
        <f t="shared" si="45"/>
        <v>45</v>
      </c>
      <c r="P522" s="37">
        <f t="shared" si="41"/>
        <v>1</v>
      </c>
      <c r="Q522" s="37">
        <f t="shared" si="42"/>
        <v>1</v>
      </c>
      <c r="R522" s="37">
        <f t="shared" si="43"/>
        <v>1</v>
      </c>
      <c r="S522" s="35">
        <f t="shared" si="44"/>
        <v>1</v>
      </c>
    </row>
    <row r="523" spans="14:19">
      <c r="N523" s="35">
        <v>520</v>
      </c>
      <c r="O523" s="37">
        <f t="shared" si="45"/>
        <v>46</v>
      </c>
      <c r="P523" s="37">
        <f t="shared" si="41"/>
        <v>1</v>
      </c>
      <c r="Q523" s="37">
        <f t="shared" si="42"/>
        <v>1</v>
      </c>
      <c r="R523" s="37">
        <f t="shared" si="43"/>
        <v>0.52631578947368429</v>
      </c>
      <c r="S523" s="35">
        <f t="shared" si="44"/>
        <v>0</v>
      </c>
    </row>
    <row r="524" spans="14:19">
      <c r="N524" s="35">
        <v>521</v>
      </c>
      <c r="O524" s="37">
        <f t="shared" si="45"/>
        <v>47</v>
      </c>
      <c r="P524" s="37">
        <f t="shared" si="41"/>
        <v>1</v>
      </c>
      <c r="Q524" s="37">
        <f t="shared" si="42"/>
        <v>1</v>
      </c>
      <c r="R524" s="37">
        <f t="shared" si="43"/>
        <v>0.68421052631578949</v>
      </c>
      <c r="S524" s="35">
        <f t="shared" si="44"/>
        <v>1</v>
      </c>
    </row>
    <row r="525" spans="14:19">
      <c r="N525" s="35">
        <v>522</v>
      </c>
      <c r="O525" s="37">
        <f t="shared" si="45"/>
        <v>48</v>
      </c>
      <c r="P525" s="37">
        <f t="shared" si="41"/>
        <v>1</v>
      </c>
      <c r="Q525" s="37">
        <f t="shared" si="42"/>
        <v>1</v>
      </c>
      <c r="R525" s="37">
        <f t="shared" si="43"/>
        <v>1</v>
      </c>
      <c r="S525" s="35">
        <f t="shared" si="44"/>
        <v>0.10526315789473684</v>
      </c>
    </row>
    <row r="526" spans="14:19">
      <c r="N526" s="35">
        <v>523</v>
      </c>
      <c r="O526" s="37">
        <f t="shared" si="45"/>
        <v>49</v>
      </c>
      <c r="P526" s="37">
        <f t="shared" si="41"/>
        <v>1</v>
      </c>
      <c r="Q526" s="37">
        <f t="shared" si="42"/>
        <v>1</v>
      </c>
      <c r="R526" s="37">
        <f t="shared" si="43"/>
        <v>0.10526315789473684</v>
      </c>
      <c r="S526" s="35">
        <f t="shared" si="44"/>
        <v>1</v>
      </c>
    </row>
    <row r="527" spans="14:19">
      <c r="N527" s="35">
        <v>524</v>
      </c>
      <c r="O527" s="37">
        <f t="shared" si="45"/>
        <v>50</v>
      </c>
      <c r="P527" s="37">
        <f t="shared" si="41"/>
        <v>1</v>
      </c>
      <c r="Q527" s="37">
        <f t="shared" si="42"/>
        <v>1</v>
      </c>
      <c r="R527" s="37">
        <f t="shared" si="43"/>
        <v>1</v>
      </c>
      <c r="S527" s="35">
        <f t="shared" si="44"/>
        <v>0.68421052631578949</v>
      </c>
    </row>
    <row r="528" spans="14:19">
      <c r="N528" s="35">
        <v>525</v>
      </c>
      <c r="O528" s="37">
        <f t="shared" si="45"/>
        <v>51</v>
      </c>
      <c r="P528" s="37">
        <f t="shared" si="41"/>
        <v>1</v>
      </c>
      <c r="Q528" s="37">
        <f t="shared" si="42"/>
        <v>1</v>
      </c>
      <c r="R528" s="37">
        <f t="shared" si="43"/>
        <v>0</v>
      </c>
      <c r="S528" s="35">
        <f t="shared" si="44"/>
        <v>0.52631578947368418</v>
      </c>
    </row>
    <row r="529" spans="14:19">
      <c r="N529" s="35">
        <v>526</v>
      </c>
      <c r="O529" s="37">
        <f t="shared" si="45"/>
        <v>52</v>
      </c>
      <c r="P529" s="37">
        <f t="shared" si="41"/>
        <v>1</v>
      </c>
      <c r="Q529" s="37">
        <f t="shared" si="42"/>
        <v>1</v>
      </c>
      <c r="R529" s="37">
        <f t="shared" si="43"/>
        <v>1</v>
      </c>
      <c r="S529" s="35">
        <f t="shared" si="44"/>
        <v>1</v>
      </c>
    </row>
    <row r="530" spans="14:19">
      <c r="N530" s="35">
        <v>527</v>
      </c>
      <c r="O530" s="37">
        <f t="shared" si="45"/>
        <v>53</v>
      </c>
      <c r="P530" s="37">
        <f t="shared" si="41"/>
        <v>1</v>
      </c>
      <c r="Q530" s="37">
        <f t="shared" si="42"/>
        <v>1</v>
      </c>
      <c r="R530" s="37">
        <f t="shared" si="43"/>
        <v>5.2631578947368474E-2</v>
      </c>
      <c r="S530" s="35">
        <f t="shared" si="44"/>
        <v>0</v>
      </c>
    </row>
    <row r="531" spans="14:19">
      <c r="N531" s="35">
        <v>528</v>
      </c>
      <c r="O531" s="37">
        <f t="shared" si="45"/>
        <v>54</v>
      </c>
      <c r="P531" s="37">
        <f t="shared" si="41"/>
        <v>1</v>
      </c>
      <c r="Q531" s="37">
        <f t="shared" si="42"/>
        <v>1</v>
      </c>
      <c r="R531" s="37">
        <f t="shared" si="43"/>
        <v>1</v>
      </c>
      <c r="S531" s="35">
        <f t="shared" si="44"/>
        <v>1</v>
      </c>
    </row>
    <row r="532" spans="14:19">
      <c r="N532" s="35">
        <v>529</v>
      </c>
      <c r="O532" s="37">
        <f t="shared" si="45"/>
        <v>55</v>
      </c>
      <c r="P532" s="37">
        <f t="shared" si="41"/>
        <v>1</v>
      </c>
      <c r="Q532" s="37">
        <f t="shared" si="42"/>
        <v>1</v>
      </c>
      <c r="R532" s="37">
        <f t="shared" si="43"/>
        <v>0.63157894736842102</v>
      </c>
      <c r="S532" s="35">
        <f t="shared" si="44"/>
        <v>0</v>
      </c>
    </row>
    <row r="533" spans="14:19">
      <c r="N533" s="35">
        <v>530</v>
      </c>
      <c r="O533" s="37">
        <f t="shared" si="45"/>
        <v>56</v>
      </c>
      <c r="P533" s="37">
        <f t="shared" si="41"/>
        <v>1</v>
      </c>
      <c r="Q533" s="37">
        <f t="shared" si="42"/>
        <v>1</v>
      </c>
      <c r="R533" s="37">
        <f t="shared" si="43"/>
        <v>0.57894736842105265</v>
      </c>
      <c r="S533" s="35">
        <f t="shared" si="44"/>
        <v>1</v>
      </c>
    </row>
    <row r="534" spans="14:19">
      <c r="N534" s="35">
        <v>531</v>
      </c>
      <c r="O534" s="37">
        <f t="shared" si="45"/>
        <v>57</v>
      </c>
      <c r="P534" s="37">
        <f t="shared" si="41"/>
        <v>1</v>
      </c>
      <c r="Q534" s="37">
        <f t="shared" si="42"/>
        <v>1</v>
      </c>
      <c r="R534" s="37">
        <f t="shared" si="43"/>
        <v>1</v>
      </c>
      <c r="S534" s="35">
        <f t="shared" si="44"/>
        <v>0.21052631578947367</v>
      </c>
    </row>
    <row r="535" spans="14:19">
      <c r="N535" s="35">
        <v>532</v>
      </c>
      <c r="O535" s="37">
        <f t="shared" si="45"/>
        <v>58</v>
      </c>
      <c r="P535" s="37">
        <f t="shared" si="41"/>
        <v>1</v>
      </c>
      <c r="Q535" s="37">
        <f t="shared" si="42"/>
        <v>1</v>
      </c>
      <c r="R535" s="37">
        <f t="shared" si="43"/>
        <v>0</v>
      </c>
      <c r="S535" s="35">
        <f t="shared" si="44"/>
        <v>1</v>
      </c>
    </row>
    <row r="536" spans="14:19">
      <c r="N536" s="35">
        <v>533</v>
      </c>
      <c r="O536" s="37">
        <f t="shared" si="45"/>
        <v>59</v>
      </c>
      <c r="P536" s="37">
        <f t="shared" si="41"/>
        <v>1</v>
      </c>
      <c r="Q536" s="37">
        <f t="shared" si="42"/>
        <v>0.94736842105263164</v>
      </c>
      <c r="R536" s="37">
        <f t="shared" si="43"/>
        <v>1</v>
      </c>
      <c r="S536" s="35">
        <f t="shared" si="44"/>
        <v>0.78947368421052633</v>
      </c>
    </row>
    <row r="537" spans="14:19">
      <c r="N537" s="35">
        <v>534</v>
      </c>
      <c r="O537" s="37">
        <f t="shared" si="45"/>
        <v>60</v>
      </c>
      <c r="P537" s="37">
        <f t="shared" si="41"/>
        <v>1</v>
      </c>
      <c r="Q537" s="37">
        <f t="shared" si="42"/>
        <v>0.89473684210526316</v>
      </c>
      <c r="R537" s="37">
        <f t="shared" si="43"/>
        <v>0</v>
      </c>
      <c r="S537" s="35">
        <f t="shared" si="44"/>
        <v>0.42105263157894735</v>
      </c>
    </row>
    <row r="538" spans="14:19">
      <c r="N538" s="35">
        <v>535</v>
      </c>
      <c r="O538" s="37">
        <f t="shared" si="45"/>
        <v>61</v>
      </c>
      <c r="P538" s="37">
        <f t="shared" si="41"/>
        <v>1</v>
      </c>
      <c r="Q538" s="37">
        <f t="shared" si="42"/>
        <v>0.84210526315789469</v>
      </c>
      <c r="R538" s="37">
        <f t="shared" si="43"/>
        <v>1</v>
      </c>
      <c r="S538" s="35">
        <f t="shared" si="44"/>
        <v>1</v>
      </c>
    </row>
    <row r="539" spans="14:19">
      <c r="N539" s="35">
        <v>536</v>
      </c>
      <c r="O539" s="37">
        <f t="shared" si="45"/>
        <v>62</v>
      </c>
      <c r="P539" s="37">
        <f t="shared" si="41"/>
        <v>1</v>
      </c>
      <c r="Q539" s="37">
        <f t="shared" si="42"/>
        <v>0.78947368421052633</v>
      </c>
      <c r="R539" s="37">
        <f t="shared" si="43"/>
        <v>0.15789473684210531</v>
      </c>
      <c r="S539" s="35">
        <f t="shared" si="44"/>
        <v>0</v>
      </c>
    </row>
    <row r="540" spans="14:19">
      <c r="N540" s="35">
        <v>537</v>
      </c>
      <c r="O540" s="37">
        <f t="shared" si="45"/>
        <v>63</v>
      </c>
      <c r="P540" s="37">
        <f t="shared" si="41"/>
        <v>1</v>
      </c>
      <c r="Q540" s="37">
        <f t="shared" si="42"/>
        <v>0.73684210526315796</v>
      </c>
      <c r="R540" s="37">
        <f t="shared" si="43"/>
        <v>1</v>
      </c>
      <c r="S540" s="35">
        <f t="shared" si="44"/>
        <v>1</v>
      </c>
    </row>
    <row r="541" spans="14:19">
      <c r="N541" s="35">
        <v>538</v>
      </c>
      <c r="O541" s="37">
        <f t="shared" si="45"/>
        <v>64</v>
      </c>
      <c r="P541" s="37">
        <f t="shared" si="41"/>
        <v>1</v>
      </c>
      <c r="Q541" s="37">
        <f t="shared" si="42"/>
        <v>0.68421052631578949</v>
      </c>
      <c r="R541" s="37">
        <f t="shared" si="43"/>
        <v>0.73684210526315796</v>
      </c>
      <c r="S541" s="35">
        <f t="shared" si="44"/>
        <v>0</v>
      </c>
    </row>
    <row r="542" spans="14:19">
      <c r="N542" s="35">
        <v>539</v>
      </c>
      <c r="O542" s="37">
        <f t="shared" si="45"/>
        <v>65</v>
      </c>
      <c r="P542" s="37">
        <f t="shared" si="41"/>
        <v>1</v>
      </c>
      <c r="Q542" s="37">
        <f t="shared" si="42"/>
        <v>0.63157894736842102</v>
      </c>
      <c r="R542" s="37">
        <f t="shared" si="43"/>
        <v>0.47368421052631576</v>
      </c>
      <c r="S542" s="35">
        <f t="shared" si="44"/>
        <v>1</v>
      </c>
    </row>
    <row r="543" spans="14:19">
      <c r="N543" s="35">
        <v>540</v>
      </c>
      <c r="O543" s="37">
        <f t="shared" si="45"/>
        <v>66</v>
      </c>
      <c r="P543" s="37">
        <f t="shared" si="41"/>
        <v>1</v>
      </c>
      <c r="Q543" s="37">
        <f t="shared" si="42"/>
        <v>0.57894736842105265</v>
      </c>
      <c r="R543" s="37">
        <f t="shared" si="43"/>
        <v>1</v>
      </c>
      <c r="S543" s="35">
        <f t="shared" si="44"/>
        <v>0.31578947368421051</v>
      </c>
    </row>
    <row r="544" spans="14:19">
      <c r="N544" s="35">
        <v>541</v>
      </c>
      <c r="O544" s="37">
        <f t="shared" si="45"/>
        <v>67</v>
      </c>
      <c r="P544" s="37">
        <f t="shared" si="41"/>
        <v>1</v>
      </c>
      <c r="Q544" s="37">
        <f t="shared" si="42"/>
        <v>0.52631578947368429</v>
      </c>
      <c r="R544" s="37">
        <f t="shared" si="43"/>
        <v>0</v>
      </c>
      <c r="S544" s="35">
        <f t="shared" si="44"/>
        <v>0.89473684210526316</v>
      </c>
    </row>
    <row r="545" spans="14:19">
      <c r="N545" s="35">
        <v>542</v>
      </c>
      <c r="O545" s="37">
        <f t="shared" si="45"/>
        <v>68</v>
      </c>
      <c r="P545" s="37">
        <f t="shared" si="41"/>
        <v>1</v>
      </c>
      <c r="Q545" s="37">
        <f t="shared" si="42"/>
        <v>0.47368421052631582</v>
      </c>
      <c r="R545" s="37">
        <f t="shared" si="43"/>
        <v>1</v>
      </c>
      <c r="S545" s="35">
        <f t="shared" si="44"/>
        <v>0.89473684210526316</v>
      </c>
    </row>
    <row r="546" spans="14:19">
      <c r="N546" s="35">
        <v>543</v>
      </c>
      <c r="O546" s="37">
        <f t="shared" si="45"/>
        <v>69</v>
      </c>
      <c r="P546" s="37">
        <f t="shared" si="41"/>
        <v>1</v>
      </c>
      <c r="Q546" s="37">
        <f t="shared" si="42"/>
        <v>0.42105263157894735</v>
      </c>
      <c r="R546" s="37">
        <f t="shared" si="43"/>
        <v>0</v>
      </c>
      <c r="S546" s="35">
        <f t="shared" si="44"/>
        <v>0.31578947368421051</v>
      </c>
    </row>
    <row r="547" spans="14:19">
      <c r="N547" s="35">
        <v>544</v>
      </c>
      <c r="O547" s="37">
        <f t="shared" si="45"/>
        <v>70</v>
      </c>
      <c r="P547" s="37">
        <f t="shared" si="41"/>
        <v>1</v>
      </c>
      <c r="Q547" s="37">
        <f t="shared" si="42"/>
        <v>0.36842105263157898</v>
      </c>
      <c r="R547" s="37">
        <f t="shared" si="43"/>
        <v>1</v>
      </c>
      <c r="S547" s="35">
        <f t="shared" si="44"/>
        <v>1</v>
      </c>
    </row>
    <row r="548" spans="14:19">
      <c r="N548" s="35">
        <v>545</v>
      </c>
      <c r="O548" s="37">
        <f t="shared" si="45"/>
        <v>71</v>
      </c>
      <c r="P548" s="37">
        <f t="shared" si="41"/>
        <v>1</v>
      </c>
      <c r="Q548" s="37">
        <f t="shared" si="42"/>
        <v>0.31578947368421051</v>
      </c>
      <c r="R548" s="37">
        <f t="shared" si="43"/>
        <v>0.26315789473684215</v>
      </c>
      <c r="S548" s="35">
        <f t="shared" si="44"/>
        <v>0</v>
      </c>
    </row>
    <row r="549" spans="14:19">
      <c r="N549" s="35">
        <v>546</v>
      </c>
      <c r="O549" s="37">
        <f t="shared" si="45"/>
        <v>72</v>
      </c>
      <c r="P549" s="37">
        <f t="shared" si="41"/>
        <v>1</v>
      </c>
      <c r="Q549" s="37">
        <f t="shared" si="42"/>
        <v>0.26315789473684215</v>
      </c>
      <c r="R549" s="37">
        <f t="shared" si="43"/>
        <v>0.94736842105263153</v>
      </c>
      <c r="S549" s="35">
        <f t="shared" si="44"/>
        <v>1</v>
      </c>
    </row>
    <row r="550" spans="14:19">
      <c r="N550" s="35">
        <v>547</v>
      </c>
      <c r="O550" s="37">
        <f t="shared" si="45"/>
        <v>73</v>
      </c>
      <c r="P550" s="37">
        <f t="shared" si="41"/>
        <v>1</v>
      </c>
      <c r="Q550" s="37">
        <f t="shared" si="42"/>
        <v>0.21052631578947367</v>
      </c>
      <c r="R550" s="37">
        <f t="shared" si="43"/>
        <v>0.84210526315789469</v>
      </c>
      <c r="S550" s="35">
        <f t="shared" si="44"/>
        <v>0</v>
      </c>
    </row>
    <row r="551" spans="14:19">
      <c r="N551" s="35">
        <v>548</v>
      </c>
      <c r="O551" s="37">
        <f t="shared" si="45"/>
        <v>74</v>
      </c>
      <c r="P551" s="37">
        <f t="shared" si="41"/>
        <v>1</v>
      </c>
      <c r="Q551" s="37">
        <f t="shared" si="42"/>
        <v>0.15789473684210531</v>
      </c>
      <c r="R551" s="37">
        <f t="shared" si="43"/>
        <v>0.36842105263157893</v>
      </c>
      <c r="S551" s="35">
        <f t="shared" si="44"/>
        <v>1</v>
      </c>
    </row>
    <row r="552" spans="14:19">
      <c r="N552" s="35">
        <v>549</v>
      </c>
      <c r="O552" s="37">
        <f t="shared" si="45"/>
        <v>75</v>
      </c>
      <c r="P552" s="37">
        <f t="shared" si="41"/>
        <v>1</v>
      </c>
      <c r="Q552" s="37">
        <f t="shared" si="42"/>
        <v>0.10526315789473684</v>
      </c>
      <c r="R552" s="37">
        <f t="shared" si="43"/>
        <v>1</v>
      </c>
      <c r="S552" s="35">
        <f t="shared" si="44"/>
        <v>0.42105263157894735</v>
      </c>
    </row>
    <row r="553" spans="14:19">
      <c r="N553" s="35">
        <v>550</v>
      </c>
      <c r="O553" s="37">
        <f t="shared" si="45"/>
        <v>76</v>
      </c>
      <c r="P553" s="37">
        <f t="shared" si="41"/>
        <v>1</v>
      </c>
      <c r="Q553" s="37">
        <f t="shared" si="42"/>
        <v>5.2631578947368474E-2</v>
      </c>
      <c r="R553" s="37">
        <f t="shared" si="43"/>
        <v>0</v>
      </c>
      <c r="S553" s="35">
        <f t="shared" si="44"/>
        <v>0.78947368421052633</v>
      </c>
    </row>
    <row r="554" spans="14:19">
      <c r="N554" s="35">
        <v>551</v>
      </c>
      <c r="O554" s="37">
        <f t="shared" si="45"/>
        <v>77</v>
      </c>
      <c r="P554" s="37">
        <f t="shared" si="41"/>
        <v>1</v>
      </c>
      <c r="Q554" s="37">
        <f t="shared" si="42"/>
        <v>0</v>
      </c>
      <c r="R554" s="37">
        <f t="shared" si="43"/>
        <v>1</v>
      </c>
      <c r="S554" s="35">
        <f t="shared" si="44"/>
        <v>1</v>
      </c>
    </row>
    <row r="555" spans="14:19">
      <c r="N555" s="35">
        <v>552</v>
      </c>
      <c r="O555" s="37">
        <f t="shared" si="45"/>
        <v>78</v>
      </c>
      <c r="P555" s="37">
        <f t="shared" si="41"/>
        <v>0.94736842105263164</v>
      </c>
      <c r="Q555" s="37">
        <f t="shared" si="42"/>
        <v>0</v>
      </c>
      <c r="R555" s="37">
        <f t="shared" si="43"/>
        <v>0</v>
      </c>
      <c r="S555" s="35">
        <f t="shared" si="44"/>
        <v>0.21052631578947367</v>
      </c>
    </row>
    <row r="556" spans="14:19">
      <c r="N556" s="35">
        <v>553</v>
      </c>
      <c r="O556" s="37">
        <f t="shared" si="45"/>
        <v>79</v>
      </c>
      <c r="P556" s="37">
        <f t="shared" si="41"/>
        <v>0.89473684210526316</v>
      </c>
      <c r="Q556" s="37">
        <f t="shared" si="42"/>
        <v>0</v>
      </c>
      <c r="R556" s="37">
        <f t="shared" si="43"/>
        <v>1</v>
      </c>
      <c r="S556" s="35">
        <f t="shared" si="44"/>
        <v>1</v>
      </c>
    </row>
    <row r="557" spans="14:19">
      <c r="N557" s="35">
        <v>554</v>
      </c>
      <c r="O557" s="37">
        <f t="shared" si="45"/>
        <v>80</v>
      </c>
      <c r="P557" s="37">
        <f t="shared" si="41"/>
        <v>0.84210526315789469</v>
      </c>
      <c r="Q557" s="37">
        <f t="shared" si="42"/>
        <v>0</v>
      </c>
      <c r="R557" s="37">
        <f t="shared" si="43"/>
        <v>0.36842105263157898</v>
      </c>
      <c r="S557" s="35">
        <f t="shared" si="44"/>
        <v>0</v>
      </c>
    </row>
    <row r="558" spans="14:19">
      <c r="N558" s="35">
        <v>555</v>
      </c>
      <c r="O558" s="37">
        <f t="shared" si="45"/>
        <v>81</v>
      </c>
      <c r="P558" s="37">
        <f t="shared" si="41"/>
        <v>0.78947368421052633</v>
      </c>
      <c r="Q558" s="37">
        <f t="shared" si="42"/>
        <v>0</v>
      </c>
      <c r="R558" s="37">
        <f t="shared" si="43"/>
        <v>0.84210526315789469</v>
      </c>
      <c r="S558" s="35">
        <f t="shared" si="44"/>
        <v>1</v>
      </c>
    </row>
    <row r="559" spans="14:19">
      <c r="N559" s="35">
        <v>556</v>
      </c>
      <c r="O559" s="37">
        <f t="shared" si="45"/>
        <v>82</v>
      </c>
      <c r="P559" s="37">
        <f t="shared" si="41"/>
        <v>0.73684210526315796</v>
      </c>
      <c r="Q559" s="37">
        <f t="shared" si="42"/>
        <v>0</v>
      </c>
      <c r="R559" s="37">
        <f t="shared" si="43"/>
        <v>0.94736842105263164</v>
      </c>
      <c r="S559" s="35">
        <f t="shared" si="44"/>
        <v>0</v>
      </c>
    </row>
    <row r="560" spans="14:19">
      <c r="N560" s="35">
        <v>557</v>
      </c>
      <c r="O560" s="37">
        <f t="shared" si="45"/>
        <v>83</v>
      </c>
      <c r="P560" s="37">
        <f t="shared" si="41"/>
        <v>0.68421052631578949</v>
      </c>
      <c r="Q560" s="37">
        <f t="shared" si="42"/>
        <v>0</v>
      </c>
      <c r="R560" s="37">
        <f t="shared" si="43"/>
        <v>0.26315789473684209</v>
      </c>
      <c r="S560" s="35">
        <f t="shared" si="44"/>
        <v>1</v>
      </c>
    </row>
    <row r="561" spans="14:19">
      <c r="N561" s="35">
        <v>558</v>
      </c>
      <c r="O561" s="37">
        <f t="shared" si="45"/>
        <v>84</v>
      </c>
      <c r="P561" s="37">
        <f t="shared" si="41"/>
        <v>0.63157894736842102</v>
      </c>
      <c r="Q561" s="37">
        <f t="shared" si="42"/>
        <v>0</v>
      </c>
      <c r="R561" s="37">
        <f t="shared" si="43"/>
        <v>1</v>
      </c>
      <c r="S561" s="35">
        <f t="shared" si="44"/>
        <v>0.52631578947368429</v>
      </c>
    </row>
    <row r="562" spans="14:19">
      <c r="N562" s="35">
        <v>559</v>
      </c>
      <c r="O562" s="37">
        <f t="shared" si="45"/>
        <v>85</v>
      </c>
      <c r="P562" s="37">
        <f t="shared" si="41"/>
        <v>0.57894736842105265</v>
      </c>
      <c r="Q562" s="37">
        <f t="shared" si="42"/>
        <v>0</v>
      </c>
      <c r="R562" s="37">
        <f t="shared" si="43"/>
        <v>0</v>
      </c>
      <c r="S562" s="35">
        <f t="shared" si="44"/>
        <v>0.68421052631578949</v>
      </c>
    </row>
    <row r="563" spans="14:19">
      <c r="N563" s="35">
        <v>560</v>
      </c>
      <c r="O563" s="37">
        <f t="shared" si="45"/>
        <v>86</v>
      </c>
      <c r="P563" s="37">
        <f t="shared" si="41"/>
        <v>0.52631578947368429</v>
      </c>
      <c r="Q563" s="37">
        <f t="shared" si="42"/>
        <v>0</v>
      </c>
      <c r="R563" s="37">
        <f t="shared" si="43"/>
        <v>1</v>
      </c>
      <c r="S563" s="35">
        <f t="shared" si="44"/>
        <v>1</v>
      </c>
    </row>
    <row r="564" spans="14:19">
      <c r="N564" s="35">
        <v>561</v>
      </c>
      <c r="O564" s="37">
        <f t="shared" si="45"/>
        <v>87</v>
      </c>
      <c r="P564" s="37">
        <f t="shared" si="41"/>
        <v>0.47368421052631582</v>
      </c>
      <c r="Q564" s="37">
        <f t="shared" si="42"/>
        <v>0</v>
      </c>
      <c r="R564" s="37">
        <f t="shared" si="43"/>
        <v>0</v>
      </c>
      <c r="S564" s="35">
        <f t="shared" si="44"/>
        <v>0.10526315789473684</v>
      </c>
    </row>
    <row r="565" spans="14:19">
      <c r="N565" s="35">
        <v>562</v>
      </c>
      <c r="O565" s="37">
        <f t="shared" si="45"/>
        <v>88</v>
      </c>
      <c r="P565" s="37">
        <f t="shared" si="41"/>
        <v>0.42105263157894735</v>
      </c>
      <c r="Q565" s="37">
        <f t="shared" si="42"/>
        <v>0</v>
      </c>
      <c r="R565" s="37">
        <f t="shared" si="43"/>
        <v>1</v>
      </c>
      <c r="S565" s="35">
        <f t="shared" si="44"/>
        <v>1</v>
      </c>
    </row>
    <row r="566" spans="14:19">
      <c r="N566" s="35">
        <v>563</v>
      </c>
      <c r="O566" s="37">
        <f t="shared" si="45"/>
        <v>89</v>
      </c>
      <c r="P566" s="37">
        <f t="shared" si="41"/>
        <v>0.36842105263157898</v>
      </c>
      <c r="Q566" s="37">
        <f t="shared" si="42"/>
        <v>0</v>
      </c>
      <c r="R566" s="37">
        <f t="shared" si="43"/>
        <v>0.47368421052631582</v>
      </c>
      <c r="S566" s="35">
        <f t="shared" si="44"/>
        <v>0</v>
      </c>
    </row>
    <row r="567" spans="14:19">
      <c r="N567" s="35">
        <v>564</v>
      </c>
      <c r="O567" s="37">
        <f t="shared" si="45"/>
        <v>90</v>
      </c>
      <c r="P567" s="37">
        <f t="shared" si="41"/>
        <v>0.31578947368421051</v>
      </c>
      <c r="Q567" s="37">
        <f t="shared" si="42"/>
        <v>0</v>
      </c>
      <c r="R567" s="37">
        <f t="shared" si="43"/>
        <v>0.73684210526315785</v>
      </c>
      <c r="S567" s="35">
        <f t="shared" si="44"/>
        <v>1</v>
      </c>
    </row>
    <row r="568" spans="14:19">
      <c r="N568" s="35">
        <v>565</v>
      </c>
      <c r="O568" s="37">
        <f t="shared" si="45"/>
        <v>91</v>
      </c>
      <c r="P568" s="37">
        <f t="shared" si="41"/>
        <v>0.26315789473684215</v>
      </c>
      <c r="Q568" s="37">
        <f t="shared" si="42"/>
        <v>0</v>
      </c>
      <c r="R568" s="37">
        <f t="shared" si="43"/>
        <v>1</v>
      </c>
      <c r="S568" s="35">
        <f t="shared" si="44"/>
        <v>5.2631578947368474E-2</v>
      </c>
    </row>
    <row r="569" spans="14:19">
      <c r="N569" s="35">
        <v>566</v>
      </c>
      <c r="O569" s="37">
        <f t="shared" si="45"/>
        <v>92</v>
      </c>
      <c r="P569" s="37">
        <f t="shared" si="41"/>
        <v>0.21052631578947367</v>
      </c>
      <c r="Q569" s="37">
        <f t="shared" si="42"/>
        <v>0</v>
      </c>
      <c r="R569" s="37">
        <f t="shared" si="43"/>
        <v>0.15789473684210525</v>
      </c>
      <c r="S569" s="35">
        <f t="shared" si="44"/>
        <v>1</v>
      </c>
    </row>
    <row r="570" spans="14:19">
      <c r="N570" s="35">
        <v>567</v>
      </c>
      <c r="O570" s="37">
        <f t="shared" si="45"/>
        <v>93</v>
      </c>
      <c r="P570" s="37">
        <f t="shared" si="41"/>
        <v>0.15789473684210531</v>
      </c>
      <c r="Q570" s="37">
        <f t="shared" si="42"/>
        <v>0</v>
      </c>
      <c r="R570" s="37">
        <f t="shared" si="43"/>
        <v>1</v>
      </c>
      <c r="S570" s="35">
        <f t="shared" si="44"/>
        <v>0.63157894736842102</v>
      </c>
    </row>
    <row r="571" spans="14:19">
      <c r="N571" s="35">
        <v>568</v>
      </c>
      <c r="O571" s="37">
        <f t="shared" si="45"/>
        <v>94</v>
      </c>
      <c r="P571" s="37">
        <f t="shared" si="41"/>
        <v>0.10526315789473684</v>
      </c>
      <c r="Q571" s="37">
        <f t="shared" si="42"/>
        <v>0</v>
      </c>
      <c r="R571" s="37">
        <f t="shared" si="43"/>
        <v>0</v>
      </c>
      <c r="S571" s="35">
        <f t="shared" si="44"/>
        <v>0.57894736842105265</v>
      </c>
    </row>
    <row r="572" spans="14:19">
      <c r="N572" s="35">
        <v>569</v>
      </c>
      <c r="O572" s="37">
        <f t="shared" si="45"/>
        <v>95</v>
      </c>
      <c r="P572" s="37">
        <f t="shared" si="41"/>
        <v>5.2631578947368474E-2</v>
      </c>
      <c r="Q572" s="37">
        <f t="shared" si="42"/>
        <v>0</v>
      </c>
      <c r="R572" s="37">
        <f t="shared" si="43"/>
        <v>1</v>
      </c>
      <c r="S572" s="35">
        <f t="shared" si="44"/>
        <v>1</v>
      </c>
    </row>
    <row r="573" spans="14:19">
      <c r="N573" s="35">
        <v>570</v>
      </c>
      <c r="O573" s="37">
        <f t="shared" si="45"/>
        <v>1</v>
      </c>
      <c r="P573" s="37">
        <f t="shared" si="41"/>
        <v>0</v>
      </c>
      <c r="Q573" s="37">
        <f t="shared" si="42"/>
        <v>0</v>
      </c>
      <c r="R573" s="37">
        <f t="shared" si="43"/>
        <v>0</v>
      </c>
      <c r="S573" s="35">
        <f t="shared" si="44"/>
        <v>0</v>
      </c>
    </row>
    <row r="574" spans="14:19">
      <c r="N574" s="35">
        <v>571</v>
      </c>
      <c r="O574" s="37">
        <f t="shared" si="45"/>
        <v>2</v>
      </c>
      <c r="P574" s="37">
        <f t="shared" si="41"/>
        <v>0</v>
      </c>
      <c r="Q574" s="37">
        <f t="shared" si="42"/>
        <v>5.2631578947368418E-2</v>
      </c>
      <c r="R574" s="37">
        <f t="shared" si="43"/>
        <v>1</v>
      </c>
      <c r="S574" s="35">
        <f t="shared" si="44"/>
        <v>1</v>
      </c>
    </row>
    <row r="575" spans="14:19">
      <c r="N575" s="35">
        <v>572</v>
      </c>
      <c r="O575" s="37">
        <f t="shared" si="45"/>
        <v>3</v>
      </c>
      <c r="P575" s="37">
        <f t="shared" si="41"/>
        <v>0</v>
      </c>
      <c r="Q575" s="37">
        <f t="shared" si="42"/>
        <v>0.10526315789473684</v>
      </c>
      <c r="R575" s="37">
        <f t="shared" si="43"/>
        <v>0.57894736842105265</v>
      </c>
      <c r="S575" s="35">
        <f t="shared" si="44"/>
        <v>0</v>
      </c>
    </row>
    <row r="576" spans="14:19">
      <c r="N576" s="35">
        <v>573</v>
      </c>
      <c r="O576" s="37">
        <f t="shared" si="45"/>
        <v>4</v>
      </c>
      <c r="P576" s="37">
        <f t="shared" si="41"/>
        <v>0</v>
      </c>
      <c r="Q576" s="37">
        <f t="shared" si="42"/>
        <v>0.15789473684210525</v>
      </c>
      <c r="R576" s="37">
        <f t="shared" si="43"/>
        <v>0.63157894736842102</v>
      </c>
      <c r="S576" s="35">
        <f t="shared" si="44"/>
        <v>1</v>
      </c>
    </row>
    <row r="577" spans="14:19">
      <c r="N577" s="35">
        <v>574</v>
      </c>
      <c r="O577" s="37">
        <f t="shared" si="45"/>
        <v>5</v>
      </c>
      <c r="P577" s="37">
        <f t="shared" si="41"/>
        <v>0</v>
      </c>
      <c r="Q577" s="37">
        <f t="shared" si="42"/>
        <v>0.21052631578947367</v>
      </c>
      <c r="R577" s="37">
        <f t="shared" si="43"/>
        <v>1</v>
      </c>
      <c r="S577" s="35">
        <f t="shared" si="44"/>
        <v>0.15789473684210531</v>
      </c>
    </row>
    <row r="578" spans="14:19">
      <c r="N578" s="35">
        <v>575</v>
      </c>
      <c r="O578" s="37">
        <f t="shared" si="45"/>
        <v>6</v>
      </c>
      <c r="P578" s="37">
        <f t="shared" si="41"/>
        <v>0</v>
      </c>
      <c r="Q578" s="37">
        <f t="shared" si="42"/>
        <v>0.26315789473684209</v>
      </c>
      <c r="R578" s="37">
        <f t="shared" si="43"/>
        <v>5.2631578947368418E-2</v>
      </c>
      <c r="S578" s="35">
        <f t="shared" si="44"/>
        <v>1</v>
      </c>
    </row>
    <row r="579" spans="14:19">
      <c r="N579" s="35">
        <v>576</v>
      </c>
      <c r="O579" s="37">
        <f t="shared" si="45"/>
        <v>7</v>
      </c>
      <c r="P579" s="37">
        <f t="shared" ref="P579:P642" si="46">(1-MOD(O579-1,$B$1)/$B$1)*VLOOKUP(IF(INT((O579-1)/$B$1)=$A$1,1,INT((O579-1)/$B$1)+1),$A$5:$C$26,2)+MOD(O579-1,$B$1)/$B$1*VLOOKUP(IF(INT((O579-1)/$B$1)+1=$A$1,1,(INT((O579-1)/$B$1)+2)),$A$5:$C$26,2)</f>
        <v>0</v>
      </c>
      <c r="Q579" s="37">
        <f t="shared" ref="Q579:Q642" si="47">(1-MOD(O579-1,$B$1)/$B$1)*VLOOKUP(IF(INT((O579-1)/$B$1)=$A$1,1,INT((O579-1)/$B$1)+1),$A$5:$C$26,3)+MOD(O579-1,$B$1)/$B$1*VLOOKUP(IF(INT((O579-1)/$B$1)+1=$A$1,1,(INT((O579-1)/$B$1)+2)),$A$5:$C$26,3)</f>
        <v>0.31578947368421051</v>
      </c>
      <c r="R579" s="37">
        <f t="shared" ref="R579:R642" si="48">VLOOKUP(MOD(N579*$C$1,$A$1*$B$1),$N$3:$Q$1017,3)</f>
        <v>1</v>
      </c>
      <c r="S579" s="35">
        <f t="shared" ref="S579:S642" si="49">VLOOKUP(MOD(N579*$C$1,$A$1*$B$1),$N$3:$Q$1017,4)</f>
        <v>0.73684210526315796</v>
      </c>
    </row>
    <row r="580" spans="14:19">
      <c r="N580" s="35">
        <v>577</v>
      </c>
      <c r="O580" s="37">
        <f t="shared" ref="O580:O643" si="50">IF($A$1*$B$1=O579,1,O579+1)</f>
        <v>8</v>
      </c>
      <c r="P580" s="37">
        <f t="shared" si="46"/>
        <v>0</v>
      </c>
      <c r="Q580" s="37">
        <f t="shared" si="47"/>
        <v>0.36842105263157893</v>
      </c>
      <c r="R580" s="37">
        <f t="shared" si="48"/>
        <v>0</v>
      </c>
      <c r="S580" s="35">
        <f t="shared" si="49"/>
        <v>0.47368421052631576</v>
      </c>
    </row>
    <row r="581" spans="14:19">
      <c r="N581" s="35">
        <v>578</v>
      </c>
      <c r="O581" s="37">
        <f t="shared" si="50"/>
        <v>9</v>
      </c>
      <c r="P581" s="37">
        <f t="shared" si="46"/>
        <v>0</v>
      </c>
      <c r="Q581" s="37">
        <f t="shared" si="47"/>
        <v>0.42105263157894735</v>
      </c>
      <c r="R581" s="37">
        <f t="shared" si="48"/>
        <v>1</v>
      </c>
      <c r="S581" s="35">
        <f t="shared" si="49"/>
        <v>1</v>
      </c>
    </row>
    <row r="582" spans="14:19">
      <c r="N582" s="35">
        <v>579</v>
      </c>
      <c r="O582" s="37">
        <f t="shared" si="50"/>
        <v>10</v>
      </c>
      <c r="P582" s="37">
        <f t="shared" si="46"/>
        <v>0</v>
      </c>
      <c r="Q582" s="37">
        <f t="shared" si="47"/>
        <v>0.47368421052631576</v>
      </c>
      <c r="R582" s="37">
        <f t="shared" si="48"/>
        <v>0.10526315789473684</v>
      </c>
      <c r="S582" s="35">
        <f t="shared" si="49"/>
        <v>0</v>
      </c>
    </row>
    <row r="583" spans="14:19">
      <c r="N583" s="35">
        <v>580</v>
      </c>
      <c r="O583" s="37">
        <f t="shared" si="50"/>
        <v>11</v>
      </c>
      <c r="P583" s="37">
        <f t="shared" si="46"/>
        <v>0</v>
      </c>
      <c r="Q583" s="37">
        <f t="shared" si="47"/>
        <v>0.52631578947368418</v>
      </c>
      <c r="R583" s="37">
        <f t="shared" si="48"/>
        <v>1</v>
      </c>
      <c r="S583" s="35">
        <f t="shared" si="49"/>
        <v>1</v>
      </c>
    </row>
    <row r="584" spans="14:19">
      <c r="N584" s="35">
        <v>581</v>
      </c>
      <c r="O584" s="37">
        <f t="shared" si="50"/>
        <v>12</v>
      </c>
      <c r="P584" s="37">
        <f t="shared" si="46"/>
        <v>0</v>
      </c>
      <c r="Q584" s="37">
        <f t="shared" si="47"/>
        <v>0.57894736842105265</v>
      </c>
      <c r="R584" s="37">
        <f t="shared" si="48"/>
        <v>0.68421052631578949</v>
      </c>
      <c r="S584" s="35">
        <f t="shared" si="49"/>
        <v>0</v>
      </c>
    </row>
    <row r="585" spans="14:19">
      <c r="N585" s="35">
        <v>582</v>
      </c>
      <c r="O585" s="37">
        <f t="shared" si="50"/>
        <v>13</v>
      </c>
      <c r="P585" s="37">
        <f t="shared" si="46"/>
        <v>0</v>
      </c>
      <c r="Q585" s="37">
        <f t="shared" si="47"/>
        <v>0.63157894736842102</v>
      </c>
      <c r="R585" s="37">
        <f t="shared" si="48"/>
        <v>0.52631578947368418</v>
      </c>
      <c r="S585" s="35">
        <f t="shared" si="49"/>
        <v>1</v>
      </c>
    </row>
    <row r="586" spans="14:19">
      <c r="N586" s="35">
        <v>583</v>
      </c>
      <c r="O586" s="37">
        <f t="shared" si="50"/>
        <v>14</v>
      </c>
      <c r="P586" s="37">
        <f t="shared" si="46"/>
        <v>0</v>
      </c>
      <c r="Q586" s="37">
        <f t="shared" si="47"/>
        <v>0.68421052631578949</v>
      </c>
      <c r="R586" s="37">
        <f t="shared" si="48"/>
        <v>1</v>
      </c>
      <c r="S586" s="35">
        <f t="shared" si="49"/>
        <v>0.26315789473684215</v>
      </c>
    </row>
    <row r="587" spans="14:19">
      <c r="N587" s="35">
        <v>584</v>
      </c>
      <c r="O587" s="37">
        <f t="shared" si="50"/>
        <v>15</v>
      </c>
      <c r="P587" s="37">
        <f t="shared" si="46"/>
        <v>0</v>
      </c>
      <c r="Q587" s="37">
        <f t="shared" si="47"/>
        <v>0.73684210526315785</v>
      </c>
      <c r="R587" s="37">
        <f t="shared" si="48"/>
        <v>0</v>
      </c>
      <c r="S587" s="35">
        <f t="shared" si="49"/>
        <v>0.94736842105263153</v>
      </c>
    </row>
    <row r="588" spans="14:19">
      <c r="N588" s="35">
        <v>585</v>
      </c>
      <c r="O588" s="37">
        <f t="shared" si="50"/>
        <v>16</v>
      </c>
      <c r="P588" s="37">
        <f t="shared" si="46"/>
        <v>0</v>
      </c>
      <c r="Q588" s="37">
        <f t="shared" si="47"/>
        <v>0.78947368421052633</v>
      </c>
      <c r="R588" s="37">
        <f t="shared" si="48"/>
        <v>1</v>
      </c>
      <c r="S588" s="35">
        <f t="shared" si="49"/>
        <v>0.84210526315789469</v>
      </c>
    </row>
    <row r="589" spans="14:19">
      <c r="N589" s="35">
        <v>586</v>
      </c>
      <c r="O589" s="37">
        <f t="shared" si="50"/>
        <v>17</v>
      </c>
      <c r="P589" s="37">
        <f t="shared" si="46"/>
        <v>0</v>
      </c>
      <c r="Q589" s="37">
        <f t="shared" si="47"/>
        <v>0.84210526315789469</v>
      </c>
      <c r="R589" s="37">
        <f t="shared" si="48"/>
        <v>0</v>
      </c>
      <c r="S589" s="35">
        <f t="shared" si="49"/>
        <v>0.36842105263157893</v>
      </c>
    </row>
    <row r="590" spans="14:19">
      <c r="N590" s="35">
        <v>587</v>
      </c>
      <c r="O590" s="37">
        <f t="shared" si="50"/>
        <v>18</v>
      </c>
      <c r="P590" s="37">
        <f t="shared" si="46"/>
        <v>0</v>
      </c>
      <c r="Q590" s="37">
        <f t="shared" si="47"/>
        <v>0.89473684210526316</v>
      </c>
      <c r="R590" s="37">
        <f t="shared" si="48"/>
        <v>1</v>
      </c>
      <c r="S590" s="35">
        <f t="shared" si="49"/>
        <v>1</v>
      </c>
    </row>
    <row r="591" spans="14:19">
      <c r="N591" s="35">
        <v>588</v>
      </c>
      <c r="O591" s="37">
        <f t="shared" si="50"/>
        <v>19</v>
      </c>
      <c r="P591" s="37">
        <f t="shared" si="46"/>
        <v>0</v>
      </c>
      <c r="Q591" s="37">
        <f t="shared" si="47"/>
        <v>0.94736842105263153</v>
      </c>
      <c r="R591" s="37">
        <f t="shared" si="48"/>
        <v>0.21052631578947367</v>
      </c>
      <c r="S591" s="35">
        <f t="shared" si="49"/>
        <v>0</v>
      </c>
    </row>
    <row r="592" spans="14:19">
      <c r="N592" s="35">
        <v>589</v>
      </c>
      <c r="O592" s="37">
        <f t="shared" si="50"/>
        <v>20</v>
      </c>
      <c r="P592" s="37">
        <f t="shared" si="46"/>
        <v>0</v>
      </c>
      <c r="Q592" s="37">
        <f t="shared" si="47"/>
        <v>1</v>
      </c>
      <c r="R592" s="37">
        <f t="shared" si="48"/>
        <v>1</v>
      </c>
      <c r="S592" s="35">
        <f t="shared" si="49"/>
        <v>1</v>
      </c>
    </row>
    <row r="593" spans="14:19">
      <c r="N593" s="35">
        <v>590</v>
      </c>
      <c r="O593" s="37">
        <f t="shared" si="50"/>
        <v>21</v>
      </c>
      <c r="P593" s="37">
        <f t="shared" si="46"/>
        <v>5.2631578947368418E-2</v>
      </c>
      <c r="Q593" s="37">
        <f t="shared" si="47"/>
        <v>1</v>
      </c>
      <c r="R593" s="37">
        <f t="shared" si="48"/>
        <v>0.78947368421052633</v>
      </c>
      <c r="S593" s="35">
        <f t="shared" si="49"/>
        <v>0</v>
      </c>
    </row>
    <row r="594" spans="14:19">
      <c r="N594" s="35">
        <v>591</v>
      </c>
      <c r="O594" s="37">
        <f t="shared" si="50"/>
        <v>22</v>
      </c>
      <c r="P594" s="37">
        <f t="shared" si="46"/>
        <v>0.10526315789473684</v>
      </c>
      <c r="Q594" s="37">
        <f t="shared" si="47"/>
        <v>1</v>
      </c>
      <c r="R594" s="37">
        <f t="shared" si="48"/>
        <v>0.42105263157894735</v>
      </c>
      <c r="S594" s="35">
        <f t="shared" si="49"/>
        <v>1</v>
      </c>
    </row>
    <row r="595" spans="14:19">
      <c r="N595" s="35">
        <v>592</v>
      </c>
      <c r="O595" s="37">
        <f t="shared" si="50"/>
        <v>23</v>
      </c>
      <c r="P595" s="37">
        <f t="shared" si="46"/>
        <v>0.15789473684210525</v>
      </c>
      <c r="Q595" s="37">
        <f t="shared" si="47"/>
        <v>1</v>
      </c>
      <c r="R595" s="37">
        <f t="shared" si="48"/>
        <v>1</v>
      </c>
      <c r="S595" s="35">
        <f t="shared" si="49"/>
        <v>0.36842105263157898</v>
      </c>
    </row>
    <row r="596" spans="14:19">
      <c r="N596" s="35">
        <v>593</v>
      </c>
      <c r="O596" s="37">
        <f t="shared" si="50"/>
        <v>24</v>
      </c>
      <c r="P596" s="37">
        <f t="shared" si="46"/>
        <v>0.21052631578947367</v>
      </c>
      <c r="Q596" s="37">
        <f t="shared" si="47"/>
        <v>1</v>
      </c>
      <c r="R596" s="37">
        <f t="shared" si="48"/>
        <v>0</v>
      </c>
      <c r="S596" s="35">
        <f t="shared" si="49"/>
        <v>0.84210526315789469</v>
      </c>
    </row>
    <row r="597" spans="14:19">
      <c r="N597" s="35">
        <v>594</v>
      </c>
      <c r="O597" s="37">
        <f t="shared" si="50"/>
        <v>25</v>
      </c>
      <c r="P597" s="37">
        <f t="shared" si="46"/>
        <v>0.26315789473684209</v>
      </c>
      <c r="Q597" s="37">
        <f t="shared" si="47"/>
        <v>1</v>
      </c>
      <c r="R597" s="37">
        <f t="shared" si="48"/>
        <v>1</v>
      </c>
      <c r="S597" s="35">
        <f t="shared" si="49"/>
        <v>0.94736842105263164</v>
      </c>
    </row>
    <row r="598" spans="14:19">
      <c r="N598" s="35">
        <v>595</v>
      </c>
      <c r="O598" s="37">
        <f t="shared" si="50"/>
        <v>26</v>
      </c>
      <c r="P598" s="37">
        <f t="shared" si="46"/>
        <v>0.31578947368421051</v>
      </c>
      <c r="Q598" s="37">
        <f t="shared" si="47"/>
        <v>1</v>
      </c>
      <c r="R598" s="37">
        <f t="shared" si="48"/>
        <v>0</v>
      </c>
      <c r="S598" s="35">
        <f t="shared" si="49"/>
        <v>0.26315789473684209</v>
      </c>
    </row>
    <row r="599" spans="14:19">
      <c r="N599" s="35">
        <v>596</v>
      </c>
      <c r="O599" s="37">
        <f t="shared" si="50"/>
        <v>27</v>
      </c>
      <c r="P599" s="37">
        <f t="shared" si="46"/>
        <v>0.36842105263157893</v>
      </c>
      <c r="Q599" s="37">
        <f t="shared" si="47"/>
        <v>1</v>
      </c>
      <c r="R599" s="37">
        <f t="shared" si="48"/>
        <v>1</v>
      </c>
      <c r="S599" s="35">
        <f t="shared" si="49"/>
        <v>1</v>
      </c>
    </row>
    <row r="600" spans="14:19">
      <c r="N600" s="35">
        <v>597</v>
      </c>
      <c r="O600" s="37">
        <f t="shared" si="50"/>
        <v>28</v>
      </c>
      <c r="P600" s="37">
        <f t="shared" si="46"/>
        <v>0.42105263157894735</v>
      </c>
      <c r="Q600" s="37">
        <f t="shared" si="47"/>
        <v>1</v>
      </c>
      <c r="R600" s="37">
        <f t="shared" si="48"/>
        <v>0.31578947368421051</v>
      </c>
      <c r="S600" s="35">
        <f t="shared" si="49"/>
        <v>0</v>
      </c>
    </row>
    <row r="601" spans="14:19">
      <c r="N601" s="35">
        <v>598</v>
      </c>
      <c r="O601" s="37">
        <f t="shared" si="50"/>
        <v>29</v>
      </c>
      <c r="P601" s="37">
        <f t="shared" si="46"/>
        <v>0.47368421052631576</v>
      </c>
      <c r="Q601" s="37">
        <f t="shared" si="47"/>
        <v>1</v>
      </c>
      <c r="R601" s="37">
        <f t="shared" si="48"/>
        <v>0.89473684210526316</v>
      </c>
      <c r="S601" s="35">
        <f t="shared" si="49"/>
        <v>1</v>
      </c>
    </row>
    <row r="602" spans="14:19">
      <c r="N602" s="35">
        <v>599</v>
      </c>
      <c r="O602" s="37">
        <f t="shared" si="50"/>
        <v>30</v>
      </c>
      <c r="P602" s="37">
        <f t="shared" si="46"/>
        <v>0.52631578947368418</v>
      </c>
      <c r="Q602" s="37">
        <f t="shared" si="47"/>
        <v>1</v>
      </c>
      <c r="R602" s="37">
        <f t="shared" si="48"/>
        <v>0.89473684210526316</v>
      </c>
      <c r="S602" s="35">
        <f t="shared" si="49"/>
        <v>0</v>
      </c>
    </row>
    <row r="603" spans="14:19">
      <c r="N603" s="35">
        <v>600</v>
      </c>
      <c r="O603" s="37">
        <f t="shared" si="50"/>
        <v>31</v>
      </c>
      <c r="P603" s="37">
        <f t="shared" si="46"/>
        <v>0.57894736842105265</v>
      </c>
      <c r="Q603" s="37">
        <f t="shared" si="47"/>
        <v>1</v>
      </c>
      <c r="R603" s="37">
        <f t="shared" si="48"/>
        <v>0.31578947368421051</v>
      </c>
      <c r="S603" s="35">
        <f t="shared" si="49"/>
        <v>1</v>
      </c>
    </row>
    <row r="604" spans="14:19">
      <c r="N604" s="35">
        <v>601</v>
      </c>
      <c r="O604" s="37">
        <f t="shared" si="50"/>
        <v>32</v>
      </c>
      <c r="P604" s="37">
        <f t="shared" si="46"/>
        <v>0.63157894736842102</v>
      </c>
      <c r="Q604" s="37">
        <f t="shared" si="47"/>
        <v>1</v>
      </c>
      <c r="R604" s="37">
        <f t="shared" si="48"/>
        <v>1</v>
      </c>
      <c r="S604" s="35">
        <f t="shared" si="49"/>
        <v>0.47368421052631582</v>
      </c>
    </row>
    <row r="605" spans="14:19">
      <c r="N605" s="35">
        <v>602</v>
      </c>
      <c r="O605" s="37">
        <f t="shared" si="50"/>
        <v>33</v>
      </c>
      <c r="P605" s="37">
        <f t="shared" si="46"/>
        <v>0.68421052631578949</v>
      </c>
      <c r="Q605" s="37">
        <f t="shared" si="47"/>
        <v>1</v>
      </c>
      <c r="R605" s="37">
        <f t="shared" si="48"/>
        <v>0</v>
      </c>
      <c r="S605" s="35">
        <f t="shared" si="49"/>
        <v>0.73684210526315785</v>
      </c>
    </row>
    <row r="606" spans="14:19">
      <c r="N606" s="35">
        <v>603</v>
      </c>
      <c r="O606" s="37">
        <f t="shared" si="50"/>
        <v>34</v>
      </c>
      <c r="P606" s="37">
        <f t="shared" si="46"/>
        <v>0.73684210526315785</v>
      </c>
      <c r="Q606" s="37">
        <f t="shared" si="47"/>
        <v>1</v>
      </c>
      <c r="R606" s="37">
        <f t="shared" si="48"/>
        <v>1</v>
      </c>
      <c r="S606" s="35">
        <f t="shared" si="49"/>
        <v>1</v>
      </c>
    </row>
    <row r="607" spans="14:19">
      <c r="N607" s="35">
        <v>604</v>
      </c>
      <c r="O607" s="37">
        <f t="shared" si="50"/>
        <v>35</v>
      </c>
      <c r="P607" s="37">
        <f t="shared" si="46"/>
        <v>0.78947368421052633</v>
      </c>
      <c r="Q607" s="37">
        <f t="shared" si="47"/>
        <v>1</v>
      </c>
      <c r="R607" s="37">
        <f t="shared" si="48"/>
        <v>0</v>
      </c>
      <c r="S607" s="35">
        <f t="shared" si="49"/>
        <v>0.15789473684210525</v>
      </c>
    </row>
    <row r="608" spans="14:19">
      <c r="N608" s="35">
        <v>605</v>
      </c>
      <c r="O608" s="37">
        <f t="shared" si="50"/>
        <v>36</v>
      </c>
      <c r="P608" s="37">
        <f t="shared" si="46"/>
        <v>0.84210526315789469</v>
      </c>
      <c r="Q608" s="37">
        <f t="shared" si="47"/>
        <v>1</v>
      </c>
      <c r="R608" s="37">
        <f t="shared" si="48"/>
        <v>1</v>
      </c>
      <c r="S608" s="35">
        <f t="shared" si="49"/>
        <v>1</v>
      </c>
    </row>
    <row r="609" spans="14:19">
      <c r="N609" s="35">
        <v>606</v>
      </c>
      <c r="O609" s="37">
        <f t="shared" si="50"/>
        <v>37</v>
      </c>
      <c r="P609" s="37">
        <f t="shared" si="46"/>
        <v>0.89473684210526316</v>
      </c>
      <c r="Q609" s="37">
        <f t="shared" si="47"/>
        <v>1</v>
      </c>
      <c r="R609" s="37">
        <f t="shared" si="48"/>
        <v>0.42105263157894735</v>
      </c>
      <c r="S609" s="35">
        <f t="shared" si="49"/>
        <v>0</v>
      </c>
    </row>
    <row r="610" spans="14:19">
      <c r="N610" s="35">
        <v>607</v>
      </c>
      <c r="O610" s="37">
        <f t="shared" si="50"/>
        <v>38</v>
      </c>
      <c r="P610" s="37">
        <f t="shared" si="46"/>
        <v>0.94736842105263153</v>
      </c>
      <c r="Q610" s="37">
        <f t="shared" si="47"/>
        <v>1</v>
      </c>
      <c r="R610" s="37">
        <f t="shared" si="48"/>
        <v>0.78947368421052633</v>
      </c>
      <c r="S610" s="35">
        <f t="shared" si="49"/>
        <v>1</v>
      </c>
    </row>
    <row r="611" spans="14:19">
      <c r="N611" s="35">
        <v>608</v>
      </c>
      <c r="O611" s="37">
        <f t="shared" si="50"/>
        <v>39</v>
      </c>
      <c r="P611" s="37">
        <f t="shared" si="46"/>
        <v>1</v>
      </c>
      <c r="Q611" s="37">
        <f t="shared" si="47"/>
        <v>1</v>
      </c>
      <c r="R611" s="37">
        <f t="shared" si="48"/>
        <v>1</v>
      </c>
      <c r="S611" s="35">
        <f t="shared" si="49"/>
        <v>0</v>
      </c>
    </row>
    <row r="612" spans="14:19">
      <c r="N612" s="35">
        <v>609</v>
      </c>
      <c r="O612" s="37">
        <f t="shared" si="50"/>
        <v>40</v>
      </c>
      <c r="P612" s="37">
        <f t="shared" si="46"/>
        <v>1</v>
      </c>
      <c r="Q612" s="37">
        <f t="shared" si="47"/>
        <v>1</v>
      </c>
      <c r="R612" s="37">
        <f t="shared" si="48"/>
        <v>0.21052631578947367</v>
      </c>
      <c r="S612" s="35">
        <f t="shared" si="49"/>
        <v>1</v>
      </c>
    </row>
    <row r="613" spans="14:19">
      <c r="N613" s="35">
        <v>610</v>
      </c>
      <c r="O613" s="37">
        <f t="shared" si="50"/>
        <v>41</v>
      </c>
      <c r="P613" s="37">
        <f t="shared" si="46"/>
        <v>1</v>
      </c>
      <c r="Q613" s="37">
        <f t="shared" si="47"/>
        <v>1</v>
      </c>
      <c r="R613" s="37">
        <f t="shared" si="48"/>
        <v>1</v>
      </c>
      <c r="S613" s="35">
        <f t="shared" si="49"/>
        <v>0.57894736842105265</v>
      </c>
    </row>
    <row r="614" spans="14:19">
      <c r="N614" s="35">
        <v>611</v>
      </c>
      <c r="O614" s="37">
        <f t="shared" si="50"/>
        <v>42</v>
      </c>
      <c r="P614" s="37">
        <f t="shared" si="46"/>
        <v>1</v>
      </c>
      <c r="Q614" s="37">
        <f t="shared" si="47"/>
        <v>1</v>
      </c>
      <c r="R614" s="37">
        <f t="shared" si="48"/>
        <v>0</v>
      </c>
      <c r="S614" s="35">
        <f t="shared" si="49"/>
        <v>0.63157894736842102</v>
      </c>
    </row>
    <row r="615" spans="14:19">
      <c r="N615" s="35">
        <v>612</v>
      </c>
      <c r="O615" s="37">
        <f t="shared" si="50"/>
        <v>43</v>
      </c>
      <c r="P615" s="37">
        <f t="shared" si="46"/>
        <v>1</v>
      </c>
      <c r="Q615" s="37">
        <f t="shared" si="47"/>
        <v>1</v>
      </c>
      <c r="R615" s="37">
        <f t="shared" si="48"/>
        <v>1</v>
      </c>
      <c r="S615" s="35">
        <f t="shared" si="49"/>
        <v>1</v>
      </c>
    </row>
    <row r="616" spans="14:19">
      <c r="N616" s="35">
        <v>613</v>
      </c>
      <c r="O616" s="37">
        <f t="shared" si="50"/>
        <v>44</v>
      </c>
      <c r="P616" s="37">
        <f t="shared" si="46"/>
        <v>1</v>
      </c>
      <c r="Q616" s="37">
        <f t="shared" si="47"/>
        <v>1</v>
      </c>
      <c r="R616" s="37">
        <f t="shared" si="48"/>
        <v>0</v>
      </c>
      <c r="S616" s="35">
        <f t="shared" si="49"/>
        <v>5.2631578947368418E-2</v>
      </c>
    </row>
    <row r="617" spans="14:19">
      <c r="N617" s="35">
        <v>614</v>
      </c>
      <c r="O617" s="37">
        <f t="shared" si="50"/>
        <v>45</v>
      </c>
      <c r="P617" s="37">
        <f t="shared" si="46"/>
        <v>1</v>
      </c>
      <c r="Q617" s="37">
        <f t="shared" si="47"/>
        <v>1</v>
      </c>
      <c r="R617" s="37">
        <f t="shared" si="48"/>
        <v>1</v>
      </c>
      <c r="S617" s="35">
        <f t="shared" si="49"/>
        <v>1</v>
      </c>
    </row>
    <row r="618" spans="14:19">
      <c r="N618" s="35">
        <v>615</v>
      </c>
      <c r="O618" s="37">
        <f t="shared" si="50"/>
        <v>46</v>
      </c>
      <c r="P618" s="37">
        <f t="shared" si="46"/>
        <v>1</v>
      </c>
      <c r="Q618" s="37">
        <f t="shared" si="47"/>
        <v>1</v>
      </c>
      <c r="R618" s="37">
        <f t="shared" si="48"/>
        <v>0.52631578947368429</v>
      </c>
      <c r="S618" s="35">
        <f t="shared" si="49"/>
        <v>0</v>
      </c>
    </row>
    <row r="619" spans="14:19">
      <c r="N619" s="35">
        <v>616</v>
      </c>
      <c r="O619" s="37">
        <f t="shared" si="50"/>
        <v>47</v>
      </c>
      <c r="P619" s="37">
        <f t="shared" si="46"/>
        <v>1</v>
      </c>
      <c r="Q619" s="37">
        <f t="shared" si="47"/>
        <v>1</v>
      </c>
      <c r="R619" s="37">
        <f t="shared" si="48"/>
        <v>0.68421052631578949</v>
      </c>
      <c r="S619" s="35">
        <f t="shared" si="49"/>
        <v>1</v>
      </c>
    </row>
    <row r="620" spans="14:19">
      <c r="N620" s="35">
        <v>617</v>
      </c>
      <c r="O620" s="37">
        <f t="shared" si="50"/>
        <v>48</v>
      </c>
      <c r="P620" s="37">
        <f t="shared" si="46"/>
        <v>1</v>
      </c>
      <c r="Q620" s="37">
        <f t="shared" si="47"/>
        <v>1</v>
      </c>
      <c r="R620" s="37">
        <f t="shared" si="48"/>
        <v>1</v>
      </c>
      <c r="S620" s="35">
        <f t="shared" si="49"/>
        <v>0.10526315789473684</v>
      </c>
    </row>
    <row r="621" spans="14:19">
      <c r="N621" s="35">
        <v>618</v>
      </c>
      <c r="O621" s="37">
        <f t="shared" si="50"/>
        <v>49</v>
      </c>
      <c r="P621" s="37">
        <f t="shared" si="46"/>
        <v>1</v>
      </c>
      <c r="Q621" s="37">
        <f t="shared" si="47"/>
        <v>1</v>
      </c>
      <c r="R621" s="37">
        <f t="shared" si="48"/>
        <v>0.10526315789473684</v>
      </c>
      <c r="S621" s="35">
        <f t="shared" si="49"/>
        <v>1</v>
      </c>
    </row>
    <row r="622" spans="14:19">
      <c r="N622" s="35">
        <v>619</v>
      </c>
      <c r="O622" s="37">
        <f t="shared" si="50"/>
        <v>50</v>
      </c>
      <c r="P622" s="37">
        <f t="shared" si="46"/>
        <v>1</v>
      </c>
      <c r="Q622" s="37">
        <f t="shared" si="47"/>
        <v>1</v>
      </c>
      <c r="R622" s="37">
        <f t="shared" si="48"/>
        <v>1</v>
      </c>
      <c r="S622" s="35">
        <f t="shared" si="49"/>
        <v>0.68421052631578949</v>
      </c>
    </row>
    <row r="623" spans="14:19">
      <c r="N623" s="35">
        <v>620</v>
      </c>
      <c r="O623" s="37">
        <f t="shared" si="50"/>
        <v>51</v>
      </c>
      <c r="P623" s="37">
        <f t="shared" si="46"/>
        <v>1</v>
      </c>
      <c r="Q623" s="37">
        <f t="shared" si="47"/>
        <v>1</v>
      </c>
      <c r="R623" s="37">
        <f t="shared" si="48"/>
        <v>0</v>
      </c>
      <c r="S623" s="35">
        <f t="shared" si="49"/>
        <v>0.52631578947368418</v>
      </c>
    </row>
    <row r="624" spans="14:19">
      <c r="N624" s="35">
        <v>621</v>
      </c>
      <c r="O624" s="37">
        <f t="shared" si="50"/>
        <v>52</v>
      </c>
      <c r="P624" s="37">
        <f t="shared" si="46"/>
        <v>1</v>
      </c>
      <c r="Q624" s="37">
        <f t="shared" si="47"/>
        <v>1</v>
      </c>
      <c r="R624" s="37">
        <f t="shared" si="48"/>
        <v>1</v>
      </c>
      <c r="S624" s="35">
        <f t="shared" si="49"/>
        <v>1</v>
      </c>
    </row>
    <row r="625" spans="14:19">
      <c r="N625" s="35">
        <v>622</v>
      </c>
      <c r="O625" s="37">
        <f t="shared" si="50"/>
        <v>53</v>
      </c>
      <c r="P625" s="37">
        <f t="shared" si="46"/>
        <v>1</v>
      </c>
      <c r="Q625" s="37">
        <f t="shared" si="47"/>
        <v>1</v>
      </c>
      <c r="R625" s="37">
        <f t="shared" si="48"/>
        <v>5.2631578947368474E-2</v>
      </c>
      <c r="S625" s="35">
        <f t="shared" si="49"/>
        <v>0</v>
      </c>
    </row>
    <row r="626" spans="14:19">
      <c r="N626" s="35">
        <v>623</v>
      </c>
      <c r="O626" s="37">
        <f t="shared" si="50"/>
        <v>54</v>
      </c>
      <c r="P626" s="37">
        <f t="shared" si="46"/>
        <v>1</v>
      </c>
      <c r="Q626" s="37">
        <f t="shared" si="47"/>
        <v>1</v>
      </c>
      <c r="R626" s="37">
        <f t="shared" si="48"/>
        <v>1</v>
      </c>
      <c r="S626" s="35">
        <f t="shared" si="49"/>
        <v>1</v>
      </c>
    </row>
    <row r="627" spans="14:19">
      <c r="N627" s="35">
        <v>624</v>
      </c>
      <c r="O627" s="37">
        <f t="shared" si="50"/>
        <v>55</v>
      </c>
      <c r="P627" s="37">
        <f t="shared" si="46"/>
        <v>1</v>
      </c>
      <c r="Q627" s="37">
        <f t="shared" si="47"/>
        <v>1</v>
      </c>
      <c r="R627" s="37">
        <f t="shared" si="48"/>
        <v>0.63157894736842102</v>
      </c>
      <c r="S627" s="35">
        <f t="shared" si="49"/>
        <v>0</v>
      </c>
    </row>
    <row r="628" spans="14:19">
      <c r="N628" s="35">
        <v>625</v>
      </c>
      <c r="O628" s="37">
        <f t="shared" si="50"/>
        <v>56</v>
      </c>
      <c r="P628" s="37">
        <f t="shared" si="46"/>
        <v>1</v>
      </c>
      <c r="Q628" s="37">
        <f t="shared" si="47"/>
        <v>1</v>
      </c>
      <c r="R628" s="37">
        <f t="shared" si="48"/>
        <v>0.57894736842105265</v>
      </c>
      <c r="S628" s="35">
        <f t="shared" si="49"/>
        <v>1</v>
      </c>
    </row>
    <row r="629" spans="14:19">
      <c r="N629" s="35">
        <v>626</v>
      </c>
      <c r="O629" s="37">
        <f t="shared" si="50"/>
        <v>57</v>
      </c>
      <c r="P629" s="37">
        <f t="shared" si="46"/>
        <v>1</v>
      </c>
      <c r="Q629" s="37">
        <f t="shared" si="47"/>
        <v>1</v>
      </c>
      <c r="R629" s="37">
        <f t="shared" si="48"/>
        <v>1</v>
      </c>
      <c r="S629" s="35">
        <f t="shared" si="49"/>
        <v>0.21052631578947367</v>
      </c>
    </row>
    <row r="630" spans="14:19">
      <c r="N630" s="35">
        <v>627</v>
      </c>
      <c r="O630" s="37">
        <f t="shared" si="50"/>
        <v>58</v>
      </c>
      <c r="P630" s="37">
        <f t="shared" si="46"/>
        <v>1</v>
      </c>
      <c r="Q630" s="37">
        <f t="shared" si="47"/>
        <v>1</v>
      </c>
      <c r="R630" s="37">
        <f t="shared" si="48"/>
        <v>0</v>
      </c>
      <c r="S630" s="35">
        <f t="shared" si="49"/>
        <v>1</v>
      </c>
    </row>
    <row r="631" spans="14:19">
      <c r="N631" s="35">
        <v>628</v>
      </c>
      <c r="O631" s="37">
        <f t="shared" si="50"/>
        <v>59</v>
      </c>
      <c r="P631" s="37">
        <f t="shared" si="46"/>
        <v>1</v>
      </c>
      <c r="Q631" s="37">
        <f t="shared" si="47"/>
        <v>0.94736842105263164</v>
      </c>
      <c r="R631" s="37">
        <f t="shared" si="48"/>
        <v>1</v>
      </c>
      <c r="S631" s="35">
        <f t="shared" si="49"/>
        <v>0.78947368421052633</v>
      </c>
    </row>
    <row r="632" spans="14:19">
      <c r="N632" s="35">
        <v>629</v>
      </c>
      <c r="O632" s="37">
        <f t="shared" si="50"/>
        <v>60</v>
      </c>
      <c r="P632" s="37">
        <f t="shared" si="46"/>
        <v>1</v>
      </c>
      <c r="Q632" s="37">
        <f t="shared" si="47"/>
        <v>0.89473684210526316</v>
      </c>
      <c r="R632" s="37">
        <f t="shared" si="48"/>
        <v>0</v>
      </c>
      <c r="S632" s="35">
        <f t="shared" si="49"/>
        <v>0.42105263157894735</v>
      </c>
    </row>
    <row r="633" spans="14:19">
      <c r="N633" s="35">
        <v>630</v>
      </c>
      <c r="O633" s="37">
        <f t="shared" si="50"/>
        <v>61</v>
      </c>
      <c r="P633" s="37">
        <f t="shared" si="46"/>
        <v>1</v>
      </c>
      <c r="Q633" s="37">
        <f t="shared" si="47"/>
        <v>0.84210526315789469</v>
      </c>
      <c r="R633" s="37">
        <f t="shared" si="48"/>
        <v>1</v>
      </c>
      <c r="S633" s="35">
        <f t="shared" si="49"/>
        <v>1</v>
      </c>
    </row>
    <row r="634" spans="14:19">
      <c r="N634" s="35">
        <v>631</v>
      </c>
      <c r="O634" s="37">
        <f t="shared" si="50"/>
        <v>62</v>
      </c>
      <c r="P634" s="37">
        <f t="shared" si="46"/>
        <v>1</v>
      </c>
      <c r="Q634" s="37">
        <f t="shared" si="47"/>
        <v>0.78947368421052633</v>
      </c>
      <c r="R634" s="37">
        <f t="shared" si="48"/>
        <v>0.15789473684210531</v>
      </c>
      <c r="S634" s="35">
        <f t="shared" si="49"/>
        <v>0</v>
      </c>
    </row>
    <row r="635" spans="14:19">
      <c r="N635" s="35">
        <v>632</v>
      </c>
      <c r="O635" s="37">
        <f t="shared" si="50"/>
        <v>63</v>
      </c>
      <c r="P635" s="37">
        <f t="shared" si="46"/>
        <v>1</v>
      </c>
      <c r="Q635" s="37">
        <f t="shared" si="47"/>
        <v>0.73684210526315796</v>
      </c>
      <c r="R635" s="37">
        <f t="shared" si="48"/>
        <v>1</v>
      </c>
      <c r="S635" s="35">
        <f t="shared" si="49"/>
        <v>1</v>
      </c>
    </row>
    <row r="636" spans="14:19">
      <c r="N636" s="35">
        <v>633</v>
      </c>
      <c r="O636" s="37">
        <f t="shared" si="50"/>
        <v>64</v>
      </c>
      <c r="P636" s="37">
        <f t="shared" si="46"/>
        <v>1</v>
      </c>
      <c r="Q636" s="37">
        <f t="shared" si="47"/>
        <v>0.68421052631578949</v>
      </c>
      <c r="R636" s="37">
        <f t="shared" si="48"/>
        <v>0.73684210526315796</v>
      </c>
      <c r="S636" s="35">
        <f t="shared" si="49"/>
        <v>0</v>
      </c>
    </row>
    <row r="637" spans="14:19">
      <c r="N637" s="35">
        <v>634</v>
      </c>
      <c r="O637" s="37">
        <f t="shared" si="50"/>
        <v>65</v>
      </c>
      <c r="P637" s="37">
        <f t="shared" si="46"/>
        <v>1</v>
      </c>
      <c r="Q637" s="37">
        <f t="shared" si="47"/>
        <v>0.63157894736842102</v>
      </c>
      <c r="R637" s="37">
        <f t="shared" si="48"/>
        <v>0.47368421052631576</v>
      </c>
      <c r="S637" s="35">
        <f t="shared" si="49"/>
        <v>1</v>
      </c>
    </row>
    <row r="638" spans="14:19">
      <c r="N638" s="35">
        <v>635</v>
      </c>
      <c r="O638" s="37">
        <f t="shared" si="50"/>
        <v>66</v>
      </c>
      <c r="P638" s="37">
        <f t="shared" si="46"/>
        <v>1</v>
      </c>
      <c r="Q638" s="37">
        <f t="shared" si="47"/>
        <v>0.57894736842105265</v>
      </c>
      <c r="R638" s="37">
        <f t="shared" si="48"/>
        <v>1</v>
      </c>
      <c r="S638" s="35">
        <f t="shared" si="49"/>
        <v>0.31578947368421051</v>
      </c>
    </row>
    <row r="639" spans="14:19">
      <c r="N639" s="35">
        <v>636</v>
      </c>
      <c r="O639" s="37">
        <f t="shared" si="50"/>
        <v>67</v>
      </c>
      <c r="P639" s="37">
        <f t="shared" si="46"/>
        <v>1</v>
      </c>
      <c r="Q639" s="37">
        <f t="shared" si="47"/>
        <v>0.52631578947368429</v>
      </c>
      <c r="R639" s="37">
        <f t="shared" si="48"/>
        <v>0</v>
      </c>
      <c r="S639" s="35">
        <f t="shared" si="49"/>
        <v>0.89473684210526316</v>
      </c>
    </row>
    <row r="640" spans="14:19">
      <c r="N640" s="35">
        <v>637</v>
      </c>
      <c r="O640" s="37">
        <f t="shared" si="50"/>
        <v>68</v>
      </c>
      <c r="P640" s="37">
        <f t="shared" si="46"/>
        <v>1</v>
      </c>
      <c r="Q640" s="37">
        <f t="shared" si="47"/>
        <v>0.47368421052631582</v>
      </c>
      <c r="R640" s="37">
        <f t="shared" si="48"/>
        <v>1</v>
      </c>
      <c r="S640" s="35">
        <f t="shared" si="49"/>
        <v>0.89473684210526316</v>
      </c>
    </row>
    <row r="641" spans="14:19">
      <c r="N641" s="35">
        <v>638</v>
      </c>
      <c r="O641" s="37">
        <f t="shared" si="50"/>
        <v>69</v>
      </c>
      <c r="P641" s="37">
        <f t="shared" si="46"/>
        <v>1</v>
      </c>
      <c r="Q641" s="37">
        <f t="shared" si="47"/>
        <v>0.42105263157894735</v>
      </c>
      <c r="R641" s="37">
        <f t="shared" si="48"/>
        <v>0</v>
      </c>
      <c r="S641" s="35">
        <f t="shared" si="49"/>
        <v>0.31578947368421051</v>
      </c>
    </row>
    <row r="642" spans="14:19">
      <c r="N642" s="35">
        <v>639</v>
      </c>
      <c r="O642" s="37">
        <f t="shared" si="50"/>
        <v>70</v>
      </c>
      <c r="P642" s="37">
        <f t="shared" si="46"/>
        <v>1</v>
      </c>
      <c r="Q642" s="37">
        <f t="shared" si="47"/>
        <v>0.36842105263157898</v>
      </c>
      <c r="R642" s="37">
        <f t="shared" si="48"/>
        <v>1</v>
      </c>
      <c r="S642" s="35">
        <f t="shared" si="49"/>
        <v>1</v>
      </c>
    </row>
    <row r="643" spans="14:19">
      <c r="N643" s="35">
        <v>640</v>
      </c>
      <c r="O643" s="37">
        <f t="shared" si="50"/>
        <v>71</v>
      </c>
      <c r="P643" s="37">
        <f t="shared" ref="P643:P706" si="51">(1-MOD(O643-1,$B$1)/$B$1)*VLOOKUP(IF(INT((O643-1)/$B$1)=$A$1,1,INT((O643-1)/$B$1)+1),$A$5:$C$26,2)+MOD(O643-1,$B$1)/$B$1*VLOOKUP(IF(INT((O643-1)/$B$1)+1=$A$1,1,(INT((O643-1)/$B$1)+2)),$A$5:$C$26,2)</f>
        <v>1</v>
      </c>
      <c r="Q643" s="37">
        <f t="shared" ref="Q643:Q706" si="52">(1-MOD(O643-1,$B$1)/$B$1)*VLOOKUP(IF(INT((O643-1)/$B$1)=$A$1,1,INT((O643-1)/$B$1)+1),$A$5:$C$26,3)+MOD(O643-1,$B$1)/$B$1*VLOOKUP(IF(INT((O643-1)/$B$1)+1=$A$1,1,(INT((O643-1)/$B$1)+2)),$A$5:$C$26,3)</f>
        <v>0.31578947368421051</v>
      </c>
      <c r="R643" s="37">
        <f t="shared" ref="R643:R706" si="53">VLOOKUP(MOD(N643*$C$1,$A$1*$B$1),$N$3:$Q$1017,3)</f>
        <v>0.26315789473684215</v>
      </c>
      <c r="S643" s="35">
        <f t="shared" ref="S643:S706" si="54">VLOOKUP(MOD(N643*$C$1,$A$1*$B$1),$N$3:$Q$1017,4)</f>
        <v>0</v>
      </c>
    </row>
    <row r="644" spans="14:19">
      <c r="N644" s="35">
        <v>641</v>
      </c>
      <c r="O644" s="37">
        <f t="shared" ref="O644:O707" si="55">IF($A$1*$B$1=O643,1,O643+1)</f>
        <v>72</v>
      </c>
      <c r="P644" s="37">
        <f t="shared" si="51"/>
        <v>1</v>
      </c>
      <c r="Q644" s="37">
        <f t="shared" si="52"/>
        <v>0.26315789473684215</v>
      </c>
      <c r="R644" s="37">
        <f t="shared" si="53"/>
        <v>0.94736842105263153</v>
      </c>
      <c r="S644" s="35">
        <f t="shared" si="54"/>
        <v>1</v>
      </c>
    </row>
    <row r="645" spans="14:19">
      <c r="N645" s="35">
        <v>642</v>
      </c>
      <c r="O645" s="37">
        <f t="shared" si="55"/>
        <v>73</v>
      </c>
      <c r="P645" s="37">
        <f t="shared" si="51"/>
        <v>1</v>
      </c>
      <c r="Q645" s="37">
        <f t="shared" si="52"/>
        <v>0.21052631578947367</v>
      </c>
      <c r="R645" s="37">
        <f t="shared" si="53"/>
        <v>0.84210526315789469</v>
      </c>
      <c r="S645" s="35">
        <f t="shared" si="54"/>
        <v>0</v>
      </c>
    </row>
    <row r="646" spans="14:19">
      <c r="N646" s="35">
        <v>643</v>
      </c>
      <c r="O646" s="37">
        <f t="shared" si="55"/>
        <v>74</v>
      </c>
      <c r="P646" s="37">
        <f t="shared" si="51"/>
        <v>1</v>
      </c>
      <c r="Q646" s="37">
        <f t="shared" si="52"/>
        <v>0.15789473684210531</v>
      </c>
      <c r="R646" s="37">
        <f t="shared" si="53"/>
        <v>0.36842105263157893</v>
      </c>
      <c r="S646" s="35">
        <f t="shared" si="54"/>
        <v>1</v>
      </c>
    </row>
    <row r="647" spans="14:19">
      <c r="N647" s="35">
        <v>644</v>
      </c>
      <c r="O647" s="37">
        <f t="shared" si="55"/>
        <v>75</v>
      </c>
      <c r="P647" s="37">
        <f t="shared" si="51"/>
        <v>1</v>
      </c>
      <c r="Q647" s="37">
        <f t="shared" si="52"/>
        <v>0.10526315789473684</v>
      </c>
      <c r="R647" s="37">
        <f t="shared" si="53"/>
        <v>1</v>
      </c>
      <c r="S647" s="35">
        <f t="shared" si="54"/>
        <v>0.42105263157894735</v>
      </c>
    </row>
    <row r="648" spans="14:19">
      <c r="N648" s="35">
        <v>645</v>
      </c>
      <c r="O648" s="37">
        <f t="shared" si="55"/>
        <v>76</v>
      </c>
      <c r="P648" s="37">
        <f t="shared" si="51"/>
        <v>1</v>
      </c>
      <c r="Q648" s="37">
        <f t="shared" si="52"/>
        <v>5.2631578947368474E-2</v>
      </c>
      <c r="R648" s="37">
        <f t="shared" si="53"/>
        <v>0</v>
      </c>
      <c r="S648" s="35">
        <f t="shared" si="54"/>
        <v>0.78947368421052633</v>
      </c>
    </row>
    <row r="649" spans="14:19">
      <c r="N649" s="35">
        <v>646</v>
      </c>
      <c r="O649" s="37">
        <f t="shared" si="55"/>
        <v>77</v>
      </c>
      <c r="P649" s="37">
        <f t="shared" si="51"/>
        <v>1</v>
      </c>
      <c r="Q649" s="37">
        <f t="shared" si="52"/>
        <v>0</v>
      </c>
      <c r="R649" s="37">
        <f t="shared" si="53"/>
        <v>1</v>
      </c>
      <c r="S649" s="35">
        <f t="shared" si="54"/>
        <v>1</v>
      </c>
    </row>
    <row r="650" spans="14:19">
      <c r="N650" s="35">
        <v>647</v>
      </c>
      <c r="O650" s="37">
        <f t="shared" si="55"/>
        <v>78</v>
      </c>
      <c r="P650" s="37">
        <f t="shared" si="51"/>
        <v>0.94736842105263164</v>
      </c>
      <c r="Q650" s="37">
        <f t="shared" si="52"/>
        <v>0</v>
      </c>
      <c r="R650" s="37">
        <f t="shared" si="53"/>
        <v>0</v>
      </c>
      <c r="S650" s="35">
        <f t="shared" si="54"/>
        <v>0.21052631578947367</v>
      </c>
    </row>
    <row r="651" spans="14:19">
      <c r="N651" s="35">
        <v>648</v>
      </c>
      <c r="O651" s="37">
        <f t="shared" si="55"/>
        <v>79</v>
      </c>
      <c r="P651" s="37">
        <f t="shared" si="51"/>
        <v>0.89473684210526316</v>
      </c>
      <c r="Q651" s="37">
        <f t="shared" si="52"/>
        <v>0</v>
      </c>
      <c r="R651" s="37">
        <f t="shared" si="53"/>
        <v>1</v>
      </c>
      <c r="S651" s="35">
        <f t="shared" si="54"/>
        <v>1</v>
      </c>
    </row>
    <row r="652" spans="14:19">
      <c r="N652" s="35">
        <v>649</v>
      </c>
      <c r="O652" s="37">
        <f t="shared" si="55"/>
        <v>80</v>
      </c>
      <c r="P652" s="37">
        <f t="shared" si="51"/>
        <v>0.84210526315789469</v>
      </c>
      <c r="Q652" s="37">
        <f t="shared" si="52"/>
        <v>0</v>
      </c>
      <c r="R652" s="37">
        <f t="shared" si="53"/>
        <v>0.36842105263157898</v>
      </c>
      <c r="S652" s="35">
        <f t="shared" si="54"/>
        <v>0</v>
      </c>
    </row>
    <row r="653" spans="14:19">
      <c r="N653" s="35">
        <v>650</v>
      </c>
      <c r="O653" s="37">
        <f t="shared" si="55"/>
        <v>81</v>
      </c>
      <c r="P653" s="37">
        <f t="shared" si="51"/>
        <v>0.78947368421052633</v>
      </c>
      <c r="Q653" s="37">
        <f t="shared" si="52"/>
        <v>0</v>
      </c>
      <c r="R653" s="37">
        <f t="shared" si="53"/>
        <v>0.84210526315789469</v>
      </c>
      <c r="S653" s="35">
        <f t="shared" si="54"/>
        <v>1</v>
      </c>
    </row>
    <row r="654" spans="14:19">
      <c r="N654" s="35">
        <v>651</v>
      </c>
      <c r="O654" s="37">
        <f t="shared" si="55"/>
        <v>82</v>
      </c>
      <c r="P654" s="37">
        <f t="shared" si="51"/>
        <v>0.73684210526315796</v>
      </c>
      <c r="Q654" s="37">
        <f t="shared" si="52"/>
        <v>0</v>
      </c>
      <c r="R654" s="37">
        <f t="shared" si="53"/>
        <v>0.94736842105263164</v>
      </c>
      <c r="S654" s="35">
        <f t="shared" si="54"/>
        <v>0</v>
      </c>
    </row>
    <row r="655" spans="14:19">
      <c r="N655" s="35">
        <v>652</v>
      </c>
      <c r="O655" s="37">
        <f t="shared" si="55"/>
        <v>83</v>
      </c>
      <c r="P655" s="37">
        <f t="shared" si="51"/>
        <v>0.68421052631578949</v>
      </c>
      <c r="Q655" s="37">
        <f t="shared" si="52"/>
        <v>0</v>
      </c>
      <c r="R655" s="37">
        <f t="shared" si="53"/>
        <v>0.26315789473684209</v>
      </c>
      <c r="S655" s="35">
        <f t="shared" si="54"/>
        <v>1</v>
      </c>
    </row>
    <row r="656" spans="14:19">
      <c r="N656" s="35">
        <v>653</v>
      </c>
      <c r="O656" s="37">
        <f t="shared" si="55"/>
        <v>84</v>
      </c>
      <c r="P656" s="37">
        <f t="shared" si="51"/>
        <v>0.63157894736842102</v>
      </c>
      <c r="Q656" s="37">
        <f t="shared" si="52"/>
        <v>0</v>
      </c>
      <c r="R656" s="37">
        <f t="shared" si="53"/>
        <v>1</v>
      </c>
      <c r="S656" s="35">
        <f t="shared" si="54"/>
        <v>0.52631578947368429</v>
      </c>
    </row>
    <row r="657" spans="14:19">
      <c r="N657" s="35">
        <v>654</v>
      </c>
      <c r="O657" s="37">
        <f t="shared" si="55"/>
        <v>85</v>
      </c>
      <c r="P657" s="37">
        <f t="shared" si="51"/>
        <v>0.57894736842105265</v>
      </c>
      <c r="Q657" s="37">
        <f t="shared" si="52"/>
        <v>0</v>
      </c>
      <c r="R657" s="37">
        <f t="shared" si="53"/>
        <v>0</v>
      </c>
      <c r="S657" s="35">
        <f t="shared" si="54"/>
        <v>0.68421052631578949</v>
      </c>
    </row>
    <row r="658" spans="14:19">
      <c r="N658" s="35">
        <v>655</v>
      </c>
      <c r="O658" s="37">
        <f t="shared" si="55"/>
        <v>86</v>
      </c>
      <c r="P658" s="37">
        <f t="shared" si="51"/>
        <v>0.52631578947368429</v>
      </c>
      <c r="Q658" s="37">
        <f t="shared" si="52"/>
        <v>0</v>
      </c>
      <c r="R658" s="37">
        <f t="shared" si="53"/>
        <v>1</v>
      </c>
      <c r="S658" s="35">
        <f t="shared" si="54"/>
        <v>1</v>
      </c>
    </row>
    <row r="659" spans="14:19">
      <c r="N659" s="35">
        <v>656</v>
      </c>
      <c r="O659" s="37">
        <f t="shared" si="55"/>
        <v>87</v>
      </c>
      <c r="P659" s="37">
        <f t="shared" si="51"/>
        <v>0.47368421052631582</v>
      </c>
      <c r="Q659" s="37">
        <f t="shared" si="52"/>
        <v>0</v>
      </c>
      <c r="R659" s="37">
        <f t="shared" si="53"/>
        <v>0</v>
      </c>
      <c r="S659" s="35">
        <f t="shared" si="54"/>
        <v>0.10526315789473684</v>
      </c>
    </row>
    <row r="660" spans="14:19">
      <c r="N660" s="35">
        <v>657</v>
      </c>
      <c r="O660" s="37">
        <f t="shared" si="55"/>
        <v>88</v>
      </c>
      <c r="P660" s="37">
        <f t="shared" si="51"/>
        <v>0.42105263157894735</v>
      </c>
      <c r="Q660" s="37">
        <f t="shared" si="52"/>
        <v>0</v>
      </c>
      <c r="R660" s="37">
        <f t="shared" si="53"/>
        <v>1</v>
      </c>
      <c r="S660" s="35">
        <f t="shared" si="54"/>
        <v>1</v>
      </c>
    </row>
    <row r="661" spans="14:19">
      <c r="N661" s="35">
        <v>658</v>
      </c>
      <c r="O661" s="37">
        <f t="shared" si="55"/>
        <v>89</v>
      </c>
      <c r="P661" s="37">
        <f t="shared" si="51"/>
        <v>0.36842105263157898</v>
      </c>
      <c r="Q661" s="37">
        <f t="shared" si="52"/>
        <v>0</v>
      </c>
      <c r="R661" s="37">
        <f t="shared" si="53"/>
        <v>0.47368421052631582</v>
      </c>
      <c r="S661" s="35">
        <f t="shared" si="54"/>
        <v>0</v>
      </c>
    </row>
    <row r="662" spans="14:19">
      <c r="N662" s="35">
        <v>659</v>
      </c>
      <c r="O662" s="37">
        <f t="shared" si="55"/>
        <v>90</v>
      </c>
      <c r="P662" s="37">
        <f t="shared" si="51"/>
        <v>0.31578947368421051</v>
      </c>
      <c r="Q662" s="37">
        <f t="shared" si="52"/>
        <v>0</v>
      </c>
      <c r="R662" s="37">
        <f t="shared" si="53"/>
        <v>0.73684210526315785</v>
      </c>
      <c r="S662" s="35">
        <f t="shared" si="54"/>
        <v>1</v>
      </c>
    </row>
    <row r="663" spans="14:19">
      <c r="N663" s="35">
        <v>660</v>
      </c>
      <c r="O663" s="37">
        <f t="shared" si="55"/>
        <v>91</v>
      </c>
      <c r="P663" s="37">
        <f t="shared" si="51"/>
        <v>0.26315789473684215</v>
      </c>
      <c r="Q663" s="37">
        <f t="shared" si="52"/>
        <v>0</v>
      </c>
      <c r="R663" s="37">
        <f t="shared" si="53"/>
        <v>1</v>
      </c>
      <c r="S663" s="35">
        <f t="shared" si="54"/>
        <v>5.2631578947368474E-2</v>
      </c>
    </row>
    <row r="664" spans="14:19">
      <c r="N664" s="35">
        <v>661</v>
      </c>
      <c r="O664" s="37">
        <f t="shared" si="55"/>
        <v>92</v>
      </c>
      <c r="P664" s="37">
        <f t="shared" si="51"/>
        <v>0.21052631578947367</v>
      </c>
      <c r="Q664" s="37">
        <f t="shared" si="52"/>
        <v>0</v>
      </c>
      <c r="R664" s="37">
        <f t="shared" si="53"/>
        <v>0.15789473684210525</v>
      </c>
      <c r="S664" s="35">
        <f t="shared" si="54"/>
        <v>1</v>
      </c>
    </row>
    <row r="665" spans="14:19">
      <c r="N665" s="35">
        <v>662</v>
      </c>
      <c r="O665" s="37">
        <f t="shared" si="55"/>
        <v>93</v>
      </c>
      <c r="P665" s="37">
        <f t="shared" si="51"/>
        <v>0.15789473684210531</v>
      </c>
      <c r="Q665" s="37">
        <f t="shared" si="52"/>
        <v>0</v>
      </c>
      <c r="R665" s="37">
        <f t="shared" si="53"/>
        <v>1</v>
      </c>
      <c r="S665" s="35">
        <f t="shared" si="54"/>
        <v>0.63157894736842102</v>
      </c>
    </row>
    <row r="666" spans="14:19">
      <c r="N666" s="35">
        <v>663</v>
      </c>
      <c r="O666" s="37">
        <f t="shared" si="55"/>
        <v>94</v>
      </c>
      <c r="P666" s="37">
        <f t="shared" si="51"/>
        <v>0.10526315789473684</v>
      </c>
      <c r="Q666" s="37">
        <f t="shared" si="52"/>
        <v>0</v>
      </c>
      <c r="R666" s="37">
        <f t="shared" si="53"/>
        <v>0</v>
      </c>
      <c r="S666" s="35">
        <f t="shared" si="54"/>
        <v>0.57894736842105265</v>
      </c>
    </row>
    <row r="667" spans="14:19">
      <c r="N667" s="35">
        <v>664</v>
      </c>
      <c r="O667" s="37">
        <f t="shared" si="55"/>
        <v>95</v>
      </c>
      <c r="P667" s="37">
        <f t="shared" si="51"/>
        <v>5.2631578947368474E-2</v>
      </c>
      <c r="Q667" s="37">
        <f t="shared" si="52"/>
        <v>0</v>
      </c>
      <c r="R667" s="37">
        <f t="shared" si="53"/>
        <v>1</v>
      </c>
      <c r="S667" s="35">
        <f t="shared" si="54"/>
        <v>1</v>
      </c>
    </row>
    <row r="668" spans="14:19">
      <c r="N668" s="35">
        <v>665</v>
      </c>
      <c r="O668" s="37">
        <f t="shared" si="55"/>
        <v>1</v>
      </c>
      <c r="P668" s="37">
        <f t="shared" si="51"/>
        <v>0</v>
      </c>
      <c r="Q668" s="37">
        <f t="shared" si="52"/>
        <v>0</v>
      </c>
      <c r="R668" s="37">
        <f t="shared" si="53"/>
        <v>0</v>
      </c>
      <c r="S668" s="35">
        <f t="shared" si="54"/>
        <v>0</v>
      </c>
    </row>
    <row r="669" spans="14:19">
      <c r="N669" s="35">
        <v>666</v>
      </c>
      <c r="O669" s="37">
        <f t="shared" si="55"/>
        <v>2</v>
      </c>
      <c r="P669" s="37">
        <f t="shared" si="51"/>
        <v>0</v>
      </c>
      <c r="Q669" s="37">
        <f t="shared" si="52"/>
        <v>5.2631578947368418E-2</v>
      </c>
      <c r="R669" s="37">
        <f t="shared" si="53"/>
        <v>1</v>
      </c>
      <c r="S669" s="35">
        <f t="shared" si="54"/>
        <v>1</v>
      </c>
    </row>
    <row r="670" spans="14:19">
      <c r="N670" s="35">
        <v>667</v>
      </c>
      <c r="O670" s="37">
        <f t="shared" si="55"/>
        <v>3</v>
      </c>
      <c r="P670" s="37">
        <f t="shared" si="51"/>
        <v>0</v>
      </c>
      <c r="Q670" s="37">
        <f t="shared" si="52"/>
        <v>0.10526315789473684</v>
      </c>
      <c r="R670" s="37">
        <f t="shared" si="53"/>
        <v>0.57894736842105265</v>
      </c>
      <c r="S670" s="35">
        <f t="shared" si="54"/>
        <v>0</v>
      </c>
    </row>
    <row r="671" spans="14:19">
      <c r="N671" s="35">
        <v>668</v>
      </c>
      <c r="O671" s="37">
        <f t="shared" si="55"/>
        <v>4</v>
      </c>
      <c r="P671" s="37">
        <f t="shared" si="51"/>
        <v>0</v>
      </c>
      <c r="Q671" s="37">
        <f t="shared" si="52"/>
        <v>0.15789473684210525</v>
      </c>
      <c r="R671" s="37">
        <f t="shared" si="53"/>
        <v>0.63157894736842102</v>
      </c>
      <c r="S671" s="35">
        <f t="shared" si="54"/>
        <v>1</v>
      </c>
    </row>
    <row r="672" spans="14:19">
      <c r="N672" s="35">
        <v>669</v>
      </c>
      <c r="O672" s="37">
        <f t="shared" si="55"/>
        <v>5</v>
      </c>
      <c r="P672" s="37">
        <f t="shared" si="51"/>
        <v>0</v>
      </c>
      <c r="Q672" s="37">
        <f t="shared" si="52"/>
        <v>0.21052631578947367</v>
      </c>
      <c r="R672" s="37">
        <f t="shared" si="53"/>
        <v>1</v>
      </c>
      <c r="S672" s="35">
        <f t="shared" si="54"/>
        <v>0.15789473684210531</v>
      </c>
    </row>
    <row r="673" spans="14:19">
      <c r="N673" s="35">
        <v>670</v>
      </c>
      <c r="O673" s="37">
        <f t="shared" si="55"/>
        <v>6</v>
      </c>
      <c r="P673" s="37">
        <f t="shared" si="51"/>
        <v>0</v>
      </c>
      <c r="Q673" s="37">
        <f t="shared" si="52"/>
        <v>0.26315789473684209</v>
      </c>
      <c r="R673" s="37">
        <f t="shared" si="53"/>
        <v>5.2631578947368418E-2</v>
      </c>
      <c r="S673" s="35">
        <f t="shared" si="54"/>
        <v>1</v>
      </c>
    </row>
    <row r="674" spans="14:19">
      <c r="N674" s="35">
        <v>671</v>
      </c>
      <c r="O674" s="37">
        <f t="shared" si="55"/>
        <v>7</v>
      </c>
      <c r="P674" s="37">
        <f t="shared" si="51"/>
        <v>0</v>
      </c>
      <c r="Q674" s="37">
        <f t="shared" si="52"/>
        <v>0.31578947368421051</v>
      </c>
      <c r="R674" s="37">
        <f t="shared" si="53"/>
        <v>1</v>
      </c>
      <c r="S674" s="35">
        <f t="shared" si="54"/>
        <v>0.73684210526315796</v>
      </c>
    </row>
    <row r="675" spans="14:19">
      <c r="N675" s="35">
        <v>672</v>
      </c>
      <c r="O675" s="37">
        <f t="shared" si="55"/>
        <v>8</v>
      </c>
      <c r="P675" s="37">
        <f t="shared" si="51"/>
        <v>0</v>
      </c>
      <c r="Q675" s="37">
        <f t="shared" si="52"/>
        <v>0.36842105263157893</v>
      </c>
      <c r="R675" s="37">
        <f t="shared" si="53"/>
        <v>0</v>
      </c>
      <c r="S675" s="35">
        <f t="shared" si="54"/>
        <v>0.47368421052631576</v>
      </c>
    </row>
    <row r="676" spans="14:19">
      <c r="N676" s="35">
        <v>673</v>
      </c>
      <c r="O676" s="37">
        <f t="shared" si="55"/>
        <v>9</v>
      </c>
      <c r="P676" s="37">
        <f t="shared" si="51"/>
        <v>0</v>
      </c>
      <c r="Q676" s="37">
        <f t="shared" si="52"/>
        <v>0.42105263157894735</v>
      </c>
      <c r="R676" s="37">
        <f t="shared" si="53"/>
        <v>1</v>
      </c>
      <c r="S676" s="35">
        <f t="shared" si="54"/>
        <v>1</v>
      </c>
    </row>
    <row r="677" spans="14:19">
      <c r="N677" s="35">
        <v>674</v>
      </c>
      <c r="O677" s="37">
        <f t="shared" si="55"/>
        <v>10</v>
      </c>
      <c r="P677" s="37">
        <f t="shared" si="51"/>
        <v>0</v>
      </c>
      <c r="Q677" s="37">
        <f t="shared" si="52"/>
        <v>0.47368421052631576</v>
      </c>
      <c r="R677" s="37">
        <f t="shared" si="53"/>
        <v>0.10526315789473684</v>
      </c>
      <c r="S677" s="35">
        <f t="shared" si="54"/>
        <v>0</v>
      </c>
    </row>
    <row r="678" spans="14:19">
      <c r="N678" s="35">
        <v>675</v>
      </c>
      <c r="O678" s="37">
        <f t="shared" si="55"/>
        <v>11</v>
      </c>
      <c r="P678" s="37">
        <f t="shared" si="51"/>
        <v>0</v>
      </c>
      <c r="Q678" s="37">
        <f t="shared" si="52"/>
        <v>0.52631578947368418</v>
      </c>
      <c r="R678" s="37">
        <f t="shared" si="53"/>
        <v>1</v>
      </c>
      <c r="S678" s="35">
        <f t="shared" si="54"/>
        <v>1</v>
      </c>
    </row>
    <row r="679" spans="14:19">
      <c r="N679" s="35">
        <v>676</v>
      </c>
      <c r="O679" s="37">
        <f t="shared" si="55"/>
        <v>12</v>
      </c>
      <c r="P679" s="37">
        <f t="shared" si="51"/>
        <v>0</v>
      </c>
      <c r="Q679" s="37">
        <f t="shared" si="52"/>
        <v>0.57894736842105265</v>
      </c>
      <c r="R679" s="37">
        <f t="shared" si="53"/>
        <v>0.68421052631578949</v>
      </c>
      <c r="S679" s="35">
        <f t="shared" si="54"/>
        <v>0</v>
      </c>
    </row>
    <row r="680" spans="14:19">
      <c r="N680" s="35">
        <v>677</v>
      </c>
      <c r="O680" s="37">
        <f t="shared" si="55"/>
        <v>13</v>
      </c>
      <c r="P680" s="37">
        <f t="shared" si="51"/>
        <v>0</v>
      </c>
      <c r="Q680" s="37">
        <f t="shared" si="52"/>
        <v>0.63157894736842102</v>
      </c>
      <c r="R680" s="37">
        <f t="shared" si="53"/>
        <v>0.52631578947368418</v>
      </c>
      <c r="S680" s="35">
        <f t="shared" si="54"/>
        <v>1</v>
      </c>
    </row>
    <row r="681" spans="14:19">
      <c r="N681" s="35">
        <v>678</v>
      </c>
      <c r="O681" s="37">
        <f t="shared" si="55"/>
        <v>14</v>
      </c>
      <c r="P681" s="37">
        <f t="shared" si="51"/>
        <v>0</v>
      </c>
      <c r="Q681" s="37">
        <f t="shared" si="52"/>
        <v>0.68421052631578949</v>
      </c>
      <c r="R681" s="37">
        <f t="shared" si="53"/>
        <v>1</v>
      </c>
      <c r="S681" s="35">
        <f t="shared" si="54"/>
        <v>0.26315789473684215</v>
      </c>
    </row>
    <row r="682" spans="14:19">
      <c r="N682" s="35">
        <v>679</v>
      </c>
      <c r="O682" s="37">
        <f t="shared" si="55"/>
        <v>15</v>
      </c>
      <c r="P682" s="37">
        <f t="shared" si="51"/>
        <v>0</v>
      </c>
      <c r="Q682" s="37">
        <f t="shared" si="52"/>
        <v>0.73684210526315785</v>
      </c>
      <c r="R682" s="37">
        <f t="shared" si="53"/>
        <v>0</v>
      </c>
      <c r="S682" s="35">
        <f t="shared" si="54"/>
        <v>0.94736842105263153</v>
      </c>
    </row>
    <row r="683" spans="14:19">
      <c r="N683" s="35">
        <v>680</v>
      </c>
      <c r="O683" s="37">
        <f t="shared" si="55"/>
        <v>16</v>
      </c>
      <c r="P683" s="37">
        <f t="shared" si="51"/>
        <v>0</v>
      </c>
      <c r="Q683" s="37">
        <f t="shared" si="52"/>
        <v>0.78947368421052633</v>
      </c>
      <c r="R683" s="37">
        <f t="shared" si="53"/>
        <v>1</v>
      </c>
      <c r="S683" s="35">
        <f t="shared" si="54"/>
        <v>0.84210526315789469</v>
      </c>
    </row>
    <row r="684" spans="14:19">
      <c r="N684" s="35">
        <v>681</v>
      </c>
      <c r="O684" s="37">
        <f t="shared" si="55"/>
        <v>17</v>
      </c>
      <c r="P684" s="37">
        <f t="shared" si="51"/>
        <v>0</v>
      </c>
      <c r="Q684" s="37">
        <f t="shared" si="52"/>
        <v>0.84210526315789469</v>
      </c>
      <c r="R684" s="37">
        <f t="shared" si="53"/>
        <v>0</v>
      </c>
      <c r="S684" s="35">
        <f t="shared" si="54"/>
        <v>0.36842105263157893</v>
      </c>
    </row>
    <row r="685" spans="14:19">
      <c r="N685" s="35">
        <v>682</v>
      </c>
      <c r="O685" s="37">
        <f t="shared" si="55"/>
        <v>18</v>
      </c>
      <c r="P685" s="37">
        <f t="shared" si="51"/>
        <v>0</v>
      </c>
      <c r="Q685" s="37">
        <f t="shared" si="52"/>
        <v>0.89473684210526316</v>
      </c>
      <c r="R685" s="37">
        <f t="shared" si="53"/>
        <v>1</v>
      </c>
      <c r="S685" s="35">
        <f t="shared" si="54"/>
        <v>1</v>
      </c>
    </row>
    <row r="686" spans="14:19">
      <c r="N686" s="35">
        <v>683</v>
      </c>
      <c r="O686" s="37">
        <f t="shared" si="55"/>
        <v>19</v>
      </c>
      <c r="P686" s="37">
        <f t="shared" si="51"/>
        <v>0</v>
      </c>
      <c r="Q686" s="37">
        <f t="shared" si="52"/>
        <v>0.94736842105263153</v>
      </c>
      <c r="R686" s="37">
        <f t="shared" si="53"/>
        <v>0.21052631578947367</v>
      </c>
      <c r="S686" s="35">
        <f t="shared" si="54"/>
        <v>0</v>
      </c>
    </row>
    <row r="687" spans="14:19">
      <c r="N687" s="35">
        <v>684</v>
      </c>
      <c r="O687" s="37">
        <f t="shared" si="55"/>
        <v>20</v>
      </c>
      <c r="P687" s="37">
        <f t="shared" si="51"/>
        <v>0</v>
      </c>
      <c r="Q687" s="37">
        <f t="shared" si="52"/>
        <v>1</v>
      </c>
      <c r="R687" s="37">
        <f t="shared" si="53"/>
        <v>1</v>
      </c>
      <c r="S687" s="35">
        <f t="shared" si="54"/>
        <v>1</v>
      </c>
    </row>
    <row r="688" spans="14:19">
      <c r="N688" s="35">
        <v>685</v>
      </c>
      <c r="O688" s="37">
        <f t="shared" si="55"/>
        <v>21</v>
      </c>
      <c r="P688" s="37">
        <f t="shared" si="51"/>
        <v>5.2631578947368418E-2</v>
      </c>
      <c r="Q688" s="37">
        <f t="shared" si="52"/>
        <v>1</v>
      </c>
      <c r="R688" s="37">
        <f t="shared" si="53"/>
        <v>0.78947368421052633</v>
      </c>
      <c r="S688" s="35">
        <f t="shared" si="54"/>
        <v>0</v>
      </c>
    </row>
    <row r="689" spans="14:19">
      <c r="N689" s="35">
        <v>686</v>
      </c>
      <c r="O689" s="37">
        <f t="shared" si="55"/>
        <v>22</v>
      </c>
      <c r="P689" s="37">
        <f t="shared" si="51"/>
        <v>0.10526315789473684</v>
      </c>
      <c r="Q689" s="37">
        <f t="shared" si="52"/>
        <v>1</v>
      </c>
      <c r="R689" s="37">
        <f t="shared" si="53"/>
        <v>0.42105263157894735</v>
      </c>
      <c r="S689" s="35">
        <f t="shared" si="54"/>
        <v>1</v>
      </c>
    </row>
    <row r="690" spans="14:19">
      <c r="N690" s="35">
        <v>687</v>
      </c>
      <c r="O690" s="37">
        <f t="shared" si="55"/>
        <v>23</v>
      </c>
      <c r="P690" s="37">
        <f t="shared" si="51"/>
        <v>0.15789473684210525</v>
      </c>
      <c r="Q690" s="37">
        <f t="shared" si="52"/>
        <v>1</v>
      </c>
      <c r="R690" s="37">
        <f t="shared" si="53"/>
        <v>1</v>
      </c>
      <c r="S690" s="35">
        <f t="shared" si="54"/>
        <v>0.36842105263157898</v>
      </c>
    </row>
    <row r="691" spans="14:19">
      <c r="N691" s="35">
        <v>688</v>
      </c>
      <c r="O691" s="37">
        <f t="shared" si="55"/>
        <v>24</v>
      </c>
      <c r="P691" s="37">
        <f t="shared" si="51"/>
        <v>0.21052631578947367</v>
      </c>
      <c r="Q691" s="37">
        <f t="shared" si="52"/>
        <v>1</v>
      </c>
      <c r="R691" s="37">
        <f t="shared" si="53"/>
        <v>0</v>
      </c>
      <c r="S691" s="35">
        <f t="shared" si="54"/>
        <v>0.84210526315789469</v>
      </c>
    </row>
    <row r="692" spans="14:19">
      <c r="N692" s="35">
        <v>689</v>
      </c>
      <c r="O692" s="37">
        <f t="shared" si="55"/>
        <v>25</v>
      </c>
      <c r="P692" s="37">
        <f t="shared" si="51"/>
        <v>0.26315789473684209</v>
      </c>
      <c r="Q692" s="37">
        <f t="shared" si="52"/>
        <v>1</v>
      </c>
      <c r="R692" s="37">
        <f t="shared" si="53"/>
        <v>1</v>
      </c>
      <c r="S692" s="35">
        <f t="shared" si="54"/>
        <v>0.94736842105263164</v>
      </c>
    </row>
    <row r="693" spans="14:19">
      <c r="N693" s="35">
        <v>690</v>
      </c>
      <c r="O693" s="37">
        <f t="shared" si="55"/>
        <v>26</v>
      </c>
      <c r="P693" s="37">
        <f t="shared" si="51"/>
        <v>0.31578947368421051</v>
      </c>
      <c r="Q693" s="37">
        <f t="shared" si="52"/>
        <v>1</v>
      </c>
      <c r="R693" s="37">
        <f t="shared" si="53"/>
        <v>0</v>
      </c>
      <c r="S693" s="35">
        <f t="shared" si="54"/>
        <v>0.26315789473684209</v>
      </c>
    </row>
    <row r="694" spans="14:19">
      <c r="N694" s="35">
        <v>691</v>
      </c>
      <c r="O694" s="37">
        <f t="shared" si="55"/>
        <v>27</v>
      </c>
      <c r="P694" s="37">
        <f t="shared" si="51"/>
        <v>0.36842105263157893</v>
      </c>
      <c r="Q694" s="37">
        <f t="shared" si="52"/>
        <v>1</v>
      </c>
      <c r="R694" s="37">
        <f t="shared" si="53"/>
        <v>1</v>
      </c>
      <c r="S694" s="35">
        <f t="shared" si="54"/>
        <v>1</v>
      </c>
    </row>
    <row r="695" spans="14:19">
      <c r="N695" s="35">
        <v>692</v>
      </c>
      <c r="O695" s="37">
        <f t="shared" si="55"/>
        <v>28</v>
      </c>
      <c r="P695" s="37">
        <f t="shared" si="51"/>
        <v>0.42105263157894735</v>
      </c>
      <c r="Q695" s="37">
        <f t="shared" si="52"/>
        <v>1</v>
      </c>
      <c r="R695" s="37">
        <f t="shared" si="53"/>
        <v>0.31578947368421051</v>
      </c>
      <c r="S695" s="35">
        <f t="shared" si="54"/>
        <v>0</v>
      </c>
    </row>
    <row r="696" spans="14:19">
      <c r="N696" s="35">
        <v>693</v>
      </c>
      <c r="O696" s="37">
        <f t="shared" si="55"/>
        <v>29</v>
      </c>
      <c r="P696" s="37">
        <f t="shared" si="51"/>
        <v>0.47368421052631576</v>
      </c>
      <c r="Q696" s="37">
        <f t="shared" si="52"/>
        <v>1</v>
      </c>
      <c r="R696" s="37">
        <f t="shared" si="53"/>
        <v>0.89473684210526316</v>
      </c>
      <c r="S696" s="35">
        <f t="shared" si="54"/>
        <v>1</v>
      </c>
    </row>
    <row r="697" spans="14:19">
      <c r="N697" s="35">
        <v>694</v>
      </c>
      <c r="O697" s="37">
        <f t="shared" si="55"/>
        <v>30</v>
      </c>
      <c r="P697" s="37">
        <f t="shared" si="51"/>
        <v>0.52631578947368418</v>
      </c>
      <c r="Q697" s="37">
        <f t="shared" si="52"/>
        <v>1</v>
      </c>
      <c r="R697" s="37">
        <f t="shared" si="53"/>
        <v>0.89473684210526316</v>
      </c>
      <c r="S697" s="35">
        <f t="shared" si="54"/>
        <v>0</v>
      </c>
    </row>
    <row r="698" spans="14:19">
      <c r="N698" s="35">
        <v>695</v>
      </c>
      <c r="O698" s="37">
        <f t="shared" si="55"/>
        <v>31</v>
      </c>
      <c r="P698" s="37">
        <f t="shared" si="51"/>
        <v>0.57894736842105265</v>
      </c>
      <c r="Q698" s="37">
        <f t="shared" si="52"/>
        <v>1</v>
      </c>
      <c r="R698" s="37">
        <f t="shared" si="53"/>
        <v>0.31578947368421051</v>
      </c>
      <c r="S698" s="35">
        <f t="shared" si="54"/>
        <v>1</v>
      </c>
    </row>
    <row r="699" spans="14:19">
      <c r="N699" s="35">
        <v>696</v>
      </c>
      <c r="O699" s="37">
        <f t="shared" si="55"/>
        <v>32</v>
      </c>
      <c r="P699" s="37">
        <f t="shared" si="51"/>
        <v>0.63157894736842102</v>
      </c>
      <c r="Q699" s="37">
        <f t="shared" si="52"/>
        <v>1</v>
      </c>
      <c r="R699" s="37">
        <f t="shared" si="53"/>
        <v>1</v>
      </c>
      <c r="S699" s="35">
        <f t="shared" si="54"/>
        <v>0.47368421052631582</v>
      </c>
    </row>
    <row r="700" spans="14:19">
      <c r="N700" s="35">
        <v>697</v>
      </c>
      <c r="O700" s="37">
        <f t="shared" si="55"/>
        <v>33</v>
      </c>
      <c r="P700" s="37">
        <f t="shared" si="51"/>
        <v>0.68421052631578949</v>
      </c>
      <c r="Q700" s="37">
        <f t="shared" si="52"/>
        <v>1</v>
      </c>
      <c r="R700" s="37">
        <f t="shared" si="53"/>
        <v>0</v>
      </c>
      <c r="S700" s="35">
        <f t="shared" si="54"/>
        <v>0.73684210526315785</v>
      </c>
    </row>
    <row r="701" spans="14:19">
      <c r="N701" s="35">
        <v>698</v>
      </c>
      <c r="O701" s="37">
        <f t="shared" si="55"/>
        <v>34</v>
      </c>
      <c r="P701" s="37">
        <f t="shared" si="51"/>
        <v>0.73684210526315785</v>
      </c>
      <c r="Q701" s="37">
        <f t="shared" si="52"/>
        <v>1</v>
      </c>
      <c r="R701" s="37">
        <f t="shared" si="53"/>
        <v>1</v>
      </c>
      <c r="S701" s="35">
        <f t="shared" si="54"/>
        <v>1</v>
      </c>
    </row>
    <row r="702" spans="14:19">
      <c r="N702" s="35">
        <v>699</v>
      </c>
      <c r="O702" s="37">
        <f t="shared" si="55"/>
        <v>35</v>
      </c>
      <c r="P702" s="37">
        <f t="shared" si="51"/>
        <v>0.78947368421052633</v>
      </c>
      <c r="Q702" s="37">
        <f t="shared" si="52"/>
        <v>1</v>
      </c>
      <c r="R702" s="37">
        <f t="shared" si="53"/>
        <v>0</v>
      </c>
      <c r="S702" s="35">
        <f t="shared" si="54"/>
        <v>0.15789473684210525</v>
      </c>
    </row>
    <row r="703" spans="14:19">
      <c r="N703" s="35">
        <v>700</v>
      </c>
      <c r="O703" s="37">
        <f t="shared" si="55"/>
        <v>36</v>
      </c>
      <c r="P703" s="37">
        <f t="shared" si="51"/>
        <v>0.84210526315789469</v>
      </c>
      <c r="Q703" s="37">
        <f t="shared" si="52"/>
        <v>1</v>
      </c>
      <c r="R703" s="37">
        <f t="shared" si="53"/>
        <v>1</v>
      </c>
      <c r="S703" s="35">
        <f t="shared" si="54"/>
        <v>1</v>
      </c>
    </row>
    <row r="704" spans="14:19">
      <c r="N704" s="35">
        <v>701</v>
      </c>
      <c r="O704" s="37">
        <f t="shared" si="55"/>
        <v>37</v>
      </c>
      <c r="P704" s="37">
        <f t="shared" si="51"/>
        <v>0.89473684210526316</v>
      </c>
      <c r="Q704" s="37">
        <f t="shared" si="52"/>
        <v>1</v>
      </c>
      <c r="R704" s="37">
        <f t="shared" si="53"/>
        <v>0.42105263157894735</v>
      </c>
      <c r="S704" s="35">
        <f t="shared" si="54"/>
        <v>0</v>
      </c>
    </row>
    <row r="705" spans="14:19">
      <c r="N705" s="35">
        <v>702</v>
      </c>
      <c r="O705" s="37">
        <f t="shared" si="55"/>
        <v>38</v>
      </c>
      <c r="P705" s="37">
        <f t="shared" si="51"/>
        <v>0.94736842105263153</v>
      </c>
      <c r="Q705" s="37">
        <f t="shared" si="52"/>
        <v>1</v>
      </c>
      <c r="R705" s="37">
        <f t="shared" si="53"/>
        <v>0.78947368421052633</v>
      </c>
      <c r="S705" s="35">
        <f t="shared" si="54"/>
        <v>1</v>
      </c>
    </row>
    <row r="706" spans="14:19">
      <c r="N706" s="35">
        <v>703</v>
      </c>
      <c r="O706" s="37">
        <f t="shared" si="55"/>
        <v>39</v>
      </c>
      <c r="P706" s="37">
        <f t="shared" si="51"/>
        <v>1</v>
      </c>
      <c r="Q706" s="37">
        <f t="shared" si="52"/>
        <v>1</v>
      </c>
      <c r="R706" s="37">
        <f t="shared" si="53"/>
        <v>1</v>
      </c>
      <c r="S706" s="35">
        <f t="shared" si="54"/>
        <v>0</v>
      </c>
    </row>
    <row r="707" spans="14:19">
      <c r="N707" s="35">
        <v>704</v>
      </c>
      <c r="O707" s="37">
        <f t="shared" si="55"/>
        <v>40</v>
      </c>
      <c r="P707" s="37">
        <f t="shared" ref="P707:P770" si="56">(1-MOD(O707-1,$B$1)/$B$1)*VLOOKUP(IF(INT((O707-1)/$B$1)=$A$1,1,INT((O707-1)/$B$1)+1),$A$5:$C$26,2)+MOD(O707-1,$B$1)/$B$1*VLOOKUP(IF(INT((O707-1)/$B$1)+1=$A$1,1,(INT((O707-1)/$B$1)+2)),$A$5:$C$26,2)</f>
        <v>1</v>
      </c>
      <c r="Q707" s="37">
        <f t="shared" ref="Q707:Q770" si="57">(1-MOD(O707-1,$B$1)/$B$1)*VLOOKUP(IF(INT((O707-1)/$B$1)=$A$1,1,INT((O707-1)/$B$1)+1),$A$5:$C$26,3)+MOD(O707-1,$B$1)/$B$1*VLOOKUP(IF(INT((O707-1)/$B$1)+1=$A$1,1,(INT((O707-1)/$B$1)+2)),$A$5:$C$26,3)</f>
        <v>1</v>
      </c>
      <c r="R707" s="37">
        <f t="shared" ref="R707:R770" si="58">VLOOKUP(MOD(N707*$C$1,$A$1*$B$1),$N$3:$Q$1017,3)</f>
        <v>0.21052631578947367</v>
      </c>
      <c r="S707" s="35">
        <f t="shared" ref="S707:S770" si="59">VLOOKUP(MOD(N707*$C$1,$A$1*$B$1),$N$3:$Q$1017,4)</f>
        <v>1</v>
      </c>
    </row>
    <row r="708" spans="14:19">
      <c r="N708" s="35">
        <v>705</v>
      </c>
      <c r="O708" s="37">
        <f t="shared" ref="O708:O771" si="60">IF($A$1*$B$1=O707,1,O707+1)</f>
        <v>41</v>
      </c>
      <c r="P708" s="37">
        <f t="shared" si="56"/>
        <v>1</v>
      </c>
      <c r="Q708" s="37">
        <f t="shared" si="57"/>
        <v>1</v>
      </c>
      <c r="R708" s="37">
        <f t="shared" si="58"/>
        <v>1</v>
      </c>
      <c r="S708" s="35">
        <f t="shared" si="59"/>
        <v>0.57894736842105265</v>
      </c>
    </row>
    <row r="709" spans="14:19">
      <c r="N709" s="35">
        <v>706</v>
      </c>
      <c r="O709" s="37">
        <f t="shared" si="60"/>
        <v>42</v>
      </c>
      <c r="P709" s="37">
        <f t="shared" si="56"/>
        <v>1</v>
      </c>
      <c r="Q709" s="37">
        <f t="shared" si="57"/>
        <v>1</v>
      </c>
      <c r="R709" s="37">
        <f t="shared" si="58"/>
        <v>0</v>
      </c>
      <c r="S709" s="35">
        <f t="shared" si="59"/>
        <v>0.63157894736842102</v>
      </c>
    </row>
    <row r="710" spans="14:19">
      <c r="N710" s="35">
        <v>707</v>
      </c>
      <c r="O710" s="37">
        <f t="shared" si="60"/>
        <v>43</v>
      </c>
      <c r="P710" s="37">
        <f t="shared" si="56"/>
        <v>1</v>
      </c>
      <c r="Q710" s="37">
        <f t="shared" si="57"/>
        <v>1</v>
      </c>
      <c r="R710" s="37">
        <f t="shared" si="58"/>
        <v>1</v>
      </c>
      <c r="S710" s="35">
        <f t="shared" si="59"/>
        <v>1</v>
      </c>
    </row>
    <row r="711" spans="14:19">
      <c r="N711" s="35">
        <v>708</v>
      </c>
      <c r="O711" s="37">
        <f t="shared" si="60"/>
        <v>44</v>
      </c>
      <c r="P711" s="37">
        <f t="shared" si="56"/>
        <v>1</v>
      </c>
      <c r="Q711" s="37">
        <f t="shared" si="57"/>
        <v>1</v>
      </c>
      <c r="R711" s="37">
        <f t="shared" si="58"/>
        <v>0</v>
      </c>
      <c r="S711" s="35">
        <f t="shared" si="59"/>
        <v>5.2631578947368418E-2</v>
      </c>
    </row>
    <row r="712" spans="14:19">
      <c r="N712" s="35">
        <v>709</v>
      </c>
      <c r="O712" s="37">
        <f t="shared" si="60"/>
        <v>45</v>
      </c>
      <c r="P712" s="37">
        <f t="shared" si="56"/>
        <v>1</v>
      </c>
      <c r="Q712" s="37">
        <f t="shared" si="57"/>
        <v>1</v>
      </c>
      <c r="R712" s="37">
        <f t="shared" si="58"/>
        <v>1</v>
      </c>
      <c r="S712" s="35">
        <f t="shared" si="59"/>
        <v>1</v>
      </c>
    </row>
    <row r="713" spans="14:19">
      <c r="N713" s="35">
        <v>710</v>
      </c>
      <c r="O713" s="37">
        <f t="shared" si="60"/>
        <v>46</v>
      </c>
      <c r="P713" s="37">
        <f t="shared" si="56"/>
        <v>1</v>
      </c>
      <c r="Q713" s="37">
        <f t="shared" si="57"/>
        <v>1</v>
      </c>
      <c r="R713" s="37">
        <f t="shared" si="58"/>
        <v>0.52631578947368429</v>
      </c>
      <c r="S713" s="35">
        <f t="shared" si="59"/>
        <v>0</v>
      </c>
    </row>
    <row r="714" spans="14:19">
      <c r="N714" s="35">
        <v>711</v>
      </c>
      <c r="O714" s="37">
        <f t="shared" si="60"/>
        <v>47</v>
      </c>
      <c r="P714" s="37">
        <f t="shared" si="56"/>
        <v>1</v>
      </c>
      <c r="Q714" s="37">
        <f t="shared" si="57"/>
        <v>1</v>
      </c>
      <c r="R714" s="37">
        <f t="shared" si="58"/>
        <v>0.68421052631578949</v>
      </c>
      <c r="S714" s="35">
        <f t="shared" si="59"/>
        <v>1</v>
      </c>
    </row>
    <row r="715" spans="14:19">
      <c r="N715" s="35">
        <v>712</v>
      </c>
      <c r="O715" s="37">
        <f t="shared" si="60"/>
        <v>48</v>
      </c>
      <c r="P715" s="37">
        <f t="shared" si="56"/>
        <v>1</v>
      </c>
      <c r="Q715" s="37">
        <f t="shared" si="57"/>
        <v>1</v>
      </c>
      <c r="R715" s="37">
        <f t="shared" si="58"/>
        <v>1</v>
      </c>
      <c r="S715" s="35">
        <f t="shared" si="59"/>
        <v>0.10526315789473684</v>
      </c>
    </row>
    <row r="716" spans="14:19">
      <c r="N716" s="35">
        <v>713</v>
      </c>
      <c r="O716" s="37">
        <f t="shared" si="60"/>
        <v>49</v>
      </c>
      <c r="P716" s="37">
        <f t="shared" si="56"/>
        <v>1</v>
      </c>
      <c r="Q716" s="37">
        <f t="shared" si="57"/>
        <v>1</v>
      </c>
      <c r="R716" s="37">
        <f t="shared" si="58"/>
        <v>0.10526315789473684</v>
      </c>
      <c r="S716" s="35">
        <f t="shared" si="59"/>
        <v>1</v>
      </c>
    </row>
    <row r="717" spans="14:19">
      <c r="N717" s="35">
        <v>714</v>
      </c>
      <c r="O717" s="37">
        <f t="shared" si="60"/>
        <v>50</v>
      </c>
      <c r="P717" s="37">
        <f t="shared" si="56"/>
        <v>1</v>
      </c>
      <c r="Q717" s="37">
        <f t="shared" si="57"/>
        <v>1</v>
      </c>
      <c r="R717" s="37">
        <f t="shared" si="58"/>
        <v>1</v>
      </c>
      <c r="S717" s="35">
        <f t="shared" si="59"/>
        <v>0.68421052631578949</v>
      </c>
    </row>
    <row r="718" spans="14:19">
      <c r="N718" s="35">
        <v>715</v>
      </c>
      <c r="O718" s="37">
        <f t="shared" si="60"/>
        <v>51</v>
      </c>
      <c r="P718" s="37">
        <f t="shared" si="56"/>
        <v>1</v>
      </c>
      <c r="Q718" s="37">
        <f t="shared" si="57"/>
        <v>1</v>
      </c>
      <c r="R718" s="37">
        <f t="shared" si="58"/>
        <v>0</v>
      </c>
      <c r="S718" s="35">
        <f t="shared" si="59"/>
        <v>0.52631578947368418</v>
      </c>
    </row>
    <row r="719" spans="14:19">
      <c r="N719" s="35">
        <v>716</v>
      </c>
      <c r="O719" s="37">
        <f t="shared" si="60"/>
        <v>52</v>
      </c>
      <c r="P719" s="37">
        <f t="shared" si="56"/>
        <v>1</v>
      </c>
      <c r="Q719" s="37">
        <f t="shared" si="57"/>
        <v>1</v>
      </c>
      <c r="R719" s="37">
        <f t="shared" si="58"/>
        <v>1</v>
      </c>
      <c r="S719" s="35">
        <f t="shared" si="59"/>
        <v>1</v>
      </c>
    </row>
    <row r="720" spans="14:19">
      <c r="N720" s="35">
        <v>717</v>
      </c>
      <c r="O720" s="37">
        <f t="shared" si="60"/>
        <v>53</v>
      </c>
      <c r="P720" s="37">
        <f t="shared" si="56"/>
        <v>1</v>
      </c>
      <c r="Q720" s="37">
        <f t="shared" si="57"/>
        <v>1</v>
      </c>
      <c r="R720" s="37">
        <f t="shared" si="58"/>
        <v>5.2631578947368474E-2</v>
      </c>
      <c r="S720" s="35">
        <f t="shared" si="59"/>
        <v>0</v>
      </c>
    </row>
    <row r="721" spans="14:19">
      <c r="N721" s="35">
        <v>718</v>
      </c>
      <c r="O721" s="37">
        <f t="shared" si="60"/>
        <v>54</v>
      </c>
      <c r="P721" s="37">
        <f t="shared" si="56"/>
        <v>1</v>
      </c>
      <c r="Q721" s="37">
        <f t="shared" si="57"/>
        <v>1</v>
      </c>
      <c r="R721" s="37">
        <f t="shared" si="58"/>
        <v>1</v>
      </c>
      <c r="S721" s="35">
        <f t="shared" si="59"/>
        <v>1</v>
      </c>
    </row>
    <row r="722" spans="14:19">
      <c r="N722" s="35">
        <v>719</v>
      </c>
      <c r="O722" s="37">
        <f t="shared" si="60"/>
        <v>55</v>
      </c>
      <c r="P722" s="37">
        <f t="shared" si="56"/>
        <v>1</v>
      </c>
      <c r="Q722" s="37">
        <f t="shared" si="57"/>
        <v>1</v>
      </c>
      <c r="R722" s="37">
        <f t="shared" si="58"/>
        <v>0.63157894736842102</v>
      </c>
      <c r="S722" s="35">
        <f t="shared" si="59"/>
        <v>0</v>
      </c>
    </row>
    <row r="723" spans="14:19">
      <c r="N723" s="35">
        <v>720</v>
      </c>
      <c r="O723" s="37">
        <f t="shared" si="60"/>
        <v>56</v>
      </c>
      <c r="P723" s="37">
        <f t="shared" si="56"/>
        <v>1</v>
      </c>
      <c r="Q723" s="37">
        <f t="shared" si="57"/>
        <v>1</v>
      </c>
      <c r="R723" s="37">
        <f t="shared" si="58"/>
        <v>0.57894736842105265</v>
      </c>
      <c r="S723" s="35">
        <f t="shared" si="59"/>
        <v>1</v>
      </c>
    </row>
    <row r="724" spans="14:19">
      <c r="N724" s="35">
        <v>721</v>
      </c>
      <c r="O724" s="37">
        <f t="shared" si="60"/>
        <v>57</v>
      </c>
      <c r="P724" s="37">
        <f t="shared" si="56"/>
        <v>1</v>
      </c>
      <c r="Q724" s="37">
        <f t="shared" si="57"/>
        <v>1</v>
      </c>
      <c r="R724" s="37">
        <f t="shared" si="58"/>
        <v>1</v>
      </c>
      <c r="S724" s="35">
        <f t="shared" si="59"/>
        <v>0.21052631578947367</v>
      </c>
    </row>
    <row r="725" spans="14:19">
      <c r="N725" s="35">
        <v>722</v>
      </c>
      <c r="O725" s="37">
        <f t="shared" si="60"/>
        <v>58</v>
      </c>
      <c r="P725" s="37">
        <f t="shared" si="56"/>
        <v>1</v>
      </c>
      <c r="Q725" s="37">
        <f t="shared" si="57"/>
        <v>1</v>
      </c>
      <c r="R725" s="37">
        <f t="shared" si="58"/>
        <v>0</v>
      </c>
      <c r="S725" s="35">
        <f t="shared" si="59"/>
        <v>1</v>
      </c>
    </row>
    <row r="726" spans="14:19">
      <c r="N726" s="35">
        <v>723</v>
      </c>
      <c r="O726" s="37">
        <f t="shared" si="60"/>
        <v>59</v>
      </c>
      <c r="P726" s="37">
        <f t="shared" si="56"/>
        <v>1</v>
      </c>
      <c r="Q726" s="37">
        <f t="shared" si="57"/>
        <v>0.94736842105263164</v>
      </c>
      <c r="R726" s="37">
        <f t="shared" si="58"/>
        <v>1</v>
      </c>
      <c r="S726" s="35">
        <f t="shared" si="59"/>
        <v>0.78947368421052633</v>
      </c>
    </row>
    <row r="727" spans="14:19">
      <c r="N727" s="35">
        <v>724</v>
      </c>
      <c r="O727" s="37">
        <f t="shared" si="60"/>
        <v>60</v>
      </c>
      <c r="P727" s="37">
        <f t="shared" si="56"/>
        <v>1</v>
      </c>
      <c r="Q727" s="37">
        <f t="shared" si="57"/>
        <v>0.89473684210526316</v>
      </c>
      <c r="R727" s="37">
        <f t="shared" si="58"/>
        <v>0</v>
      </c>
      <c r="S727" s="35">
        <f t="shared" si="59"/>
        <v>0.42105263157894735</v>
      </c>
    </row>
    <row r="728" spans="14:19">
      <c r="N728" s="35">
        <v>725</v>
      </c>
      <c r="O728" s="37">
        <f t="shared" si="60"/>
        <v>61</v>
      </c>
      <c r="P728" s="37">
        <f t="shared" si="56"/>
        <v>1</v>
      </c>
      <c r="Q728" s="37">
        <f t="shared" si="57"/>
        <v>0.84210526315789469</v>
      </c>
      <c r="R728" s="37">
        <f t="shared" si="58"/>
        <v>1</v>
      </c>
      <c r="S728" s="35">
        <f t="shared" si="59"/>
        <v>1</v>
      </c>
    </row>
    <row r="729" spans="14:19">
      <c r="N729" s="35">
        <v>726</v>
      </c>
      <c r="O729" s="37">
        <f t="shared" si="60"/>
        <v>62</v>
      </c>
      <c r="P729" s="37">
        <f t="shared" si="56"/>
        <v>1</v>
      </c>
      <c r="Q729" s="37">
        <f t="shared" si="57"/>
        <v>0.78947368421052633</v>
      </c>
      <c r="R729" s="37">
        <f t="shared" si="58"/>
        <v>0.15789473684210531</v>
      </c>
      <c r="S729" s="35">
        <f t="shared" si="59"/>
        <v>0</v>
      </c>
    </row>
    <row r="730" spans="14:19">
      <c r="N730" s="35">
        <v>727</v>
      </c>
      <c r="O730" s="37">
        <f t="shared" si="60"/>
        <v>63</v>
      </c>
      <c r="P730" s="37">
        <f t="shared" si="56"/>
        <v>1</v>
      </c>
      <c r="Q730" s="37">
        <f t="shared" si="57"/>
        <v>0.73684210526315796</v>
      </c>
      <c r="R730" s="37">
        <f t="shared" si="58"/>
        <v>1</v>
      </c>
      <c r="S730" s="35">
        <f t="shared" si="59"/>
        <v>1</v>
      </c>
    </row>
    <row r="731" spans="14:19">
      <c r="N731" s="35">
        <v>728</v>
      </c>
      <c r="O731" s="37">
        <f t="shared" si="60"/>
        <v>64</v>
      </c>
      <c r="P731" s="37">
        <f t="shared" si="56"/>
        <v>1</v>
      </c>
      <c r="Q731" s="37">
        <f t="shared" si="57"/>
        <v>0.68421052631578949</v>
      </c>
      <c r="R731" s="37">
        <f t="shared" si="58"/>
        <v>0.73684210526315796</v>
      </c>
      <c r="S731" s="35">
        <f t="shared" si="59"/>
        <v>0</v>
      </c>
    </row>
    <row r="732" spans="14:19">
      <c r="N732" s="35">
        <v>729</v>
      </c>
      <c r="O732" s="37">
        <f t="shared" si="60"/>
        <v>65</v>
      </c>
      <c r="P732" s="37">
        <f t="shared" si="56"/>
        <v>1</v>
      </c>
      <c r="Q732" s="37">
        <f t="shared" si="57"/>
        <v>0.63157894736842102</v>
      </c>
      <c r="R732" s="37">
        <f t="shared" si="58"/>
        <v>0.47368421052631576</v>
      </c>
      <c r="S732" s="35">
        <f t="shared" si="59"/>
        <v>1</v>
      </c>
    </row>
    <row r="733" spans="14:19">
      <c r="N733" s="35">
        <v>730</v>
      </c>
      <c r="O733" s="37">
        <f t="shared" si="60"/>
        <v>66</v>
      </c>
      <c r="P733" s="37">
        <f t="shared" si="56"/>
        <v>1</v>
      </c>
      <c r="Q733" s="37">
        <f t="shared" si="57"/>
        <v>0.57894736842105265</v>
      </c>
      <c r="R733" s="37">
        <f t="shared" si="58"/>
        <v>1</v>
      </c>
      <c r="S733" s="35">
        <f t="shared" si="59"/>
        <v>0.31578947368421051</v>
      </c>
    </row>
    <row r="734" spans="14:19">
      <c r="N734" s="35">
        <v>731</v>
      </c>
      <c r="O734" s="37">
        <f t="shared" si="60"/>
        <v>67</v>
      </c>
      <c r="P734" s="37">
        <f t="shared" si="56"/>
        <v>1</v>
      </c>
      <c r="Q734" s="37">
        <f t="shared" si="57"/>
        <v>0.52631578947368429</v>
      </c>
      <c r="R734" s="37">
        <f t="shared" si="58"/>
        <v>0</v>
      </c>
      <c r="S734" s="35">
        <f t="shared" si="59"/>
        <v>0.89473684210526316</v>
      </c>
    </row>
    <row r="735" spans="14:19">
      <c r="N735" s="35">
        <v>732</v>
      </c>
      <c r="O735" s="37">
        <f t="shared" si="60"/>
        <v>68</v>
      </c>
      <c r="P735" s="37">
        <f t="shared" si="56"/>
        <v>1</v>
      </c>
      <c r="Q735" s="37">
        <f t="shared" si="57"/>
        <v>0.47368421052631582</v>
      </c>
      <c r="R735" s="37">
        <f t="shared" si="58"/>
        <v>1</v>
      </c>
      <c r="S735" s="35">
        <f t="shared" si="59"/>
        <v>0.89473684210526316</v>
      </c>
    </row>
    <row r="736" spans="14:19">
      <c r="N736" s="35">
        <v>733</v>
      </c>
      <c r="O736" s="37">
        <f t="shared" si="60"/>
        <v>69</v>
      </c>
      <c r="P736" s="37">
        <f t="shared" si="56"/>
        <v>1</v>
      </c>
      <c r="Q736" s="37">
        <f t="shared" si="57"/>
        <v>0.42105263157894735</v>
      </c>
      <c r="R736" s="37">
        <f t="shared" si="58"/>
        <v>0</v>
      </c>
      <c r="S736" s="35">
        <f t="shared" si="59"/>
        <v>0.31578947368421051</v>
      </c>
    </row>
    <row r="737" spans="14:19">
      <c r="N737" s="35">
        <v>734</v>
      </c>
      <c r="O737" s="37">
        <f t="shared" si="60"/>
        <v>70</v>
      </c>
      <c r="P737" s="37">
        <f t="shared" si="56"/>
        <v>1</v>
      </c>
      <c r="Q737" s="37">
        <f t="shared" si="57"/>
        <v>0.36842105263157898</v>
      </c>
      <c r="R737" s="37">
        <f t="shared" si="58"/>
        <v>1</v>
      </c>
      <c r="S737" s="35">
        <f t="shared" si="59"/>
        <v>1</v>
      </c>
    </row>
    <row r="738" spans="14:19">
      <c r="N738" s="35">
        <v>735</v>
      </c>
      <c r="O738" s="37">
        <f t="shared" si="60"/>
        <v>71</v>
      </c>
      <c r="P738" s="37">
        <f t="shared" si="56"/>
        <v>1</v>
      </c>
      <c r="Q738" s="37">
        <f t="shared" si="57"/>
        <v>0.31578947368421051</v>
      </c>
      <c r="R738" s="37">
        <f t="shared" si="58"/>
        <v>0.26315789473684215</v>
      </c>
      <c r="S738" s="35">
        <f t="shared" si="59"/>
        <v>0</v>
      </c>
    </row>
    <row r="739" spans="14:19">
      <c r="N739" s="35">
        <v>736</v>
      </c>
      <c r="O739" s="37">
        <f t="shared" si="60"/>
        <v>72</v>
      </c>
      <c r="P739" s="37">
        <f t="shared" si="56"/>
        <v>1</v>
      </c>
      <c r="Q739" s="37">
        <f t="shared" si="57"/>
        <v>0.26315789473684215</v>
      </c>
      <c r="R739" s="37">
        <f t="shared" si="58"/>
        <v>0.94736842105263153</v>
      </c>
      <c r="S739" s="35">
        <f t="shared" si="59"/>
        <v>1</v>
      </c>
    </row>
    <row r="740" spans="14:19">
      <c r="N740" s="35">
        <v>737</v>
      </c>
      <c r="O740" s="37">
        <f t="shared" si="60"/>
        <v>73</v>
      </c>
      <c r="P740" s="37">
        <f t="shared" si="56"/>
        <v>1</v>
      </c>
      <c r="Q740" s="37">
        <f t="shared" si="57"/>
        <v>0.21052631578947367</v>
      </c>
      <c r="R740" s="37">
        <f t="shared" si="58"/>
        <v>0.84210526315789469</v>
      </c>
      <c r="S740" s="35">
        <f t="shared" si="59"/>
        <v>0</v>
      </c>
    </row>
    <row r="741" spans="14:19">
      <c r="N741" s="35">
        <v>738</v>
      </c>
      <c r="O741" s="37">
        <f t="shared" si="60"/>
        <v>74</v>
      </c>
      <c r="P741" s="37">
        <f t="shared" si="56"/>
        <v>1</v>
      </c>
      <c r="Q741" s="37">
        <f t="shared" si="57"/>
        <v>0.15789473684210531</v>
      </c>
      <c r="R741" s="37">
        <f t="shared" si="58"/>
        <v>0.36842105263157893</v>
      </c>
      <c r="S741" s="35">
        <f t="shared" si="59"/>
        <v>1</v>
      </c>
    </row>
    <row r="742" spans="14:19">
      <c r="N742" s="35">
        <v>739</v>
      </c>
      <c r="O742" s="37">
        <f t="shared" si="60"/>
        <v>75</v>
      </c>
      <c r="P742" s="37">
        <f t="shared" si="56"/>
        <v>1</v>
      </c>
      <c r="Q742" s="37">
        <f t="shared" si="57"/>
        <v>0.10526315789473684</v>
      </c>
      <c r="R742" s="37">
        <f t="shared" si="58"/>
        <v>1</v>
      </c>
      <c r="S742" s="35">
        <f t="shared" si="59"/>
        <v>0.42105263157894735</v>
      </c>
    </row>
    <row r="743" spans="14:19">
      <c r="N743" s="35">
        <v>740</v>
      </c>
      <c r="O743" s="37">
        <f t="shared" si="60"/>
        <v>76</v>
      </c>
      <c r="P743" s="37">
        <f t="shared" si="56"/>
        <v>1</v>
      </c>
      <c r="Q743" s="37">
        <f t="shared" si="57"/>
        <v>5.2631578947368474E-2</v>
      </c>
      <c r="R743" s="37">
        <f t="shared" si="58"/>
        <v>0</v>
      </c>
      <c r="S743" s="35">
        <f t="shared" si="59"/>
        <v>0.78947368421052633</v>
      </c>
    </row>
    <row r="744" spans="14:19">
      <c r="N744" s="35">
        <v>741</v>
      </c>
      <c r="O744" s="37">
        <f t="shared" si="60"/>
        <v>77</v>
      </c>
      <c r="P744" s="37">
        <f t="shared" si="56"/>
        <v>1</v>
      </c>
      <c r="Q744" s="37">
        <f t="shared" si="57"/>
        <v>0</v>
      </c>
      <c r="R744" s="37">
        <f t="shared" si="58"/>
        <v>1</v>
      </c>
      <c r="S744" s="35">
        <f t="shared" si="59"/>
        <v>1</v>
      </c>
    </row>
    <row r="745" spans="14:19">
      <c r="N745" s="35">
        <v>742</v>
      </c>
      <c r="O745" s="37">
        <f t="shared" si="60"/>
        <v>78</v>
      </c>
      <c r="P745" s="37">
        <f t="shared" si="56"/>
        <v>0.94736842105263164</v>
      </c>
      <c r="Q745" s="37">
        <f t="shared" si="57"/>
        <v>0</v>
      </c>
      <c r="R745" s="37">
        <f t="shared" si="58"/>
        <v>0</v>
      </c>
      <c r="S745" s="35">
        <f t="shared" si="59"/>
        <v>0.21052631578947367</v>
      </c>
    </row>
    <row r="746" spans="14:19">
      <c r="N746" s="35">
        <v>743</v>
      </c>
      <c r="O746" s="37">
        <f t="shared" si="60"/>
        <v>79</v>
      </c>
      <c r="P746" s="37">
        <f t="shared" si="56"/>
        <v>0.89473684210526316</v>
      </c>
      <c r="Q746" s="37">
        <f t="shared" si="57"/>
        <v>0</v>
      </c>
      <c r="R746" s="37">
        <f t="shared" si="58"/>
        <v>1</v>
      </c>
      <c r="S746" s="35">
        <f t="shared" si="59"/>
        <v>1</v>
      </c>
    </row>
    <row r="747" spans="14:19">
      <c r="N747" s="35">
        <v>744</v>
      </c>
      <c r="O747" s="37">
        <f t="shared" si="60"/>
        <v>80</v>
      </c>
      <c r="P747" s="37">
        <f t="shared" si="56"/>
        <v>0.84210526315789469</v>
      </c>
      <c r="Q747" s="37">
        <f t="shared" si="57"/>
        <v>0</v>
      </c>
      <c r="R747" s="37">
        <f t="shared" si="58"/>
        <v>0.36842105263157898</v>
      </c>
      <c r="S747" s="35">
        <f t="shared" si="59"/>
        <v>0</v>
      </c>
    </row>
    <row r="748" spans="14:19">
      <c r="N748" s="35">
        <v>745</v>
      </c>
      <c r="O748" s="37">
        <f t="shared" si="60"/>
        <v>81</v>
      </c>
      <c r="P748" s="37">
        <f t="shared" si="56"/>
        <v>0.78947368421052633</v>
      </c>
      <c r="Q748" s="37">
        <f t="shared" si="57"/>
        <v>0</v>
      </c>
      <c r="R748" s="37">
        <f t="shared" si="58"/>
        <v>0.84210526315789469</v>
      </c>
      <c r="S748" s="35">
        <f t="shared" si="59"/>
        <v>1</v>
      </c>
    </row>
    <row r="749" spans="14:19">
      <c r="N749" s="35">
        <v>746</v>
      </c>
      <c r="O749" s="37">
        <f t="shared" si="60"/>
        <v>82</v>
      </c>
      <c r="P749" s="37">
        <f t="shared" si="56"/>
        <v>0.73684210526315796</v>
      </c>
      <c r="Q749" s="37">
        <f t="shared" si="57"/>
        <v>0</v>
      </c>
      <c r="R749" s="37">
        <f t="shared" si="58"/>
        <v>0.94736842105263164</v>
      </c>
      <c r="S749" s="35">
        <f t="shared" si="59"/>
        <v>0</v>
      </c>
    </row>
    <row r="750" spans="14:19">
      <c r="N750" s="35">
        <v>747</v>
      </c>
      <c r="O750" s="37">
        <f t="shared" si="60"/>
        <v>83</v>
      </c>
      <c r="P750" s="37">
        <f t="shared" si="56"/>
        <v>0.68421052631578949</v>
      </c>
      <c r="Q750" s="37">
        <f t="shared" si="57"/>
        <v>0</v>
      </c>
      <c r="R750" s="37">
        <f t="shared" si="58"/>
        <v>0.26315789473684209</v>
      </c>
      <c r="S750" s="35">
        <f t="shared" si="59"/>
        <v>1</v>
      </c>
    </row>
    <row r="751" spans="14:19">
      <c r="N751" s="35">
        <v>748</v>
      </c>
      <c r="O751" s="37">
        <f t="shared" si="60"/>
        <v>84</v>
      </c>
      <c r="P751" s="37">
        <f t="shared" si="56"/>
        <v>0.63157894736842102</v>
      </c>
      <c r="Q751" s="37">
        <f t="shared" si="57"/>
        <v>0</v>
      </c>
      <c r="R751" s="37">
        <f t="shared" si="58"/>
        <v>1</v>
      </c>
      <c r="S751" s="35">
        <f t="shared" si="59"/>
        <v>0.52631578947368429</v>
      </c>
    </row>
    <row r="752" spans="14:19">
      <c r="N752" s="35">
        <v>749</v>
      </c>
      <c r="O752" s="37">
        <f t="shared" si="60"/>
        <v>85</v>
      </c>
      <c r="P752" s="37">
        <f t="shared" si="56"/>
        <v>0.57894736842105265</v>
      </c>
      <c r="Q752" s="37">
        <f t="shared" si="57"/>
        <v>0</v>
      </c>
      <c r="R752" s="37">
        <f t="shared" si="58"/>
        <v>0</v>
      </c>
      <c r="S752" s="35">
        <f t="shared" si="59"/>
        <v>0.68421052631578949</v>
      </c>
    </row>
    <row r="753" spans="14:19">
      <c r="N753" s="35">
        <v>750</v>
      </c>
      <c r="O753" s="37">
        <f t="shared" si="60"/>
        <v>86</v>
      </c>
      <c r="P753" s="37">
        <f t="shared" si="56"/>
        <v>0.52631578947368429</v>
      </c>
      <c r="Q753" s="37">
        <f t="shared" si="57"/>
        <v>0</v>
      </c>
      <c r="R753" s="37">
        <f t="shared" si="58"/>
        <v>1</v>
      </c>
      <c r="S753" s="35">
        <f t="shared" si="59"/>
        <v>1</v>
      </c>
    </row>
    <row r="754" spans="14:19">
      <c r="N754" s="35">
        <v>751</v>
      </c>
      <c r="O754" s="37">
        <f t="shared" si="60"/>
        <v>87</v>
      </c>
      <c r="P754" s="37">
        <f t="shared" si="56"/>
        <v>0.47368421052631582</v>
      </c>
      <c r="Q754" s="37">
        <f t="shared" si="57"/>
        <v>0</v>
      </c>
      <c r="R754" s="37">
        <f t="shared" si="58"/>
        <v>0</v>
      </c>
      <c r="S754" s="35">
        <f t="shared" si="59"/>
        <v>0.10526315789473684</v>
      </c>
    </row>
    <row r="755" spans="14:19">
      <c r="N755" s="35">
        <v>752</v>
      </c>
      <c r="O755" s="37">
        <f t="shared" si="60"/>
        <v>88</v>
      </c>
      <c r="P755" s="37">
        <f t="shared" si="56"/>
        <v>0.42105263157894735</v>
      </c>
      <c r="Q755" s="37">
        <f t="shared" si="57"/>
        <v>0</v>
      </c>
      <c r="R755" s="37">
        <f t="shared" si="58"/>
        <v>1</v>
      </c>
      <c r="S755" s="35">
        <f t="shared" si="59"/>
        <v>1</v>
      </c>
    </row>
    <row r="756" spans="14:19">
      <c r="N756" s="35">
        <v>753</v>
      </c>
      <c r="O756" s="37">
        <f t="shared" si="60"/>
        <v>89</v>
      </c>
      <c r="P756" s="37">
        <f t="shared" si="56"/>
        <v>0.36842105263157898</v>
      </c>
      <c r="Q756" s="37">
        <f t="shared" si="57"/>
        <v>0</v>
      </c>
      <c r="R756" s="37">
        <f t="shared" si="58"/>
        <v>0.47368421052631582</v>
      </c>
      <c r="S756" s="35">
        <f t="shared" si="59"/>
        <v>0</v>
      </c>
    </row>
    <row r="757" spans="14:19">
      <c r="N757" s="35">
        <v>754</v>
      </c>
      <c r="O757" s="37">
        <f t="shared" si="60"/>
        <v>90</v>
      </c>
      <c r="P757" s="37">
        <f t="shared" si="56"/>
        <v>0.31578947368421051</v>
      </c>
      <c r="Q757" s="37">
        <f t="shared" si="57"/>
        <v>0</v>
      </c>
      <c r="R757" s="37">
        <f t="shared" si="58"/>
        <v>0.73684210526315785</v>
      </c>
      <c r="S757" s="35">
        <f t="shared" si="59"/>
        <v>1</v>
      </c>
    </row>
    <row r="758" spans="14:19">
      <c r="N758" s="35">
        <v>755</v>
      </c>
      <c r="O758" s="37">
        <f t="shared" si="60"/>
        <v>91</v>
      </c>
      <c r="P758" s="37">
        <f t="shared" si="56"/>
        <v>0.26315789473684215</v>
      </c>
      <c r="Q758" s="37">
        <f t="shared" si="57"/>
        <v>0</v>
      </c>
      <c r="R758" s="37">
        <f t="shared" si="58"/>
        <v>1</v>
      </c>
      <c r="S758" s="35">
        <f t="shared" si="59"/>
        <v>5.2631578947368474E-2</v>
      </c>
    </row>
    <row r="759" spans="14:19">
      <c r="N759" s="35">
        <v>756</v>
      </c>
      <c r="O759" s="37">
        <f t="shared" si="60"/>
        <v>92</v>
      </c>
      <c r="P759" s="37">
        <f t="shared" si="56"/>
        <v>0.21052631578947367</v>
      </c>
      <c r="Q759" s="37">
        <f t="shared" si="57"/>
        <v>0</v>
      </c>
      <c r="R759" s="37">
        <f t="shared" si="58"/>
        <v>0.15789473684210525</v>
      </c>
      <c r="S759" s="35">
        <f t="shared" si="59"/>
        <v>1</v>
      </c>
    </row>
    <row r="760" spans="14:19">
      <c r="N760" s="35">
        <v>757</v>
      </c>
      <c r="O760" s="37">
        <f t="shared" si="60"/>
        <v>93</v>
      </c>
      <c r="P760" s="37">
        <f t="shared" si="56"/>
        <v>0.15789473684210531</v>
      </c>
      <c r="Q760" s="37">
        <f t="shared" si="57"/>
        <v>0</v>
      </c>
      <c r="R760" s="37">
        <f t="shared" si="58"/>
        <v>1</v>
      </c>
      <c r="S760" s="35">
        <f t="shared" si="59"/>
        <v>0.63157894736842102</v>
      </c>
    </row>
    <row r="761" spans="14:19">
      <c r="N761" s="35">
        <v>758</v>
      </c>
      <c r="O761" s="37">
        <f t="shared" si="60"/>
        <v>94</v>
      </c>
      <c r="P761" s="37">
        <f t="shared" si="56"/>
        <v>0.10526315789473684</v>
      </c>
      <c r="Q761" s="37">
        <f t="shared" si="57"/>
        <v>0</v>
      </c>
      <c r="R761" s="37">
        <f t="shared" si="58"/>
        <v>0</v>
      </c>
      <c r="S761" s="35">
        <f t="shared" si="59"/>
        <v>0.57894736842105265</v>
      </c>
    </row>
    <row r="762" spans="14:19">
      <c r="N762" s="35">
        <v>759</v>
      </c>
      <c r="O762" s="37">
        <f t="shared" si="60"/>
        <v>95</v>
      </c>
      <c r="P762" s="37">
        <f t="shared" si="56"/>
        <v>5.2631578947368474E-2</v>
      </c>
      <c r="Q762" s="37">
        <f t="shared" si="57"/>
        <v>0</v>
      </c>
      <c r="R762" s="37">
        <f t="shared" si="58"/>
        <v>1</v>
      </c>
      <c r="S762" s="35">
        <f t="shared" si="59"/>
        <v>1</v>
      </c>
    </row>
    <row r="763" spans="14:19">
      <c r="N763" s="35">
        <v>760</v>
      </c>
      <c r="O763" s="37">
        <f t="shared" si="60"/>
        <v>1</v>
      </c>
      <c r="P763" s="37">
        <f t="shared" si="56"/>
        <v>0</v>
      </c>
      <c r="Q763" s="37">
        <f t="shared" si="57"/>
        <v>0</v>
      </c>
      <c r="R763" s="37">
        <f t="shared" si="58"/>
        <v>0</v>
      </c>
      <c r="S763" s="35">
        <f t="shared" si="59"/>
        <v>0</v>
      </c>
    </row>
    <row r="764" spans="14:19">
      <c r="N764" s="35">
        <v>761</v>
      </c>
      <c r="O764" s="37">
        <f t="shared" si="60"/>
        <v>2</v>
      </c>
      <c r="P764" s="37">
        <f t="shared" si="56"/>
        <v>0</v>
      </c>
      <c r="Q764" s="37">
        <f t="shared" si="57"/>
        <v>5.2631578947368418E-2</v>
      </c>
      <c r="R764" s="37">
        <f t="shared" si="58"/>
        <v>1</v>
      </c>
      <c r="S764" s="35">
        <f t="shared" si="59"/>
        <v>1</v>
      </c>
    </row>
    <row r="765" spans="14:19">
      <c r="N765" s="35">
        <v>762</v>
      </c>
      <c r="O765" s="37">
        <f t="shared" si="60"/>
        <v>3</v>
      </c>
      <c r="P765" s="37">
        <f t="shared" si="56"/>
        <v>0</v>
      </c>
      <c r="Q765" s="37">
        <f t="shared" si="57"/>
        <v>0.10526315789473684</v>
      </c>
      <c r="R765" s="37">
        <f t="shared" si="58"/>
        <v>0.57894736842105265</v>
      </c>
      <c r="S765" s="35">
        <f t="shared" si="59"/>
        <v>0</v>
      </c>
    </row>
    <row r="766" spans="14:19">
      <c r="N766" s="35">
        <v>763</v>
      </c>
      <c r="O766" s="37">
        <f t="shared" si="60"/>
        <v>4</v>
      </c>
      <c r="P766" s="37">
        <f t="shared" si="56"/>
        <v>0</v>
      </c>
      <c r="Q766" s="37">
        <f t="shared" si="57"/>
        <v>0.15789473684210525</v>
      </c>
      <c r="R766" s="37">
        <f t="shared" si="58"/>
        <v>0.63157894736842102</v>
      </c>
      <c r="S766" s="35">
        <f t="shared" si="59"/>
        <v>1</v>
      </c>
    </row>
    <row r="767" spans="14:19">
      <c r="N767" s="35">
        <v>764</v>
      </c>
      <c r="O767" s="37">
        <f t="shared" si="60"/>
        <v>5</v>
      </c>
      <c r="P767" s="37">
        <f t="shared" si="56"/>
        <v>0</v>
      </c>
      <c r="Q767" s="37">
        <f t="shared" si="57"/>
        <v>0.21052631578947367</v>
      </c>
      <c r="R767" s="37">
        <f t="shared" si="58"/>
        <v>1</v>
      </c>
      <c r="S767" s="35">
        <f t="shared" si="59"/>
        <v>0.15789473684210531</v>
      </c>
    </row>
    <row r="768" spans="14:19">
      <c r="N768" s="35">
        <v>765</v>
      </c>
      <c r="O768" s="37">
        <f t="shared" si="60"/>
        <v>6</v>
      </c>
      <c r="P768" s="37">
        <f t="shared" si="56"/>
        <v>0</v>
      </c>
      <c r="Q768" s="37">
        <f t="shared" si="57"/>
        <v>0.26315789473684209</v>
      </c>
      <c r="R768" s="37">
        <f t="shared" si="58"/>
        <v>5.2631578947368418E-2</v>
      </c>
      <c r="S768" s="35">
        <f t="shared" si="59"/>
        <v>1</v>
      </c>
    </row>
    <row r="769" spans="14:19">
      <c r="N769" s="35">
        <v>766</v>
      </c>
      <c r="O769" s="37">
        <f t="shared" si="60"/>
        <v>7</v>
      </c>
      <c r="P769" s="37">
        <f t="shared" si="56"/>
        <v>0</v>
      </c>
      <c r="Q769" s="37">
        <f t="shared" si="57"/>
        <v>0.31578947368421051</v>
      </c>
      <c r="R769" s="37">
        <f t="shared" si="58"/>
        <v>1</v>
      </c>
      <c r="S769" s="35">
        <f t="shared" si="59"/>
        <v>0.73684210526315796</v>
      </c>
    </row>
    <row r="770" spans="14:19">
      <c r="N770" s="35">
        <v>767</v>
      </c>
      <c r="O770" s="37">
        <f t="shared" si="60"/>
        <v>8</v>
      </c>
      <c r="P770" s="37">
        <f t="shared" si="56"/>
        <v>0</v>
      </c>
      <c r="Q770" s="37">
        <f t="shared" si="57"/>
        <v>0.36842105263157893</v>
      </c>
      <c r="R770" s="37">
        <f t="shared" si="58"/>
        <v>0</v>
      </c>
      <c r="S770" s="35">
        <f t="shared" si="59"/>
        <v>0.47368421052631576</v>
      </c>
    </row>
    <row r="771" spans="14:19">
      <c r="N771" s="35">
        <v>768</v>
      </c>
      <c r="O771" s="37">
        <f t="shared" si="60"/>
        <v>9</v>
      </c>
      <c r="P771" s="37">
        <f t="shared" ref="P771:P834" si="61">(1-MOD(O771-1,$B$1)/$B$1)*VLOOKUP(IF(INT((O771-1)/$B$1)=$A$1,1,INT((O771-1)/$B$1)+1),$A$5:$C$26,2)+MOD(O771-1,$B$1)/$B$1*VLOOKUP(IF(INT((O771-1)/$B$1)+1=$A$1,1,(INT((O771-1)/$B$1)+2)),$A$5:$C$26,2)</f>
        <v>0</v>
      </c>
      <c r="Q771" s="37">
        <f t="shared" ref="Q771:Q834" si="62">(1-MOD(O771-1,$B$1)/$B$1)*VLOOKUP(IF(INT((O771-1)/$B$1)=$A$1,1,INT((O771-1)/$B$1)+1),$A$5:$C$26,3)+MOD(O771-1,$B$1)/$B$1*VLOOKUP(IF(INT((O771-1)/$B$1)+1=$A$1,1,(INT((O771-1)/$B$1)+2)),$A$5:$C$26,3)</f>
        <v>0.42105263157894735</v>
      </c>
      <c r="R771" s="37">
        <f t="shared" ref="R771:R834" si="63">VLOOKUP(MOD(N771*$C$1,$A$1*$B$1),$N$3:$Q$1017,3)</f>
        <v>1</v>
      </c>
      <c r="S771" s="35">
        <f t="shared" ref="S771:S834" si="64">VLOOKUP(MOD(N771*$C$1,$A$1*$B$1),$N$3:$Q$1017,4)</f>
        <v>1</v>
      </c>
    </row>
    <row r="772" spans="14:19">
      <c r="N772" s="35">
        <v>769</v>
      </c>
      <c r="O772" s="37">
        <f t="shared" ref="O772:O835" si="65">IF($A$1*$B$1=O771,1,O771+1)</f>
        <v>10</v>
      </c>
      <c r="P772" s="37">
        <f t="shared" si="61"/>
        <v>0</v>
      </c>
      <c r="Q772" s="37">
        <f t="shared" si="62"/>
        <v>0.47368421052631576</v>
      </c>
      <c r="R772" s="37">
        <f t="shared" si="63"/>
        <v>0.10526315789473684</v>
      </c>
      <c r="S772" s="35">
        <f t="shared" si="64"/>
        <v>0</v>
      </c>
    </row>
    <row r="773" spans="14:19">
      <c r="N773" s="35">
        <v>770</v>
      </c>
      <c r="O773" s="37">
        <f t="shared" si="65"/>
        <v>11</v>
      </c>
      <c r="P773" s="37">
        <f t="shared" si="61"/>
        <v>0</v>
      </c>
      <c r="Q773" s="37">
        <f t="shared" si="62"/>
        <v>0.52631578947368418</v>
      </c>
      <c r="R773" s="37">
        <f t="shared" si="63"/>
        <v>1</v>
      </c>
      <c r="S773" s="35">
        <f t="shared" si="64"/>
        <v>1</v>
      </c>
    </row>
    <row r="774" spans="14:19">
      <c r="N774" s="35">
        <v>771</v>
      </c>
      <c r="O774" s="37">
        <f t="shared" si="65"/>
        <v>12</v>
      </c>
      <c r="P774" s="37">
        <f t="shared" si="61"/>
        <v>0</v>
      </c>
      <c r="Q774" s="37">
        <f t="shared" si="62"/>
        <v>0.57894736842105265</v>
      </c>
      <c r="R774" s="37">
        <f t="shared" si="63"/>
        <v>0.68421052631578949</v>
      </c>
      <c r="S774" s="35">
        <f t="shared" si="64"/>
        <v>0</v>
      </c>
    </row>
    <row r="775" spans="14:19">
      <c r="N775" s="35">
        <v>772</v>
      </c>
      <c r="O775" s="37">
        <f t="shared" si="65"/>
        <v>13</v>
      </c>
      <c r="P775" s="37">
        <f t="shared" si="61"/>
        <v>0</v>
      </c>
      <c r="Q775" s="37">
        <f t="shared" si="62"/>
        <v>0.63157894736842102</v>
      </c>
      <c r="R775" s="37">
        <f t="shared" si="63"/>
        <v>0.52631578947368418</v>
      </c>
      <c r="S775" s="35">
        <f t="shared" si="64"/>
        <v>1</v>
      </c>
    </row>
    <row r="776" spans="14:19">
      <c r="N776" s="35">
        <v>773</v>
      </c>
      <c r="O776" s="37">
        <f t="shared" si="65"/>
        <v>14</v>
      </c>
      <c r="P776" s="37">
        <f t="shared" si="61"/>
        <v>0</v>
      </c>
      <c r="Q776" s="37">
        <f t="shared" si="62"/>
        <v>0.68421052631578949</v>
      </c>
      <c r="R776" s="37">
        <f t="shared" si="63"/>
        <v>1</v>
      </c>
      <c r="S776" s="35">
        <f t="shared" si="64"/>
        <v>0.26315789473684215</v>
      </c>
    </row>
    <row r="777" spans="14:19">
      <c r="N777" s="35">
        <v>774</v>
      </c>
      <c r="O777" s="37">
        <f t="shared" si="65"/>
        <v>15</v>
      </c>
      <c r="P777" s="37">
        <f t="shared" si="61"/>
        <v>0</v>
      </c>
      <c r="Q777" s="37">
        <f t="shared" si="62"/>
        <v>0.73684210526315785</v>
      </c>
      <c r="R777" s="37">
        <f t="shared" si="63"/>
        <v>0</v>
      </c>
      <c r="S777" s="35">
        <f t="shared" si="64"/>
        <v>0.94736842105263153</v>
      </c>
    </row>
    <row r="778" spans="14:19">
      <c r="N778" s="35">
        <v>775</v>
      </c>
      <c r="O778" s="37">
        <f t="shared" si="65"/>
        <v>16</v>
      </c>
      <c r="P778" s="37">
        <f t="shared" si="61"/>
        <v>0</v>
      </c>
      <c r="Q778" s="37">
        <f t="shared" si="62"/>
        <v>0.78947368421052633</v>
      </c>
      <c r="R778" s="37">
        <f t="shared" si="63"/>
        <v>1</v>
      </c>
      <c r="S778" s="35">
        <f t="shared" si="64"/>
        <v>0.84210526315789469</v>
      </c>
    </row>
    <row r="779" spans="14:19">
      <c r="N779" s="35">
        <v>776</v>
      </c>
      <c r="O779" s="37">
        <f t="shared" si="65"/>
        <v>17</v>
      </c>
      <c r="P779" s="37">
        <f t="shared" si="61"/>
        <v>0</v>
      </c>
      <c r="Q779" s="37">
        <f t="shared" si="62"/>
        <v>0.84210526315789469</v>
      </c>
      <c r="R779" s="37">
        <f t="shared" si="63"/>
        <v>0</v>
      </c>
      <c r="S779" s="35">
        <f t="shared" si="64"/>
        <v>0.36842105263157893</v>
      </c>
    </row>
    <row r="780" spans="14:19">
      <c r="N780" s="35">
        <v>777</v>
      </c>
      <c r="O780" s="37">
        <f t="shared" si="65"/>
        <v>18</v>
      </c>
      <c r="P780" s="37">
        <f t="shared" si="61"/>
        <v>0</v>
      </c>
      <c r="Q780" s="37">
        <f t="shared" si="62"/>
        <v>0.89473684210526316</v>
      </c>
      <c r="R780" s="37">
        <f t="shared" si="63"/>
        <v>1</v>
      </c>
      <c r="S780" s="35">
        <f t="shared" si="64"/>
        <v>1</v>
      </c>
    </row>
    <row r="781" spans="14:19">
      <c r="N781" s="35">
        <v>778</v>
      </c>
      <c r="O781" s="37">
        <f t="shared" si="65"/>
        <v>19</v>
      </c>
      <c r="P781" s="37">
        <f t="shared" si="61"/>
        <v>0</v>
      </c>
      <c r="Q781" s="37">
        <f t="shared" si="62"/>
        <v>0.94736842105263153</v>
      </c>
      <c r="R781" s="37">
        <f t="shared" si="63"/>
        <v>0.21052631578947367</v>
      </c>
      <c r="S781" s="35">
        <f t="shared" si="64"/>
        <v>0</v>
      </c>
    </row>
    <row r="782" spans="14:19">
      <c r="N782" s="35">
        <v>779</v>
      </c>
      <c r="O782" s="37">
        <f t="shared" si="65"/>
        <v>20</v>
      </c>
      <c r="P782" s="37">
        <f t="shared" si="61"/>
        <v>0</v>
      </c>
      <c r="Q782" s="37">
        <f t="shared" si="62"/>
        <v>1</v>
      </c>
      <c r="R782" s="37">
        <f t="shared" si="63"/>
        <v>1</v>
      </c>
      <c r="S782" s="35">
        <f t="shared" si="64"/>
        <v>1</v>
      </c>
    </row>
    <row r="783" spans="14:19">
      <c r="N783" s="35">
        <v>780</v>
      </c>
      <c r="O783" s="37">
        <f t="shared" si="65"/>
        <v>21</v>
      </c>
      <c r="P783" s="37">
        <f t="shared" si="61"/>
        <v>5.2631578947368418E-2</v>
      </c>
      <c r="Q783" s="37">
        <f t="shared" si="62"/>
        <v>1</v>
      </c>
      <c r="R783" s="37">
        <f t="shared" si="63"/>
        <v>0.78947368421052633</v>
      </c>
      <c r="S783" s="35">
        <f t="shared" si="64"/>
        <v>0</v>
      </c>
    </row>
    <row r="784" spans="14:19">
      <c r="N784" s="35">
        <v>781</v>
      </c>
      <c r="O784" s="37">
        <f t="shared" si="65"/>
        <v>22</v>
      </c>
      <c r="P784" s="37">
        <f t="shared" si="61"/>
        <v>0.10526315789473684</v>
      </c>
      <c r="Q784" s="37">
        <f t="shared" si="62"/>
        <v>1</v>
      </c>
      <c r="R784" s="37">
        <f t="shared" si="63"/>
        <v>0.42105263157894735</v>
      </c>
      <c r="S784" s="35">
        <f t="shared" si="64"/>
        <v>1</v>
      </c>
    </row>
    <row r="785" spans="14:19">
      <c r="N785" s="35">
        <v>782</v>
      </c>
      <c r="O785" s="37">
        <f t="shared" si="65"/>
        <v>23</v>
      </c>
      <c r="P785" s="37">
        <f t="shared" si="61"/>
        <v>0.15789473684210525</v>
      </c>
      <c r="Q785" s="37">
        <f t="shared" si="62"/>
        <v>1</v>
      </c>
      <c r="R785" s="37">
        <f t="shared" si="63"/>
        <v>1</v>
      </c>
      <c r="S785" s="35">
        <f t="shared" si="64"/>
        <v>0.36842105263157898</v>
      </c>
    </row>
    <row r="786" spans="14:19">
      <c r="N786" s="35">
        <v>783</v>
      </c>
      <c r="O786" s="37">
        <f t="shared" si="65"/>
        <v>24</v>
      </c>
      <c r="P786" s="37">
        <f t="shared" si="61"/>
        <v>0.21052631578947367</v>
      </c>
      <c r="Q786" s="37">
        <f t="shared" si="62"/>
        <v>1</v>
      </c>
      <c r="R786" s="37">
        <f t="shared" si="63"/>
        <v>0</v>
      </c>
      <c r="S786" s="35">
        <f t="shared" si="64"/>
        <v>0.84210526315789469</v>
      </c>
    </row>
    <row r="787" spans="14:19">
      <c r="N787" s="35">
        <v>784</v>
      </c>
      <c r="O787" s="37">
        <f t="shared" si="65"/>
        <v>25</v>
      </c>
      <c r="P787" s="37">
        <f t="shared" si="61"/>
        <v>0.26315789473684209</v>
      </c>
      <c r="Q787" s="37">
        <f t="shared" si="62"/>
        <v>1</v>
      </c>
      <c r="R787" s="37">
        <f t="shared" si="63"/>
        <v>1</v>
      </c>
      <c r="S787" s="35">
        <f t="shared" si="64"/>
        <v>0.94736842105263164</v>
      </c>
    </row>
    <row r="788" spans="14:19">
      <c r="N788" s="35">
        <v>785</v>
      </c>
      <c r="O788" s="37">
        <f t="shared" si="65"/>
        <v>26</v>
      </c>
      <c r="P788" s="37">
        <f t="shared" si="61"/>
        <v>0.31578947368421051</v>
      </c>
      <c r="Q788" s="37">
        <f t="shared" si="62"/>
        <v>1</v>
      </c>
      <c r="R788" s="37">
        <f t="shared" si="63"/>
        <v>0</v>
      </c>
      <c r="S788" s="35">
        <f t="shared" si="64"/>
        <v>0.26315789473684209</v>
      </c>
    </row>
    <row r="789" spans="14:19">
      <c r="N789" s="35">
        <v>786</v>
      </c>
      <c r="O789" s="37">
        <f t="shared" si="65"/>
        <v>27</v>
      </c>
      <c r="P789" s="37">
        <f t="shared" si="61"/>
        <v>0.36842105263157893</v>
      </c>
      <c r="Q789" s="37">
        <f t="shared" si="62"/>
        <v>1</v>
      </c>
      <c r="R789" s="37">
        <f t="shared" si="63"/>
        <v>1</v>
      </c>
      <c r="S789" s="35">
        <f t="shared" si="64"/>
        <v>1</v>
      </c>
    </row>
    <row r="790" spans="14:19">
      <c r="N790" s="35">
        <v>787</v>
      </c>
      <c r="O790" s="37">
        <f t="shared" si="65"/>
        <v>28</v>
      </c>
      <c r="P790" s="37">
        <f t="shared" si="61"/>
        <v>0.42105263157894735</v>
      </c>
      <c r="Q790" s="37">
        <f t="shared" si="62"/>
        <v>1</v>
      </c>
      <c r="R790" s="37">
        <f t="shared" si="63"/>
        <v>0.31578947368421051</v>
      </c>
      <c r="S790" s="35">
        <f t="shared" si="64"/>
        <v>0</v>
      </c>
    </row>
    <row r="791" spans="14:19">
      <c r="N791" s="35">
        <v>788</v>
      </c>
      <c r="O791" s="37">
        <f t="shared" si="65"/>
        <v>29</v>
      </c>
      <c r="P791" s="37">
        <f t="shared" si="61"/>
        <v>0.47368421052631576</v>
      </c>
      <c r="Q791" s="37">
        <f t="shared" si="62"/>
        <v>1</v>
      </c>
      <c r="R791" s="37">
        <f t="shared" si="63"/>
        <v>0.89473684210526316</v>
      </c>
      <c r="S791" s="35">
        <f t="shared" si="64"/>
        <v>1</v>
      </c>
    </row>
    <row r="792" spans="14:19">
      <c r="N792" s="35">
        <v>789</v>
      </c>
      <c r="O792" s="37">
        <f t="shared" si="65"/>
        <v>30</v>
      </c>
      <c r="P792" s="37">
        <f t="shared" si="61"/>
        <v>0.52631578947368418</v>
      </c>
      <c r="Q792" s="37">
        <f t="shared" si="62"/>
        <v>1</v>
      </c>
      <c r="R792" s="37">
        <f t="shared" si="63"/>
        <v>0.89473684210526316</v>
      </c>
      <c r="S792" s="35">
        <f t="shared" si="64"/>
        <v>0</v>
      </c>
    </row>
    <row r="793" spans="14:19">
      <c r="N793" s="35">
        <v>790</v>
      </c>
      <c r="O793" s="37">
        <f t="shared" si="65"/>
        <v>31</v>
      </c>
      <c r="P793" s="37">
        <f t="shared" si="61"/>
        <v>0.57894736842105265</v>
      </c>
      <c r="Q793" s="37">
        <f t="shared" si="62"/>
        <v>1</v>
      </c>
      <c r="R793" s="37">
        <f t="shared" si="63"/>
        <v>0.31578947368421051</v>
      </c>
      <c r="S793" s="35">
        <f t="shared" si="64"/>
        <v>1</v>
      </c>
    </row>
    <row r="794" spans="14:19">
      <c r="N794" s="35">
        <v>791</v>
      </c>
      <c r="O794" s="37">
        <f t="shared" si="65"/>
        <v>32</v>
      </c>
      <c r="P794" s="37">
        <f t="shared" si="61"/>
        <v>0.63157894736842102</v>
      </c>
      <c r="Q794" s="37">
        <f t="shared" si="62"/>
        <v>1</v>
      </c>
      <c r="R794" s="37">
        <f t="shared" si="63"/>
        <v>1</v>
      </c>
      <c r="S794" s="35">
        <f t="shared" si="64"/>
        <v>0.47368421052631582</v>
      </c>
    </row>
    <row r="795" spans="14:19">
      <c r="N795" s="35">
        <v>792</v>
      </c>
      <c r="O795" s="37">
        <f t="shared" si="65"/>
        <v>33</v>
      </c>
      <c r="P795" s="37">
        <f t="shared" si="61"/>
        <v>0.68421052631578949</v>
      </c>
      <c r="Q795" s="37">
        <f t="shared" si="62"/>
        <v>1</v>
      </c>
      <c r="R795" s="37">
        <f t="shared" si="63"/>
        <v>0</v>
      </c>
      <c r="S795" s="35">
        <f t="shared" si="64"/>
        <v>0.73684210526315785</v>
      </c>
    </row>
    <row r="796" spans="14:19">
      <c r="N796" s="35">
        <v>793</v>
      </c>
      <c r="O796" s="37">
        <f t="shared" si="65"/>
        <v>34</v>
      </c>
      <c r="P796" s="37">
        <f t="shared" si="61"/>
        <v>0.73684210526315785</v>
      </c>
      <c r="Q796" s="37">
        <f t="shared" si="62"/>
        <v>1</v>
      </c>
      <c r="R796" s="37">
        <f t="shared" si="63"/>
        <v>1</v>
      </c>
      <c r="S796" s="35">
        <f t="shared" si="64"/>
        <v>1</v>
      </c>
    </row>
    <row r="797" spans="14:19">
      <c r="N797" s="35">
        <v>794</v>
      </c>
      <c r="O797" s="37">
        <f t="shared" si="65"/>
        <v>35</v>
      </c>
      <c r="P797" s="37">
        <f t="shared" si="61"/>
        <v>0.78947368421052633</v>
      </c>
      <c r="Q797" s="37">
        <f t="shared" si="62"/>
        <v>1</v>
      </c>
      <c r="R797" s="37">
        <f t="shared" si="63"/>
        <v>0</v>
      </c>
      <c r="S797" s="35">
        <f t="shared" si="64"/>
        <v>0.15789473684210525</v>
      </c>
    </row>
    <row r="798" spans="14:19">
      <c r="N798" s="35">
        <v>795</v>
      </c>
      <c r="O798" s="37">
        <f t="shared" si="65"/>
        <v>36</v>
      </c>
      <c r="P798" s="37">
        <f t="shared" si="61"/>
        <v>0.84210526315789469</v>
      </c>
      <c r="Q798" s="37">
        <f t="shared" si="62"/>
        <v>1</v>
      </c>
      <c r="R798" s="37">
        <f t="shared" si="63"/>
        <v>1</v>
      </c>
      <c r="S798" s="35">
        <f t="shared" si="64"/>
        <v>1</v>
      </c>
    </row>
    <row r="799" spans="14:19">
      <c r="N799" s="35">
        <v>796</v>
      </c>
      <c r="O799" s="37">
        <f t="shared" si="65"/>
        <v>37</v>
      </c>
      <c r="P799" s="37">
        <f t="shared" si="61"/>
        <v>0.89473684210526316</v>
      </c>
      <c r="Q799" s="37">
        <f t="shared" si="62"/>
        <v>1</v>
      </c>
      <c r="R799" s="37">
        <f t="shared" si="63"/>
        <v>0.42105263157894735</v>
      </c>
      <c r="S799" s="35">
        <f t="shared" si="64"/>
        <v>0</v>
      </c>
    </row>
    <row r="800" spans="14:19">
      <c r="N800" s="35">
        <v>797</v>
      </c>
      <c r="O800" s="37">
        <f t="shared" si="65"/>
        <v>38</v>
      </c>
      <c r="P800" s="37">
        <f t="shared" si="61"/>
        <v>0.94736842105263153</v>
      </c>
      <c r="Q800" s="37">
        <f t="shared" si="62"/>
        <v>1</v>
      </c>
      <c r="R800" s="37">
        <f t="shared" si="63"/>
        <v>0.78947368421052633</v>
      </c>
      <c r="S800" s="35">
        <f t="shared" si="64"/>
        <v>1</v>
      </c>
    </row>
    <row r="801" spans="14:19">
      <c r="N801" s="35">
        <v>798</v>
      </c>
      <c r="O801" s="37">
        <f t="shared" si="65"/>
        <v>39</v>
      </c>
      <c r="P801" s="37">
        <f t="shared" si="61"/>
        <v>1</v>
      </c>
      <c r="Q801" s="37">
        <f t="shared" si="62"/>
        <v>1</v>
      </c>
      <c r="R801" s="37">
        <f t="shared" si="63"/>
        <v>1</v>
      </c>
      <c r="S801" s="35">
        <f t="shared" si="64"/>
        <v>0</v>
      </c>
    </row>
    <row r="802" spans="14:19">
      <c r="N802" s="35">
        <v>799</v>
      </c>
      <c r="O802" s="37">
        <f t="shared" si="65"/>
        <v>40</v>
      </c>
      <c r="P802" s="37">
        <f t="shared" si="61"/>
        <v>1</v>
      </c>
      <c r="Q802" s="37">
        <f t="shared" si="62"/>
        <v>1</v>
      </c>
      <c r="R802" s="37">
        <f t="shared" si="63"/>
        <v>0.21052631578947367</v>
      </c>
      <c r="S802" s="35">
        <f t="shared" si="64"/>
        <v>1</v>
      </c>
    </row>
    <row r="803" spans="14:19">
      <c r="N803" s="35">
        <v>800</v>
      </c>
      <c r="O803" s="37">
        <f t="shared" si="65"/>
        <v>41</v>
      </c>
      <c r="P803" s="37">
        <f t="shared" si="61"/>
        <v>1</v>
      </c>
      <c r="Q803" s="37">
        <f t="shared" si="62"/>
        <v>1</v>
      </c>
      <c r="R803" s="37">
        <f t="shared" si="63"/>
        <v>1</v>
      </c>
      <c r="S803" s="35">
        <f t="shared" si="64"/>
        <v>0.57894736842105265</v>
      </c>
    </row>
    <row r="804" spans="14:19">
      <c r="N804" s="35">
        <v>801</v>
      </c>
      <c r="O804" s="37">
        <f t="shared" si="65"/>
        <v>42</v>
      </c>
      <c r="P804" s="37">
        <f t="shared" si="61"/>
        <v>1</v>
      </c>
      <c r="Q804" s="37">
        <f t="shared" si="62"/>
        <v>1</v>
      </c>
      <c r="R804" s="37">
        <f t="shared" si="63"/>
        <v>0</v>
      </c>
      <c r="S804" s="35">
        <f t="shared" si="64"/>
        <v>0.63157894736842102</v>
      </c>
    </row>
    <row r="805" spans="14:19">
      <c r="N805" s="35">
        <v>802</v>
      </c>
      <c r="O805" s="37">
        <f t="shared" si="65"/>
        <v>43</v>
      </c>
      <c r="P805" s="37">
        <f t="shared" si="61"/>
        <v>1</v>
      </c>
      <c r="Q805" s="37">
        <f t="shared" si="62"/>
        <v>1</v>
      </c>
      <c r="R805" s="37">
        <f t="shared" si="63"/>
        <v>1</v>
      </c>
      <c r="S805" s="35">
        <f t="shared" si="64"/>
        <v>1</v>
      </c>
    </row>
    <row r="806" spans="14:19">
      <c r="N806" s="35">
        <v>803</v>
      </c>
      <c r="O806" s="37">
        <f t="shared" si="65"/>
        <v>44</v>
      </c>
      <c r="P806" s="37">
        <f t="shared" si="61"/>
        <v>1</v>
      </c>
      <c r="Q806" s="37">
        <f t="shared" si="62"/>
        <v>1</v>
      </c>
      <c r="R806" s="37">
        <f t="shared" si="63"/>
        <v>0</v>
      </c>
      <c r="S806" s="35">
        <f t="shared" si="64"/>
        <v>5.2631578947368418E-2</v>
      </c>
    </row>
    <row r="807" spans="14:19">
      <c r="N807" s="35">
        <v>804</v>
      </c>
      <c r="O807" s="37">
        <f t="shared" si="65"/>
        <v>45</v>
      </c>
      <c r="P807" s="37">
        <f t="shared" si="61"/>
        <v>1</v>
      </c>
      <c r="Q807" s="37">
        <f t="shared" si="62"/>
        <v>1</v>
      </c>
      <c r="R807" s="37">
        <f t="shared" si="63"/>
        <v>1</v>
      </c>
      <c r="S807" s="35">
        <f t="shared" si="64"/>
        <v>1</v>
      </c>
    </row>
    <row r="808" spans="14:19">
      <c r="N808" s="35">
        <v>805</v>
      </c>
      <c r="O808" s="37">
        <f t="shared" si="65"/>
        <v>46</v>
      </c>
      <c r="P808" s="37">
        <f t="shared" si="61"/>
        <v>1</v>
      </c>
      <c r="Q808" s="37">
        <f t="shared" si="62"/>
        <v>1</v>
      </c>
      <c r="R808" s="37">
        <f t="shared" si="63"/>
        <v>0.52631578947368429</v>
      </c>
      <c r="S808" s="35">
        <f t="shared" si="64"/>
        <v>0</v>
      </c>
    </row>
    <row r="809" spans="14:19">
      <c r="N809" s="35">
        <v>806</v>
      </c>
      <c r="O809" s="37">
        <f t="shared" si="65"/>
        <v>47</v>
      </c>
      <c r="P809" s="37">
        <f t="shared" si="61"/>
        <v>1</v>
      </c>
      <c r="Q809" s="37">
        <f t="shared" si="62"/>
        <v>1</v>
      </c>
      <c r="R809" s="37">
        <f t="shared" si="63"/>
        <v>0.68421052631578949</v>
      </c>
      <c r="S809" s="35">
        <f t="shared" si="64"/>
        <v>1</v>
      </c>
    </row>
    <row r="810" spans="14:19">
      <c r="N810" s="35">
        <v>807</v>
      </c>
      <c r="O810" s="37">
        <f t="shared" si="65"/>
        <v>48</v>
      </c>
      <c r="P810" s="37">
        <f t="shared" si="61"/>
        <v>1</v>
      </c>
      <c r="Q810" s="37">
        <f t="shared" si="62"/>
        <v>1</v>
      </c>
      <c r="R810" s="37">
        <f t="shared" si="63"/>
        <v>1</v>
      </c>
      <c r="S810" s="35">
        <f t="shared" si="64"/>
        <v>0.10526315789473684</v>
      </c>
    </row>
    <row r="811" spans="14:19">
      <c r="N811" s="35">
        <v>808</v>
      </c>
      <c r="O811" s="37">
        <f t="shared" si="65"/>
        <v>49</v>
      </c>
      <c r="P811" s="37">
        <f t="shared" si="61"/>
        <v>1</v>
      </c>
      <c r="Q811" s="37">
        <f t="shared" si="62"/>
        <v>1</v>
      </c>
      <c r="R811" s="37">
        <f t="shared" si="63"/>
        <v>0.10526315789473684</v>
      </c>
      <c r="S811" s="35">
        <f t="shared" si="64"/>
        <v>1</v>
      </c>
    </row>
    <row r="812" spans="14:19">
      <c r="N812" s="35">
        <v>809</v>
      </c>
      <c r="O812" s="37">
        <f t="shared" si="65"/>
        <v>50</v>
      </c>
      <c r="P812" s="37">
        <f t="shared" si="61"/>
        <v>1</v>
      </c>
      <c r="Q812" s="37">
        <f t="shared" si="62"/>
        <v>1</v>
      </c>
      <c r="R812" s="37">
        <f t="shared" si="63"/>
        <v>1</v>
      </c>
      <c r="S812" s="35">
        <f t="shared" si="64"/>
        <v>0.68421052631578949</v>
      </c>
    </row>
    <row r="813" spans="14:19">
      <c r="N813" s="35">
        <v>810</v>
      </c>
      <c r="O813" s="37">
        <f t="shared" si="65"/>
        <v>51</v>
      </c>
      <c r="P813" s="37">
        <f t="shared" si="61"/>
        <v>1</v>
      </c>
      <c r="Q813" s="37">
        <f t="shared" si="62"/>
        <v>1</v>
      </c>
      <c r="R813" s="37">
        <f t="shared" si="63"/>
        <v>0</v>
      </c>
      <c r="S813" s="35">
        <f t="shared" si="64"/>
        <v>0.52631578947368418</v>
      </c>
    </row>
    <row r="814" spans="14:19">
      <c r="N814" s="35">
        <v>811</v>
      </c>
      <c r="O814" s="37">
        <f t="shared" si="65"/>
        <v>52</v>
      </c>
      <c r="P814" s="37">
        <f t="shared" si="61"/>
        <v>1</v>
      </c>
      <c r="Q814" s="37">
        <f t="shared" si="62"/>
        <v>1</v>
      </c>
      <c r="R814" s="37">
        <f t="shared" si="63"/>
        <v>1</v>
      </c>
      <c r="S814" s="35">
        <f t="shared" si="64"/>
        <v>1</v>
      </c>
    </row>
    <row r="815" spans="14:19">
      <c r="N815" s="35">
        <v>812</v>
      </c>
      <c r="O815" s="37">
        <f t="shared" si="65"/>
        <v>53</v>
      </c>
      <c r="P815" s="37">
        <f t="shared" si="61"/>
        <v>1</v>
      </c>
      <c r="Q815" s="37">
        <f t="shared" si="62"/>
        <v>1</v>
      </c>
      <c r="R815" s="37">
        <f t="shared" si="63"/>
        <v>5.2631578947368474E-2</v>
      </c>
      <c r="S815" s="35">
        <f t="shared" si="64"/>
        <v>0</v>
      </c>
    </row>
    <row r="816" spans="14:19">
      <c r="N816" s="35">
        <v>813</v>
      </c>
      <c r="O816" s="37">
        <f t="shared" si="65"/>
        <v>54</v>
      </c>
      <c r="P816" s="37">
        <f t="shared" si="61"/>
        <v>1</v>
      </c>
      <c r="Q816" s="37">
        <f t="shared" si="62"/>
        <v>1</v>
      </c>
      <c r="R816" s="37">
        <f t="shared" si="63"/>
        <v>1</v>
      </c>
      <c r="S816" s="35">
        <f t="shared" si="64"/>
        <v>1</v>
      </c>
    </row>
    <row r="817" spans="14:19">
      <c r="N817" s="35">
        <v>814</v>
      </c>
      <c r="O817" s="37">
        <f t="shared" si="65"/>
        <v>55</v>
      </c>
      <c r="P817" s="37">
        <f t="shared" si="61"/>
        <v>1</v>
      </c>
      <c r="Q817" s="37">
        <f t="shared" si="62"/>
        <v>1</v>
      </c>
      <c r="R817" s="37">
        <f t="shared" si="63"/>
        <v>0.63157894736842102</v>
      </c>
      <c r="S817" s="35">
        <f t="shared" si="64"/>
        <v>0</v>
      </c>
    </row>
    <row r="818" spans="14:19">
      <c r="N818" s="35">
        <v>815</v>
      </c>
      <c r="O818" s="37">
        <f t="shared" si="65"/>
        <v>56</v>
      </c>
      <c r="P818" s="37">
        <f t="shared" si="61"/>
        <v>1</v>
      </c>
      <c r="Q818" s="37">
        <f t="shared" si="62"/>
        <v>1</v>
      </c>
      <c r="R818" s="37">
        <f t="shared" si="63"/>
        <v>0.57894736842105265</v>
      </c>
      <c r="S818" s="35">
        <f t="shared" si="64"/>
        <v>1</v>
      </c>
    </row>
    <row r="819" spans="14:19">
      <c r="N819" s="35">
        <v>816</v>
      </c>
      <c r="O819" s="37">
        <f t="shared" si="65"/>
        <v>57</v>
      </c>
      <c r="P819" s="37">
        <f t="shared" si="61"/>
        <v>1</v>
      </c>
      <c r="Q819" s="37">
        <f t="shared" si="62"/>
        <v>1</v>
      </c>
      <c r="R819" s="37">
        <f t="shared" si="63"/>
        <v>1</v>
      </c>
      <c r="S819" s="35">
        <f t="shared" si="64"/>
        <v>0.21052631578947367</v>
      </c>
    </row>
    <row r="820" spans="14:19">
      <c r="N820" s="35">
        <v>817</v>
      </c>
      <c r="O820" s="37">
        <f t="shared" si="65"/>
        <v>58</v>
      </c>
      <c r="P820" s="37">
        <f t="shared" si="61"/>
        <v>1</v>
      </c>
      <c r="Q820" s="37">
        <f t="shared" si="62"/>
        <v>1</v>
      </c>
      <c r="R820" s="37">
        <f t="shared" si="63"/>
        <v>0</v>
      </c>
      <c r="S820" s="35">
        <f t="shared" si="64"/>
        <v>1</v>
      </c>
    </row>
    <row r="821" spans="14:19">
      <c r="N821" s="35">
        <v>818</v>
      </c>
      <c r="O821" s="37">
        <f t="shared" si="65"/>
        <v>59</v>
      </c>
      <c r="P821" s="37">
        <f t="shared" si="61"/>
        <v>1</v>
      </c>
      <c r="Q821" s="37">
        <f t="shared" si="62"/>
        <v>0.94736842105263164</v>
      </c>
      <c r="R821" s="37">
        <f t="shared" si="63"/>
        <v>1</v>
      </c>
      <c r="S821" s="35">
        <f t="shared" si="64"/>
        <v>0.78947368421052633</v>
      </c>
    </row>
    <row r="822" spans="14:19">
      <c r="N822" s="35">
        <v>819</v>
      </c>
      <c r="O822" s="37">
        <f t="shared" si="65"/>
        <v>60</v>
      </c>
      <c r="P822" s="37">
        <f t="shared" si="61"/>
        <v>1</v>
      </c>
      <c r="Q822" s="37">
        <f t="shared" si="62"/>
        <v>0.89473684210526316</v>
      </c>
      <c r="R822" s="37">
        <f t="shared" si="63"/>
        <v>0</v>
      </c>
      <c r="S822" s="35">
        <f t="shared" si="64"/>
        <v>0.42105263157894735</v>
      </c>
    </row>
    <row r="823" spans="14:19">
      <c r="N823" s="35">
        <v>820</v>
      </c>
      <c r="O823" s="37">
        <f t="shared" si="65"/>
        <v>61</v>
      </c>
      <c r="P823" s="37">
        <f t="shared" si="61"/>
        <v>1</v>
      </c>
      <c r="Q823" s="37">
        <f t="shared" si="62"/>
        <v>0.84210526315789469</v>
      </c>
      <c r="R823" s="37">
        <f t="shared" si="63"/>
        <v>1</v>
      </c>
      <c r="S823" s="35">
        <f t="shared" si="64"/>
        <v>1</v>
      </c>
    </row>
    <row r="824" spans="14:19">
      <c r="N824" s="35">
        <v>821</v>
      </c>
      <c r="O824" s="37">
        <f t="shared" si="65"/>
        <v>62</v>
      </c>
      <c r="P824" s="37">
        <f t="shared" si="61"/>
        <v>1</v>
      </c>
      <c r="Q824" s="37">
        <f t="shared" si="62"/>
        <v>0.78947368421052633</v>
      </c>
      <c r="R824" s="37">
        <f t="shared" si="63"/>
        <v>0.15789473684210531</v>
      </c>
      <c r="S824" s="35">
        <f t="shared" si="64"/>
        <v>0</v>
      </c>
    </row>
    <row r="825" spans="14:19">
      <c r="N825" s="35">
        <v>822</v>
      </c>
      <c r="O825" s="37">
        <f t="shared" si="65"/>
        <v>63</v>
      </c>
      <c r="P825" s="37">
        <f t="shared" si="61"/>
        <v>1</v>
      </c>
      <c r="Q825" s="37">
        <f t="shared" si="62"/>
        <v>0.73684210526315796</v>
      </c>
      <c r="R825" s="37">
        <f t="shared" si="63"/>
        <v>1</v>
      </c>
      <c r="S825" s="35">
        <f t="shared" si="64"/>
        <v>1</v>
      </c>
    </row>
    <row r="826" spans="14:19">
      <c r="N826" s="35">
        <v>823</v>
      </c>
      <c r="O826" s="37">
        <f t="shared" si="65"/>
        <v>64</v>
      </c>
      <c r="P826" s="37">
        <f t="shared" si="61"/>
        <v>1</v>
      </c>
      <c r="Q826" s="37">
        <f t="shared" si="62"/>
        <v>0.68421052631578949</v>
      </c>
      <c r="R826" s="37">
        <f t="shared" si="63"/>
        <v>0.73684210526315796</v>
      </c>
      <c r="S826" s="35">
        <f t="shared" si="64"/>
        <v>0</v>
      </c>
    </row>
    <row r="827" spans="14:19">
      <c r="N827" s="35">
        <v>824</v>
      </c>
      <c r="O827" s="37">
        <f t="shared" si="65"/>
        <v>65</v>
      </c>
      <c r="P827" s="37">
        <f t="shared" si="61"/>
        <v>1</v>
      </c>
      <c r="Q827" s="37">
        <f t="shared" si="62"/>
        <v>0.63157894736842102</v>
      </c>
      <c r="R827" s="37">
        <f t="shared" si="63"/>
        <v>0.47368421052631576</v>
      </c>
      <c r="S827" s="35">
        <f t="shared" si="64"/>
        <v>1</v>
      </c>
    </row>
    <row r="828" spans="14:19">
      <c r="N828" s="35">
        <v>825</v>
      </c>
      <c r="O828" s="37">
        <f t="shared" si="65"/>
        <v>66</v>
      </c>
      <c r="P828" s="37">
        <f t="shared" si="61"/>
        <v>1</v>
      </c>
      <c r="Q828" s="37">
        <f t="shared" si="62"/>
        <v>0.57894736842105265</v>
      </c>
      <c r="R828" s="37">
        <f t="shared" si="63"/>
        <v>1</v>
      </c>
      <c r="S828" s="35">
        <f t="shared" si="64"/>
        <v>0.31578947368421051</v>
      </c>
    </row>
    <row r="829" spans="14:19">
      <c r="N829" s="35">
        <v>826</v>
      </c>
      <c r="O829" s="37">
        <f t="shared" si="65"/>
        <v>67</v>
      </c>
      <c r="P829" s="37">
        <f t="shared" si="61"/>
        <v>1</v>
      </c>
      <c r="Q829" s="37">
        <f t="shared" si="62"/>
        <v>0.52631578947368429</v>
      </c>
      <c r="R829" s="37">
        <f t="shared" si="63"/>
        <v>0</v>
      </c>
      <c r="S829" s="35">
        <f t="shared" si="64"/>
        <v>0.89473684210526316</v>
      </c>
    </row>
    <row r="830" spans="14:19">
      <c r="N830" s="35">
        <v>827</v>
      </c>
      <c r="O830" s="37">
        <f t="shared" si="65"/>
        <v>68</v>
      </c>
      <c r="P830" s="37">
        <f t="shared" si="61"/>
        <v>1</v>
      </c>
      <c r="Q830" s="37">
        <f t="shared" si="62"/>
        <v>0.47368421052631582</v>
      </c>
      <c r="R830" s="37">
        <f t="shared" si="63"/>
        <v>1</v>
      </c>
      <c r="S830" s="35">
        <f t="shared" si="64"/>
        <v>0.89473684210526316</v>
      </c>
    </row>
    <row r="831" spans="14:19">
      <c r="N831" s="35">
        <v>828</v>
      </c>
      <c r="O831" s="37">
        <f t="shared" si="65"/>
        <v>69</v>
      </c>
      <c r="P831" s="37">
        <f t="shared" si="61"/>
        <v>1</v>
      </c>
      <c r="Q831" s="37">
        <f t="shared" si="62"/>
        <v>0.42105263157894735</v>
      </c>
      <c r="R831" s="37">
        <f t="shared" si="63"/>
        <v>0</v>
      </c>
      <c r="S831" s="35">
        <f t="shared" si="64"/>
        <v>0.31578947368421051</v>
      </c>
    </row>
    <row r="832" spans="14:19">
      <c r="N832" s="35">
        <v>829</v>
      </c>
      <c r="O832" s="37">
        <f t="shared" si="65"/>
        <v>70</v>
      </c>
      <c r="P832" s="37">
        <f t="shared" si="61"/>
        <v>1</v>
      </c>
      <c r="Q832" s="37">
        <f t="shared" si="62"/>
        <v>0.36842105263157898</v>
      </c>
      <c r="R832" s="37">
        <f t="shared" si="63"/>
        <v>1</v>
      </c>
      <c r="S832" s="35">
        <f t="shared" si="64"/>
        <v>1</v>
      </c>
    </row>
    <row r="833" spans="14:19">
      <c r="N833" s="35">
        <v>830</v>
      </c>
      <c r="O833" s="37">
        <f t="shared" si="65"/>
        <v>71</v>
      </c>
      <c r="P833" s="37">
        <f t="shared" si="61"/>
        <v>1</v>
      </c>
      <c r="Q833" s="37">
        <f t="shared" si="62"/>
        <v>0.31578947368421051</v>
      </c>
      <c r="R833" s="37">
        <f t="shared" si="63"/>
        <v>0.26315789473684215</v>
      </c>
      <c r="S833" s="35">
        <f t="shared" si="64"/>
        <v>0</v>
      </c>
    </row>
    <row r="834" spans="14:19">
      <c r="N834" s="35">
        <v>831</v>
      </c>
      <c r="O834" s="37">
        <f t="shared" si="65"/>
        <v>72</v>
      </c>
      <c r="P834" s="37">
        <f t="shared" si="61"/>
        <v>1</v>
      </c>
      <c r="Q834" s="37">
        <f t="shared" si="62"/>
        <v>0.26315789473684215</v>
      </c>
      <c r="R834" s="37">
        <f t="shared" si="63"/>
        <v>0.94736842105263153</v>
      </c>
      <c r="S834" s="35">
        <f t="shared" si="64"/>
        <v>1</v>
      </c>
    </row>
    <row r="835" spans="14:19">
      <c r="N835" s="35">
        <v>832</v>
      </c>
      <c r="O835" s="37">
        <f t="shared" si="65"/>
        <v>73</v>
      </c>
      <c r="P835" s="37">
        <f t="shared" ref="P835:P898" si="66">(1-MOD(O835-1,$B$1)/$B$1)*VLOOKUP(IF(INT((O835-1)/$B$1)=$A$1,1,INT((O835-1)/$B$1)+1),$A$5:$C$26,2)+MOD(O835-1,$B$1)/$B$1*VLOOKUP(IF(INT((O835-1)/$B$1)+1=$A$1,1,(INT((O835-1)/$B$1)+2)),$A$5:$C$26,2)</f>
        <v>1</v>
      </c>
      <c r="Q835" s="37">
        <f t="shared" ref="Q835:Q898" si="67">(1-MOD(O835-1,$B$1)/$B$1)*VLOOKUP(IF(INT((O835-1)/$B$1)=$A$1,1,INT((O835-1)/$B$1)+1),$A$5:$C$26,3)+MOD(O835-1,$B$1)/$B$1*VLOOKUP(IF(INT((O835-1)/$B$1)+1=$A$1,1,(INT((O835-1)/$B$1)+2)),$A$5:$C$26,3)</f>
        <v>0.21052631578947367</v>
      </c>
      <c r="R835" s="37">
        <f t="shared" ref="R835:R898" si="68">VLOOKUP(MOD(N835*$C$1,$A$1*$B$1),$N$3:$Q$1017,3)</f>
        <v>0.84210526315789469</v>
      </c>
      <c r="S835" s="35">
        <f t="shared" ref="S835:S898" si="69">VLOOKUP(MOD(N835*$C$1,$A$1*$B$1),$N$3:$Q$1017,4)</f>
        <v>0</v>
      </c>
    </row>
    <row r="836" spans="14:19">
      <c r="N836" s="35">
        <v>833</v>
      </c>
      <c r="O836" s="37">
        <f t="shared" ref="O836:O899" si="70">IF($A$1*$B$1=O835,1,O835+1)</f>
        <v>74</v>
      </c>
      <c r="P836" s="37">
        <f t="shared" si="66"/>
        <v>1</v>
      </c>
      <c r="Q836" s="37">
        <f t="shared" si="67"/>
        <v>0.15789473684210531</v>
      </c>
      <c r="R836" s="37">
        <f t="shared" si="68"/>
        <v>0.36842105263157893</v>
      </c>
      <c r="S836" s="35">
        <f t="shared" si="69"/>
        <v>1</v>
      </c>
    </row>
    <row r="837" spans="14:19">
      <c r="N837" s="35">
        <v>834</v>
      </c>
      <c r="O837" s="37">
        <f t="shared" si="70"/>
        <v>75</v>
      </c>
      <c r="P837" s="37">
        <f t="shared" si="66"/>
        <v>1</v>
      </c>
      <c r="Q837" s="37">
        <f t="shared" si="67"/>
        <v>0.10526315789473684</v>
      </c>
      <c r="R837" s="37">
        <f t="shared" si="68"/>
        <v>1</v>
      </c>
      <c r="S837" s="35">
        <f t="shared" si="69"/>
        <v>0.42105263157894735</v>
      </c>
    </row>
    <row r="838" spans="14:19">
      <c r="N838" s="35">
        <v>835</v>
      </c>
      <c r="O838" s="37">
        <f t="shared" si="70"/>
        <v>76</v>
      </c>
      <c r="P838" s="37">
        <f t="shared" si="66"/>
        <v>1</v>
      </c>
      <c r="Q838" s="37">
        <f t="shared" si="67"/>
        <v>5.2631578947368474E-2</v>
      </c>
      <c r="R838" s="37">
        <f t="shared" si="68"/>
        <v>0</v>
      </c>
      <c r="S838" s="35">
        <f t="shared" si="69"/>
        <v>0.78947368421052633</v>
      </c>
    </row>
    <row r="839" spans="14:19">
      <c r="N839" s="35">
        <v>836</v>
      </c>
      <c r="O839" s="37">
        <f t="shared" si="70"/>
        <v>77</v>
      </c>
      <c r="P839" s="37">
        <f t="shared" si="66"/>
        <v>1</v>
      </c>
      <c r="Q839" s="37">
        <f t="shared" si="67"/>
        <v>0</v>
      </c>
      <c r="R839" s="37">
        <f t="shared" si="68"/>
        <v>1</v>
      </c>
      <c r="S839" s="35">
        <f t="shared" si="69"/>
        <v>1</v>
      </c>
    </row>
    <row r="840" spans="14:19">
      <c r="N840" s="35">
        <v>837</v>
      </c>
      <c r="O840" s="37">
        <f t="shared" si="70"/>
        <v>78</v>
      </c>
      <c r="P840" s="37">
        <f t="shared" si="66"/>
        <v>0.94736842105263164</v>
      </c>
      <c r="Q840" s="37">
        <f t="shared" si="67"/>
        <v>0</v>
      </c>
      <c r="R840" s="37">
        <f t="shared" si="68"/>
        <v>0</v>
      </c>
      <c r="S840" s="35">
        <f t="shared" si="69"/>
        <v>0.21052631578947367</v>
      </c>
    </row>
    <row r="841" spans="14:19">
      <c r="N841" s="35">
        <v>838</v>
      </c>
      <c r="O841" s="37">
        <f t="shared" si="70"/>
        <v>79</v>
      </c>
      <c r="P841" s="37">
        <f t="shared" si="66"/>
        <v>0.89473684210526316</v>
      </c>
      <c r="Q841" s="37">
        <f t="shared" si="67"/>
        <v>0</v>
      </c>
      <c r="R841" s="37">
        <f t="shared" si="68"/>
        <v>1</v>
      </c>
      <c r="S841" s="35">
        <f t="shared" si="69"/>
        <v>1</v>
      </c>
    </row>
    <row r="842" spans="14:19">
      <c r="N842" s="35">
        <v>839</v>
      </c>
      <c r="O842" s="37">
        <f t="shared" si="70"/>
        <v>80</v>
      </c>
      <c r="P842" s="37">
        <f t="shared" si="66"/>
        <v>0.84210526315789469</v>
      </c>
      <c r="Q842" s="37">
        <f t="shared" si="67"/>
        <v>0</v>
      </c>
      <c r="R842" s="37">
        <f t="shared" si="68"/>
        <v>0.36842105263157898</v>
      </c>
      <c r="S842" s="35">
        <f t="shared" si="69"/>
        <v>0</v>
      </c>
    </row>
    <row r="843" spans="14:19">
      <c r="N843" s="35">
        <v>840</v>
      </c>
      <c r="O843" s="37">
        <f t="shared" si="70"/>
        <v>81</v>
      </c>
      <c r="P843" s="37">
        <f t="shared" si="66"/>
        <v>0.78947368421052633</v>
      </c>
      <c r="Q843" s="37">
        <f t="shared" si="67"/>
        <v>0</v>
      </c>
      <c r="R843" s="37">
        <f t="shared" si="68"/>
        <v>0.84210526315789469</v>
      </c>
      <c r="S843" s="35">
        <f t="shared" si="69"/>
        <v>1</v>
      </c>
    </row>
    <row r="844" spans="14:19">
      <c r="N844" s="35">
        <v>841</v>
      </c>
      <c r="O844" s="37">
        <f t="shared" si="70"/>
        <v>82</v>
      </c>
      <c r="P844" s="37">
        <f t="shared" si="66"/>
        <v>0.73684210526315796</v>
      </c>
      <c r="Q844" s="37">
        <f t="shared" si="67"/>
        <v>0</v>
      </c>
      <c r="R844" s="37">
        <f t="shared" si="68"/>
        <v>0.94736842105263164</v>
      </c>
      <c r="S844" s="35">
        <f t="shared" si="69"/>
        <v>0</v>
      </c>
    </row>
    <row r="845" spans="14:19">
      <c r="N845" s="35">
        <v>842</v>
      </c>
      <c r="O845" s="37">
        <f t="shared" si="70"/>
        <v>83</v>
      </c>
      <c r="P845" s="37">
        <f t="shared" si="66"/>
        <v>0.68421052631578949</v>
      </c>
      <c r="Q845" s="37">
        <f t="shared" si="67"/>
        <v>0</v>
      </c>
      <c r="R845" s="37">
        <f t="shared" si="68"/>
        <v>0.26315789473684209</v>
      </c>
      <c r="S845" s="35">
        <f t="shared" si="69"/>
        <v>1</v>
      </c>
    </row>
    <row r="846" spans="14:19">
      <c r="N846" s="35">
        <v>843</v>
      </c>
      <c r="O846" s="37">
        <f t="shared" si="70"/>
        <v>84</v>
      </c>
      <c r="P846" s="37">
        <f t="shared" si="66"/>
        <v>0.63157894736842102</v>
      </c>
      <c r="Q846" s="37">
        <f t="shared" si="67"/>
        <v>0</v>
      </c>
      <c r="R846" s="37">
        <f t="shared" si="68"/>
        <v>1</v>
      </c>
      <c r="S846" s="35">
        <f t="shared" si="69"/>
        <v>0.52631578947368429</v>
      </c>
    </row>
    <row r="847" spans="14:19">
      <c r="N847" s="35">
        <v>844</v>
      </c>
      <c r="O847" s="37">
        <f t="shared" si="70"/>
        <v>85</v>
      </c>
      <c r="P847" s="37">
        <f t="shared" si="66"/>
        <v>0.57894736842105265</v>
      </c>
      <c r="Q847" s="37">
        <f t="shared" si="67"/>
        <v>0</v>
      </c>
      <c r="R847" s="37">
        <f t="shared" si="68"/>
        <v>0</v>
      </c>
      <c r="S847" s="35">
        <f t="shared" si="69"/>
        <v>0.68421052631578949</v>
      </c>
    </row>
    <row r="848" spans="14:19">
      <c r="N848" s="35">
        <v>845</v>
      </c>
      <c r="O848" s="37">
        <f t="shared" si="70"/>
        <v>86</v>
      </c>
      <c r="P848" s="37">
        <f t="shared" si="66"/>
        <v>0.52631578947368429</v>
      </c>
      <c r="Q848" s="37">
        <f t="shared" si="67"/>
        <v>0</v>
      </c>
      <c r="R848" s="37">
        <f t="shared" si="68"/>
        <v>1</v>
      </c>
      <c r="S848" s="35">
        <f t="shared" si="69"/>
        <v>1</v>
      </c>
    </row>
    <row r="849" spans="14:19">
      <c r="N849" s="35">
        <v>846</v>
      </c>
      <c r="O849" s="37">
        <f t="shared" si="70"/>
        <v>87</v>
      </c>
      <c r="P849" s="37">
        <f t="shared" si="66"/>
        <v>0.47368421052631582</v>
      </c>
      <c r="Q849" s="37">
        <f t="shared" si="67"/>
        <v>0</v>
      </c>
      <c r="R849" s="37">
        <f t="shared" si="68"/>
        <v>0</v>
      </c>
      <c r="S849" s="35">
        <f t="shared" si="69"/>
        <v>0.10526315789473684</v>
      </c>
    </row>
    <row r="850" spans="14:19">
      <c r="N850" s="35">
        <v>847</v>
      </c>
      <c r="O850" s="37">
        <f t="shared" si="70"/>
        <v>88</v>
      </c>
      <c r="P850" s="37">
        <f t="shared" si="66"/>
        <v>0.42105263157894735</v>
      </c>
      <c r="Q850" s="37">
        <f t="shared" si="67"/>
        <v>0</v>
      </c>
      <c r="R850" s="37">
        <f t="shared" si="68"/>
        <v>1</v>
      </c>
      <c r="S850" s="35">
        <f t="shared" si="69"/>
        <v>1</v>
      </c>
    </row>
    <row r="851" spans="14:19">
      <c r="N851" s="35">
        <v>848</v>
      </c>
      <c r="O851" s="37">
        <f t="shared" si="70"/>
        <v>89</v>
      </c>
      <c r="P851" s="37">
        <f t="shared" si="66"/>
        <v>0.36842105263157898</v>
      </c>
      <c r="Q851" s="37">
        <f t="shared" si="67"/>
        <v>0</v>
      </c>
      <c r="R851" s="37">
        <f t="shared" si="68"/>
        <v>0.47368421052631582</v>
      </c>
      <c r="S851" s="35">
        <f t="shared" si="69"/>
        <v>0</v>
      </c>
    </row>
    <row r="852" spans="14:19">
      <c r="N852" s="35">
        <v>849</v>
      </c>
      <c r="O852" s="37">
        <f t="shared" si="70"/>
        <v>90</v>
      </c>
      <c r="P852" s="37">
        <f t="shared" si="66"/>
        <v>0.31578947368421051</v>
      </c>
      <c r="Q852" s="37">
        <f t="shared" si="67"/>
        <v>0</v>
      </c>
      <c r="R852" s="37">
        <f t="shared" si="68"/>
        <v>0.73684210526315785</v>
      </c>
      <c r="S852" s="35">
        <f t="shared" si="69"/>
        <v>1</v>
      </c>
    </row>
    <row r="853" spans="14:19">
      <c r="N853" s="35">
        <v>850</v>
      </c>
      <c r="O853" s="37">
        <f t="shared" si="70"/>
        <v>91</v>
      </c>
      <c r="P853" s="37">
        <f t="shared" si="66"/>
        <v>0.26315789473684215</v>
      </c>
      <c r="Q853" s="37">
        <f t="shared" si="67"/>
        <v>0</v>
      </c>
      <c r="R853" s="37">
        <f t="shared" si="68"/>
        <v>1</v>
      </c>
      <c r="S853" s="35">
        <f t="shared" si="69"/>
        <v>5.2631578947368474E-2</v>
      </c>
    </row>
    <row r="854" spans="14:19">
      <c r="N854" s="35">
        <v>851</v>
      </c>
      <c r="O854" s="37">
        <f t="shared" si="70"/>
        <v>92</v>
      </c>
      <c r="P854" s="37">
        <f t="shared" si="66"/>
        <v>0.21052631578947367</v>
      </c>
      <c r="Q854" s="37">
        <f t="shared" si="67"/>
        <v>0</v>
      </c>
      <c r="R854" s="37">
        <f t="shared" si="68"/>
        <v>0.15789473684210525</v>
      </c>
      <c r="S854" s="35">
        <f t="shared" si="69"/>
        <v>1</v>
      </c>
    </row>
    <row r="855" spans="14:19">
      <c r="N855" s="35">
        <v>852</v>
      </c>
      <c r="O855" s="37">
        <f t="shared" si="70"/>
        <v>93</v>
      </c>
      <c r="P855" s="37">
        <f t="shared" si="66"/>
        <v>0.15789473684210531</v>
      </c>
      <c r="Q855" s="37">
        <f t="shared" si="67"/>
        <v>0</v>
      </c>
      <c r="R855" s="37">
        <f t="shared" si="68"/>
        <v>1</v>
      </c>
      <c r="S855" s="35">
        <f t="shared" si="69"/>
        <v>0.63157894736842102</v>
      </c>
    </row>
    <row r="856" spans="14:19">
      <c r="N856" s="35">
        <v>853</v>
      </c>
      <c r="O856" s="37">
        <f t="shared" si="70"/>
        <v>94</v>
      </c>
      <c r="P856" s="37">
        <f t="shared" si="66"/>
        <v>0.10526315789473684</v>
      </c>
      <c r="Q856" s="37">
        <f t="shared" si="67"/>
        <v>0</v>
      </c>
      <c r="R856" s="37">
        <f t="shared" si="68"/>
        <v>0</v>
      </c>
      <c r="S856" s="35">
        <f t="shared" si="69"/>
        <v>0.57894736842105265</v>
      </c>
    </row>
    <row r="857" spans="14:19">
      <c r="N857" s="35">
        <v>854</v>
      </c>
      <c r="O857" s="37">
        <f t="shared" si="70"/>
        <v>95</v>
      </c>
      <c r="P857" s="37">
        <f t="shared" si="66"/>
        <v>5.2631578947368474E-2</v>
      </c>
      <c r="Q857" s="37">
        <f t="shared" si="67"/>
        <v>0</v>
      </c>
      <c r="R857" s="37">
        <f t="shared" si="68"/>
        <v>1</v>
      </c>
      <c r="S857" s="35">
        <f t="shared" si="69"/>
        <v>1</v>
      </c>
    </row>
    <row r="858" spans="14:19">
      <c r="N858" s="35">
        <v>855</v>
      </c>
      <c r="O858" s="37">
        <f t="shared" si="70"/>
        <v>1</v>
      </c>
      <c r="P858" s="37">
        <f t="shared" si="66"/>
        <v>0</v>
      </c>
      <c r="Q858" s="37">
        <f t="shared" si="67"/>
        <v>0</v>
      </c>
      <c r="R858" s="37">
        <f t="shared" si="68"/>
        <v>0</v>
      </c>
      <c r="S858" s="35">
        <f t="shared" si="69"/>
        <v>0</v>
      </c>
    </row>
    <row r="859" spans="14:19">
      <c r="N859" s="35">
        <v>856</v>
      </c>
      <c r="O859" s="37">
        <f t="shared" si="70"/>
        <v>2</v>
      </c>
      <c r="P859" s="37">
        <f t="shared" si="66"/>
        <v>0</v>
      </c>
      <c r="Q859" s="37">
        <f t="shared" si="67"/>
        <v>5.2631578947368418E-2</v>
      </c>
      <c r="R859" s="37">
        <f t="shared" si="68"/>
        <v>1</v>
      </c>
      <c r="S859" s="35">
        <f t="shared" si="69"/>
        <v>1</v>
      </c>
    </row>
    <row r="860" spans="14:19">
      <c r="N860" s="35">
        <v>857</v>
      </c>
      <c r="O860" s="37">
        <f t="shared" si="70"/>
        <v>3</v>
      </c>
      <c r="P860" s="37">
        <f t="shared" si="66"/>
        <v>0</v>
      </c>
      <c r="Q860" s="37">
        <f t="shared" si="67"/>
        <v>0.10526315789473684</v>
      </c>
      <c r="R860" s="37">
        <f t="shared" si="68"/>
        <v>0.57894736842105265</v>
      </c>
      <c r="S860" s="35">
        <f t="shared" si="69"/>
        <v>0</v>
      </c>
    </row>
    <row r="861" spans="14:19">
      <c r="N861" s="35">
        <v>858</v>
      </c>
      <c r="O861" s="37">
        <f t="shared" si="70"/>
        <v>4</v>
      </c>
      <c r="P861" s="37">
        <f t="shared" si="66"/>
        <v>0</v>
      </c>
      <c r="Q861" s="37">
        <f t="shared" si="67"/>
        <v>0.15789473684210525</v>
      </c>
      <c r="R861" s="37">
        <f t="shared" si="68"/>
        <v>0.63157894736842102</v>
      </c>
      <c r="S861" s="35">
        <f t="shared" si="69"/>
        <v>1</v>
      </c>
    </row>
    <row r="862" spans="14:19">
      <c r="N862" s="35">
        <v>859</v>
      </c>
      <c r="O862" s="37">
        <f t="shared" si="70"/>
        <v>5</v>
      </c>
      <c r="P862" s="37">
        <f t="shared" si="66"/>
        <v>0</v>
      </c>
      <c r="Q862" s="37">
        <f t="shared" si="67"/>
        <v>0.21052631578947367</v>
      </c>
      <c r="R862" s="37">
        <f t="shared" si="68"/>
        <v>1</v>
      </c>
      <c r="S862" s="35">
        <f t="shared" si="69"/>
        <v>0.15789473684210531</v>
      </c>
    </row>
    <row r="863" spans="14:19">
      <c r="N863" s="35">
        <v>860</v>
      </c>
      <c r="O863" s="37">
        <f t="shared" si="70"/>
        <v>6</v>
      </c>
      <c r="P863" s="37">
        <f t="shared" si="66"/>
        <v>0</v>
      </c>
      <c r="Q863" s="37">
        <f t="shared" si="67"/>
        <v>0.26315789473684209</v>
      </c>
      <c r="R863" s="37">
        <f t="shared" si="68"/>
        <v>5.2631578947368418E-2</v>
      </c>
      <c r="S863" s="35">
        <f t="shared" si="69"/>
        <v>1</v>
      </c>
    </row>
    <row r="864" spans="14:19">
      <c r="N864" s="35">
        <v>861</v>
      </c>
      <c r="O864" s="37">
        <f t="shared" si="70"/>
        <v>7</v>
      </c>
      <c r="P864" s="37">
        <f t="shared" si="66"/>
        <v>0</v>
      </c>
      <c r="Q864" s="37">
        <f t="shared" si="67"/>
        <v>0.31578947368421051</v>
      </c>
      <c r="R864" s="37">
        <f t="shared" si="68"/>
        <v>1</v>
      </c>
      <c r="S864" s="35">
        <f t="shared" si="69"/>
        <v>0.73684210526315796</v>
      </c>
    </row>
    <row r="865" spans="14:19">
      <c r="N865" s="35">
        <v>862</v>
      </c>
      <c r="O865" s="37">
        <f t="shared" si="70"/>
        <v>8</v>
      </c>
      <c r="P865" s="37">
        <f t="shared" si="66"/>
        <v>0</v>
      </c>
      <c r="Q865" s="37">
        <f t="shared" si="67"/>
        <v>0.36842105263157893</v>
      </c>
      <c r="R865" s="37">
        <f t="shared" si="68"/>
        <v>0</v>
      </c>
      <c r="S865" s="35">
        <f t="shared" si="69"/>
        <v>0.47368421052631576</v>
      </c>
    </row>
    <row r="866" spans="14:19">
      <c r="N866" s="35">
        <v>863</v>
      </c>
      <c r="O866" s="37">
        <f t="shared" si="70"/>
        <v>9</v>
      </c>
      <c r="P866" s="37">
        <f t="shared" si="66"/>
        <v>0</v>
      </c>
      <c r="Q866" s="37">
        <f t="shared" si="67"/>
        <v>0.42105263157894735</v>
      </c>
      <c r="R866" s="37">
        <f t="shared" si="68"/>
        <v>1</v>
      </c>
      <c r="S866" s="35">
        <f t="shared" si="69"/>
        <v>1</v>
      </c>
    </row>
    <row r="867" spans="14:19">
      <c r="N867" s="35">
        <v>864</v>
      </c>
      <c r="O867" s="37">
        <f t="shared" si="70"/>
        <v>10</v>
      </c>
      <c r="P867" s="37">
        <f t="shared" si="66"/>
        <v>0</v>
      </c>
      <c r="Q867" s="37">
        <f t="shared" si="67"/>
        <v>0.47368421052631576</v>
      </c>
      <c r="R867" s="37">
        <f t="shared" si="68"/>
        <v>0.10526315789473684</v>
      </c>
      <c r="S867" s="35">
        <f t="shared" si="69"/>
        <v>0</v>
      </c>
    </row>
    <row r="868" spans="14:19">
      <c r="N868" s="35">
        <v>865</v>
      </c>
      <c r="O868" s="37">
        <f t="shared" si="70"/>
        <v>11</v>
      </c>
      <c r="P868" s="37">
        <f t="shared" si="66"/>
        <v>0</v>
      </c>
      <c r="Q868" s="37">
        <f t="shared" si="67"/>
        <v>0.52631578947368418</v>
      </c>
      <c r="R868" s="37">
        <f t="shared" si="68"/>
        <v>1</v>
      </c>
      <c r="S868" s="35">
        <f t="shared" si="69"/>
        <v>1</v>
      </c>
    </row>
    <row r="869" spans="14:19">
      <c r="N869" s="35">
        <v>866</v>
      </c>
      <c r="O869" s="37">
        <f t="shared" si="70"/>
        <v>12</v>
      </c>
      <c r="P869" s="37">
        <f t="shared" si="66"/>
        <v>0</v>
      </c>
      <c r="Q869" s="37">
        <f t="shared" si="67"/>
        <v>0.57894736842105265</v>
      </c>
      <c r="R869" s="37">
        <f t="shared" si="68"/>
        <v>0.68421052631578949</v>
      </c>
      <c r="S869" s="35">
        <f t="shared" si="69"/>
        <v>0</v>
      </c>
    </row>
    <row r="870" spans="14:19">
      <c r="N870" s="35">
        <v>867</v>
      </c>
      <c r="O870" s="37">
        <f t="shared" si="70"/>
        <v>13</v>
      </c>
      <c r="P870" s="37">
        <f t="shared" si="66"/>
        <v>0</v>
      </c>
      <c r="Q870" s="37">
        <f t="shared" si="67"/>
        <v>0.63157894736842102</v>
      </c>
      <c r="R870" s="37">
        <f t="shared" si="68"/>
        <v>0.52631578947368418</v>
      </c>
      <c r="S870" s="35">
        <f t="shared" si="69"/>
        <v>1</v>
      </c>
    </row>
    <row r="871" spans="14:19">
      <c r="N871" s="35">
        <v>868</v>
      </c>
      <c r="O871" s="37">
        <f t="shared" si="70"/>
        <v>14</v>
      </c>
      <c r="P871" s="37">
        <f t="shared" si="66"/>
        <v>0</v>
      </c>
      <c r="Q871" s="37">
        <f t="shared" si="67"/>
        <v>0.68421052631578949</v>
      </c>
      <c r="R871" s="37">
        <f t="shared" si="68"/>
        <v>1</v>
      </c>
      <c r="S871" s="35">
        <f t="shared" si="69"/>
        <v>0.26315789473684215</v>
      </c>
    </row>
    <row r="872" spans="14:19">
      <c r="N872" s="35">
        <v>869</v>
      </c>
      <c r="O872" s="37">
        <f t="shared" si="70"/>
        <v>15</v>
      </c>
      <c r="P872" s="37">
        <f t="shared" si="66"/>
        <v>0</v>
      </c>
      <c r="Q872" s="37">
        <f t="shared" si="67"/>
        <v>0.73684210526315785</v>
      </c>
      <c r="R872" s="37">
        <f t="shared" si="68"/>
        <v>0</v>
      </c>
      <c r="S872" s="35">
        <f t="shared" si="69"/>
        <v>0.94736842105263153</v>
      </c>
    </row>
    <row r="873" spans="14:19">
      <c r="N873" s="35">
        <v>870</v>
      </c>
      <c r="O873" s="37">
        <f t="shared" si="70"/>
        <v>16</v>
      </c>
      <c r="P873" s="37">
        <f t="shared" si="66"/>
        <v>0</v>
      </c>
      <c r="Q873" s="37">
        <f t="shared" si="67"/>
        <v>0.78947368421052633</v>
      </c>
      <c r="R873" s="37">
        <f t="shared" si="68"/>
        <v>1</v>
      </c>
      <c r="S873" s="35">
        <f t="shared" si="69"/>
        <v>0.84210526315789469</v>
      </c>
    </row>
    <row r="874" spans="14:19">
      <c r="N874" s="35">
        <v>871</v>
      </c>
      <c r="O874" s="37">
        <f t="shared" si="70"/>
        <v>17</v>
      </c>
      <c r="P874" s="37">
        <f t="shared" si="66"/>
        <v>0</v>
      </c>
      <c r="Q874" s="37">
        <f t="shared" si="67"/>
        <v>0.84210526315789469</v>
      </c>
      <c r="R874" s="37">
        <f t="shared" si="68"/>
        <v>0</v>
      </c>
      <c r="S874" s="35">
        <f t="shared" si="69"/>
        <v>0.36842105263157893</v>
      </c>
    </row>
    <row r="875" spans="14:19">
      <c r="N875" s="35">
        <v>872</v>
      </c>
      <c r="O875" s="37">
        <f t="shared" si="70"/>
        <v>18</v>
      </c>
      <c r="P875" s="37">
        <f t="shared" si="66"/>
        <v>0</v>
      </c>
      <c r="Q875" s="37">
        <f t="shared" si="67"/>
        <v>0.89473684210526316</v>
      </c>
      <c r="R875" s="37">
        <f t="shared" si="68"/>
        <v>1</v>
      </c>
      <c r="S875" s="35">
        <f t="shared" si="69"/>
        <v>1</v>
      </c>
    </row>
    <row r="876" spans="14:19">
      <c r="N876" s="35">
        <v>873</v>
      </c>
      <c r="O876" s="37">
        <f t="shared" si="70"/>
        <v>19</v>
      </c>
      <c r="P876" s="37">
        <f t="shared" si="66"/>
        <v>0</v>
      </c>
      <c r="Q876" s="37">
        <f t="shared" si="67"/>
        <v>0.94736842105263153</v>
      </c>
      <c r="R876" s="37">
        <f t="shared" si="68"/>
        <v>0.21052631578947367</v>
      </c>
      <c r="S876" s="35">
        <f t="shared" si="69"/>
        <v>0</v>
      </c>
    </row>
    <row r="877" spans="14:19">
      <c r="N877" s="35">
        <v>874</v>
      </c>
      <c r="O877" s="37">
        <f t="shared" si="70"/>
        <v>20</v>
      </c>
      <c r="P877" s="37">
        <f t="shared" si="66"/>
        <v>0</v>
      </c>
      <c r="Q877" s="37">
        <f t="shared" si="67"/>
        <v>1</v>
      </c>
      <c r="R877" s="37">
        <f t="shared" si="68"/>
        <v>1</v>
      </c>
      <c r="S877" s="35">
        <f t="shared" si="69"/>
        <v>1</v>
      </c>
    </row>
    <row r="878" spans="14:19">
      <c r="N878" s="35">
        <v>875</v>
      </c>
      <c r="O878" s="37">
        <f t="shared" si="70"/>
        <v>21</v>
      </c>
      <c r="P878" s="37">
        <f t="shared" si="66"/>
        <v>5.2631578947368418E-2</v>
      </c>
      <c r="Q878" s="37">
        <f t="shared" si="67"/>
        <v>1</v>
      </c>
      <c r="R878" s="37">
        <f t="shared" si="68"/>
        <v>0.78947368421052633</v>
      </c>
      <c r="S878" s="35">
        <f t="shared" si="69"/>
        <v>0</v>
      </c>
    </row>
    <row r="879" spans="14:19">
      <c r="N879" s="35">
        <v>876</v>
      </c>
      <c r="O879" s="37">
        <f t="shared" si="70"/>
        <v>22</v>
      </c>
      <c r="P879" s="37">
        <f t="shared" si="66"/>
        <v>0.10526315789473684</v>
      </c>
      <c r="Q879" s="37">
        <f t="shared" si="67"/>
        <v>1</v>
      </c>
      <c r="R879" s="37">
        <f t="shared" si="68"/>
        <v>0.42105263157894735</v>
      </c>
      <c r="S879" s="35">
        <f t="shared" si="69"/>
        <v>1</v>
      </c>
    </row>
    <row r="880" spans="14:19">
      <c r="N880" s="35">
        <v>877</v>
      </c>
      <c r="O880" s="37">
        <f t="shared" si="70"/>
        <v>23</v>
      </c>
      <c r="P880" s="37">
        <f t="shared" si="66"/>
        <v>0.15789473684210525</v>
      </c>
      <c r="Q880" s="37">
        <f t="shared" si="67"/>
        <v>1</v>
      </c>
      <c r="R880" s="37">
        <f t="shared" si="68"/>
        <v>1</v>
      </c>
      <c r="S880" s="35">
        <f t="shared" si="69"/>
        <v>0.36842105263157898</v>
      </c>
    </row>
    <row r="881" spans="14:19">
      <c r="N881" s="35">
        <v>878</v>
      </c>
      <c r="O881" s="37">
        <f t="shared" si="70"/>
        <v>24</v>
      </c>
      <c r="P881" s="37">
        <f t="shared" si="66"/>
        <v>0.21052631578947367</v>
      </c>
      <c r="Q881" s="37">
        <f t="shared" si="67"/>
        <v>1</v>
      </c>
      <c r="R881" s="37">
        <f t="shared" si="68"/>
        <v>0</v>
      </c>
      <c r="S881" s="35">
        <f t="shared" si="69"/>
        <v>0.84210526315789469</v>
      </c>
    </row>
    <row r="882" spans="14:19">
      <c r="N882" s="35">
        <v>879</v>
      </c>
      <c r="O882" s="37">
        <f t="shared" si="70"/>
        <v>25</v>
      </c>
      <c r="P882" s="37">
        <f t="shared" si="66"/>
        <v>0.26315789473684209</v>
      </c>
      <c r="Q882" s="37">
        <f t="shared" si="67"/>
        <v>1</v>
      </c>
      <c r="R882" s="37">
        <f t="shared" si="68"/>
        <v>1</v>
      </c>
      <c r="S882" s="35">
        <f t="shared" si="69"/>
        <v>0.94736842105263164</v>
      </c>
    </row>
    <row r="883" spans="14:19">
      <c r="N883" s="35">
        <v>880</v>
      </c>
      <c r="O883" s="37">
        <f t="shared" si="70"/>
        <v>26</v>
      </c>
      <c r="P883" s="37">
        <f t="shared" si="66"/>
        <v>0.31578947368421051</v>
      </c>
      <c r="Q883" s="37">
        <f t="shared" si="67"/>
        <v>1</v>
      </c>
      <c r="R883" s="37">
        <f t="shared" si="68"/>
        <v>0</v>
      </c>
      <c r="S883" s="35">
        <f t="shared" si="69"/>
        <v>0.26315789473684209</v>
      </c>
    </row>
    <row r="884" spans="14:19">
      <c r="N884" s="35">
        <v>881</v>
      </c>
      <c r="O884" s="37">
        <f t="shared" si="70"/>
        <v>27</v>
      </c>
      <c r="P884" s="37">
        <f t="shared" si="66"/>
        <v>0.36842105263157893</v>
      </c>
      <c r="Q884" s="37">
        <f t="shared" si="67"/>
        <v>1</v>
      </c>
      <c r="R884" s="37">
        <f t="shared" si="68"/>
        <v>1</v>
      </c>
      <c r="S884" s="35">
        <f t="shared" si="69"/>
        <v>1</v>
      </c>
    </row>
    <row r="885" spans="14:19">
      <c r="N885" s="35">
        <v>882</v>
      </c>
      <c r="O885" s="37">
        <f t="shared" si="70"/>
        <v>28</v>
      </c>
      <c r="P885" s="37">
        <f t="shared" si="66"/>
        <v>0.42105263157894735</v>
      </c>
      <c r="Q885" s="37">
        <f t="shared" si="67"/>
        <v>1</v>
      </c>
      <c r="R885" s="37">
        <f t="shared" si="68"/>
        <v>0.31578947368421051</v>
      </c>
      <c r="S885" s="35">
        <f t="shared" si="69"/>
        <v>0</v>
      </c>
    </row>
    <row r="886" spans="14:19">
      <c r="N886" s="35">
        <v>883</v>
      </c>
      <c r="O886" s="37">
        <f t="shared" si="70"/>
        <v>29</v>
      </c>
      <c r="P886" s="37">
        <f t="shared" si="66"/>
        <v>0.47368421052631576</v>
      </c>
      <c r="Q886" s="37">
        <f t="shared" si="67"/>
        <v>1</v>
      </c>
      <c r="R886" s="37">
        <f t="shared" si="68"/>
        <v>0.89473684210526316</v>
      </c>
      <c r="S886" s="35">
        <f t="shared" si="69"/>
        <v>1</v>
      </c>
    </row>
    <row r="887" spans="14:19">
      <c r="N887" s="35">
        <v>884</v>
      </c>
      <c r="O887" s="37">
        <f t="shared" si="70"/>
        <v>30</v>
      </c>
      <c r="P887" s="37">
        <f t="shared" si="66"/>
        <v>0.52631578947368418</v>
      </c>
      <c r="Q887" s="37">
        <f t="shared" si="67"/>
        <v>1</v>
      </c>
      <c r="R887" s="37">
        <f t="shared" si="68"/>
        <v>0.89473684210526316</v>
      </c>
      <c r="S887" s="35">
        <f t="shared" si="69"/>
        <v>0</v>
      </c>
    </row>
    <row r="888" spans="14:19">
      <c r="N888" s="35">
        <v>885</v>
      </c>
      <c r="O888" s="37">
        <f t="shared" si="70"/>
        <v>31</v>
      </c>
      <c r="P888" s="37">
        <f t="shared" si="66"/>
        <v>0.57894736842105265</v>
      </c>
      <c r="Q888" s="37">
        <f t="shared" si="67"/>
        <v>1</v>
      </c>
      <c r="R888" s="37">
        <f t="shared" si="68"/>
        <v>0.31578947368421051</v>
      </c>
      <c r="S888" s="35">
        <f t="shared" si="69"/>
        <v>1</v>
      </c>
    </row>
    <row r="889" spans="14:19">
      <c r="N889" s="35">
        <v>886</v>
      </c>
      <c r="O889" s="37">
        <f t="shared" si="70"/>
        <v>32</v>
      </c>
      <c r="P889" s="37">
        <f t="shared" si="66"/>
        <v>0.63157894736842102</v>
      </c>
      <c r="Q889" s="37">
        <f t="shared" si="67"/>
        <v>1</v>
      </c>
      <c r="R889" s="37">
        <f t="shared" si="68"/>
        <v>1</v>
      </c>
      <c r="S889" s="35">
        <f t="shared" si="69"/>
        <v>0.47368421052631582</v>
      </c>
    </row>
    <row r="890" spans="14:19">
      <c r="N890" s="35">
        <v>887</v>
      </c>
      <c r="O890" s="37">
        <f t="shared" si="70"/>
        <v>33</v>
      </c>
      <c r="P890" s="37">
        <f t="shared" si="66"/>
        <v>0.68421052631578949</v>
      </c>
      <c r="Q890" s="37">
        <f t="shared" si="67"/>
        <v>1</v>
      </c>
      <c r="R890" s="37">
        <f t="shared" si="68"/>
        <v>0</v>
      </c>
      <c r="S890" s="35">
        <f t="shared" si="69"/>
        <v>0.73684210526315785</v>
      </c>
    </row>
    <row r="891" spans="14:19">
      <c r="N891" s="35">
        <v>888</v>
      </c>
      <c r="O891" s="37">
        <f t="shared" si="70"/>
        <v>34</v>
      </c>
      <c r="P891" s="37">
        <f t="shared" si="66"/>
        <v>0.73684210526315785</v>
      </c>
      <c r="Q891" s="37">
        <f t="shared" si="67"/>
        <v>1</v>
      </c>
      <c r="R891" s="37">
        <f t="shared" si="68"/>
        <v>1</v>
      </c>
      <c r="S891" s="35">
        <f t="shared" si="69"/>
        <v>1</v>
      </c>
    </row>
    <row r="892" spans="14:19">
      <c r="N892" s="35">
        <v>889</v>
      </c>
      <c r="O892" s="37">
        <f t="shared" si="70"/>
        <v>35</v>
      </c>
      <c r="P892" s="37">
        <f t="shared" si="66"/>
        <v>0.78947368421052633</v>
      </c>
      <c r="Q892" s="37">
        <f t="shared" si="67"/>
        <v>1</v>
      </c>
      <c r="R892" s="37">
        <f t="shared" si="68"/>
        <v>0</v>
      </c>
      <c r="S892" s="35">
        <f t="shared" si="69"/>
        <v>0.15789473684210525</v>
      </c>
    </row>
    <row r="893" spans="14:19">
      <c r="N893" s="35">
        <v>890</v>
      </c>
      <c r="O893" s="37">
        <f t="shared" si="70"/>
        <v>36</v>
      </c>
      <c r="P893" s="37">
        <f t="shared" si="66"/>
        <v>0.84210526315789469</v>
      </c>
      <c r="Q893" s="37">
        <f t="shared" si="67"/>
        <v>1</v>
      </c>
      <c r="R893" s="37">
        <f t="shared" si="68"/>
        <v>1</v>
      </c>
      <c r="S893" s="35">
        <f t="shared" si="69"/>
        <v>1</v>
      </c>
    </row>
    <row r="894" spans="14:19">
      <c r="N894" s="35">
        <v>891</v>
      </c>
      <c r="O894" s="37">
        <f t="shared" si="70"/>
        <v>37</v>
      </c>
      <c r="P894" s="37">
        <f t="shared" si="66"/>
        <v>0.89473684210526316</v>
      </c>
      <c r="Q894" s="37">
        <f t="shared" si="67"/>
        <v>1</v>
      </c>
      <c r="R894" s="37">
        <f t="shared" si="68"/>
        <v>0.42105263157894735</v>
      </c>
      <c r="S894" s="35">
        <f t="shared" si="69"/>
        <v>0</v>
      </c>
    </row>
    <row r="895" spans="14:19">
      <c r="N895" s="35">
        <v>892</v>
      </c>
      <c r="O895" s="37">
        <f t="shared" si="70"/>
        <v>38</v>
      </c>
      <c r="P895" s="37">
        <f t="shared" si="66"/>
        <v>0.94736842105263153</v>
      </c>
      <c r="Q895" s="37">
        <f t="shared" si="67"/>
        <v>1</v>
      </c>
      <c r="R895" s="37">
        <f t="shared" si="68"/>
        <v>0.78947368421052633</v>
      </c>
      <c r="S895" s="35">
        <f t="shared" si="69"/>
        <v>1</v>
      </c>
    </row>
    <row r="896" spans="14:19">
      <c r="N896" s="35">
        <v>893</v>
      </c>
      <c r="O896" s="37">
        <f t="shared" si="70"/>
        <v>39</v>
      </c>
      <c r="P896" s="37">
        <f t="shared" si="66"/>
        <v>1</v>
      </c>
      <c r="Q896" s="37">
        <f t="shared" si="67"/>
        <v>1</v>
      </c>
      <c r="R896" s="37">
        <f t="shared" si="68"/>
        <v>1</v>
      </c>
      <c r="S896" s="35">
        <f t="shared" si="69"/>
        <v>0</v>
      </c>
    </row>
    <row r="897" spans="14:19">
      <c r="N897" s="35">
        <v>894</v>
      </c>
      <c r="O897" s="37">
        <f t="shared" si="70"/>
        <v>40</v>
      </c>
      <c r="P897" s="37">
        <f t="shared" si="66"/>
        <v>1</v>
      </c>
      <c r="Q897" s="37">
        <f t="shared" si="67"/>
        <v>1</v>
      </c>
      <c r="R897" s="37">
        <f t="shared" si="68"/>
        <v>0.21052631578947367</v>
      </c>
      <c r="S897" s="35">
        <f t="shared" si="69"/>
        <v>1</v>
      </c>
    </row>
    <row r="898" spans="14:19">
      <c r="N898" s="35">
        <v>895</v>
      </c>
      <c r="O898" s="37">
        <f t="shared" si="70"/>
        <v>41</v>
      </c>
      <c r="P898" s="37">
        <f t="shared" si="66"/>
        <v>1</v>
      </c>
      <c r="Q898" s="37">
        <f t="shared" si="67"/>
        <v>1</v>
      </c>
      <c r="R898" s="37">
        <f t="shared" si="68"/>
        <v>1</v>
      </c>
      <c r="S898" s="35">
        <f t="shared" si="69"/>
        <v>0.57894736842105265</v>
      </c>
    </row>
    <row r="899" spans="14:19">
      <c r="N899" s="35">
        <v>896</v>
      </c>
      <c r="O899" s="37">
        <f t="shared" si="70"/>
        <v>42</v>
      </c>
      <c r="P899" s="37">
        <f t="shared" ref="P899:P962" si="71">(1-MOD(O899-1,$B$1)/$B$1)*VLOOKUP(IF(INT((O899-1)/$B$1)=$A$1,1,INT((O899-1)/$B$1)+1),$A$5:$C$26,2)+MOD(O899-1,$B$1)/$B$1*VLOOKUP(IF(INT((O899-1)/$B$1)+1=$A$1,1,(INT((O899-1)/$B$1)+2)),$A$5:$C$26,2)</f>
        <v>1</v>
      </c>
      <c r="Q899" s="37">
        <f t="shared" ref="Q899:Q962" si="72">(1-MOD(O899-1,$B$1)/$B$1)*VLOOKUP(IF(INT((O899-1)/$B$1)=$A$1,1,INT((O899-1)/$B$1)+1),$A$5:$C$26,3)+MOD(O899-1,$B$1)/$B$1*VLOOKUP(IF(INT((O899-1)/$B$1)+1=$A$1,1,(INT((O899-1)/$B$1)+2)),$A$5:$C$26,3)</f>
        <v>1</v>
      </c>
      <c r="R899" s="37">
        <f t="shared" ref="R899:R962" si="73">VLOOKUP(MOD(N899*$C$1,$A$1*$B$1),$N$3:$Q$1017,3)</f>
        <v>0</v>
      </c>
      <c r="S899" s="35">
        <f t="shared" ref="S899:S962" si="74">VLOOKUP(MOD(N899*$C$1,$A$1*$B$1),$N$3:$Q$1017,4)</f>
        <v>0.63157894736842102</v>
      </c>
    </row>
    <row r="900" spans="14:19">
      <c r="N900" s="35">
        <v>897</v>
      </c>
      <c r="O900" s="37">
        <f t="shared" ref="O900:O963" si="75">IF($A$1*$B$1=O899,1,O899+1)</f>
        <v>43</v>
      </c>
      <c r="P900" s="37">
        <f t="shared" si="71"/>
        <v>1</v>
      </c>
      <c r="Q900" s="37">
        <f t="shared" si="72"/>
        <v>1</v>
      </c>
      <c r="R900" s="37">
        <f t="shared" si="73"/>
        <v>1</v>
      </c>
      <c r="S900" s="35">
        <f t="shared" si="74"/>
        <v>1</v>
      </c>
    </row>
    <row r="901" spans="14:19">
      <c r="N901" s="35">
        <v>898</v>
      </c>
      <c r="O901" s="37">
        <f t="shared" si="75"/>
        <v>44</v>
      </c>
      <c r="P901" s="37">
        <f t="shared" si="71"/>
        <v>1</v>
      </c>
      <c r="Q901" s="37">
        <f t="shared" si="72"/>
        <v>1</v>
      </c>
      <c r="R901" s="37">
        <f t="shared" si="73"/>
        <v>0</v>
      </c>
      <c r="S901" s="35">
        <f t="shared" si="74"/>
        <v>5.2631578947368418E-2</v>
      </c>
    </row>
    <row r="902" spans="14:19">
      <c r="N902" s="35">
        <v>899</v>
      </c>
      <c r="O902" s="37">
        <f t="shared" si="75"/>
        <v>45</v>
      </c>
      <c r="P902" s="37">
        <f t="shared" si="71"/>
        <v>1</v>
      </c>
      <c r="Q902" s="37">
        <f t="shared" si="72"/>
        <v>1</v>
      </c>
      <c r="R902" s="37">
        <f t="shared" si="73"/>
        <v>1</v>
      </c>
      <c r="S902" s="35">
        <f t="shared" si="74"/>
        <v>1</v>
      </c>
    </row>
    <row r="903" spans="14:19">
      <c r="N903" s="35">
        <v>900</v>
      </c>
      <c r="O903" s="37">
        <f t="shared" si="75"/>
        <v>46</v>
      </c>
      <c r="P903" s="37">
        <f t="shared" si="71"/>
        <v>1</v>
      </c>
      <c r="Q903" s="37">
        <f t="shared" si="72"/>
        <v>1</v>
      </c>
      <c r="R903" s="37">
        <f t="shared" si="73"/>
        <v>0.52631578947368429</v>
      </c>
      <c r="S903" s="35">
        <f t="shared" si="74"/>
        <v>0</v>
      </c>
    </row>
    <row r="904" spans="14:19">
      <c r="N904" s="35">
        <v>901</v>
      </c>
      <c r="O904" s="37">
        <f t="shared" si="75"/>
        <v>47</v>
      </c>
      <c r="P904" s="37">
        <f t="shared" si="71"/>
        <v>1</v>
      </c>
      <c r="Q904" s="37">
        <f t="shared" si="72"/>
        <v>1</v>
      </c>
      <c r="R904" s="37">
        <f t="shared" si="73"/>
        <v>0.68421052631578949</v>
      </c>
      <c r="S904" s="35">
        <f t="shared" si="74"/>
        <v>1</v>
      </c>
    </row>
    <row r="905" spans="14:19">
      <c r="N905" s="35">
        <v>902</v>
      </c>
      <c r="O905" s="37">
        <f t="shared" si="75"/>
        <v>48</v>
      </c>
      <c r="P905" s="37">
        <f t="shared" si="71"/>
        <v>1</v>
      </c>
      <c r="Q905" s="37">
        <f t="shared" si="72"/>
        <v>1</v>
      </c>
      <c r="R905" s="37">
        <f t="shared" si="73"/>
        <v>1</v>
      </c>
      <c r="S905" s="35">
        <f t="shared" si="74"/>
        <v>0.10526315789473684</v>
      </c>
    </row>
    <row r="906" spans="14:19">
      <c r="N906" s="35">
        <v>903</v>
      </c>
      <c r="O906" s="37">
        <f t="shared" si="75"/>
        <v>49</v>
      </c>
      <c r="P906" s="37">
        <f t="shared" si="71"/>
        <v>1</v>
      </c>
      <c r="Q906" s="37">
        <f t="shared" si="72"/>
        <v>1</v>
      </c>
      <c r="R906" s="37">
        <f t="shared" si="73"/>
        <v>0.10526315789473684</v>
      </c>
      <c r="S906" s="35">
        <f t="shared" si="74"/>
        <v>1</v>
      </c>
    </row>
    <row r="907" spans="14:19">
      <c r="N907" s="35">
        <v>904</v>
      </c>
      <c r="O907" s="37">
        <f t="shared" si="75"/>
        <v>50</v>
      </c>
      <c r="P907" s="37">
        <f t="shared" si="71"/>
        <v>1</v>
      </c>
      <c r="Q907" s="37">
        <f t="shared" si="72"/>
        <v>1</v>
      </c>
      <c r="R907" s="37">
        <f t="shared" si="73"/>
        <v>1</v>
      </c>
      <c r="S907" s="35">
        <f t="shared" si="74"/>
        <v>0.68421052631578949</v>
      </c>
    </row>
    <row r="908" spans="14:19">
      <c r="N908" s="35">
        <v>905</v>
      </c>
      <c r="O908" s="37">
        <f t="shared" si="75"/>
        <v>51</v>
      </c>
      <c r="P908" s="37">
        <f t="shared" si="71"/>
        <v>1</v>
      </c>
      <c r="Q908" s="37">
        <f t="shared" si="72"/>
        <v>1</v>
      </c>
      <c r="R908" s="37">
        <f t="shared" si="73"/>
        <v>0</v>
      </c>
      <c r="S908" s="35">
        <f t="shared" si="74"/>
        <v>0.52631578947368418</v>
      </c>
    </row>
    <row r="909" spans="14:19">
      <c r="N909" s="35">
        <v>906</v>
      </c>
      <c r="O909" s="37">
        <f t="shared" si="75"/>
        <v>52</v>
      </c>
      <c r="P909" s="37">
        <f t="shared" si="71"/>
        <v>1</v>
      </c>
      <c r="Q909" s="37">
        <f t="shared" si="72"/>
        <v>1</v>
      </c>
      <c r="R909" s="37">
        <f t="shared" si="73"/>
        <v>1</v>
      </c>
      <c r="S909" s="35">
        <f t="shared" si="74"/>
        <v>1</v>
      </c>
    </row>
    <row r="910" spans="14:19">
      <c r="N910" s="35">
        <v>907</v>
      </c>
      <c r="O910" s="37">
        <f t="shared" si="75"/>
        <v>53</v>
      </c>
      <c r="P910" s="37">
        <f t="shared" si="71"/>
        <v>1</v>
      </c>
      <c r="Q910" s="37">
        <f t="shared" si="72"/>
        <v>1</v>
      </c>
      <c r="R910" s="37">
        <f t="shared" si="73"/>
        <v>5.2631578947368474E-2</v>
      </c>
      <c r="S910" s="35">
        <f t="shared" si="74"/>
        <v>0</v>
      </c>
    </row>
    <row r="911" spans="14:19">
      <c r="N911" s="35">
        <v>908</v>
      </c>
      <c r="O911" s="37">
        <f t="shared" si="75"/>
        <v>54</v>
      </c>
      <c r="P911" s="37">
        <f t="shared" si="71"/>
        <v>1</v>
      </c>
      <c r="Q911" s="37">
        <f t="shared" si="72"/>
        <v>1</v>
      </c>
      <c r="R911" s="37">
        <f t="shared" si="73"/>
        <v>1</v>
      </c>
      <c r="S911" s="35">
        <f t="shared" si="74"/>
        <v>1</v>
      </c>
    </row>
    <row r="912" spans="14:19">
      <c r="N912" s="35">
        <v>909</v>
      </c>
      <c r="O912" s="37">
        <f t="shared" si="75"/>
        <v>55</v>
      </c>
      <c r="P912" s="37">
        <f t="shared" si="71"/>
        <v>1</v>
      </c>
      <c r="Q912" s="37">
        <f t="shared" si="72"/>
        <v>1</v>
      </c>
      <c r="R912" s="37">
        <f t="shared" si="73"/>
        <v>0.63157894736842102</v>
      </c>
      <c r="S912" s="35">
        <f t="shared" si="74"/>
        <v>0</v>
      </c>
    </row>
    <row r="913" spans="14:19">
      <c r="N913" s="35">
        <v>910</v>
      </c>
      <c r="O913" s="37">
        <f t="shared" si="75"/>
        <v>56</v>
      </c>
      <c r="P913" s="37">
        <f t="shared" si="71"/>
        <v>1</v>
      </c>
      <c r="Q913" s="37">
        <f t="shared" si="72"/>
        <v>1</v>
      </c>
      <c r="R913" s="37">
        <f t="shared" si="73"/>
        <v>0.57894736842105265</v>
      </c>
      <c r="S913" s="35">
        <f t="shared" si="74"/>
        <v>1</v>
      </c>
    </row>
    <row r="914" spans="14:19">
      <c r="N914" s="35">
        <v>911</v>
      </c>
      <c r="O914" s="37">
        <f t="shared" si="75"/>
        <v>57</v>
      </c>
      <c r="P914" s="37">
        <f t="shared" si="71"/>
        <v>1</v>
      </c>
      <c r="Q914" s="37">
        <f t="shared" si="72"/>
        <v>1</v>
      </c>
      <c r="R914" s="37">
        <f t="shared" si="73"/>
        <v>1</v>
      </c>
      <c r="S914" s="35">
        <f t="shared" si="74"/>
        <v>0.21052631578947367</v>
      </c>
    </row>
    <row r="915" spans="14:19">
      <c r="N915" s="35">
        <v>912</v>
      </c>
      <c r="O915" s="37">
        <f t="shared" si="75"/>
        <v>58</v>
      </c>
      <c r="P915" s="37">
        <f t="shared" si="71"/>
        <v>1</v>
      </c>
      <c r="Q915" s="37">
        <f t="shared" si="72"/>
        <v>1</v>
      </c>
      <c r="R915" s="37">
        <f t="shared" si="73"/>
        <v>0</v>
      </c>
      <c r="S915" s="35">
        <f t="shared" si="74"/>
        <v>1</v>
      </c>
    </row>
    <row r="916" spans="14:19">
      <c r="N916" s="35">
        <v>913</v>
      </c>
      <c r="O916" s="37">
        <f t="shared" si="75"/>
        <v>59</v>
      </c>
      <c r="P916" s="37">
        <f t="shared" si="71"/>
        <v>1</v>
      </c>
      <c r="Q916" s="37">
        <f t="shared" si="72"/>
        <v>0.94736842105263164</v>
      </c>
      <c r="R916" s="37">
        <f t="shared" si="73"/>
        <v>1</v>
      </c>
      <c r="S916" s="35">
        <f t="shared" si="74"/>
        <v>0.78947368421052633</v>
      </c>
    </row>
    <row r="917" spans="14:19">
      <c r="N917" s="35">
        <v>914</v>
      </c>
      <c r="O917" s="37">
        <f t="shared" si="75"/>
        <v>60</v>
      </c>
      <c r="P917" s="37">
        <f t="shared" si="71"/>
        <v>1</v>
      </c>
      <c r="Q917" s="37">
        <f t="shared" si="72"/>
        <v>0.89473684210526316</v>
      </c>
      <c r="R917" s="37">
        <f t="shared" si="73"/>
        <v>0</v>
      </c>
      <c r="S917" s="35">
        <f t="shared" si="74"/>
        <v>0.42105263157894735</v>
      </c>
    </row>
    <row r="918" spans="14:19">
      <c r="N918" s="35">
        <v>915</v>
      </c>
      <c r="O918" s="37">
        <f t="shared" si="75"/>
        <v>61</v>
      </c>
      <c r="P918" s="37">
        <f t="shared" si="71"/>
        <v>1</v>
      </c>
      <c r="Q918" s="37">
        <f t="shared" si="72"/>
        <v>0.84210526315789469</v>
      </c>
      <c r="R918" s="37">
        <f t="shared" si="73"/>
        <v>1</v>
      </c>
      <c r="S918" s="35">
        <f t="shared" si="74"/>
        <v>1</v>
      </c>
    </row>
    <row r="919" spans="14:19">
      <c r="N919" s="35">
        <v>916</v>
      </c>
      <c r="O919" s="37">
        <f t="shared" si="75"/>
        <v>62</v>
      </c>
      <c r="P919" s="37">
        <f t="shared" si="71"/>
        <v>1</v>
      </c>
      <c r="Q919" s="37">
        <f t="shared" si="72"/>
        <v>0.78947368421052633</v>
      </c>
      <c r="R919" s="37">
        <f t="shared" si="73"/>
        <v>0.15789473684210531</v>
      </c>
      <c r="S919" s="35">
        <f t="shared" si="74"/>
        <v>0</v>
      </c>
    </row>
    <row r="920" spans="14:19">
      <c r="N920" s="35">
        <v>917</v>
      </c>
      <c r="O920" s="37">
        <f t="shared" si="75"/>
        <v>63</v>
      </c>
      <c r="P920" s="37">
        <f t="shared" si="71"/>
        <v>1</v>
      </c>
      <c r="Q920" s="37">
        <f t="shared" si="72"/>
        <v>0.73684210526315796</v>
      </c>
      <c r="R920" s="37">
        <f t="shared" si="73"/>
        <v>1</v>
      </c>
      <c r="S920" s="35">
        <f t="shared" si="74"/>
        <v>1</v>
      </c>
    </row>
    <row r="921" spans="14:19">
      <c r="N921" s="35">
        <v>918</v>
      </c>
      <c r="O921" s="37">
        <f t="shared" si="75"/>
        <v>64</v>
      </c>
      <c r="P921" s="37">
        <f t="shared" si="71"/>
        <v>1</v>
      </c>
      <c r="Q921" s="37">
        <f t="shared" si="72"/>
        <v>0.68421052631578949</v>
      </c>
      <c r="R921" s="37">
        <f t="shared" si="73"/>
        <v>0.73684210526315796</v>
      </c>
      <c r="S921" s="35">
        <f t="shared" si="74"/>
        <v>0</v>
      </c>
    </row>
    <row r="922" spans="14:19">
      <c r="N922" s="35">
        <v>919</v>
      </c>
      <c r="O922" s="37">
        <f t="shared" si="75"/>
        <v>65</v>
      </c>
      <c r="P922" s="37">
        <f t="shared" si="71"/>
        <v>1</v>
      </c>
      <c r="Q922" s="37">
        <f t="shared" si="72"/>
        <v>0.63157894736842102</v>
      </c>
      <c r="R922" s="37">
        <f t="shared" si="73"/>
        <v>0.47368421052631576</v>
      </c>
      <c r="S922" s="35">
        <f t="shared" si="74"/>
        <v>1</v>
      </c>
    </row>
    <row r="923" spans="14:19">
      <c r="N923" s="35">
        <v>920</v>
      </c>
      <c r="O923" s="37">
        <f t="shared" si="75"/>
        <v>66</v>
      </c>
      <c r="P923" s="37">
        <f t="shared" si="71"/>
        <v>1</v>
      </c>
      <c r="Q923" s="37">
        <f t="shared" si="72"/>
        <v>0.57894736842105265</v>
      </c>
      <c r="R923" s="37">
        <f t="shared" si="73"/>
        <v>1</v>
      </c>
      <c r="S923" s="35">
        <f t="shared" si="74"/>
        <v>0.31578947368421051</v>
      </c>
    </row>
    <row r="924" spans="14:19">
      <c r="N924" s="35">
        <v>921</v>
      </c>
      <c r="O924" s="37">
        <f t="shared" si="75"/>
        <v>67</v>
      </c>
      <c r="P924" s="37">
        <f t="shared" si="71"/>
        <v>1</v>
      </c>
      <c r="Q924" s="37">
        <f t="shared" si="72"/>
        <v>0.52631578947368429</v>
      </c>
      <c r="R924" s="37">
        <f t="shared" si="73"/>
        <v>0</v>
      </c>
      <c r="S924" s="35">
        <f t="shared" si="74"/>
        <v>0.89473684210526316</v>
      </c>
    </row>
    <row r="925" spans="14:19">
      <c r="N925" s="35">
        <v>922</v>
      </c>
      <c r="O925" s="37">
        <f t="shared" si="75"/>
        <v>68</v>
      </c>
      <c r="P925" s="37">
        <f t="shared" si="71"/>
        <v>1</v>
      </c>
      <c r="Q925" s="37">
        <f t="shared" si="72"/>
        <v>0.47368421052631582</v>
      </c>
      <c r="R925" s="37">
        <f t="shared" si="73"/>
        <v>1</v>
      </c>
      <c r="S925" s="35">
        <f t="shared" si="74"/>
        <v>0.89473684210526316</v>
      </c>
    </row>
    <row r="926" spans="14:19">
      <c r="N926" s="35">
        <v>923</v>
      </c>
      <c r="O926" s="37">
        <f t="shared" si="75"/>
        <v>69</v>
      </c>
      <c r="P926" s="37">
        <f t="shared" si="71"/>
        <v>1</v>
      </c>
      <c r="Q926" s="37">
        <f t="shared" si="72"/>
        <v>0.42105263157894735</v>
      </c>
      <c r="R926" s="37">
        <f t="shared" si="73"/>
        <v>0</v>
      </c>
      <c r="S926" s="35">
        <f t="shared" si="74"/>
        <v>0.31578947368421051</v>
      </c>
    </row>
    <row r="927" spans="14:19">
      <c r="N927" s="35">
        <v>924</v>
      </c>
      <c r="O927" s="37">
        <f t="shared" si="75"/>
        <v>70</v>
      </c>
      <c r="P927" s="37">
        <f t="shared" si="71"/>
        <v>1</v>
      </c>
      <c r="Q927" s="37">
        <f t="shared" si="72"/>
        <v>0.36842105263157898</v>
      </c>
      <c r="R927" s="37">
        <f t="shared" si="73"/>
        <v>1</v>
      </c>
      <c r="S927" s="35">
        <f t="shared" si="74"/>
        <v>1</v>
      </c>
    </row>
    <row r="928" spans="14:19">
      <c r="N928" s="35">
        <v>925</v>
      </c>
      <c r="O928" s="37">
        <f t="shared" si="75"/>
        <v>71</v>
      </c>
      <c r="P928" s="37">
        <f t="shared" si="71"/>
        <v>1</v>
      </c>
      <c r="Q928" s="37">
        <f t="shared" si="72"/>
        <v>0.31578947368421051</v>
      </c>
      <c r="R928" s="37">
        <f t="shared" si="73"/>
        <v>0.26315789473684215</v>
      </c>
      <c r="S928" s="35">
        <f t="shared" si="74"/>
        <v>0</v>
      </c>
    </row>
    <row r="929" spans="14:19">
      <c r="N929" s="35">
        <v>926</v>
      </c>
      <c r="O929" s="37">
        <f t="shared" si="75"/>
        <v>72</v>
      </c>
      <c r="P929" s="37">
        <f t="shared" si="71"/>
        <v>1</v>
      </c>
      <c r="Q929" s="37">
        <f t="shared" si="72"/>
        <v>0.26315789473684215</v>
      </c>
      <c r="R929" s="37">
        <f t="shared" si="73"/>
        <v>0.94736842105263153</v>
      </c>
      <c r="S929" s="35">
        <f t="shared" si="74"/>
        <v>1</v>
      </c>
    </row>
    <row r="930" spans="14:19">
      <c r="N930" s="35">
        <v>927</v>
      </c>
      <c r="O930" s="37">
        <f t="shared" si="75"/>
        <v>73</v>
      </c>
      <c r="P930" s="37">
        <f t="shared" si="71"/>
        <v>1</v>
      </c>
      <c r="Q930" s="37">
        <f t="shared" si="72"/>
        <v>0.21052631578947367</v>
      </c>
      <c r="R930" s="37">
        <f t="shared" si="73"/>
        <v>0.84210526315789469</v>
      </c>
      <c r="S930" s="35">
        <f t="shared" si="74"/>
        <v>0</v>
      </c>
    </row>
    <row r="931" spans="14:19">
      <c r="N931" s="35">
        <v>928</v>
      </c>
      <c r="O931" s="37">
        <f t="shared" si="75"/>
        <v>74</v>
      </c>
      <c r="P931" s="37">
        <f t="shared" si="71"/>
        <v>1</v>
      </c>
      <c r="Q931" s="37">
        <f t="shared" si="72"/>
        <v>0.15789473684210531</v>
      </c>
      <c r="R931" s="37">
        <f t="shared" si="73"/>
        <v>0.36842105263157893</v>
      </c>
      <c r="S931" s="35">
        <f t="shared" si="74"/>
        <v>1</v>
      </c>
    </row>
    <row r="932" spans="14:19">
      <c r="N932" s="35">
        <v>929</v>
      </c>
      <c r="O932" s="37">
        <f t="shared" si="75"/>
        <v>75</v>
      </c>
      <c r="P932" s="37">
        <f t="shared" si="71"/>
        <v>1</v>
      </c>
      <c r="Q932" s="37">
        <f t="shared" si="72"/>
        <v>0.10526315789473684</v>
      </c>
      <c r="R932" s="37">
        <f t="shared" si="73"/>
        <v>1</v>
      </c>
      <c r="S932" s="35">
        <f t="shared" si="74"/>
        <v>0.42105263157894735</v>
      </c>
    </row>
    <row r="933" spans="14:19">
      <c r="N933" s="35">
        <v>930</v>
      </c>
      <c r="O933" s="37">
        <f t="shared" si="75"/>
        <v>76</v>
      </c>
      <c r="P933" s="37">
        <f t="shared" si="71"/>
        <v>1</v>
      </c>
      <c r="Q933" s="37">
        <f t="shared" si="72"/>
        <v>5.2631578947368474E-2</v>
      </c>
      <c r="R933" s="37">
        <f t="shared" si="73"/>
        <v>0</v>
      </c>
      <c r="S933" s="35">
        <f t="shared" si="74"/>
        <v>0.78947368421052633</v>
      </c>
    </row>
    <row r="934" spans="14:19">
      <c r="N934" s="35">
        <v>931</v>
      </c>
      <c r="O934" s="37">
        <f t="shared" si="75"/>
        <v>77</v>
      </c>
      <c r="P934" s="37">
        <f t="shared" si="71"/>
        <v>1</v>
      </c>
      <c r="Q934" s="37">
        <f t="shared" si="72"/>
        <v>0</v>
      </c>
      <c r="R934" s="37">
        <f t="shared" si="73"/>
        <v>1</v>
      </c>
      <c r="S934" s="35">
        <f t="shared" si="74"/>
        <v>1</v>
      </c>
    </row>
    <row r="935" spans="14:19">
      <c r="N935" s="35">
        <v>932</v>
      </c>
      <c r="O935" s="37">
        <f t="shared" si="75"/>
        <v>78</v>
      </c>
      <c r="P935" s="37">
        <f t="shared" si="71"/>
        <v>0.94736842105263164</v>
      </c>
      <c r="Q935" s="37">
        <f t="shared" si="72"/>
        <v>0</v>
      </c>
      <c r="R935" s="37">
        <f t="shared" si="73"/>
        <v>0</v>
      </c>
      <c r="S935" s="35">
        <f t="shared" si="74"/>
        <v>0.21052631578947367</v>
      </c>
    </row>
    <row r="936" spans="14:19">
      <c r="N936" s="35">
        <v>933</v>
      </c>
      <c r="O936" s="37">
        <f t="shared" si="75"/>
        <v>79</v>
      </c>
      <c r="P936" s="37">
        <f t="shared" si="71"/>
        <v>0.89473684210526316</v>
      </c>
      <c r="Q936" s="37">
        <f t="shared" si="72"/>
        <v>0</v>
      </c>
      <c r="R936" s="37">
        <f t="shared" si="73"/>
        <v>1</v>
      </c>
      <c r="S936" s="35">
        <f t="shared" si="74"/>
        <v>1</v>
      </c>
    </row>
    <row r="937" spans="14:19">
      <c r="N937" s="35">
        <v>934</v>
      </c>
      <c r="O937" s="37">
        <f t="shared" si="75"/>
        <v>80</v>
      </c>
      <c r="P937" s="37">
        <f t="shared" si="71"/>
        <v>0.84210526315789469</v>
      </c>
      <c r="Q937" s="37">
        <f t="shared" si="72"/>
        <v>0</v>
      </c>
      <c r="R937" s="37">
        <f t="shared" si="73"/>
        <v>0.36842105263157898</v>
      </c>
      <c r="S937" s="35">
        <f t="shared" si="74"/>
        <v>0</v>
      </c>
    </row>
    <row r="938" spans="14:19">
      <c r="N938" s="35">
        <v>935</v>
      </c>
      <c r="O938" s="37">
        <f t="shared" si="75"/>
        <v>81</v>
      </c>
      <c r="P938" s="37">
        <f t="shared" si="71"/>
        <v>0.78947368421052633</v>
      </c>
      <c r="Q938" s="37">
        <f t="shared" si="72"/>
        <v>0</v>
      </c>
      <c r="R938" s="37">
        <f t="shared" si="73"/>
        <v>0.84210526315789469</v>
      </c>
      <c r="S938" s="35">
        <f t="shared" si="74"/>
        <v>1</v>
      </c>
    </row>
    <row r="939" spans="14:19">
      <c r="N939" s="35">
        <v>936</v>
      </c>
      <c r="O939" s="37">
        <f t="shared" si="75"/>
        <v>82</v>
      </c>
      <c r="P939" s="37">
        <f t="shared" si="71"/>
        <v>0.73684210526315796</v>
      </c>
      <c r="Q939" s="37">
        <f t="shared" si="72"/>
        <v>0</v>
      </c>
      <c r="R939" s="37">
        <f t="shared" si="73"/>
        <v>0.94736842105263164</v>
      </c>
      <c r="S939" s="35">
        <f t="shared" si="74"/>
        <v>0</v>
      </c>
    </row>
    <row r="940" spans="14:19">
      <c r="N940" s="35">
        <v>937</v>
      </c>
      <c r="O940" s="37">
        <f t="shared" si="75"/>
        <v>83</v>
      </c>
      <c r="P940" s="37">
        <f t="shared" si="71"/>
        <v>0.68421052631578949</v>
      </c>
      <c r="Q940" s="37">
        <f t="shared" si="72"/>
        <v>0</v>
      </c>
      <c r="R940" s="37">
        <f t="shared" si="73"/>
        <v>0.26315789473684209</v>
      </c>
      <c r="S940" s="35">
        <f t="shared" si="74"/>
        <v>1</v>
      </c>
    </row>
    <row r="941" spans="14:19">
      <c r="N941" s="35">
        <v>938</v>
      </c>
      <c r="O941" s="37">
        <f t="shared" si="75"/>
        <v>84</v>
      </c>
      <c r="P941" s="37">
        <f t="shared" si="71"/>
        <v>0.63157894736842102</v>
      </c>
      <c r="Q941" s="37">
        <f t="shared" si="72"/>
        <v>0</v>
      </c>
      <c r="R941" s="37">
        <f t="shared" si="73"/>
        <v>1</v>
      </c>
      <c r="S941" s="35">
        <f t="shared" si="74"/>
        <v>0.52631578947368429</v>
      </c>
    </row>
    <row r="942" spans="14:19">
      <c r="N942" s="35">
        <v>939</v>
      </c>
      <c r="O942" s="37">
        <f t="shared" si="75"/>
        <v>85</v>
      </c>
      <c r="P942" s="37">
        <f t="shared" si="71"/>
        <v>0.57894736842105265</v>
      </c>
      <c r="Q942" s="37">
        <f t="shared" si="72"/>
        <v>0</v>
      </c>
      <c r="R942" s="37">
        <f t="shared" si="73"/>
        <v>0</v>
      </c>
      <c r="S942" s="35">
        <f t="shared" si="74"/>
        <v>0.68421052631578949</v>
      </c>
    </row>
    <row r="943" spans="14:19">
      <c r="N943" s="35">
        <v>940</v>
      </c>
      <c r="O943" s="37">
        <f t="shared" si="75"/>
        <v>86</v>
      </c>
      <c r="P943" s="37">
        <f t="shared" si="71"/>
        <v>0.52631578947368429</v>
      </c>
      <c r="Q943" s="37">
        <f t="shared" si="72"/>
        <v>0</v>
      </c>
      <c r="R943" s="37">
        <f t="shared" si="73"/>
        <v>1</v>
      </c>
      <c r="S943" s="35">
        <f t="shared" si="74"/>
        <v>1</v>
      </c>
    </row>
    <row r="944" spans="14:19">
      <c r="N944" s="35">
        <v>941</v>
      </c>
      <c r="O944" s="37">
        <f t="shared" si="75"/>
        <v>87</v>
      </c>
      <c r="P944" s="37">
        <f t="shared" si="71"/>
        <v>0.47368421052631582</v>
      </c>
      <c r="Q944" s="37">
        <f t="shared" si="72"/>
        <v>0</v>
      </c>
      <c r="R944" s="37">
        <f t="shared" si="73"/>
        <v>0</v>
      </c>
      <c r="S944" s="35">
        <f t="shared" si="74"/>
        <v>0.10526315789473684</v>
      </c>
    </row>
    <row r="945" spans="14:19">
      <c r="N945" s="35">
        <v>942</v>
      </c>
      <c r="O945" s="37">
        <f t="shared" si="75"/>
        <v>88</v>
      </c>
      <c r="P945" s="37">
        <f t="shared" si="71"/>
        <v>0.42105263157894735</v>
      </c>
      <c r="Q945" s="37">
        <f t="shared" si="72"/>
        <v>0</v>
      </c>
      <c r="R945" s="37">
        <f t="shared" si="73"/>
        <v>1</v>
      </c>
      <c r="S945" s="35">
        <f t="shared" si="74"/>
        <v>1</v>
      </c>
    </row>
    <row r="946" spans="14:19">
      <c r="N946" s="35">
        <v>943</v>
      </c>
      <c r="O946" s="37">
        <f t="shared" si="75"/>
        <v>89</v>
      </c>
      <c r="P946" s="37">
        <f t="shared" si="71"/>
        <v>0.36842105263157898</v>
      </c>
      <c r="Q946" s="37">
        <f t="shared" si="72"/>
        <v>0</v>
      </c>
      <c r="R946" s="37">
        <f t="shared" si="73"/>
        <v>0.47368421052631582</v>
      </c>
      <c r="S946" s="35">
        <f t="shared" si="74"/>
        <v>0</v>
      </c>
    </row>
    <row r="947" spans="14:19">
      <c r="N947" s="35">
        <v>944</v>
      </c>
      <c r="O947" s="37">
        <f t="shared" si="75"/>
        <v>90</v>
      </c>
      <c r="P947" s="37">
        <f t="shared" si="71"/>
        <v>0.31578947368421051</v>
      </c>
      <c r="Q947" s="37">
        <f t="shared" si="72"/>
        <v>0</v>
      </c>
      <c r="R947" s="37">
        <f t="shared" si="73"/>
        <v>0.73684210526315785</v>
      </c>
      <c r="S947" s="35">
        <f t="shared" si="74"/>
        <v>1</v>
      </c>
    </row>
    <row r="948" spans="14:19">
      <c r="N948" s="35">
        <v>945</v>
      </c>
      <c r="O948" s="37">
        <f t="shared" si="75"/>
        <v>91</v>
      </c>
      <c r="P948" s="37">
        <f t="shared" si="71"/>
        <v>0.26315789473684215</v>
      </c>
      <c r="Q948" s="37">
        <f t="shared" si="72"/>
        <v>0</v>
      </c>
      <c r="R948" s="37">
        <f t="shared" si="73"/>
        <v>1</v>
      </c>
      <c r="S948" s="35">
        <f t="shared" si="74"/>
        <v>5.2631578947368474E-2</v>
      </c>
    </row>
    <row r="949" spans="14:19">
      <c r="N949" s="35">
        <v>946</v>
      </c>
      <c r="O949" s="37">
        <f t="shared" si="75"/>
        <v>92</v>
      </c>
      <c r="P949" s="37">
        <f t="shared" si="71"/>
        <v>0.21052631578947367</v>
      </c>
      <c r="Q949" s="37">
        <f t="shared" si="72"/>
        <v>0</v>
      </c>
      <c r="R949" s="37">
        <f t="shared" si="73"/>
        <v>0.15789473684210525</v>
      </c>
      <c r="S949" s="35">
        <f t="shared" si="74"/>
        <v>1</v>
      </c>
    </row>
    <row r="950" spans="14:19">
      <c r="N950" s="35">
        <v>947</v>
      </c>
      <c r="O950" s="37">
        <f t="shared" si="75"/>
        <v>93</v>
      </c>
      <c r="P950" s="37">
        <f t="shared" si="71"/>
        <v>0.15789473684210531</v>
      </c>
      <c r="Q950" s="37">
        <f t="shared" si="72"/>
        <v>0</v>
      </c>
      <c r="R950" s="37">
        <f t="shared" si="73"/>
        <v>1</v>
      </c>
      <c r="S950" s="35">
        <f t="shared" si="74"/>
        <v>0.63157894736842102</v>
      </c>
    </row>
    <row r="951" spans="14:19">
      <c r="N951" s="35">
        <v>948</v>
      </c>
      <c r="O951" s="37">
        <f t="shared" si="75"/>
        <v>94</v>
      </c>
      <c r="P951" s="37">
        <f t="shared" si="71"/>
        <v>0.10526315789473684</v>
      </c>
      <c r="Q951" s="37">
        <f t="shared" si="72"/>
        <v>0</v>
      </c>
      <c r="R951" s="37">
        <f t="shared" si="73"/>
        <v>0</v>
      </c>
      <c r="S951" s="35">
        <f t="shared" si="74"/>
        <v>0.57894736842105265</v>
      </c>
    </row>
    <row r="952" spans="14:19">
      <c r="N952" s="35">
        <v>949</v>
      </c>
      <c r="O952" s="37">
        <f t="shared" si="75"/>
        <v>95</v>
      </c>
      <c r="P952" s="37">
        <f t="shared" si="71"/>
        <v>5.2631578947368474E-2</v>
      </c>
      <c r="Q952" s="37">
        <f t="shared" si="72"/>
        <v>0</v>
      </c>
      <c r="R952" s="37">
        <f t="shared" si="73"/>
        <v>1</v>
      </c>
      <c r="S952" s="35">
        <f t="shared" si="74"/>
        <v>1</v>
      </c>
    </row>
    <row r="953" spans="14:19">
      <c r="N953" s="35">
        <v>950</v>
      </c>
      <c r="O953" s="37">
        <f t="shared" si="75"/>
        <v>1</v>
      </c>
      <c r="P953" s="37">
        <f t="shared" si="71"/>
        <v>0</v>
      </c>
      <c r="Q953" s="37">
        <f t="shared" si="72"/>
        <v>0</v>
      </c>
      <c r="R953" s="37">
        <f t="shared" si="73"/>
        <v>0</v>
      </c>
      <c r="S953" s="35">
        <f t="shared" si="74"/>
        <v>0</v>
      </c>
    </row>
    <row r="954" spans="14:19">
      <c r="N954" s="35">
        <v>951</v>
      </c>
      <c r="O954" s="37">
        <f t="shared" si="75"/>
        <v>2</v>
      </c>
      <c r="P954" s="37">
        <f t="shared" si="71"/>
        <v>0</v>
      </c>
      <c r="Q954" s="37">
        <f t="shared" si="72"/>
        <v>5.2631578947368418E-2</v>
      </c>
      <c r="R954" s="37">
        <f t="shared" si="73"/>
        <v>1</v>
      </c>
      <c r="S954" s="35">
        <f t="shared" si="74"/>
        <v>1</v>
      </c>
    </row>
    <row r="955" spans="14:19">
      <c r="N955" s="35">
        <v>952</v>
      </c>
      <c r="O955" s="37">
        <f t="shared" si="75"/>
        <v>3</v>
      </c>
      <c r="P955" s="37">
        <f t="shared" si="71"/>
        <v>0</v>
      </c>
      <c r="Q955" s="37">
        <f t="shared" si="72"/>
        <v>0.10526315789473684</v>
      </c>
      <c r="R955" s="37">
        <f t="shared" si="73"/>
        <v>0.57894736842105265</v>
      </c>
      <c r="S955" s="35">
        <f t="shared" si="74"/>
        <v>0</v>
      </c>
    </row>
    <row r="956" spans="14:19">
      <c r="N956" s="35">
        <v>953</v>
      </c>
      <c r="O956" s="37">
        <f t="shared" si="75"/>
        <v>4</v>
      </c>
      <c r="P956" s="37">
        <f t="shared" si="71"/>
        <v>0</v>
      </c>
      <c r="Q956" s="37">
        <f t="shared" si="72"/>
        <v>0.15789473684210525</v>
      </c>
      <c r="R956" s="37">
        <f t="shared" si="73"/>
        <v>0.63157894736842102</v>
      </c>
      <c r="S956" s="35">
        <f t="shared" si="74"/>
        <v>1</v>
      </c>
    </row>
    <row r="957" spans="14:19">
      <c r="N957" s="35">
        <v>954</v>
      </c>
      <c r="O957" s="37">
        <f t="shared" si="75"/>
        <v>5</v>
      </c>
      <c r="P957" s="37">
        <f t="shared" si="71"/>
        <v>0</v>
      </c>
      <c r="Q957" s="37">
        <f t="shared" si="72"/>
        <v>0.21052631578947367</v>
      </c>
      <c r="R957" s="37">
        <f t="shared" si="73"/>
        <v>1</v>
      </c>
      <c r="S957" s="35">
        <f t="shared" si="74"/>
        <v>0.15789473684210531</v>
      </c>
    </row>
    <row r="958" spans="14:19">
      <c r="N958" s="35">
        <v>955</v>
      </c>
      <c r="O958" s="37">
        <f t="shared" si="75"/>
        <v>6</v>
      </c>
      <c r="P958" s="37">
        <f t="shared" si="71"/>
        <v>0</v>
      </c>
      <c r="Q958" s="37">
        <f t="shared" si="72"/>
        <v>0.26315789473684209</v>
      </c>
      <c r="R958" s="37">
        <f t="shared" si="73"/>
        <v>5.2631578947368418E-2</v>
      </c>
      <c r="S958" s="35">
        <f t="shared" si="74"/>
        <v>1</v>
      </c>
    </row>
    <row r="959" spans="14:19">
      <c r="N959" s="35">
        <v>956</v>
      </c>
      <c r="O959" s="37">
        <f t="shared" si="75"/>
        <v>7</v>
      </c>
      <c r="P959" s="37">
        <f t="shared" si="71"/>
        <v>0</v>
      </c>
      <c r="Q959" s="37">
        <f t="shared" si="72"/>
        <v>0.31578947368421051</v>
      </c>
      <c r="R959" s="37">
        <f t="shared" si="73"/>
        <v>1</v>
      </c>
      <c r="S959" s="35">
        <f t="shared" si="74"/>
        <v>0.73684210526315796</v>
      </c>
    </row>
    <row r="960" spans="14:19">
      <c r="N960" s="35">
        <v>957</v>
      </c>
      <c r="O960" s="37">
        <f t="shared" si="75"/>
        <v>8</v>
      </c>
      <c r="P960" s="37">
        <f t="shared" si="71"/>
        <v>0</v>
      </c>
      <c r="Q960" s="37">
        <f t="shared" si="72"/>
        <v>0.36842105263157893</v>
      </c>
      <c r="R960" s="37">
        <f t="shared" si="73"/>
        <v>0</v>
      </c>
      <c r="S960" s="35">
        <f t="shared" si="74"/>
        <v>0.47368421052631576</v>
      </c>
    </row>
    <row r="961" spans="14:19">
      <c r="N961" s="35">
        <v>958</v>
      </c>
      <c r="O961" s="37">
        <f t="shared" si="75"/>
        <v>9</v>
      </c>
      <c r="P961" s="37">
        <f t="shared" si="71"/>
        <v>0</v>
      </c>
      <c r="Q961" s="37">
        <f t="shared" si="72"/>
        <v>0.42105263157894735</v>
      </c>
      <c r="R961" s="37">
        <f t="shared" si="73"/>
        <v>1</v>
      </c>
      <c r="S961" s="35">
        <f t="shared" si="74"/>
        <v>1</v>
      </c>
    </row>
    <row r="962" spans="14:19">
      <c r="N962" s="35">
        <v>959</v>
      </c>
      <c r="O962" s="37">
        <f t="shared" si="75"/>
        <v>10</v>
      </c>
      <c r="P962" s="37">
        <f t="shared" si="71"/>
        <v>0</v>
      </c>
      <c r="Q962" s="37">
        <f t="shared" si="72"/>
        <v>0.47368421052631576</v>
      </c>
      <c r="R962" s="37">
        <f t="shared" si="73"/>
        <v>0.10526315789473684</v>
      </c>
      <c r="S962" s="35">
        <f t="shared" si="74"/>
        <v>0</v>
      </c>
    </row>
    <row r="963" spans="14:19">
      <c r="N963" s="35">
        <v>960</v>
      </c>
      <c r="O963" s="37">
        <f t="shared" si="75"/>
        <v>11</v>
      </c>
      <c r="P963" s="37">
        <f t="shared" ref="P963:P1017" si="76">(1-MOD(O963-1,$B$1)/$B$1)*VLOOKUP(IF(INT((O963-1)/$B$1)=$A$1,1,INT((O963-1)/$B$1)+1),$A$5:$C$26,2)+MOD(O963-1,$B$1)/$B$1*VLOOKUP(IF(INT((O963-1)/$B$1)+1=$A$1,1,(INT((O963-1)/$B$1)+2)),$A$5:$C$26,2)</f>
        <v>0</v>
      </c>
      <c r="Q963" s="37">
        <f t="shared" ref="Q963:Q1017" si="77">(1-MOD(O963-1,$B$1)/$B$1)*VLOOKUP(IF(INT((O963-1)/$B$1)=$A$1,1,INT((O963-1)/$B$1)+1),$A$5:$C$26,3)+MOD(O963-1,$B$1)/$B$1*VLOOKUP(IF(INT((O963-1)/$B$1)+1=$A$1,1,(INT((O963-1)/$B$1)+2)),$A$5:$C$26,3)</f>
        <v>0.52631578947368418</v>
      </c>
      <c r="R963" s="37">
        <f t="shared" ref="R963:R1017" si="78">VLOOKUP(MOD(N963*$C$1,$A$1*$B$1),$N$3:$Q$1017,3)</f>
        <v>1</v>
      </c>
      <c r="S963" s="35">
        <f t="shared" ref="S963:S1017" si="79">VLOOKUP(MOD(N963*$C$1,$A$1*$B$1),$N$3:$Q$1017,4)</f>
        <v>1</v>
      </c>
    </row>
    <row r="964" spans="14:19">
      <c r="N964" s="35">
        <v>961</v>
      </c>
      <c r="O964" s="37">
        <f t="shared" ref="O964:O1017" si="80">IF($A$1*$B$1=O963,1,O963+1)</f>
        <v>12</v>
      </c>
      <c r="P964" s="37">
        <f t="shared" si="76"/>
        <v>0</v>
      </c>
      <c r="Q964" s="37">
        <f t="shared" si="77"/>
        <v>0.57894736842105265</v>
      </c>
      <c r="R964" s="37">
        <f t="shared" si="78"/>
        <v>0.68421052631578949</v>
      </c>
      <c r="S964" s="35">
        <f t="shared" si="79"/>
        <v>0</v>
      </c>
    </row>
    <row r="965" spans="14:19">
      <c r="N965" s="35">
        <v>962</v>
      </c>
      <c r="O965" s="37">
        <f t="shared" si="80"/>
        <v>13</v>
      </c>
      <c r="P965" s="37">
        <f t="shared" si="76"/>
        <v>0</v>
      </c>
      <c r="Q965" s="37">
        <f t="shared" si="77"/>
        <v>0.63157894736842102</v>
      </c>
      <c r="R965" s="37">
        <f t="shared" si="78"/>
        <v>0.52631578947368418</v>
      </c>
      <c r="S965" s="35">
        <f t="shared" si="79"/>
        <v>1</v>
      </c>
    </row>
    <row r="966" spans="14:19">
      <c r="N966" s="35">
        <v>963</v>
      </c>
      <c r="O966" s="37">
        <f t="shared" si="80"/>
        <v>14</v>
      </c>
      <c r="P966" s="37">
        <f t="shared" si="76"/>
        <v>0</v>
      </c>
      <c r="Q966" s="37">
        <f t="shared" si="77"/>
        <v>0.68421052631578949</v>
      </c>
      <c r="R966" s="37">
        <f t="shared" si="78"/>
        <v>1</v>
      </c>
      <c r="S966" s="35">
        <f t="shared" si="79"/>
        <v>0.26315789473684215</v>
      </c>
    </row>
    <row r="967" spans="14:19">
      <c r="N967" s="35">
        <v>964</v>
      </c>
      <c r="O967" s="37">
        <f t="shared" si="80"/>
        <v>15</v>
      </c>
      <c r="P967" s="37">
        <f t="shared" si="76"/>
        <v>0</v>
      </c>
      <c r="Q967" s="37">
        <f t="shared" si="77"/>
        <v>0.73684210526315785</v>
      </c>
      <c r="R967" s="37">
        <f t="shared" si="78"/>
        <v>0</v>
      </c>
      <c r="S967" s="35">
        <f t="shared" si="79"/>
        <v>0.94736842105263153</v>
      </c>
    </row>
    <row r="968" spans="14:19">
      <c r="N968" s="35">
        <v>965</v>
      </c>
      <c r="O968" s="37">
        <f t="shared" si="80"/>
        <v>16</v>
      </c>
      <c r="P968" s="37">
        <f t="shared" si="76"/>
        <v>0</v>
      </c>
      <c r="Q968" s="37">
        <f t="shared" si="77"/>
        <v>0.78947368421052633</v>
      </c>
      <c r="R968" s="37">
        <f t="shared" si="78"/>
        <v>1</v>
      </c>
      <c r="S968" s="35">
        <f t="shared" si="79"/>
        <v>0.84210526315789469</v>
      </c>
    </row>
    <row r="969" spans="14:19">
      <c r="N969" s="35">
        <v>966</v>
      </c>
      <c r="O969" s="37">
        <f t="shared" si="80"/>
        <v>17</v>
      </c>
      <c r="P969" s="37">
        <f t="shared" si="76"/>
        <v>0</v>
      </c>
      <c r="Q969" s="37">
        <f t="shared" si="77"/>
        <v>0.84210526315789469</v>
      </c>
      <c r="R969" s="37">
        <f t="shared" si="78"/>
        <v>0</v>
      </c>
      <c r="S969" s="35">
        <f t="shared" si="79"/>
        <v>0.36842105263157893</v>
      </c>
    </row>
    <row r="970" spans="14:19">
      <c r="N970" s="35">
        <v>967</v>
      </c>
      <c r="O970" s="37">
        <f t="shared" si="80"/>
        <v>18</v>
      </c>
      <c r="P970" s="37">
        <f t="shared" si="76"/>
        <v>0</v>
      </c>
      <c r="Q970" s="37">
        <f t="shared" si="77"/>
        <v>0.89473684210526316</v>
      </c>
      <c r="R970" s="37">
        <f t="shared" si="78"/>
        <v>1</v>
      </c>
      <c r="S970" s="35">
        <f t="shared" si="79"/>
        <v>1</v>
      </c>
    </row>
    <row r="971" spans="14:19">
      <c r="N971" s="35">
        <v>968</v>
      </c>
      <c r="O971" s="37">
        <f t="shared" si="80"/>
        <v>19</v>
      </c>
      <c r="P971" s="37">
        <f t="shared" si="76"/>
        <v>0</v>
      </c>
      <c r="Q971" s="37">
        <f t="shared" si="77"/>
        <v>0.94736842105263153</v>
      </c>
      <c r="R971" s="37">
        <f t="shared" si="78"/>
        <v>0.21052631578947367</v>
      </c>
      <c r="S971" s="35">
        <f t="shared" si="79"/>
        <v>0</v>
      </c>
    </row>
    <row r="972" spans="14:19">
      <c r="N972" s="35">
        <v>969</v>
      </c>
      <c r="O972" s="37">
        <f t="shared" si="80"/>
        <v>20</v>
      </c>
      <c r="P972" s="37">
        <f t="shared" si="76"/>
        <v>0</v>
      </c>
      <c r="Q972" s="37">
        <f t="shared" si="77"/>
        <v>1</v>
      </c>
      <c r="R972" s="37">
        <f t="shared" si="78"/>
        <v>1</v>
      </c>
      <c r="S972" s="35">
        <f t="shared" si="79"/>
        <v>1</v>
      </c>
    </row>
    <row r="973" spans="14:19">
      <c r="N973" s="35">
        <v>970</v>
      </c>
      <c r="O973" s="37">
        <f t="shared" si="80"/>
        <v>21</v>
      </c>
      <c r="P973" s="37">
        <f t="shared" si="76"/>
        <v>5.2631578947368418E-2</v>
      </c>
      <c r="Q973" s="37">
        <f t="shared" si="77"/>
        <v>1</v>
      </c>
      <c r="R973" s="37">
        <f t="shared" si="78"/>
        <v>0.78947368421052633</v>
      </c>
      <c r="S973" s="35">
        <f t="shared" si="79"/>
        <v>0</v>
      </c>
    </row>
    <row r="974" spans="14:19">
      <c r="N974" s="35">
        <v>971</v>
      </c>
      <c r="O974" s="37">
        <f t="shared" si="80"/>
        <v>22</v>
      </c>
      <c r="P974" s="37">
        <f t="shared" si="76"/>
        <v>0.10526315789473684</v>
      </c>
      <c r="Q974" s="37">
        <f t="shared" si="77"/>
        <v>1</v>
      </c>
      <c r="R974" s="37">
        <f t="shared" si="78"/>
        <v>0.42105263157894735</v>
      </c>
      <c r="S974" s="35">
        <f t="shared" si="79"/>
        <v>1</v>
      </c>
    </row>
    <row r="975" spans="14:19">
      <c r="N975" s="35">
        <v>972</v>
      </c>
      <c r="O975" s="37">
        <f t="shared" si="80"/>
        <v>23</v>
      </c>
      <c r="P975" s="37">
        <f t="shared" si="76"/>
        <v>0.15789473684210525</v>
      </c>
      <c r="Q975" s="37">
        <f t="shared" si="77"/>
        <v>1</v>
      </c>
      <c r="R975" s="37">
        <f t="shared" si="78"/>
        <v>1</v>
      </c>
      <c r="S975" s="35">
        <f t="shared" si="79"/>
        <v>0.36842105263157898</v>
      </c>
    </row>
    <row r="976" spans="14:19">
      <c r="N976" s="35">
        <v>973</v>
      </c>
      <c r="O976" s="37">
        <f t="shared" si="80"/>
        <v>24</v>
      </c>
      <c r="P976" s="37">
        <f t="shared" si="76"/>
        <v>0.21052631578947367</v>
      </c>
      <c r="Q976" s="37">
        <f t="shared" si="77"/>
        <v>1</v>
      </c>
      <c r="R976" s="37">
        <f t="shared" si="78"/>
        <v>0</v>
      </c>
      <c r="S976" s="35">
        <f t="shared" si="79"/>
        <v>0.84210526315789469</v>
      </c>
    </row>
    <row r="977" spans="14:19">
      <c r="N977" s="35">
        <v>974</v>
      </c>
      <c r="O977" s="37">
        <f t="shared" si="80"/>
        <v>25</v>
      </c>
      <c r="P977" s="37">
        <f t="shared" si="76"/>
        <v>0.26315789473684209</v>
      </c>
      <c r="Q977" s="37">
        <f t="shared" si="77"/>
        <v>1</v>
      </c>
      <c r="R977" s="37">
        <f t="shared" si="78"/>
        <v>1</v>
      </c>
      <c r="S977" s="35">
        <f t="shared" si="79"/>
        <v>0.94736842105263164</v>
      </c>
    </row>
    <row r="978" spans="14:19">
      <c r="N978" s="35">
        <v>975</v>
      </c>
      <c r="O978" s="37">
        <f t="shared" si="80"/>
        <v>26</v>
      </c>
      <c r="P978" s="37">
        <f t="shared" si="76"/>
        <v>0.31578947368421051</v>
      </c>
      <c r="Q978" s="37">
        <f t="shared" si="77"/>
        <v>1</v>
      </c>
      <c r="R978" s="37">
        <f t="shared" si="78"/>
        <v>0</v>
      </c>
      <c r="S978" s="35">
        <f t="shared" si="79"/>
        <v>0.26315789473684209</v>
      </c>
    </row>
    <row r="979" spans="14:19">
      <c r="N979" s="35">
        <v>976</v>
      </c>
      <c r="O979" s="37">
        <f t="shared" si="80"/>
        <v>27</v>
      </c>
      <c r="P979" s="37">
        <f t="shared" si="76"/>
        <v>0.36842105263157893</v>
      </c>
      <c r="Q979" s="37">
        <f t="shared" si="77"/>
        <v>1</v>
      </c>
      <c r="R979" s="37">
        <f t="shared" si="78"/>
        <v>1</v>
      </c>
      <c r="S979" s="35">
        <f t="shared" si="79"/>
        <v>1</v>
      </c>
    </row>
    <row r="980" spans="14:19">
      <c r="N980" s="35">
        <v>977</v>
      </c>
      <c r="O980" s="37">
        <f t="shared" si="80"/>
        <v>28</v>
      </c>
      <c r="P980" s="37">
        <f t="shared" si="76"/>
        <v>0.42105263157894735</v>
      </c>
      <c r="Q980" s="37">
        <f t="shared" si="77"/>
        <v>1</v>
      </c>
      <c r="R980" s="37">
        <f t="shared" si="78"/>
        <v>0.31578947368421051</v>
      </c>
      <c r="S980" s="35">
        <f t="shared" si="79"/>
        <v>0</v>
      </c>
    </row>
    <row r="981" spans="14:19">
      <c r="N981" s="35">
        <v>978</v>
      </c>
      <c r="O981" s="37">
        <f t="shared" si="80"/>
        <v>29</v>
      </c>
      <c r="P981" s="37">
        <f t="shared" si="76"/>
        <v>0.47368421052631576</v>
      </c>
      <c r="Q981" s="37">
        <f t="shared" si="77"/>
        <v>1</v>
      </c>
      <c r="R981" s="37">
        <f t="shared" si="78"/>
        <v>0.89473684210526316</v>
      </c>
      <c r="S981" s="35">
        <f t="shared" si="79"/>
        <v>1</v>
      </c>
    </row>
    <row r="982" spans="14:19">
      <c r="N982" s="35">
        <v>979</v>
      </c>
      <c r="O982" s="37">
        <f t="shared" si="80"/>
        <v>30</v>
      </c>
      <c r="P982" s="37">
        <f t="shared" si="76"/>
        <v>0.52631578947368418</v>
      </c>
      <c r="Q982" s="37">
        <f t="shared" si="77"/>
        <v>1</v>
      </c>
      <c r="R982" s="37">
        <f t="shared" si="78"/>
        <v>0.89473684210526316</v>
      </c>
      <c r="S982" s="35">
        <f t="shared" si="79"/>
        <v>0</v>
      </c>
    </row>
    <row r="983" spans="14:19">
      <c r="N983" s="35">
        <v>980</v>
      </c>
      <c r="O983" s="37">
        <f t="shared" si="80"/>
        <v>31</v>
      </c>
      <c r="P983" s="37">
        <f t="shared" si="76"/>
        <v>0.57894736842105265</v>
      </c>
      <c r="Q983" s="37">
        <f t="shared" si="77"/>
        <v>1</v>
      </c>
      <c r="R983" s="37">
        <f t="shared" si="78"/>
        <v>0.31578947368421051</v>
      </c>
      <c r="S983" s="35">
        <f t="shared" si="79"/>
        <v>1</v>
      </c>
    </row>
    <row r="984" spans="14:19">
      <c r="N984" s="35">
        <v>981</v>
      </c>
      <c r="O984" s="37">
        <f t="shared" si="80"/>
        <v>32</v>
      </c>
      <c r="P984" s="37">
        <f t="shared" si="76"/>
        <v>0.63157894736842102</v>
      </c>
      <c r="Q984" s="37">
        <f t="shared" si="77"/>
        <v>1</v>
      </c>
      <c r="R984" s="37">
        <f t="shared" si="78"/>
        <v>1</v>
      </c>
      <c r="S984" s="35">
        <f t="shared" si="79"/>
        <v>0.47368421052631582</v>
      </c>
    </row>
    <row r="985" spans="14:19">
      <c r="N985" s="35">
        <v>982</v>
      </c>
      <c r="O985" s="37">
        <f t="shared" si="80"/>
        <v>33</v>
      </c>
      <c r="P985" s="37">
        <f t="shared" si="76"/>
        <v>0.68421052631578949</v>
      </c>
      <c r="Q985" s="37">
        <f t="shared" si="77"/>
        <v>1</v>
      </c>
      <c r="R985" s="37">
        <f t="shared" si="78"/>
        <v>0</v>
      </c>
      <c r="S985" s="35">
        <f t="shared" si="79"/>
        <v>0.73684210526315785</v>
      </c>
    </row>
    <row r="986" spans="14:19">
      <c r="N986" s="35">
        <v>983</v>
      </c>
      <c r="O986" s="37">
        <f t="shared" si="80"/>
        <v>34</v>
      </c>
      <c r="P986" s="37">
        <f t="shared" si="76"/>
        <v>0.73684210526315785</v>
      </c>
      <c r="Q986" s="37">
        <f t="shared" si="77"/>
        <v>1</v>
      </c>
      <c r="R986" s="37">
        <f t="shared" si="78"/>
        <v>1</v>
      </c>
      <c r="S986" s="35">
        <f t="shared" si="79"/>
        <v>1</v>
      </c>
    </row>
    <row r="987" spans="14:19">
      <c r="N987" s="35">
        <v>984</v>
      </c>
      <c r="O987" s="37">
        <f t="shared" si="80"/>
        <v>35</v>
      </c>
      <c r="P987" s="37">
        <f t="shared" si="76"/>
        <v>0.78947368421052633</v>
      </c>
      <c r="Q987" s="37">
        <f t="shared" si="77"/>
        <v>1</v>
      </c>
      <c r="R987" s="37">
        <f t="shared" si="78"/>
        <v>0</v>
      </c>
      <c r="S987" s="35">
        <f t="shared" si="79"/>
        <v>0.15789473684210525</v>
      </c>
    </row>
    <row r="988" spans="14:19">
      <c r="N988" s="35">
        <v>985</v>
      </c>
      <c r="O988" s="37">
        <f t="shared" si="80"/>
        <v>36</v>
      </c>
      <c r="P988" s="37">
        <f t="shared" si="76"/>
        <v>0.84210526315789469</v>
      </c>
      <c r="Q988" s="37">
        <f t="shared" si="77"/>
        <v>1</v>
      </c>
      <c r="R988" s="37">
        <f t="shared" si="78"/>
        <v>1</v>
      </c>
      <c r="S988" s="35">
        <f t="shared" si="79"/>
        <v>1</v>
      </c>
    </row>
    <row r="989" spans="14:19">
      <c r="N989" s="35">
        <v>986</v>
      </c>
      <c r="O989" s="37">
        <f t="shared" si="80"/>
        <v>37</v>
      </c>
      <c r="P989" s="37">
        <f t="shared" si="76"/>
        <v>0.89473684210526316</v>
      </c>
      <c r="Q989" s="37">
        <f t="shared" si="77"/>
        <v>1</v>
      </c>
      <c r="R989" s="37">
        <f t="shared" si="78"/>
        <v>0.42105263157894735</v>
      </c>
      <c r="S989" s="35">
        <f t="shared" si="79"/>
        <v>0</v>
      </c>
    </row>
    <row r="990" spans="14:19">
      <c r="N990" s="35">
        <v>987</v>
      </c>
      <c r="O990" s="37">
        <f t="shared" si="80"/>
        <v>38</v>
      </c>
      <c r="P990" s="37">
        <f t="shared" si="76"/>
        <v>0.94736842105263153</v>
      </c>
      <c r="Q990" s="37">
        <f t="shared" si="77"/>
        <v>1</v>
      </c>
      <c r="R990" s="37">
        <f t="shared" si="78"/>
        <v>0.78947368421052633</v>
      </c>
      <c r="S990" s="35">
        <f t="shared" si="79"/>
        <v>1</v>
      </c>
    </row>
    <row r="991" spans="14:19">
      <c r="N991" s="35">
        <v>988</v>
      </c>
      <c r="O991" s="37">
        <f t="shared" si="80"/>
        <v>39</v>
      </c>
      <c r="P991" s="37">
        <f t="shared" si="76"/>
        <v>1</v>
      </c>
      <c r="Q991" s="37">
        <f t="shared" si="77"/>
        <v>1</v>
      </c>
      <c r="R991" s="37">
        <f t="shared" si="78"/>
        <v>1</v>
      </c>
      <c r="S991" s="35">
        <f t="shared" si="79"/>
        <v>0</v>
      </c>
    </row>
    <row r="992" spans="14:19">
      <c r="N992" s="35">
        <v>989</v>
      </c>
      <c r="O992" s="37">
        <f t="shared" si="80"/>
        <v>40</v>
      </c>
      <c r="P992" s="37">
        <f t="shared" si="76"/>
        <v>1</v>
      </c>
      <c r="Q992" s="37">
        <f t="shared" si="77"/>
        <v>1</v>
      </c>
      <c r="R992" s="37">
        <f t="shared" si="78"/>
        <v>0.21052631578947367</v>
      </c>
      <c r="S992" s="35">
        <f t="shared" si="79"/>
        <v>1</v>
      </c>
    </row>
    <row r="993" spans="14:19">
      <c r="N993" s="35">
        <v>990</v>
      </c>
      <c r="O993" s="37">
        <f t="shared" si="80"/>
        <v>41</v>
      </c>
      <c r="P993" s="37">
        <f t="shared" si="76"/>
        <v>1</v>
      </c>
      <c r="Q993" s="37">
        <f t="shared" si="77"/>
        <v>1</v>
      </c>
      <c r="R993" s="37">
        <f t="shared" si="78"/>
        <v>1</v>
      </c>
      <c r="S993" s="35">
        <f t="shared" si="79"/>
        <v>0.57894736842105265</v>
      </c>
    </row>
    <row r="994" spans="14:19">
      <c r="N994" s="35">
        <v>991</v>
      </c>
      <c r="O994" s="37">
        <f t="shared" si="80"/>
        <v>42</v>
      </c>
      <c r="P994" s="37">
        <f t="shared" si="76"/>
        <v>1</v>
      </c>
      <c r="Q994" s="37">
        <f t="shared" si="77"/>
        <v>1</v>
      </c>
      <c r="R994" s="37">
        <f t="shared" si="78"/>
        <v>0</v>
      </c>
      <c r="S994" s="35">
        <f t="shared" si="79"/>
        <v>0.63157894736842102</v>
      </c>
    </row>
    <row r="995" spans="14:19">
      <c r="N995" s="35">
        <v>992</v>
      </c>
      <c r="O995" s="37">
        <f t="shared" si="80"/>
        <v>43</v>
      </c>
      <c r="P995" s="37">
        <f t="shared" si="76"/>
        <v>1</v>
      </c>
      <c r="Q995" s="37">
        <f t="shared" si="77"/>
        <v>1</v>
      </c>
      <c r="R995" s="37">
        <f t="shared" si="78"/>
        <v>1</v>
      </c>
      <c r="S995" s="35">
        <f t="shared" si="79"/>
        <v>1</v>
      </c>
    </row>
    <row r="996" spans="14:19">
      <c r="N996" s="35">
        <v>993</v>
      </c>
      <c r="O996" s="37">
        <f t="shared" si="80"/>
        <v>44</v>
      </c>
      <c r="P996" s="37">
        <f t="shared" si="76"/>
        <v>1</v>
      </c>
      <c r="Q996" s="37">
        <f t="shared" si="77"/>
        <v>1</v>
      </c>
      <c r="R996" s="37">
        <f t="shared" si="78"/>
        <v>0</v>
      </c>
      <c r="S996" s="35">
        <f t="shared" si="79"/>
        <v>5.2631578947368418E-2</v>
      </c>
    </row>
    <row r="997" spans="14:19">
      <c r="N997" s="35">
        <v>994</v>
      </c>
      <c r="O997" s="37">
        <f t="shared" si="80"/>
        <v>45</v>
      </c>
      <c r="P997" s="37">
        <f t="shared" si="76"/>
        <v>1</v>
      </c>
      <c r="Q997" s="37">
        <f t="shared" si="77"/>
        <v>1</v>
      </c>
      <c r="R997" s="37">
        <f t="shared" si="78"/>
        <v>1</v>
      </c>
      <c r="S997" s="35">
        <f t="shared" si="79"/>
        <v>1</v>
      </c>
    </row>
    <row r="998" spans="14:19">
      <c r="N998" s="35">
        <v>995</v>
      </c>
      <c r="O998" s="37">
        <f t="shared" si="80"/>
        <v>46</v>
      </c>
      <c r="P998" s="37">
        <f t="shared" si="76"/>
        <v>1</v>
      </c>
      <c r="Q998" s="37">
        <f t="shared" si="77"/>
        <v>1</v>
      </c>
      <c r="R998" s="37">
        <f t="shared" si="78"/>
        <v>0.52631578947368429</v>
      </c>
      <c r="S998" s="35">
        <f t="shared" si="79"/>
        <v>0</v>
      </c>
    </row>
    <row r="999" spans="14:19">
      <c r="N999" s="35">
        <v>996</v>
      </c>
      <c r="O999" s="37">
        <f t="shared" si="80"/>
        <v>47</v>
      </c>
      <c r="P999" s="37">
        <f t="shared" si="76"/>
        <v>1</v>
      </c>
      <c r="Q999" s="37">
        <f t="shared" si="77"/>
        <v>1</v>
      </c>
      <c r="R999" s="37">
        <f t="shared" si="78"/>
        <v>0.68421052631578949</v>
      </c>
      <c r="S999" s="35">
        <f t="shared" si="79"/>
        <v>1</v>
      </c>
    </row>
    <row r="1000" spans="14:19">
      <c r="N1000" s="35">
        <v>997</v>
      </c>
      <c r="O1000" s="37">
        <f t="shared" si="80"/>
        <v>48</v>
      </c>
      <c r="P1000" s="37">
        <f t="shared" si="76"/>
        <v>1</v>
      </c>
      <c r="Q1000" s="37">
        <f t="shared" si="77"/>
        <v>1</v>
      </c>
      <c r="R1000" s="37">
        <f t="shared" si="78"/>
        <v>1</v>
      </c>
      <c r="S1000" s="35">
        <f t="shared" si="79"/>
        <v>0.10526315789473684</v>
      </c>
    </row>
    <row r="1001" spans="14:19">
      <c r="N1001" s="35">
        <v>998</v>
      </c>
      <c r="O1001" s="37">
        <f t="shared" si="80"/>
        <v>49</v>
      </c>
      <c r="P1001" s="37">
        <f t="shared" si="76"/>
        <v>1</v>
      </c>
      <c r="Q1001" s="37">
        <f t="shared" si="77"/>
        <v>1</v>
      </c>
      <c r="R1001" s="37">
        <f t="shared" si="78"/>
        <v>0.10526315789473684</v>
      </c>
      <c r="S1001" s="35">
        <f t="shared" si="79"/>
        <v>1</v>
      </c>
    </row>
    <row r="1002" spans="14:19">
      <c r="N1002" s="35">
        <v>999</v>
      </c>
      <c r="O1002" s="37">
        <f t="shared" si="80"/>
        <v>50</v>
      </c>
      <c r="P1002" s="37">
        <f t="shared" si="76"/>
        <v>1</v>
      </c>
      <c r="Q1002" s="37">
        <f t="shared" si="77"/>
        <v>1</v>
      </c>
      <c r="R1002" s="37">
        <f t="shared" si="78"/>
        <v>1</v>
      </c>
      <c r="S1002" s="35">
        <f t="shared" si="79"/>
        <v>0.68421052631578949</v>
      </c>
    </row>
    <row r="1003" spans="14:19">
      <c r="N1003" s="35">
        <v>1000</v>
      </c>
      <c r="O1003" s="37">
        <f t="shared" si="80"/>
        <v>51</v>
      </c>
      <c r="P1003" s="37">
        <f t="shared" si="76"/>
        <v>1</v>
      </c>
      <c r="Q1003" s="37">
        <f t="shared" si="77"/>
        <v>1</v>
      </c>
      <c r="R1003" s="37">
        <f t="shared" si="78"/>
        <v>0</v>
      </c>
      <c r="S1003" s="35">
        <f t="shared" si="79"/>
        <v>0.52631578947368418</v>
      </c>
    </row>
    <row r="1004" spans="14:19">
      <c r="N1004" s="35">
        <v>1001</v>
      </c>
      <c r="O1004" s="37">
        <f t="shared" si="80"/>
        <v>52</v>
      </c>
      <c r="P1004" s="37">
        <f t="shared" si="76"/>
        <v>1</v>
      </c>
      <c r="Q1004" s="37">
        <f t="shared" si="77"/>
        <v>1</v>
      </c>
      <c r="R1004" s="37">
        <f t="shared" si="78"/>
        <v>1</v>
      </c>
      <c r="S1004" s="35">
        <f t="shared" si="79"/>
        <v>1</v>
      </c>
    </row>
    <row r="1005" spans="14:19">
      <c r="N1005" s="35">
        <v>1002</v>
      </c>
      <c r="O1005" s="37">
        <f t="shared" si="80"/>
        <v>53</v>
      </c>
      <c r="P1005" s="37">
        <f t="shared" si="76"/>
        <v>1</v>
      </c>
      <c r="Q1005" s="37">
        <f t="shared" si="77"/>
        <v>1</v>
      </c>
      <c r="R1005" s="37">
        <f t="shared" si="78"/>
        <v>5.2631578947368474E-2</v>
      </c>
      <c r="S1005" s="35">
        <f t="shared" si="79"/>
        <v>0</v>
      </c>
    </row>
    <row r="1006" spans="14:19">
      <c r="N1006" s="35">
        <v>1003</v>
      </c>
      <c r="O1006" s="37">
        <f t="shared" si="80"/>
        <v>54</v>
      </c>
      <c r="P1006" s="37">
        <f t="shared" si="76"/>
        <v>1</v>
      </c>
      <c r="Q1006" s="37">
        <f t="shared" si="77"/>
        <v>1</v>
      </c>
      <c r="R1006" s="37">
        <f t="shared" si="78"/>
        <v>1</v>
      </c>
      <c r="S1006" s="35">
        <f t="shared" si="79"/>
        <v>1</v>
      </c>
    </row>
    <row r="1007" spans="14:19">
      <c r="N1007" s="35">
        <v>1004</v>
      </c>
      <c r="O1007" s="37">
        <f t="shared" si="80"/>
        <v>55</v>
      </c>
      <c r="P1007" s="37">
        <f t="shared" si="76"/>
        <v>1</v>
      </c>
      <c r="Q1007" s="37">
        <f t="shared" si="77"/>
        <v>1</v>
      </c>
      <c r="R1007" s="37">
        <f t="shared" si="78"/>
        <v>0.63157894736842102</v>
      </c>
      <c r="S1007" s="35">
        <f t="shared" si="79"/>
        <v>0</v>
      </c>
    </row>
    <row r="1008" spans="14:19">
      <c r="N1008" s="35">
        <v>1005</v>
      </c>
      <c r="O1008" s="37">
        <f t="shared" si="80"/>
        <v>56</v>
      </c>
      <c r="P1008" s="37">
        <f t="shared" si="76"/>
        <v>1</v>
      </c>
      <c r="Q1008" s="37">
        <f t="shared" si="77"/>
        <v>1</v>
      </c>
      <c r="R1008" s="37">
        <f t="shared" si="78"/>
        <v>0.57894736842105265</v>
      </c>
      <c r="S1008" s="35">
        <f t="shared" si="79"/>
        <v>1</v>
      </c>
    </row>
    <row r="1009" spans="14:19">
      <c r="N1009" s="35">
        <v>1006</v>
      </c>
      <c r="O1009" s="37">
        <f t="shared" si="80"/>
        <v>57</v>
      </c>
      <c r="P1009" s="37">
        <f t="shared" si="76"/>
        <v>1</v>
      </c>
      <c r="Q1009" s="37">
        <f t="shared" si="77"/>
        <v>1</v>
      </c>
      <c r="R1009" s="37">
        <f t="shared" si="78"/>
        <v>1</v>
      </c>
      <c r="S1009" s="35">
        <f t="shared" si="79"/>
        <v>0.21052631578947367</v>
      </c>
    </row>
    <row r="1010" spans="14:19">
      <c r="N1010" s="35">
        <v>1007</v>
      </c>
      <c r="O1010" s="37">
        <f t="shared" si="80"/>
        <v>58</v>
      </c>
      <c r="P1010" s="37">
        <f t="shared" si="76"/>
        <v>1</v>
      </c>
      <c r="Q1010" s="37">
        <f t="shared" si="77"/>
        <v>1</v>
      </c>
      <c r="R1010" s="37">
        <f t="shared" si="78"/>
        <v>0</v>
      </c>
      <c r="S1010" s="35">
        <f t="shared" si="79"/>
        <v>1</v>
      </c>
    </row>
    <row r="1011" spans="14:19">
      <c r="N1011" s="35">
        <v>1008</v>
      </c>
      <c r="O1011" s="37">
        <f t="shared" si="80"/>
        <v>59</v>
      </c>
      <c r="P1011" s="37">
        <f t="shared" si="76"/>
        <v>1</v>
      </c>
      <c r="Q1011" s="37">
        <f t="shared" si="77"/>
        <v>0.94736842105263164</v>
      </c>
      <c r="R1011" s="37">
        <f t="shared" si="78"/>
        <v>1</v>
      </c>
      <c r="S1011" s="35">
        <f t="shared" si="79"/>
        <v>0.78947368421052633</v>
      </c>
    </row>
    <row r="1012" spans="14:19">
      <c r="N1012" s="35">
        <v>1009</v>
      </c>
      <c r="O1012" s="37">
        <f t="shared" si="80"/>
        <v>60</v>
      </c>
      <c r="P1012" s="37">
        <f t="shared" si="76"/>
        <v>1</v>
      </c>
      <c r="Q1012" s="37">
        <f t="shared" si="77"/>
        <v>0.89473684210526316</v>
      </c>
      <c r="R1012" s="37">
        <f t="shared" si="78"/>
        <v>0</v>
      </c>
      <c r="S1012" s="35">
        <f t="shared" si="79"/>
        <v>0.42105263157894735</v>
      </c>
    </row>
    <row r="1013" spans="14:19">
      <c r="N1013" s="35">
        <v>1010</v>
      </c>
      <c r="O1013" s="37">
        <f t="shared" si="80"/>
        <v>61</v>
      </c>
      <c r="P1013" s="37">
        <f t="shared" si="76"/>
        <v>1</v>
      </c>
      <c r="Q1013" s="37">
        <f t="shared" si="77"/>
        <v>0.84210526315789469</v>
      </c>
      <c r="R1013" s="37">
        <f t="shared" si="78"/>
        <v>1</v>
      </c>
      <c r="S1013" s="35">
        <f t="shared" si="79"/>
        <v>1</v>
      </c>
    </row>
    <row r="1014" spans="14:19">
      <c r="N1014" s="35">
        <v>1011</v>
      </c>
      <c r="O1014" s="37">
        <f t="shared" si="80"/>
        <v>62</v>
      </c>
      <c r="P1014" s="37">
        <f t="shared" si="76"/>
        <v>1</v>
      </c>
      <c r="Q1014" s="37">
        <f t="shared" si="77"/>
        <v>0.78947368421052633</v>
      </c>
      <c r="R1014" s="37">
        <f t="shared" si="78"/>
        <v>0.15789473684210531</v>
      </c>
      <c r="S1014" s="35">
        <f t="shared" si="79"/>
        <v>0</v>
      </c>
    </row>
    <row r="1015" spans="14:19">
      <c r="N1015" s="35">
        <v>1012</v>
      </c>
      <c r="O1015" s="37">
        <f t="shared" si="80"/>
        <v>63</v>
      </c>
      <c r="P1015" s="37">
        <f t="shared" si="76"/>
        <v>1</v>
      </c>
      <c r="Q1015" s="37">
        <f t="shared" si="77"/>
        <v>0.73684210526315796</v>
      </c>
      <c r="R1015" s="37">
        <f t="shared" si="78"/>
        <v>1</v>
      </c>
      <c r="S1015" s="35">
        <f t="shared" si="79"/>
        <v>1</v>
      </c>
    </row>
    <row r="1016" spans="14:19">
      <c r="N1016" s="35">
        <v>1013</v>
      </c>
      <c r="O1016" s="37">
        <f t="shared" si="80"/>
        <v>64</v>
      </c>
      <c r="P1016" s="37">
        <f t="shared" si="76"/>
        <v>1</v>
      </c>
      <c r="Q1016" s="37">
        <f t="shared" si="77"/>
        <v>0.68421052631578949</v>
      </c>
      <c r="R1016" s="37">
        <f t="shared" si="78"/>
        <v>0.73684210526315796</v>
      </c>
      <c r="S1016" s="35">
        <f t="shared" si="79"/>
        <v>0</v>
      </c>
    </row>
    <row r="1017" spans="14:19">
      <c r="N1017" s="35">
        <v>1014</v>
      </c>
      <c r="O1017" s="37">
        <f t="shared" si="80"/>
        <v>65</v>
      </c>
      <c r="P1017" s="37">
        <f t="shared" si="76"/>
        <v>1</v>
      </c>
      <c r="Q1017" s="37">
        <f t="shared" si="77"/>
        <v>0.63157894736842102</v>
      </c>
      <c r="R1017" s="37">
        <f t="shared" si="78"/>
        <v>0.47368421052631576</v>
      </c>
      <c r="S1017" s="35">
        <f t="shared" si="79"/>
        <v>1</v>
      </c>
    </row>
  </sheetData>
  <sheetProtection algorithmName="SHA-512" hashValue="Rstfl/rGQg+HdhtnO3aCQxBojTqHvypm7Mca11QIpuIz7dKxD9WJrlWGUPN9I8Hv6jZmGQS+mtu5FZL8tgJZPg==" saltValue="RpEXI7pAtFXccEbGJn78Jw==" spinCount="100000" sheet="1" objects="1" scenarios="1"/>
  <mergeCells count="3">
    <mergeCell ref="D1:D2"/>
    <mergeCell ref="A45:M46"/>
    <mergeCell ref="A48:M49"/>
  </mergeCells>
  <pageMargins left="0.7" right="0.7" top="0.75" bottom="0.75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X54"/>
  <sheetViews>
    <sheetView topLeftCell="S1" workbookViewId="0">
      <selection activeCell="J14" sqref="J14"/>
    </sheetView>
  </sheetViews>
  <sheetFormatPr defaultColWidth="8.85546875" defaultRowHeight="12.75"/>
  <sheetData>
    <row r="1" spans="1:49" ht="18">
      <c r="G1" s="2">
        <v>6</v>
      </c>
      <c r="H1" s="2">
        <v>43</v>
      </c>
      <c r="I1" s="2">
        <v>41</v>
      </c>
      <c r="S1" s="6"/>
      <c r="T1" s="2">
        <v>20</v>
      </c>
      <c r="U1" s="2">
        <v>47</v>
      </c>
      <c r="V1" s="2">
        <v>19</v>
      </c>
      <c r="X1" s="2">
        <v>20</v>
      </c>
      <c r="Y1" s="2">
        <v>47</v>
      </c>
      <c r="Z1" s="2">
        <v>23</v>
      </c>
      <c r="AB1" s="2">
        <v>8</v>
      </c>
      <c r="AC1" s="2">
        <v>29</v>
      </c>
      <c r="AD1" s="2">
        <v>115</v>
      </c>
      <c r="AF1" s="2">
        <v>8</v>
      </c>
      <c r="AG1" s="2">
        <v>29</v>
      </c>
      <c r="AH1" s="2">
        <v>59</v>
      </c>
      <c r="AJ1" s="120">
        <v>8</v>
      </c>
      <c r="AK1" s="120">
        <v>11</v>
      </c>
      <c r="AL1" s="120">
        <v>43</v>
      </c>
      <c r="AN1" s="131">
        <v>13</v>
      </c>
      <c r="AO1" s="131">
        <v>27</v>
      </c>
      <c r="AP1" s="131">
        <v>17</v>
      </c>
      <c r="AR1" s="92">
        <v>12</v>
      </c>
      <c r="AS1" s="92">
        <v>20</v>
      </c>
      <c r="AT1" s="92">
        <v>23</v>
      </c>
    </row>
    <row r="2" spans="1:49">
      <c r="G2" s="11" t="s">
        <v>237</v>
      </c>
      <c r="H2" s="11" t="s">
        <v>225</v>
      </c>
      <c r="I2" s="11" t="s">
        <v>226</v>
      </c>
      <c r="T2" s="11" t="s">
        <v>237</v>
      </c>
      <c r="U2" s="11" t="s">
        <v>225</v>
      </c>
      <c r="V2" s="11" t="s">
        <v>226</v>
      </c>
      <c r="X2" s="11" t="s">
        <v>237</v>
      </c>
      <c r="Y2" s="11" t="s">
        <v>225</v>
      </c>
      <c r="Z2" s="11" t="s">
        <v>226</v>
      </c>
      <c r="AB2" s="11" t="s">
        <v>237</v>
      </c>
      <c r="AC2" s="11" t="s">
        <v>225</v>
      </c>
      <c r="AD2" s="11" t="s">
        <v>226</v>
      </c>
      <c r="AF2" s="11" t="s">
        <v>237</v>
      </c>
      <c r="AG2" s="11" t="s">
        <v>225</v>
      </c>
      <c r="AH2" s="11" t="s">
        <v>226</v>
      </c>
      <c r="AJ2" s="11" t="s">
        <v>237</v>
      </c>
      <c r="AK2" s="11" t="s">
        <v>225</v>
      </c>
      <c r="AL2" s="11" t="s">
        <v>226</v>
      </c>
      <c r="AN2" s="11" t="s">
        <v>237</v>
      </c>
      <c r="AO2" s="11" t="s">
        <v>225</v>
      </c>
      <c r="AP2" s="11" t="s">
        <v>226</v>
      </c>
      <c r="AR2" s="11" t="s">
        <v>237</v>
      </c>
      <c r="AS2" s="11" t="s">
        <v>225</v>
      </c>
      <c r="AT2" s="11" t="s">
        <v>226</v>
      </c>
    </row>
    <row r="3" spans="1:49">
      <c r="A3" t="s">
        <v>308</v>
      </c>
      <c r="B3" s="4" t="s">
        <v>309</v>
      </c>
      <c r="H3" s="18" t="s">
        <v>92</v>
      </c>
      <c r="U3" s="18" t="s">
        <v>92</v>
      </c>
      <c r="Y3" s="18" t="s">
        <v>92</v>
      </c>
      <c r="AC3" s="18" t="s">
        <v>92</v>
      </c>
      <c r="AG3" s="18" t="s">
        <v>92</v>
      </c>
      <c r="AS3" s="18" t="s">
        <v>236</v>
      </c>
    </row>
    <row r="4" spans="1:49" ht="16.5">
      <c r="B4" s="4" t="s">
        <v>310</v>
      </c>
      <c r="T4" s="4" t="s">
        <v>311</v>
      </c>
      <c r="X4" s="33" t="s">
        <v>312</v>
      </c>
      <c r="AN4" s="4" t="s">
        <v>313</v>
      </c>
      <c r="AR4" s="44" t="s">
        <v>314</v>
      </c>
    </row>
    <row r="5" spans="1:49">
      <c r="B5" s="4" t="s">
        <v>315</v>
      </c>
      <c r="G5" t="s">
        <v>28</v>
      </c>
      <c r="H5" s="5" t="s">
        <v>23</v>
      </c>
      <c r="I5" s="5" t="s">
        <v>24</v>
      </c>
      <c r="T5" t="s">
        <v>28</v>
      </c>
      <c r="U5" s="5" t="s">
        <v>23</v>
      </c>
      <c r="V5" s="5" t="s">
        <v>24</v>
      </c>
      <c r="X5" t="s">
        <v>28</v>
      </c>
      <c r="Y5" s="5" t="s">
        <v>23</v>
      </c>
      <c r="Z5" s="5" t="s">
        <v>24</v>
      </c>
      <c r="AB5" t="s">
        <v>28</v>
      </c>
      <c r="AC5" s="5" t="s">
        <v>23</v>
      </c>
      <c r="AD5" s="5" t="s">
        <v>24</v>
      </c>
      <c r="AF5" t="s">
        <v>28</v>
      </c>
      <c r="AG5" s="5" t="s">
        <v>23</v>
      </c>
      <c r="AH5" s="5" t="s">
        <v>24</v>
      </c>
      <c r="AJ5" t="s">
        <v>28</v>
      </c>
      <c r="AK5" s="5" t="s">
        <v>23</v>
      </c>
      <c r="AL5" s="5" t="s">
        <v>24</v>
      </c>
      <c r="AN5" t="s">
        <v>28</v>
      </c>
      <c r="AO5" t="s">
        <v>23</v>
      </c>
      <c r="AP5" t="s">
        <v>24</v>
      </c>
      <c r="AR5" t="s">
        <v>28</v>
      </c>
      <c r="AS5" s="5" t="s">
        <v>23</v>
      </c>
      <c r="AT5" s="5" t="s">
        <v>24</v>
      </c>
    </row>
    <row r="6" spans="1:49">
      <c r="G6">
        <v>1</v>
      </c>
      <c r="H6" s="32">
        <v>0</v>
      </c>
      <c r="I6" s="32">
        <v>0</v>
      </c>
      <c r="J6" s="4" t="s">
        <v>316</v>
      </c>
      <c r="T6">
        <v>1</v>
      </c>
      <c r="U6" s="32">
        <v>0</v>
      </c>
      <c r="V6" s="32">
        <v>0</v>
      </c>
      <c r="X6">
        <v>1</v>
      </c>
      <c r="Y6" s="32">
        <v>1</v>
      </c>
      <c r="Z6" s="32">
        <v>0</v>
      </c>
      <c r="AB6">
        <v>1</v>
      </c>
      <c r="AC6" s="32">
        <v>0</v>
      </c>
      <c r="AD6" s="32">
        <v>0</v>
      </c>
      <c r="AF6">
        <v>1</v>
      </c>
      <c r="AG6" s="32">
        <v>0</v>
      </c>
      <c r="AH6" s="32">
        <v>0</v>
      </c>
      <c r="AJ6">
        <v>1</v>
      </c>
      <c r="AK6" s="32">
        <v>0</v>
      </c>
      <c r="AL6" s="32">
        <v>0</v>
      </c>
      <c r="AN6">
        <v>1</v>
      </c>
      <c r="AO6" s="130">
        <v>0</v>
      </c>
      <c r="AP6" s="130">
        <v>0</v>
      </c>
      <c r="AR6">
        <v>1</v>
      </c>
      <c r="AS6" s="32">
        <v>1</v>
      </c>
      <c r="AT6" s="32">
        <v>1</v>
      </c>
      <c r="AV6">
        <f>-U6</f>
        <v>0</v>
      </c>
      <c r="AW6">
        <f>V6</f>
        <v>0</v>
      </c>
    </row>
    <row r="7" spans="1:49">
      <c r="G7">
        <v>2</v>
      </c>
      <c r="H7" s="32">
        <v>0</v>
      </c>
      <c r="I7" s="32">
        <v>0</v>
      </c>
      <c r="T7">
        <v>2</v>
      </c>
      <c r="U7" s="32">
        <v>0.5</v>
      </c>
      <c r="V7" s="32">
        <v>3</v>
      </c>
      <c r="X7">
        <v>2</v>
      </c>
      <c r="Y7" s="32">
        <v>2</v>
      </c>
      <c r="Z7" s="32">
        <v>1</v>
      </c>
      <c r="AB7">
        <v>2</v>
      </c>
      <c r="AC7" s="32">
        <v>2</v>
      </c>
      <c r="AD7" s="32">
        <v>0</v>
      </c>
      <c r="AF7">
        <v>2</v>
      </c>
      <c r="AG7" s="32">
        <v>2</v>
      </c>
      <c r="AH7" s="32">
        <v>0</v>
      </c>
      <c r="AJ7">
        <v>2</v>
      </c>
      <c r="AK7" s="32">
        <v>0</v>
      </c>
      <c r="AL7" s="32">
        <v>0</v>
      </c>
      <c r="AN7">
        <v>2</v>
      </c>
      <c r="AO7" s="130">
        <v>1</v>
      </c>
      <c r="AP7" s="130">
        <v>4</v>
      </c>
      <c r="AR7">
        <v>2</v>
      </c>
      <c r="AS7" s="32">
        <v>2</v>
      </c>
      <c r="AT7" s="32">
        <v>1</v>
      </c>
      <c r="AV7">
        <f t="shared" ref="AV7:AV26" si="0">-U7</f>
        <v>-0.5</v>
      </c>
      <c r="AW7">
        <f t="shared" ref="AW7:AW26" si="1">V7</f>
        <v>3</v>
      </c>
    </row>
    <row r="8" spans="1:49">
      <c r="G8">
        <v>3</v>
      </c>
      <c r="H8" s="32">
        <v>1</v>
      </c>
      <c r="I8" s="32">
        <v>15</v>
      </c>
      <c r="T8">
        <v>3</v>
      </c>
      <c r="U8" s="32">
        <v>1.5</v>
      </c>
      <c r="V8" s="32">
        <v>1.9</v>
      </c>
      <c r="X8">
        <v>3</v>
      </c>
      <c r="Y8" s="32">
        <v>0.5</v>
      </c>
      <c r="Z8" s="32">
        <v>0.5</v>
      </c>
      <c r="AB8">
        <v>3</v>
      </c>
      <c r="AC8" s="32">
        <v>0</v>
      </c>
      <c r="AD8" s="32">
        <v>2</v>
      </c>
      <c r="AF8">
        <v>3</v>
      </c>
      <c r="AG8" s="32">
        <v>1</v>
      </c>
      <c r="AH8" s="32">
        <v>1</v>
      </c>
      <c r="AJ8">
        <v>3</v>
      </c>
      <c r="AK8" s="32">
        <v>0</v>
      </c>
      <c r="AL8" s="32">
        <v>0</v>
      </c>
      <c r="AN8">
        <v>3</v>
      </c>
      <c r="AO8" s="130">
        <v>1.9</v>
      </c>
      <c r="AP8" s="130">
        <v>1.5</v>
      </c>
      <c r="AR8">
        <v>3</v>
      </c>
      <c r="AS8" s="32">
        <v>2</v>
      </c>
      <c r="AT8" s="32">
        <v>2</v>
      </c>
      <c r="AV8">
        <f t="shared" si="0"/>
        <v>-1.5</v>
      </c>
      <c r="AW8">
        <f t="shared" si="1"/>
        <v>1.9</v>
      </c>
    </row>
    <row r="9" spans="1:49">
      <c r="G9">
        <v>4</v>
      </c>
      <c r="H9" s="32">
        <v>16</v>
      </c>
      <c r="I9" s="32">
        <v>16</v>
      </c>
      <c r="T9">
        <v>4</v>
      </c>
      <c r="U9" s="32">
        <v>3.5</v>
      </c>
      <c r="V9" s="32">
        <v>5.5</v>
      </c>
      <c r="X9">
        <v>4</v>
      </c>
      <c r="Y9" s="32">
        <v>1.1000000000000001</v>
      </c>
      <c r="Z9" s="32">
        <v>2.4</v>
      </c>
      <c r="AB9">
        <v>4</v>
      </c>
      <c r="AC9" s="32">
        <v>2</v>
      </c>
      <c r="AD9" s="32">
        <v>2</v>
      </c>
      <c r="AF9">
        <v>4</v>
      </c>
      <c r="AG9" s="32">
        <v>1</v>
      </c>
      <c r="AH9" s="32">
        <v>1</v>
      </c>
      <c r="AJ9">
        <v>4</v>
      </c>
      <c r="AK9" s="32">
        <v>0</v>
      </c>
      <c r="AL9" s="32">
        <v>1</v>
      </c>
      <c r="AN9">
        <v>4</v>
      </c>
      <c r="AO9" s="130">
        <v>3.5</v>
      </c>
      <c r="AP9" s="130">
        <v>4.5</v>
      </c>
      <c r="AR9">
        <v>4</v>
      </c>
      <c r="AS9" s="32">
        <v>1</v>
      </c>
      <c r="AT9" s="32">
        <v>2</v>
      </c>
      <c r="AV9">
        <f t="shared" si="0"/>
        <v>-3.5</v>
      </c>
      <c r="AW9">
        <f t="shared" si="1"/>
        <v>5.5</v>
      </c>
    </row>
    <row r="10" spans="1:49">
      <c r="G10">
        <v>5</v>
      </c>
      <c r="H10" s="32">
        <v>16</v>
      </c>
      <c r="I10" s="32">
        <v>16</v>
      </c>
      <c r="T10">
        <v>5</v>
      </c>
      <c r="U10" s="32">
        <v>3.6</v>
      </c>
      <c r="V10" s="32">
        <v>0.3</v>
      </c>
      <c r="X10">
        <v>5</v>
      </c>
      <c r="Y10" s="32">
        <v>0.5</v>
      </c>
      <c r="Z10" s="32">
        <v>4.4000000000000004</v>
      </c>
      <c r="AB10">
        <v>5</v>
      </c>
      <c r="AC10" s="32">
        <v>0</v>
      </c>
      <c r="AD10" s="32">
        <v>0</v>
      </c>
      <c r="AF10">
        <v>5</v>
      </c>
      <c r="AG10" s="32">
        <v>0</v>
      </c>
      <c r="AH10" s="32">
        <v>2</v>
      </c>
      <c r="AJ10">
        <v>5</v>
      </c>
      <c r="AK10" s="32">
        <v>1</v>
      </c>
      <c r="AL10" s="32">
        <v>1</v>
      </c>
      <c r="AN10">
        <v>5</v>
      </c>
      <c r="AO10" s="130">
        <v>2.5</v>
      </c>
      <c r="AP10" s="130">
        <v>1.5</v>
      </c>
      <c r="AR10">
        <v>5</v>
      </c>
      <c r="AS10" s="32">
        <v>1</v>
      </c>
      <c r="AT10" s="32">
        <v>1</v>
      </c>
      <c r="AV10">
        <f t="shared" si="0"/>
        <v>-3.6</v>
      </c>
      <c r="AW10">
        <f t="shared" si="1"/>
        <v>0.3</v>
      </c>
    </row>
    <row r="11" spans="1:49">
      <c r="G11">
        <v>6</v>
      </c>
      <c r="H11" s="32">
        <v>15</v>
      </c>
      <c r="I11" s="32">
        <v>1</v>
      </c>
      <c r="T11">
        <v>6</v>
      </c>
      <c r="U11" s="32">
        <v>6</v>
      </c>
      <c r="V11" s="32">
        <v>4</v>
      </c>
      <c r="X11">
        <v>6</v>
      </c>
      <c r="Y11" s="32">
        <v>2</v>
      </c>
      <c r="Z11" s="32">
        <v>4</v>
      </c>
      <c r="AB11">
        <v>6</v>
      </c>
      <c r="AC11" s="32">
        <v>0</v>
      </c>
      <c r="AD11" s="32">
        <v>2</v>
      </c>
      <c r="AF11">
        <v>6</v>
      </c>
      <c r="AG11" s="32">
        <v>2</v>
      </c>
      <c r="AH11" s="32">
        <v>2</v>
      </c>
      <c r="AJ11">
        <v>6</v>
      </c>
      <c r="AK11" s="32">
        <v>1</v>
      </c>
      <c r="AL11" s="32">
        <v>0</v>
      </c>
      <c r="AN11">
        <v>6</v>
      </c>
      <c r="AO11" s="130">
        <v>2</v>
      </c>
      <c r="AP11" s="130">
        <v>0</v>
      </c>
      <c r="AR11">
        <v>6</v>
      </c>
      <c r="AS11" s="32">
        <v>0</v>
      </c>
      <c r="AT11" s="32">
        <v>1</v>
      </c>
      <c r="AV11">
        <f t="shared" si="0"/>
        <v>-6</v>
      </c>
      <c r="AW11">
        <f t="shared" si="1"/>
        <v>4</v>
      </c>
    </row>
    <row r="12" spans="1:49">
      <c r="T12">
        <v>7</v>
      </c>
      <c r="U12" s="32">
        <v>5</v>
      </c>
      <c r="V12" s="32">
        <v>6.7</v>
      </c>
      <c r="X12">
        <v>7</v>
      </c>
      <c r="Y12" s="32">
        <v>1</v>
      </c>
      <c r="Z12" s="32">
        <v>4</v>
      </c>
      <c r="AB12">
        <v>7</v>
      </c>
      <c r="AC12" s="32">
        <v>2</v>
      </c>
      <c r="AD12" s="32">
        <v>0</v>
      </c>
      <c r="AF12">
        <v>7</v>
      </c>
      <c r="AG12" s="32">
        <v>1</v>
      </c>
      <c r="AH12" s="32">
        <v>1</v>
      </c>
      <c r="AJ12">
        <v>7</v>
      </c>
      <c r="AK12" s="32">
        <v>1</v>
      </c>
      <c r="AL12" s="32">
        <v>0</v>
      </c>
      <c r="AN12">
        <v>7</v>
      </c>
      <c r="AO12" s="130">
        <v>4</v>
      </c>
      <c r="AP12" s="130">
        <v>0</v>
      </c>
      <c r="AR12">
        <v>7</v>
      </c>
      <c r="AS12" s="32">
        <v>0</v>
      </c>
      <c r="AT12" s="32">
        <v>0</v>
      </c>
      <c r="AV12">
        <f t="shared" si="0"/>
        <v>-5</v>
      </c>
      <c r="AW12">
        <f t="shared" si="1"/>
        <v>6.7</v>
      </c>
    </row>
    <row r="13" spans="1:49">
      <c r="A13" s="4" t="s">
        <v>317</v>
      </c>
      <c r="B13" s="4" t="s">
        <v>318</v>
      </c>
      <c r="T13">
        <v>8</v>
      </c>
      <c r="U13" s="32">
        <v>1.7</v>
      </c>
      <c r="V13" s="32">
        <v>4.5</v>
      </c>
      <c r="X13">
        <v>8</v>
      </c>
      <c r="Y13" s="32">
        <v>1.65</v>
      </c>
      <c r="Z13" s="32">
        <v>2.1</v>
      </c>
      <c r="AB13">
        <v>8</v>
      </c>
      <c r="AC13" s="32">
        <v>2</v>
      </c>
      <c r="AD13" s="32">
        <v>2</v>
      </c>
      <c r="AF13">
        <v>8</v>
      </c>
      <c r="AG13" s="32">
        <v>1</v>
      </c>
      <c r="AH13" s="32">
        <v>1</v>
      </c>
      <c r="AJ13">
        <v>8</v>
      </c>
      <c r="AK13" s="32">
        <v>1</v>
      </c>
      <c r="AL13" s="32">
        <v>0</v>
      </c>
      <c r="AN13">
        <v>8</v>
      </c>
      <c r="AO13" s="130">
        <v>3.5</v>
      </c>
      <c r="AP13" s="130">
        <v>2.5</v>
      </c>
      <c r="AR13">
        <v>8</v>
      </c>
      <c r="AS13" s="32">
        <v>1</v>
      </c>
      <c r="AT13" s="32">
        <v>0</v>
      </c>
      <c r="AV13">
        <f t="shared" si="0"/>
        <v>-1.7</v>
      </c>
      <c r="AW13">
        <f t="shared" si="1"/>
        <v>4.5</v>
      </c>
    </row>
    <row r="14" spans="1:49">
      <c r="G14" s="2">
        <v>6</v>
      </c>
      <c r="H14" s="2">
        <v>43</v>
      </c>
      <c r="I14" s="2">
        <v>49</v>
      </c>
      <c r="J14" s="4" t="s">
        <v>319</v>
      </c>
      <c r="T14">
        <v>9</v>
      </c>
      <c r="U14" s="32">
        <v>2.5</v>
      </c>
      <c r="V14" s="32">
        <v>1</v>
      </c>
      <c r="X14">
        <v>9</v>
      </c>
      <c r="Y14" s="32">
        <v>1</v>
      </c>
      <c r="Z14" s="32">
        <v>0</v>
      </c>
      <c r="AN14">
        <v>9</v>
      </c>
      <c r="AO14" s="130">
        <v>2.5</v>
      </c>
      <c r="AP14" s="130">
        <v>1.5</v>
      </c>
      <c r="AR14">
        <v>9</v>
      </c>
      <c r="AS14" s="32">
        <v>1</v>
      </c>
      <c r="AT14" s="32">
        <v>1</v>
      </c>
      <c r="AV14">
        <f t="shared" si="0"/>
        <v>-2.5</v>
      </c>
      <c r="AW14">
        <f t="shared" si="1"/>
        <v>1</v>
      </c>
    </row>
    <row r="15" spans="1:49">
      <c r="G15" s="11" t="s">
        <v>237</v>
      </c>
      <c r="H15" s="11" t="s">
        <v>225</v>
      </c>
      <c r="I15" s="11" t="s">
        <v>226</v>
      </c>
      <c r="T15">
        <v>10</v>
      </c>
      <c r="U15" s="32">
        <v>4</v>
      </c>
      <c r="V15" s="32">
        <v>5.4</v>
      </c>
      <c r="X15">
        <v>10</v>
      </c>
      <c r="Y15" s="32">
        <v>2</v>
      </c>
      <c r="Z15" s="32">
        <v>1</v>
      </c>
      <c r="AF15" s="2">
        <v>8</v>
      </c>
      <c r="AG15" s="2">
        <v>19</v>
      </c>
      <c r="AH15" s="2">
        <v>37</v>
      </c>
      <c r="AN15">
        <v>10</v>
      </c>
      <c r="AO15" s="130">
        <v>2</v>
      </c>
      <c r="AP15" s="130">
        <v>0</v>
      </c>
      <c r="AR15">
        <v>10</v>
      </c>
      <c r="AS15" s="32">
        <v>2</v>
      </c>
      <c r="AT15" s="32">
        <v>1</v>
      </c>
      <c r="AV15">
        <f t="shared" si="0"/>
        <v>-4</v>
      </c>
      <c r="AW15">
        <f t="shared" si="1"/>
        <v>5.4</v>
      </c>
    </row>
    <row r="16" spans="1:49">
      <c r="T16">
        <v>11</v>
      </c>
      <c r="U16" s="32">
        <v>6</v>
      </c>
      <c r="V16" s="32">
        <v>0</v>
      </c>
      <c r="X16">
        <v>11</v>
      </c>
      <c r="Y16" s="32">
        <v>0</v>
      </c>
      <c r="Z16" s="32">
        <v>1</v>
      </c>
      <c r="AB16" s="2">
        <v>8</v>
      </c>
      <c r="AC16" s="2">
        <v>5</v>
      </c>
      <c r="AD16" s="2">
        <v>3.5</v>
      </c>
      <c r="AF16" s="2">
        <v>8</v>
      </c>
      <c r="AG16" s="2">
        <v>19</v>
      </c>
      <c r="AH16" s="34">
        <v>49</v>
      </c>
      <c r="AN16">
        <v>11</v>
      </c>
      <c r="AO16" s="130">
        <v>3</v>
      </c>
      <c r="AP16" s="130">
        <v>3</v>
      </c>
      <c r="AR16">
        <v>11</v>
      </c>
      <c r="AS16" s="32">
        <v>1.75</v>
      </c>
      <c r="AT16" s="32">
        <v>0.25</v>
      </c>
      <c r="AV16">
        <f t="shared" si="0"/>
        <v>-6</v>
      </c>
      <c r="AW16">
        <f t="shared" si="1"/>
        <v>0</v>
      </c>
    </row>
    <row r="17" spans="1:50">
      <c r="T17">
        <v>12</v>
      </c>
      <c r="U17" s="32">
        <v>1</v>
      </c>
      <c r="V17" s="32">
        <v>8</v>
      </c>
      <c r="X17">
        <v>12</v>
      </c>
      <c r="Y17" s="32">
        <v>0.6</v>
      </c>
      <c r="Z17" s="32">
        <v>2.7</v>
      </c>
      <c r="AB17" s="11" t="s">
        <v>237</v>
      </c>
      <c r="AC17" s="11" t="s">
        <v>225</v>
      </c>
      <c r="AD17" s="11" t="s">
        <v>226</v>
      </c>
      <c r="AF17" s="11" t="s">
        <v>237</v>
      </c>
      <c r="AG17" s="11" t="s">
        <v>225</v>
      </c>
      <c r="AH17" s="11" t="s">
        <v>226</v>
      </c>
      <c r="AN17">
        <v>12</v>
      </c>
      <c r="AO17" s="130">
        <v>2</v>
      </c>
      <c r="AP17" s="130">
        <v>0</v>
      </c>
      <c r="AR17">
        <v>12</v>
      </c>
      <c r="AS17" s="32">
        <v>1</v>
      </c>
      <c r="AT17" s="32">
        <v>0</v>
      </c>
      <c r="AV17">
        <f t="shared" si="0"/>
        <v>-1</v>
      </c>
      <c r="AW17">
        <f t="shared" si="1"/>
        <v>8</v>
      </c>
    </row>
    <row r="18" spans="1:50">
      <c r="A18" s="4" t="s">
        <v>317</v>
      </c>
      <c r="B18" s="4" t="s">
        <v>320</v>
      </c>
      <c r="G18" s="2">
        <v>4</v>
      </c>
      <c r="H18" s="2">
        <v>47</v>
      </c>
      <c r="I18" s="2">
        <v>23</v>
      </c>
      <c r="J18" s="4" t="s">
        <v>321</v>
      </c>
      <c r="T18">
        <v>13</v>
      </c>
      <c r="U18" s="32">
        <v>0</v>
      </c>
      <c r="V18" s="32">
        <v>3</v>
      </c>
      <c r="X18">
        <v>13</v>
      </c>
      <c r="Y18" s="32">
        <v>0</v>
      </c>
      <c r="Z18" s="32">
        <v>5</v>
      </c>
      <c r="AB18" s="4" t="s">
        <v>322</v>
      </c>
      <c r="AN18">
        <v>13</v>
      </c>
      <c r="AO18" s="130">
        <v>1</v>
      </c>
      <c r="AP18" s="130">
        <v>2</v>
      </c>
      <c r="AV18">
        <f t="shared" si="0"/>
        <v>0</v>
      </c>
      <c r="AW18">
        <f t="shared" si="1"/>
        <v>3</v>
      </c>
    </row>
    <row r="19" spans="1:50">
      <c r="G19" s="11" t="s">
        <v>237</v>
      </c>
      <c r="H19" s="11" t="s">
        <v>225</v>
      </c>
      <c r="I19" s="11" t="s">
        <v>226</v>
      </c>
      <c r="T19">
        <v>14</v>
      </c>
      <c r="U19" s="32">
        <v>6.1</v>
      </c>
      <c r="V19" s="32">
        <v>9.1</v>
      </c>
      <c r="X19">
        <v>14</v>
      </c>
      <c r="Y19" s="32">
        <v>2</v>
      </c>
      <c r="Z19" s="32">
        <v>4</v>
      </c>
      <c r="AB19" s="96">
        <v>8</v>
      </c>
      <c r="AC19" s="96">
        <v>7</v>
      </c>
      <c r="AD19" s="96">
        <v>4.5</v>
      </c>
      <c r="AV19">
        <f t="shared" si="0"/>
        <v>-6.1</v>
      </c>
      <c r="AW19">
        <f t="shared" si="1"/>
        <v>9.1</v>
      </c>
    </row>
    <row r="20" spans="1:50">
      <c r="H20" s="18" t="s">
        <v>92</v>
      </c>
      <c r="T20">
        <v>15</v>
      </c>
      <c r="U20" s="32">
        <v>8</v>
      </c>
      <c r="V20" s="32">
        <v>0</v>
      </c>
      <c r="X20">
        <v>15</v>
      </c>
      <c r="Y20" s="32">
        <v>2.6</v>
      </c>
      <c r="Z20" s="32">
        <v>4.45</v>
      </c>
      <c r="AB20" s="96">
        <v>8</v>
      </c>
      <c r="AC20" s="96">
        <v>7</v>
      </c>
      <c r="AD20" s="96">
        <v>9.5</v>
      </c>
      <c r="AE20" s="4" t="s">
        <v>323</v>
      </c>
      <c r="AV20">
        <f t="shared" si="0"/>
        <v>-8</v>
      </c>
      <c r="AW20">
        <f t="shared" si="1"/>
        <v>0</v>
      </c>
    </row>
    <row r="21" spans="1:50">
      <c r="T21">
        <v>16</v>
      </c>
      <c r="U21" s="32">
        <v>6</v>
      </c>
      <c r="V21" s="32">
        <v>3</v>
      </c>
      <c r="X21">
        <v>16</v>
      </c>
      <c r="Y21" s="32">
        <v>2.2000000000000002</v>
      </c>
      <c r="Z21" s="32">
        <v>4.1500000000000004</v>
      </c>
      <c r="AB21" s="96">
        <v>8</v>
      </c>
      <c r="AC21" s="96">
        <v>7</v>
      </c>
      <c r="AD21" s="96">
        <v>9</v>
      </c>
      <c r="AE21" s="4" t="s">
        <v>324</v>
      </c>
      <c r="AV21">
        <f t="shared" si="0"/>
        <v>-6</v>
      </c>
      <c r="AW21">
        <f t="shared" si="1"/>
        <v>3</v>
      </c>
    </row>
    <row r="22" spans="1:50">
      <c r="G22" t="s">
        <v>28</v>
      </c>
      <c r="H22" s="5" t="s">
        <v>23</v>
      </c>
      <c r="I22" s="5" t="s">
        <v>24</v>
      </c>
      <c r="T22">
        <v>17</v>
      </c>
      <c r="U22" s="32">
        <v>0.6</v>
      </c>
      <c r="V22" s="32">
        <v>5.0999999999999996</v>
      </c>
      <c r="X22">
        <v>17</v>
      </c>
      <c r="Y22" s="119">
        <v>2.4</v>
      </c>
      <c r="Z22" s="119">
        <v>1.2</v>
      </c>
      <c r="AV22">
        <f t="shared" si="0"/>
        <v>-0.6</v>
      </c>
      <c r="AW22">
        <f t="shared" si="1"/>
        <v>5.0999999999999996</v>
      </c>
    </row>
    <row r="23" spans="1:50">
      <c r="G23">
        <v>1</v>
      </c>
      <c r="H23" s="32">
        <v>0</v>
      </c>
      <c r="I23" s="32">
        <v>0</v>
      </c>
      <c r="T23">
        <v>18</v>
      </c>
      <c r="U23" s="32">
        <v>4</v>
      </c>
      <c r="V23" s="32">
        <v>7.2</v>
      </c>
      <c r="X23">
        <v>18</v>
      </c>
      <c r="Y23" s="119">
        <v>2</v>
      </c>
      <c r="Z23" s="119">
        <v>0.1</v>
      </c>
      <c r="AV23">
        <f t="shared" si="0"/>
        <v>-4</v>
      </c>
      <c r="AW23">
        <f t="shared" si="1"/>
        <v>7.2</v>
      </c>
    </row>
    <row r="24" spans="1:50">
      <c r="G24">
        <v>2</v>
      </c>
      <c r="H24" s="32">
        <v>2</v>
      </c>
      <c r="I24" s="32">
        <v>0</v>
      </c>
      <c r="T24">
        <v>19</v>
      </c>
      <c r="U24" s="32">
        <v>3.3</v>
      </c>
      <c r="V24" s="32">
        <v>9</v>
      </c>
      <c r="X24">
        <v>19</v>
      </c>
      <c r="Y24" s="119">
        <v>1.75</v>
      </c>
      <c r="Z24" s="119">
        <v>0.75</v>
      </c>
      <c r="AV24">
        <f t="shared" si="0"/>
        <v>-3.3</v>
      </c>
      <c r="AW24">
        <f t="shared" si="1"/>
        <v>9</v>
      </c>
    </row>
    <row r="25" spans="1:50">
      <c r="G25">
        <v>3</v>
      </c>
      <c r="H25" s="32">
        <v>0</v>
      </c>
      <c r="I25" s="32">
        <v>2</v>
      </c>
      <c r="T25">
        <v>20</v>
      </c>
      <c r="U25" s="32">
        <v>2</v>
      </c>
      <c r="V25" s="32">
        <v>0</v>
      </c>
      <c r="X25">
        <v>20</v>
      </c>
      <c r="Y25" s="119">
        <v>1.75</v>
      </c>
      <c r="Z25" s="119">
        <v>0.75</v>
      </c>
      <c r="AV25">
        <f t="shared" si="0"/>
        <v>-2</v>
      </c>
      <c r="AW25">
        <f t="shared" si="1"/>
        <v>0</v>
      </c>
    </row>
    <row r="26" spans="1:50">
      <c r="G26">
        <v>4</v>
      </c>
      <c r="H26" s="32">
        <v>2</v>
      </c>
      <c r="I26" s="32">
        <v>2</v>
      </c>
      <c r="T26">
        <v>21</v>
      </c>
      <c r="U26" s="32">
        <v>0.9</v>
      </c>
      <c r="V26" s="32">
        <v>2</v>
      </c>
      <c r="AV26">
        <f t="shared" si="0"/>
        <v>-0.9</v>
      </c>
      <c r="AW26">
        <f t="shared" si="1"/>
        <v>2</v>
      </c>
    </row>
    <row r="27" spans="1:50">
      <c r="A27" s="4" t="s">
        <v>325</v>
      </c>
      <c r="B27" s="4" t="s">
        <v>326</v>
      </c>
    </row>
    <row r="28" spans="1:50">
      <c r="G28" s="2">
        <v>4</v>
      </c>
      <c r="H28" s="2">
        <v>47</v>
      </c>
      <c r="I28" s="2">
        <v>43</v>
      </c>
      <c r="AR28" t="s">
        <v>327</v>
      </c>
    </row>
    <row r="29" spans="1:50">
      <c r="G29" s="11" t="s">
        <v>237</v>
      </c>
      <c r="H29" s="11" t="s">
        <v>225</v>
      </c>
      <c r="I29" s="11" t="s">
        <v>226</v>
      </c>
      <c r="T29" s="2">
        <v>8</v>
      </c>
      <c r="U29" s="2">
        <v>19</v>
      </c>
      <c r="V29" s="2">
        <v>11</v>
      </c>
      <c r="AF29" t="s">
        <v>328</v>
      </c>
      <c r="AJ29" t="s">
        <v>329</v>
      </c>
      <c r="AN29" t="s">
        <v>330</v>
      </c>
      <c r="AR29" t="s">
        <v>331</v>
      </c>
      <c r="AV29" t="s">
        <v>332</v>
      </c>
    </row>
    <row r="30" spans="1:50" ht="18">
      <c r="T30" s="11" t="s">
        <v>237</v>
      </c>
      <c r="U30" s="11" t="s">
        <v>225</v>
      </c>
      <c r="V30" s="11" t="s">
        <v>226</v>
      </c>
      <c r="AF30" s="92">
        <v>20</v>
      </c>
      <c r="AG30" s="92">
        <v>20</v>
      </c>
      <c r="AH30" s="92">
        <v>19</v>
      </c>
      <c r="AJ30" s="92">
        <v>20</v>
      </c>
      <c r="AK30" s="92">
        <v>20</v>
      </c>
      <c r="AL30" s="92">
        <v>19</v>
      </c>
      <c r="AN30" s="92">
        <v>16</v>
      </c>
      <c r="AO30" s="92">
        <v>20</v>
      </c>
      <c r="AP30" s="92">
        <v>23</v>
      </c>
      <c r="AR30" s="92">
        <v>16</v>
      </c>
      <c r="AS30" s="92">
        <v>20</v>
      </c>
      <c r="AT30" s="92">
        <v>23</v>
      </c>
      <c r="AV30" s="92">
        <v>12</v>
      </c>
      <c r="AW30" s="92">
        <v>20</v>
      </c>
      <c r="AX30" s="92">
        <v>23</v>
      </c>
    </row>
    <row r="31" spans="1:50">
      <c r="A31" s="4" t="s">
        <v>325</v>
      </c>
      <c r="B31" s="4" t="s">
        <v>333</v>
      </c>
      <c r="G31" s="2">
        <v>4</v>
      </c>
      <c r="H31" s="2">
        <v>47</v>
      </c>
      <c r="I31" s="2">
        <v>89</v>
      </c>
      <c r="T31">
        <v>1</v>
      </c>
      <c r="U31" s="32">
        <v>1</v>
      </c>
      <c r="V31" s="32">
        <v>1</v>
      </c>
      <c r="W31" s="4" t="s">
        <v>334</v>
      </c>
      <c r="AF31" s="11" t="s">
        <v>237</v>
      </c>
      <c r="AG31" s="11" t="s">
        <v>225</v>
      </c>
      <c r="AH31" s="11" t="s">
        <v>226</v>
      </c>
      <c r="AJ31" s="11" t="s">
        <v>237</v>
      </c>
      <c r="AK31" s="11" t="s">
        <v>225</v>
      </c>
      <c r="AL31" s="11" t="s">
        <v>226</v>
      </c>
      <c r="AN31" s="11" t="s">
        <v>237</v>
      </c>
      <c r="AO31" s="11" t="s">
        <v>225</v>
      </c>
      <c r="AP31" s="11" t="s">
        <v>226</v>
      </c>
      <c r="AR31" s="11" t="s">
        <v>237</v>
      </c>
      <c r="AS31" s="11" t="s">
        <v>225</v>
      </c>
      <c r="AT31" s="11" t="s">
        <v>226</v>
      </c>
      <c r="AV31" s="11" t="s">
        <v>237</v>
      </c>
      <c r="AW31" s="11" t="s">
        <v>225</v>
      </c>
      <c r="AX31" s="11" t="s">
        <v>226</v>
      </c>
    </row>
    <row r="32" spans="1:50">
      <c r="T32">
        <v>2</v>
      </c>
      <c r="U32" s="32">
        <v>1</v>
      </c>
      <c r="V32" s="32">
        <v>0</v>
      </c>
      <c r="X32" s="4" t="s">
        <v>335</v>
      </c>
      <c r="AG32" s="18" t="s">
        <v>236</v>
      </c>
      <c r="AK32" s="18"/>
      <c r="AO32" s="18" t="s">
        <v>236</v>
      </c>
      <c r="AS32" s="18"/>
      <c r="AW32" s="18" t="s">
        <v>236</v>
      </c>
    </row>
    <row r="33" spans="1:50" ht="16.5">
      <c r="A33" s="4" t="s">
        <v>317</v>
      </c>
      <c r="B33" s="4" t="s">
        <v>336</v>
      </c>
      <c r="G33" s="2">
        <v>8</v>
      </c>
      <c r="H33" s="2">
        <v>47</v>
      </c>
      <c r="I33" s="2">
        <v>23</v>
      </c>
      <c r="T33">
        <v>3</v>
      </c>
      <c r="U33" s="32">
        <v>1.6</v>
      </c>
      <c r="V33" s="32">
        <v>0.6</v>
      </c>
      <c r="AF33" s="44" t="s">
        <v>314</v>
      </c>
      <c r="AJ33" s="44" t="s">
        <v>314</v>
      </c>
      <c r="AN33" s="44" t="s">
        <v>314</v>
      </c>
      <c r="AR33" s="44" t="s">
        <v>314</v>
      </c>
      <c r="AV33" s="44" t="s">
        <v>314</v>
      </c>
    </row>
    <row r="34" spans="1:50">
      <c r="G34" s="11" t="s">
        <v>237</v>
      </c>
      <c r="H34" s="11" t="s">
        <v>225</v>
      </c>
      <c r="I34" s="11" t="s">
        <v>226</v>
      </c>
      <c r="T34">
        <v>4</v>
      </c>
      <c r="U34" s="32">
        <v>1.6</v>
      </c>
      <c r="V34" s="32">
        <v>1.4</v>
      </c>
      <c r="AF34" t="s">
        <v>28</v>
      </c>
      <c r="AG34" s="5" t="s">
        <v>23</v>
      </c>
      <c r="AH34" s="5" t="s">
        <v>24</v>
      </c>
      <c r="AJ34" t="s">
        <v>28</v>
      </c>
      <c r="AK34" s="5" t="s">
        <v>23</v>
      </c>
      <c r="AL34" s="5" t="s">
        <v>24</v>
      </c>
      <c r="AN34" t="s">
        <v>28</v>
      </c>
      <c r="AO34" s="5" t="s">
        <v>23</v>
      </c>
      <c r="AP34" s="5" t="s">
        <v>24</v>
      </c>
      <c r="AR34" t="s">
        <v>28</v>
      </c>
      <c r="AS34" s="5" t="s">
        <v>23</v>
      </c>
      <c r="AT34" s="5" t="s">
        <v>24</v>
      </c>
      <c r="AV34" t="s">
        <v>28</v>
      </c>
      <c r="AW34" s="5" t="s">
        <v>23</v>
      </c>
      <c r="AX34" s="5" t="s">
        <v>24</v>
      </c>
    </row>
    <row r="35" spans="1:50">
      <c r="H35" s="18" t="s">
        <v>92</v>
      </c>
      <c r="T35">
        <v>5</v>
      </c>
      <c r="U35" s="32">
        <v>0.8</v>
      </c>
      <c r="V35" s="32">
        <v>1.4</v>
      </c>
      <c r="AC35">
        <f>-1*AG35</f>
        <v>0</v>
      </c>
      <c r="AD35">
        <f>-1*AH35</f>
        <v>-2</v>
      </c>
      <c r="AF35">
        <v>1</v>
      </c>
      <c r="AG35" s="32">
        <v>0</v>
      </c>
      <c r="AH35" s="32">
        <v>2</v>
      </c>
      <c r="AJ35">
        <v>1</v>
      </c>
      <c r="AK35" s="32">
        <v>0</v>
      </c>
      <c r="AL35" s="32">
        <v>2</v>
      </c>
      <c r="AN35">
        <v>1</v>
      </c>
      <c r="AO35" s="32">
        <v>1</v>
      </c>
      <c r="AP35" s="32">
        <v>1.2</v>
      </c>
      <c r="AR35">
        <v>1</v>
      </c>
      <c r="AS35" s="32">
        <v>1</v>
      </c>
      <c r="AT35" s="32">
        <v>1</v>
      </c>
      <c r="AV35">
        <v>1</v>
      </c>
      <c r="AW35" s="32">
        <v>2</v>
      </c>
      <c r="AX35" s="32">
        <v>2</v>
      </c>
    </row>
    <row r="36" spans="1:50">
      <c r="T36">
        <v>6</v>
      </c>
      <c r="U36" s="32">
        <v>0.8</v>
      </c>
      <c r="V36" s="32">
        <v>0.6</v>
      </c>
      <c r="AC36">
        <f t="shared" ref="AC36:AC54" si="2">-1*AG36</f>
        <v>-1</v>
      </c>
      <c r="AD36">
        <f t="shared" ref="AD36:AD54" si="3">-1*AH36</f>
        <v>-2</v>
      </c>
      <c r="AF36">
        <v>2</v>
      </c>
      <c r="AG36" s="32">
        <v>1</v>
      </c>
      <c r="AH36" s="32">
        <v>2</v>
      </c>
      <c r="AJ36">
        <v>2</v>
      </c>
      <c r="AK36" s="32">
        <v>1</v>
      </c>
      <c r="AL36" s="32">
        <v>2</v>
      </c>
      <c r="AN36">
        <v>2</v>
      </c>
      <c r="AO36" s="32">
        <v>2</v>
      </c>
      <c r="AP36" s="32">
        <v>1</v>
      </c>
      <c r="AR36">
        <v>2</v>
      </c>
      <c r="AS36" s="32">
        <v>2</v>
      </c>
      <c r="AT36" s="32">
        <v>1</v>
      </c>
      <c r="AV36">
        <v>2</v>
      </c>
      <c r="AW36" s="32">
        <v>3</v>
      </c>
      <c r="AX36" s="32">
        <v>1</v>
      </c>
    </row>
    <row r="37" spans="1:50">
      <c r="G37" t="s">
        <v>28</v>
      </c>
      <c r="H37" s="5" t="s">
        <v>23</v>
      </c>
      <c r="I37" s="5" t="s">
        <v>24</v>
      </c>
      <c r="T37">
        <v>7</v>
      </c>
      <c r="U37" s="32">
        <v>0</v>
      </c>
      <c r="V37" s="32">
        <v>0</v>
      </c>
      <c r="AC37">
        <f t="shared" si="2"/>
        <v>-1</v>
      </c>
      <c r="AD37">
        <f t="shared" si="3"/>
        <v>0</v>
      </c>
      <c r="AF37">
        <v>3</v>
      </c>
      <c r="AG37" s="32">
        <v>1</v>
      </c>
      <c r="AH37" s="32">
        <v>0</v>
      </c>
      <c r="AJ37">
        <v>3</v>
      </c>
      <c r="AK37" s="32">
        <v>1</v>
      </c>
      <c r="AL37" s="32">
        <v>0</v>
      </c>
      <c r="AN37">
        <v>3</v>
      </c>
      <c r="AO37" s="32">
        <v>2</v>
      </c>
      <c r="AP37" s="32">
        <v>2</v>
      </c>
      <c r="AR37">
        <v>3</v>
      </c>
      <c r="AS37" s="32">
        <v>2</v>
      </c>
      <c r="AT37" s="32">
        <v>2</v>
      </c>
      <c r="AV37">
        <v>3</v>
      </c>
      <c r="AW37" s="32">
        <v>4</v>
      </c>
      <c r="AX37" s="32">
        <v>2</v>
      </c>
    </row>
    <row r="38" spans="1:50">
      <c r="G38">
        <v>1</v>
      </c>
      <c r="H38" s="32">
        <v>0</v>
      </c>
      <c r="I38" s="32">
        <v>0</v>
      </c>
      <c r="T38">
        <v>8</v>
      </c>
      <c r="U38" s="32">
        <v>0</v>
      </c>
      <c r="V38" s="32">
        <v>1</v>
      </c>
      <c r="AC38">
        <f t="shared" si="2"/>
        <v>0</v>
      </c>
      <c r="AD38">
        <f t="shared" si="3"/>
        <v>0</v>
      </c>
      <c r="AF38">
        <v>4</v>
      </c>
      <c r="AG38" s="32">
        <v>0</v>
      </c>
      <c r="AH38" s="32">
        <v>0</v>
      </c>
      <c r="AJ38">
        <v>4</v>
      </c>
      <c r="AK38" s="32">
        <v>0</v>
      </c>
      <c r="AL38" s="32">
        <v>0</v>
      </c>
      <c r="AN38">
        <v>4</v>
      </c>
      <c r="AO38" s="32">
        <v>1</v>
      </c>
      <c r="AP38" s="32">
        <v>2</v>
      </c>
      <c r="AR38">
        <v>4</v>
      </c>
      <c r="AS38" s="32">
        <v>1</v>
      </c>
      <c r="AT38" s="32">
        <v>2</v>
      </c>
      <c r="AV38">
        <v>4</v>
      </c>
      <c r="AW38" s="32">
        <v>3</v>
      </c>
      <c r="AX38" s="32">
        <v>3</v>
      </c>
    </row>
    <row r="39" spans="1:50">
      <c r="G39">
        <v>2</v>
      </c>
      <c r="H39" s="32">
        <v>2</v>
      </c>
      <c r="I39" s="32">
        <v>0</v>
      </c>
      <c r="T39">
        <v>9</v>
      </c>
      <c r="U39" s="32">
        <v>1</v>
      </c>
      <c r="V39" s="32">
        <v>1</v>
      </c>
      <c r="AC39">
        <f t="shared" si="2"/>
        <v>0</v>
      </c>
      <c r="AD39">
        <f t="shared" si="3"/>
        <v>-2</v>
      </c>
      <c r="AF39">
        <v>5</v>
      </c>
      <c r="AG39" s="32">
        <v>0</v>
      </c>
      <c r="AH39" s="32">
        <v>2</v>
      </c>
      <c r="AJ39">
        <v>5</v>
      </c>
      <c r="AK39" s="32">
        <v>0</v>
      </c>
      <c r="AL39" s="32">
        <v>2</v>
      </c>
      <c r="AN39">
        <v>5</v>
      </c>
      <c r="AO39" s="32">
        <v>1</v>
      </c>
      <c r="AP39" s="32">
        <v>0.8</v>
      </c>
      <c r="AR39">
        <v>5</v>
      </c>
      <c r="AS39" s="32">
        <v>1</v>
      </c>
      <c r="AT39" s="32">
        <v>1</v>
      </c>
      <c r="AV39">
        <v>5</v>
      </c>
      <c r="AW39" s="32">
        <v>2</v>
      </c>
      <c r="AX39" s="32">
        <v>2</v>
      </c>
    </row>
    <row r="40" spans="1:50">
      <c r="G40">
        <v>3</v>
      </c>
      <c r="H40" s="32">
        <v>0</v>
      </c>
      <c r="I40" s="32">
        <v>2</v>
      </c>
      <c r="T40">
        <v>10</v>
      </c>
      <c r="U40" s="32">
        <v>1</v>
      </c>
      <c r="V40" s="32">
        <v>0</v>
      </c>
      <c r="AC40">
        <f t="shared" si="2"/>
        <v>0</v>
      </c>
      <c r="AD40">
        <f t="shared" si="3"/>
        <v>-2</v>
      </c>
      <c r="AF40">
        <v>6</v>
      </c>
      <c r="AG40" s="32">
        <v>0</v>
      </c>
      <c r="AH40" s="32">
        <v>2</v>
      </c>
      <c r="AJ40">
        <v>6</v>
      </c>
      <c r="AK40" s="32">
        <v>0</v>
      </c>
      <c r="AL40" s="32">
        <v>2</v>
      </c>
      <c r="AN40">
        <v>6</v>
      </c>
      <c r="AO40" s="32">
        <v>0</v>
      </c>
      <c r="AP40" s="32">
        <v>1</v>
      </c>
      <c r="AR40">
        <v>6</v>
      </c>
      <c r="AS40" s="32">
        <v>0</v>
      </c>
      <c r="AT40" s="32">
        <v>1</v>
      </c>
      <c r="AV40">
        <v>6</v>
      </c>
      <c r="AW40" s="32">
        <v>1</v>
      </c>
      <c r="AX40" s="32">
        <v>3</v>
      </c>
    </row>
    <row r="41" spans="1:50">
      <c r="G41">
        <v>4</v>
      </c>
      <c r="H41" s="32">
        <v>2</v>
      </c>
      <c r="I41" s="32">
        <v>2</v>
      </c>
      <c r="T41">
        <v>11</v>
      </c>
      <c r="U41" s="32">
        <v>1</v>
      </c>
      <c r="V41" s="32">
        <v>0</v>
      </c>
      <c r="AC41">
        <f t="shared" si="2"/>
        <v>-0.5</v>
      </c>
      <c r="AD41">
        <f t="shared" si="3"/>
        <v>-2</v>
      </c>
      <c r="AF41">
        <v>7</v>
      </c>
      <c r="AG41" s="32">
        <v>0.5</v>
      </c>
      <c r="AH41" s="32">
        <v>2</v>
      </c>
      <c r="AJ41">
        <v>7</v>
      </c>
      <c r="AK41" s="32">
        <v>0.5</v>
      </c>
      <c r="AL41" s="32">
        <v>2</v>
      </c>
      <c r="AN41">
        <v>7</v>
      </c>
      <c r="AO41" s="32">
        <v>0</v>
      </c>
      <c r="AP41" s="32">
        <v>0</v>
      </c>
      <c r="AR41">
        <v>7</v>
      </c>
      <c r="AS41" s="32">
        <v>0</v>
      </c>
      <c r="AT41" s="32">
        <v>0</v>
      </c>
      <c r="AV41">
        <v>7</v>
      </c>
      <c r="AW41" s="32">
        <v>0</v>
      </c>
      <c r="AX41" s="32">
        <v>2</v>
      </c>
    </row>
    <row r="42" spans="1:50">
      <c r="G42">
        <v>5</v>
      </c>
      <c r="H42" s="32">
        <v>0</v>
      </c>
      <c r="I42" s="32">
        <v>0</v>
      </c>
      <c r="T42">
        <v>12</v>
      </c>
      <c r="U42" s="32">
        <v>1.3</v>
      </c>
      <c r="V42" s="32">
        <v>0.3</v>
      </c>
      <c r="AC42">
        <f t="shared" si="2"/>
        <v>-0.5</v>
      </c>
      <c r="AD42">
        <f t="shared" si="3"/>
        <v>-2</v>
      </c>
      <c r="AF42">
        <v>8</v>
      </c>
      <c r="AG42" s="32">
        <v>0.5</v>
      </c>
      <c r="AH42" s="32">
        <v>2</v>
      </c>
      <c r="AJ42">
        <v>8</v>
      </c>
      <c r="AK42" s="32">
        <v>0.5</v>
      </c>
      <c r="AL42" s="32">
        <v>2</v>
      </c>
      <c r="AN42">
        <v>8</v>
      </c>
      <c r="AO42" s="32">
        <v>1</v>
      </c>
      <c r="AP42" s="32">
        <v>0</v>
      </c>
      <c r="AR42">
        <v>8</v>
      </c>
      <c r="AS42" s="32">
        <v>1</v>
      </c>
      <c r="AT42" s="32">
        <v>0</v>
      </c>
      <c r="AV42">
        <v>8</v>
      </c>
      <c r="AW42" s="32">
        <v>1</v>
      </c>
      <c r="AX42" s="32">
        <v>1</v>
      </c>
    </row>
    <row r="43" spans="1:50">
      <c r="G43">
        <v>6</v>
      </c>
      <c r="H43" s="32">
        <v>0</v>
      </c>
      <c r="I43" s="32">
        <v>2</v>
      </c>
      <c r="T43">
        <v>13</v>
      </c>
      <c r="U43" s="32">
        <v>1.3</v>
      </c>
      <c r="V43" s="32">
        <v>0.3</v>
      </c>
      <c r="AC43">
        <f t="shared" si="2"/>
        <v>-0.5</v>
      </c>
      <c r="AD43">
        <f t="shared" si="3"/>
        <v>-1.2</v>
      </c>
      <c r="AF43">
        <v>9</v>
      </c>
      <c r="AG43" s="32">
        <v>0.5</v>
      </c>
      <c r="AH43" s="32">
        <v>1.2</v>
      </c>
      <c r="AJ43">
        <v>9</v>
      </c>
      <c r="AK43" s="32">
        <v>0.5</v>
      </c>
      <c r="AL43" s="32">
        <v>1</v>
      </c>
      <c r="AN43">
        <v>9</v>
      </c>
      <c r="AO43" s="32">
        <v>1</v>
      </c>
      <c r="AP43" s="32">
        <v>1.2</v>
      </c>
      <c r="AR43">
        <v>9</v>
      </c>
      <c r="AS43" s="32">
        <v>1</v>
      </c>
      <c r="AT43" s="32">
        <v>1</v>
      </c>
      <c r="AV43">
        <v>9</v>
      </c>
      <c r="AW43" s="32">
        <v>2</v>
      </c>
      <c r="AX43" s="32">
        <v>2</v>
      </c>
    </row>
    <row r="44" spans="1:50">
      <c r="G44">
        <v>7</v>
      </c>
      <c r="H44" s="32">
        <v>2</v>
      </c>
      <c r="I44" s="32">
        <v>0</v>
      </c>
      <c r="T44">
        <v>14</v>
      </c>
      <c r="U44" s="32">
        <v>0.9</v>
      </c>
      <c r="V44" s="32">
        <v>0.6</v>
      </c>
      <c r="AC44">
        <f t="shared" si="2"/>
        <v>-1</v>
      </c>
      <c r="AD44">
        <f t="shared" si="3"/>
        <v>-1</v>
      </c>
      <c r="AF44">
        <v>10</v>
      </c>
      <c r="AG44" s="32">
        <v>1</v>
      </c>
      <c r="AH44" s="32">
        <v>1</v>
      </c>
      <c r="AJ44">
        <v>10</v>
      </c>
      <c r="AK44" s="32">
        <v>1</v>
      </c>
      <c r="AL44" s="32">
        <v>1</v>
      </c>
      <c r="AN44">
        <v>10</v>
      </c>
      <c r="AO44" s="32">
        <v>2</v>
      </c>
      <c r="AP44" s="32">
        <v>1</v>
      </c>
      <c r="AR44">
        <v>10</v>
      </c>
      <c r="AS44" s="32">
        <v>2</v>
      </c>
      <c r="AT44" s="32">
        <v>1</v>
      </c>
      <c r="AV44">
        <v>10</v>
      </c>
      <c r="AW44" s="32">
        <v>3</v>
      </c>
      <c r="AX44" s="32">
        <v>1</v>
      </c>
    </row>
    <row r="45" spans="1:50">
      <c r="G45">
        <v>8</v>
      </c>
      <c r="H45" s="32">
        <v>2</v>
      </c>
      <c r="I45" s="32">
        <v>2</v>
      </c>
      <c r="T45">
        <v>15</v>
      </c>
      <c r="U45" s="32">
        <v>0.4</v>
      </c>
      <c r="V45" s="32">
        <v>0.3</v>
      </c>
      <c r="AC45">
        <f t="shared" si="2"/>
        <v>-0.5</v>
      </c>
      <c r="AD45">
        <f t="shared" si="3"/>
        <v>-0.8</v>
      </c>
      <c r="AF45">
        <v>11</v>
      </c>
      <c r="AG45" s="32">
        <v>0.5</v>
      </c>
      <c r="AH45" s="32">
        <v>0.8</v>
      </c>
      <c r="AJ45">
        <v>11</v>
      </c>
      <c r="AK45" s="32">
        <v>0.5</v>
      </c>
      <c r="AL45" s="32">
        <v>1</v>
      </c>
      <c r="AN45">
        <v>11</v>
      </c>
      <c r="AO45" s="32">
        <v>2</v>
      </c>
      <c r="AP45" s="32">
        <v>0</v>
      </c>
      <c r="AR45">
        <v>11</v>
      </c>
      <c r="AS45" s="32">
        <v>2</v>
      </c>
      <c r="AT45" s="32">
        <v>0</v>
      </c>
      <c r="AV45">
        <v>11</v>
      </c>
      <c r="AW45" s="32">
        <v>2</v>
      </c>
      <c r="AX45" s="32">
        <v>0</v>
      </c>
    </row>
    <row r="46" spans="1:50">
      <c r="T46">
        <v>16</v>
      </c>
      <c r="U46" s="32">
        <v>0.4</v>
      </c>
      <c r="V46" s="32">
        <v>0.3</v>
      </c>
      <c r="AC46">
        <f t="shared" si="2"/>
        <v>-0.5</v>
      </c>
      <c r="AD46">
        <f t="shared" si="3"/>
        <v>0</v>
      </c>
      <c r="AF46">
        <v>12</v>
      </c>
      <c r="AG46" s="32">
        <v>0.5</v>
      </c>
      <c r="AH46" s="32">
        <v>0</v>
      </c>
      <c r="AJ46">
        <v>12</v>
      </c>
      <c r="AK46" s="32">
        <v>0.5</v>
      </c>
      <c r="AL46" s="32">
        <v>0</v>
      </c>
      <c r="AN46">
        <v>12</v>
      </c>
      <c r="AO46" s="32">
        <v>1</v>
      </c>
      <c r="AP46" s="32">
        <v>0</v>
      </c>
      <c r="AR46">
        <v>12</v>
      </c>
      <c r="AS46" s="32">
        <v>1</v>
      </c>
      <c r="AT46" s="32">
        <v>0</v>
      </c>
      <c r="AV46">
        <v>12</v>
      </c>
      <c r="AW46" s="32">
        <v>1</v>
      </c>
      <c r="AX46" s="32">
        <v>1</v>
      </c>
    </row>
    <row r="47" spans="1:50">
      <c r="T47">
        <v>17</v>
      </c>
      <c r="U47" s="32">
        <v>0</v>
      </c>
      <c r="V47" s="32">
        <v>0</v>
      </c>
      <c r="AC47">
        <f t="shared" si="2"/>
        <v>-0.5</v>
      </c>
      <c r="AD47">
        <f t="shared" si="3"/>
        <v>-0.8</v>
      </c>
      <c r="AF47">
        <v>13</v>
      </c>
      <c r="AG47" s="32">
        <v>0.5</v>
      </c>
      <c r="AH47" s="32">
        <v>0.8</v>
      </c>
      <c r="AJ47">
        <v>13</v>
      </c>
      <c r="AK47" s="32">
        <v>0.5</v>
      </c>
      <c r="AL47" s="32">
        <v>1</v>
      </c>
      <c r="AN47">
        <v>13</v>
      </c>
      <c r="AO47" s="32">
        <v>1</v>
      </c>
      <c r="AP47" s="32">
        <v>0.8</v>
      </c>
      <c r="AR47">
        <v>13</v>
      </c>
      <c r="AS47" s="32">
        <v>1</v>
      </c>
      <c r="AT47" s="32">
        <v>1</v>
      </c>
    </row>
    <row r="48" spans="1:50">
      <c r="T48">
        <v>18</v>
      </c>
      <c r="U48" s="32">
        <v>0</v>
      </c>
      <c r="V48" s="32">
        <v>0</v>
      </c>
      <c r="AC48">
        <f t="shared" si="2"/>
        <v>0</v>
      </c>
      <c r="AD48">
        <f t="shared" si="3"/>
        <v>-1</v>
      </c>
      <c r="AF48">
        <v>14</v>
      </c>
      <c r="AG48" s="32">
        <v>0</v>
      </c>
      <c r="AH48" s="32">
        <v>1</v>
      </c>
      <c r="AJ48">
        <v>14</v>
      </c>
      <c r="AK48" s="32">
        <v>0</v>
      </c>
      <c r="AL48" s="32">
        <v>1</v>
      </c>
      <c r="AN48">
        <v>14</v>
      </c>
      <c r="AO48" s="32">
        <v>0</v>
      </c>
      <c r="AP48" s="32">
        <v>1</v>
      </c>
      <c r="AR48">
        <v>14</v>
      </c>
      <c r="AS48" s="32">
        <v>0</v>
      </c>
      <c r="AT48" s="32">
        <v>1</v>
      </c>
    </row>
    <row r="49" spans="20:46">
      <c r="T49">
        <v>19</v>
      </c>
      <c r="U49" s="32">
        <v>0</v>
      </c>
      <c r="V49" s="32">
        <v>1</v>
      </c>
      <c r="AC49">
        <f t="shared" si="2"/>
        <v>-0.5</v>
      </c>
      <c r="AD49">
        <f t="shared" si="3"/>
        <v>-1.2</v>
      </c>
      <c r="AF49">
        <v>15</v>
      </c>
      <c r="AG49" s="32">
        <v>0.5</v>
      </c>
      <c r="AH49" s="32">
        <v>1.2</v>
      </c>
      <c r="AJ49">
        <v>15</v>
      </c>
      <c r="AK49" s="32">
        <v>0.5</v>
      </c>
      <c r="AL49" s="32">
        <v>1</v>
      </c>
      <c r="AN49">
        <v>15</v>
      </c>
      <c r="AO49" s="32">
        <v>0</v>
      </c>
      <c r="AP49" s="32">
        <v>2</v>
      </c>
      <c r="AR49">
        <v>15</v>
      </c>
      <c r="AS49" s="32">
        <v>0</v>
      </c>
      <c r="AT49" s="32">
        <v>2</v>
      </c>
    </row>
    <row r="50" spans="20:46">
      <c r="AC50">
        <f t="shared" si="2"/>
        <v>-0.5</v>
      </c>
      <c r="AD50">
        <f t="shared" si="3"/>
        <v>-2</v>
      </c>
      <c r="AF50">
        <v>16</v>
      </c>
      <c r="AG50" s="32">
        <v>0.5</v>
      </c>
      <c r="AH50" s="32">
        <v>2</v>
      </c>
      <c r="AJ50">
        <v>16</v>
      </c>
      <c r="AK50" s="32">
        <v>0.5</v>
      </c>
      <c r="AL50" s="32">
        <v>2</v>
      </c>
      <c r="AN50">
        <v>16</v>
      </c>
      <c r="AO50" s="32">
        <v>1</v>
      </c>
      <c r="AP50" s="32">
        <v>2</v>
      </c>
      <c r="AR50">
        <v>16</v>
      </c>
      <c r="AS50" s="32">
        <v>1</v>
      </c>
      <c r="AT50" s="32">
        <v>2</v>
      </c>
    </row>
    <row r="51" spans="20:46">
      <c r="AC51">
        <f t="shared" si="2"/>
        <v>-0.5</v>
      </c>
      <c r="AD51">
        <f t="shared" si="3"/>
        <v>-2</v>
      </c>
      <c r="AF51">
        <v>17</v>
      </c>
      <c r="AG51" s="32">
        <v>0.5</v>
      </c>
      <c r="AH51" s="32">
        <v>2</v>
      </c>
      <c r="AJ51">
        <v>17</v>
      </c>
      <c r="AK51" s="32">
        <v>0.5</v>
      </c>
      <c r="AL51" s="32">
        <v>2</v>
      </c>
    </row>
    <row r="52" spans="20:46">
      <c r="AC52">
        <f t="shared" si="2"/>
        <v>0</v>
      </c>
      <c r="AD52">
        <f t="shared" si="3"/>
        <v>-2</v>
      </c>
      <c r="AF52">
        <v>18</v>
      </c>
      <c r="AG52" s="32">
        <v>0</v>
      </c>
      <c r="AH52" s="32">
        <v>2</v>
      </c>
      <c r="AJ52">
        <v>18</v>
      </c>
      <c r="AK52" s="32">
        <v>0</v>
      </c>
      <c r="AL52" s="32">
        <v>2</v>
      </c>
    </row>
    <row r="53" spans="20:46">
      <c r="AC53">
        <f t="shared" si="2"/>
        <v>0</v>
      </c>
      <c r="AD53">
        <f t="shared" si="3"/>
        <v>-2</v>
      </c>
      <c r="AF53">
        <v>19</v>
      </c>
      <c r="AG53" s="32">
        <v>0</v>
      </c>
      <c r="AH53" s="32">
        <v>2</v>
      </c>
      <c r="AJ53">
        <v>19</v>
      </c>
      <c r="AK53" s="32">
        <v>0</v>
      </c>
      <c r="AL53" s="32">
        <v>2</v>
      </c>
    </row>
    <row r="54" spans="20:46">
      <c r="AC54">
        <f t="shared" si="2"/>
        <v>0</v>
      </c>
      <c r="AD54">
        <f t="shared" si="3"/>
        <v>0</v>
      </c>
      <c r="AF54">
        <v>20</v>
      </c>
      <c r="AG54" s="32">
        <v>0</v>
      </c>
      <c r="AH54" s="32">
        <v>0</v>
      </c>
      <c r="AJ54">
        <v>20</v>
      </c>
      <c r="AK54" s="32">
        <v>0</v>
      </c>
      <c r="AL54" s="32">
        <v>0</v>
      </c>
    </row>
  </sheetData>
  <pageMargins left="0.7" right="0.7" top="0.75" bottom="0.75" header="0.3" footer="0.3"/>
  <pageSetup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5D0A7-428E-45A0-A75E-F598931F78A2}">
  <dimension ref="A1:J6"/>
  <sheetViews>
    <sheetView zoomScaleNormal="100" workbookViewId="0">
      <selection sqref="A1:J4"/>
    </sheetView>
  </sheetViews>
  <sheetFormatPr defaultRowHeight="12.75"/>
  <cols>
    <col min="1" max="16384" width="9.140625" style="201"/>
  </cols>
  <sheetData>
    <row r="1" spans="1:10" ht="26.25" customHeight="1">
      <c r="A1" s="314" t="s">
        <v>384</v>
      </c>
      <c r="B1" s="314"/>
      <c r="C1" s="314"/>
      <c r="D1" s="314"/>
      <c r="E1" s="314"/>
      <c r="F1" s="314"/>
      <c r="G1" s="314"/>
      <c r="H1" s="314"/>
      <c r="I1" s="314"/>
      <c r="J1" s="314"/>
    </row>
    <row r="2" spans="1:10">
      <c r="A2" s="314"/>
      <c r="B2" s="314"/>
      <c r="C2" s="314"/>
      <c r="D2" s="314"/>
      <c r="E2" s="314"/>
      <c r="F2" s="314"/>
      <c r="G2" s="314"/>
      <c r="H2" s="314"/>
      <c r="I2" s="314"/>
      <c r="J2" s="314"/>
    </row>
    <row r="3" spans="1:10">
      <c r="A3" s="314"/>
      <c r="B3" s="314"/>
      <c r="C3" s="314"/>
      <c r="D3" s="314"/>
      <c r="E3" s="314"/>
      <c r="F3" s="314"/>
      <c r="G3" s="314"/>
      <c r="H3" s="314"/>
      <c r="I3" s="314"/>
      <c r="J3" s="314"/>
    </row>
    <row r="4" spans="1:10">
      <c r="A4" s="314"/>
      <c r="B4" s="314"/>
      <c r="C4" s="314"/>
      <c r="D4" s="314"/>
      <c r="E4" s="314"/>
      <c r="F4" s="314"/>
      <c r="G4" s="314"/>
      <c r="H4" s="314"/>
      <c r="I4" s="314"/>
      <c r="J4" s="314"/>
    </row>
    <row r="5" spans="1:10" ht="18.75" customHeight="1">
      <c r="A5" s="315" t="s">
        <v>385</v>
      </c>
      <c r="B5" s="315"/>
      <c r="C5" s="315"/>
      <c r="D5" s="315"/>
      <c r="E5" s="315"/>
      <c r="F5" s="315"/>
      <c r="G5" s="315"/>
      <c r="H5" s="315"/>
      <c r="I5" s="315"/>
      <c r="J5" s="315"/>
    </row>
    <row r="6" spans="1:10">
      <c r="A6" s="315"/>
      <c r="B6" s="315"/>
      <c r="C6" s="315"/>
      <c r="D6" s="315"/>
      <c r="E6" s="315"/>
      <c r="F6" s="315"/>
      <c r="G6" s="315"/>
      <c r="H6" s="315"/>
      <c r="I6" s="315"/>
      <c r="J6" s="315"/>
    </row>
  </sheetData>
  <mergeCells count="2">
    <mergeCell ref="A1:J4"/>
    <mergeCell ref="A5:J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E839B-AD3E-4C90-BABD-78021639C323}">
  <dimension ref="A1"/>
  <sheetViews>
    <sheetView topLeftCell="A10" workbookViewId="0">
      <selection activeCell="L1" sqref="L1"/>
    </sheetView>
  </sheetViews>
  <sheetFormatPr defaultRowHeight="12.75"/>
  <cols>
    <col min="1" max="16384" width="9.140625" style="201"/>
  </cols>
  <sheetData/>
  <sheetProtection algorithmName="SHA-512" hashValue="JB+tDjvS5AkAYuZc1uyjXSVfVgfT+37x68cd1ALVWqUz0mJFejCR0WyPrNE7kVQmnJDmyS4vyouYEf/l5UxCIw==" saltValue="hlaF42b6LOEcjL9hwLIrZw==" spinCount="100000" sheet="1" objects="1" scenarios="1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7C4E0-B4D7-439C-B386-694AF8D12539}">
  <sheetPr>
    <pageSetUpPr fitToPage="1"/>
  </sheetPr>
  <dimension ref="A1"/>
  <sheetViews>
    <sheetView zoomScale="80" zoomScaleNormal="80" workbookViewId="0">
      <selection activeCell="O13" sqref="O13"/>
    </sheetView>
  </sheetViews>
  <sheetFormatPr defaultRowHeight="12.75"/>
  <cols>
    <col min="1" max="16384" width="9.140625" style="201"/>
  </cols>
  <sheetData/>
  <sheetProtection algorithmName="SHA-512" hashValue="/7EKci/JpQ/rm8+Q1MEVO+3R2gCRiYjGDuCcu8yEEUnhwAA3k/gNlLwdabk0bS5cffMSLHnbgLd/blR3IloIyQ==" saltValue="iYfEl8Y33HOzjBVGhnf7pw==" spinCount="100000" sheet="1" objects="1" scenarios="1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41"/>
  <sheetViews>
    <sheetView workbookViewId="0">
      <selection activeCell="L20" sqref="L20"/>
    </sheetView>
  </sheetViews>
  <sheetFormatPr defaultColWidth="8.85546875" defaultRowHeight="12.75"/>
  <cols>
    <col min="1" max="1" width="10.85546875" customWidth="1"/>
  </cols>
  <sheetData>
    <row r="1" spans="1:18" ht="20.25">
      <c r="A1" s="45" t="s">
        <v>0</v>
      </c>
      <c r="B1" s="46"/>
      <c r="C1" s="46"/>
      <c r="D1" s="15"/>
      <c r="E1" s="15"/>
      <c r="F1" s="15"/>
      <c r="G1" s="15"/>
      <c r="H1" s="15"/>
      <c r="I1" s="15"/>
      <c r="J1" s="15"/>
      <c r="K1" s="15"/>
      <c r="P1" s="88"/>
    </row>
    <row r="2" spans="1:18" ht="18.75">
      <c r="B2" s="46"/>
      <c r="D2" s="97" t="s">
        <v>1</v>
      </c>
      <c r="E2" s="98" t="s">
        <v>2</v>
      </c>
      <c r="F2" s="99" t="s">
        <v>3</v>
      </c>
      <c r="G2" s="15"/>
      <c r="H2" s="15"/>
      <c r="I2" s="15"/>
      <c r="J2" s="15"/>
      <c r="K2" s="15"/>
    </row>
    <row r="3" spans="1:18" ht="15.75">
      <c r="A3" s="46"/>
      <c r="B3" s="47" t="s">
        <v>4</v>
      </c>
      <c r="E3" s="46"/>
      <c r="F3" s="98" t="s">
        <v>5</v>
      </c>
      <c r="G3" s="100" t="s">
        <v>6</v>
      </c>
      <c r="H3" s="15"/>
      <c r="I3" s="15"/>
      <c r="J3" s="15"/>
      <c r="K3" s="15"/>
    </row>
    <row r="4" spans="1:18" ht="12.75" customHeight="1">
      <c r="A4" s="49">
        <v>1</v>
      </c>
      <c r="B4" s="46"/>
      <c r="C4" s="46"/>
      <c r="D4" s="15"/>
      <c r="E4" s="15"/>
      <c r="F4" s="15"/>
      <c r="G4" s="15"/>
      <c r="H4" s="156" t="s">
        <v>7</v>
      </c>
      <c r="I4" s="156"/>
      <c r="J4" s="156"/>
      <c r="K4" s="156"/>
      <c r="L4" s="156"/>
      <c r="M4" s="156"/>
      <c r="N4" s="156"/>
      <c r="O4" s="156"/>
      <c r="P4" s="156"/>
      <c r="Q4" s="156"/>
      <c r="R4" s="156"/>
    </row>
    <row r="5" spans="1:18">
      <c r="A5" s="46"/>
      <c r="B5" s="46"/>
      <c r="C5" s="4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</row>
    <row r="6" spans="1:18">
      <c r="A6" s="49"/>
      <c r="B6" s="46"/>
      <c r="C6" s="46"/>
      <c r="D6" s="50" t="s">
        <v>8</v>
      </c>
      <c r="E6" s="15"/>
      <c r="F6" s="15"/>
      <c r="G6" s="15"/>
      <c r="H6" s="15"/>
      <c r="I6" s="15"/>
      <c r="J6" s="15"/>
      <c r="K6" s="15"/>
    </row>
    <row r="7" spans="1:18">
      <c r="A7" s="49"/>
      <c r="B7" s="46"/>
      <c r="C7" s="46"/>
      <c r="D7" s="15"/>
      <c r="E7" s="48" t="s">
        <v>9</v>
      </c>
      <c r="F7" s="15"/>
      <c r="G7" s="15"/>
      <c r="H7" s="15"/>
      <c r="I7" s="15"/>
      <c r="J7" s="15"/>
      <c r="K7" s="15"/>
    </row>
    <row r="8" spans="1:18">
      <c r="A8" s="49"/>
      <c r="B8" s="46"/>
      <c r="C8" s="46"/>
      <c r="D8" s="15"/>
      <c r="E8" s="15"/>
      <c r="F8" s="48" t="s">
        <v>10</v>
      </c>
      <c r="G8" s="15"/>
      <c r="H8" s="15"/>
      <c r="I8" s="15"/>
      <c r="J8" s="15"/>
      <c r="K8" s="15"/>
    </row>
    <row r="9" spans="1:18">
      <c r="A9" s="49">
        <v>0</v>
      </c>
      <c r="B9" s="46"/>
      <c r="C9" s="51" t="s">
        <v>11</v>
      </c>
      <c r="D9" s="15"/>
      <c r="E9" s="15"/>
      <c r="F9" s="15"/>
      <c r="G9" s="48" t="s">
        <v>12</v>
      </c>
      <c r="H9" s="15"/>
      <c r="I9" s="15"/>
      <c r="J9" s="15"/>
      <c r="K9" s="15"/>
    </row>
    <row r="10" spans="1:18">
      <c r="A10" s="46"/>
      <c r="B10" s="52">
        <v>0</v>
      </c>
      <c r="C10" s="28">
        <v>1</v>
      </c>
      <c r="D10" s="15"/>
      <c r="E10" s="15"/>
      <c r="F10" s="15"/>
      <c r="G10" s="15"/>
      <c r="H10" s="15"/>
      <c r="I10" s="15"/>
      <c r="J10" s="15"/>
      <c r="K10" s="15"/>
    </row>
    <row r="11" spans="1:18">
      <c r="A11" s="46"/>
      <c r="B11" s="46"/>
      <c r="C11" s="46"/>
      <c r="D11" s="48" t="s">
        <v>13</v>
      </c>
      <c r="E11" s="15"/>
      <c r="F11" s="15"/>
      <c r="G11" s="15"/>
      <c r="H11" s="15"/>
      <c r="I11" s="15"/>
      <c r="J11" s="15"/>
      <c r="K11" s="15"/>
    </row>
    <row r="12" spans="1:18">
      <c r="A12" s="46"/>
      <c r="B12" s="46"/>
      <c r="C12" s="46"/>
      <c r="D12" s="15"/>
      <c r="E12" s="15"/>
      <c r="F12" s="15"/>
      <c r="G12" s="15"/>
      <c r="H12" s="15"/>
      <c r="I12" s="15"/>
      <c r="J12" s="15"/>
      <c r="K12" s="15"/>
    </row>
    <row r="13" spans="1:18">
      <c r="A13" s="28" t="s">
        <v>14</v>
      </c>
      <c r="B13" s="28" t="s">
        <v>15</v>
      </c>
      <c r="C13" s="28" t="s">
        <v>4</v>
      </c>
      <c r="D13" s="15"/>
      <c r="E13" s="15"/>
      <c r="F13" s="15"/>
      <c r="G13" s="15"/>
      <c r="H13" s="15"/>
      <c r="I13" s="15"/>
      <c r="J13" s="15"/>
      <c r="K13" s="15"/>
    </row>
    <row r="14" spans="1:18">
      <c r="A14" s="46">
        <v>1</v>
      </c>
      <c r="B14" s="46">
        <v>0</v>
      </c>
      <c r="C14" s="46">
        <v>0</v>
      </c>
      <c r="D14" s="15"/>
      <c r="E14" s="15"/>
      <c r="F14" s="15"/>
      <c r="G14" s="15"/>
      <c r="H14" s="15"/>
      <c r="I14" s="15"/>
      <c r="J14" s="15"/>
      <c r="K14" s="15"/>
    </row>
    <row r="15" spans="1:18">
      <c r="A15" s="46">
        <v>2</v>
      </c>
      <c r="B15" s="46">
        <v>0</v>
      </c>
      <c r="C15" s="46">
        <v>1</v>
      </c>
      <c r="D15" s="15"/>
      <c r="E15" s="15"/>
      <c r="F15" s="15"/>
      <c r="G15" s="15"/>
      <c r="H15" s="15"/>
      <c r="I15" s="15"/>
      <c r="J15" s="15"/>
      <c r="K15" s="15"/>
    </row>
    <row r="16" spans="1:18">
      <c r="A16" s="46">
        <v>3</v>
      </c>
      <c r="B16" s="46">
        <v>1</v>
      </c>
      <c r="C16" s="46">
        <v>1</v>
      </c>
      <c r="D16" s="15"/>
      <c r="E16" s="15"/>
      <c r="F16" s="15"/>
      <c r="G16" s="15"/>
      <c r="H16" s="15"/>
      <c r="I16" s="15"/>
      <c r="J16" s="15"/>
      <c r="K16" s="15"/>
    </row>
    <row r="17" spans="1:11">
      <c r="A17" s="46">
        <v>4</v>
      </c>
      <c r="B17" s="46">
        <v>1</v>
      </c>
      <c r="C17" s="46">
        <v>0</v>
      </c>
      <c r="D17" s="15"/>
      <c r="E17" s="15"/>
      <c r="F17" s="15"/>
      <c r="G17" s="15"/>
      <c r="H17" s="15"/>
      <c r="I17" s="15"/>
      <c r="J17" s="15"/>
      <c r="K17" s="15"/>
    </row>
    <row r="18" spans="1:11">
      <c r="A18" s="46">
        <v>5</v>
      </c>
      <c r="B18" s="46">
        <v>0</v>
      </c>
      <c r="C18" s="46">
        <v>0</v>
      </c>
      <c r="D18" s="15"/>
      <c r="E18" s="15"/>
      <c r="F18" s="15"/>
      <c r="G18" s="15"/>
      <c r="H18" s="15"/>
      <c r="I18" s="15"/>
      <c r="J18" s="15"/>
      <c r="K18" s="15"/>
    </row>
    <row r="19" spans="1:11">
      <c r="D19" s="15"/>
      <c r="E19" s="15"/>
      <c r="F19" s="15"/>
      <c r="G19" s="15"/>
      <c r="H19" s="15"/>
      <c r="I19" s="15"/>
      <c r="J19" s="15"/>
      <c r="K19" s="15"/>
    </row>
    <row r="20" spans="1:11">
      <c r="D20" s="15"/>
      <c r="E20" s="15"/>
      <c r="F20" s="15"/>
      <c r="G20" s="15"/>
      <c r="H20" s="15"/>
      <c r="I20" s="15"/>
      <c r="J20" s="15"/>
      <c r="K20" s="15"/>
    </row>
    <row r="21" spans="1:11">
      <c r="D21" s="15"/>
      <c r="E21" s="15"/>
      <c r="F21" s="15"/>
      <c r="G21" s="15"/>
      <c r="H21" s="15"/>
      <c r="I21" s="15"/>
      <c r="J21" s="15"/>
      <c r="K21" s="15"/>
    </row>
    <row r="41" spans="1:1" ht="15">
      <c r="A41" s="139" t="s">
        <v>16</v>
      </c>
    </row>
  </sheetData>
  <pageMargins left="0.7" right="0.7" top="0.75" bottom="0.75" header="0.3" footer="0.3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1017"/>
  <sheetViews>
    <sheetView zoomScale="80" zoomScaleNormal="80" workbookViewId="0">
      <selection activeCell="C1" sqref="C1"/>
    </sheetView>
  </sheetViews>
  <sheetFormatPr defaultRowHeight="12.75"/>
  <cols>
    <col min="1" max="1" width="7.7109375" style="1" customWidth="1"/>
    <col min="2" max="2" width="9.7109375" style="1" customWidth="1"/>
    <col min="3" max="3" width="8.85546875" style="1" customWidth="1"/>
    <col min="4" max="4" width="3.42578125" style="1" customWidth="1"/>
    <col min="5" max="13" width="9.140625" style="1"/>
    <col min="14" max="14" width="3.42578125" style="1" customWidth="1"/>
    <col min="15" max="15" width="0.140625" style="35" customWidth="1"/>
    <col min="16" max="17" width="0.140625" style="37" customWidth="1"/>
    <col min="18" max="19" width="5.28515625" style="1" customWidth="1"/>
    <col min="20" max="20" width="3.42578125" style="1" customWidth="1"/>
    <col min="21" max="21" width="9.42578125" style="1" customWidth="1"/>
    <col min="22" max="22" width="9.140625" style="74"/>
    <col min="23" max="26" width="2.85546875" style="1" customWidth="1"/>
    <col min="27" max="33" width="9.140625" style="1"/>
    <col min="34" max="36" width="9.140625" style="106"/>
    <col min="37" max="16384" width="9.140625" style="1"/>
  </cols>
  <sheetData>
    <row r="1" spans="1:45" ht="18">
      <c r="A1" s="91">
        <v>4</v>
      </c>
      <c r="B1" s="101">
        <v>5</v>
      </c>
      <c r="C1" s="92">
        <v>4</v>
      </c>
      <c r="D1" s="112"/>
      <c r="E1" s="159" t="s">
        <v>17</v>
      </c>
      <c r="F1" s="159"/>
      <c r="G1" s="159"/>
      <c r="H1" s="159"/>
      <c r="I1" s="159"/>
      <c r="J1" s="159"/>
      <c r="K1" s="159"/>
      <c r="L1" s="159"/>
      <c r="M1" s="159"/>
      <c r="T1" s="121" t="s">
        <v>18</v>
      </c>
      <c r="AH1" s="105"/>
      <c r="AI1" s="105"/>
      <c r="AJ1" s="105"/>
      <c r="AK1" s="65"/>
      <c r="AL1" s="65"/>
      <c r="AM1" s="65"/>
      <c r="AN1" s="65"/>
      <c r="AO1" s="65"/>
      <c r="AP1" s="65"/>
      <c r="AQ1" s="65"/>
      <c r="AR1" s="65"/>
      <c r="AS1" s="65"/>
    </row>
    <row r="2" spans="1:45" ht="51.75" customHeight="1">
      <c r="A2" s="66" t="s">
        <v>19</v>
      </c>
      <c r="B2" s="66" t="s">
        <v>20</v>
      </c>
      <c r="C2" s="66" t="s">
        <v>21</v>
      </c>
      <c r="D2" s="112"/>
      <c r="E2" s="67"/>
      <c r="K2" s="64"/>
      <c r="N2" s="123" t="s">
        <v>14</v>
      </c>
      <c r="Q2" s="41" t="s">
        <v>22</v>
      </c>
      <c r="R2" s="42" t="s">
        <v>23</v>
      </c>
      <c r="S2" s="42" t="s">
        <v>24</v>
      </c>
      <c r="T2" s="316" t="s">
        <v>25</v>
      </c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</row>
    <row r="3" spans="1:45" ht="16.5" customHeight="1">
      <c r="A3" s="325" t="s">
        <v>26</v>
      </c>
      <c r="B3" s="325"/>
      <c r="C3" s="325"/>
      <c r="N3" s="43">
        <v>0</v>
      </c>
      <c r="O3" s="35">
        <f>IF($A$1*$B$1&gt;=O2,O2+1,"NA")</f>
        <v>1</v>
      </c>
      <c r="P3" s="37">
        <f t="shared" ref="P3:P66" si="0">(1-MOD(O3-1,$B$1)/$B$1)*VLOOKUP(IF(INT((O3-1)/$B$1)=$A$1,1,INT((O3-1)/$B$1)+1),$A$5:$C$26,2)+MOD(O3-1,$B$1)/$B$1*VLOOKUP(IF(INT((O3-1)/$B$1)+1=$A$1,1,(INT((O3-1)/$B$1)+2)),$A$5:$C$26,2)</f>
        <v>0</v>
      </c>
      <c r="Q3" s="37">
        <f t="shared" ref="Q3:Q66" si="1">(1-MOD(O3-1,$B$1)/$B$1)*VLOOKUP(IF(INT((O3-1)/$B$1)=$A$1,1,INT((O3-1)/$B$1)+1),$A$5:$C$26,3)+MOD(O3-1,$B$1)/$B$1*VLOOKUP(IF(INT((O3-1)/$B$1)+1=$A$1,1,(INT((O3-1)/$B$1)+2)),$A$5:$C$26,3)</f>
        <v>0</v>
      </c>
      <c r="R3" s="1">
        <f t="shared" ref="R3:R66" si="2">VLOOKUP(MOD(N3*$C$1,$A$1*$B$1),$N$3:$Q$1017,3)</f>
        <v>0</v>
      </c>
      <c r="S3" s="1">
        <f>VLOOKUP(MOD(N3*$C$1,$A$1*$B$1),$N$3:$Q$1017,4)</f>
        <v>0</v>
      </c>
      <c r="T3" s="68"/>
      <c r="U3" s="320" t="s">
        <v>27</v>
      </c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</row>
    <row r="4" spans="1:45" ht="15.75" customHeight="1">
      <c r="A4" s="325"/>
      <c r="B4" s="325"/>
      <c r="C4" s="325"/>
      <c r="D4" s="42"/>
      <c r="N4" s="1">
        <v>1</v>
      </c>
      <c r="O4" s="35">
        <f t="shared" ref="O4:O67" si="3">IF($A$1*$B$1=O3,1,O3+1)</f>
        <v>2</v>
      </c>
      <c r="P4" s="37">
        <f t="shared" si="0"/>
        <v>0</v>
      </c>
      <c r="Q4" s="37">
        <f t="shared" si="1"/>
        <v>0.2</v>
      </c>
      <c r="R4" s="1">
        <f t="shared" si="2"/>
        <v>0</v>
      </c>
      <c r="S4" s="1">
        <f t="shared" ref="S4:S66" si="4">VLOOKUP(MOD(N4*$C$1,$A$1*$B$1),$N$3:$Q$1017,4)</f>
        <v>0.8</v>
      </c>
      <c r="T4" s="68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</row>
    <row r="5" spans="1:45" ht="12.75" customHeight="1">
      <c r="A5" s="122" t="s">
        <v>28</v>
      </c>
      <c r="B5" s="117" t="s">
        <v>23</v>
      </c>
      <c r="C5" s="117" t="s">
        <v>24</v>
      </c>
      <c r="N5" s="1">
        <v>2</v>
      </c>
      <c r="O5" s="35">
        <f t="shared" si="3"/>
        <v>3</v>
      </c>
      <c r="P5" s="37">
        <f t="shared" si="0"/>
        <v>0</v>
      </c>
      <c r="Q5" s="37">
        <f t="shared" si="1"/>
        <v>0.4</v>
      </c>
      <c r="R5" s="1">
        <f t="shared" si="2"/>
        <v>0.6</v>
      </c>
      <c r="S5" s="1">
        <f t="shared" si="4"/>
        <v>1</v>
      </c>
      <c r="T5" s="68"/>
      <c r="U5" s="71"/>
      <c r="V5" s="72" t="s">
        <v>29</v>
      </c>
      <c r="W5" s="113" t="s">
        <v>30</v>
      </c>
      <c r="X5" s="109"/>
      <c r="Y5" s="109"/>
      <c r="Z5" s="109"/>
      <c r="AA5" s="109"/>
      <c r="AB5" s="109"/>
      <c r="AC5" s="109"/>
      <c r="AD5" s="109"/>
      <c r="AE5" s="109"/>
      <c r="AF5" s="109"/>
      <c r="AG5" s="109"/>
    </row>
    <row r="6" spans="1:45" ht="12.75" customHeight="1">
      <c r="A6" s="74">
        <v>1</v>
      </c>
      <c r="B6" s="116">
        <v>0</v>
      </c>
      <c r="C6" s="116">
        <v>0</v>
      </c>
      <c r="N6" s="1">
        <v>3</v>
      </c>
      <c r="O6" s="35">
        <f t="shared" si="3"/>
        <v>4</v>
      </c>
      <c r="P6" s="37">
        <f t="shared" si="0"/>
        <v>0</v>
      </c>
      <c r="Q6" s="37">
        <f t="shared" si="1"/>
        <v>0.6</v>
      </c>
      <c r="R6" s="1">
        <f t="shared" si="2"/>
        <v>1</v>
      </c>
      <c r="S6" s="1">
        <f t="shared" si="4"/>
        <v>0.6</v>
      </c>
      <c r="T6" s="68"/>
      <c r="U6" s="103"/>
      <c r="V6" s="134">
        <v>1</v>
      </c>
      <c r="W6" s="110" t="s">
        <v>31</v>
      </c>
      <c r="X6" s="109"/>
      <c r="Y6" s="109"/>
      <c r="Z6" s="109"/>
      <c r="AA6" s="109"/>
      <c r="AB6" s="109"/>
      <c r="AC6" s="109"/>
      <c r="AD6" s="109"/>
      <c r="AE6" s="109"/>
      <c r="AF6" s="109"/>
      <c r="AG6" s="109"/>
    </row>
    <row r="7" spans="1:45" ht="12.75" customHeight="1">
      <c r="A7" s="74">
        <f t="shared" ref="A7:A26" si="5">IF(A6&lt;$A$1,A6+1,999)</f>
        <v>2</v>
      </c>
      <c r="B7" s="116">
        <v>0</v>
      </c>
      <c r="C7" s="116">
        <v>1</v>
      </c>
      <c r="N7" s="1">
        <v>4</v>
      </c>
      <c r="O7" s="35">
        <f t="shared" si="3"/>
        <v>5</v>
      </c>
      <c r="P7" s="37">
        <f t="shared" si="0"/>
        <v>0</v>
      </c>
      <c r="Q7" s="37">
        <f t="shared" si="1"/>
        <v>0.8</v>
      </c>
      <c r="R7" s="1">
        <f t="shared" si="2"/>
        <v>0.8</v>
      </c>
      <c r="S7" s="1">
        <f t="shared" si="4"/>
        <v>0</v>
      </c>
      <c r="T7" s="68"/>
      <c r="U7" s="103"/>
      <c r="W7" s="109"/>
      <c r="X7" s="319" t="s">
        <v>32</v>
      </c>
      <c r="Y7" s="319"/>
      <c r="Z7" s="319"/>
      <c r="AA7" s="319"/>
      <c r="AB7" s="319"/>
      <c r="AC7" s="319"/>
      <c r="AD7" s="319"/>
      <c r="AE7" s="319"/>
      <c r="AF7" s="319"/>
      <c r="AG7" s="319"/>
    </row>
    <row r="8" spans="1:45" ht="12.75" customHeight="1">
      <c r="A8" s="74">
        <f t="shared" si="5"/>
        <v>3</v>
      </c>
      <c r="B8" s="116">
        <v>1</v>
      </c>
      <c r="C8" s="116">
        <v>1</v>
      </c>
      <c r="N8" s="1">
        <v>5</v>
      </c>
      <c r="O8" s="35">
        <f t="shared" si="3"/>
        <v>6</v>
      </c>
      <c r="P8" s="37">
        <f t="shared" si="0"/>
        <v>0</v>
      </c>
      <c r="Q8" s="37">
        <f t="shared" si="1"/>
        <v>1</v>
      </c>
      <c r="R8" s="1">
        <f t="shared" si="2"/>
        <v>0</v>
      </c>
      <c r="S8" s="1">
        <f t="shared" si="4"/>
        <v>0</v>
      </c>
      <c r="T8" s="68"/>
      <c r="U8" s="103"/>
      <c r="W8" s="109"/>
      <c r="X8" s="319"/>
      <c r="Y8" s="319"/>
      <c r="Z8" s="319"/>
      <c r="AA8" s="319"/>
      <c r="AB8" s="319"/>
      <c r="AC8" s="319"/>
      <c r="AD8" s="319"/>
      <c r="AE8" s="319"/>
      <c r="AF8" s="319"/>
      <c r="AG8" s="319"/>
    </row>
    <row r="9" spans="1:45" ht="12.75" customHeight="1">
      <c r="A9" s="74">
        <f t="shared" si="5"/>
        <v>4</v>
      </c>
      <c r="B9" s="116">
        <v>1</v>
      </c>
      <c r="C9" s="116">
        <v>0</v>
      </c>
      <c r="N9" s="1">
        <v>6</v>
      </c>
      <c r="O9" s="35">
        <f t="shared" si="3"/>
        <v>7</v>
      </c>
      <c r="P9" s="37">
        <f t="shared" si="0"/>
        <v>0.2</v>
      </c>
      <c r="Q9" s="37">
        <f t="shared" si="1"/>
        <v>1</v>
      </c>
      <c r="R9" s="1">
        <f t="shared" si="2"/>
        <v>0</v>
      </c>
      <c r="S9" s="1">
        <f t="shared" si="4"/>
        <v>0.8</v>
      </c>
      <c r="T9" s="68"/>
      <c r="U9" s="103"/>
      <c r="W9" s="109"/>
      <c r="X9" s="109"/>
      <c r="Y9" s="319" t="s">
        <v>33</v>
      </c>
      <c r="Z9" s="319"/>
      <c r="AA9" s="319"/>
      <c r="AB9" s="319"/>
      <c r="AC9" s="319"/>
      <c r="AD9" s="319"/>
      <c r="AE9" s="319"/>
      <c r="AF9" s="319"/>
      <c r="AG9" s="319"/>
    </row>
    <row r="10" spans="1:45" ht="12.75" customHeight="1">
      <c r="A10" s="35">
        <f t="shared" si="5"/>
        <v>999</v>
      </c>
      <c r="B10" s="70"/>
      <c r="C10" s="70"/>
      <c r="N10" s="1">
        <v>7</v>
      </c>
      <c r="O10" s="35">
        <f t="shared" si="3"/>
        <v>8</v>
      </c>
      <c r="P10" s="37">
        <f t="shared" si="0"/>
        <v>0.4</v>
      </c>
      <c r="Q10" s="37">
        <f t="shared" si="1"/>
        <v>1</v>
      </c>
      <c r="R10" s="1">
        <f t="shared" si="2"/>
        <v>0.6</v>
      </c>
      <c r="S10" s="1">
        <f t="shared" si="4"/>
        <v>1</v>
      </c>
      <c r="T10" s="68"/>
      <c r="U10" s="103"/>
      <c r="W10" s="109"/>
      <c r="X10" s="109"/>
      <c r="Y10" s="319"/>
      <c r="Z10" s="319"/>
      <c r="AA10" s="319"/>
      <c r="AB10" s="319"/>
      <c r="AC10" s="319"/>
      <c r="AD10" s="319"/>
      <c r="AE10" s="319"/>
      <c r="AF10" s="319"/>
      <c r="AG10" s="319"/>
    </row>
    <row r="11" spans="1:45" ht="12.75" customHeight="1">
      <c r="A11" s="35">
        <f t="shared" si="5"/>
        <v>999</v>
      </c>
      <c r="N11" s="1">
        <v>8</v>
      </c>
      <c r="O11" s="35">
        <f t="shared" si="3"/>
        <v>9</v>
      </c>
      <c r="P11" s="37">
        <f t="shared" si="0"/>
        <v>0.6</v>
      </c>
      <c r="Q11" s="37">
        <f t="shared" si="1"/>
        <v>1</v>
      </c>
      <c r="R11" s="1">
        <f t="shared" si="2"/>
        <v>1</v>
      </c>
      <c r="S11" s="1">
        <f t="shared" si="4"/>
        <v>0.6</v>
      </c>
      <c r="T11" s="68"/>
      <c r="U11" s="103"/>
      <c r="W11" s="109"/>
      <c r="X11" s="109"/>
      <c r="Y11" s="109"/>
      <c r="Z11" s="109" t="s">
        <v>34</v>
      </c>
      <c r="AA11" s="109"/>
      <c r="AB11" s="109"/>
      <c r="AC11" s="109"/>
      <c r="AD11" s="109"/>
      <c r="AE11" s="109"/>
      <c r="AF11" s="109"/>
      <c r="AG11" s="109"/>
    </row>
    <row r="12" spans="1:45" ht="12.75" customHeight="1">
      <c r="A12" s="35">
        <f t="shared" si="5"/>
        <v>999</v>
      </c>
      <c r="N12" s="1">
        <v>9</v>
      </c>
      <c r="O12" s="35">
        <f t="shared" si="3"/>
        <v>10</v>
      </c>
      <c r="P12" s="37">
        <f t="shared" si="0"/>
        <v>0.8</v>
      </c>
      <c r="Q12" s="37">
        <f t="shared" si="1"/>
        <v>1</v>
      </c>
      <c r="R12" s="1">
        <f t="shared" si="2"/>
        <v>0.8</v>
      </c>
      <c r="S12" s="1">
        <f t="shared" si="4"/>
        <v>0</v>
      </c>
      <c r="T12" s="68"/>
      <c r="U12" s="103"/>
      <c r="W12" s="109"/>
      <c r="X12" s="321" t="s">
        <v>35</v>
      </c>
      <c r="Y12" s="321"/>
      <c r="Z12" s="321"/>
      <c r="AA12" s="321"/>
      <c r="AB12" s="321"/>
      <c r="AC12" s="321"/>
      <c r="AD12" s="321"/>
      <c r="AE12" s="321"/>
      <c r="AF12" s="321"/>
      <c r="AG12" s="321"/>
      <c r="AH12" s="107"/>
      <c r="AI12" s="107"/>
      <c r="AJ12" s="107"/>
      <c r="AK12" s="104"/>
      <c r="AL12" s="104"/>
      <c r="AM12" s="104"/>
      <c r="AN12" s="104"/>
      <c r="AO12" s="104"/>
      <c r="AP12" s="104"/>
    </row>
    <row r="13" spans="1:45" ht="12.75" customHeight="1">
      <c r="A13" s="35">
        <f t="shared" si="5"/>
        <v>999</v>
      </c>
      <c r="N13" s="1">
        <v>10</v>
      </c>
      <c r="O13" s="35">
        <f t="shared" si="3"/>
        <v>11</v>
      </c>
      <c r="P13" s="37">
        <f t="shared" si="0"/>
        <v>1</v>
      </c>
      <c r="Q13" s="37">
        <f t="shared" si="1"/>
        <v>1</v>
      </c>
      <c r="R13" s="1">
        <f t="shared" si="2"/>
        <v>0</v>
      </c>
      <c r="S13" s="1">
        <f t="shared" si="4"/>
        <v>0</v>
      </c>
      <c r="T13" s="68"/>
      <c r="W13" s="109"/>
      <c r="X13" s="321"/>
      <c r="Y13" s="321"/>
      <c r="Z13" s="321"/>
      <c r="AA13" s="321"/>
      <c r="AB13" s="321"/>
      <c r="AC13" s="321"/>
      <c r="AD13" s="321"/>
      <c r="AE13" s="321"/>
      <c r="AF13" s="321"/>
      <c r="AG13" s="321"/>
      <c r="AH13" s="107"/>
      <c r="AI13" s="107"/>
      <c r="AJ13" s="107"/>
      <c r="AK13" s="104"/>
      <c r="AL13" s="104"/>
      <c r="AM13" s="104"/>
      <c r="AN13" s="104"/>
      <c r="AO13" s="104"/>
      <c r="AP13" s="104"/>
    </row>
    <row r="14" spans="1:45" ht="12.75" customHeight="1">
      <c r="A14" s="35">
        <f t="shared" si="5"/>
        <v>999</v>
      </c>
      <c r="N14" s="1">
        <v>11</v>
      </c>
      <c r="O14" s="35">
        <f t="shared" si="3"/>
        <v>12</v>
      </c>
      <c r="P14" s="37">
        <f t="shared" si="0"/>
        <v>1</v>
      </c>
      <c r="Q14" s="37">
        <f t="shared" si="1"/>
        <v>0.8</v>
      </c>
      <c r="R14" s="1">
        <f t="shared" si="2"/>
        <v>0</v>
      </c>
      <c r="S14" s="1">
        <f t="shared" si="4"/>
        <v>0.8</v>
      </c>
      <c r="T14" s="68"/>
      <c r="W14" s="109"/>
      <c r="X14" s="321"/>
      <c r="Y14" s="321"/>
      <c r="Z14" s="321"/>
      <c r="AA14" s="321"/>
      <c r="AB14" s="321"/>
      <c r="AC14" s="321"/>
      <c r="AD14" s="321"/>
      <c r="AE14" s="321"/>
      <c r="AF14" s="321"/>
      <c r="AG14" s="321"/>
    </row>
    <row r="15" spans="1:45" ht="12.75" customHeight="1">
      <c r="A15" s="35">
        <f t="shared" si="5"/>
        <v>999</v>
      </c>
      <c r="N15" s="1">
        <v>12</v>
      </c>
      <c r="O15" s="35">
        <f t="shared" si="3"/>
        <v>13</v>
      </c>
      <c r="P15" s="37">
        <f t="shared" si="0"/>
        <v>1</v>
      </c>
      <c r="Q15" s="37">
        <f t="shared" si="1"/>
        <v>0.6</v>
      </c>
      <c r="R15" s="1">
        <f t="shared" si="2"/>
        <v>0.6</v>
      </c>
      <c r="S15" s="1">
        <f t="shared" si="4"/>
        <v>1</v>
      </c>
      <c r="T15" s="68"/>
      <c r="V15" s="135"/>
      <c r="W15" s="109"/>
      <c r="X15" s="109"/>
      <c r="Y15" s="109" t="s">
        <v>36</v>
      </c>
      <c r="Z15" s="109"/>
      <c r="AA15" s="109"/>
      <c r="AB15" s="109"/>
      <c r="AC15" s="109"/>
      <c r="AD15" s="109"/>
      <c r="AE15" s="109"/>
      <c r="AF15" s="109"/>
      <c r="AG15" s="109"/>
    </row>
    <row r="16" spans="1:45" ht="12.75" customHeight="1">
      <c r="A16" s="35">
        <f t="shared" si="5"/>
        <v>999</v>
      </c>
      <c r="N16" s="1">
        <v>13</v>
      </c>
      <c r="O16" s="35">
        <f t="shared" si="3"/>
        <v>14</v>
      </c>
      <c r="P16" s="37">
        <f t="shared" si="0"/>
        <v>1</v>
      </c>
      <c r="Q16" s="37">
        <f t="shared" si="1"/>
        <v>0.4</v>
      </c>
      <c r="R16" s="1">
        <f t="shared" si="2"/>
        <v>1</v>
      </c>
      <c r="S16" s="1">
        <f t="shared" si="4"/>
        <v>0.6</v>
      </c>
      <c r="T16" s="68"/>
      <c r="V16" s="134">
        <v>3</v>
      </c>
      <c r="W16" s="319" t="s">
        <v>37</v>
      </c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</row>
    <row r="17" spans="1:33" ht="12.75" customHeight="1">
      <c r="A17" s="35">
        <f t="shared" si="5"/>
        <v>999</v>
      </c>
      <c r="N17" s="1">
        <v>14</v>
      </c>
      <c r="O17" s="35">
        <f t="shared" si="3"/>
        <v>15</v>
      </c>
      <c r="P17" s="37">
        <f t="shared" si="0"/>
        <v>1</v>
      </c>
      <c r="Q17" s="37">
        <f t="shared" si="1"/>
        <v>0.19999999999999996</v>
      </c>
      <c r="R17" s="1">
        <f t="shared" si="2"/>
        <v>0.8</v>
      </c>
      <c r="S17" s="1">
        <f t="shared" si="4"/>
        <v>0</v>
      </c>
      <c r="T17" s="68"/>
      <c r="V17" s="135"/>
      <c r="W17" s="319"/>
      <c r="X17" s="319"/>
      <c r="Y17" s="319"/>
      <c r="Z17" s="319"/>
      <c r="AA17" s="319"/>
      <c r="AB17" s="319"/>
      <c r="AC17" s="319"/>
      <c r="AD17" s="319"/>
      <c r="AE17" s="319"/>
      <c r="AF17" s="319"/>
      <c r="AG17" s="319"/>
    </row>
    <row r="18" spans="1:33" ht="12.75" customHeight="1">
      <c r="A18" s="35">
        <f t="shared" si="5"/>
        <v>999</v>
      </c>
      <c r="N18" s="1">
        <v>15</v>
      </c>
      <c r="O18" s="35">
        <f t="shared" si="3"/>
        <v>16</v>
      </c>
      <c r="P18" s="37">
        <f t="shared" si="0"/>
        <v>1</v>
      </c>
      <c r="Q18" s="37">
        <f t="shared" si="1"/>
        <v>0</v>
      </c>
      <c r="R18" s="1">
        <f t="shared" si="2"/>
        <v>0</v>
      </c>
      <c r="S18" s="1">
        <f t="shared" si="4"/>
        <v>0</v>
      </c>
      <c r="T18" s="68"/>
      <c r="V18" s="135"/>
      <c r="W18" s="74"/>
      <c r="X18" s="77" t="s">
        <v>38</v>
      </c>
      <c r="Y18" s="74"/>
      <c r="Z18" s="74"/>
      <c r="AA18" s="74"/>
      <c r="AB18" s="74"/>
      <c r="AC18" s="74"/>
      <c r="AD18" s="74"/>
      <c r="AE18" s="74"/>
      <c r="AF18" s="74"/>
      <c r="AG18" s="74"/>
    </row>
    <row r="19" spans="1:33" ht="12.75" customHeight="1">
      <c r="A19" s="35">
        <f t="shared" si="5"/>
        <v>999</v>
      </c>
      <c r="N19" s="1">
        <v>16</v>
      </c>
      <c r="O19" s="35">
        <f t="shared" si="3"/>
        <v>17</v>
      </c>
      <c r="P19" s="37">
        <f t="shared" si="0"/>
        <v>0.8</v>
      </c>
      <c r="Q19" s="37">
        <f t="shared" si="1"/>
        <v>0</v>
      </c>
      <c r="R19" s="1">
        <f t="shared" si="2"/>
        <v>0</v>
      </c>
      <c r="S19" s="1">
        <f t="shared" si="4"/>
        <v>0.8</v>
      </c>
      <c r="T19" s="68"/>
      <c r="U19" s="324" t="s">
        <v>39</v>
      </c>
      <c r="V19" s="134">
        <v>2</v>
      </c>
      <c r="W19" s="319" t="s">
        <v>40</v>
      </c>
      <c r="X19" s="319"/>
      <c r="Y19" s="319"/>
      <c r="Z19" s="319"/>
      <c r="AA19" s="319"/>
      <c r="AB19" s="319"/>
      <c r="AC19" s="319"/>
      <c r="AD19" s="319"/>
      <c r="AE19" s="319"/>
      <c r="AF19" s="319"/>
      <c r="AG19" s="319"/>
    </row>
    <row r="20" spans="1:33" ht="12.75" customHeight="1">
      <c r="A20" s="35">
        <f t="shared" si="5"/>
        <v>999</v>
      </c>
      <c r="N20" s="1">
        <v>17</v>
      </c>
      <c r="O20" s="35">
        <f t="shared" si="3"/>
        <v>18</v>
      </c>
      <c r="P20" s="37">
        <f t="shared" si="0"/>
        <v>0.6</v>
      </c>
      <c r="Q20" s="37">
        <f t="shared" si="1"/>
        <v>0</v>
      </c>
      <c r="R20" s="1">
        <f t="shared" si="2"/>
        <v>0.6</v>
      </c>
      <c r="S20" s="1">
        <f t="shared" si="4"/>
        <v>1</v>
      </c>
      <c r="T20" s="68"/>
      <c r="U20" s="324"/>
      <c r="V20" s="135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19"/>
    </row>
    <row r="21" spans="1:33" ht="12.75" customHeight="1">
      <c r="A21" s="35">
        <f t="shared" si="5"/>
        <v>999</v>
      </c>
      <c r="N21" s="1">
        <v>18</v>
      </c>
      <c r="O21" s="35">
        <f t="shared" si="3"/>
        <v>19</v>
      </c>
      <c r="P21" s="37">
        <f t="shared" si="0"/>
        <v>0.4</v>
      </c>
      <c r="Q21" s="37">
        <f t="shared" si="1"/>
        <v>0</v>
      </c>
      <c r="R21" s="1">
        <f t="shared" si="2"/>
        <v>1</v>
      </c>
      <c r="S21" s="1">
        <f t="shared" si="4"/>
        <v>0.6</v>
      </c>
      <c r="T21" s="68"/>
      <c r="U21" s="324"/>
      <c r="V21" s="135"/>
      <c r="W21" s="110"/>
      <c r="X21" s="319" t="s">
        <v>41</v>
      </c>
      <c r="Y21" s="319"/>
      <c r="Z21" s="319"/>
      <c r="AA21" s="319"/>
      <c r="AB21" s="319"/>
      <c r="AC21" s="319"/>
      <c r="AD21" s="319"/>
      <c r="AE21" s="319"/>
      <c r="AF21" s="319"/>
      <c r="AG21" s="319"/>
    </row>
    <row r="22" spans="1:33" ht="12.75" customHeight="1">
      <c r="A22" s="35">
        <f t="shared" si="5"/>
        <v>999</v>
      </c>
      <c r="N22" s="1">
        <v>19</v>
      </c>
      <c r="O22" s="35">
        <f t="shared" si="3"/>
        <v>20</v>
      </c>
      <c r="P22" s="37">
        <f t="shared" si="0"/>
        <v>0.19999999999999996</v>
      </c>
      <c r="Q22" s="37">
        <f t="shared" si="1"/>
        <v>0</v>
      </c>
      <c r="R22" s="1">
        <f t="shared" si="2"/>
        <v>0.8</v>
      </c>
      <c r="S22" s="1">
        <f t="shared" si="4"/>
        <v>0</v>
      </c>
      <c r="T22" s="68"/>
      <c r="U22" s="324"/>
      <c r="V22" s="135"/>
      <c r="W22" s="10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</row>
    <row r="23" spans="1:33" ht="12.75" customHeight="1">
      <c r="A23" s="35">
        <f t="shared" si="5"/>
        <v>999</v>
      </c>
      <c r="N23" s="1">
        <v>20</v>
      </c>
      <c r="O23" s="35">
        <f t="shared" si="3"/>
        <v>1</v>
      </c>
      <c r="P23" s="37">
        <f t="shared" si="0"/>
        <v>0</v>
      </c>
      <c r="Q23" s="37">
        <f t="shared" si="1"/>
        <v>0</v>
      </c>
      <c r="R23" s="1">
        <f t="shared" si="2"/>
        <v>0</v>
      </c>
      <c r="S23" s="1">
        <f t="shared" si="4"/>
        <v>0</v>
      </c>
      <c r="T23" s="68"/>
      <c r="U23" s="324"/>
      <c r="V23" s="135"/>
      <c r="W23" s="109"/>
      <c r="X23" s="109"/>
      <c r="Y23" s="110" t="s">
        <v>42</v>
      </c>
      <c r="Z23" s="109"/>
      <c r="AA23" s="109"/>
      <c r="AB23" s="109"/>
      <c r="AC23" s="109"/>
      <c r="AD23" s="109"/>
      <c r="AE23" s="109"/>
      <c r="AF23" s="109"/>
      <c r="AG23" s="109"/>
    </row>
    <row r="24" spans="1:33" ht="12.75" customHeight="1">
      <c r="A24" s="35">
        <f t="shared" si="5"/>
        <v>999</v>
      </c>
      <c r="N24" s="35">
        <v>21</v>
      </c>
      <c r="O24" s="35">
        <f t="shared" si="3"/>
        <v>2</v>
      </c>
      <c r="P24" s="37">
        <f t="shared" si="0"/>
        <v>0</v>
      </c>
      <c r="Q24" s="37">
        <f t="shared" si="1"/>
        <v>0.2</v>
      </c>
      <c r="R24" s="35">
        <f t="shared" si="2"/>
        <v>0</v>
      </c>
      <c r="S24" s="35">
        <f t="shared" si="4"/>
        <v>0.8</v>
      </c>
      <c r="T24" s="68"/>
      <c r="U24" s="324"/>
      <c r="V24" s="135"/>
      <c r="W24" s="109"/>
      <c r="X24" s="109"/>
      <c r="Y24" s="109"/>
      <c r="Z24" s="319" t="s">
        <v>43</v>
      </c>
      <c r="AA24" s="319"/>
      <c r="AB24" s="319"/>
      <c r="AC24" s="319"/>
      <c r="AD24" s="319"/>
      <c r="AE24" s="319"/>
      <c r="AF24" s="319"/>
      <c r="AG24" s="319"/>
    </row>
    <row r="25" spans="1:33" ht="12.75" customHeight="1">
      <c r="A25" s="35">
        <f t="shared" si="5"/>
        <v>999</v>
      </c>
      <c r="N25" s="35">
        <v>22</v>
      </c>
      <c r="O25" s="35">
        <f t="shared" si="3"/>
        <v>3</v>
      </c>
      <c r="P25" s="37">
        <f t="shared" si="0"/>
        <v>0</v>
      </c>
      <c r="Q25" s="37">
        <f t="shared" si="1"/>
        <v>0.4</v>
      </c>
      <c r="R25" s="35">
        <f t="shared" si="2"/>
        <v>0.6</v>
      </c>
      <c r="S25" s="35">
        <f t="shared" si="4"/>
        <v>1</v>
      </c>
      <c r="T25" s="68"/>
      <c r="U25" s="324"/>
      <c r="V25" s="135"/>
      <c r="W25" s="109"/>
      <c r="X25" s="109"/>
      <c r="Y25" s="109"/>
      <c r="Z25" s="319"/>
      <c r="AA25" s="319"/>
      <c r="AB25" s="319"/>
      <c r="AC25" s="319"/>
      <c r="AD25" s="319"/>
      <c r="AE25" s="319"/>
      <c r="AF25" s="319"/>
      <c r="AG25" s="319"/>
    </row>
    <row r="26" spans="1:33" ht="12.75" customHeight="1">
      <c r="A26" s="35">
        <f t="shared" si="5"/>
        <v>999</v>
      </c>
      <c r="N26" s="35">
        <v>23</v>
      </c>
      <c r="O26" s="35">
        <f t="shared" si="3"/>
        <v>4</v>
      </c>
      <c r="P26" s="37">
        <f t="shared" si="0"/>
        <v>0</v>
      </c>
      <c r="Q26" s="37">
        <f t="shared" si="1"/>
        <v>0.6</v>
      </c>
      <c r="R26" s="35">
        <f t="shared" si="2"/>
        <v>1</v>
      </c>
      <c r="S26" s="35">
        <f t="shared" si="4"/>
        <v>0.6</v>
      </c>
      <c r="T26" s="68"/>
      <c r="U26" s="324"/>
      <c r="V26" s="134">
        <v>4</v>
      </c>
      <c r="W26" s="74" t="s">
        <v>44</v>
      </c>
      <c r="X26" s="74"/>
      <c r="Y26" s="74"/>
      <c r="Z26" s="74"/>
      <c r="AA26" s="74"/>
      <c r="AB26" s="74"/>
      <c r="AC26" s="74"/>
      <c r="AD26" s="74"/>
      <c r="AE26" s="74"/>
      <c r="AF26" s="74"/>
      <c r="AG26" s="74"/>
    </row>
    <row r="27" spans="1:33" ht="12.75" customHeight="1">
      <c r="N27" s="35">
        <v>24</v>
      </c>
      <c r="O27" s="35">
        <f t="shared" si="3"/>
        <v>5</v>
      </c>
      <c r="P27" s="37">
        <f t="shared" si="0"/>
        <v>0</v>
      </c>
      <c r="Q27" s="37">
        <f t="shared" si="1"/>
        <v>0.8</v>
      </c>
      <c r="R27" s="35">
        <f t="shared" si="2"/>
        <v>0.8</v>
      </c>
      <c r="S27" s="35">
        <f t="shared" si="4"/>
        <v>0</v>
      </c>
      <c r="T27" s="68"/>
      <c r="U27" s="324"/>
      <c r="V27" s="135"/>
      <c r="W27" s="74"/>
      <c r="X27" s="74" t="s">
        <v>45</v>
      </c>
      <c r="Y27" s="74"/>
      <c r="Z27" s="74"/>
      <c r="AA27" s="74"/>
      <c r="AB27" s="74"/>
      <c r="AC27" s="74"/>
      <c r="AD27" s="74"/>
      <c r="AE27" s="74"/>
      <c r="AF27" s="74"/>
      <c r="AG27" s="74"/>
    </row>
    <row r="28" spans="1:33" ht="12.75" customHeight="1">
      <c r="N28" s="35">
        <v>25</v>
      </c>
      <c r="O28" s="35">
        <f t="shared" si="3"/>
        <v>6</v>
      </c>
      <c r="P28" s="37">
        <f t="shared" si="0"/>
        <v>0</v>
      </c>
      <c r="Q28" s="37">
        <f t="shared" si="1"/>
        <v>1</v>
      </c>
      <c r="R28" s="35">
        <f t="shared" si="2"/>
        <v>0</v>
      </c>
      <c r="S28" s="35">
        <f t="shared" si="4"/>
        <v>0</v>
      </c>
      <c r="T28" s="68"/>
      <c r="U28" s="324"/>
      <c r="V28" s="135"/>
      <c r="W28" s="74"/>
      <c r="X28" s="74"/>
      <c r="Y28" s="74" t="s">
        <v>46</v>
      </c>
      <c r="Z28" s="74"/>
      <c r="AA28" s="74"/>
      <c r="AB28" s="74"/>
      <c r="AC28" s="74"/>
      <c r="AD28" s="74"/>
      <c r="AE28" s="74"/>
      <c r="AF28" s="74"/>
      <c r="AG28" s="74"/>
    </row>
    <row r="29" spans="1:33" ht="12.75" customHeight="1">
      <c r="N29" s="35">
        <v>26</v>
      </c>
      <c r="O29" s="35">
        <f t="shared" si="3"/>
        <v>7</v>
      </c>
      <c r="P29" s="37">
        <f t="shared" si="0"/>
        <v>0.2</v>
      </c>
      <c r="Q29" s="37">
        <f t="shared" si="1"/>
        <v>1</v>
      </c>
      <c r="R29" s="35">
        <f t="shared" si="2"/>
        <v>0</v>
      </c>
      <c r="S29" s="35">
        <f t="shared" si="4"/>
        <v>0.8</v>
      </c>
      <c r="T29" s="68"/>
      <c r="U29" s="324"/>
      <c r="V29" s="135"/>
      <c r="W29" s="74"/>
      <c r="X29" s="74" t="s">
        <v>47</v>
      </c>
      <c r="Y29" s="74"/>
      <c r="Z29" s="74"/>
      <c r="AA29" s="74"/>
      <c r="AB29" s="74"/>
      <c r="AC29" s="74"/>
      <c r="AD29" s="74"/>
      <c r="AE29" s="74"/>
      <c r="AF29" s="74"/>
      <c r="AG29" s="74"/>
    </row>
    <row r="30" spans="1:33" ht="12.75" customHeight="1">
      <c r="B30" s="77"/>
      <c r="C30" s="77"/>
      <c r="D30" s="161" t="s">
        <v>48</v>
      </c>
      <c r="E30" s="161"/>
      <c r="F30" s="161"/>
      <c r="G30" s="161"/>
      <c r="H30" s="161"/>
      <c r="I30" s="161"/>
      <c r="J30" s="161"/>
      <c r="K30" s="161"/>
      <c r="L30" s="161"/>
      <c r="M30" s="161"/>
      <c r="N30" s="35">
        <v>27</v>
      </c>
      <c r="O30" s="35">
        <f t="shared" si="3"/>
        <v>8</v>
      </c>
      <c r="P30" s="37">
        <f t="shared" si="0"/>
        <v>0.4</v>
      </c>
      <c r="Q30" s="37">
        <f t="shared" si="1"/>
        <v>1</v>
      </c>
      <c r="R30" s="35">
        <f t="shared" si="2"/>
        <v>0.6</v>
      </c>
      <c r="S30" s="35">
        <f t="shared" si="4"/>
        <v>1</v>
      </c>
      <c r="T30" s="68"/>
      <c r="U30" s="324"/>
      <c r="V30" s="135"/>
      <c r="W30" s="74"/>
      <c r="X30" s="74"/>
      <c r="Y30" s="74" t="s">
        <v>49</v>
      </c>
      <c r="Z30" s="74"/>
      <c r="AA30" s="74"/>
      <c r="AB30" s="74"/>
      <c r="AC30" s="74"/>
      <c r="AD30" s="74"/>
      <c r="AE30" s="74"/>
      <c r="AF30" s="74"/>
      <c r="AG30" s="74"/>
    </row>
    <row r="31" spans="1:33" ht="12.75" customHeight="1">
      <c r="A31" s="77"/>
      <c r="B31" s="77"/>
      <c r="C31" s="77"/>
      <c r="D31" s="326" t="s">
        <v>50</v>
      </c>
      <c r="E31" s="326"/>
      <c r="F31" s="326"/>
      <c r="G31" s="326"/>
      <c r="H31" s="326"/>
      <c r="I31" s="326"/>
      <c r="J31" s="326"/>
      <c r="K31" s="326"/>
      <c r="L31" s="326"/>
      <c r="M31" s="326"/>
      <c r="N31" s="35">
        <v>28</v>
      </c>
      <c r="O31" s="35">
        <f t="shared" si="3"/>
        <v>9</v>
      </c>
      <c r="P31" s="37">
        <f t="shared" si="0"/>
        <v>0.6</v>
      </c>
      <c r="Q31" s="37">
        <f t="shared" si="1"/>
        <v>1</v>
      </c>
      <c r="R31" s="35">
        <f t="shared" si="2"/>
        <v>1</v>
      </c>
      <c r="S31" s="35">
        <f t="shared" si="4"/>
        <v>0.6</v>
      </c>
      <c r="T31" s="68"/>
      <c r="U31" s="324"/>
      <c r="V31" s="134">
        <v>5</v>
      </c>
      <c r="W31" s="318" t="s">
        <v>51</v>
      </c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</row>
    <row r="32" spans="1:33" ht="12.75" customHeight="1">
      <c r="A32" s="77"/>
      <c r="B32" s="77"/>
      <c r="C32" s="77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5">
        <v>29</v>
      </c>
      <c r="O32" s="35">
        <f t="shared" si="3"/>
        <v>10</v>
      </c>
      <c r="P32" s="37">
        <f t="shared" si="0"/>
        <v>0.8</v>
      </c>
      <c r="Q32" s="37">
        <f t="shared" si="1"/>
        <v>1</v>
      </c>
      <c r="R32" s="35">
        <f t="shared" si="2"/>
        <v>0.8</v>
      </c>
      <c r="S32" s="35">
        <f t="shared" si="4"/>
        <v>0</v>
      </c>
      <c r="T32" s="68"/>
      <c r="U32" s="324"/>
      <c r="V32" s="135"/>
      <c r="W32" s="318"/>
      <c r="X32" s="318"/>
      <c r="Y32" s="318"/>
      <c r="Z32" s="318"/>
      <c r="AA32" s="318"/>
      <c r="AB32" s="318"/>
      <c r="AC32" s="318"/>
      <c r="AD32" s="318"/>
      <c r="AE32" s="318"/>
      <c r="AF32" s="318"/>
      <c r="AG32" s="318"/>
    </row>
    <row r="33" spans="1:33" ht="12.75" customHeight="1"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5">
        <v>30</v>
      </c>
      <c r="O33" s="35">
        <f t="shared" si="3"/>
        <v>11</v>
      </c>
      <c r="P33" s="37">
        <f t="shared" si="0"/>
        <v>1</v>
      </c>
      <c r="Q33" s="37">
        <f t="shared" si="1"/>
        <v>1</v>
      </c>
      <c r="R33" s="35">
        <f t="shared" si="2"/>
        <v>0</v>
      </c>
      <c r="S33" s="35">
        <f t="shared" si="4"/>
        <v>0</v>
      </c>
      <c r="T33" s="78"/>
      <c r="U33" s="324"/>
      <c r="V33" s="135"/>
      <c r="W33" s="74"/>
      <c r="X33" s="318" t="s">
        <v>52</v>
      </c>
      <c r="Y33" s="318"/>
      <c r="Z33" s="318"/>
      <c r="AA33" s="318"/>
      <c r="AB33" s="318"/>
      <c r="AC33" s="318"/>
      <c r="AD33" s="318"/>
      <c r="AE33" s="318"/>
      <c r="AF33" s="318"/>
      <c r="AG33" s="318"/>
    </row>
    <row r="34" spans="1:33" ht="12.75" customHeight="1">
      <c r="D34" s="162" t="s">
        <v>28</v>
      </c>
      <c r="E34" s="162"/>
      <c r="F34" s="322" t="s">
        <v>53</v>
      </c>
      <c r="G34" s="322"/>
      <c r="H34" s="322"/>
      <c r="I34" s="322"/>
      <c r="J34" s="322"/>
      <c r="K34" s="322"/>
      <c r="L34" s="322"/>
      <c r="M34" s="322"/>
      <c r="N34" s="35">
        <v>31</v>
      </c>
      <c r="O34" s="35">
        <f t="shared" si="3"/>
        <v>12</v>
      </c>
      <c r="P34" s="37">
        <f t="shared" si="0"/>
        <v>1</v>
      </c>
      <c r="Q34" s="37">
        <f t="shared" si="1"/>
        <v>0.8</v>
      </c>
      <c r="R34" s="35">
        <f t="shared" si="2"/>
        <v>0</v>
      </c>
      <c r="S34" s="35">
        <f t="shared" si="4"/>
        <v>0.8</v>
      </c>
      <c r="T34" s="68"/>
      <c r="U34" s="324"/>
      <c r="V34" s="135"/>
      <c r="W34" s="74"/>
      <c r="X34" s="318"/>
      <c r="Y34" s="318"/>
      <c r="Z34" s="318"/>
      <c r="AA34" s="318"/>
      <c r="AB34" s="318"/>
      <c r="AC34" s="318"/>
      <c r="AD34" s="318"/>
      <c r="AE34" s="318"/>
      <c r="AF34" s="318"/>
      <c r="AG34" s="318"/>
    </row>
    <row r="35" spans="1:33" ht="12.75" customHeight="1">
      <c r="E35" s="79"/>
      <c r="F35" s="322"/>
      <c r="G35" s="322"/>
      <c r="H35" s="322"/>
      <c r="I35" s="322"/>
      <c r="J35" s="322"/>
      <c r="K35" s="322"/>
      <c r="L35" s="322"/>
      <c r="M35" s="322"/>
      <c r="N35" s="35">
        <v>32</v>
      </c>
      <c r="O35" s="35">
        <f t="shared" si="3"/>
        <v>13</v>
      </c>
      <c r="P35" s="37">
        <f t="shared" si="0"/>
        <v>1</v>
      </c>
      <c r="Q35" s="37">
        <f t="shared" si="1"/>
        <v>0.6</v>
      </c>
      <c r="R35" s="35">
        <f t="shared" si="2"/>
        <v>0.6</v>
      </c>
      <c r="S35" s="35">
        <f t="shared" si="4"/>
        <v>1</v>
      </c>
      <c r="T35" s="80"/>
      <c r="U35" s="324"/>
      <c r="V35" s="135"/>
      <c r="W35" s="74"/>
      <c r="X35" s="74"/>
      <c r="Y35" s="77" t="s">
        <v>54</v>
      </c>
      <c r="Z35" s="74"/>
      <c r="AA35" s="74"/>
      <c r="AB35" s="74"/>
      <c r="AC35" s="74"/>
      <c r="AD35" s="74"/>
      <c r="AE35" s="74"/>
      <c r="AF35" s="74"/>
      <c r="AG35" s="74"/>
    </row>
    <row r="36" spans="1:33" ht="12.75" customHeight="1">
      <c r="F36" s="322"/>
      <c r="G36" s="322"/>
      <c r="H36" s="322"/>
      <c r="I36" s="322"/>
      <c r="J36" s="322"/>
      <c r="K36" s="322"/>
      <c r="L36" s="322"/>
      <c r="M36" s="322"/>
      <c r="N36" s="35">
        <v>33</v>
      </c>
      <c r="O36" s="35">
        <f t="shared" si="3"/>
        <v>14</v>
      </c>
      <c r="P36" s="37">
        <f t="shared" si="0"/>
        <v>1</v>
      </c>
      <c r="Q36" s="37">
        <f t="shared" si="1"/>
        <v>0.4</v>
      </c>
      <c r="R36" s="35">
        <f t="shared" si="2"/>
        <v>1</v>
      </c>
      <c r="S36" s="35">
        <f t="shared" si="4"/>
        <v>0.6</v>
      </c>
      <c r="U36" s="324"/>
      <c r="V36" s="135"/>
      <c r="W36" s="74"/>
      <c r="X36" s="74"/>
      <c r="Y36" s="74"/>
      <c r="Z36" s="77" t="s">
        <v>55</v>
      </c>
      <c r="AA36" s="74"/>
      <c r="AB36" s="74"/>
      <c r="AC36" s="74"/>
      <c r="AD36" s="74"/>
      <c r="AE36" s="74"/>
      <c r="AF36" s="74"/>
      <c r="AG36" s="74"/>
    </row>
    <row r="37" spans="1:33" ht="12.75" customHeight="1">
      <c r="D37" s="160" t="s">
        <v>56</v>
      </c>
      <c r="E37" s="160"/>
      <c r="F37" s="322" t="s">
        <v>57</v>
      </c>
      <c r="G37" s="322"/>
      <c r="H37" s="322"/>
      <c r="I37" s="322"/>
      <c r="J37" s="322"/>
      <c r="K37" s="322"/>
      <c r="L37" s="322"/>
      <c r="M37" s="322"/>
      <c r="N37" s="35">
        <v>34</v>
      </c>
      <c r="O37" s="35">
        <f t="shared" si="3"/>
        <v>15</v>
      </c>
      <c r="P37" s="37">
        <f t="shared" si="0"/>
        <v>1</v>
      </c>
      <c r="Q37" s="37">
        <f t="shared" si="1"/>
        <v>0.19999999999999996</v>
      </c>
      <c r="R37" s="35">
        <f t="shared" si="2"/>
        <v>0.8</v>
      </c>
      <c r="S37" s="35">
        <f t="shared" si="4"/>
        <v>0</v>
      </c>
      <c r="U37" s="324"/>
      <c r="V37" s="134">
        <v>6</v>
      </c>
      <c r="W37" s="77" t="s">
        <v>58</v>
      </c>
      <c r="X37" s="74"/>
      <c r="Y37" s="74"/>
      <c r="Z37" s="74"/>
      <c r="AA37" s="74"/>
      <c r="AB37" s="74"/>
      <c r="AC37" s="74"/>
      <c r="AD37" s="74"/>
      <c r="AE37" s="74"/>
      <c r="AF37" s="74"/>
      <c r="AG37" s="74"/>
    </row>
    <row r="38" spans="1:33" ht="13.5" customHeight="1">
      <c r="F38" s="322"/>
      <c r="G38" s="322"/>
      <c r="H38" s="322"/>
      <c r="I38" s="322"/>
      <c r="J38" s="322"/>
      <c r="K38" s="322"/>
      <c r="L38" s="322"/>
      <c r="M38" s="322"/>
      <c r="N38" s="35">
        <v>35</v>
      </c>
      <c r="O38" s="35">
        <f t="shared" si="3"/>
        <v>16</v>
      </c>
      <c r="P38" s="37">
        <f t="shared" si="0"/>
        <v>1</v>
      </c>
      <c r="Q38" s="37">
        <f t="shared" si="1"/>
        <v>0</v>
      </c>
      <c r="R38" s="35">
        <f t="shared" si="2"/>
        <v>0</v>
      </c>
      <c r="S38" s="35">
        <f t="shared" si="4"/>
        <v>0</v>
      </c>
      <c r="U38" s="324"/>
      <c r="W38" s="74"/>
      <c r="X38" s="77" t="s">
        <v>59</v>
      </c>
      <c r="Y38" s="74"/>
      <c r="Z38" s="74"/>
      <c r="AA38" s="74"/>
      <c r="AB38" s="74"/>
      <c r="AC38" s="74"/>
      <c r="AD38" s="74"/>
      <c r="AE38" s="74"/>
      <c r="AF38" s="74"/>
      <c r="AG38" s="74"/>
    </row>
    <row r="39" spans="1:33" ht="13.5" customHeight="1">
      <c r="D39" s="160" t="s">
        <v>60</v>
      </c>
      <c r="E39" s="160"/>
      <c r="F39" s="322" t="s">
        <v>61</v>
      </c>
      <c r="G39" s="322"/>
      <c r="H39" s="322"/>
      <c r="I39" s="322"/>
      <c r="J39" s="322"/>
      <c r="K39" s="322"/>
      <c r="L39" s="322"/>
      <c r="M39" s="322"/>
      <c r="N39" s="35">
        <v>36</v>
      </c>
      <c r="O39" s="35">
        <f t="shared" si="3"/>
        <v>17</v>
      </c>
      <c r="P39" s="37">
        <f t="shared" si="0"/>
        <v>0.8</v>
      </c>
      <c r="Q39" s="37">
        <f t="shared" si="1"/>
        <v>0</v>
      </c>
      <c r="R39" s="35">
        <f t="shared" si="2"/>
        <v>0</v>
      </c>
      <c r="S39" s="35">
        <f t="shared" si="4"/>
        <v>0.8</v>
      </c>
      <c r="U39" s="324"/>
      <c r="W39" s="74"/>
      <c r="X39" s="318" t="s">
        <v>62</v>
      </c>
      <c r="Y39" s="318"/>
      <c r="Z39" s="318"/>
      <c r="AA39" s="318"/>
      <c r="AB39" s="318"/>
      <c r="AC39" s="318"/>
      <c r="AD39" s="318"/>
      <c r="AE39" s="318"/>
      <c r="AF39" s="318"/>
      <c r="AG39" s="318"/>
    </row>
    <row r="40" spans="1:33" ht="15" customHeight="1">
      <c r="F40" s="322"/>
      <c r="G40" s="322"/>
      <c r="H40" s="322"/>
      <c r="I40" s="322"/>
      <c r="J40" s="322"/>
      <c r="K40" s="322"/>
      <c r="L40" s="322"/>
      <c r="M40" s="322"/>
      <c r="N40" s="35">
        <v>37</v>
      </c>
      <c r="O40" s="35">
        <f t="shared" si="3"/>
        <v>18</v>
      </c>
      <c r="P40" s="37">
        <f t="shared" si="0"/>
        <v>0.6</v>
      </c>
      <c r="Q40" s="37">
        <f t="shared" si="1"/>
        <v>0</v>
      </c>
      <c r="R40" s="35">
        <f t="shared" si="2"/>
        <v>0.6</v>
      </c>
      <c r="S40" s="35">
        <f t="shared" si="4"/>
        <v>1</v>
      </c>
      <c r="U40" s="324"/>
      <c r="W40" s="74"/>
      <c r="X40" s="318"/>
      <c r="Y40" s="318"/>
      <c r="Z40" s="318"/>
      <c r="AA40" s="318"/>
      <c r="AB40" s="318"/>
      <c r="AC40" s="318"/>
      <c r="AD40" s="318"/>
      <c r="AE40" s="318"/>
      <c r="AF40" s="318"/>
      <c r="AG40" s="318"/>
    </row>
    <row r="41" spans="1:33" ht="15" customHeight="1">
      <c r="F41" s="322"/>
      <c r="G41" s="322"/>
      <c r="H41" s="322"/>
      <c r="I41" s="322"/>
      <c r="J41" s="322"/>
      <c r="K41" s="322"/>
      <c r="L41" s="322"/>
      <c r="M41" s="322"/>
      <c r="N41" s="35">
        <v>38</v>
      </c>
      <c r="O41" s="35">
        <f t="shared" si="3"/>
        <v>19</v>
      </c>
      <c r="P41" s="37">
        <f t="shared" si="0"/>
        <v>0.4</v>
      </c>
      <c r="Q41" s="37">
        <f t="shared" si="1"/>
        <v>0</v>
      </c>
      <c r="R41" s="35">
        <f t="shared" si="2"/>
        <v>1</v>
      </c>
      <c r="S41" s="35">
        <f t="shared" si="4"/>
        <v>0.6</v>
      </c>
      <c r="U41" s="323" t="s">
        <v>63</v>
      </c>
      <c r="W41" s="74"/>
      <c r="X41" s="74"/>
      <c r="Y41" s="77" t="s">
        <v>64</v>
      </c>
      <c r="Z41" s="110"/>
      <c r="AA41" s="110"/>
      <c r="AB41" s="110"/>
      <c r="AC41" s="110"/>
      <c r="AD41" s="110"/>
      <c r="AE41" s="110"/>
      <c r="AF41" s="110"/>
      <c r="AG41" s="110"/>
    </row>
    <row r="42" spans="1:33" ht="15" customHeight="1">
      <c r="A42" s="43"/>
      <c r="F42" s="229" t="s">
        <v>65</v>
      </c>
      <c r="G42" s="118"/>
      <c r="H42" s="118"/>
      <c r="I42" s="118"/>
      <c r="J42" s="118"/>
      <c r="K42" s="118"/>
      <c r="L42" s="118"/>
      <c r="M42" s="118"/>
      <c r="N42" s="35">
        <v>39</v>
      </c>
      <c r="O42" s="35">
        <f t="shared" si="3"/>
        <v>20</v>
      </c>
      <c r="P42" s="37">
        <f t="shared" si="0"/>
        <v>0.19999999999999996</v>
      </c>
      <c r="Q42" s="37">
        <f t="shared" si="1"/>
        <v>0</v>
      </c>
      <c r="R42" s="35">
        <f t="shared" si="2"/>
        <v>0.8</v>
      </c>
      <c r="S42" s="35">
        <f t="shared" si="4"/>
        <v>0</v>
      </c>
      <c r="U42" s="323"/>
      <c r="W42" s="74"/>
      <c r="X42" s="74"/>
      <c r="Y42" s="110"/>
      <c r="Z42" s="319" t="s">
        <v>66</v>
      </c>
      <c r="AA42" s="319"/>
      <c r="AB42" s="319"/>
      <c r="AC42" s="319"/>
      <c r="AD42" s="319"/>
      <c r="AE42" s="319"/>
      <c r="AF42" s="319"/>
      <c r="AG42" s="319"/>
    </row>
    <row r="43" spans="1:33" ht="15" customHeight="1">
      <c r="A43" s="43"/>
      <c r="F43" s="322" t="s">
        <v>67</v>
      </c>
      <c r="G43" s="322"/>
      <c r="H43" s="322"/>
      <c r="I43" s="322"/>
      <c r="J43" s="322"/>
      <c r="K43" s="322"/>
      <c r="L43" s="322"/>
      <c r="M43" s="322"/>
      <c r="N43" s="35">
        <v>40</v>
      </c>
      <c r="O43" s="35">
        <f t="shared" si="3"/>
        <v>1</v>
      </c>
      <c r="P43" s="37">
        <f t="shared" si="0"/>
        <v>0</v>
      </c>
      <c r="Q43" s="37">
        <f t="shared" si="1"/>
        <v>0</v>
      </c>
      <c r="R43" s="35">
        <f t="shared" si="2"/>
        <v>0</v>
      </c>
      <c r="S43" s="35">
        <f t="shared" si="4"/>
        <v>0</v>
      </c>
      <c r="U43" s="323"/>
      <c r="W43" s="74"/>
      <c r="X43" s="74"/>
      <c r="Y43" s="74"/>
      <c r="Z43" s="319"/>
      <c r="AA43" s="319"/>
      <c r="AB43" s="319"/>
      <c r="AC43" s="319"/>
      <c r="AD43" s="319"/>
      <c r="AE43" s="319"/>
      <c r="AF43" s="319"/>
      <c r="AG43" s="319"/>
    </row>
    <row r="44" spans="1:33" ht="12.75" customHeight="1">
      <c r="B44" s="43"/>
      <c r="F44" s="322"/>
      <c r="G44" s="322"/>
      <c r="H44" s="322"/>
      <c r="I44" s="322"/>
      <c r="J44" s="322"/>
      <c r="K44" s="322"/>
      <c r="L44" s="322"/>
      <c r="M44" s="322"/>
      <c r="N44" s="35">
        <v>41</v>
      </c>
      <c r="O44" s="35">
        <f t="shared" si="3"/>
        <v>2</v>
      </c>
      <c r="P44" s="37">
        <f t="shared" si="0"/>
        <v>0</v>
      </c>
      <c r="Q44" s="37">
        <f t="shared" si="1"/>
        <v>0.2</v>
      </c>
      <c r="R44" s="35">
        <f t="shared" si="2"/>
        <v>0</v>
      </c>
      <c r="S44" s="35">
        <f t="shared" si="4"/>
        <v>0.8</v>
      </c>
      <c r="U44" s="323"/>
      <c r="W44" s="74"/>
      <c r="X44" s="74"/>
      <c r="Y44" s="74" t="s">
        <v>68</v>
      </c>
      <c r="Z44" s="74"/>
      <c r="AA44" s="74"/>
      <c r="AB44" s="74"/>
      <c r="AC44" s="74"/>
      <c r="AD44" s="74"/>
      <c r="AE44" s="74"/>
      <c r="AF44" s="74"/>
      <c r="AG44" s="74"/>
    </row>
    <row r="45" spans="1:33" ht="15" customHeight="1">
      <c r="C45" s="43"/>
      <c r="N45" s="35">
        <v>42</v>
      </c>
      <c r="O45" s="35">
        <f t="shared" si="3"/>
        <v>3</v>
      </c>
      <c r="P45" s="37">
        <f t="shared" si="0"/>
        <v>0</v>
      </c>
      <c r="Q45" s="37">
        <f t="shared" si="1"/>
        <v>0.4</v>
      </c>
      <c r="R45" s="35">
        <f t="shared" si="2"/>
        <v>0.6</v>
      </c>
      <c r="S45" s="35">
        <f t="shared" si="4"/>
        <v>1</v>
      </c>
      <c r="U45" s="323"/>
      <c r="W45" s="74"/>
      <c r="X45" s="74"/>
      <c r="Y45" s="74"/>
      <c r="Z45" s="74" t="s">
        <v>69</v>
      </c>
      <c r="AA45" s="74"/>
      <c r="AB45" s="74"/>
      <c r="AC45" s="74"/>
      <c r="AD45" s="74"/>
      <c r="AE45" s="74"/>
      <c r="AF45" s="74"/>
      <c r="AG45" s="74"/>
    </row>
    <row r="46" spans="1:33" ht="14.25">
      <c r="C46" s="43"/>
      <c r="N46" s="35">
        <v>43</v>
      </c>
      <c r="O46" s="35">
        <f t="shared" si="3"/>
        <v>4</v>
      </c>
      <c r="P46" s="37">
        <f t="shared" si="0"/>
        <v>0</v>
      </c>
      <c r="Q46" s="37">
        <f t="shared" si="1"/>
        <v>0.6</v>
      </c>
      <c r="R46" s="35">
        <f t="shared" si="2"/>
        <v>1</v>
      </c>
      <c r="S46" s="35">
        <f t="shared" si="4"/>
        <v>0.6</v>
      </c>
      <c r="U46" s="127">
        <f>A1*B1/GCD(A1*B1,C1)</f>
        <v>5</v>
      </c>
      <c r="V46" s="132" t="s">
        <v>70</v>
      </c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</row>
    <row r="47" spans="1:33">
      <c r="N47" s="35">
        <v>44</v>
      </c>
      <c r="O47" s="35">
        <f t="shared" si="3"/>
        <v>5</v>
      </c>
      <c r="P47" s="37">
        <f t="shared" si="0"/>
        <v>0</v>
      </c>
      <c r="Q47" s="37">
        <f t="shared" si="1"/>
        <v>0.8</v>
      </c>
      <c r="R47" s="35">
        <f t="shared" si="2"/>
        <v>0.8</v>
      </c>
      <c r="S47" s="35">
        <f t="shared" si="4"/>
        <v>0</v>
      </c>
      <c r="U47" s="126"/>
      <c r="V47" s="133" t="s">
        <v>71</v>
      </c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</row>
    <row r="48" spans="1:33">
      <c r="N48" s="35">
        <v>45</v>
      </c>
      <c r="O48" s="35">
        <f t="shared" si="3"/>
        <v>6</v>
      </c>
      <c r="P48" s="37">
        <f t="shared" si="0"/>
        <v>0</v>
      </c>
      <c r="Q48" s="37">
        <f t="shared" si="1"/>
        <v>1</v>
      </c>
      <c r="R48" s="35">
        <f t="shared" si="2"/>
        <v>0</v>
      </c>
      <c r="S48" s="35">
        <f t="shared" si="4"/>
        <v>0</v>
      </c>
      <c r="U48" s="126"/>
      <c r="V48" s="128" t="s">
        <v>72</v>
      </c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</row>
    <row r="49" spans="1:33" ht="15">
      <c r="N49" s="35">
        <v>46</v>
      </c>
      <c r="O49" s="35">
        <f t="shared" si="3"/>
        <v>7</v>
      </c>
      <c r="P49" s="37">
        <f t="shared" si="0"/>
        <v>0.2</v>
      </c>
      <c r="Q49" s="37">
        <f t="shared" si="1"/>
        <v>1</v>
      </c>
      <c r="R49" s="35">
        <f t="shared" si="2"/>
        <v>0</v>
      </c>
      <c r="S49" s="35">
        <f t="shared" si="4"/>
        <v>0.8</v>
      </c>
      <c r="U49" s="111"/>
      <c r="V49" s="134">
        <v>7</v>
      </c>
      <c r="W49" s="318" t="s">
        <v>73</v>
      </c>
      <c r="X49" s="318"/>
      <c r="Y49" s="318"/>
      <c r="Z49" s="318"/>
      <c r="AA49" s="318"/>
      <c r="AB49" s="318"/>
      <c r="AC49" s="318"/>
      <c r="AD49" s="318"/>
      <c r="AE49" s="318"/>
      <c r="AF49" s="318"/>
      <c r="AG49" s="318"/>
    </row>
    <row r="50" spans="1:33" ht="15">
      <c r="N50" s="35">
        <v>47</v>
      </c>
      <c r="O50" s="35">
        <f t="shared" si="3"/>
        <v>8</v>
      </c>
      <c r="P50" s="37">
        <f t="shared" si="0"/>
        <v>0.4</v>
      </c>
      <c r="Q50" s="37">
        <f t="shared" si="1"/>
        <v>1</v>
      </c>
      <c r="R50" s="35">
        <f t="shared" si="2"/>
        <v>0.6</v>
      </c>
      <c r="S50" s="35">
        <f t="shared" si="4"/>
        <v>1</v>
      </c>
      <c r="U50" s="111"/>
      <c r="V50" s="135"/>
      <c r="W50" s="318"/>
      <c r="X50" s="318"/>
      <c r="Y50" s="318"/>
      <c r="Z50" s="318"/>
      <c r="AA50" s="318"/>
      <c r="AB50" s="318"/>
      <c r="AC50" s="318"/>
      <c r="AD50" s="318"/>
      <c r="AE50" s="318"/>
      <c r="AF50" s="318"/>
      <c r="AG50" s="318"/>
    </row>
    <row r="51" spans="1:33" ht="15">
      <c r="N51" s="35">
        <v>48</v>
      </c>
      <c r="O51" s="35">
        <f t="shared" si="3"/>
        <v>9</v>
      </c>
      <c r="P51" s="37">
        <f t="shared" si="0"/>
        <v>0.6</v>
      </c>
      <c r="Q51" s="37">
        <f t="shared" si="1"/>
        <v>1</v>
      </c>
      <c r="R51" s="35">
        <f t="shared" si="2"/>
        <v>1</v>
      </c>
      <c r="S51" s="35">
        <f t="shared" si="4"/>
        <v>0.6</v>
      </c>
      <c r="U51" s="111"/>
      <c r="V51" s="135"/>
      <c r="W51" s="74"/>
      <c r="X51" s="110" t="s">
        <v>74</v>
      </c>
      <c r="Y51" s="109"/>
      <c r="Z51" s="109"/>
      <c r="AA51" s="109"/>
      <c r="AB51" s="109"/>
      <c r="AC51" s="109"/>
      <c r="AD51" s="109"/>
      <c r="AE51" s="109"/>
      <c r="AF51" s="109"/>
      <c r="AG51" s="109"/>
    </row>
    <row r="52" spans="1:33" ht="15">
      <c r="N52" s="35">
        <v>49</v>
      </c>
      <c r="O52" s="35">
        <f t="shared" si="3"/>
        <v>10</v>
      </c>
      <c r="P52" s="37">
        <f t="shared" si="0"/>
        <v>0.8</v>
      </c>
      <c r="Q52" s="37">
        <f t="shared" si="1"/>
        <v>1</v>
      </c>
      <c r="R52" s="35">
        <f t="shared" si="2"/>
        <v>0.8</v>
      </c>
      <c r="S52" s="35">
        <f t="shared" si="4"/>
        <v>0</v>
      </c>
      <c r="U52" s="125"/>
      <c r="V52" s="134">
        <v>8</v>
      </c>
      <c r="W52" s="74" t="s">
        <v>75</v>
      </c>
      <c r="X52" s="74"/>
      <c r="Y52" s="74"/>
      <c r="Z52" s="74"/>
      <c r="AA52" s="74"/>
      <c r="AB52" s="74"/>
      <c r="AC52" s="74"/>
      <c r="AD52" s="74"/>
      <c r="AE52" s="74"/>
      <c r="AF52" s="74"/>
      <c r="AG52" s="74"/>
    </row>
    <row r="53" spans="1:33" ht="15">
      <c r="N53" s="35">
        <v>50</v>
      </c>
      <c r="O53" s="35">
        <f t="shared" si="3"/>
        <v>11</v>
      </c>
      <c r="P53" s="37">
        <f t="shared" si="0"/>
        <v>1</v>
      </c>
      <c r="Q53" s="37">
        <f t="shared" si="1"/>
        <v>1</v>
      </c>
      <c r="R53" s="35">
        <f t="shared" si="2"/>
        <v>0</v>
      </c>
      <c r="S53" s="35">
        <f t="shared" si="4"/>
        <v>0</v>
      </c>
      <c r="U53" s="125"/>
      <c r="V53" s="135"/>
      <c r="W53" s="74"/>
      <c r="X53" s="317" t="s">
        <v>76</v>
      </c>
      <c r="Y53" s="317"/>
      <c r="Z53" s="317"/>
      <c r="AA53" s="317"/>
      <c r="AB53" s="317"/>
      <c r="AC53" s="317"/>
      <c r="AD53" s="317"/>
      <c r="AE53" s="317"/>
      <c r="AF53" s="317"/>
      <c r="AG53" s="317"/>
    </row>
    <row r="54" spans="1:33" ht="15">
      <c r="N54" s="35">
        <v>51</v>
      </c>
      <c r="O54" s="35">
        <f t="shared" si="3"/>
        <v>12</v>
      </c>
      <c r="P54" s="37">
        <f t="shared" si="0"/>
        <v>1</v>
      </c>
      <c r="Q54" s="37">
        <f t="shared" si="1"/>
        <v>0.8</v>
      </c>
      <c r="R54" s="35">
        <f t="shared" si="2"/>
        <v>0</v>
      </c>
      <c r="S54" s="35">
        <f t="shared" si="4"/>
        <v>0.8</v>
      </c>
      <c r="U54" s="125"/>
      <c r="V54" s="135"/>
      <c r="W54" s="74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</row>
    <row r="55" spans="1:33" ht="15">
      <c r="N55" s="35">
        <v>52</v>
      </c>
      <c r="O55" s="35">
        <f t="shared" si="3"/>
        <v>13</v>
      </c>
      <c r="P55" s="37">
        <f t="shared" si="0"/>
        <v>1</v>
      </c>
      <c r="Q55" s="37">
        <f t="shared" si="1"/>
        <v>0.6</v>
      </c>
      <c r="R55" s="35">
        <f t="shared" si="2"/>
        <v>0.6</v>
      </c>
      <c r="S55" s="35">
        <f t="shared" si="4"/>
        <v>1</v>
      </c>
      <c r="U55" s="125"/>
      <c r="V55" s="135"/>
      <c r="W55" s="74"/>
      <c r="X55" s="74" t="s">
        <v>47</v>
      </c>
      <c r="Y55" s="74"/>
      <c r="Z55" s="74"/>
      <c r="AA55" s="74"/>
      <c r="AB55" s="74"/>
      <c r="AC55" s="74"/>
      <c r="AD55" s="74"/>
      <c r="AE55" s="74"/>
      <c r="AF55" s="74"/>
      <c r="AG55" s="74"/>
    </row>
    <row r="56" spans="1:33" ht="15">
      <c r="N56" s="35">
        <v>53</v>
      </c>
      <c r="O56" s="35">
        <f t="shared" si="3"/>
        <v>14</v>
      </c>
      <c r="P56" s="37">
        <f t="shared" si="0"/>
        <v>1</v>
      </c>
      <c r="Q56" s="37">
        <f t="shared" si="1"/>
        <v>0.4</v>
      </c>
      <c r="R56" s="35">
        <f t="shared" si="2"/>
        <v>1</v>
      </c>
      <c r="S56" s="35">
        <f t="shared" si="4"/>
        <v>0.6</v>
      </c>
      <c r="U56" s="125"/>
      <c r="V56" s="135"/>
      <c r="W56" s="74"/>
      <c r="X56" s="74"/>
      <c r="Y56" s="74" t="s">
        <v>77</v>
      </c>
      <c r="Z56" s="74"/>
      <c r="AA56" s="74"/>
      <c r="AB56" s="74"/>
      <c r="AC56" s="74"/>
      <c r="AD56" s="74"/>
      <c r="AE56" s="74"/>
      <c r="AF56" s="74"/>
      <c r="AG56" s="74"/>
    </row>
    <row r="57" spans="1:33" ht="15">
      <c r="N57" s="35">
        <v>54</v>
      </c>
      <c r="O57" s="35">
        <f t="shared" si="3"/>
        <v>15</v>
      </c>
      <c r="P57" s="37">
        <f t="shared" si="0"/>
        <v>1</v>
      </c>
      <c r="Q57" s="37">
        <f t="shared" si="1"/>
        <v>0.19999999999999996</v>
      </c>
      <c r="R57" s="35">
        <f t="shared" si="2"/>
        <v>0.8</v>
      </c>
      <c r="S57" s="35">
        <f t="shared" si="4"/>
        <v>0</v>
      </c>
      <c r="U57" s="111"/>
      <c r="V57" s="134">
        <v>9</v>
      </c>
      <c r="W57" s="110" t="s">
        <v>78</v>
      </c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</row>
    <row r="58" spans="1:33" ht="15">
      <c r="N58" s="35">
        <v>55</v>
      </c>
      <c r="O58" s="35">
        <f t="shared" si="3"/>
        <v>16</v>
      </c>
      <c r="P58" s="37">
        <f t="shared" si="0"/>
        <v>1</v>
      </c>
      <c r="Q58" s="37">
        <f t="shared" si="1"/>
        <v>0</v>
      </c>
      <c r="R58" s="35">
        <f t="shared" si="2"/>
        <v>0</v>
      </c>
      <c r="S58" s="35">
        <f t="shared" si="4"/>
        <v>0</v>
      </c>
      <c r="U58" s="111"/>
      <c r="V58" s="135"/>
      <c r="W58" s="74"/>
      <c r="X58" s="317" t="s">
        <v>79</v>
      </c>
      <c r="Y58" s="317"/>
      <c r="Z58" s="317"/>
      <c r="AA58" s="317"/>
      <c r="AB58" s="317"/>
      <c r="AC58" s="317"/>
      <c r="AD58" s="317"/>
      <c r="AE58" s="317"/>
      <c r="AF58" s="317"/>
      <c r="AG58" s="317"/>
    </row>
    <row r="59" spans="1:33" ht="15">
      <c r="N59" s="35">
        <v>56</v>
      </c>
      <c r="O59" s="35">
        <f t="shared" si="3"/>
        <v>17</v>
      </c>
      <c r="P59" s="37">
        <f t="shared" si="0"/>
        <v>0.8</v>
      </c>
      <c r="Q59" s="37">
        <f t="shared" si="1"/>
        <v>0</v>
      </c>
      <c r="R59" s="35">
        <f t="shared" si="2"/>
        <v>0</v>
      </c>
      <c r="S59" s="35">
        <f t="shared" si="4"/>
        <v>0.8</v>
      </c>
      <c r="U59" s="111"/>
      <c r="V59" s="135"/>
      <c r="W59" s="74"/>
      <c r="X59" s="317"/>
      <c r="Y59" s="317"/>
      <c r="Z59" s="317"/>
      <c r="AA59" s="317"/>
      <c r="AB59" s="317"/>
      <c r="AC59" s="317"/>
      <c r="AD59" s="317"/>
      <c r="AE59" s="317"/>
      <c r="AF59" s="317"/>
      <c r="AG59" s="317"/>
    </row>
    <row r="60" spans="1:33" ht="15">
      <c r="N60" s="35">
        <v>57</v>
      </c>
      <c r="O60" s="35">
        <f t="shared" si="3"/>
        <v>18</v>
      </c>
      <c r="P60" s="37">
        <f t="shared" si="0"/>
        <v>0.6</v>
      </c>
      <c r="Q60" s="37">
        <f t="shared" si="1"/>
        <v>0</v>
      </c>
      <c r="R60" s="35">
        <f t="shared" si="2"/>
        <v>0.6</v>
      </c>
      <c r="S60" s="35">
        <f t="shared" si="4"/>
        <v>1</v>
      </c>
      <c r="U60" s="125"/>
      <c r="V60" s="134">
        <v>10</v>
      </c>
      <c r="W60" s="74" t="s">
        <v>80</v>
      </c>
      <c r="X60" s="74"/>
      <c r="Y60" s="74"/>
      <c r="Z60" s="74"/>
      <c r="AA60" s="74"/>
      <c r="AB60" s="74"/>
      <c r="AC60" s="74"/>
      <c r="AD60" s="74"/>
      <c r="AE60" s="74"/>
      <c r="AF60" s="74"/>
      <c r="AG60" s="74"/>
    </row>
    <row r="61" spans="1:33" ht="15">
      <c r="N61" s="35">
        <v>58</v>
      </c>
      <c r="O61" s="35">
        <f t="shared" si="3"/>
        <v>19</v>
      </c>
      <c r="P61" s="37">
        <f t="shared" si="0"/>
        <v>0.4</v>
      </c>
      <c r="Q61" s="37">
        <f t="shared" si="1"/>
        <v>0</v>
      </c>
      <c r="R61" s="35">
        <f t="shared" si="2"/>
        <v>1</v>
      </c>
      <c r="S61" s="35">
        <f t="shared" si="4"/>
        <v>0.6</v>
      </c>
      <c r="U61" s="125"/>
      <c r="W61" s="74"/>
      <c r="X61" s="74" t="s">
        <v>81</v>
      </c>
      <c r="Y61" s="74"/>
      <c r="Z61" s="74"/>
      <c r="AA61" s="74"/>
      <c r="AB61" s="74"/>
      <c r="AC61" s="74"/>
      <c r="AD61" s="74"/>
      <c r="AE61" s="74"/>
      <c r="AF61" s="74"/>
      <c r="AG61" s="74"/>
    </row>
    <row r="62" spans="1:33" ht="15">
      <c r="A62" s="43"/>
      <c r="N62" s="35">
        <v>59</v>
      </c>
      <c r="O62" s="35">
        <f t="shared" si="3"/>
        <v>20</v>
      </c>
      <c r="P62" s="37">
        <f t="shared" si="0"/>
        <v>0.19999999999999996</v>
      </c>
      <c r="Q62" s="37">
        <f t="shared" si="1"/>
        <v>0</v>
      </c>
      <c r="R62" s="35">
        <f t="shared" si="2"/>
        <v>0.8</v>
      </c>
      <c r="S62" s="35">
        <f t="shared" si="4"/>
        <v>0</v>
      </c>
      <c r="U62" s="125"/>
      <c r="W62" s="74"/>
      <c r="X62" s="74"/>
      <c r="Y62" s="74" t="s">
        <v>82</v>
      </c>
      <c r="Z62" s="74"/>
      <c r="AA62" s="74"/>
      <c r="AB62" s="74"/>
      <c r="AC62" s="74"/>
      <c r="AD62" s="74"/>
      <c r="AE62" s="74"/>
      <c r="AF62" s="74"/>
      <c r="AG62" s="74"/>
    </row>
    <row r="63" spans="1:33" ht="15">
      <c r="A63" s="136"/>
      <c r="B63" s="136"/>
      <c r="C63" s="136"/>
      <c r="D63" s="136"/>
      <c r="E63" s="136"/>
      <c r="F63" s="136"/>
      <c r="G63" s="136"/>
      <c r="N63" s="35">
        <v>60</v>
      </c>
      <c r="O63" s="35">
        <f t="shared" si="3"/>
        <v>1</v>
      </c>
      <c r="P63" s="37">
        <f t="shared" si="0"/>
        <v>0</v>
      </c>
      <c r="Q63" s="37">
        <f t="shared" si="1"/>
        <v>0</v>
      </c>
      <c r="R63" s="35">
        <f t="shared" si="2"/>
        <v>0</v>
      </c>
      <c r="S63" s="35">
        <f t="shared" si="4"/>
        <v>0</v>
      </c>
      <c r="U63" s="111"/>
      <c r="V63" s="74" t="s">
        <v>83</v>
      </c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</row>
    <row r="64" spans="1:33" ht="15" customHeight="1">
      <c r="A64" s="136"/>
      <c r="B64" s="136"/>
      <c r="C64" s="136"/>
      <c r="D64" s="136"/>
      <c r="E64" s="136"/>
      <c r="F64" s="136"/>
      <c r="G64" s="136"/>
      <c r="N64" s="35">
        <v>61</v>
      </c>
      <c r="O64" s="35">
        <f t="shared" si="3"/>
        <v>2</v>
      </c>
      <c r="P64" s="37">
        <f t="shared" si="0"/>
        <v>0</v>
      </c>
      <c r="Q64" s="37">
        <f t="shared" si="1"/>
        <v>0.2</v>
      </c>
      <c r="R64" s="35">
        <f t="shared" si="2"/>
        <v>0</v>
      </c>
      <c r="S64" s="35">
        <f t="shared" si="4"/>
        <v>0.8</v>
      </c>
      <c r="U64" s="111"/>
      <c r="W64" s="318" t="s">
        <v>84</v>
      </c>
      <c r="X64" s="318"/>
      <c r="Y64" s="318"/>
      <c r="Z64" s="318"/>
      <c r="AA64" s="318"/>
      <c r="AB64" s="318"/>
      <c r="AC64" s="318"/>
      <c r="AD64" s="318"/>
      <c r="AE64" s="318"/>
      <c r="AF64" s="318"/>
      <c r="AG64" s="318"/>
    </row>
    <row r="65" spans="1:33" ht="15">
      <c r="A65" s="136"/>
      <c r="B65" s="136"/>
      <c r="C65" s="136"/>
      <c r="D65" s="136"/>
      <c r="E65" s="136"/>
      <c r="F65" s="136"/>
      <c r="G65" s="136"/>
      <c r="N65" s="35">
        <v>62</v>
      </c>
      <c r="O65" s="35">
        <f t="shared" si="3"/>
        <v>3</v>
      </c>
      <c r="P65" s="37">
        <f t="shared" si="0"/>
        <v>0</v>
      </c>
      <c r="Q65" s="37">
        <f t="shared" si="1"/>
        <v>0.4</v>
      </c>
      <c r="R65" s="35">
        <f t="shared" si="2"/>
        <v>0.6</v>
      </c>
      <c r="S65" s="35">
        <f t="shared" si="4"/>
        <v>1</v>
      </c>
      <c r="U65" s="111"/>
      <c r="W65" s="318"/>
      <c r="X65" s="318"/>
      <c r="Y65" s="318"/>
      <c r="Z65" s="318"/>
      <c r="AA65" s="318"/>
      <c r="AB65" s="318"/>
      <c r="AC65" s="318"/>
      <c r="AD65" s="318"/>
      <c r="AE65" s="318"/>
      <c r="AF65" s="318"/>
      <c r="AG65" s="318"/>
    </row>
    <row r="66" spans="1:33" ht="15">
      <c r="N66" s="35">
        <v>63</v>
      </c>
      <c r="O66" s="35">
        <f t="shared" si="3"/>
        <v>4</v>
      </c>
      <c r="P66" s="37">
        <f t="shared" si="0"/>
        <v>0</v>
      </c>
      <c r="Q66" s="37">
        <f t="shared" si="1"/>
        <v>0.6</v>
      </c>
      <c r="R66" s="35">
        <f t="shared" si="2"/>
        <v>1</v>
      </c>
      <c r="S66" s="35">
        <f t="shared" si="4"/>
        <v>0.6</v>
      </c>
      <c r="U66" s="111"/>
      <c r="V66" s="109" t="s">
        <v>85</v>
      </c>
      <c r="W66" s="109"/>
      <c r="Y66" s="109"/>
      <c r="Z66" s="109"/>
      <c r="AA66" s="109"/>
      <c r="AB66" s="109"/>
      <c r="AC66" s="109"/>
      <c r="AD66" s="109"/>
      <c r="AE66" s="109"/>
      <c r="AF66" s="109"/>
      <c r="AG66" s="109"/>
    </row>
    <row r="67" spans="1:33">
      <c r="N67" s="35">
        <v>64</v>
      </c>
      <c r="O67" s="35">
        <f t="shared" si="3"/>
        <v>5</v>
      </c>
      <c r="P67" s="37">
        <f t="shared" ref="P67:P130" si="6">(1-MOD(O67-1,$B$1)/$B$1)*VLOOKUP(IF(INT((O67-1)/$B$1)=$A$1,1,INT((O67-1)/$B$1)+1),$A$5:$C$26,2)+MOD(O67-1,$B$1)/$B$1*VLOOKUP(IF(INT((O67-1)/$B$1)+1=$A$1,1,(INT((O67-1)/$B$1)+2)),$A$5:$C$26,2)</f>
        <v>0</v>
      </c>
      <c r="Q67" s="37">
        <f t="shared" ref="Q67:Q130" si="7">(1-MOD(O67-1,$B$1)/$B$1)*VLOOKUP(IF(INT((O67-1)/$B$1)=$A$1,1,INT((O67-1)/$B$1)+1),$A$5:$C$26,3)+MOD(O67-1,$B$1)/$B$1*VLOOKUP(IF(INT((O67-1)/$B$1)+1=$A$1,1,(INT((O67-1)/$B$1)+2)),$A$5:$C$26,3)</f>
        <v>0.8</v>
      </c>
      <c r="R67" s="35">
        <f t="shared" ref="R67:R130" si="8">VLOOKUP(MOD(N67*$C$1,$A$1*$B$1),$N$3:$Q$1017,3)</f>
        <v>0.8</v>
      </c>
      <c r="S67" s="35">
        <f t="shared" ref="S67:S130" si="9">VLOOKUP(MOD(N67*$C$1,$A$1*$B$1),$N$3:$Q$1017,4)</f>
        <v>0</v>
      </c>
    </row>
    <row r="68" spans="1:33">
      <c r="N68" s="35">
        <v>65</v>
      </c>
      <c r="O68" s="35">
        <f t="shared" ref="O68:O131" si="10">IF($A$1*$B$1=O67,1,O67+1)</f>
        <v>6</v>
      </c>
      <c r="P68" s="37">
        <f t="shared" si="6"/>
        <v>0</v>
      </c>
      <c r="Q68" s="37">
        <f t="shared" si="7"/>
        <v>1</v>
      </c>
      <c r="R68" s="35">
        <f t="shared" si="8"/>
        <v>0</v>
      </c>
      <c r="S68" s="35">
        <f t="shared" si="9"/>
        <v>0</v>
      </c>
    </row>
    <row r="69" spans="1:33">
      <c r="N69" s="35">
        <v>66</v>
      </c>
      <c r="O69" s="35">
        <f t="shared" si="10"/>
        <v>7</v>
      </c>
      <c r="P69" s="37">
        <f t="shared" si="6"/>
        <v>0.2</v>
      </c>
      <c r="Q69" s="37">
        <f t="shared" si="7"/>
        <v>1</v>
      </c>
      <c r="R69" s="35">
        <f t="shared" si="8"/>
        <v>0</v>
      </c>
      <c r="S69" s="35">
        <f t="shared" si="9"/>
        <v>0.8</v>
      </c>
    </row>
    <row r="70" spans="1:33">
      <c r="N70" s="35">
        <v>67</v>
      </c>
      <c r="O70" s="35">
        <f t="shared" si="10"/>
        <v>8</v>
      </c>
      <c r="P70" s="37">
        <f t="shared" si="6"/>
        <v>0.4</v>
      </c>
      <c r="Q70" s="37">
        <f t="shared" si="7"/>
        <v>1</v>
      </c>
      <c r="R70" s="35">
        <f t="shared" si="8"/>
        <v>0.6</v>
      </c>
      <c r="S70" s="35">
        <f t="shared" si="9"/>
        <v>1</v>
      </c>
    </row>
    <row r="71" spans="1:33">
      <c r="N71" s="35">
        <v>68</v>
      </c>
      <c r="O71" s="35">
        <f t="shared" si="10"/>
        <v>9</v>
      </c>
      <c r="P71" s="37">
        <f t="shared" si="6"/>
        <v>0.6</v>
      </c>
      <c r="Q71" s="37">
        <f t="shared" si="7"/>
        <v>1</v>
      </c>
      <c r="R71" s="35">
        <f t="shared" si="8"/>
        <v>1</v>
      </c>
      <c r="S71" s="35">
        <f t="shared" si="9"/>
        <v>0.6</v>
      </c>
    </row>
    <row r="72" spans="1:33">
      <c r="N72" s="35">
        <v>69</v>
      </c>
      <c r="O72" s="35">
        <f t="shared" si="10"/>
        <v>10</v>
      </c>
      <c r="P72" s="37">
        <f t="shared" si="6"/>
        <v>0.8</v>
      </c>
      <c r="Q72" s="37">
        <f t="shared" si="7"/>
        <v>1</v>
      </c>
      <c r="R72" s="35">
        <f t="shared" si="8"/>
        <v>0.8</v>
      </c>
      <c r="S72" s="35">
        <f t="shared" si="9"/>
        <v>0</v>
      </c>
    </row>
    <row r="73" spans="1:33">
      <c r="N73" s="35">
        <v>70</v>
      </c>
      <c r="O73" s="35">
        <f t="shared" si="10"/>
        <v>11</v>
      </c>
      <c r="P73" s="37">
        <f t="shared" si="6"/>
        <v>1</v>
      </c>
      <c r="Q73" s="37">
        <f t="shared" si="7"/>
        <v>1</v>
      </c>
      <c r="R73" s="35">
        <f t="shared" si="8"/>
        <v>0</v>
      </c>
      <c r="S73" s="35">
        <f t="shared" si="9"/>
        <v>0</v>
      </c>
    </row>
    <row r="74" spans="1:33">
      <c r="N74" s="35">
        <v>71</v>
      </c>
      <c r="O74" s="35">
        <f t="shared" si="10"/>
        <v>12</v>
      </c>
      <c r="P74" s="37">
        <f t="shared" si="6"/>
        <v>1</v>
      </c>
      <c r="Q74" s="37">
        <f t="shared" si="7"/>
        <v>0.8</v>
      </c>
      <c r="R74" s="35">
        <f t="shared" si="8"/>
        <v>0</v>
      </c>
      <c r="S74" s="35">
        <f t="shared" si="9"/>
        <v>0.8</v>
      </c>
    </row>
    <row r="75" spans="1:33">
      <c r="N75" s="35">
        <v>72</v>
      </c>
      <c r="O75" s="35">
        <f t="shared" si="10"/>
        <v>13</v>
      </c>
      <c r="P75" s="37">
        <f t="shared" si="6"/>
        <v>1</v>
      </c>
      <c r="Q75" s="37">
        <f t="shared" si="7"/>
        <v>0.6</v>
      </c>
      <c r="R75" s="35">
        <f t="shared" si="8"/>
        <v>0.6</v>
      </c>
      <c r="S75" s="35">
        <f t="shared" si="9"/>
        <v>1</v>
      </c>
    </row>
    <row r="76" spans="1:33">
      <c r="N76" s="35">
        <v>73</v>
      </c>
      <c r="O76" s="35">
        <f t="shared" si="10"/>
        <v>14</v>
      </c>
      <c r="P76" s="37">
        <f t="shared" si="6"/>
        <v>1</v>
      </c>
      <c r="Q76" s="37">
        <f t="shared" si="7"/>
        <v>0.4</v>
      </c>
      <c r="R76" s="35">
        <f t="shared" si="8"/>
        <v>1</v>
      </c>
      <c r="S76" s="35">
        <f t="shared" si="9"/>
        <v>0.6</v>
      </c>
    </row>
    <row r="77" spans="1:33">
      <c r="N77" s="35">
        <v>74</v>
      </c>
      <c r="O77" s="35">
        <f t="shared" si="10"/>
        <v>15</v>
      </c>
      <c r="P77" s="37">
        <f t="shared" si="6"/>
        <v>1</v>
      </c>
      <c r="Q77" s="37">
        <f t="shared" si="7"/>
        <v>0.19999999999999996</v>
      </c>
      <c r="R77" s="35">
        <f t="shared" si="8"/>
        <v>0.8</v>
      </c>
      <c r="S77" s="35">
        <f t="shared" si="9"/>
        <v>0</v>
      </c>
    </row>
    <row r="78" spans="1:33">
      <c r="N78" s="35">
        <v>75</v>
      </c>
      <c r="O78" s="35">
        <f t="shared" si="10"/>
        <v>16</v>
      </c>
      <c r="P78" s="37">
        <f t="shared" si="6"/>
        <v>1</v>
      </c>
      <c r="Q78" s="37">
        <f t="shared" si="7"/>
        <v>0</v>
      </c>
      <c r="R78" s="35">
        <f t="shared" si="8"/>
        <v>0</v>
      </c>
      <c r="S78" s="35">
        <f t="shared" si="9"/>
        <v>0</v>
      </c>
    </row>
    <row r="79" spans="1:33">
      <c r="N79" s="35">
        <v>76</v>
      </c>
      <c r="O79" s="35">
        <f t="shared" si="10"/>
        <v>17</v>
      </c>
      <c r="P79" s="37">
        <f t="shared" si="6"/>
        <v>0.8</v>
      </c>
      <c r="Q79" s="37">
        <f t="shared" si="7"/>
        <v>0</v>
      </c>
      <c r="R79" s="35">
        <f t="shared" si="8"/>
        <v>0</v>
      </c>
      <c r="S79" s="35">
        <f t="shared" si="9"/>
        <v>0.8</v>
      </c>
    </row>
    <row r="80" spans="1:33">
      <c r="N80" s="35">
        <v>77</v>
      </c>
      <c r="O80" s="35">
        <f t="shared" si="10"/>
        <v>18</v>
      </c>
      <c r="P80" s="37">
        <f t="shared" si="6"/>
        <v>0.6</v>
      </c>
      <c r="Q80" s="37">
        <f t="shared" si="7"/>
        <v>0</v>
      </c>
      <c r="R80" s="35">
        <f t="shared" si="8"/>
        <v>0.6</v>
      </c>
      <c r="S80" s="35">
        <f t="shared" si="9"/>
        <v>1</v>
      </c>
    </row>
    <row r="81" spans="14:19">
      <c r="N81" s="35">
        <v>78</v>
      </c>
      <c r="O81" s="35">
        <f t="shared" si="10"/>
        <v>19</v>
      </c>
      <c r="P81" s="37">
        <f t="shared" si="6"/>
        <v>0.4</v>
      </c>
      <c r="Q81" s="37">
        <f t="shared" si="7"/>
        <v>0</v>
      </c>
      <c r="R81" s="35">
        <f t="shared" si="8"/>
        <v>1</v>
      </c>
      <c r="S81" s="35">
        <f t="shared" si="9"/>
        <v>0.6</v>
      </c>
    </row>
    <row r="82" spans="14:19">
      <c r="N82" s="35">
        <v>79</v>
      </c>
      <c r="O82" s="35">
        <f t="shared" si="10"/>
        <v>20</v>
      </c>
      <c r="P82" s="37">
        <f t="shared" si="6"/>
        <v>0.19999999999999996</v>
      </c>
      <c r="Q82" s="37">
        <f t="shared" si="7"/>
        <v>0</v>
      </c>
      <c r="R82" s="35">
        <f t="shared" si="8"/>
        <v>0.8</v>
      </c>
      <c r="S82" s="35">
        <f t="shared" si="9"/>
        <v>0</v>
      </c>
    </row>
    <row r="83" spans="14:19">
      <c r="N83" s="35">
        <v>80</v>
      </c>
      <c r="O83" s="35">
        <f t="shared" si="10"/>
        <v>1</v>
      </c>
      <c r="P83" s="37">
        <f t="shared" si="6"/>
        <v>0</v>
      </c>
      <c r="Q83" s="37">
        <f t="shared" si="7"/>
        <v>0</v>
      </c>
      <c r="R83" s="35">
        <f t="shared" si="8"/>
        <v>0</v>
      </c>
      <c r="S83" s="35">
        <f t="shared" si="9"/>
        <v>0</v>
      </c>
    </row>
    <row r="84" spans="14:19">
      <c r="N84" s="35">
        <v>81</v>
      </c>
      <c r="O84" s="35">
        <f t="shared" si="10"/>
        <v>2</v>
      </c>
      <c r="P84" s="37">
        <f t="shared" si="6"/>
        <v>0</v>
      </c>
      <c r="Q84" s="37">
        <f t="shared" si="7"/>
        <v>0.2</v>
      </c>
      <c r="R84" s="35">
        <f t="shared" si="8"/>
        <v>0</v>
      </c>
      <c r="S84" s="35">
        <f t="shared" si="9"/>
        <v>0.8</v>
      </c>
    </row>
    <row r="85" spans="14:19">
      <c r="N85" s="35">
        <v>82</v>
      </c>
      <c r="O85" s="35">
        <f t="shared" si="10"/>
        <v>3</v>
      </c>
      <c r="P85" s="37">
        <f t="shared" si="6"/>
        <v>0</v>
      </c>
      <c r="Q85" s="37">
        <f t="shared" si="7"/>
        <v>0.4</v>
      </c>
      <c r="R85" s="35">
        <f t="shared" si="8"/>
        <v>0.6</v>
      </c>
      <c r="S85" s="35">
        <f t="shared" si="9"/>
        <v>1</v>
      </c>
    </row>
    <row r="86" spans="14:19">
      <c r="N86" s="35">
        <v>83</v>
      </c>
      <c r="O86" s="35">
        <f t="shared" si="10"/>
        <v>4</v>
      </c>
      <c r="P86" s="37">
        <f t="shared" si="6"/>
        <v>0</v>
      </c>
      <c r="Q86" s="37">
        <f t="shared" si="7"/>
        <v>0.6</v>
      </c>
      <c r="R86" s="35">
        <f t="shared" si="8"/>
        <v>1</v>
      </c>
      <c r="S86" s="35">
        <f t="shared" si="9"/>
        <v>0.6</v>
      </c>
    </row>
    <row r="87" spans="14:19">
      <c r="N87" s="35">
        <v>84</v>
      </c>
      <c r="O87" s="35">
        <f t="shared" si="10"/>
        <v>5</v>
      </c>
      <c r="P87" s="37">
        <f t="shared" si="6"/>
        <v>0</v>
      </c>
      <c r="Q87" s="37">
        <f t="shared" si="7"/>
        <v>0.8</v>
      </c>
      <c r="R87" s="35">
        <f t="shared" si="8"/>
        <v>0.8</v>
      </c>
      <c r="S87" s="35">
        <f t="shared" si="9"/>
        <v>0</v>
      </c>
    </row>
    <row r="88" spans="14:19">
      <c r="N88" s="35">
        <v>85</v>
      </c>
      <c r="O88" s="35">
        <f t="shared" si="10"/>
        <v>6</v>
      </c>
      <c r="P88" s="37">
        <f t="shared" si="6"/>
        <v>0</v>
      </c>
      <c r="Q88" s="37">
        <f t="shared" si="7"/>
        <v>1</v>
      </c>
      <c r="R88" s="35">
        <f t="shared" si="8"/>
        <v>0</v>
      </c>
      <c r="S88" s="35">
        <f t="shared" si="9"/>
        <v>0</v>
      </c>
    </row>
    <row r="89" spans="14:19">
      <c r="N89" s="35">
        <v>86</v>
      </c>
      <c r="O89" s="35">
        <f t="shared" si="10"/>
        <v>7</v>
      </c>
      <c r="P89" s="37">
        <f t="shared" si="6"/>
        <v>0.2</v>
      </c>
      <c r="Q89" s="37">
        <f t="shared" si="7"/>
        <v>1</v>
      </c>
      <c r="R89" s="35">
        <f t="shared" si="8"/>
        <v>0</v>
      </c>
      <c r="S89" s="35">
        <f t="shared" si="9"/>
        <v>0.8</v>
      </c>
    </row>
    <row r="90" spans="14:19">
      <c r="N90" s="35">
        <v>87</v>
      </c>
      <c r="O90" s="35">
        <f t="shared" si="10"/>
        <v>8</v>
      </c>
      <c r="P90" s="37">
        <f t="shared" si="6"/>
        <v>0.4</v>
      </c>
      <c r="Q90" s="37">
        <f t="shared" si="7"/>
        <v>1</v>
      </c>
      <c r="R90" s="35">
        <f t="shared" si="8"/>
        <v>0.6</v>
      </c>
      <c r="S90" s="35">
        <f t="shared" si="9"/>
        <v>1</v>
      </c>
    </row>
    <row r="91" spans="14:19">
      <c r="N91" s="35">
        <v>88</v>
      </c>
      <c r="O91" s="35">
        <f t="shared" si="10"/>
        <v>9</v>
      </c>
      <c r="P91" s="37">
        <f t="shared" si="6"/>
        <v>0.6</v>
      </c>
      <c r="Q91" s="37">
        <f t="shared" si="7"/>
        <v>1</v>
      </c>
      <c r="R91" s="35">
        <f t="shared" si="8"/>
        <v>1</v>
      </c>
      <c r="S91" s="35">
        <f t="shared" si="9"/>
        <v>0.6</v>
      </c>
    </row>
    <row r="92" spans="14:19">
      <c r="N92" s="35">
        <v>89</v>
      </c>
      <c r="O92" s="35">
        <f t="shared" si="10"/>
        <v>10</v>
      </c>
      <c r="P92" s="37">
        <f t="shared" si="6"/>
        <v>0.8</v>
      </c>
      <c r="Q92" s="37">
        <f t="shared" si="7"/>
        <v>1</v>
      </c>
      <c r="R92" s="35">
        <f t="shared" si="8"/>
        <v>0.8</v>
      </c>
      <c r="S92" s="35">
        <f t="shared" si="9"/>
        <v>0</v>
      </c>
    </row>
    <row r="93" spans="14:19">
      <c r="N93" s="35">
        <v>90</v>
      </c>
      <c r="O93" s="35">
        <f t="shared" si="10"/>
        <v>11</v>
      </c>
      <c r="P93" s="37">
        <f t="shared" si="6"/>
        <v>1</v>
      </c>
      <c r="Q93" s="37">
        <f t="shared" si="7"/>
        <v>1</v>
      </c>
      <c r="R93" s="35">
        <f t="shared" si="8"/>
        <v>0</v>
      </c>
      <c r="S93" s="35">
        <f t="shared" si="9"/>
        <v>0</v>
      </c>
    </row>
    <row r="94" spans="14:19">
      <c r="N94" s="35">
        <v>91</v>
      </c>
      <c r="O94" s="35">
        <f t="shared" si="10"/>
        <v>12</v>
      </c>
      <c r="P94" s="37">
        <f t="shared" si="6"/>
        <v>1</v>
      </c>
      <c r="Q94" s="37">
        <f t="shared" si="7"/>
        <v>0.8</v>
      </c>
      <c r="R94" s="35">
        <f t="shared" si="8"/>
        <v>0</v>
      </c>
      <c r="S94" s="35">
        <f t="shared" si="9"/>
        <v>0.8</v>
      </c>
    </row>
    <row r="95" spans="14:19">
      <c r="N95" s="35">
        <v>92</v>
      </c>
      <c r="O95" s="35">
        <f t="shared" si="10"/>
        <v>13</v>
      </c>
      <c r="P95" s="37">
        <f t="shared" si="6"/>
        <v>1</v>
      </c>
      <c r="Q95" s="37">
        <f t="shared" si="7"/>
        <v>0.6</v>
      </c>
      <c r="R95" s="35">
        <f t="shared" si="8"/>
        <v>0.6</v>
      </c>
      <c r="S95" s="35">
        <f t="shared" si="9"/>
        <v>1</v>
      </c>
    </row>
    <row r="96" spans="14:19">
      <c r="N96" s="35">
        <v>93</v>
      </c>
      <c r="O96" s="35">
        <f t="shared" si="10"/>
        <v>14</v>
      </c>
      <c r="P96" s="37">
        <f t="shared" si="6"/>
        <v>1</v>
      </c>
      <c r="Q96" s="37">
        <f t="shared" si="7"/>
        <v>0.4</v>
      </c>
      <c r="R96" s="35">
        <f t="shared" si="8"/>
        <v>1</v>
      </c>
      <c r="S96" s="35">
        <f t="shared" si="9"/>
        <v>0.6</v>
      </c>
    </row>
    <row r="97" spans="14:33">
      <c r="N97" s="35">
        <v>94</v>
      </c>
      <c r="O97" s="35">
        <f t="shared" si="10"/>
        <v>15</v>
      </c>
      <c r="P97" s="37">
        <f t="shared" si="6"/>
        <v>1</v>
      </c>
      <c r="Q97" s="37">
        <f t="shared" si="7"/>
        <v>0.19999999999999996</v>
      </c>
      <c r="R97" s="35">
        <f t="shared" si="8"/>
        <v>0.8</v>
      </c>
      <c r="S97" s="35">
        <f t="shared" si="9"/>
        <v>0</v>
      </c>
    </row>
    <row r="98" spans="14:33">
      <c r="N98" s="35">
        <v>95</v>
      </c>
      <c r="O98" s="35">
        <f t="shared" si="10"/>
        <v>16</v>
      </c>
      <c r="P98" s="37">
        <f t="shared" si="6"/>
        <v>1</v>
      </c>
      <c r="Q98" s="37">
        <f t="shared" si="7"/>
        <v>0</v>
      </c>
      <c r="R98" s="35">
        <f t="shared" si="8"/>
        <v>0</v>
      </c>
      <c r="S98" s="35">
        <f t="shared" si="9"/>
        <v>0</v>
      </c>
    </row>
    <row r="99" spans="14:33">
      <c r="N99" s="35">
        <v>96</v>
      </c>
      <c r="O99" s="35">
        <f t="shared" si="10"/>
        <v>17</v>
      </c>
      <c r="P99" s="37">
        <f t="shared" si="6"/>
        <v>0.8</v>
      </c>
      <c r="Q99" s="37">
        <f t="shared" si="7"/>
        <v>0</v>
      </c>
      <c r="R99" s="35">
        <f t="shared" si="8"/>
        <v>0</v>
      </c>
      <c r="S99" s="35">
        <f t="shared" si="9"/>
        <v>0.8</v>
      </c>
    </row>
    <row r="100" spans="14:33">
      <c r="N100" s="35">
        <v>97</v>
      </c>
      <c r="O100" s="35">
        <f t="shared" si="10"/>
        <v>18</v>
      </c>
      <c r="P100" s="37">
        <f t="shared" si="6"/>
        <v>0.6</v>
      </c>
      <c r="Q100" s="37">
        <f t="shared" si="7"/>
        <v>0</v>
      </c>
      <c r="R100" s="35">
        <f t="shared" si="8"/>
        <v>0.6</v>
      </c>
      <c r="S100" s="35">
        <f t="shared" si="9"/>
        <v>1</v>
      </c>
    </row>
    <row r="101" spans="14:33">
      <c r="N101" s="35">
        <v>98</v>
      </c>
      <c r="O101" s="35">
        <f t="shared" si="10"/>
        <v>19</v>
      </c>
      <c r="P101" s="37">
        <f t="shared" si="6"/>
        <v>0.4</v>
      </c>
      <c r="Q101" s="37">
        <f t="shared" si="7"/>
        <v>0</v>
      </c>
      <c r="R101" s="35">
        <f t="shared" si="8"/>
        <v>1</v>
      </c>
      <c r="S101" s="35">
        <f t="shared" si="9"/>
        <v>0.6</v>
      </c>
    </row>
    <row r="102" spans="14:33">
      <c r="N102" s="35">
        <v>99</v>
      </c>
      <c r="O102" s="35">
        <f t="shared" si="10"/>
        <v>20</v>
      </c>
      <c r="P102" s="37">
        <f t="shared" si="6"/>
        <v>0.19999999999999996</v>
      </c>
      <c r="Q102" s="37">
        <f t="shared" si="7"/>
        <v>0</v>
      </c>
      <c r="R102" s="35">
        <f t="shared" si="8"/>
        <v>0.8</v>
      </c>
      <c r="S102" s="35">
        <f t="shared" si="9"/>
        <v>0</v>
      </c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</row>
    <row r="103" spans="14:33">
      <c r="N103" s="35">
        <v>100</v>
      </c>
      <c r="O103" s="35">
        <f t="shared" si="10"/>
        <v>1</v>
      </c>
      <c r="P103" s="37">
        <f t="shared" si="6"/>
        <v>0</v>
      </c>
      <c r="Q103" s="37">
        <f t="shared" si="7"/>
        <v>0</v>
      </c>
      <c r="R103" s="35">
        <f t="shared" si="8"/>
        <v>0</v>
      </c>
      <c r="S103" s="35">
        <f t="shared" si="9"/>
        <v>0</v>
      </c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</row>
    <row r="104" spans="14:33">
      <c r="N104" s="35">
        <v>101</v>
      </c>
      <c r="O104" s="35">
        <f t="shared" si="10"/>
        <v>2</v>
      </c>
      <c r="P104" s="37">
        <f t="shared" si="6"/>
        <v>0</v>
      </c>
      <c r="Q104" s="37">
        <f t="shared" si="7"/>
        <v>0.2</v>
      </c>
      <c r="R104" s="35">
        <f t="shared" si="8"/>
        <v>0</v>
      </c>
      <c r="S104" s="35">
        <f t="shared" si="9"/>
        <v>0.8</v>
      </c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</row>
    <row r="105" spans="14:33">
      <c r="N105" s="35">
        <v>102</v>
      </c>
      <c r="O105" s="35">
        <f t="shared" si="10"/>
        <v>3</v>
      </c>
      <c r="P105" s="37">
        <f t="shared" si="6"/>
        <v>0</v>
      </c>
      <c r="Q105" s="37">
        <f t="shared" si="7"/>
        <v>0.4</v>
      </c>
      <c r="R105" s="35">
        <f t="shared" si="8"/>
        <v>0.6</v>
      </c>
      <c r="S105" s="35">
        <f t="shared" si="9"/>
        <v>1</v>
      </c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</row>
    <row r="106" spans="14:33">
      <c r="N106" s="35">
        <v>103</v>
      </c>
      <c r="O106" s="35">
        <f t="shared" si="10"/>
        <v>4</v>
      </c>
      <c r="P106" s="37">
        <f t="shared" si="6"/>
        <v>0</v>
      </c>
      <c r="Q106" s="37">
        <f t="shared" si="7"/>
        <v>0.6</v>
      </c>
      <c r="R106" s="35">
        <f t="shared" si="8"/>
        <v>1</v>
      </c>
      <c r="S106" s="35">
        <f t="shared" si="9"/>
        <v>0.6</v>
      </c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</row>
    <row r="107" spans="14:33">
      <c r="N107" s="35">
        <v>104</v>
      </c>
      <c r="O107" s="35">
        <f t="shared" si="10"/>
        <v>5</v>
      </c>
      <c r="P107" s="37">
        <f t="shared" si="6"/>
        <v>0</v>
      </c>
      <c r="Q107" s="37">
        <f t="shared" si="7"/>
        <v>0.8</v>
      </c>
      <c r="R107" s="35">
        <f t="shared" si="8"/>
        <v>0.8</v>
      </c>
      <c r="S107" s="35">
        <f t="shared" si="9"/>
        <v>0</v>
      </c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</row>
    <row r="108" spans="14:33">
      <c r="N108" s="35">
        <v>105</v>
      </c>
      <c r="O108" s="35">
        <f t="shared" si="10"/>
        <v>6</v>
      </c>
      <c r="P108" s="37">
        <f t="shared" si="6"/>
        <v>0</v>
      </c>
      <c r="Q108" s="37">
        <f t="shared" si="7"/>
        <v>1</v>
      </c>
      <c r="R108" s="35">
        <f t="shared" si="8"/>
        <v>0</v>
      </c>
      <c r="S108" s="35">
        <f t="shared" si="9"/>
        <v>0</v>
      </c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</row>
    <row r="109" spans="14:33">
      <c r="N109" s="35">
        <v>106</v>
      </c>
      <c r="O109" s="35">
        <f t="shared" si="10"/>
        <v>7</v>
      </c>
      <c r="P109" s="37">
        <f t="shared" si="6"/>
        <v>0.2</v>
      </c>
      <c r="Q109" s="37">
        <f t="shared" si="7"/>
        <v>1</v>
      </c>
      <c r="R109" s="35">
        <f t="shared" si="8"/>
        <v>0</v>
      </c>
      <c r="S109" s="35">
        <f t="shared" si="9"/>
        <v>0.8</v>
      </c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</row>
    <row r="110" spans="14:33">
      <c r="N110" s="35">
        <v>107</v>
      </c>
      <c r="O110" s="35">
        <f t="shared" si="10"/>
        <v>8</v>
      </c>
      <c r="P110" s="37">
        <f t="shared" si="6"/>
        <v>0.4</v>
      </c>
      <c r="Q110" s="37">
        <f t="shared" si="7"/>
        <v>1</v>
      </c>
      <c r="R110" s="35">
        <f t="shared" si="8"/>
        <v>0.6</v>
      </c>
      <c r="S110" s="35">
        <f t="shared" si="9"/>
        <v>1</v>
      </c>
    </row>
    <row r="111" spans="14:33">
      <c r="N111" s="35">
        <v>108</v>
      </c>
      <c r="O111" s="35">
        <f t="shared" si="10"/>
        <v>9</v>
      </c>
      <c r="P111" s="37">
        <f t="shared" si="6"/>
        <v>0.6</v>
      </c>
      <c r="Q111" s="37">
        <f t="shared" si="7"/>
        <v>1</v>
      </c>
      <c r="R111" s="35">
        <f t="shared" si="8"/>
        <v>1</v>
      </c>
      <c r="S111" s="35">
        <f t="shared" si="9"/>
        <v>0.6</v>
      </c>
    </row>
    <row r="112" spans="14:33">
      <c r="N112" s="35">
        <v>109</v>
      </c>
      <c r="O112" s="35">
        <f t="shared" si="10"/>
        <v>10</v>
      </c>
      <c r="P112" s="37">
        <f t="shared" si="6"/>
        <v>0.8</v>
      </c>
      <c r="Q112" s="37">
        <f t="shared" si="7"/>
        <v>1</v>
      </c>
      <c r="R112" s="35">
        <f t="shared" si="8"/>
        <v>0.8</v>
      </c>
      <c r="S112" s="35">
        <f t="shared" si="9"/>
        <v>0</v>
      </c>
    </row>
    <row r="113" spans="14:19">
      <c r="N113" s="35">
        <v>110</v>
      </c>
      <c r="O113" s="35">
        <f t="shared" si="10"/>
        <v>11</v>
      </c>
      <c r="P113" s="37">
        <f t="shared" si="6"/>
        <v>1</v>
      </c>
      <c r="Q113" s="37">
        <f t="shared" si="7"/>
        <v>1</v>
      </c>
      <c r="R113" s="35">
        <f t="shared" si="8"/>
        <v>0</v>
      </c>
      <c r="S113" s="35">
        <f t="shared" si="9"/>
        <v>0</v>
      </c>
    </row>
    <row r="114" spans="14:19">
      <c r="N114" s="35">
        <v>111</v>
      </c>
      <c r="O114" s="35">
        <f t="shared" si="10"/>
        <v>12</v>
      </c>
      <c r="P114" s="37">
        <f t="shared" si="6"/>
        <v>1</v>
      </c>
      <c r="Q114" s="37">
        <f t="shared" si="7"/>
        <v>0.8</v>
      </c>
      <c r="R114" s="35">
        <f t="shared" si="8"/>
        <v>0</v>
      </c>
      <c r="S114" s="35">
        <f t="shared" si="9"/>
        <v>0.8</v>
      </c>
    </row>
    <row r="115" spans="14:19">
      <c r="N115" s="35">
        <v>112</v>
      </c>
      <c r="O115" s="35">
        <f t="shared" si="10"/>
        <v>13</v>
      </c>
      <c r="P115" s="37">
        <f t="shared" si="6"/>
        <v>1</v>
      </c>
      <c r="Q115" s="37">
        <f t="shared" si="7"/>
        <v>0.6</v>
      </c>
      <c r="R115" s="35">
        <f t="shared" si="8"/>
        <v>0.6</v>
      </c>
      <c r="S115" s="35">
        <f t="shared" si="9"/>
        <v>1</v>
      </c>
    </row>
    <row r="116" spans="14:19">
      <c r="N116" s="35">
        <v>113</v>
      </c>
      <c r="O116" s="35">
        <f t="shared" si="10"/>
        <v>14</v>
      </c>
      <c r="P116" s="37">
        <f t="shared" si="6"/>
        <v>1</v>
      </c>
      <c r="Q116" s="37">
        <f t="shared" si="7"/>
        <v>0.4</v>
      </c>
      <c r="R116" s="35">
        <f t="shared" si="8"/>
        <v>1</v>
      </c>
      <c r="S116" s="35">
        <f t="shared" si="9"/>
        <v>0.6</v>
      </c>
    </row>
    <row r="117" spans="14:19">
      <c r="N117" s="35">
        <v>114</v>
      </c>
      <c r="O117" s="35">
        <f t="shared" si="10"/>
        <v>15</v>
      </c>
      <c r="P117" s="37">
        <f t="shared" si="6"/>
        <v>1</v>
      </c>
      <c r="Q117" s="37">
        <f t="shared" si="7"/>
        <v>0.19999999999999996</v>
      </c>
      <c r="R117" s="35">
        <f t="shared" si="8"/>
        <v>0.8</v>
      </c>
      <c r="S117" s="35">
        <f t="shared" si="9"/>
        <v>0</v>
      </c>
    </row>
    <row r="118" spans="14:19">
      <c r="N118" s="35">
        <v>115</v>
      </c>
      <c r="O118" s="35">
        <f t="shared" si="10"/>
        <v>16</v>
      </c>
      <c r="P118" s="37">
        <f t="shared" si="6"/>
        <v>1</v>
      </c>
      <c r="Q118" s="37">
        <f t="shared" si="7"/>
        <v>0</v>
      </c>
      <c r="R118" s="35">
        <f t="shared" si="8"/>
        <v>0</v>
      </c>
      <c r="S118" s="35">
        <f t="shared" si="9"/>
        <v>0</v>
      </c>
    </row>
    <row r="119" spans="14:19">
      <c r="N119" s="35">
        <v>116</v>
      </c>
      <c r="O119" s="35">
        <f t="shared" si="10"/>
        <v>17</v>
      </c>
      <c r="P119" s="37">
        <f t="shared" si="6"/>
        <v>0.8</v>
      </c>
      <c r="Q119" s="37">
        <f t="shared" si="7"/>
        <v>0</v>
      </c>
      <c r="R119" s="35">
        <f t="shared" si="8"/>
        <v>0</v>
      </c>
      <c r="S119" s="35">
        <f t="shared" si="9"/>
        <v>0.8</v>
      </c>
    </row>
    <row r="120" spans="14:19">
      <c r="N120" s="35">
        <v>117</v>
      </c>
      <c r="O120" s="35">
        <f t="shared" si="10"/>
        <v>18</v>
      </c>
      <c r="P120" s="37">
        <f t="shared" si="6"/>
        <v>0.6</v>
      </c>
      <c r="Q120" s="37">
        <f t="shared" si="7"/>
        <v>0</v>
      </c>
      <c r="R120" s="35">
        <f t="shared" si="8"/>
        <v>0.6</v>
      </c>
      <c r="S120" s="35">
        <f t="shared" si="9"/>
        <v>1</v>
      </c>
    </row>
    <row r="121" spans="14:19">
      <c r="N121" s="35">
        <v>118</v>
      </c>
      <c r="O121" s="35">
        <f t="shared" si="10"/>
        <v>19</v>
      </c>
      <c r="P121" s="37">
        <f t="shared" si="6"/>
        <v>0.4</v>
      </c>
      <c r="Q121" s="37">
        <f t="shared" si="7"/>
        <v>0</v>
      </c>
      <c r="R121" s="35">
        <f t="shared" si="8"/>
        <v>1</v>
      </c>
      <c r="S121" s="35">
        <f t="shared" si="9"/>
        <v>0.6</v>
      </c>
    </row>
    <row r="122" spans="14:19">
      <c r="N122" s="35">
        <v>119</v>
      </c>
      <c r="O122" s="35">
        <f t="shared" si="10"/>
        <v>20</v>
      </c>
      <c r="P122" s="37">
        <f t="shared" si="6"/>
        <v>0.19999999999999996</v>
      </c>
      <c r="Q122" s="37">
        <f t="shared" si="7"/>
        <v>0</v>
      </c>
      <c r="R122" s="35">
        <f t="shared" si="8"/>
        <v>0.8</v>
      </c>
      <c r="S122" s="35">
        <f t="shared" si="9"/>
        <v>0</v>
      </c>
    </row>
    <row r="123" spans="14:19">
      <c r="N123" s="35">
        <v>120</v>
      </c>
      <c r="O123" s="35">
        <f t="shared" si="10"/>
        <v>1</v>
      </c>
      <c r="P123" s="37">
        <f t="shared" si="6"/>
        <v>0</v>
      </c>
      <c r="Q123" s="37">
        <f t="shared" si="7"/>
        <v>0</v>
      </c>
      <c r="R123" s="35">
        <f t="shared" si="8"/>
        <v>0</v>
      </c>
      <c r="S123" s="35">
        <f t="shared" si="9"/>
        <v>0</v>
      </c>
    </row>
    <row r="124" spans="14:19">
      <c r="N124" s="35">
        <v>121</v>
      </c>
      <c r="O124" s="35">
        <f t="shared" si="10"/>
        <v>2</v>
      </c>
      <c r="P124" s="37">
        <f t="shared" si="6"/>
        <v>0</v>
      </c>
      <c r="Q124" s="37">
        <f t="shared" si="7"/>
        <v>0.2</v>
      </c>
      <c r="R124" s="35">
        <f t="shared" si="8"/>
        <v>0</v>
      </c>
      <c r="S124" s="35">
        <f t="shared" si="9"/>
        <v>0.8</v>
      </c>
    </row>
    <row r="125" spans="14:19">
      <c r="N125" s="35">
        <v>122</v>
      </c>
      <c r="O125" s="35">
        <f t="shared" si="10"/>
        <v>3</v>
      </c>
      <c r="P125" s="37">
        <f t="shared" si="6"/>
        <v>0</v>
      </c>
      <c r="Q125" s="37">
        <f t="shared" si="7"/>
        <v>0.4</v>
      </c>
      <c r="R125" s="35">
        <f t="shared" si="8"/>
        <v>0.6</v>
      </c>
      <c r="S125" s="35">
        <f t="shared" si="9"/>
        <v>1</v>
      </c>
    </row>
    <row r="126" spans="14:19">
      <c r="N126" s="35">
        <v>123</v>
      </c>
      <c r="O126" s="35">
        <f t="shared" si="10"/>
        <v>4</v>
      </c>
      <c r="P126" s="37">
        <f t="shared" si="6"/>
        <v>0</v>
      </c>
      <c r="Q126" s="37">
        <f t="shared" si="7"/>
        <v>0.6</v>
      </c>
      <c r="R126" s="35">
        <f t="shared" si="8"/>
        <v>1</v>
      </c>
      <c r="S126" s="35">
        <f t="shared" si="9"/>
        <v>0.6</v>
      </c>
    </row>
    <row r="127" spans="14:19">
      <c r="N127" s="35">
        <v>124</v>
      </c>
      <c r="O127" s="35">
        <f t="shared" si="10"/>
        <v>5</v>
      </c>
      <c r="P127" s="37">
        <f t="shared" si="6"/>
        <v>0</v>
      </c>
      <c r="Q127" s="37">
        <f t="shared" si="7"/>
        <v>0.8</v>
      </c>
      <c r="R127" s="35">
        <f t="shared" si="8"/>
        <v>0.8</v>
      </c>
      <c r="S127" s="35">
        <f t="shared" si="9"/>
        <v>0</v>
      </c>
    </row>
    <row r="128" spans="14:19">
      <c r="N128" s="35">
        <v>125</v>
      </c>
      <c r="O128" s="35">
        <f t="shared" si="10"/>
        <v>6</v>
      </c>
      <c r="P128" s="37">
        <f t="shared" si="6"/>
        <v>0</v>
      </c>
      <c r="Q128" s="37">
        <f t="shared" si="7"/>
        <v>1</v>
      </c>
      <c r="R128" s="35">
        <f t="shared" si="8"/>
        <v>0</v>
      </c>
      <c r="S128" s="35">
        <f t="shared" si="9"/>
        <v>0</v>
      </c>
    </row>
    <row r="129" spans="14:19">
      <c r="N129" s="35">
        <v>126</v>
      </c>
      <c r="O129" s="35">
        <f t="shared" si="10"/>
        <v>7</v>
      </c>
      <c r="P129" s="37">
        <f t="shared" si="6"/>
        <v>0.2</v>
      </c>
      <c r="Q129" s="37">
        <f t="shared" si="7"/>
        <v>1</v>
      </c>
      <c r="R129" s="35">
        <f t="shared" si="8"/>
        <v>0</v>
      </c>
      <c r="S129" s="35">
        <f t="shared" si="9"/>
        <v>0.8</v>
      </c>
    </row>
    <row r="130" spans="14:19">
      <c r="N130" s="35">
        <v>127</v>
      </c>
      <c r="O130" s="35">
        <f t="shared" si="10"/>
        <v>8</v>
      </c>
      <c r="P130" s="37">
        <f t="shared" si="6"/>
        <v>0.4</v>
      </c>
      <c r="Q130" s="37">
        <f t="shared" si="7"/>
        <v>1</v>
      </c>
      <c r="R130" s="35">
        <f t="shared" si="8"/>
        <v>0.6</v>
      </c>
      <c r="S130" s="35">
        <f t="shared" si="9"/>
        <v>1</v>
      </c>
    </row>
    <row r="131" spans="14:19">
      <c r="N131" s="35">
        <v>128</v>
      </c>
      <c r="O131" s="35">
        <f t="shared" si="10"/>
        <v>9</v>
      </c>
      <c r="P131" s="37">
        <f t="shared" ref="P131:P194" si="11">(1-MOD(O131-1,$B$1)/$B$1)*VLOOKUP(IF(INT((O131-1)/$B$1)=$A$1,1,INT((O131-1)/$B$1)+1),$A$5:$C$26,2)+MOD(O131-1,$B$1)/$B$1*VLOOKUP(IF(INT((O131-1)/$B$1)+1=$A$1,1,(INT((O131-1)/$B$1)+2)),$A$5:$C$26,2)</f>
        <v>0.6</v>
      </c>
      <c r="Q131" s="37">
        <f t="shared" ref="Q131:Q194" si="12">(1-MOD(O131-1,$B$1)/$B$1)*VLOOKUP(IF(INT((O131-1)/$B$1)=$A$1,1,INT((O131-1)/$B$1)+1),$A$5:$C$26,3)+MOD(O131-1,$B$1)/$B$1*VLOOKUP(IF(INT((O131-1)/$B$1)+1=$A$1,1,(INT((O131-1)/$B$1)+2)),$A$5:$C$26,3)</f>
        <v>1</v>
      </c>
      <c r="R131" s="35">
        <f t="shared" ref="R131:R194" si="13">VLOOKUP(MOD(N131*$C$1,$A$1*$B$1),$N$3:$Q$1017,3)</f>
        <v>1</v>
      </c>
      <c r="S131" s="35">
        <f t="shared" ref="S131:S194" si="14">VLOOKUP(MOD(N131*$C$1,$A$1*$B$1),$N$3:$Q$1017,4)</f>
        <v>0.6</v>
      </c>
    </row>
    <row r="132" spans="14:19">
      <c r="N132" s="35">
        <v>129</v>
      </c>
      <c r="O132" s="35">
        <f t="shared" ref="O132:O195" si="15">IF($A$1*$B$1=O131,1,O131+1)</f>
        <v>10</v>
      </c>
      <c r="P132" s="37">
        <f t="shared" si="11"/>
        <v>0.8</v>
      </c>
      <c r="Q132" s="37">
        <f t="shared" si="12"/>
        <v>1</v>
      </c>
      <c r="R132" s="35">
        <f t="shared" si="13"/>
        <v>0.8</v>
      </c>
      <c r="S132" s="35">
        <f t="shared" si="14"/>
        <v>0</v>
      </c>
    </row>
    <row r="133" spans="14:19">
      <c r="N133" s="35">
        <v>130</v>
      </c>
      <c r="O133" s="35">
        <f t="shared" si="15"/>
        <v>11</v>
      </c>
      <c r="P133" s="37">
        <f t="shared" si="11"/>
        <v>1</v>
      </c>
      <c r="Q133" s="37">
        <f t="shared" si="12"/>
        <v>1</v>
      </c>
      <c r="R133" s="35">
        <f t="shared" si="13"/>
        <v>0</v>
      </c>
      <c r="S133" s="35">
        <f t="shared" si="14"/>
        <v>0</v>
      </c>
    </row>
    <row r="134" spans="14:19">
      <c r="N134" s="35">
        <v>131</v>
      </c>
      <c r="O134" s="35">
        <f t="shared" si="15"/>
        <v>12</v>
      </c>
      <c r="P134" s="37">
        <f t="shared" si="11"/>
        <v>1</v>
      </c>
      <c r="Q134" s="37">
        <f t="shared" si="12"/>
        <v>0.8</v>
      </c>
      <c r="R134" s="35">
        <f t="shared" si="13"/>
        <v>0</v>
      </c>
      <c r="S134" s="35">
        <f t="shared" si="14"/>
        <v>0.8</v>
      </c>
    </row>
    <row r="135" spans="14:19">
      <c r="N135" s="35">
        <v>132</v>
      </c>
      <c r="O135" s="35">
        <f t="shared" si="15"/>
        <v>13</v>
      </c>
      <c r="P135" s="37">
        <f t="shared" si="11"/>
        <v>1</v>
      </c>
      <c r="Q135" s="37">
        <f t="shared" si="12"/>
        <v>0.6</v>
      </c>
      <c r="R135" s="35">
        <f t="shared" si="13"/>
        <v>0.6</v>
      </c>
      <c r="S135" s="35">
        <f t="shared" si="14"/>
        <v>1</v>
      </c>
    </row>
    <row r="136" spans="14:19">
      <c r="N136" s="35">
        <v>133</v>
      </c>
      <c r="O136" s="35">
        <f t="shared" si="15"/>
        <v>14</v>
      </c>
      <c r="P136" s="37">
        <f t="shared" si="11"/>
        <v>1</v>
      </c>
      <c r="Q136" s="37">
        <f t="shared" si="12"/>
        <v>0.4</v>
      </c>
      <c r="R136" s="35">
        <f t="shared" si="13"/>
        <v>1</v>
      </c>
      <c r="S136" s="35">
        <f t="shared" si="14"/>
        <v>0.6</v>
      </c>
    </row>
    <row r="137" spans="14:19">
      <c r="N137" s="35">
        <v>134</v>
      </c>
      <c r="O137" s="35">
        <f t="shared" si="15"/>
        <v>15</v>
      </c>
      <c r="P137" s="37">
        <f t="shared" si="11"/>
        <v>1</v>
      </c>
      <c r="Q137" s="37">
        <f t="shared" si="12"/>
        <v>0.19999999999999996</v>
      </c>
      <c r="R137" s="35">
        <f t="shared" si="13"/>
        <v>0.8</v>
      </c>
      <c r="S137" s="35">
        <f t="shared" si="14"/>
        <v>0</v>
      </c>
    </row>
    <row r="138" spans="14:19">
      <c r="N138" s="35">
        <v>135</v>
      </c>
      <c r="O138" s="35">
        <f t="shared" si="15"/>
        <v>16</v>
      </c>
      <c r="P138" s="37">
        <f t="shared" si="11"/>
        <v>1</v>
      </c>
      <c r="Q138" s="37">
        <f t="shared" si="12"/>
        <v>0</v>
      </c>
      <c r="R138" s="35">
        <f t="shared" si="13"/>
        <v>0</v>
      </c>
      <c r="S138" s="35">
        <f t="shared" si="14"/>
        <v>0</v>
      </c>
    </row>
    <row r="139" spans="14:19">
      <c r="N139" s="35">
        <v>136</v>
      </c>
      <c r="O139" s="35">
        <f t="shared" si="15"/>
        <v>17</v>
      </c>
      <c r="P139" s="37">
        <f t="shared" si="11"/>
        <v>0.8</v>
      </c>
      <c r="Q139" s="37">
        <f t="shared" si="12"/>
        <v>0</v>
      </c>
      <c r="R139" s="35">
        <f t="shared" si="13"/>
        <v>0</v>
      </c>
      <c r="S139" s="35">
        <f t="shared" si="14"/>
        <v>0.8</v>
      </c>
    </row>
    <row r="140" spans="14:19">
      <c r="N140" s="35">
        <v>137</v>
      </c>
      <c r="O140" s="35">
        <f t="shared" si="15"/>
        <v>18</v>
      </c>
      <c r="P140" s="37">
        <f t="shared" si="11"/>
        <v>0.6</v>
      </c>
      <c r="Q140" s="37">
        <f t="shared" si="12"/>
        <v>0</v>
      </c>
      <c r="R140" s="35">
        <f t="shared" si="13"/>
        <v>0.6</v>
      </c>
      <c r="S140" s="35">
        <f t="shared" si="14"/>
        <v>1</v>
      </c>
    </row>
    <row r="141" spans="14:19">
      <c r="N141" s="35">
        <v>138</v>
      </c>
      <c r="O141" s="35">
        <f t="shared" si="15"/>
        <v>19</v>
      </c>
      <c r="P141" s="37">
        <f t="shared" si="11"/>
        <v>0.4</v>
      </c>
      <c r="Q141" s="37">
        <f t="shared" si="12"/>
        <v>0</v>
      </c>
      <c r="R141" s="35">
        <f t="shared" si="13"/>
        <v>1</v>
      </c>
      <c r="S141" s="35">
        <f t="shared" si="14"/>
        <v>0.6</v>
      </c>
    </row>
    <row r="142" spans="14:19">
      <c r="N142" s="35">
        <v>139</v>
      </c>
      <c r="O142" s="35">
        <f t="shared" si="15"/>
        <v>20</v>
      </c>
      <c r="P142" s="37">
        <f t="shared" si="11"/>
        <v>0.19999999999999996</v>
      </c>
      <c r="Q142" s="37">
        <f t="shared" si="12"/>
        <v>0</v>
      </c>
      <c r="R142" s="35">
        <f t="shared" si="13"/>
        <v>0.8</v>
      </c>
      <c r="S142" s="35">
        <f t="shared" si="14"/>
        <v>0</v>
      </c>
    </row>
    <row r="143" spans="14:19">
      <c r="N143" s="35">
        <v>140</v>
      </c>
      <c r="O143" s="35">
        <f t="shared" si="15"/>
        <v>1</v>
      </c>
      <c r="P143" s="37">
        <f t="shared" si="11"/>
        <v>0</v>
      </c>
      <c r="Q143" s="37">
        <f t="shared" si="12"/>
        <v>0</v>
      </c>
      <c r="R143" s="35">
        <f t="shared" si="13"/>
        <v>0</v>
      </c>
      <c r="S143" s="35">
        <f t="shared" si="14"/>
        <v>0</v>
      </c>
    </row>
    <row r="144" spans="14:19">
      <c r="N144" s="35">
        <v>141</v>
      </c>
      <c r="O144" s="35">
        <f t="shared" si="15"/>
        <v>2</v>
      </c>
      <c r="P144" s="37">
        <f t="shared" si="11"/>
        <v>0</v>
      </c>
      <c r="Q144" s="37">
        <f t="shared" si="12"/>
        <v>0.2</v>
      </c>
      <c r="R144" s="35">
        <f t="shared" si="13"/>
        <v>0</v>
      </c>
      <c r="S144" s="35">
        <f t="shared" si="14"/>
        <v>0.8</v>
      </c>
    </row>
    <row r="145" spans="14:19">
      <c r="N145" s="35">
        <v>142</v>
      </c>
      <c r="O145" s="35">
        <f t="shared" si="15"/>
        <v>3</v>
      </c>
      <c r="P145" s="37">
        <f t="shared" si="11"/>
        <v>0</v>
      </c>
      <c r="Q145" s="37">
        <f t="shared" si="12"/>
        <v>0.4</v>
      </c>
      <c r="R145" s="35">
        <f t="shared" si="13"/>
        <v>0.6</v>
      </c>
      <c r="S145" s="35">
        <f t="shared" si="14"/>
        <v>1</v>
      </c>
    </row>
    <row r="146" spans="14:19">
      <c r="N146" s="35">
        <v>143</v>
      </c>
      <c r="O146" s="35">
        <f t="shared" si="15"/>
        <v>4</v>
      </c>
      <c r="P146" s="37">
        <f t="shared" si="11"/>
        <v>0</v>
      </c>
      <c r="Q146" s="37">
        <f t="shared" si="12"/>
        <v>0.6</v>
      </c>
      <c r="R146" s="35">
        <f t="shared" si="13"/>
        <v>1</v>
      </c>
      <c r="S146" s="35">
        <f t="shared" si="14"/>
        <v>0.6</v>
      </c>
    </row>
    <row r="147" spans="14:19">
      <c r="N147" s="35">
        <v>144</v>
      </c>
      <c r="O147" s="35">
        <f t="shared" si="15"/>
        <v>5</v>
      </c>
      <c r="P147" s="37">
        <f t="shared" si="11"/>
        <v>0</v>
      </c>
      <c r="Q147" s="37">
        <f t="shared" si="12"/>
        <v>0.8</v>
      </c>
      <c r="R147" s="35">
        <f t="shared" si="13"/>
        <v>0.8</v>
      </c>
      <c r="S147" s="35">
        <f t="shared" si="14"/>
        <v>0</v>
      </c>
    </row>
    <row r="148" spans="14:19">
      <c r="N148" s="35">
        <v>145</v>
      </c>
      <c r="O148" s="35">
        <f t="shared" si="15"/>
        <v>6</v>
      </c>
      <c r="P148" s="37">
        <f t="shared" si="11"/>
        <v>0</v>
      </c>
      <c r="Q148" s="37">
        <f t="shared" si="12"/>
        <v>1</v>
      </c>
      <c r="R148" s="35">
        <f t="shared" si="13"/>
        <v>0</v>
      </c>
      <c r="S148" s="35">
        <f t="shared" si="14"/>
        <v>0</v>
      </c>
    </row>
    <row r="149" spans="14:19">
      <c r="N149" s="35">
        <v>146</v>
      </c>
      <c r="O149" s="35">
        <f t="shared" si="15"/>
        <v>7</v>
      </c>
      <c r="P149" s="37">
        <f t="shared" si="11"/>
        <v>0.2</v>
      </c>
      <c r="Q149" s="37">
        <f t="shared" si="12"/>
        <v>1</v>
      </c>
      <c r="R149" s="35">
        <f t="shared" si="13"/>
        <v>0</v>
      </c>
      <c r="S149" s="35">
        <f t="shared" si="14"/>
        <v>0.8</v>
      </c>
    </row>
    <row r="150" spans="14:19">
      <c r="N150" s="35">
        <v>147</v>
      </c>
      <c r="O150" s="35">
        <f t="shared" si="15"/>
        <v>8</v>
      </c>
      <c r="P150" s="37">
        <f t="shared" si="11"/>
        <v>0.4</v>
      </c>
      <c r="Q150" s="37">
        <f t="shared" si="12"/>
        <v>1</v>
      </c>
      <c r="R150" s="35">
        <f t="shared" si="13"/>
        <v>0.6</v>
      </c>
      <c r="S150" s="35">
        <f t="shared" si="14"/>
        <v>1</v>
      </c>
    </row>
    <row r="151" spans="14:19">
      <c r="N151" s="35">
        <v>148</v>
      </c>
      <c r="O151" s="35">
        <f t="shared" si="15"/>
        <v>9</v>
      </c>
      <c r="P151" s="37">
        <f t="shared" si="11"/>
        <v>0.6</v>
      </c>
      <c r="Q151" s="37">
        <f t="shared" si="12"/>
        <v>1</v>
      </c>
      <c r="R151" s="35">
        <f t="shared" si="13"/>
        <v>1</v>
      </c>
      <c r="S151" s="35">
        <f t="shared" si="14"/>
        <v>0.6</v>
      </c>
    </row>
    <row r="152" spans="14:19">
      <c r="N152" s="35">
        <v>149</v>
      </c>
      <c r="O152" s="35">
        <f t="shared" si="15"/>
        <v>10</v>
      </c>
      <c r="P152" s="37">
        <f t="shared" si="11"/>
        <v>0.8</v>
      </c>
      <c r="Q152" s="37">
        <f t="shared" si="12"/>
        <v>1</v>
      </c>
      <c r="R152" s="35">
        <f t="shared" si="13"/>
        <v>0.8</v>
      </c>
      <c r="S152" s="35">
        <f t="shared" si="14"/>
        <v>0</v>
      </c>
    </row>
    <row r="153" spans="14:19">
      <c r="N153" s="35">
        <v>150</v>
      </c>
      <c r="O153" s="35">
        <f t="shared" si="15"/>
        <v>11</v>
      </c>
      <c r="P153" s="37">
        <f t="shared" si="11"/>
        <v>1</v>
      </c>
      <c r="Q153" s="37">
        <f t="shared" si="12"/>
        <v>1</v>
      </c>
      <c r="R153" s="35">
        <f t="shared" si="13"/>
        <v>0</v>
      </c>
      <c r="S153" s="35">
        <f t="shared" si="14"/>
        <v>0</v>
      </c>
    </row>
    <row r="154" spans="14:19">
      <c r="N154" s="35">
        <v>151</v>
      </c>
      <c r="O154" s="35">
        <f t="shared" si="15"/>
        <v>12</v>
      </c>
      <c r="P154" s="37">
        <f t="shared" si="11"/>
        <v>1</v>
      </c>
      <c r="Q154" s="37">
        <f t="shared" si="12"/>
        <v>0.8</v>
      </c>
      <c r="R154" s="35">
        <f t="shared" si="13"/>
        <v>0</v>
      </c>
      <c r="S154" s="35">
        <f t="shared" si="14"/>
        <v>0.8</v>
      </c>
    </row>
    <row r="155" spans="14:19">
      <c r="N155" s="35">
        <v>152</v>
      </c>
      <c r="O155" s="35">
        <f t="shared" si="15"/>
        <v>13</v>
      </c>
      <c r="P155" s="37">
        <f t="shared" si="11"/>
        <v>1</v>
      </c>
      <c r="Q155" s="37">
        <f t="shared" si="12"/>
        <v>0.6</v>
      </c>
      <c r="R155" s="35">
        <f t="shared" si="13"/>
        <v>0.6</v>
      </c>
      <c r="S155" s="35">
        <f t="shared" si="14"/>
        <v>1</v>
      </c>
    </row>
    <row r="156" spans="14:19">
      <c r="N156" s="35">
        <v>153</v>
      </c>
      <c r="O156" s="35">
        <f t="shared" si="15"/>
        <v>14</v>
      </c>
      <c r="P156" s="37">
        <f t="shared" si="11"/>
        <v>1</v>
      </c>
      <c r="Q156" s="37">
        <f t="shared" si="12"/>
        <v>0.4</v>
      </c>
      <c r="R156" s="35">
        <f t="shared" si="13"/>
        <v>1</v>
      </c>
      <c r="S156" s="35">
        <f t="shared" si="14"/>
        <v>0.6</v>
      </c>
    </row>
    <row r="157" spans="14:19">
      <c r="N157" s="35">
        <v>154</v>
      </c>
      <c r="O157" s="35">
        <f t="shared" si="15"/>
        <v>15</v>
      </c>
      <c r="P157" s="37">
        <f t="shared" si="11"/>
        <v>1</v>
      </c>
      <c r="Q157" s="37">
        <f t="shared" si="12"/>
        <v>0.19999999999999996</v>
      </c>
      <c r="R157" s="35">
        <f t="shared" si="13"/>
        <v>0.8</v>
      </c>
      <c r="S157" s="35">
        <f t="shared" si="14"/>
        <v>0</v>
      </c>
    </row>
    <row r="158" spans="14:19">
      <c r="N158" s="35">
        <v>155</v>
      </c>
      <c r="O158" s="35">
        <f t="shared" si="15"/>
        <v>16</v>
      </c>
      <c r="P158" s="37">
        <f t="shared" si="11"/>
        <v>1</v>
      </c>
      <c r="Q158" s="37">
        <f t="shared" si="12"/>
        <v>0</v>
      </c>
      <c r="R158" s="35">
        <f t="shared" si="13"/>
        <v>0</v>
      </c>
      <c r="S158" s="35">
        <f t="shared" si="14"/>
        <v>0</v>
      </c>
    </row>
    <row r="159" spans="14:19">
      <c r="N159" s="35">
        <v>156</v>
      </c>
      <c r="O159" s="35">
        <f t="shared" si="15"/>
        <v>17</v>
      </c>
      <c r="P159" s="37">
        <f t="shared" si="11"/>
        <v>0.8</v>
      </c>
      <c r="Q159" s="37">
        <f t="shared" si="12"/>
        <v>0</v>
      </c>
      <c r="R159" s="35">
        <f t="shared" si="13"/>
        <v>0</v>
      </c>
      <c r="S159" s="35">
        <f t="shared" si="14"/>
        <v>0.8</v>
      </c>
    </row>
    <row r="160" spans="14:19">
      <c r="N160" s="35">
        <v>157</v>
      </c>
      <c r="O160" s="35">
        <f t="shared" si="15"/>
        <v>18</v>
      </c>
      <c r="P160" s="37">
        <f t="shared" si="11"/>
        <v>0.6</v>
      </c>
      <c r="Q160" s="37">
        <f t="shared" si="12"/>
        <v>0</v>
      </c>
      <c r="R160" s="35">
        <f t="shared" si="13"/>
        <v>0.6</v>
      </c>
      <c r="S160" s="35">
        <f t="shared" si="14"/>
        <v>1</v>
      </c>
    </row>
    <row r="161" spans="14:19">
      <c r="N161" s="35">
        <v>158</v>
      </c>
      <c r="O161" s="35">
        <f t="shared" si="15"/>
        <v>19</v>
      </c>
      <c r="P161" s="37">
        <f t="shared" si="11"/>
        <v>0.4</v>
      </c>
      <c r="Q161" s="37">
        <f t="shared" si="12"/>
        <v>0</v>
      </c>
      <c r="R161" s="35">
        <f t="shared" si="13"/>
        <v>1</v>
      </c>
      <c r="S161" s="35">
        <f t="shared" si="14"/>
        <v>0.6</v>
      </c>
    </row>
    <row r="162" spans="14:19">
      <c r="N162" s="35">
        <v>159</v>
      </c>
      <c r="O162" s="35">
        <f t="shared" si="15"/>
        <v>20</v>
      </c>
      <c r="P162" s="37">
        <f t="shared" si="11"/>
        <v>0.19999999999999996</v>
      </c>
      <c r="Q162" s="37">
        <f t="shared" si="12"/>
        <v>0</v>
      </c>
      <c r="R162" s="35">
        <f t="shared" si="13"/>
        <v>0.8</v>
      </c>
      <c r="S162" s="35">
        <f t="shared" si="14"/>
        <v>0</v>
      </c>
    </row>
    <row r="163" spans="14:19">
      <c r="N163" s="35">
        <v>160</v>
      </c>
      <c r="O163" s="35">
        <f t="shared" si="15"/>
        <v>1</v>
      </c>
      <c r="P163" s="37">
        <f t="shared" si="11"/>
        <v>0</v>
      </c>
      <c r="Q163" s="37">
        <f t="shared" si="12"/>
        <v>0</v>
      </c>
      <c r="R163" s="35">
        <f t="shared" si="13"/>
        <v>0</v>
      </c>
      <c r="S163" s="35">
        <f t="shared" si="14"/>
        <v>0</v>
      </c>
    </row>
    <row r="164" spans="14:19">
      <c r="N164" s="35">
        <v>161</v>
      </c>
      <c r="O164" s="35">
        <f t="shared" si="15"/>
        <v>2</v>
      </c>
      <c r="P164" s="37">
        <f t="shared" si="11"/>
        <v>0</v>
      </c>
      <c r="Q164" s="37">
        <f t="shared" si="12"/>
        <v>0.2</v>
      </c>
      <c r="R164" s="35">
        <f t="shared" si="13"/>
        <v>0</v>
      </c>
      <c r="S164" s="35">
        <f t="shared" si="14"/>
        <v>0.8</v>
      </c>
    </row>
    <row r="165" spans="14:19">
      <c r="N165" s="35">
        <v>162</v>
      </c>
      <c r="O165" s="35">
        <f t="shared" si="15"/>
        <v>3</v>
      </c>
      <c r="P165" s="37">
        <f t="shared" si="11"/>
        <v>0</v>
      </c>
      <c r="Q165" s="37">
        <f t="shared" si="12"/>
        <v>0.4</v>
      </c>
      <c r="R165" s="35">
        <f t="shared" si="13"/>
        <v>0.6</v>
      </c>
      <c r="S165" s="35">
        <f t="shared" si="14"/>
        <v>1</v>
      </c>
    </row>
    <row r="166" spans="14:19">
      <c r="N166" s="35">
        <v>163</v>
      </c>
      <c r="O166" s="35">
        <f t="shared" si="15"/>
        <v>4</v>
      </c>
      <c r="P166" s="37">
        <f t="shared" si="11"/>
        <v>0</v>
      </c>
      <c r="Q166" s="37">
        <f t="shared" si="12"/>
        <v>0.6</v>
      </c>
      <c r="R166" s="35">
        <f t="shared" si="13"/>
        <v>1</v>
      </c>
      <c r="S166" s="35">
        <f t="shared" si="14"/>
        <v>0.6</v>
      </c>
    </row>
    <row r="167" spans="14:19">
      <c r="N167" s="35">
        <v>164</v>
      </c>
      <c r="O167" s="35">
        <f t="shared" si="15"/>
        <v>5</v>
      </c>
      <c r="P167" s="37">
        <f t="shared" si="11"/>
        <v>0</v>
      </c>
      <c r="Q167" s="37">
        <f t="shared" si="12"/>
        <v>0.8</v>
      </c>
      <c r="R167" s="35">
        <f t="shared" si="13"/>
        <v>0.8</v>
      </c>
      <c r="S167" s="35">
        <f t="shared" si="14"/>
        <v>0</v>
      </c>
    </row>
    <row r="168" spans="14:19">
      <c r="N168" s="35">
        <v>165</v>
      </c>
      <c r="O168" s="35">
        <f t="shared" si="15"/>
        <v>6</v>
      </c>
      <c r="P168" s="37">
        <f t="shared" si="11"/>
        <v>0</v>
      </c>
      <c r="Q168" s="37">
        <f t="shared" si="12"/>
        <v>1</v>
      </c>
      <c r="R168" s="35">
        <f t="shared" si="13"/>
        <v>0</v>
      </c>
      <c r="S168" s="35">
        <f t="shared" si="14"/>
        <v>0</v>
      </c>
    </row>
    <row r="169" spans="14:19">
      <c r="N169" s="35">
        <v>166</v>
      </c>
      <c r="O169" s="35">
        <f t="shared" si="15"/>
        <v>7</v>
      </c>
      <c r="P169" s="37">
        <f t="shared" si="11"/>
        <v>0.2</v>
      </c>
      <c r="Q169" s="37">
        <f t="shared" si="12"/>
        <v>1</v>
      </c>
      <c r="R169" s="35">
        <f t="shared" si="13"/>
        <v>0</v>
      </c>
      <c r="S169" s="35">
        <f t="shared" si="14"/>
        <v>0.8</v>
      </c>
    </row>
    <row r="170" spans="14:19">
      <c r="N170" s="35">
        <v>167</v>
      </c>
      <c r="O170" s="35">
        <f t="shared" si="15"/>
        <v>8</v>
      </c>
      <c r="P170" s="37">
        <f t="shared" si="11"/>
        <v>0.4</v>
      </c>
      <c r="Q170" s="37">
        <f t="shared" si="12"/>
        <v>1</v>
      </c>
      <c r="R170" s="35">
        <f t="shared" si="13"/>
        <v>0.6</v>
      </c>
      <c r="S170" s="35">
        <f t="shared" si="14"/>
        <v>1</v>
      </c>
    </row>
    <row r="171" spans="14:19">
      <c r="N171" s="35">
        <v>168</v>
      </c>
      <c r="O171" s="35">
        <f t="shared" si="15"/>
        <v>9</v>
      </c>
      <c r="P171" s="37">
        <f t="shared" si="11"/>
        <v>0.6</v>
      </c>
      <c r="Q171" s="37">
        <f t="shared" si="12"/>
        <v>1</v>
      </c>
      <c r="R171" s="35">
        <f t="shared" si="13"/>
        <v>1</v>
      </c>
      <c r="S171" s="35">
        <f t="shared" si="14"/>
        <v>0.6</v>
      </c>
    </row>
    <row r="172" spans="14:19">
      <c r="N172" s="35">
        <v>169</v>
      </c>
      <c r="O172" s="35">
        <f t="shared" si="15"/>
        <v>10</v>
      </c>
      <c r="P172" s="37">
        <f t="shared" si="11"/>
        <v>0.8</v>
      </c>
      <c r="Q172" s="37">
        <f t="shared" si="12"/>
        <v>1</v>
      </c>
      <c r="R172" s="35">
        <f t="shared" si="13"/>
        <v>0.8</v>
      </c>
      <c r="S172" s="35">
        <f t="shared" si="14"/>
        <v>0</v>
      </c>
    </row>
    <row r="173" spans="14:19">
      <c r="N173" s="35">
        <v>170</v>
      </c>
      <c r="O173" s="35">
        <f t="shared" si="15"/>
        <v>11</v>
      </c>
      <c r="P173" s="37">
        <f t="shared" si="11"/>
        <v>1</v>
      </c>
      <c r="Q173" s="37">
        <f t="shared" si="12"/>
        <v>1</v>
      </c>
      <c r="R173" s="35">
        <f t="shared" si="13"/>
        <v>0</v>
      </c>
      <c r="S173" s="35">
        <f t="shared" si="14"/>
        <v>0</v>
      </c>
    </row>
    <row r="174" spans="14:19">
      <c r="N174" s="35">
        <v>171</v>
      </c>
      <c r="O174" s="35">
        <f t="shared" si="15"/>
        <v>12</v>
      </c>
      <c r="P174" s="37">
        <f t="shared" si="11"/>
        <v>1</v>
      </c>
      <c r="Q174" s="37">
        <f t="shared" si="12"/>
        <v>0.8</v>
      </c>
      <c r="R174" s="35">
        <f t="shared" si="13"/>
        <v>0</v>
      </c>
      <c r="S174" s="35">
        <f t="shared" si="14"/>
        <v>0.8</v>
      </c>
    </row>
    <row r="175" spans="14:19">
      <c r="N175" s="35">
        <v>172</v>
      </c>
      <c r="O175" s="35">
        <f t="shared" si="15"/>
        <v>13</v>
      </c>
      <c r="P175" s="37">
        <f t="shared" si="11"/>
        <v>1</v>
      </c>
      <c r="Q175" s="37">
        <f t="shared" si="12"/>
        <v>0.6</v>
      </c>
      <c r="R175" s="35">
        <f t="shared" si="13"/>
        <v>0.6</v>
      </c>
      <c r="S175" s="35">
        <f t="shared" si="14"/>
        <v>1</v>
      </c>
    </row>
    <row r="176" spans="14:19">
      <c r="N176" s="35">
        <v>173</v>
      </c>
      <c r="O176" s="35">
        <f t="shared" si="15"/>
        <v>14</v>
      </c>
      <c r="P176" s="37">
        <f t="shared" si="11"/>
        <v>1</v>
      </c>
      <c r="Q176" s="37">
        <f t="shared" si="12"/>
        <v>0.4</v>
      </c>
      <c r="R176" s="35">
        <f t="shared" si="13"/>
        <v>1</v>
      </c>
      <c r="S176" s="35">
        <f t="shared" si="14"/>
        <v>0.6</v>
      </c>
    </row>
    <row r="177" spans="14:19">
      <c r="N177" s="35">
        <v>174</v>
      </c>
      <c r="O177" s="35">
        <f t="shared" si="15"/>
        <v>15</v>
      </c>
      <c r="P177" s="37">
        <f t="shared" si="11"/>
        <v>1</v>
      </c>
      <c r="Q177" s="37">
        <f t="shared" si="12"/>
        <v>0.19999999999999996</v>
      </c>
      <c r="R177" s="35">
        <f t="shared" si="13"/>
        <v>0.8</v>
      </c>
      <c r="S177" s="35">
        <f t="shared" si="14"/>
        <v>0</v>
      </c>
    </row>
    <row r="178" spans="14:19">
      <c r="N178" s="35">
        <v>175</v>
      </c>
      <c r="O178" s="35">
        <f t="shared" si="15"/>
        <v>16</v>
      </c>
      <c r="P178" s="37">
        <f t="shared" si="11"/>
        <v>1</v>
      </c>
      <c r="Q178" s="37">
        <f t="shared" si="12"/>
        <v>0</v>
      </c>
      <c r="R178" s="35">
        <f t="shared" si="13"/>
        <v>0</v>
      </c>
      <c r="S178" s="35">
        <f t="shared" si="14"/>
        <v>0</v>
      </c>
    </row>
    <row r="179" spans="14:19">
      <c r="N179" s="35">
        <v>176</v>
      </c>
      <c r="O179" s="35">
        <f t="shared" si="15"/>
        <v>17</v>
      </c>
      <c r="P179" s="37">
        <f t="shared" si="11"/>
        <v>0.8</v>
      </c>
      <c r="Q179" s="37">
        <f t="shared" si="12"/>
        <v>0</v>
      </c>
      <c r="R179" s="35">
        <f t="shared" si="13"/>
        <v>0</v>
      </c>
      <c r="S179" s="35">
        <f t="shared" si="14"/>
        <v>0.8</v>
      </c>
    </row>
    <row r="180" spans="14:19">
      <c r="N180" s="35">
        <v>177</v>
      </c>
      <c r="O180" s="35">
        <f t="shared" si="15"/>
        <v>18</v>
      </c>
      <c r="P180" s="37">
        <f t="shared" si="11"/>
        <v>0.6</v>
      </c>
      <c r="Q180" s="37">
        <f t="shared" si="12"/>
        <v>0</v>
      </c>
      <c r="R180" s="35">
        <f t="shared" si="13"/>
        <v>0.6</v>
      </c>
      <c r="S180" s="35">
        <f t="shared" si="14"/>
        <v>1</v>
      </c>
    </row>
    <row r="181" spans="14:19">
      <c r="N181" s="35">
        <v>178</v>
      </c>
      <c r="O181" s="35">
        <f t="shared" si="15"/>
        <v>19</v>
      </c>
      <c r="P181" s="37">
        <f t="shared" si="11"/>
        <v>0.4</v>
      </c>
      <c r="Q181" s="37">
        <f t="shared" si="12"/>
        <v>0</v>
      </c>
      <c r="R181" s="35">
        <f t="shared" si="13"/>
        <v>1</v>
      </c>
      <c r="S181" s="35">
        <f t="shared" si="14"/>
        <v>0.6</v>
      </c>
    </row>
    <row r="182" spans="14:19">
      <c r="N182" s="35">
        <v>179</v>
      </c>
      <c r="O182" s="35">
        <f t="shared" si="15"/>
        <v>20</v>
      </c>
      <c r="P182" s="37">
        <f t="shared" si="11"/>
        <v>0.19999999999999996</v>
      </c>
      <c r="Q182" s="37">
        <f t="shared" si="12"/>
        <v>0</v>
      </c>
      <c r="R182" s="35">
        <f t="shared" si="13"/>
        <v>0.8</v>
      </c>
      <c r="S182" s="35">
        <f t="shared" si="14"/>
        <v>0</v>
      </c>
    </row>
    <row r="183" spans="14:19">
      <c r="N183" s="35">
        <v>180</v>
      </c>
      <c r="O183" s="35">
        <f t="shared" si="15"/>
        <v>1</v>
      </c>
      <c r="P183" s="37">
        <f t="shared" si="11"/>
        <v>0</v>
      </c>
      <c r="Q183" s="37">
        <f t="shared" si="12"/>
        <v>0</v>
      </c>
      <c r="R183" s="35">
        <f t="shared" si="13"/>
        <v>0</v>
      </c>
      <c r="S183" s="35">
        <f t="shared" si="14"/>
        <v>0</v>
      </c>
    </row>
    <row r="184" spans="14:19">
      <c r="N184" s="35">
        <v>181</v>
      </c>
      <c r="O184" s="35">
        <f t="shared" si="15"/>
        <v>2</v>
      </c>
      <c r="P184" s="37">
        <f t="shared" si="11"/>
        <v>0</v>
      </c>
      <c r="Q184" s="37">
        <f t="shared" si="12"/>
        <v>0.2</v>
      </c>
      <c r="R184" s="35">
        <f t="shared" si="13"/>
        <v>0</v>
      </c>
      <c r="S184" s="35">
        <f t="shared" si="14"/>
        <v>0.8</v>
      </c>
    </row>
    <row r="185" spans="14:19">
      <c r="N185" s="35">
        <v>182</v>
      </c>
      <c r="O185" s="35">
        <f t="shared" si="15"/>
        <v>3</v>
      </c>
      <c r="P185" s="37">
        <f t="shared" si="11"/>
        <v>0</v>
      </c>
      <c r="Q185" s="37">
        <f t="shared" si="12"/>
        <v>0.4</v>
      </c>
      <c r="R185" s="35">
        <f t="shared" si="13"/>
        <v>0.6</v>
      </c>
      <c r="S185" s="35">
        <f t="shared" si="14"/>
        <v>1</v>
      </c>
    </row>
    <row r="186" spans="14:19">
      <c r="N186" s="35">
        <v>183</v>
      </c>
      <c r="O186" s="35">
        <f t="shared" si="15"/>
        <v>4</v>
      </c>
      <c r="P186" s="37">
        <f t="shared" si="11"/>
        <v>0</v>
      </c>
      <c r="Q186" s="37">
        <f t="shared" si="12"/>
        <v>0.6</v>
      </c>
      <c r="R186" s="35">
        <f t="shared" si="13"/>
        <v>1</v>
      </c>
      <c r="S186" s="35">
        <f t="shared" si="14"/>
        <v>0.6</v>
      </c>
    </row>
    <row r="187" spans="14:19">
      <c r="N187" s="35">
        <v>184</v>
      </c>
      <c r="O187" s="35">
        <f t="shared" si="15"/>
        <v>5</v>
      </c>
      <c r="P187" s="37">
        <f t="shared" si="11"/>
        <v>0</v>
      </c>
      <c r="Q187" s="37">
        <f t="shared" si="12"/>
        <v>0.8</v>
      </c>
      <c r="R187" s="35">
        <f t="shared" si="13"/>
        <v>0.8</v>
      </c>
      <c r="S187" s="35">
        <f t="shared" si="14"/>
        <v>0</v>
      </c>
    </row>
    <row r="188" spans="14:19">
      <c r="N188" s="35">
        <v>185</v>
      </c>
      <c r="O188" s="35">
        <f t="shared" si="15"/>
        <v>6</v>
      </c>
      <c r="P188" s="37">
        <f t="shared" si="11"/>
        <v>0</v>
      </c>
      <c r="Q188" s="37">
        <f t="shared" si="12"/>
        <v>1</v>
      </c>
      <c r="R188" s="35">
        <f t="shared" si="13"/>
        <v>0</v>
      </c>
      <c r="S188" s="35">
        <f t="shared" si="14"/>
        <v>0</v>
      </c>
    </row>
    <row r="189" spans="14:19">
      <c r="N189" s="35">
        <v>186</v>
      </c>
      <c r="O189" s="35">
        <f t="shared" si="15"/>
        <v>7</v>
      </c>
      <c r="P189" s="37">
        <f t="shared" si="11"/>
        <v>0.2</v>
      </c>
      <c r="Q189" s="37">
        <f t="shared" si="12"/>
        <v>1</v>
      </c>
      <c r="R189" s="35">
        <f t="shared" si="13"/>
        <v>0</v>
      </c>
      <c r="S189" s="35">
        <f t="shared" si="14"/>
        <v>0.8</v>
      </c>
    </row>
    <row r="190" spans="14:19">
      <c r="N190" s="35">
        <v>187</v>
      </c>
      <c r="O190" s="35">
        <f t="shared" si="15"/>
        <v>8</v>
      </c>
      <c r="P190" s="37">
        <f t="shared" si="11"/>
        <v>0.4</v>
      </c>
      <c r="Q190" s="37">
        <f t="shared" si="12"/>
        <v>1</v>
      </c>
      <c r="R190" s="35">
        <f t="shared" si="13"/>
        <v>0.6</v>
      </c>
      <c r="S190" s="35">
        <f t="shared" si="14"/>
        <v>1</v>
      </c>
    </row>
    <row r="191" spans="14:19">
      <c r="N191" s="35">
        <v>188</v>
      </c>
      <c r="O191" s="35">
        <f t="shared" si="15"/>
        <v>9</v>
      </c>
      <c r="P191" s="37">
        <f t="shared" si="11"/>
        <v>0.6</v>
      </c>
      <c r="Q191" s="37">
        <f t="shared" si="12"/>
        <v>1</v>
      </c>
      <c r="R191" s="35">
        <f t="shared" si="13"/>
        <v>1</v>
      </c>
      <c r="S191" s="35">
        <f t="shared" si="14"/>
        <v>0.6</v>
      </c>
    </row>
    <row r="192" spans="14:19">
      <c r="N192" s="35">
        <v>189</v>
      </c>
      <c r="O192" s="35">
        <f t="shared" si="15"/>
        <v>10</v>
      </c>
      <c r="P192" s="37">
        <f t="shared" si="11"/>
        <v>0.8</v>
      </c>
      <c r="Q192" s="37">
        <f t="shared" si="12"/>
        <v>1</v>
      </c>
      <c r="R192" s="35">
        <f t="shared" si="13"/>
        <v>0.8</v>
      </c>
      <c r="S192" s="35">
        <f t="shared" si="14"/>
        <v>0</v>
      </c>
    </row>
    <row r="193" spans="14:19">
      <c r="N193" s="35">
        <v>190</v>
      </c>
      <c r="O193" s="35">
        <f t="shared" si="15"/>
        <v>11</v>
      </c>
      <c r="P193" s="37">
        <f t="shared" si="11"/>
        <v>1</v>
      </c>
      <c r="Q193" s="37">
        <f t="shared" si="12"/>
        <v>1</v>
      </c>
      <c r="R193" s="35">
        <f t="shared" si="13"/>
        <v>0</v>
      </c>
      <c r="S193" s="35">
        <f t="shared" si="14"/>
        <v>0</v>
      </c>
    </row>
    <row r="194" spans="14:19">
      <c r="N194" s="35">
        <v>191</v>
      </c>
      <c r="O194" s="35">
        <f t="shared" si="15"/>
        <v>12</v>
      </c>
      <c r="P194" s="37">
        <f t="shared" si="11"/>
        <v>1</v>
      </c>
      <c r="Q194" s="37">
        <f t="shared" si="12"/>
        <v>0.8</v>
      </c>
      <c r="R194" s="35">
        <f t="shared" si="13"/>
        <v>0</v>
      </c>
      <c r="S194" s="35">
        <f t="shared" si="14"/>
        <v>0.8</v>
      </c>
    </row>
    <row r="195" spans="14:19">
      <c r="N195" s="35">
        <v>192</v>
      </c>
      <c r="O195" s="35">
        <f t="shared" si="15"/>
        <v>13</v>
      </c>
      <c r="P195" s="37">
        <f t="shared" ref="P195:P258" si="16">(1-MOD(O195-1,$B$1)/$B$1)*VLOOKUP(IF(INT((O195-1)/$B$1)=$A$1,1,INT((O195-1)/$B$1)+1),$A$5:$C$26,2)+MOD(O195-1,$B$1)/$B$1*VLOOKUP(IF(INT((O195-1)/$B$1)+1=$A$1,1,(INT((O195-1)/$B$1)+2)),$A$5:$C$26,2)</f>
        <v>1</v>
      </c>
      <c r="Q195" s="37">
        <f t="shared" ref="Q195:Q258" si="17">(1-MOD(O195-1,$B$1)/$B$1)*VLOOKUP(IF(INT((O195-1)/$B$1)=$A$1,1,INT((O195-1)/$B$1)+1),$A$5:$C$26,3)+MOD(O195-1,$B$1)/$B$1*VLOOKUP(IF(INT((O195-1)/$B$1)+1=$A$1,1,(INT((O195-1)/$B$1)+2)),$A$5:$C$26,3)</f>
        <v>0.6</v>
      </c>
      <c r="R195" s="35">
        <f t="shared" ref="R195:R258" si="18">VLOOKUP(MOD(N195*$C$1,$A$1*$B$1),$N$3:$Q$1017,3)</f>
        <v>0.6</v>
      </c>
      <c r="S195" s="35">
        <f t="shared" ref="S195:S258" si="19">VLOOKUP(MOD(N195*$C$1,$A$1*$B$1),$N$3:$Q$1017,4)</f>
        <v>1</v>
      </c>
    </row>
    <row r="196" spans="14:19">
      <c r="N196" s="35">
        <v>193</v>
      </c>
      <c r="O196" s="35">
        <f t="shared" ref="O196:O259" si="20">IF($A$1*$B$1=O195,1,O195+1)</f>
        <v>14</v>
      </c>
      <c r="P196" s="37">
        <f t="shared" si="16"/>
        <v>1</v>
      </c>
      <c r="Q196" s="37">
        <f t="shared" si="17"/>
        <v>0.4</v>
      </c>
      <c r="R196" s="35">
        <f t="shared" si="18"/>
        <v>1</v>
      </c>
      <c r="S196" s="35">
        <f t="shared" si="19"/>
        <v>0.6</v>
      </c>
    </row>
    <row r="197" spans="14:19">
      <c r="N197" s="35">
        <v>194</v>
      </c>
      <c r="O197" s="35">
        <f t="shared" si="20"/>
        <v>15</v>
      </c>
      <c r="P197" s="37">
        <f t="shared" si="16"/>
        <v>1</v>
      </c>
      <c r="Q197" s="37">
        <f t="shared" si="17"/>
        <v>0.19999999999999996</v>
      </c>
      <c r="R197" s="35">
        <f t="shared" si="18"/>
        <v>0.8</v>
      </c>
      <c r="S197" s="35">
        <f t="shared" si="19"/>
        <v>0</v>
      </c>
    </row>
    <row r="198" spans="14:19">
      <c r="N198" s="35">
        <v>195</v>
      </c>
      <c r="O198" s="35">
        <f t="shared" si="20"/>
        <v>16</v>
      </c>
      <c r="P198" s="37">
        <f t="shared" si="16"/>
        <v>1</v>
      </c>
      <c r="Q198" s="37">
        <f t="shared" si="17"/>
        <v>0</v>
      </c>
      <c r="R198" s="35">
        <f t="shared" si="18"/>
        <v>0</v>
      </c>
      <c r="S198" s="35">
        <f t="shared" si="19"/>
        <v>0</v>
      </c>
    </row>
    <row r="199" spans="14:19">
      <c r="N199" s="35">
        <v>196</v>
      </c>
      <c r="O199" s="35">
        <f t="shared" si="20"/>
        <v>17</v>
      </c>
      <c r="P199" s="37">
        <f t="shared" si="16"/>
        <v>0.8</v>
      </c>
      <c r="Q199" s="37">
        <f t="shared" si="17"/>
        <v>0</v>
      </c>
      <c r="R199" s="35">
        <f t="shared" si="18"/>
        <v>0</v>
      </c>
      <c r="S199" s="35">
        <f t="shared" si="19"/>
        <v>0.8</v>
      </c>
    </row>
    <row r="200" spans="14:19">
      <c r="N200" s="35">
        <v>197</v>
      </c>
      <c r="O200" s="35">
        <f t="shared" si="20"/>
        <v>18</v>
      </c>
      <c r="P200" s="37">
        <f t="shared" si="16"/>
        <v>0.6</v>
      </c>
      <c r="Q200" s="37">
        <f t="shared" si="17"/>
        <v>0</v>
      </c>
      <c r="R200" s="35">
        <f t="shared" si="18"/>
        <v>0.6</v>
      </c>
      <c r="S200" s="35">
        <f t="shared" si="19"/>
        <v>1</v>
      </c>
    </row>
    <row r="201" spans="14:19">
      <c r="N201" s="35">
        <v>198</v>
      </c>
      <c r="O201" s="35">
        <f t="shared" si="20"/>
        <v>19</v>
      </c>
      <c r="P201" s="37">
        <f t="shared" si="16"/>
        <v>0.4</v>
      </c>
      <c r="Q201" s="37">
        <f t="shared" si="17"/>
        <v>0</v>
      </c>
      <c r="R201" s="35">
        <f t="shared" si="18"/>
        <v>1</v>
      </c>
      <c r="S201" s="35">
        <f t="shared" si="19"/>
        <v>0.6</v>
      </c>
    </row>
    <row r="202" spans="14:19">
      <c r="N202" s="35">
        <v>199</v>
      </c>
      <c r="O202" s="35">
        <f t="shared" si="20"/>
        <v>20</v>
      </c>
      <c r="P202" s="37">
        <f t="shared" si="16"/>
        <v>0.19999999999999996</v>
      </c>
      <c r="Q202" s="37">
        <f t="shared" si="17"/>
        <v>0</v>
      </c>
      <c r="R202" s="35">
        <f t="shared" si="18"/>
        <v>0.8</v>
      </c>
      <c r="S202" s="35">
        <f t="shared" si="19"/>
        <v>0</v>
      </c>
    </row>
    <row r="203" spans="14:19">
      <c r="N203" s="35">
        <v>200</v>
      </c>
      <c r="O203" s="35">
        <f t="shared" si="20"/>
        <v>1</v>
      </c>
      <c r="P203" s="37">
        <f t="shared" si="16"/>
        <v>0</v>
      </c>
      <c r="Q203" s="37">
        <f t="shared" si="17"/>
        <v>0</v>
      </c>
      <c r="R203" s="35">
        <f t="shared" si="18"/>
        <v>0</v>
      </c>
      <c r="S203" s="35">
        <f t="shared" si="19"/>
        <v>0</v>
      </c>
    </row>
    <row r="204" spans="14:19">
      <c r="N204" s="35">
        <v>201</v>
      </c>
      <c r="O204" s="35">
        <f t="shared" si="20"/>
        <v>2</v>
      </c>
      <c r="P204" s="37">
        <f t="shared" si="16"/>
        <v>0</v>
      </c>
      <c r="Q204" s="37">
        <f t="shared" si="17"/>
        <v>0.2</v>
      </c>
      <c r="R204" s="35">
        <f t="shared" si="18"/>
        <v>0</v>
      </c>
      <c r="S204" s="35">
        <f t="shared" si="19"/>
        <v>0.8</v>
      </c>
    </row>
    <row r="205" spans="14:19">
      <c r="N205" s="35">
        <v>202</v>
      </c>
      <c r="O205" s="35">
        <f t="shared" si="20"/>
        <v>3</v>
      </c>
      <c r="P205" s="37">
        <f t="shared" si="16"/>
        <v>0</v>
      </c>
      <c r="Q205" s="37">
        <f t="shared" si="17"/>
        <v>0.4</v>
      </c>
      <c r="R205" s="35">
        <f t="shared" si="18"/>
        <v>0.6</v>
      </c>
      <c r="S205" s="35">
        <f t="shared" si="19"/>
        <v>1</v>
      </c>
    </row>
    <row r="206" spans="14:19">
      <c r="N206" s="35">
        <v>203</v>
      </c>
      <c r="O206" s="35">
        <f t="shared" si="20"/>
        <v>4</v>
      </c>
      <c r="P206" s="37">
        <f t="shared" si="16"/>
        <v>0</v>
      </c>
      <c r="Q206" s="37">
        <f t="shared" si="17"/>
        <v>0.6</v>
      </c>
      <c r="R206" s="35">
        <f t="shared" si="18"/>
        <v>1</v>
      </c>
      <c r="S206" s="35">
        <f t="shared" si="19"/>
        <v>0.6</v>
      </c>
    </row>
    <row r="207" spans="14:19">
      <c r="N207" s="35">
        <v>204</v>
      </c>
      <c r="O207" s="35">
        <f t="shared" si="20"/>
        <v>5</v>
      </c>
      <c r="P207" s="37">
        <f t="shared" si="16"/>
        <v>0</v>
      </c>
      <c r="Q207" s="37">
        <f t="shared" si="17"/>
        <v>0.8</v>
      </c>
      <c r="R207" s="35">
        <f t="shared" si="18"/>
        <v>0.8</v>
      </c>
      <c r="S207" s="35">
        <f t="shared" si="19"/>
        <v>0</v>
      </c>
    </row>
    <row r="208" spans="14:19">
      <c r="N208" s="35">
        <v>205</v>
      </c>
      <c r="O208" s="35">
        <f t="shared" si="20"/>
        <v>6</v>
      </c>
      <c r="P208" s="37">
        <f t="shared" si="16"/>
        <v>0</v>
      </c>
      <c r="Q208" s="37">
        <f t="shared" si="17"/>
        <v>1</v>
      </c>
      <c r="R208" s="35">
        <f t="shared" si="18"/>
        <v>0</v>
      </c>
      <c r="S208" s="35">
        <f t="shared" si="19"/>
        <v>0</v>
      </c>
    </row>
    <row r="209" spans="14:19">
      <c r="N209" s="35">
        <v>206</v>
      </c>
      <c r="O209" s="35">
        <f t="shared" si="20"/>
        <v>7</v>
      </c>
      <c r="P209" s="37">
        <f t="shared" si="16"/>
        <v>0.2</v>
      </c>
      <c r="Q209" s="37">
        <f t="shared" si="17"/>
        <v>1</v>
      </c>
      <c r="R209" s="35">
        <f t="shared" si="18"/>
        <v>0</v>
      </c>
      <c r="S209" s="35">
        <f t="shared" si="19"/>
        <v>0.8</v>
      </c>
    </row>
    <row r="210" spans="14:19">
      <c r="N210" s="35">
        <v>207</v>
      </c>
      <c r="O210" s="35">
        <f t="shared" si="20"/>
        <v>8</v>
      </c>
      <c r="P210" s="37">
        <f t="shared" si="16"/>
        <v>0.4</v>
      </c>
      <c r="Q210" s="37">
        <f t="shared" si="17"/>
        <v>1</v>
      </c>
      <c r="R210" s="35">
        <f t="shared" si="18"/>
        <v>0.6</v>
      </c>
      <c r="S210" s="35">
        <f t="shared" si="19"/>
        <v>1</v>
      </c>
    </row>
    <row r="211" spans="14:19">
      <c r="N211" s="35">
        <v>208</v>
      </c>
      <c r="O211" s="35">
        <f t="shared" si="20"/>
        <v>9</v>
      </c>
      <c r="P211" s="37">
        <f t="shared" si="16"/>
        <v>0.6</v>
      </c>
      <c r="Q211" s="37">
        <f t="shared" si="17"/>
        <v>1</v>
      </c>
      <c r="R211" s="35">
        <f t="shared" si="18"/>
        <v>1</v>
      </c>
      <c r="S211" s="35">
        <f t="shared" si="19"/>
        <v>0.6</v>
      </c>
    </row>
    <row r="212" spans="14:19">
      <c r="N212" s="35">
        <v>209</v>
      </c>
      <c r="O212" s="35">
        <f t="shared" si="20"/>
        <v>10</v>
      </c>
      <c r="P212" s="37">
        <f t="shared" si="16"/>
        <v>0.8</v>
      </c>
      <c r="Q212" s="37">
        <f t="shared" si="17"/>
        <v>1</v>
      </c>
      <c r="R212" s="35">
        <f t="shared" si="18"/>
        <v>0.8</v>
      </c>
      <c r="S212" s="35">
        <f t="shared" si="19"/>
        <v>0</v>
      </c>
    </row>
    <row r="213" spans="14:19">
      <c r="N213" s="35">
        <v>210</v>
      </c>
      <c r="O213" s="35">
        <f t="shared" si="20"/>
        <v>11</v>
      </c>
      <c r="P213" s="37">
        <f t="shared" si="16"/>
        <v>1</v>
      </c>
      <c r="Q213" s="37">
        <f t="shared" si="17"/>
        <v>1</v>
      </c>
      <c r="R213" s="35">
        <f t="shared" si="18"/>
        <v>0</v>
      </c>
      <c r="S213" s="35">
        <f t="shared" si="19"/>
        <v>0</v>
      </c>
    </row>
    <row r="214" spans="14:19">
      <c r="N214" s="35">
        <v>211</v>
      </c>
      <c r="O214" s="35">
        <f t="shared" si="20"/>
        <v>12</v>
      </c>
      <c r="P214" s="37">
        <f t="shared" si="16"/>
        <v>1</v>
      </c>
      <c r="Q214" s="37">
        <f t="shared" si="17"/>
        <v>0.8</v>
      </c>
      <c r="R214" s="35">
        <f t="shared" si="18"/>
        <v>0</v>
      </c>
      <c r="S214" s="35">
        <f t="shared" si="19"/>
        <v>0.8</v>
      </c>
    </row>
    <row r="215" spans="14:19">
      <c r="N215" s="35">
        <v>212</v>
      </c>
      <c r="O215" s="35">
        <f t="shared" si="20"/>
        <v>13</v>
      </c>
      <c r="P215" s="37">
        <f t="shared" si="16"/>
        <v>1</v>
      </c>
      <c r="Q215" s="37">
        <f t="shared" si="17"/>
        <v>0.6</v>
      </c>
      <c r="R215" s="35">
        <f t="shared" si="18"/>
        <v>0.6</v>
      </c>
      <c r="S215" s="35">
        <f t="shared" si="19"/>
        <v>1</v>
      </c>
    </row>
    <row r="216" spans="14:19">
      <c r="N216" s="35">
        <v>213</v>
      </c>
      <c r="O216" s="35">
        <f t="shared" si="20"/>
        <v>14</v>
      </c>
      <c r="P216" s="37">
        <f t="shared" si="16"/>
        <v>1</v>
      </c>
      <c r="Q216" s="37">
        <f t="shared" si="17"/>
        <v>0.4</v>
      </c>
      <c r="R216" s="35">
        <f t="shared" si="18"/>
        <v>1</v>
      </c>
      <c r="S216" s="35">
        <f t="shared" si="19"/>
        <v>0.6</v>
      </c>
    </row>
    <row r="217" spans="14:19">
      <c r="N217" s="35">
        <v>214</v>
      </c>
      <c r="O217" s="35">
        <f t="shared" si="20"/>
        <v>15</v>
      </c>
      <c r="P217" s="37">
        <f t="shared" si="16"/>
        <v>1</v>
      </c>
      <c r="Q217" s="37">
        <f t="shared" si="17"/>
        <v>0.19999999999999996</v>
      </c>
      <c r="R217" s="35">
        <f t="shared" si="18"/>
        <v>0.8</v>
      </c>
      <c r="S217" s="35">
        <f t="shared" si="19"/>
        <v>0</v>
      </c>
    </row>
    <row r="218" spans="14:19">
      <c r="N218" s="35">
        <v>215</v>
      </c>
      <c r="O218" s="35">
        <f t="shared" si="20"/>
        <v>16</v>
      </c>
      <c r="P218" s="37">
        <f t="shared" si="16"/>
        <v>1</v>
      </c>
      <c r="Q218" s="37">
        <f t="shared" si="17"/>
        <v>0</v>
      </c>
      <c r="R218" s="35">
        <f t="shared" si="18"/>
        <v>0</v>
      </c>
      <c r="S218" s="35">
        <f t="shared" si="19"/>
        <v>0</v>
      </c>
    </row>
    <row r="219" spans="14:19">
      <c r="N219" s="35">
        <v>216</v>
      </c>
      <c r="O219" s="35">
        <f t="shared" si="20"/>
        <v>17</v>
      </c>
      <c r="P219" s="37">
        <f t="shared" si="16"/>
        <v>0.8</v>
      </c>
      <c r="Q219" s="37">
        <f t="shared" si="17"/>
        <v>0</v>
      </c>
      <c r="R219" s="35">
        <f t="shared" si="18"/>
        <v>0</v>
      </c>
      <c r="S219" s="35">
        <f t="shared" si="19"/>
        <v>0.8</v>
      </c>
    </row>
    <row r="220" spans="14:19">
      <c r="N220" s="35">
        <v>217</v>
      </c>
      <c r="O220" s="35">
        <f t="shared" si="20"/>
        <v>18</v>
      </c>
      <c r="P220" s="37">
        <f t="shared" si="16"/>
        <v>0.6</v>
      </c>
      <c r="Q220" s="37">
        <f t="shared" si="17"/>
        <v>0</v>
      </c>
      <c r="R220" s="35">
        <f t="shared" si="18"/>
        <v>0.6</v>
      </c>
      <c r="S220" s="35">
        <f t="shared" si="19"/>
        <v>1</v>
      </c>
    </row>
    <row r="221" spans="14:19">
      <c r="N221" s="35">
        <v>218</v>
      </c>
      <c r="O221" s="35">
        <f t="shared" si="20"/>
        <v>19</v>
      </c>
      <c r="P221" s="37">
        <f t="shared" si="16"/>
        <v>0.4</v>
      </c>
      <c r="Q221" s="37">
        <f t="shared" si="17"/>
        <v>0</v>
      </c>
      <c r="R221" s="35">
        <f t="shared" si="18"/>
        <v>1</v>
      </c>
      <c r="S221" s="35">
        <f t="shared" si="19"/>
        <v>0.6</v>
      </c>
    </row>
    <row r="222" spans="14:19">
      <c r="N222" s="35">
        <v>219</v>
      </c>
      <c r="O222" s="35">
        <f t="shared" si="20"/>
        <v>20</v>
      </c>
      <c r="P222" s="37">
        <f t="shared" si="16"/>
        <v>0.19999999999999996</v>
      </c>
      <c r="Q222" s="37">
        <f t="shared" si="17"/>
        <v>0</v>
      </c>
      <c r="R222" s="35">
        <f t="shared" si="18"/>
        <v>0.8</v>
      </c>
      <c r="S222" s="35">
        <f t="shared" si="19"/>
        <v>0</v>
      </c>
    </row>
    <row r="223" spans="14:19">
      <c r="N223" s="35">
        <v>220</v>
      </c>
      <c r="O223" s="35">
        <f t="shared" si="20"/>
        <v>1</v>
      </c>
      <c r="P223" s="37">
        <f t="shared" si="16"/>
        <v>0</v>
      </c>
      <c r="Q223" s="37">
        <f t="shared" si="17"/>
        <v>0</v>
      </c>
      <c r="R223" s="35">
        <f t="shared" si="18"/>
        <v>0</v>
      </c>
      <c r="S223" s="35">
        <f t="shared" si="19"/>
        <v>0</v>
      </c>
    </row>
    <row r="224" spans="14:19">
      <c r="N224" s="35">
        <v>221</v>
      </c>
      <c r="O224" s="35">
        <f t="shared" si="20"/>
        <v>2</v>
      </c>
      <c r="P224" s="37">
        <f t="shared" si="16"/>
        <v>0</v>
      </c>
      <c r="Q224" s="37">
        <f t="shared" si="17"/>
        <v>0.2</v>
      </c>
      <c r="R224" s="35">
        <f t="shared" si="18"/>
        <v>0</v>
      </c>
      <c r="S224" s="35">
        <f t="shared" si="19"/>
        <v>0.8</v>
      </c>
    </row>
    <row r="225" spans="14:19">
      <c r="N225" s="35">
        <v>222</v>
      </c>
      <c r="O225" s="35">
        <f t="shared" si="20"/>
        <v>3</v>
      </c>
      <c r="P225" s="37">
        <f t="shared" si="16"/>
        <v>0</v>
      </c>
      <c r="Q225" s="37">
        <f t="shared" si="17"/>
        <v>0.4</v>
      </c>
      <c r="R225" s="35">
        <f t="shared" si="18"/>
        <v>0.6</v>
      </c>
      <c r="S225" s="35">
        <f t="shared" si="19"/>
        <v>1</v>
      </c>
    </row>
    <row r="226" spans="14:19">
      <c r="N226" s="35">
        <v>223</v>
      </c>
      <c r="O226" s="35">
        <f t="shared" si="20"/>
        <v>4</v>
      </c>
      <c r="P226" s="37">
        <f t="shared" si="16"/>
        <v>0</v>
      </c>
      <c r="Q226" s="37">
        <f t="shared" si="17"/>
        <v>0.6</v>
      </c>
      <c r="R226" s="35">
        <f t="shared" si="18"/>
        <v>1</v>
      </c>
      <c r="S226" s="35">
        <f t="shared" si="19"/>
        <v>0.6</v>
      </c>
    </row>
    <row r="227" spans="14:19">
      <c r="N227" s="35">
        <v>224</v>
      </c>
      <c r="O227" s="35">
        <f t="shared" si="20"/>
        <v>5</v>
      </c>
      <c r="P227" s="37">
        <f t="shared" si="16"/>
        <v>0</v>
      </c>
      <c r="Q227" s="37">
        <f t="shared" si="17"/>
        <v>0.8</v>
      </c>
      <c r="R227" s="35">
        <f t="shared" si="18"/>
        <v>0.8</v>
      </c>
      <c r="S227" s="35">
        <f t="shared" si="19"/>
        <v>0</v>
      </c>
    </row>
    <row r="228" spans="14:19">
      <c r="N228" s="35">
        <v>225</v>
      </c>
      <c r="O228" s="35">
        <f t="shared" si="20"/>
        <v>6</v>
      </c>
      <c r="P228" s="37">
        <f t="shared" si="16"/>
        <v>0</v>
      </c>
      <c r="Q228" s="37">
        <f t="shared" si="17"/>
        <v>1</v>
      </c>
      <c r="R228" s="35">
        <f t="shared" si="18"/>
        <v>0</v>
      </c>
      <c r="S228" s="35">
        <f t="shared" si="19"/>
        <v>0</v>
      </c>
    </row>
    <row r="229" spans="14:19">
      <c r="N229" s="35">
        <v>226</v>
      </c>
      <c r="O229" s="35">
        <f t="shared" si="20"/>
        <v>7</v>
      </c>
      <c r="P229" s="37">
        <f t="shared" si="16"/>
        <v>0.2</v>
      </c>
      <c r="Q229" s="37">
        <f t="shared" si="17"/>
        <v>1</v>
      </c>
      <c r="R229" s="35">
        <f t="shared" si="18"/>
        <v>0</v>
      </c>
      <c r="S229" s="35">
        <f t="shared" si="19"/>
        <v>0.8</v>
      </c>
    </row>
    <row r="230" spans="14:19">
      <c r="N230" s="35">
        <v>227</v>
      </c>
      <c r="O230" s="35">
        <f t="shared" si="20"/>
        <v>8</v>
      </c>
      <c r="P230" s="37">
        <f t="shared" si="16"/>
        <v>0.4</v>
      </c>
      <c r="Q230" s="37">
        <f t="shared" si="17"/>
        <v>1</v>
      </c>
      <c r="R230" s="35">
        <f t="shared" si="18"/>
        <v>0.6</v>
      </c>
      <c r="S230" s="35">
        <f t="shared" si="19"/>
        <v>1</v>
      </c>
    </row>
    <row r="231" spans="14:19">
      <c r="N231" s="35">
        <v>228</v>
      </c>
      <c r="O231" s="35">
        <f t="shared" si="20"/>
        <v>9</v>
      </c>
      <c r="P231" s="37">
        <f t="shared" si="16"/>
        <v>0.6</v>
      </c>
      <c r="Q231" s="37">
        <f t="shared" si="17"/>
        <v>1</v>
      </c>
      <c r="R231" s="35">
        <f t="shared" si="18"/>
        <v>1</v>
      </c>
      <c r="S231" s="35">
        <f t="shared" si="19"/>
        <v>0.6</v>
      </c>
    </row>
    <row r="232" spans="14:19">
      <c r="N232" s="35">
        <v>229</v>
      </c>
      <c r="O232" s="35">
        <f t="shared" si="20"/>
        <v>10</v>
      </c>
      <c r="P232" s="37">
        <f t="shared" si="16"/>
        <v>0.8</v>
      </c>
      <c r="Q232" s="37">
        <f t="shared" si="17"/>
        <v>1</v>
      </c>
      <c r="R232" s="35">
        <f t="shared" si="18"/>
        <v>0.8</v>
      </c>
      <c r="S232" s="35">
        <f t="shared" si="19"/>
        <v>0</v>
      </c>
    </row>
    <row r="233" spans="14:19">
      <c r="N233" s="35">
        <v>230</v>
      </c>
      <c r="O233" s="35">
        <f t="shared" si="20"/>
        <v>11</v>
      </c>
      <c r="P233" s="37">
        <f t="shared" si="16"/>
        <v>1</v>
      </c>
      <c r="Q233" s="37">
        <f t="shared" si="17"/>
        <v>1</v>
      </c>
      <c r="R233" s="35">
        <f t="shared" si="18"/>
        <v>0</v>
      </c>
      <c r="S233" s="35">
        <f t="shared" si="19"/>
        <v>0</v>
      </c>
    </row>
    <row r="234" spans="14:19">
      <c r="N234" s="35">
        <v>231</v>
      </c>
      <c r="O234" s="35">
        <f t="shared" si="20"/>
        <v>12</v>
      </c>
      <c r="P234" s="37">
        <f t="shared" si="16"/>
        <v>1</v>
      </c>
      <c r="Q234" s="37">
        <f t="shared" si="17"/>
        <v>0.8</v>
      </c>
      <c r="R234" s="35">
        <f t="shared" si="18"/>
        <v>0</v>
      </c>
      <c r="S234" s="35">
        <f t="shared" si="19"/>
        <v>0.8</v>
      </c>
    </row>
    <row r="235" spans="14:19">
      <c r="N235" s="35">
        <v>232</v>
      </c>
      <c r="O235" s="35">
        <f t="shared" si="20"/>
        <v>13</v>
      </c>
      <c r="P235" s="37">
        <f t="shared" si="16"/>
        <v>1</v>
      </c>
      <c r="Q235" s="37">
        <f t="shared" si="17"/>
        <v>0.6</v>
      </c>
      <c r="R235" s="35">
        <f t="shared" si="18"/>
        <v>0.6</v>
      </c>
      <c r="S235" s="35">
        <f t="shared" si="19"/>
        <v>1</v>
      </c>
    </row>
    <row r="236" spans="14:19">
      <c r="N236" s="35">
        <v>233</v>
      </c>
      <c r="O236" s="35">
        <f t="shared" si="20"/>
        <v>14</v>
      </c>
      <c r="P236" s="37">
        <f t="shared" si="16"/>
        <v>1</v>
      </c>
      <c r="Q236" s="37">
        <f t="shared" si="17"/>
        <v>0.4</v>
      </c>
      <c r="R236" s="35">
        <f t="shared" si="18"/>
        <v>1</v>
      </c>
      <c r="S236" s="35">
        <f t="shared" si="19"/>
        <v>0.6</v>
      </c>
    </row>
    <row r="237" spans="14:19">
      <c r="N237" s="35">
        <v>234</v>
      </c>
      <c r="O237" s="35">
        <f t="shared" si="20"/>
        <v>15</v>
      </c>
      <c r="P237" s="37">
        <f t="shared" si="16"/>
        <v>1</v>
      </c>
      <c r="Q237" s="37">
        <f t="shared" si="17"/>
        <v>0.19999999999999996</v>
      </c>
      <c r="R237" s="35">
        <f t="shared" si="18"/>
        <v>0.8</v>
      </c>
      <c r="S237" s="35">
        <f t="shared" si="19"/>
        <v>0</v>
      </c>
    </row>
    <row r="238" spans="14:19">
      <c r="N238" s="35">
        <v>235</v>
      </c>
      <c r="O238" s="35">
        <f t="shared" si="20"/>
        <v>16</v>
      </c>
      <c r="P238" s="37">
        <f t="shared" si="16"/>
        <v>1</v>
      </c>
      <c r="Q238" s="37">
        <f t="shared" si="17"/>
        <v>0</v>
      </c>
      <c r="R238" s="35">
        <f t="shared" si="18"/>
        <v>0</v>
      </c>
      <c r="S238" s="35">
        <f t="shared" si="19"/>
        <v>0</v>
      </c>
    </row>
    <row r="239" spans="14:19">
      <c r="N239" s="35">
        <v>236</v>
      </c>
      <c r="O239" s="35">
        <f t="shared" si="20"/>
        <v>17</v>
      </c>
      <c r="P239" s="37">
        <f t="shared" si="16"/>
        <v>0.8</v>
      </c>
      <c r="Q239" s="37">
        <f t="shared" si="17"/>
        <v>0</v>
      </c>
      <c r="R239" s="35">
        <f t="shared" si="18"/>
        <v>0</v>
      </c>
      <c r="S239" s="35">
        <f t="shared" si="19"/>
        <v>0.8</v>
      </c>
    </row>
    <row r="240" spans="14:19">
      <c r="N240" s="35">
        <v>237</v>
      </c>
      <c r="O240" s="35">
        <f t="shared" si="20"/>
        <v>18</v>
      </c>
      <c r="P240" s="37">
        <f t="shared" si="16"/>
        <v>0.6</v>
      </c>
      <c r="Q240" s="37">
        <f t="shared" si="17"/>
        <v>0</v>
      </c>
      <c r="R240" s="35">
        <f t="shared" si="18"/>
        <v>0.6</v>
      </c>
      <c r="S240" s="35">
        <f t="shared" si="19"/>
        <v>1</v>
      </c>
    </row>
    <row r="241" spans="14:19">
      <c r="N241" s="35">
        <v>238</v>
      </c>
      <c r="O241" s="35">
        <f t="shared" si="20"/>
        <v>19</v>
      </c>
      <c r="P241" s="37">
        <f t="shared" si="16"/>
        <v>0.4</v>
      </c>
      <c r="Q241" s="37">
        <f t="shared" si="17"/>
        <v>0</v>
      </c>
      <c r="R241" s="35">
        <f t="shared" si="18"/>
        <v>1</v>
      </c>
      <c r="S241" s="35">
        <f t="shared" si="19"/>
        <v>0.6</v>
      </c>
    </row>
    <row r="242" spans="14:19">
      <c r="N242" s="35">
        <v>239</v>
      </c>
      <c r="O242" s="35">
        <f t="shared" si="20"/>
        <v>20</v>
      </c>
      <c r="P242" s="37">
        <f t="shared" si="16"/>
        <v>0.19999999999999996</v>
      </c>
      <c r="Q242" s="37">
        <f t="shared" si="17"/>
        <v>0</v>
      </c>
      <c r="R242" s="35">
        <f t="shared" si="18"/>
        <v>0.8</v>
      </c>
      <c r="S242" s="35">
        <f t="shared" si="19"/>
        <v>0</v>
      </c>
    </row>
    <row r="243" spans="14:19">
      <c r="N243" s="35">
        <v>240</v>
      </c>
      <c r="O243" s="35">
        <f t="shared" si="20"/>
        <v>1</v>
      </c>
      <c r="P243" s="37">
        <f t="shared" si="16"/>
        <v>0</v>
      </c>
      <c r="Q243" s="37">
        <f t="shared" si="17"/>
        <v>0</v>
      </c>
      <c r="R243" s="35">
        <f t="shared" si="18"/>
        <v>0</v>
      </c>
      <c r="S243" s="35">
        <f t="shared" si="19"/>
        <v>0</v>
      </c>
    </row>
    <row r="244" spans="14:19">
      <c r="N244" s="35">
        <v>241</v>
      </c>
      <c r="O244" s="35">
        <f t="shared" si="20"/>
        <v>2</v>
      </c>
      <c r="P244" s="37">
        <f t="shared" si="16"/>
        <v>0</v>
      </c>
      <c r="Q244" s="37">
        <f t="shared" si="17"/>
        <v>0.2</v>
      </c>
      <c r="R244" s="35">
        <f t="shared" si="18"/>
        <v>0</v>
      </c>
      <c r="S244" s="35">
        <f t="shared" si="19"/>
        <v>0.8</v>
      </c>
    </row>
    <row r="245" spans="14:19">
      <c r="N245" s="35">
        <v>242</v>
      </c>
      <c r="O245" s="35">
        <f t="shared" si="20"/>
        <v>3</v>
      </c>
      <c r="P245" s="37">
        <f t="shared" si="16"/>
        <v>0</v>
      </c>
      <c r="Q245" s="37">
        <f t="shared" si="17"/>
        <v>0.4</v>
      </c>
      <c r="R245" s="35">
        <f t="shared" si="18"/>
        <v>0.6</v>
      </c>
      <c r="S245" s="35">
        <f t="shared" si="19"/>
        <v>1</v>
      </c>
    </row>
    <row r="246" spans="14:19">
      <c r="N246" s="35">
        <v>243</v>
      </c>
      <c r="O246" s="35">
        <f t="shared" si="20"/>
        <v>4</v>
      </c>
      <c r="P246" s="37">
        <f t="shared" si="16"/>
        <v>0</v>
      </c>
      <c r="Q246" s="37">
        <f t="shared" si="17"/>
        <v>0.6</v>
      </c>
      <c r="R246" s="35">
        <f t="shared" si="18"/>
        <v>1</v>
      </c>
      <c r="S246" s="35">
        <f t="shared" si="19"/>
        <v>0.6</v>
      </c>
    </row>
    <row r="247" spans="14:19">
      <c r="N247" s="35">
        <v>244</v>
      </c>
      <c r="O247" s="35">
        <f t="shared" si="20"/>
        <v>5</v>
      </c>
      <c r="P247" s="37">
        <f t="shared" si="16"/>
        <v>0</v>
      </c>
      <c r="Q247" s="37">
        <f t="shared" si="17"/>
        <v>0.8</v>
      </c>
      <c r="R247" s="35">
        <f t="shared" si="18"/>
        <v>0.8</v>
      </c>
      <c r="S247" s="35">
        <f t="shared" si="19"/>
        <v>0</v>
      </c>
    </row>
    <row r="248" spans="14:19">
      <c r="N248" s="35">
        <v>245</v>
      </c>
      <c r="O248" s="35">
        <f t="shared" si="20"/>
        <v>6</v>
      </c>
      <c r="P248" s="37">
        <f t="shared" si="16"/>
        <v>0</v>
      </c>
      <c r="Q248" s="37">
        <f t="shared" si="17"/>
        <v>1</v>
      </c>
      <c r="R248" s="35">
        <f t="shared" si="18"/>
        <v>0</v>
      </c>
      <c r="S248" s="35">
        <f t="shared" si="19"/>
        <v>0</v>
      </c>
    </row>
    <row r="249" spans="14:19">
      <c r="N249" s="35">
        <v>246</v>
      </c>
      <c r="O249" s="35">
        <f t="shared" si="20"/>
        <v>7</v>
      </c>
      <c r="P249" s="37">
        <f t="shared" si="16"/>
        <v>0.2</v>
      </c>
      <c r="Q249" s="37">
        <f t="shared" si="17"/>
        <v>1</v>
      </c>
      <c r="R249" s="35">
        <f t="shared" si="18"/>
        <v>0</v>
      </c>
      <c r="S249" s="35">
        <f t="shared" si="19"/>
        <v>0.8</v>
      </c>
    </row>
    <row r="250" spans="14:19">
      <c r="N250" s="35">
        <v>247</v>
      </c>
      <c r="O250" s="35">
        <f t="shared" si="20"/>
        <v>8</v>
      </c>
      <c r="P250" s="37">
        <f t="shared" si="16"/>
        <v>0.4</v>
      </c>
      <c r="Q250" s="37">
        <f t="shared" si="17"/>
        <v>1</v>
      </c>
      <c r="R250" s="35">
        <f t="shared" si="18"/>
        <v>0.6</v>
      </c>
      <c r="S250" s="35">
        <f t="shared" si="19"/>
        <v>1</v>
      </c>
    </row>
    <row r="251" spans="14:19">
      <c r="N251" s="35">
        <v>248</v>
      </c>
      <c r="O251" s="35">
        <f t="shared" si="20"/>
        <v>9</v>
      </c>
      <c r="P251" s="37">
        <f t="shared" si="16"/>
        <v>0.6</v>
      </c>
      <c r="Q251" s="37">
        <f t="shared" si="17"/>
        <v>1</v>
      </c>
      <c r="R251" s="35">
        <f t="shared" si="18"/>
        <v>1</v>
      </c>
      <c r="S251" s="35">
        <f t="shared" si="19"/>
        <v>0.6</v>
      </c>
    </row>
    <row r="252" spans="14:19">
      <c r="N252" s="35">
        <v>249</v>
      </c>
      <c r="O252" s="35">
        <f t="shared" si="20"/>
        <v>10</v>
      </c>
      <c r="P252" s="37">
        <f t="shared" si="16"/>
        <v>0.8</v>
      </c>
      <c r="Q252" s="37">
        <f t="shared" si="17"/>
        <v>1</v>
      </c>
      <c r="R252" s="35">
        <f t="shared" si="18"/>
        <v>0.8</v>
      </c>
      <c r="S252" s="35">
        <f t="shared" si="19"/>
        <v>0</v>
      </c>
    </row>
    <row r="253" spans="14:19">
      <c r="N253" s="35">
        <v>250</v>
      </c>
      <c r="O253" s="35">
        <f t="shared" si="20"/>
        <v>11</v>
      </c>
      <c r="P253" s="37">
        <f t="shared" si="16"/>
        <v>1</v>
      </c>
      <c r="Q253" s="37">
        <f t="shared" si="17"/>
        <v>1</v>
      </c>
      <c r="R253" s="35">
        <f t="shared" si="18"/>
        <v>0</v>
      </c>
      <c r="S253" s="35">
        <f t="shared" si="19"/>
        <v>0</v>
      </c>
    </row>
    <row r="254" spans="14:19">
      <c r="N254" s="35">
        <v>251</v>
      </c>
      <c r="O254" s="35">
        <f t="shared" si="20"/>
        <v>12</v>
      </c>
      <c r="P254" s="37">
        <f t="shared" si="16"/>
        <v>1</v>
      </c>
      <c r="Q254" s="37">
        <f t="shared" si="17"/>
        <v>0.8</v>
      </c>
      <c r="R254" s="35">
        <f t="shared" si="18"/>
        <v>0</v>
      </c>
      <c r="S254" s="35">
        <f t="shared" si="19"/>
        <v>0.8</v>
      </c>
    </row>
    <row r="255" spans="14:19">
      <c r="N255" s="35">
        <v>252</v>
      </c>
      <c r="O255" s="35">
        <f t="shared" si="20"/>
        <v>13</v>
      </c>
      <c r="P255" s="37">
        <f t="shared" si="16"/>
        <v>1</v>
      </c>
      <c r="Q255" s="37">
        <f t="shared" si="17"/>
        <v>0.6</v>
      </c>
      <c r="R255" s="35">
        <f t="shared" si="18"/>
        <v>0.6</v>
      </c>
      <c r="S255" s="35">
        <f t="shared" si="19"/>
        <v>1</v>
      </c>
    </row>
    <row r="256" spans="14:19">
      <c r="N256" s="35">
        <v>253</v>
      </c>
      <c r="O256" s="35">
        <f t="shared" si="20"/>
        <v>14</v>
      </c>
      <c r="P256" s="37">
        <f t="shared" si="16"/>
        <v>1</v>
      </c>
      <c r="Q256" s="37">
        <f t="shared" si="17"/>
        <v>0.4</v>
      </c>
      <c r="R256" s="35">
        <f t="shared" si="18"/>
        <v>1</v>
      </c>
      <c r="S256" s="35">
        <f t="shared" si="19"/>
        <v>0.6</v>
      </c>
    </row>
    <row r="257" spans="14:19">
      <c r="N257" s="35">
        <v>254</v>
      </c>
      <c r="O257" s="35">
        <f t="shared" si="20"/>
        <v>15</v>
      </c>
      <c r="P257" s="37">
        <f t="shared" si="16"/>
        <v>1</v>
      </c>
      <c r="Q257" s="37">
        <f t="shared" si="17"/>
        <v>0.19999999999999996</v>
      </c>
      <c r="R257" s="35">
        <f t="shared" si="18"/>
        <v>0.8</v>
      </c>
      <c r="S257" s="35">
        <f t="shared" si="19"/>
        <v>0</v>
      </c>
    </row>
    <row r="258" spans="14:19">
      <c r="N258" s="35">
        <v>255</v>
      </c>
      <c r="O258" s="35">
        <f t="shared" si="20"/>
        <v>16</v>
      </c>
      <c r="P258" s="37">
        <f t="shared" si="16"/>
        <v>1</v>
      </c>
      <c r="Q258" s="37">
        <f t="shared" si="17"/>
        <v>0</v>
      </c>
      <c r="R258" s="35">
        <f t="shared" si="18"/>
        <v>0</v>
      </c>
      <c r="S258" s="35">
        <f t="shared" si="19"/>
        <v>0</v>
      </c>
    </row>
    <row r="259" spans="14:19">
      <c r="N259" s="35">
        <v>256</v>
      </c>
      <c r="O259" s="35">
        <f t="shared" si="20"/>
        <v>17</v>
      </c>
      <c r="P259" s="37">
        <f t="shared" ref="P259:P322" si="21">(1-MOD(O259-1,$B$1)/$B$1)*VLOOKUP(IF(INT((O259-1)/$B$1)=$A$1,1,INT((O259-1)/$B$1)+1),$A$5:$C$26,2)+MOD(O259-1,$B$1)/$B$1*VLOOKUP(IF(INT((O259-1)/$B$1)+1=$A$1,1,(INT((O259-1)/$B$1)+2)),$A$5:$C$26,2)</f>
        <v>0.8</v>
      </c>
      <c r="Q259" s="37">
        <f t="shared" ref="Q259:Q322" si="22">(1-MOD(O259-1,$B$1)/$B$1)*VLOOKUP(IF(INT((O259-1)/$B$1)=$A$1,1,INT((O259-1)/$B$1)+1),$A$5:$C$26,3)+MOD(O259-1,$B$1)/$B$1*VLOOKUP(IF(INT((O259-1)/$B$1)+1=$A$1,1,(INT((O259-1)/$B$1)+2)),$A$5:$C$26,3)</f>
        <v>0</v>
      </c>
      <c r="R259" s="35">
        <f t="shared" ref="R259:R322" si="23">VLOOKUP(MOD(N259*$C$1,$A$1*$B$1),$N$3:$Q$1017,3)</f>
        <v>0</v>
      </c>
      <c r="S259" s="35">
        <f t="shared" ref="S259:S322" si="24">VLOOKUP(MOD(N259*$C$1,$A$1*$B$1),$N$3:$Q$1017,4)</f>
        <v>0.8</v>
      </c>
    </row>
    <row r="260" spans="14:19">
      <c r="N260" s="35">
        <v>257</v>
      </c>
      <c r="O260" s="35">
        <f t="shared" ref="O260:O323" si="25">IF($A$1*$B$1=O259,1,O259+1)</f>
        <v>18</v>
      </c>
      <c r="P260" s="37">
        <f t="shared" si="21"/>
        <v>0.6</v>
      </c>
      <c r="Q260" s="37">
        <f t="shared" si="22"/>
        <v>0</v>
      </c>
      <c r="R260" s="35">
        <f t="shared" si="23"/>
        <v>0.6</v>
      </c>
      <c r="S260" s="35">
        <f t="shared" si="24"/>
        <v>1</v>
      </c>
    </row>
    <row r="261" spans="14:19">
      <c r="N261" s="35">
        <v>258</v>
      </c>
      <c r="O261" s="35">
        <f t="shared" si="25"/>
        <v>19</v>
      </c>
      <c r="P261" s="37">
        <f t="shared" si="21"/>
        <v>0.4</v>
      </c>
      <c r="Q261" s="37">
        <f t="shared" si="22"/>
        <v>0</v>
      </c>
      <c r="R261" s="35">
        <f t="shared" si="23"/>
        <v>1</v>
      </c>
      <c r="S261" s="35">
        <f t="shared" si="24"/>
        <v>0.6</v>
      </c>
    </row>
    <row r="262" spans="14:19">
      <c r="N262" s="35">
        <v>259</v>
      </c>
      <c r="O262" s="35">
        <f t="shared" si="25"/>
        <v>20</v>
      </c>
      <c r="P262" s="37">
        <f t="shared" si="21"/>
        <v>0.19999999999999996</v>
      </c>
      <c r="Q262" s="37">
        <f t="shared" si="22"/>
        <v>0</v>
      </c>
      <c r="R262" s="35">
        <f t="shared" si="23"/>
        <v>0.8</v>
      </c>
      <c r="S262" s="35">
        <f t="shared" si="24"/>
        <v>0</v>
      </c>
    </row>
    <row r="263" spans="14:19">
      <c r="N263" s="35">
        <v>260</v>
      </c>
      <c r="O263" s="35">
        <f t="shared" si="25"/>
        <v>1</v>
      </c>
      <c r="P263" s="37">
        <f t="shared" si="21"/>
        <v>0</v>
      </c>
      <c r="Q263" s="37">
        <f t="shared" si="22"/>
        <v>0</v>
      </c>
      <c r="R263" s="35">
        <f t="shared" si="23"/>
        <v>0</v>
      </c>
      <c r="S263" s="35">
        <f t="shared" si="24"/>
        <v>0</v>
      </c>
    </row>
    <row r="264" spans="14:19">
      <c r="N264" s="35">
        <v>261</v>
      </c>
      <c r="O264" s="35">
        <f t="shared" si="25"/>
        <v>2</v>
      </c>
      <c r="P264" s="37">
        <f t="shared" si="21"/>
        <v>0</v>
      </c>
      <c r="Q264" s="37">
        <f t="shared" si="22"/>
        <v>0.2</v>
      </c>
      <c r="R264" s="35">
        <f t="shared" si="23"/>
        <v>0</v>
      </c>
      <c r="S264" s="35">
        <f t="shared" si="24"/>
        <v>0.8</v>
      </c>
    </row>
    <row r="265" spans="14:19">
      <c r="N265" s="35">
        <v>262</v>
      </c>
      <c r="O265" s="35">
        <f t="shared" si="25"/>
        <v>3</v>
      </c>
      <c r="P265" s="37">
        <f t="shared" si="21"/>
        <v>0</v>
      </c>
      <c r="Q265" s="37">
        <f t="shared" si="22"/>
        <v>0.4</v>
      </c>
      <c r="R265" s="35">
        <f t="shared" si="23"/>
        <v>0.6</v>
      </c>
      <c r="S265" s="35">
        <f t="shared" si="24"/>
        <v>1</v>
      </c>
    </row>
    <row r="266" spans="14:19">
      <c r="N266" s="35">
        <v>263</v>
      </c>
      <c r="O266" s="35">
        <f t="shared" si="25"/>
        <v>4</v>
      </c>
      <c r="P266" s="37">
        <f t="shared" si="21"/>
        <v>0</v>
      </c>
      <c r="Q266" s="37">
        <f t="shared" si="22"/>
        <v>0.6</v>
      </c>
      <c r="R266" s="35">
        <f t="shared" si="23"/>
        <v>1</v>
      </c>
      <c r="S266" s="35">
        <f t="shared" si="24"/>
        <v>0.6</v>
      </c>
    </row>
    <row r="267" spans="14:19">
      <c r="N267" s="35">
        <v>264</v>
      </c>
      <c r="O267" s="35">
        <f t="shared" si="25"/>
        <v>5</v>
      </c>
      <c r="P267" s="37">
        <f t="shared" si="21"/>
        <v>0</v>
      </c>
      <c r="Q267" s="37">
        <f t="shared" si="22"/>
        <v>0.8</v>
      </c>
      <c r="R267" s="35">
        <f t="shared" si="23"/>
        <v>0.8</v>
      </c>
      <c r="S267" s="35">
        <f t="shared" si="24"/>
        <v>0</v>
      </c>
    </row>
    <row r="268" spans="14:19">
      <c r="N268" s="35">
        <v>265</v>
      </c>
      <c r="O268" s="35">
        <f t="shared" si="25"/>
        <v>6</v>
      </c>
      <c r="P268" s="37">
        <f t="shared" si="21"/>
        <v>0</v>
      </c>
      <c r="Q268" s="37">
        <f t="shared" si="22"/>
        <v>1</v>
      </c>
      <c r="R268" s="35">
        <f t="shared" si="23"/>
        <v>0</v>
      </c>
      <c r="S268" s="35">
        <f t="shared" si="24"/>
        <v>0</v>
      </c>
    </row>
    <row r="269" spans="14:19">
      <c r="N269" s="35">
        <v>266</v>
      </c>
      <c r="O269" s="35">
        <f t="shared" si="25"/>
        <v>7</v>
      </c>
      <c r="P269" s="37">
        <f t="shared" si="21"/>
        <v>0.2</v>
      </c>
      <c r="Q269" s="37">
        <f t="shared" si="22"/>
        <v>1</v>
      </c>
      <c r="R269" s="35">
        <f t="shared" si="23"/>
        <v>0</v>
      </c>
      <c r="S269" s="35">
        <f t="shared" si="24"/>
        <v>0.8</v>
      </c>
    </row>
    <row r="270" spans="14:19">
      <c r="N270" s="35">
        <v>267</v>
      </c>
      <c r="O270" s="35">
        <f t="shared" si="25"/>
        <v>8</v>
      </c>
      <c r="P270" s="37">
        <f t="shared" si="21"/>
        <v>0.4</v>
      </c>
      <c r="Q270" s="37">
        <f t="shared" si="22"/>
        <v>1</v>
      </c>
      <c r="R270" s="35">
        <f t="shared" si="23"/>
        <v>0.6</v>
      </c>
      <c r="S270" s="35">
        <f t="shared" si="24"/>
        <v>1</v>
      </c>
    </row>
    <row r="271" spans="14:19">
      <c r="N271" s="35">
        <v>268</v>
      </c>
      <c r="O271" s="35">
        <f t="shared" si="25"/>
        <v>9</v>
      </c>
      <c r="P271" s="37">
        <f t="shared" si="21"/>
        <v>0.6</v>
      </c>
      <c r="Q271" s="37">
        <f t="shared" si="22"/>
        <v>1</v>
      </c>
      <c r="R271" s="35">
        <f t="shared" si="23"/>
        <v>1</v>
      </c>
      <c r="S271" s="35">
        <f t="shared" si="24"/>
        <v>0.6</v>
      </c>
    </row>
    <row r="272" spans="14:19">
      <c r="N272" s="35">
        <v>269</v>
      </c>
      <c r="O272" s="35">
        <f t="shared" si="25"/>
        <v>10</v>
      </c>
      <c r="P272" s="37">
        <f t="shared" si="21"/>
        <v>0.8</v>
      </c>
      <c r="Q272" s="37">
        <f t="shared" si="22"/>
        <v>1</v>
      </c>
      <c r="R272" s="35">
        <f t="shared" si="23"/>
        <v>0.8</v>
      </c>
      <c r="S272" s="35">
        <f t="shared" si="24"/>
        <v>0</v>
      </c>
    </row>
    <row r="273" spans="14:19">
      <c r="N273" s="35">
        <v>270</v>
      </c>
      <c r="O273" s="35">
        <f t="shared" si="25"/>
        <v>11</v>
      </c>
      <c r="P273" s="37">
        <f t="shared" si="21"/>
        <v>1</v>
      </c>
      <c r="Q273" s="37">
        <f t="shared" si="22"/>
        <v>1</v>
      </c>
      <c r="R273" s="35">
        <f t="shared" si="23"/>
        <v>0</v>
      </c>
      <c r="S273" s="35">
        <f t="shared" si="24"/>
        <v>0</v>
      </c>
    </row>
    <row r="274" spans="14:19">
      <c r="N274" s="35">
        <v>271</v>
      </c>
      <c r="O274" s="35">
        <f t="shared" si="25"/>
        <v>12</v>
      </c>
      <c r="P274" s="37">
        <f t="shared" si="21"/>
        <v>1</v>
      </c>
      <c r="Q274" s="37">
        <f t="shared" si="22"/>
        <v>0.8</v>
      </c>
      <c r="R274" s="35">
        <f t="shared" si="23"/>
        <v>0</v>
      </c>
      <c r="S274" s="35">
        <f t="shared" si="24"/>
        <v>0.8</v>
      </c>
    </row>
    <row r="275" spans="14:19">
      <c r="N275" s="35">
        <v>272</v>
      </c>
      <c r="O275" s="35">
        <f t="shared" si="25"/>
        <v>13</v>
      </c>
      <c r="P275" s="37">
        <f t="shared" si="21"/>
        <v>1</v>
      </c>
      <c r="Q275" s="37">
        <f t="shared" si="22"/>
        <v>0.6</v>
      </c>
      <c r="R275" s="35">
        <f t="shared" si="23"/>
        <v>0.6</v>
      </c>
      <c r="S275" s="35">
        <f t="shared" si="24"/>
        <v>1</v>
      </c>
    </row>
    <row r="276" spans="14:19">
      <c r="N276" s="35">
        <v>273</v>
      </c>
      <c r="O276" s="35">
        <f t="shared" si="25"/>
        <v>14</v>
      </c>
      <c r="P276" s="37">
        <f t="shared" si="21"/>
        <v>1</v>
      </c>
      <c r="Q276" s="37">
        <f t="shared" si="22"/>
        <v>0.4</v>
      </c>
      <c r="R276" s="35">
        <f t="shared" si="23"/>
        <v>1</v>
      </c>
      <c r="S276" s="35">
        <f t="shared" si="24"/>
        <v>0.6</v>
      </c>
    </row>
    <row r="277" spans="14:19">
      <c r="N277" s="35">
        <v>274</v>
      </c>
      <c r="O277" s="35">
        <f t="shared" si="25"/>
        <v>15</v>
      </c>
      <c r="P277" s="37">
        <f t="shared" si="21"/>
        <v>1</v>
      </c>
      <c r="Q277" s="37">
        <f t="shared" si="22"/>
        <v>0.19999999999999996</v>
      </c>
      <c r="R277" s="35">
        <f t="shared" si="23"/>
        <v>0.8</v>
      </c>
      <c r="S277" s="35">
        <f t="shared" si="24"/>
        <v>0</v>
      </c>
    </row>
    <row r="278" spans="14:19">
      <c r="N278" s="35">
        <v>275</v>
      </c>
      <c r="O278" s="35">
        <f t="shared" si="25"/>
        <v>16</v>
      </c>
      <c r="P278" s="37">
        <f t="shared" si="21"/>
        <v>1</v>
      </c>
      <c r="Q278" s="37">
        <f t="shared" si="22"/>
        <v>0</v>
      </c>
      <c r="R278" s="35">
        <f t="shared" si="23"/>
        <v>0</v>
      </c>
      <c r="S278" s="35">
        <f t="shared" si="24"/>
        <v>0</v>
      </c>
    </row>
    <row r="279" spans="14:19">
      <c r="N279" s="35">
        <v>276</v>
      </c>
      <c r="O279" s="35">
        <f t="shared" si="25"/>
        <v>17</v>
      </c>
      <c r="P279" s="37">
        <f t="shared" si="21"/>
        <v>0.8</v>
      </c>
      <c r="Q279" s="37">
        <f t="shared" si="22"/>
        <v>0</v>
      </c>
      <c r="R279" s="35">
        <f t="shared" si="23"/>
        <v>0</v>
      </c>
      <c r="S279" s="35">
        <f t="shared" si="24"/>
        <v>0.8</v>
      </c>
    </row>
    <row r="280" spans="14:19">
      <c r="N280" s="35">
        <v>277</v>
      </c>
      <c r="O280" s="35">
        <f t="shared" si="25"/>
        <v>18</v>
      </c>
      <c r="P280" s="37">
        <f t="shared" si="21"/>
        <v>0.6</v>
      </c>
      <c r="Q280" s="37">
        <f t="shared" si="22"/>
        <v>0</v>
      </c>
      <c r="R280" s="35">
        <f t="shared" si="23"/>
        <v>0.6</v>
      </c>
      <c r="S280" s="35">
        <f t="shared" si="24"/>
        <v>1</v>
      </c>
    </row>
    <row r="281" spans="14:19">
      <c r="N281" s="35">
        <v>278</v>
      </c>
      <c r="O281" s="35">
        <f t="shared" si="25"/>
        <v>19</v>
      </c>
      <c r="P281" s="37">
        <f t="shared" si="21"/>
        <v>0.4</v>
      </c>
      <c r="Q281" s="37">
        <f t="shared" si="22"/>
        <v>0</v>
      </c>
      <c r="R281" s="35">
        <f t="shared" si="23"/>
        <v>1</v>
      </c>
      <c r="S281" s="35">
        <f t="shared" si="24"/>
        <v>0.6</v>
      </c>
    </row>
    <row r="282" spans="14:19">
      <c r="N282" s="35">
        <v>279</v>
      </c>
      <c r="O282" s="35">
        <f t="shared" si="25"/>
        <v>20</v>
      </c>
      <c r="P282" s="37">
        <f t="shared" si="21"/>
        <v>0.19999999999999996</v>
      </c>
      <c r="Q282" s="37">
        <f t="shared" si="22"/>
        <v>0</v>
      </c>
      <c r="R282" s="35">
        <f t="shared" si="23"/>
        <v>0.8</v>
      </c>
      <c r="S282" s="35">
        <f t="shared" si="24"/>
        <v>0</v>
      </c>
    </row>
    <row r="283" spans="14:19">
      <c r="N283" s="35">
        <v>280</v>
      </c>
      <c r="O283" s="35">
        <f t="shared" si="25"/>
        <v>1</v>
      </c>
      <c r="P283" s="37">
        <f t="shared" si="21"/>
        <v>0</v>
      </c>
      <c r="Q283" s="37">
        <f t="shared" si="22"/>
        <v>0</v>
      </c>
      <c r="R283" s="35">
        <f t="shared" si="23"/>
        <v>0</v>
      </c>
      <c r="S283" s="35">
        <f t="shared" si="24"/>
        <v>0</v>
      </c>
    </row>
    <row r="284" spans="14:19">
      <c r="N284" s="35">
        <v>281</v>
      </c>
      <c r="O284" s="35">
        <f t="shared" si="25"/>
        <v>2</v>
      </c>
      <c r="P284" s="37">
        <f t="shared" si="21"/>
        <v>0</v>
      </c>
      <c r="Q284" s="37">
        <f t="shared" si="22"/>
        <v>0.2</v>
      </c>
      <c r="R284" s="35">
        <f t="shared" si="23"/>
        <v>0</v>
      </c>
      <c r="S284" s="35">
        <f t="shared" si="24"/>
        <v>0.8</v>
      </c>
    </row>
    <row r="285" spans="14:19">
      <c r="N285" s="35">
        <v>282</v>
      </c>
      <c r="O285" s="35">
        <f t="shared" si="25"/>
        <v>3</v>
      </c>
      <c r="P285" s="37">
        <f t="shared" si="21"/>
        <v>0</v>
      </c>
      <c r="Q285" s="37">
        <f t="shared" si="22"/>
        <v>0.4</v>
      </c>
      <c r="R285" s="35">
        <f t="shared" si="23"/>
        <v>0.6</v>
      </c>
      <c r="S285" s="35">
        <f t="shared" si="24"/>
        <v>1</v>
      </c>
    </row>
    <row r="286" spans="14:19">
      <c r="N286" s="35">
        <v>283</v>
      </c>
      <c r="O286" s="35">
        <f t="shared" si="25"/>
        <v>4</v>
      </c>
      <c r="P286" s="37">
        <f t="shared" si="21"/>
        <v>0</v>
      </c>
      <c r="Q286" s="37">
        <f t="shared" si="22"/>
        <v>0.6</v>
      </c>
      <c r="R286" s="35">
        <f t="shared" si="23"/>
        <v>1</v>
      </c>
      <c r="S286" s="35">
        <f t="shared" si="24"/>
        <v>0.6</v>
      </c>
    </row>
    <row r="287" spans="14:19">
      <c r="N287" s="35">
        <v>284</v>
      </c>
      <c r="O287" s="35">
        <f t="shared" si="25"/>
        <v>5</v>
      </c>
      <c r="P287" s="37">
        <f t="shared" si="21"/>
        <v>0</v>
      </c>
      <c r="Q287" s="37">
        <f t="shared" si="22"/>
        <v>0.8</v>
      </c>
      <c r="R287" s="35">
        <f t="shared" si="23"/>
        <v>0.8</v>
      </c>
      <c r="S287" s="35">
        <f t="shared" si="24"/>
        <v>0</v>
      </c>
    </row>
    <row r="288" spans="14:19">
      <c r="N288" s="35">
        <v>285</v>
      </c>
      <c r="O288" s="35">
        <f t="shared" si="25"/>
        <v>6</v>
      </c>
      <c r="P288" s="37">
        <f t="shared" si="21"/>
        <v>0</v>
      </c>
      <c r="Q288" s="37">
        <f t="shared" si="22"/>
        <v>1</v>
      </c>
      <c r="R288" s="35">
        <f t="shared" si="23"/>
        <v>0</v>
      </c>
      <c r="S288" s="35">
        <f t="shared" si="24"/>
        <v>0</v>
      </c>
    </row>
    <row r="289" spans="14:19">
      <c r="N289" s="35">
        <v>286</v>
      </c>
      <c r="O289" s="35">
        <f t="shared" si="25"/>
        <v>7</v>
      </c>
      <c r="P289" s="37">
        <f t="shared" si="21"/>
        <v>0.2</v>
      </c>
      <c r="Q289" s="37">
        <f t="shared" si="22"/>
        <v>1</v>
      </c>
      <c r="R289" s="35">
        <f t="shared" si="23"/>
        <v>0</v>
      </c>
      <c r="S289" s="35">
        <f t="shared" si="24"/>
        <v>0.8</v>
      </c>
    </row>
    <row r="290" spans="14:19">
      <c r="N290" s="35">
        <v>287</v>
      </c>
      <c r="O290" s="35">
        <f t="shared" si="25"/>
        <v>8</v>
      </c>
      <c r="P290" s="37">
        <f t="shared" si="21"/>
        <v>0.4</v>
      </c>
      <c r="Q290" s="37">
        <f t="shared" si="22"/>
        <v>1</v>
      </c>
      <c r="R290" s="35">
        <f t="shared" si="23"/>
        <v>0.6</v>
      </c>
      <c r="S290" s="35">
        <f t="shared" si="24"/>
        <v>1</v>
      </c>
    </row>
    <row r="291" spans="14:19">
      <c r="N291" s="35">
        <v>288</v>
      </c>
      <c r="O291" s="35">
        <f t="shared" si="25"/>
        <v>9</v>
      </c>
      <c r="P291" s="37">
        <f t="shared" si="21"/>
        <v>0.6</v>
      </c>
      <c r="Q291" s="37">
        <f t="shared" si="22"/>
        <v>1</v>
      </c>
      <c r="R291" s="35">
        <f t="shared" si="23"/>
        <v>1</v>
      </c>
      <c r="S291" s="35">
        <f t="shared" si="24"/>
        <v>0.6</v>
      </c>
    </row>
    <row r="292" spans="14:19">
      <c r="N292" s="35">
        <v>289</v>
      </c>
      <c r="O292" s="35">
        <f t="shared" si="25"/>
        <v>10</v>
      </c>
      <c r="P292" s="37">
        <f t="shared" si="21"/>
        <v>0.8</v>
      </c>
      <c r="Q292" s="37">
        <f t="shared" si="22"/>
        <v>1</v>
      </c>
      <c r="R292" s="35">
        <f t="shared" si="23"/>
        <v>0.8</v>
      </c>
      <c r="S292" s="35">
        <f t="shared" si="24"/>
        <v>0</v>
      </c>
    </row>
    <row r="293" spans="14:19">
      <c r="N293" s="35">
        <v>290</v>
      </c>
      <c r="O293" s="35">
        <f t="shared" si="25"/>
        <v>11</v>
      </c>
      <c r="P293" s="37">
        <f t="shared" si="21"/>
        <v>1</v>
      </c>
      <c r="Q293" s="37">
        <f t="shared" si="22"/>
        <v>1</v>
      </c>
      <c r="R293" s="35">
        <f t="shared" si="23"/>
        <v>0</v>
      </c>
      <c r="S293" s="35">
        <f t="shared" si="24"/>
        <v>0</v>
      </c>
    </row>
    <row r="294" spans="14:19">
      <c r="N294" s="35">
        <v>291</v>
      </c>
      <c r="O294" s="35">
        <f t="shared" si="25"/>
        <v>12</v>
      </c>
      <c r="P294" s="37">
        <f t="shared" si="21"/>
        <v>1</v>
      </c>
      <c r="Q294" s="37">
        <f t="shared" si="22"/>
        <v>0.8</v>
      </c>
      <c r="R294" s="35">
        <f t="shared" si="23"/>
        <v>0</v>
      </c>
      <c r="S294" s="35">
        <f t="shared" si="24"/>
        <v>0.8</v>
      </c>
    </row>
    <row r="295" spans="14:19">
      <c r="N295" s="35">
        <v>292</v>
      </c>
      <c r="O295" s="35">
        <f t="shared" si="25"/>
        <v>13</v>
      </c>
      <c r="P295" s="37">
        <f t="shared" si="21"/>
        <v>1</v>
      </c>
      <c r="Q295" s="37">
        <f t="shared" si="22"/>
        <v>0.6</v>
      </c>
      <c r="R295" s="35">
        <f t="shared" si="23"/>
        <v>0.6</v>
      </c>
      <c r="S295" s="35">
        <f t="shared" si="24"/>
        <v>1</v>
      </c>
    </row>
    <row r="296" spans="14:19">
      <c r="N296" s="35">
        <v>293</v>
      </c>
      <c r="O296" s="35">
        <f t="shared" si="25"/>
        <v>14</v>
      </c>
      <c r="P296" s="37">
        <f t="shared" si="21"/>
        <v>1</v>
      </c>
      <c r="Q296" s="37">
        <f t="shared" si="22"/>
        <v>0.4</v>
      </c>
      <c r="R296" s="35">
        <f t="shared" si="23"/>
        <v>1</v>
      </c>
      <c r="S296" s="35">
        <f t="shared" si="24"/>
        <v>0.6</v>
      </c>
    </row>
    <row r="297" spans="14:19">
      <c r="N297" s="35">
        <v>294</v>
      </c>
      <c r="O297" s="35">
        <f t="shared" si="25"/>
        <v>15</v>
      </c>
      <c r="P297" s="37">
        <f t="shared" si="21"/>
        <v>1</v>
      </c>
      <c r="Q297" s="37">
        <f t="shared" si="22"/>
        <v>0.19999999999999996</v>
      </c>
      <c r="R297" s="35">
        <f t="shared" si="23"/>
        <v>0.8</v>
      </c>
      <c r="S297" s="35">
        <f t="shared" si="24"/>
        <v>0</v>
      </c>
    </row>
    <row r="298" spans="14:19">
      <c r="N298" s="35">
        <v>295</v>
      </c>
      <c r="O298" s="35">
        <f t="shared" si="25"/>
        <v>16</v>
      </c>
      <c r="P298" s="37">
        <f t="shared" si="21"/>
        <v>1</v>
      </c>
      <c r="Q298" s="37">
        <f t="shared" si="22"/>
        <v>0</v>
      </c>
      <c r="R298" s="35">
        <f t="shared" si="23"/>
        <v>0</v>
      </c>
      <c r="S298" s="35">
        <f t="shared" si="24"/>
        <v>0</v>
      </c>
    </row>
    <row r="299" spans="14:19">
      <c r="N299" s="35">
        <v>296</v>
      </c>
      <c r="O299" s="35">
        <f t="shared" si="25"/>
        <v>17</v>
      </c>
      <c r="P299" s="37">
        <f t="shared" si="21"/>
        <v>0.8</v>
      </c>
      <c r="Q299" s="37">
        <f t="shared" si="22"/>
        <v>0</v>
      </c>
      <c r="R299" s="35">
        <f t="shared" si="23"/>
        <v>0</v>
      </c>
      <c r="S299" s="35">
        <f t="shared" si="24"/>
        <v>0.8</v>
      </c>
    </row>
    <row r="300" spans="14:19">
      <c r="N300" s="35">
        <v>297</v>
      </c>
      <c r="O300" s="35">
        <f t="shared" si="25"/>
        <v>18</v>
      </c>
      <c r="P300" s="37">
        <f t="shared" si="21"/>
        <v>0.6</v>
      </c>
      <c r="Q300" s="37">
        <f t="shared" si="22"/>
        <v>0</v>
      </c>
      <c r="R300" s="35">
        <f t="shared" si="23"/>
        <v>0.6</v>
      </c>
      <c r="S300" s="35">
        <f t="shared" si="24"/>
        <v>1</v>
      </c>
    </row>
    <row r="301" spans="14:19">
      <c r="N301" s="35">
        <v>298</v>
      </c>
      <c r="O301" s="35">
        <f t="shared" si="25"/>
        <v>19</v>
      </c>
      <c r="P301" s="37">
        <f t="shared" si="21"/>
        <v>0.4</v>
      </c>
      <c r="Q301" s="37">
        <f t="shared" si="22"/>
        <v>0</v>
      </c>
      <c r="R301" s="35">
        <f t="shared" si="23"/>
        <v>1</v>
      </c>
      <c r="S301" s="35">
        <f t="shared" si="24"/>
        <v>0.6</v>
      </c>
    </row>
    <row r="302" spans="14:19">
      <c r="N302" s="35">
        <v>299</v>
      </c>
      <c r="O302" s="35">
        <f t="shared" si="25"/>
        <v>20</v>
      </c>
      <c r="P302" s="37">
        <f t="shared" si="21"/>
        <v>0.19999999999999996</v>
      </c>
      <c r="Q302" s="37">
        <f t="shared" si="22"/>
        <v>0</v>
      </c>
      <c r="R302" s="35">
        <f t="shared" si="23"/>
        <v>0.8</v>
      </c>
      <c r="S302" s="35">
        <f t="shared" si="24"/>
        <v>0</v>
      </c>
    </row>
    <row r="303" spans="14:19">
      <c r="N303" s="35">
        <v>300</v>
      </c>
      <c r="O303" s="35">
        <f t="shared" si="25"/>
        <v>1</v>
      </c>
      <c r="P303" s="37">
        <f t="shared" si="21"/>
        <v>0</v>
      </c>
      <c r="Q303" s="37">
        <f t="shared" si="22"/>
        <v>0</v>
      </c>
      <c r="R303" s="35">
        <f t="shared" si="23"/>
        <v>0</v>
      </c>
      <c r="S303" s="35">
        <f t="shared" si="24"/>
        <v>0</v>
      </c>
    </row>
    <row r="304" spans="14:19">
      <c r="N304" s="35">
        <v>301</v>
      </c>
      <c r="O304" s="35">
        <f t="shared" si="25"/>
        <v>2</v>
      </c>
      <c r="P304" s="37">
        <f t="shared" si="21"/>
        <v>0</v>
      </c>
      <c r="Q304" s="37">
        <f t="shared" si="22"/>
        <v>0.2</v>
      </c>
      <c r="R304" s="35">
        <f t="shared" si="23"/>
        <v>0</v>
      </c>
      <c r="S304" s="35">
        <f t="shared" si="24"/>
        <v>0.8</v>
      </c>
    </row>
    <row r="305" spans="14:19">
      <c r="N305" s="35">
        <v>302</v>
      </c>
      <c r="O305" s="35">
        <f t="shared" si="25"/>
        <v>3</v>
      </c>
      <c r="P305" s="37">
        <f t="shared" si="21"/>
        <v>0</v>
      </c>
      <c r="Q305" s="37">
        <f t="shared" si="22"/>
        <v>0.4</v>
      </c>
      <c r="R305" s="35">
        <f t="shared" si="23"/>
        <v>0.6</v>
      </c>
      <c r="S305" s="35">
        <f t="shared" si="24"/>
        <v>1</v>
      </c>
    </row>
    <row r="306" spans="14:19">
      <c r="N306" s="35">
        <v>303</v>
      </c>
      <c r="O306" s="35">
        <f t="shared" si="25"/>
        <v>4</v>
      </c>
      <c r="P306" s="37">
        <f t="shared" si="21"/>
        <v>0</v>
      </c>
      <c r="Q306" s="37">
        <f t="shared" si="22"/>
        <v>0.6</v>
      </c>
      <c r="R306" s="35">
        <f t="shared" si="23"/>
        <v>1</v>
      </c>
      <c r="S306" s="35">
        <f t="shared" si="24"/>
        <v>0.6</v>
      </c>
    </row>
    <row r="307" spans="14:19">
      <c r="N307" s="35">
        <v>304</v>
      </c>
      <c r="O307" s="35">
        <f t="shared" si="25"/>
        <v>5</v>
      </c>
      <c r="P307" s="37">
        <f t="shared" si="21"/>
        <v>0</v>
      </c>
      <c r="Q307" s="37">
        <f t="shared" si="22"/>
        <v>0.8</v>
      </c>
      <c r="R307" s="35">
        <f t="shared" si="23"/>
        <v>0.8</v>
      </c>
      <c r="S307" s="35">
        <f t="shared" si="24"/>
        <v>0</v>
      </c>
    </row>
    <row r="308" spans="14:19">
      <c r="N308" s="35">
        <v>305</v>
      </c>
      <c r="O308" s="35">
        <f t="shared" si="25"/>
        <v>6</v>
      </c>
      <c r="P308" s="37">
        <f t="shared" si="21"/>
        <v>0</v>
      </c>
      <c r="Q308" s="37">
        <f t="shared" si="22"/>
        <v>1</v>
      </c>
      <c r="R308" s="35">
        <f t="shared" si="23"/>
        <v>0</v>
      </c>
      <c r="S308" s="35">
        <f t="shared" si="24"/>
        <v>0</v>
      </c>
    </row>
    <row r="309" spans="14:19">
      <c r="N309" s="35">
        <v>306</v>
      </c>
      <c r="O309" s="35">
        <f t="shared" si="25"/>
        <v>7</v>
      </c>
      <c r="P309" s="37">
        <f t="shared" si="21"/>
        <v>0.2</v>
      </c>
      <c r="Q309" s="37">
        <f t="shared" si="22"/>
        <v>1</v>
      </c>
      <c r="R309" s="35">
        <f t="shared" si="23"/>
        <v>0</v>
      </c>
      <c r="S309" s="35">
        <f t="shared" si="24"/>
        <v>0.8</v>
      </c>
    </row>
    <row r="310" spans="14:19">
      <c r="N310" s="35">
        <v>307</v>
      </c>
      <c r="O310" s="35">
        <f t="shared" si="25"/>
        <v>8</v>
      </c>
      <c r="P310" s="37">
        <f t="shared" si="21"/>
        <v>0.4</v>
      </c>
      <c r="Q310" s="37">
        <f t="shared" si="22"/>
        <v>1</v>
      </c>
      <c r="R310" s="35">
        <f t="shared" si="23"/>
        <v>0.6</v>
      </c>
      <c r="S310" s="35">
        <f t="shared" si="24"/>
        <v>1</v>
      </c>
    </row>
    <row r="311" spans="14:19">
      <c r="N311" s="35">
        <v>308</v>
      </c>
      <c r="O311" s="35">
        <f t="shared" si="25"/>
        <v>9</v>
      </c>
      <c r="P311" s="37">
        <f t="shared" si="21"/>
        <v>0.6</v>
      </c>
      <c r="Q311" s="37">
        <f t="shared" si="22"/>
        <v>1</v>
      </c>
      <c r="R311" s="35">
        <f t="shared" si="23"/>
        <v>1</v>
      </c>
      <c r="S311" s="35">
        <f t="shared" si="24"/>
        <v>0.6</v>
      </c>
    </row>
    <row r="312" spans="14:19">
      <c r="N312" s="35">
        <v>309</v>
      </c>
      <c r="O312" s="35">
        <f t="shared" si="25"/>
        <v>10</v>
      </c>
      <c r="P312" s="37">
        <f t="shared" si="21"/>
        <v>0.8</v>
      </c>
      <c r="Q312" s="37">
        <f t="shared" si="22"/>
        <v>1</v>
      </c>
      <c r="R312" s="35">
        <f t="shared" si="23"/>
        <v>0.8</v>
      </c>
      <c r="S312" s="35">
        <f t="shared" si="24"/>
        <v>0</v>
      </c>
    </row>
    <row r="313" spans="14:19">
      <c r="N313" s="35">
        <v>310</v>
      </c>
      <c r="O313" s="35">
        <f t="shared" si="25"/>
        <v>11</v>
      </c>
      <c r="P313" s="37">
        <f t="shared" si="21"/>
        <v>1</v>
      </c>
      <c r="Q313" s="37">
        <f t="shared" si="22"/>
        <v>1</v>
      </c>
      <c r="R313" s="35">
        <f t="shared" si="23"/>
        <v>0</v>
      </c>
      <c r="S313" s="35">
        <f t="shared" si="24"/>
        <v>0</v>
      </c>
    </row>
    <row r="314" spans="14:19">
      <c r="N314" s="35">
        <v>311</v>
      </c>
      <c r="O314" s="35">
        <f t="shared" si="25"/>
        <v>12</v>
      </c>
      <c r="P314" s="37">
        <f t="shared" si="21"/>
        <v>1</v>
      </c>
      <c r="Q314" s="37">
        <f t="shared" si="22"/>
        <v>0.8</v>
      </c>
      <c r="R314" s="35">
        <f t="shared" si="23"/>
        <v>0</v>
      </c>
      <c r="S314" s="35">
        <f t="shared" si="24"/>
        <v>0.8</v>
      </c>
    </row>
    <row r="315" spans="14:19">
      <c r="N315" s="35">
        <v>312</v>
      </c>
      <c r="O315" s="35">
        <f t="shared" si="25"/>
        <v>13</v>
      </c>
      <c r="P315" s="37">
        <f t="shared" si="21"/>
        <v>1</v>
      </c>
      <c r="Q315" s="37">
        <f t="shared" si="22"/>
        <v>0.6</v>
      </c>
      <c r="R315" s="35">
        <f t="shared" si="23"/>
        <v>0.6</v>
      </c>
      <c r="S315" s="35">
        <f t="shared" si="24"/>
        <v>1</v>
      </c>
    </row>
    <row r="316" spans="14:19">
      <c r="N316" s="35">
        <v>313</v>
      </c>
      <c r="O316" s="35">
        <f t="shared" si="25"/>
        <v>14</v>
      </c>
      <c r="P316" s="37">
        <f t="shared" si="21"/>
        <v>1</v>
      </c>
      <c r="Q316" s="37">
        <f t="shared" si="22"/>
        <v>0.4</v>
      </c>
      <c r="R316" s="35">
        <f t="shared" si="23"/>
        <v>1</v>
      </c>
      <c r="S316" s="35">
        <f t="shared" si="24"/>
        <v>0.6</v>
      </c>
    </row>
    <row r="317" spans="14:19">
      <c r="N317" s="35">
        <v>314</v>
      </c>
      <c r="O317" s="35">
        <f t="shared" si="25"/>
        <v>15</v>
      </c>
      <c r="P317" s="37">
        <f t="shared" si="21"/>
        <v>1</v>
      </c>
      <c r="Q317" s="37">
        <f t="shared" si="22"/>
        <v>0.19999999999999996</v>
      </c>
      <c r="R317" s="35">
        <f t="shared" si="23"/>
        <v>0.8</v>
      </c>
      <c r="S317" s="35">
        <f t="shared" si="24"/>
        <v>0</v>
      </c>
    </row>
    <row r="318" spans="14:19">
      <c r="N318" s="35">
        <v>315</v>
      </c>
      <c r="O318" s="35">
        <f t="shared" si="25"/>
        <v>16</v>
      </c>
      <c r="P318" s="37">
        <f t="shared" si="21"/>
        <v>1</v>
      </c>
      <c r="Q318" s="37">
        <f t="shared" si="22"/>
        <v>0</v>
      </c>
      <c r="R318" s="35">
        <f t="shared" si="23"/>
        <v>0</v>
      </c>
      <c r="S318" s="35">
        <f t="shared" si="24"/>
        <v>0</v>
      </c>
    </row>
    <row r="319" spans="14:19">
      <c r="N319" s="35">
        <v>316</v>
      </c>
      <c r="O319" s="35">
        <f t="shared" si="25"/>
        <v>17</v>
      </c>
      <c r="P319" s="37">
        <f t="shared" si="21"/>
        <v>0.8</v>
      </c>
      <c r="Q319" s="37">
        <f t="shared" si="22"/>
        <v>0</v>
      </c>
      <c r="R319" s="35">
        <f t="shared" si="23"/>
        <v>0</v>
      </c>
      <c r="S319" s="35">
        <f t="shared" si="24"/>
        <v>0.8</v>
      </c>
    </row>
    <row r="320" spans="14:19">
      <c r="N320" s="35">
        <v>317</v>
      </c>
      <c r="O320" s="35">
        <f t="shared" si="25"/>
        <v>18</v>
      </c>
      <c r="P320" s="37">
        <f t="shared" si="21"/>
        <v>0.6</v>
      </c>
      <c r="Q320" s="37">
        <f t="shared" si="22"/>
        <v>0</v>
      </c>
      <c r="R320" s="35">
        <f t="shared" si="23"/>
        <v>0.6</v>
      </c>
      <c r="S320" s="35">
        <f t="shared" si="24"/>
        <v>1</v>
      </c>
    </row>
    <row r="321" spans="14:19">
      <c r="N321" s="35">
        <v>318</v>
      </c>
      <c r="O321" s="35">
        <f t="shared" si="25"/>
        <v>19</v>
      </c>
      <c r="P321" s="37">
        <f t="shared" si="21"/>
        <v>0.4</v>
      </c>
      <c r="Q321" s="37">
        <f t="shared" si="22"/>
        <v>0</v>
      </c>
      <c r="R321" s="35">
        <f t="shared" si="23"/>
        <v>1</v>
      </c>
      <c r="S321" s="35">
        <f t="shared" si="24"/>
        <v>0.6</v>
      </c>
    </row>
    <row r="322" spans="14:19">
      <c r="N322" s="35">
        <v>319</v>
      </c>
      <c r="O322" s="35">
        <f t="shared" si="25"/>
        <v>20</v>
      </c>
      <c r="P322" s="37">
        <f t="shared" si="21"/>
        <v>0.19999999999999996</v>
      </c>
      <c r="Q322" s="37">
        <f t="shared" si="22"/>
        <v>0</v>
      </c>
      <c r="R322" s="35">
        <f t="shared" si="23"/>
        <v>0.8</v>
      </c>
      <c r="S322" s="35">
        <f t="shared" si="24"/>
        <v>0</v>
      </c>
    </row>
    <row r="323" spans="14:19">
      <c r="N323" s="35">
        <v>320</v>
      </c>
      <c r="O323" s="35">
        <f t="shared" si="25"/>
        <v>1</v>
      </c>
      <c r="P323" s="37">
        <f t="shared" ref="P323:P386" si="26">(1-MOD(O323-1,$B$1)/$B$1)*VLOOKUP(IF(INT((O323-1)/$B$1)=$A$1,1,INT((O323-1)/$B$1)+1),$A$5:$C$26,2)+MOD(O323-1,$B$1)/$B$1*VLOOKUP(IF(INT((O323-1)/$B$1)+1=$A$1,1,(INT((O323-1)/$B$1)+2)),$A$5:$C$26,2)</f>
        <v>0</v>
      </c>
      <c r="Q323" s="37">
        <f t="shared" ref="Q323:Q386" si="27">(1-MOD(O323-1,$B$1)/$B$1)*VLOOKUP(IF(INT((O323-1)/$B$1)=$A$1,1,INT((O323-1)/$B$1)+1),$A$5:$C$26,3)+MOD(O323-1,$B$1)/$B$1*VLOOKUP(IF(INT((O323-1)/$B$1)+1=$A$1,1,(INT((O323-1)/$B$1)+2)),$A$5:$C$26,3)</f>
        <v>0</v>
      </c>
      <c r="R323" s="35">
        <f t="shared" ref="R323:R386" si="28">VLOOKUP(MOD(N323*$C$1,$A$1*$B$1),$N$3:$Q$1017,3)</f>
        <v>0</v>
      </c>
      <c r="S323" s="35">
        <f t="shared" ref="S323:S386" si="29">VLOOKUP(MOD(N323*$C$1,$A$1*$B$1),$N$3:$Q$1017,4)</f>
        <v>0</v>
      </c>
    </row>
    <row r="324" spans="14:19">
      <c r="N324" s="35">
        <v>321</v>
      </c>
      <c r="O324" s="35">
        <f t="shared" ref="O324:O387" si="30">IF($A$1*$B$1=O323,1,O323+1)</f>
        <v>2</v>
      </c>
      <c r="P324" s="37">
        <f t="shared" si="26"/>
        <v>0</v>
      </c>
      <c r="Q324" s="37">
        <f t="shared" si="27"/>
        <v>0.2</v>
      </c>
      <c r="R324" s="35">
        <f t="shared" si="28"/>
        <v>0</v>
      </c>
      <c r="S324" s="35">
        <f t="shared" si="29"/>
        <v>0.8</v>
      </c>
    </row>
    <row r="325" spans="14:19">
      <c r="N325" s="35">
        <v>322</v>
      </c>
      <c r="O325" s="35">
        <f t="shared" si="30"/>
        <v>3</v>
      </c>
      <c r="P325" s="37">
        <f t="shared" si="26"/>
        <v>0</v>
      </c>
      <c r="Q325" s="37">
        <f t="shared" si="27"/>
        <v>0.4</v>
      </c>
      <c r="R325" s="35">
        <f t="shared" si="28"/>
        <v>0.6</v>
      </c>
      <c r="S325" s="35">
        <f t="shared" si="29"/>
        <v>1</v>
      </c>
    </row>
    <row r="326" spans="14:19">
      <c r="N326" s="35">
        <v>323</v>
      </c>
      <c r="O326" s="35">
        <f t="shared" si="30"/>
        <v>4</v>
      </c>
      <c r="P326" s="37">
        <f t="shared" si="26"/>
        <v>0</v>
      </c>
      <c r="Q326" s="37">
        <f t="shared" si="27"/>
        <v>0.6</v>
      </c>
      <c r="R326" s="35">
        <f t="shared" si="28"/>
        <v>1</v>
      </c>
      <c r="S326" s="35">
        <f t="shared" si="29"/>
        <v>0.6</v>
      </c>
    </row>
    <row r="327" spans="14:19">
      <c r="N327" s="35">
        <v>324</v>
      </c>
      <c r="O327" s="35">
        <f t="shared" si="30"/>
        <v>5</v>
      </c>
      <c r="P327" s="37">
        <f t="shared" si="26"/>
        <v>0</v>
      </c>
      <c r="Q327" s="37">
        <f t="shared" si="27"/>
        <v>0.8</v>
      </c>
      <c r="R327" s="35">
        <f t="shared" si="28"/>
        <v>0.8</v>
      </c>
      <c r="S327" s="35">
        <f t="shared" si="29"/>
        <v>0</v>
      </c>
    </row>
    <row r="328" spans="14:19">
      <c r="N328" s="35">
        <v>325</v>
      </c>
      <c r="O328" s="35">
        <f t="shared" si="30"/>
        <v>6</v>
      </c>
      <c r="P328" s="37">
        <f t="shared" si="26"/>
        <v>0</v>
      </c>
      <c r="Q328" s="37">
        <f t="shared" si="27"/>
        <v>1</v>
      </c>
      <c r="R328" s="35">
        <f t="shared" si="28"/>
        <v>0</v>
      </c>
      <c r="S328" s="35">
        <f t="shared" si="29"/>
        <v>0</v>
      </c>
    </row>
    <row r="329" spans="14:19">
      <c r="N329" s="35">
        <v>326</v>
      </c>
      <c r="O329" s="35">
        <f t="shared" si="30"/>
        <v>7</v>
      </c>
      <c r="P329" s="37">
        <f t="shared" si="26"/>
        <v>0.2</v>
      </c>
      <c r="Q329" s="37">
        <f t="shared" si="27"/>
        <v>1</v>
      </c>
      <c r="R329" s="35">
        <f t="shared" si="28"/>
        <v>0</v>
      </c>
      <c r="S329" s="35">
        <f t="shared" si="29"/>
        <v>0.8</v>
      </c>
    </row>
    <row r="330" spans="14:19">
      <c r="N330" s="35">
        <v>327</v>
      </c>
      <c r="O330" s="35">
        <f t="shared" si="30"/>
        <v>8</v>
      </c>
      <c r="P330" s="37">
        <f t="shared" si="26"/>
        <v>0.4</v>
      </c>
      <c r="Q330" s="37">
        <f t="shared" si="27"/>
        <v>1</v>
      </c>
      <c r="R330" s="35">
        <f t="shared" si="28"/>
        <v>0.6</v>
      </c>
      <c r="S330" s="35">
        <f t="shared" si="29"/>
        <v>1</v>
      </c>
    </row>
    <row r="331" spans="14:19">
      <c r="N331" s="35">
        <v>328</v>
      </c>
      <c r="O331" s="35">
        <f t="shared" si="30"/>
        <v>9</v>
      </c>
      <c r="P331" s="37">
        <f t="shared" si="26"/>
        <v>0.6</v>
      </c>
      <c r="Q331" s="37">
        <f t="shared" si="27"/>
        <v>1</v>
      </c>
      <c r="R331" s="35">
        <f t="shared" si="28"/>
        <v>1</v>
      </c>
      <c r="S331" s="35">
        <f t="shared" si="29"/>
        <v>0.6</v>
      </c>
    </row>
    <row r="332" spans="14:19">
      <c r="N332" s="35">
        <v>329</v>
      </c>
      <c r="O332" s="35">
        <f t="shared" si="30"/>
        <v>10</v>
      </c>
      <c r="P332" s="37">
        <f t="shared" si="26"/>
        <v>0.8</v>
      </c>
      <c r="Q332" s="37">
        <f t="shared" si="27"/>
        <v>1</v>
      </c>
      <c r="R332" s="35">
        <f t="shared" si="28"/>
        <v>0.8</v>
      </c>
      <c r="S332" s="35">
        <f t="shared" si="29"/>
        <v>0</v>
      </c>
    </row>
    <row r="333" spans="14:19">
      <c r="N333" s="35">
        <v>330</v>
      </c>
      <c r="O333" s="35">
        <f t="shared" si="30"/>
        <v>11</v>
      </c>
      <c r="P333" s="37">
        <f t="shared" si="26"/>
        <v>1</v>
      </c>
      <c r="Q333" s="37">
        <f t="shared" si="27"/>
        <v>1</v>
      </c>
      <c r="R333" s="35">
        <f t="shared" si="28"/>
        <v>0</v>
      </c>
      <c r="S333" s="35">
        <f t="shared" si="29"/>
        <v>0</v>
      </c>
    </row>
    <row r="334" spans="14:19">
      <c r="N334" s="35">
        <v>331</v>
      </c>
      <c r="O334" s="35">
        <f t="shared" si="30"/>
        <v>12</v>
      </c>
      <c r="P334" s="37">
        <f t="shared" si="26"/>
        <v>1</v>
      </c>
      <c r="Q334" s="37">
        <f t="shared" si="27"/>
        <v>0.8</v>
      </c>
      <c r="R334" s="35">
        <f t="shared" si="28"/>
        <v>0</v>
      </c>
      <c r="S334" s="35">
        <f t="shared" si="29"/>
        <v>0.8</v>
      </c>
    </row>
    <row r="335" spans="14:19">
      <c r="N335" s="35">
        <v>332</v>
      </c>
      <c r="O335" s="35">
        <f t="shared" si="30"/>
        <v>13</v>
      </c>
      <c r="P335" s="37">
        <f t="shared" si="26"/>
        <v>1</v>
      </c>
      <c r="Q335" s="37">
        <f t="shared" si="27"/>
        <v>0.6</v>
      </c>
      <c r="R335" s="35">
        <f t="shared" si="28"/>
        <v>0.6</v>
      </c>
      <c r="S335" s="35">
        <f t="shared" si="29"/>
        <v>1</v>
      </c>
    </row>
    <row r="336" spans="14:19">
      <c r="N336" s="35">
        <v>333</v>
      </c>
      <c r="O336" s="35">
        <f t="shared" si="30"/>
        <v>14</v>
      </c>
      <c r="P336" s="37">
        <f t="shared" si="26"/>
        <v>1</v>
      </c>
      <c r="Q336" s="37">
        <f t="shared" si="27"/>
        <v>0.4</v>
      </c>
      <c r="R336" s="35">
        <f t="shared" si="28"/>
        <v>1</v>
      </c>
      <c r="S336" s="35">
        <f t="shared" si="29"/>
        <v>0.6</v>
      </c>
    </row>
    <row r="337" spans="14:19">
      <c r="N337" s="35">
        <v>334</v>
      </c>
      <c r="O337" s="35">
        <f t="shared" si="30"/>
        <v>15</v>
      </c>
      <c r="P337" s="37">
        <f t="shared" si="26"/>
        <v>1</v>
      </c>
      <c r="Q337" s="37">
        <f t="shared" si="27"/>
        <v>0.19999999999999996</v>
      </c>
      <c r="R337" s="35">
        <f t="shared" si="28"/>
        <v>0.8</v>
      </c>
      <c r="S337" s="35">
        <f t="shared" si="29"/>
        <v>0</v>
      </c>
    </row>
    <row r="338" spans="14:19">
      <c r="N338" s="35">
        <v>335</v>
      </c>
      <c r="O338" s="35">
        <f t="shared" si="30"/>
        <v>16</v>
      </c>
      <c r="P338" s="37">
        <f t="shared" si="26"/>
        <v>1</v>
      </c>
      <c r="Q338" s="37">
        <f t="shared" si="27"/>
        <v>0</v>
      </c>
      <c r="R338" s="35">
        <f t="shared" si="28"/>
        <v>0</v>
      </c>
      <c r="S338" s="35">
        <f t="shared" si="29"/>
        <v>0</v>
      </c>
    </row>
    <row r="339" spans="14:19">
      <c r="N339" s="35">
        <v>336</v>
      </c>
      <c r="O339" s="35">
        <f t="shared" si="30"/>
        <v>17</v>
      </c>
      <c r="P339" s="37">
        <f t="shared" si="26"/>
        <v>0.8</v>
      </c>
      <c r="Q339" s="37">
        <f t="shared" si="27"/>
        <v>0</v>
      </c>
      <c r="R339" s="35">
        <f t="shared" si="28"/>
        <v>0</v>
      </c>
      <c r="S339" s="35">
        <f t="shared" si="29"/>
        <v>0.8</v>
      </c>
    </row>
    <row r="340" spans="14:19">
      <c r="N340" s="35">
        <v>337</v>
      </c>
      <c r="O340" s="35">
        <f t="shared" si="30"/>
        <v>18</v>
      </c>
      <c r="P340" s="37">
        <f t="shared" si="26"/>
        <v>0.6</v>
      </c>
      <c r="Q340" s="37">
        <f t="shared" si="27"/>
        <v>0</v>
      </c>
      <c r="R340" s="35">
        <f t="shared" si="28"/>
        <v>0.6</v>
      </c>
      <c r="S340" s="35">
        <f t="shared" si="29"/>
        <v>1</v>
      </c>
    </row>
    <row r="341" spans="14:19">
      <c r="N341" s="35">
        <v>338</v>
      </c>
      <c r="O341" s="35">
        <f t="shared" si="30"/>
        <v>19</v>
      </c>
      <c r="P341" s="37">
        <f t="shared" si="26"/>
        <v>0.4</v>
      </c>
      <c r="Q341" s="37">
        <f t="shared" si="27"/>
        <v>0</v>
      </c>
      <c r="R341" s="35">
        <f t="shared" si="28"/>
        <v>1</v>
      </c>
      <c r="S341" s="35">
        <f t="shared" si="29"/>
        <v>0.6</v>
      </c>
    </row>
    <row r="342" spans="14:19">
      <c r="N342" s="35">
        <v>339</v>
      </c>
      <c r="O342" s="35">
        <f t="shared" si="30"/>
        <v>20</v>
      </c>
      <c r="P342" s="37">
        <f t="shared" si="26"/>
        <v>0.19999999999999996</v>
      </c>
      <c r="Q342" s="37">
        <f t="shared" si="27"/>
        <v>0</v>
      </c>
      <c r="R342" s="35">
        <f t="shared" si="28"/>
        <v>0.8</v>
      </c>
      <c r="S342" s="35">
        <f t="shared" si="29"/>
        <v>0</v>
      </c>
    </row>
    <row r="343" spans="14:19">
      <c r="N343" s="35">
        <v>340</v>
      </c>
      <c r="O343" s="35">
        <f t="shared" si="30"/>
        <v>1</v>
      </c>
      <c r="P343" s="37">
        <f t="shared" si="26"/>
        <v>0</v>
      </c>
      <c r="Q343" s="37">
        <f t="shared" si="27"/>
        <v>0</v>
      </c>
      <c r="R343" s="35">
        <f t="shared" si="28"/>
        <v>0</v>
      </c>
      <c r="S343" s="35">
        <f t="shared" si="29"/>
        <v>0</v>
      </c>
    </row>
    <row r="344" spans="14:19">
      <c r="N344" s="35">
        <v>341</v>
      </c>
      <c r="O344" s="35">
        <f t="shared" si="30"/>
        <v>2</v>
      </c>
      <c r="P344" s="37">
        <f t="shared" si="26"/>
        <v>0</v>
      </c>
      <c r="Q344" s="37">
        <f t="shared" si="27"/>
        <v>0.2</v>
      </c>
      <c r="R344" s="35">
        <f t="shared" si="28"/>
        <v>0</v>
      </c>
      <c r="S344" s="35">
        <f t="shared" si="29"/>
        <v>0.8</v>
      </c>
    </row>
    <row r="345" spans="14:19">
      <c r="N345" s="35">
        <v>342</v>
      </c>
      <c r="O345" s="35">
        <f t="shared" si="30"/>
        <v>3</v>
      </c>
      <c r="P345" s="37">
        <f t="shared" si="26"/>
        <v>0</v>
      </c>
      <c r="Q345" s="37">
        <f t="shared" si="27"/>
        <v>0.4</v>
      </c>
      <c r="R345" s="35">
        <f t="shared" si="28"/>
        <v>0.6</v>
      </c>
      <c r="S345" s="35">
        <f t="shared" si="29"/>
        <v>1</v>
      </c>
    </row>
    <row r="346" spans="14:19">
      <c r="N346" s="35">
        <v>343</v>
      </c>
      <c r="O346" s="35">
        <f t="shared" si="30"/>
        <v>4</v>
      </c>
      <c r="P346" s="37">
        <f t="shared" si="26"/>
        <v>0</v>
      </c>
      <c r="Q346" s="37">
        <f t="shared" si="27"/>
        <v>0.6</v>
      </c>
      <c r="R346" s="35">
        <f t="shared" si="28"/>
        <v>1</v>
      </c>
      <c r="S346" s="35">
        <f t="shared" si="29"/>
        <v>0.6</v>
      </c>
    </row>
    <row r="347" spans="14:19">
      <c r="N347" s="35">
        <v>344</v>
      </c>
      <c r="O347" s="35">
        <f t="shared" si="30"/>
        <v>5</v>
      </c>
      <c r="P347" s="37">
        <f t="shared" si="26"/>
        <v>0</v>
      </c>
      <c r="Q347" s="37">
        <f t="shared" si="27"/>
        <v>0.8</v>
      </c>
      <c r="R347" s="35">
        <f t="shared" si="28"/>
        <v>0.8</v>
      </c>
      <c r="S347" s="35">
        <f t="shared" si="29"/>
        <v>0</v>
      </c>
    </row>
    <row r="348" spans="14:19">
      <c r="N348" s="35">
        <v>345</v>
      </c>
      <c r="O348" s="35">
        <f t="shared" si="30"/>
        <v>6</v>
      </c>
      <c r="P348" s="37">
        <f t="shared" si="26"/>
        <v>0</v>
      </c>
      <c r="Q348" s="37">
        <f t="shared" si="27"/>
        <v>1</v>
      </c>
      <c r="R348" s="35">
        <f t="shared" si="28"/>
        <v>0</v>
      </c>
      <c r="S348" s="35">
        <f t="shared" si="29"/>
        <v>0</v>
      </c>
    </row>
    <row r="349" spans="14:19">
      <c r="N349" s="35">
        <v>346</v>
      </c>
      <c r="O349" s="35">
        <f t="shared" si="30"/>
        <v>7</v>
      </c>
      <c r="P349" s="37">
        <f t="shared" si="26"/>
        <v>0.2</v>
      </c>
      <c r="Q349" s="37">
        <f t="shared" si="27"/>
        <v>1</v>
      </c>
      <c r="R349" s="35">
        <f t="shared" si="28"/>
        <v>0</v>
      </c>
      <c r="S349" s="35">
        <f t="shared" si="29"/>
        <v>0.8</v>
      </c>
    </row>
    <row r="350" spans="14:19">
      <c r="N350" s="35">
        <v>347</v>
      </c>
      <c r="O350" s="35">
        <f t="shared" si="30"/>
        <v>8</v>
      </c>
      <c r="P350" s="37">
        <f t="shared" si="26"/>
        <v>0.4</v>
      </c>
      <c r="Q350" s="37">
        <f t="shared" si="27"/>
        <v>1</v>
      </c>
      <c r="R350" s="35">
        <f t="shared" si="28"/>
        <v>0.6</v>
      </c>
      <c r="S350" s="35">
        <f t="shared" si="29"/>
        <v>1</v>
      </c>
    </row>
    <row r="351" spans="14:19">
      <c r="N351" s="35">
        <v>348</v>
      </c>
      <c r="O351" s="35">
        <f t="shared" si="30"/>
        <v>9</v>
      </c>
      <c r="P351" s="37">
        <f t="shared" si="26"/>
        <v>0.6</v>
      </c>
      <c r="Q351" s="37">
        <f t="shared" si="27"/>
        <v>1</v>
      </c>
      <c r="R351" s="35">
        <f t="shared" si="28"/>
        <v>1</v>
      </c>
      <c r="S351" s="35">
        <f t="shared" si="29"/>
        <v>0.6</v>
      </c>
    </row>
    <row r="352" spans="14:19">
      <c r="N352" s="35">
        <v>349</v>
      </c>
      <c r="O352" s="35">
        <f t="shared" si="30"/>
        <v>10</v>
      </c>
      <c r="P352" s="37">
        <f t="shared" si="26"/>
        <v>0.8</v>
      </c>
      <c r="Q352" s="37">
        <f t="shared" si="27"/>
        <v>1</v>
      </c>
      <c r="R352" s="35">
        <f t="shared" si="28"/>
        <v>0.8</v>
      </c>
      <c r="S352" s="35">
        <f t="shared" si="29"/>
        <v>0</v>
      </c>
    </row>
    <row r="353" spans="14:19">
      <c r="N353" s="35">
        <v>350</v>
      </c>
      <c r="O353" s="35">
        <f t="shared" si="30"/>
        <v>11</v>
      </c>
      <c r="P353" s="37">
        <f t="shared" si="26"/>
        <v>1</v>
      </c>
      <c r="Q353" s="37">
        <f t="shared" si="27"/>
        <v>1</v>
      </c>
      <c r="R353" s="35">
        <f t="shared" si="28"/>
        <v>0</v>
      </c>
      <c r="S353" s="35">
        <f t="shared" si="29"/>
        <v>0</v>
      </c>
    </row>
    <row r="354" spans="14:19">
      <c r="N354" s="35">
        <v>351</v>
      </c>
      <c r="O354" s="35">
        <f t="shared" si="30"/>
        <v>12</v>
      </c>
      <c r="P354" s="37">
        <f t="shared" si="26"/>
        <v>1</v>
      </c>
      <c r="Q354" s="37">
        <f t="shared" si="27"/>
        <v>0.8</v>
      </c>
      <c r="R354" s="35">
        <f t="shared" si="28"/>
        <v>0</v>
      </c>
      <c r="S354" s="35">
        <f t="shared" si="29"/>
        <v>0.8</v>
      </c>
    </row>
    <row r="355" spans="14:19">
      <c r="N355" s="35">
        <v>352</v>
      </c>
      <c r="O355" s="35">
        <f t="shared" si="30"/>
        <v>13</v>
      </c>
      <c r="P355" s="37">
        <f t="shared" si="26"/>
        <v>1</v>
      </c>
      <c r="Q355" s="37">
        <f t="shared" si="27"/>
        <v>0.6</v>
      </c>
      <c r="R355" s="35">
        <f t="shared" si="28"/>
        <v>0.6</v>
      </c>
      <c r="S355" s="35">
        <f t="shared" si="29"/>
        <v>1</v>
      </c>
    </row>
    <row r="356" spans="14:19">
      <c r="N356" s="35">
        <v>353</v>
      </c>
      <c r="O356" s="35">
        <f t="shared" si="30"/>
        <v>14</v>
      </c>
      <c r="P356" s="37">
        <f t="shared" si="26"/>
        <v>1</v>
      </c>
      <c r="Q356" s="37">
        <f t="shared" si="27"/>
        <v>0.4</v>
      </c>
      <c r="R356" s="35">
        <f t="shared" si="28"/>
        <v>1</v>
      </c>
      <c r="S356" s="35">
        <f t="shared" si="29"/>
        <v>0.6</v>
      </c>
    </row>
    <row r="357" spans="14:19">
      <c r="N357" s="35">
        <v>354</v>
      </c>
      <c r="O357" s="35">
        <f t="shared" si="30"/>
        <v>15</v>
      </c>
      <c r="P357" s="37">
        <f t="shared" si="26"/>
        <v>1</v>
      </c>
      <c r="Q357" s="37">
        <f t="shared" si="27"/>
        <v>0.19999999999999996</v>
      </c>
      <c r="R357" s="35">
        <f t="shared" si="28"/>
        <v>0.8</v>
      </c>
      <c r="S357" s="35">
        <f t="shared" si="29"/>
        <v>0</v>
      </c>
    </row>
    <row r="358" spans="14:19">
      <c r="N358" s="35">
        <v>355</v>
      </c>
      <c r="O358" s="35">
        <f t="shared" si="30"/>
        <v>16</v>
      </c>
      <c r="P358" s="37">
        <f t="shared" si="26"/>
        <v>1</v>
      </c>
      <c r="Q358" s="37">
        <f t="shared" si="27"/>
        <v>0</v>
      </c>
      <c r="R358" s="35">
        <f t="shared" si="28"/>
        <v>0</v>
      </c>
      <c r="S358" s="35">
        <f t="shared" si="29"/>
        <v>0</v>
      </c>
    </row>
    <row r="359" spans="14:19">
      <c r="N359" s="35">
        <v>356</v>
      </c>
      <c r="O359" s="35">
        <f t="shared" si="30"/>
        <v>17</v>
      </c>
      <c r="P359" s="37">
        <f t="shared" si="26"/>
        <v>0.8</v>
      </c>
      <c r="Q359" s="37">
        <f t="shared" si="27"/>
        <v>0</v>
      </c>
      <c r="R359" s="35">
        <f t="shared" si="28"/>
        <v>0</v>
      </c>
      <c r="S359" s="35">
        <f t="shared" si="29"/>
        <v>0.8</v>
      </c>
    </row>
    <row r="360" spans="14:19">
      <c r="N360" s="35">
        <v>357</v>
      </c>
      <c r="O360" s="35">
        <f t="shared" si="30"/>
        <v>18</v>
      </c>
      <c r="P360" s="37">
        <f t="shared" si="26"/>
        <v>0.6</v>
      </c>
      <c r="Q360" s="37">
        <f t="shared" si="27"/>
        <v>0</v>
      </c>
      <c r="R360" s="35">
        <f t="shared" si="28"/>
        <v>0.6</v>
      </c>
      <c r="S360" s="35">
        <f t="shared" si="29"/>
        <v>1</v>
      </c>
    </row>
    <row r="361" spans="14:19">
      <c r="N361" s="35">
        <v>358</v>
      </c>
      <c r="O361" s="35">
        <f t="shared" si="30"/>
        <v>19</v>
      </c>
      <c r="P361" s="37">
        <f t="shared" si="26"/>
        <v>0.4</v>
      </c>
      <c r="Q361" s="37">
        <f t="shared" si="27"/>
        <v>0</v>
      </c>
      <c r="R361" s="35">
        <f t="shared" si="28"/>
        <v>1</v>
      </c>
      <c r="S361" s="35">
        <f t="shared" si="29"/>
        <v>0.6</v>
      </c>
    </row>
    <row r="362" spans="14:19">
      <c r="N362" s="35">
        <v>359</v>
      </c>
      <c r="O362" s="35">
        <f t="shared" si="30"/>
        <v>20</v>
      </c>
      <c r="P362" s="37">
        <f t="shared" si="26"/>
        <v>0.19999999999999996</v>
      </c>
      <c r="Q362" s="37">
        <f t="shared" si="27"/>
        <v>0</v>
      </c>
      <c r="R362" s="35">
        <f t="shared" si="28"/>
        <v>0.8</v>
      </c>
      <c r="S362" s="35">
        <f t="shared" si="29"/>
        <v>0</v>
      </c>
    </row>
    <row r="363" spans="14:19">
      <c r="N363" s="35">
        <v>360</v>
      </c>
      <c r="O363" s="35">
        <f t="shared" si="30"/>
        <v>1</v>
      </c>
      <c r="P363" s="37">
        <f t="shared" si="26"/>
        <v>0</v>
      </c>
      <c r="Q363" s="37">
        <f t="shared" si="27"/>
        <v>0</v>
      </c>
      <c r="R363" s="35">
        <f t="shared" si="28"/>
        <v>0</v>
      </c>
      <c r="S363" s="35">
        <f t="shared" si="29"/>
        <v>0</v>
      </c>
    </row>
    <row r="364" spans="14:19">
      <c r="N364" s="35">
        <v>361</v>
      </c>
      <c r="O364" s="35">
        <f t="shared" si="30"/>
        <v>2</v>
      </c>
      <c r="P364" s="37">
        <f t="shared" si="26"/>
        <v>0</v>
      </c>
      <c r="Q364" s="37">
        <f t="shared" si="27"/>
        <v>0.2</v>
      </c>
      <c r="R364" s="35">
        <f t="shared" si="28"/>
        <v>0</v>
      </c>
      <c r="S364" s="35">
        <f t="shared" si="29"/>
        <v>0.8</v>
      </c>
    </row>
    <row r="365" spans="14:19">
      <c r="N365" s="35">
        <v>362</v>
      </c>
      <c r="O365" s="35">
        <f t="shared" si="30"/>
        <v>3</v>
      </c>
      <c r="P365" s="37">
        <f t="shared" si="26"/>
        <v>0</v>
      </c>
      <c r="Q365" s="37">
        <f t="shared" si="27"/>
        <v>0.4</v>
      </c>
      <c r="R365" s="35">
        <f t="shared" si="28"/>
        <v>0.6</v>
      </c>
      <c r="S365" s="35">
        <f t="shared" si="29"/>
        <v>1</v>
      </c>
    </row>
    <row r="366" spans="14:19">
      <c r="N366" s="35">
        <v>363</v>
      </c>
      <c r="O366" s="35">
        <f t="shared" si="30"/>
        <v>4</v>
      </c>
      <c r="P366" s="37">
        <f t="shared" si="26"/>
        <v>0</v>
      </c>
      <c r="Q366" s="37">
        <f t="shared" si="27"/>
        <v>0.6</v>
      </c>
      <c r="R366" s="35">
        <f t="shared" si="28"/>
        <v>1</v>
      </c>
      <c r="S366" s="35">
        <f t="shared" si="29"/>
        <v>0.6</v>
      </c>
    </row>
    <row r="367" spans="14:19">
      <c r="N367" s="35">
        <v>364</v>
      </c>
      <c r="O367" s="35">
        <f t="shared" si="30"/>
        <v>5</v>
      </c>
      <c r="P367" s="37">
        <f t="shared" si="26"/>
        <v>0</v>
      </c>
      <c r="Q367" s="37">
        <f t="shared" si="27"/>
        <v>0.8</v>
      </c>
      <c r="R367" s="35">
        <f t="shared" si="28"/>
        <v>0.8</v>
      </c>
      <c r="S367" s="35">
        <f t="shared" si="29"/>
        <v>0</v>
      </c>
    </row>
    <row r="368" spans="14:19">
      <c r="N368" s="35">
        <v>365</v>
      </c>
      <c r="O368" s="35">
        <f t="shared" si="30"/>
        <v>6</v>
      </c>
      <c r="P368" s="37">
        <f t="shared" si="26"/>
        <v>0</v>
      </c>
      <c r="Q368" s="37">
        <f t="shared" si="27"/>
        <v>1</v>
      </c>
      <c r="R368" s="35">
        <f t="shared" si="28"/>
        <v>0</v>
      </c>
      <c r="S368" s="35">
        <f t="shared" si="29"/>
        <v>0</v>
      </c>
    </row>
    <row r="369" spans="14:19">
      <c r="N369" s="35">
        <v>366</v>
      </c>
      <c r="O369" s="35">
        <f t="shared" si="30"/>
        <v>7</v>
      </c>
      <c r="P369" s="37">
        <f t="shared" si="26"/>
        <v>0.2</v>
      </c>
      <c r="Q369" s="37">
        <f t="shared" si="27"/>
        <v>1</v>
      </c>
      <c r="R369" s="35">
        <f t="shared" si="28"/>
        <v>0</v>
      </c>
      <c r="S369" s="35">
        <f t="shared" si="29"/>
        <v>0.8</v>
      </c>
    </row>
    <row r="370" spans="14:19">
      <c r="N370" s="35">
        <v>367</v>
      </c>
      <c r="O370" s="35">
        <f t="shared" si="30"/>
        <v>8</v>
      </c>
      <c r="P370" s="37">
        <f t="shared" si="26"/>
        <v>0.4</v>
      </c>
      <c r="Q370" s="37">
        <f t="shared" si="27"/>
        <v>1</v>
      </c>
      <c r="R370" s="35">
        <f t="shared" si="28"/>
        <v>0.6</v>
      </c>
      <c r="S370" s="35">
        <f t="shared" si="29"/>
        <v>1</v>
      </c>
    </row>
    <row r="371" spans="14:19">
      <c r="N371" s="35">
        <v>368</v>
      </c>
      <c r="O371" s="35">
        <f t="shared" si="30"/>
        <v>9</v>
      </c>
      <c r="P371" s="37">
        <f t="shared" si="26"/>
        <v>0.6</v>
      </c>
      <c r="Q371" s="37">
        <f t="shared" si="27"/>
        <v>1</v>
      </c>
      <c r="R371" s="35">
        <f t="shared" si="28"/>
        <v>1</v>
      </c>
      <c r="S371" s="35">
        <f t="shared" si="29"/>
        <v>0.6</v>
      </c>
    </row>
    <row r="372" spans="14:19">
      <c r="N372" s="35">
        <v>369</v>
      </c>
      <c r="O372" s="35">
        <f t="shared" si="30"/>
        <v>10</v>
      </c>
      <c r="P372" s="37">
        <f t="shared" si="26"/>
        <v>0.8</v>
      </c>
      <c r="Q372" s="37">
        <f t="shared" si="27"/>
        <v>1</v>
      </c>
      <c r="R372" s="35">
        <f t="shared" si="28"/>
        <v>0.8</v>
      </c>
      <c r="S372" s="35">
        <f t="shared" si="29"/>
        <v>0</v>
      </c>
    </row>
    <row r="373" spans="14:19">
      <c r="N373" s="35">
        <v>370</v>
      </c>
      <c r="O373" s="35">
        <f t="shared" si="30"/>
        <v>11</v>
      </c>
      <c r="P373" s="37">
        <f t="shared" si="26"/>
        <v>1</v>
      </c>
      <c r="Q373" s="37">
        <f t="shared" si="27"/>
        <v>1</v>
      </c>
      <c r="R373" s="35">
        <f t="shared" si="28"/>
        <v>0</v>
      </c>
      <c r="S373" s="35">
        <f t="shared" si="29"/>
        <v>0</v>
      </c>
    </row>
    <row r="374" spans="14:19">
      <c r="N374" s="35">
        <v>371</v>
      </c>
      <c r="O374" s="35">
        <f t="shared" si="30"/>
        <v>12</v>
      </c>
      <c r="P374" s="37">
        <f t="shared" si="26"/>
        <v>1</v>
      </c>
      <c r="Q374" s="37">
        <f t="shared" si="27"/>
        <v>0.8</v>
      </c>
      <c r="R374" s="35">
        <f t="shared" si="28"/>
        <v>0</v>
      </c>
      <c r="S374" s="35">
        <f t="shared" si="29"/>
        <v>0.8</v>
      </c>
    </row>
    <row r="375" spans="14:19">
      <c r="N375" s="35">
        <v>372</v>
      </c>
      <c r="O375" s="35">
        <f t="shared" si="30"/>
        <v>13</v>
      </c>
      <c r="P375" s="37">
        <f t="shared" si="26"/>
        <v>1</v>
      </c>
      <c r="Q375" s="37">
        <f t="shared" si="27"/>
        <v>0.6</v>
      </c>
      <c r="R375" s="35">
        <f t="shared" si="28"/>
        <v>0.6</v>
      </c>
      <c r="S375" s="35">
        <f t="shared" si="29"/>
        <v>1</v>
      </c>
    </row>
    <row r="376" spans="14:19">
      <c r="N376" s="35">
        <v>373</v>
      </c>
      <c r="O376" s="35">
        <f t="shared" si="30"/>
        <v>14</v>
      </c>
      <c r="P376" s="37">
        <f t="shared" si="26"/>
        <v>1</v>
      </c>
      <c r="Q376" s="37">
        <f t="shared" si="27"/>
        <v>0.4</v>
      </c>
      <c r="R376" s="35">
        <f t="shared" si="28"/>
        <v>1</v>
      </c>
      <c r="S376" s="35">
        <f t="shared" si="29"/>
        <v>0.6</v>
      </c>
    </row>
    <row r="377" spans="14:19">
      <c r="N377" s="35">
        <v>374</v>
      </c>
      <c r="O377" s="35">
        <f t="shared" si="30"/>
        <v>15</v>
      </c>
      <c r="P377" s="37">
        <f t="shared" si="26"/>
        <v>1</v>
      </c>
      <c r="Q377" s="37">
        <f t="shared" si="27"/>
        <v>0.19999999999999996</v>
      </c>
      <c r="R377" s="35">
        <f t="shared" si="28"/>
        <v>0.8</v>
      </c>
      <c r="S377" s="35">
        <f t="shared" si="29"/>
        <v>0</v>
      </c>
    </row>
    <row r="378" spans="14:19">
      <c r="N378" s="35">
        <v>375</v>
      </c>
      <c r="O378" s="35">
        <f t="shared" si="30"/>
        <v>16</v>
      </c>
      <c r="P378" s="37">
        <f t="shared" si="26"/>
        <v>1</v>
      </c>
      <c r="Q378" s="37">
        <f t="shared" si="27"/>
        <v>0</v>
      </c>
      <c r="R378" s="35">
        <f t="shared" si="28"/>
        <v>0</v>
      </c>
      <c r="S378" s="35">
        <f t="shared" si="29"/>
        <v>0</v>
      </c>
    </row>
    <row r="379" spans="14:19">
      <c r="N379" s="35">
        <v>376</v>
      </c>
      <c r="O379" s="35">
        <f t="shared" si="30"/>
        <v>17</v>
      </c>
      <c r="P379" s="37">
        <f t="shared" si="26"/>
        <v>0.8</v>
      </c>
      <c r="Q379" s="37">
        <f t="shared" si="27"/>
        <v>0</v>
      </c>
      <c r="R379" s="35">
        <f t="shared" si="28"/>
        <v>0</v>
      </c>
      <c r="S379" s="35">
        <f t="shared" si="29"/>
        <v>0.8</v>
      </c>
    </row>
    <row r="380" spans="14:19">
      <c r="N380" s="35">
        <v>377</v>
      </c>
      <c r="O380" s="35">
        <f t="shared" si="30"/>
        <v>18</v>
      </c>
      <c r="P380" s="37">
        <f t="shared" si="26"/>
        <v>0.6</v>
      </c>
      <c r="Q380" s="37">
        <f t="shared" si="27"/>
        <v>0</v>
      </c>
      <c r="R380" s="35">
        <f t="shared" si="28"/>
        <v>0.6</v>
      </c>
      <c r="S380" s="35">
        <f t="shared" si="29"/>
        <v>1</v>
      </c>
    </row>
    <row r="381" spans="14:19">
      <c r="N381" s="35">
        <v>378</v>
      </c>
      <c r="O381" s="35">
        <f t="shared" si="30"/>
        <v>19</v>
      </c>
      <c r="P381" s="37">
        <f t="shared" si="26"/>
        <v>0.4</v>
      </c>
      <c r="Q381" s="37">
        <f t="shared" si="27"/>
        <v>0</v>
      </c>
      <c r="R381" s="35">
        <f t="shared" si="28"/>
        <v>1</v>
      </c>
      <c r="S381" s="35">
        <f t="shared" si="29"/>
        <v>0.6</v>
      </c>
    </row>
    <row r="382" spans="14:19">
      <c r="N382" s="35">
        <v>379</v>
      </c>
      <c r="O382" s="35">
        <f t="shared" si="30"/>
        <v>20</v>
      </c>
      <c r="P382" s="37">
        <f t="shared" si="26"/>
        <v>0.19999999999999996</v>
      </c>
      <c r="Q382" s="37">
        <f t="shared" si="27"/>
        <v>0</v>
      </c>
      <c r="R382" s="35">
        <f t="shared" si="28"/>
        <v>0.8</v>
      </c>
      <c r="S382" s="35">
        <f t="shared" si="29"/>
        <v>0</v>
      </c>
    </row>
    <row r="383" spans="14:19">
      <c r="N383" s="35">
        <v>380</v>
      </c>
      <c r="O383" s="35">
        <f t="shared" si="30"/>
        <v>1</v>
      </c>
      <c r="P383" s="37">
        <f t="shared" si="26"/>
        <v>0</v>
      </c>
      <c r="Q383" s="37">
        <f t="shared" si="27"/>
        <v>0</v>
      </c>
      <c r="R383" s="35">
        <f t="shared" si="28"/>
        <v>0</v>
      </c>
      <c r="S383" s="35">
        <f t="shared" si="29"/>
        <v>0</v>
      </c>
    </row>
    <row r="384" spans="14:19">
      <c r="N384" s="35">
        <v>381</v>
      </c>
      <c r="O384" s="35">
        <f t="shared" si="30"/>
        <v>2</v>
      </c>
      <c r="P384" s="37">
        <f t="shared" si="26"/>
        <v>0</v>
      </c>
      <c r="Q384" s="37">
        <f t="shared" si="27"/>
        <v>0.2</v>
      </c>
      <c r="R384" s="35">
        <f t="shared" si="28"/>
        <v>0</v>
      </c>
      <c r="S384" s="35">
        <f t="shared" si="29"/>
        <v>0.8</v>
      </c>
    </row>
    <row r="385" spans="14:19">
      <c r="N385" s="35">
        <v>382</v>
      </c>
      <c r="O385" s="35">
        <f t="shared" si="30"/>
        <v>3</v>
      </c>
      <c r="P385" s="37">
        <f t="shared" si="26"/>
        <v>0</v>
      </c>
      <c r="Q385" s="37">
        <f t="shared" si="27"/>
        <v>0.4</v>
      </c>
      <c r="R385" s="35">
        <f t="shared" si="28"/>
        <v>0.6</v>
      </c>
      <c r="S385" s="35">
        <f t="shared" si="29"/>
        <v>1</v>
      </c>
    </row>
    <row r="386" spans="14:19">
      <c r="N386" s="35">
        <v>383</v>
      </c>
      <c r="O386" s="35">
        <f t="shared" si="30"/>
        <v>4</v>
      </c>
      <c r="P386" s="37">
        <f t="shared" si="26"/>
        <v>0</v>
      </c>
      <c r="Q386" s="37">
        <f t="shared" si="27"/>
        <v>0.6</v>
      </c>
      <c r="R386" s="35">
        <f t="shared" si="28"/>
        <v>1</v>
      </c>
      <c r="S386" s="35">
        <f t="shared" si="29"/>
        <v>0.6</v>
      </c>
    </row>
    <row r="387" spans="14:19">
      <c r="N387" s="35">
        <v>384</v>
      </c>
      <c r="O387" s="35">
        <f t="shared" si="30"/>
        <v>5</v>
      </c>
      <c r="P387" s="37">
        <f t="shared" ref="P387:P450" si="31">(1-MOD(O387-1,$B$1)/$B$1)*VLOOKUP(IF(INT((O387-1)/$B$1)=$A$1,1,INT((O387-1)/$B$1)+1),$A$5:$C$26,2)+MOD(O387-1,$B$1)/$B$1*VLOOKUP(IF(INT((O387-1)/$B$1)+1=$A$1,1,(INT((O387-1)/$B$1)+2)),$A$5:$C$26,2)</f>
        <v>0</v>
      </c>
      <c r="Q387" s="37">
        <f t="shared" ref="Q387:Q450" si="32">(1-MOD(O387-1,$B$1)/$B$1)*VLOOKUP(IF(INT((O387-1)/$B$1)=$A$1,1,INT((O387-1)/$B$1)+1),$A$5:$C$26,3)+MOD(O387-1,$B$1)/$B$1*VLOOKUP(IF(INT((O387-1)/$B$1)+1=$A$1,1,(INT((O387-1)/$B$1)+2)),$A$5:$C$26,3)</f>
        <v>0.8</v>
      </c>
      <c r="R387" s="35">
        <f t="shared" ref="R387:R450" si="33">VLOOKUP(MOD(N387*$C$1,$A$1*$B$1),$N$3:$Q$1017,3)</f>
        <v>0.8</v>
      </c>
      <c r="S387" s="35">
        <f t="shared" ref="S387:S450" si="34">VLOOKUP(MOD(N387*$C$1,$A$1*$B$1),$N$3:$Q$1017,4)</f>
        <v>0</v>
      </c>
    </row>
    <row r="388" spans="14:19">
      <c r="N388" s="35">
        <v>385</v>
      </c>
      <c r="O388" s="35">
        <f t="shared" ref="O388:O451" si="35">IF($A$1*$B$1=O387,1,O387+1)</f>
        <v>6</v>
      </c>
      <c r="P388" s="37">
        <f t="shared" si="31"/>
        <v>0</v>
      </c>
      <c r="Q388" s="37">
        <f t="shared" si="32"/>
        <v>1</v>
      </c>
      <c r="R388" s="35">
        <f t="shared" si="33"/>
        <v>0</v>
      </c>
      <c r="S388" s="35">
        <f t="shared" si="34"/>
        <v>0</v>
      </c>
    </row>
    <row r="389" spans="14:19">
      <c r="N389" s="35">
        <v>386</v>
      </c>
      <c r="O389" s="35">
        <f t="shared" si="35"/>
        <v>7</v>
      </c>
      <c r="P389" s="37">
        <f t="shared" si="31"/>
        <v>0.2</v>
      </c>
      <c r="Q389" s="37">
        <f t="shared" si="32"/>
        <v>1</v>
      </c>
      <c r="R389" s="35">
        <f t="shared" si="33"/>
        <v>0</v>
      </c>
      <c r="S389" s="35">
        <f t="shared" si="34"/>
        <v>0.8</v>
      </c>
    </row>
    <row r="390" spans="14:19">
      <c r="N390" s="35">
        <v>387</v>
      </c>
      <c r="O390" s="35">
        <f t="shared" si="35"/>
        <v>8</v>
      </c>
      <c r="P390" s="37">
        <f t="shared" si="31"/>
        <v>0.4</v>
      </c>
      <c r="Q390" s="37">
        <f t="shared" si="32"/>
        <v>1</v>
      </c>
      <c r="R390" s="35">
        <f t="shared" si="33"/>
        <v>0.6</v>
      </c>
      <c r="S390" s="35">
        <f t="shared" si="34"/>
        <v>1</v>
      </c>
    </row>
    <row r="391" spans="14:19">
      <c r="N391" s="35">
        <v>388</v>
      </c>
      <c r="O391" s="35">
        <f t="shared" si="35"/>
        <v>9</v>
      </c>
      <c r="P391" s="37">
        <f t="shared" si="31"/>
        <v>0.6</v>
      </c>
      <c r="Q391" s="37">
        <f t="shared" si="32"/>
        <v>1</v>
      </c>
      <c r="R391" s="35">
        <f t="shared" si="33"/>
        <v>1</v>
      </c>
      <c r="S391" s="35">
        <f t="shared" si="34"/>
        <v>0.6</v>
      </c>
    </row>
    <row r="392" spans="14:19">
      <c r="N392" s="35">
        <v>389</v>
      </c>
      <c r="O392" s="35">
        <f t="shared" si="35"/>
        <v>10</v>
      </c>
      <c r="P392" s="37">
        <f t="shared" si="31"/>
        <v>0.8</v>
      </c>
      <c r="Q392" s="37">
        <f t="shared" si="32"/>
        <v>1</v>
      </c>
      <c r="R392" s="35">
        <f t="shared" si="33"/>
        <v>0.8</v>
      </c>
      <c r="S392" s="35">
        <f t="shared" si="34"/>
        <v>0</v>
      </c>
    </row>
    <row r="393" spans="14:19">
      <c r="N393" s="35">
        <v>390</v>
      </c>
      <c r="O393" s="35">
        <f t="shared" si="35"/>
        <v>11</v>
      </c>
      <c r="P393" s="37">
        <f t="shared" si="31"/>
        <v>1</v>
      </c>
      <c r="Q393" s="37">
        <f t="shared" si="32"/>
        <v>1</v>
      </c>
      <c r="R393" s="35">
        <f t="shared" si="33"/>
        <v>0</v>
      </c>
      <c r="S393" s="35">
        <f t="shared" si="34"/>
        <v>0</v>
      </c>
    </row>
    <row r="394" spans="14:19">
      <c r="N394" s="35">
        <v>391</v>
      </c>
      <c r="O394" s="35">
        <f t="shared" si="35"/>
        <v>12</v>
      </c>
      <c r="P394" s="37">
        <f t="shared" si="31"/>
        <v>1</v>
      </c>
      <c r="Q394" s="37">
        <f t="shared" si="32"/>
        <v>0.8</v>
      </c>
      <c r="R394" s="35">
        <f t="shared" si="33"/>
        <v>0</v>
      </c>
      <c r="S394" s="35">
        <f t="shared" si="34"/>
        <v>0.8</v>
      </c>
    </row>
    <row r="395" spans="14:19">
      <c r="N395" s="35">
        <v>392</v>
      </c>
      <c r="O395" s="35">
        <f t="shared" si="35"/>
        <v>13</v>
      </c>
      <c r="P395" s="37">
        <f t="shared" si="31"/>
        <v>1</v>
      </c>
      <c r="Q395" s="37">
        <f t="shared" si="32"/>
        <v>0.6</v>
      </c>
      <c r="R395" s="35">
        <f t="shared" si="33"/>
        <v>0.6</v>
      </c>
      <c r="S395" s="35">
        <f t="shared" si="34"/>
        <v>1</v>
      </c>
    </row>
    <row r="396" spans="14:19">
      <c r="N396" s="35">
        <v>393</v>
      </c>
      <c r="O396" s="35">
        <f t="shared" si="35"/>
        <v>14</v>
      </c>
      <c r="P396" s="37">
        <f t="shared" si="31"/>
        <v>1</v>
      </c>
      <c r="Q396" s="37">
        <f t="shared" si="32"/>
        <v>0.4</v>
      </c>
      <c r="R396" s="35">
        <f t="shared" si="33"/>
        <v>1</v>
      </c>
      <c r="S396" s="35">
        <f t="shared" si="34"/>
        <v>0.6</v>
      </c>
    </row>
    <row r="397" spans="14:19">
      <c r="N397" s="35">
        <v>394</v>
      </c>
      <c r="O397" s="35">
        <f t="shared" si="35"/>
        <v>15</v>
      </c>
      <c r="P397" s="37">
        <f t="shared" si="31"/>
        <v>1</v>
      </c>
      <c r="Q397" s="37">
        <f t="shared" si="32"/>
        <v>0.19999999999999996</v>
      </c>
      <c r="R397" s="35">
        <f t="shared" si="33"/>
        <v>0.8</v>
      </c>
      <c r="S397" s="35">
        <f t="shared" si="34"/>
        <v>0</v>
      </c>
    </row>
    <row r="398" spans="14:19">
      <c r="N398" s="35">
        <v>395</v>
      </c>
      <c r="O398" s="35">
        <f t="shared" si="35"/>
        <v>16</v>
      </c>
      <c r="P398" s="37">
        <f t="shared" si="31"/>
        <v>1</v>
      </c>
      <c r="Q398" s="37">
        <f t="shared" si="32"/>
        <v>0</v>
      </c>
      <c r="R398" s="35">
        <f t="shared" si="33"/>
        <v>0</v>
      </c>
      <c r="S398" s="35">
        <f t="shared" si="34"/>
        <v>0</v>
      </c>
    </row>
    <row r="399" spans="14:19">
      <c r="N399" s="35">
        <v>396</v>
      </c>
      <c r="O399" s="35">
        <f t="shared" si="35"/>
        <v>17</v>
      </c>
      <c r="P399" s="37">
        <f t="shared" si="31"/>
        <v>0.8</v>
      </c>
      <c r="Q399" s="37">
        <f t="shared" si="32"/>
        <v>0</v>
      </c>
      <c r="R399" s="35">
        <f t="shared" si="33"/>
        <v>0</v>
      </c>
      <c r="S399" s="35">
        <f t="shared" si="34"/>
        <v>0.8</v>
      </c>
    </row>
    <row r="400" spans="14:19">
      <c r="N400" s="35">
        <v>397</v>
      </c>
      <c r="O400" s="35">
        <f t="shared" si="35"/>
        <v>18</v>
      </c>
      <c r="P400" s="37">
        <f t="shared" si="31"/>
        <v>0.6</v>
      </c>
      <c r="Q400" s="37">
        <f t="shared" si="32"/>
        <v>0</v>
      </c>
      <c r="R400" s="35">
        <f t="shared" si="33"/>
        <v>0.6</v>
      </c>
      <c r="S400" s="35">
        <f t="shared" si="34"/>
        <v>1</v>
      </c>
    </row>
    <row r="401" spans="14:19">
      <c r="N401" s="35">
        <v>398</v>
      </c>
      <c r="O401" s="35">
        <f t="shared" si="35"/>
        <v>19</v>
      </c>
      <c r="P401" s="37">
        <f t="shared" si="31"/>
        <v>0.4</v>
      </c>
      <c r="Q401" s="37">
        <f t="shared" si="32"/>
        <v>0</v>
      </c>
      <c r="R401" s="35">
        <f t="shared" si="33"/>
        <v>1</v>
      </c>
      <c r="S401" s="35">
        <f t="shared" si="34"/>
        <v>0.6</v>
      </c>
    </row>
    <row r="402" spans="14:19">
      <c r="N402" s="35">
        <v>399</v>
      </c>
      <c r="O402" s="35">
        <f t="shared" si="35"/>
        <v>20</v>
      </c>
      <c r="P402" s="37">
        <f t="shared" si="31"/>
        <v>0.19999999999999996</v>
      </c>
      <c r="Q402" s="37">
        <f t="shared" si="32"/>
        <v>0</v>
      </c>
      <c r="R402" s="35">
        <f t="shared" si="33"/>
        <v>0.8</v>
      </c>
      <c r="S402" s="35">
        <f t="shared" si="34"/>
        <v>0</v>
      </c>
    </row>
    <row r="403" spans="14:19">
      <c r="N403" s="35">
        <v>400</v>
      </c>
      <c r="O403" s="35">
        <f t="shared" si="35"/>
        <v>1</v>
      </c>
      <c r="P403" s="37">
        <f t="shared" si="31"/>
        <v>0</v>
      </c>
      <c r="Q403" s="37">
        <f t="shared" si="32"/>
        <v>0</v>
      </c>
      <c r="R403" s="35">
        <f t="shared" si="33"/>
        <v>0</v>
      </c>
      <c r="S403" s="35">
        <f t="shared" si="34"/>
        <v>0</v>
      </c>
    </row>
    <row r="404" spans="14:19">
      <c r="N404" s="35">
        <v>401</v>
      </c>
      <c r="O404" s="35">
        <f t="shared" si="35"/>
        <v>2</v>
      </c>
      <c r="P404" s="37">
        <f t="shared" si="31"/>
        <v>0</v>
      </c>
      <c r="Q404" s="37">
        <f t="shared" si="32"/>
        <v>0.2</v>
      </c>
      <c r="R404" s="35">
        <f t="shared" si="33"/>
        <v>0</v>
      </c>
      <c r="S404" s="35">
        <f t="shared" si="34"/>
        <v>0.8</v>
      </c>
    </row>
    <row r="405" spans="14:19">
      <c r="N405" s="35">
        <v>402</v>
      </c>
      <c r="O405" s="35">
        <f t="shared" si="35"/>
        <v>3</v>
      </c>
      <c r="P405" s="37">
        <f t="shared" si="31"/>
        <v>0</v>
      </c>
      <c r="Q405" s="37">
        <f t="shared" si="32"/>
        <v>0.4</v>
      </c>
      <c r="R405" s="35">
        <f t="shared" si="33"/>
        <v>0.6</v>
      </c>
      <c r="S405" s="35">
        <f t="shared" si="34"/>
        <v>1</v>
      </c>
    </row>
    <row r="406" spans="14:19">
      <c r="N406" s="35">
        <v>403</v>
      </c>
      <c r="O406" s="35">
        <f t="shared" si="35"/>
        <v>4</v>
      </c>
      <c r="P406" s="37">
        <f t="shared" si="31"/>
        <v>0</v>
      </c>
      <c r="Q406" s="37">
        <f t="shared" si="32"/>
        <v>0.6</v>
      </c>
      <c r="R406" s="35">
        <f t="shared" si="33"/>
        <v>1</v>
      </c>
      <c r="S406" s="35">
        <f t="shared" si="34"/>
        <v>0.6</v>
      </c>
    </row>
    <row r="407" spans="14:19">
      <c r="N407" s="35">
        <v>404</v>
      </c>
      <c r="O407" s="35">
        <f t="shared" si="35"/>
        <v>5</v>
      </c>
      <c r="P407" s="37">
        <f t="shared" si="31"/>
        <v>0</v>
      </c>
      <c r="Q407" s="37">
        <f t="shared" si="32"/>
        <v>0.8</v>
      </c>
      <c r="R407" s="35">
        <f t="shared" si="33"/>
        <v>0.8</v>
      </c>
      <c r="S407" s="35">
        <f t="shared" si="34"/>
        <v>0</v>
      </c>
    </row>
    <row r="408" spans="14:19">
      <c r="N408" s="35">
        <v>405</v>
      </c>
      <c r="O408" s="35">
        <f t="shared" si="35"/>
        <v>6</v>
      </c>
      <c r="P408" s="37">
        <f t="shared" si="31"/>
        <v>0</v>
      </c>
      <c r="Q408" s="37">
        <f t="shared" si="32"/>
        <v>1</v>
      </c>
      <c r="R408" s="35">
        <f t="shared" si="33"/>
        <v>0</v>
      </c>
      <c r="S408" s="35">
        <f t="shared" si="34"/>
        <v>0</v>
      </c>
    </row>
    <row r="409" spans="14:19">
      <c r="N409" s="35">
        <v>406</v>
      </c>
      <c r="O409" s="35">
        <f t="shared" si="35"/>
        <v>7</v>
      </c>
      <c r="P409" s="37">
        <f t="shared" si="31"/>
        <v>0.2</v>
      </c>
      <c r="Q409" s="37">
        <f t="shared" si="32"/>
        <v>1</v>
      </c>
      <c r="R409" s="35">
        <f t="shared" si="33"/>
        <v>0</v>
      </c>
      <c r="S409" s="35">
        <f t="shared" si="34"/>
        <v>0.8</v>
      </c>
    </row>
    <row r="410" spans="14:19">
      <c r="N410" s="35">
        <v>407</v>
      </c>
      <c r="O410" s="35">
        <f t="shared" si="35"/>
        <v>8</v>
      </c>
      <c r="P410" s="37">
        <f t="shared" si="31"/>
        <v>0.4</v>
      </c>
      <c r="Q410" s="37">
        <f t="shared" si="32"/>
        <v>1</v>
      </c>
      <c r="R410" s="35">
        <f t="shared" si="33"/>
        <v>0.6</v>
      </c>
      <c r="S410" s="35">
        <f t="shared" si="34"/>
        <v>1</v>
      </c>
    </row>
    <row r="411" spans="14:19">
      <c r="N411" s="35">
        <v>408</v>
      </c>
      <c r="O411" s="35">
        <f t="shared" si="35"/>
        <v>9</v>
      </c>
      <c r="P411" s="37">
        <f t="shared" si="31"/>
        <v>0.6</v>
      </c>
      <c r="Q411" s="37">
        <f t="shared" si="32"/>
        <v>1</v>
      </c>
      <c r="R411" s="35">
        <f t="shared" si="33"/>
        <v>1</v>
      </c>
      <c r="S411" s="35">
        <f t="shared" si="34"/>
        <v>0.6</v>
      </c>
    </row>
    <row r="412" spans="14:19">
      <c r="N412" s="35">
        <v>409</v>
      </c>
      <c r="O412" s="35">
        <f t="shared" si="35"/>
        <v>10</v>
      </c>
      <c r="P412" s="37">
        <f t="shared" si="31"/>
        <v>0.8</v>
      </c>
      <c r="Q412" s="37">
        <f t="shared" si="32"/>
        <v>1</v>
      </c>
      <c r="R412" s="35">
        <f t="shared" si="33"/>
        <v>0.8</v>
      </c>
      <c r="S412" s="35">
        <f t="shared" si="34"/>
        <v>0</v>
      </c>
    </row>
    <row r="413" spans="14:19">
      <c r="N413" s="35">
        <v>410</v>
      </c>
      <c r="O413" s="35">
        <f t="shared" si="35"/>
        <v>11</v>
      </c>
      <c r="P413" s="37">
        <f t="shared" si="31"/>
        <v>1</v>
      </c>
      <c r="Q413" s="37">
        <f t="shared" si="32"/>
        <v>1</v>
      </c>
      <c r="R413" s="35">
        <f t="shared" si="33"/>
        <v>0</v>
      </c>
      <c r="S413" s="35">
        <f t="shared" si="34"/>
        <v>0</v>
      </c>
    </row>
    <row r="414" spans="14:19">
      <c r="N414" s="35">
        <v>411</v>
      </c>
      <c r="O414" s="35">
        <f t="shared" si="35"/>
        <v>12</v>
      </c>
      <c r="P414" s="37">
        <f t="shared" si="31"/>
        <v>1</v>
      </c>
      <c r="Q414" s="37">
        <f t="shared" si="32"/>
        <v>0.8</v>
      </c>
      <c r="R414" s="35">
        <f t="shared" si="33"/>
        <v>0</v>
      </c>
      <c r="S414" s="35">
        <f t="shared" si="34"/>
        <v>0.8</v>
      </c>
    </row>
    <row r="415" spans="14:19">
      <c r="N415" s="35">
        <v>412</v>
      </c>
      <c r="O415" s="35">
        <f t="shared" si="35"/>
        <v>13</v>
      </c>
      <c r="P415" s="37">
        <f t="shared" si="31"/>
        <v>1</v>
      </c>
      <c r="Q415" s="37">
        <f t="shared" si="32"/>
        <v>0.6</v>
      </c>
      <c r="R415" s="35">
        <f t="shared" si="33"/>
        <v>0.6</v>
      </c>
      <c r="S415" s="35">
        <f t="shared" si="34"/>
        <v>1</v>
      </c>
    </row>
    <row r="416" spans="14:19">
      <c r="N416" s="35">
        <v>413</v>
      </c>
      <c r="O416" s="35">
        <f t="shared" si="35"/>
        <v>14</v>
      </c>
      <c r="P416" s="37">
        <f t="shared" si="31"/>
        <v>1</v>
      </c>
      <c r="Q416" s="37">
        <f t="shared" si="32"/>
        <v>0.4</v>
      </c>
      <c r="R416" s="35">
        <f t="shared" si="33"/>
        <v>1</v>
      </c>
      <c r="S416" s="35">
        <f t="shared" si="34"/>
        <v>0.6</v>
      </c>
    </row>
    <row r="417" spans="14:19">
      <c r="N417" s="35">
        <v>414</v>
      </c>
      <c r="O417" s="35">
        <f t="shared" si="35"/>
        <v>15</v>
      </c>
      <c r="P417" s="37">
        <f t="shared" si="31"/>
        <v>1</v>
      </c>
      <c r="Q417" s="37">
        <f t="shared" si="32"/>
        <v>0.19999999999999996</v>
      </c>
      <c r="R417" s="35">
        <f t="shared" si="33"/>
        <v>0.8</v>
      </c>
      <c r="S417" s="35">
        <f t="shared" si="34"/>
        <v>0</v>
      </c>
    </row>
    <row r="418" spans="14:19">
      <c r="N418" s="35">
        <v>415</v>
      </c>
      <c r="O418" s="35">
        <f t="shared" si="35"/>
        <v>16</v>
      </c>
      <c r="P418" s="37">
        <f t="shared" si="31"/>
        <v>1</v>
      </c>
      <c r="Q418" s="37">
        <f t="shared" si="32"/>
        <v>0</v>
      </c>
      <c r="R418" s="35">
        <f t="shared" si="33"/>
        <v>0</v>
      </c>
      <c r="S418" s="35">
        <f t="shared" si="34"/>
        <v>0</v>
      </c>
    </row>
    <row r="419" spans="14:19">
      <c r="N419" s="35">
        <v>416</v>
      </c>
      <c r="O419" s="35">
        <f t="shared" si="35"/>
        <v>17</v>
      </c>
      <c r="P419" s="37">
        <f t="shared" si="31"/>
        <v>0.8</v>
      </c>
      <c r="Q419" s="37">
        <f t="shared" si="32"/>
        <v>0</v>
      </c>
      <c r="R419" s="35">
        <f t="shared" si="33"/>
        <v>0</v>
      </c>
      <c r="S419" s="35">
        <f t="shared" si="34"/>
        <v>0.8</v>
      </c>
    </row>
    <row r="420" spans="14:19">
      <c r="N420" s="35">
        <v>417</v>
      </c>
      <c r="O420" s="35">
        <f t="shared" si="35"/>
        <v>18</v>
      </c>
      <c r="P420" s="37">
        <f t="shared" si="31"/>
        <v>0.6</v>
      </c>
      <c r="Q420" s="37">
        <f t="shared" si="32"/>
        <v>0</v>
      </c>
      <c r="R420" s="35">
        <f t="shared" si="33"/>
        <v>0.6</v>
      </c>
      <c r="S420" s="35">
        <f t="shared" si="34"/>
        <v>1</v>
      </c>
    </row>
    <row r="421" spans="14:19">
      <c r="N421" s="35">
        <v>418</v>
      </c>
      <c r="O421" s="35">
        <f t="shared" si="35"/>
        <v>19</v>
      </c>
      <c r="P421" s="37">
        <f t="shared" si="31"/>
        <v>0.4</v>
      </c>
      <c r="Q421" s="37">
        <f t="shared" si="32"/>
        <v>0</v>
      </c>
      <c r="R421" s="35">
        <f t="shared" si="33"/>
        <v>1</v>
      </c>
      <c r="S421" s="35">
        <f t="shared" si="34"/>
        <v>0.6</v>
      </c>
    </row>
    <row r="422" spans="14:19">
      <c r="N422" s="35">
        <v>419</v>
      </c>
      <c r="O422" s="35">
        <f t="shared" si="35"/>
        <v>20</v>
      </c>
      <c r="P422" s="37">
        <f t="shared" si="31"/>
        <v>0.19999999999999996</v>
      </c>
      <c r="Q422" s="37">
        <f t="shared" si="32"/>
        <v>0</v>
      </c>
      <c r="R422" s="35">
        <f t="shared" si="33"/>
        <v>0.8</v>
      </c>
      <c r="S422" s="35">
        <f t="shared" si="34"/>
        <v>0</v>
      </c>
    </row>
    <row r="423" spans="14:19">
      <c r="N423" s="35">
        <v>420</v>
      </c>
      <c r="O423" s="35">
        <f t="shared" si="35"/>
        <v>1</v>
      </c>
      <c r="P423" s="37">
        <f t="shared" si="31"/>
        <v>0</v>
      </c>
      <c r="Q423" s="37">
        <f t="shared" si="32"/>
        <v>0</v>
      </c>
      <c r="R423" s="35">
        <f t="shared" si="33"/>
        <v>0</v>
      </c>
      <c r="S423" s="35">
        <f t="shared" si="34"/>
        <v>0</v>
      </c>
    </row>
    <row r="424" spans="14:19">
      <c r="N424" s="35">
        <v>421</v>
      </c>
      <c r="O424" s="35">
        <f t="shared" si="35"/>
        <v>2</v>
      </c>
      <c r="P424" s="37">
        <f t="shared" si="31"/>
        <v>0</v>
      </c>
      <c r="Q424" s="37">
        <f t="shared" si="32"/>
        <v>0.2</v>
      </c>
      <c r="R424" s="35">
        <f t="shared" si="33"/>
        <v>0</v>
      </c>
      <c r="S424" s="35">
        <f t="shared" si="34"/>
        <v>0.8</v>
      </c>
    </row>
    <row r="425" spans="14:19">
      <c r="N425" s="35">
        <v>422</v>
      </c>
      <c r="O425" s="35">
        <f t="shared" si="35"/>
        <v>3</v>
      </c>
      <c r="P425" s="37">
        <f t="shared" si="31"/>
        <v>0</v>
      </c>
      <c r="Q425" s="37">
        <f t="shared" si="32"/>
        <v>0.4</v>
      </c>
      <c r="R425" s="35">
        <f t="shared" si="33"/>
        <v>0.6</v>
      </c>
      <c r="S425" s="35">
        <f t="shared" si="34"/>
        <v>1</v>
      </c>
    </row>
    <row r="426" spans="14:19">
      <c r="N426" s="35">
        <v>423</v>
      </c>
      <c r="O426" s="35">
        <f t="shared" si="35"/>
        <v>4</v>
      </c>
      <c r="P426" s="37">
        <f t="shared" si="31"/>
        <v>0</v>
      </c>
      <c r="Q426" s="37">
        <f t="shared" si="32"/>
        <v>0.6</v>
      </c>
      <c r="R426" s="35">
        <f t="shared" si="33"/>
        <v>1</v>
      </c>
      <c r="S426" s="35">
        <f t="shared" si="34"/>
        <v>0.6</v>
      </c>
    </row>
    <row r="427" spans="14:19">
      <c r="N427" s="35">
        <v>424</v>
      </c>
      <c r="O427" s="35">
        <f t="shared" si="35"/>
        <v>5</v>
      </c>
      <c r="P427" s="37">
        <f t="shared" si="31"/>
        <v>0</v>
      </c>
      <c r="Q427" s="37">
        <f t="shared" si="32"/>
        <v>0.8</v>
      </c>
      <c r="R427" s="35">
        <f t="shared" si="33"/>
        <v>0.8</v>
      </c>
      <c r="S427" s="35">
        <f t="shared" si="34"/>
        <v>0</v>
      </c>
    </row>
    <row r="428" spans="14:19">
      <c r="N428" s="35">
        <v>425</v>
      </c>
      <c r="O428" s="35">
        <f t="shared" si="35"/>
        <v>6</v>
      </c>
      <c r="P428" s="37">
        <f t="shared" si="31"/>
        <v>0</v>
      </c>
      <c r="Q428" s="37">
        <f t="shared" si="32"/>
        <v>1</v>
      </c>
      <c r="R428" s="35">
        <f t="shared" si="33"/>
        <v>0</v>
      </c>
      <c r="S428" s="35">
        <f t="shared" si="34"/>
        <v>0</v>
      </c>
    </row>
    <row r="429" spans="14:19">
      <c r="N429" s="35">
        <v>426</v>
      </c>
      <c r="O429" s="35">
        <f t="shared" si="35"/>
        <v>7</v>
      </c>
      <c r="P429" s="37">
        <f t="shared" si="31"/>
        <v>0.2</v>
      </c>
      <c r="Q429" s="37">
        <f t="shared" si="32"/>
        <v>1</v>
      </c>
      <c r="R429" s="35">
        <f t="shared" si="33"/>
        <v>0</v>
      </c>
      <c r="S429" s="35">
        <f t="shared" si="34"/>
        <v>0.8</v>
      </c>
    </row>
    <row r="430" spans="14:19">
      <c r="N430" s="35">
        <v>427</v>
      </c>
      <c r="O430" s="35">
        <f t="shared" si="35"/>
        <v>8</v>
      </c>
      <c r="P430" s="37">
        <f t="shared" si="31"/>
        <v>0.4</v>
      </c>
      <c r="Q430" s="37">
        <f t="shared" si="32"/>
        <v>1</v>
      </c>
      <c r="R430" s="35">
        <f t="shared" si="33"/>
        <v>0.6</v>
      </c>
      <c r="S430" s="35">
        <f t="shared" si="34"/>
        <v>1</v>
      </c>
    </row>
    <row r="431" spans="14:19">
      <c r="N431" s="35">
        <v>428</v>
      </c>
      <c r="O431" s="35">
        <f t="shared" si="35"/>
        <v>9</v>
      </c>
      <c r="P431" s="37">
        <f t="shared" si="31"/>
        <v>0.6</v>
      </c>
      <c r="Q431" s="37">
        <f t="shared" si="32"/>
        <v>1</v>
      </c>
      <c r="R431" s="35">
        <f t="shared" si="33"/>
        <v>1</v>
      </c>
      <c r="S431" s="35">
        <f t="shared" si="34"/>
        <v>0.6</v>
      </c>
    </row>
    <row r="432" spans="14:19">
      <c r="N432" s="35">
        <v>429</v>
      </c>
      <c r="O432" s="35">
        <f t="shared" si="35"/>
        <v>10</v>
      </c>
      <c r="P432" s="37">
        <f t="shared" si="31"/>
        <v>0.8</v>
      </c>
      <c r="Q432" s="37">
        <f t="shared" si="32"/>
        <v>1</v>
      </c>
      <c r="R432" s="35">
        <f t="shared" si="33"/>
        <v>0.8</v>
      </c>
      <c r="S432" s="35">
        <f t="shared" si="34"/>
        <v>0</v>
      </c>
    </row>
    <row r="433" spans="14:19">
      <c r="N433" s="35">
        <v>430</v>
      </c>
      <c r="O433" s="35">
        <f t="shared" si="35"/>
        <v>11</v>
      </c>
      <c r="P433" s="37">
        <f t="shared" si="31"/>
        <v>1</v>
      </c>
      <c r="Q433" s="37">
        <f t="shared" si="32"/>
        <v>1</v>
      </c>
      <c r="R433" s="35">
        <f t="shared" si="33"/>
        <v>0</v>
      </c>
      <c r="S433" s="35">
        <f t="shared" si="34"/>
        <v>0</v>
      </c>
    </row>
    <row r="434" spans="14:19">
      <c r="N434" s="35">
        <v>431</v>
      </c>
      <c r="O434" s="35">
        <f t="shared" si="35"/>
        <v>12</v>
      </c>
      <c r="P434" s="37">
        <f t="shared" si="31"/>
        <v>1</v>
      </c>
      <c r="Q434" s="37">
        <f t="shared" si="32"/>
        <v>0.8</v>
      </c>
      <c r="R434" s="35">
        <f t="shared" si="33"/>
        <v>0</v>
      </c>
      <c r="S434" s="35">
        <f t="shared" si="34"/>
        <v>0.8</v>
      </c>
    </row>
    <row r="435" spans="14:19">
      <c r="N435" s="35">
        <v>432</v>
      </c>
      <c r="O435" s="35">
        <f t="shared" si="35"/>
        <v>13</v>
      </c>
      <c r="P435" s="37">
        <f t="shared" si="31"/>
        <v>1</v>
      </c>
      <c r="Q435" s="37">
        <f t="shared" si="32"/>
        <v>0.6</v>
      </c>
      <c r="R435" s="35">
        <f t="shared" si="33"/>
        <v>0.6</v>
      </c>
      <c r="S435" s="35">
        <f t="shared" si="34"/>
        <v>1</v>
      </c>
    </row>
    <row r="436" spans="14:19">
      <c r="N436" s="35">
        <v>433</v>
      </c>
      <c r="O436" s="35">
        <f t="shared" si="35"/>
        <v>14</v>
      </c>
      <c r="P436" s="37">
        <f t="shared" si="31"/>
        <v>1</v>
      </c>
      <c r="Q436" s="37">
        <f t="shared" si="32"/>
        <v>0.4</v>
      </c>
      <c r="R436" s="35">
        <f t="shared" si="33"/>
        <v>1</v>
      </c>
      <c r="S436" s="35">
        <f t="shared" si="34"/>
        <v>0.6</v>
      </c>
    </row>
    <row r="437" spans="14:19">
      <c r="N437" s="35">
        <v>434</v>
      </c>
      <c r="O437" s="35">
        <f t="shared" si="35"/>
        <v>15</v>
      </c>
      <c r="P437" s="37">
        <f t="shared" si="31"/>
        <v>1</v>
      </c>
      <c r="Q437" s="37">
        <f t="shared" si="32"/>
        <v>0.19999999999999996</v>
      </c>
      <c r="R437" s="35">
        <f t="shared" si="33"/>
        <v>0.8</v>
      </c>
      <c r="S437" s="35">
        <f t="shared" si="34"/>
        <v>0</v>
      </c>
    </row>
    <row r="438" spans="14:19">
      <c r="N438" s="35">
        <v>435</v>
      </c>
      <c r="O438" s="35">
        <f t="shared" si="35"/>
        <v>16</v>
      </c>
      <c r="P438" s="37">
        <f t="shared" si="31"/>
        <v>1</v>
      </c>
      <c r="Q438" s="37">
        <f t="shared" si="32"/>
        <v>0</v>
      </c>
      <c r="R438" s="35">
        <f t="shared" si="33"/>
        <v>0</v>
      </c>
      <c r="S438" s="35">
        <f t="shared" si="34"/>
        <v>0</v>
      </c>
    </row>
    <row r="439" spans="14:19">
      <c r="N439" s="35">
        <v>436</v>
      </c>
      <c r="O439" s="35">
        <f t="shared" si="35"/>
        <v>17</v>
      </c>
      <c r="P439" s="37">
        <f t="shared" si="31"/>
        <v>0.8</v>
      </c>
      <c r="Q439" s="37">
        <f t="shared" si="32"/>
        <v>0</v>
      </c>
      <c r="R439" s="35">
        <f t="shared" si="33"/>
        <v>0</v>
      </c>
      <c r="S439" s="35">
        <f t="shared" si="34"/>
        <v>0.8</v>
      </c>
    </row>
    <row r="440" spans="14:19">
      <c r="N440" s="35">
        <v>437</v>
      </c>
      <c r="O440" s="35">
        <f t="shared" si="35"/>
        <v>18</v>
      </c>
      <c r="P440" s="37">
        <f t="shared" si="31"/>
        <v>0.6</v>
      </c>
      <c r="Q440" s="37">
        <f t="shared" si="32"/>
        <v>0</v>
      </c>
      <c r="R440" s="35">
        <f t="shared" si="33"/>
        <v>0.6</v>
      </c>
      <c r="S440" s="35">
        <f t="shared" si="34"/>
        <v>1</v>
      </c>
    </row>
    <row r="441" spans="14:19">
      <c r="N441" s="35">
        <v>438</v>
      </c>
      <c r="O441" s="35">
        <f t="shared" si="35"/>
        <v>19</v>
      </c>
      <c r="P441" s="37">
        <f t="shared" si="31"/>
        <v>0.4</v>
      </c>
      <c r="Q441" s="37">
        <f t="shared" si="32"/>
        <v>0</v>
      </c>
      <c r="R441" s="35">
        <f t="shared" si="33"/>
        <v>1</v>
      </c>
      <c r="S441" s="35">
        <f t="shared" si="34"/>
        <v>0.6</v>
      </c>
    </row>
    <row r="442" spans="14:19">
      <c r="N442" s="35">
        <v>439</v>
      </c>
      <c r="O442" s="35">
        <f t="shared" si="35"/>
        <v>20</v>
      </c>
      <c r="P442" s="37">
        <f t="shared" si="31"/>
        <v>0.19999999999999996</v>
      </c>
      <c r="Q442" s="37">
        <f t="shared" si="32"/>
        <v>0</v>
      </c>
      <c r="R442" s="35">
        <f t="shared" si="33"/>
        <v>0.8</v>
      </c>
      <c r="S442" s="35">
        <f t="shared" si="34"/>
        <v>0</v>
      </c>
    </row>
    <row r="443" spans="14:19">
      <c r="N443" s="35">
        <v>440</v>
      </c>
      <c r="O443" s="35">
        <f t="shared" si="35"/>
        <v>1</v>
      </c>
      <c r="P443" s="37">
        <f t="shared" si="31"/>
        <v>0</v>
      </c>
      <c r="Q443" s="37">
        <f t="shared" si="32"/>
        <v>0</v>
      </c>
      <c r="R443" s="35">
        <f t="shared" si="33"/>
        <v>0</v>
      </c>
      <c r="S443" s="35">
        <f t="shared" si="34"/>
        <v>0</v>
      </c>
    </row>
    <row r="444" spans="14:19">
      <c r="N444" s="35">
        <v>441</v>
      </c>
      <c r="O444" s="35">
        <f t="shared" si="35"/>
        <v>2</v>
      </c>
      <c r="P444" s="37">
        <f t="shared" si="31"/>
        <v>0</v>
      </c>
      <c r="Q444" s="37">
        <f t="shared" si="32"/>
        <v>0.2</v>
      </c>
      <c r="R444" s="35">
        <f t="shared" si="33"/>
        <v>0</v>
      </c>
      <c r="S444" s="35">
        <f t="shared" si="34"/>
        <v>0.8</v>
      </c>
    </row>
    <row r="445" spans="14:19">
      <c r="N445" s="35">
        <v>442</v>
      </c>
      <c r="O445" s="35">
        <f t="shared" si="35"/>
        <v>3</v>
      </c>
      <c r="P445" s="37">
        <f t="shared" si="31"/>
        <v>0</v>
      </c>
      <c r="Q445" s="37">
        <f t="shared" si="32"/>
        <v>0.4</v>
      </c>
      <c r="R445" s="35">
        <f t="shared" si="33"/>
        <v>0.6</v>
      </c>
      <c r="S445" s="35">
        <f t="shared" si="34"/>
        <v>1</v>
      </c>
    </row>
    <row r="446" spans="14:19">
      <c r="N446" s="35">
        <v>443</v>
      </c>
      <c r="O446" s="35">
        <f t="shared" si="35"/>
        <v>4</v>
      </c>
      <c r="P446" s="37">
        <f t="shared" si="31"/>
        <v>0</v>
      </c>
      <c r="Q446" s="37">
        <f t="shared" si="32"/>
        <v>0.6</v>
      </c>
      <c r="R446" s="35">
        <f t="shared" si="33"/>
        <v>1</v>
      </c>
      <c r="S446" s="35">
        <f t="shared" si="34"/>
        <v>0.6</v>
      </c>
    </row>
    <row r="447" spans="14:19">
      <c r="N447" s="35">
        <v>444</v>
      </c>
      <c r="O447" s="35">
        <f t="shared" si="35"/>
        <v>5</v>
      </c>
      <c r="P447" s="37">
        <f t="shared" si="31"/>
        <v>0</v>
      </c>
      <c r="Q447" s="37">
        <f t="shared" si="32"/>
        <v>0.8</v>
      </c>
      <c r="R447" s="35">
        <f t="shared" si="33"/>
        <v>0.8</v>
      </c>
      <c r="S447" s="35">
        <f t="shared" si="34"/>
        <v>0</v>
      </c>
    </row>
    <row r="448" spans="14:19">
      <c r="N448" s="35">
        <v>445</v>
      </c>
      <c r="O448" s="35">
        <f t="shared" si="35"/>
        <v>6</v>
      </c>
      <c r="P448" s="37">
        <f t="shared" si="31"/>
        <v>0</v>
      </c>
      <c r="Q448" s="37">
        <f t="shared" si="32"/>
        <v>1</v>
      </c>
      <c r="R448" s="35">
        <f t="shared" si="33"/>
        <v>0</v>
      </c>
      <c r="S448" s="35">
        <f t="shared" si="34"/>
        <v>0</v>
      </c>
    </row>
    <row r="449" spans="14:19">
      <c r="N449" s="35">
        <v>446</v>
      </c>
      <c r="O449" s="35">
        <f t="shared" si="35"/>
        <v>7</v>
      </c>
      <c r="P449" s="37">
        <f t="shared" si="31"/>
        <v>0.2</v>
      </c>
      <c r="Q449" s="37">
        <f t="shared" si="32"/>
        <v>1</v>
      </c>
      <c r="R449" s="35">
        <f t="shared" si="33"/>
        <v>0</v>
      </c>
      <c r="S449" s="35">
        <f t="shared" si="34"/>
        <v>0.8</v>
      </c>
    </row>
    <row r="450" spans="14:19">
      <c r="N450" s="35">
        <v>447</v>
      </c>
      <c r="O450" s="35">
        <f t="shared" si="35"/>
        <v>8</v>
      </c>
      <c r="P450" s="37">
        <f t="shared" si="31"/>
        <v>0.4</v>
      </c>
      <c r="Q450" s="37">
        <f t="shared" si="32"/>
        <v>1</v>
      </c>
      <c r="R450" s="35">
        <f t="shared" si="33"/>
        <v>0.6</v>
      </c>
      <c r="S450" s="35">
        <f t="shared" si="34"/>
        <v>1</v>
      </c>
    </row>
    <row r="451" spans="14:19">
      <c r="N451" s="35">
        <v>448</v>
      </c>
      <c r="O451" s="35">
        <f t="shared" si="35"/>
        <v>9</v>
      </c>
      <c r="P451" s="37">
        <f t="shared" ref="P451:P514" si="36">(1-MOD(O451-1,$B$1)/$B$1)*VLOOKUP(IF(INT((O451-1)/$B$1)=$A$1,1,INT((O451-1)/$B$1)+1),$A$5:$C$26,2)+MOD(O451-1,$B$1)/$B$1*VLOOKUP(IF(INT((O451-1)/$B$1)+1=$A$1,1,(INT((O451-1)/$B$1)+2)),$A$5:$C$26,2)</f>
        <v>0.6</v>
      </c>
      <c r="Q451" s="37">
        <f t="shared" ref="Q451:Q514" si="37">(1-MOD(O451-1,$B$1)/$B$1)*VLOOKUP(IF(INT((O451-1)/$B$1)=$A$1,1,INT((O451-1)/$B$1)+1),$A$5:$C$26,3)+MOD(O451-1,$B$1)/$B$1*VLOOKUP(IF(INT((O451-1)/$B$1)+1=$A$1,1,(INT((O451-1)/$B$1)+2)),$A$5:$C$26,3)</f>
        <v>1</v>
      </c>
      <c r="R451" s="35">
        <f t="shared" ref="R451:R514" si="38">VLOOKUP(MOD(N451*$C$1,$A$1*$B$1),$N$3:$Q$1017,3)</f>
        <v>1</v>
      </c>
      <c r="S451" s="35">
        <f t="shared" ref="S451:S514" si="39">VLOOKUP(MOD(N451*$C$1,$A$1*$B$1),$N$3:$Q$1017,4)</f>
        <v>0.6</v>
      </c>
    </row>
    <row r="452" spans="14:19">
      <c r="N452" s="35">
        <v>449</v>
      </c>
      <c r="O452" s="35">
        <f t="shared" ref="O452:O515" si="40">IF($A$1*$B$1=O451,1,O451+1)</f>
        <v>10</v>
      </c>
      <c r="P452" s="37">
        <f t="shared" si="36"/>
        <v>0.8</v>
      </c>
      <c r="Q452" s="37">
        <f t="shared" si="37"/>
        <v>1</v>
      </c>
      <c r="R452" s="35">
        <f t="shared" si="38"/>
        <v>0.8</v>
      </c>
      <c r="S452" s="35">
        <f t="shared" si="39"/>
        <v>0</v>
      </c>
    </row>
    <row r="453" spans="14:19">
      <c r="N453" s="35">
        <v>450</v>
      </c>
      <c r="O453" s="35">
        <f t="shared" si="40"/>
        <v>11</v>
      </c>
      <c r="P453" s="37">
        <f t="shared" si="36"/>
        <v>1</v>
      </c>
      <c r="Q453" s="37">
        <f t="shared" si="37"/>
        <v>1</v>
      </c>
      <c r="R453" s="35">
        <f t="shared" si="38"/>
        <v>0</v>
      </c>
      <c r="S453" s="35">
        <f t="shared" si="39"/>
        <v>0</v>
      </c>
    </row>
    <row r="454" spans="14:19">
      <c r="N454" s="35">
        <v>451</v>
      </c>
      <c r="O454" s="35">
        <f t="shared" si="40"/>
        <v>12</v>
      </c>
      <c r="P454" s="37">
        <f t="shared" si="36"/>
        <v>1</v>
      </c>
      <c r="Q454" s="37">
        <f t="shared" si="37"/>
        <v>0.8</v>
      </c>
      <c r="R454" s="35">
        <f t="shared" si="38"/>
        <v>0</v>
      </c>
      <c r="S454" s="35">
        <f t="shared" si="39"/>
        <v>0.8</v>
      </c>
    </row>
    <row r="455" spans="14:19">
      <c r="N455" s="35">
        <v>452</v>
      </c>
      <c r="O455" s="35">
        <f t="shared" si="40"/>
        <v>13</v>
      </c>
      <c r="P455" s="37">
        <f t="shared" si="36"/>
        <v>1</v>
      </c>
      <c r="Q455" s="37">
        <f t="shared" si="37"/>
        <v>0.6</v>
      </c>
      <c r="R455" s="35">
        <f t="shared" si="38"/>
        <v>0.6</v>
      </c>
      <c r="S455" s="35">
        <f t="shared" si="39"/>
        <v>1</v>
      </c>
    </row>
    <row r="456" spans="14:19">
      <c r="N456" s="35">
        <v>453</v>
      </c>
      <c r="O456" s="35">
        <f t="shared" si="40"/>
        <v>14</v>
      </c>
      <c r="P456" s="37">
        <f t="shared" si="36"/>
        <v>1</v>
      </c>
      <c r="Q456" s="37">
        <f t="shared" si="37"/>
        <v>0.4</v>
      </c>
      <c r="R456" s="35">
        <f t="shared" si="38"/>
        <v>1</v>
      </c>
      <c r="S456" s="35">
        <f t="shared" si="39"/>
        <v>0.6</v>
      </c>
    </row>
    <row r="457" spans="14:19">
      <c r="N457" s="35">
        <v>454</v>
      </c>
      <c r="O457" s="35">
        <f t="shared" si="40"/>
        <v>15</v>
      </c>
      <c r="P457" s="37">
        <f t="shared" si="36"/>
        <v>1</v>
      </c>
      <c r="Q457" s="37">
        <f t="shared" si="37"/>
        <v>0.19999999999999996</v>
      </c>
      <c r="R457" s="35">
        <f t="shared" si="38"/>
        <v>0.8</v>
      </c>
      <c r="S457" s="35">
        <f t="shared" si="39"/>
        <v>0</v>
      </c>
    </row>
    <row r="458" spans="14:19">
      <c r="N458" s="35">
        <v>455</v>
      </c>
      <c r="O458" s="35">
        <f t="shared" si="40"/>
        <v>16</v>
      </c>
      <c r="P458" s="37">
        <f t="shared" si="36"/>
        <v>1</v>
      </c>
      <c r="Q458" s="37">
        <f t="shared" si="37"/>
        <v>0</v>
      </c>
      <c r="R458" s="35">
        <f t="shared" si="38"/>
        <v>0</v>
      </c>
      <c r="S458" s="35">
        <f t="shared" si="39"/>
        <v>0</v>
      </c>
    </row>
    <row r="459" spans="14:19">
      <c r="N459" s="35">
        <v>456</v>
      </c>
      <c r="O459" s="35">
        <f t="shared" si="40"/>
        <v>17</v>
      </c>
      <c r="P459" s="37">
        <f t="shared" si="36"/>
        <v>0.8</v>
      </c>
      <c r="Q459" s="37">
        <f t="shared" si="37"/>
        <v>0</v>
      </c>
      <c r="R459" s="35">
        <f t="shared" si="38"/>
        <v>0</v>
      </c>
      <c r="S459" s="35">
        <f t="shared" si="39"/>
        <v>0.8</v>
      </c>
    </row>
    <row r="460" spans="14:19">
      <c r="N460" s="35">
        <v>457</v>
      </c>
      <c r="O460" s="35">
        <f t="shared" si="40"/>
        <v>18</v>
      </c>
      <c r="P460" s="37">
        <f t="shared" si="36"/>
        <v>0.6</v>
      </c>
      <c r="Q460" s="37">
        <f t="shared" si="37"/>
        <v>0</v>
      </c>
      <c r="R460" s="35">
        <f t="shared" si="38"/>
        <v>0.6</v>
      </c>
      <c r="S460" s="35">
        <f t="shared" si="39"/>
        <v>1</v>
      </c>
    </row>
    <row r="461" spans="14:19">
      <c r="N461" s="35">
        <v>458</v>
      </c>
      <c r="O461" s="35">
        <f t="shared" si="40"/>
        <v>19</v>
      </c>
      <c r="P461" s="37">
        <f t="shared" si="36"/>
        <v>0.4</v>
      </c>
      <c r="Q461" s="37">
        <f t="shared" si="37"/>
        <v>0</v>
      </c>
      <c r="R461" s="35">
        <f t="shared" si="38"/>
        <v>1</v>
      </c>
      <c r="S461" s="35">
        <f t="shared" si="39"/>
        <v>0.6</v>
      </c>
    </row>
    <row r="462" spans="14:19">
      <c r="N462" s="35">
        <v>459</v>
      </c>
      <c r="O462" s="35">
        <f t="shared" si="40"/>
        <v>20</v>
      </c>
      <c r="P462" s="37">
        <f t="shared" si="36"/>
        <v>0.19999999999999996</v>
      </c>
      <c r="Q462" s="37">
        <f t="shared" si="37"/>
        <v>0</v>
      </c>
      <c r="R462" s="35">
        <f t="shared" si="38"/>
        <v>0.8</v>
      </c>
      <c r="S462" s="35">
        <f t="shared" si="39"/>
        <v>0</v>
      </c>
    </row>
    <row r="463" spans="14:19">
      <c r="N463" s="35">
        <v>460</v>
      </c>
      <c r="O463" s="35">
        <f t="shared" si="40"/>
        <v>1</v>
      </c>
      <c r="P463" s="37">
        <f t="shared" si="36"/>
        <v>0</v>
      </c>
      <c r="Q463" s="37">
        <f t="shared" si="37"/>
        <v>0</v>
      </c>
      <c r="R463" s="35">
        <f t="shared" si="38"/>
        <v>0</v>
      </c>
      <c r="S463" s="35">
        <f t="shared" si="39"/>
        <v>0</v>
      </c>
    </row>
    <row r="464" spans="14:19">
      <c r="N464" s="35">
        <v>461</v>
      </c>
      <c r="O464" s="35">
        <f t="shared" si="40"/>
        <v>2</v>
      </c>
      <c r="P464" s="37">
        <f t="shared" si="36"/>
        <v>0</v>
      </c>
      <c r="Q464" s="37">
        <f t="shared" si="37"/>
        <v>0.2</v>
      </c>
      <c r="R464" s="35">
        <f t="shared" si="38"/>
        <v>0</v>
      </c>
      <c r="S464" s="35">
        <f t="shared" si="39"/>
        <v>0.8</v>
      </c>
    </row>
    <row r="465" spans="14:19">
      <c r="N465" s="35">
        <v>462</v>
      </c>
      <c r="O465" s="35">
        <f t="shared" si="40"/>
        <v>3</v>
      </c>
      <c r="P465" s="37">
        <f t="shared" si="36"/>
        <v>0</v>
      </c>
      <c r="Q465" s="37">
        <f t="shared" si="37"/>
        <v>0.4</v>
      </c>
      <c r="R465" s="35">
        <f t="shared" si="38"/>
        <v>0.6</v>
      </c>
      <c r="S465" s="35">
        <f t="shared" si="39"/>
        <v>1</v>
      </c>
    </row>
    <row r="466" spans="14:19">
      <c r="N466" s="35">
        <v>463</v>
      </c>
      <c r="O466" s="35">
        <f t="shared" si="40"/>
        <v>4</v>
      </c>
      <c r="P466" s="37">
        <f t="shared" si="36"/>
        <v>0</v>
      </c>
      <c r="Q466" s="37">
        <f t="shared" si="37"/>
        <v>0.6</v>
      </c>
      <c r="R466" s="35">
        <f t="shared" si="38"/>
        <v>1</v>
      </c>
      <c r="S466" s="35">
        <f t="shared" si="39"/>
        <v>0.6</v>
      </c>
    </row>
    <row r="467" spans="14:19">
      <c r="N467" s="35">
        <v>464</v>
      </c>
      <c r="O467" s="35">
        <f t="shared" si="40"/>
        <v>5</v>
      </c>
      <c r="P467" s="37">
        <f t="shared" si="36"/>
        <v>0</v>
      </c>
      <c r="Q467" s="37">
        <f t="shared" si="37"/>
        <v>0.8</v>
      </c>
      <c r="R467" s="35">
        <f t="shared" si="38"/>
        <v>0.8</v>
      </c>
      <c r="S467" s="35">
        <f t="shared" si="39"/>
        <v>0</v>
      </c>
    </row>
    <row r="468" spans="14:19">
      <c r="N468" s="35">
        <v>465</v>
      </c>
      <c r="O468" s="35">
        <f t="shared" si="40"/>
        <v>6</v>
      </c>
      <c r="P468" s="37">
        <f t="shared" si="36"/>
        <v>0</v>
      </c>
      <c r="Q468" s="37">
        <f t="shared" si="37"/>
        <v>1</v>
      </c>
      <c r="R468" s="35">
        <f t="shared" si="38"/>
        <v>0</v>
      </c>
      <c r="S468" s="35">
        <f t="shared" si="39"/>
        <v>0</v>
      </c>
    </row>
    <row r="469" spans="14:19">
      <c r="N469" s="35">
        <v>466</v>
      </c>
      <c r="O469" s="35">
        <f t="shared" si="40"/>
        <v>7</v>
      </c>
      <c r="P469" s="37">
        <f t="shared" si="36"/>
        <v>0.2</v>
      </c>
      <c r="Q469" s="37">
        <f t="shared" si="37"/>
        <v>1</v>
      </c>
      <c r="R469" s="35">
        <f t="shared" si="38"/>
        <v>0</v>
      </c>
      <c r="S469" s="35">
        <f t="shared" si="39"/>
        <v>0.8</v>
      </c>
    </row>
    <row r="470" spans="14:19">
      <c r="N470" s="35">
        <v>467</v>
      </c>
      <c r="O470" s="35">
        <f t="shared" si="40"/>
        <v>8</v>
      </c>
      <c r="P470" s="37">
        <f t="shared" si="36"/>
        <v>0.4</v>
      </c>
      <c r="Q470" s="37">
        <f t="shared" si="37"/>
        <v>1</v>
      </c>
      <c r="R470" s="35">
        <f t="shared" si="38"/>
        <v>0.6</v>
      </c>
      <c r="S470" s="35">
        <f t="shared" si="39"/>
        <v>1</v>
      </c>
    </row>
    <row r="471" spans="14:19">
      <c r="N471" s="35">
        <v>468</v>
      </c>
      <c r="O471" s="35">
        <f t="shared" si="40"/>
        <v>9</v>
      </c>
      <c r="P471" s="37">
        <f t="shared" si="36"/>
        <v>0.6</v>
      </c>
      <c r="Q471" s="37">
        <f t="shared" si="37"/>
        <v>1</v>
      </c>
      <c r="R471" s="35">
        <f t="shared" si="38"/>
        <v>1</v>
      </c>
      <c r="S471" s="35">
        <f t="shared" si="39"/>
        <v>0.6</v>
      </c>
    </row>
    <row r="472" spans="14:19">
      <c r="N472" s="35">
        <v>469</v>
      </c>
      <c r="O472" s="35">
        <f t="shared" si="40"/>
        <v>10</v>
      </c>
      <c r="P472" s="37">
        <f t="shared" si="36"/>
        <v>0.8</v>
      </c>
      <c r="Q472" s="37">
        <f t="shared" si="37"/>
        <v>1</v>
      </c>
      <c r="R472" s="35">
        <f t="shared" si="38"/>
        <v>0.8</v>
      </c>
      <c r="S472" s="35">
        <f t="shared" si="39"/>
        <v>0</v>
      </c>
    </row>
    <row r="473" spans="14:19">
      <c r="N473" s="35">
        <v>470</v>
      </c>
      <c r="O473" s="35">
        <f t="shared" si="40"/>
        <v>11</v>
      </c>
      <c r="P473" s="37">
        <f t="shared" si="36"/>
        <v>1</v>
      </c>
      <c r="Q473" s="37">
        <f t="shared" si="37"/>
        <v>1</v>
      </c>
      <c r="R473" s="35">
        <f t="shared" si="38"/>
        <v>0</v>
      </c>
      <c r="S473" s="35">
        <f t="shared" si="39"/>
        <v>0</v>
      </c>
    </row>
    <row r="474" spans="14:19">
      <c r="N474" s="35">
        <v>471</v>
      </c>
      <c r="O474" s="35">
        <f t="shared" si="40"/>
        <v>12</v>
      </c>
      <c r="P474" s="37">
        <f t="shared" si="36"/>
        <v>1</v>
      </c>
      <c r="Q474" s="37">
        <f t="shared" si="37"/>
        <v>0.8</v>
      </c>
      <c r="R474" s="35">
        <f t="shared" si="38"/>
        <v>0</v>
      </c>
      <c r="S474" s="35">
        <f t="shared" si="39"/>
        <v>0.8</v>
      </c>
    </row>
    <row r="475" spans="14:19">
      <c r="N475" s="35">
        <v>472</v>
      </c>
      <c r="O475" s="35">
        <f t="shared" si="40"/>
        <v>13</v>
      </c>
      <c r="P475" s="37">
        <f t="shared" si="36"/>
        <v>1</v>
      </c>
      <c r="Q475" s="37">
        <f t="shared" si="37"/>
        <v>0.6</v>
      </c>
      <c r="R475" s="35">
        <f t="shared" si="38"/>
        <v>0.6</v>
      </c>
      <c r="S475" s="35">
        <f t="shared" si="39"/>
        <v>1</v>
      </c>
    </row>
    <row r="476" spans="14:19">
      <c r="N476" s="35">
        <v>473</v>
      </c>
      <c r="O476" s="35">
        <f t="shared" si="40"/>
        <v>14</v>
      </c>
      <c r="P476" s="37">
        <f t="shared" si="36"/>
        <v>1</v>
      </c>
      <c r="Q476" s="37">
        <f t="shared" si="37"/>
        <v>0.4</v>
      </c>
      <c r="R476" s="35">
        <f t="shared" si="38"/>
        <v>1</v>
      </c>
      <c r="S476" s="35">
        <f t="shared" si="39"/>
        <v>0.6</v>
      </c>
    </row>
    <row r="477" spans="14:19">
      <c r="N477" s="35">
        <v>474</v>
      </c>
      <c r="O477" s="35">
        <f t="shared" si="40"/>
        <v>15</v>
      </c>
      <c r="P477" s="37">
        <f t="shared" si="36"/>
        <v>1</v>
      </c>
      <c r="Q477" s="37">
        <f t="shared" si="37"/>
        <v>0.19999999999999996</v>
      </c>
      <c r="R477" s="35">
        <f t="shared" si="38"/>
        <v>0.8</v>
      </c>
      <c r="S477" s="35">
        <f t="shared" si="39"/>
        <v>0</v>
      </c>
    </row>
    <row r="478" spans="14:19">
      <c r="N478" s="35">
        <v>475</v>
      </c>
      <c r="O478" s="35">
        <f t="shared" si="40"/>
        <v>16</v>
      </c>
      <c r="P478" s="37">
        <f t="shared" si="36"/>
        <v>1</v>
      </c>
      <c r="Q478" s="37">
        <f t="shared" si="37"/>
        <v>0</v>
      </c>
      <c r="R478" s="35">
        <f t="shared" si="38"/>
        <v>0</v>
      </c>
      <c r="S478" s="35">
        <f t="shared" si="39"/>
        <v>0</v>
      </c>
    </row>
    <row r="479" spans="14:19">
      <c r="N479" s="35">
        <v>476</v>
      </c>
      <c r="O479" s="35">
        <f t="shared" si="40"/>
        <v>17</v>
      </c>
      <c r="P479" s="37">
        <f t="shared" si="36"/>
        <v>0.8</v>
      </c>
      <c r="Q479" s="37">
        <f t="shared" si="37"/>
        <v>0</v>
      </c>
      <c r="R479" s="35">
        <f t="shared" si="38"/>
        <v>0</v>
      </c>
      <c r="S479" s="35">
        <f t="shared" si="39"/>
        <v>0.8</v>
      </c>
    </row>
    <row r="480" spans="14:19">
      <c r="N480" s="35">
        <v>477</v>
      </c>
      <c r="O480" s="35">
        <f t="shared" si="40"/>
        <v>18</v>
      </c>
      <c r="P480" s="37">
        <f t="shared" si="36"/>
        <v>0.6</v>
      </c>
      <c r="Q480" s="37">
        <f t="shared" si="37"/>
        <v>0</v>
      </c>
      <c r="R480" s="35">
        <f t="shared" si="38"/>
        <v>0.6</v>
      </c>
      <c r="S480" s="35">
        <f t="shared" si="39"/>
        <v>1</v>
      </c>
    </row>
    <row r="481" spans="14:19">
      <c r="N481" s="35">
        <v>478</v>
      </c>
      <c r="O481" s="35">
        <f t="shared" si="40"/>
        <v>19</v>
      </c>
      <c r="P481" s="37">
        <f t="shared" si="36"/>
        <v>0.4</v>
      </c>
      <c r="Q481" s="37">
        <f t="shared" si="37"/>
        <v>0</v>
      </c>
      <c r="R481" s="35">
        <f t="shared" si="38"/>
        <v>1</v>
      </c>
      <c r="S481" s="35">
        <f t="shared" si="39"/>
        <v>0.6</v>
      </c>
    </row>
    <row r="482" spans="14:19">
      <c r="N482" s="35">
        <v>479</v>
      </c>
      <c r="O482" s="35">
        <f t="shared" si="40"/>
        <v>20</v>
      </c>
      <c r="P482" s="37">
        <f t="shared" si="36"/>
        <v>0.19999999999999996</v>
      </c>
      <c r="Q482" s="37">
        <f t="shared" si="37"/>
        <v>0</v>
      </c>
      <c r="R482" s="35">
        <f t="shared" si="38"/>
        <v>0.8</v>
      </c>
      <c r="S482" s="35">
        <f t="shared" si="39"/>
        <v>0</v>
      </c>
    </row>
    <row r="483" spans="14:19">
      <c r="N483" s="35">
        <v>480</v>
      </c>
      <c r="O483" s="35">
        <f t="shared" si="40"/>
        <v>1</v>
      </c>
      <c r="P483" s="37">
        <f t="shared" si="36"/>
        <v>0</v>
      </c>
      <c r="Q483" s="37">
        <f t="shared" si="37"/>
        <v>0</v>
      </c>
      <c r="R483" s="35">
        <f t="shared" si="38"/>
        <v>0</v>
      </c>
      <c r="S483" s="35">
        <f t="shared" si="39"/>
        <v>0</v>
      </c>
    </row>
    <row r="484" spans="14:19">
      <c r="N484" s="35">
        <v>481</v>
      </c>
      <c r="O484" s="35">
        <f t="shared" si="40"/>
        <v>2</v>
      </c>
      <c r="P484" s="37">
        <f t="shared" si="36"/>
        <v>0</v>
      </c>
      <c r="Q484" s="37">
        <f t="shared" si="37"/>
        <v>0.2</v>
      </c>
      <c r="R484" s="35">
        <f t="shared" si="38"/>
        <v>0</v>
      </c>
      <c r="S484" s="35">
        <f t="shared" si="39"/>
        <v>0.8</v>
      </c>
    </row>
    <row r="485" spans="14:19">
      <c r="N485" s="35">
        <v>482</v>
      </c>
      <c r="O485" s="35">
        <f t="shared" si="40"/>
        <v>3</v>
      </c>
      <c r="P485" s="37">
        <f t="shared" si="36"/>
        <v>0</v>
      </c>
      <c r="Q485" s="37">
        <f t="shared" si="37"/>
        <v>0.4</v>
      </c>
      <c r="R485" s="35">
        <f t="shared" si="38"/>
        <v>0.6</v>
      </c>
      <c r="S485" s="35">
        <f t="shared" si="39"/>
        <v>1</v>
      </c>
    </row>
    <row r="486" spans="14:19">
      <c r="N486" s="35">
        <v>483</v>
      </c>
      <c r="O486" s="35">
        <f t="shared" si="40"/>
        <v>4</v>
      </c>
      <c r="P486" s="37">
        <f t="shared" si="36"/>
        <v>0</v>
      </c>
      <c r="Q486" s="37">
        <f t="shared" si="37"/>
        <v>0.6</v>
      </c>
      <c r="R486" s="35">
        <f t="shared" si="38"/>
        <v>1</v>
      </c>
      <c r="S486" s="35">
        <f t="shared" si="39"/>
        <v>0.6</v>
      </c>
    </row>
    <row r="487" spans="14:19">
      <c r="N487" s="35">
        <v>484</v>
      </c>
      <c r="O487" s="35">
        <f t="shared" si="40"/>
        <v>5</v>
      </c>
      <c r="P487" s="37">
        <f t="shared" si="36"/>
        <v>0</v>
      </c>
      <c r="Q487" s="37">
        <f t="shared" si="37"/>
        <v>0.8</v>
      </c>
      <c r="R487" s="35">
        <f t="shared" si="38"/>
        <v>0.8</v>
      </c>
      <c r="S487" s="35">
        <f t="shared" si="39"/>
        <v>0</v>
      </c>
    </row>
    <row r="488" spans="14:19">
      <c r="N488" s="35">
        <v>485</v>
      </c>
      <c r="O488" s="35">
        <f t="shared" si="40"/>
        <v>6</v>
      </c>
      <c r="P488" s="37">
        <f t="shared" si="36"/>
        <v>0</v>
      </c>
      <c r="Q488" s="37">
        <f t="shared" si="37"/>
        <v>1</v>
      </c>
      <c r="R488" s="35">
        <f t="shared" si="38"/>
        <v>0</v>
      </c>
      <c r="S488" s="35">
        <f t="shared" si="39"/>
        <v>0</v>
      </c>
    </row>
    <row r="489" spans="14:19">
      <c r="N489" s="35">
        <v>486</v>
      </c>
      <c r="O489" s="35">
        <f t="shared" si="40"/>
        <v>7</v>
      </c>
      <c r="P489" s="37">
        <f t="shared" si="36"/>
        <v>0.2</v>
      </c>
      <c r="Q489" s="37">
        <f t="shared" si="37"/>
        <v>1</v>
      </c>
      <c r="R489" s="35">
        <f t="shared" si="38"/>
        <v>0</v>
      </c>
      <c r="S489" s="35">
        <f t="shared" si="39"/>
        <v>0.8</v>
      </c>
    </row>
    <row r="490" spans="14:19">
      <c r="N490" s="35">
        <v>487</v>
      </c>
      <c r="O490" s="35">
        <f t="shared" si="40"/>
        <v>8</v>
      </c>
      <c r="P490" s="37">
        <f t="shared" si="36"/>
        <v>0.4</v>
      </c>
      <c r="Q490" s="37">
        <f t="shared" si="37"/>
        <v>1</v>
      </c>
      <c r="R490" s="35">
        <f t="shared" si="38"/>
        <v>0.6</v>
      </c>
      <c r="S490" s="35">
        <f t="shared" si="39"/>
        <v>1</v>
      </c>
    </row>
    <row r="491" spans="14:19">
      <c r="N491" s="35">
        <v>488</v>
      </c>
      <c r="O491" s="35">
        <f t="shared" si="40"/>
        <v>9</v>
      </c>
      <c r="P491" s="37">
        <f t="shared" si="36"/>
        <v>0.6</v>
      </c>
      <c r="Q491" s="37">
        <f t="shared" si="37"/>
        <v>1</v>
      </c>
      <c r="R491" s="35">
        <f t="shared" si="38"/>
        <v>1</v>
      </c>
      <c r="S491" s="35">
        <f t="shared" si="39"/>
        <v>0.6</v>
      </c>
    </row>
    <row r="492" spans="14:19">
      <c r="N492" s="35">
        <v>489</v>
      </c>
      <c r="O492" s="35">
        <f t="shared" si="40"/>
        <v>10</v>
      </c>
      <c r="P492" s="37">
        <f t="shared" si="36"/>
        <v>0.8</v>
      </c>
      <c r="Q492" s="37">
        <f t="shared" si="37"/>
        <v>1</v>
      </c>
      <c r="R492" s="35">
        <f t="shared" si="38"/>
        <v>0.8</v>
      </c>
      <c r="S492" s="35">
        <f t="shared" si="39"/>
        <v>0</v>
      </c>
    </row>
    <row r="493" spans="14:19">
      <c r="N493" s="35">
        <v>490</v>
      </c>
      <c r="O493" s="35">
        <f t="shared" si="40"/>
        <v>11</v>
      </c>
      <c r="P493" s="37">
        <f t="shared" si="36"/>
        <v>1</v>
      </c>
      <c r="Q493" s="37">
        <f t="shared" si="37"/>
        <v>1</v>
      </c>
      <c r="R493" s="35">
        <f t="shared" si="38"/>
        <v>0</v>
      </c>
      <c r="S493" s="35">
        <f t="shared" si="39"/>
        <v>0</v>
      </c>
    </row>
    <row r="494" spans="14:19">
      <c r="N494" s="35">
        <v>491</v>
      </c>
      <c r="O494" s="35">
        <f t="shared" si="40"/>
        <v>12</v>
      </c>
      <c r="P494" s="37">
        <f t="shared" si="36"/>
        <v>1</v>
      </c>
      <c r="Q494" s="37">
        <f t="shared" si="37"/>
        <v>0.8</v>
      </c>
      <c r="R494" s="35">
        <f t="shared" si="38"/>
        <v>0</v>
      </c>
      <c r="S494" s="35">
        <f t="shared" si="39"/>
        <v>0.8</v>
      </c>
    </row>
    <row r="495" spans="14:19">
      <c r="N495" s="35">
        <v>492</v>
      </c>
      <c r="O495" s="35">
        <f t="shared" si="40"/>
        <v>13</v>
      </c>
      <c r="P495" s="37">
        <f t="shared" si="36"/>
        <v>1</v>
      </c>
      <c r="Q495" s="37">
        <f t="shared" si="37"/>
        <v>0.6</v>
      </c>
      <c r="R495" s="35">
        <f t="shared" si="38"/>
        <v>0.6</v>
      </c>
      <c r="S495" s="35">
        <f t="shared" si="39"/>
        <v>1</v>
      </c>
    </row>
    <row r="496" spans="14:19">
      <c r="N496" s="35">
        <v>493</v>
      </c>
      <c r="O496" s="35">
        <f t="shared" si="40"/>
        <v>14</v>
      </c>
      <c r="P496" s="37">
        <f t="shared" si="36"/>
        <v>1</v>
      </c>
      <c r="Q496" s="37">
        <f t="shared" si="37"/>
        <v>0.4</v>
      </c>
      <c r="R496" s="35">
        <f t="shared" si="38"/>
        <v>1</v>
      </c>
      <c r="S496" s="35">
        <f t="shared" si="39"/>
        <v>0.6</v>
      </c>
    </row>
    <row r="497" spans="14:19">
      <c r="N497" s="35">
        <v>494</v>
      </c>
      <c r="O497" s="35">
        <f t="shared" si="40"/>
        <v>15</v>
      </c>
      <c r="P497" s="37">
        <f t="shared" si="36"/>
        <v>1</v>
      </c>
      <c r="Q497" s="37">
        <f t="shared" si="37"/>
        <v>0.19999999999999996</v>
      </c>
      <c r="R497" s="35">
        <f t="shared" si="38"/>
        <v>0.8</v>
      </c>
      <c r="S497" s="35">
        <f t="shared" si="39"/>
        <v>0</v>
      </c>
    </row>
    <row r="498" spans="14:19">
      <c r="N498" s="35">
        <v>495</v>
      </c>
      <c r="O498" s="35">
        <f t="shared" si="40"/>
        <v>16</v>
      </c>
      <c r="P498" s="37">
        <f t="shared" si="36"/>
        <v>1</v>
      </c>
      <c r="Q498" s="37">
        <f t="shared" si="37"/>
        <v>0</v>
      </c>
      <c r="R498" s="35">
        <f t="shared" si="38"/>
        <v>0</v>
      </c>
      <c r="S498" s="35">
        <f t="shared" si="39"/>
        <v>0</v>
      </c>
    </row>
    <row r="499" spans="14:19">
      <c r="N499" s="35">
        <v>496</v>
      </c>
      <c r="O499" s="35">
        <f t="shared" si="40"/>
        <v>17</v>
      </c>
      <c r="P499" s="37">
        <f t="shared" si="36"/>
        <v>0.8</v>
      </c>
      <c r="Q499" s="37">
        <f t="shared" si="37"/>
        <v>0</v>
      </c>
      <c r="R499" s="35">
        <f t="shared" si="38"/>
        <v>0</v>
      </c>
      <c r="S499" s="35">
        <f t="shared" si="39"/>
        <v>0.8</v>
      </c>
    </row>
    <row r="500" spans="14:19">
      <c r="N500" s="35">
        <v>497</v>
      </c>
      <c r="O500" s="35">
        <f t="shared" si="40"/>
        <v>18</v>
      </c>
      <c r="P500" s="37">
        <f t="shared" si="36"/>
        <v>0.6</v>
      </c>
      <c r="Q500" s="37">
        <f t="shared" si="37"/>
        <v>0</v>
      </c>
      <c r="R500" s="35">
        <f t="shared" si="38"/>
        <v>0.6</v>
      </c>
      <c r="S500" s="35">
        <f t="shared" si="39"/>
        <v>1</v>
      </c>
    </row>
    <row r="501" spans="14:19">
      <c r="N501" s="35">
        <v>498</v>
      </c>
      <c r="O501" s="35">
        <f t="shared" si="40"/>
        <v>19</v>
      </c>
      <c r="P501" s="37">
        <f t="shared" si="36"/>
        <v>0.4</v>
      </c>
      <c r="Q501" s="37">
        <f t="shared" si="37"/>
        <v>0</v>
      </c>
      <c r="R501" s="35">
        <f t="shared" si="38"/>
        <v>1</v>
      </c>
      <c r="S501" s="35">
        <f t="shared" si="39"/>
        <v>0.6</v>
      </c>
    </row>
    <row r="502" spans="14:19">
      <c r="N502" s="35">
        <v>499</v>
      </c>
      <c r="O502" s="35">
        <f t="shared" si="40"/>
        <v>20</v>
      </c>
      <c r="P502" s="37">
        <f t="shared" si="36"/>
        <v>0.19999999999999996</v>
      </c>
      <c r="Q502" s="37">
        <f t="shared" si="37"/>
        <v>0</v>
      </c>
      <c r="R502" s="35">
        <f t="shared" si="38"/>
        <v>0.8</v>
      </c>
      <c r="S502" s="35">
        <f t="shared" si="39"/>
        <v>0</v>
      </c>
    </row>
    <row r="503" spans="14:19">
      <c r="N503" s="35">
        <v>500</v>
      </c>
      <c r="O503" s="35">
        <f t="shared" si="40"/>
        <v>1</v>
      </c>
      <c r="P503" s="37">
        <f t="shared" si="36"/>
        <v>0</v>
      </c>
      <c r="Q503" s="37">
        <f t="shared" si="37"/>
        <v>0</v>
      </c>
      <c r="R503" s="35">
        <f t="shared" si="38"/>
        <v>0</v>
      </c>
      <c r="S503" s="35">
        <f t="shared" si="39"/>
        <v>0</v>
      </c>
    </row>
    <row r="504" spans="14:19">
      <c r="N504" s="35">
        <v>501</v>
      </c>
      <c r="O504" s="35">
        <f t="shared" si="40"/>
        <v>2</v>
      </c>
      <c r="P504" s="37">
        <f t="shared" si="36"/>
        <v>0</v>
      </c>
      <c r="Q504" s="37">
        <f t="shared" si="37"/>
        <v>0.2</v>
      </c>
      <c r="R504" s="35">
        <f t="shared" si="38"/>
        <v>0</v>
      </c>
      <c r="S504" s="35">
        <f t="shared" si="39"/>
        <v>0.8</v>
      </c>
    </row>
    <row r="505" spans="14:19">
      <c r="N505" s="35">
        <v>502</v>
      </c>
      <c r="O505" s="35">
        <f t="shared" si="40"/>
        <v>3</v>
      </c>
      <c r="P505" s="37">
        <f t="shared" si="36"/>
        <v>0</v>
      </c>
      <c r="Q505" s="37">
        <f t="shared" si="37"/>
        <v>0.4</v>
      </c>
      <c r="R505" s="35">
        <f t="shared" si="38"/>
        <v>0.6</v>
      </c>
      <c r="S505" s="35">
        <f t="shared" si="39"/>
        <v>1</v>
      </c>
    </row>
    <row r="506" spans="14:19">
      <c r="N506" s="35">
        <v>503</v>
      </c>
      <c r="O506" s="35">
        <f t="shared" si="40"/>
        <v>4</v>
      </c>
      <c r="P506" s="37">
        <f t="shared" si="36"/>
        <v>0</v>
      </c>
      <c r="Q506" s="37">
        <f t="shared" si="37"/>
        <v>0.6</v>
      </c>
      <c r="R506" s="35">
        <f t="shared" si="38"/>
        <v>1</v>
      </c>
      <c r="S506" s="35">
        <f t="shared" si="39"/>
        <v>0.6</v>
      </c>
    </row>
    <row r="507" spans="14:19">
      <c r="N507" s="35">
        <v>504</v>
      </c>
      <c r="O507" s="35">
        <f t="shared" si="40"/>
        <v>5</v>
      </c>
      <c r="P507" s="37">
        <f t="shared" si="36"/>
        <v>0</v>
      </c>
      <c r="Q507" s="37">
        <f t="shared" si="37"/>
        <v>0.8</v>
      </c>
      <c r="R507" s="35">
        <f t="shared" si="38"/>
        <v>0.8</v>
      </c>
      <c r="S507" s="35">
        <f t="shared" si="39"/>
        <v>0</v>
      </c>
    </row>
    <row r="508" spans="14:19">
      <c r="N508" s="35">
        <v>505</v>
      </c>
      <c r="O508" s="35">
        <f t="shared" si="40"/>
        <v>6</v>
      </c>
      <c r="P508" s="37">
        <f t="shared" si="36"/>
        <v>0</v>
      </c>
      <c r="Q508" s="37">
        <f t="shared" si="37"/>
        <v>1</v>
      </c>
      <c r="R508" s="35">
        <f t="shared" si="38"/>
        <v>0</v>
      </c>
      <c r="S508" s="35">
        <f t="shared" si="39"/>
        <v>0</v>
      </c>
    </row>
    <row r="509" spans="14:19">
      <c r="N509" s="35">
        <v>506</v>
      </c>
      <c r="O509" s="35">
        <f t="shared" si="40"/>
        <v>7</v>
      </c>
      <c r="P509" s="37">
        <f t="shared" si="36"/>
        <v>0.2</v>
      </c>
      <c r="Q509" s="37">
        <f t="shared" si="37"/>
        <v>1</v>
      </c>
      <c r="R509" s="35">
        <f t="shared" si="38"/>
        <v>0</v>
      </c>
      <c r="S509" s="35">
        <f t="shared" si="39"/>
        <v>0.8</v>
      </c>
    </row>
    <row r="510" spans="14:19">
      <c r="N510" s="35">
        <v>507</v>
      </c>
      <c r="O510" s="35">
        <f t="shared" si="40"/>
        <v>8</v>
      </c>
      <c r="P510" s="37">
        <f t="shared" si="36"/>
        <v>0.4</v>
      </c>
      <c r="Q510" s="37">
        <f t="shared" si="37"/>
        <v>1</v>
      </c>
      <c r="R510" s="35">
        <f t="shared" si="38"/>
        <v>0.6</v>
      </c>
      <c r="S510" s="35">
        <f t="shared" si="39"/>
        <v>1</v>
      </c>
    </row>
    <row r="511" spans="14:19">
      <c r="N511" s="35">
        <v>508</v>
      </c>
      <c r="O511" s="35">
        <f t="shared" si="40"/>
        <v>9</v>
      </c>
      <c r="P511" s="37">
        <f t="shared" si="36"/>
        <v>0.6</v>
      </c>
      <c r="Q511" s="37">
        <f t="shared" si="37"/>
        <v>1</v>
      </c>
      <c r="R511" s="35">
        <f t="shared" si="38"/>
        <v>1</v>
      </c>
      <c r="S511" s="35">
        <f t="shared" si="39"/>
        <v>0.6</v>
      </c>
    </row>
    <row r="512" spans="14:19">
      <c r="N512" s="35">
        <v>509</v>
      </c>
      <c r="O512" s="35">
        <f t="shared" si="40"/>
        <v>10</v>
      </c>
      <c r="P512" s="37">
        <f t="shared" si="36"/>
        <v>0.8</v>
      </c>
      <c r="Q512" s="37">
        <f t="shared" si="37"/>
        <v>1</v>
      </c>
      <c r="R512" s="35">
        <f t="shared" si="38"/>
        <v>0.8</v>
      </c>
      <c r="S512" s="35">
        <f t="shared" si="39"/>
        <v>0</v>
      </c>
    </row>
    <row r="513" spans="14:19">
      <c r="N513" s="35">
        <v>510</v>
      </c>
      <c r="O513" s="35">
        <f t="shared" si="40"/>
        <v>11</v>
      </c>
      <c r="P513" s="37">
        <f t="shared" si="36"/>
        <v>1</v>
      </c>
      <c r="Q513" s="37">
        <f t="shared" si="37"/>
        <v>1</v>
      </c>
      <c r="R513" s="35">
        <f t="shared" si="38"/>
        <v>0</v>
      </c>
      <c r="S513" s="35">
        <f t="shared" si="39"/>
        <v>0</v>
      </c>
    </row>
    <row r="514" spans="14:19">
      <c r="N514" s="35">
        <v>511</v>
      </c>
      <c r="O514" s="35">
        <f t="shared" si="40"/>
        <v>12</v>
      </c>
      <c r="P514" s="37">
        <f t="shared" si="36"/>
        <v>1</v>
      </c>
      <c r="Q514" s="37">
        <f t="shared" si="37"/>
        <v>0.8</v>
      </c>
      <c r="R514" s="35">
        <f t="shared" si="38"/>
        <v>0</v>
      </c>
      <c r="S514" s="35">
        <f t="shared" si="39"/>
        <v>0.8</v>
      </c>
    </row>
    <row r="515" spans="14:19">
      <c r="N515" s="35">
        <v>512</v>
      </c>
      <c r="O515" s="35">
        <f t="shared" si="40"/>
        <v>13</v>
      </c>
      <c r="P515" s="37">
        <f t="shared" ref="P515:P578" si="41">(1-MOD(O515-1,$B$1)/$B$1)*VLOOKUP(IF(INT((O515-1)/$B$1)=$A$1,1,INT((O515-1)/$B$1)+1),$A$5:$C$26,2)+MOD(O515-1,$B$1)/$B$1*VLOOKUP(IF(INT((O515-1)/$B$1)+1=$A$1,1,(INT((O515-1)/$B$1)+2)),$A$5:$C$26,2)</f>
        <v>1</v>
      </c>
      <c r="Q515" s="37">
        <f t="shared" ref="Q515:Q578" si="42">(1-MOD(O515-1,$B$1)/$B$1)*VLOOKUP(IF(INT((O515-1)/$B$1)=$A$1,1,INT((O515-1)/$B$1)+1),$A$5:$C$26,3)+MOD(O515-1,$B$1)/$B$1*VLOOKUP(IF(INT((O515-1)/$B$1)+1=$A$1,1,(INT((O515-1)/$B$1)+2)),$A$5:$C$26,3)</f>
        <v>0.6</v>
      </c>
      <c r="R515" s="35">
        <f t="shared" ref="R515:R578" si="43">VLOOKUP(MOD(N515*$C$1,$A$1*$B$1),$N$3:$Q$1017,3)</f>
        <v>0.6</v>
      </c>
      <c r="S515" s="35">
        <f t="shared" ref="S515:S578" si="44">VLOOKUP(MOD(N515*$C$1,$A$1*$B$1),$N$3:$Q$1017,4)</f>
        <v>1</v>
      </c>
    </row>
    <row r="516" spans="14:19">
      <c r="N516" s="35">
        <v>513</v>
      </c>
      <c r="O516" s="35">
        <f t="shared" ref="O516:O579" si="45">IF($A$1*$B$1=O515,1,O515+1)</f>
        <v>14</v>
      </c>
      <c r="P516" s="37">
        <f t="shared" si="41"/>
        <v>1</v>
      </c>
      <c r="Q516" s="37">
        <f t="shared" si="42"/>
        <v>0.4</v>
      </c>
      <c r="R516" s="35">
        <f t="shared" si="43"/>
        <v>1</v>
      </c>
      <c r="S516" s="35">
        <f t="shared" si="44"/>
        <v>0.6</v>
      </c>
    </row>
    <row r="517" spans="14:19">
      <c r="N517" s="35">
        <v>514</v>
      </c>
      <c r="O517" s="35">
        <f t="shared" si="45"/>
        <v>15</v>
      </c>
      <c r="P517" s="37">
        <f t="shared" si="41"/>
        <v>1</v>
      </c>
      <c r="Q517" s="37">
        <f t="shared" si="42"/>
        <v>0.19999999999999996</v>
      </c>
      <c r="R517" s="35">
        <f t="shared" si="43"/>
        <v>0.8</v>
      </c>
      <c r="S517" s="35">
        <f t="shared" si="44"/>
        <v>0</v>
      </c>
    </row>
    <row r="518" spans="14:19">
      <c r="N518" s="35">
        <v>515</v>
      </c>
      <c r="O518" s="35">
        <f t="shared" si="45"/>
        <v>16</v>
      </c>
      <c r="P518" s="37">
        <f t="shared" si="41"/>
        <v>1</v>
      </c>
      <c r="Q518" s="37">
        <f t="shared" si="42"/>
        <v>0</v>
      </c>
      <c r="R518" s="35">
        <f t="shared" si="43"/>
        <v>0</v>
      </c>
      <c r="S518" s="35">
        <f t="shared" si="44"/>
        <v>0</v>
      </c>
    </row>
    <row r="519" spans="14:19">
      <c r="N519" s="35">
        <v>516</v>
      </c>
      <c r="O519" s="35">
        <f t="shared" si="45"/>
        <v>17</v>
      </c>
      <c r="P519" s="37">
        <f t="shared" si="41"/>
        <v>0.8</v>
      </c>
      <c r="Q519" s="37">
        <f t="shared" si="42"/>
        <v>0</v>
      </c>
      <c r="R519" s="35">
        <f t="shared" si="43"/>
        <v>0</v>
      </c>
      <c r="S519" s="35">
        <f t="shared" si="44"/>
        <v>0.8</v>
      </c>
    </row>
    <row r="520" spans="14:19">
      <c r="N520" s="35">
        <v>517</v>
      </c>
      <c r="O520" s="35">
        <f t="shared" si="45"/>
        <v>18</v>
      </c>
      <c r="P520" s="37">
        <f t="shared" si="41"/>
        <v>0.6</v>
      </c>
      <c r="Q520" s="37">
        <f t="shared" si="42"/>
        <v>0</v>
      </c>
      <c r="R520" s="35">
        <f t="shared" si="43"/>
        <v>0.6</v>
      </c>
      <c r="S520" s="35">
        <f t="shared" si="44"/>
        <v>1</v>
      </c>
    </row>
    <row r="521" spans="14:19">
      <c r="N521" s="35">
        <v>518</v>
      </c>
      <c r="O521" s="35">
        <f t="shared" si="45"/>
        <v>19</v>
      </c>
      <c r="P521" s="37">
        <f t="shared" si="41"/>
        <v>0.4</v>
      </c>
      <c r="Q521" s="37">
        <f t="shared" si="42"/>
        <v>0</v>
      </c>
      <c r="R521" s="35">
        <f t="shared" si="43"/>
        <v>1</v>
      </c>
      <c r="S521" s="35">
        <f t="shared" si="44"/>
        <v>0.6</v>
      </c>
    </row>
    <row r="522" spans="14:19">
      <c r="N522" s="35">
        <v>519</v>
      </c>
      <c r="O522" s="35">
        <f t="shared" si="45"/>
        <v>20</v>
      </c>
      <c r="P522" s="37">
        <f t="shared" si="41"/>
        <v>0.19999999999999996</v>
      </c>
      <c r="Q522" s="37">
        <f t="shared" si="42"/>
        <v>0</v>
      </c>
      <c r="R522" s="35">
        <f t="shared" si="43"/>
        <v>0.8</v>
      </c>
      <c r="S522" s="35">
        <f t="shared" si="44"/>
        <v>0</v>
      </c>
    </row>
    <row r="523" spans="14:19">
      <c r="N523" s="35">
        <v>520</v>
      </c>
      <c r="O523" s="35">
        <f t="shared" si="45"/>
        <v>1</v>
      </c>
      <c r="P523" s="37">
        <f t="shared" si="41"/>
        <v>0</v>
      </c>
      <c r="Q523" s="37">
        <f t="shared" si="42"/>
        <v>0</v>
      </c>
      <c r="R523" s="35">
        <f t="shared" si="43"/>
        <v>0</v>
      </c>
      <c r="S523" s="35">
        <f t="shared" si="44"/>
        <v>0</v>
      </c>
    </row>
    <row r="524" spans="14:19">
      <c r="N524" s="35">
        <v>521</v>
      </c>
      <c r="O524" s="35">
        <f t="shared" si="45"/>
        <v>2</v>
      </c>
      <c r="P524" s="37">
        <f t="shared" si="41"/>
        <v>0</v>
      </c>
      <c r="Q524" s="37">
        <f t="shared" si="42"/>
        <v>0.2</v>
      </c>
      <c r="R524" s="35">
        <f t="shared" si="43"/>
        <v>0</v>
      </c>
      <c r="S524" s="35">
        <f t="shared" si="44"/>
        <v>0.8</v>
      </c>
    </row>
    <row r="525" spans="14:19">
      <c r="N525" s="35">
        <v>522</v>
      </c>
      <c r="O525" s="35">
        <f t="shared" si="45"/>
        <v>3</v>
      </c>
      <c r="P525" s="37">
        <f t="shared" si="41"/>
        <v>0</v>
      </c>
      <c r="Q525" s="37">
        <f t="shared" si="42"/>
        <v>0.4</v>
      </c>
      <c r="R525" s="35">
        <f t="shared" si="43"/>
        <v>0.6</v>
      </c>
      <c r="S525" s="35">
        <f t="shared" si="44"/>
        <v>1</v>
      </c>
    </row>
    <row r="526" spans="14:19">
      <c r="N526" s="35">
        <v>523</v>
      </c>
      <c r="O526" s="35">
        <f t="shared" si="45"/>
        <v>4</v>
      </c>
      <c r="P526" s="37">
        <f t="shared" si="41"/>
        <v>0</v>
      </c>
      <c r="Q526" s="37">
        <f t="shared" si="42"/>
        <v>0.6</v>
      </c>
      <c r="R526" s="35">
        <f t="shared" si="43"/>
        <v>1</v>
      </c>
      <c r="S526" s="35">
        <f t="shared" si="44"/>
        <v>0.6</v>
      </c>
    </row>
    <row r="527" spans="14:19">
      <c r="N527" s="35">
        <v>524</v>
      </c>
      <c r="O527" s="35">
        <f t="shared" si="45"/>
        <v>5</v>
      </c>
      <c r="P527" s="37">
        <f t="shared" si="41"/>
        <v>0</v>
      </c>
      <c r="Q527" s="37">
        <f t="shared" si="42"/>
        <v>0.8</v>
      </c>
      <c r="R527" s="35">
        <f t="shared" si="43"/>
        <v>0.8</v>
      </c>
      <c r="S527" s="35">
        <f t="shared" si="44"/>
        <v>0</v>
      </c>
    </row>
    <row r="528" spans="14:19">
      <c r="N528" s="35">
        <v>525</v>
      </c>
      <c r="O528" s="35">
        <f t="shared" si="45"/>
        <v>6</v>
      </c>
      <c r="P528" s="37">
        <f t="shared" si="41"/>
        <v>0</v>
      </c>
      <c r="Q528" s="37">
        <f t="shared" si="42"/>
        <v>1</v>
      </c>
      <c r="R528" s="35">
        <f t="shared" si="43"/>
        <v>0</v>
      </c>
      <c r="S528" s="35">
        <f t="shared" si="44"/>
        <v>0</v>
      </c>
    </row>
    <row r="529" spans="14:19">
      <c r="N529" s="35">
        <v>526</v>
      </c>
      <c r="O529" s="35">
        <f t="shared" si="45"/>
        <v>7</v>
      </c>
      <c r="P529" s="37">
        <f t="shared" si="41"/>
        <v>0.2</v>
      </c>
      <c r="Q529" s="37">
        <f t="shared" si="42"/>
        <v>1</v>
      </c>
      <c r="R529" s="35">
        <f t="shared" si="43"/>
        <v>0</v>
      </c>
      <c r="S529" s="35">
        <f t="shared" si="44"/>
        <v>0.8</v>
      </c>
    </row>
    <row r="530" spans="14:19">
      <c r="N530" s="35">
        <v>527</v>
      </c>
      <c r="O530" s="35">
        <f t="shared" si="45"/>
        <v>8</v>
      </c>
      <c r="P530" s="37">
        <f t="shared" si="41"/>
        <v>0.4</v>
      </c>
      <c r="Q530" s="37">
        <f t="shared" si="42"/>
        <v>1</v>
      </c>
      <c r="R530" s="35">
        <f t="shared" si="43"/>
        <v>0.6</v>
      </c>
      <c r="S530" s="35">
        <f t="shared" si="44"/>
        <v>1</v>
      </c>
    </row>
    <row r="531" spans="14:19">
      <c r="N531" s="35">
        <v>528</v>
      </c>
      <c r="O531" s="35">
        <f t="shared" si="45"/>
        <v>9</v>
      </c>
      <c r="P531" s="37">
        <f t="shared" si="41"/>
        <v>0.6</v>
      </c>
      <c r="Q531" s="37">
        <f t="shared" si="42"/>
        <v>1</v>
      </c>
      <c r="R531" s="35">
        <f t="shared" si="43"/>
        <v>1</v>
      </c>
      <c r="S531" s="35">
        <f t="shared" si="44"/>
        <v>0.6</v>
      </c>
    </row>
    <row r="532" spans="14:19">
      <c r="N532" s="35">
        <v>529</v>
      </c>
      <c r="O532" s="35">
        <f t="shared" si="45"/>
        <v>10</v>
      </c>
      <c r="P532" s="37">
        <f t="shared" si="41"/>
        <v>0.8</v>
      </c>
      <c r="Q532" s="37">
        <f t="shared" si="42"/>
        <v>1</v>
      </c>
      <c r="R532" s="35">
        <f t="shared" si="43"/>
        <v>0.8</v>
      </c>
      <c r="S532" s="35">
        <f t="shared" si="44"/>
        <v>0</v>
      </c>
    </row>
    <row r="533" spans="14:19">
      <c r="N533" s="35">
        <v>530</v>
      </c>
      <c r="O533" s="35">
        <f t="shared" si="45"/>
        <v>11</v>
      </c>
      <c r="P533" s="37">
        <f t="shared" si="41"/>
        <v>1</v>
      </c>
      <c r="Q533" s="37">
        <f t="shared" si="42"/>
        <v>1</v>
      </c>
      <c r="R533" s="35">
        <f t="shared" si="43"/>
        <v>0</v>
      </c>
      <c r="S533" s="35">
        <f t="shared" si="44"/>
        <v>0</v>
      </c>
    </row>
    <row r="534" spans="14:19">
      <c r="N534" s="35">
        <v>531</v>
      </c>
      <c r="O534" s="35">
        <f t="shared" si="45"/>
        <v>12</v>
      </c>
      <c r="P534" s="37">
        <f t="shared" si="41"/>
        <v>1</v>
      </c>
      <c r="Q534" s="37">
        <f t="shared" si="42"/>
        <v>0.8</v>
      </c>
      <c r="R534" s="35">
        <f t="shared" si="43"/>
        <v>0</v>
      </c>
      <c r="S534" s="35">
        <f t="shared" si="44"/>
        <v>0.8</v>
      </c>
    </row>
    <row r="535" spans="14:19">
      <c r="N535" s="35">
        <v>532</v>
      </c>
      <c r="O535" s="35">
        <f t="shared" si="45"/>
        <v>13</v>
      </c>
      <c r="P535" s="37">
        <f t="shared" si="41"/>
        <v>1</v>
      </c>
      <c r="Q535" s="37">
        <f t="shared" si="42"/>
        <v>0.6</v>
      </c>
      <c r="R535" s="35">
        <f t="shared" si="43"/>
        <v>0.6</v>
      </c>
      <c r="S535" s="35">
        <f t="shared" si="44"/>
        <v>1</v>
      </c>
    </row>
    <row r="536" spans="14:19">
      <c r="N536" s="35">
        <v>533</v>
      </c>
      <c r="O536" s="35">
        <f t="shared" si="45"/>
        <v>14</v>
      </c>
      <c r="P536" s="37">
        <f t="shared" si="41"/>
        <v>1</v>
      </c>
      <c r="Q536" s="37">
        <f t="shared" si="42"/>
        <v>0.4</v>
      </c>
      <c r="R536" s="35">
        <f t="shared" si="43"/>
        <v>1</v>
      </c>
      <c r="S536" s="35">
        <f t="shared" si="44"/>
        <v>0.6</v>
      </c>
    </row>
    <row r="537" spans="14:19">
      <c r="N537" s="35">
        <v>534</v>
      </c>
      <c r="O537" s="35">
        <f t="shared" si="45"/>
        <v>15</v>
      </c>
      <c r="P537" s="37">
        <f t="shared" si="41"/>
        <v>1</v>
      </c>
      <c r="Q537" s="37">
        <f t="shared" si="42"/>
        <v>0.19999999999999996</v>
      </c>
      <c r="R537" s="35">
        <f t="shared" si="43"/>
        <v>0.8</v>
      </c>
      <c r="S537" s="35">
        <f t="shared" si="44"/>
        <v>0</v>
      </c>
    </row>
    <row r="538" spans="14:19">
      <c r="N538" s="35">
        <v>535</v>
      </c>
      <c r="O538" s="35">
        <f t="shared" si="45"/>
        <v>16</v>
      </c>
      <c r="P538" s="37">
        <f t="shared" si="41"/>
        <v>1</v>
      </c>
      <c r="Q538" s="37">
        <f t="shared" si="42"/>
        <v>0</v>
      </c>
      <c r="R538" s="35">
        <f t="shared" si="43"/>
        <v>0</v>
      </c>
      <c r="S538" s="35">
        <f t="shared" si="44"/>
        <v>0</v>
      </c>
    </row>
    <row r="539" spans="14:19">
      <c r="N539" s="35">
        <v>536</v>
      </c>
      <c r="O539" s="35">
        <f t="shared" si="45"/>
        <v>17</v>
      </c>
      <c r="P539" s="37">
        <f t="shared" si="41"/>
        <v>0.8</v>
      </c>
      <c r="Q539" s="37">
        <f t="shared" si="42"/>
        <v>0</v>
      </c>
      <c r="R539" s="35">
        <f t="shared" si="43"/>
        <v>0</v>
      </c>
      <c r="S539" s="35">
        <f t="shared" si="44"/>
        <v>0.8</v>
      </c>
    </row>
    <row r="540" spans="14:19">
      <c r="N540" s="35">
        <v>537</v>
      </c>
      <c r="O540" s="35">
        <f t="shared" si="45"/>
        <v>18</v>
      </c>
      <c r="P540" s="37">
        <f t="shared" si="41"/>
        <v>0.6</v>
      </c>
      <c r="Q540" s="37">
        <f t="shared" si="42"/>
        <v>0</v>
      </c>
      <c r="R540" s="35">
        <f t="shared" si="43"/>
        <v>0.6</v>
      </c>
      <c r="S540" s="35">
        <f t="shared" si="44"/>
        <v>1</v>
      </c>
    </row>
    <row r="541" spans="14:19">
      <c r="N541" s="35">
        <v>538</v>
      </c>
      <c r="O541" s="35">
        <f t="shared" si="45"/>
        <v>19</v>
      </c>
      <c r="P541" s="37">
        <f t="shared" si="41"/>
        <v>0.4</v>
      </c>
      <c r="Q541" s="37">
        <f t="shared" si="42"/>
        <v>0</v>
      </c>
      <c r="R541" s="35">
        <f t="shared" si="43"/>
        <v>1</v>
      </c>
      <c r="S541" s="35">
        <f t="shared" si="44"/>
        <v>0.6</v>
      </c>
    </row>
    <row r="542" spans="14:19">
      <c r="N542" s="35">
        <v>539</v>
      </c>
      <c r="O542" s="35">
        <f t="shared" si="45"/>
        <v>20</v>
      </c>
      <c r="P542" s="37">
        <f t="shared" si="41"/>
        <v>0.19999999999999996</v>
      </c>
      <c r="Q542" s="37">
        <f t="shared" si="42"/>
        <v>0</v>
      </c>
      <c r="R542" s="35">
        <f t="shared" si="43"/>
        <v>0.8</v>
      </c>
      <c r="S542" s="35">
        <f t="shared" si="44"/>
        <v>0</v>
      </c>
    </row>
    <row r="543" spans="14:19">
      <c r="N543" s="35">
        <v>540</v>
      </c>
      <c r="O543" s="35">
        <f t="shared" si="45"/>
        <v>1</v>
      </c>
      <c r="P543" s="37">
        <f t="shared" si="41"/>
        <v>0</v>
      </c>
      <c r="Q543" s="37">
        <f t="shared" si="42"/>
        <v>0</v>
      </c>
      <c r="R543" s="35">
        <f t="shared" si="43"/>
        <v>0</v>
      </c>
      <c r="S543" s="35">
        <f t="shared" si="44"/>
        <v>0</v>
      </c>
    </row>
    <row r="544" spans="14:19">
      <c r="N544" s="35">
        <v>541</v>
      </c>
      <c r="O544" s="35">
        <f t="shared" si="45"/>
        <v>2</v>
      </c>
      <c r="P544" s="37">
        <f t="shared" si="41"/>
        <v>0</v>
      </c>
      <c r="Q544" s="37">
        <f t="shared" si="42"/>
        <v>0.2</v>
      </c>
      <c r="R544" s="35">
        <f t="shared" si="43"/>
        <v>0</v>
      </c>
      <c r="S544" s="35">
        <f t="shared" si="44"/>
        <v>0.8</v>
      </c>
    </row>
    <row r="545" spans="14:19">
      <c r="N545" s="35">
        <v>542</v>
      </c>
      <c r="O545" s="35">
        <f t="shared" si="45"/>
        <v>3</v>
      </c>
      <c r="P545" s="37">
        <f t="shared" si="41"/>
        <v>0</v>
      </c>
      <c r="Q545" s="37">
        <f t="shared" si="42"/>
        <v>0.4</v>
      </c>
      <c r="R545" s="35">
        <f t="shared" si="43"/>
        <v>0.6</v>
      </c>
      <c r="S545" s="35">
        <f t="shared" si="44"/>
        <v>1</v>
      </c>
    </row>
    <row r="546" spans="14:19">
      <c r="N546" s="35">
        <v>543</v>
      </c>
      <c r="O546" s="35">
        <f t="shared" si="45"/>
        <v>4</v>
      </c>
      <c r="P546" s="37">
        <f t="shared" si="41"/>
        <v>0</v>
      </c>
      <c r="Q546" s="37">
        <f t="shared" si="42"/>
        <v>0.6</v>
      </c>
      <c r="R546" s="35">
        <f t="shared" si="43"/>
        <v>1</v>
      </c>
      <c r="S546" s="35">
        <f t="shared" si="44"/>
        <v>0.6</v>
      </c>
    </row>
    <row r="547" spans="14:19">
      <c r="N547" s="35">
        <v>544</v>
      </c>
      <c r="O547" s="35">
        <f t="shared" si="45"/>
        <v>5</v>
      </c>
      <c r="P547" s="37">
        <f t="shared" si="41"/>
        <v>0</v>
      </c>
      <c r="Q547" s="37">
        <f t="shared" si="42"/>
        <v>0.8</v>
      </c>
      <c r="R547" s="35">
        <f t="shared" si="43"/>
        <v>0.8</v>
      </c>
      <c r="S547" s="35">
        <f t="shared" si="44"/>
        <v>0</v>
      </c>
    </row>
    <row r="548" spans="14:19">
      <c r="N548" s="35">
        <v>545</v>
      </c>
      <c r="O548" s="35">
        <f t="shared" si="45"/>
        <v>6</v>
      </c>
      <c r="P548" s="37">
        <f t="shared" si="41"/>
        <v>0</v>
      </c>
      <c r="Q548" s="37">
        <f t="shared" si="42"/>
        <v>1</v>
      </c>
      <c r="R548" s="35">
        <f t="shared" si="43"/>
        <v>0</v>
      </c>
      <c r="S548" s="35">
        <f t="shared" si="44"/>
        <v>0</v>
      </c>
    </row>
    <row r="549" spans="14:19">
      <c r="N549" s="35">
        <v>546</v>
      </c>
      <c r="O549" s="35">
        <f t="shared" si="45"/>
        <v>7</v>
      </c>
      <c r="P549" s="37">
        <f t="shared" si="41"/>
        <v>0.2</v>
      </c>
      <c r="Q549" s="37">
        <f t="shared" si="42"/>
        <v>1</v>
      </c>
      <c r="R549" s="35">
        <f t="shared" si="43"/>
        <v>0</v>
      </c>
      <c r="S549" s="35">
        <f t="shared" si="44"/>
        <v>0.8</v>
      </c>
    </row>
    <row r="550" spans="14:19">
      <c r="N550" s="35">
        <v>547</v>
      </c>
      <c r="O550" s="35">
        <f t="shared" si="45"/>
        <v>8</v>
      </c>
      <c r="P550" s="37">
        <f t="shared" si="41"/>
        <v>0.4</v>
      </c>
      <c r="Q550" s="37">
        <f t="shared" si="42"/>
        <v>1</v>
      </c>
      <c r="R550" s="35">
        <f t="shared" si="43"/>
        <v>0.6</v>
      </c>
      <c r="S550" s="35">
        <f t="shared" si="44"/>
        <v>1</v>
      </c>
    </row>
    <row r="551" spans="14:19">
      <c r="N551" s="35">
        <v>548</v>
      </c>
      <c r="O551" s="35">
        <f t="shared" si="45"/>
        <v>9</v>
      </c>
      <c r="P551" s="37">
        <f t="shared" si="41"/>
        <v>0.6</v>
      </c>
      <c r="Q551" s="37">
        <f t="shared" si="42"/>
        <v>1</v>
      </c>
      <c r="R551" s="35">
        <f t="shared" si="43"/>
        <v>1</v>
      </c>
      <c r="S551" s="35">
        <f t="shared" si="44"/>
        <v>0.6</v>
      </c>
    </row>
    <row r="552" spans="14:19">
      <c r="N552" s="35">
        <v>549</v>
      </c>
      <c r="O552" s="35">
        <f t="shared" si="45"/>
        <v>10</v>
      </c>
      <c r="P552" s="37">
        <f t="shared" si="41"/>
        <v>0.8</v>
      </c>
      <c r="Q552" s="37">
        <f t="shared" si="42"/>
        <v>1</v>
      </c>
      <c r="R552" s="35">
        <f t="shared" si="43"/>
        <v>0.8</v>
      </c>
      <c r="S552" s="35">
        <f t="shared" si="44"/>
        <v>0</v>
      </c>
    </row>
    <row r="553" spans="14:19">
      <c r="N553" s="35">
        <v>550</v>
      </c>
      <c r="O553" s="35">
        <f t="shared" si="45"/>
        <v>11</v>
      </c>
      <c r="P553" s="37">
        <f t="shared" si="41"/>
        <v>1</v>
      </c>
      <c r="Q553" s="37">
        <f t="shared" si="42"/>
        <v>1</v>
      </c>
      <c r="R553" s="35">
        <f t="shared" si="43"/>
        <v>0</v>
      </c>
      <c r="S553" s="35">
        <f t="shared" si="44"/>
        <v>0</v>
      </c>
    </row>
    <row r="554" spans="14:19">
      <c r="N554" s="35">
        <v>551</v>
      </c>
      <c r="O554" s="35">
        <f t="shared" si="45"/>
        <v>12</v>
      </c>
      <c r="P554" s="37">
        <f t="shared" si="41"/>
        <v>1</v>
      </c>
      <c r="Q554" s="37">
        <f t="shared" si="42"/>
        <v>0.8</v>
      </c>
      <c r="R554" s="35">
        <f t="shared" si="43"/>
        <v>0</v>
      </c>
      <c r="S554" s="35">
        <f t="shared" si="44"/>
        <v>0.8</v>
      </c>
    </row>
    <row r="555" spans="14:19">
      <c r="N555" s="35">
        <v>552</v>
      </c>
      <c r="O555" s="35">
        <f t="shared" si="45"/>
        <v>13</v>
      </c>
      <c r="P555" s="37">
        <f t="shared" si="41"/>
        <v>1</v>
      </c>
      <c r="Q555" s="37">
        <f t="shared" si="42"/>
        <v>0.6</v>
      </c>
      <c r="R555" s="35">
        <f t="shared" si="43"/>
        <v>0.6</v>
      </c>
      <c r="S555" s="35">
        <f t="shared" si="44"/>
        <v>1</v>
      </c>
    </row>
    <row r="556" spans="14:19">
      <c r="N556" s="35">
        <v>553</v>
      </c>
      <c r="O556" s="35">
        <f t="shared" si="45"/>
        <v>14</v>
      </c>
      <c r="P556" s="37">
        <f t="shared" si="41"/>
        <v>1</v>
      </c>
      <c r="Q556" s="37">
        <f t="shared" si="42"/>
        <v>0.4</v>
      </c>
      <c r="R556" s="35">
        <f t="shared" si="43"/>
        <v>1</v>
      </c>
      <c r="S556" s="35">
        <f t="shared" si="44"/>
        <v>0.6</v>
      </c>
    </row>
    <row r="557" spans="14:19">
      <c r="N557" s="35">
        <v>554</v>
      </c>
      <c r="O557" s="35">
        <f t="shared" si="45"/>
        <v>15</v>
      </c>
      <c r="P557" s="37">
        <f t="shared" si="41"/>
        <v>1</v>
      </c>
      <c r="Q557" s="37">
        <f t="shared" si="42"/>
        <v>0.19999999999999996</v>
      </c>
      <c r="R557" s="35">
        <f t="shared" si="43"/>
        <v>0.8</v>
      </c>
      <c r="S557" s="35">
        <f t="shared" si="44"/>
        <v>0</v>
      </c>
    </row>
    <row r="558" spans="14:19">
      <c r="N558" s="35">
        <v>555</v>
      </c>
      <c r="O558" s="35">
        <f t="shared" si="45"/>
        <v>16</v>
      </c>
      <c r="P558" s="37">
        <f t="shared" si="41"/>
        <v>1</v>
      </c>
      <c r="Q558" s="37">
        <f t="shared" si="42"/>
        <v>0</v>
      </c>
      <c r="R558" s="35">
        <f t="shared" si="43"/>
        <v>0</v>
      </c>
      <c r="S558" s="35">
        <f t="shared" si="44"/>
        <v>0</v>
      </c>
    </row>
    <row r="559" spans="14:19">
      <c r="N559" s="35">
        <v>556</v>
      </c>
      <c r="O559" s="35">
        <f t="shared" si="45"/>
        <v>17</v>
      </c>
      <c r="P559" s="37">
        <f t="shared" si="41"/>
        <v>0.8</v>
      </c>
      <c r="Q559" s="37">
        <f t="shared" si="42"/>
        <v>0</v>
      </c>
      <c r="R559" s="35">
        <f t="shared" si="43"/>
        <v>0</v>
      </c>
      <c r="S559" s="35">
        <f t="shared" si="44"/>
        <v>0.8</v>
      </c>
    </row>
    <row r="560" spans="14:19">
      <c r="N560" s="35">
        <v>557</v>
      </c>
      <c r="O560" s="35">
        <f t="shared" si="45"/>
        <v>18</v>
      </c>
      <c r="P560" s="37">
        <f t="shared" si="41"/>
        <v>0.6</v>
      </c>
      <c r="Q560" s="37">
        <f t="shared" si="42"/>
        <v>0</v>
      </c>
      <c r="R560" s="35">
        <f t="shared" si="43"/>
        <v>0.6</v>
      </c>
      <c r="S560" s="35">
        <f t="shared" si="44"/>
        <v>1</v>
      </c>
    </row>
    <row r="561" spans="14:19">
      <c r="N561" s="35">
        <v>558</v>
      </c>
      <c r="O561" s="35">
        <f t="shared" si="45"/>
        <v>19</v>
      </c>
      <c r="P561" s="37">
        <f t="shared" si="41"/>
        <v>0.4</v>
      </c>
      <c r="Q561" s="37">
        <f t="shared" si="42"/>
        <v>0</v>
      </c>
      <c r="R561" s="35">
        <f t="shared" si="43"/>
        <v>1</v>
      </c>
      <c r="S561" s="35">
        <f t="shared" si="44"/>
        <v>0.6</v>
      </c>
    </row>
    <row r="562" spans="14:19">
      <c r="N562" s="35">
        <v>559</v>
      </c>
      <c r="O562" s="35">
        <f t="shared" si="45"/>
        <v>20</v>
      </c>
      <c r="P562" s="37">
        <f t="shared" si="41"/>
        <v>0.19999999999999996</v>
      </c>
      <c r="Q562" s="37">
        <f t="shared" si="42"/>
        <v>0</v>
      </c>
      <c r="R562" s="35">
        <f t="shared" si="43"/>
        <v>0.8</v>
      </c>
      <c r="S562" s="35">
        <f t="shared" si="44"/>
        <v>0</v>
      </c>
    </row>
    <row r="563" spans="14:19">
      <c r="N563" s="35">
        <v>560</v>
      </c>
      <c r="O563" s="35">
        <f t="shared" si="45"/>
        <v>1</v>
      </c>
      <c r="P563" s="37">
        <f t="shared" si="41"/>
        <v>0</v>
      </c>
      <c r="Q563" s="37">
        <f t="shared" si="42"/>
        <v>0</v>
      </c>
      <c r="R563" s="35">
        <f t="shared" si="43"/>
        <v>0</v>
      </c>
      <c r="S563" s="35">
        <f t="shared" si="44"/>
        <v>0</v>
      </c>
    </row>
    <row r="564" spans="14:19">
      <c r="N564" s="35">
        <v>561</v>
      </c>
      <c r="O564" s="35">
        <f t="shared" si="45"/>
        <v>2</v>
      </c>
      <c r="P564" s="37">
        <f t="shared" si="41"/>
        <v>0</v>
      </c>
      <c r="Q564" s="37">
        <f t="shared" si="42"/>
        <v>0.2</v>
      </c>
      <c r="R564" s="35">
        <f t="shared" si="43"/>
        <v>0</v>
      </c>
      <c r="S564" s="35">
        <f t="shared" si="44"/>
        <v>0.8</v>
      </c>
    </row>
    <row r="565" spans="14:19">
      <c r="N565" s="35">
        <v>562</v>
      </c>
      <c r="O565" s="35">
        <f t="shared" si="45"/>
        <v>3</v>
      </c>
      <c r="P565" s="37">
        <f t="shared" si="41"/>
        <v>0</v>
      </c>
      <c r="Q565" s="37">
        <f t="shared" si="42"/>
        <v>0.4</v>
      </c>
      <c r="R565" s="35">
        <f t="shared" si="43"/>
        <v>0.6</v>
      </c>
      <c r="S565" s="35">
        <f t="shared" si="44"/>
        <v>1</v>
      </c>
    </row>
    <row r="566" spans="14:19">
      <c r="N566" s="35">
        <v>563</v>
      </c>
      <c r="O566" s="35">
        <f t="shared" si="45"/>
        <v>4</v>
      </c>
      <c r="P566" s="37">
        <f t="shared" si="41"/>
        <v>0</v>
      </c>
      <c r="Q566" s="37">
        <f t="shared" si="42"/>
        <v>0.6</v>
      </c>
      <c r="R566" s="35">
        <f t="shared" si="43"/>
        <v>1</v>
      </c>
      <c r="S566" s="35">
        <f t="shared" si="44"/>
        <v>0.6</v>
      </c>
    </row>
    <row r="567" spans="14:19">
      <c r="N567" s="35">
        <v>564</v>
      </c>
      <c r="O567" s="35">
        <f t="shared" si="45"/>
        <v>5</v>
      </c>
      <c r="P567" s="37">
        <f t="shared" si="41"/>
        <v>0</v>
      </c>
      <c r="Q567" s="37">
        <f t="shared" si="42"/>
        <v>0.8</v>
      </c>
      <c r="R567" s="35">
        <f t="shared" si="43"/>
        <v>0.8</v>
      </c>
      <c r="S567" s="35">
        <f t="shared" si="44"/>
        <v>0</v>
      </c>
    </row>
    <row r="568" spans="14:19">
      <c r="N568" s="35">
        <v>565</v>
      </c>
      <c r="O568" s="35">
        <f t="shared" si="45"/>
        <v>6</v>
      </c>
      <c r="P568" s="37">
        <f t="shared" si="41"/>
        <v>0</v>
      </c>
      <c r="Q568" s="37">
        <f t="shared" si="42"/>
        <v>1</v>
      </c>
      <c r="R568" s="35">
        <f t="shared" si="43"/>
        <v>0</v>
      </c>
      <c r="S568" s="35">
        <f t="shared" si="44"/>
        <v>0</v>
      </c>
    </row>
    <row r="569" spans="14:19">
      <c r="N569" s="35">
        <v>566</v>
      </c>
      <c r="O569" s="35">
        <f t="shared" si="45"/>
        <v>7</v>
      </c>
      <c r="P569" s="37">
        <f t="shared" si="41"/>
        <v>0.2</v>
      </c>
      <c r="Q569" s="37">
        <f t="shared" si="42"/>
        <v>1</v>
      </c>
      <c r="R569" s="35">
        <f t="shared" si="43"/>
        <v>0</v>
      </c>
      <c r="S569" s="35">
        <f t="shared" si="44"/>
        <v>0.8</v>
      </c>
    </row>
    <row r="570" spans="14:19">
      <c r="N570" s="35">
        <v>567</v>
      </c>
      <c r="O570" s="35">
        <f t="shared" si="45"/>
        <v>8</v>
      </c>
      <c r="P570" s="37">
        <f t="shared" si="41"/>
        <v>0.4</v>
      </c>
      <c r="Q570" s="37">
        <f t="shared" si="42"/>
        <v>1</v>
      </c>
      <c r="R570" s="35">
        <f t="shared" si="43"/>
        <v>0.6</v>
      </c>
      <c r="S570" s="35">
        <f t="shared" si="44"/>
        <v>1</v>
      </c>
    </row>
    <row r="571" spans="14:19">
      <c r="N571" s="35">
        <v>568</v>
      </c>
      <c r="O571" s="35">
        <f t="shared" si="45"/>
        <v>9</v>
      </c>
      <c r="P571" s="37">
        <f t="shared" si="41"/>
        <v>0.6</v>
      </c>
      <c r="Q571" s="37">
        <f t="shared" si="42"/>
        <v>1</v>
      </c>
      <c r="R571" s="35">
        <f t="shared" si="43"/>
        <v>1</v>
      </c>
      <c r="S571" s="35">
        <f t="shared" si="44"/>
        <v>0.6</v>
      </c>
    </row>
    <row r="572" spans="14:19">
      <c r="N572" s="35">
        <v>569</v>
      </c>
      <c r="O572" s="35">
        <f t="shared" si="45"/>
        <v>10</v>
      </c>
      <c r="P572" s="37">
        <f t="shared" si="41"/>
        <v>0.8</v>
      </c>
      <c r="Q572" s="37">
        <f t="shared" si="42"/>
        <v>1</v>
      </c>
      <c r="R572" s="35">
        <f t="shared" si="43"/>
        <v>0.8</v>
      </c>
      <c r="S572" s="35">
        <f t="shared" si="44"/>
        <v>0</v>
      </c>
    </row>
    <row r="573" spans="14:19">
      <c r="N573" s="35">
        <v>570</v>
      </c>
      <c r="O573" s="35">
        <f t="shared" si="45"/>
        <v>11</v>
      </c>
      <c r="P573" s="37">
        <f t="shared" si="41"/>
        <v>1</v>
      </c>
      <c r="Q573" s="37">
        <f t="shared" si="42"/>
        <v>1</v>
      </c>
      <c r="R573" s="35">
        <f t="shared" si="43"/>
        <v>0</v>
      </c>
      <c r="S573" s="35">
        <f t="shared" si="44"/>
        <v>0</v>
      </c>
    </row>
    <row r="574" spans="14:19">
      <c r="N574" s="35">
        <v>571</v>
      </c>
      <c r="O574" s="35">
        <f t="shared" si="45"/>
        <v>12</v>
      </c>
      <c r="P574" s="37">
        <f t="shared" si="41"/>
        <v>1</v>
      </c>
      <c r="Q574" s="37">
        <f t="shared" si="42"/>
        <v>0.8</v>
      </c>
      <c r="R574" s="35">
        <f t="shared" si="43"/>
        <v>0</v>
      </c>
      <c r="S574" s="35">
        <f t="shared" si="44"/>
        <v>0.8</v>
      </c>
    </row>
    <row r="575" spans="14:19">
      <c r="N575" s="35">
        <v>572</v>
      </c>
      <c r="O575" s="35">
        <f t="shared" si="45"/>
        <v>13</v>
      </c>
      <c r="P575" s="37">
        <f t="shared" si="41"/>
        <v>1</v>
      </c>
      <c r="Q575" s="37">
        <f t="shared" si="42"/>
        <v>0.6</v>
      </c>
      <c r="R575" s="35">
        <f t="shared" si="43"/>
        <v>0.6</v>
      </c>
      <c r="S575" s="35">
        <f t="shared" si="44"/>
        <v>1</v>
      </c>
    </row>
    <row r="576" spans="14:19">
      <c r="N576" s="35">
        <v>573</v>
      </c>
      <c r="O576" s="35">
        <f t="shared" si="45"/>
        <v>14</v>
      </c>
      <c r="P576" s="37">
        <f t="shared" si="41"/>
        <v>1</v>
      </c>
      <c r="Q576" s="37">
        <f t="shared" si="42"/>
        <v>0.4</v>
      </c>
      <c r="R576" s="35">
        <f t="shared" si="43"/>
        <v>1</v>
      </c>
      <c r="S576" s="35">
        <f t="shared" si="44"/>
        <v>0.6</v>
      </c>
    </row>
    <row r="577" spans="14:19">
      <c r="N577" s="35">
        <v>574</v>
      </c>
      <c r="O577" s="35">
        <f t="shared" si="45"/>
        <v>15</v>
      </c>
      <c r="P577" s="37">
        <f t="shared" si="41"/>
        <v>1</v>
      </c>
      <c r="Q577" s="37">
        <f t="shared" si="42"/>
        <v>0.19999999999999996</v>
      </c>
      <c r="R577" s="35">
        <f t="shared" si="43"/>
        <v>0.8</v>
      </c>
      <c r="S577" s="35">
        <f t="shared" si="44"/>
        <v>0</v>
      </c>
    </row>
    <row r="578" spans="14:19">
      <c r="N578" s="35">
        <v>575</v>
      </c>
      <c r="O578" s="35">
        <f t="shared" si="45"/>
        <v>16</v>
      </c>
      <c r="P578" s="37">
        <f t="shared" si="41"/>
        <v>1</v>
      </c>
      <c r="Q578" s="37">
        <f t="shared" si="42"/>
        <v>0</v>
      </c>
      <c r="R578" s="35">
        <f t="shared" si="43"/>
        <v>0</v>
      </c>
      <c r="S578" s="35">
        <f t="shared" si="44"/>
        <v>0</v>
      </c>
    </row>
    <row r="579" spans="14:19">
      <c r="N579" s="35">
        <v>576</v>
      </c>
      <c r="O579" s="35">
        <f t="shared" si="45"/>
        <v>17</v>
      </c>
      <c r="P579" s="37">
        <f t="shared" ref="P579:P642" si="46">(1-MOD(O579-1,$B$1)/$B$1)*VLOOKUP(IF(INT((O579-1)/$B$1)=$A$1,1,INT((O579-1)/$B$1)+1),$A$5:$C$26,2)+MOD(O579-1,$B$1)/$B$1*VLOOKUP(IF(INT((O579-1)/$B$1)+1=$A$1,1,(INT((O579-1)/$B$1)+2)),$A$5:$C$26,2)</f>
        <v>0.8</v>
      </c>
      <c r="Q579" s="37">
        <f t="shared" ref="Q579:Q642" si="47">(1-MOD(O579-1,$B$1)/$B$1)*VLOOKUP(IF(INT((O579-1)/$B$1)=$A$1,1,INT((O579-1)/$B$1)+1),$A$5:$C$26,3)+MOD(O579-1,$B$1)/$B$1*VLOOKUP(IF(INT((O579-1)/$B$1)+1=$A$1,1,(INT((O579-1)/$B$1)+2)),$A$5:$C$26,3)</f>
        <v>0</v>
      </c>
      <c r="R579" s="35">
        <f t="shared" ref="R579:R642" si="48">VLOOKUP(MOD(N579*$C$1,$A$1*$B$1),$N$3:$Q$1017,3)</f>
        <v>0</v>
      </c>
      <c r="S579" s="35">
        <f t="shared" ref="S579:S642" si="49">VLOOKUP(MOD(N579*$C$1,$A$1*$B$1),$N$3:$Q$1017,4)</f>
        <v>0.8</v>
      </c>
    </row>
    <row r="580" spans="14:19">
      <c r="N580" s="35">
        <v>577</v>
      </c>
      <c r="O580" s="35">
        <f t="shared" ref="O580:O643" si="50">IF($A$1*$B$1=O579,1,O579+1)</f>
        <v>18</v>
      </c>
      <c r="P580" s="37">
        <f t="shared" si="46"/>
        <v>0.6</v>
      </c>
      <c r="Q580" s="37">
        <f t="shared" si="47"/>
        <v>0</v>
      </c>
      <c r="R580" s="35">
        <f t="shared" si="48"/>
        <v>0.6</v>
      </c>
      <c r="S580" s="35">
        <f t="shared" si="49"/>
        <v>1</v>
      </c>
    </row>
    <row r="581" spans="14:19">
      <c r="N581" s="35">
        <v>578</v>
      </c>
      <c r="O581" s="35">
        <f t="shared" si="50"/>
        <v>19</v>
      </c>
      <c r="P581" s="37">
        <f t="shared" si="46"/>
        <v>0.4</v>
      </c>
      <c r="Q581" s="37">
        <f t="shared" si="47"/>
        <v>0</v>
      </c>
      <c r="R581" s="35">
        <f t="shared" si="48"/>
        <v>1</v>
      </c>
      <c r="S581" s="35">
        <f t="shared" si="49"/>
        <v>0.6</v>
      </c>
    </row>
    <row r="582" spans="14:19">
      <c r="N582" s="35">
        <v>579</v>
      </c>
      <c r="O582" s="35">
        <f t="shared" si="50"/>
        <v>20</v>
      </c>
      <c r="P582" s="37">
        <f t="shared" si="46"/>
        <v>0.19999999999999996</v>
      </c>
      <c r="Q582" s="37">
        <f t="shared" si="47"/>
        <v>0</v>
      </c>
      <c r="R582" s="35">
        <f t="shared" si="48"/>
        <v>0.8</v>
      </c>
      <c r="S582" s="35">
        <f t="shared" si="49"/>
        <v>0</v>
      </c>
    </row>
    <row r="583" spans="14:19">
      <c r="N583" s="35">
        <v>580</v>
      </c>
      <c r="O583" s="35">
        <f t="shared" si="50"/>
        <v>1</v>
      </c>
      <c r="P583" s="37">
        <f t="shared" si="46"/>
        <v>0</v>
      </c>
      <c r="Q583" s="37">
        <f t="shared" si="47"/>
        <v>0</v>
      </c>
      <c r="R583" s="35">
        <f t="shared" si="48"/>
        <v>0</v>
      </c>
      <c r="S583" s="35">
        <f t="shared" si="49"/>
        <v>0</v>
      </c>
    </row>
    <row r="584" spans="14:19">
      <c r="N584" s="35">
        <v>581</v>
      </c>
      <c r="O584" s="35">
        <f t="shared" si="50"/>
        <v>2</v>
      </c>
      <c r="P584" s="37">
        <f t="shared" si="46"/>
        <v>0</v>
      </c>
      <c r="Q584" s="37">
        <f t="shared" si="47"/>
        <v>0.2</v>
      </c>
      <c r="R584" s="35">
        <f t="shared" si="48"/>
        <v>0</v>
      </c>
      <c r="S584" s="35">
        <f t="shared" si="49"/>
        <v>0.8</v>
      </c>
    </row>
    <row r="585" spans="14:19">
      <c r="N585" s="35">
        <v>582</v>
      </c>
      <c r="O585" s="35">
        <f t="shared" si="50"/>
        <v>3</v>
      </c>
      <c r="P585" s="37">
        <f t="shared" si="46"/>
        <v>0</v>
      </c>
      <c r="Q585" s="37">
        <f t="shared" si="47"/>
        <v>0.4</v>
      </c>
      <c r="R585" s="35">
        <f t="shared" si="48"/>
        <v>0.6</v>
      </c>
      <c r="S585" s="35">
        <f t="shared" si="49"/>
        <v>1</v>
      </c>
    </row>
    <row r="586" spans="14:19">
      <c r="N586" s="35">
        <v>583</v>
      </c>
      <c r="O586" s="35">
        <f t="shared" si="50"/>
        <v>4</v>
      </c>
      <c r="P586" s="37">
        <f t="shared" si="46"/>
        <v>0</v>
      </c>
      <c r="Q586" s="37">
        <f t="shared" si="47"/>
        <v>0.6</v>
      </c>
      <c r="R586" s="35">
        <f t="shared" si="48"/>
        <v>1</v>
      </c>
      <c r="S586" s="35">
        <f t="shared" si="49"/>
        <v>0.6</v>
      </c>
    </row>
    <row r="587" spans="14:19">
      <c r="N587" s="35">
        <v>584</v>
      </c>
      <c r="O587" s="35">
        <f t="shared" si="50"/>
        <v>5</v>
      </c>
      <c r="P587" s="37">
        <f t="shared" si="46"/>
        <v>0</v>
      </c>
      <c r="Q587" s="37">
        <f t="shared" si="47"/>
        <v>0.8</v>
      </c>
      <c r="R587" s="35">
        <f t="shared" si="48"/>
        <v>0.8</v>
      </c>
      <c r="S587" s="35">
        <f t="shared" si="49"/>
        <v>0</v>
      </c>
    </row>
    <row r="588" spans="14:19">
      <c r="N588" s="35">
        <v>585</v>
      </c>
      <c r="O588" s="35">
        <f t="shared" si="50"/>
        <v>6</v>
      </c>
      <c r="P588" s="37">
        <f t="shared" si="46"/>
        <v>0</v>
      </c>
      <c r="Q588" s="37">
        <f t="shared" si="47"/>
        <v>1</v>
      </c>
      <c r="R588" s="35">
        <f t="shared" si="48"/>
        <v>0</v>
      </c>
      <c r="S588" s="35">
        <f t="shared" si="49"/>
        <v>0</v>
      </c>
    </row>
    <row r="589" spans="14:19">
      <c r="N589" s="35">
        <v>586</v>
      </c>
      <c r="O589" s="35">
        <f t="shared" si="50"/>
        <v>7</v>
      </c>
      <c r="P589" s="37">
        <f t="shared" si="46"/>
        <v>0.2</v>
      </c>
      <c r="Q589" s="37">
        <f t="shared" si="47"/>
        <v>1</v>
      </c>
      <c r="R589" s="35">
        <f t="shared" si="48"/>
        <v>0</v>
      </c>
      <c r="S589" s="35">
        <f t="shared" si="49"/>
        <v>0.8</v>
      </c>
    </row>
    <row r="590" spans="14:19">
      <c r="N590" s="35">
        <v>587</v>
      </c>
      <c r="O590" s="35">
        <f t="shared" si="50"/>
        <v>8</v>
      </c>
      <c r="P590" s="37">
        <f t="shared" si="46"/>
        <v>0.4</v>
      </c>
      <c r="Q590" s="37">
        <f t="shared" si="47"/>
        <v>1</v>
      </c>
      <c r="R590" s="35">
        <f t="shared" si="48"/>
        <v>0.6</v>
      </c>
      <c r="S590" s="35">
        <f t="shared" si="49"/>
        <v>1</v>
      </c>
    </row>
    <row r="591" spans="14:19">
      <c r="N591" s="35">
        <v>588</v>
      </c>
      <c r="O591" s="35">
        <f t="shared" si="50"/>
        <v>9</v>
      </c>
      <c r="P591" s="37">
        <f t="shared" si="46"/>
        <v>0.6</v>
      </c>
      <c r="Q591" s="37">
        <f t="shared" si="47"/>
        <v>1</v>
      </c>
      <c r="R591" s="35">
        <f t="shared" si="48"/>
        <v>1</v>
      </c>
      <c r="S591" s="35">
        <f t="shared" si="49"/>
        <v>0.6</v>
      </c>
    </row>
    <row r="592" spans="14:19">
      <c r="N592" s="35">
        <v>589</v>
      </c>
      <c r="O592" s="35">
        <f t="shared" si="50"/>
        <v>10</v>
      </c>
      <c r="P592" s="37">
        <f t="shared" si="46"/>
        <v>0.8</v>
      </c>
      <c r="Q592" s="37">
        <f t="shared" si="47"/>
        <v>1</v>
      </c>
      <c r="R592" s="35">
        <f t="shared" si="48"/>
        <v>0.8</v>
      </c>
      <c r="S592" s="35">
        <f t="shared" si="49"/>
        <v>0</v>
      </c>
    </row>
    <row r="593" spans="14:19">
      <c r="N593" s="35">
        <v>590</v>
      </c>
      <c r="O593" s="35">
        <f t="shared" si="50"/>
        <v>11</v>
      </c>
      <c r="P593" s="37">
        <f t="shared" si="46"/>
        <v>1</v>
      </c>
      <c r="Q593" s="37">
        <f t="shared" si="47"/>
        <v>1</v>
      </c>
      <c r="R593" s="35">
        <f t="shared" si="48"/>
        <v>0</v>
      </c>
      <c r="S593" s="35">
        <f t="shared" si="49"/>
        <v>0</v>
      </c>
    </row>
    <row r="594" spans="14:19">
      <c r="N594" s="35">
        <v>591</v>
      </c>
      <c r="O594" s="35">
        <f t="shared" si="50"/>
        <v>12</v>
      </c>
      <c r="P594" s="37">
        <f t="shared" si="46"/>
        <v>1</v>
      </c>
      <c r="Q594" s="37">
        <f t="shared" si="47"/>
        <v>0.8</v>
      </c>
      <c r="R594" s="35">
        <f t="shared" si="48"/>
        <v>0</v>
      </c>
      <c r="S594" s="35">
        <f t="shared" si="49"/>
        <v>0.8</v>
      </c>
    </row>
    <row r="595" spans="14:19">
      <c r="N595" s="35">
        <v>592</v>
      </c>
      <c r="O595" s="35">
        <f t="shared" si="50"/>
        <v>13</v>
      </c>
      <c r="P595" s="37">
        <f t="shared" si="46"/>
        <v>1</v>
      </c>
      <c r="Q595" s="37">
        <f t="shared" si="47"/>
        <v>0.6</v>
      </c>
      <c r="R595" s="35">
        <f t="shared" si="48"/>
        <v>0.6</v>
      </c>
      <c r="S595" s="35">
        <f t="shared" si="49"/>
        <v>1</v>
      </c>
    </row>
    <row r="596" spans="14:19">
      <c r="N596" s="35">
        <v>593</v>
      </c>
      <c r="O596" s="35">
        <f t="shared" si="50"/>
        <v>14</v>
      </c>
      <c r="P596" s="37">
        <f t="shared" si="46"/>
        <v>1</v>
      </c>
      <c r="Q596" s="37">
        <f t="shared" si="47"/>
        <v>0.4</v>
      </c>
      <c r="R596" s="35">
        <f t="shared" si="48"/>
        <v>1</v>
      </c>
      <c r="S596" s="35">
        <f t="shared" si="49"/>
        <v>0.6</v>
      </c>
    </row>
    <row r="597" spans="14:19">
      <c r="N597" s="35">
        <v>594</v>
      </c>
      <c r="O597" s="35">
        <f t="shared" si="50"/>
        <v>15</v>
      </c>
      <c r="P597" s="37">
        <f t="shared" si="46"/>
        <v>1</v>
      </c>
      <c r="Q597" s="37">
        <f t="shared" si="47"/>
        <v>0.19999999999999996</v>
      </c>
      <c r="R597" s="35">
        <f t="shared" si="48"/>
        <v>0.8</v>
      </c>
      <c r="S597" s="35">
        <f t="shared" si="49"/>
        <v>0</v>
      </c>
    </row>
    <row r="598" spans="14:19">
      <c r="N598" s="35">
        <v>595</v>
      </c>
      <c r="O598" s="35">
        <f t="shared" si="50"/>
        <v>16</v>
      </c>
      <c r="P598" s="37">
        <f t="shared" si="46"/>
        <v>1</v>
      </c>
      <c r="Q598" s="37">
        <f t="shared" si="47"/>
        <v>0</v>
      </c>
      <c r="R598" s="35">
        <f t="shared" si="48"/>
        <v>0</v>
      </c>
      <c r="S598" s="35">
        <f t="shared" si="49"/>
        <v>0</v>
      </c>
    </row>
    <row r="599" spans="14:19">
      <c r="N599" s="35">
        <v>596</v>
      </c>
      <c r="O599" s="35">
        <f t="shared" si="50"/>
        <v>17</v>
      </c>
      <c r="P599" s="37">
        <f t="shared" si="46"/>
        <v>0.8</v>
      </c>
      <c r="Q599" s="37">
        <f t="shared" si="47"/>
        <v>0</v>
      </c>
      <c r="R599" s="35">
        <f t="shared" si="48"/>
        <v>0</v>
      </c>
      <c r="S599" s="35">
        <f t="shared" si="49"/>
        <v>0.8</v>
      </c>
    </row>
    <row r="600" spans="14:19">
      <c r="N600" s="35">
        <v>597</v>
      </c>
      <c r="O600" s="35">
        <f t="shared" si="50"/>
        <v>18</v>
      </c>
      <c r="P600" s="37">
        <f t="shared" si="46"/>
        <v>0.6</v>
      </c>
      <c r="Q600" s="37">
        <f t="shared" si="47"/>
        <v>0</v>
      </c>
      <c r="R600" s="35">
        <f t="shared" si="48"/>
        <v>0.6</v>
      </c>
      <c r="S600" s="35">
        <f t="shared" si="49"/>
        <v>1</v>
      </c>
    </row>
    <row r="601" spans="14:19">
      <c r="N601" s="35">
        <v>598</v>
      </c>
      <c r="O601" s="35">
        <f t="shared" si="50"/>
        <v>19</v>
      </c>
      <c r="P601" s="37">
        <f t="shared" si="46"/>
        <v>0.4</v>
      </c>
      <c r="Q601" s="37">
        <f t="shared" si="47"/>
        <v>0</v>
      </c>
      <c r="R601" s="35">
        <f t="shared" si="48"/>
        <v>1</v>
      </c>
      <c r="S601" s="35">
        <f t="shared" si="49"/>
        <v>0.6</v>
      </c>
    </row>
    <row r="602" spans="14:19">
      <c r="N602" s="35">
        <v>599</v>
      </c>
      <c r="O602" s="35">
        <f t="shared" si="50"/>
        <v>20</v>
      </c>
      <c r="P602" s="37">
        <f t="shared" si="46"/>
        <v>0.19999999999999996</v>
      </c>
      <c r="Q602" s="37">
        <f t="shared" si="47"/>
        <v>0</v>
      </c>
      <c r="R602" s="35">
        <f t="shared" si="48"/>
        <v>0.8</v>
      </c>
      <c r="S602" s="35">
        <f t="shared" si="49"/>
        <v>0</v>
      </c>
    </row>
    <row r="603" spans="14:19">
      <c r="N603" s="35">
        <v>600</v>
      </c>
      <c r="O603" s="35">
        <f t="shared" si="50"/>
        <v>1</v>
      </c>
      <c r="P603" s="37">
        <f t="shared" si="46"/>
        <v>0</v>
      </c>
      <c r="Q603" s="37">
        <f t="shared" si="47"/>
        <v>0</v>
      </c>
      <c r="R603" s="35">
        <f t="shared" si="48"/>
        <v>0</v>
      </c>
      <c r="S603" s="35">
        <f t="shared" si="49"/>
        <v>0</v>
      </c>
    </row>
    <row r="604" spans="14:19">
      <c r="N604" s="35">
        <v>601</v>
      </c>
      <c r="O604" s="35">
        <f t="shared" si="50"/>
        <v>2</v>
      </c>
      <c r="P604" s="37">
        <f t="shared" si="46"/>
        <v>0</v>
      </c>
      <c r="Q604" s="37">
        <f t="shared" si="47"/>
        <v>0.2</v>
      </c>
      <c r="R604" s="35">
        <f t="shared" si="48"/>
        <v>0</v>
      </c>
      <c r="S604" s="35">
        <f t="shared" si="49"/>
        <v>0.8</v>
      </c>
    </row>
    <row r="605" spans="14:19">
      <c r="N605" s="35">
        <v>602</v>
      </c>
      <c r="O605" s="35">
        <f t="shared" si="50"/>
        <v>3</v>
      </c>
      <c r="P605" s="37">
        <f t="shared" si="46"/>
        <v>0</v>
      </c>
      <c r="Q605" s="37">
        <f t="shared" si="47"/>
        <v>0.4</v>
      </c>
      <c r="R605" s="35">
        <f t="shared" si="48"/>
        <v>0.6</v>
      </c>
      <c r="S605" s="35">
        <f t="shared" si="49"/>
        <v>1</v>
      </c>
    </row>
    <row r="606" spans="14:19">
      <c r="N606" s="35">
        <v>603</v>
      </c>
      <c r="O606" s="35">
        <f t="shared" si="50"/>
        <v>4</v>
      </c>
      <c r="P606" s="37">
        <f t="shared" si="46"/>
        <v>0</v>
      </c>
      <c r="Q606" s="37">
        <f t="shared" si="47"/>
        <v>0.6</v>
      </c>
      <c r="R606" s="35">
        <f t="shared" si="48"/>
        <v>1</v>
      </c>
      <c r="S606" s="35">
        <f t="shared" si="49"/>
        <v>0.6</v>
      </c>
    </row>
    <row r="607" spans="14:19">
      <c r="N607" s="35">
        <v>604</v>
      </c>
      <c r="O607" s="35">
        <f t="shared" si="50"/>
        <v>5</v>
      </c>
      <c r="P607" s="37">
        <f t="shared" si="46"/>
        <v>0</v>
      </c>
      <c r="Q607" s="37">
        <f t="shared" si="47"/>
        <v>0.8</v>
      </c>
      <c r="R607" s="35">
        <f t="shared" si="48"/>
        <v>0.8</v>
      </c>
      <c r="S607" s="35">
        <f t="shared" si="49"/>
        <v>0</v>
      </c>
    </row>
    <row r="608" spans="14:19">
      <c r="N608" s="35">
        <v>605</v>
      </c>
      <c r="O608" s="35">
        <f t="shared" si="50"/>
        <v>6</v>
      </c>
      <c r="P608" s="37">
        <f t="shared" si="46"/>
        <v>0</v>
      </c>
      <c r="Q608" s="37">
        <f t="shared" si="47"/>
        <v>1</v>
      </c>
      <c r="R608" s="35">
        <f t="shared" si="48"/>
        <v>0</v>
      </c>
      <c r="S608" s="35">
        <f t="shared" si="49"/>
        <v>0</v>
      </c>
    </row>
    <row r="609" spans="14:19">
      <c r="N609" s="35">
        <v>606</v>
      </c>
      <c r="O609" s="35">
        <f t="shared" si="50"/>
        <v>7</v>
      </c>
      <c r="P609" s="37">
        <f t="shared" si="46"/>
        <v>0.2</v>
      </c>
      <c r="Q609" s="37">
        <f t="shared" si="47"/>
        <v>1</v>
      </c>
      <c r="R609" s="35">
        <f t="shared" si="48"/>
        <v>0</v>
      </c>
      <c r="S609" s="35">
        <f t="shared" si="49"/>
        <v>0.8</v>
      </c>
    </row>
    <row r="610" spans="14:19">
      <c r="N610" s="35">
        <v>607</v>
      </c>
      <c r="O610" s="35">
        <f t="shared" si="50"/>
        <v>8</v>
      </c>
      <c r="P610" s="37">
        <f t="shared" si="46"/>
        <v>0.4</v>
      </c>
      <c r="Q610" s="37">
        <f t="shared" si="47"/>
        <v>1</v>
      </c>
      <c r="R610" s="35">
        <f t="shared" si="48"/>
        <v>0.6</v>
      </c>
      <c r="S610" s="35">
        <f t="shared" si="49"/>
        <v>1</v>
      </c>
    </row>
    <row r="611" spans="14:19">
      <c r="N611" s="35">
        <v>608</v>
      </c>
      <c r="O611" s="35">
        <f t="shared" si="50"/>
        <v>9</v>
      </c>
      <c r="P611" s="37">
        <f t="shared" si="46"/>
        <v>0.6</v>
      </c>
      <c r="Q611" s="37">
        <f t="shared" si="47"/>
        <v>1</v>
      </c>
      <c r="R611" s="35">
        <f t="shared" si="48"/>
        <v>1</v>
      </c>
      <c r="S611" s="35">
        <f t="shared" si="49"/>
        <v>0.6</v>
      </c>
    </row>
    <row r="612" spans="14:19">
      <c r="N612" s="35">
        <v>609</v>
      </c>
      <c r="O612" s="35">
        <f t="shared" si="50"/>
        <v>10</v>
      </c>
      <c r="P612" s="37">
        <f t="shared" si="46"/>
        <v>0.8</v>
      </c>
      <c r="Q612" s="37">
        <f t="shared" si="47"/>
        <v>1</v>
      </c>
      <c r="R612" s="35">
        <f t="shared" si="48"/>
        <v>0.8</v>
      </c>
      <c r="S612" s="35">
        <f t="shared" si="49"/>
        <v>0</v>
      </c>
    </row>
    <row r="613" spans="14:19">
      <c r="N613" s="35">
        <v>610</v>
      </c>
      <c r="O613" s="35">
        <f t="shared" si="50"/>
        <v>11</v>
      </c>
      <c r="P613" s="37">
        <f t="shared" si="46"/>
        <v>1</v>
      </c>
      <c r="Q613" s="37">
        <f t="shared" si="47"/>
        <v>1</v>
      </c>
      <c r="R613" s="35">
        <f t="shared" si="48"/>
        <v>0</v>
      </c>
      <c r="S613" s="35">
        <f t="shared" si="49"/>
        <v>0</v>
      </c>
    </row>
    <row r="614" spans="14:19">
      <c r="N614" s="35">
        <v>611</v>
      </c>
      <c r="O614" s="35">
        <f t="shared" si="50"/>
        <v>12</v>
      </c>
      <c r="P614" s="37">
        <f t="shared" si="46"/>
        <v>1</v>
      </c>
      <c r="Q614" s="37">
        <f t="shared" si="47"/>
        <v>0.8</v>
      </c>
      <c r="R614" s="35">
        <f t="shared" si="48"/>
        <v>0</v>
      </c>
      <c r="S614" s="35">
        <f t="shared" si="49"/>
        <v>0.8</v>
      </c>
    </row>
    <row r="615" spans="14:19">
      <c r="N615" s="35">
        <v>612</v>
      </c>
      <c r="O615" s="35">
        <f t="shared" si="50"/>
        <v>13</v>
      </c>
      <c r="P615" s="37">
        <f t="shared" si="46"/>
        <v>1</v>
      </c>
      <c r="Q615" s="37">
        <f t="shared" si="47"/>
        <v>0.6</v>
      </c>
      <c r="R615" s="35">
        <f t="shared" si="48"/>
        <v>0.6</v>
      </c>
      <c r="S615" s="35">
        <f t="shared" si="49"/>
        <v>1</v>
      </c>
    </row>
    <row r="616" spans="14:19">
      <c r="N616" s="35">
        <v>613</v>
      </c>
      <c r="O616" s="35">
        <f t="shared" si="50"/>
        <v>14</v>
      </c>
      <c r="P616" s="37">
        <f t="shared" si="46"/>
        <v>1</v>
      </c>
      <c r="Q616" s="37">
        <f t="shared" si="47"/>
        <v>0.4</v>
      </c>
      <c r="R616" s="35">
        <f t="shared" si="48"/>
        <v>1</v>
      </c>
      <c r="S616" s="35">
        <f t="shared" si="49"/>
        <v>0.6</v>
      </c>
    </row>
    <row r="617" spans="14:19">
      <c r="N617" s="35">
        <v>614</v>
      </c>
      <c r="O617" s="35">
        <f t="shared" si="50"/>
        <v>15</v>
      </c>
      <c r="P617" s="37">
        <f t="shared" si="46"/>
        <v>1</v>
      </c>
      <c r="Q617" s="37">
        <f t="shared" si="47"/>
        <v>0.19999999999999996</v>
      </c>
      <c r="R617" s="35">
        <f t="shared" si="48"/>
        <v>0.8</v>
      </c>
      <c r="S617" s="35">
        <f t="shared" si="49"/>
        <v>0</v>
      </c>
    </row>
    <row r="618" spans="14:19">
      <c r="N618" s="35">
        <v>615</v>
      </c>
      <c r="O618" s="35">
        <f t="shared" si="50"/>
        <v>16</v>
      </c>
      <c r="P618" s="37">
        <f t="shared" si="46"/>
        <v>1</v>
      </c>
      <c r="Q618" s="37">
        <f t="shared" si="47"/>
        <v>0</v>
      </c>
      <c r="R618" s="35">
        <f t="shared" si="48"/>
        <v>0</v>
      </c>
      <c r="S618" s="35">
        <f t="shared" si="49"/>
        <v>0</v>
      </c>
    </row>
    <row r="619" spans="14:19">
      <c r="N619" s="35">
        <v>616</v>
      </c>
      <c r="O619" s="35">
        <f t="shared" si="50"/>
        <v>17</v>
      </c>
      <c r="P619" s="37">
        <f t="shared" si="46"/>
        <v>0.8</v>
      </c>
      <c r="Q619" s="37">
        <f t="shared" si="47"/>
        <v>0</v>
      </c>
      <c r="R619" s="35">
        <f t="shared" si="48"/>
        <v>0</v>
      </c>
      <c r="S619" s="35">
        <f t="shared" si="49"/>
        <v>0.8</v>
      </c>
    </row>
    <row r="620" spans="14:19">
      <c r="N620" s="35">
        <v>617</v>
      </c>
      <c r="O620" s="35">
        <f t="shared" si="50"/>
        <v>18</v>
      </c>
      <c r="P620" s="37">
        <f t="shared" si="46"/>
        <v>0.6</v>
      </c>
      <c r="Q620" s="37">
        <f t="shared" si="47"/>
        <v>0</v>
      </c>
      <c r="R620" s="35">
        <f t="shared" si="48"/>
        <v>0.6</v>
      </c>
      <c r="S620" s="35">
        <f t="shared" si="49"/>
        <v>1</v>
      </c>
    </row>
    <row r="621" spans="14:19">
      <c r="N621" s="35">
        <v>618</v>
      </c>
      <c r="O621" s="35">
        <f t="shared" si="50"/>
        <v>19</v>
      </c>
      <c r="P621" s="37">
        <f t="shared" si="46"/>
        <v>0.4</v>
      </c>
      <c r="Q621" s="37">
        <f t="shared" si="47"/>
        <v>0</v>
      </c>
      <c r="R621" s="35">
        <f t="shared" si="48"/>
        <v>1</v>
      </c>
      <c r="S621" s="35">
        <f t="shared" si="49"/>
        <v>0.6</v>
      </c>
    </row>
    <row r="622" spans="14:19">
      <c r="N622" s="35">
        <v>619</v>
      </c>
      <c r="O622" s="35">
        <f t="shared" si="50"/>
        <v>20</v>
      </c>
      <c r="P622" s="37">
        <f t="shared" si="46"/>
        <v>0.19999999999999996</v>
      </c>
      <c r="Q622" s="37">
        <f t="shared" si="47"/>
        <v>0</v>
      </c>
      <c r="R622" s="35">
        <f t="shared" si="48"/>
        <v>0.8</v>
      </c>
      <c r="S622" s="35">
        <f t="shared" si="49"/>
        <v>0</v>
      </c>
    </row>
    <row r="623" spans="14:19">
      <c r="N623" s="35">
        <v>620</v>
      </c>
      <c r="O623" s="35">
        <f t="shared" si="50"/>
        <v>1</v>
      </c>
      <c r="P623" s="37">
        <f t="shared" si="46"/>
        <v>0</v>
      </c>
      <c r="Q623" s="37">
        <f t="shared" si="47"/>
        <v>0</v>
      </c>
      <c r="R623" s="35">
        <f t="shared" si="48"/>
        <v>0</v>
      </c>
      <c r="S623" s="35">
        <f t="shared" si="49"/>
        <v>0</v>
      </c>
    </row>
    <row r="624" spans="14:19">
      <c r="N624" s="35">
        <v>621</v>
      </c>
      <c r="O624" s="35">
        <f t="shared" si="50"/>
        <v>2</v>
      </c>
      <c r="P624" s="37">
        <f t="shared" si="46"/>
        <v>0</v>
      </c>
      <c r="Q624" s="37">
        <f t="shared" si="47"/>
        <v>0.2</v>
      </c>
      <c r="R624" s="35">
        <f t="shared" si="48"/>
        <v>0</v>
      </c>
      <c r="S624" s="35">
        <f t="shared" si="49"/>
        <v>0.8</v>
      </c>
    </row>
    <row r="625" spans="14:19">
      <c r="N625" s="35">
        <v>622</v>
      </c>
      <c r="O625" s="35">
        <f t="shared" si="50"/>
        <v>3</v>
      </c>
      <c r="P625" s="37">
        <f t="shared" si="46"/>
        <v>0</v>
      </c>
      <c r="Q625" s="37">
        <f t="shared" si="47"/>
        <v>0.4</v>
      </c>
      <c r="R625" s="35">
        <f t="shared" si="48"/>
        <v>0.6</v>
      </c>
      <c r="S625" s="35">
        <f t="shared" si="49"/>
        <v>1</v>
      </c>
    </row>
    <row r="626" spans="14:19">
      <c r="N626" s="35">
        <v>623</v>
      </c>
      <c r="O626" s="35">
        <f t="shared" si="50"/>
        <v>4</v>
      </c>
      <c r="P626" s="37">
        <f t="shared" si="46"/>
        <v>0</v>
      </c>
      <c r="Q626" s="37">
        <f t="shared" si="47"/>
        <v>0.6</v>
      </c>
      <c r="R626" s="35">
        <f t="shared" si="48"/>
        <v>1</v>
      </c>
      <c r="S626" s="35">
        <f t="shared" si="49"/>
        <v>0.6</v>
      </c>
    </row>
    <row r="627" spans="14:19">
      <c r="N627" s="35">
        <v>624</v>
      </c>
      <c r="O627" s="35">
        <f t="shared" si="50"/>
        <v>5</v>
      </c>
      <c r="P627" s="37">
        <f t="shared" si="46"/>
        <v>0</v>
      </c>
      <c r="Q627" s="37">
        <f t="shared" si="47"/>
        <v>0.8</v>
      </c>
      <c r="R627" s="35">
        <f t="shared" si="48"/>
        <v>0.8</v>
      </c>
      <c r="S627" s="35">
        <f t="shared" si="49"/>
        <v>0</v>
      </c>
    </row>
    <row r="628" spans="14:19">
      <c r="N628" s="35">
        <v>625</v>
      </c>
      <c r="O628" s="35">
        <f t="shared" si="50"/>
        <v>6</v>
      </c>
      <c r="P628" s="37">
        <f t="shared" si="46"/>
        <v>0</v>
      </c>
      <c r="Q628" s="37">
        <f t="shared" si="47"/>
        <v>1</v>
      </c>
      <c r="R628" s="35">
        <f t="shared" si="48"/>
        <v>0</v>
      </c>
      <c r="S628" s="35">
        <f t="shared" si="49"/>
        <v>0</v>
      </c>
    </row>
    <row r="629" spans="14:19">
      <c r="N629" s="35">
        <v>626</v>
      </c>
      <c r="O629" s="35">
        <f t="shared" si="50"/>
        <v>7</v>
      </c>
      <c r="P629" s="37">
        <f t="shared" si="46"/>
        <v>0.2</v>
      </c>
      <c r="Q629" s="37">
        <f t="shared" si="47"/>
        <v>1</v>
      </c>
      <c r="R629" s="35">
        <f t="shared" si="48"/>
        <v>0</v>
      </c>
      <c r="S629" s="35">
        <f t="shared" si="49"/>
        <v>0.8</v>
      </c>
    </row>
    <row r="630" spans="14:19">
      <c r="N630" s="35">
        <v>627</v>
      </c>
      <c r="O630" s="35">
        <f t="shared" si="50"/>
        <v>8</v>
      </c>
      <c r="P630" s="37">
        <f t="shared" si="46"/>
        <v>0.4</v>
      </c>
      <c r="Q630" s="37">
        <f t="shared" si="47"/>
        <v>1</v>
      </c>
      <c r="R630" s="35">
        <f t="shared" si="48"/>
        <v>0.6</v>
      </c>
      <c r="S630" s="35">
        <f t="shared" si="49"/>
        <v>1</v>
      </c>
    </row>
    <row r="631" spans="14:19">
      <c r="N631" s="35">
        <v>628</v>
      </c>
      <c r="O631" s="35">
        <f t="shared" si="50"/>
        <v>9</v>
      </c>
      <c r="P631" s="37">
        <f t="shared" si="46"/>
        <v>0.6</v>
      </c>
      <c r="Q631" s="37">
        <f t="shared" si="47"/>
        <v>1</v>
      </c>
      <c r="R631" s="35">
        <f t="shared" si="48"/>
        <v>1</v>
      </c>
      <c r="S631" s="35">
        <f t="shared" si="49"/>
        <v>0.6</v>
      </c>
    </row>
    <row r="632" spans="14:19">
      <c r="N632" s="35">
        <v>629</v>
      </c>
      <c r="O632" s="35">
        <f t="shared" si="50"/>
        <v>10</v>
      </c>
      <c r="P632" s="37">
        <f t="shared" si="46"/>
        <v>0.8</v>
      </c>
      <c r="Q632" s="37">
        <f t="shared" si="47"/>
        <v>1</v>
      </c>
      <c r="R632" s="35">
        <f t="shared" si="48"/>
        <v>0.8</v>
      </c>
      <c r="S632" s="35">
        <f t="shared" si="49"/>
        <v>0</v>
      </c>
    </row>
    <row r="633" spans="14:19">
      <c r="N633" s="35">
        <v>630</v>
      </c>
      <c r="O633" s="35">
        <f t="shared" si="50"/>
        <v>11</v>
      </c>
      <c r="P633" s="37">
        <f t="shared" si="46"/>
        <v>1</v>
      </c>
      <c r="Q633" s="37">
        <f t="shared" si="47"/>
        <v>1</v>
      </c>
      <c r="R633" s="35">
        <f t="shared" si="48"/>
        <v>0</v>
      </c>
      <c r="S633" s="35">
        <f t="shared" si="49"/>
        <v>0</v>
      </c>
    </row>
    <row r="634" spans="14:19">
      <c r="N634" s="35">
        <v>631</v>
      </c>
      <c r="O634" s="35">
        <f t="shared" si="50"/>
        <v>12</v>
      </c>
      <c r="P634" s="37">
        <f t="shared" si="46"/>
        <v>1</v>
      </c>
      <c r="Q634" s="37">
        <f t="shared" si="47"/>
        <v>0.8</v>
      </c>
      <c r="R634" s="35">
        <f t="shared" si="48"/>
        <v>0</v>
      </c>
      <c r="S634" s="35">
        <f t="shared" si="49"/>
        <v>0.8</v>
      </c>
    </row>
    <row r="635" spans="14:19">
      <c r="N635" s="35">
        <v>632</v>
      </c>
      <c r="O635" s="35">
        <f t="shared" si="50"/>
        <v>13</v>
      </c>
      <c r="P635" s="37">
        <f t="shared" si="46"/>
        <v>1</v>
      </c>
      <c r="Q635" s="37">
        <f t="shared" si="47"/>
        <v>0.6</v>
      </c>
      <c r="R635" s="35">
        <f t="shared" si="48"/>
        <v>0.6</v>
      </c>
      <c r="S635" s="35">
        <f t="shared" si="49"/>
        <v>1</v>
      </c>
    </row>
    <row r="636" spans="14:19">
      <c r="N636" s="35">
        <v>633</v>
      </c>
      <c r="O636" s="35">
        <f t="shared" si="50"/>
        <v>14</v>
      </c>
      <c r="P636" s="37">
        <f t="shared" si="46"/>
        <v>1</v>
      </c>
      <c r="Q636" s="37">
        <f t="shared" si="47"/>
        <v>0.4</v>
      </c>
      <c r="R636" s="35">
        <f t="shared" si="48"/>
        <v>1</v>
      </c>
      <c r="S636" s="35">
        <f t="shared" si="49"/>
        <v>0.6</v>
      </c>
    </row>
    <row r="637" spans="14:19">
      <c r="N637" s="35">
        <v>634</v>
      </c>
      <c r="O637" s="35">
        <f t="shared" si="50"/>
        <v>15</v>
      </c>
      <c r="P637" s="37">
        <f t="shared" si="46"/>
        <v>1</v>
      </c>
      <c r="Q637" s="37">
        <f t="shared" si="47"/>
        <v>0.19999999999999996</v>
      </c>
      <c r="R637" s="35">
        <f t="shared" si="48"/>
        <v>0.8</v>
      </c>
      <c r="S637" s="35">
        <f t="shared" si="49"/>
        <v>0</v>
      </c>
    </row>
    <row r="638" spans="14:19">
      <c r="N638" s="35">
        <v>635</v>
      </c>
      <c r="O638" s="35">
        <f t="shared" si="50"/>
        <v>16</v>
      </c>
      <c r="P638" s="37">
        <f t="shared" si="46"/>
        <v>1</v>
      </c>
      <c r="Q638" s="37">
        <f t="shared" si="47"/>
        <v>0</v>
      </c>
      <c r="R638" s="35">
        <f t="shared" si="48"/>
        <v>0</v>
      </c>
      <c r="S638" s="35">
        <f t="shared" si="49"/>
        <v>0</v>
      </c>
    </row>
    <row r="639" spans="14:19">
      <c r="N639" s="35">
        <v>636</v>
      </c>
      <c r="O639" s="35">
        <f t="shared" si="50"/>
        <v>17</v>
      </c>
      <c r="P639" s="37">
        <f t="shared" si="46"/>
        <v>0.8</v>
      </c>
      <c r="Q639" s="37">
        <f t="shared" si="47"/>
        <v>0</v>
      </c>
      <c r="R639" s="35">
        <f t="shared" si="48"/>
        <v>0</v>
      </c>
      <c r="S639" s="35">
        <f t="shared" si="49"/>
        <v>0.8</v>
      </c>
    </row>
    <row r="640" spans="14:19">
      <c r="N640" s="35">
        <v>637</v>
      </c>
      <c r="O640" s="35">
        <f t="shared" si="50"/>
        <v>18</v>
      </c>
      <c r="P640" s="37">
        <f t="shared" si="46"/>
        <v>0.6</v>
      </c>
      <c r="Q640" s="37">
        <f t="shared" si="47"/>
        <v>0</v>
      </c>
      <c r="R640" s="35">
        <f t="shared" si="48"/>
        <v>0.6</v>
      </c>
      <c r="S640" s="35">
        <f t="shared" si="49"/>
        <v>1</v>
      </c>
    </row>
    <row r="641" spans="14:19">
      <c r="N641" s="35">
        <v>638</v>
      </c>
      <c r="O641" s="35">
        <f t="shared" si="50"/>
        <v>19</v>
      </c>
      <c r="P641" s="37">
        <f t="shared" si="46"/>
        <v>0.4</v>
      </c>
      <c r="Q641" s="37">
        <f t="shared" si="47"/>
        <v>0</v>
      </c>
      <c r="R641" s="35">
        <f t="shared" si="48"/>
        <v>1</v>
      </c>
      <c r="S641" s="35">
        <f t="shared" si="49"/>
        <v>0.6</v>
      </c>
    </row>
    <row r="642" spans="14:19">
      <c r="N642" s="35">
        <v>639</v>
      </c>
      <c r="O642" s="35">
        <f t="shared" si="50"/>
        <v>20</v>
      </c>
      <c r="P642" s="37">
        <f t="shared" si="46"/>
        <v>0.19999999999999996</v>
      </c>
      <c r="Q642" s="37">
        <f t="shared" si="47"/>
        <v>0</v>
      </c>
      <c r="R642" s="35">
        <f t="shared" si="48"/>
        <v>0.8</v>
      </c>
      <c r="S642" s="35">
        <f t="shared" si="49"/>
        <v>0</v>
      </c>
    </row>
    <row r="643" spans="14:19">
      <c r="N643" s="35">
        <v>640</v>
      </c>
      <c r="O643" s="35">
        <f t="shared" si="50"/>
        <v>1</v>
      </c>
      <c r="P643" s="37">
        <f t="shared" ref="P643:P706" si="51">(1-MOD(O643-1,$B$1)/$B$1)*VLOOKUP(IF(INT((O643-1)/$B$1)=$A$1,1,INT((O643-1)/$B$1)+1),$A$5:$C$26,2)+MOD(O643-1,$B$1)/$B$1*VLOOKUP(IF(INT((O643-1)/$B$1)+1=$A$1,1,(INT((O643-1)/$B$1)+2)),$A$5:$C$26,2)</f>
        <v>0</v>
      </c>
      <c r="Q643" s="37">
        <f t="shared" ref="Q643:Q706" si="52">(1-MOD(O643-1,$B$1)/$B$1)*VLOOKUP(IF(INT((O643-1)/$B$1)=$A$1,1,INT((O643-1)/$B$1)+1),$A$5:$C$26,3)+MOD(O643-1,$B$1)/$B$1*VLOOKUP(IF(INT((O643-1)/$B$1)+1=$A$1,1,(INT((O643-1)/$B$1)+2)),$A$5:$C$26,3)</f>
        <v>0</v>
      </c>
      <c r="R643" s="35">
        <f t="shared" ref="R643:R706" si="53">VLOOKUP(MOD(N643*$C$1,$A$1*$B$1),$N$3:$Q$1017,3)</f>
        <v>0</v>
      </c>
      <c r="S643" s="35">
        <f t="shared" ref="S643:S706" si="54">VLOOKUP(MOD(N643*$C$1,$A$1*$B$1),$N$3:$Q$1017,4)</f>
        <v>0</v>
      </c>
    </row>
    <row r="644" spans="14:19">
      <c r="N644" s="35">
        <v>641</v>
      </c>
      <c r="O644" s="35">
        <f t="shared" ref="O644:O707" si="55">IF($A$1*$B$1=O643,1,O643+1)</f>
        <v>2</v>
      </c>
      <c r="P644" s="37">
        <f t="shared" si="51"/>
        <v>0</v>
      </c>
      <c r="Q644" s="37">
        <f t="shared" si="52"/>
        <v>0.2</v>
      </c>
      <c r="R644" s="35">
        <f t="shared" si="53"/>
        <v>0</v>
      </c>
      <c r="S644" s="35">
        <f t="shared" si="54"/>
        <v>0.8</v>
      </c>
    </row>
    <row r="645" spans="14:19">
      <c r="N645" s="35">
        <v>642</v>
      </c>
      <c r="O645" s="35">
        <f t="shared" si="55"/>
        <v>3</v>
      </c>
      <c r="P645" s="37">
        <f t="shared" si="51"/>
        <v>0</v>
      </c>
      <c r="Q645" s="37">
        <f t="shared" si="52"/>
        <v>0.4</v>
      </c>
      <c r="R645" s="35">
        <f t="shared" si="53"/>
        <v>0.6</v>
      </c>
      <c r="S645" s="35">
        <f t="shared" si="54"/>
        <v>1</v>
      </c>
    </row>
    <row r="646" spans="14:19">
      <c r="N646" s="35">
        <v>643</v>
      </c>
      <c r="O646" s="35">
        <f t="shared" si="55"/>
        <v>4</v>
      </c>
      <c r="P646" s="37">
        <f t="shared" si="51"/>
        <v>0</v>
      </c>
      <c r="Q646" s="37">
        <f t="shared" si="52"/>
        <v>0.6</v>
      </c>
      <c r="R646" s="35">
        <f t="shared" si="53"/>
        <v>1</v>
      </c>
      <c r="S646" s="35">
        <f t="shared" si="54"/>
        <v>0.6</v>
      </c>
    </row>
    <row r="647" spans="14:19">
      <c r="N647" s="35">
        <v>644</v>
      </c>
      <c r="O647" s="35">
        <f t="shared" si="55"/>
        <v>5</v>
      </c>
      <c r="P647" s="37">
        <f t="shared" si="51"/>
        <v>0</v>
      </c>
      <c r="Q647" s="37">
        <f t="shared" si="52"/>
        <v>0.8</v>
      </c>
      <c r="R647" s="35">
        <f t="shared" si="53"/>
        <v>0.8</v>
      </c>
      <c r="S647" s="35">
        <f t="shared" si="54"/>
        <v>0</v>
      </c>
    </row>
    <row r="648" spans="14:19">
      <c r="N648" s="35">
        <v>645</v>
      </c>
      <c r="O648" s="35">
        <f t="shared" si="55"/>
        <v>6</v>
      </c>
      <c r="P648" s="37">
        <f t="shared" si="51"/>
        <v>0</v>
      </c>
      <c r="Q648" s="37">
        <f t="shared" si="52"/>
        <v>1</v>
      </c>
      <c r="R648" s="35">
        <f t="shared" si="53"/>
        <v>0</v>
      </c>
      <c r="S648" s="35">
        <f t="shared" si="54"/>
        <v>0</v>
      </c>
    </row>
    <row r="649" spans="14:19">
      <c r="N649" s="35">
        <v>646</v>
      </c>
      <c r="O649" s="35">
        <f t="shared" si="55"/>
        <v>7</v>
      </c>
      <c r="P649" s="37">
        <f t="shared" si="51"/>
        <v>0.2</v>
      </c>
      <c r="Q649" s="37">
        <f t="shared" si="52"/>
        <v>1</v>
      </c>
      <c r="R649" s="35">
        <f t="shared" si="53"/>
        <v>0</v>
      </c>
      <c r="S649" s="35">
        <f t="shared" si="54"/>
        <v>0.8</v>
      </c>
    </row>
    <row r="650" spans="14:19">
      <c r="N650" s="35">
        <v>647</v>
      </c>
      <c r="O650" s="35">
        <f t="shared" si="55"/>
        <v>8</v>
      </c>
      <c r="P650" s="37">
        <f t="shared" si="51"/>
        <v>0.4</v>
      </c>
      <c r="Q650" s="37">
        <f t="shared" si="52"/>
        <v>1</v>
      </c>
      <c r="R650" s="35">
        <f t="shared" si="53"/>
        <v>0.6</v>
      </c>
      <c r="S650" s="35">
        <f t="shared" si="54"/>
        <v>1</v>
      </c>
    </row>
    <row r="651" spans="14:19">
      <c r="N651" s="35">
        <v>648</v>
      </c>
      <c r="O651" s="35">
        <f t="shared" si="55"/>
        <v>9</v>
      </c>
      <c r="P651" s="37">
        <f t="shared" si="51"/>
        <v>0.6</v>
      </c>
      <c r="Q651" s="37">
        <f t="shared" si="52"/>
        <v>1</v>
      </c>
      <c r="R651" s="35">
        <f t="shared" si="53"/>
        <v>1</v>
      </c>
      <c r="S651" s="35">
        <f t="shared" si="54"/>
        <v>0.6</v>
      </c>
    </row>
    <row r="652" spans="14:19">
      <c r="N652" s="35">
        <v>649</v>
      </c>
      <c r="O652" s="35">
        <f t="shared" si="55"/>
        <v>10</v>
      </c>
      <c r="P652" s="37">
        <f t="shared" si="51"/>
        <v>0.8</v>
      </c>
      <c r="Q652" s="37">
        <f t="shared" si="52"/>
        <v>1</v>
      </c>
      <c r="R652" s="35">
        <f t="shared" si="53"/>
        <v>0.8</v>
      </c>
      <c r="S652" s="35">
        <f t="shared" si="54"/>
        <v>0</v>
      </c>
    </row>
    <row r="653" spans="14:19">
      <c r="N653" s="35">
        <v>650</v>
      </c>
      <c r="O653" s="35">
        <f t="shared" si="55"/>
        <v>11</v>
      </c>
      <c r="P653" s="37">
        <f t="shared" si="51"/>
        <v>1</v>
      </c>
      <c r="Q653" s="37">
        <f t="shared" si="52"/>
        <v>1</v>
      </c>
      <c r="R653" s="35">
        <f t="shared" si="53"/>
        <v>0</v>
      </c>
      <c r="S653" s="35">
        <f t="shared" si="54"/>
        <v>0</v>
      </c>
    </row>
    <row r="654" spans="14:19">
      <c r="N654" s="35">
        <v>651</v>
      </c>
      <c r="O654" s="35">
        <f t="shared" si="55"/>
        <v>12</v>
      </c>
      <c r="P654" s="37">
        <f t="shared" si="51"/>
        <v>1</v>
      </c>
      <c r="Q654" s="37">
        <f t="shared" si="52"/>
        <v>0.8</v>
      </c>
      <c r="R654" s="35">
        <f t="shared" si="53"/>
        <v>0</v>
      </c>
      <c r="S654" s="35">
        <f t="shared" si="54"/>
        <v>0.8</v>
      </c>
    </row>
    <row r="655" spans="14:19">
      <c r="N655" s="35">
        <v>652</v>
      </c>
      <c r="O655" s="35">
        <f t="shared" si="55"/>
        <v>13</v>
      </c>
      <c r="P655" s="37">
        <f t="shared" si="51"/>
        <v>1</v>
      </c>
      <c r="Q655" s="37">
        <f t="shared" si="52"/>
        <v>0.6</v>
      </c>
      <c r="R655" s="35">
        <f t="shared" si="53"/>
        <v>0.6</v>
      </c>
      <c r="S655" s="35">
        <f t="shared" si="54"/>
        <v>1</v>
      </c>
    </row>
    <row r="656" spans="14:19">
      <c r="N656" s="35">
        <v>653</v>
      </c>
      <c r="O656" s="35">
        <f t="shared" si="55"/>
        <v>14</v>
      </c>
      <c r="P656" s="37">
        <f t="shared" si="51"/>
        <v>1</v>
      </c>
      <c r="Q656" s="37">
        <f t="shared" si="52"/>
        <v>0.4</v>
      </c>
      <c r="R656" s="35">
        <f t="shared" si="53"/>
        <v>1</v>
      </c>
      <c r="S656" s="35">
        <f t="shared" si="54"/>
        <v>0.6</v>
      </c>
    </row>
    <row r="657" spans="14:19">
      <c r="N657" s="35">
        <v>654</v>
      </c>
      <c r="O657" s="35">
        <f t="shared" si="55"/>
        <v>15</v>
      </c>
      <c r="P657" s="37">
        <f t="shared" si="51"/>
        <v>1</v>
      </c>
      <c r="Q657" s="37">
        <f t="shared" si="52"/>
        <v>0.19999999999999996</v>
      </c>
      <c r="R657" s="35">
        <f t="shared" si="53"/>
        <v>0.8</v>
      </c>
      <c r="S657" s="35">
        <f t="shared" si="54"/>
        <v>0</v>
      </c>
    </row>
    <row r="658" spans="14:19">
      <c r="N658" s="35">
        <v>655</v>
      </c>
      <c r="O658" s="35">
        <f t="shared" si="55"/>
        <v>16</v>
      </c>
      <c r="P658" s="37">
        <f t="shared" si="51"/>
        <v>1</v>
      </c>
      <c r="Q658" s="37">
        <f t="shared" si="52"/>
        <v>0</v>
      </c>
      <c r="R658" s="35">
        <f t="shared" si="53"/>
        <v>0</v>
      </c>
      <c r="S658" s="35">
        <f t="shared" si="54"/>
        <v>0</v>
      </c>
    </row>
    <row r="659" spans="14:19">
      <c r="N659" s="35">
        <v>656</v>
      </c>
      <c r="O659" s="35">
        <f t="shared" si="55"/>
        <v>17</v>
      </c>
      <c r="P659" s="37">
        <f t="shared" si="51"/>
        <v>0.8</v>
      </c>
      <c r="Q659" s="37">
        <f t="shared" si="52"/>
        <v>0</v>
      </c>
      <c r="R659" s="35">
        <f t="shared" si="53"/>
        <v>0</v>
      </c>
      <c r="S659" s="35">
        <f t="shared" si="54"/>
        <v>0.8</v>
      </c>
    </row>
    <row r="660" spans="14:19">
      <c r="N660" s="35">
        <v>657</v>
      </c>
      <c r="O660" s="35">
        <f t="shared" si="55"/>
        <v>18</v>
      </c>
      <c r="P660" s="37">
        <f t="shared" si="51"/>
        <v>0.6</v>
      </c>
      <c r="Q660" s="37">
        <f t="shared" si="52"/>
        <v>0</v>
      </c>
      <c r="R660" s="35">
        <f t="shared" si="53"/>
        <v>0.6</v>
      </c>
      <c r="S660" s="35">
        <f t="shared" si="54"/>
        <v>1</v>
      </c>
    </row>
    <row r="661" spans="14:19">
      <c r="N661" s="35">
        <v>658</v>
      </c>
      <c r="O661" s="35">
        <f t="shared" si="55"/>
        <v>19</v>
      </c>
      <c r="P661" s="37">
        <f t="shared" si="51"/>
        <v>0.4</v>
      </c>
      <c r="Q661" s="37">
        <f t="shared" si="52"/>
        <v>0</v>
      </c>
      <c r="R661" s="35">
        <f t="shared" si="53"/>
        <v>1</v>
      </c>
      <c r="S661" s="35">
        <f t="shared" si="54"/>
        <v>0.6</v>
      </c>
    </row>
    <row r="662" spans="14:19">
      <c r="N662" s="35">
        <v>659</v>
      </c>
      <c r="O662" s="35">
        <f t="shared" si="55"/>
        <v>20</v>
      </c>
      <c r="P662" s="37">
        <f t="shared" si="51"/>
        <v>0.19999999999999996</v>
      </c>
      <c r="Q662" s="37">
        <f t="shared" si="52"/>
        <v>0</v>
      </c>
      <c r="R662" s="35">
        <f t="shared" si="53"/>
        <v>0.8</v>
      </c>
      <c r="S662" s="35">
        <f t="shared" si="54"/>
        <v>0</v>
      </c>
    </row>
    <row r="663" spans="14:19">
      <c r="N663" s="35">
        <v>660</v>
      </c>
      <c r="O663" s="35">
        <f t="shared" si="55"/>
        <v>1</v>
      </c>
      <c r="P663" s="37">
        <f t="shared" si="51"/>
        <v>0</v>
      </c>
      <c r="Q663" s="37">
        <f t="shared" si="52"/>
        <v>0</v>
      </c>
      <c r="R663" s="35">
        <f t="shared" si="53"/>
        <v>0</v>
      </c>
      <c r="S663" s="35">
        <f t="shared" si="54"/>
        <v>0</v>
      </c>
    </row>
    <row r="664" spans="14:19">
      <c r="N664" s="35">
        <v>661</v>
      </c>
      <c r="O664" s="35">
        <f t="shared" si="55"/>
        <v>2</v>
      </c>
      <c r="P664" s="37">
        <f t="shared" si="51"/>
        <v>0</v>
      </c>
      <c r="Q664" s="37">
        <f t="shared" si="52"/>
        <v>0.2</v>
      </c>
      <c r="R664" s="35">
        <f t="shared" si="53"/>
        <v>0</v>
      </c>
      <c r="S664" s="35">
        <f t="shared" si="54"/>
        <v>0.8</v>
      </c>
    </row>
    <row r="665" spans="14:19">
      <c r="N665" s="35">
        <v>662</v>
      </c>
      <c r="O665" s="35">
        <f t="shared" si="55"/>
        <v>3</v>
      </c>
      <c r="P665" s="37">
        <f t="shared" si="51"/>
        <v>0</v>
      </c>
      <c r="Q665" s="37">
        <f t="shared" si="52"/>
        <v>0.4</v>
      </c>
      <c r="R665" s="35">
        <f t="shared" si="53"/>
        <v>0.6</v>
      </c>
      <c r="S665" s="35">
        <f t="shared" si="54"/>
        <v>1</v>
      </c>
    </row>
    <row r="666" spans="14:19">
      <c r="N666" s="35">
        <v>663</v>
      </c>
      <c r="O666" s="35">
        <f t="shared" si="55"/>
        <v>4</v>
      </c>
      <c r="P666" s="37">
        <f t="shared" si="51"/>
        <v>0</v>
      </c>
      <c r="Q666" s="37">
        <f t="shared" si="52"/>
        <v>0.6</v>
      </c>
      <c r="R666" s="35">
        <f t="shared" si="53"/>
        <v>1</v>
      </c>
      <c r="S666" s="35">
        <f t="shared" si="54"/>
        <v>0.6</v>
      </c>
    </row>
    <row r="667" spans="14:19">
      <c r="N667" s="35">
        <v>664</v>
      </c>
      <c r="O667" s="35">
        <f t="shared" si="55"/>
        <v>5</v>
      </c>
      <c r="P667" s="37">
        <f t="shared" si="51"/>
        <v>0</v>
      </c>
      <c r="Q667" s="37">
        <f t="shared" si="52"/>
        <v>0.8</v>
      </c>
      <c r="R667" s="35">
        <f t="shared" si="53"/>
        <v>0.8</v>
      </c>
      <c r="S667" s="35">
        <f t="shared" si="54"/>
        <v>0</v>
      </c>
    </row>
    <row r="668" spans="14:19">
      <c r="N668" s="35">
        <v>665</v>
      </c>
      <c r="O668" s="35">
        <f t="shared" si="55"/>
        <v>6</v>
      </c>
      <c r="P668" s="37">
        <f t="shared" si="51"/>
        <v>0</v>
      </c>
      <c r="Q668" s="37">
        <f t="shared" si="52"/>
        <v>1</v>
      </c>
      <c r="R668" s="35">
        <f t="shared" si="53"/>
        <v>0</v>
      </c>
      <c r="S668" s="35">
        <f t="shared" si="54"/>
        <v>0</v>
      </c>
    </row>
    <row r="669" spans="14:19">
      <c r="N669" s="35">
        <v>666</v>
      </c>
      <c r="O669" s="35">
        <f t="shared" si="55"/>
        <v>7</v>
      </c>
      <c r="P669" s="37">
        <f t="shared" si="51"/>
        <v>0.2</v>
      </c>
      <c r="Q669" s="37">
        <f t="shared" si="52"/>
        <v>1</v>
      </c>
      <c r="R669" s="35">
        <f t="shared" si="53"/>
        <v>0</v>
      </c>
      <c r="S669" s="35">
        <f t="shared" si="54"/>
        <v>0.8</v>
      </c>
    </row>
    <row r="670" spans="14:19">
      <c r="N670" s="35">
        <v>667</v>
      </c>
      <c r="O670" s="35">
        <f t="shared" si="55"/>
        <v>8</v>
      </c>
      <c r="P670" s="37">
        <f t="shared" si="51"/>
        <v>0.4</v>
      </c>
      <c r="Q670" s="37">
        <f t="shared" si="52"/>
        <v>1</v>
      </c>
      <c r="R670" s="35">
        <f t="shared" si="53"/>
        <v>0.6</v>
      </c>
      <c r="S670" s="35">
        <f t="shared" si="54"/>
        <v>1</v>
      </c>
    </row>
    <row r="671" spans="14:19">
      <c r="N671" s="35">
        <v>668</v>
      </c>
      <c r="O671" s="35">
        <f t="shared" si="55"/>
        <v>9</v>
      </c>
      <c r="P671" s="37">
        <f t="shared" si="51"/>
        <v>0.6</v>
      </c>
      <c r="Q671" s="37">
        <f t="shared" si="52"/>
        <v>1</v>
      </c>
      <c r="R671" s="35">
        <f t="shared" si="53"/>
        <v>1</v>
      </c>
      <c r="S671" s="35">
        <f t="shared" si="54"/>
        <v>0.6</v>
      </c>
    </row>
    <row r="672" spans="14:19">
      <c r="N672" s="35">
        <v>669</v>
      </c>
      <c r="O672" s="35">
        <f t="shared" si="55"/>
        <v>10</v>
      </c>
      <c r="P672" s="37">
        <f t="shared" si="51"/>
        <v>0.8</v>
      </c>
      <c r="Q672" s="37">
        <f t="shared" si="52"/>
        <v>1</v>
      </c>
      <c r="R672" s="35">
        <f t="shared" si="53"/>
        <v>0.8</v>
      </c>
      <c r="S672" s="35">
        <f t="shared" si="54"/>
        <v>0</v>
      </c>
    </row>
    <row r="673" spans="14:19">
      <c r="N673" s="35">
        <v>670</v>
      </c>
      <c r="O673" s="35">
        <f t="shared" si="55"/>
        <v>11</v>
      </c>
      <c r="P673" s="37">
        <f t="shared" si="51"/>
        <v>1</v>
      </c>
      <c r="Q673" s="37">
        <f t="shared" si="52"/>
        <v>1</v>
      </c>
      <c r="R673" s="35">
        <f t="shared" si="53"/>
        <v>0</v>
      </c>
      <c r="S673" s="35">
        <f t="shared" si="54"/>
        <v>0</v>
      </c>
    </row>
    <row r="674" spans="14:19">
      <c r="N674" s="35">
        <v>671</v>
      </c>
      <c r="O674" s="35">
        <f t="shared" si="55"/>
        <v>12</v>
      </c>
      <c r="P674" s="37">
        <f t="shared" si="51"/>
        <v>1</v>
      </c>
      <c r="Q674" s="37">
        <f t="shared" si="52"/>
        <v>0.8</v>
      </c>
      <c r="R674" s="35">
        <f t="shared" si="53"/>
        <v>0</v>
      </c>
      <c r="S674" s="35">
        <f t="shared" si="54"/>
        <v>0.8</v>
      </c>
    </row>
    <row r="675" spans="14:19">
      <c r="N675" s="35">
        <v>672</v>
      </c>
      <c r="O675" s="35">
        <f t="shared" si="55"/>
        <v>13</v>
      </c>
      <c r="P675" s="37">
        <f t="shared" si="51"/>
        <v>1</v>
      </c>
      <c r="Q675" s="37">
        <f t="shared" si="52"/>
        <v>0.6</v>
      </c>
      <c r="R675" s="35">
        <f t="shared" si="53"/>
        <v>0.6</v>
      </c>
      <c r="S675" s="35">
        <f t="shared" si="54"/>
        <v>1</v>
      </c>
    </row>
    <row r="676" spans="14:19">
      <c r="N676" s="35">
        <v>673</v>
      </c>
      <c r="O676" s="35">
        <f t="shared" si="55"/>
        <v>14</v>
      </c>
      <c r="P676" s="37">
        <f t="shared" si="51"/>
        <v>1</v>
      </c>
      <c r="Q676" s="37">
        <f t="shared" si="52"/>
        <v>0.4</v>
      </c>
      <c r="R676" s="35">
        <f t="shared" si="53"/>
        <v>1</v>
      </c>
      <c r="S676" s="35">
        <f t="shared" si="54"/>
        <v>0.6</v>
      </c>
    </row>
    <row r="677" spans="14:19">
      <c r="N677" s="35">
        <v>674</v>
      </c>
      <c r="O677" s="35">
        <f t="shared" si="55"/>
        <v>15</v>
      </c>
      <c r="P677" s="37">
        <f t="shared" si="51"/>
        <v>1</v>
      </c>
      <c r="Q677" s="37">
        <f t="shared" si="52"/>
        <v>0.19999999999999996</v>
      </c>
      <c r="R677" s="35">
        <f t="shared" si="53"/>
        <v>0.8</v>
      </c>
      <c r="S677" s="35">
        <f t="shared" si="54"/>
        <v>0</v>
      </c>
    </row>
    <row r="678" spans="14:19">
      <c r="N678" s="35">
        <v>675</v>
      </c>
      <c r="O678" s="35">
        <f t="shared" si="55"/>
        <v>16</v>
      </c>
      <c r="P678" s="37">
        <f t="shared" si="51"/>
        <v>1</v>
      </c>
      <c r="Q678" s="37">
        <f t="shared" si="52"/>
        <v>0</v>
      </c>
      <c r="R678" s="35">
        <f t="shared" si="53"/>
        <v>0</v>
      </c>
      <c r="S678" s="35">
        <f t="shared" si="54"/>
        <v>0</v>
      </c>
    </row>
    <row r="679" spans="14:19">
      <c r="N679" s="35">
        <v>676</v>
      </c>
      <c r="O679" s="35">
        <f t="shared" si="55"/>
        <v>17</v>
      </c>
      <c r="P679" s="37">
        <f t="shared" si="51"/>
        <v>0.8</v>
      </c>
      <c r="Q679" s="37">
        <f t="shared" si="52"/>
        <v>0</v>
      </c>
      <c r="R679" s="35">
        <f t="shared" si="53"/>
        <v>0</v>
      </c>
      <c r="S679" s="35">
        <f t="shared" si="54"/>
        <v>0.8</v>
      </c>
    </row>
    <row r="680" spans="14:19">
      <c r="N680" s="35">
        <v>677</v>
      </c>
      <c r="O680" s="35">
        <f t="shared" si="55"/>
        <v>18</v>
      </c>
      <c r="P680" s="37">
        <f t="shared" si="51"/>
        <v>0.6</v>
      </c>
      <c r="Q680" s="37">
        <f t="shared" si="52"/>
        <v>0</v>
      </c>
      <c r="R680" s="35">
        <f t="shared" si="53"/>
        <v>0.6</v>
      </c>
      <c r="S680" s="35">
        <f t="shared" si="54"/>
        <v>1</v>
      </c>
    </row>
    <row r="681" spans="14:19">
      <c r="N681" s="35">
        <v>678</v>
      </c>
      <c r="O681" s="35">
        <f t="shared" si="55"/>
        <v>19</v>
      </c>
      <c r="P681" s="37">
        <f t="shared" si="51"/>
        <v>0.4</v>
      </c>
      <c r="Q681" s="37">
        <f t="shared" si="52"/>
        <v>0</v>
      </c>
      <c r="R681" s="35">
        <f t="shared" si="53"/>
        <v>1</v>
      </c>
      <c r="S681" s="35">
        <f t="shared" si="54"/>
        <v>0.6</v>
      </c>
    </row>
    <row r="682" spans="14:19">
      <c r="N682" s="35">
        <v>679</v>
      </c>
      <c r="O682" s="35">
        <f t="shared" si="55"/>
        <v>20</v>
      </c>
      <c r="P682" s="37">
        <f t="shared" si="51"/>
        <v>0.19999999999999996</v>
      </c>
      <c r="Q682" s="37">
        <f t="shared" si="52"/>
        <v>0</v>
      </c>
      <c r="R682" s="35">
        <f t="shared" si="53"/>
        <v>0.8</v>
      </c>
      <c r="S682" s="35">
        <f t="shared" si="54"/>
        <v>0</v>
      </c>
    </row>
    <row r="683" spans="14:19">
      <c r="N683" s="35">
        <v>680</v>
      </c>
      <c r="O683" s="35">
        <f t="shared" si="55"/>
        <v>1</v>
      </c>
      <c r="P683" s="37">
        <f t="shared" si="51"/>
        <v>0</v>
      </c>
      <c r="Q683" s="37">
        <f t="shared" si="52"/>
        <v>0</v>
      </c>
      <c r="R683" s="35">
        <f t="shared" si="53"/>
        <v>0</v>
      </c>
      <c r="S683" s="35">
        <f t="shared" si="54"/>
        <v>0</v>
      </c>
    </row>
    <row r="684" spans="14:19">
      <c r="N684" s="35">
        <v>681</v>
      </c>
      <c r="O684" s="35">
        <f t="shared" si="55"/>
        <v>2</v>
      </c>
      <c r="P684" s="37">
        <f t="shared" si="51"/>
        <v>0</v>
      </c>
      <c r="Q684" s="37">
        <f t="shared" si="52"/>
        <v>0.2</v>
      </c>
      <c r="R684" s="35">
        <f t="shared" si="53"/>
        <v>0</v>
      </c>
      <c r="S684" s="35">
        <f t="shared" si="54"/>
        <v>0.8</v>
      </c>
    </row>
    <row r="685" spans="14:19">
      <c r="N685" s="35">
        <v>682</v>
      </c>
      <c r="O685" s="35">
        <f t="shared" si="55"/>
        <v>3</v>
      </c>
      <c r="P685" s="37">
        <f t="shared" si="51"/>
        <v>0</v>
      </c>
      <c r="Q685" s="37">
        <f t="shared" si="52"/>
        <v>0.4</v>
      </c>
      <c r="R685" s="35">
        <f t="shared" si="53"/>
        <v>0.6</v>
      </c>
      <c r="S685" s="35">
        <f t="shared" si="54"/>
        <v>1</v>
      </c>
    </row>
    <row r="686" spans="14:19">
      <c r="N686" s="35">
        <v>683</v>
      </c>
      <c r="O686" s="35">
        <f t="shared" si="55"/>
        <v>4</v>
      </c>
      <c r="P686" s="37">
        <f t="shared" si="51"/>
        <v>0</v>
      </c>
      <c r="Q686" s="37">
        <f t="shared" si="52"/>
        <v>0.6</v>
      </c>
      <c r="R686" s="35">
        <f t="shared" si="53"/>
        <v>1</v>
      </c>
      <c r="S686" s="35">
        <f t="shared" si="54"/>
        <v>0.6</v>
      </c>
    </row>
    <row r="687" spans="14:19">
      <c r="N687" s="35">
        <v>684</v>
      </c>
      <c r="O687" s="35">
        <f t="shared" si="55"/>
        <v>5</v>
      </c>
      <c r="P687" s="37">
        <f t="shared" si="51"/>
        <v>0</v>
      </c>
      <c r="Q687" s="37">
        <f t="shared" si="52"/>
        <v>0.8</v>
      </c>
      <c r="R687" s="35">
        <f t="shared" si="53"/>
        <v>0.8</v>
      </c>
      <c r="S687" s="35">
        <f t="shared" si="54"/>
        <v>0</v>
      </c>
    </row>
    <row r="688" spans="14:19">
      <c r="N688" s="35">
        <v>685</v>
      </c>
      <c r="O688" s="35">
        <f t="shared" si="55"/>
        <v>6</v>
      </c>
      <c r="P688" s="37">
        <f t="shared" si="51"/>
        <v>0</v>
      </c>
      <c r="Q688" s="37">
        <f t="shared" si="52"/>
        <v>1</v>
      </c>
      <c r="R688" s="35">
        <f t="shared" si="53"/>
        <v>0</v>
      </c>
      <c r="S688" s="35">
        <f t="shared" si="54"/>
        <v>0</v>
      </c>
    </row>
    <row r="689" spans="14:19">
      <c r="N689" s="35">
        <v>686</v>
      </c>
      <c r="O689" s="35">
        <f t="shared" si="55"/>
        <v>7</v>
      </c>
      <c r="P689" s="37">
        <f t="shared" si="51"/>
        <v>0.2</v>
      </c>
      <c r="Q689" s="37">
        <f t="shared" si="52"/>
        <v>1</v>
      </c>
      <c r="R689" s="35">
        <f t="shared" si="53"/>
        <v>0</v>
      </c>
      <c r="S689" s="35">
        <f t="shared" si="54"/>
        <v>0.8</v>
      </c>
    </row>
    <row r="690" spans="14:19">
      <c r="N690" s="35">
        <v>687</v>
      </c>
      <c r="O690" s="35">
        <f t="shared" si="55"/>
        <v>8</v>
      </c>
      <c r="P690" s="37">
        <f t="shared" si="51"/>
        <v>0.4</v>
      </c>
      <c r="Q690" s="37">
        <f t="shared" si="52"/>
        <v>1</v>
      </c>
      <c r="R690" s="35">
        <f t="shared" si="53"/>
        <v>0.6</v>
      </c>
      <c r="S690" s="35">
        <f t="shared" si="54"/>
        <v>1</v>
      </c>
    </row>
    <row r="691" spans="14:19">
      <c r="N691" s="35">
        <v>688</v>
      </c>
      <c r="O691" s="35">
        <f t="shared" si="55"/>
        <v>9</v>
      </c>
      <c r="P691" s="37">
        <f t="shared" si="51"/>
        <v>0.6</v>
      </c>
      <c r="Q691" s="37">
        <f t="shared" si="52"/>
        <v>1</v>
      </c>
      <c r="R691" s="35">
        <f t="shared" si="53"/>
        <v>1</v>
      </c>
      <c r="S691" s="35">
        <f t="shared" si="54"/>
        <v>0.6</v>
      </c>
    </row>
    <row r="692" spans="14:19">
      <c r="N692" s="35">
        <v>689</v>
      </c>
      <c r="O692" s="35">
        <f t="shared" si="55"/>
        <v>10</v>
      </c>
      <c r="P692" s="37">
        <f t="shared" si="51"/>
        <v>0.8</v>
      </c>
      <c r="Q692" s="37">
        <f t="shared" si="52"/>
        <v>1</v>
      </c>
      <c r="R692" s="35">
        <f t="shared" si="53"/>
        <v>0.8</v>
      </c>
      <c r="S692" s="35">
        <f t="shared" si="54"/>
        <v>0</v>
      </c>
    </row>
    <row r="693" spans="14:19">
      <c r="N693" s="35">
        <v>690</v>
      </c>
      <c r="O693" s="35">
        <f t="shared" si="55"/>
        <v>11</v>
      </c>
      <c r="P693" s="37">
        <f t="shared" si="51"/>
        <v>1</v>
      </c>
      <c r="Q693" s="37">
        <f t="shared" si="52"/>
        <v>1</v>
      </c>
      <c r="R693" s="35">
        <f t="shared" si="53"/>
        <v>0</v>
      </c>
      <c r="S693" s="35">
        <f t="shared" si="54"/>
        <v>0</v>
      </c>
    </row>
    <row r="694" spans="14:19">
      <c r="N694" s="35">
        <v>691</v>
      </c>
      <c r="O694" s="35">
        <f t="shared" si="55"/>
        <v>12</v>
      </c>
      <c r="P694" s="37">
        <f t="shared" si="51"/>
        <v>1</v>
      </c>
      <c r="Q694" s="37">
        <f t="shared" si="52"/>
        <v>0.8</v>
      </c>
      <c r="R694" s="35">
        <f t="shared" si="53"/>
        <v>0</v>
      </c>
      <c r="S694" s="35">
        <f t="shared" si="54"/>
        <v>0.8</v>
      </c>
    </row>
    <row r="695" spans="14:19">
      <c r="N695" s="35">
        <v>692</v>
      </c>
      <c r="O695" s="35">
        <f t="shared" si="55"/>
        <v>13</v>
      </c>
      <c r="P695" s="37">
        <f t="shared" si="51"/>
        <v>1</v>
      </c>
      <c r="Q695" s="37">
        <f t="shared" si="52"/>
        <v>0.6</v>
      </c>
      <c r="R695" s="35">
        <f t="shared" si="53"/>
        <v>0.6</v>
      </c>
      <c r="S695" s="35">
        <f t="shared" si="54"/>
        <v>1</v>
      </c>
    </row>
    <row r="696" spans="14:19">
      <c r="N696" s="35">
        <v>693</v>
      </c>
      <c r="O696" s="35">
        <f t="shared" si="55"/>
        <v>14</v>
      </c>
      <c r="P696" s="37">
        <f t="shared" si="51"/>
        <v>1</v>
      </c>
      <c r="Q696" s="37">
        <f t="shared" si="52"/>
        <v>0.4</v>
      </c>
      <c r="R696" s="35">
        <f t="shared" si="53"/>
        <v>1</v>
      </c>
      <c r="S696" s="35">
        <f t="shared" si="54"/>
        <v>0.6</v>
      </c>
    </row>
    <row r="697" spans="14:19">
      <c r="N697" s="35">
        <v>694</v>
      </c>
      <c r="O697" s="35">
        <f t="shared" si="55"/>
        <v>15</v>
      </c>
      <c r="P697" s="37">
        <f t="shared" si="51"/>
        <v>1</v>
      </c>
      <c r="Q697" s="37">
        <f t="shared" si="52"/>
        <v>0.19999999999999996</v>
      </c>
      <c r="R697" s="35">
        <f t="shared" si="53"/>
        <v>0.8</v>
      </c>
      <c r="S697" s="35">
        <f t="shared" si="54"/>
        <v>0</v>
      </c>
    </row>
    <row r="698" spans="14:19">
      <c r="N698" s="35">
        <v>695</v>
      </c>
      <c r="O698" s="35">
        <f t="shared" si="55"/>
        <v>16</v>
      </c>
      <c r="P698" s="37">
        <f t="shared" si="51"/>
        <v>1</v>
      </c>
      <c r="Q698" s="37">
        <f t="shared" si="52"/>
        <v>0</v>
      </c>
      <c r="R698" s="35">
        <f t="shared" si="53"/>
        <v>0</v>
      </c>
      <c r="S698" s="35">
        <f t="shared" si="54"/>
        <v>0</v>
      </c>
    </row>
    <row r="699" spans="14:19">
      <c r="N699" s="35">
        <v>696</v>
      </c>
      <c r="O699" s="35">
        <f t="shared" si="55"/>
        <v>17</v>
      </c>
      <c r="P699" s="37">
        <f t="shared" si="51"/>
        <v>0.8</v>
      </c>
      <c r="Q699" s="37">
        <f t="shared" si="52"/>
        <v>0</v>
      </c>
      <c r="R699" s="35">
        <f t="shared" si="53"/>
        <v>0</v>
      </c>
      <c r="S699" s="35">
        <f t="shared" si="54"/>
        <v>0.8</v>
      </c>
    </row>
    <row r="700" spans="14:19">
      <c r="N700" s="35">
        <v>697</v>
      </c>
      <c r="O700" s="35">
        <f t="shared" si="55"/>
        <v>18</v>
      </c>
      <c r="P700" s="37">
        <f t="shared" si="51"/>
        <v>0.6</v>
      </c>
      <c r="Q700" s="37">
        <f t="shared" si="52"/>
        <v>0</v>
      </c>
      <c r="R700" s="35">
        <f t="shared" si="53"/>
        <v>0.6</v>
      </c>
      <c r="S700" s="35">
        <f t="shared" si="54"/>
        <v>1</v>
      </c>
    </row>
    <row r="701" spans="14:19">
      <c r="N701" s="35">
        <v>698</v>
      </c>
      <c r="O701" s="35">
        <f t="shared" si="55"/>
        <v>19</v>
      </c>
      <c r="P701" s="37">
        <f t="shared" si="51"/>
        <v>0.4</v>
      </c>
      <c r="Q701" s="37">
        <f t="shared" si="52"/>
        <v>0</v>
      </c>
      <c r="R701" s="35">
        <f t="shared" si="53"/>
        <v>1</v>
      </c>
      <c r="S701" s="35">
        <f t="shared" si="54"/>
        <v>0.6</v>
      </c>
    </row>
    <row r="702" spans="14:19">
      <c r="N702" s="35">
        <v>699</v>
      </c>
      <c r="O702" s="35">
        <f t="shared" si="55"/>
        <v>20</v>
      </c>
      <c r="P702" s="37">
        <f t="shared" si="51"/>
        <v>0.19999999999999996</v>
      </c>
      <c r="Q702" s="37">
        <f t="shared" si="52"/>
        <v>0</v>
      </c>
      <c r="R702" s="35">
        <f t="shared" si="53"/>
        <v>0.8</v>
      </c>
      <c r="S702" s="35">
        <f t="shared" si="54"/>
        <v>0</v>
      </c>
    </row>
    <row r="703" spans="14:19">
      <c r="N703" s="35">
        <v>700</v>
      </c>
      <c r="O703" s="35">
        <f t="shared" si="55"/>
        <v>1</v>
      </c>
      <c r="P703" s="37">
        <f t="shared" si="51"/>
        <v>0</v>
      </c>
      <c r="Q703" s="37">
        <f t="shared" si="52"/>
        <v>0</v>
      </c>
      <c r="R703" s="35">
        <f t="shared" si="53"/>
        <v>0</v>
      </c>
      <c r="S703" s="35">
        <f t="shared" si="54"/>
        <v>0</v>
      </c>
    </row>
    <row r="704" spans="14:19">
      <c r="N704" s="35">
        <v>701</v>
      </c>
      <c r="O704" s="35">
        <f t="shared" si="55"/>
        <v>2</v>
      </c>
      <c r="P704" s="37">
        <f t="shared" si="51"/>
        <v>0</v>
      </c>
      <c r="Q704" s="37">
        <f t="shared" si="52"/>
        <v>0.2</v>
      </c>
      <c r="R704" s="35">
        <f t="shared" si="53"/>
        <v>0</v>
      </c>
      <c r="S704" s="35">
        <f t="shared" si="54"/>
        <v>0.8</v>
      </c>
    </row>
    <row r="705" spans="14:19">
      <c r="N705" s="35">
        <v>702</v>
      </c>
      <c r="O705" s="35">
        <f t="shared" si="55"/>
        <v>3</v>
      </c>
      <c r="P705" s="37">
        <f t="shared" si="51"/>
        <v>0</v>
      </c>
      <c r="Q705" s="37">
        <f t="shared" si="52"/>
        <v>0.4</v>
      </c>
      <c r="R705" s="35">
        <f t="shared" si="53"/>
        <v>0.6</v>
      </c>
      <c r="S705" s="35">
        <f t="shared" si="54"/>
        <v>1</v>
      </c>
    </row>
    <row r="706" spans="14:19">
      <c r="N706" s="35">
        <v>703</v>
      </c>
      <c r="O706" s="35">
        <f t="shared" si="55"/>
        <v>4</v>
      </c>
      <c r="P706" s="37">
        <f t="shared" si="51"/>
        <v>0</v>
      </c>
      <c r="Q706" s="37">
        <f t="shared" si="52"/>
        <v>0.6</v>
      </c>
      <c r="R706" s="35">
        <f t="shared" si="53"/>
        <v>1</v>
      </c>
      <c r="S706" s="35">
        <f t="shared" si="54"/>
        <v>0.6</v>
      </c>
    </row>
    <row r="707" spans="14:19">
      <c r="N707" s="35">
        <v>704</v>
      </c>
      <c r="O707" s="35">
        <f t="shared" si="55"/>
        <v>5</v>
      </c>
      <c r="P707" s="37">
        <f t="shared" ref="P707:P770" si="56">(1-MOD(O707-1,$B$1)/$B$1)*VLOOKUP(IF(INT((O707-1)/$B$1)=$A$1,1,INT((O707-1)/$B$1)+1),$A$5:$C$26,2)+MOD(O707-1,$B$1)/$B$1*VLOOKUP(IF(INT((O707-1)/$B$1)+1=$A$1,1,(INT((O707-1)/$B$1)+2)),$A$5:$C$26,2)</f>
        <v>0</v>
      </c>
      <c r="Q707" s="37">
        <f t="shared" ref="Q707:Q770" si="57">(1-MOD(O707-1,$B$1)/$B$1)*VLOOKUP(IF(INT((O707-1)/$B$1)=$A$1,1,INT((O707-1)/$B$1)+1),$A$5:$C$26,3)+MOD(O707-1,$B$1)/$B$1*VLOOKUP(IF(INT((O707-1)/$B$1)+1=$A$1,1,(INT((O707-1)/$B$1)+2)),$A$5:$C$26,3)</f>
        <v>0.8</v>
      </c>
      <c r="R707" s="35">
        <f t="shared" ref="R707:R770" si="58">VLOOKUP(MOD(N707*$C$1,$A$1*$B$1),$N$3:$Q$1017,3)</f>
        <v>0.8</v>
      </c>
      <c r="S707" s="35">
        <f t="shared" ref="S707:S770" si="59">VLOOKUP(MOD(N707*$C$1,$A$1*$B$1),$N$3:$Q$1017,4)</f>
        <v>0</v>
      </c>
    </row>
    <row r="708" spans="14:19">
      <c r="N708" s="35">
        <v>705</v>
      </c>
      <c r="O708" s="35">
        <f t="shared" ref="O708:O771" si="60">IF($A$1*$B$1=O707,1,O707+1)</f>
        <v>6</v>
      </c>
      <c r="P708" s="37">
        <f t="shared" si="56"/>
        <v>0</v>
      </c>
      <c r="Q708" s="37">
        <f t="shared" si="57"/>
        <v>1</v>
      </c>
      <c r="R708" s="35">
        <f t="shared" si="58"/>
        <v>0</v>
      </c>
      <c r="S708" s="35">
        <f t="shared" si="59"/>
        <v>0</v>
      </c>
    </row>
    <row r="709" spans="14:19">
      <c r="N709" s="35">
        <v>706</v>
      </c>
      <c r="O709" s="35">
        <f t="shared" si="60"/>
        <v>7</v>
      </c>
      <c r="P709" s="37">
        <f t="shared" si="56"/>
        <v>0.2</v>
      </c>
      <c r="Q709" s="37">
        <f t="shared" si="57"/>
        <v>1</v>
      </c>
      <c r="R709" s="35">
        <f t="shared" si="58"/>
        <v>0</v>
      </c>
      <c r="S709" s="35">
        <f t="shared" si="59"/>
        <v>0.8</v>
      </c>
    </row>
    <row r="710" spans="14:19">
      <c r="N710" s="35">
        <v>707</v>
      </c>
      <c r="O710" s="35">
        <f t="shared" si="60"/>
        <v>8</v>
      </c>
      <c r="P710" s="37">
        <f t="shared" si="56"/>
        <v>0.4</v>
      </c>
      <c r="Q710" s="37">
        <f t="shared" si="57"/>
        <v>1</v>
      </c>
      <c r="R710" s="35">
        <f t="shared" si="58"/>
        <v>0.6</v>
      </c>
      <c r="S710" s="35">
        <f t="shared" si="59"/>
        <v>1</v>
      </c>
    </row>
    <row r="711" spans="14:19">
      <c r="N711" s="35">
        <v>708</v>
      </c>
      <c r="O711" s="35">
        <f t="shared" si="60"/>
        <v>9</v>
      </c>
      <c r="P711" s="37">
        <f t="shared" si="56"/>
        <v>0.6</v>
      </c>
      <c r="Q711" s="37">
        <f t="shared" si="57"/>
        <v>1</v>
      </c>
      <c r="R711" s="35">
        <f t="shared" si="58"/>
        <v>1</v>
      </c>
      <c r="S711" s="35">
        <f t="shared" si="59"/>
        <v>0.6</v>
      </c>
    </row>
    <row r="712" spans="14:19">
      <c r="N712" s="35">
        <v>709</v>
      </c>
      <c r="O712" s="35">
        <f t="shared" si="60"/>
        <v>10</v>
      </c>
      <c r="P712" s="37">
        <f t="shared" si="56"/>
        <v>0.8</v>
      </c>
      <c r="Q712" s="37">
        <f t="shared" si="57"/>
        <v>1</v>
      </c>
      <c r="R712" s="35">
        <f t="shared" si="58"/>
        <v>0.8</v>
      </c>
      <c r="S712" s="35">
        <f t="shared" si="59"/>
        <v>0</v>
      </c>
    </row>
    <row r="713" spans="14:19">
      <c r="N713" s="35">
        <v>710</v>
      </c>
      <c r="O713" s="35">
        <f t="shared" si="60"/>
        <v>11</v>
      </c>
      <c r="P713" s="37">
        <f t="shared" si="56"/>
        <v>1</v>
      </c>
      <c r="Q713" s="37">
        <f t="shared" si="57"/>
        <v>1</v>
      </c>
      <c r="R713" s="35">
        <f t="shared" si="58"/>
        <v>0</v>
      </c>
      <c r="S713" s="35">
        <f t="shared" si="59"/>
        <v>0</v>
      </c>
    </row>
    <row r="714" spans="14:19">
      <c r="N714" s="35">
        <v>711</v>
      </c>
      <c r="O714" s="35">
        <f t="shared" si="60"/>
        <v>12</v>
      </c>
      <c r="P714" s="37">
        <f t="shared" si="56"/>
        <v>1</v>
      </c>
      <c r="Q714" s="37">
        <f t="shared" si="57"/>
        <v>0.8</v>
      </c>
      <c r="R714" s="35">
        <f t="shared" si="58"/>
        <v>0</v>
      </c>
      <c r="S714" s="35">
        <f t="shared" si="59"/>
        <v>0.8</v>
      </c>
    </row>
    <row r="715" spans="14:19">
      <c r="N715" s="35">
        <v>712</v>
      </c>
      <c r="O715" s="35">
        <f t="shared" si="60"/>
        <v>13</v>
      </c>
      <c r="P715" s="37">
        <f t="shared" si="56"/>
        <v>1</v>
      </c>
      <c r="Q715" s="37">
        <f t="shared" si="57"/>
        <v>0.6</v>
      </c>
      <c r="R715" s="35">
        <f t="shared" si="58"/>
        <v>0.6</v>
      </c>
      <c r="S715" s="35">
        <f t="shared" si="59"/>
        <v>1</v>
      </c>
    </row>
    <row r="716" spans="14:19">
      <c r="N716" s="35">
        <v>713</v>
      </c>
      <c r="O716" s="35">
        <f t="shared" si="60"/>
        <v>14</v>
      </c>
      <c r="P716" s="37">
        <f t="shared" si="56"/>
        <v>1</v>
      </c>
      <c r="Q716" s="37">
        <f t="shared" si="57"/>
        <v>0.4</v>
      </c>
      <c r="R716" s="35">
        <f t="shared" si="58"/>
        <v>1</v>
      </c>
      <c r="S716" s="35">
        <f t="shared" si="59"/>
        <v>0.6</v>
      </c>
    </row>
    <row r="717" spans="14:19">
      <c r="N717" s="35">
        <v>714</v>
      </c>
      <c r="O717" s="35">
        <f t="shared" si="60"/>
        <v>15</v>
      </c>
      <c r="P717" s="37">
        <f t="shared" si="56"/>
        <v>1</v>
      </c>
      <c r="Q717" s="37">
        <f t="shared" si="57"/>
        <v>0.19999999999999996</v>
      </c>
      <c r="R717" s="35">
        <f t="shared" si="58"/>
        <v>0.8</v>
      </c>
      <c r="S717" s="35">
        <f t="shared" si="59"/>
        <v>0</v>
      </c>
    </row>
    <row r="718" spans="14:19">
      <c r="N718" s="35">
        <v>715</v>
      </c>
      <c r="O718" s="35">
        <f t="shared" si="60"/>
        <v>16</v>
      </c>
      <c r="P718" s="37">
        <f t="shared" si="56"/>
        <v>1</v>
      </c>
      <c r="Q718" s="37">
        <f t="shared" si="57"/>
        <v>0</v>
      </c>
      <c r="R718" s="35">
        <f t="shared" si="58"/>
        <v>0</v>
      </c>
      <c r="S718" s="35">
        <f t="shared" si="59"/>
        <v>0</v>
      </c>
    </row>
    <row r="719" spans="14:19">
      <c r="N719" s="35">
        <v>716</v>
      </c>
      <c r="O719" s="35">
        <f t="shared" si="60"/>
        <v>17</v>
      </c>
      <c r="P719" s="37">
        <f t="shared" si="56"/>
        <v>0.8</v>
      </c>
      <c r="Q719" s="37">
        <f t="shared" si="57"/>
        <v>0</v>
      </c>
      <c r="R719" s="35">
        <f t="shared" si="58"/>
        <v>0</v>
      </c>
      <c r="S719" s="35">
        <f t="shared" si="59"/>
        <v>0.8</v>
      </c>
    </row>
    <row r="720" spans="14:19">
      <c r="N720" s="35">
        <v>717</v>
      </c>
      <c r="O720" s="35">
        <f t="shared" si="60"/>
        <v>18</v>
      </c>
      <c r="P720" s="37">
        <f t="shared" si="56"/>
        <v>0.6</v>
      </c>
      <c r="Q720" s="37">
        <f t="shared" si="57"/>
        <v>0</v>
      </c>
      <c r="R720" s="35">
        <f t="shared" si="58"/>
        <v>0.6</v>
      </c>
      <c r="S720" s="35">
        <f t="shared" si="59"/>
        <v>1</v>
      </c>
    </row>
    <row r="721" spans="14:19">
      <c r="N721" s="35">
        <v>718</v>
      </c>
      <c r="O721" s="35">
        <f t="shared" si="60"/>
        <v>19</v>
      </c>
      <c r="P721" s="37">
        <f t="shared" si="56"/>
        <v>0.4</v>
      </c>
      <c r="Q721" s="37">
        <f t="shared" si="57"/>
        <v>0</v>
      </c>
      <c r="R721" s="35">
        <f t="shared" si="58"/>
        <v>1</v>
      </c>
      <c r="S721" s="35">
        <f t="shared" si="59"/>
        <v>0.6</v>
      </c>
    </row>
    <row r="722" spans="14:19">
      <c r="N722" s="35">
        <v>719</v>
      </c>
      <c r="O722" s="35">
        <f t="shared" si="60"/>
        <v>20</v>
      </c>
      <c r="P722" s="37">
        <f t="shared" si="56"/>
        <v>0.19999999999999996</v>
      </c>
      <c r="Q722" s="37">
        <f t="shared" si="57"/>
        <v>0</v>
      </c>
      <c r="R722" s="35">
        <f t="shared" si="58"/>
        <v>0.8</v>
      </c>
      <c r="S722" s="35">
        <f t="shared" si="59"/>
        <v>0</v>
      </c>
    </row>
    <row r="723" spans="14:19">
      <c r="N723" s="35">
        <v>720</v>
      </c>
      <c r="O723" s="35">
        <f t="shared" si="60"/>
        <v>1</v>
      </c>
      <c r="P723" s="37">
        <f t="shared" si="56"/>
        <v>0</v>
      </c>
      <c r="Q723" s="37">
        <f t="shared" si="57"/>
        <v>0</v>
      </c>
      <c r="R723" s="35">
        <f t="shared" si="58"/>
        <v>0</v>
      </c>
      <c r="S723" s="35">
        <f t="shared" si="59"/>
        <v>0</v>
      </c>
    </row>
    <row r="724" spans="14:19">
      <c r="N724" s="35">
        <v>721</v>
      </c>
      <c r="O724" s="35">
        <f t="shared" si="60"/>
        <v>2</v>
      </c>
      <c r="P724" s="37">
        <f t="shared" si="56"/>
        <v>0</v>
      </c>
      <c r="Q724" s="37">
        <f t="shared" si="57"/>
        <v>0.2</v>
      </c>
      <c r="R724" s="35">
        <f t="shared" si="58"/>
        <v>0</v>
      </c>
      <c r="S724" s="35">
        <f t="shared" si="59"/>
        <v>0.8</v>
      </c>
    </row>
    <row r="725" spans="14:19">
      <c r="N725" s="35">
        <v>722</v>
      </c>
      <c r="O725" s="35">
        <f t="shared" si="60"/>
        <v>3</v>
      </c>
      <c r="P725" s="37">
        <f t="shared" si="56"/>
        <v>0</v>
      </c>
      <c r="Q725" s="37">
        <f t="shared" si="57"/>
        <v>0.4</v>
      </c>
      <c r="R725" s="35">
        <f t="shared" si="58"/>
        <v>0.6</v>
      </c>
      <c r="S725" s="35">
        <f t="shared" si="59"/>
        <v>1</v>
      </c>
    </row>
    <row r="726" spans="14:19">
      <c r="N726" s="35">
        <v>723</v>
      </c>
      <c r="O726" s="35">
        <f t="shared" si="60"/>
        <v>4</v>
      </c>
      <c r="P726" s="37">
        <f t="shared" si="56"/>
        <v>0</v>
      </c>
      <c r="Q726" s="37">
        <f t="shared" si="57"/>
        <v>0.6</v>
      </c>
      <c r="R726" s="35">
        <f t="shared" si="58"/>
        <v>1</v>
      </c>
      <c r="S726" s="35">
        <f t="shared" si="59"/>
        <v>0.6</v>
      </c>
    </row>
    <row r="727" spans="14:19">
      <c r="N727" s="35">
        <v>724</v>
      </c>
      <c r="O727" s="35">
        <f t="shared" si="60"/>
        <v>5</v>
      </c>
      <c r="P727" s="37">
        <f t="shared" si="56"/>
        <v>0</v>
      </c>
      <c r="Q727" s="37">
        <f t="shared" si="57"/>
        <v>0.8</v>
      </c>
      <c r="R727" s="35">
        <f t="shared" si="58"/>
        <v>0.8</v>
      </c>
      <c r="S727" s="35">
        <f t="shared" si="59"/>
        <v>0</v>
      </c>
    </row>
    <row r="728" spans="14:19">
      <c r="N728" s="35">
        <v>725</v>
      </c>
      <c r="O728" s="35">
        <f t="shared" si="60"/>
        <v>6</v>
      </c>
      <c r="P728" s="37">
        <f t="shared" si="56"/>
        <v>0</v>
      </c>
      <c r="Q728" s="37">
        <f t="shared" si="57"/>
        <v>1</v>
      </c>
      <c r="R728" s="35">
        <f t="shared" si="58"/>
        <v>0</v>
      </c>
      <c r="S728" s="35">
        <f t="shared" si="59"/>
        <v>0</v>
      </c>
    </row>
    <row r="729" spans="14:19">
      <c r="N729" s="35">
        <v>726</v>
      </c>
      <c r="O729" s="35">
        <f t="shared" si="60"/>
        <v>7</v>
      </c>
      <c r="P729" s="37">
        <f t="shared" si="56"/>
        <v>0.2</v>
      </c>
      <c r="Q729" s="37">
        <f t="shared" si="57"/>
        <v>1</v>
      </c>
      <c r="R729" s="35">
        <f t="shared" si="58"/>
        <v>0</v>
      </c>
      <c r="S729" s="35">
        <f t="shared" si="59"/>
        <v>0.8</v>
      </c>
    </row>
    <row r="730" spans="14:19">
      <c r="N730" s="35">
        <v>727</v>
      </c>
      <c r="O730" s="35">
        <f t="shared" si="60"/>
        <v>8</v>
      </c>
      <c r="P730" s="37">
        <f t="shared" si="56"/>
        <v>0.4</v>
      </c>
      <c r="Q730" s="37">
        <f t="shared" si="57"/>
        <v>1</v>
      </c>
      <c r="R730" s="35">
        <f t="shared" si="58"/>
        <v>0.6</v>
      </c>
      <c r="S730" s="35">
        <f t="shared" si="59"/>
        <v>1</v>
      </c>
    </row>
    <row r="731" spans="14:19">
      <c r="N731" s="35">
        <v>728</v>
      </c>
      <c r="O731" s="35">
        <f t="shared" si="60"/>
        <v>9</v>
      </c>
      <c r="P731" s="37">
        <f t="shared" si="56"/>
        <v>0.6</v>
      </c>
      <c r="Q731" s="37">
        <f t="shared" si="57"/>
        <v>1</v>
      </c>
      <c r="R731" s="35">
        <f t="shared" si="58"/>
        <v>1</v>
      </c>
      <c r="S731" s="35">
        <f t="shared" si="59"/>
        <v>0.6</v>
      </c>
    </row>
    <row r="732" spans="14:19">
      <c r="N732" s="35">
        <v>729</v>
      </c>
      <c r="O732" s="35">
        <f t="shared" si="60"/>
        <v>10</v>
      </c>
      <c r="P732" s="37">
        <f t="shared" si="56"/>
        <v>0.8</v>
      </c>
      <c r="Q732" s="37">
        <f t="shared" si="57"/>
        <v>1</v>
      </c>
      <c r="R732" s="35">
        <f t="shared" si="58"/>
        <v>0.8</v>
      </c>
      <c r="S732" s="35">
        <f t="shared" si="59"/>
        <v>0</v>
      </c>
    </row>
    <row r="733" spans="14:19">
      <c r="N733" s="35">
        <v>730</v>
      </c>
      <c r="O733" s="35">
        <f t="shared" si="60"/>
        <v>11</v>
      </c>
      <c r="P733" s="37">
        <f t="shared" si="56"/>
        <v>1</v>
      </c>
      <c r="Q733" s="37">
        <f t="shared" si="57"/>
        <v>1</v>
      </c>
      <c r="R733" s="35">
        <f t="shared" si="58"/>
        <v>0</v>
      </c>
      <c r="S733" s="35">
        <f t="shared" si="59"/>
        <v>0</v>
      </c>
    </row>
    <row r="734" spans="14:19">
      <c r="N734" s="35">
        <v>731</v>
      </c>
      <c r="O734" s="35">
        <f t="shared" si="60"/>
        <v>12</v>
      </c>
      <c r="P734" s="37">
        <f t="shared" si="56"/>
        <v>1</v>
      </c>
      <c r="Q734" s="37">
        <f t="shared" si="57"/>
        <v>0.8</v>
      </c>
      <c r="R734" s="35">
        <f t="shared" si="58"/>
        <v>0</v>
      </c>
      <c r="S734" s="35">
        <f t="shared" si="59"/>
        <v>0.8</v>
      </c>
    </row>
    <row r="735" spans="14:19">
      <c r="N735" s="35">
        <v>732</v>
      </c>
      <c r="O735" s="35">
        <f t="shared" si="60"/>
        <v>13</v>
      </c>
      <c r="P735" s="37">
        <f t="shared" si="56"/>
        <v>1</v>
      </c>
      <c r="Q735" s="37">
        <f t="shared" si="57"/>
        <v>0.6</v>
      </c>
      <c r="R735" s="35">
        <f t="shared" si="58"/>
        <v>0.6</v>
      </c>
      <c r="S735" s="35">
        <f t="shared" si="59"/>
        <v>1</v>
      </c>
    </row>
    <row r="736" spans="14:19">
      <c r="N736" s="35">
        <v>733</v>
      </c>
      <c r="O736" s="35">
        <f t="shared" si="60"/>
        <v>14</v>
      </c>
      <c r="P736" s="37">
        <f t="shared" si="56"/>
        <v>1</v>
      </c>
      <c r="Q736" s="37">
        <f t="shared" si="57"/>
        <v>0.4</v>
      </c>
      <c r="R736" s="35">
        <f t="shared" si="58"/>
        <v>1</v>
      </c>
      <c r="S736" s="35">
        <f t="shared" si="59"/>
        <v>0.6</v>
      </c>
    </row>
    <row r="737" spans="14:19">
      <c r="N737" s="35">
        <v>734</v>
      </c>
      <c r="O737" s="35">
        <f t="shared" si="60"/>
        <v>15</v>
      </c>
      <c r="P737" s="37">
        <f t="shared" si="56"/>
        <v>1</v>
      </c>
      <c r="Q737" s="37">
        <f t="shared" si="57"/>
        <v>0.19999999999999996</v>
      </c>
      <c r="R737" s="35">
        <f t="shared" si="58"/>
        <v>0.8</v>
      </c>
      <c r="S737" s="35">
        <f t="shared" si="59"/>
        <v>0</v>
      </c>
    </row>
    <row r="738" spans="14:19">
      <c r="N738" s="35">
        <v>735</v>
      </c>
      <c r="O738" s="35">
        <f t="shared" si="60"/>
        <v>16</v>
      </c>
      <c r="P738" s="37">
        <f t="shared" si="56"/>
        <v>1</v>
      </c>
      <c r="Q738" s="37">
        <f t="shared" si="57"/>
        <v>0</v>
      </c>
      <c r="R738" s="35">
        <f t="shared" si="58"/>
        <v>0</v>
      </c>
      <c r="S738" s="35">
        <f t="shared" si="59"/>
        <v>0</v>
      </c>
    </row>
    <row r="739" spans="14:19">
      <c r="N739" s="35">
        <v>736</v>
      </c>
      <c r="O739" s="35">
        <f t="shared" si="60"/>
        <v>17</v>
      </c>
      <c r="P739" s="37">
        <f t="shared" si="56"/>
        <v>0.8</v>
      </c>
      <c r="Q739" s="37">
        <f t="shared" si="57"/>
        <v>0</v>
      </c>
      <c r="R739" s="35">
        <f t="shared" si="58"/>
        <v>0</v>
      </c>
      <c r="S739" s="35">
        <f t="shared" si="59"/>
        <v>0.8</v>
      </c>
    </row>
    <row r="740" spans="14:19">
      <c r="N740" s="35">
        <v>737</v>
      </c>
      <c r="O740" s="35">
        <f t="shared" si="60"/>
        <v>18</v>
      </c>
      <c r="P740" s="37">
        <f t="shared" si="56"/>
        <v>0.6</v>
      </c>
      <c r="Q740" s="37">
        <f t="shared" si="57"/>
        <v>0</v>
      </c>
      <c r="R740" s="35">
        <f t="shared" si="58"/>
        <v>0.6</v>
      </c>
      <c r="S740" s="35">
        <f t="shared" si="59"/>
        <v>1</v>
      </c>
    </row>
    <row r="741" spans="14:19">
      <c r="N741" s="35">
        <v>738</v>
      </c>
      <c r="O741" s="35">
        <f t="shared" si="60"/>
        <v>19</v>
      </c>
      <c r="P741" s="37">
        <f t="shared" si="56"/>
        <v>0.4</v>
      </c>
      <c r="Q741" s="37">
        <f t="shared" si="57"/>
        <v>0</v>
      </c>
      <c r="R741" s="35">
        <f t="shared" si="58"/>
        <v>1</v>
      </c>
      <c r="S741" s="35">
        <f t="shared" si="59"/>
        <v>0.6</v>
      </c>
    </row>
    <row r="742" spans="14:19">
      <c r="N742" s="35">
        <v>739</v>
      </c>
      <c r="O742" s="35">
        <f t="shared" si="60"/>
        <v>20</v>
      </c>
      <c r="P742" s="37">
        <f t="shared" si="56"/>
        <v>0.19999999999999996</v>
      </c>
      <c r="Q742" s="37">
        <f t="shared" si="57"/>
        <v>0</v>
      </c>
      <c r="R742" s="35">
        <f t="shared" si="58"/>
        <v>0.8</v>
      </c>
      <c r="S742" s="35">
        <f t="shared" si="59"/>
        <v>0</v>
      </c>
    </row>
    <row r="743" spans="14:19">
      <c r="N743" s="35">
        <v>740</v>
      </c>
      <c r="O743" s="35">
        <f t="shared" si="60"/>
        <v>1</v>
      </c>
      <c r="P743" s="37">
        <f t="shared" si="56"/>
        <v>0</v>
      </c>
      <c r="Q743" s="37">
        <f t="shared" si="57"/>
        <v>0</v>
      </c>
      <c r="R743" s="35">
        <f t="shared" si="58"/>
        <v>0</v>
      </c>
      <c r="S743" s="35">
        <f t="shared" si="59"/>
        <v>0</v>
      </c>
    </row>
    <row r="744" spans="14:19">
      <c r="N744" s="35">
        <v>741</v>
      </c>
      <c r="O744" s="35">
        <f t="shared" si="60"/>
        <v>2</v>
      </c>
      <c r="P744" s="37">
        <f t="shared" si="56"/>
        <v>0</v>
      </c>
      <c r="Q744" s="37">
        <f t="shared" si="57"/>
        <v>0.2</v>
      </c>
      <c r="R744" s="35">
        <f t="shared" si="58"/>
        <v>0</v>
      </c>
      <c r="S744" s="35">
        <f t="shared" si="59"/>
        <v>0.8</v>
      </c>
    </row>
    <row r="745" spans="14:19">
      <c r="N745" s="35">
        <v>742</v>
      </c>
      <c r="O745" s="35">
        <f t="shared" si="60"/>
        <v>3</v>
      </c>
      <c r="P745" s="37">
        <f t="shared" si="56"/>
        <v>0</v>
      </c>
      <c r="Q745" s="37">
        <f t="shared" si="57"/>
        <v>0.4</v>
      </c>
      <c r="R745" s="35">
        <f t="shared" si="58"/>
        <v>0.6</v>
      </c>
      <c r="S745" s="35">
        <f t="shared" si="59"/>
        <v>1</v>
      </c>
    </row>
    <row r="746" spans="14:19">
      <c r="N746" s="35">
        <v>743</v>
      </c>
      <c r="O746" s="35">
        <f t="shared" si="60"/>
        <v>4</v>
      </c>
      <c r="P746" s="37">
        <f t="shared" si="56"/>
        <v>0</v>
      </c>
      <c r="Q746" s="37">
        <f t="shared" si="57"/>
        <v>0.6</v>
      </c>
      <c r="R746" s="35">
        <f t="shared" si="58"/>
        <v>1</v>
      </c>
      <c r="S746" s="35">
        <f t="shared" si="59"/>
        <v>0.6</v>
      </c>
    </row>
    <row r="747" spans="14:19">
      <c r="N747" s="35">
        <v>744</v>
      </c>
      <c r="O747" s="35">
        <f t="shared" si="60"/>
        <v>5</v>
      </c>
      <c r="P747" s="37">
        <f t="shared" si="56"/>
        <v>0</v>
      </c>
      <c r="Q747" s="37">
        <f t="shared" si="57"/>
        <v>0.8</v>
      </c>
      <c r="R747" s="35">
        <f t="shared" si="58"/>
        <v>0.8</v>
      </c>
      <c r="S747" s="35">
        <f t="shared" si="59"/>
        <v>0</v>
      </c>
    </row>
    <row r="748" spans="14:19">
      <c r="N748" s="35">
        <v>745</v>
      </c>
      <c r="O748" s="35">
        <f t="shared" si="60"/>
        <v>6</v>
      </c>
      <c r="P748" s="37">
        <f t="shared" si="56"/>
        <v>0</v>
      </c>
      <c r="Q748" s="37">
        <f t="shared" si="57"/>
        <v>1</v>
      </c>
      <c r="R748" s="35">
        <f t="shared" si="58"/>
        <v>0</v>
      </c>
      <c r="S748" s="35">
        <f t="shared" si="59"/>
        <v>0</v>
      </c>
    </row>
    <row r="749" spans="14:19">
      <c r="N749" s="35">
        <v>746</v>
      </c>
      <c r="O749" s="35">
        <f t="shared" si="60"/>
        <v>7</v>
      </c>
      <c r="P749" s="37">
        <f t="shared" si="56"/>
        <v>0.2</v>
      </c>
      <c r="Q749" s="37">
        <f t="shared" si="57"/>
        <v>1</v>
      </c>
      <c r="R749" s="35">
        <f t="shared" si="58"/>
        <v>0</v>
      </c>
      <c r="S749" s="35">
        <f t="shared" si="59"/>
        <v>0.8</v>
      </c>
    </row>
    <row r="750" spans="14:19">
      <c r="N750" s="35">
        <v>747</v>
      </c>
      <c r="O750" s="35">
        <f t="shared" si="60"/>
        <v>8</v>
      </c>
      <c r="P750" s="37">
        <f t="shared" si="56"/>
        <v>0.4</v>
      </c>
      <c r="Q750" s="37">
        <f t="shared" si="57"/>
        <v>1</v>
      </c>
      <c r="R750" s="35">
        <f t="shared" si="58"/>
        <v>0.6</v>
      </c>
      <c r="S750" s="35">
        <f t="shared" si="59"/>
        <v>1</v>
      </c>
    </row>
    <row r="751" spans="14:19">
      <c r="N751" s="35">
        <v>748</v>
      </c>
      <c r="O751" s="35">
        <f t="shared" si="60"/>
        <v>9</v>
      </c>
      <c r="P751" s="37">
        <f t="shared" si="56"/>
        <v>0.6</v>
      </c>
      <c r="Q751" s="37">
        <f t="shared" si="57"/>
        <v>1</v>
      </c>
      <c r="R751" s="35">
        <f t="shared" si="58"/>
        <v>1</v>
      </c>
      <c r="S751" s="35">
        <f t="shared" si="59"/>
        <v>0.6</v>
      </c>
    </row>
    <row r="752" spans="14:19">
      <c r="N752" s="35">
        <v>749</v>
      </c>
      <c r="O752" s="35">
        <f t="shared" si="60"/>
        <v>10</v>
      </c>
      <c r="P752" s="37">
        <f t="shared" si="56"/>
        <v>0.8</v>
      </c>
      <c r="Q752" s="37">
        <f t="shared" si="57"/>
        <v>1</v>
      </c>
      <c r="R752" s="35">
        <f t="shared" si="58"/>
        <v>0.8</v>
      </c>
      <c r="S752" s="35">
        <f t="shared" si="59"/>
        <v>0</v>
      </c>
    </row>
    <row r="753" spans="14:19">
      <c r="N753" s="35">
        <v>750</v>
      </c>
      <c r="O753" s="35">
        <f t="shared" si="60"/>
        <v>11</v>
      </c>
      <c r="P753" s="37">
        <f t="shared" si="56"/>
        <v>1</v>
      </c>
      <c r="Q753" s="37">
        <f t="shared" si="57"/>
        <v>1</v>
      </c>
      <c r="R753" s="35">
        <f t="shared" si="58"/>
        <v>0</v>
      </c>
      <c r="S753" s="35">
        <f t="shared" si="59"/>
        <v>0</v>
      </c>
    </row>
    <row r="754" spans="14:19">
      <c r="N754" s="35">
        <v>751</v>
      </c>
      <c r="O754" s="35">
        <f t="shared" si="60"/>
        <v>12</v>
      </c>
      <c r="P754" s="37">
        <f t="shared" si="56"/>
        <v>1</v>
      </c>
      <c r="Q754" s="37">
        <f t="shared" si="57"/>
        <v>0.8</v>
      </c>
      <c r="R754" s="35">
        <f t="shared" si="58"/>
        <v>0</v>
      </c>
      <c r="S754" s="35">
        <f t="shared" si="59"/>
        <v>0.8</v>
      </c>
    </row>
    <row r="755" spans="14:19">
      <c r="N755" s="35">
        <v>752</v>
      </c>
      <c r="O755" s="35">
        <f t="shared" si="60"/>
        <v>13</v>
      </c>
      <c r="P755" s="37">
        <f t="shared" si="56"/>
        <v>1</v>
      </c>
      <c r="Q755" s="37">
        <f t="shared" si="57"/>
        <v>0.6</v>
      </c>
      <c r="R755" s="35">
        <f t="shared" si="58"/>
        <v>0.6</v>
      </c>
      <c r="S755" s="35">
        <f t="shared" si="59"/>
        <v>1</v>
      </c>
    </row>
    <row r="756" spans="14:19">
      <c r="N756" s="35">
        <v>753</v>
      </c>
      <c r="O756" s="35">
        <f t="shared" si="60"/>
        <v>14</v>
      </c>
      <c r="P756" s="37">
        <f t="shared" si="56"/>
        <v>1</v>
      </c>
      <c r="Q756" s="37">
        <f t="shared" si="57"/>
        <v>0.4</v>
      </c>
      <c r="R756" s="35">
        <f t="shared" si="58"/>
        <v>1</v>
      </c>
      <c r="S756" s="35">
        <f t="shared" si="59"/>
        <v>0.6</v>
      </c>
    </row>
    <row r="757" spans="14:19">
      <c r="N757" s="35">
        <v>754</v>
      </c>
      <c r="O757" s="35">
        <f t="shared" si="60"/>
        <v>15</v>
      </c>
      <c r="P757" s="37">
        <f t="shared" si="56"/>
        <v>1</v>
      </c>
      <c r="Q757" s="37">
        <f t="shared" si="57"/>
        <v>0.19999999999999996</v>
      </c>
      <c r="R757" s="35">
        <f t="shared" si="58"/>
        <v>0.8</v>
      </c>
      <c r="S757" s="35">
        <f t="shared" si="59"/>
        <v>0</v>
      </c>
    </row>
    <row r="758" spans="14:19">
      <c r="N758" s="35">
        <v>755</v>
      </c>
      <c r="O758" s="35">
        <f t="shared" si="60"/>
        <v>16</v>
      </c>
      <c r="P758" s="37">
        <f t="shared" si="56"/>
        <v>1</v>
      </c>
      <c r="Q758" s="37">
        <f t="shared" si="57"/>
        <v>0</v>
      </c>
      <c r="R758" s="35">
        <f t="shared" si="58"/>
        <v>0</v>
      </c>
      <c r="S758" s="35">
        <f t="shared" si="59"/>
        <v>0</v>
      </c>
    </row>
    <row r="759" spans="14:19">
      <c r="N759" s="35">
        <v>756</v>
      </c>
      <c r="O759" s="35">
        <f t="shared" si="60"/>
        <v>17</v>
      </c>
      <c r="P759" s="37">
        <f t="shared" si="56"/>
        <v>0.8</v>
      </c>
      <c r="Q759" s="37">
        <f t="shared" si="57"/>
        <v>0</v>
      </c>
      <c r="R759" s="35">
        <f t="shared" si="58"/>
        <v>0</v>
      </c>
      <c r="S759" s="35">
        <f t="shared" si="59"/>
        <v>0.8</v>
      </c>
    </row>
    <row r="760" spans="14:19">
      <c r="N760" s="35">
        <v>757</v>
      </c>
      <c r="O760" s="35">
        <f t="shared" si="60"/>
        <v>18</v>
      </c>
      <c r="P760" s="37">
        <f t="shared" si="56"/>
        <v>0.6</v>
      </c>
      <c r="Q760" s="37">
        <f t="shared" si="57"/>
        <v>0</v>
      </c>
      <c r="R760" s="35">
        <f t="shared" si="58"/>
        <v>0.6</v>
      </c>
      <c r="S760" s="35">
        <f t="shared" si="59"/>
        <v>1</v>
      </c>
    </row>
    <row r="761" spans="14:19">
      <c r="N761" s="35">
        <v>758</v>
      </c>
      <c r="O761" s="35">
        <f t="shared" si="60"/>
        <v>19</v>
      </c>
      <c r="P761" s="37">
        <f t="shared" si="56"/>
        <v>0.4</v>
      </c>
      <c r="Q761" s="37">
        <f t="shared" si="57"/>
        <v>0</v>
      </c>
      <c r="R761" s="35">
        <f t="shared" si="58"/>
        <v>1</v>
      </c>
      <c r="S761" s="35">
        <f t="shared" si="59"/>
        <v>0.6</v>
      </c>
    </row>
    <row r="762" spans="14:19">
      <c r="N762" s="35">
        <v>759</v>
      </c>
      <c r="O762" s="35">
        <f t="shared" si="60"/>
        <v>20</v>
      </c>
      <c r="P762" s="37">
        <f t="shared" si="56"/>
        <v>0.19999999999999996</v>
      </c>
      <c r="Q762" s="37">
        <f t="shared" si="57"/>
        <v>0</v>
      </c>
      <c r="R762" s="35">
        <f t="shared" si="58"/>
        <v>0.8</v>
      </c>
      <c r="S762" s="35">
        <f t="shared" si="59"/>
        <v>0</v>
      </c>
    </row>
    <row r="763" spans="14:19">
      <c r="N763" s="35">
        <v>760</v>
      </c>
      <c r="O763" s="35">
        <f t="shared" si="60"/>
        <v>1</v>
      </c>
      <c r="P763" s="37">
        <f t="shared" si="56"/>
        <v>0</v>
      </c>
      <c r="Q763" s="37">
        <f t="shared" si="57"/>
        <v>0</v>
      </c>
      <c r="R763" s="35">
        <f t="shared" si="58"/>
        <v>0</v>
      </c>
      <c r="S763" s="35">
        <f t="shared" si="59"/>
        <v>0</v>
      </c>
    </row>
    <row r="764" spans="14:19">
      <c r="N764" s="35">
        <v>761</v>
      </c>
      <c r="O764" s="35">
        <f t="shared" si="60"/>
        <v>2</v>
      </c>
      <c r="P764" s="37">
        <f t="shared" si="56"/>
        <v>0</v>
      </c>
      <c r="Q764" s="37">
        <f t="shared" si="57"/>
        <v>0.2</v>
      </c>
      <c r="R764" s="35">
        <f t="shared" si="58"/>
        <v>0</v>
      </c>
      <c r="S764" s="35">
        <f t="shared" si="59"/>
        <v>0.8</v>
      </c>
    </row>
    <row r="765" spans="14:19">
      <c r="N765" s="35">
        <v>762</v>
      </c>
      <c r="O765" s="35">
        <f t="shared" si="60"/>
        <v>3</v>
      </c>
      <c r="P765" s="37">
        <f t="shared" si="56"/>
        <v>0</v>
      </c>
      <c r="Q765" s="37">
        <f t="shared" si="57"/>
        <v>0.4</v>
      </c>
      <c r="R765" s="35">
        <f t="shared" si="58"/>
        <v>0.6</v>
      </c>
      <c r="S765" s="35">
        <f t="shared" si="59"/>
        <v>1</v>
      </c>
    </row>
    <row r="766" spans="14:19">
      <c r="N766" s="35">
        <v>763</v>
      </c>
      <c r="O766" s="35">
        <f t="shared" si="60"/>
        <v>4</v>
      </c>
      <c r="P766" s="37">
        <f t="shared" si="56"/>
        <v>0</v>
      </c>
      <c r="Q766" s="37">
        <f t="shared" si="57"/>
        <v>0.6</v>
      </c>
      <c r="R766" s="35">
        <f t="shared" si="58"/>
        <v>1</v>
      </c>
      <c r="S766" s="35">
        <f t="shared" si="59"/>
        <v>0.6</v>
      </c>
    </row>
    <row r="767" spans="14:19">
      <c r="N767" s="35">
        <v>764</v>
      </c>
      <c r="O767" s="35">
        <f t="shared" si="60"/>
        <v>5</v>
      </c>
      <c r="P767" s="37">
        <f t="shared" si="56"/>
        <v>0</v>
      </c>
      <c r="Q767" s="37">
        <f t="shared" si="57"/>
        <v>0.8</v>
      </c>
      <c r="R767" s="35">
        <f t="shared" si="58"/>
        <v>0.8</v>
      </c>
      <c r="S767" s="35">
        <f t="shared" si="59"/>
        <v>0</v>
      </c>
    </row>
    <row r="768" spans="14:19">
      <c r="N768" s="35">
        <v>765</v>
      </c>
      <c r="O768" s="35">
        <f t="shared" si="60"/>
        <v>6</v>
      </c>
      <c r="P768" s="37">
        <f t="shared" si="56"/>
        <v>0</v>
      </c>
      <c r="Q768" s="37">
        <f t="shared" si="57"/>
        <v>1</v>
      </c>
      <c r="R768" s="35">
        <f t="shared" si="58"/>
        <v>0</v>
      </c>
      <c r="S768" s="35">
        <f t="shared" si="59"/>
        <v>0</v>
      </c>
    </row>
    <row r="769" spans="14:19">
      <c r="N769" s="35">
        <v>766</v>
      </c>
      <c r="O769" s="35">
        <f t="shared" si="60"/>
        <v>7</v>
      </c>
      <c r="P769" s="37">
        <f t="shared" si="56"/>
        <v>0.2</v>
      </c>
      <c r="Q769" s="37">
        <f t="shared" si="57"/>
        <v>1</v>
      </c>
      <c r="R769" s="35">
        <f t="shared" si="58"/>
        <v>0</v>
      </c>
      <c r="S769" s="35">
        <f t="shared" si="59"/>
        <v>0.8</v>
      </c>
    </row>
    <row r="770" spans="14:19">
      <c r="N770" s="35">
        <v>767</v>
      </c>
      <c r="O770" s="35">
        <f t="shared" si="60"/>
        <v>8</v>
      </c>
      <c r="P770" s="37">
        <f t="shared" si="56"/>
        <v>0.4</v>
      </c>
      <c r="Q770" s="37">
        <f t="shared" si="57"/>
        <v>1</v>
      </c>
      <c r="R770" s="35">
        <f t="shared" si="58"/>
        <v>0.6</v>
      </c>
      <c r="S770" s="35">
        <f t="shared" si="59"/>
        <v>1</v>
      </c>
    </row>
    <row r="771" spans="14:19">
      <c r="N771" s="35">
        <v>768</v>
      </c>
      <c r="O771" s="35">
        <f t="shared" si="60"/>
        <v>9</v>
      </c>
      <c r="P771" s="37">
        <f t="shared" ref="P771:P834" si="61">(1-MOD(O771-1,$B$1)/$B$1)*VLOOKUP(IF(INT((O771-1)/$B$1)=$A$1,1,INT((O771-1)/$B$1)+1),$A$5:$C$26,2)+MOD(O771-1,$B$1)/$B$1*VLOOKUP(IF(INT((O771-1)/$B$1)+1=$A$1,1,(INT((O771-1)/$B$1)+2)),$A$5:$C$26,2)</f>
        <v>0.6</v>
      </c>
      <c r="Q771" s="37">
        <f t="shared" ref="Q771:Q834" si="62">(1-MOD(O771-1,$B$1)/$B$1)*VLOOKUP(IF(INT((O771-1)/$B$1)=$A$1,1,INT((O771-1)/$B$1)+1),$A$5:$C$26,3)+MOD(O771-1,$B$1)/$B$1*VLOOKUP(IF(INT((O771-1)/$B$1)+1=$A$1,1,(INT((O771-1)/$B$1)+2)),$A$5:$C$26,3)</f>
        <v>1</v>
      </c>
      <c r="R771" s="35">
        <f t="shared" ref="R771:R834" si="63">VLOOKUP(MOD(N771*$C$1,$A$1*$B$1),$N$3:$Q$1017,3)</f>
        <v>1</v>
      </c>
      <c r="S771" s="35">
        <f t="shared" ref="S771:S834" si="64">VLOOKUP(MOD(N771*$C$1,$A$1*$B$1),$N$3:$Q$1017,4)</f>
        <v>0.6</v>
      </c>
    </row>
    <row r="772" spans="14:19">
      <c r="N772" s="35">
        <v>769</v>
      </c>
      <c r="O772" s="35">
        <f t="shared" ref="O772:O835" si="65">IF($A$1*$B$1=O771,1,O771+1)</f>
        <v>10</v>
      </c>
      <c r="P772" s="37">
        <f t="shared" si="61"/>
        <v>0.8</v>
      </c>
      <c r="Q772" s="37">
        <f t="shared" si="62"/>
        <v>1</v>
      </c>
      <c r="R772" s="35">
        <f t="shared" si="63"/>
        <v>0.8</v>
      </c>
      <c r="S772" s="35">
        <f t="shared" si="64"/>
        <v>0</v>
      </c>
    </row>
    <row r="773" spans="14:19">
      <c r="N773" s="35">
        <v>770</v>
      </c>
      <c r="O773" s="35">
        <f t="shared" si="65"/>
        <v>11</v>
      </c>
      <c r="P773" s="37">
        <f t="shared" si="61"/>
        <v>1</v>
      </c>
      <c r="Q773" s="37">
        <f t="shared" si="62"/>
        <v>1</v>
      </c>
      <c r="R773" s="35">
        <f t="shared" si="63"/>
        <v>0</v>
      </c>
      <c r="S773" s="35">
        <f t="shared" si="64"/>
        <v>0</v>
      </c>
    </row>
    <row r="774" spans="14:19">
      <c r="N774" s="35">
        <v>771</v>
      </c>
      <c r="O774" s="35">
        <f t="shared" si="65"/>
        <v>12</v>
      </c>
      <c r="P774" s="37">
        <f t="shared" si="61"/>
        <v>1</v>
      </c>
      <c r="Q774" s="37">
        <f t="shared" si="62"/>
        <v>0.8</v>
      </c>
      <c r="R774" s="35">
        <f t="shared" si="63"/>
        <v>0</v>
      </c>
      <c r="S774" s="35">
        <f t="shared" si="64"/>
        <v>0.8</v>
      </c>
    </row>
    <row r="775" spans="14:19">
      <c r="N775" s="35">
        <v>772</v>
      </c>
      <c r="O775" s="35">
        <f t="shared" si="65"/>
        <v>13</v>
      </c>
      <c r="P775" s="37">
        <f t="shared" si="61"/>
        <v>1</v>
      </c>
      <c r="Q775" s="37">
        <f t="shared" si="62"/>
        <v>0.6</v>
      </c>
      <c r="R775" s="35">
        <f t="shared" si="63"/>
        <v>0.6</v>
      </c>
      <c r="S775" s="35">
        <f t="shared" si="64"/>
        <v>1</v>
      </c>
    </row>
    <row r="776" spans="14:19">
      <c r="N776" s="35">
        <v>773</v>
      </c>
      <c r="O776" s="35">
        <f t="shared" si="65"/>
        <v>14</v>
      </c>
      <c r="P776" s="37">
        <f t="shared" si="61"/>
        <v>1</v>
      </c>
      <c r="Q776" s="37">
        <f t="shared" si="62"/>
        <v>0.4</v>
      </c>
      <c r="R776" s="35">
        <f t="shared" si="63"/>
        <v>1</v>
      </c>
      <c r="S776" s="35">
        <f t="shared" si="64"/>
        <v>0.6</v>
      </c>
    </row>
    <row r="777" spans="14:19">
      <c r="N777" s="35">
        <v>774</v>
      </c>
      <c r="O777" s="35">
        <f t="shared" si="65"/>
        <v>15</v>
      </c>
      <c r="P777" s="37">
        <f t="shared" si="61"/>
        <v>1</v>
      </c>
      <c r="Q777" s="37">
        <f t="shared" si="62"/>
        <v>0.19999999999999996</v>
      </c>
      <c r="R777" s="35">
        <f t="shared" si="63"/>
        <v>0.8</v>
      </c>
      <c r="S777" s="35">
        <f t="shared" si="64"/>
        <v>0</v>
      </c>
    </row>
    <row r="778" spans="14:19">
      <c r="N778" s="35">
        <v>775</v>
      </c>
      <c r="O778" s="35">
        <f t="shared" si="65"/>
        <v>16</v>
      </c>
      <c r="P778" s="37">
        <f t="shared" si="61"/>
        <v>1</v>
      </c>
      <c r="Q778" s="37">
        <f t="shared" si="62"/>
        <v>0</v>
      </c>
      <c r="R778" s="35">
        <f t="shared" si="63"/>
        <v>0</v>
      </c>
      <c r="S778" s="35">
        <f t="shared" si="64"/>
        <v>0</v>
      </c>
    </row>
    <row r="779" spans="14:19">
      <c r="N779" s="35">
        <v>776</v>
      </c>
      <c r="O779" s="35">
        <f t="shared" si="65"/>
        <v>17</v>
      </c>
      <c r="P779" s="37">
        <f t="shared" si="61"/>
        <v>0.8</v>
      </c>
      <c r="Q779" s="37">
        <f t="shared" si="62"/>
        <v>0</v>
      </c>
      <c r="R779" s="35">
        <f t="shared" si="63"/>
        <v>0</v>
      </c>
      <c r="S779" s="35">
        <f t="shared" si="64"/>
        <v>0.8</v>
      </c>
    </row>
    <row r="780" spans="14:19">
      <c r="N780" s="35">
        <v>777</v>
      </c>
      <c r="O780" s="35">
        <f t="shared" si="65"/>
        <v>18</v>
      </c>
      <c r="P780" s="37">
        <f t="shared" si="61"/>
        <v>0.6</v>
      </c>
      <c r="Q780" s="37">
        <f t="shared" si="62"/>
        <v>0</v>
      </c>
      <c r="R780" s="35">
        <f t="shared" si="63"/>
        <v>0.6</v>
      </c>
      <c r="S780" s="35">
        <f t="shared" si="64"/>
        <v>1</v>
      </c>
    </row>
    <row r="781" spans="14:19">
      <c r="N781" s="35">
        <v>778</v>
      </c>
      <c r="O781" s="35">
        <f t="shared" si="65"/>
        <v>19</v>
      </c>
      <c r="P781" s="37">
        <f t="shared" si="61"/>
        <v>0.4</v>
      </c>
      <c r="Q781" s="37">
        <f t="shared" si="62"/>
        <v>0</v>
      </c>
      <c r="R781" s="35">
        <f t="shared" si="63"/>
        <v>1</v>
      </c>
      <c r="S781" s="35">
        <f t="shared" si="64"/>
        <v>0.6</v>
      </c>
    </row>
    <row r="782" spans="14:19">
      <c r="N782" s="35">
        <v>779</v>
      </c>
      <c r="O782" s="35">
        <f t="shared" si="65"/>
        <v>20</v>
      </c>
      <c r="P782" s="37">
        <f t="shared" si="61"/>
        <v>0.19999999999999996</v>
      </c>
      <c r="Q782" s="37">
        <f t="shared" si="62"/>
        <v>0</v>
      </c>
      <c r="R782" s="35">
        <f t="shared" si="63"/>
        <v>0.8</v>
      </c>
      <c r="S782" s="35">
        <f t="shared" si="64"/>
        <v>0</v>
      </c>
    </row>
    <row r="783" spans="14:19">
      <c r="N783" s="35">
        <v>780</v>
      </c>
      <c r="O783" s="35">
        <f t="shared" si="65"/>
        <v>1</v>
      </c>
      <c r="P783" s="37">
        <f t="shared" si="61"/>
        <v>0</v>
      </c>
      <c r="Q783" s="37">
        <f t="shared" si="62"/>
        <v>0</v>
      </c>
      <c r="R783" s="35">
        <f t="shared" si="63"/>
        <v>0</v>
      </c>
      <c r="S783" s="35">
        <f t="shared" si="64"/>
        <v>0</v>
      </c>
    </row>
    <row r="784" spans="14:19">
      <c r="N784" s="35">
        <v>781</v>
      </c>
      <c r="O784" s="35">
        <f t="shared" si="65"/>
        <v>2</v>
      </c>
      <c r="P784" s="37">
        <f t="shared" si="61"/>
        <v>0</v>
      </c>
      <c r="Q784" s="37">
        <f t="shared" si="62"/>
        <v>0.2</v>
      </c>
      <c r="R784" s="35">
        <f t="shared" si="63"/>
        <v>0</v>
      </c>
      <c r="S784" s="35">
        <f t="shared" si="64"/>
        <v>0.8</v>
      </c>
    </row>
    <row r="785" spans="14:19">
      <c r="N785" s="35">
        <v>782</v>
      </c>
      <c r="O785" s="35">
        <f t="shared" si="65"/>
        <v>3</v>
      </c>
      <c r="P785" s="37">
        <f t="shared" si="61"/>
        <v>0</v>
      </c>
      <c r="Q785" s="37">
        <f t="shared" si="62"/>
        <v>0.4</v>
      </c>
      <c r="R785" s="35">
        <f t="shared" si="63"/>
        <v>0.6</v>
      </c>
      <c r="S785" s="35">
        <f t="shared" si="64"/>
        <v>1</v>
      </c>
    </row>
    <row r="786" spans="14:19">
      <c r="N786" s="35">
        <v>783</v>
      </c>
      <c r="O786" s="35">
        <f t="shared" si="65"/>
        <v>4</v>
      </c>
      <c r="P786" s="37">
        <f t="shared" si="61"/>
        <v>0</v>
      </c>
      <c r="Q786" s="37">
        <f t="shared" si="62"/>
        <v>0.6</v>
      </c>
      <c r="R786" s="35">
        <f t="shared" si="63"/>
        <v>1</v>
      </c>
      <c r="S786" s="35">
        <f t="shared" si="64"/>
        <v>0.6</v>
      </c>
    </row>
    <row r="787" spans="14:19">
      <c r="N787" s="35">
        <v>784</v>
      </c>
      <c r="O787" s="35">
        <f t="shared" si="65"/>
        <v>5</v>
      </c>
      <c r="P787" s="37">
        <f t="shared" si="61"/>
        <v>0</v>
      </c>
      <c r="Q787" s="37">
        <f t="shared" si="62"/>
        <v>0.8</v>
      </c>
      <c r="R787" s="35">
        <f t="shared" si="63"/>
        <v>0.8</v>
      </c>
      <c r="S787" s="35">
        <f t="shared" si="64"/>
        <v>0</v>
      </c>
    </row>
    <row r="788" spans="14:19">
      <c r="N788" s="35">
        <v>785</v>
      </c>
      <c r="O788" s="35">
        <f t="shared" si="65"/>
        <v>6</v>
      </c>
      <c r="P788" s="37">
        <f t="shared" si="61"/>
        <v>0</v>
      </c>
      <c r="Q788" s="37">
        <f t="shared" si="62"/>
        <v>1</v>
      </c>
      <c r="R788" s="35">
        <f t="shared" si="63"/>
        <v>0</v>
      </c>
      <c r="S788" s="35">
        <f t="shared" si="64"/>
        <v>0</v>
      </c>
    </row>
    <row r="789" spans="14:19">
      <c r="N789" s="35">
        <v>786</v>
      </c>
      <c r="O789" s="35">
        <f t="shared" si="65"/>
        <v>7</v>
      </c>
      <c r="P789" s="37">
        <f t="shared" si="61"/>
        <v>0.2</v>
      </c>
      <c r="Q789" s="37">
        <f t="shared" si="62"/>
        <v>1</v>
      </c>
      <c r="R789" s="35">
        <f t="shared" si="63"/>
        <v>0</v>
      </c>
      <c r="S789" s="35">
        <f t="shared" si="64"/>
        <v>0.8</v>
      </c>
    </row>
    <row r="790" spans="14:19">
      <c r="N790" s="35">
        <v>787</v>
      </c>
      <c r="O790" s="35">
        <f t="shared" si="65"/>
        <v>8</v>
      </c>
      <c r="P790" s="37">
        <f t="shared" si="61"/>
        <v>0.4</v>
      </c>
      <c r="Q790" s="37">
        <f t="shared" si="62"/>
        <v>1</v>
      </c>
      <c r="R790" s="35">
        <f t="shared" si="63"/>
        <v>0.6</v>
      </c>
      <c r="S790" s="35">
        <f t="shared" si="64"/>
        <v>1</v>
      </c>
    </row>
    <row r="791" spans="14:19">
      <c r="N791" s="35">
        <v>788</v>
      </c>
      <c r="O791" s="35">
        <f t="shared" si="65"/>
        <v>9</v>
      </c>
      <c r="P791" s="37">
        <f t="shared" si="61"/>
        <v>0.6</v>
      </c>
      <c r="Q791" s="37">
        <f t="shared" si="62"/>
        <v>1</v>
      </c>
      <c r="R791" s="35">
        <f t="shared" si="63"/>
        <v>1</v>
      </c>
      <c r="S791" s="35">
        <f t="shared" si="64"/>
        <v>0.6</v>
      </c>
    </row>
    <row r="792" spans="14:19">
      <c r="N792" s="35">
        <v>789</v>
      </c>
      <c r="O792" s="35">
        <f t="shared" si="65"/>
        <v>10</v>
      </c>
      <c r="P792" s="37">
        <f t="shared" si="61"/>
        <v>0.8</v>
      </c>
      <c r="Q792" s="37">
        <f t="shared" si="62"/>
        <v>1</v>
      </c>
      <c r="R792" s="35">
        <f t="shared" si="63"/>
        <v>0.8</v>
      </c>
      <c r="S792" s="35">
        <f t="shared" si="64"/>
        <v>0</v>
      </c>
    </row>
    <row r="793" spans="14:19">
      <c r="N793" s="35">
        <v>790</v>
      </c>
      <c r="O793" s="35">
        <f t="shared" si="65"/>
        <v>11</v>
      </c>
      <c r="P793" s="37">
        <f t="shared" si="61"/>
        <v>1</v>
      </c>
      <c r="Q793" s="37">
        <f t="shared" si="62"/>
        <v>1</v>
      </c>
      <c r="R793" s="35">
        <f t="shared" si="63"/>
        <v>0</v>
      </c>
      <c r="S793" s="35">
        <f t="shared" si="64"/>
        <v>0</v>
      </c>
    </row>
    <row r="794" spans="14:19">
      <c r="N794" s="35">
        <v>791</v>
      </c>
      <c r="O794" s="35">
        <f t="shared" si="65"/>
        <v>12</v>
      </c>
      <c r="P794" s="37">
        <f t="shared" si="61"/>
        <v>1</v>
      </c>
      <c r="Q794" s="37">
        <f t="shared" si="62"/>
        <v>0.8</v>
      </c>
      <c r="R794" s="35">
        <f t="shared" si="63"/>
        <v>0</v>
      </c>
      <c r="S794" s="35">
        <f t="shared" si="64"/>
        <v>0.8</v>
      </c>
    </row>
    <row r="795" spans="14:19">
      <c r="N795" s="35">
        <v>792</v>
      </c>
      <c r="O795" s="35">
        <f t="shared" si="65"/>
        <v>13</v>
      </c>
      <c r="P795" s="37">
        <f t="shared" si="61"/>
        <v>1</v>
      </c>
      <c r="Q795" s="37">
        <f t="shared" si="62"/>
        <v>0.6</v>
      </c>
      <c r="R795" s="35">
        <f t="shared" si="63"/>
        <v>0.6</v>
      </c>
      <c r="S795" s="35">
        <f t="shared" si="64"/>
        <v>1</v>
      </c>
    </row>
    <row r="796" spans="14:19">
      <c r="N796" s="35">
        <v>793</v>
      </c>
      <c r="O796" s="35">
        <f t="shared" si="65"/>
        <v>14</v>
      </c>
      <c r="P796" s="37">
        <f t="shared" si="61"/>
        <v>1</v>
      </c>
      <c r="Q796" s="37">
        <f t="shared" si="62"/>
        <v>0.4</v>
      </c>
      <c r="R796" s="35">
        <f t="shared" si="63"/>
        <v>1</v>
      </c>
      <c r="S796" s="35">
        <f t="shared" si="64"/>
        <v>0.6</v>
      </c>
    </row>
    <row r="797" spans="14:19">
      <c r="N797" s="35">
        <v>794</v>
      </c>
      <c r="O797" s="35">
        <f t="shared" si="65"/>
        <v>15</v>
      </c>
      <c r="P797" s="37">
        <f t="shared" si="61"/>
        <v>1</v>
      </c>
      <c r="Q797" s="37">
        <f t="shared" si="62"/>
        <v>0.19999999999999996</v>
      </c>
      <c r="R797" s="35">
        <f t="shared" si="63"/>
        <v>0.8</v>
      </c>
      <c r="S797" s="35">
        <f t="shared" si="64"/>
        <v>0</v>
      </c>
    </row>
    <row r="798" spans="14:19">
      <c r="N798" s="35">
        <v>795</v>
      </c>
      <c r="O798" s="35">
        <f t="shared" si="65"/>
        <v>16</v>
      </c>
      <c r="P798" s="37">
        <f t="shared" si="61"/>
        <v>1</v>
      </c>
      <c r="Q798" s="37">
        <f t="shared" si="62"/>
        <v>0</v>
      </c>
      <c r="R798" s="35">
        <f t="shared" si="63"/>
        <v>0</v>
      </c>
      <c r="S798" s="35">
        <f t="shared" si="64"/>
        <v>0</v>
      </c>
    </row>
    <row r="799" spans="14:19">
      <c r="N799" s="35">
        <v>796</v>
      </c>
      <c r="O799" s="35">
        <f t="shared" si="65"/>
        <v>17</v>
      </c>
      <c r="P799" s="37">
        <f t="shared" si="61"/>
        <v>0.8</v>
      </c>
      <c r="Q799" s="37">
        <f t="shared" si="62"/>
        <v>0</v>
      </c>
      <c r="R799" s="35">
        <f t="shared" si="63"/>
        <v>0</v>
      </c>
      <c r="S799" s="35">
        <f t="shared" si="64"/>
        <v>0.8</v>
      </c>
    </row>
    <row r="800" spans="14:19">
      <c r="N800" s="35">
        <v>797</v>
      </c>
      <c r="O800" s="35">
        <f t="shared" si="65"/>
        <v>18</v>
      </c>
      <c r="P800" s="37">
        <f t="shared" si="61"/>
        <v>0.6</v>
      </c>
      <c r="Q800" s="37">
        <f t="shared" si="62"/>
        <v>0</v>
      </c>
      <c r="R800" s="35">
        <f t="shared" si="63"/>
        <v>0.6</v>
      </c>
      <c r="S800" s="35">
        <f t="shared" si="64"/>
        <v>1</v>
      </c>
    </row>
    <row r="801" spans="14:19">
      <c r="N801" s="35">
        <v>798</v>
      </c>
      <c r="O801" s="35">
        <f t="shared" si="65"/>
        <v>19</v>
      </c>
      <c r="P801" s="37">
        <f t="shared" si="61"/>
        <v>0.4</v>
      </c>
      <c r="Q801" s="37">
        <f t="shared" si="62"/>
        <v>0</v>
      </c>
      <c r="R801" s="35">
        <f t="shared" si="63"/>
        <v>1</v>
      </c>
      <c r="S801" s="35">
        <f t="shared" si="64"/>
        <v>0.6</v>
      </c>
    </row>
    <row r="802" spans="14:19">
      <c r="N802" s="35">
        <v>799</v>
      </c>
      <c r="O802" s="35">
        <f t="shared" si="65"/>
        <v>20</v>
      </c>
      <c r="P802" s="37">
        <f t="shared" si="61"/>
        <v>0.19999999999999996</v>
      </c>
      <c r="Q802" s="37">
        <f t="shared" si="62"/>
        <v>0</v>
      </c>
      <c r="R802" s="35">
        <f t="shared" si="63"/>
        <v>0.8</v>
      </c>
      <c r="S802" s="35">
        <f t="shared" si="64"/>
        <v>0</v>
      </c>
    </row>
    <row r="803" spans="14:19">
      <c r="N803" s="35">
        <v>800</v>
      </c>
      <c r="O803" s="35">
        <f t="shared" si="65"/>
        <v>1</v>
      </c>
      <c r="P803" s="37">
        <f t="shared" si="61"/>
        <v>0</v>
      </c>
      <c r="Q803" s="37">
        <f t="shared" si="62"/>
        <v>0</v>
      </c>
      <c r="R803" s="35">
        <f t="shared" si="63"/>
        <v>0</v>
      </c>
      <c r="S803" s="35">
        <f t="shared" si="64"/>
        <v>0</v>
      </c>
    </row>
    <row r="804" spans="14:19">
      <c r="N804" s="35">
        <v>801</v>
      </c>
      <c r="O804" s="35">
        <f t="shared" si="65"/>
        <v>2</v>
      </c>
      <c r="P804" s="37">
        <f t="shared" si="61"/>
        <v>0</v>
      </c>
      <c r="Q804" s="37">
        <f t="shared" si="62"/>
        <v>0.2</v>
      </c>
      <c r="R804" s="35">
        <f t="shared" si="63"/>
        <v>0</v>
      </c>
      <c r="S804" s="35">
        <f t="shared" si="64"/>
        <v>0.8</v>
      </c>
    </row>
    <row r="805" spans="14:19">
      <c r="N805" s="35">
        <v>802</v>
      </c>
      <c r="O805" s="35">
        <f t="shared" si="65"/>
        <v>3</v>
      </c>
      <c r="P805" s="37">
        <f t="shared" si="61"/>
        <v>0</v>
      </c>
      <c r="Q805" s="37">
        <f t="shared" si="62"/>
        <v>0.4</v>
      </c>
      <c r="R805" s="35">
        <f t="shared" si="63"/>
        <v>0.6</v>
      </c>
      <c r="S805" s="35">
        <f t="shared" si="64"/>
        <v>1</v>
      </c>
    </row>
    <row r="806" spans="14:19">
      <c r="N806" s="35">
        <v>803</v>
      </c>
      <c r="O806" s="35">
        <f t="shared" si="65"/>
        <v>4</v>
      </c>
      <c r="P806" s="37">
        <f t="shared" si="61"/>
        <v>0</v>
      </c>
      <c r="Q806" s="37">
        <f t="shared" si="62"/>
        <v>0.6</v>
      </c>
      <c r="R806" s="35">
        <f t="shared" si="63"/>
        <v>1</v>
      </c>
      <c r="S806" s="35">
        <f t="shared" si="64"/>
        <v>0.6</v>
      </c>
    </row>
    <row r="807" spans="14:19">
      <c r="N807" s="35">
        <v>804</v>
      </c>
      <c r="O807" s="35">
        <f t="shared" si="65"/>
        <v>5</v>
      </c>
      <c r="P807" s="37">
        <f t="shared" si="61"/>
        <v>0</v>
      </c>
      <c r="Q807" s="37">
        <f t="shared" si="62"/>
        <v>0.8</v>
      </c>
      <c r="R807" s="35">
        <f t="shared" si="63"/>
        <v>0.8</v>
      </c>
      <c r="S807" s="35">
        <f t="shared" si="64"/>
        <v>0</v>
      </c>
    </row>
    <row r="808" spans="14:19">
      <c r="N808" s="35">
        <v>805</v>
      </c>
      <c r="O808" s="35">
        <f t="shared" si="65"/>
        <v>6</v>
      </c>
      <c r="P808" s="37">
        <f t="shared" si="61"/>
        <v>0</v>
      </c>
      <c r="Q808" s="37">
        <f t="shared" si="62"/>
        <v>1</v>
      </c>
      <c r="R808" s="35">
        <f t="shared" si="63"/>
        <v>0</v>
      </c>
      <c r="S808" s="35">
        <f t="shared" si="64"/>
        <v>0</v>
      </c>
    </row>
    <row r="809" spans="14:19">
      <c r="N809" s="35">
        <v>806</v>
      </c>
      <c r="O809" s="35">
        <f t="shared" si="65"/>
        <v>7</v>
      </c>
      <c r="P809" s="37">
        <f t="shared" si="61"/>
        <v>0.2</v>
      </c>
      <c r="Q809" s="37">
        <f t="shared" si="62"/>
        <v>1</v>
      </c>
      <c r="R809" s="35">
        <f t="shared" si="63"/>
        <v>0</v>
      </c>
      <c r="S809" s="35">
        <f t="shared" si="64"/>
        <v>0.8</v>
      </c>
    </row>
    <row r="810" spans="14:19">
      <c r="N810" s="35">
        <v>807</v>
      </c>
      <c r="O810" s="35">
        <f t="shared" si="65"/>
        <v>8</v>
      </c>
      <c r="P810" s="37">
        <f t="shared" si="61"/>
        <v>0.4</v>
      </c>
      <c r="Q810" s="37">
        <f t="shared" si="62"/>
        <v>1</v>
      </c>
      <c r="R810" s="35">
        <f t="shared" si="63"/>
        <v>0.6</v>
      </c>
      <c r="S810" s="35">
        <f t="shared" si="64"/>
        <v>1</v>
      </c>
    </row>
    <row r="811" spans="14:19">
      <c r="N811" s="35">
        <v>808</v>
      </c>
      <c r="O811" s="35">
        <f t="shared" si="65"/>
        <v>9</v>
      </c>
      <c r="P811" s="37">
        <f t="shared" si="61"/>
        <v>0.6</v>
      </c>
      <c r="Q811" s="37">
        <f t="shared" si="62"/>
        <v>1</v>
      </c>
      <c r="R811" s="35">
        <f t="shared" si="63"/>
        <v>1</v>
      </c>
      <c r="S811" s="35">
        <f t="shared" si="64"/>
        <v>0.6</v>
      </c>
    </row>
    <row r="812" spans="14:19">
      <c r="N812" s="35">
        <v>809</v>
      </c>
      <c r="O812" s="35">
        <f t="shared" si="65"/>
        <v>10</v>
      </c>
      <c r="P812" s="37">
        <f t="shared" si="61"/>
        <v>0.8</v>
      </c>
      <c r="Q812" s="37">
        <f t="shared" si="62"/>
        <v>1</v>
      </c>
      <c r="R812" s="35">
        <f t="shared" si="63"/>
        <v>0.8</v>
      </c>
      <c r="S812" s="35">
        <f t="shared" si="64"/>
        <v>0</v>
      </c>
    </row>
    <row r="813" spans="14:19">
      <c r="N813" s="35">
        <v>810</v>
      </c>
      <c r="O813" s="35">
        <f t="shared" si="65"/>
        <v>11</v>
      </c>
      <c r="P813" s="37">
        <f t="shared" si="61"/>
        <v>1</v>
      </c>
      <c r="Q813" s="37">
        <f t="shared" si="62"/>
        <v>1</v>
      </c>
      <c r="R813" s="35">
        <f t="shared" si="63"/>
        <v>0</v>
      </c>
      <c r="S813" s="35">
        <f t="shared" si="64"/>
        <v>0</v>
      </c>
    </row>
    <row r="814" spans="14:19">
      <c r="N814" s="35">
        <v>811</v>
      </c>
      <c r="O814" s="35">
        <f t="shared" si="65"/>
        <v>12</v>
      </c>
      <c r="P814" s="37">
        <f t="shared" si="61"/>
        <v>1</v>
      </c>
      <c r="Q814" s="37">
        <f t="shared" si="62"/>
        <v>0.8</v>
      </c>
      <c r="R814" s="35">
        <f t="shared" si="63"/>
        <v>0</v>
      </c>
      <c r="S814" s="35">
        <f t="shared" si="64"/>
        <v>0.8</v>
      </c>
    </row>
    <row r="815" spans="14:19">
      <c r="N815" s="35">
        <v>812</v>
      </c>
      <c r="O815" s="35">
        <f t="shared" si="65"/>
        <v>13</v>
      </c>
      <c r="P815" s="37">
        <f t="shared" si="61"/>
        <v>1</v>
      </c>
      <c r="Q815" s="37">
        <f t="shared" si="62"/>
        <v>0.6</v>
      </c>
      <c r="R815" s="35">
        <f t="shared" si="63"/>
        <v>0.6</v>
      </c>
      <c r="S815" s="35">
        <f t="shared" si="64"/>
        <v>1</v>
      </c>
    </row>
    <row r="816" spans="14:19">
      <c r="N816" s="35">
        <v>813</v>
      </c>
      <c r="O816" s="35">
        <f t="shared" si="65"/>
        <v>14</v>
      </c>
      <c r="P816" s="37">
        <f t="shared" si="61"/>
        <v>1</v>
      </c>
      <c r="Q816" s="37">
        <f t="shared" si="62"/>
        <v>0.4</v>
      </c>
      <c r="R816" s="35">
        <f t="shared" si="63"/>
        <v>1</v>
      </c>
      <c r="S816" s="35">
        <f t="shared" si="64"/>
        <v>0.6</v>
      </c>
    </row>
    <row r="817" spans="14:19">
      <c r="N817" s="35">
        <v>814</v>
      </c>
      <c r="O817" s="35">
        <f t="shared" si="65"/>
        <v>15</v>
      </c>
      <c r="P817" s="37">
        <f t="shared" si="61"/>
        <v>1</v>
      </c>
      <c r="Q817" s="37">
        <f t="shared" si="62"/>
        <v>0.19999999999999996</v>
      </c>
      <c r="R817" s="35">
        <f t="shared" si="63"/>
        <v>0.8</v>
      </c>
      <c r="S817" s="35">
        <f t="shared" si="64"/>
        <v>0</v>
      </c>
    </row>
    <row r="818" spans="14:19">
      <c r="N818" s="35">
        <v>815</v>
      </c>
      <c r="O818" s="35">
        <f t="shared" si="65"/>
        <v>16</v>
      </c>
      <c r="P818" s="37">
        <f t="shared" si="61"/>
        <v>1</v>
      </c>
      <c r="Q818" s="37">
        <f t="shared" si="62"/>
        <v>0</v>
      </c>
      <c r="R818" s="35">
        <f t="shared" si="63"/>
        <v>0</v>
      </c>
      <c r="S818" s="35">
        <f t="shared" si="64"/>
        <v>0</v>
      </c>
    </row>
    <row r="819" spans="14:19">
      <c r="N819" s="35">
        <v>816</v>
      </c>
      <c r="O819" s="35">
        <f t="shared" si="65"/>
        <v>17</v>
      </c>
      <c r="P819" s="37">
        <f t="shared" si="61"/>
        <v>0.8</v>
      </c>
      <c r="Q819" s="37">
        <f t="shared" si="62"/>
        <v>0</v>
      </c>
      <c r="R819" s="35">
        <f t="shared" si="63"/>
        <v>0</v>
      </c>
      <c r="S819" s="35">
        <f t="shared" si="64"/>
        <v>0.8</v>
      </c>
    </row>
    <row r="820" spans="14:19">
      <c r="N820" s="35">
        <v>817</v>
      </c>
      <c r="O820" s="35">
        <f t="shared" si="65"/>
        <v>18</v>
      </c>
      <c r="P820" s="37">
        <f t="shared" si="61"/>
        <v>0.6</v>
      </c>
      <c r="Q820" s="37">
        <f t="shared" si="62"/>
        <v>0</v>
      </c>
      <c r="R820" s="35">
        <f t="shared" si="63"/>
        <v>0.6</v>
      </c>
      <c r="S820" s="35">
        <f t="shared" si="64"/>
        <v>1</v>
      </c>
    </row>
    <row r="821" spans="14:19">
      <c r="N821" s="35">
        <v>818</v>
      </c>
      <c r="O821" s="35">
        <f t="shared" si="65"/>
        <v>19</v>
      </c>
      <c r="P821" s="37">
        <f t="shared" si="61"/>
        <v>0.4</v>
      </c>
      <c r="Q821" s="37">
        <f t="shared" si="62"/>
        <v>0</v>
      </c>
      <c r="R821" s="35">
        <f t="shared" si="63"/>
        <v>1</v>
      </c>
      <c r="S821" s="35">
        <f t="shared" si="64"/>
        <v>0.6</v>
      </c>
    </row>
    <row r="822" spans="14:19">
      <c r="N822" s="35">
        <v>819</v>
      </c>
      <c r="O822" s="35">
        <f t="shared" si="65"/>
        <v>20</v>
      </c>
      <c r="P822" s="37">
        <f t="shared" si="61"/>
        <v>0.19999999999999996</v>
      </c>
      <c r="Q822" s="37">
        <f t="shared" si="62"/>
        <v>0</v>
      </c>
      <c r="R822" s="35">
        <f t="shared" si="63"/>
        <v>0.8</v>
      </c>
      <c r="S822" s="35">
        <f t="shared" si="64"/>
        <v>0</v>
      </c>
    </row>
    <row r="823" spans="14:19">
      <c r="N823" s="35">
        <v>820</v>
      </c>
      <c r="O823" s="35">
        <f t="shared" si="65"/>
        <v>1</v>
      </c>
      <c r="P823" s="37">
        <f t="shared" si="61"/>
        <v>0</v>
      </c>
      <c r="Q823" s="37">
        <f t="shared" si="62"/>
        <v>0</v>
      </c>
      <c r="R823" s="35">
        <f t="shared" si="63"/>
        <v>0</v>
      </c>
      <c r="S823" s="35">
        <f t="shared" si="64"/>
        <v>0</v>
      </c>
    </row>
    <row r="824" spans="14:19">
      <c r="N824" s="35">
        <v>821</v>
      </c>
      <c r="O824" s="35">
        <f t="shared" si="65"/>
        <v>2</v>
      </c>
      <c r="P824" s="37">
        <f t="shared" si="61"/>
        <v>0</v>
      </c>
      <c r="Q824" s="37">
        <f t="shared" si="62"/>
        <v>0.2</v>
      </c>
      <c r="R824" s="35">
        <f t="shared" si="63"/>
        <v>0</v>
      </c>
      <c r="S824" s="35">
        <f t="shared" si="64"/>
        <v>0.8</v>
      </c>
    </row>
    <row r="825" spans="14:19">
      <c r="N825" s="35">
        <v>822</v>
      </c>
      <c r="O825" s="35">
        <f t="shared" si="65"/>
        <v>3</v>
      </c>
      <c r="P825" s="37">
        <f t="shared" si="61"/>
        <v>0</v>
      </c>
      <c r="Q825" s="37">
        <f t="shared" si="62"/>
        <v>0.4</v>
      </c>
      <c r="R825" s="35">
        <f t="shared" si="63"/>
        <v>0.6</v>
      </c>
      <c r="S825" s="35">
        <f t="shared" si="64"/>
        <v>1</v>
      </c>
    </row>
    <row r="826" spans="14:19">
      <c r="N826" s="35">
        <v>823</v>
      </c>
      <c r="O826" s="35">
        <f t="shared" si="65"/>
        <v>4</v>
      </c>
      <c r="P826" s="37">
        <f t="shared" si="61"/>
        <v>0</v>
      </c>
      <c r="Q826" s="37">
        <f t="shared" si="62"/>
        <v>0.6</v>
      </c>
      <c r="R826" s="35">
        <f t="shared" si="63"/>
        <v>1</v>
      </c>
      <c r="S826" s="35">
        <f t="shared" si="64"/>
        <v>0.6</v>
      </c>
    </row>
    <row r="827" spans="14:19">
      <c r="N827" s="35">
        <v>824</v>
      </c>
      <c r="O827" s="35">
        <f t="shared" si="65"/>
        <v>5</v>
      </c>
      <c r="P827" s="37">
        <f t="shared" si="61"/>
        <v>0</v>
      </c>
      <c r="Q827" s="37">
        <f t="shared" si="62"/>
        <v>0.8</v>
      </c>
      <c r="R827" s="35">
        <f t="shared" si="63"/>
        <v>0.8</v>
      </c>
      <c r="S827" s="35">
        <f t="shared" si="64"/>
        <v>0</v>
      </c>
    </row>
    <row r="828" spans="14:19">
      <c r="N828" s="35">
        <v>825</v>
      </c>
      <c r="O828" s="35">
        <f t="shared" si="65"/>
        <v>6</v>
      </c>
      <c r="P828" s="37">
        <f t="shared" si="61"/>
        <v>0</v>
      </c>
      <c r="Q828" s="37">
        <f t="shared" si="62"/>
        <v>1</v>
      </c>
      <c r="R828" s="35">
        <f t="shared" si="63"/>
        <v>0</v>
      </c>
      <c r="S828" s="35">
        <f t="shared" si="64"/>
        <v>0</v>
      </c>
    </row>
    <row r="829" spans="14:19">
      <c r="N829" s="35">
        <v>826</v>
      </c>
      <c r="O829" s="35">
        <f t="shared" si="65"/>
        <v>7</v>
      </c>
      <c r="P829" s="37">
        <f t="shared" si="61"/>
        <v>0.2</v>
      </c>
      <c r="Q829" s="37">
        <f t="shared" si="62"/>
        <v>1</v>
      </c>
      <c r="R829" s="35">
        <f t="shared" si="63"/>
        <v>0</v>
      </c>
      <c r="S829" s="35">
        <f t="shared" si="64"/>
        <v>0.8</v>
      </c>
    </row>
    <row r="830" spans="14:19">
      <c r="N830" s="35">
        <v>827</v>
      </c>
      <c r="O830" s="35">
        <f t="shared" si="65"/>
        <v>8</v>
      </c>
      <c r="P830" s="37">
        <f t="shared" si="61"/>
        <v>0.4</v>
      </c>
      <c r="Q830" s="37">
        <f t="shared" si="62"/>
        <v>1</v>
      </c>
      <c r="R830" s="35">
        <f t="shared" si="63"/>
        <v>0.6</v>
      </c>
      <c r="S830" s="35">
        <f t="shared" si="64"/>
        <v>1</v>
      </c>
    </row>
    <row r="831" spans="14:19">
      <c r="N831" s="35">
        <v>828</v>
      </c>
      <c r="O831" s="35">
        <f t="shared" si="65"/>
        <v>9</v>
      </c>
      <c r="P831" s="37">
        <f t="shared" si="61"/>
        <v>0.6</v>
      </c>
      <c r="Q831" s="37">
        <f t="shared" si="62"/>
        <v>1</v>
      </c>
      <c r="R831" s="35">
        <f t="shared" si="63"/>
        <v>1</v>
      </c>
      <c r="S831" s="35">
        <f t="shared" si="64"/>
        <v>0.6</v>
      </c>
    </row>
    <row r="832" spans="14:19">
      <c r="N832" s="35">
        <v>829</v>
      </c>
      <c r="O832" s="35">
        <f t="shared" si="65"/>
        <v>10</v>
      </c>
      <c r="P832" s="37">
        <f t="shared" si="61"/>
        <v>0.8</v>
      </c>
      <c r="Q832" s="37">
        <f t="shared" si="62"/>
        <v>1</v>
      </c>
      <c r="R832" s="35">
        <f t="shared" si="63"/>
        <v>0.8</v>
      </c>
      <c r="S832" s="35">
        <f t="shared" si="64"/>
        <v>0</v>
      </c>
    </row>
    <row r="833" spans="14:19">
      <c r="N833" s="35">
        <v>830</v>
      </c>
      <c r="O833" s="35">
        <f t="shared" si="65"/>
        <v>11</v>
      </c>
      <c r="P833" s="37">
        <f t="shared" si="61"/>
        <v>1</v>
      </c>
      <c r="Q833" s="37">
        <f t="shared" si="62"/>
        <v>1</v>
      </c>
      <c r="R833" s="35">
        <f t="shared" si="63"/>
        <v>0</v>
      </c>
      <c r="S833" s="35">
        <f t="shared" si="64"/>
        <v>0</v>
      </c>
    </row>
    <row r="834" spans="14:19">
      <c r="N834" s="35">
        <v>831</v>
      </c>
      <c r="O834" s="35">
        <f t="shared" si="65"/>
        <v>12</v>
      </c>
      <c r="P834" s="37">
        <f t="shared" si="61"/>
        <v>1</v>
      </c>
      <c r="Q834" s="37">
        <f t="shared" si="62"/>
        <v>0.8</v>
      </c>
      <c r="R834" s="35">
        <f t="shared" si="63"/>
        <v>0</v>
      </c>
      <c r="S834" s="35">
        <f t="shared" si="64"/>
        <v>0.8</v>
      </c>
    </row>
    <row r="835" spans="14:19">
      <c r="N835" s="35">
        <v>832</v>
      </c>
      <c r="O835" s="35">
        <f t="shared" si="65"/>
        <v>13</v>
      </c>
      <c r="P835" s="37">
        <f t="shared" ref="P835:P898" si="66">(1-MOD(O835-1,$B$1)/$B$1)*VLOOKUP(IF(INT((O835-1)/$B$1)=$A$1,1,INT((O835-1)/$B$1)+1),$A$5:$C$26,2)+MOD(O835-1,$B$1)/$B$1*VLOOKUP(IF(INT((O835-1)/$B$1)+1=$A$1,1,(INT((O835-1)/$B$1)+2)),$A$5:$C$26,2)</f>
        <v>1</v>
      </c>
      <c r="Q835" s="37">
        <f t="shared" ref="Q835:Q898" si="67">(1-MOD(O835-1,$B$1)/$B$1)*VLOOKUP(IF(INT((O835-1)/$B$1)=$A$1,1,INT((O835-1)/$B$1)+1),$A$5:$C$26,3)+MOD(O835-1,$B$1)/$B$1*VLOOKUP(IF(INT((O835-1)/$B$1)+1=$A$1,1,(INT((O835-1)/$B$1)+2)),$A$5:$C$26,3)</f>
        <v>0.6</v>
      </c>
      <c r="R835" s="35">
        <f t="shared" ref="R835:R898" si="68">VLOOKUP(MOD(N835*$C$1,$A$1*$B$1),$N$3:$Q$1017,3)</f>
        <v>0.6</v>
      </c>
      <c r="S835" s="35">
        <f t="shared" ref="S835:S898" si="69">VLOOKUP(MOD(N835*$C$1,$A$1*$B$1),$N$3:$Q$1017,4)</f>
        <v>1</v>
      </c>
    </row>
    <row r="836" spans="14:19">
      <c r="N836" s="35">
        <v>833</v>
      </c>
      <c r="O836" s="35">
        <f t="shared" ref="O836:O899" si="70">IF($A$1*$B$1=O835,1,O835+1)</f>
        <v>14</v>
      </c>
      <c r="P836" s="37">
        <f t="shared" si="66"/>
        <v>1</v>
      </c>
      <c r="Q836" s="37">
        <f t="shared" si="67"/>
        <v>0.4</v>
      </c>
      <c r="R836" s="35">
        <f t="shared" si="68"/>
        <v>1</v>
      </c>
      <c r="S836" s="35">
        <f t="shared" si="69"/>
        <v>0.6</v>
      </c>
    </row>
    <row r="837" spans="14:19">
      <c r="N837" s="35">
        <v>834</v>
      </c>
      <c r="O837" s="35">
        <f t="shared" si="70"/>
        <v>15</v>
      </c>
      <c r="P837" s="37">
        <f t="shared" si="66"/>
        <v>1</v>
      </c>
      <c r="Q837" s="37">
        <f t="shared" si="67"/>
        <v>0.19999999999999996</v>
      </c>
      <c r="R837" s="35">
        <f t="shared" si="68"/>
        <v>0.8</v>
      </c>
      <c r="S837" s="35">
        <f t="shared" si="69"/>
        <v>0</v>
      </c>
    </row>
    <row r="838" spans="14:19">
      <c r="N838" s="35">
        <v>835</v>
      </c>
      <c r="O838" s="35">
        <f t="shared" si="70"/>
        <v>16</v>
      </c>
      <c r="P838" s="37">
        <f t="shared" si="66"/>
        <v>1</v>
      </c>
      <c r="Q838" s="37">
        <f t="shared" si="67"/>
        <v>0</v>
      </c>
      <c r="R838" s="35">
        <f t="shared" si="68"/>
        <v>0</v>
      </c>
      <c r="S838" s="35">
        <f t="shared" si="69"/>
        <v>0</v>
      </c>
    </row>
    <row r="839" spans="14:19">
      <c r="N839" s="35">
        <v>836</v>
      </c>
      <c r="O839" s="35">
        <f t="shared" si="70"/>
        <v>17</v>
      </c>
      <c r="P839" s="37">
        <f t="shared" si="66"/>
        <v>0.8</v>
      </c>
      <c r="Q839" s="37">
        <f t="shared" si="67"/>
        <v>0</v>
      </c>
      <c r="R839" s="35">
        <f t="shared" si="68"/>
        <v>0</v>
      </c>
      <c r="S839" s="35">
        <f t="shared" si="69"/>
        <v>0.8</v>
      </c>
    </row>
    <row r="840" spans="14:19">
      <c r="N840" s="35">
        <v>837</v>
      </c>
      <c r="O840" s="35">
        <f t="shared" si="70"/>
        <v>18</v>
      </c>
      <c r="P840" s="37">
        <f t="shared" si="66"/>
        <v>0.6</v>
      </c>
      <c r="Q840" s="37">
        <f t="shared" si="67"/>
        <v>0</v>
      </c>
      <c r="R840" s="35">
        <f t="shared" si="68"/>
        <v>0.6</v>
      </c>
      <c r="S840" s="35">
        <f t="shared" si="69"/>
        <v>1</v>
      </c>
    </row>
    <row r="841" spans="14:19">
      <c r="N841" s="35">
        <v>838</v>
      </c>
      <c r="O841" s="35">
        <f t="shared" si="70"/>
        <v>19</v>
      </c>
      <c r="P841" s="37">
        <f t="shared" si="66"/>
        <v>0.4</v>
      </c>
      <c r="Q841" s="37">
        <f t="shared" si="67"/>
        <v>0</v>
      </c>
      <c r="R841" s="35">
        <f t="shared" si="68"/>
        <v>1</v>
      </c>
      <c r="S841" s="35">
        <f t="shared" si="69"/>
        <v>0.6</v>
      </c>
    </row>
    <row r="842" spans="14:19">
      <c r="N842" s="35">
        <v>839</v>
      </c>
      <c r="O842" s="35">
        <f t="shared" si="70"/>
        <v>20</v>
      </c>
      <c r="P842" s="37">
        <f t="shared" si="66"/>
        <v>0.19999999999999996</v>
      </c>
      <c r="Q842" s="37">
        <f t="shared" si="67"/>
        <v>0</v>
      </c>
      <c r="R842" s="35">
        <f t="shared" si="68"/>
        <v>0.8</v>
      </c>
      <c r="S842" s="35">
        <f t="shared" si="69"/>
        <v>0</v>
      </c>
    </row>
    <row r="843" spans="14:19">
      <c r="N843" s="35">
        <v>840</v>
      </c>
      <c r="O843" s="35">
        <f t="shared" si="70"/>
        <v>1</v>
      </c>
      <c r="P843" s="37">
        <f t="shared" si="66"/>
        <v>0</v>
      </c>
      <c r="Q843" s="37">
        <f t="shared" si="67"/>
        <v>0</v>
      </c>
      <c r="R843" s="35">
        <f t="shared" si="68"/>
        <v>0</v>
      </c>
      <c r="S843" s="35">
        <f t="shared" si="69"/>
        <v>0</v>
      </c>
    </row>
    <row r="844" spans="14:19">
      <c r="N844" s="35">
        <v>841</v>
      </c>
      <c r="O844" s="35">
        <f t="shared" si="70"/>
        <v>2</v>
      </c>
      <c r="P844" s="37">
        <f t="shared" si="66"/>
        <v>0</v>
      </c>
      <c r="Q844" s="37">
        <f t="shared" si="67"/>
        <v>0.2</v>
      </c>
      <c r="R844" s="35">
        <f t="shared" si="68"/>
        <v>0</v>
      </c>
      <c r="S844" s="35">
        <f t="shared" si="69"/>
        <v>0.8</v>
      </c>
    </row>
    <row r="845" spans="14:19">
      <c r="N845" s="35">
        <v>842</v>
      </c>
      <c r="O845" s="35">
        <f t="shared" si="70"/>
        <v>3</v>
      </c>
      <c r="P845" s="37">
        <f t="shared" si="66"/>
        <v>0</v>
      </c>
      <c r="Q845" s="37">
        <f t="shared" si="67"/>
        <v>0.4</v>
      </c>
      <c r="R845" s="35">
        <f t="shared" si="68"/>
        <v>0.6</v>
      </c>
      <c r="S845" s="35">
        <f t="shared" si="69"/>
        <v>1</v>
      </c>
    </row>
    <row r="846" spans="14:19">
      <c r="N846" s="35">
        <v>843</v>
      </c>
      <c r="O846" s="35">
        <f t="shared" si="70"/>
        <v>4</v>
      </c>
      <c r="P846" s="37">
        <f t="shared" si="66"/>
        <v>0</v>
      </c>
      <c r="Q846" s="37">
        <f t="shared" si="67"/>
        <v>0.6</v>
      </c>
      <c r="R846" s="35">
        <f t="shared" si="68"/>
        <v>1</v>
      </c>
      <c r="S846" s="35">
        <f t="shared" si="69"/>
        <v>0.6</v>
      </c>
    </row>
    <row r="847" spans="14:19">
      <c r="N847" s="35">
        <v>844</v>
      </c>
      <c r="O847" s="35">
        <f t="shared" si="70"/>
        <v>5</v>
      </c>
      <c r="P847" s="37">
        <f t="shared" si="66"/>
        <v>0</v>
      </c>
      <c r="Q847" s="37">
        <f t="shared" si="67"/>
        <v>0.8</v>
      </c>
      <c r="R847" s="35">
        <f t="shared" si="68"/>
        <v>0.8</v>
      </c>
      <c r="S847" s="35">
        <f t="shared" si="69"/>
        <v>0</v>
      </c>
    </row>
    <row r="848" spans="14:19">
      <c r="N848" s="35">
        <v>845</v>
      </c>
      <c r="O848" s="35">
        <f t="shared" si="70"/>
        <v>6</v>
      </c>
      <c r="P848" s="37">
        <f t="shared" si="66"/>
        <v>0</v>
      </c>
      <c r="Q848" s="37">
        <f t="shared" si="67"/>
        <v>1</v>
      </c>
      <c r="R848" s="35">
        <f t="shared" si="68"/>
        <v>0</v>
      </c>
      <c r="S848" s="35">
        <f t="shared" si="69"/>
        <v>0</v>
      </c>
    </row>
    <row r="849" spans="14:19">
      <c r="N849" s="35">
        <v>846</v>
      </c>
      <c r="O849" s="35">
        <f t="shared" si="70"/>
        <v>7</v>
      </c>
      <c r="P849" s="37">
        <f t="shared" si="66"/>
        <v>0.2</v>
      </c>
      <c r="Q849" s="37">
        <f t="shared" si="67"/>
        <v>1</v>
      </c>
      <c r="R849" s="35">
        <f t="shared" si="68"/>
        <v>0</v>
      </c>
      <c r="S849" s="35">
        <f t="shared" si="69"/>
        <v>0.8</v>
      </c>
    </row>
    <row r="850" spans="14:19">
      <c r="N850" s="35">
        <v>847</v>
      </c>
      <c r="O850" s="35">
        <f t="shared" si="70"/>
        <v>8</v>
      </c>
      <c r="P850" s="37">
        <f t="shared" si="66"/>
        <v>0.4</v>
      </c>
      <c r="Q850" s="37">
        <f t="shared" si="67"/>
        <v>1</v>
      </c>
      <c r="R850" s="35">
        <f t="shared" si="68"/>
        <v>0.6</v>
      </c>
      <c r="S850" s="35">
        <f t="shared" si="69"/>
        <v>1</v>
      </c>
    </row>
    <row r="851" spans="14:19">
      <c r="N851" s="35">
        <v>848</v>
      </c>
      <c r="O851" s="35">
        <f t="shared" si="70"/>
        <v>9</v>
      </c>
      <c r="P851" s="37">
        <f t="shared" si="66"/>
        <v>0.6</v>
      </c>
      <c r="Q851" s="37">
        <f t="shared" si="67"/>
        <v>1</v>
      </c>
      <c r="R851" s="35">
        <f t="shared" si="68"/>
        <v>1</v>
      </c>
      <c r="S851" s="35">
        <f t="shared" si="69"/>
        <v>0.6</v>
      </c>
    </row>
    <row r="852" spans="14:19">
      <c r="N852" s="35">
        <v>849</v>
      </c>
      <c r="O852" s="35">
        <f t="shared" si="70"/>
        <v>10</v>
      </c>
      <c r="P852" s="37">
        <f t="shared" si="66"/>
        <v>0.8</v>
      </c>
      <c r="Q852" s="37">
        <f t="shared" si="67"/>
        <v>1</v>
      </c>
      <c r="R852" s="35">
        <f t="shared" si="68"/>
        <v>0.8</v>
      </c>
      <c r="S852" s="35">
        <f t="shared" si="69"/>
        <v>0</v>
      </c>
    </row>
    <row r="853" spans="14:19">
      <c r="N853" s="35">
        <v>850</v>
      </c>
      <c r="O853" s="35">
        <f t="shared" si="70"/>
        <v>11</v>
      </c>
      <c r="P853" s="37">
        <f t="shared" si="66"/>
        <v>1</v>
      </c>
      <c r="Q853" s="37">
        <f t="shared" si="67"/>
        <v>1</v>
      </c>
      <c r="R853" s="35">
        <f t="shared" si="68"/>
        <v>0</v>
      </c>
      <c r="S853" s="35">
        <f t="shared" si="69"/>
        <v>0</v>
      </c>
    </row>
    <row r="854" spans="14:19">
      <c r="N854" s="35">
        <v>851</v>
      </c>
      <c r="O854" s="35">
        <f t="shared" si="70"/>
        <v>12</v>
      </c>
      <c r="P854" s="37">
        <f t="shared" si="66"/>
        <v>1</v>
      </c>
      <c r="Q854" s="37">
        <f t="shared" si="67"/>
        <v>0.8</v>
      </c>
      <c r="R854" s="35">
        <f t="shared" si="68"/>
        <v>0</v>
      </c>
      <c r="S854" s="35">
        <f t="shared" si="69"/>
        <v>0.8</v>
      </c>
    </row>
    <row r="855" spans="14:19">
      <c r="N855" s="35">
        <v>852</v>
      </c>
      <c r="O855" s="35">
        <f t="shared" si="70"/>
        <v>13</v>
      </c>
      <c r="P855" s="37">
        <f t="shared" si="66"/>
        <v>1</v>
      </c>
      <c r="Q855" s="37">
        <f t="shared" si="67"/>
        <v>0.6</v>
      </c>
      <c r="R855" s="35">
        <f t="shared" si="68"/>
        <v>0.6</v>
      </c>
      <c r="S855" s="35">
        <f t="shared" si="69"/>
        <v>1</v>
      </c>
    </row>
    <row r="856" spans="14:19">
      <c r="N856" s="35">
        <v>853</v>
      </c>
      <c r="O856" s="35">
        <f t="shared" si="70"/>
        <v>14</v>
      </c>
      <c r="P856" s="37">
        <f t="shared" si="66"/>
        <v>1</v>
      </c>
      <c r="Q856" s="37">
        <f t="shared" si="67"/>
        <v>0.4</v>
      </c>
      <c r="R856" s="35">
        <f t="shared" si="68"/>
        <v>1</v>
      </c>
      <c r="S856" s="35">
        <f t="shared" si="69"/>
        <v>0.6</v>
      </c>
    </row>
    <row r="857" spans="14:19">
      <c r="N857" s="35">
        <v>854</v>
      </c>
      <c r="O857" s="35">
        <f t="shared" si="70"/>
        <v>15</v>
      </c>
      <c r="P857" s="37">
        <f t="shared" si="66"/>
        <v>1</v>
      </c>
      <c r="Q857" s="37">
        <f t="shared" si="67"/>
        <v>0.19999999999999996</v>
      </c>
      <c r="R857" s="35">
        <f t="shared" si="68"/>
        <v>0.8</v>
      </c>
      <c r="S857" s="35">
        <f t="shared" si="69"/>
        <v>0</v>
      </c>
    </row>
    <row r="858" spans="14:19">
      <c r="N858" s="35">
        <v>855</v>
      </c>
      <c r="O858" s="35">
        <f t="shared" si="70"/>
        <v>16</v>
      </c>
      <c r="P858" s="37">
        <f t="shared" si="66"/>
        <v>1</v>
      </c>
      <c r="Q858" s="37">
        <f t="shared" si="67"/>
        <v>0</v>
      </c>
      <c r="R858" s="35">
        <f t="shared" si="68"/>
        <v>0</v>
      </c>
      <c r="S858" s="35">
        <f t="shared" si="69"/>
        <v>0</v>
      </c>
    </row>
    <row r="859" spans="14:19">
      <c r="N859" s="35">
        <v>856</v>
      </c>
      <c r="O859" s="35">
        <f t="shared" si="70"/>
        <v>17</v>
      </c>
      <c r="P859" s="37">
        <f t="shared" si="66"/>
        <v>0.8</v>
      </c>
      <c r="Q859" s="37">
        <f t="shared" si="67"/>
        <v>0</v>
      </c>
      <c r="R859" s="35">
        <f t="shared" si="68"/>
        <v>0</v>
      </c>
      <c r="S859" s="35">
        <f t="shared" si="69"/>
        <v>0.8</v>
      </c>
    </row>
    <row r="860" spans="14:19">
      <c r="N860" s="35">
        <v>857</v>
      </c>
      <c r="O860" s="35">
        <f t="shared" si="70"/>
        <v>18</v>
      </c>
      <c r="P860" s="37">
        <f t="shared" si="66"/>
        <v>0.6</v>
      </c>
      <c r="Q860" s="37">
        <f t="shared" si="67"/>
        <v>0</v>
      </c>
      <c r="R860" s="35">
        <f t="shared" si="68"/>
        <v>0.6</v>
      </c>
      <c r="S860" s="35">
        <f t="shared" si="69"/>
        <v>1</v>
      </c>
    </row>
    <row r="861" spans="14:19">
      <c r="N861" s="35">
        <v>858</v>
      </c>
      <c r="O861" s="35">
        <f t="shared" si="70"/>
        <v>19</v>
      </c>
      <c r="P861" s="37">
        <f t="shared" si="66"/>
        <v>0.4</v>
      </c>
      <c r="Q861" s="37">
        <f t="shared" si="67"/>
        <v>0</v>
      </c>
      <c r="R861" s="35">
        <f t="shared" si="68"/>
        <v>1</v>
      </c>
      <c r="S861" s="35">
        <f t="shared" si="69"/>
        <v>0.6</v>
      </c>
    </row>
    <row r="862" spans="14:19">
      <c r="N862" s="35">
        <v>859</v>
      </c>
      <c r="O862" s="35">
        <f t="shared" si="70"/>
        <v>20</v>
      </c>
      <c r="P862" s="37">
        <f t="shared" si="66"/>
        <v>0.19999999999999996</v>
      </c>
      <c r="Q862" s="37">
        <f t="shared" si="67"/>
        <v>0</v>
      </c>
      <c r="R862" s="35">
        <f t="shared" si="68"/>
        <v>0.8</v>
      </c>
      <c r="S862" s="35">
        <f t="shared" si="69"/>
        <v>0</v>
      </c>
    </row>
    <row r="863" spans="14:19">
      <c r="N863" s="35">
        <v>860</v>
      </c>
      <c r="O863" s="35">
        <f t="shared" si="70"/>
        <v>1</v>
      </c>
      <c r="P863" s="37">
        <f t="shared" si="66"/>
        <v>0</v>
      </c>
      <c r="Q863" s="37">
        <f t="shared" si="67"/>
        <v>0</v>
      </c>
      <c r="R863" s="35">
        <f t="shared" si="68"/>
        <v>0</v>
      </c>
      <c r="S863" s="35">
        <f t="shared" si="69"/>
        <v>0</v>
      </c>
    </row>
    <row r="864" spans="14:19">
      <c r="N864" s="35">
        <v>861</v>
      </c>
      <c r="O864" s="35">
        <f t="shared" si="70"/>
        <v>2</v>
      </c>
      <c r="P864" s="37">
        <f t="shared" si="66"/>
        <v>0</v>
      </c>
      <c r="Q864" s="37">
        <f t="shared" si="67"/>
        <v>0.2</v>
      </c>
      <c r="R864" s="35">
        <f t="shared" si="68"/>
        <v>0</v>
      </c>
      <c r="S864" s="35">
        <f t="shared" si="69"/>
        <v>0.8</v>
      </c>
    </row>
    <row r="865" spans="14:19">
      <c r="N865" s="35">
        <v>862</v>
      </c>
      <c r="O865" s="35">
        <f t="shared" si="70"/>
        <v>3</v>
      </c>
      <c r="P865" s="37">
        <f t="shared" si="66"/>
        <v>0</v>
      </c>
      <c r="Q865" s="37">
        <f t="shared" si="67"/>
        <v>0.4</v>
      </c>
      <c r="R865" s="35">
        <f t="shared" si="68"/>
        <v>0.6</v>
      </c>
      <c r="S865" s="35">
        <f t="shared" si="69"/>
        <v>1</v>
      </c>
    </row>
    <row r="866" spans="14:19">
      <c r="N866" s="35">
        <v>863</v>
      </c>
      <c r="O866" s="35">
        <f t="shared" si="70"/>
        <v>4</v>
      </c>
      <c r="P866" s="37">
        <f t="shared" si="66"/>
        <v>0</v>
      </c>
      <c r="Q866" s="37">
        <f t="shared" si="67"/>
        <v>0.6</v>
      </c>
      <c r="R866" s="35">
        <f t="shared" si="68"/>
        <v>1</v>
      </c>
      <c r="S866" s="35">
        <f t="shared" si="69"/>
        <v>0.6</v>
      </c>
    </row>
    <row r="867" spans="14:19">
      <c r="N867" s="35">
        <v>864</v>
      </c>
      <c r="O867" s="35">
        <f t="shared" si="70"/>
        <v>5</v>
      </c>
      <c r="P867" s="37">
        <f t="shared" si="66"/>
        <v>0</v>
      </c>
      <c r="Q867" s="37">
        <f t="shared" si="67"/>
        <v>0.8</v>
      </c>
      <c r="R867" s="35">
        <f t="shared" si="68"/>
        <v>0.8</v>
      </c>
      <c r="S867" s="35">
        <f t="shared" si="69"/>
        <v>0</v>
      </c>
    </row>
    <row r="868" spans="14:19">
      <c r="N868" s="35">
        <v>865</v>
      </c>
      <c r="O868" s="35">
        <f t="shared" si="70"/>
        <v>6</v>
      </c>
      <c r="P868" s="37">
        <f t="shared" si="66"/>
        <v>0</v>
      </c>
      <c r="Q868" s="37">
        <f t="shared" si="67"/>
        <v>1</v>
      </c>
      <c r="R868" s="35">
        <f t="shared" si="68"/>
        <v>0</v>
      </c>
      <c r="S868" s="35">
        <f t="shared" si="69"/>
        <v>0</v>
      </c>
    </row>
    <row r="869" spans="14:19">
      <c r="N869" s="35">
        <v>866</v>
      </c>
      <c r="O869" s="35">
        <f t="shared" si="70"/>
        <v>7</v>
      </c>
      <c r="P869" s="37">
        <f t="shared" si="66"/>
        <v>0.2</v>
      </c>
      <c r="Q869" s="37">
        <f t="shared" si="67"/>
        <v>1</v>
      </c>
      <c r="R869" s="35">
        <f t="shared" si="68"/>
        <v>0</v>
      </c>
      <c r="S869" s="35">
        <f t="shared" si="69"/>
        <v>0.8</v>
      </c>
    </row>
    <row r="870" spans="14:19">
      <c r="N870" s="35">
        <v>867</v>
      </c>
      <c r="O870" s="35">
        <f t="shared" si="70"/>
        <v>8</v>
      </c>
      <c r="P870" s="37">
        <f t="shared" si="66"/>
        <v>0.4</v>
      </c>
      <c r="Q870" s="37">
        <f t="shared" si="67"/>
        <v>1</v>
      </c>
      <c r="R870" s="35">
        <f t="shared" si="68"/>
        <v>0.6</v>
      </c>
      <c r="S870" s="35">
        <f t="shared" si="69"/>
        <v>1</v>
      </c>
    </row>
    <row r="871" spans="14:19">
      <c r="N871" s="35">
        <v>868</v>
      </c>
      <c r="O871" s="35">
        <f t="shared" si="70"/>
        <v>9</v>
      </c>
      <c r="P871" s="37">
        <f t="shared" si="66"/>
        <v>0.6</v>
      </c>
      <c r="Q871" s="37">
        <f t="shared" si="67"/>
        <v>1</v>
      </c>
      <c r="R871" s="35">
        <f t="shared" si="68"/>
        <v>1</v>
      </c>
      <c r="S871" s="35">
        <f t="shared" si="69"/>
        <v>0.6</v>
      </c>
    </row>
    <row r="872" spans="14:19">
      <c r="N872" s="35">
        <v>869</v>
      </c>
      <c r="O872" s="35">
        <f t="shared" si="70"/>
        <v>10</v>
      </c>
      <c r="P872" s="37">
        <f t="shared" si="66"/>
        <v>0.8</v>
      </c>
      <c r="Q872" s="37">
        <f t="shared" si="67"/>
        <v>1</v>
      </c>
      <c r="R872" s="35">
        <f t="shared" si="68"/>
        <v>0.8</v>
      </c>
      <c r="S872" s="35">
        <f t="shared" si="69"/>
        <v>0</v>
      </c>
    </row>
    <row r="873" spans="14:19">
      <c r="N873" s="35">
        <v>870</v>
      </c>
      <c r="O873" s="35">
        <f t="shared" si="70"/>
        <v>11</v>
      </c>
      <c r="P873" s="37">
        <f t="shared" si="66"/>
        <v>1</v>
      </c>
      <c r="Q873" s="37">
        <f t="shared" si="67"/>
        <v>1</v>
      </c>
      <c r="R873" s="35">
        <f t="shared" si="68"/>
        <v>0</v>
      </c>
      <c r="S873" s="35">
        <f t="shared" si="69"/>
        <v>0</v>
      </c>
    </row>
    <row r="874" spans="14:19">
      <c r="N874" s="35">
        <v>871</v>
      </c>
      <c r="O874" s="35">
        <f t="shared" si="70"/>
        <v>12</v>
      </c>
      <c r="P874" s="37">
        <f t="shared" si="66"/>
        <v>1</v>
      </c>
      <c r="Q874" s="37">
        <f t="shared" si="67"/>
        <v>0.8</v>
      </c>
      <c r="R874" s="35">
        <f t="shared" si="68"/>
        <v>0</v>
      </c>
      <c r="S874" s="35">
        <f t="shared" si="69"/>
        <v>0.8</v>
      </c>
    </row>
    <row r="875" spans="14:19">
      <c r="N875" s="35">
        <v>872</v>
      </c>
      <c r="O875" s="35">
        <f t="shared" si="70"/>
        <v>13</v>
      </c>
      <c r="P875" s="37">
        <f t="shared" si="66"/>
        <v>1</v>
      </c>
      <c r="Q875" s="37">
        <f t="shared" si="67"/>
        <v>0.6</v>
      </c>
      <c r="R875" s="35">
        <f t="shared" si="68"/>
        <v>0.6</v>
      </c>
      <c r="S875" s="35">
        <f t="shared" si="69"/>
        <v>1</v>
      </c>
    </row>
    <row r="876" spans="14:19">
      <c r="N876" s="35">
        <v>873</v>
      </c>
      <c r="O876" s="35">
        <f t="shared" si="70"/>
        <v>14</v>
      </c>
      <c r="P876" s="37">
        <f t="shared" si="66"/>
        <v>1</v>
      </c>
      <c r="Q876" s="37">
        <f t="shared" si="67"/>
        <v>0.4</v>
      </c>
      <c r="R876" s="35">
        <f t="shared" si="68"/>
        <v>1</v>
      </c>
      <c r="S876" s="35">
        <f t="shared" si="69"/>
        <v>0.6</v>
      </c>
    </row>
    <row r="877" spans="14:19">
      <c r="N877" s="35">
        <v>874</v>
      </c>
      <c r="O877" s="35">
        <f t="shared" si="70"/>
        <v>15</v>
      </c>
      <c r="P877" s="37">
        <f t="shared" si="66"/>
        <v>1</v>
      </c>
      <c r="Q877" s="37">
        <f t="shared" si="67"/>
        <v>0.19999999999999996</v>
      </c>
      <c r="R877" s="35">
        <f t="shared" si="68"/>
        <v>0.8</v>
      </c>
      <c r="S877" s="35">
        <f t="shared" si="69"/>
        <v>0</v>
      </c>
    </row>
    <row r="878" spans="14:19">
      <c r="N878" s="35">
        <v>875</v>
      </c>
      <c r="O878" s="35">
        <f t="shared" si="70"/>
        <v>16</v>
      </c>
      <c r="P878" s="37">
        <f t="shared" si="66"/>
        <v>1</v>
      </c>
      <c r="Q878" s="37">
        <f t="shared" si="67"/>
        <v>0</v>
      </c>
      <c r="R878" s="35">
        <f t="shared" si="68"/>
        <v>0</v>
      </c>
      <c r="S878" s="35">
        <f t="shared" si="69"/>
        <v>0</v>
      </c>
    </row>
    <row r="879" spans="14:19">
      <c r="N879" s="35">
        <v>876</v>
      </c>
      <c r="O879" s="35">
        <f t="shared" si="70"/>
        <v>17</v>
      </c>
      <c r="P879" s="37">
        <f t="shared" si="66"/>
        <v>0.8</v>
      </c>
      <c r="Q879" s="37">
        <f t="shared" si="67"/>
        <v>0</v>
      </c>
      <c r="R879" s="35">
        <f t="shared" si="68"/>
        <v>0</v>
      </c>
      <c r="S879" s="35">
        <f t="shared" si="69"/>
        <v>0.8</v>
      </c>
    </row>
    <row r="880" spans="14:19">
      <c r="N880" s="35">
        <v>877</v>
      </c>
      <c r="O880" s="35">
        <f t="shared" si="70"/>
        <v>18</v>
      </c>
      <c r="P880" s="37">
        <f t="shared" si="66"/>
        <v>0.6</v>
      </c>
      <c r="Q880" s="37">
        <f t="shared" si="67"/>
        <v>0</v>
      </c>
      <c r="R880" s="35">
        <f t="shared" si="68"/>
        <v>0.6</v>
      </c>
      <c r="S880" s="35">
        <f t="shared" si="69"/>
        <v>1</v>
      </c>
    </row>
    <row r="881" spans="14:19">
      <c r="N881" s="35">
        <v>878</v>
      </c>
      <c r="O881" s="35">
        <f t="shared" si="70"/>
        <v>19</v>
      </c>
      <c r="P881" s="37">
        <f t="shared" si="66"/>
        <v>0.4</v>
      </c>
      <c r="Q881" s="37">
        <f t="shared" si="67"/>
        <v>0</v>
      </c>
      <c r="R881" s="35">
        <f t="shared" si="68"/>
        <v>1</v>
      </c>
      <c r="S881" s="35">
        <f t="shared" si="69"/>
        <v>0.6</v>
      </c>
    </row>
    <row r="882" spans="14:19">
      <c r="N882" s="35">
        <v>879</v>
      </c>
      <c r="O882" s="35">
        <f t="shared" si="70"/>
        <v>20</v>
      </c>
      <c r="P882" s="37">
        <f t="shared" si="66"/>
        <v>0.19999999999999996</v>
      </c>
      <c r="Q882" s="37">
        <f t="shared" si="67"/>
        <v>0</v>
      </c>
      <c r="R882" s="35">
        <f t="shared" si="68"/>
        <v>0.8</v>
      </c>
      <c r="S882" s="35">
        <f t="shared" si="69"/>
        <v>0</v>
      </c>
    </row>
    <row r="883" spans="14:19">
      <c r="N883" s="35">
        <v>880</v>
      </c>
      <c r="O883" s="35">
        <f t="shared" si="70"/>
        <v>1</v>
      </c>
      <c r="P883" s="37">
        <f t="shared" si="66"/>
        <v>0</v>
      </c>
      <c r="Q883" s="37">
        <f t="shared" si="67"/>
        <v>0</v>
      </c>
      <c r="R883" s="35">
        <f t="shared" si="68"/>
        <v>0</v>
      </c>
      <c r="S883" s="35">
        <f t="shared" si="69"/>
        <v>0</v>
      </c>
    </row>
    <row r="884" spans="14:19">
      <c r="N884" s="35">
        <v>881</v>
      </c>
      <c r="O884" s="35">
        <f t="shared" si="70"/>
        <v>2</v>
      </c>
      <c r="P884" s="37">
        <f t="shared" si="66"/>
        <v>0</v>
      </c>
      <c r="Q884" s="37">
        <f t="shared" si="67"/>
        <v>0.2</v>
      </c>
      <c r="R884" s="35">
        <f t="shared" si="68"/>
        <v>0</v>
      </c>
      <c r="S884" s="35">
        <f t="shared" si="69"/>
        <v>0.8</v>
      </c>
    </row>
    <row r="885" spans="14:19">
      <c r="N885" s="35">
        <v>882</v>
      </c>
      <c r="O885" s="35">
        <f t="shared" si="70"/>
        <v>3</v>
      </c>
      <c r="P885" s="37">
        <f t="shared" si="66"/>
        <v>0</v>
      </c>
      <c r="Q885" s="37">
        <f t="shared" si="67"/>
        <v>0.4</v>
      </c>
      <c r="R885" s="35">
        <f t="shared" si="68"/>
        <v>0.6</v>
      </c>
      <c r="S885" s="35">
        <f t="shared" si="69"/>
        <v>1</v>
      </c>
    </row>
    <row r="886" spans="14:19">
      <c r="N886" s="35">
        <v>883</v>
      </c>
      <c r="O886" s="35">
        <f t="shared" si="70"/>
        <v>4</v>
      </c>
      <c r="P886" s="37">
        <f t="shared" si="66"/>
        <v>0</v>
      </c>
      <c r="Q886" s="37">
        <f t="shared" si="67"/>
        <v>0.6</v>
      </c>
      <c r="R886" s="35">
        <f t="shared" si="68"/>
        <v>1</v>
      </c>
      <c r="S886" s="35">
        <f t="shared" si="69"/>
        <v>0.6</v>
      </c>
    </row>
    <row r="887" spans="14:19">
      <c r="N887" s="35">
        <v>884</v>
      </c>
      <c r="O887" s="35">
        <f t="shared" si="70"/>
        <v>5</v>
      </c>
      <c r="P887" s="37">
        <f t="shared" si="66"/>
        <v>0</v>
      </c>
      <c r="Q887" s="37">
        <f t="shared" si="67"/>
        <v>0.8</v>
      </c>
      <c r="R887" s="35">
        <f t="shared" si="68"/>
        <v>0.8</v>
      </c>
      <c r="S887" s="35">
        <f t="shared" si="69"/>
        <v>0</v>
      </c>
    </row>
    <row r="888" spans="14:19">
      <c r="N888" s="35">
        <v>885</v>
      </c>
      <c r="O888" s="35">
        <f t="shared" si="70"/>
        <v>6</v>
      </c>
      <c r="P888" s="37">
        <f t="shared" si="66"/>
        <v>0</v>
      </c>
      <c r="Q888" s="37">
        <f t="shared" si="67"/>
        <v>1</v>
      </c>
      <c r="R888" s="35">
        <f t="shared" si="68"/>
        <v>0</v>
      </c>
      <c r="S888" s="35">
        <f t="shared" si="69"/>
        <v>0</v>
      </c>
    </row>
    <row r="889" spans="14:19">
      <c r="N889" s="35">
        <v>886</v>
      </c>
      <c r="O889" s="35">
        <f t="shared" si="70"/>
        <v>7</v>
      </c>
      <c r="P889" s="37">
        <f t="shared" si="66"/>
        <v>0.2</v>
      </c>
      <c r="Q889" s="37">
        <f t="shared" si="67"/>
        <v>1</v>
      </c>
      <c r="R889" s="35">
        <f t="shared" si="68"/>
        <v>0</v>
      </c>
      <c r="S889" s="35">
        <f t="shared" si="69"/>
        <v>0.8</v>
      </c>
    </row>
    <row r="890" spans="14:19">
      <c r="N890" s="35">
        <v>887</v>
      </c>
      <c r="O890" s="35">
        <f t="shared" si="70"/>
        <v>8</v>
      </c>
      <c r="P890" s="37">
        <f t="shared" si="66"/>
        <v>0.4</v>
      </c>
      <c r="Q890" s="37">
        <f t="shared" si="67"/>
        <v>1</v>
      </c>
      <c r="R890" s="35">
        <f t="shared" si="68"/>
        <v>0.6</v>
      </c>
      <c r="S890" s="35">
        <f t="shared" si="69"/>
        <v>1</v>
      </c>
    </row>
    <row r="891" spans="14:19">
      <c r="N891" s="35">
        <v>888</v>
      </c>
      <c r="O891" s="35">
        <f t="shared" si="70"/>
        <v>9</v>
      </c>
      <c r="P891" s="37">
        <f t="shared" si="66"/>
        <v>0.6</v>
      </c>
      <c r="Q891" s="37">
        <f t="shared" si="67"/>
        <v>1</v>
      </c>
      <c r="R891" s="35">
        <f t="shared" si="68"/>
        <v>1</v>
      </c>
      <c r="S891" s="35">
        <f t="shared" si="69"/>
        <v>0.6</v>
      </c>
    </row>
    <row r="892" spans="14:19">
      <c r="N892" s="35">
        <v>889</v>
      </c>
      <c r="O892" s="35">
        <f t="shared" si="70"/>
        <v>10</v>
      </c>
      <c r="P892" s="37">
        <f t="shared" si="66"/>
        <v>0.8</v>
      </c>
      <c r="Q892" s="37">
        <f t="shared" si="67"/>
        <v>1</v>
      </c>
      <c r="R892" s="35">
        <f t="shared" si="68"/>
        <v>0.8</v>
      </c>
      <c r="S892" s="35">
        <f t="shared" si="69"/>
        <v>0</v>
      </c>
    </row>
    <row r="893" spans="14:19">
      <c r="N893" s="35">
        <v>890</v>
      </c>
      <c r="O893" s="35">
        <f t="shared" si="70"/>
        <v>11</v>
      </c>
      <c r="P893" s="37">
        <f t="shared" si="66"/>
        <v>1</v>
      </c>
      <c r="Q893" s="37">
        <f t="shared" si="67"/>
        <v>1</v>
      </c>
      <c r="R893" s="35">
        <f t="shared" si="68"/>
        <v>0</v>
      </c>
      <c r="S893" s="35">
        <f t="shared" si="69"/>
        <v>0</v>
      </c>
    </row>
    <row r="894" spans="14:19">
      <c r="N894" s="35">
        <v>891</v>
      </c>
      <c r="O894" s="35">
        <f t="shared" si="70"/>
        <v>12</v>
      </c>
      <c r="P894" s="37">
        <f t="shared" si="66"/>
        <v>1</v>
      </c>
      <c r="Q894" s="37">
        <f t="shared" si="67"/>
        <v>0.8</v>
      </c>
      <c r="R894" s="35">
        <f t="shared" si="68"/>
        <v>0</v>
      </c>
      <c r="S894" s="35">
        <f t="shared" si="69"/>
        <v>0.8</v>
      </c>
    </row>
    <row r="895" spans="14:19">
      <c r="N895" s="35">
        <v>892</v>
      </c>
      <c r="O895" s="35">
        <f t="shared" si="70"/>
        <v>13</v>
      </c>
      <c r="P895" s="37">
        <f t="shared" si="66"/>
        <v>1</v>
      </c>
      <c r="Q895" s="37">
        <f t="shared" si="67"/>
        <v>0.6</v>
      </c>
      <c r="R895" s="35">
        <f t="shared" si="68"/>
        <v>0.6</v>
      </c>
      <c r="S895" s="35">
        <f t="shared" si="69"/>
        <v>1</v>
      </c>
    </row>
    <row r="896" spans="14:19">
      <c r="N896" s="35">
        <v>893</v>
      </c>
      <c r="O896" s="35">
        <f t="shared" si="70"/>
        <v>14</v>
      </c>
      <c r="P896" s="37">
        <f t="shared" si="66"/>
        <v>1</v>
      </c>
      <c r="Q896" s="37">
        <f t="shared" si="67"/>
        <v>0.4</v>
      </c>
      <c r="R896" s="35">
        <f t="shared" si="68"/>
        <v>1</v>
      </c>
      <c r="S896" s="35">
        <f t="shared" si="69"/>
        <v>0.6</v>
      </c>
    </row>
    <row r="897" spans="14:19">
      <c r="N897" s="35">
        <v>894</v>
      </c>
      <c r="O897" s="35">
        <f t="shared" si="70"/>
        <v>15</v>
      </c>
      <c r="P897" s="37">
        <f t="shared" si="66"/>
        <v>1</v>
      </c>
      <c r="Q897" s="37">
        <f t="shared" si="67"/>
        <v>0.19999999999999996</v>
      </c>
      <c r="R897" s="35">
        <f t="shared" si="68"/>
        <v>0.8</v>
      </c>
      <c r="S897" s="35">
        <f t="shared" si="69"/>
        <v>0</v>
      </c>
    </row>
    <row r="898" spans="14:19">
      <c r="N898" s="35">
        <v>895</v>
      </c>
      <c r="O898" s="35">
        <f t="shared" si="70"/>
        <v>16</v>
      </c>
      <c r="P898" s="37">
        <f t="shared" si="66"/>
        <v>1</v>
      </c>
      <c r="Q898" s="37">
        <f t="shared" si="67"/>
        <v>0</v>
      </c>
      <c r="R898" s="35">
        <f t="shared" si="68"/>
        <v>0</v>
      </c>
      <c r="S898" s="35">
        <f t="shared" si="69"/>
        <v>0</v>
      </c>
    </row>
    <row r="899" spans="14:19">
      <c r="N899" s="35">
        <v>896</v>
      </c>
      <c r="O899" s="35">
        <f t="shared" si="70"/>
        <v>17</v>
      </c>
      <c r="P899" s="37">
        <f t="shared" ref="P899:P962" si="71">(1-MOD(O899-1,$B$1)/$B$1)*VLOOKUP(IF(INT((O899-1)/$B$1)=$A$1,1,INT((O899-1)/$B$1)+1),$A$5:$C$26,2)+MOD(O899-1,$B$1)/$B$1*VLOOKUP(IF(INT((O899-1)/$B$1)+1=$A$1,1,(INT((O899-1)/$B$1)+2)),$A$5:$C$26,2)</f>
        <v>0.8</v>
      </c>
      <c r="Q899" s="37">
        <f t="shared" ref="Q899:Q962" si="72">(1-MOD(O899-1,$B$1)/$B$1)*VLOOKUP(IF(INT((O899-1)/$B$1)=$A$1,1,INT((O899-1)/$B$1)+1),$A$5:$C$26,3)+MOD(O899-1,$B$1)/$B$1*VLOOKUP(IF(INT((O899-1)/$B$1)+1=$A$1,1,(INT((O899-1)/$B$1)+2)),$A$5:$C$26,3)</f>
        <v>0</v>
      </c>
      <c r="R899" s="35">
        <f t="shared" ref="R899:R962" si="73">VLOOKUP(MOD(N899*$C$1,$A$1*$B$1),$N$3:$Q$1017,3)</f>
        <v>0</v>
      </c>
      <c r="S899" s="35">
        <f t="shared" ref="S899:S962" si="74">VLOOKUP(MOD(N899*$C$1,$A$1*$B$1),$N$3:$Q$1017,4)</f>
        <v>0.8</v>
      </c>
    </row>
    <row r="900" spans="14:19">
      <c r="N900" s="35">
        <v>897</v>
      </c>
      <c r="O900" s="35">
        <f t="shared" ref="O900:O963" si="75">IF($A$1*$B$1=O899,1,O899+1)</f>
        <v>18</v>
      </c>
      <c r="P900" s="37">
        <f t="shared" si="71"/>
        <v>0.6</v>
      </c>
      <c r="Q900" s="37">
        <f t="shared" si="72"/>
        <v>0</v>
      </c>
      <c r="R900" s="35">
        <f t="shared" si="73"/>
        <v>0.6</v>
      </c>
      <c r="S900" s="35">
        <f t="shared" si="74"/>
        <v>1</v>
      </c>
    </row>
    <row r="901" spans="14:19">
      <c r="N901" s="35">
        <v>898</v>
      </c>
      <c r="O901" s="35">
        <f t="shared" si="75"/>
        <v>19</v>
      </c>
      <c r="P901" s="37">
        <f t="shared" si="71"/>
        <v>0.4</v>
      </c>
      <c r="Q901" s="37">
        <f t="shared" si="72"/>
        <v>0</v>
      </c>
      <c r="R901" s="35">
        <f t="shared" si="73"/>
        <v>1</v>
      </c>
      <c r="S901" s="35">
        <f t="shared" si="74"/>
        <v>0.6</v>
      </c>
    </row>
    <row r="902" spans="14:19">
      <c r="N902" s="35">
        <v>899</v>
      </c>
      <c r="O902" s="35">
        <f t="shared" si="75"/>
        <v>20</v>
      </c>
      <c r="P902" s="37">
        <f t="shared" si="71"/>
        <v>0.19999999999999996</v>
      </c>
      <c r="Q902" s="37">
        <f t="shared" si="72"/>
        <v>0</v>
      </c>
      <c r="R902" s="35">
        <f t="shared" si="73"/>
        <v>0.8</v>
      </c>
      <c r="S902" s="35">
        <f t="shared" si="74"/>
        <v>0</v>
      </c>
    </row>
    <row r="903" spans="14:19">
      <c r="N903" s="35">
        <v>900</v>
      </c>
      <c r="O903" s="35">
        <f t="shared" si="75"/>
        <v>1</v>
      </c>
      <c r="P903" s="37">
        <f t="shared" si="71"/>
        <v>0</v>
      </c>
      <c r="Q903" s="37">
        <f t="shared" si="72"/>
        <v>0</v>
      </c>
      <c r="R903" s="35">
        <f t="shared" si="73"/>
        <v>0</v>
      </c>
      <c r="S903" s="35">
        <f t="shared" si="74"/>
        <v>0</v>
      </c>
    </row>
    <row r="904" spans="14:19">
      <c r="N904" s="35">
        <v>901</v>
      </c>
      <c r="O904" s="35">
        <f t="shared" si="75"/>
        <v>2</v>
      </c>
      <c r="P904" s="37">
        <f t="shared" si="71"/>
        <v>0</v>
      </c>
      <c r="Q904" s="37">
        <f t="shared" si="72"/>
        <v>0.2</v>
      </c>
      <c r="R904" s="35">
        <f t="shared" si="73"/>
        <v>0</v>
      </c>
      <c r="S904" s="35">
        <f t="shared" si="74"/>
        <v>0.8</v>
      </c>
    </row>
    <row r="905" spans="14:19">
      <c r="N905" s="35">
        <v>902</v>
      </c>
      <c r="O905" s="35">
        <f t="shared" si="75"/>
        <v>3</v>
      </c>
      <c r="P905" s="37">
        <f t="shared" si="71"/>
        <v>0</v>
      </c>
      <c r="Q905" s="37">
        <f t="shared" si="72"/>
        <v>0.4</v>
      </c>
      <c r="R905" s="35">
        <f t="shared" si="73"/>
        <v>0.6</v>
      </c>
      <c r="S905" s="35">
        <f t="shared" si="74"/>
        <v>1</v>
      </c>
    </row>
    <row r="906" spans="14:19">
      <c r="N906" s="35">
        <v>903</v>
      </c>
      <c r="O906" s="35">
        <f t="shared" si="75"/>
        <v>4</v>
      </c>
      <c r="P906" s="37">
        <f t="shared" si="71"/>
        <v>0</v>
      </c>
      <c r="Q906" s="37">
        <f t="shared" si="72"/>
        <v>0.6</v>
      </c>
      <c r="R906" s="35">
        <f t="shared" si="73"/>
        <v>1</v>
      </c>
      <c r="S906" s="35">
        <f t="shared" si="74"/>
        <v>0.6</v>
      </c>
    </row>
    <row r="907" spans="14:19">
      <c r="N907" s="35">
        <v>904</v>
      </c>
      <c r="O907" s="35">
        <f t="shared" si="75"/>
        <v>5</v>
      </c>
      <c r="P907" s="37">
        <f t="shared" si="71"/>
        <v>0</v>
      </c>
      <c r="Q907" s="37">
        <f t="shared" si="72"/>
        <v>0.8</v>
      </c>
      <c r="R907" s="35">
        <f t="shared" si="73"/>
        <v>0.8</v>
      </c>
      <c r="S907" s="35">
        <f t="shared" si="74"/>
        <v>0</v>
      </c>
    </row>
    <row r="908" spans="14:19">
      <c r="N908" s="35">
        <v>905</v>
      </c>
      <c r="O908" s="35">
        <f t="shared" si="75"/>
        <v>6</v>
      </c>
      <c r="P908" s="37">
        <f t="shared" si="71"/>
        <v>0</v>
      </c>
      <c r="Q908" s="37">
        <f t="shared" si="72"/>
        <v>1</v>
      </c>
      <c r="R908" s="35">
        <f t="shared" si="73"/>
        <v>0</v>
      </c>
      <c r="S908" s="35">
        <f t="shared" si="74"/>
        <v>0</v>
      </c>
    </row>
    <row r="909" spans="14:19">
      <c r="N909" s="35">
        <v>906</v>
      </c>
      <c r="O909" s="35">
        <f t="shared" si="75"/>
        <v>7</v>
      </c>
      <c r="P909" s="37">
        <f t="shared" si="71"/>
        <v>0.2</v>
      </c>
      <c r="Q909" s="37">
        <f t="shared" si="72"/>
        <v>1</v>
      </c>
      <c r="R909" s="35">
        <f t="shared" si="73"/>
        <v>0</v>
      </c>
      <c r="S909" s="35">
        <f t="shared" si="74"/>
        <v>0.8</v>
      </c>
    </row>
    <row r="910" spans="14:19">
      <c r="N910" s="35">
        <v>907</v>
      </c>
      <c r="O910" s="35">
        <f t="shared" si="75"/>
        <v>8</v>
      </c>
      <c r="P910" s="37">
        <f t="shared" si="71"/>
        <v>0.4</v>
      </c>
      <c r="Q910" s="37">
        <f t="shared" si="72"/>
        <v>1</v>
      </c>
      <c r="R910" s="35">
        <f t="shared" si="73"/>
        <v>0.6</v>
      </c>
      <c r="S910" s="35">
        <f t="shared" si="74"/>
        <v>1</v>
      </c>
    </row>
    <row r="911" spans="14:19">
      <c r="N911" s="35">
        <v>908</v>
      </c>
      <c r="O911" s="35">
        <f t="shared" si="75"/>
        <v>9</v>
      </c>
      <c r="P911" s="37">
        <f t="shared" si="71"/>
        <v>0.6</v>
      </c>
      <c r="Q911" s="37">
        <f t="shared" si="72"/>
        <v>1</v>
      </c>
      <c r="R911" s="35">
        <f t="shared" si="73"/>
        <v>1</v>
      </c>
      <c r="S911" s="35">
        <f t="shared" si="74"/>
        <v>0.6</v>
      </c>
    </row>
    <row r="912" spans="14:19">
      <c r="N912" s="35">
        <v>909</v>
      </c>
      <c r="O912" s="35">
        <f t="shared" si="75"/>
        <v>10</v>
      </c>
      <c r="P912" s="37">
        <f t="shared" si="71"/>
        <v>0.8</v>
      </c>
      <c r="Q912" s="37">
        <f t="shared" si="72"/>
        <v>1</v>
      </c>
      <c r="R912" s="35">
        <f t="shared" si="73"/>
        <v>0.8</v>
      </c>
      <c r="S912" s="35">
        <f t="shared" si="74"/>
        <v>0</v>
      </c>
    </row>
    <row r="913" spans="14:19">
      <c r="N913" s="35">
        <v>910</v>
      </c>
      <c r="O913" s="35">
        <f t="shared" si="75"/>
        <v>11</v>
      </c>
      <c r="P913" s="37">
        <f t="shared" si="71"/>
        <v>1</v>
      </c>
      <c r="Q913" s="37">
        <f t="shared" si="72"/>
        <v>1</v>
      </c>
      <c r="R913" s="35">
        <f t="shared" si="73"/>
        <v>0</v>
      </c>
      <c r="S913" s="35">
        <f t="shared" si="74"/>
        <v>0</v>
      </c>
    </row>
    <row r="914" spans="14:19">
      <c r="N914" s="35">
        <v>911</v>
      </c>
      <c r="O914" s="35">
        <f t="shared" si="75"/>
        <v>12</v>
      </c>
      <c r="P914" s="37">
        <f t="shared" si="71"/>
        <v>1</v>
      </c>
      <c r="Q914" s="37">
        <f t="shared" si="72"/>
        <v>0.8</v>
      </c>
      <c r="R914" s="35">
        <f t="shared" si="73"/>
        <v>0</v>
      </c>
      <c r="S914" s="35">
        <f t="shared" si="74"/>
        <v>0.8</v>
      </c>
    </row>
    <row r="915" spans="14:19">
      <c r="N915" s="35">
        <v>912</v>
      </c>
      <c r="O915" s="35">
        <f t="shared" si="75"/>
        <v>13</v>
      </c>
      <c r="P915" s="37">
        <f t="shared" si="71"/>
        <v>1</v>
      </c>
      <c r="Q915" s="37">
        <f t="shared" si="72"/>
        <v>0.6</v>
      </c>
      <c r="R915" s="35">
        <f t="shared" si="73"/>
        <v>0.6</v>
      </c>
      <c r="S915" s="35">
        <f t="shared" si="74"/>
        <v>1</v>
      </c>
    </row>
    <row r="916" spans="14:19">
      <c r="N916" s="35">
        <v>913</v>
      </c>
      <c r="O916" s="35">
        <f t="shared" si="75"/>
        <v>14</v>
      </c>
      <c r="P916" s="37">
        <f t="shared" si="71"/>
        <v>1</v>
      </c>
      <c r="Q916" s="37">
        <f t="shared" si="72"/>
        <v>0.4</v>
      </c>
      <c r="R916" s="35">
        <f t="shared" si="73"/>
        <v>1</v>
      </c>
      <c r="S916" s="35">
        <f t="shared" si="74"/>
        <v>0.6</v>
      </c>
    </row>
    <row r="917" spans="14:19">
      <c r="N917" s="35">
        <v>914</v>
      </c>
      <c r="O917" s="35">
        <f t="shared" si="75"/>
        <v>15</v>
      </c>
      <c r="P917" s="37">
        <f t="shared" si="71"/>
        <v>1</v>
      </c>
      <c r="Q917" s="37">
        <f t="shared" si="72"/>
        <v>0.19999999999999996</v>
      </c>
      <c r="R917" s="35">
        <f t="shared" si="73"/>
        <v>0.8</v>
      </c>
      <c r="S917" s="35">
        <f t="shared" si="74"/>
        <v>0</v>
      </c>
    </row>
    <row r="918" spans="14:19">
      <c r="N918" s="35">
        <v>915</v>
      </c>
      <c r="O918" s="35">
        <f t="shared" si="75"/>
        <v>16</v>
      </c>
      <c r="P918" s="37">
        <f t="shared" si="71"/>
        <v>1</v>
      </c>
      <c r="Q918" s="37">
        <f t="shared" si="72"/>
        <v>0</v>
      </c>
      <c r="R918" s="35">
        <f t="shared" si="73"/>
        <v>0</v>
      </c>
      <c r="S918" s="35">
        <f t="shared" si="74"/>
        <v>0</v>
      </c>
    </row>
    <row r="919" spans="14:19">
      <c r="N919" s="35">
        <v>916</v>
      </c>
      <c r="O919" s="35">
        <f t="shared" si="75"/>
        <v>17</v>
      </c>
      <c r="P919" s="37">
        <f t="shared" si="71"/>
        <v>0.8</v>
      </c>
      <c r="Q919" s="37">
        <f t="shared" si="72"/>
        <v>0</v>
      </c>
      <c r="R919" s="35">
        <f t="shared" si="73"/>
        <v>0</v>
      </c>
      <c r="S919" s="35">
        <f t="shared" si="74"/>
        <v>0.8</v>
      </c>
    </row>
    <row r="920" spans="14:19">
      <c r="N920" s="35">
        <v>917</v>
      </c>
      <c r="O920" s="35">
        <f t="shared" si="75"/>
        <v>18</v>
      </c>
      <c r="P920" s="37">
        <f t="shared" si="71"/>
        <v>0.6</v>
      </c>
      <c r="Q920" s="37">
        <f t="shared" si="72"/>
        <v>0</v>
      </c>
      <c r="R920" s="35">
        <f t="shared" si="73"/>
        <v>0.6</v>
      </c>
      <c r="S920" s="35">
        <f t="shared" si="74"/>
        <v>1</v>
      </c>
    </row>
    <row r="921" spans="14:19">
      <c r="N921" s="35">
        <v>918</v>
      </c>
      <c r="O921" s="35">
        <f t="shared" si="75"/>
        <v>19</v>
      </c>
      <c r="P921" s="37">
        <f t="shared" si="71"/>
        <v>0.4</v>
      </c>
      <c r="Q921" s="37">
        <f t="shared" si="72"/>
        <v>0</v>
      </c>
      <c r="R921" s="35">
        <f t="shared" si="73"/>
        <v>1</v>
      </c>
      <c r="S921" s="35">
        <f t="shared" si="74"/>
        <v>0.6</v>
      </c>
    </row>
    <row r="922" spans="14:19">
      <c r="N922" s="35">
        <v>919</v>
      </c>
      <c r="O922" s="35">
        <f t="shared" si="75"/>
        <v>20</v>
      </c>
      <c r="P922" s="37">
        <f t="shared" si="71"/>
        <v>0.19999999999999996</v>
      </c>
      <c r="Q922" s="37">
        <f t="shared" si="72"/>
        <v>0</v>
      </c>
      <c r="R922" s="35">
        <f t="shared" si="73"/>
        <v>0.8</v>
      </c>
      <c r="S922" s="35">
        <f t="shared" si="74"/>
        <v>0</v>
      </c>
    </row>
    <row r="923" spans="14:19">
      <c r="N923" s="35">
        <v>920</v>
      </c>
      <c r="O923" s="35">
        <f t="shared" si="75"/>
        <v>1</v>
      </c>
      <c r="P923" s="37">
        <f t="shared" si="71"/>
        <v>0</v>
      </c>
      <c r="Q923" s="37">
        <f t="shared" si="72"/>
        <v>0</v>
      </c>
      <c r="R923" s="35">
        <f t="shared" si="73"/>
        <v>0</v>
      </c>
      <c r="S923" s="35">
        <f t="shared" si="74"/>
        <v>0</v>
      </c>
    </row>
    <row r="924" spans="14:19">
      <c r="N924" s="35">
        <v>921</v>
      </c>
      <c r="O924" s="35">
        <f t="shared" si="75"/>
        <v>2</v>
      </c>
      <c r="P924" s="37">
        <f t="shared" si="71"/>
        <v>0</v>
      </c>
      <c r="Q924" s="37">
        <f t="shared" si="72"/>
        <v>0.2</v>
      </c>
      <c r="R924" s="35">
        <f t="shared" si="73"/>
        <v>0</v>
      </c>
      <c r="S924" s="35">
        <f t="shared" si="74"/>
        <v>0.8</v>
      </c>
    </row>
    <row r="925" spans="14:19">
      <c r="N925" s="35">
        <v>922</v>
      </c>
      <c r="O925" s="35">
        <f t="shared" si="75"/>
        <v>3</v>
      </c>
      <c r="P925" s="37">
        <f t="shared" si="71"/>
        <v>0</v>
      </c>
      <c r="Q925" s="37">
        <f t="shared" si="72"/>
        <v>0.4</v>
      </c>
      <c r="R925" s="35">
        <f t="shared" si="73"/>
        <v>0.6</v>
      </c>
      <c r="S925" s="35">
        <f t="shared" si="74"/>
        <v>1</v>
      </c>
    </row>
    <row r="926" spans="14:19">
      <c r="N926" s="35">
        <v>923</v>
      </c>
      <c r="O926" s="35">
        <f t="shared" si="75"/>
        <v>4</v>
      </c>
      <c r="P926" s="37">
        <f t="shared" si="71"/>
        <v>0</v>
      </c>
      <c r="Q926" s="37">
        <f t="shared" si="72"/>
        <v>0.6</v>
      </c>
      <c r="R926" s="35">
        <f t="shared" si="73"/>
        <v>1</v>
      </c>
      <c r="S926" s="35">
        <f t="shared" si="74"/>
        <v>0.6</v>
      </c>
    </row>
    <row r="927" spans="14:19">
      <c r="N927" s="35">
        <v>924</v>
      </c>
      <c r="O927" s="35">
        <f t="shared" si="75"/>
        <v>5</v>
      </c>
      <c r="P927" s="37">
        <f t="shared" si="71"/>
        <v>0</v>
      </c>
      <c r="Q927" s="37">
        <f t="shared" si="72"/>
        <v>0.8</v>
      </c>
      <c r="R927" s="35">
        <f t="shared" si="73"/>
        <v>0.8</v>
      </c>
      <c r="S927" s="35">
        <f t="shared" si="74"/>
        <v>0</v>
      </c>
    </row>
    <row r="928" spans="14:19">
      <c r="N928" s="35">
        <v>925</v>
      </c>
      <c r="O928" s="35">
        <f t="shared" si="75"/>
        <v>6</v>
      </c>
      <c r="P928" s="37">
        <f t="shared" si="71"/>
        <v>0</v>
      </c>
      <c r="Q928" s="37">
        <f t="shared" si="72"/>
        <v>1</v>
      </c>
      <c r="R928" s="35">
        <f t="shared" si="73"/>
        <v>0</v>
      </c>
      <c r="S928" s="35">
        <f t="shared" si="74"/>
        <v>0</v>
      </c>
    </row>
    <row r="929" spans="14:19">
      <c r="N929" s="35">
        <v>926</v>
      </c>
      <c r="O929" s="35">
        <f t="shared" si="75"/>
        <v>7</v>
      </c>
      <c r="P929" s="37">
        <f t="shared" si="71"/>
        <v>0.2</v>
      </c>
      <c r="Q929" s="37">
        <f t="shared" si="72"/>
        <v>1</v>
      </c>
      <c r="R929" s="35">
        <f t="shared" si="73"/>
        <v>0</v>
      </c>
      <c r="S929" s="35">
        <f t="shared" si="74"/>
        <v>0.8</v>
      </c>
    </row>
    <row r="930" spans="14:19">
      <c r="N930" s="35">
        <v>927</v>
      </c>
      <c r="O930" s="35">
        <f t="shared" si="75"/>
        <v>8</v>
      </c>
      <c r="P930" s="37">
        <f t="shared" si="71"/>
        <v>0.4</v>
      </c>
      <c r="Q930" s="37">
        <f t="shared" si="72"/>
        <v>1</v>
      </c>
      <c r="R930" s="35">
        <f t="shared" si="73"/>
        <v>0.6</v>
      </c>
      <c r="S930" s="35">
        <f t="shared" si="74"/>
        <v>1</v>
      </c>
    </row>
    <row r="931" spans="14:19">
      <c r="N931" s="35">
        <v>928</v>
      </c>
      <c r="O931" s="35">
        <f t="shared" si="75"/>
        <v>9</v>
      </c>
      <c r="P931" s="37">
        <f t="shared" si="71"/>
        <v>0.6</v>
      </c>
      <c r="Q931" s="37">
        <f t="shared" si="72"/>
        <v>1</v>
      </c>
      <c r="R931" s="35">
        <f t="shared" si="73"/>
        <v>1</v>
      </c>
      <c r="S931" s="35">
        <f t="shared" si="74"/>
        <v>0.6</v>
      </c>
    </row>
    <row r="932" spans="14:19">
      <c r="N932" s="35">
        <v>929</v>
      </c>
      <c r="O932" s="35">
        <f t="shared" si="75"/>
        <v>10</v>
      </c>
      <c r="P932" s="37">
        <f t="shared" si="71"/>
        <v>0.8</v>
      </c>
      <c r="Q932" s="37">
        <f t="shared" si="72"/>
        <v>1</v>
      </c>
      <c r="R932" s="35">
        <f t="shared" si="73"/>
        <v>0.8</v>
      </c>
      <c r="S932" s="35">
        <f t="shared" si="74"/>
        <v>0</v>
      </c>
    </row>
    <row r="933" spans="14:19">
      <c r="N933" s="35">
        <v>930</v>
      </c>
      <c r="O933" s="35">
        <f t="shared" si="75"/>
        <v>11</v>
      </c>
      <c r="P933" s="37">
        <f t="shared" si="71"/>
        <v>1</v>
      </c>
      <c r="Q933" s="37">
        <f t="shared" si="72"/>
        <v>1</v>
      </c>
      <c r="R933" s="35">
        <f t="shared" si="73"/>
        <v>0</v>
      </c>
      <c r="S933" s="35">
        <f t="shared" si="74"/>
        <v>0</v>
      </c>
    </row>
    <row r="934" spans="14:19">
      <c r="N934" s="35">
        <v>931</v>
      </c>
      <c r="O934" s="35">
        <f t="shared" si="75"/>
        <v>12</v>
      </c>
      <c r="P934" s="37">
        <f t="shared" si="71"/>
        <v>1</v>
      </c>
      <c r="Q934" s="37">
        <f t="shared" si="72"/>
        <v>0.8</v>
      </c>
      <c r="R934" s="35">
        <f t="shared" si="73"/>
        <v>0</v>
      </c>
      <c r="S934" s="35">
        <f t="shared" si="74"/>
        <v>0.8</v>
      </c>
    </row>
    <row r="935" spans="14:19">
      <c r="N935" s="35">
        <v>932</v>
      </c>
      <c r="O935" s="35">
        <f t="shared" si="75"/>
        <v>13</v>
      </c>
      <c r="P935" s="37">
        <f t="shared" si="71"/>
        <v>1</v>
      </c>
      <c r="Q935" s="37">
        <f t="shared" si="72"/>
        <v>0.6</v>
      </c>
      <c r="R935" s="35">
        <f t="shared" si="73"/>
        <v>0.6</v>
      </c>
      <c r="S935" s="35">
        <f t="shared" si="74"/>
        <v>1</v>
      </c>
    </row>
    <row r="936" spans="14:19">
      <c r="N936" s="35">
        <v>933</v>
      </c>
      <c r="O936" s="35">
        <f t="shared" si="75"/>
        <v>14</v>
      </c>
      <c r="P936" s="37">
        <f t="shared" si="71"/>
        <v>1</v>
      </c>
      <c r="Q936" s="37">
        <f t="shared" si="72"/>
        <v>0.4</v>
      </c>
      <c r="R936" s="35">
        <f t="shared" si="73"/>
        <v>1</v>
      </c>
      <c r="S936" s="35">
        <f t="shared" si="74"/>
        <v>0.6</v>
      </c>
    </row>
    <row r="937" spans="14:19">
      <c r="N937" s="35">
        <v>934</v>
      </c>
      <c r="O937" s="35">
        <f t="shared" si="75"/>
        <v>15</v>
      </c>
      <c r="P937" s="37">
        <f t="shared" si="71"/>
        <v>1</v>
      </c>
      <c r="Q937" s="37">
        <f t="shared" si="72"/>
        <v>0.19999999999999996</v>
      </c>
      <c r="R937" s="35">
        <f t="shared" si="73"/>
        <v>0.8</v>
      </c>
      <c r="S937" s="35">
        <f t="shared" si="74"/>
        <v>0</v>
      </c>
    </row>
    <row r="938" spans="14:19">
      <c r="N938" s="35">
        <v>935</v>
      </c>
      <c r="O938" s="35">
        <f t="shared" si="75"/>
        <v>16</v>
      </c>
      <c r="P938" s="37">
        <f t="shared" si="71"/>
        <v>1</v>
      </c>
      <c r="Q938" s="37">
        <f t="shared" si="72"/>
        <v>0</v>
      </c>
      <c r="R938" s="35">
        <f t="shared" si="73"/>
        <v>0</v>
      </c>
      <c r="S938" s="35">
        <f t="shared" si="74"/>
        <v>0</v>
      </c>
    </row>
    <row r="939" spans="14:19">
      <c r="N939" s="35">
        <v>936</v>
      </c>
      <c r="O939" s="35">
        <f t="shared" si="75"/>
        <v>17</v>
      </c>
      <c r="P939" s="37">
        <f t="shared" si="71"/>
        <v>0.8</v>
      </c>
      <c r="Q939" s="37">
        <f t="shared" si="72"/>
        <v>0</v>
      </c>
      <c r="R939" s="35">
        <f t="shared" si="73"/>
        <v>0</v>
      </c>
      <c r="S939" s="35">
        <f t="shared" si="74"/>
        <v>0.8</v>
      </c>
    </row>
    <row r="940" spans="14:19">
      <c r="N940" s="35">
        <v>937</v>
      </c>
      <c r="O940" s="35">
        <f t="shared" si="75"/>
        <v>18</v>
      </c>
      <c r="P940" s="37">
        <f t="shared" si="71"/>
        <v>0.6</v>
      </c>
      <c r="Q940" s="37">
        <f t="shared" si="72"/>
        <v>0</v>
      </c>
      <c r="R940" s="35">
        <f t="shared" si="73"/>
        <v>0.6</v>
      </c>
      <c r="S940" s="35">
        <f t="shared" si="74"/>
        <v>1</v>
      </c>
    </row>
    <row r="941" spans="14:19">
      <c r="N941" s="35">
        <v>938</v>
      </c>
      <c r="O941" s="35">
        <f t="shared" si="75"/>
        <v>19</v>
      </c>
      <c r="P941" s="37">
        <f t="shared" si="71"/>
        <v>0.4</v>
      </c>
      <c r="Q941" s="37">
        <f t="shared" si="72"/>
        <v>0</v>
      </c>
      <c r="R941" s="35">
        <f t="shared" si="73"/>
        <v>1</v>
      </c>
      <c r="S941" s="35">
        <f t="shared" si="74"/>
        <v>0.6</v>
      </c>
    </row>
    <row r="942" spans="14:19">
      <c r="N942" s="35">
        <v>939</v>
      </c>
      <c r="O942" s="35">
        <f t="shared" si="75"/>
        <v>20</v>
      </c>
      <c r="P942" s="37">
        <f t="shared" si="71"/>
        <v>0.19999999999999996</v>
      </c>
      <c r="Q942" s="37">
        <f t="shared" si="72"/>
        <v>0</v>
      </c>
      <c r="R942" s="35">
        <f t="shared" si="73"/>
        <v>0.8</v>
      </c>
      <c r="S942" s="35">
        <f t="shared" si="74"/>
        <v>0</v>
      </c>
    </row>
    <row r="943" spans="14:19">
      <c r="N943" s="35">
        <v>940</v>
      </c>
      <c r="O943" s="35">
        <f t="shared" si="75"/>
        <v>1</v>
      </c>
      <c r="P943" s="37">
        <f t="shared" si="71"/>
        <v>0</v>
      </c>
      <c r="Q943" s="37">
        <f t="shared" si="72"/>
        <v>0</v>
      </c>
      <c r="R943" s="35">
        <f t="shared" si="73"/>
        <v>0</v>
      </c>
      <c r="S943" s="35">
        <f t="shared" si="74"/>
        <v>0</v>
      </c>
    </row>
    <row r="944" spans="14:19">
      <c r="N944" s="35">
        <v>941</v>
      </c>
      <c r="O944" s="35">
        <f t="shared" si="75"/>
        <v>2</v>
      </c>
      <c r="P944" s="37">
        <f t="shared" si="71"/>
        <v>0</v>
      </c>
      <c r="Q944" s="37">
        <f t="shared" si="72"/>
        <v>0.2</v>
      </c>
      <c r="R944" s="35">
        <f t="shared" si="73"/>
        <v>0</v>
      </c>
      <c r="S944" s="35">
        <f t="shared" si="74"/>
        <v>0.8</v>
      </c>
    </row>
    <row r="945" spans="14:19">
      <c r="N945" s="35">
        <v>942</v>
      </c>
      <c r="O945" s="35">
        <f t="shared" si="75"/>
        <v>3</v>
      </c>
      <c r="P945" s="37">
        <f t="shared" si="71"/>
        <v>0</v>
      </c>
      <c r="Q945" s="37">
        <f t="shared" si="72"/>
        <v>0.4</v>
      </c>
      <c r="R945" s="35">
        <f t="shared" si="73"/>
        <v>0.6</v>
      </c>
      <c r="S945" s="35">
        <f t="shared" si="74"/>
        <v>1</v>
      </c>
    </row>
    <row r="946" spans="14:19">
      <c r="N946" s="35">
        <v>943</v>
      </c>
      <c r="O946" s="35">
        <f t="shared" si="75"/>
        <v>4</v>
      </c>
      <c r="P946" s="37">
        <f t="shared" si="71"/>
        <v>0</v>
      </c>
      <c r="Q946" s="37">
        <f t="shared" si="72"/>
        <v>0.6</v>
      </c>
      <c r="R946" s="35">
        <f t="shared" si="73"/>
        <v>1</v>
      </c>
      <c r="S946" s="35">
        <f t="shared" si="74"/>
        <v>0.6</v>
      </c>
    </row>
    <row r="947" spans="14:19">
      <c r="N947" s="35">
        <v>944</v>
      </c>
      <c r="O947" s="35">
        <f t="shared" si="75"/>
        <v>5</v>
      </c>
      <c r="P947" s="37">
        <f t="shared" si="71"/>
        <v>0</v>
      </c>
      <c r="Q947" s="37">
        <f t="shared" si="72"/>
        <v>0.8</v>
      </c>
      <c r="R947" s="35">
        <f t="shared" si="73"/>
        <v>0.8</v>
      </c>
      <c r="S947" s="35">
        <f t="shared" si="74"/>
        <v>0</v>
      </c>
    </row>
    <row r="948" spans="14:19">
      <c r="N948" s="35">
        <v>945</v>
      </c>
      <c r="O948" s="35">
        <f t="shared" si="75"/>
        <v>6</v>
      </c>
      <c r="P948" s="37">
        <f t="shared" si="71"/>
        <v>0</v>
      </c>
      <c r="Q948" s="37">
        <f t="shared" si="72"/>
        <v>1</v>
      </c>
      <c r="R948" s="35">
        <f t="shared" si="73"/>
        <v>0</v>
      </c>
      <c r="S948" s="35">
        <f t="shared" si="74"/>
        <v>0</v>
      </c>
    </row>
    <row r="949" spans="14:19">
      <c r="N949" s="35">
        <v>946</v>
      </c>
      <c r="O949" s="35">
        <f t="shared" si="75"/>
        <v>7</v>
      </c>
      <c r="P949" s="37">
        <f t="shared" si="71"/>
        <v>0.2</v>
      </c>
      <c r="Q949" s="37">
        <f t="shared" si="72"/>
        <v>1</v>
      </c>
      <c r="R949" s="35">
        <f t="shared" si="73"/>
        <v>0</v>
      </c>
      <c r="S949" s="35">
        <f t="shared" si="74"/>
        <v>0.8</v>
      </c>
    </row>
    <row r="950" spans="14:19">
      <c r="N950" s="35">
        <v>947</v>
      </c>
      <c r="O950" s="35">
        <f t="shared" si="75"/>
        <v>8</v>
      </c>
      <c r="P950" s="37">
        <f t="shared" si="71"/>
        <v>0.4</v>
      </c>
      <c r="Q950" s="37">
        <f t="shared" si="72"/>
        <v>1</v>
      </c>
      <c r="R950" s="35">
        <f t="shared" si="73"/>
        <v>0.6</v>
      </c>
      <c r="S950" s="35">
        <f t="shared" si="74"/>
        <v>1</v>
      </c>
    </row>
    <row r="951" spans="14:19">
      <c r="N951" s="35">
        <v>948</v>
      </c>
      <c r="O951" s="35">
        <f t="shared" si="75"/>
        <v>9</v>
      </c>
      <c r="P951" s="37">
        <f t="shared" si="71"/>
        <v>0.6</v>
      </c>
      <c r="Q951" s="37">
        <f t="shared" si="72"/>
        <v>1</v>
      </c>
      <c r="R951" s="35">
        <f t="shared" si="73"/>
        <v>1</v>
      </c>
      <c r="S951" s="35">
        <f t="shared" si="74"/>
        <v>0.6</v>
      </c>
    </row>
    <row r="952" spans="14:19">
      <c r="N952" s="35">
        <v>949</v>
      </c>
      <c r="O952" s="35">
        <f t="shared" si="75"/>
        <v>10</v>
      </c>
      <c r="P952" s="37">
        <f t="shared" si="71"/>
        <v>0.8</v>
      </c>
      <c r="Q952" s="37">
        <f t="shared" si="72"/>
        <v>1</v>
      </c>
      <c r="R952" s="35">
        <f t="shared" si="73"/>
        <v>0.8</v>
      </c>
      <c r="S952" s="35">
        <f t="shared" si="74"/>
        <v>0</v>
      </c>
    </row>
    <row r="953" spans="14:19">
      <c r="N953" s="35">
        <v>950</v>
      </c>
      <c r="O953" s="35">
        <f t="shared" si="75"/>
        <v>11</v>
      </c>
      <c r="P953" s="37">
        <f t="shared" si="71"/>
        <v>1</v>
      </c>
      <c r="Q953" s="37">
        <f t="shared" si="72"/>
        <v>1</v>
      </c>
      <c r="R953" s="35">
        <f t="shared" si="73"/>
        <v>0</v>
      </c>
      <c r="S953" s="35">
        <f t="shared" si="74"/>
        <v>0</v>
      </c>
    </row>
    <row r="954" spans="14:19">
      <c r="N954" s="35">
        <v>951</v>
      </c>
      <c r="O954" s="35">
        <f t="shared" si="75"/>
        <v>12</v>
      </c>
      <c r="P954" s="37">
        <f t="shared" si="71"/>
        <v>1</v>
      </c>
      <c r="Q954" s="37">
        <f t="shared" si="72"/>
        <v>0.8</v>
      </c>
      <c r="R954" s="35">
        <f t="shared" si="73"/>
        <v>0</v>
      </c>
      <c r="S954" s="35">
        <f t="shared" si="74"/>
        <v>0.8</v>
      </c>
    </row>
    <row r="955" spans="14:19">
      <c r="N955" s="35">
        <v>952</v>
      </c>
      <c r="O955" s="35">
        <f t="shared" si="75"/>
        <v>13</v>
      </c>
      <c r="P955" s="37">
        <f t="shared" si="71"/>
        <v>1</v>
      </c>
      <c r="Q955" s="37">
        <f t="shared" si="72"/>
        <v>0.6</v>
      </c>
      <c r="R955" s="35">
        <f t="shared" si="73"/>
        <v>0.6</v>
      </c>
      <c r="S955" s="35">
        <f t="shared" si="74"/>
        <v>1</v>
      </c>
    </row>
    <row r="956" spans="14:19">
      <c r="N956" s="35">
        <v>953</v>
      </c>
      <c r="O956" s="35">
        <f t="shared" si="75"/>
        <v>14</v>
      </c>
      <c r="P956" s="37">
        <f t="shared" si="71"/>
        <v>1</v>
      </c>
      <c r="Q956" s="37">
        <f t="shared" si="72"/>
        <v>0.4</v>
      </c>
      <c r="R956" s="35">
        <f t="shared" si="73"/>
        <v>1</v>
      </c>
      <c r="S956" s="35">
        <f t="shared" si="74"/>
        <v>0.6</v>
      </c>
    </row>
    <row r="957" spans="14:19">
      <c r="N957" s="35">
        <v>954</v>
      </c>
      <c r="O957" s="35">
        <f t="shared" si="75"/>
        <v>15</v>
      </c>
      <c r="P957" s="37">
        <f t="shared" si="71"/>
        <v>1</v>
      </c>
      <c r="Q957" s="37">
        <f t="shared" si="72"/>
        <v>0.19999999999999996</v>
      </c>
      <c r="R957" s="35">
        <f t="shared" si="73"/>
        <v>0.8</v>
      </c>
      <c r="S957" s="35">
        <f t="shared" si="74"/>
        <v>0</v>
      </c>
    </row>
    <row r="958" spans="14:19">
      <c r="N958" s="35">
        <v>955</v>
      </c>
      <c r="O958" s="35">
        <f t="shared" si="75"/>
        <v>16</v>
      </c>
      <c r="P958" s="37">
        <f t="shared" si="71"/>
        <v>1</v>
      </c>
      <c r="Q958" s="37">
        <f t="shared" si="72"/>
        <v>0</v>
      </c>
      <c r="R958" s="35">
        <f t="shared" si="73"/>
        <v>0</v>
      </c>
      <c r="S958" s="35">
        <f t="shared" si="74"/>
        <v>0</v>
      </c>
    </row>
    <row r="959" spans="14:19">
      <c r="N959" s="35">
        <v>956</v>
      </c>
      <c r="O959" s="35">
        <f t="shared" si="75"/>
        <v>17</v>
      </c>
      <c r="P959" s="37">
        <f t="shared" si="71"/>
        <v>0.8</v>
      </c>
      <c r="Q959" s="37">
        <f t="shared" si="72"/>
        <v>0</v>
      </c>
      <c r="R959" s="35">
        <f t="shared" si="73"/>
        <v>0</v>
      </c>
      <c r="S959" s="35">
        <f t="shared" si="74"/>
        <v>0.8</v>
      </c>
    </row>
    <row r="960" spans="14:19">
      <c r="N960" s="35">
        <v>957</v>
      </c>
      <c r="O960" s="35">
        <f t="shared" si="75"/>
        <v>18</v>
      </c>
      <c r="P960" s="37">
        <f t="shared" si="71"/>
        <v>0.6</v>
      </c>
      <c r="Q960" s="37">
        <f t="shared" si="72"/>
        <v>0</v>
      </c>
      <c r="R960" s="35">
        <f t="shared" si="73"/>
        <v>0.6</v>
      </c>
      <c r="S960" s="35">
        <f t="shared" si="74"/>
        <v>1</v>
      </c>
    </row>
    <row r="961" spans="14:19">
      <c r="N961" s="35">
        <v>958</v>
      </c>
      <c r="O961" s="35">
        <f t="shared" si="75"/>
        <v>19</v>
      </c>
      <c r="P961" s="37">
        <f t="shared" si="71"/>
        <v>0.4</v>
      </c>
      <c r="Q961" s="37">
        <f t="shared" si="72"/>
        <v>0</v>
      </c>
      <c r="R961" s="35">
        <f t="shared" si="73"/>
        <v>1</v>
      </c>
      <c r="S961" s="35">
        <f t="shared" si="74"/>
        <v>0.6</v>
      </c>
    </row>
    <row r="962" spans="14:19">
      <c r="N962" s="35">
        <v>959</v>
      </c>
      <c r="O962" s="35">
        <f t="shared" si="75"/>
        <v>20</v>
      </c>
      <c r="P962" s="37">
        <f t="shared" si="71"/>
        <v>0.19999999999999996</v>
      </c>
      <c r="Q962" s="37">
        <f t="shared" si="72"/>
        <v>0</v>
      </c>
      <c r="R962" s="35">
        <f t="shared" si="73"/>
        <v>0.8</v>
      </c>
      <c r="S962" s="35">
        <f t="shared" si="74"/>
        <v>0</v>
      </c>
    </row>
    <row r="963" spans="14:19">
      <c r="N963" s="35">
        <v>960</v>
      </c>
      <c r="O963" s="35">
        <f t="shared" si="75"/>
        <v>1</v>
      </c>
      <c r="P963" s="37">
        <f t="shared" ref="P963:P1017" si="76">(1-MOD(O963-1,$B$1)/$B$1)*VLOOKUP(IF(INT((O963-1)/$B$1)=$A$1,1,INT((O963-1)/$B$1)+1),$A$5:$C$26,2)+MOD(O963-1,$B$1)/$B$1*VLOOKUP(IF(INT((O963-1)/$B$1)+1=$A$1,1,(INT((O963-1)/$B$1)+2)),$A$5:$C$26,2)</f>
        <v>0</v>
      </c>
      <c r="Q963" s="37">
        <f t="shared" ref="Q963:Q1017" si="77">(1-MOD(O963-1,$B$1)/$B$1)*VLOOKUP(IF(INT((O963-1)/$B$1)=$A$1,1,INT((O963-1)/$B$1)+1),$A$5:$C$26,3)+MOD(O963-1,$B$1)/$B$1*VLOOKUP(IF(INT((O963-1)/$B$1)+1=$A$1,1,(INT((O963-1)/$B$1)+2)),$A$5:$C$26,3)</f>
        <v>0</v>
      </c>
      <c r="R963" s="35">
        <f t="shared" ref="R963:R1017" si="78">VLOOKUP(MOD(N963*$C$1,$A$1*$B$1),$N$3:$Q$1017,3)</f>
        <v>0</v>
      </c>
      <c r="S963" s="35">
        <f t="shared" ref="S963:S1017" si="79">VLOOKUP(MOD(N963*$C$1,$A$1*$B$1),$N$3:$Q$1017,4)</f>
        <v>0</v>
      </c>
    </row>
    <row r="964" spans="14:19">
      <c r="N964" s="35">
        <v>961</v>
      </c>
      <c r="O964" s="35">
        <f t="shared" ref="O964:O1017" si="80">IF($A$1*$B$1=O963,1,O963+1)</f>
        <v>2</v>
      </c>
      <c r="P964" s="37">
        <f t="shared" si="76"/>
        <v>0</v>
      </c>
      <c r="Q964" s="37">
        <f t="shared" si="77"/>
        <v>0.2</v>
      </c>
      <c r="R964" s="35">
        <f t="shared" si="78"/>
        <v>0</v>
      </c>
      <c r="S964" s="35">
        <f t="shared" si="79"/>
        <v>0.8</v>
      </c>
    </row>
    <row r="965" spans="14:19">
      <c r="N965" s="35">
        <v>962</v>
      </c>
      <c r="O965" s="35">
        <f t="shared" si="80"/>
        <v>3</v>
      </c>
      <c r="P965" s="37">
        <f t="shared" si="76"/>
        <v>0</v>
      </c>
      <c r="Q965" s="37">
        <f t="shared" si="77"/>
        <v>0.4</v>
      </c>
      <c r="R965" s="35">
        <f t="shared" si="78"/>
        <v>0.6</v>
      </c>
      <c r="S965" s="35">
        <f t="shared" si="79"/>
        <v>1</v>
      </c>
    </row>
    <row r="966" spans="14:19">
      <c r="N966" s="35">
        <v>963</v>
      </c>
      <c r="O966" s="35">
        <f t="shared" si="80"/>
        <v>4</v>
      </c>
      <c r="P966" s="37">
        <f t="shared" si="76"/>
        <v>0</v>
      </c>
      <c r="Q966" s="37">
        <f t="shared" si="77"/>
        <v>0.6</v>
      </c>
      <c r="R966" s="35">
        <f t="shared" si="78"/>
        <v>1</v>
      </c>
      <c r="S966" s="35">
        <f t="shared" si="79"/>
        <v>0.6</v>
      </c>
    </row>
    <row r="967" spans="14:19">
      <c r="N967" s="35">
        <v>964</v>
      </c>
      <c r="O967" s="35">
        <f t="shared" si="80"/>
        <v>5</v>
      </c>
      <c r="P967" s="37">
        <f t="shared" si="76"/>
        <v>0</v>
      </c>
      <c r="Q967" s="37">
        <f t="shared" si="77"/>
        <v>0.8</v>
      </c>
      <c r="R967" s="35">
        <f t="shared" si="78"/>
        <v>0.8</v>
      </c>
      <c r="S967" s="35">
        <f t="shared" si="79"/>
        <v>0</v>
      </c>
    </row>
    <row r="968" spans="14:19">
      <c r="N968" s="35">
        <v>965</v>
      </c>
      <c r="O968" s="35">
        <f t="shared" si="80"/>
        <v>6</v>
      </c>
      <c r="P968" s="37">
        <f t="shared" si="76"/>
        <v>0</v>
      </c>
      <c r="Q968" s="37">
        <f t="shared" si="77"/>
        <v>1</v>
      </c>
      <c r="R968" s="35">
        <f t="shared" si="78"/>
        <v>0</v>
      </c>
      <c r="S968" s="35">
        <f t="shared" si="79"/>
        <v>0</v>
      </c>
    </row>
    <row r="969" spans="14:19">
      <c r="N969" s="35">
        <v>966</v>
      </c>
      <c r="O969" s="35">
        <f t="shared" si="80"/>
        <v>7</v>
      </c>
      <c r="P969" s="37">
        <f t="shared" si="76"/>
        <v>0.2</v>
      </c>
      <c r="Q969" s="37">
        <f t="shared" si="77"/>
        <v>1</v>
      </c>
      <c r="R969" s="35">
        <f t="shared" si="78"/>
        <v>0</v>
      </c>
      <c r="S969" s="35">
        <f t="shared" si="79"/>
        <v>0.8</v>
      </c>
    </row>
    <row r="970" spans="14:19">
      <c r="N970" s="35">
        <v>967</v>
      </c>
      <c r="O970" s="35">
        <f t="shared" si="80"/>
        <v>8</v>
      </c>
      <c r="P970" s="37">
        <f t="shared" si="76"/>
        <v>0.4</v>
      </c>
      <c r="Q970" s="37">
        <f t="shared" si="77"/>
        <v>1</v>
      </c>
      <c r="R970" s="35">
        <f t="shared" si="78"/>
        <v>0.6</v>
      </c>
      <c r="S970" s="35">
        <f t="shared" si="79"/>
        <v>1</v>
      </c>
    </row>
    <row r="971" spans="14:19">
      <c r="N971" s="35">
        <v>968</v>
      </c>
      <c r="O971" s="35">
        <f t="shared" si="80"/>
        <v>9</v>
      </c>
      <c r="P971" s="37">
        <f t="shared" si="76"/>
        <v>0.6</v>
      </c>
      <c r="Q971" s="37">
        <f t="shared" si="77"/>
        <v>1</v>
      </c>
      <c r="R971" s="35">
        <f t="shared" si="78"/>
        <v>1</v>
      </c>
      <c r="S971" s="35">
        <f t="shared" si="79"/>
        <v>0.6</v>
      </c>
    </row>
    <row r="972" spans="14:19">
      <c r="N972" s="35">
        <v>969</v>
      </c>
      <c r="O972" s="35">
        <f t="shared" si="80"/>
        <v>10</v>
      </c>
      <c r="P972" s="37">
        <f t="shared" si="76"/>
        <v>0.8</v>
      </c>
      <c r="Q972" s="37">
        <f t="shared" si="77"/>
        <v>1</v>
      </c>
      <c r="R972" s="35">
        <f t="shared" si="78"/>
        <v>0.8</v>
      </c>
      <c r="S972" s="35">
        <f t="shared" si="79"/>
        <v>0</v>
      </c>
    </row>
    <row r="973" spans="14:19">
      <c r="N973" s="35">
        <v>970</v>
      </c>
      <c r="O973" s="35">
        <f t="shared" si="80"/>
        <v>11</v>
      </c>
      <c r="P973" s="37">
        <f t="shared" si="76"/>
        <v>1</v>
      </c>
      <c r="Q973" s="37">
        <f t="shared" si="77"/>
        <v>1</v>
      </c>
      <c r="R973" s="35">
        <f t="shared" si="78"/>
        <v>0</v>
      </c>
      <c r="S973" s="35">
        <f t="shared" si="79"/>
        <v>0</v>
      </c>
    </row>
    <row r="974" spans="14:19">
      <c r="N974" s="35">
        <v>971</v>
      </c>
      <c r="O974" s="35">
        <f t="shared" si="80"/>
        <v>12</v>
      </c>
      <c r="P974" s="37">
        <f t="shared" si="76"/>
        <v>1</v>
      </c>
      <c r="Q974" s="37">
        <f t="shared" si="77"/>
        <v>0.8</v>
      </c>
      <c r="R974" s="35">
        <f t="shared" si="78"/>
        <v>0</v>
      </c>
      <c r="S974" s="35">
        <f t="shared" si="79"/>
        <v>0.8</v>
      </c>
    </row>
    <row r="975" spans="14:19">
      <c r="N975" s="35">
        <v>972</v>
      </c>
      <c r="O975" s="35">
        <f t="shared" si="80"/>
        <v>13</v>
      </c>
      <c r="P975" s="37">
        <f t="shared" si="76"/>
        <v>1</v>
      </c>
      <c r="Q975" s="37">
        <f t="shared" si="77"/>
        <v>0.6</v>
      </c>
      <c r="R975" s="35">
        <f t="shared" si="78"/>
        <v>0.6</v>
      </c>
      <c r="S975" s="35">
        <f t="shared" si="79"/>
        <v>1</v>
      </c>
    </row>
    <row r="976" spans="14:19">
      <c r="N976" s="35">
        <v>973</v>
      </c>
      <c r="O976" s="35">
        <f t="shared" si="80"/>
        <v>14</v>
      </c>
      <c r="P976" s="37">
        <f t="shared" si="76"/>
        <v>1</v>
      </c>
      <c r="Q976" s="37">
        <f t="shared" si="77"/>
        <v>0.4</v>
      </c>
      <c r="R976" s="35">
        <f t="shared" si="78"/>
        <v>1</v>
      </c>
      <c r="S976" s="35">
        <f t="shared" si="79"/>
        <v>0.6</v>
      </c>
    </row>
    <row r="977" spans="14:19">
      <c r="N977" s="35">
        <v>974</v>
      </c>
      <c r="O977" s="35">
        <f t="shared" si="80"/>
        <v>15</v>
      </c>
      <c r="P977" s="37">
        <f t="shared" si="76"/>
        <v>1</v>
      </c>
      <c r="Q977" s="37">
        <f t="shared" si="77"/>
        <v>0.19999999999999996</v>
      </c>
      <c r="R977" s="35">
        <f t="shared" si="78"/>
        <v>0.8</v>
      </c>
      <c r="S977" s="35">
        <f t="shared" si="79"/>
        <v>0</v>
      </c>
    </row>
    <row r="978" spans="14:19">
      <c r="N978" s="35">
        <v>975</v>
      </c>
      <c r="O978" s="35">
        <f t="shared" si="80"/>
        <v>16</v>
      </c>
      <c r="P978" s="37">
        <f t="shared" si="76"/>
        <v>1</v>
      </c>
      <c r="Q978" s="37">
        <f t="shared" si="77"/>
        <v>0</v>
      </c>
      <c r="R978" s="35">
        <f t="shared" si="78"/>
        <v>0</v>
      </c>
      <c r="S978" s="35">
        <f t="shared" si="79"/>
        <v>0</v>
      </c>
    </row>
    <row r="979" spans="14:19">
      <c r="N979" s="35">
        <v>976</v>
      </c>
      <c r="O979" s="35">
        <f t="shared" si="80"/>
        <v>17</v>
      </c>
      <c r="P979" s="37">
        <f t="shared" si="76"/>
        <v>0.8</v>
      </c>
      <c r="Q979" s="37">
        <f t="shared" si="77"/>
        <v>0</v>
      </c>
      <c r="R979" s="35">
        <f t="shared" si="78"/>
        <v>0</v>
      </c>
      <c r="S979" s="35">
        <f t="shared" si="79"/>
        <v>0.8</v>
      </c>
    </row>
    <row r="980" spans="14:19">
      <c r="N980" s="35">
        <v>977</v>
      </c>
      <c r="O980" s="35">
        <f t="shared" si="80"/>
        <v>18</v>
      </c>
      <c r="P980" s="37">
        <f t="shared" si="76"/>
        <v>0.6</v>
      </c>
      <c r="Q980" s="37">
        <f t="shared" si="77"/>
        <v>0</v>
      </c>
      <c r="R980" s="35">
        <f t="shared" si="78"/>
        <v>0.6</v>
      </c>
      <c r="S980" s="35">
        <f t="shared" si="79"/>
        <v>1</v>
      </c>
    </row>
    <row r="981" spans="14:19">
      <c r="N981" s="35">
        <v>978</v>
      </c>
      <c r="O981" s="35">
        <f t="shared" si="80"/>
        <v>19</v>
      </c>
      <c r="P981" s="37">
        <f t="shared" si="76"/>
        <v>0.4</v>
      </c>
      <c r="Q981" s="37">
        <f t="shared" si="77"/>
        <v>0</v>
      </c>
      <c r="R981" s="35">
        <f t="shared" si="78"/>
        <v>1</v>
      </c>
      <c r="S981" s="35">
        <f t="shared" si="79"/>
        <v>0.6</v>
      </c>
    </row>
    <row r="982" spans="14:19">
      <c r="N982" s="35">
        <v>979</v>
      </c>
      <c r="O982" s="35">
        <f t="shared" si="80"/>
        <v>20</v>
      </c>
      <c r="P982" s="37">
        <f t="shared" si="76"/>
        <v>0.19999999999999996</v>
      </c>
      <c r="Q982" s="37">
        <f t="shared" si="77"/>
        <v>0</v>
      </c>
      <c r="R982" s="35">
        <f t="shared" si="78"/>
        <v>0.8</v>
      </c>
      <c r="S982" s="35">
        <f t="shared" si="79"/>
        <v>0</v>
      </c>
    </row>
    <row r="983" spans="14:19">
      <c r="N983" s="35">
        <v>980</v>
      </c>
      <c r="O983" s="35">
        <f t="shared" si="80"/>
        <v>1</v>
      </c>
      <c r="P983" s="37">
        <f t="shared" si="76"/>
        <v>0</v>
      </c>
      <c r="Q983" s="37">
        <f t="shared" si="77"/>
        <v>0</v>
      </c>
      <c r="R983" s="35">
        <f t="shared" si="78"/>
        <v>0</v>
      </c>
      <c r="S983" s="35">
        <f t="shared" si="79"/>
        <v>0</v>
      </c>
    </row>
    <row r="984" spans="14:19">
      <c r="N984" s="35">
        <v>981</v>
      </c>
      <c r="O984" s="35">
        <f t="shared" si="80"/>
        <v>2</v>
      </c>
      <c r="P984" s="37">
        <f t="shared" si="76"/>
        <v>0</v>
      </c>
      <c r="Q984" s="37">
        <f t="shared" si="77"/>
        <v>0.2</v>
      </c>
      <c r="R984" s="35">
        <f t="shared" si="78"/>
        <v>0</v>
      </c>
      <c r="S984" s="35">
        <f t="shared" si="79"/>
        <v>0.8</v>
      </c>
    </row>
    <row r="985" spans="14:19">
      <c r="N985" s="35">
        <v>982</v>
      </c>
      <c r="O985" s="35">
        <f t="shared" si="80"/>
        <v>3</v>
      </c>
      <c r="P985" s="37">
        <f t="shared" si="76"/>
        <v>0</v>
      </c>
      <c r="Q985" s="37">
        <f t="shared" si="77"/>
        <v>0.4</v>
      </c>
      <c r="R985" s="35">
        <f t="shared" si="78"/>
        <v>0.6</v>
      </c>
      <c r="S985" s="35">
        <f t="shared" si="79"/>
        <v>1</v>
      </c>
    </row>
    <row r="986" spans="14:19">
      <c r="N986" s="35">
        <v>983</v>
      </c>
      <c r="O986" s="35">
        <f t="shared" si="80"/>
        <v>4</v>
      </c>
      <c r="P986" s="37">
        <f t="shared" si="76"/>
        <v>0</v>
      </c>
      <c r="Q986" s="37">
        <f t="shared" si="77"/>
        <v>0.6</v>
      </c>
      <c r="R986" s="35">
        <f t="shared" si="78"/>
        <v>1</v>
      </c>
      <c r="S986" s="35">
        <f t="shared" si="79"/>
        <v>0.6</v>
      </c>
    </row>
    <row r="987" spans="14:19">
      <c r="N987" s="35">
        <v>984</v>
      </c>
      <c r="O987" s="35">
        <f t="shared" si="80"/>
        <v>5</v>
      </c>
      <c r="P987" s="37">
        <f t="shared" si="76"/>
        <v>0</v>
      </c>
      <c r="Q987" s="37">
        <f t="shared" si="77"/>
        <v>0.8</v>
      </c>
      <c r="R987" s="35">
        <f t="shared" si="78"/>
        <v>0.8</v>
      </c>
      <c r="S987" s="35">
        <f t="shared" si="79"/>
        <v>0</v>
      </c>
    </row>
    <row r="988" spans="14:19">
      <c r="N988" s="35">
        <v>985</v>
      </c>
      <c r="O988" s="35">
        <f t="shared" si="80"/>
        <v>6</v>
      </c>
      <c r="P988" s="37">
        <f t="shared" si="76"/>
        <v>0</v>
      </c>
      <c r="Q988" s="37">
        <f t="shared" si="77"/>
        <v>1</v>
      </c>
      <c r="R988" s="35">
        <f t="shared" si="78"/>
        <v>0</v>
      </c>
      <c r="S988" s="35">
        <f t="shared" si="79"/>
        <v>0</v>
      </c>
    </row>
    <row r="989" spans="14:19">
      <c r="N989" s="35">
        <v>986</v>
      </c>
      <c r="O989" s="35">
        <f t="shared" si="80"/>
        <v>7</v>
      </c>
      <c r="P989" s="37">
        <f t="shared" si="76"/>
        <v>0.2</v>
      </c>
      <c r="Q989" s="37">
        <f t="shared" si="77"/>
        <v>1</v>
      </c>
      <c r="R989" s="35">
        <f t="shared" si="78"/>
        <v>0</v>
      </c>
      <c r="S989" s="35">
        <f t="shared" si="79"/>
        <v>0.8</v>
      </c>
    </row>
    <row r="990" spans="14:19">
      <c r="N990" s="35">
        <v>987</v>
      </c>
      <c r="O990" s="35">
        <f t="shared" si="80"/>
        <v>8</v>
      </c>
      <c r="P990" s="37">
        <f t="shared" si="76"/>
        <v>0.4</v>
      </c>
      <c r="Q990" s="37">
        <f t="shared" si="77"/>
        <v>1</v>
      </c>
      <c r="R990" s="35">
        <f t="shared" si="78"/>
        <v>0.6</v>
      </c>
      <c r="S990" s="35">
        <f t="shared" si="79"/>
        <v>1</v>
      </c>
    </row>
    <row r="991" spans="14:19">
      <c r="N991" s="35">
        <v>988</v>
      </c>
      <c r="O991" s="35">
        <f t="shared" si="80"/>
        <v>9</v>
      </c>
      <c r="P991" s="37">
        <f t="shared" si="76"/>
        <v>0.6</v>
      </c>
      <c r="Q991" s="37">
        <f t="shared" si="77"/>
        <v>1</v>
      </c>
      <c r="R991" s="35">
        <f t="shared" si="78"/>
        <v>1</v>
      </c>
      <c r="S991" s="35">
        <f t="shared" si="79"/>
        <v>0.6</v>
      </c>
    </row>
    <row r="992" spans="14:19">
      <c r="N992" s="35">
        <v>989</v>
      </c>
      <c r="O992" s="35">
        <f t="shared" si="80"/>
        <v>10</v>
      </c>
      <c r="P992" s="37">
        <f t="shared" si="76"/>
        <v>0.8</v>
      </c>
      <c r="Q992" s="37">
        <f t="shared" si="77"/>
        <v>1</v>
      </c>
      <c r="R992" s="35">
        <f t="shared" si="78"/>
        <v>0.8</v>
      </c>
      <c r="S992" s="35">
        <f t="shared" si="79"/>
        <v>0</v>
      </c>
    </row>
    <row r="993" spans="14:19">
      <c r="N993" s="35">
        <v>990</v>
      </c>
      <c r="O993" s="35">
        <f t="shared" si="80"/>
        <v>11</v>
      </c>
      <c r="P993" s="37">
        <f t="shared" si="76"/>
        <v>1</v>
      </c>
      <c r="Q993" s="37">
        <f t="shared" si="77"/>
        <v>1</v>
      </c>
      <c r="R993" s="35">
        <f t="shared" si="78"/>
        <v>0</v>
      </c>
      <c r="S993" s="35">
        <f t="shared" si="79"/>
        <v>0</v>
      </c>
    </row>
    <row r="994" spans="14:19">
      <c r="N994" s="35">
        <v>991</v>
      </c>
      <c r="O994" s="35">
        <f t="shared" si="80"/>
        <v>12</v>
      </c>
      <c r="P994" s="37">
        <f t="shared" si="76"/>
        <v>1</v>
      </c>
      <c r="Q994" s="37">
        <f t="shared" si="77"/>
        <v>0.8</v>
      </c>
      <c r="R994" s="35">
        <f t="shared" si="78"/>
        <v>0</v>
      </c>
      <c r="S994" s="35">
        <f t="shared" si="79"/>
        <v>0.8</v>
      </c>
    </row>
    <row r="995" spans="14:19">
      <c r="N995" s="35">
        <v>992</v>
      </c>
      <c r="O995" s="35">
        <f t="shared" si="80"/>
        <v>13</v>
      </c>
      <c r="P995" s="37">
        <f t="shared" si="76"/>
        <v>1</v>
      </c>
      <c r="Q995" s="37">
        <f t="shared" si="77"/>
        <v>0.6</v>
      </c>
      <c r="R995" s="35">
        <f t="shared" si="78"/>
        <v>0.6</v>
      </c>
      <c r="S995" s="35">
        <f t="shared" si="79"/>
        <v>1</v>
      </c>
    </row>
    <row r="996" spans="14:19">
      <c r="N996" s="35">
        <v>993</v>
      </c>
      <c r="O996" s="35">
        <f t="shared" si="80"/>
        <v>14</v>
      </c>
      <c r="P996" s="37">
        <f t="shared" si="76"/>
        <v>1</v>
      </c>
      <c r="Q996" s="37">
        <f t="shared" si="77"/>
        <v>0.4</v>
      </c>
      <c r="R996" s="35">
        <f t="shared" si="78"/>
        <v>1</v>
      </c>
      <c r="S996" s="35">
        <f t="shared" si="79"/>
        <v>0.6</v>
      </c>
    </row>
    <row r="997" spans="14:19">
      <c r="N997" s="35">
        <v>994</v>
      </c>
      <c r="O997" s="35">
        <f t="shared" si="80"/>
        <v>15</v>
      </c>
      <c r="P997" s="37">
        <f t="shared" si="76"/>
        <v>1</v>
      </c>
      <c r="Q997" s="37">
        <f t="shared" si="77"/>
        <v>0.19999999999999996</v>
      </c>
      <c r="R997" s="35">
        <f t="shared" si="78"/>
        <v>0.8</v>
      </c>
      <c r="S997" s="35">
        <f t="shared" si="79"/>
        <v>0</v>
      </c>
    </row>
    <row r="998" spans="14:19">
      <c r="N998" s="35">
        <v>995</v>
      </c>
      <c r="O998" s="35">
        <f t="shared" si="80"/>
        <v>16</v>
      </c>
      <c r="P998" s="37">
        <f t="shared" si="76"/>
        <v>1</v>
      </c>
      <c r="Q998" s="37">
        <f t="shared" si="77"/>
        <v>0</v>
      </c>
      <c r="R998" s="35">
        <f t="shared" si="78"/>
        <v>0</v>
      </c>
      <c r="S998" s="35">
        <f t="shared" si="79"/>
        <v>0</v>
      </c>
    </row>
    <row r="999" spans="14:19">
      <c r="N999" s="35">
        <v>996</v>
      </c>
      <c r="O999" s="35">
        <f t="shared" si="80"/>
        <v>17</v>
      </c>
      <c r="P999" s="37">
        <f t="shared" si="76"/>
        <v>0.8</v>
      </c>
      <c r="Q999" s="37">
        <f t="shared" si="77"/>
        <v>0</v>
      </c>
      <c r="R999" s="35">
        <f t="shared" si="78"/>
        <v>0</v>
      </c>
      <c r="S999" s="35">
        <f t="shared" si="79"/>
        <v>0.8</v>
      </c>
    </row>
    <row r="1000" spans="14:19">
      <c r="N1000" s="35">
        <v>997</v>
      </c>
      <c r="O1000" s="35">
        <f t="shared" si="80"/>
        <v>18</v>
      </c>
      <c r="P1000" s="37">
        <f t="shared" si="76"/>
        <v>0.6</v>
      </c>
      <c r="Q1000" s="37">
        <f t="shared" si="77"/>
        <v>0</v>
      </c>
      <c r="R1000" s="35">
        <f t="shared" si="78"/>
        <v>0.6</v>
      </c>
      <c r="S1000" s="35">
        <f t="shared" si="79"/>
        <v>1</v>
      </c>
    </row>
    <row r="1001" spans="14:19">
      <c r="N1001" s="35">
        <v>998</v>
      </c>
      <c r="O1001" s="35">
        <f t="shared" si="80"/>
        <v>19</v>
      </c>
      <c r="P1001" s="37">
        <f t="shared" si="76"/>
        <v>0.4</v>
      </c>
      <c r="Q1001" s="37">
        <f t="shared" si="77"/>
        <v>0</v>
      </c>
      <c r="R1001" s="35">
        <f t="shared" si="78"/>
        <v>1</v>
      </c>
      <c r="S1001" s="35">
        <f t="shared" si="79"/>
        <v>0.6</v>
      </c>
    </row>
    <row r="1002" spans="14:19">
      <c r="N1002" s="35">
        <v>999</v>
      </c>
      <c r="O1002" s="35">
        <f t="shared" si="80"/>
        <v>20</v>
      </c>
      <c r="P1002" s="37">
        <f t="shared" si="76"/>
        <v>0.19999999999999996</v>
      </c>
      <c r="Q1002" s="37">
        <f t="shared" si="77"/>
        <v>0</v>
      </c>
      <c r="R1002" s="35">
        <f t="shared" si="78"/>
        <v>0.8</v>
      </c>
      <c r="S1002" s="35">
        <f t="shared" si="79"/>
        <v>0</v>
      </c>
    </row>
    <row r="1003" spans="14:19">
      <c r="N1003" s="35">
        <v>1000</v>
      </c>
      <c r="O1003" s="35">
        <f t="shared" si="80"/>
        <v>1</v>
      </c>
      <c r="P1003" s="37">
        <f t="shared" si="76"/>
        <v>0</v>
      </c>
      <c r="Q1003" s="37">
        <f t="shared" si="77"/>
        <v>0</v>
      </c>
      <c r="R1003" s="35">
        <f t="shared" si="78"/>
        <v>0</v>
      </c>
      <c r="S1003" s="35">
        <f t="shared" si="79"/>
        <v>0</v>
      </c>
    </row>
    <row r="1004" spans="14:19">
      <c r="N1004" s="35">
        <v>1001</v>
      </c>
      <c r="O1004" s="35">
        <f t="shared" si="80"/>
        <v>2</v>
      </c>
      <c r="P1004" s="37">
        <f t="shared" si="76"/>
        <v>0</v>
      </c>
      <c r="Q1004" s="37">
        <f t="shared" si="77"/>
        <v>0.2</v>
      </c>
      <c r="R1004" s="35">
        <f t="shared" si="78"/>
        <v>0</v>
      </c>
      <c r="S1004" s="35">
        <f t="shared" si="79"/>
        <v>0.8</v>
      </c>
    </row>
    <row r="1005" spans="14:19">
      <c r="N1005" s="35">
        <v>1002</v>
      </c>
      <c r="O1005" s="35">
        <f t="shared" si="80"/>
        <v>3</v>
      </c>
      <c r="P1005" s="37">
        <f t="shared" si="76"/>
        <v>0</v>
      </c>
      <c r="Q1005" s="37">
        <f t="shared" si="77"/>
        <v>0.4</v>
      </c>
      <c r="R1005" s="35">
        <f t="shared" si="78"/>
        <v>0.6</v>
      </c>
      <c r="S1005" s="35">
        <f t="shared" si="79"/>
        <v>1</v>
      </c>
    </row>
    <row r="1006" spans="14:19">
      <c r="N1006" s="35">
        <v>1003</v>
      </c>
      <c r="O1006" s="35">
        <f t="shared" si="80"/>
        <v>4</v>
      </c>
      <c r="P1006" s="37">
        <f t="shared" si="76"/>
        <v>0</v>
      </c>
      <c r="Q1006" s="37">
        <f t="shared" si="77"/>
        <v>0.6</v>
      </c>
      <c r="R1006" s="35">
        <f t="shared" si="78"/>
        <v>1</v>
      </c>
      <c r="S1006" s="35">
        <f t="shared" si="79"/>
        <v>0.6</v>
      </c>
    </row>
    <row r="1007" spans="14:19">
      <c r="N1007" s="35">
        <v>1004</v>
      </c>
      <c r="O1007" s="35">
        <f t="shared" si="80"/>
        <v>5</v>
      </c>
      <c r="P1007" s="37">
        <f t="shared" si="76"/>
        <v>0</v>
      </c>
      <c r="Q1007" s="37">
        <f t="shared" si="77"/>
        <v>0.8</v>
      </c>
      <c r="R1007" s="35">
        <f t="shared" si="78"/>
        <v>0.8</v>
      </c>
      <c r="S1007" s="35">
        <f t="shared" si="79"/>
        <v>0</v>
      </c>
    </row>
    <row r="1008" spans="14:19">
      <c r="N1008" s="35">
        <v>1005</v>
      </c>
      <c r="O1008" s="35">
        <f t="shared" si="80"/>
        <v>6</v>
      </c>
      <c r="P1008" s="37">
        <f t="shared" si="76"/>
        <v>0</v>
      </c>
      <c r="Q1008" s="37">
        <f t="shared" si="77"/>
        <v>1</v>
      </c>
      <c r="R1008" s="35">
        <f t="shared" si="78"/>
        <v>0</v>
      </c>
      <c r="S1008" s="35">
        <f t="shared" si="79"/>
        <v>0</v>
      </c>
    </row>
    <row r="1009" spans="14:19">
      <c r="N1009" s="35">
        <v>1006</v>
      </c>
      <c r="O1009" s="35">
        <f t="shared" si="80"/>
        <v>7</v>
      </c>
      <c r="P1009" s="37">
        <f t="shared" si="76"/>
        <v>0.2</v>
      </c>
      <c r="Q1009" s="37">
        <f t="shared" si="77"/>
        <v>1</v>
      </c>
      <c r="R1009" s="35">
        <f t="shared" si="78"/>
        <v>0</v>
      </c>
      <c r="S1009" s="35">
        <f t="shared" si="79"/>
        <v>0.8</v>
      </c>
    </row>
    <row r="1010" spans="14:19">
      <c r="N1010" s="35">
        <v>1007</v>
      </c>
      <c r="O1010" s="35">
        <f t="shared" si="80"/>
        <v>8</v>
      </c>
      <c r="P1010" s="37">
        <f t="shared" si="76"/>
        <v>0.4</v>
      </c>
      <c r="Q1010" s="37">
        <f t="shared" si="77"/>
        <v>1</v>
      </c>
      <c r="R1010" s="35">
        <f t="shared" si="78"/>
        <v>0.6</v>
      </c>
      <c r="S1010" s="35">
        <f t="shared" si="79"/>
        <v>1</v>
      </c>
    </row>
    <row r="1011" spans="14:19">
      <c r="N1011" s="35">
        <v>1008</v>
      </c>
      <c r="O1011" s="35">
        <f t="shared" si="80"/>
        <v>9</v>
      </c>
      <c r="P1011" s="37">
        <f t="shared" si="76"/>
        <v>0.6</v>
      </c>
      <c r="Q1011" s="37">
        <f t="shared" si="77"/>
        <v>1</v>
      </c>
      <c r="R1011" s="35">
        <f t="shared" si="78"/>
        <v>1</v>
      </c>
      <c r="S1011" s="35">
        <f t="shared" si="79"/>
        <v>0.6</v>
      </c>
    </row>
    <row r="1012" spans="14:19">
      <c r="N1012" s="35">
        <v>1009</v>
      </c>
      <c r="O1012" s="35">
        <f t="shared" si="80"/>
        <v>10</v>
      </c>
      <c r="P1012" s="37">
        <f t="shared" si="76"/>
        <v>0.8</v>
      </c>
      <c r="Q1012" s="37">
        <f t="shared" si="77"/>
        <v>1</v>
      </c>
      <c r="R1012" s="35">
        <f t="shared" si="78"/>
        <v>0.8</v>
      </c>
      <c r="S1012" s="35">
        <f t="shared" si="79"/>
        <v>0</v>
      </c>
    </row>
    <row r="1013" spans="14:19">
      <c r="N1013" s="35">
        <v>1010</v>
      </c>
      <c r="O1013" s="35">
        <f t="shared" si="80"/>
        <v>11</v>
      </c>
      <c r="P1013" s="37">
        <f t="shared" si="76"/>
        <v>1</v>
      </c>
      <c r="Q1013" s="37">
        <f t="shared" si="77"/>
        <v>1</v>
      </c>
      <c r="R1013" s="35">
        <f t="shared" si="78"/>
        <v>0</v>
      </c>
      <c r="S1013" s="35">
        <f t="shared" si="79"/>
        <v>0</v>
      </c>
    </row>
    <row r="1014" spans="14:19">
      <c r="N1014" s="35">
        <v>1011</v>
      </c>
      <c r="O1014" s="35">
        <f t="shared" si="80"/>
        <v>12</v>
      </c>
      <c r="P1014" s="37">
        <f t="shared" si="76"/>
        <v>1</v>
      </c>
      <c r="Q1014" s="37">
        <f t="shared" si="77"/>
        <v>0.8</v>
      </c>
      <c r="R1014" s="35">
        <f t="shared" si="78"/>
        <v>0</v>
      </c>
      <c r="S1014" s="35">
        <f t="shared" si="79"/>
        <v>0.8</v>
      </c>
    </row>
    <row r="1015" spans="14:19">
      <c r="N1015" s="35">
        <v>1012</v>
      </c>
      <c r="O1015" s="35">
        <f t="shared" si="80"/>
        <v>13</v>
      </c>
      <c r="P1015" s="37">
        <f t="shared" si="76"/>
        <v>1</v>
      </c>
      <c r="Q1015" s="37">
        <f t="shared" si="77"/>
        <v>0.6</v>
      </c>
      <c r="R1015" s="35">
        <f t="shared" si="78"/>
        <v>0.6</v>
      </c>
      <c r="S1015" s="35">
        <f t="shared" si="79"/>
        <v>1</v>
      </c>
    </row>
    <row r="1016" spans="14:19">
      <c r="N1016" s="35">
        <v>1013</v>
      </c>
      <c r="O1016" s="35">
        <f t="shared" si="80"/>
        <v>14</v>
      </c>
      <c r="P1016" s="37">
        <f t="shared" si="76"/>
        <v>1</v>
      </c>
      <c r="Q1016" s="37">
        <f t="shared" si="77"/>
        <v>0.4</v>
      </c>
      <c r="R1016" s="35">
        <f t="shared" si="78"/>
        <v>1</v>
      </c>
      <c r="S1016" s="35">
        <f t="shared" si="79"/>
        <v>0.6</v>
      </c>
    </row>
    <row r="1017" spans="14:19">
      <c r="N1017" s="35">
        <v>1014</v>
      </c>
      <c r="O1017" s="35">
        <f t="shared" si="80"/>
        <v>15</v>
      </c>
      <c r="P1017" s="37">
        <f t="shared" si="76"/>
        <v>1</v>
      </c>
      <c r="Q1017" s="37">
        <f t="shared" si="77"/>
        <v>0.19999999999999996</v>
      </c>
      <c r="R1017" s="35">
        <f t="shared" si="78"/>
        <v>0.8</v>
      </c>
      <c r="S1017" s="35">
        <f t="shared" si="79"/>
        <v>0</v>
      </c>
    </row>
  </sheetData>
  <sheetProtection algorithmName="SHA-512" hashValue="rh8laHzbptVfxwQ2tbE83GB7BlBnyKOXge9Or4CfGSdBu1lAZWVP8W91MbAELvNG9NWg53K4gxwoNMwyPzPFtA==" saltValue="Q6Qb3ShUTcGaheg8YDuJ+w==" spinCount="100000" sheet="1" objects="1" scenarios="1"/>
  <mergeCells count="25">
    <mergeCell ref="A3:C4"/>
    <mergeCell ref="D31:M33"/>
    <mergeCell ref="F34:M36"/>
    <mergeCell ref="F37:M38"/>
    <mergeCell ref="F39:M41"/>
    <mergeCell ref="F43:M44"/>
    <mergeCell ref="U41:U45"/>
    <mergeCell ref="U19:U40"/>
    <mergeCell ref="W49:AG50"/>
    <mergeCell ref="X53:AG54"/>
    <mergeCell ref="W31:AG32"/>
    <mergeCell ref="Z24:AG25"/>
    <mergeCell ref="X21:AG22"/>
    <mergeCell ref="W19:AG20"/>
    <mergeCell ref="T2:AG2"/>
    <mergeCell ref="X58:AG59"/>
    <mergeCell ref="W64:AG65"/>
    <mergeCell ref="Z42:AG43"/>
    <mergeCell ref="X39:AG40"/>
    <mergeCell ref="X33:AG34"/>
    <mergeCell ref="U3:AG4"/>
    <mergeCell ref="W16:AG17"/>
    <mergeCell ref="X12:AG14"/>
    <mergeCell ref="Y9:AG10"/>
    <mergeCell ref="X7:AG8"/>
  </mergeCells>
  <printOptions headings="1" gridLines="1"/>
  <pageMargins left="0.7" right="0.7" top="0.75" bottom="0.75" header="0.3" footer="0.3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1017"/>
  <sheetViews>
    <sheetView zoomScale="70" zoomScaleNormal="70" workbookViewId="0">
      <selection activeCell="A37" sqref="A37:G39"/>
    </sheetView>
  </sheetViews>
  <sheetFormatPr defaultRowHeight="12.75"/>
  <cols>
    <col min="1" max="1" width="7.7109375" style="1" customWidth="1"/>
    <col min="2" max="2" width="9.42578125" style="1" customWidth="1"/>
    <col min="3" max="3" width="8.85546875" style="1" customWidth="1"/>
    <col min="4" max="4" width="3.42578125" style="1" customWidth="1"/>
    <col min="5" max="13" width="9.140625" style="1"/>
    <col min="14" max="14" width="3.42578125" style="1" customWidth="1"/>
    <col min="15" max="15" width="0.140625" style="35" customWidth="1"/>
    <col min="16" max="17" width="0.140625" style="37" customWidth="1"/>
    <col min="18" max="18" width="6.28515625" style="1" customWidth="1"/>
    <col min="19" max="19" width="6" style="1" customWidth="1"/>
    <col min="20" max="20" width="3.42578125" style="1" customWidth="1"/>
    <col min="21" max="21" width="9.42578125" style="1" customWidth="1"/>
    <col min="22" max="23" width="9.140625" style="1"/>
    <col min="24" max="25" width="3.42578125" style="1" customWidth="1"/>
    <col min="26" max="41" width="9.140625" style="1"/>
    <col min="42" max="42" width="8.28515625" style="1" customWidth="1"/>
    <col min="43" max="16384" width="9.140625" style="1"/>
  </cols>
  <sheetData>
    <row r="1" spans="1:44" ht="22.5" customHeight="1">
      <c r="A1" s="91">
        <v>4</v>
      </c>
      <c r="B1" s="92">
        <v>19</v>
      </c>
      <c r="C1" s="92">
        <v>11</v>
      </c>
      <c r="D1" s="328" t="s">
        <v>86</v>
      </c>
      <c r="E1" s="64" t="s">
        <v>87</v>
      </c>
      <c r="F1" s="64"/>
      <c r="G1" s="64"/>
      <c r="H1" s="64"/>
      <c r="I1" s="64"/>
      <c r="J1" s="64"/>
      <c r="L1" s="64"/>
      <c r="AF1" s="90" t="s">
        <v>88</v>
      </c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</row>
    <row r="2" spans="1:44" ht="51.75" customHeight="1">
      <c r="A2" s="66" t="s">
        <v>89</v>
      </c>
      <c r="B2" s="179" t="s">
        <v>20</v>
      </c>
      <c r="C2" s="66" t="s">
        <v>21</v>
      </c>
      <c r="D2" s="328"/>
      <c r="E2" s="67" t="s">
        <v>22</v>
      </c>
      <c r="K2" s="64"/>
      <c r="N2" s="42" t="s">
        <v>14</v>
      </c>
      <c r="Q2" s="41" t="s">
        <v>22</v>
      </c>
      <c r="R2" s="42" t="s">
        <v>23</v>
      </c>
      <c r="S2" s="42" t="s">
        <v>24</v>
      </c>
      <c r="T2" s="68"/>
      <c r="U2" s="163" t="s">
        <v>91</v>
      </c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</row>
    <row r="3" spans="1:44" ht="16.5" customHeight="1">
      <c r="A3" s="325" t="s">
        <v>92</v>
      </c>
      <c r="B3" s="325"/>
      <c r="C3" s="325"/>
      <c r="D3" s="74">
        <v>2</v>
      </c>
      <c r="N3" s="43">
        <v>0</v>
      </c>
      <c r="O3" s="35">
        <f>IF($A$1*$B$1&gt;=O2,O2+1,"NA")</f>
        <v>1</v>
      </c>
      <c r="P3" s="37">
        <f t="shared" ref="P3:P66" si="0">(1-MOD(O3-1,$B$1)/$B$1)*VLOOKUP(IF(INT((O3-1)/$B$1)=$A$1,1,INT((O3-1)/$B$1)+1),$A$5:$C$26,2)+MOD(O3-1,$B$1)/$B$1*VLOOKUP(IF(INT((O3-1)/$B$1)+1=$A$1,1,(INT((O3-1)/$B$1)+2)),$A$5:$C$26,2)</f>
        <v>0</v>
      </c>
      <c r="Q3" s="37">
        <f t="shared" ref="Q3:Q66" si="1">(1-MOD(O3-1,$B$1)/$B$1)*VLOOKUP(IF(INT((O3-1)/$B$1)=$A$1,1,INT((O3-1)/$B$1)+1),$A$5:$C$26,3)+MOD(O3-1,$B$1)/$B$1*VLOOKUP(IF(INT((O3-1)/$B$1)+1=$A$1,1,(INT((O3-1)/$B$1)+2)),$A$5:$C$26,3)</f>
        <v>0</v>
      </c>
      <c r="R3" s="1">
        <f t="shared" ref="R3:R66" si="2">VLOOKUP(MOD(N3*$C$1,$A$1*$B$1),$N$3:$Q$1017,3)</f>
        <v>0</v>
      </c>
      <c r="S3" s="1">
        <f t="shared" ref="S3:S66" si="3">VLOOKUP(MOD(N3*$C$1,$A$1*$B$1),$N$3:$Q$1017,4)</f>
        <v>0</v>
      </c>
      <c r="T3" s="68"/>
      <c r="U3" s="320" t="s">
        <v>93</v>
      </c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</row>
    <row r="4" spans="1:44" ht="15.75" customHeight="1">
      <c r="A4" s="325"/>
      <c r="B4" s="325"/>
      <c r="C4" s="325"/>
      <c r="D4" s="72">
        <v>3</v>
      </c>
      <c r="N4" s="1">
        <v>1</v>
      </c>
      <c r="O4" s="35">
        <f t="shared" ref="O4:O67" si="4">IF($A$1*$B$1=O3,1,O3+1)</f>
        <v>2</v>
      </c>
      <c r="P4" s="37">
        <f t="shared" si="0"/>
        <v>0</v>
      </c>
      <c r="Q4" s="37">
        <f t="shared" si="1"/>
        <v>5.2631578947368418E-2</v>
      </c>
      <c r="R4" s="1">
        <f t="shared" si="2"/>
        <v>0</v>
      </c>
      <c r="S4" s="1">
        <f t="shared" si="3"/>
        <v>0.57894736842105265</v>
      </c>
      <c r="T4" s="68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</row>
    <row r="5" spans="1:44" ht="12.75" customHeight="1">
      <c r="A5" s="69" t="s">
        <v>28</v>
      </c>
      <c r="B5" s="70" t="s">
        <v>23</v>
      </c>
      <c r="C5" s="70" t="s">
        <v>24</v>
      </c>
      <c r="D5" s="74">
        <v>5</v>
      </c>
      <c r="N5" s="1">
        <v>2</v>
      </c>
      <c r="O5" s="35">
        <f t="shared" si="4"/>
        <v>3</v>
      </c>
      <c r="P5" s="37">
        <f t="shared" si="0"/>
        <v>0</v>
      </c>
      <c r="Q5" s="37">
        <f t="shared" si="1"/>
        <v>0.10526315789473684</v>
      </c>
      <c r="R5" s="1">
        <f t="shared" si="2"/>
        <v>0.15789473684210525</v>
      </c>
      <c r="S5" s="1">
        <f t="shared" si="3"/>
        <v>1</v>
      </c>
      <c r="T5" s="68"/>
      <c r="U5" s="71"/>
      <c r="V5" s="72" t="s">
        <v>94</v>
      </c>
      <c r="W5" s="72" t="s">
        <v>29</v>
      </c>
      <c r="X5" s="73" t="s">
        <v>30</v>
      </c>
      <c r="Y5" s="74"/>
      <c r="Z5" s="74"/>
      <c r="AA5" s="74"/>
      <c r="AB5" s="74"/>
      <c r="AC5" s="74"/>
      <c r="AD5" s="74"/>
    </row>
    <row r="6" spans="1:44" ht="12.75" customHeight="1">
      <c r="A6" s="1">
        <v>1</v>
      </c>
      <c r="B6" s="75">
        <v>0</v>
      </c>
      <c r="C6" s="75">
        <v>0</v>
      </c>
      <c r="D6" s="74">
        <v>7</v>
      </c>
      <c r="N6" s="1">
        <v>3</v>
      </c>
      <c r="O6" s="35">
        <f t="shared" si="4"/>
        <v>4</v>
      </c>
      <c r="P6" s="37">
        <f t="shared" si="0"/>
        <v>0</v>
      </c>
      <c r="Q6" s="37">
        <f t="shared" si="1"/>
        <v>0.15789473684210525</v>
      </c>
      <c r="R6" s="1">
        <f t="shared" si="2"/>
        <v>0.73684210526315785</v>
      </c>
      <c r="S6" s="1">
        <f t="shared" si="3"/>
        <v>1</v>
      </c>
      <c r="T6" s="68"/>
      <c r="U6" s="165" t="s">
        <v>95</v>
      </c>
      <c r="V6" s="76">
        <v>1</v>
      </c>
      <c r="W6" s="76">
        <v>1</v>
      </c>
      <c r="X6" s="77" t="s">
        <v>96</v>
      </c>
      <c r="Y6" s="74"/>
      <c r="Z6" s="74"/>
      <c r="AA6" s="74"/>
      <c r="AB6" s="74"/>
      <c r="AC6" s="74"/>
      <c r="AD6" s="74"/>
      <c r="AE6" s="74"/>
      <c r="AF6" s="74"/>
    </row>
    <row r="7" spans="1:44" ht="12.75" customHeight="1">
      <c r="A7" s="1">
        <f t="shared" ref="A7:A26" si="5">IF(A6&lt;$A$1,A6+1,999)</f>
        <v>2</v>
      </c>
      <c r="B7" s="75">
        <v>0</v>
      </c>
      <c r="C7" s="75">
        <v>1</v>
      </c>
      <c r="D7" s="74">
        <v>11</v>
      </c>
      <c r="N7" s="1">
        <v>4</v>
      </c>
      <c r="O7" s="35">
        <f t="shared" si="4"/>
        <v>5</v>
      </c>
      <c r="P7" s="37">
        <f t="shared" si="0"/>
        <v>0</v>
      </c>
      <c r="Q7" s="37">
        <f t="shared" si="1"/>
        <v>0.21052631578947367</v>
      </c>
      <c r="R7" s="1">
        <f t="shared" si="2"/>
        <v>1</v>
      </c>
      <c r="S7" s="1">
        <f t="shared" si="3"/>
        <v>0.68421052631578949</v>
      </c>
      <c r="T7" s="68"/>
      <c r="U7" s="165"/>
      <c r="V7" s="74"/>
      <c r="W7" s="74"/>
      <c r="X7" s="158" t="s">
        <v>97</v>
      </c>
      <c r="Y7" s="158"/>
      <c r="Z7" s="158"/>
      <c r="AA7" s="158"/>
      <c r="AB7" s="158"/>
      <c r="AC7" s="158"/>
      <c r="AD7" s="158"/>
      <c r="AE7" s="158"/>
      <c r="AF7" s="158"/>
    </row>
    <row r="8" spans="1:44" ht="12.75" customHeight="1">
      <c r="A8" s="1">
        <f t="shared" si="5"/>
        <v>3</v>
      </c>
      <c r="B8" s="75">
        <v>1</v>
      </c>
      <c r="C8" s="75">
        <v>1</v>
      </c>
      <c r="D8" s="74">
        <v>13</v>
      </c>
      <c r="N8" s="1">
        <v>5</v>
      </c>
      <c r="O8" s="35">
        <f t="shared" si="4"/>
        <v>6</v>
      </c>
      <c r="P8" s="37">
        <f t="shared" si="0"/>
        <v>0</v>
      </c>
      <c r="Q8" s="37">
        <f t="shared" si="1"/>
        <v>0.26315789473684209</v>
      </c>
      <c r="R8" s="1">
        <f t="shared" si="2"/>
        <v>1</v>
      </c>
      <c r="S8" s="1">
        <f t="shared" si="3"/>
        <v>0.10526315789473684</v>
      </c>
      <c r="T8" s="68"/>
      <c r="U8" s="165"/>
      <c r="V8" s="74"/>
      <c r="W8" s="74"/>
      <c r="X8" s="158"/>
      <c r="Y8" s="158"/>
      <c r="Z8" s="158"/>
      <c r="AA8" s="158"/>
      <c r="AB8" s="158"/>
      <c r="AC8" s="158"/>
      <c r="AD8" s="158"/>
      <c r="AE8" s="158"/>
      <c r="AF8" s="158"/>
      <c r="AJ8" s="205"/>
      <c r="AK8" s="205"/>
      <c r="AL8" s="205"/>
      <c r="AM8" s="205"/>
      <c r="AN8" s="205"/>
      <c r="AO8" s="205"/>
      <c r="AP8" s="205"/>
    </row>
    <row r="9" spans="1:44" ht="12.75" customHeight="1">
      <c r="A9" s="1">
        <f t="shared" si="5"/>
        <v>4</v>
      </c>
      <c r="B9" s="75">
        <v>1</v>
      </c>
      <c r="C9" s="75">
        <v>0</v>
      </c>
      <c r="D9" s="74">
        <v>17</v>
      </c>
      <c r="N9" s="1">
        <v>6</v>
      </c>
      <c r="O9" s="35">
        <f t="shared" si="4"/>
        <v>7</v>
      </c>
      <c r="P9" s="37">
        <f t="shared" si="0"/>
        <v>0</v>
      </c>
      <c r="Q9" s="37">
        <f t="shared" si="1"/>
        <v>0.31578947368421051</v>
      </c>
      <c r="R9" s="1">
        <f t="shared" si="2"/>
        <v>0.52631578947368429</v>
      </c>
      <c r="S9" s="1">
        <f t="shared" si="3"/>
        <v>0</v>
      </c>
      <c r="T9" s="68"/>
      <c r="U9" s="165"/>
      <c r="V9" s="74"/>
      <c r="W9" s="74"/>
      <c r="X9" s="158" t="s">
        <v>98</v>
      </c>
      <c r="Y9" s="158"/>
      <c r="Z9" s="158"/>
      <c r="AA9" s="158"/>
      <c r="AB9" s="158"/>
      <c r="AC9" s="158"/>
      <c r="AD9" s="158"/>
      <c r="AE9" s="158"/>
      <c r="AF9" s="158"/>
      <c r="AJ9" s="205"/>
      <c r="AK9" s="205"/>
      <c r="AL9" s="205"/>
      <c r="AM9" s="205"/>
      <c r="AN9" s="205"/>
      <c r="AO9" s="205"/>
      <c r="AP9" s="205"/>
    </row>
    <row r="10" spans="1:44" ht="12.75" customHeight="1">
      <c r="A10" s="35">
        <f t="shared" si="5"/>
        <v>999</v>
      </c>
      <c r="B10" s="70"/>
      <c r="C10" s="70"/>
      <c r="D10" s="74">
        <v>19</v>
      </c>
      <c r="N10" s="1">
        <v>7</v>
      </c>
      <c r="O10" s="35">
        <f t="shared" si="4"/>
        <v>8</v>
      </c>
      <c r="P10" s="37">
        <f t="shared" si="0"/>
        <v>0</v>
      </c>
      <c r="Q10" s="37">
        <f t="shared" si="1"/>
        <v>0.36842105263157893</v>
      </c>
      <c r="R10" s="1">
        <f t="shared" si="2"/>
        <v>0</v>
      </c>
      <c r="S10" s="1">
        <f t="shared" si="3"/>
        <v>5.2631578947368418E-2</v>
      </c>
      <c r="T10" s="68"/>
      <c r="U10" s="165"/>
      <c r="V10" s="74"/>
      <c r="W10" s="74"/>
      <c r="X10" s="158"/>
      <c r="Y10" s="158"/>
      <c r="Z10" s="158"/>
      <c r="AA10" s="158"/>
      <c r="AB10" s="158"/>
      <c r="AC10" s="158"/>
      <c r="AD10" s="158"/>
      <c r="AE10" s="158"/>
      <c r="AF10" s="158"/>
      <c r="AJ10" s="205"/>
      <c r="AK10" s="205"/>
      <c r="AL10" s="205"/>
      <c r="AM10" s="205"/>
      <c r="AN10" s="205"/>
      <c r="AO10" s="205"/>
      <c r="AP10" s="205"/>
    </row>
    <row r="11" spans="1:44" ht="12.75" customHeight="1">
      <c r="A11" s="35">
        <f t="shared" si="5"/>
        <v>999</v>
      </c>
      <c r="D11" s="74">
        <v>23</v>
      </c>
      <c r="N11" s="1">
        <v>8</v>
      </c>
      <c r="O11" s="35">
        <f t="shared" si="4"/>
        <v>9</v>
      </c>
      <c r="P11" s="37">
        <f t="shared" si="0"/>
        <v>0</v>
      </c>
      <c r="Q11" s="37">
        <f t="shared" si="1"/>
        <v>0.42105263157894735</v>
      </c>
      <c r="R11" s="1">
        <f t="shared" si="2"/>
        <v>0</v>
      </c>
      <c r="S11" s="1">
        <f t="shared" si="3"/>
        <v>0.63157894736842102</v>
      </c>
      <c r="T11" s="68"/>
      <c r="U11" s="165"/>
      <c r="V11" s="74"/>
      <c r="W11" s="74"/>
      <c r="Y11" s="77" t="s">
        <v>99</v>
      </c>
      <c r="AJ11" s="205"/>
      <c r="AK11" s="205"/>
      <c r="AL11" s="205"/>
      <c r="AM11" s="205"/>
      <c r="AN11" s="205"/>
      <c r="AO11" s="205"/>
      <c r="AP11" s="205"/>
    </row>
    <row r="12" spans="1:44" ht="12.75" customHeight="1">
      <c r="A12" s="35">
        <f t="shared" si="5"/>
        <v>999</v>
      </c>
      <c r="D12" s="74">
        <v>29</v>
      </c>
      <c r="N12" s="1">
        <v>9</v>
      </c>
      <c r="O12" s="35">
        <f t="shared" si="4"/>
        <v>10</v>
      </c>
      <c r="P12" s="37">
        <f t="shared" si="0"/>
        <v>0</v>
      </c>
      <c r="Q12" s="37">
        <f t="shared" si="1"/>
        <v>0.47368421052631576</v>
      </c>
      <c r="R12" s="1">
        <f t="shared" si="2"/>
        <v>0.21052631578947367</v>
      </c>
      <c r="S12" s="1">
        <f t="shared" si="3"/>
        <v>1</v>
      </c>
      <c r="T12" s="68"/>
      <c r="U12" s="165"/>
      <c r="V12" s="74"/>
      <c r="W12" s="74"/>
      <c r="Z12" s="74" t="s">
        <v>100</v>
      </c>
      <c r="AA12" s="74"/>
      <c r="AB12" s="74"/>
      <c r="AC12" s="74"/>
      <c r="AD12" s="74"/>
      <c r="AE12" s="74"/>
      <c r="AF12" s="74"/>
      <c r="AJ12" s="205"/>
      <c r="AK12" s="205"/>
      <c r="AL12" s="205"/>
      <c r="AM12" s="205"/>
      <c r="AN12" s="205"/>
      <c r="AO12" s="205"/>
      <c r="AP12" s="205"/>
    </row>
    <row r="13" spans="1:44" ht="12.75" customHeight="1">
      <c r="A13" s="35">
        <f t="shared" si="5"/>
        <v>999</v>
      </c>
      <c r="D13" s="74">
        <v>31</v>
      </c>
      <c r="N13" s="1">
        <v>10</v>
      </c>
      <c r="O13" s="35">
        <f t="shared" si="4"/>
        <v>11</v>
      </c>
      <c r="P13" s="37">
        <f t="shared" si="0"/>
        <v>0</v>
      </c>
      <c r="Q13" s="37">
        <f t="shared" si="1"/>
        <v>0.52631578947368418</v>
      </c>
      <c r="R13" s="1">
        <f t="shared" si="2"/>
        <v>0.78947368421052633</v>
      </c>
      <c r="S13" s="1">
        <f t="shared" si="3"/>
        <v>1</v>
      </c>
      <c r="T13" s="68"/>
      <c r="U13" s="165" t="s">
        <v>101</v>
      </c>
      <c r="V13" s="76">
        <v>2</v>
      </c>
      <c r="W13" s="76">
        <v>3</v>
      </c>
      <c r="X13" s="77" t="s">
        <v>102</v>
      </c>
      <c r="Y13" s="74"/>
      <c r="Z13" s="74"/>
      <c r="AA13" s="74"/>
      <c r="AB13" s="74"/>
      <c r="AC13" s="74"/>
      <c r="AD13" s="74"/>
      <c r="AE13" s="74"/>
      <c r="AF13" s="74"/>
      <c r="AJ13" s="205"/>
      <c r="AK13" s="205"/>
      <c r="AL13" s="205"/>
      <c r="AM13" s="205"/>
      <c r="AN13" s="205"/>
      <c r="AO13" s="205"/>
      <c r="AP13" s="205"/>
    </row>
    <row r="14" spans="1:44" ht="12.75" customHeight="1">
      <c r="A14" s="35">
        <f t="shared" si="5"/>
        <v>999</v>
      </c>
      <c r="D14" s="74">
        <v>37</v>
      </c>
      <c r="N14" s="1">
        <v>11</v>
      </c>
      <c r="O14" s="35">
        <f t="shared" si="4"/>
        <v>12</v>
      </c>
      <c r="P14" s="37">
        <f t="shared" si="0"/>
        <v>0</v>
      </c>
      <c r="Q14" s="37">
        <f t="shared" si="1"/>
        <v>0.57894736842105265</v>
      </c>
      <c r="R14" s="1">
        <f t="shared" si="2"/>
        <v>1</v>
      </c>
      <c r="S14" s="1">
        <f t="shared" si="3"/>
        <v>0.63157894736842102</v>
      </c>
      <c r="T14" s="68"/>
      <c r="U14" s="165"/>
      <c r="V14" s="74"/>
      <c r="W14" s="74"/>
      <c r="X14" s="74"/>
      <c r="Y14" s="77" t="s">
        <v>103</v>
      </c>
      <c r="Z14" s="77"/>
      <c r="AA14" s="77"/>
      <c r="AB14" s="77"/>
      <c r="AC14" s="77"/>
      <c r="AD14" s="77"/>
      <c r="AE14" s="77"/>
      <c r="AF14" s="77"/>
      <c r="AJ14" s="205"/>
      <c r="AK14" s="205"/>
      <c r="AL14" s="205"/>
      <c r="AM14" s="205"/>
      <c r="AN14" s="205"/>
      <c r="AO14" s="205"/>
      <c r="AP14" s="205"/>
    </row>
    <row r="15" spans="1:44" ht="12.75" customHeight="1">
      <c r="A15" s="35">
        <f t="shared" si="5"/>
        <v>999</v>
      </c>
      <c r="D15" s="74">
        <v>41</v>
      </c>
      <c r="N15" s="1">
        <v>12</v>
      </c>
      <c r="O15" s="35">
        <f t="shared" si="4"/>
        <v>13</v>
      </c>
      <c r="P15" s="37">
        <f t="shared" si="0"/>
        <v>0</v>
      </c>
      <c r="Q15" s="37">
        <f t="shared" si="1"/>
        <v>0.63157894736842102</v>
      </c>
      <c r="R15" s="1">
        <f t="shared" si="2"/>
        <v>1</v>
      </c>
      <c r="S15" s="1">
        <f t="shared" si="3"/>
        <v>5.2631578947368474E-2</v>
      </c>
      <c r="T15" s="68"/>
      <c r="U15" s="165"/>
      <c r="X15" s="74"/>
      <c r="Y15" s="77"/>
      <c r="Z15" s="318" t="s">
        <v>104</v>
      </c>
      <c r="AA15" s="318"/>
      <c r="AB15" s="318"/>
      <c r="AC15" s="318"/>
      <c r="AD15" s="318"/>
      <c r="AE15" s="318"/>
      <c r="AF15" s="318"/>
      <c r="AJ15" s="205"/>
      <c r="AK15" s="205"/>
      <c r="AL15" s="205"/>
      <c r="AM15" s="205"/>
      <c r="AN15" s="205"/>
      <c r="AO15" s="205"/>
      <c r="AP15" s="205"/>
    </row>
    <row r="16" spans="1:44" ht="12.75" customHeight="1">
      <c r="A16" s="35">
        <f t="shared" si="5"/>
        <v>999</v>
      </c>
      <c r="D16" s="74">
        <v>43</v>
      </c>
      <c r="N16" s="1">
        <v>13</v>
      </c>
      <c r="O16" s="35">
        <f t="shared" si="4"/>
        <v>14</v>
      </c>
      <c r="P16" s="37">
        <f t="shared" si="0"/>
        <v>0</v>
      </c>
      <c r="Q16" s="37">
        <f t="shared" si="1"/>
        <v>0.68421052631578949</v>
      </c>
      <c r="R16" s="1">
        <f t="shared" si="2"/>
        <v>0.47368421052631582</v>
      </c>
      <c r="S16" s="1">
        <f t="shared" si="3"/>
        <v>0</v>
      </c>
      <c r="T16" s="68"/>
      <c r="U16" s="165"/>
      <c r="X16" s="74"/>
      <c r="Y16" s="77"/>
      <c r="Z16" s="318"/>
      <c r="AA16" s="318"/>
      <c r="AB16" s="318"/>
      <c r="AC16" s="318"/>
      <c r="AD16" s="318"/>
      <c r="AE16" s="318"/>
      <c r="AF16" s="318"/>
      <c r="AJ16" s="205"/>
      <c r="AK16" s="205"/>
      <c r="AL16" s="205"/>
      <c r="AM16" s="205"/>
      <c r="AN16" s="205"/>
      <c r="AO16" s="205"/>
      <c r="AP16" s="205"/>
    </row>
    <row r="17" spans="1:42" ht="12.75" customHeight="1">
      <c r="A17" s="35">
        <f t="shared" si="5"/>
        <v>999</v>
      </c>
      <c r="D17" s="74">
        <v>47</v>
      </c>
      <c r="N17" s="1">
        <v>14</v>
      </c>
      <c r="O17" s="35">
        <f t="shared" si="4"/>
        <v>15</v>
      </c>
      <c r="P17" s="37">
        <f t="shared" si="0"/>
        <v>0</v>
      </c>
      <c r="Q17" s="37">
        <f t="shared" si="1"/>
        <v>0.73684210526315785</v>
      </c>
      <c r="R17" s="1">
        <f t="shared" si="2"/>
        <v>0</v>
      </c>
      <c r="S17" s="1">
        <f t="shared" si="3"/>
        <v>0.10526315789473684</v>
      </c>
      <c r="T17" s="68"/>
      <c r="U17" s="165"/>
      <c r="X17" s="74"/>
      <c r="Y17" s="77"/>
      <c r="Z17" s="318"/>
      <c r="AA17" s="318"/>
      <c r="AB17" s="318"/>
      <c r="AC17" s="318"/>
      <c r="AD17" s="318"/>
      <c r="AE17" s="318"/>
      <c r="AF17" s="318"/>
      <c r="AJ17" s="205"/>
      <c r="AK17" s="205"/>
      <c r="AL17" s="205"/>
      <c r="AM17" s="205"/>
      <c r="AN17" s="205"/>
      <c r="AO17" s="205"/>
      <c r="AP17" s="205"/>
    </row>
    <row r="18" spans="1:42" ht="12.75" customHeight="1">
      <c r="A18" s="35">
        <f t="shared" si="5"/>
        <v>999</v>
      </c>
      <c r="D18" s="74">
        <v>53</v>
      </c>
      <c r="N18" s="1">
        <v>15</v>
      </c>
      <c r="O18" s="35">
        <f t="shared" si="4"/>
        <v>16</v>
      </c>
      <c r="P18" s="37">
        <f t="shared" si="0"/>
        <v>0</v>
      </c>
      <c r="Q18" s="37">
        <f t="shared" si="1"/>
        <v>0.78947368421052633</v>
      </c>
      <c r="R18" s="1">
        <f t="shared" si="2"/>
        <v>0</v>
      </c>
      <c r="S18" s="1">
        <f t="shared" si="3"/>
        <v>0.68421052631578949</v>
      </c>
      <c r="T18" s="68"/>
      <c r="U18" s="165"/>
      <c r="X18" s="74"/>
      <c r="Y18" s="77" t="s">
        <v>105</v>
      </c>
      <c r="Z18" s="74"/>
      <c r="AA18" s="74"/>
      <c r="AB18" s="74"/>
      <c r="AC18" s="74"/>
      <c r="AD18" s="74"/>
      <c r="AE18" s="74"/>
      <c r="AF18" s="74"/>
      <c r="AJ18" s="205"/>
      <c r="AK18" s="205"/>
      <c r="AL18" s="205"/>
      <c r="AM18" s="205"/>
      <c r="AN18" s="205"/>
      <c r="AO18" s="205"/>
      <c r="AP18" s="205"/>
    </row>
    <row r="19" spans="1:42" ht="12.75" customHeight="1">
      <c r="A19" s="35">
        <f t="shared" si="5"/>
        <v>999</v>
      </c>
      <c r="D19" s="74">
        <v>59</v>
      </c>
      <c r="N19" s="1">
        <v>16</v>
      </c>
      <c r="O19" s="35">
        <f t="shared" si="4"/>
        <v>17</v>
      </c>
      <c r="P19" s="37">
        <f t="shared" si="0"/>
        <v>0</v>
      </c>
      <c r="Q19" s="37">
        <f t="shared" si="1"/>
        <v>0.84210526315789469</v>
      </c>
      <c r="R19" s="1">
        <f t="shared" si="2"/>
        <v>0.26315789473684209</v>
      </c>
      <c r="S19" s="1">
        <f t="shared" si="3"/>
        <v>1</v>
      </c>
      <c r="T19" s="68"/>
      <c r="U19" s="165"/>
      <c r="V19" s="76">
        <v>2</v>
      </c>
      <c r="W19" s="76">
        <v>5</v>
      </c>
      <c r="X19" s="77" t="s">
        <v>106</v>
      </c>
      <c r="Y19" s="74"/>
      <c r="Z19" s="74"/>
      <c r="AA19" s="74"/>
      <c r="AB19" s="74"/>
      <c r="AC19" s="74"/>
      <c r="AD19" s="74"/>
      <c r="AE19" s="74"/>
      <c r="AF19" s="74"/>
      <c r="AJ19" s="205"/>
      <c r="AK19" s="205"/>
      <c r="AL19" s="205"/>
      <c r="AM19" s="205"/>
      <c r="AN19" s="205"/>
      <c r="AO19" s="205"/>
      <c r="AP19" s="205"/>
    </row>
    <row r="20" spans="1:42" ht="12.75" customHeight="1">
      <c r="A20" s="35">
        <f t="shared" si="5"/>
        <v>999</v>
      </c>
      <c r="D20" s="74">
        <v>61</v>
      </c>
      <c r="N20" s="1">
        <v>17</v>
      </c>
      <c r="O20" s="35">
        <f t="shared" si="4"/>
        <v>18</v>
      </c>
      <c r="P20" s="37">
        <f t="shared" si="0"/>
        <v>0</v>
      </c>
      <c r="Q20" s="37">
        <f t="shared" si="1"/>
        <v>0.89473684210526316</v>
      </c>
      <c r="R20" s="1">
        <f t="shared" si="2"/>
        <v>0.84210526315789469</v>
      </c>
      <c r="S20" s="1">
        <f t="shared" si="3"/>
        <v>1</v>
      </c>
      <c r="T20" s="68"/>
      <c r="U20" s="165"/>
      <c r="X20" s="74"/>
      <c r="Y20" s="77" t="s">
        <v>107</v>
      </c>
      <c r="Z20" s="74"/>
      <c r="AA20" s="74"/>
      <c r="AB20" s="74"/>
      <c r="AC20" s="74"/>
      <c r="AD20" s="74"/>
      <c r="AE20" s="74"/>
      <c r="AF20" s="74"/>
      <c r="AJ20" s="205"/>
      <c r="AK20" s="205"/>
      <c r="AL20" s="205"/>
      <c r="AM20" s="205"/>
      <c r="AN20" s="205"/>
      <c r="AO20" s="205"/>
      <c r="AP20" s="205"/>
    </row>
    <row r="21" spans="1:42" ht="12.75" customHeight="1">
      <c r="A21" s="35">
        <f t="shared" si="5"/>
        <v>999</v>
      </c>
      <c r="D21" s="74">
        <v>67</v>
      </c>
      <c r="N21" s="1">
        <v>18</v>
      </c>
      <c r="O21" s="35">
        <f t="shared" si="4"/>
        <v>19</v>
      </c>
      <c r="P21" s="37">
        <f t="shared" si="0"/>
        <v>0</v>
      </c>
      <c r="Q21" s="37">
        <f t="shared" si="1"/>
        <v>0.94736842105263153</v>
      </c>
      <c r="R21" s="1">
        <f t="shared" si="2"/>
        <v>1</v>
      </c>
      <c r="S21" s="1">
        <f t="shared" si="3"/>
        <v>0.57894736842105265</v>
      </c>
      <c r="T21" s="68"/>
      <c r="U21" s="165"/>
      <c r="V21" s="74"/>
      <c r="W21" s="74"/>
      <c r="X21" s="74"/>
      <c r="Y21" s="77" t="s">
        <v>108</v>
      </c>
      <c r="Z21" s="74"/>
      <c r="AA21" s="74"/>
      <c r="AB21" s="74"/>
      <c r="AC21" s="74"/>
      <c r="AD21" s="74"/>
      <c r="AE21" s="74"/>
      <c r="AF21" s="74"/>
      <c r="AJ21" s="205"/>
      <c r="AK21" s="205"/>
      <c r="AL21" s="205"/>
      <c r="AM21" s="205"/>
      <c r="AN21" s="205"/>
      <c r="AO21" s="205"/>
      <c r="AP21" s="205"/>
    </row>
    <row r="22" spans="1:42" ht="12.75" customHeight="1">
      <c r="A22" s="35">
        <f t="shared" si="5"/>
        <v>999</v>
      </c>
      <c r="D22" s="74">
        <v>71</v>
      </c>
      <c r="N22" s="1">
        <v>19</v>
      </c>
      <c r="O22" s="35">
        <f t="shared" si="4"/>
        <v>20</v>
      </c>
      <c r="P22" s="37">
        <f t="shared" si="0"/>
        <v>0</v>
      </c>
      <c r="Q22" s="37">
        <f t="shared" si="1"/>
        <v>1</v>
      </c>
      <c r="R22" s="1">
        <f t="shared" si="2"/>
        <v>1</v>
      </c>
      <c r="S22" s="1">
        <f t="shared" si="3"/>
        <v>0</v>
      </c>
      <c r="T22" s="68"/>
      <c r="U22" s="165" t="s">
        <v>109</v>
      </c>
      <c r="V22" s="76">
        <v>6</v>
      </c>
      <c r="W22" s="76">
        <v>5</v>
      </c>
      <c r="X22" s="329" t="s">
        <v>110</v>
      </c>
      <c r="Y22" s="329"/>
      <c r="Z22" s="329"/>
      <c r="AA22" s="329"/>
      <c r="AB22" s="329"/>
      <c r="AC22" s="329"/>
      <c r="AD22" s="329"/>
      <c r="AE22" s="329"/>
      <c r="AF22" s="329"/>
      <c r="AG22" s="82"/>
      <c r="AJ22" s="205"/>
      <c r="AK22" s="205"/>
      <c r="AL22" s="205"/>
      <c r="AM22" s="205"/>
      <c r="AN22" s="205"/>
      <c r="AO22" s="205"/>
      <c r="AP22" s="205"/>
    </row>
    <row r="23" spans="1:42" ht="12.75" customHeight="1">
      <c r="A23" s="35">
        <f t="shared" si="5"/>
        <v>999</v>
      </c>
      <c r="D23" s="74">
        <v>73</v>
      </c>
      <c r="N23" s="1">
        <v>20</v>
      </c>
      <c r="O23" s="35">
        <f t="shared" si="4"/>
        <v>21</v>
      </c>
      <c r="P23" s="37">
        <f t="shared" si="0"/>
        <v>5.2631578947368418E-2</v>
      </c>
      <c r="Q23" s="37">
        <f t="shared" si="1"/>
        <v>1</v>
      </c>
      <c r="R23" s="1">
        <f t="shared" si="2"/>
        <v>0.42105263157894735</v>
      </c>
      <c r="S23" s="1">
        <f t="shared" si="3"/>
        <v>0</v>
      </c>
      <c r="T23" s="68"/>
      <c r="U23" s="165"/>
      <c r="V23" s="74"/>
      <c r="W23" s="74"/>
      <c r="X23" s="329"/>
      <c r="Y23" s="329"/>
      <c r="Z23" s="329"/>
      <c r="AA23" s="329"/>
      <c r="AB23" s="329"/>
      <c r="AC23" s="329"/>
      <c r="AD23" s="329"/>
      <c r="AE23" s="329"/>
      <c r="AF23" s="329"/>
      <c r="AH23" s="82"/>
      <c r="AJ23" s="205"/>
      <c r="AK23" s="205"/>
      <c r="AL23" s="205"/>
      <c r="AM23" s="205"/>
      <c r="AN23" s="205"/>
      <c r="AO23" s="205"/>
      <c r="AP23" s="205"/>
    </row>
    <row r="24" spans="1:42" ht="12.75" customHeight="1">
      <c r="A24" s="35">
        <f t="shared" si="5"/>
        <v>999</v>
      </c>
      <c r="D24" s="74">
        <v>79</v>
      </c>
      <c r="N24" s="43">
        <v>21</v>
      </c>
      <c r="O24" s="43">
        <f t="shared" si="4"/>
        <v>22</v>
      </c>
      <c r="P24" s="124">
        <f t="shared" si="0"/>
        <v>0.10526315789473684</v>
      </c>
      <c r="Q24" s="124">
        <f t="shared" si="1"/>
        <v>1</v>
      </c>
      <c r="R24" s="43">
        <f t="shared" si="2"/>
        <v>0</v>
      </c>
      <c r="S24" s="43">
        <f t="shared" si="3"/>
        <v>0.15789473684210525</v>
      </c>
      <c r="T24" s="68"/>
      <c r="U24" s="165"/>
      <c r="V24" s="74"/>
      <c r="W24" s="74"/>
      <c r="X24" s="77"/>
      <c r="Y24" s="77" t="s">
        <v>111</v>
      </c>
      <c r="Z24" s="77"/>
      <c r="AA24" s="77"/>
      <c r="AB24" s="77"/>
      <c r="AC24" s="77"/>
      <c r="AD24" s="77"/>
      <c r="AE24" s="77"/>
      <c r="AF24" s="77"/>
      <c r="AJ24" s="205"/>
      <c r="AK24" s="205"/>
      <c r="AL24" s="205"/>
      <c r="AM24" s="205"/>
      <c r="AN24" s="205"/>
      <c r="AO24" s="205"/>
      <c r="AP24" s="205"/>
    </row>
    <row r="25" spans="1:42" ht="12.75" customHeight="1">
      <c r="A25" s="35">
        <f t="shared" si="5"/>
        <v>999</v>
      </c>
      <c r="D25" s="74">
        <v>83</v>
      </c>
      <c r="N25" s="43">
        <v>22</v>
      </c>
      <c r="O25" s="43">
        <f t="shared" si="4"/>
        <v>23</v>
      </c>
      <c r="P25" s="124">
        <f t="shared" si="0"/>
        <v>0.15789473684210525</v>
      </c>
      <c r="Q25" s="124">
        <f t="shared" si="1"/>
        <v>1</v>
      </c>
      <c r="R25" s="43">
        <f t="shared" si="2"/>
        <v>0</v>
      </c>
      <c r="S25" s="43">
        <f t="shared" si="3"/>
        <v>0.73684210526315785</v>
      </c>
      <c r="T25" s="68"/>
      <c r="U25" s="165"/>
      <c r="Y25" s="77" t="s">
        <v>112</v>
      </c>
      <c r="Z25" s="108"/>
      <c r="AA25" s="82"/>
      <c r="AB25" s="82"/>
      <c r="AC25" s="82"/>
      <c r="AD25" s="82"/>
      <c r="AE25" s="108"/>
      <c r="AF25" s="108"/>
      <c r="AG25" s="82"/>
      <c r="AJ25" s="205"/>
      <c r="AK25" s="205"/>
      <c r="AL25" s="205"/>
      <c r="AM25" s="205"/>
      <c r="AN25" s="205"/>
      <c r="AO25" s="205"/>
      <c r="AP25" s="205"/>
    </row>
    <row r="26" spans="1:42" ht="12.75" customHeight="1">
      <c r="A26" s="35">
        <f t="shared" si="5"/>
        <v>999</v>
      </c>
      <c r="D26" s="74">
        <v>89</v>
      </c>
      <c r="N26" s="43">
        <v>23</v>
      </c>
      <c r="O26" s="43">
        <f t="shared" si="4"/>
        <v>24</v>
      </c>
      <c r="P26" s="124">
        <f t="shared" si="0"/>
        <v>0.21052631578947367</v>
      </c>
      <c r="Q26" s="124">
        <f t="shared" si="1"/>
        <v>1</v>
      </c>
      <c r="R26" s="43">
        <f t="shared" si="2"/>
        <v>0.31578947368421051</v>
      </c>
      <c r="S26" s="43">
        <f t="shared" si="3"/>
        <v>1</v>
      </c>
      <c r="T26" s="68"/>
      <c r="U26" s="165"/>
      <c r="V26" s="76">
        <v>7</v>
      </c>
      <c r="W26" s="76">
        <v>5</v>
      </c>
      <c r="X26" s="77" t="s">
        <v>113</v>
      </c>
      <c r="Y26" s="108"/>
      <c r="Z26" s="82"/>
      <c r="AA26" s="82"/>
      <c r="AB26" s="82"/>
      <c r="AC26" s="82"/>
      <c r="AD26" s="82"/>
      <c r="AE26" s="108"/>
      <c r="AF26" s="108"/>
      <c r="AJ26" s="205"/>
      <c r="AK26" s="205"/>
      <c r="AL26" s="205"/>
      <c r="AM26" s="205"/>
      <c r="AN26" s="205"/>
      <c r="AO26" s="205"/>
      <c r="AP26" s="205"/>
    </row>
    <row r="27" spans="1:42" ht="12.75" customHeight="1">
      <c r="D27" s="74">
        <v>97</v>
      </c>
      <c r="N27" s="43">
        <v>24</v>
      </c>
      <c r="O27" s="43">
        <f t="shared" si="4"/>
        <v>25</v>
      </c>
      <c r="P27" s="124">
        <f t="shared" si="0"/>
        <v>0.26315789473684209</v>
      </c>
      <c r="Q27" s="124">
        <f t="shared" si="1"/>
        <v>1</v>
      </c>
      <c r="R27" s="43">
        <f t="shared" si="2"/>
        <v>0.89473684210526316</v>
      </c>
      <c r="S27" s="43">
        <f t="shared" si="3"/>
        <v>1</v>
      </c>
      <c r="T27" s="68"/>
      <c r="U27" s="165"/>
      <c r="V27" s="76">
        <v>9</v>
      </c>
      <c r="W27" s="76">
        <v>5</v>
      </c>
      <c r="X27" s="77" t="s">
        <v>114</v>
      </c>
      <c r="Y27" s="108"/>
      <c r="Z27" s="108"/>
      <c r="AA27" s="108"/>
      <c r="AB27" s="108"/>
      <c r="AC27" s="108"/>
      <c r="AD27" s="108"/>
      <c r="AE27" s="108"/>
      <c r="AF27" s="108"/>
      <c r="AG27" s="82"/>
      <c r="AJ27" s="205"/>
      <c r="AK27" s="205"/>
      <c r="AL27" s="205"/>
      <c r="AM27" s="205"/>
      <c r="AN27" s="205"/>
      <c r="AO27" s="205"/>
      <c r="AP27" s="205"/>
    </row>
    <row r="28" spans="1:42" ht="12.75" customHeight="1">
      <c r="N28" s="43">
        <v>25</v>
      </c>
      <c r="O28" s="43">
        <f t="shared" si="4"/>
        <v>26</v>
      </c>
      <c r="P28" s="124">
        <f t="shared" si="0"/>
        <v>0.31578947368421051</v>
      </c>
      <c r="Q28" s="124">
        <f t="shared" si="1"/>
        <v>1</v>
      </c>
      <c r="R28" s="43">
        <f t="shared" si="2"/>
        <v>1</v>
      </c>
      <c r="S28" s="43">
        <f t="shared" si="3"/>
        <v>0.52631578947368429</v>
      </c>
      <c r="T28" s="68"/>
      <c r="U28" s="165"/>
      <c r="V28" s="129">
        <v>10</v>
      </c>
      <c r="W28" s="129">
        <v>5</v>
      </c>
      <c r="X28" s="43" t="s">
        <v>115</v>
      </c>
      <c r="Y28" s="114"/>
      <c r="Z28" s="114"/>
      <c r="AA28" s="108"/>
      <c r="AB28" s="108"/>
      <c r="AC28" s="108"/>
      <c r="AD28" s="108"/>
      <c r="AE28" s="108"/>
      <c r="AF28" s="108"/>
      <c r="AG28" s="43"/>
      <c r="AJ28" s="205"/>
      <c r="AK28" s="205"/>
      <c r="AL28" s="205"/>
      <c r="AM28" s="205"/>
      <c r="AN28" s="205"/>
      <c r="AO28" s="205"/>
      <c r="AP28" s="205"/>
    </row>
    <row r="29" spans="1:42" ht="12.75" customHeight="1">
      <c r="N29" s="43">
        <v>26</v>
      </c>
      <c r="O29" s="43">
        <f t="shared" si="4"/>
        <v>27</v>
      </c>
      <c r="P29" s="124">
        <f t="shared" si="0"/>
        <v>0.36842105263157893</v>
      </c>
      <c r="Q29" s="124">
        <f t="shared" si="1"/>
        <v>1</v>
      </c>
      <c r="R29" s="43">
        <f t="shared" si="2"/>
        <v>0.94736842105263164</v>
      </c>
      <c r="S29" s="43">
        <f t="shared" si="3"/>
        <v>0</v>
      </c>
      <c r="T29" s="68"/>
      <c r="U29" s="165"/>
      <c r="Y29" s="157" t="s">
        <v>116</v>
      </c>
      <c r="Z29" s="157"/>
      <c r="AA29" s="157"/>
      <c r="AB29" s="157"/>
      <c r="AC29" s="157"/>
      <c r="AD29" s="157"/>
      <c r="AE29" s="157"/>
      <c r="AF29" s="157"/>
      <c r="AJ29" s="205"/>
      <c r="AK29" s="205"/>
      <c r="AL29" s="205"/>
      <c r="AM29" s="205"/>
      <c r="AN29" s="205"/>
      <c r="AO29" s="205"/>
      <c r="AP29" s="205"/>
    </row>
    <row r="30" spans="1:42" ht="12.75" customHeight="1">
      <c r="B30" s="77"/>
      <c r="C30" s="77"/>
      <c r="N30" s="43">
        <v>27</v>
      </c>
      <c r="O30" s="43">
        <f t="shared" si="4"/>
        <v>28</v>
      </c>
      <c r="P30" s="124">
        <f t="shared" si="0"/>
        <v>0.42105263157894735</v>
      </c>
      <c r="Q30" s="124">
        <f t="shared" si="1"/>
        <v>1</v>
      </c>
      <c r="R30" s="43">
        <f t="shared" si="2"/>
        <v>0.36842105263157898</v>
      </c>
      <c r="S30" s="43">
        <f t="shared" si="3"/>
        <v>0</v>
      </c>
      <c r="T30" s="68"/>
      <c r="U30" s="165"/>
      <c r="Y30" s="157"/>
      <c r="Z30" s="157"/>
      <c r="AA30" s="157"/>
      <c r="AB30" s="157"/>
      <c r="AC30" s="157"/>
      <c r="AD30" s="157"/>
      <c r="AE30" s="157"/>
      <c r="AF30" s="157"/>
      <c r="AJ30" s="205"/>
      <c r="AK30" s="205"/>
      <c r="AL30" s="205"/>
      <c r="AM30" s="205"/>
      <c r="AN30" s="205"/>
      <c r="AO30" s="205"/>
      <c r="AP30" s="205"/>
    </row>
    <row r="31" spans="1:42" ht="12.75" customHeight="1">
      <c r="A31" s="77"/>
      <c r="B31" s="77"/>
      <c r="C31" s="77"/>
      <c r="N31" s="43">
        <v>28</v>
      </c>
      <c r="O31" s="43">
        <f t="shared" si="4"/>
        <v>29</v>
      </c>
      <c r="P31" s="124">
        <f t="shared" si="0"/>
        <v>0.47368421052631576</v>
      </c>
      <c r="Q31" s="124">
        <f t="shared" si="1"/>
        <v>1</v>
      </c>
      <c r="R31" s="43">
        <f t="shared" si="2"/>
        <v>0</v>
      </c>
      <c r="S31" s="43">
        <f t="shared" si="3"/>
        <v>0.21052631578947367</v>
      </c>
      <c r="T31" s="68"/>
      <c r="U31" s="165"/>
      <c r="V31" s="74"/>
      <c r="W31" s="74"/>
      <c r="X31" s="108"/>
      <c r="Z31" s="114" t="s">
        <v>117</v>
      </c>
      <c r="AJ31" s="205"/>
      <c r="AK31" s="205"/>
      <c r="AL31" s="205"/>
      <c r="AM31" s="205"/>
      <c r="AN31" s="205"/>
      <c r="AO31" s="205"/>
      <c r="AP31" s="205"/>
    </row>
    <row r="32" spans="1:42" ht="12.75" customHeight="1">
      <c r="A32" s="77"/>
      <c r="B32" s="77"/>
      <c r="C32" s="77"/>
      <c r="N32" s="43">
        <v>29</v>
      </c>
      <c r="O32" s="43">
        <f t="shared" si="4"/>
        <v>30</v>
      </c>
      <c r="P32" s="124">
        <f t="shared" si="0"/>
        <v>0.52631578947368418</v>
      </c>
      <c r="Q32" s="124">
        <f t="shared" si="1"/>
        <v>1</v>
      </c>
      <c r="R32" s="43">
        <f t="shared" si="2"/>
        <v>0</v>
      </c>
      <c r="S32" s="43">
        <f t="shared" si="3"/>
        <v>0.78947368421052633</v>
      </c>
      <c r="T32" s="68"/>
      <c r="U32" s="165"/>
      <c r="V32" s="109"/>
      <c r="W32" s="109"/>
      <c r="X32" s="77"/>
      <c r="Y32" s="74"/>
      <c r="Z32" s="114" t="s">
        <v>118</v>
      </c>
      <c r="AJ32" s="205"/>
      <c r="AK32" s="205"/>
      <c r="AL32" s="205"/>
      <c r="AM32" s="205"/>
      <c r="AN32" s="205"/>
      <c r="AO32" s="205"/>
      <c r="AP32" s="205"/>
    </row>
    <row r="33" spans="1:42" ht="12.75" customHeight="1">
      <c r="N33" s="43">
        <v>30</v>
      </c>
      <c r="O33" s="43">
        <f t="shared" si="4"/>
        <v>31</v>
      </c>
      <c r="P33" s="124">
        <f t="shared" si="0"/>
        <v>0.57894736842105265</v>
      </c>
      <c r="Q33" s="124">
        <f t="shared" si="1"/>
        <v>1</v>
      </c>
      <c r="R33" s="43">
        <f t="shared" si="2"/>
        <v>0.36842105263157893</v>
      </c>
      <c r="S33" s="43">
        <f t="shared" si="3"/>
        <v>1</v>
      </c>
      <c r="T33" s="78"/>
      <c r="U33" s="165"/>
      <c r="V33" s="76">
        <v>23</v>
      </c>
      <c r="W33" s="76">
        <v>11</v>
      </c>
      <c r="X33" s="77" t="s">
        <v>119</v>
      </c>
      <c r="Y33" s="74"/>
      <c r="Z33" s="74"/>
      <c r="AJ33" s="205"/>
      <c r="AK33" s="205"/>
      <c r="AL33" s="205"/>
      <c r="AM33" s="205"/>
      <c r="AN33" s="205"/>
      <c r="AO33" s="205"/>
      <c r="AP33" s="205"/>
    </row>
    <row r="34" spans="1:42" ht="12.75" customHeight="1">
      <c r="N34" s="43">
        <v>31</v>
      </c>
      <c r="O34" s="43">
        <f t="shared" si="4"/>
        <v>32</v>
      </c>
      <c r="P34" s="124">
        <f t="shared" si="0"/>
        <v>0.63157894736842102</v>
      </c>
      <c r="Q34" s="124">
        <f t="shared" si="1"/>
        <v>1</v>
      </c>
      <c r="R34" s="43">
        <f t="shared" si="2"/>
        <v>0.94736842105263153</v>
      </c>
      <c r="S34" s="43">
        <f t="shared" si="3"/>
        <v>1</v>
      </c>
      <c r="T34" s="68"/>
      <c r="U34" s="165"/>
      <c r="V34" s="74"/>
      <c r="W34" s="74"/>
      <c r="Y34" s="77" t="s">
        <v>120</v>
      </c>
      <c r="Z34" s="74"/>
    </row>
    <row r="35" spans="1:42" ht="12.75" customHeight="1">
      <c r="E35" s="79"/>
      <c r="N35" s="43">
        <v>32</v>
      </c>
      <c r="O35" s="43">
        <f t="shared" si="4"/>
        <v>33</v>
      </c>
      <c r="P35" s="124">
        <f t="shared" si="0"/>
        <v>0.68421052631578949</v>
      </c>
      <c r="Q35" s="124">
        <f t="shared" si="1"/>
        <v>1</v>
      </c>
      <c r="R35" s="43">
        <f t="shared" si="2"/>
        <v>1</v>
      </c>
      <c r="S35" s="43">
        <f t="shared" si="3"/>
        <v>0.47368421052631582</v>
      </c>
      <c r="T35" s="80"/>
      <c r="U35" s="165"/>
      <c r="X35" s="77" t="s">
        <v>121</v>
      </c>
    </row>
    <row r="36" spans="1:42" ht="15.75" customHeight="1">
      <c r="N36" s="43">
        <v>33</v>
      </c>
      <c r="O36" s="43">
        <f t="shared" si="4"/>
        <v>34</v>
      </c>
      <c r="P36" s="124">
        <f t="shared" si="0"/>
        <v>0.73684210526315785</v>
      </c>
      <c r="Q36" s="124">
        <f t="shared" si="1"/>
        <v>1</v>
      </c>
      <c r="R36" s="43">
        <f t="shared" si="2"/>
        <v>0.89473684210526316</v>
      </c>
      <c r="S36" s="43">
        <f t="shared" si="3"/>
        <v>0</v>
      </c>
      <c r="U36" s="165"/>
      <c r="X36" s="74"/>
      <c r="Y36" s="77" t="s">
        <v>122</v>
      </c>
    </row>
    <row r="37" spans="1:42" ht="15.75" customHeight="1">
      <c r="A37" s="327" t="s">
        <v>123</v>
      </c>
      <c r="B37" s="327"/>
      <c r="C37" s="327"/>
      <c r="D37" s="327"/>
      <c r="E37" s="327"/>
      <c r="F37" s="327"/>
      <c r="G37" s="327"/>
      <c r="N37" s="43">
        <v>34</v>
      </c>
      <c r="O37" s="43">
        <f t="shared" si="4"/>
        <v>35</v>
      </c>
      <c r="P37" s="124">
        <f t="shared" si="0"/>
        <v>0.78947368421052633</v>
      </c>
      <c r="Q37" s="124">
        <f t="shared" si="1"/>
        <v>1</v>
      </c>
      <c r="R37" s="43">
        <f t="shared" si="2"/>
        <v>0.31578947368421051</v>
      </c>
      <c r="S37" s="43">
        <f t="shared" si="3"/>
        <v>0</v>
      </c>
      <c r="U37" s="165"/>
      <c r="V37" s="76">
        <v>53</v>
      </c>
      <c r="W37" s="76">
        <v>31</v>
      </c>
      <c r="X37" s="77" t="s">
        <v>124</v>
      </c>
      <c r="Y37" s="74"/>
      <c r="Z37" s="74"/>
    </row>
    <row r="38" spans="1:42" ht="15.75" customHeight="1">
      <c r="A38" s="327"/>
      <c r="B38" s="327"/>
      <c r="C38" s="327"/>
      <c r="D38" s="327"/>
      <c r="E38" s="327"/>
      <c r="F38" s="327"/>
      <c r="G38" s="327"/>
      <c r="N38" s="43">
        <v>35</v>
      </c>
      <c r="O38" s="43">
        <f t="shared" si="4"/>
        <v>36</v>
      </c>
      <c r="P38" s="124">
        <f t="shared" si="0"/>
        <v>0.84210526315789469</v>
      </c>
      <c r="Q38" s="124">
        <f t="shared" si="1"/>
        <v>1</v>
      </c>
      <c r="R38" s="43">
        <f t="shared" si="2"/>
        <v>0</v>
      </c>
      <c r="S38" s="43">
        <f t="shared" si="3"/>
        <v>0.26315789473684209</v>
      </c>
      <c r="U38" s="74"/>
      <c r="V38" s="74"/>
      <c r="W38" s="74"/>
      <c r="X38" s="74"/>
      <c r="Y38" s="77" t="s">
        <v>125</v>
      </c>
      <c r="Z38" s="74"/>
    </row>
    <row r="39" spans="1:42" ht="15.75" customHeight="1">
      <c r="A39" s="327"/>
      <c r="B39" s="327"/>
      <c r="C39" s="327"/>
      <c r="D39" s="327"/>
      <c r="E39" s="327"/>
      <c r="F39" s="327"/>
      <c r="G39" s="327"/>
      <c r="N39" s="43">
        <v>36</v>
      </c>
      <c r="O39" s="43">
        <f t="shared" si="4"/>
        <v>37</v>
      </c>
      <c r="P39" s="124">
        <f t="shared" si="0"/>
        <v>0.89473684210526316</v>
      </c>
      <c r="Q39" s="124">
        <f t="shared" si="1"/>
        <v>1</v>
      </c>
      <c r="R39" s="43">
        <f t="shared" si="2"/>
        <v>0</v>
      </c>
      <c r="S39" s="43">
        <f t="shared" si="3"/>
        <v>0.84210526315789469</v>
      </c>
      <c r="U39" s="74"/>
      <c r="V39" s="76">
        <v>53</v>
      </c>
      <c r="W39" s="76">
        <v>51</v>
      </c>
      <c r="X39" s="77" t="s">
        <v>126</v>
      </c>
      <c r="Y39" s="74"/>
      <c r="Z39" s="74"/>
    </row>
    <row r="40" spans="1:42" ht="15.75" customHeight="1">
      <c r="A40" s="164"/>
      <c r="B40" s="164"/>
      <c r="C40" s="164"/>
      <c r="D40" s="164"/>
      <c r="E40" s="164"/>
      <c r="F40" s="164"/>
      <c r="G40" s="164"/>
      <c r="N40" s="35">
        <v>37</v>
      </c>
      <c r="O40" s="35">
        <f t="shared" si="4"/>
        <v>38</v>
      </c>
      <c r="P40" s="37">
        <f t="shared" si="0"/>
        <v>0.94736842105263153</v>
      </c>
      <c r="Q40" s="37">
        <f t="shared" si="1"/>
        <v>1</v>
      </c>
      <c r="R40" s="35">
        <f t="shared" si="2"/>
        <v>0.42105263157894735</v>
      </c>
      <c r="S40" s="35">
        <f t="shared" si="3"/>
        <v>1</v>
      </c>
      <c r="U40" s="74"/>
      <c r="V40" s="76">
        <v>53</v>
      </c>
      <c r="W40" s="76">
        <v>101</v>
      </c>
      <c r="X40" s="77" t="s">
        <v>127</v>
      </c>
      <c r="Y40" s="74"/>
      <c r="Z40" s="74"/>
      <c r="AA40" s="74"/>
      <c r="AB40" s="74"/>
      <c r="AC40" s="74"/>
      <c r="AD40" s="74"/>
      <c r="AE40" s="74"/>
      <c r="AF40" s="74"/>
    </row>
    <row r="41" spans="1:42">
      <c r="N41" s="35">
        <v>38</v>
      </c>
      <c r="O41" s="35">
        <f t="shared" si="4"/>
        <v>39</v>
      </c>
      <c r="P41" s="37">
        <f t="shared" si="0"/>
        <v>1</v>
      </c>
      <c r="Q41" s="37">
        <f t="shared" si="1"/>
        <v>1</v>
      </c>
      <c r="R41" s="35">
        <f t="shared" si="2"/>
        <v>1</v>
      </c>
      <c r="S41" s="35">
        <f t="shared" si="3"/>
        <v>1</v>
      </c>
      <c r="V41" s="76">
        <v>53</v>
      </c>
      <c r="W41" s="81" t="s">
        <v>128</v>
      </c>
      <c r="X41" s="74"/>
      <c r="Y41" s="74"/>
      <c r="Z41" s="74"/>
      <c r="AA41" s="108"/>
      <c r="AB41" s="108"/>
      <c r="AC41" s="108"/>
      <c r="AD41" s="108"/>
      <c r="AE41" s="108"/>
      <c r="AF41" s="108"/>
    </row>
    <row r="42" spans="1:42">
      <c r="N42" s="35">
        <v>39</v>
      </c>
      <c r="O42" s="35">
        <f t="shared" si="4"/>
        <v>40</v>
      </c>
      <c r="P42" s="37">
        <f t="shared" si="0"/>
        <v>1</v>
      </c>
      <c r="Q42" s="37">
        <f t="shared" si="1"/>
        <v>0.94736842105263164</v>
      </c>
      <c r="R42" s="35">
        <f t="shared" si="2"/>
        <v>1</v>
      </c>
      <c r="S42" s="35">
        <f t="shared" si="3"/>
        <v>0.42105263157894735</v>
      </c>
      <c r="U42" s="43"/>
      <c r="AA42" s="74"/>
      <c r="AB42" s="74"/>
      <c r="AC42" s="74"/>
      <c r="AD42" s="74"/>
      <c r="AE42" s="74"/>
      <c r="AF42" s="74"/>
    </row>
    <row r="43" spans="1:42">
      <c r="N43" s="35">
        <v>40</v>
      </c>
      <c r="O43" s="35">
        <f t="shared" si="4"/>
        <v>41</v>
      </c>
      <c r="P43" s="37">
        <f t="shared" si="0"/>
        <v>1</v>
      </c>
      <c r="Q43" s="37">
        <f t="shared" si="1"/>
        <v>0.89473684210526316</v>
      </c>
      <c r="R43" s="35">
        <f t="shared" si="2"/>
        <v>0.84210526315789469</v>
      </c>
      <c r="S43" s="35">
        <f t="shared" si="3"/>
        <v>0</v>
      </c>
      <c r="AA43" s="74"/>
      <c r="AB43" s="74"/>
      <c r="AC43" s="74"/>
      <c r="AD43" s="74"/>
      <c r="AE43" s="74"/>
      <c r="AF43" s="74"/>
    </row>
    <row r="44" spans="1:42" ht="12.75" customHeight="1">
      <c r="B44" s="43"/>
      <c r="N44" s="35">
        <v>41</v>
      </c>
      <c r="O44" s="35">
        <f t="shared" si="4"/>
        <v>42</v>
      </c>
      <c r="P44" s="37">
        <f t="shared" si="0"/>
        <v>1</v>
      </c>
      <c r="Q44" s="37">
        <f t="shared" si="1"/>
        <v>0.84210526315789469</v>
      </c>
      <c r="R44" s="35">
        <f t="shared" si="2"/>
        <v>0.26315789473684215</v>
      </c>
      <c r="S44" s="35">
        <f t="shared" si="3"/>
        <v>0</v>
      </c>
      <c r="U44" s="43"/>
      <c r="AA44" s="74"/>
      <c r="AB44" s="74"/>
      <c r="AC44" s="74"/>
      <c r="AD44" s="74"/>
      <c r="AE44" s="74"/>
      <c r="AF44" s="74"/>
    </row>
    <row r="45" spans="1:42">
      <c r="C45" s="43"/>
      <c r="N45" s="35">
        <v>42</v>
      </c>
      <c r="O45" s="35">
        <f t="shared" si="4"/>
        <v>43</v>
      </c>
      <c r="P45" s="37">
        <f t="shared" si="0"/>
        <v>1</v>
      </c>
      <c r="Q45" s="37">
        <f t="shared" si="1"/>
        <v>0.78947368421052633</v>
      </c>
      <c r="R45" s="35">
        <f t="shared" si="2"/>
        <v>0</v>
      </c>
      <c r="S45" s="35">
        <f t="shared" si="3"/>
        <v>0.31578947368421051</v>
      </c>
      <c r="U45" s="43"/>
      <c r="AA45" s="74"/>
      <c r="AB45" s="74"/>
      <c r="AC45" s="74"/>
      <c r="AD45" s="74"/>
      <c r="AE45" s="74"/>
      <c r="AF45" s="74"/>
    </row>
    <row r="46" spans="1:42">
      <c r="N46" s="35">
        <v>43</v>
      </c>
      <c r="O46" s="35">
        <f t="shared" si="4"/>
        <v>44</v>
      </c>
      <c r="P46" s="37">
        <f t="shared" si="0"/>
        <v>1</v>
      </c>
      <c r="Q46" s="37">
        <f t="shared" si="1"/>
        <v>0.73684210526315796</v>
      </c>
      <c r="R46" s="35">
        <f t="shared" si="2"/>
        <v>0</v>
      </c>
      <c r="S46" s="35">
        <f t="shared" si="3"/>
        <v>0.89473684210526316</v>
      </c>
      <c r="U46" s="43"/>
      <c r="AA46" s="74"/>
      <c r="AB46" s="74"/>
      <c r="AC46" s="74"/>
      <c r="AD46" s="74"/>
      <c r="AE46" s="74"/>
      <c r="AF46" s="74"/>
    </row>
    <row r="47" spans="1:42">
      <c r="N47" s="35">
        <v>44</v>
      </c>
      <c r="O47" s="35">
        <f t="shared" si="4"/>
        <v>45</v>
      </c>
      <c r="P47" s="37">
        <f t="shared" si="0"/>
        <v>1</v>
      </c>
      <c r="Q47" s="37">
        <f t="shared" si="1"/>
        <v>0.68421052631578949</v>
      </c>
      <c r="R47" s="35">
        <f t="shared" si="2"/>
        <v>0.47368421052631576</v>
      </c>
      <c r="S47" s="35">
        <f t="shared" si="3"/>
        <v>1</v>
      </c>
      <c r="U47" s="43"/>
      <c r="AA47" s="74"/>
      <c r="AB47" s="74"/>
      <c r="AC47" s="74"/>
      <c r="AD47" s="74"/>
      <c r="AE47" s="74"/>
      <c r="AF47" s="74"/>
    </row>
    <row r="48" spans="1:42">
      <c r="N48" s="35">
        <v>45</v>
      </c>
      <c r="O48" s="35">
        <f t="shared" si="4"/>
        <v>46</v>
      </c>
      <c r="P48" s="37">
        <f t="shared" si="0"/>
        <v>1</v>
      </c>
      <c r="Q48" s="37">
        <f t="shared" si="1"/>
        <v>0.63157894736842102</v>
      </c>
      <c r="R48" s="35">
        <f t="shared" si="2"/>
        <v>1</v>
      </c>
      <c r="S48" s="35">
        <f t="shared" si="3"/>
        <v>0.94736842105263164</v>
      </c>
      <c r="AA48" s="74"/>
      <c r="AB48" s="74"/>
      <c r="AC48" s="74"/>
      <c r="AD48" s="74"/>
      <c r="AE48" s="74"/>
      <c r="AF48" s="74"/>
    </row>
    <row r="49" spans="4:32">
      <c r="N49" s="35">
        <v>46</v>
      </c>
      <c r="O49" s="35">
        <f t="shared" si="4"/>
        <v>47</v>
      </c>
      <c r="P49" s="37">
        <f t="shared" si="0"/>
        <v>1</v>
      </c>
      <c r="Q49" s="37">
        <f t="shared" si="1"/>
        <v>0.57894736842105265</v>
      </c>
      <c r="R49" s="35">
        <f t="shared" si="2"/>
        <v>1</v>
      </c>
      <c r="S49" s="35">
        <f t="shared" si="3"/>
        <v>0.36842105263157898</v>
      </c>
      <c r="U49" s="82"/>
      <c r="AA49" s="74"/>
      <c r="AB49" s="74"/>
      <c r="AC49" s="74"/>
      <c r="AD49" s="74"/>
      <c r="AE49" s="74"/>
      <c r="AF49" s="74"/>
    </row>
    <row r="50" spans="4:32">
      <c r="D50" s="43"/>
      <c r="N50" s="35">
        <v>47</v>
      </c>
      <c r="O50" s="35">
        <f t="shared" si="4"/>
        <v>48</v>
      </c>
      <c r="P50" s="37">
        <f t="shared" si="0"/>
        <v>1</v>
      </c>
      <c r="Q50" s="37">
        <f t="shared" si="1"/>
        <v>0.52631578947368429</v>
      </c>
      <c r="R50" s="35">
        <f t="shared" si="2"/>
        <v>0.78947368421052633</v>
      </c>
      <c r="S50" s="35">
        <f t="shared" si="3"/>
        <v>0</v>
      </c>
      <c r="AA50" s="74"/>
      <c r="AB50" s="74"/>
      <c r="AC50" s="74"/>
      <c r="AD50" s="74"/>
      <c r="AE50" s="74"/>
      <c r="AF50" s="74"/>
    </row>
    <row r="51" spans="4:32">
      <c r="N51" s="35">
        <v>48</v>
      </c>
      <c r="O51" s="35">
        <f t="shared" si="4"/>
        <v>49</v>
      </c>
      <c r="P51" s="37">
        <f t="shared" si="0"/>
        <v>1</v>
      </c>
      <c r="Q51" s="37">
        <f t="shared" si="1"/>
        <v>0.47368421052631582</v>
      </c>
      <c r="R51" s="35">
        <f t="shared" si="2"/>
        <v>0.21052631578947367</v>
      </c>
      <c r="S51" s="35">
        <f t="shared" si="3"/>
        <v>0</v>
      </c>
      <c r="AA51" s="74"/>
      <c r="AB51" s="74"/>
      <c r="AC51" s="74"/>
      <c r="AD51" s="74"/>
      <c r="AE51" s="74"/>
      <c r="AF51" s="74"/>
    </row>
    <row r="52" spans="4:32">
      <c r="N52" s="35">
        <v>49</v>
      </c>
      <c r="O52" s="35">
        <f t="shared" si="4"/>
        <v>50</v>
      </c>
      <c r="P52" s="37">
        <f t="shared" si="0"/>
        <v>1</v>
      </c>
      <c r="Q52" s="37">
        <f t="shared" si="1"/>
        <v>0.42105263157894735</v>
      </c>
      <c r="R52" s="35">
        <f t="shared" si="2"/>
        <v>0</v>
      </c>
      <c r="S52" s="35">
        <f t="shared" si="3"/>
        <v>0.36842105263157893</v>
      </c>
    </row>
    <row r="53" spans="4:32">
      <c r="N53" s="35">
        <v>50</v>
      </c>
      <c r="O53" s="35">
        <f t="shared" si="4"/>
        <v>51</v>
      </c>
      <c r="P53" s="37">
        <f t="shared" si="0"/>
        <v>1</v>
      </c>
      <c r="Q53" s="37">
        <f t="shared" si="1"/>
        <v>0.36842105263157898</v>
      </c>
      <c r="R53" s="35">
        <f t="shared" si="2"/>
        <v>0</v>
      </c>
      <c r="S53" s="35">
        <f t="shared" si="3"/>
        <v>0.94736842105263153</v>
      </c>
    </row>
    <row r="54" spans="4:32">
      <c r="N54" s="35">
        <v>51</v>
      </c>
      <c r="O54" s="35">
        <f t="shared" si="4"/>
        <v>52</v>
      </c>
      <c r="P54" s="37">
        <f t="shared" si="0"/>
        <v>1</v>
      </c>
      <c r="Q54" s="37">
        <f t="shared" si="1"/>
        <v>0.31578947368421051</v>
      </c>
      <c r="R54" s="35">
        <f t="shared" si="2"/>
        <v>0.52631578947368418</v>
      </c>
      <c r="S54" s="35">
        <f t="shared" si="3"/>
        <v>1</v>
      </c>
    </row>
    <row r="55" spans="4:32">
      <c r="N55" s="35">
        <v>52</v>
      </c>
      <c r="O55" s="35">
        <f t="shared" si="4"/>
        <v>53</v>
      </c>
      <c r="P55" s="37">
        <f t="shared" si="0"/>
        <v>1</v>
      </c>
      <c r="Q55" s="37">
        <f t="shared" si="1"/>
        <v>0.26315789473684215</v>
      </c>
      <c r="R55" s="35">
        <f t="shared" si="2"/>
        <v>1</v>
      </c>
      <c r="S55" s="35">
        <f t="shared" si="3"/>
        <v>0.89473684210526316</v>
      </c>
    </row>
    <row r="56" spans="4:32">
      <c r="N56" s="35">
        <v>53</v>
      </c>
      <c r="O56" s="35">
        <f t="shared" si="4"/>
        <v>54</v>
      </c>
      <c r="P56" s="37">
        <f t="shared" si="0"/>
        <v>1</v>
      </c>
      <c r="Q56" s="37">
        <f t="shared" si="1"/>
        <v>0.21052631578947367</v>
      </c>
      <c r="R56" s="35">
        <f t="shared" si="2"/>
        <v>1</v>
      </c>
      <c r="S56" s="35">
        <f t="shared" si="3"/>
        <v>0.31578947368421051</v>
      </c>
    </row>
    <row r="57" spans="4:32">
      <c r="N57" s="35">
        <v>54</v>
      </c>
      <c r="O57" s="35">
        <f t="shared" si="4"/>
        <v>55</v>
      </c>
      <c r="P57" s="37">
        <f t="shared" si="0"/>
        <v>1</v>
      </c>
      <c r="Q57" s="37">
        <f t="shared" si="1"/>
        <v>0.15789473684210531</v>
      </c>
      <c r="R57" s="35">
        <f t="shared" si="2"/>
        <v>0.73684210526315796</v>
      </c>
      <c r="S57" s="35">
        <f t="shared" si="3"/>
        <v>0</v>
      </c>
    </row>
    <row r="58" spans="4:32">
      <c r="N58" s="35">
        <v>55</v>
      </c>
      <c r="O58" s="35">
        <f t="shared" si="4"/>
        <v>56</v>
      </c>
      <c r="P58" s="37">
        <f t="shared" si="0"/>
        <v>1</v>
      </c>
      <c r="Q58" s="37">
        <f t="shared" si="1"/>
        <v>0.10526315789473684</v>
      </c>
      <c r="R58" s="35">
        <f t="shared" si="2"/>
        <v>0.15789473684210531</v>
      </c>
      <c r="S58" s="35">
        <f t="shared" si="3"/>
        <v>0</v>
      </c>
    </row>
    <row r="59" spans="4:32">
      <c r="N59" s="35">
        <v>56</v>
      </c>
      <c r="O59" s="35">
        <f t="shared" si="4"/>
        <v>57</v>
      </c>
      <c r="P59" s="37">
        <f t="shared" si="0"/>
        <v>1</v>
      </c>
      <c r="Q59" s="37">
        <f t="shared" si="1"/>
        <v>5.2631578947368474E-2</v>
      </c>
      <c r="R59" s="35">
        <f t="shared" si="2"/>
        <v>0</v>
      </c>
      <c r="S59" s="35">
        <f t="shared" si="3"/>
        <v>0.42105263157894735</v>
      </c>
    </row>
    <row r="60" spans="4:32">
      <c r="N60" s="35">
        <v>57</v>
      </c>
      <c r="O60" s="35">
        <f t="shared" si="4"/>
        <v>58</v>
      </c>
      <c r="P60" s="37">
        <f t="shared" si="0"/>
        <v>1</v>
      </c>
      <c r="Q60" s="37">
        <f t="shared" si="1"/>
        <v>0</v>
      </c>
      <c r="R60" s="35">
        <f t="shared" si="2"/>
        <v>0</v>
      </c>
      <c r="S60" s="35">
        <f t="shared" si="3"/>
        <v>1</v>
      </c>
    </row>
    <row r="61" spans="4:32">
      <c r="N61" s="35">
        <v>58</v>
      </c>
      <c r="O61" s="35">
        <f t="shared" si="4"/>
        <v>59</v>
      </c>
      <c r="P61" s="37">
        <f t="shared" si="0"/>
        <v>0.94736842105263164</v>
      </c>
      <c r="Q61" s="37">
        <f t="shared" si="1"/>
        <v>0</v>
      </c>
      <c r="R61" s="35">
        <f t="shared" si="2"/>
        <v>0.57894736842105265</v>
      </c>
      <c r="S61" s="35">
        <f t="shared" si="3"/>
        <v>1</v>
      </c>
    </row>
    <row r="62" spans="4:32">
      <c r="N62" s="35">
        <v>59</v>
      </c>
      <c r="O62" s="35">
        <f t="shared" si="4"/>
        <v>60</v>
      </c>
      <c r="P62" s="37">
        <f t="shared" si="0"/>
        <v>0.89473684210526316</v>
      </c>
      <c r="Q62" s="37">
        <f t="shared" si="1"/>
        <v>0</v>
      </c>
      <c r="R62" s="35">
        <f t="shared" si="2"/>
        <v>1</v>
      </c>
      <c r="S62" s="35">
        <f t="shared" si="3"/>
        <v>0.84210526315789469</v>
      </c>
    </row>
    <row r="63" spans="4:32">
      <c r="N63" s="35">
        <v>60</v>
      </c>
      <c r="O63" s="35">
        <f t="shared" si="4"/>
        <v>61</v>
      </c>
      <c r="P63" s="37">
        <f t="shared" si="0"/>
        <v>0.84210526315789469</v>
      </c>
      <c r="Q63" s="37">
        <f t="shared" si="1"/>
        <v>0</v>
      </c>
      <c r="R63" s="35">
        <f t="shared" si="2"/>
        <v>1</v>
      </c>
      <c r="S63" s="35">
        <f t="shared" si="3"/>
        <v>0.26315789473684215</v>
      </c>
    </row>
    <row r="64" spans="4:32">
      <c r="N64" s="35">
        <v>61</v>
      </c>
      <c r="O64" s="35">
        <f t="shared" si="4"/>
        <v>62</v>
      </c>
      <c r="P64" s="37">
        <f t="shared" si="0"/>
        <v>0.78947368421052633</v>
      </c>
      <c r="Q64" s="37">
        <f t="shared" si="1"/>
        <v>0</v>
      </c>
      <c r="R64" s="35">
        <f t="shared" si="2"/>
        <v>0.68421052631578949</v>
      </c>
      <c r="S64" s="35">
        <f t="shared" si="3"/>
        <v>0</v>
      </c>
    </row>
    <row r="65" spans="14:19">
      <c r="N65" s="35">
        <v>62</v>
      </c>
      <c r="O65" s="35">
        <f t="shared" si="4"/>
        <v>63</v>
      </c>
      <c r="P65" s="37">
        <f t="shared" si="0"/>
        <v>0.73684210526315796</v>
      </c>
      <c r="Q65" s="37">
        <f t="shared" si="1"/>
        <v>0</v>
      </c>
      <c r="R65" s="35">
        <f t="shared" si="2"/>
        <v>0.10526315789473684</v>
      </c>
      <c r="S65" s="35">
        <f t="shared" si="3"/>
        <v>0</v>
      </c>
    </row>
    <row r="66" spans="14:19">
      <c r="N66" s="35">
        <v>63</v>
      </c>
      <c r="O66" s="35">
        <f t="shared" si="4"/>
        <v>64</v>
      </c>
      <c r="P66" s="37">
        <f t="shared" si="0"/>
        <v>0.68421052631578949</v>
      </c>
      <c r="Q66" s="37">
        <f t="shared" si="1"/>
        <v>0</v>
      </c>
      <c r="R66" s="35">
        <f t="shared" si="2"/>
        <v>0</v>
      </c>
      <c r="S66" s="35">
        <f t="shared" si="3"/>
        <v>0.47368421052631576</v>
      </c>
    </row>
    <row r="67" spans="14:19">
      <c r="N67" s="35">
        <v>64</v>
      </c>
      <c r="O67" s="35">
        <f t="shared" si="4"/>
        <v>65</v>
      </c>
      <c r="P67" s="37">
        <f t="shared" ref="P67:P130" si="6">(1-MOD(O67-1,$B$1)/$B$1)*VLOOKUP(IF(INT((O67-1)/$B$1)=$A$1,1,INT((O67-1)/$B$1)+1),$A$5:$C$26,2)+MOD(O67-1,$B$1)/$B$1*VLOOKUP(IF(INT((O67-1)/$B$1)+1=$A$1,1,(INT((O67-1)/$B$1)+2)),$A$5:$C$26,2)</f>
        <v>0.63157894736842102</v>
      </c>
      <c r="Q67" s="37">
        <f t="shared" ref="Q67:Q130" si="7">(1-MOD(O67-1,$B$1)/$B$1)*VLOOKUP(IF(INT((O67-1)/$B$1)=$A$1,1,INT((O67-1)/$B$1)+1),$A$5:$C$26,3)+MOD(O67-1,$B$1)/$B$1*VLOOKUP(IF(INT((O67-1)/$B$1)+1=$A$1,1,(INT((O67-1)/$B$1)+2)),$A$5:$C$26,3)</f>
        <v>0</v>
      </c>
      <c r="R67" s="35">
        <f t="shared" ref="R67:R130" si="8">VLOOKUP(MOD(N67*$C$1,$A$1*$B$1),$N$3:$Q$1017,3)</f>
        <v>5.2631578947368418E-2</v>
      </c>
      <c r="S67" s="35">
        <f t="shared" ref="S67:S130" si="9">VLOOKUP(MOD(N67*$C$1,$A$1*$B$1),$N$3:$Q$1017,4)</f>
        <v>1</v>
      </c>
    </row>
    <row r="68" spans="14:19">
      <c r="N68" s="35">
        <v>65</v>
      </c>
      <c r="O68" s="35">
        <f t="shared" ref="O68:O131" si="10">IF($A$1*$B$1=O67,1,O67+1)</f>
        <v>66</v>
      </c>
      <c r="P68" s="37">
        <f t="shared" si="6"/>
        <v>0.57894736842105265</v>
      </c>
      <c r="Q68" s="37">
        <f t="shared" si="7"/>
        <v>0</v>
      </c>
      <c r="R68" s="35">
        <f t="shared" si="8"/>
        <v>0.63157894736842102</v>
      </c>
      <c r="S68" s="35">
        <f t="shared" si="9"/>
        <v>1</v>
      </c>
    </row>
    <row r="69" spans="14:19">
      <c r="N69" s="35">
        <v>66</v>
      </c>
      <c r="O69" s="35">
        <f t="shared" si="10"/>
        <v>67</v>
      </c>
      <c r="P69" s="37">
        <f t="shared" si="6"/>
        <v>0.52631578947368429</v>
      </c>
      <c r="Q69" s="37">
        <f t="shared" si="7"/>
        <v>0</v>
      </c>
      <c r="R69" s="35">
        <f t="shared" si="8"/>
        <v>1</v>
      </c>
      <c r="S69" s="35">
        <f t="shared" si="9"/>
        <v>0.78947368421052633</v>
      </c>
    </row>
    <row r="70" spans="14:19">
      <c r="N70" s="35">
        <v>67</v>
      </c>
      <c r="O70" s="35">
        <f t="shared" si="10"/>
        <v>68</v>
      </c>
      <c r="P70" s="37">
        <f t="shared" si="6"/>
        <v>0.47368421052631582</v>
      </c>
      <c r="Q70" s="37">
        <f t="shared" si="7"/>
        <v>0</v>
      </c>
      <c r="R70" s="35">
        <f t="shared" si="8"/>
        <v>1</v>
      </c>
      <c r="S70" s="35">
        <f t="shared" si="9"/>
        <v>0.21052631578947367</v>
      </c>
    </row>
    <row r="71" spans="14:19">
      <c r="N71" s="35">
        <v>68</v>
      </c>
      <c r="O71" s="35">
        <f t="shared" si="10"/>
        <v>69</v>
      </c>
      <c r="P71" s="37">
        <f t="shared" si="6"/>
        <v>0.42105263157894735</v>
      </c>
      <c r="Q71" s="37">
        <f t="shared" si="7"/>
        <v>0</v>
      </c>
      <c r="R71" s="35">
        <f t="shared" si="8"/>
        <v>0.63157894736842102</v>
      </c>
      <c r="S71" s="35">
        <f t="shared" si="9"/>
        <v>0</v>
      </c>
    </row>
    <row r="72" spans="14:19">
      <c r="N72" s="35">
        <v>69</v>
      </c>
      <c r="O72" s="35">
        <f t="shared" si="10"/>
        <v>70</v>
      </c>
      <c r="P72" s="37">
        <f t="shared" si="6"/>
        <v>0.36842105263157898</v>
      </c>
      <c r="Q72" s="37">
        <f t="shared" si="7"/>
        <v>0</v>
      </c>
      <c r="R72" s="35">
        <f t="shared" si="8"/>
        <v>5.2631578947368474E-2</v>
      </c>
      <c r="S72" s="35">
        <f t="shared" si="9"/>
        <v>0</v>
      </c>
    </row>
    <row r="73" spans="14:19">
      <c r="N73" s="35">
        <v>70</v>
      </c>
      <c r="O73" s="35">
        <f t="shared" si="10"/>
        <v>71</v>
      </c>
      <c r="P73" s="37">
        <f t="shared" si="6"/>
        <v>0.31578947368421051</v>
      </c>
      <c r="Q73" s="37">
        <f t="shared" si="7"/>
        <v>0</v>
      </c>
      <c r="R73" s="35">
        <f t="shared" si="8"/>
        <v>0</v>
      </c>
      <c r="S73" s="35">
        <f t="shared" si="9"/>
        <v>0.52631578947368418</v>
      </c>
    </row>
    <row r="74" spans="14:19">
      <c r="N74" s="35">
        <v>71</v>
      </c>
      <c r="O74" s="35">
        <f t="shared" si="10"/>
        <v>72</v>
      </c>
      <c r="P74" s="37">
        <f t="shared" si="6"/>
        <v>0.26315789473684215</v>
      </c>
      <c r="Q74" s="37">
        <f t="shared" si="7"/>
        <v>0</v>
      </c>
      <c r="R74" s="35">
        <f t="shared" si="8"/>
        <v>0.10526315789473684</v>
      </c>
      <c r="S74" s="35">
        <f t="shared" si="9"/>
        <v>1</v>
      </c>
    </row>
    <row r="75" spans="14:19">
      <c r="N75" s="35">
        <v>72</v>
      </c>
      <c r="O75" s="35">
        <f t="shared" si="10"/>
        <v>73</v>
      </c>
      <c r="P75" s="37">
        <f t="shared" si="6"/>
        <v>0.21052631578947367</v>
      </c>
      <c r="Q75" s="37">
        <f t="shared" si="7"/>
        <v>0</v>
      </c>
      <c r="R75" s="35">
        <f t="shared" si="8"/>
        <v>0.68421052631578949</v>
      </c>
      <c r="S75" s="35">
        <f t="shared" si="9"/>
        <v>1</v>
      </c>
    </row>
    <row r="76" spans="14:19">
      <c r="N76" s="35">
        <v>73</v>
      </c>
      <c r="O76" s="35">
        <f t="shared" si="10"/>
        <v>74</v>
      </c>
      <c r="P76" s="37">
        <f t="shared" si="6"/>
        <v>0.15789473684210531</v>
      </c>
      <c r="Q76" s="37">
        <f t="shared" si="7"/>
        <v>0</v>
      </c>
      <c r="R76" s="35">
        <f t="shared" si="8"/>
        <v>1</v>
      </c>
      <c r="S76" s="35">
        <f t="shared" si="9"/>
        <v>0.73684210526315796</v>
      </c>
    </row>
    <row r="77" spans="14:19">
      <c r="N77" s="35">
        <v>74</v>
      </c>
      <c r="O77" s="35">
        <f t="shared" si="10"/>
        <v>75</v>
      </c>
      <c r="P77" s="37">
        <f t="shared" si="6"/>
        <v>0.10526315789473684</v>
      </c>
      <c r="Q77" s="37">
        <f t="shared" si="7"/>
        <v>0</v>
      </c>
      <c r="R77" s="35">
        <f t="shared" si="8"/>
        <v>1</v>
      </c>
      <c r="S77" s="35">
        <f t="shared" si="9"/>
        <v>0.15789473684210531</v>
      </c>
    </row>
    <row r="78" spans="14:19">
      <c r="N78" s="35">
        <v>75</v>
      </c>
      <c r="O78" s="35">
        <f t="shared" si="10"/>
        <v>76</v>
      </c>
      <c r="P78" s="37">
        <f t="shared" si="6"/>
        <v>5.2631578947368474E-2</v>
      </c>
      <c r="Q78" s="37">
        <f t="shared" si="7"/>
        <v>0</v>
      </c>
      <c r="R78" s="35">
        <f t="shared" si="8"/>
        <v>0.57894736842105265</v>
      </c>
      <c r="S78" s="35">
        <f t="shared" si="9"/>
        <v>0</v>
      </c>
    </row>
    <row r="79" spans="14:19">
      <c r="N79" s="35">
        <v>76</v>
      </c>
      <c r="O79" s="35">
        <f t="shared" si="10"/>
        <v>1</v>
      </c>
      <c r="P79" s="37">
        <f t="shared" si="6"/>
        <v>0</v>
      </c>
      <c r="Q79" s="37">
        <f t="shared" si="7"/>
        <v>0</v>
      </c>
      <c r="R79" s="35">
        <f t="shared" si="8"/>
        <v>0</v>
      </c>
      <c r="S79" s="35">
        <f t="shared" si="9"/>
        <v>0</v>
      </c>
    </row>
    <row r="80" spans="14:19">
      <c r="N80" s="35">
        <v>77</v>
      </c>
      <c r="O80" s="35">
        <f t="shared" si="10"/>
        <v>2</v>
      </c>
      <c r="P80" s="37">
        <f t="shared" si="6"/>
        <v>0</v>
      </c>
      <c r="Q80" s="37">
        <f t="shared" si="7"/>
        <v>5.2631578947368418E-2</v>
      </c>
      <c r="R80" s="35">
        <f t="shared" si="8"/>
        <v>0</v>
      </c>
      <c r="S80" s="35">
        <f t="shared" si="9"/>
        <v>0.57894736842105265</v>
      </c>
    </row>
    <row r="81" spans="14:19">
      <c r="N81" s="35">
        <v>78</v>
      </c>
      <c r="O81" s="35">
        <f t="shared" si="10"/>
        <v>3</v>
      </c>
      <c r="P81" s="37">
        <f t="shared" si="6"/>
        <v>0</v>
      </c>
      <c r="Q81" s="37">
        <f t="shared" si="7"/>
        <v>0.10526315789473684</v>
      </c>
      <c r="R81" s="35">
        <f t="shared" si="8"/>
        <v>0.15789473684210525</v>
      </c>
      <c r="S81" s="35">
        <f t="shared" si="9"/>
        <v>1</v>
      </c>
    </row>
    <row r="82" spans="14:19">
      <c r="N82" s="35">
        <v>79</v>
      </c>
      <c r="O82" s="35">
        <f t="shared" si="10"/>
        <v>4</v>
      </c>
      <c r="P82" s="37">
        <f t="shared" si="6"/>
        <v>0</v>
      </c>
      <c r="Q82" s="37">
        <f t="shared" si="7"/>
        <v>0.15789473684210525</v>
      </c>
      <c r="R82" s="35">
        <f t="shared" si="8"/>
        <v>0.73684210526315785</v>
      </c>
      <c r="S82" s="35">
        <f t="shared" si="9"/>
        <v>1</v>
      </c>
    </row>
    <row r="83" spans="14:19">
      <c r="N83" s="35">
        <v>80</v>
      </c>
      <c r="O83" s="35">
        <f t="shared" si="10"/>
        <v>5</v>
      </c>
      <c r="P83" s="37">
        <f t="shared" si="6"/>
        <v>0</v>
      </c>
      <c r="Q83" s="37">
        <f t="shared" si="7"/>
        <v>0.21052631578947367</v>
      </c>
      <c r="R83" s="35">
        <f t="shared" si="8"/>
        <v>1</v>
      </c>
      <c r="S83" s="35">
        <f t="shared" si="9"/>
        <v>0.68421052631578949</v>
      </c>
    </row>
    <row r="84" spans="14:19">
      <c r="N84" s="35">
        <v>81</v>
      </c>
      <c r="O84" s="35">
        <f t="shared" si="10"/>
        <v>6</v>
      </c>
      <c r="P84" s="37">
        <f t="shared" si="6"/>
        <v>0</v>
      </c>
      <c r="Q84" s="37">
        <f t="shared" si="7"/>
        <v>0.26315789473684209</v>
      </c>
      <c r="R84" s="35">
        <f t="shared" si="8"/>
        <v>1</v>
      </c>
      <c r="S84" s="35">
        <f t="shared" si="9"/>
        <v>0.10526315789473684</v>
      </c>
    </row>
    <row r="85" spans="14:19">
      <c r="N85" s="35">
        <v>82</v>
      </c>
      <c r="O85" s="35">
        <f t="shared" si="10"/>
        <v>7</v>
      </c>
      <c r="P85" s="37">
        <f t="shared" si="6"/>
        <v>0</v>
      </c>
      <c r="Q85" s="37">
        <f t="shared" si="7"/>
        <v>0.31578947368421051</v>
      </c>
      <c r="R85" s="35">
        <f t="shared" si="8"/>
        <v>0.52631578947368429</v>
      </c>
      <c r="S85" s="35">
        <f t="shared" si="9"/>
        <v>0</v>
      </c>
    </row>
    <row r="86" spans="14:19">
      <c r="N86" s="35">
        <v>83</v>
      </c>
      <c r="O86" s="35">
        <f t="shared" si="10"/>
        <v>8</v>
      </c>
      <c r="P86" s="37">
        <f t="shared" si="6"/>
        <v>0</v>
      </c>
      <c r="Q86" s="37">
        <f t="shared" si="7"/>
        <v>0.36842105263157893</v>
      </c>
      <c r="R86" s="35">
        <f t="shared" si="8"/>
        <v>0</v>
      </c>
      <c r="S86" s="35">
        <f t="shared" si="9"/>
        <v>5.2631578947368418E-2</v>
      </c>
    </row>
    <row r="87" spans="14:19">
      <c r="N87" s="35">
        <v>84</v>
      </c>
      <c r="O87" s="35">
        <f t="shared" si="10"/>
        <v>9</v>
      </c>
      <c r="P87" s="37">
        <f t="shared" si="6"/>
        <v>0</v>
      </c>
      <c r="Q87" s="37">
        <f t="shared" si="7"/>
        <v>0.42105263157894735</v>
      </c>
      <c r="R87" s="35">
        <f t="shared" si="8"/>
        <v>0</v>
      </c>
      <c r="S87" s="35">
        <f t="shared" si="9"/>
        <v>0.63157894736842102</v>
      </c>
    </row>
    <row r="88" spans="14:19">
      <c r="N88" s="35">
        <v>85</v>
      </c>
      <c r="O88" s="35">
        <f t="shared" si="10"/>
        <v>10</v>
      </c>
      <c r="P88" s="37">
        <f t="shared" si="6"/>
        <v>0</v>
      </c>
      <c r="Q88" s="37">
        <f t="shared" si="7"/>
        <v>0.47368421052631576</v>
      </c>
      <c r="R88" s="35">
        <f t="shared" si="8"/>
        <v>0.21052631578947367</v>
      </c>
      <c r="S88" s="35">
        <f t="shared" si="9"/>
        <v>1</v>
      </c>
    </row>
    <row r="89" spans="14:19">
      <c r="N89" s="35">
        <v>86</v>
      </c>
      <c r="O89" s="35">
        <f t="shared" si="10"/>
        <v>11</v>
      </c>
      <c r="P89" s="37">
        <f t="shared" si="6"/>
        <v>0</v>
      </c>
      <c r="Q89" s="37">
        <f t="shared" si="7"/>
        <v>0.52631578947368418</v>
      </c>
      <c r="R89" s="35">
        <f t="shared" si="8"/>
        <v>0.78947368421052633</v>
      </c>
      <c r="S89" s="35">
        <f t="shared" si="9"/>
        <v>1</v>
      </c>
    </row>
    <row r="90" spans="14:19">
      <c r="N90" s="35">
        <v>87</v>
      </c>
      <c r="O90" s="35">
        <f t="shared" si="10"/>
        <v>12</v>
      </c>
      <c r="P90" s="37">
        <f t="shared" si="6"/>
        <v>0</v>
      </c>
      <c r="Q90" s="37">
        <f t="shared" si="7"/>
        <v>0.57894736842105265</v>
      </c>
      <c r="R90" s="35">
        <f t="shared" si="8"/>
        <v>1</v>
      </c>
      <c r="S90" s="35">
        <f t="shared" si="9"/>
        <v>0.63157894736842102</v>
      </c>
    </row>
    <row r="91" spans="14:19">
      <c r="N91" s="35">
        <v>88</v>
      </c>
      <c r="O91" s="35">
        <f t="shared" si="10"/>
        <v>13</v>
      </c>
      <c r="P91" s="37">
        <f t="shared" si="6"/>
        <v>0</v>
      </c>
      <c r="Q91" s="37">
        <f t="shared" si="7"/>
        <v>0.63157894736842102</v>
      </c>
      <c r="R91" s="35">
        <f t="shared" si="8"/>
        <v>1</v>
      </c>
      <c r="S91" s="35">
        <f t="shared" si="9"/>
        <v>5.2631578947368474E-2</v>
      </c>
    </row>
    <row r="92" spans="14:19">
      <c r="N92" s="35">
        <v>89</v>
      </c>
      <c r="O92" s="35">
        <f t="shared" si="10"/>
        <v>14</v>
      </c>
      <c r="P92" s="37">
        <f t="shared" si="6"/>
        <v>0</v>
      </c>
      <c r="Q92" s="37">
        <f t="shared" si="7"/>
        <v>0.68421052631578949</v>
      </c>
      <c r="R92" s="35">
        <f t="shared" si="8"/>
        <v>0.47368421052631582</v>
      </c>
      <c r="S92" s="35">
        <f t="shared" si="9"/>
        <v>0</v>
      </c>
    </row>
    <row r="93" spans="14:19">
      <c r="N93" s="35">
        <v>90</v>
      </c>
      <c r="O93" s="35">
        <f t="shared" si="10"/>
        <v>15</v>
      </c>
      <c r="P93" s="37">
        <f t="shared" si="6"/>
        <v>0</v>
      </c>
      <c r="Q93" s="37">
        <f t="shared" si="7"/>
        <v>0.73684210526315785</v>
      </c>
      <c r="R93" s="35">
        <f t="shared" si="8"/>
        <v>0</v>
      </c>
      <c r="S93" s="35">
        <f t="shared" si="9"/>
        <v>0.10526315789473684</v>
      </c>
    </row>
    <row r="94" spans="14:19">
      <c r="N94" s="35">
        <v>91</v>
      </c>
      <c r="O94" s="35">
        <f t="shared" si="10"/>
        <v>16</v>
      </c>
      <c r="P94" s="37">
        <f t="shared" si="6"/>
        <v>0</v>
      </c>
      <c r="Q94" s="37">
        <f t="shared" si="7"/>
        <v>0.78947368421052633</v>
      </c>
      <c r="R94" s="35">
        <f t="shared" si="8"/>
        <v>0</v>
      </c>
      <c r="S94" s="35">
        <f t="shared" si="9"/>
        <v>0.68421052631578949</v>
      </c>
    </row>
    <row r="95" spans="14:19">
      <c r="N95" s="35">
        <v>92</v>
      </c>
      <c r="O95" s="35">
        <f t="shared" si="10"/>
        <v>17</v>
      </c>
      <c r="P95" s="37">
        <f t="shared" si="6"/>
        <v>0</v>
      </c>
      <c r="Q95" s="37">
        <f t="shared" si="7"/>
        <v>0.84210526315789469</v>
      </c>
      <c r="R95" s="35">
        <f t="shared" si="8"/>
        <v>0.26315789473684209</v>
      </c>
      <c r="S95" s="35">
        <f t="shared" si="9"/>
        <v>1</v>
      </c>
    </row>
    <row r="96" spans="14:19">
      <c r="N96" s="35">
        <v>93</v>
      </c>
      <c r="O96" s="35">
        <f t="shared" si="10"/>
        <v>18</v>
      </c>
      <c r="P96" s="37">
        <f t="shared" si="6"/>
        <v>0</v>
      </c>
      <c r="Q96" s="37">
        <f t="shared" si="7"/>
        <v>0.89473684210526316</v>
      </c>
      <c r="R96" s="35">
        <f t="shared" si="8"/>
        <v>0.84210526315789469</v>
      </c>
      <c r="S96" s="35">
        <f t="shared" si="9"/>
        <v>1</v>
      </c>
    </row>
    <row r="97" spans="14:19">
      <c r="N97" s="35">
        <v>94</v>
      </c>
      <c r="O97" s="35">
        <f t="shared" si="10"/>
        <v>19</v>
      </c>
      <c r="P97" s="37">
        <f t="shared" si="6"/>
        <v>0</v>
      </c>
      <c r="Q97" s="37">
        <f t="shared" si="7"/>
        <v>0.94736842105263153</v>
      </c>
      <c r="R97" s="35">
        <f t="shared" si="8"/>
        <v>1</v>
      </c>
      <c r="S97" s="35">
        <f t="shared" si="9"/>
        <v>0.57894736842105265</v>
      </c>
    </row>
    <row r="98" spans="14:19">
      <c r="N98" s="35">
        <v>95</v>
      </c>
      <c r="O98" s="35">
        <f t="shared" si="10"/>
        <v>20</v>
      </c>
      <c r="P98" s="37">
        <f t="shared" si="6"/>
        <v>0</v>
      </c>
      <c r="Q98" s="37">
        <f t="shared" si="7"/>
        <v>1</v>
      </c>
      <c r="R98" s="35">
        <f t="shared" si="8"/>
        <v>1</v>
      </c>
      <c r="S98" s="35">
        <f t="shared" si="9"/>
        <v>0</v>
      </c>
    </row>
    <row r="99" spans="14:19">
      <c r="N99" s="35">
        <v>96</v>
      </c>
      <c r="O99" s="35">
        <f t="shared" si="10"/>
        <v>21</v>
      </c>
      <c r="P99" s="37">
        <f t="shared" si="6"/>
        <v>5.2631578947368418E-2</v>
      </c>
      <c r="Q99" s="37">
        <f t="shared" si="7"/>
        <v>1</v>
      </c>
      <c r="R99" s="35">
        <f t="shared" si="8"/>
        <v>0.42105263157894735</v>
      </c>
      <c r="S99" s="35">
        <f t="shared" si="9"/>
        <v>0</v>
      </c>
    </row>
    <row r="100" spans="14:19">
      <c r="N100" s="35">
        <v>97</v>
      </c>
      <c r="O100" s="35">
        <f t="shared" si="10"/>
        <v>22</v>
      </c>
      <c r="P100" s="37">
        <f t="shared" si="6"/>
        <v>0.10526315789473684</v>
      </c>
      <c r="Q100" s="37">
        <f t="shared" si="7"/>
        <v>1</v>
      </c>
      <c r="R100" s="35">
        <f t="shared" si="8"/>
        <v>0</v>
      </c>
      <c r="S100" s="35">
        <f t="shared" si="9"/>
        <v>0.15789473684210525</v>
      </c>
    </row>
    <row r="101" spans="14:19">
      <c r="N101" s="35">
        <v>98</v>
      </c>
      <c r="O101" s="35">
        <f t="shared" si="10"/>
        <v>23</v>
      </c>
      <c r="P101" s="37">
        <f t="shared" si="6"/>
        <v>0.15789473684210525</v>
      </c>
      <c r="Q101" s="37">
        <f t="shared" si="7"/>
        <v>1</v>
      </c>
      <c r="R101" s="35">
        <f t="shared" si="8"/>
        <v>0</v>
      </c>
      <c r="S101" s="35">
        <f t="shared" si="9"/>
        <v>0.73684210526315785</v>
      </c>
    </row>
    <row r="102" spans="14:19">
      <c r="N102" s="35">
        <v>99</v>
      </c>
      <c r="O102" s="35">
        <f t="shared" si="10"/>
        <v>24</v>
      </c>
      <c r="P102" s="37">
        <f t="shared" si="6"/>
        <v>0.21052631578947367</v>
      </c>
      <c r="Q102" s="37">
        <f t="shared" si="7"/>
        <v>1</v>
      </c>
      <c r="R102" s="35">
        <f t="shared" si="8"/>
        <v>0.31578947368421051</v>
      </c>
      <c r="S102" s="35">
        <f t="shared" si="9"/>
        <v>1</v>
      </c>
    </row>
    <row r="103" spans="14:19">
      <c r="N103" s="35">
        <v>100</v>
      </c>
      <c r="O103" s="35">
        <f t="shared" si="10"/>
        <v>25</v>
      </c>
      <c r="P103" s="37">
        <f t="shared" si="6"/>
        <v>0.26315789473684209</v>
      </c>
      <c r="Q103" s="37">
        <f t="shared" si="7"/>
        <v>1</v>
      </c>
      <c r="R103" s="35">
        <f t="shared" si="8"/>
        <v>0.89473684210526316</v>
      </c>
      <c r="S103" s="35">
        <f t="shared" si="9"/>
        <v>1</v>
      </c>
    </row>
    <row r="104" spans="14:19">
      <c r="N104" s="35">
        <v>101</v>
      </c>
      <c r="O104" s="35">
        <f t="shared" si="10"/>
        <v>26</v>
      </c>
      <c r="P104" s="37">
        <f t="shared" si="6"/>
        <v>0.31578947368421051</v>
      </c>
      <c r="Q104" s="37">
        <f t="shared" si="7"/>
        <v>1</v>
      </c>
      <c r="R104" s="35">
        <f t="shared" si="8"/>
        <v>1</v>
      </c>
      <c r="S104" s="35">
        <f t="shared" si="9"/>
        <v>0.52631578947368429</v>
      </c>
    </row>
    <row r="105" spans="14:19">
      <c r="N105" s="35">
        <v>102</v>
      </c>
      <c r="O105" s="35">
        <f t="shared" si="10"/>
        <v>27</v>
      </c>
      <c r="P105" s="37">
        <f t="shared" si="6"/>
        <v>0.36842105263157893</v>
      </c>
      <c r="Q105" s="37">
        <f t="shared" si="7"/>
        <v>1</v>
      </c>
      <c r="R105" s="35">
        <f t="shared" si="8"/>
        <v>0.94736842105263164</v>
      </c>
      <c r="S105" s="35">
        <f t="shared" si="9"/>
        <v>0</v>
      </c>
    </row>
    <row r="106" spans="14:19">
      <c r="N106" s="35">
        <v>103</v>
      </c>
      <c r="O106" s="35">
        <f t="shared" si="10"/>
        <v>28</v>
      </c>
      <c r="P106" s="37">
        <f t="shared" si="6"/>
        <v>0.42105263157894735</v>
      </c>
      <c r="Q106" s="37">
        <f t="shared" si="7"/>
        <v>1</v>
      </c>
      <c r="R106" s="35">
        <f t="shared" si="8"/>
        <v>0.36842105263157898</v>
      </c>
      <c r="S106" s="35">
        <f t="shared" si="9"/>
        <v>0</v>
      </c>
    </row>
    <row r="107" spans="14:19">
      <c r="N107" s="35">
        <v>104</v>
      </c>
      <c r="O107" s="35">
        <f t="shared" si="10"/>
        <v>29</v>
      </c>
      <c r="P107" s="37">
        <f t="shared" si="6"/>
        <v>0.47368421052631576</v>
      </c>
      <c r="Q107" s="37">
        <f t="shared" si="7"/>
        <v>1</v>
      </c>
      <c r="R107" s="35">
        <f t="shared" si="8"/>
        <v>0</v>
      </c>
      <c r="S107" s="35">
        <f t="shared" si="9"/>
        <v>0.21052631578947367</v>
      </c>
    </row>
    <row r="108" spans="14:19">
      <c r="N108" s="35">
        <v>105</v>
      </c>
      <c r="O108" s="35">
        <f t="shared" si="10"/>
        <v>30</v>
      </c>
      <c r="P108" s="37">
        <f t="shared" si="6"/>
        <v>0.52631578947368418</v>
      </c>
      <c r="Q108" s="37">
        <f t="shared" si="7"/>
        <v>1</v>
      </c>
      <c r="R108" s="35">
        <f t="shared" si="8"/>
        <v>0</v>
      </c>
      <c r="S108" s="35">
        <f t="shared" si="9"/>
        <v>0.78947368421052633</v>
      </c>
    </row>
    <row r="109" spans="14:19">
      <c r="N109" s="35">
        <v>106</v>
      </c>
      <c r="O109" s="35">
        <f t="shared" si="10"/>
        <v>31</v>
      </c>
      <c r="P109" s="37">
        <f t="shared" si="6"/>
        <v>0.57894736842105265</v>
      </c>
      <c r="Q109" s="37">
        <f t="shared" si="7"/>
        <v>1</v>
      </c>
      <c r="R109" s="35">
        <f t="shared" si="8"/>
        <v>0.36842105263157893</v>
      </c>
      <c r="S109" s="35">
        <f t="shared" si="9"/>
        <v>1</v>
      </c>
    </row>
    <row r="110" spans="14:19">
      <c r="N110" s="35">
        <v>107</v>
      </c>
      <c r="O110" s="35">
        <f t="shared" si="10"/>
        <v>32</v>
      </c>
      <c r="P110" s="37">
        <f t="shared" si="6"/>
        <v>0.63157894736842102</v>
      </c>
      <c r="Q110" s="37">
        <f t="shared" si="7"/>
        <v>1</v>
      </c>
      <c r="R110" s="35">
        <f t="shared" si="8"/>
        <v>0.94736842105263153</v>
      </c>
      <c r="S110" s="35">
        <f t="shared" si="9"/>
        <v>1</v>
      </c>
    </row>
    <row r="111" spans="14:19">
      <c r="N111" s="35">
        <v>108</v>
      </c>
      <c r="O111" s="35">
        <f t="shared" si="10"/>
        <v>33</v>
      </c>
      <c r="P111" s="37">
        <f t="shared" si="6"/>
        <v>0.68421052631578949</v>
      </c>
      <c r="Q111" s="37">
        <f t="shared" si="7"/>
        <v>1</v>
      </c>
      <c r="R111" s="35">
        <f t="shared" si="8"/>
        <v>1</v>
      </c>
      <c r="S111" s="35">
        <f t="shared" si="9"/>
        <v>0.47368421052631582</v>
      </c>
    </row>
    <row r="112" spans="14:19">
      <c r="N112" s="35">
        <v>109</v>
      </c>
      <c r="O112" s="35">
        <f t="shared" si="10"/>
        <v>34</v>
      </c>
      <c r="P112" s="37">
        <f t="shared" si="6"/>
        <v>0.73684210526315785</v>
      </c>
      <c r="Q112" s="37">
        <f t="shared" si="7"/>
        <v>1</v>
      </c>
      <c r="R112" s="35">
        <f t="shared" si="8"/>
        <v>0.89473684210526316</v>
      </c>
      <c r="S112" s="35">
        <f t="shared" si="9"/>
        <v>0</v>
      </c>
    </row>
    <row r="113" spans="14:19">
      <c r="N113" s="35">
        <v>110</v>
      </c>
      <c r="O113" s="35">
        <f t="shared" si="10"/>
        <v>35</v>
      </c>
      <c r="P113" s="37">
        <f t="shared" si="6"/>
        <v>0.78947368421052633</v>
      </c>
      <c r="Q113" s="37">
        <f t="shared" si="7"/>
        <v>1</v>
      </c>
      <c r="R113" s="35">
        <f t="shared" si="8"/>
        <v>0.31578947368421051</v>
      </c>
      <c r="S113" s="35">
        <f t="shared" si="9"/>
        <v>0</v>
      </c>
    </row>
    <row r="114" spans="14:19">
      <c r="N114" s="35">
        <v>111</v>
      </c>
      <c r="O114" s="35">
        <f t="shared" si="10"/>
        <v>36</v>
      </c>
      <c r="P114" s="37">
        <f t="shared" si="6"/>
        <v>0.84210526315789469</v>
      </c>
      <c r="Q114" s="37">
        <f t="shared" si="7"/>
        <v>1</v>
      </c>
      <c r="R114" s="35">
        <f t="shared" si="8"/>
        <v>0</v>
      </c>
      <c r="S114" s="35">
        <f t="shared" si="9"/>
        <v>0.26315789473684209</v>
      </c>
    </row>
    <row r="115" spans="14:19">
      <c r="N115" s="35">
        <v>112</v>
      </c>
      <c r="O115" s="35">
        <f t="shared" si="10"/>
        <v>37</v>
      </c>
      <c r="P115" s="37">
        <f t="shared" si="6"/>
        <v>0.89473684210526316</v>
      </c>
      <c r="Q115" s="37">
        <f t="shared" si="7"/>
        <v>1</v>
      </c>
      <c r="R115" s="35">
        <f t="shared" si="8"/>
        <v>0</v>
      </c>
      <c r="S115" s="35">
        <f t="shared" si="9"/>
        <v>0.84210526315789469</v>
      </c>
    </row>
    <row r="116" spans="14:19">
      <c r="N116" s="35">
        <v>113</v>
      </c>
      <c r="O116" s="35">
        <f t="shared" si="10"/>
        <v>38</v>
      </c>
      <c r="P116" s="37">
        <f t="shared" si="6"/>
        <v>0.94736842105263153</v>
      </c>
      <c r="Q116" s="37">
        <f t="shared" si="7"/>
        <v>1</v>
      </c>
      <c r="R116" s="35">
        <f t="shared" si="8"/>
        <v>0.42105263157894735</v>
      </c>
      <c r="S116" s="35">
        <f t="shared" si="9"/>
        <v>1</v>
      </c>
    </row>
    <row r="117" spans="14:19">
      <c r="N117" s="35">
        <v>114</v>
      </c>
      <c r="O117" s="35">
        <f t="shared" si="10"/>
        <v>39</v>
      </c>
      <c r="P117" s="37">
        <f t="shared" si="6"/>
        <v>1</v>
      </c>
      <c r="Q117" s="37">
        <f t="shared" si="7"/>
        <v>1</v>
      </c>
      <c r="R117" s="35">
        <f t="shared" si="8"/>
        <v>1</v>
      </c>
      <c r="S117" s="35">
        <f t="shared" si="9"/>
        <v>1</v>
      </c>
    </row>
    <row r="118" spans="14:19">
      <c r="N118" s="35">
        <v>115</v>
      </c>
      <c r="O118" s="35">
        <f t="shared" si="10"/>
        <v>40</v>
      </c>
      <c r="P118" s="37">
        <f t="shared" si="6"/>
        <v>1</v>
      </c>
      <c r="Q118" s="37">
        <f t="shared" si="7"/>
        <v>0.94736842105263164</v>
      </c>
      <c r="R118" s="35">
        <f t="shared" si="8"/>
        <v>1</v>
      </c>
      <c r="S118" s="35">
        <f t="shared" si="9"/>
        <v>0.42105263157894735</v>
      </c>
    </row>
    <row r="119" spans="14:19">
      <c r="N119" s="35">
        <v>116</v>
      </c>
      <c r="O119" s="35">
        <f t="shared" si="10"/>
        <v>41</v>
      </c>
      <c r="P119" s="37">
        <f t="shared" si="6"/>
        <v>1</v>
      </c>
      <c r="Q119" s="37">
        <f t="shared" si="7"/>
        <v>0.89473684210526316</v>
      </c>
      <c r="R119" s="35">
        <f t="shared" si="8"/>
        <v>0.84210526315789469</v>
      </c>
      <c r="S119" s="35">
        <f t="shared" si="9"/>
        <v>0</v>
      </c>
    </row>
    <row r="120" spans="14:19">
      <c r="N120" s="35">
        <v>117</v>
      </c>
      <c r="O120" s="35">
        <f t="shared" si="10"/>
        <v>42</v>
      </c>
      <c r="P120" s="37">
        <f t="shared" si="6"/>
        <v>1</v>
      </c>
      <c r="Q120" s="37">
        <f t="shared" si="7"/>
        <v>0.84210526315789469</v>
      </c>
      <c r="R120" s="35">
        <f t="shared" si="8"/>
        <v>0.26315789473684215</v>
      </c>
      <c r="S120" s="35">
        <f t="shared" si="9"/>
        <v>0</v>
      </c>
    </row>
    <row r="121" spans="14:19">
      <c r="N121" s="35">
        <v>118</v>
      </c>
      <c r="O121" s="35">
        <f t="shared" si="10"/>
        <v>43</v>
      </c>
      <c r="P121" s="37">
        <f t="shared" si="6"/>
        <v>1</v>
      </c>
      <c r="Q121" s="37">
        <f t="shared" si="7"/>
        <v>0.78947368421052633</v>
      </c>
      <c r="R121" s="35">
        <f t="shared" si="8"/>
        <v>0</v>
      </c>
      <c r="S121" s="35">
        <f t="shared" si="9"/>
        <v>0.31578947368421051</v>
      </c>
    </row>
    <row r="122" spans="14:19">
      <c r="N122" s="35">
        <v>119</v>
      </c>
      <c r="O122" s="35">
        <f t="shared" si="10"/>
        <v>44</v>
      </c>
      <c r="P122" s="37">
        <f t="shared" si="6"/>
        <v>1</v>
      </c>
      <c r="Q122" s="37">
        <f t="shared" si="7"/>
        <v>0.73684210526315796</v>
      </c>
      <c r="R122" s="35">
        <f t="shared" si="8"/>
        <v>0</v>
      </c>
      <c r="S122" s="35">
        <f t="shared" si="9"/>
        <v>0.89473684210526316</v>
      </c>
    </row>
    <row r="123" spans="14:19">
      <c r="N123" s="35">
        <v>120</v>
      </c>
      <c r="O123" s="35">
        <f t="shared" si="10"/>
        <v>45</v>
      </c>
      <c r="P123" s="37">
        <f t="shared" si="6"/>
        <v>1</v>
      </c>
      <c r="Q123" s="37">
        <f t="shared" si="7"/>
        <v>0.68421052631578949</v>
      </c>
      <c r="R123" s="35">
        <f t="shared" si="8"/>
        <v>0.47368421052631576</v>
      </c>
      <c r="S123" s="35">
        <f t="shared" si="9"/>
        <v>1</v>
      </c>
    </row>
    <row r="124" spans="14:19">
      <c r="N124" s="35">
        <v>121</v>
      </c>
      <c r="O124" s="35">
        <f t="shared" si="10"/>
        <v>46</v>
      </c>
      <c r="P124" s="37">
        <f t="shared" si="6"/>
        <v>1</v>
      </c>
      <c r="Q124" s="37">
        <f t="shared" si="7"/>
        <v>0.63157894736842102</v>
      </c>
      <c r="R124" s="35">
        <f t="shared" si="8"/>
        <v>1</v>
      </c>
      <c r="S124" s="35">
        <f t="shared" si="9"/>
        <v>0.94736842105263164</v>
      </c>
    </row>
    <row r="125" spans="14:19">
      <c r="N125" s="35">
        <v>122</v>
      </c>
      <c r="O125" s="35">
        <f t="shared" si="10"/>
        <v>47</v>
      </c>
      <c r="P125" s="37">
        <f t="shared" si="6"/>
        <v>1</v>
      </c>
      <c r="Q125" s="37">
        <f t="shared" si="7"/>
        <v>0.57894736842105265</v>
      </c>
      <c r="R125" s="35">
        <f t="shared" si="8"/>
        <v>1</v>
      </c>
      <c r="S125" s="35">
        <f t="shared" si="9"/>
        <v>0.36842105263157898</v>
      </c>
    </row>
    <row r="126" spans="14:19">
      <c r="N126" s="35">
        <v>123</v>
      </c>
      <c r="O126" s="35">
        <f t="shared" si="10"/>
        <v>48</v>
      </c>
      <c r="P126" s="37">
        <f t="shared" si="6"/>
        <v>1</v>
      </c>
      <c r="Q126" s="37">
        <f t="shared" si="7"/>
        <v>0.52631578947368429</v>
      </c>
      <c r="R126" s="35">
        <f t="shared" si="8"/>
        <v>0.78947368421052633</v>
      </c>
      <c r="S126" s="35">
        <f t="shared" si="9"/>
        <v>0</v>
      </c>
    </row>
    <row r="127" spans="14:19">
      <c r="N127" s="35">
        <v>124</v>
      </c>
      <c r="O127" s="35">
        <f t="shared" si="10"/>
        <v>49</v>
      </c>
      <c r="P127" s="37">
        <f t="shared" si="6"/>
        <v>1</v>
      </c>
      <c r="Q127" s="37">
        <f t="shared" si="7"/>
        <v>0.47368421052631582</v>
      </c>
      <c r="R127" s="35">
        <f t="shared" si="8"/>
        <v>0.21052631578947367</v>
      </c>
      <c r="S127" s="35">
        <f t="shared" si="9"/>
        <v>0</v>
      </c>
    </row>
    <row r="128" spans="14:19">
      <c r="N128" s="35">
        <v>125</v>
      </c>
      <c r="O128" s="35">
        <f t="shared" si="10"/>
        <v>50</v>
      </c>
      <c r="P128" s="37">
        <f t="shared" si="6"/>
        <v>1</v>
      </c>
      <c r="Q128" s="37">
        <f t="shared" si="7"/>
        <v>0.42105263157894735</v>
      </c>
      <c r="R128" s="35">
        <f t="shared" si="8"/>
        <v>0</v>
      </c>
      <c r="S128" s="35">
        <f t="shared" si="9"/>
        <v>0.36842105263157893</v>
      </c>
    </row>
    <row r="129" spans="14:19">
      <c r="N129" s="35">
        <v>126</v>
      </c>
      <c r="O129" s="35">
        <f t="shared" si="10"/>
        <v>51</v>
      </c>
      <c r="P129" s="37">
        <f t="shared" si="6"/>
        <v>1</v>
      </c>
      <c r="Q129" s="37">
        <f t="shared" si="7"/>
        <v>0.36842105263157898</v>
      </c>
      <c r="R129" s="35">
        <f t="shared" si="8"/>
        <v>0</v>
      </c>
      <c r="S129" s="35">
        <f t="shared" si="9"/>
        <v>0.94736842105263153</v>
      </c>
    </row>
    <row r="130" spans="14:19">
      <c r="N130" s="35">
        <v>127</v>
      </c>
      <c r="O130" s="35">
        <f t="shared" si="10"/>
        <v>52</v>
      </c>
      <c r="P130" s="37">
        <f t="shared" si="6"/>
        <v>1</v>
      </c>
      <c r="Q130" s="37">
        <f t="shared" si="7"/>
        <v>0.31578947368421051</v>
      </c>
      <c r="R130" s="35">
        <f t="shared" si="8"/>
        <v>0.52631578947368418</v>
      </c>
      <c r="S130" s="35">
        <f t="shared" si="9"/>
        <v>1</v>
      </c>
    </row>
    <row r="131" spans="14:19">
      <c r="N131" s="35">
        <v>128</v>
      </c>
      <c r="O131" s="35">
        <f t="shared" si="10"/>
        <v>53</v>
      </c>
      <c r="P131" s="37">
        <f t="shared" ref="P131:P194" si="11">(1-MOD(O131-1,$B$1)/$B$1)*VLOOKUP(IF(INT((O131-1)/$B$1)=$A$1,1,INT((O131-1)/$B$1)+1),$A$5:$C$26,2)+MOD(O131-1,$B$1)/$B$1*VLOOKUP(IF(INT((O131-1)/$B$1)+1=$A$1,1,(INT((O131-1)/$B$1)+2)),$A$5:$C$26,2)</f>
        <v>1</v>
      </c>
      <c r="Q131" s="37">
        <f t="shared" ref="Q131:Q194" si="12">(1-MOD(O131-1,$B$1)/$B$1)*VLOOKUP(IF(INT((O131-1)/$B$1)=$A$1,1,INT((O131-1)/$B$1)+1),$A$5:$C$26,3)+MOD(O131-1,$B$1)/$B$1*VLOOKUP(IF(INT((O131-1)/$B$1)+1=$A$1,1,(INT((O131-1)/$B$1)+2)),$A$5:$C$26,3)</f>
        <v>0.26315789473684215</v>
      </c>
      <c r="R131" s="35">
        <f t="shared" ref="R131:R194" si="13">VLOOKUP(MOD(N131*$C$1,$A$1*$B$1),$N$3:$Q$1017,3)</f>
        <v>1</v>
      </c>
      <c r="S131" s="35">
        <f t="shared" ref="S131:S194" si="14">VLOOKUP(MOD(N131*$C$1,$A$1*$B$1),$N$3:$Q$1017,4)</f>
        <v>0.89473684210526316</v>
      </c>
    </row>
    <row r="132" spans="14:19">
      <c r="N132" s="35">
        <v>129</v>
      </c>
      <c r="O132" s="35">
        <f t="shared" ref="O132:O195" si="15">IF($A$1*$B$1=O131,1,O131+1)</f>
        <v>54</v>
      </c>
      <c r="P132" s="37">
        <f t="shared" si="11"/>
        <v>1</v>
      </c>
      <c r="Q132" s="37">
        <f t="shared" si="12"/>
        <v>0.21052631578947367</v>
      </c>
      <c r="R132" s="35">
        <f t="shared" si="13"/>
        <v>1</v>
      </c>
      <c r="S132" s="35">
        <f t="shared" si="14"/>
        <v>0.31578947368421051</v>
      </c>
    </row>
    <row r="133" spans="14:19">
      <c r="N133" s="35">
        <v>130</v>
      </c>
      <c r="O133" s="35">
        <f t="shared" si="15"/>
        <v>55</v>
      </c>
      <c r="P133" s="37">
        <f t="shared" si="11"/>
        <v>1</v>
      </c>
      <c r="Q133" s="37">
        <f t="shared" si="12"/>
        <v>0.15789473684210531</v>
      </c>
      <c r="R133" s="35">
        <f t="shared" si="13"/>
        <v>0.73684210526315796</v>
      </c>
      <c r="S133" s="35">
        <f t="shared" si="14"/>
        <v>0</v>
      </c>
    </row>
    <row r="134" spans="14:19">
      <c r="N134" s="35">
        <v>131</v>
      </c>
      <c r="O134" s="35">
        <f t="shared" si="15"/>
        <v>56</v>
      </c>
      <c r="P134" s="37">
        <f t="shared" si="11"/>
        <v>1</v>
      </c>
      <c r="Q134" s="37">
        <f t="shared" si="12"/>
        <v>0.10526315789473684</v>
      </c>
      <c r="R134" s="35">
        <f t="shared" si="13"/>
        <v>0.15789473684210531</v>
      </c>
      <c r="S134" s="35">
        <f t="shared" si="14"/>
        <v>0</v>
      </c>
    </row>
    <row r="135" spans="14:19">
      <c r="N135" s="35">
        <v>132</v>
      </c>
      <c r="O135" s="35">
        <f t="shared" si="15"/>
        <v>57</v>
      </c>
      <c r="P135" s="37">
        <f t="shared" si="11"/>
        <v>1</v>
      </c>
      <c r="Q135" s="37">
        <f t="shared" si="12"/>
        <v>5.2631578947368474E-2</v>
      </c>
      <c r="R135" s="35">
        <f t="shared" si="13"/>
        <v>0</v>
      </c>
      <c r="S135" s="35">
        <f t="shared" si="14"/>
        <v>0.42105263157894735</v>
      </c>
    </row>
    <row r="136" spans="14:19">
      <c r="N136" s="35">
        <v>133</v>
      </c>
      <c r="O136" s="35">
        <f t="shared" si="15"/>
        <v>58</v>
      </c>
      <c r="P136" s="37">
        <f t="shared" si="11"/>
        <v>1</v>
      </c>
      <c r="Q136" s="37">
        <f t="shared" si="12"/>
        <v>0</v>
      </c>
      <c r="R136" s="35">
        <f t="shared" si="13"/>
        <v>0</v>
      </c>
      <c r="S136" s="35">
        <f t="shared" si="14"/>
        <v>1</v>
      </c>
    </row>
    <row r="137" spans="14:19">
      <c r="N137" s="35">
        <v>134</v>
      </c>
      <c r="O137" s="35">
        <f t="shared" si="15"/>
        <v>59</v>
      </c>
      <c r="P137" s="37">
        <f t="shared" si="11"/>
        <v>0.94736842105263164</v>
      </c>
      <c r="Q137" s="37">
        <f t="shared" si="12"/>
        <v>0</v>
      </c>
      <c r="R137" s="35">
        <f t="shared" si="13"/>
        <v>0.57894736842105265</v>
      </c>
      <c r="S137" s="35">
        <f t="shared" si="14"/>
        <v>1</v>
      </c>
    </row>
    <row r="138" spans="14:19">
      <c r="N138" s="35">
        <v>135</v>
      </c>
      <c r="O138" s="35">
        <f t="shared" si="15"/>
        <v>60</v>
      </c>
      <c r="P138" s="37">
        <f t="shared" si="11"/>
        <v>0.89473684210526316</v>
      </c>
      <c r="Q138" s="37">
        <f t="shared" si="12"/>
        <v>0</v>
      </c>
      <c r="R138" s="35">
        <f t="shared" si="13"/>
        <v>1</v>
      </c>
      <c r="S138" s="35">
        <f t="shared" si="14"/>
        <v>0.84210526315789469</v>
      </c>
    </row>
    <row r="139" spans="14:19">
      <c r="N139" s="35">
        <v>136</v>
      </c>
      <c r="O139" s="35">
        <f t="shared" si="15"/>
        <v>61</v>
      </c>
      <c r="P139" s="37">
        <f t="shared" si="11"/>
        <v>0.84210526315789469</v>
      </c>
      <c r="Q139" s="37">
        <f t="shared" si="12"/>
        <v>0</v>
      </c>
      <c r="R139" s="35">
        <f t="shared" si="13"/>
        <v>1</v>
      </c>
      <c r="S139" s="35">
        <f t="shared" si="14"/>
        <v>0.26315789473684215</v>
      </c>
    </row>
    <row r="140" spans="14:19">
      <c r="N140" s="35">
        <v>137</v>
      </c>
      <c r="O140" s="35">
        <f t="shared" si="15"/>
        <v>62</v>
      </c>
      <c r="P140" s="37">
        <f t="shared" si="11"/>
        <v>0.78947368421052633</v>
      </c>
      <c r="Q140" s="37">
        <f t="shared" si="12"/>
        <v>0</v>
      </c>
      <c r="R140" s="35">
        <f t="shared" si="13"/>
        <v>0.68421052631578949</v>
      </c>
      <c r="S140" s="35">
        <f t="shared" si="14"/>
        <v>0</v>
      </c>
    </row>
    <row r="141" spans="14:19">
      <c r="N141" s="35">
        <v>138</v>
      </c>
      <c r="O141" s="35">
        <f t="shared" si="15"/>
        <v>63</v>
      </c>
      <c r="P141" s="37">
        <f t="shared" si="11"/>
        <v>0.73684210526315796</v>
      </c>
      <c r="Q141" s="37">
        <f t="shared" si="12"/>
        <v>0</v>
      </c>
      <c r="R141" s="35">
        <f t="shared" si="13"/>
        <v>0.10526315789473684</v>
      </c>
      <c r="S141" s="35">
        <f t="shared" si="14"/>
        <v>0</v>
      </c>
    </row>
    <row r="142" spans="14:19">
      <c r="N142" s="35">
        <v>139</v>
      </c>
      <c r="O142" s="35">
        <f t="shared" si="15"/>
        <v>64</v>
      </c>
      <c r="P142" s="37">
        <f t="shared" si="11"/>
        <v>0.68421052631578949</v>
      </c>
      <c r="Q142" s="37">
        <f t="shared" si="12"/>
        <v>0</v>
      </c>
      <c r="R142" s="35">
        <f t="shared" si="13"/>
        <v>0</v>
      </c>
      <c r="S142" s="35">
        <f t="shared" si="14"/>
        <v>0.47368421052631576</v>
      </c>
    </row>
    <row r="143" spans="14:19">
      <c r="N143" s="35">
        <v>140</v>
      </c>
      <c r="O143" s="35">
        <f t="shared" si="15"/>
        <v>65</v>
      </c>
      <c r="P143" s="37">
        <f t="shared" si="11"/>
        <v>0.63157894736842102</v>
      </c>
      <c r="Q143" s="37">
        <f t="shared" si="12"/>
        <v>0</v>
      </c>
      <c r="R143" s="35">
        <f t="shared" si="13"/>
        <v>5.2631578947368418E-2</v>
      </c>
      <c r="S143" s="35">
        <f t="shared" si="14"/>
        <v>1</v>
      </c>
    </row>
    <row r="144" spans="14:19">
      <c r="N144" s="35">
        <v>141</v>
      </c>
      <c r="O144" s="35">
        <f t="shared" si="15"/>
        <v>66</v>
      </c>
      <c r="P144" s="37">
        <f t="shared" si="11"/>
        <v>0.57894736842105265</v>
      </c>
      <c r="Q144" s="37">
        <f t="shared" si="12"/>
        <v>0</v>
      </c>
      <c r="R144" s="35">
        <f t="shared" si="13"/>
        <v>0.63157894736842102</v>
      </c>
      <c r="S144" s="35">
        <f t="shared" si="14"/>
        <v>1</v>
      </c>
    </row>
    <row r="145" spans="14:19">
      <c r="N145" s="35">
        <v>142</v>
      </c>
      <c r="O145" s="35">
        <f t="shared" si="15"/>
        <v>67</v>
      </c>
      <c r="P145" s="37">
        <f t="shared" si="11"/>
        <v>0.52631578947368429</v>
      </c>
      <c r="Q145" s="37">
        <f t="shared" si="12"/>
        <v>0</v>
      </c>
      <c r="R145" s="35">
        <f t="shared" si="13"/>
        <v>1</v>
      </c>
      <c r="S145" s="35">
        <f t="shared" si="14"/>
        <v>0.78947368421052633</v>
      </c>
    </row>
    <row r="146" spans="14:19">
      <c r="N146" s="35">
        <v>143</v>
      </c>
      <c r="O146" s="35">
        <f t="shared" si="15"/>
        <v>68</v>
      </c>
      <c r="P146" s="37">
        <f t="shared" si="11"/>
        <v>0.47368421052631582</v>
      </c>
      <c r="Q146" s="37">
        <f t="shared" si="12"/>
        <v>0</v>
      </c>
      <c r="R146" s="35">
        <f t="shared" si="13"/>
        <v>1</v>
      </c>
      <c r="S146" s="35">
        <f t="shared" si="14"/>
        <v>0.21052631578947367</v>
      </c>
    </row>
    <row r="147" spans="14:19">
      <c r="N147" s="35">
        <v>144</v>
      </c>
      <c r="O147" s="35">
        <f t="shared" si="15"/>
        <v>69</v>
      </c>
      <c r="P147" s="37">
        <f t="shared" si="11"/>
        <v>0.42105263157894735</v>
      </c>
      <c r="Q147" s="37">
        <f t="shared" si="12"/>
        <v>0</v>
      </c>
      <c r="R147" s="35">
        <f t="shared" si="13"/>
        <v>0.63157894736842102</v>
      </c>
      <c r="S147" s="35">
        <f t="shared" si="14"/>
        <v>0</v>
      </c>
    </row>
    <row r="148" spans="14:19">
      <c r="N148" s="35">
        <v>145</v>
      </c>
      <c r="O148" s="35">
        <f t="shared" si="15"/>
        <v>70</v>
      </c>
      <c r="P148" s="37">
        <f t="shared" si="11"/>
        <v>0.36842105263157898</v>
      </c>
      <c r="Q148" s="37">
        <f t="shared" si="12"/>
        <v>0</v>
      </c>
      <c r="R148" s="35">
        <f t="shared" si="13"/>
        <v>5.2631578947368474E-2</v>
      </c>
      <c r="S148" s="35">
        <f t="shared" si="14"/>
        <v>0</v>
      </c>
    </row>
    <row r="149" spans="14:19">
      <c r="N149" s="35">
        <v>146</v>
      </c>
      <c r="O149" s="35">
        <f t="shared" si="15"/>
        <v>71</v>
      </c>
      <c r="P149" s="37">
        <f t="shared" si="11"/>
        <v>0.31578947368421051</v>
      </c>
      <c r="Q149" s="37">
        <f t="shared" si="12"/>
        <v>0</v>
      </c>
      <c r="R149" s="35">
        <f t="shared" si="13"/>
        <v>0</v>
      </c>
      <c r="S149" s="35">
        <f t="shared" si="14"/>
        <v>0.52631578947368418</v>
      </c>
    </row>
    <row r="150" spans="14:19">
      <c r="N150" s="35">
        <v>147</v>
      </c>
      <c r="O150" s="35">
        <f t="shared" si="15"/>
        <v>72</v>
      </c>
      <c r="P150" s="37">
        <f t="shared" si="11"/>
        <v>0.26315789473684215</v>
      </c>
      <c r="Q150" s="37">
        <f t="shared" si="12"/>
        <v>0</v>
      </c>
      <c r="R150" s="35">
        <f t="shared" si="13"/>
        <v>0.10526315789473684</v>
      </c>
      <c r="S150" s="35">
        <f t="shared" si="14"/>
        <v>1</v>
      </c>
    </row>
    <row r="151" spans="14:19">
      <c r="N151" s="35">
        <v>148</v>
      </c>
      <c r="O151" s="35">
        <f t="shared" si="15"/>
        <v>73</v>
      </c>
      <c r="P151" s="37">
        <f t="shared" si="11"/>
        <v>0.21052631578947367</v>
      </c>
      <c r="Q151" s="37">
        <f t="shared" si="12"/>
        <v>0</v>
      </c>
      <c r="R151" s="35">
        <f t="shared" si="13"/>
        <v>0.68421052631578949</v>
      </c>
      <c r="S151" s="35">
        <f t="shared" si="14"/>
        <v>1</v>
      </c>
    </row>
    <row r="152" spans="14:19">
      <c r="N152" s="35">
        <v>149</v>
      </c>
      <c r="O152" s="35">
        <f t="shared" si="15"/>
        <v>74</v>
      </c>
      <c r="P152" s="37">
        <f t="shared" si="11"/>
        <v>0.15789473684210531</v>
      </c>
      <c r="Q152" s="37">
        <f t="shared" si="12"/>
        <v>0</v>
      </c>
      <c r="R152" s="35">
        <f t="shared" si="13"/>
        <v>1</v>
      </c>
      <c r="S152" s="35">
        <f t="shared" si="14"/>
        <v>0.73684210526315796</v>
      </c>
    </row>
    <row r="153" spans="14:19">
      <c r="N153" s="35">
        <v>150</v>
      </c>
      <c r="O153" s="35">
        <f t="shared" si="15"/>
        <v>75</v>
      </c>
      <c r="P153" s="37">
        <f t="shared" si="11"/>
        <v>0.10526315789473684</v>
      </c>
      <c r="Q153" s="37">
        <f t="shared" si="12"/>
        <v>0</v>
      </c>
      <c r="R153" s="35">
        <f t="shared" si="13"/>
        <v>1</v>
      </c>
      <c r="S153" s="35">
        <f t="shared" si="14"/>
        <v>0.15789473684210531</v>
      </c>
    </row>
    <row r="154" spans="14:19">
      <c r="N154" s="35">
        <v>151</v>
      </c>
      <c r="O154" s="35">
        <f t="shared" si="15"/>
        <v>76</v>
      </c>
      <c r="P154" s="37">
        <f t="shared" si="11"/>
        <v>5.2631578947368474E-2</v>
      </c>
      <c r="Q154" s="37">
        <f t="shared" si="12"/>
        <v>0</v>
      </c>
      <c r="R154" s="35">
        <f t="shared" si="13"/>
        <v>0.57894736842105265</v>
      </c>
      <c r="S154" s="35">
        <f t="shared" si="14"/>
        <v>0</v>
      </c>
    </row>
    <row r="155" spans="14:19">
      <c r="N155" s="35">
        <v>152</v>
      </c>
      <c r="O155" s="35">
        <f t="shared" si="15"/>
        <v>1</v>
      </c>
      <c r="P155" s="37">
        <f t="shared" si="11"/>
        <v>0</v>
      </c>
      <c r="Q155" s="37">
        <f t="shared" si="12"/>
        <v>0</v>
      </c>
      <c r="R155" s="35">
        <f t="shared" si="13"/>
        <v>0</v>
      </c>
      <c r="S155" s="35">
        <f t="shared" si="14"/>
        <v>0</v>
      </c>
    </row>
    <row r="156" spans="14:19">
      <c r="N156" s="35">
        <v>153</v>
      </c>
      <c r="O156" s="35">
        <f t="shared" si="15"/>
        <v>2</v>
      </c>
      <c r="P156" s="37">
        <f t="shared" si="11"/>
        <v>0</v>
      </c>
      <c r="Q156" s="37">
        <f t="shared" si="12"/>
        <v>5.2631578947368418E-2</v>
      </c>
      <c r="R156" s="35">
        <f t="shared" si="13"/>
        <v>0</v>
      </c>
      <c r="S156" s="35">
        <f t="shared" si="14"/>
        <v>0.57894736842105265</v>
      </c>
    </row>
    <row r="157" spans="14:19">
      <c r="N157" s="35">
        <v>154</v>
      </c>
      <c r="O157" s="35">
        <f t="shared" si="15"/>
        <v>3</v>
      </c>
      <c r="P157" s="37">
        <f t="shared" si="11"/>
        <v>0</v>
      </c>
      <c r="Q157" s="37">
        <f t="shared" si="12"/>
        <v>0.10526315789473684</v>
      </c>
      <c r="R157" s="35">
        <f t="shared" si="13"/>
        <v>0.15789473684210525</v>
      </c>
      <c r="S157" s="35">
        <f t="shared" si="14"/>
        <v>1</v>
      </c>
    </row>
    <row r="158" spans="14:19">
      <c r="N158" s="35">
        <v>155</v>
      </c>
      <c r="O158" s="35">
        <f t="shared" si="15"/>
        <v>4</v>
      </c>
      <c r="P158" s="37">
        <f t="shared" si="11"/>
        <v>0</v>
      </c>
      <c r="Q158" s="37">
        <f t="shared" si="12"/>
        <v>0.15789473684210525</v>
      </c>
      <c r="R158" s="35">
        <f t="shared" si="13"/>
        <v>0.73684210526315785</v>
      </c>
      <c r="S158" s="35">
        <f t="shared" si="14"/>
        <v>1</v>
      </c>
    </row>
    <row r="159" spans="14:19">
      <c r="N159" s="35">
        <v>156</v>
      </c>
      <c r="O159" s="35">
        <f t="shared" si="15"/>
        <v>5</v>
      </c>
      <c r="P159" s="37">
        <f t="shared" si="11"/>
        <v>0</v>
      </c>
      <c r="Q159" s="37">
        <f t="shared" si="12"/>
        <v>0.21052631578947367</v>
      </c>
      <c r="R159" s="35">
        <f t="shared" si="13"/>
        <v>1</v>
      </c>
      <c r="S159" s="35">
        <f t="shared" si="14"/>
        <v>0.68421052631578949</v>
      </c>
    </row>
    <row r="160" spans="14:19">
      <c r="N160" s="35">
        <v>157</v>
      </c>
      <c r="O160" s="35">
        <f t="shared" si="15"/>
        <v>6</v>
      </c>
      <c r="P160" s="37">
        <f t="shared" si="11"/>
        <v>0</v>
      </c>
      <c r="Q160" s="37">
        <f t="shared" si="12"/>
        <v>0.26315789473684209</v>
      </c>
      <c r="R160" s="35">
        <f t="shared" si="13"/>
        <v>1</v>
      </c>
      <c r="S160" s="35">
        <f t="shared" si="14"/>
        <v>0.10526315789473684</v>
      </c>
    </row>
    <row r="161" spans="14:19">
      <c r="N161" s="35">
        <v>158</v>
      </c>
      <c r="O161" s="35">
        <f t="shared" si="15"/>
        <v>7</v>
      </c>
      <c r="P161" s="37">
        <f t="shared" si="11"/>
        <v>0</v>
      </c>
      <c r="Q161" s="37">
        <f t="shared" si="12"/>
        <v>0.31578947368421051</v>
      </c>
      <c r="R161" s="35">
        <f t="shared" si="13"/>
        <v>0.52631578947368429</v>
      </c>
      <c r="S161" s="35">
        <f t="shared" si="14"/>
        <v>0</v>
      </c>
    </row>
    <row r="162" spans="14:19">
      <c r="N162" s="35">
        <v>159</v>
      </c>
      <c r="O162" s="35">
        <f t="shared" si="15"/>
        <v>8</v>
      </c>
      <c r="P162" s="37">
        <f t="shared" si="11"/>
        <v>0</v>
      </c>
      <c r="Q162" s="37">
        <f t="shared" si="12"/>
        <v>0.36842105263157893</v>
      </c>
      <c r="R162" s="35">
        <f t="shared" si="13"/>
        <v>0</v>
      </c>
      <c r="S162" s="35">
        <f t="shared" si="14"/>
        <v>5.2631578947368418E-2</v>
      </c>
    </row>
    <row r="163" spans="14:19">
      <c r="N163" s="35">
        <v>160</v>
      </c>
      <c r="O163" s="35">
        <f t="shared" si="15"/>
        <v>9</v>
      </c>
      <c r="P163" s="37">
        <f t="shared" si="11"/>
        <v>0</v>
      </c>
      <c r="Q163" s="37">
        <f t="shared" si="12"/>
        <v>0.42105263157894735</v>
      </c>
      <c r="R163" s="35">
        <f t="shared" si="13"/>
        <v>0</v>
      </c>
      <c r="S163" s="35">
        <f t="shared" si="14"/>
        <v>0.63157894736842102</v>
      </c>
    </row>
    <row r="164" spans="14:19">
      <c r="N164" s="35">
        <v>161</v>
      </c>
      <c r="O164" s="35">
        <f t="shared" si="15"/>
        <v>10</v>
      </c>
      <c r="P164" s="37">
        <f t="shared" si="11"/>
        <v>0</v>
      </c>
      <c r="Q164" s="37">
        <f t="shared" si="12"/>
        <v>0.47368421052631576</v>
      </c>
      <c r="R164" s="35">
        <f t="shared" si="13"/>
        <v>0.21052631578947367</v>
      </c>
      <c r="S164" s="35">
        <f t="shared" si="14"/>
        <v>1</v>
      </c>
    </row>
    <row r="165" spans="14:19">
      <c r="N165" s="35">
        <v>162</v>
      </c>
      <c r="O165" s="35">
        <f t="shared" si="15"/>
        <v>11</v>
      </c>
      <c r="P165" s="37">
        <f t="shared" si="11"/>
        <v>0</v>
      </c>
      <c r="Q165" s="37">
        <f t="shared" si="12"/>
        <v>0.52631578947368418</v>
      </c>
      <c r="R165" s="35">
        <f t="shared" si="13"/>
        <v>0.78947368421052633</v>
      </c>
      <c r="S165" s="35">
        <f t="shared" si="14"/>
        <v>1</v>
      </c>
    </row>
    <row r="166" spans="14:19">
      <c r="N166" s="35">
        <v>163</v>
      </c>
      <c r="O166" s="35">
        <f t="shared" si="15"/>
        <v>12</v>
      </c>
      <c r="P166" s="37">
        <f t="shared" si="11"/>
        <v>0</v>
      </c>
      <c r="Q166" s="37">
        <f t="shared" si="12"/>
        <v>0.57894736842105265</v>
      </c>
      <c r="R166" s="35">
        <f t="shared" si="13"/>
        <v>1</v>
      </c>
      <c r="S166" s="35">
        <f t="shared" si="14"/>
        <v>0.63157894736842102</v>
      </c>
    </row>
    <row r="167" spans="14:19">
      <c r="N167" s="35">
        <v>164</v>
      </c>
      <c r="O167" s="35">
        <f t="shared" si="15"/>
        <v>13</v>
      </c>
      <c r="P167" s="37">
        <f t="shared" si="11"/>
        <v>0</v>
      </c>
      <c r="Q167" s="37">
        <f t="shared" si="12"/>
        <v>0.63157894736842102</v>
      </c>
      <c r="R167" s="35">
        <f t="shared" si="13"/>
        <v>1</v>
      </c>
      <c r="S167" s="35">
        <f t="shared" si="14"/>
        <v>5.2631578947368474E-2</v>
      </c>
    </row>
    <row r="168" spans="14:19">
      <c r="N168" s="35">
        <v>165</v>
      </c>
      <c r="O168" s="35">
        <f t="shared" si="15"/>
        <v>14</v>
      </c>
      <c r="P168" s="37">
        <f t="shared" si="11"/>
        <v>0</v>
      </c>
      <c r="Q168" s="37">
        <f t="shared" si="12"/>
        <v>0.68421052631578949</v>
      </c>
      <c r="R168" s="35">
        <f t="shared" si="13"/>
        <v>0.47368421052631582</v>
      </c>
      <c r="S168" s="35">
        <f t="shared" si="14"/>
        <v>0</v>
      </c>
    </row>
    <row r="169" spans="14:19">
      <c r="N169" s="35">
        <v>166</v>
      </c>
      <c r="O169" s="35">
        <f t="shared" si="15"/>
        <v>15</v>
      </c>
      <c r="P169" s="37">
        <f t="shared" si="11"/>
        <v>0</v>
      </c>
      <c r="Q169" s="37">
        <f t="shared" si="12"/>
        <v>0.73684210526315785</v>
      </c>
      <c r="R169" s="35">
        <f t="shared" si="13"/>
        <v>0</v>
      </c>
      <c r="S169" s="35">
        <f t="shared" si="14"/>
        <v>0.10526315789473684</v>
      </c>
    </row>
    <row r="170" spans="14:19">
      <c r="N170" s="35">
        <v>167</v>
      </c>
      <c r="O170" s="35">
        <f t="shared" si="15"/>
        <v>16</v>
      </c>
      <c r="P170" s="37">
        <f t="shared" si="11"/>
        <v>0</v>
      </c>
      <c r="Q170" s="37">
        <f t="shared" si="12"/>
        <v>0.78947368421052633</v>
      </c>
      <c r="R170" s="35">
        <f t="shared" si="13"/>
        <v>0</v>
      </c>
      <c r="S170" s="35">
        <f t="shared" si="14"/>
        <v>0.68421052631578949</v>
      </c>
    </row>
    <row r="171" spans="14:19">
      <c r="N171" s="35">
        <v>168</v>
      </c>
      <c r="O171" s="35">
        <f t="shared" si="15"/>
        <v>17</v>
      </c>
      <c r="P171" s="37">
        <f t="shared" si="11"/>
        <v>0</v>
      </c>
      <c r="Q171" s="37">
        <f t="shared" si="12"/>
        <v>0.84210526315789469</v>
      </c>
      <c r="R171" s="35">
        <f t="shared" si="13"/>
        <v>0.26315789473684209</v>
      </c>
      <c r="S171" s="35">
        <f t="shared" si="14"/>
        <v>1</v>
      </c>
    </row>
    <row r="172" spans="14:19">
      <c r="N172" s="35">
        <v>169</v>
      </c>
      <c r="O172" s="35">
        <f t="shared" si="15"/>
        <v>18</v>
      </c>
      <c r="P172" s="37">
        <f t="shared" si="11"/>
        <v>0</v>
      </c>
      <c r="Q172" s="37">
        <f t="shared" si="12"/>
        <v>0.89473684210526316</v>
      </c>
      <c r="R172" s="35">
        <f t="shared" si="13"/>
        <v>0.84210526315789469</v>
      </c>
      <c r="S172" s="35">
        <f t="shared" si="14"/>
        <v>1</v>
      </c>
    </row>
    <row r="173" spans="14:19">
      <c r="N173" s="35">
        <v>170</v>
      </c>
      <c r="O173" s="35">
        <f t="shared" si="15"/>
        <v>19</v>
      </c>
      <c r="P173" s="37">
        <f t="shared" si="11"/>
        <v>0</v>
      </c>
      <c r="Q173" s="37">
        <f t="shared" si="12"/>
        <v>0.94736842105263153</v>
      </c>
      <c r="R173" s="35">
        <f t="shared" si="13"/>
        <v>1</v>
      </c>
      <c r="S173" s="35">
        <f t="shared" si="14"/>
        <v>0.57894736842105265</v>
      </c>
    </row>
    <row r="174" spans="14:19">
      <c r="N174" s="35">
        <v>171</v>
      </c>
      <c r="O174" s="35">
        <f t="shared" si="15"/>
        <v>20</v>
      </c>
      <c r="P174" s="37">
        <f t="shared" si="11"/>
        <v>0</v>
      </c>
      <c r="Q174" s="37">
        <f t="shared" si="12"/>
        <v>1</v>
      </c>
      <c r="R174" s="35">
        <f t="shared" si="13"/>
        <v>1</v>
      </c>
      <c r="S174" s="35">
        <f t="shared" si="14"/>
        <v>0</v>
      </c>
    </row>
    <row r="175" spans="14:19">
      <c r="N175" s="35">
        <v>172</v>
      </c>
      <c r="O175" s="35">
        <f t="shared" si="15"/>
        <v>21</v>
      </c>
      <c r="P175" s="37">
        <f t="shared" si="11"/>
        <v>5.2631578947368418E-2</v>
      </c>
      <c r="Q175" s="37">
        <f t="shared" si="12"/>
        <v>1</v>
      </c>
      <c r="R175" s="35">
        <f t="shared" si="13"/>
        <v>0.42105263157894735</v>
      </c>
      <c r="S175" s="35">
        <f t="shared" si="14"/>
        <v>0</v>
      </c>
    </row>
    <row r="176" spans="14:19">
      <c r="N176" s="35">
        <v>173</v>
      </c>
      <c r="O176" s="35">
        <f t="shared" si="15"/>
        <v>22</v>
      </c>
      <c r="P176" s="37">
        <f t="shared" si="11"/>
        <v>0.10526315789473684</v>
      </c>
      <c r="Q176" s="37">
        <f t="shared" si="12"/>
        <v>1</v>
      </c>
      <c r="R176" s="35">
        <f t="shared" si="13"/>
        <v>0</v>
      </c>
      <c r="S176" s="35">
        <f t="shared" si="14"/>
        <v>0.15789473684210525</v>
      </c>
    </row>
    <row r="177" spans="14:19">
      <c r="N177" s="35">
        <v>174</v>
      </c>
      <c r="O177" s="35">
        <f t="shared" si="15"/>
        <v>23</v>
      </c>
      <c r="P177" s="37">
        <f t="shared" si="11"/>
        <v>0.15789473684210525</v>
      </c>
      <c r="Q177" s="37">
        <f t="shared" si="12"/>
        <v>1</v>
      </c>
      <c r="R177" s="35">
        <f t="shared" si="13"/>
        <v>0</v>
      </c>
      <c r="S177" s="35">
        <f t="shared" si="14"/>
        <v>0.73684210526315785</v>
      </c>
    </row>
    <row r="178" spans="14:19">
      <c r="N178" s="35">
        <v>175</v>
      </c>
      <c r="O178" s="35">
        <f t="shared" si="15"/>
        <v>24</v>
      </c>
      <c r="P178" s="37">
        <f t="shared" si="11"/>
        <v>0.21052631578947367</v>
      </c>
      <c r="Q178" s="37">
        <f t="shared" si="12"/>
        <v>1</v>
      </c>
      <c r="R178" s="35">
        <f t="shared" si="13"/>
        <v>0.31578947368421051</v>
      </c>
      <c r="S178" s="35">
        <f t="shared" si="14"/>
        <v>1</v>
      </c>
    </row>
    <row r="179" spans="14:19">
      <c r="N179" s="35">
        <v>176</v>
      </c>
      <c r="O179" s="35">
        <f t="shared" si="15"/>
        <v>25</v>
      </c>
      <c r="P179" s="37">
        <f t="shared" si="11"/>
        <v>0.26315789473684209</v>
      </c>
      <c r="Q179" s="37">
        <f t="shared" si="12"/>
        <v>1</v>
      </c>
      <c r="R179" s="35">
        <f t="shared" si="13"/>
        <v>0.89473684210526316</v>
      </c>
      <c r="S179" s="35">
        <f t="shared" si="14"/>
        <v>1</v>
      </c>
    </row>
    <row r="180" spans="14:19">
      <c r="N180" s="35">
        <v>177</v>
      </c>
      <c r="O180" s="35">
        <f t="shared" si="15"/>
        <v>26</v>
      </c>
      <c r="P180" s="37">
        <f t="shared" si="11"/>
        <v>0.31578947368421051</v>
      </c>
      <c r="Q180" s="37">
        <f t="shared" si="12"/>
        <v>1</v>
      </c>
      <c r="R180" s="35">
        <f t="shared" si="13"/>
        <v>1</v>
      </c>
      <c r="S180" s="35">
        <f t="shared" si="14"/>
        <v>0.52631578947368429</v>
      </c>
    </row>
    <row r="181" spans="14:19">
      <c r="N181" s="35">
        <v>178</v>
      </c>
      <c r="O181" s="35">
        <f t="shared" si="15"/>
        <v>27</v>
      </c>
      <c r="P181" s="37">
        <f t="shared" si="11"/>
        <v>0.36842105263157893</v>
      </c>
      <c r="Q181" s="37">
        <f t="shared" si="12"/>
        <v>1</v>
      </c>
      <c r="R181" s="35">
        <f t="shared" si="13"/>
        <v>0.94736842105263164</v>
      </c>
      <c r="S181" s="35">
        <f t="shared" si="14"/>
        <v>0</v>
      </c>
    </row>
    <row r="182" spans="14:19">
      <c r="N182" s="35">
        <v>179</v>
      </c>
      <c r="O182" s="35">
        <f t="shared" si="15"/>
        <v>28</v>
      </c>
      <c r="P182" s="37">
        <f t="shared" si="11"/>
        <v>0.42105263157894735</v>
      </c>
      <c r="Q182" s="37">
        <f t="shared" si="12"/>
        <v>1</v>
      </c>
      <c r="R182" s="35">
        <f t="shared" si="13"/>
        <v>0.36842105263157898</v>
      </c>
      <c r="S182" s="35">
        <f t="shared" si="14"/>
        <v>0</v>
      </c>
    </row>
    <row r="183" spans="14:19">
      <c r="N183" s="35">
        <v>180</v>
      </c>
      <c r="O183" s="35">
        <f t="shared" si="15"/>
        <v>29</v>
      </c>
      <c r="P183" s="37">
        <f t="shared" si="11"/>
        <v>0.47368421052631576</v>
      </c>
      <c r="Q183" s="37">
        <f t="shared" si="12"/>
        <v>1</v>
      </c>
      <c r="R183" s="35">
        <f t="shared" si="13"/>
        <v>0</v>
      </c>
      <c r="S183" s="35">
        <f t="shared" si="14"/>
        <v>0.21052631578947367</v>
      </c>
    </row>
    <row r="184" spans="14:19">
      <c r="N184" s="35">
        <v>181</v>
      </c>
      <c r="O184" s="35">
        <f t="shared" si="15"/>
        <v>30</v>
      </c>
      <c r="P184" s="37">
        <f t="shared" si="11"/>
        <v>0.52631578947368418</v>
      </c>
      <c r="Q184" s="37">
        <f t="shared" si="12"/>
        <v>1</v>
      </c>
      <c r="R184" s="35">
        <f t="shared" si="13"/>
        <v>0</v>
      </c>
      <c r="S184" s="35">
        <f t="shared" si="14"/>
        <v>0.78947368421052633</v>
      </c>
    </row>
    <row r="185" spans="14:19">
      <c r="N185" s="35">
        <v>182</v>
      </c>
      <c r="O185" s="35">
        <f t="shared" si="15"/>
        <v>31</v>
      </c>
      <c r="P185" s="37">
        <f t="shared" si="11"/>
        <v>0.57894736842105265</v>
      </c>
      <c r="Q185" s="37">
        <f t="shared" si="12"/>
        <v>1</v>
      </c>
      <c r="R185" s="35">
        <f t="shared" si="13"/>
        <v>0.36842105263157893</v>
      </c>
      <c r="S185" s="35">
        <f t="shared" si="14"/>
        <v>1</v>
      </c>
    </row>
    <row r="186" spans="14:19">
      <c r="N186" s="35">
        <v>183</v>
      </c>
      <c r="O186" s="35">
        <f t="shared" si="15"/>
        <v>32</v>
      </c>
      <c r="P186" s="37">
        <f t="shared" si="11"/>
        <v>0.63157894736842102</v>
      </c>
      <c r="Q186" s="37">
        <f t="shared" si="12"/>
        <v>1</v>
      </c>
      <c r="R186" s="35">
        <f t="shared" si="13"/>
        <v>0.94736842105263153</v>
      </c>
      <c r="S186" s="35">
        <f t="shared" si="14"/>
        <v>1</v>
      </c>
    </row>
    <row r="187" spans="14:19">
      <c r="N187" s="35">
        <v>184</v>
      </c>
      <c r="O187" s="35">
        <f t="shared" si="15"/>
        <v>33</v>
      </c>
      <c r="P187" s="37">
        <f t="shared" si="11"/>
        <v>0.68421052631578949</v>
      </c>
      <c r="Q187" s="37">
        <f t="shared" si="12"/>
        <v>1</v>
      </c>
      <c r="R187" s="35">
        <f t="shared" si="13"/>
        <v>1</v>
      </c>
      <c r="S187" s="35">
        <f t="shared" si="14"/>
        <v>0.47368421052631582</v>
      </c>
    </row>
    <row r="188" spans="14:19">
      <c r="N188" s="35">
        <v>185</v>
      </c>
      <c r="O188" s="35">
        <f t="shared" si="15"/>
        <v>34</v>
      </c>
      <c r="P188" s="37">
        <f t="shared" si="11"/>
        <v>0.73684210526315785</v>
      </c>
      <c r="Q188" s="37">
        <f t="shared" si="12"/>
        <v>1</v>
      </c>
      <c r="R188" s="35">
        <f t="shared" si="13"/>
        <v>0.89473684210526316</v>
      </c>
      <c r="S188" s="35">
        <f t="shared" si="14"/>
        <v>0</v>
      </c>
    </row>
    <row r="189" spans="14:19">
      <c r="N189" s="35">
        <v>186</v>
      </c>
      <c r="O189" s="35">
        <f t="shared" si="15"/>
        <v>35</v>
      </c>
      <c r="P189" s="37">
        <f t="shared" si="11"/>
        <v>0.78947368421052633</v>
      </c>
      <c r="Q189" s="37">
        <f t="shared" si="12"/>
        <v>1</v>
      </c>
      <c r="R189" s="35">
        <f t="shared" si="13"/>
        <v>0.31578947368421051</v>
      </c>
      <c r="S189" s="35">
        <f t="shared" si="14"/>
        <v>0</v>
      </c>
    </row>
    <row r="190" spans="14:19">
      <c r="N190" s="35">
        <v>187</v>
      </c>
      <c r="O190" s="35">
        <f t="shared" si="15"/>
        <v>36</v>
      </c>
      <c r="P190" s="37">
        <f t="shared" si="11"/>
        <v>0.84210526315789469</v>
      </c>
      <c r="Q190" s="37">
        <f t="shared" si="12"/>
        <v>1</v>
      </c>
      <c r="R190" s="35">
        <f t="shared" si="13"/>
        <v>0</v>
      </c>
      <c r="S190" s="35">
        <f t="shared" si="14"/>
        <v>0.26315789473684209</v>
      </c>
    </row>
    <row r="191" spans="14:19">
      <c r="N191" s="35">
        <v>188</v>
      </c>
      <c r="O191" s="35">
        <f t="shared" si="15"/>
        <v>37</v>
      </c>
      <c r="P191" s="37">
        <f t="shared" si="11"/>
        <v>0.89473684210526316</v>
      </c>
      <c r="Q191" s="37">
        <f t="shared" si="12"/>
        <v>1</v>
      </c>
      <c r="R191" s="35">
        <f t="shared" si="13"/>
        <v>0</v>
      </c>
      <c r="S191" s="35">
        <f t="shared" si="14"/>
        <v>0.84210526315789469</v>
      </c>
    </row>
    <row r="192" spans="14:19">
      <c r="N192" s="35">
        <v>189</v>
      </c>
      <c r="O192" s="35">
        <f t="shared" si="15"/>
        <v>38</v>
      </c>
      <c r="P192" s="37">
        <f t="shared" si="11"/>
        <v>0.94736842105263153</v>
      </c>
      <c r="Q192" s="37">
        <f t="shared" si="12"/>
        <v>1</v>
      </c>
      <c r="R192" s="35">
        <f t="shared" si="13"/>
        <v>0.42105263157894735</v>
      </c>
      <c r="S192" s="35">
        <f t="shared" si="14"/>
        <v>1</v>
      </c>
    </row>
    <row r="193" spans="14:19">
      <c r="N193" s="35">
        <v>190</v>
      </c>
      <c r="O193" s="35">
        <f t="shared" si="15"/>
        <v>39</v>
      </c>
      <c r="P193" s="37">
        <f t="shared" si="11"/>
        <v>1</v>
      </c>
      <c r="Q193" s="37">
        <f t="shared" si="12"/>
        <v>1</v>
      </c>
      <c r="R193" s="35">
        <f t="shared" si="13"/>
        <v>1</v>
      </c>
      <c r="S193" s="35">
        <f t="shared" si="14"/>
        <v>1</v>
      </c>
    </row>
    <row r="194" spans="14:19">
      <c r="N194" s="35">
        <v>191</v>
      </c>
      <c r="O194" s="35">
        <f t="shared" si="15"/>
        <v>40</v>
      </c>
      <c r="P194" s="37">
        <f t="shared" si="11"/>
        <v>1</v>
      </c>
      <c r="Q194" s="37">
        <f t="shared" si="12"/>
        <v>0.94736842105263164</v>
      </c>
      <c r="R194" s="35">
        <f t="shared" si="13"/>
        <v>1</v>
      </c>
      <c r="S194" s="35">
        <f t="shared" si="14"/>
        <v>0.42105263157894735</v>
      </c>
    </row>
    <row r="195" spans="14:19">
      <c r="N195" s="35">
        <v>192</v>
      </c>
      <c r="O195" s="35">
        <f t="shared" si="15"/>
        <v>41</v>
      </c>
      <c r="P195" s="37">
        <f t="shared" ref="P195:P258" si="16">(1-MOD(O195-1,$B$1)/$B$1)*VLOOKUP(IF(INT((O195-1)/$B$1)=$A$1,1,INT((O195-1)/$B$1)+1),$A$5:$C$26,2)+MOD(O195-1,$B$1)/$B$1*VLOOKUP(IF(INT((O195-1)/$B$1)+1=$A$1,1,(INT((O195-1)/$B$1)+2)),$A$5:$C$26,2)</f>
        <v>1</v>
      </c>
      <c r="Q195" s="37">
        <f t="shared" ref="Q195:Q258" si="17">(1-MOD(O195-1,$B$1)/$B$1)*VLOOKUP(IF(INT((O195-1)/$B$1)=$A$1,1,INT((O195-1)/$B$1)+1),$A$5:$C$26,3)+MOD(O195-1,$B$1)/$B$1*VLOOKUP(IF(INT((O195-1)/$B$1)+1=$A$1,1,(INT((O195-1)/$B$1)+2)),$A$5:$C$26,3)</f>
        <v>0.89473684210526316</v>
      </c>
      <c r="R195" s="35">
        <f t="shared" ref="R195:R258" si="18">VLOOKUP(MOD(N195*$C$1,$A$1*$B$1),$N$3:$Q$1017,3)</f>
        <v>0.84210526315789469</v>
      </c>
      <c r="S195" s="35">
        <f t="shared" ref="S195:S258" si="19">VLOOKUP(MOD(N195*$C$1,$A$1*$B$1),$N$3:$Q$1017,4)</f>
        <v>0</v>
      </c>
    </row>
    <row r="196" spans="14:19">
      <c r="N196" s="35">
        <v>193</v>
      </c>
      <c r="O196" s="35">
        <f t="shared" ref="O196:O259" si="20">IF($A$1*$B$1=O195,1,O195+1)</f>
        <v>42</v>
      </c>
      <c r="P196" s="37">
        <f t="shared" si="16"/>
        <v>1</v>
      </c>
      <c r="Q196" s="37">
        <f t="shared" si="17"/>
        <v>0.84210526315789469</v>
      </c>
      <c r="R196" s="35">
        <f t="shared" si="18"/>
        <v>0.26315789473684215</v>
      </c>
      <c r="S196" s="35">
        <f t="shared" si="19"/>
        <v>0</v>
      </c>
    </row>
    <row r="197" spans="14:19">
      <c r="N197" s="35">
        <v>194</v>
      </c>
      <c r="O197" s="35">
        <f t="shared" si="20"/>
        <v>43</v>
      </c>
      <c r="P197" s="37">
        <f t="shared" si="16"/>
        <v>1</v>
      </c>
      <c r="Q197" s="37">
        <f t="shared" si="17"/>
        <v>0.78947368421052633</v>
      </c>
      <c r="R197" s="35">
        <f t="shared" si="18"/>
        <v>0</v>
      </c>
      <c r="S197" s="35">
        <f t="shared" si="19"/>
        <v>0.31578947368421051</v>
      </c>
    </row>
    <row r="198" spans="14:19">
      <c r="N198" s="35">
        <v>195</v>
      </c>
      <c r="O198" s="35">
        <f t="shared" si="20"/>
        <v>44</v>
      </c>
      <c r="P198" s="37">
        <f t="shared" si="16"/>
        <v>1</v>
      </c>
      <c r="Q198" s="37">
        <f t="shared" si="17"/>
        <v>0.73684210526315796</v>
      </c>
      <c r="R198" s="35">
        <f t="shared" si="18"/>
        <v>0</v>
      </c>
      <c r="S198" s="35">
        <f t="shared" si="19"/>
        <v>0.89473684210526316</v>
      </c>
    </row>
    <row r="199" spans="14:19">
      <c r="N199" s="35">
        <v>196</v>
      </c>
      <c r="O199" s="35">
        <f t="shared" si="20"/>
        <v>45</v>
      </c>
      <c r="P199" s="37">
        <f t="shared" si="16"/>
        <v>1</v>
      </c>
      <c r="Q199" s="37">
        <f t="shared" si="17"/>
        <v>0.68421052631578949</v>
      </c>
      <c r="R199" s="35">
        <f t="shared" si="18"/>
        <v>0.47368421052631576</v>
      </c>
      <c r="S199" s="35">
        <f t="shared" si="19"/>
        <v>1</v>
      </c>
    </row>
    <row r="200" spans="14:19">
      <c r="N200" s="35">
        <v>197</v>
      </c>
      <c r="O200" s="35">
        <f t="shared" si="20"/>
        <v>46</v>
      </c>
      <c r="P200" s="37">
        <f t="shared" si="16"/>
        <v>1</v>
      </c>
      <c r="Q200" s="37">
        <f t="shared" si="17"/>
        <v>0.63157894736842102</v>
      </c>
      <c r="R200" s="35">
        <f t="shared" si="18"/>
        <v>1</v>
      </c>
      <c r="S200" s="35">
        <f t="shared" si="19"/>
        <v>0.94736842105263164</v>
      </c>
    </row>
    <row r="201" spans="14:19">
      <c r="N201" s="35">
        <v>198</v>
      </c>
      <c r="O201" s="35">
        <f t="shared" si="20"/>
        <v>47</v>
      </c>
      <c r="P201" s="37">
        <f t="shared" si="16"/>
        <v>1</v>
      </c>
      <c r="Q201" s="37">
        <f t="shared" si="17"/>
        <v>0.57894736842105265</v>
      </c>
      <c r="R201" s="35">
        <f t="shared" si="18"/>
        <v>1</v>
      </c>
      <c r="S201" s="35">
        <f t="shared" si="19"/>
        <v>0.36842105263157898</v>
      </c>
    </row>
    <row r="202" spans="14:19">
      <c r="N202" s="35">
        <v>199</v>
      </c>
      <c r="O202" s="35">
        <f t="shared" si="20"/>
        <v>48</v>
      </c>
      <c r="P202" s="37">
        <f t="shared" si="16"/>
        <v>1</v>
      </c>
      <c r="Q202" s="37">
        <f t="shared" si="17"/>
        <v>0.52631578947368429</v>
      </c>
      <c r="R202" s="35">
        <f t="shared" si="18"/>
        <v>0.78947368421052633</v>
      </c>
      <c r="S202" s="35">
        <f t="shared" si="19"/>
        <v>0</v>
      </c>
    </row>
    <row r="203" spans="14:19">
      <c r="N203" s="35">
        <v>200</v>
      </c>
      <c r="O203" s="35">
        <f t="shared" si="20"/>
        <v>49</v>
      </c>
      <c r="P203" s="37">
        <f t="shared" si="16"/>
        <v>1</v>
      </c>
      <c r="Q203" s="37">
        <f t="shared" si="17"/>
        <v>0.47368421052631582</v>
      </c>
      <c r="R203" s="35">
        <f t="shared" si="18"/>
        <v>0.21052631578947367</v>
      </c>
      <c r="S203" s="35">
        <f t="shared" si="19"/>
        <v>0</v>
      </c>
    </row>
    <row r="204" spans="14:19">
      <c r="N204" s="35">
        <v>201</v>
      </c>
      <c r="O204" s="35">
        <f t="shared" si="20"/>
        <v>50</v>
      </c>
      <c r="P204" s="37">
        <f t="shared" si="16"/>
        <v>1</v>
      </c>
      <c r="Q204" s="37">
        <f t="shared" si="17"/>
        <v>0.42105263157894735</v>
      </c>
      <c r="R204" s="35">
        <f t="shared" si="18"/>
        <v>0</v>
      </c>
      <c r="S204" s="35">
        <f t="shared" si="19"/>
        <v>0.36842105263157893</v>
      </c>
    </row>
    <row r="205" spans="14:19">
      <c r="N205" s="35">
        <v>202</v>
      </c>
      <c r="O205" s="35">
        <f t="shared" si="20"/>
        <v>51</v>
      </c>
      <c r="P205" s="37">
        <f t="shared" si="16"/>
        <v>1</v>
      </c>
      <c r="Q205" s="37">
        <f t="shared" si="17"/>
        <v>0.36842105263157898</v>
      </c>
      <c r="R205" s="35">
        <f t="shared" si="18"/>
        <v>0</v>
      </c>
      <c r="S205" s="35">
        <f t="shared" si="19"/>
        <v>0.94736842105263153</v>
      </c>
    </row>
    <row r="206" spans="14:19">
      <c r="N206" s="35">
        <v>203</v>
      </c>
      <c r="O206" s="35">
        <f t="shared" si="20"/>
        <v>52</v>
      </c>
      <c r="P206" s="37">
        <f t="shared" si="16"/>
        <v>1</v>
      </c>
      <c r="Q206" s="37">
        <f t="shared" si="17"/>
        <v>0.31578947368421051</v>
      </c>
      <c r="R206" s="35">
        <f t="shared" si="18"/>
        <v>0.52631578947368418</v>
      </c>
      <c r="S206" s="35">
        <f t="shared" si="19"/>
        <v>1</v>
      </c>
    </row>
    <row r="207" spans="14:19">
      <c r="N207" s="35">
        <v>204</v>
      </c>
      <c r="O207" s="35">
        <f t="shared" si="20"/>
        <v>53</v>
      </c>
      <c r="P207" s="37">
        <f t="shared" si="16"/>
        <v>1</v>
      </c>
      <c r="Q207" s="37">
        <f t="shared" si="17"/>
        <v>0.26315789473684215</v>
      </c>
      <c r="R207" s="35">
        <f t="shared" si="18"/>
        <v>1</v>
      </c>
      <c r="S207" s="35">
        <f t="shared" si="19"/>
        <v>0.89473684210526316</v>
      </c>
    </row>
    <row r="208" spans="14:19">
      <c r="N208" s="35">
        <v>205</v>
      </c>
      <c r="O208" s="35">
        <f t="shared" si="20"/>
        <v>54</v>
      </c>
      <c r="P208" s="37">
        <f t="shared" si="16"/>
        <v>1</v>
      </c>
      <c r="Q208" s="37">
        <f t="shared" si="17"/>
        <v>0.21052631578947367</v>
      </c>
      <c r="R208" s="35">
        <f t="shared" si="18"/>
        <v>1</v>
      </c>
      <c r="S208" s="35">
        <f t="shared" si="19"/>
        <v>0.31578947368421051</v>
      </c>
    </row>
    <row r="209" spans="14:19">
      <c r="N209" s="35">
        <v>206</v>
      </c>
      <c r="O209" s="35">
        <f t="shared" si="20"/>
        <v>55</v>
      </c>
      <c r="P209" s="37">
        <f t="shared" si="16"/>
        <v>1</v>
      </c>
      <c r="Q209" s="37">
        <f t="shared" si="17"/>
        <v>0.15789473684210531</v>
      </c>
      <c r="R209" s="35">
        <f t="shared" si="18"/>
        <v>0.73684210526315796</v>
      </c>
      <c r="S209" s="35">
        <f t="shared" si="19"/>
        <v>0</v>
      </c>
    </row>
    <row r="210" spans="14:19">
      <c r="N210" s="35">
        <v>207</v>
      </c>
      <c r="O210" s="35">
        <f t="shared" si="20"/>
        <v>56</v>
      </c>
      <c r="P210" s="37">
        <f t="shared" si="16"/>
        <v>1</v>
      </c>
      <c r="Q210" s="37">
        <f t="shared" si="17"/>
        <v>0.10526315789473684</v>
      </c>
      <c r="R210" s="35">
        <f t="shared" si="18"/>
        <v>0.15789473684210531</v>
      </c>
      <c r="S210" s="35">
        <f t="shared" si="19"/>
        <v>0</v>
      </c>
    </row>
    <row r="211" spans="14:19">
      <c r="N211" s="35">
        <v>208</v>
      </c>
      <c r="O211" s="35">
        <f t="shared" si="20"/>
        <v>57</v>
      </c>
      <c r="P211" s="37">
        <f t="shared" si="16"/>
        <v>1</v>
      </c>
      <c r="Q211" s="37">
        <f t="shared" si="17"/>
        <v>5.2631578947368474E-2</v>
      </c>
      <c r="R211" s="35">
        <f t="shared" si="18"/>
        <v>0</v>
      </c>
      <c r="S211" s="35">
        <f t="shared" si="19"/>
        <v>0.42105263157894735</v>
      </c>
    </row>
    <row r="212" spans="14:19">
      <c r="N212" s="35">
        <v>209</v>
      </c>
      <c r="O212" s="35">
        <f t="shared" si="20"/>
        <v>58</v>
      </c>
      <c r="P212" s="37">
        <f t="shared" si="16"/>
        <v>1</v>
      </c>
      <c r="Q212" s="37">
        <f t="shared" si="17"/>
        <v>0</v>
      </c>
      <c r="R212" s="35">
        <f t="shared" si="18"/>
        <v>0</v>
      </c>
      <c r="S212" s="35">
        <f t="shared" si="19"/>
        <v>1</v>
      </c>
    </row>
    <row r="213" spans="14:19">
      <c r="N213" s="35">
        <v>210</v>
      </c>
      <c r="O213" s="35">
        <f t="shared" si="20"/>
        <v>59</v>
      </c>
      <c r="P213" s="37">
        <f t="shared" si="16"/>
        <v>0.94736842105263164</v>
      </c>
      <c r="Q213" s="37">
        <f t="shared" si="17"/>
        <v>0</v>
      </c>
      <c r="R213" s="35">
        <f t="shared" si="18"/>
        <v>0.57894736842105265</v>
      </c>
      <c r="S213" s="35">
        <f t="shared" si="19"/>
        <v>1</v>
      </c>
    </row>
    <row r="214" spans="14:19">
      <c r="N214" s="35">
        <v>211</v>
      </c>
      <c r="O214" s="35">
        <f t="shared" si="20"/>
        <v>60</v>
      </c>
      <c r="P214" s="37">
        <f t="shared" si="16"/>
        <v>0.89473684210526316</v>
      </c>
      <c r="Q214" s="37">
        <f t="shared" si="17"/>
        <v>0</v>
      </c>
      <c r="R214" s="35">
        <f t="shared" si="18"/>
        <v>1</v>
      </c>
      <c r="S214" s="35">
        <f t="shared" si="19"/>
        <v>0.84210526315789469</v>
      </c>
    </row>
    <row r="215" spans="14:19">
      <c r="N215" s="35">
        <v>212</v>
      </c>
      <c r="O215" s="35">
        <f t="shared" si="20"/>
        <v>61</v>
      </c>
      <c r="P215" s="37">
        <f t="shared" si="16"/>
        <v>0.84210526315789469</v>
      </c>
      <c r="Q215" s="37">
        <f t="shared" si="17"/>
        <v>0</v>
      </c>
      <c r="R215" s="35">
        <f t="shared" si="18"/>
        <v>1</v>
      </c>
      <c r="S215" s="35">
        <f t="shared" si="19"/>
        <v>0.26315789473684215</v>
      </c>
    </row>
    <row r="216" spans="14:19">
      <c r="N216" s="35">
        <v>213</v>
      </c>
      <c r="O216" s="35">
        <f t="shared" si="20"/>
        <v>62</v>
      </c>
      <c r="P216" s="37">
        <f t="shared" si="16"/>
        <v>0.78947368421052633</v>
      </c>
      <c r="Q216" s="37">
        <f t="shared" si="17"/>
        <v>0</v>
      </c>
      <c r="R216" s="35">
        <f t="shared" si="18"/>
        <v>0.68421052631578949</v>
      </c>
      <c r="S216" s="35">
        <f t="shared" si="19"/>
        <v>0</v>
      </c>
    </row>
    <row r="217" spans="14:19">
      <c r="N217" s="35">
        <v>214</v>
      </c>
      <c r="O217" s="35">
        <f t="shared" si="20"/>
        <v>63</v>
      </c>
      <c r="P217" s="37">
        <f t="shared" si="16"/>
        <v>0.73684210526315796</v>
      </c>
      <c r="Q217" s="37">
        <f t="shared" si="17"/>
        <v>0</v>
      </c>
      <c r="R217" s="35">
        <f t="shared" si="18"/>
        <v>0.10526315789473684</v>
      </c>
      <c r="S217" s="35">
        <f t="shared" si="19"/>
        <v>0</v>
      </c>
    </row>
    <row r="218" spans="14:19">
      <c r="N218" s="35">
        <v>215</v>
      </c>
      <c r="O218" s="35">
        <f t="shared" si="20"/>
        <v>64</v>
      </c>
      <c r="P218" s="37">
        <f t="shared" si="16"/>
        <v>0.68421052631578949</v>
      </c>
      <c r="Q218" s="37">
        <f t="shared" si="17"/>
        <v>0</v>
      </c>
      <c r="R218" s="35">
        <f t="shared" si="18"/>
        <v>0</v>
      </c>
      <c r="S218" s="35">
        <f t="shared" si="19"/>
        <v>0.47368421052631576</v>
      </c>
    </row>
    <row r="219" spans="14:19">
      <c r="N219" s="35">
        <v>216</v>
      </c>
      <c r="O219" s="35">
        <f t="shared" si="20"/>
        <v>65</v>
      </c>
      <c r="P219" s="37">
        <f t="shared" si="16"/>
        <v>0.63157894736842102</v>
      </c>
      <c r="Q219" s="37">
        <f t="shared" si="17"/>
        <v>0</v>
      </c>
      <c r="R219" s="35">
        <f t="shared" si="18"/>
        <v>5.2631578947368418E-2</v>
      </c>
      <c r="S219" s="35">
        <f t="shared" si="19"/>
        <v>1</v>
      </c>
    </row>
    <row r="220" spans="14:19">
      <c r="N220" s="35">
        <v>217</v>
      </c>
      <c r="O220" s="35">
        <f t="shared" si="20"/>
        <v>66</v>
      </c>
      <c r="P220" s="37">
        <f t="shared" si="16"/>
        <v>0.57894736842105265</v>
      </c>
      <c r="Q220" s="37">
        <f t="shared" si="17"/>
        <v>0</v>
      </c>
      <c r="R220" s="35">
        <f t="shared" si="18"/>
        <v>0.63157894736842102</v>
      </c>
      <c r="S220" s="35">
        <f t="shared" si="19"/>
        <v>1</v>
      </c>
    </row>
    <row r="221" spans="14:19">
      <c r="N221" s="35">
        <v>218</v>
      </c>
      <c r="O221" s="35">
        <f t="shared" si="20"/>
        <v>67</v>
      </c>
      <c r="P221" s="37">
        <f t="shared" si="16"/>
        <v>0.52631578947368429</v>
      </c>
      <c r="Q221" s="37">
        <f t="shared" si="17"/>
        <v>0</v>
      </c>
      <c r="R221" s="35">
        <f t="shared" si="18"/>
        <v>1</v>
      </c>
      <c r="S221" s="35">
        <f t="shared" si="19"/>
        <v>0.78947368421052633</v>
      </c>
    </row>
    <row r="222" spans="14:19">
      <c r="N222" s="35">
        <v>219</v>
      </c>
      <c r="O222" s="35">
        <f t="shared" si="20"/>
        <v>68</v>
      </c>
      <c r="P222" s="37">
        <f t="shared" si="16"/>
        <v>0.47368421052631582</v>
      </c>
      <c r="Q222" s="37">
        <f t="shared" si="17"/>
        <v>0</v>
      </c>
      <c r="R222" s="35">
        <f t="shared" si="18"/>
        <v>1</v>
      </c>
      <c r="S222" s="35">
        <f t="shared" si="19"/>
        <v>0.21052631578947367</v>
      </c>
    </row>
    <row r="223" spans="14:19">
      <c r="N223" s="35">
        <v>220</v>
      </c>
      <c r="O223" s="35">
        <f t="shared" si="20"/>
        <v>69</v>
      </c>
      <c r="P223" s="37">
        <f t="shared" si="16"/>
        <v>0.42105263157894735</v>
      </c>
      <c r="Q223" s="37">
        <f t="shared" si="17"/>
        <v>0</v>
      </c>
      <c r="R223" s="35">
        <f t="shared" si="18"/>
        <v>0.63157894736842102</v>
      </c>
      <c r="S223" s="35">
        <f t="shared" si="19"/>
        <v>0</v>
      </c>
    </row>
    <row r="224" spans="14:19">
      <c r="N224" s="35">
        <v>221</v>
      </c>
      <c r="O224" s="35">
        <f t="shared" si="20"/>
        <v>70</v>
      </c>
      <c r="P224" s="37">
        <f t="shared" si="16"/>
        <v>0.36842105263157898</v>
      </c>
      <c r="Q224" s="37">
        <f t="shared" si="17"/>
        <v>0</v>
      </c>
      <c r="R224" s="35">
        <f t="shared" si="18"/>
        <v>5.2631578947368474E-2</v>
      </c>
      <c r="S224" s="35">
        <f t="shared" si="19"/>
        <v>0</v>
      </c>
    </row>
    <row r="225" spans="14:19">
      <c r="N225" s="35">
        <v>222</v>
      </c>
      <c r="O225" s="35">
        <f t="shared" si="20"/>
        <v>71</v>
      </c>
      <c r="P225" s="37">
        <f t="shared" si="16"/>
        <v>0.31578947368421051</v>
      </c>
      <c r="Q225" s="37">
        <f t="shared" si="17"/>
        <v>0</v>
      </c>
      <c r="R225" s="35">
        <f t="shared" si="18"/>
        <v>0</v>
      </c>
      <c r="S225" s="35">
        <f t="shared" si="19"/>
        <v>0.52631578947368418</v>
      </c>
    </row>
    <row r="226" spans="14:19">
      <c r="N226" s="35">
        <v>223</v>
      </c>
      <c r="O226" s="35">
        <f t="shared" si="20"/>
        <v>72</v>
      </c>
      <c r="P226" s="37">
        <f t="shared" si="16"/>
        <v>0.26315789473684215</v>
      </c>
      <c r="Q226" s="37">
        <f t="shared" si="17"/>
        <v>0</v>
      </c>
      <c r="R226" s="35">
        <f t="shared" si="18"/>
        <v>0.10526315789473684</v>
      </c>
      <c r="S226" s="35">
        <f t="shared" si="19"/>
        <v>1</v>
      </c>
    </row>
    <row r="227" spans="14:19">
      <c r="N227" s="35">
        <v>224</v>
      </c>
      <c r="O227" s="35">
        <f t="shared" si="20"/>
        <v>73</v>
      </c>
      <c r="P227" s="37">
        <f t="shared" si="16"/>
        <v>0.21052631578947367</v>
      </c>
      <c r="Q227" s="37">
        <f t="shared" si="17"/>
        <v>0</v>
      </c>
      <c r="R227" s="35">
        <f t="shared" si="18"/>
        <v>0.68421052631578949</v>
      </c>
      <c r="S227" s="35">
        <f t="shared" si="19"/>
        <v>1</v>
      </c>
    </row>
    <row r="228" spans="14:19">
      <c r="N228" s="35">
        <v>225</v>
      </c>
      <c r="O228" s="35">
        <f t="shared" si="20"/>
        <v>74</v>
      </c>
      <c r="P228" s="37">
        <f t="shared" si="16"/>
        <v>0.15789473684210531</v>
      </c>
      <c r="Q228" s="37">
        <f t="shared" si="17"/>
        <v>0</v>
      </c>
      <c r="R228" s="35">
        <f t="shared" si="18"/>
        <v>1</v>
      </c>
      <c r="S228" s="35">
        <f t="shared" si="19"/>
        <v>0.73684210526315796</v>
      </c>
    </row>
    <row r="229" spans="14:19">
      <c r="N229" s="35">
        <v>226</v>
      </c>
      <c r="O229" s="35">
        <f t="shared" si="20"/>
        <v>75</v>
      </c>
      <c r="P229" s="37">
        <f t="shared" si="16"/>
        <v>0.10526315789473684</v>
      </c>
      <c r="Q229" s="37">
        <f t="shared" si="17"/>
        <v>0</v>
      </c>
      <c r="R229" s="35">
        <f t="shared" si="18"/>
        <v>1</v>
      </c>
      <c r="S229" s="35">
        <f t="shared" si="19"/>
        <v>0.15789473684210531</v>
      </c>
    </row>
    <row r="230" spans="14:19">
      <c r="N230" s="35">
        <v>227</v>
      </c>
      <c r="O230" s="35">
        <f t="shared" si="20"/>
        <v>76</v>
      </c>
      <c r="P230" s="37">
        <f t="shared" si="16"/>
        <v>5.2631578947368474E-2</v>
      </c>
      <c r="Q230" s="37">
        <f t="shared" si="17"/>
        <v>0</v>
      </c>
      <c r="R230" s="35">
        <f t="shared" si="18"/>
        <v>0.57894736842105265</v>
      </c>
      <c r="S230" s="35">
        <f t="shared" si="19"/>
        <v>0</v>
      </c>
    </row>
    <row r="231" spans="14:19">
      <c r="N231" s="35">
        <v>228</v>
      </c>
      <c r="O231" s="35">
        <f t="shared" si="20"/>
        <v>1</v>
      </c>
      <c r="P231" s="37">
        <f t="shared" si="16"/>
        <v>0</v>
      </c>
      <c r="Q231" s="37">
        <f t="shared" si="17"/>
        <v>0</v>
      </c>
      <c r="R231" s="35">
        <f t="shared" si="18"/>
        <v>0</v>
      </c>
      <c r="S231" s="35">
        <f t="shared" si="19"/>
        <v>0</v>
      </c>
    </row>
    <row r="232" spans="14:19">
      <c r="N232" s="35">
        <v>229</v>
      </c>
      <c r="O232" s="35">
        <f t="shared" si="20"/>
        <v>2</v>
      </c>
      <c r="P232" s="37">
        <f t="shared" si="16"/>
        <v>0</v>
      </c>
      <c r="Q232" s="37">
        <f t="shared" si="17"/>
        <v>5.2631578947368418E-2</v>
      </c>
      <c r="R232" s="35">
        <f t="shared" si="18"/>
        <v>0</v>
      </c>
      <c r="S232" s="35">
        <f t="shared" si="19"/>
        <v>0.57894736842105265</v>
      </c>
    </row>
    <row r="233" spans="14:19">
      <c r="N233" s="35">
        <v>230</v>
      </c>
      <c r="O233" s="35">
        <f t="shared" si="20"/>
        <v>3</v>
      </c>
      <c r="P233" s="37">
        <f t="shared" si="16"/>
        <v>0</v>
      </c>
      <c r="Q233" s="37">
        <f t="shared" si="17"/>
        <v>0.10526315789473684</v>
      </c>
      <c r="R233" s="35">
        <f t="shared" si="18"/>
        <v>0.15789473684210525</v>
      </c>
      <c r="S233" s="35">
        <f t="shared" si="19"/>
        <v>1</v>
      </c>
    </row>
    <row r="234" spans="14:19">
      <c r="N234" s="35">
        <v>231</v>
      </c>
      <c r="O234" s="35">
        <f t="shared" si="20"/>
        <v>4</v>
      </c>
      <c r="P234" s="37">
        <f t="shared" si="16"/>
        <v>0</v>
      </c>
      <c r="Q234" s="37">
        <f t="shared" si="17"/>
        <v>0.15789473684210525</v>
      </c>
      <c r="R234" s="35">
        <f t="shared" si="18"/>
        <v>0.73684210526315785</v>
      </c>
      <c r="S234" s="35">
        <f t="shared" si="19"/>
        <v>1</v>
      </c>
    </row>
    <row r="235" spans="14:19">
      <c r="N235" s="35">
        <v>232</v>
      </c>
      <c r="O235" s="35">
        <f t="shared" si="20"/>
        <v>5</v>
      </c>
      <c r="P235" s="37">
        <f t="shared" si="16"/>
        <v>0</v>
      </c>
      <c r="Q235" s="37">
        <f t="shared" si="17"/>
        <v>0.21052631578947367</v>
      </c>
      <c r="R235" s="35">
        <f t="shared" si="18"/>
        <v>1</v>
      </c>
      <c r="S235" s="35">
        <f t="shared" si="19"/>
        <v>0.68421052631578949</v>
      </c>
    </row>
    <row r="236" spans="14:19">
      <c r="N236" s="35">
        <v>233</v>
      </c>
      <c r="O236" s="35">
        <f t="shared" si="20"/>
        <v>6</v>
      </c>
      <c r="P236" s="37">
        <f t="shared" si="16"/>
        <v>0</v>
      </c>
      <c r="Q236" s="37">
        <f t="shared" si="17"/>
        <v>0.26315789473684209</v>
      </c>
      <c r="R236" s="35">
        <f t="shared" si="18"/>
        <v>1</v>
      </c>
      <c r="S236" s="35">
        <f t="shared" si="19"/>
        <v>0.10526315789473684</v>
      </c>
    </row>
    <row r="237" spans="14:19">
      <c r="N237" s="35">
        <v>234</v>
      </c>
      <c r="O237" s="35">
        <f t="shared" si="20"/>
        <v>7</v>
      </c>
      <c r="P237" s="37">
        <f t="shared" si="16"/>
        <v>0</v>
      </c>
      <c r="Q237" s="37">
        <f t="shared" si="17"/>
        <v>0.31578947368421051</v>
      </c>
      <c r="R237" s="35">
        <f t="shared" si="18"/>
        <v>0.52631578947368429</v>
      </c>
      <c r="S237" s="35">
        <f t="shared" si="19"/>
        <v>0</v>
      </c>
    </row>
    <row r="238" spans="14:19">
      <c r="N238" s="35">
        <v>235</v>
      </c>
      <c r="O238" s="35">
        <f t="shared" si="20"/>
        <v>8</v>
      </c>
      <c r="P238" s="37">
        <f t="shared" si="16"/>
        <v>0</v>
      </c>
      <c r="Q238" s="37">
        <f t="shared" si="17"/>
        <v>0.36842105263157893</v>
      </c>
      <c r="R238" s="35">
        <f t="shared" si="18"/>
        <v>0</v>
      </c>
      <c r="S238" s="35">
        <f t="shared" si="19"/>
        <v>5.2631578947368418E-2</v>
      </c>
    </row>
    <row r="239" spans="14:19">
      <c r="N239" s="35">
        <v>236</v>
      </c>
      <c r="O239" s="35">
        <f t="shared" si="20"/>
        <v>9</v>
      </c>
      <c r="P239" s="37">
        <f t="shared" si="16"/>
        <v>0</v>
      </c>
      <c r="Q239" s="37">
        <f t="shared" si="17"/>
        <v>0.42105263157894735</v>
      </c>
      <c r="R239" s="35">
        <f t="shared" si="18"/>
        <v>0</v>
      </c>
      <c r="S239" s="35">
        <f t="shared" si="19"/>
        <v>0.63157894736842102</v>
      </c>
    </row>
    <row r="240" spans="14:19">
      <c r="N240" s="35">
        <v>237</v>
      </c>
      <c r="O240" s="35">
        <f t="shared" si="20"/>
        <v>10</v>
      </c>
      <c r="P240" s="37">
        <f t="shared" si="16"/>
        <v>0</v>
      </c>
      <c r="Q240" s="37">
        <f t="shared" si="17"/>
        <v>0.47368421052631576</v>
      </c>
      <c r="R240" s="35">
        <f t="shared" si="18"/>
        <v>0.21052631578947367</v>
      </c>
      <c r="S240" s="35">
        <f t="shared" si="19"/>
        <v>1</v>
      </c>
    </row>
    <row r="241" spans="14:19">
      <c r="N241" s="35">
        <v>238</v>
      </c>
      <c r="O241" s="35">
        <f t="shared" si="20"/>
        <v>11</v>
      </c>
      <c r="P241" s="37">
        <f t="shared" si="16"/>
        <v>0</v>
      </c>
      <c r="Q241" s="37">
        <f t="shared" si="17"/>
        <v>0.52631578947368418</v>
      </c>
      <c r="R241" s="35">
        <f t="shared" si="18"/>
        <v>0.78947368421052633</v>
      </c>
      <c r="S241" s="35">
        <f t="shared" si="19"/>
        <v>1</v>
      </c>
    </row>
    <row r="242" spans="14:19">
      <c r="N242" s="35">
        <v>239</v>
      </c>
      <c r="O242" s="35">
        <f t="shared" si="20"/>
        <v>12</v>
      </c>
      <c r="P242" s="37">
        <f t="shared" si="16"/>
        <v>0</v>
      </c>
      <c r="Q242" s="37">
        <f t="shared" si="17"/>
        <v>0.57894736842105265</v>
      </c>
      <c r="R242" s="35">
        <f t="shared" si="18"/>
        <v>1</v>
      </c>
      <c r="S242" s="35">
        <f t="shared" si="19"/>
        <v>0.63157894736842102</v>
      </c>
    </row>
    <row r="243" spans="14:19">
      <c r="N243" s="35">
        <v>240</v>
      </c>
      <c r="O243" s="35">
        <f t="shared" si="20"/>
        <v>13</v>
      </c>
      <c r="P243" s="37">
        <f t="shared" si="16"/>
        <v>0</v>
      </c>
      <c r="Q243" s="37">
        <f t="shared" si="17"/>
        <v>0.63157894736842102</v>
      </c>
      <c r="R243" s="35">
        <f t="shared" si="18"/>
        <v>1</v>
      </c>
      <c r="S243" s="35">
        <f t="shared" si="19"/>
        <v>5.2631578947368474E-2</v>
      </c>
    </row>
    <row r="244" spans="14:19">
      <c r="N244" s="35">
        <v>241</v>
      </c>
      <c r="O244" s="35">
        <f t="shared" si="20"/>
        <v>14</v>
      </c>
      <c r="P244" s="37">
        <f t="shared" si="16"/>
        <v>0</v>
      </c>
      <c r="Q244" s="37">
        <f t="shared" si="17"/>
        <v>0.68421052631578949</v>
      </c>
      <c r="R244" s="35">
        <f t="shared" si="18"/>
        <v>0.47368421052631582</v>
      </c>
      <c r="S244" s="35">
        <f t="shared" si="19"/>
        <v>0</v>
      </c>
    </row>
    <row r="245" spans="14:19">
      <c r="N245" s="35">
        <v>242</v>
      </c>
      <c r="O245" s="35">
        <f t="shared" si="20"/>
        <v>15</v>
      </c>
      <c r="P245" s="37">
        <f t="shared" si="16"/>
        <v>0</v>
      </c>
      <c r="Q245" s="37">
        <f t="shared" si="17"/>
        <v>0.73684210526315785</v>
      </c>
      <c r="R245" s="35">
        <f t="shared" si="18"/>
        <v>0</v>
      </c>
      <c r="S245" s="35">
        <f t="shared" si="19"/>
        <v>0.10526315789473684</v>
      </c>
    </row>
    <row r="246" spans="14:19">
      <c r="N246" s="35">
        <v>243</v>
      </c>
      <c r="O246" s="35">
        <f t="shared" si="20"/>
        <v>16</v>
      </c>
      <c r="P246" s="37">
        <f t="shared" si="16"/>
        <v>0</v>
      </c>
      <c r="Q246" s="37">
        <f t="shared" si="17"/>
        <v>0.78947368421052633</v>
      </c>
      <c r="R246" s="35">
        <f t="shared" si="18"/>
        <v>0</v>
      </c>
      <c r="S246" s="35">
        <f t="shared" si="19"/>
        <v>0.68421052631578949</v>
      </c>
    </row>
    <row r="247" spans="14:19">
      <c r="N247" s="35">
        <v>244</v>
      </c>
      <c r="O247" s="35">
        <f t="shared" si="20"/>
        <v>17</v>
      </c>
      <c r="P247" s="37">
        <f t="shared" si="16"/>
        <v>0</v>
      </c>
      <c r="Q247" s="37">
        <f t="shared" si="17"/>
        <v>0.84210526315789469</v>
      </c>
      <c r="R247" s="35">
        <f t="shared" si="18"/>
        <v>0.26315789473684209</v>
      </c>
      <c r="S247" s="35">
        <f t="shared" si="19"/>
        <v>1</v>
      </c>
    </row>
    <row r="248" spans="14:19">
      <c r="N248" s="35">
        <v>245</v>
      </c>
      <c r="O248" s="35">
        <f t="shared" si="20"/>
        <v>18</v>
      </c>
      <c r="P248" s="37">
        <f t="shared" si="16"/>
        <v>0</v>
      </c>
      <c r="Q248" s="37">
        <f t="shared" si="17"/>
        <v>0.89473684210526316</v>
      </c>
      <c r="R248" s="35">
        <f t="shared" si="18"/>
        <v>0.84210526315789469</v>
      </c>
      <c r="S248" s="35">
        <f t="shared" si="19"/>
        <v>1</v>
      </c>
    </row>
    <row r="249" spans="14:19">
      <c r="N249" s="35">
        <v>246</v>
      </c>
      <c r="O249" s="35">
        <f t="shared" si="20"/>
        <v>19</v>
      </c>
      <c r="P249" s="37">
        <f t="shared" si="16"/>
        <v>0</v>
      </c>
      <c r="Q249" s="37">
        <f t="shared" si="17"/>
        <v>0.94736842105263153</v>
      </c>
      <c r="R249" s="35">
        <f t="shared" si="18"/>
        <v>1</v>
      </c>
      <c r="S249" s="35">
        <f t="shared" si="19"/>
        <v>0.57894736842105265</v>
      </c>
    </row>
    <row r="250" spans="14:19">
      <c r="N250" s="35">
        <v>247</v>
      </c>
      <c r="O250" s="35">
        <f t="shared" si="20"/>
        <v>20</v>
      </c>
      <c r="P250" s="37">
        <f t="shared" si="16"/>
        <v>0</v>
      </c>
      <c r="Q250" s="37">
        <f t="shared" si="17"/>
        <v>1</v>
      </c>
      <c r="R250" s="35">
        <f t="shared" si="18"/>
        <v>1</v>
      </c>
      <c r="S250" s="35">
        <f t="shared" si="19"/>
        <v>0</v>
      </c>
    </row>
    <row r="251" spans="14:19">
      <c r="N251" s="35">
        <v>248</v>
      </c>
      <c r="O251" s="35">
        <f t="shared" si="20"/>
        <v>21</v>
      </c>
      <c r="P251" s="37">
        <f t="shared" si="16"/>
        <v>5.2631578947368418E-2</v>
      </c>
      <c r="Q251" s="37">
        <f t="shared" si="17"/>
        <v>1</v>
      </c>
      <c r="R251" s="35">
        <f t="shared" si="18"/>
        <v>0.42105263157894735</v>
      </c>
      <c r="S251" s="35">
        <f t="shared" si="19"/>
        <v>0</v>
      </c>
    </row>
    <row r="252" spans="14:19">
      <c r="N252" s="35">
        <v>249</v>
      </c>
      <c r="O252" s="35">
        <f t="shared" si="20"/>
        <v>22</v>
      </c>
      <c r="P252" s="37">
        <f t="shared" si="16"/>
        <v>0.10526315789473684</v>
      </c>
      <c r="Q252" s="37">
        <f t="shared" si="17"/>
        <v>1</v>
      </c>
      <c r="R252" s="35">
        <f t="shared" si="18"/>
        <v>0</v>
      </c>
      <c r="S252" s="35">
        <f t="shared" si="19"/>
        <v>0.15789473684210525</v>
      </c>
    </row>
    <row r="253" spans="14:19">
      <c r="N253" s="35">
        <v>250</v>
      </c>
      <c r="O253" s="35">
        <f t="shared" si="20"/>
        <v>23</v>
      </c>
      <c r="P253" s="37">
        <f t="shared" si="16"/>
        <v>0.15789473684210525</v>
      </c>
      <c r="Q253" s="37">
        <f t="shared" si="17"/>
        <v>1</v>
      </c>
      <c r="R253" s="35">
        <f t="shared" si="18"/>
        <v>0</v>
      </c>
      <c r="S253" s="35">
        <f t="shared" si="19"/>
        <v>0.73684210526315785</v>
      </c>
    </row>
    <row r="254" spans="14:19">
      <c r="N254" s="35">
        <v>251</v>
      </c>
      <c r="O254" s="35">
        <f t="shared" si="20"/>
        <v>24</v>
      </c>
      <c r="P254" s="37">
        <f t="shared" si="16"/>
        <v>0.21052631578947367</v>
      </c>
      <c r="Q254" s="37">
        <f t="shared" si="17"/>
        <v>1</v>
      </c>
      <c r="R254" s="35">
        <f t="shared" si="18"/>
        <v>0.31578947368421051</v>
      </c>
      <c r="S254" s="35">
        <f t="shared" si="19"/>
        <v>1</v>
      </c>
    </row>
    <row r="255" spans="14:19">
      <c r="N255" s="35">
        <v>252</v>
      </c>
      <c r="O255" s="35">
        <f t="shared" si="20"/>
        <v>25</v>
      </c>
      <c r="P255" s="37">
        <f t="shared" si="16"/>
        <v>0.26315789473684209</v>
      </c>
      <c r="Q255" s="37">
        <f t="shared" si="17"/>
        <v>1</v>
      </c>
      <c r="R255" s="35">
        <f t="shared" si="18"/>
        <v>0.89473684210526316</v>
      </c>
      <c r="S255" s="35">
        <f t="shared" si="19"/>
        <v>1</v>
      </c>
    </row>
    <row r="256" spans="14:19">
      <c r="N256" s="35">
        <v>253</v>
      </c>
      <c r="O256" s="35">
        <f t="shared" si="20"/>
        <v>26</v>
      </c>
      <c r="P256" s="37">
        <f t="shared" si="16"/>
        <v>0.31578947368421051</v>
      </c>
      <c r="Q256" s="37">
        <f t="shared" si="17"/>
        <v>1</v>
      </c>
      <c r="R256" s="35">
        <f t="shared" si="18"/>
        <v>1</v>
      </c>
      <c r="S256" s="35">
        <f t="shared" si="19"/>
        <v>0.52631578947368429</v>
      </c>
    </row>
    <row r="257" spans="14:19">
      <c r="N257" s="35">
        <v>254</v>
      </c>
      <c r="O257" s="35">
        <f t="shared" si="20"/>
        <v>27</v>
      </c>
      <c r="P257" s="37">
        <f t="shared" si="16"/>
        <v>0.36842105263157893</v>
      </c>
      <c r="Q257" s="37">
        <f t="shared" si="17"/>
        <v>1</v>
      </c>
      <c r="R257" s="35">
        <f t="shared" si="18"/>
        <v>0.94736842105263164</v>
      </c>
      <c r="S257" s="35">
        <f t="shared" si="19"/>
        <v>0</v>
      </c>
    </row>
    <row r="258" spans="14:19">
      <c r="N258" s="35">
        <v>255</v>
      </c>
      <c r="O258" s="35">
        <f t="shared" si="20"/>
        <v>28</v>
      </c>
      <c r="P258" s="37">
        <f t="shared" si="16"/>
        <v>0.42105263157894735</v>
      </c>
      <c r="Q258" s="37">
        <f t="shared" si="17"/>
        <v>1</v>
      </c>
      <c r="R258" s="35">
        <f t="shared" si="18"/>
        <v>0.36842105263157898</v>
      </c>
      <c r="S258" s="35">
        <f t="shared" si="19"/>
        <v>0</v>
      </c>
    </row>
    <row r="259" spans="14:19">
      <c r="N259" s="35">
        <v>256</v>
      </c>
      <c r="O259" s="35">
        <f t="shared" si="20"/>
        <v>29</v>
      </c>
      <c r="P259" s="37">
        <f t="shared" ref="P259:P322" si="21">(1-MOD(O259-1,$B$1)/$B$1)*VLOOKUP(IF(INT((O259-1)/$B$1)=$A$1,1,INT((O259-1)/$B$1)+1),$A$5:$C$26,2)+MOD(O259-1,$B$1)/$B$1*VLOOKUP(IF(INT((O259-1)/$B$1)+1=$A$1,1,(INT((O259-1)/$B$1)+2)),$A$5:$C$26,2)</f>
        <v>0.47368421052631576</v>
      </c>
      <c r="Q259" s="37">
        <f t="shared" ref="Q259:Q322" si="22">(1-MOD(O259-1,$B$1)/$B$1)*VLOOKUP(IF(INT((O259-1)/$B$1)=$A$1,1,INT((O259-1)/$B$1)+1),$A$5:$C$26,3)+MOD(O259-1,$B$1)/$B$1*VLOOKUP(IF(INT((O259-1)/$B$1)+1=$A$1,1,(INT((O259-1)/$B$1)+2)),$A$5:$C$26,3)</f>
        <v>1</v>
      </c>
      <c r="R259" s="35">
        <f t="shared" ref="R259:R322" si="23">VLOOKUP(MOD(N259*$C$1,$A$1*$B$1),$N$3:$Q$1017,3)</f>
        <v>0</v>
      </c>
      <c r="S259" s="35">
        <f t="shared" ref="S259:S322" si="24">VLOOKUP(MOD(N259*$C$1,$A$1*$B$1),$N$3:$Q$1017,4)</f>
        <v>0.21052631578947367</v>
      </c>
    </row>
    <row r="260" spans="14:19">
      <c r="N260" s="35">
        <v>257</v>
      </c>
      <c r="O260" s="35">
        <f t="shared" ref="O260:O323" si="25">IF($A$1*$B$1=O259,1,O259+1)</f>
        <v>30</v>
      </c>
      <c r="P260" s="37">
        <f t="shared" si="21"/>
        <v>0.52631578947368418</v>
      </c>
      <c r="Q260" s="37">
        <f t="shared" si="22"/>
        <v>1</v>
      </c>
      <c r="R260" s="35">
        <f t="shared" si="23"/>
        <v>0</v>
      </c>
      <c r="S260" s="35">
        <f t="shared" si="24"/>
        <v>0.78947368421052633</v>
      </c>
    </row>
    <row r="261" spans="14:19">
      <c r="N261" s="35">
        <v>258</v>
      </c>
      <c r="O261" s="35">
        <f t="shared" si="25"/>
        <v>31</v>
      </c>
      <c r="P261" s="37">
        <f t="shared" si="21"/>
        <v>0.57894736842105265</v>
      </c>
      <c r="Q261" s="37">
        <f t="shared" si="22"/>
        <v>1</v>
      </c>
      <c r="R261" s="35">
        <f t="shared" si="23"/>
        <v>0.36842105263157893</v>
      </c>
      <c r="S261" s="35">
        <f t="shared" si="24"/>
        <v>1</v>
      </c>
    </row>
    <row r="262" spans="14:19">
      <c r="N262" s="35">
        <v>259</v>
      </c>
      <c r="O262" s="35">
        <f t="shared" si="25"/>
        <v>32</v>
      </c>
      <c r="P262" s="37">
        <f t="shared" si="21"/>
        <v>0.63157894736842102</v>
      </c>
      <c r="Q262" s="37">
        <f t="shared" si="22"/>
        <v>1</v>
      </c>
      <c r="R262" s="35">
        <f t="shared" si="23"/>
        <v>0.94736842105263153</v>
      </c>
      <c r="S262" s="35">
        <f t="shared" si="24"/>
        <v>1</v>
      </c>
    </row>
    <row r="263" spans="14:19">
      <c r="N263" s="35">
        <v>260</v>
      </c>
      <c r="O263" s="35">
        <f t="shared" si="25"/>
        <v>33</v>
      </c>
      <c r="P263" s="37">
        <f t="shared" si="21"/>
        <v>0.68421052631578949</v>
      </c>
      <c r="Q263" s="37">
        <f t="shared" si="22"/>
        <v>1</v>
      </c>
      <c r="R263" s="35">
        <f t="shared" si="23"/>
        <v>1</v>
      </c>
      <c r="S263" s="35">
        <f t="shared" si="24"/>
        <v>0.47368421052631582</v>
      </c>
    </row>
    <row r="264" spans="14:19">
      <c r="N264" s="35">
        <v>261</v>
      </c>
      <c r="O264" s="35">
        <f t="shared" si="25"/>
        <v>34</v>
      </c>
      <c r="P264" s="37">
        <f t="shared" si="21"/>
        <v>0.73684210526315785</v>
      </c>
      <c r="Q264" s="37">
        <f t="shared" si="22"/>
        <v>1</v>
      </c>
      <c r="R264" s="35">
        <f t="shared" si="23"/>
        <v>0.89473684210526316</v>
      </c>
      <c r="S264" s="35">
        <f t="shared" si="24"/>
        <v>0</v>
      </c>
    </row>
    <row r="265" spans="14:19">
      <c r="N265" s="35">
        <v>262</v>
      </c>
      <c r="O265" s="35">
        <f t="shared" si="25"/>
        <v>35</v>
      </c>
      <c r="P265" s="37">
        <f t="shared" si="21"/>
        <v>0.78947368421052633</v>
      </c>
      <c r="Q265" s="37">
        <f t="shared" si="22"/>
        <v>1</v>
      </c>
      <c r="R265" s="35">
        <f t="shared" si="23"/>
        <v>0.31578947368421051</v>
      </c>
      <c r="S265" s="35">
        <f t="shared" si="24"/>
        <v>0</v>
      </c>
    </row>
    <row r="266" spans="14:19">
      <c r="N266" s="35">
        <v>263</v>
      </c>
      <c r="O266" s="35">
        <f t="shared" si="25"/>
        <v>36</v>
      </c>
      <c r="P266" s="37">
        <f t="shared" si="21"/>
        <v>0.84210526315789469</v>
      </c>
      <c r="Q266" s="37">
        <f t="shared" si="22"/>
        <v>1</v>
      </c>
      <c r="R266" s="35">
        <f t="shared" si="23"/>
        <v>0</v>
      </c>
      <c r="S266" s="35">
        <f t="shared" si="24"/>
        <v>0.26315789473684209</v>
      </c>
    </row>
    <row r="267" spans="14:19">
      <c r="N267" s="35">
        <v>264</v>
      </c>
      <c r="O267" s="35">
        <f t="shared" si="25"/>
        <v>37</v>
      </c>
      <c r="P267" s="37">
        <f t="shared" si="21"/>
        <v>0.89473684210526316</v>
      </c>
      <c r="Q267" s="37">
        <f t="shared" si="22"/>
        <v>1</v>
      </c>
      <c r="R267" s="35">
        <f t="shared" si="23"/>
        <v>0</v>
      </c>
      <c r="S267" s="35">
        <f t="shared" si="24"/>
        <v>0.84210526315789469</v>
      </c>
    </row>
    <row r="268" spans="14:19">
      <c r="N268" s="35">
        <v>265</v>
      </c>
      <c r="O268" s="35">
        <f t="shared" si="25"/>
        <v>38</v>
      </c>
      <c r="P268" s="37">
        <f t="shared" si="21"/>
        <v>0.94736842105263153</v>
      </c>
      <c r="Q268" s="37">
        <f t="shared" si="22"/>
        <v>1</v>
      </c>
      <c r="R268" s="35">
        <f t="shared" si="23"/>
        <v>0.42105263157894735</v>
      </c>
      <c r="S268" s="35">
        <f t="shared" si="24"/>
        <v>1</v>
      </c>
    </row>
    <row r="269" spans="14:19">
      <c r="N269" s="35">
        <v>266</v>
      </c>
      <c r="O269" s="35">
        <f t="shared" si="25"/>
        <v>39</v>
      </c>
      <c r="P269" s="37">
        <f t="shared" si="21"/>
        <v>1</v>
      </c>
      <c r="Q269" s="37">
        <f t="shared" si="22"/>
        <v>1</v>
      </c>
      <c r="R269" s="35">
        <f t="shared" si="23"/>
        <v>1</v>
      </c>
      <c r="S269" s="35">
        <f t="shared" si="24"/>
        <v>1</v>
      </c>
    </row>
    <row r="270" spans="14:19">
      <c r="N270" s="35">
        <v>267</v>
      </c>
      <c r="O270" s="35">
        <f t="shared" si="25"/>
        <v>40</v>
      </c>
      <c r="P270" s="37">
        <f t="shared" si="21"/>
        <v>1</v>
      </c>
      <c r="Q270" s="37">
        <f t="shared" si="22"/>
        <v>0.94736842105263164</v>
      </c>
      <c r="R270" s="35">
        <f t="shared" si="23"/>
        <v>1</v>
      </c>
      <c r="S270" s="35">
        <f t="shared" si="24"/>
        <v>0.42105263157894735</v>
      </c>
    </row>
    <row r="271" spans="14:19">
      <c r="N271" s="35">
        <v>268</v>
      </c>
      <c r="O271" s="35">
        <f t="shared" si="25"/>
        <v>41</v>
      </c>
      <c r="P271" s="37">
        <f t="shared" si="21"/>
        <v>1</v>
      </c>
      <c r="Q271" s="37">
        <f t="shared" si="22"/>
        <v>0.89473684210526316</v>
      </c>
      <c r="R271" s="35">
        <f t="shared" si="23"/>
        <v>0.84210526315789469</v>
      </c>
      <c r="S271" s="35">
        <f t="shared" si="24"/>
        <v>0</v>
      </c>
    </row>
    <row r="272" spans="14:19">
      <c r="N272" s="35">
        <v>269</v>
      </c>
      <c r="O272" s="35">
        <f t="shared" si="25"/>
        <v>42</v>
      </c>
      <c r="P272" s="37">
        <f t="shared" si="21"/>
        <v>1</v>
      </c>
      <c r="Q272" s="37">
        <f t="shared" si="22"/>
        <v>0.84210526315789469</v>
      </c>
      <c r="R272" s="35">
        <f t="shared" si="23"/>
        <v>0.26315789473684215</v>
      </c>
      <c r="S272" s="35">
        <f t="shared" si="24"/>
        <v>0</v>
      </c>
    </row>
    <row r="273" spans="14:19">
      <c r="N273" s="35">
        <v>270</v>
      </c>
      <c r="O273" s="35">
        <f t="shared" si="25"/>
        <v>43</v>
      </c>
      <c r="P273" s="37">
        <f t="shared" si="21"/>
        <v>1</v>
      </c>
      <c r="Q273" s="37">
        <f t="shared" si="22"/>
        <v>0.78947368421052633</v>
      </c>
      <c r="R273" s="35">
        <f t="shared" si="23"/>
        <v>0</v>
      </c>
      <c r="S273" s="35">
        <f t="shared" si="24"/>
        <v>0.31578947368421051</v>
      </c>
    </row>
    <row r="274" spans="14:19">
      <c r="N274" s="35">
        <v>271</v>
      </c>
      <c r="O274" s="35">
        <f t="shared" si="25"/>
        <v>44</v>
      </c>
      <c r="P274" s="37">
        <f t="shared" si="21"/>
        <v>1</v>
      </c>
      <c r="Q274" s="37">
        <f t="shared" si="22"/>
        <v>0.73684210526315796</v>
      </c>
      <c r="R274" s="35">
        <f t="shared" si="23"/>
        <v>0</v>
      </c>
      <c r="S274" s="35">
        <f t="shared" si="24"/>
        <v>0.89473684210526316</v>
      </c>
    </row>
    <row r="275" spans="14:19">
      <c r="N275" s="35">
        <v>272</v>
      </c>
      <c r="O275" s="35">
        <f t="shared" si="25"/>
        <v>45</v>
      </c>
      <c r="P275" s="37">
        <f t="shared" si="21"/>
        <v>1</v>
      </c>
      <c r="Q275" s="37">
        <f t="shared" si="22"/>
        <v>0.68421052631578949</v>
      </c>
      <c r="R275" s="35">
        <f t="shared" si="23"/>
        <v>0.47368421052631576</v>
      </c>
      <c r="S275" s="35">
        <f t="shared" si="24"/>
        <v>1</v>
      </c>
    </row>
    <row r="276" spans="14:19">
      <c r="N276" s="35">
        <v>273</v>
      </c>
      <c r="O276" s="35">
        <f t="shared" si="25"/>
        <v>46</v>
      </c>
      <c r="P276" s="37">
        <f t="shared" si="21"/>
        <v>1</v>
      </c>
      <c r="Q276" s="37">
        <f t="shared" si="22"/>
        <v>0.63157894736842102</v>
      </c>
      <c r="R276" s="35">
        <f t="shared" si="23"/>
        <v>1</v>
      </c>
      <c r="S276" s="35">
        <f t="shared" si="24"/>
        <v>0.94736842105263164</v>
      </c>
    </row>
    <row r="277" spans="14:19">
      <c r="N277" s="35">
        <v>274</v>
      </c>
      <c r="O277" s="35">
        <f t="shared" si="25"/>
        <v>47</v>
      </c>
      <c r="P277" s="37">
        <f t="shared" si="21"/>
        <v>1</v>
      </c>
      <c r="Q277" s="37">
        <f t="shared" si="22"/>
        <v>0.57894736842105265</v>
      </c>
      <c r="R277" s="35">
        <f t="shared" si="23"/>
        <v>1</v>
      </c>
      <c r="S277" s="35">
        <f t="shared" si="24"/>
        <v>0.36842105263157898</v>
      </c>
    </row>
    <row r="278" spans="14:19">
      <c r="N278" s="35">
        <v>275</v>
      </c>
      <c r="O278" s="35">
        <f t="shared" si="25"/>
        <v>48</v>
      </c>
      <c r="P278" s="37">
        <f t="shared" si="21"/>
        <v>1</v>
      </c>
      <c r="Q278" s="37">
        <f t="shared" si="22"/>
        <v>0.52631578947368429</v>
      </c>
      <c r="R278" s="35">
        <f t="shared" si="23"/>
        <v>0.78947368421052633</v>
      </c>
      <c r="S278" s="35">
        <f t="shared" si="24"/>
        <v>0</v>
      </c>
    </row>
    <row r="279" spans="14:19">
      <c r="N279" s="35">
        <v>276</v>
      </c>
      <c r="O279" s="35">
        <f t="shared" si="25"/>
        <v>49</v>
      </c>
      <c r="P279" s="37">
        <f t="shared" si="21"/>
        <v>1</v>
      </c>
      <c r="Q279" s="37">
        <f t="shared" si="22"/>
        <v>0.47368421052631582</v>
      </c>
      <c r="R279" s="35">
        <f t="shared" si="23"/>
        <v>0.21052631578947367</v>
      </c>
      <c r="S279" s="35">
        <f t="shared" si="24"/>
        <v>0</v>
      </c>
    </row>
    <row r="280" spans="14:19">
      <c r="N280" s="35">
        <v>277</v>
      </c>
      <c r="O280" s="35">
        <f t="shared" si="25"/>
        <v>50</v>
      </c>
      <c r="P280" s="37">
        <f t="shared" si="21"/>
        <v>1</v>
      </c>
      <c r="Q280" s="37">
        <f t="shared" si="22"/>
        <v>0.42105263157894735</v>
      </c>
      <c r="R280" s="35">
        <f t="shared" si="23"/>
        <v>0</v>
      </c>
      <c r="S280" s="35">
        <f t="shared" si="24"/>
        <v>0.36842105263157893</v>
      </c>
    </row>
    <row r="281" spans="14:19">
      <c r="N281" s="35">
        <v>278</v>
      </c>
      <c r="O281" s="35">
        <f t="shared" si="25"/>
        <v>51</v>
      </c>
      <c r="P281" s="37">
        <f t="shared" si="21"/>
        <v>1</v>
      </c>
      <c r="Q281" s="37">
        <f t="shared" si="22"/>
        <v>0.36842105263157898</v>
      </c>
      <c r="R281" s="35">
        <f t="shared" si="23"/>
        <v>0</v>
      </c>
      <c r="S281" s="35">
        <f t="shared" si="24"/>
        <v>0.94736842105263153</v>
      </c>
    </row>
    <row r="282" spans="14:19">
      <c r="N282" s="35">
        <v>279</v>
      </c>
      <c r="O282" s="35">
        <f t="shared" si="25"/>
        <v>52</v>
      </c>
      <c r="P282" s="37">
        <f t="shared" si="21"/>
        <v>1</v>
      </c>
      <c r="Q282" s="37">
        <f t="shared" si="22"/>
        <v>0.31578947368421051</v>
      </c>
      <c r="R282" s="35">
        <f t="shared" si="23"/>
        <v>0.52631578947368418</v>
      </c>
      <c r="S282" s="35">
        <f t="shared" si="24"/>
        <v>1</v>
      </c>
    </row>
    <row r="283" spans="14:19">
      <c r="N283" s="35">
        <v>280</v>
      </c>
      <c r="O283" s="35">
        <f t="shared" si="25"/>
        <v>53</v>
      </c>
      <c r="P283" s="37">
        <f t="shared" si="21"/>
        <v>1</v>
      </c>
      <c r="Q283" s="37">
        <f t="shared" si="22"/>
        <v>0.26315789473684215</v>
      </c>
      <c r="R283" s="35">
        <f t="shared" si="23"/>
        <v>1</v>
      </c>
      <c r="S283" s="35">
        <f t="shared" si="24"/>
        <v>0.89473684210526316</v>
      </c>
    </row>
    <row r="284" spans="14:19">
      <c r="N284" s="35">
        <v>281</v>
      </c>
      <c r="O284" s="35">
        <f t="shared" si="25"/>
        <v>54</v>
      </c>
      <c r="P284" s="37">
        <f t="shared" si="21"/>
        <v>1</v>
      </c>
      <c r="Q284" s="37">
        <f t="shared" si="22"/>
        <v>0.21052631578947367</v>
      </c>
      <c r="R284" s="35">
        <f t="shared" si="23"/>
        <v>1</v>
      </c>
      <c r="S284" s="35">
        <f t="shared" si="24"/>
        <v>0.31578947368421051</v>
      </c>
    </row>
    <row r="285" spans="14:19">
      <c r="N285" s="35">
        <v>282</v>
      </c>
      <c r="O285" s="35">
        <f t="shared" si="25"/>
        <v>55</v>
      </c>
      <c r="P285" s="37">
        <f t="shared" si="21"/>
        <v>1</v>
      </c>
      <c r="Q285" s="37">
        <f t="shared" si="22"/>
        <v>0.15789473684210531</v>
      </c>
      <c r="R285" s="35">
        <f t="shared" si="23"/>
        <v>0.73684210526315796</v>
      </c>
      <c r="S285" s="35">
        <f t="shared" si="24"/>
        <v>0</v>
      </c>
    </row>
    <row r="286" spans="14:19">
      <c r="N286" s="35">
        <v>283</v>
      </c>
      <c r="O286" s="35">
        <f t="shared" si="25"/>
        <v>56</v>
      </c>
      <c r="P286" s="37">
        <f t="shared" si="21"/>
        <v>1</v>
      </c>
      <c r="Q286" s="37">
        <f t="shared" si="22"/>
        <v>0.10526315789473684</v>
      </c>
      <c r="R286" s="35">
        <f t="shared" si="23"/>
        <v>0.15789473684210531</v>
      </c>
      <c r="S286" s="35">
        <f t="shared" si="24"/>
        <v>0</v>
      </c>
    </row>
    <row r="287" spans="14:19">
      <c r="N287" s="35">
        <v>284</v>
      </c>
      <c r="O287" s="35">
        <f t="shared" si="25"/>
        <v>57</v>
      </c>
      <c r="P287" s="37">
        <f t="shared" si="21"/>
        <v>1</v>
      </c>
      <c r="Q287" s="37">
        <f t="shared" si="22"/>
        <v>5.2631578947368474E-2</v>
      </c>
      <c r="R287" s="35">
        <f t="shared" si="23"/>
        <v>0</v>
      </c>
      <c r="S287" s="35">
        <f t="shared" si="24"/>
        <v>0.42105263157894735</v>
      </c>
    </row>
    <row r="288" spans="14:19">
      <c r="N288" s="35">
        <v>285</v>
      </c>
      <c r="O288" s="35">
        <f t="shared" si="25"/>
        <v>58</v>
      </c>
      <c r="P288" s="37">
        <f t="shared" si="21"/>
        <v>1</v>
      </c>
      <c r="Q288" s="37">
        <f t="shared" si="22"/>
        <v>0</v>
      </c>
      <c r="R288" s="35">
        <f t="shared" si="23"/>
        <v>0</v>
      </c>
      <c r="S288" s="35">
        <f t="shared" si="24"/>
        <v>1</v>
      </c>
    </row>
    <row r="289" spans="14:19">
      <c r="N289" s="35">
        <v>286</v>
      </c>
      <c r="O289" s="35">
        <f t="shared" si="25"/>
        <v>59</v>
      </c>
      <c r="P289" s="37">
        <f t="shared" si="21"/>
        <v>0.94736842105263164</v>
      </c>
      <c r="Q289" s="37">
        <f t="shared" si="22"/>
        <v>0</v>
      </c>
      <c r="R289" s="35">
        <f t="shared" si="23"/>
        <v>0.57894736842105265</v>
      </c>
      <c r="S289" s="35">
        <f t="shared" si="24"/>
        <v>1</v>
      </c>
    </row>
    <row r="290" spans="14:19">
      <c r="N290" s="35">
        <v>287</v>
      </c>
      <c r="O290" s="35">
        <f t="shared" si="25"/>
        <v>60</v>
      </c>
      <c r="P290" s="37">
        <f t="shared" si="21"/>
        <v>0.89473684210526316</v>
      </c>
      <c r="Q290" s="37">
        <f t="shared" si="22"/>
        <v>0</v>
      </c>
      <c r="R290" s="35">
        <f t="shared" si="23"/>
        <v>1</v>
      </c>
      <c r="S290" s="35">
        <f t="shared" si="24"/>
        <v>0.84210526315789469</v>
      </c>
    </row>
    <row r="291" spans="14:19">
      <c r="N291" s="35">
        <v>288</v>
      </c>
      <c r="O291" s="35">
        <f t="shared" si="25"/>
        <v>61</v>
      </c>
      <c r="P291" s="37">
        <f t="shared" si="21"/>
        <v>0.84210526315789469</v>
      </c>
      <c r="Q291" s="37">
        <f t="shared" si="22"/>
        <v>0</v>
      </c>
      <c r="R291" s="35">
        <f t="shared" si="23"/>
        <v>1</v>
      </c>
      <c r="S291" s="35">
        <f t="shared" si="24"/>
        <v>0.26315789473684215</v>
      </c>
    </row>
    <row r="292" spans="14:19">
      <c r="N292" s="35">
        <v>289</v>
      </c>
      <c r="O292" s="35">
        <f t="shared" si="25"/>
        <v>62</v>
      </c>
      <c r="P292" s="37">
        <f t="shared" si="21"/>
        <v>0.78947368421052633</v>
      </c>
      <c r="Q292" s="37">
        <f t="shared" si="22"/>
        <v>0</v>
      </c>
      <c r="R292" s="35">
        <f t="shared" si="23"/>
        <v>0.68421052631578949</v>
      </c>
      <c r="S292" s="35">
        <f t="shared" si="24"/>
        <v>0</v>
      </c>
    </row>
    <row r="293" spans="14:19">
      <c r="N293" s="35">
        <v>290</v>
      </c>
      <c r="O293" s="35">
        <f t="shared" si="25"/>
        <v>63</v>
      </c>
      <c r="P293" s="37">
        <f t="shared" si="21"/>
        <v>0.73684210526315796</v>
      </c>
      <c r="Q293" s="37">
        <f t="shared" si="22"/>
        <v>0</v>
      </c>
      <c r="R293" s="35">
        <f t="shared" si="23"/>
        <v>0.10526315789473684</v>
      </c>
      <c r="S293" s="35">
        <f t="shared" si="24"/>
        <v>0</v>
      </c>
    </row>
    <row r="294" spans="14:19">
      <c r="N294" s="35">
        <v>291</v>
      </c>
      <c r="O294" s="35">
        <f t="shared" si="25"/>
        <v>64</v>
      </c>
      <c r="P294" s="37">
        <f t="shared" si="21"/>
        <v>0.68421052631578949</v>
      </c>
      <c r="Q294" s="37">
        <f t="shared" si="22"/>
        <v>0</v>
      </c>
      <c r="R294" s="35">
        <f t="shared" si="23"/>
        <v>0</v>
      </c>
      <c r="S294" s="35">
        <f t="shared" si="24"/>
        <v>0.47368421052631576</v>
      </c>
    </row>
    <row r="295" spans="14:19">
      <c r="N295" s="35">
        <v>292</v>
      </c>
      <c r="O295" s="35">
        <f t="shared" si="25"/>
        <v>65</v>
      </c>
      <c r="P295" s="37">
        <f t="shared" si="21"/>
        <v>0.63157894736842102</v>
      </c>
      <c r="Q295" s="37">
        <f t="shared" si="22"/>
        <v>0</v>
      </c>
      <c r="R295" s="35">
        <f t="shared" si="23"/>
        <v>5.2631578947368418E-2</v>
      </c>
      <c r="S295" s="35">
        <f t="shared" si="24"/>
        <v>1</v>
      </c>
    </row>
    <row r="296" spans="14:19">
      <c r="N296" s="35">
        <v>293</v>
      </c>
      <c r="O296" s="35">
        <f t="shared" si="25"/>
        <v>66</v>
      </c>
      <c r="P296" s="37">
        <f t="shared" si="21"/>
        <v>0.57894736842105265</v>
      </c>
      <c r="Q296" s="37">
        <f t="shared" si="22"/>
        <v>0</v>
      </c>
      <c r="R296" s="35">
        <f t="shared" si="23"/>
        <v>0.63157894736842102</v>
      </c>
      <c r="S296" s="35">
        <f t="shared" si="24"/>
        <v>1</v>
      </c>
    </row>
    <row r="297" spans="14:19">
      <c r="N297" s="35">
        <v>294</v>
      </c>
      <c r="O297" s="35">
        <f t="shared" si="25"/>
        <v>67</v>
      </c>
      <c r="P297" s="37">
        <f t="shared" si="21"/>
        <v>0.52631578947368429</v>
      </c>
      <c r="Q297" s="37">
        <f t="shared" si="22"/>
        <v>0</v>
      </c>
      <c r="R297" s="35">
        <f t="shared" si="23"/>
        <v>1</v>
      </c>
      <c r="S297" s="35">
        <f t="shared" si="24"/>
        <v>0.78947368421052633</v>
      </c>
    </row>
    <row r="298" spans="14:19">
      <c r="N298" s="35">
        <v>295</v>
      </c>
      <c r="O298" s="35">
        <f t="shared" si="25"/>
        <v>68</v>
      </c>
      <c r="P298" s="37">
        <f t="shared" si="21"/>
        <v>0.47368421052631582</v>
      </c>
      <c r="Q298" s="37">
        <f t="shared" si="22"/>
        <v>0</v>
      </c>
      <c r="R298" s="35">
        <f t="shared" si="23"/>
        <v>1</v>
      </c>
      <c r="S298" s="35">
        <f t="shared" si="24"/>
        <v>0.21052631578947367</v>
      </c>
    </row>
    <row r="299" spans="14:19">
      <c r="N299" s="35">
        <v>296</v>
      </c>
      <c r="O299" s="35">
        <f t="shared" si="25"/>
        <v>69</v>
      </c>
      <c r="P299" s="37">
        <f t="shared" si="21"/>
        <v>0.42105263157894735</v>
      </c>
      <c r="Q299" s="37">
        <f t="shared" si="22"/>
        <v>0</v>
      </c>
      <c r="R299" s="35">
        <f t="shared" si="23"/>
        <v>0.63157894736842102</v>
      </c>
      <c r="S299" s="35">
        <f t="shared" si="24"/>
        <v>0</v>
      </c>
    </row>
    <row r="300" spans="14:19">
      <c r="N300" s="35">
        <v>297</v>
      </c>
      <c r="O300" s="35">
        <f t="shared" si="25"/>
        <v>70</v>
      </c>
      <c r="P300" s="37">
        <f t="shared" si="21"/>
        <v>0.36842105263157898</v>
      </c>
      <c r="Q300" s="37">
        <f t="shared" si="22"/>
        <v>0</v>
      </c>
      <c r="R300" s="35">
        <f t="shared" si="23"/>
        <v>5.2631578947368474E-2</v>
      </c>
      <c r="S300" s="35">
        <f t="shared" si="24"/>
        <v>0</v>
      </c>
    </row>
    <row r="301" spans="14:19">
      <c r="N301" s="35">
        <v>298</v>
      </c>
      <c r="O301" s="35">
        <f t="shared" si="25"/>
        <v>71</v>
      </c>
      <c r="P301" s="37">
        <f t="shared" si="21"/>
        <v>0.31578947368421051</v>
      </c>
      <c r="Q301" s="37">
        <f t="shared" si="22"/>
        <v>0</v>
      </c>
      <c r="R301" s="35">
        <f t="shared" si="23"/>
        <v>0</v>
      </c>
      <c r="S301" s="35">
        <f t="shared" si="24"/>
        <v>0.52631578947368418</v>
      </c>
    </row>
    <row r="302" spans="14:19">
      <c r="N302" s="35">
        <v>299</v>
      </c>
      <c r="O302" s="35">
        <f t="shared" si="25"/>
        <v>72</v>
      </c>
      <c r="P302" s="37">
        <f t="shared" si="21"/>
        <v>0.26315789473684215</v>
      </c>
      <c r="Q302" s="37">
        <f t="shared" si="22"/>
        <v>0</v>
      </c>
      <c r="R302" s="35">
        <f t="shared" si="23"/>
        <v>0.10526315789473684</v>
      </c>
      <c r="S302" s="35">
        <f t="shared" si="24"/>
        <v>1</v>
      </c>
    </row>
    <row r="303" spans="14:19">
      <c r="N303" s="35">
        <v>300</v>
      </c>
      <c r="O303" s="35">
        <f t="shared" si="25"/>
        <v>73</v>
      </c>
      <c r="P303" s="37">
        <f t="shared" si="21"/>
        <v>0.21052631578947367</v>
      </c>
      <c r="Q303" s="37">
        <f t="shared" si="22"/>
        <v>0</v>
      </c>
      <c r="R303" s="35">
        <f t="shared" si="23"/>
        <v>0.68421052631578949</v>
      </c>
      <c r="S303" s="35">
        <f t="shared" si="24"/>
        <v>1</v>
      </c>
    </row>
    <row r="304" spans="14:19">
      <c r="N304" s="35">
        <v>301</v>
      </c>
      <c r="O304" s="35">
        <f t="shared" si="25"/>
        <v>74</v>
      </c>
      <c r="P304" s="37">
        <f t="shared" si="21"/>
        <v>0.15789473684210531</v>
      </c>
      <c r="Q304" s="37">
        <f t="shared" si="22"/>
        <v>0</v>
      </c>
      <c r="R304" s="35">
        <f t="shared" si="23"/>
        <v>1</v>
      </c>
      <c r="S304" s="35">
        <f t="shared" si="24"/>
        <v>0.73684210526315796</v>
      </c>
    </row>
    <row r="305" spans="14:19">
      <c r="N305" s="35">
        <v>302</v>
      </c>
      <c r="O305" s="35">
        <f t="shared" si="25"/>
        <v>75</v>
      </c>
      <c r="P305" s="37">
        <f t="shared" si="21"/>
        <v>0.10526315789473684</v>
      </c>
      <c r="Q305" s="37">
        <f t="shared" si="22"/>
        <v>0</v>
      </c>
      <c r="R305" s="35">
        <f t="shared" si="23"/>
        <v>1</v>
      </c>
      <c r="S305" s="35">
        <f t="shared" si="24"/>
        <v>0.15789473684210531</v>
      </c>
    </row>
    <row r="306" spans="14:19">
      <c r="N306" s="35">
        <v>303</v>
      </c>
      <c r="O306" s="35">
        <f t="shared" si="25"/>
        <v>76</v>
      </c>
      <c r="P306" s="37">
        <f t="shared" si="21"/>
        <v>5.2631578947368474E-2</v>
      </c>
      <c r="Q306" s="37">
        <f t="shared" si="22"/>
        <v>0</v>
      </c>
      <c r="R306" s="35">
        <f t="shared" si="23"/>
        <v>0.57894736842105265</v>
      </c>
      <c r="S306" s="35">
        <f t="shared" si="24"/>
        <v>0</v>
      </c>
    </row>
    <row r="307" spans="14:19">
      <c r="N307" s="35">
        <v>304</v>
      </c>
      <c r="O307" s="35">
        <f t="shared" si="25"/>
        <v>1</v>
      </c>
      <c r="P307" s="37">
        <f t="shared" si="21"/>
        <v>0</v>
      </c>
      <c r="Q307" s="37">
        <f t="shared" si="22"/>
        <v>0</v>
      </c>
      <c r="R307" s="35">
        <f t="shared" si="23"/>
        <v>0</v>
      </c>
      <c r="S307" s="35">
        <f t="shared" si="24"/>
        <v>0</v>
      </c>
    </row>
    <row r="308" spans="14:19">
      <c r="N308" s="35">
        <v>305</v>
      </c>
      <c r="O308" s="35">
        <f t="shared" si="25"/>
        <v>2</v>
      </c>
      <c r="P308" s="37">
        <f t="shared" si="21"/>
        <v>0</v>
      </c>
      <c r="Q308" s="37">
        <f t="shared" si="22"/>
        <v>5.2631578947368418E-2</v>
      </c>
      <c r="R308" s="35">
        <f t="shared" si="23"/>
        <v>0</v>
      </c>
      <c r="S308" s="35">
        <f t="shared" si="24"/>
        <v>0.57894736842105265</v>
      </c>
    </row>
    <row r="309" spans="14:19">
      <c r="N309" s="35">
        <v>306</v>
      </c>
      <c r="O309" s="35">
        <f t="shared" si="25"/>
        <v>3</v>
      </c>
      <c r="P309" s="37">
        <f t="shared" si="21"/>
        <v>0</v>
      </c>
      <c r="Q309" s="37">
        <f t="shared" si="22"/>
        <v>0.10526315789473684</v>
      </c>
      <c r="R309" s="35">
        <f t="shared" si="23"/>
        <v>0.15789473684210525</v>
      </c>
      <c r="S309" s="35">
        <f t="shared" si="24"/>
        <v>1</v>
      </c>
    </row>
    <row r="310" spans="14:19">
      <c r="N310" s="35">
        <v>307</v>
      </c>
      <c r="O310" s="35">
        <f t="shared" si="25"/>
        <v>4</v>
      </c>
      <c r="P310" s="37">
        <f t="shared" si="21"/>
        <v>0</v>
      </c>
      <c r="Q310" s="37">
        <f t="shared" si="22"/>
        <v>0.15789473684210525</v>
      </c>
      <c r="R310" s="35">
        <f t="shared" si="23"/>
        <v>0.73684210526315785</v>
      </c>
      <c r="S310" s="35">
        <f t="shared" si="24"/>
        <v>1</v>
      </c>
    </row>
    <row r="311" spans="14:19">
      <c r="N311" s="35">
        <v>308</v>
      </c>
      <c r="O311" s="35">
        <f t="shared" si="25"/>
        <v>5</v>
      </c>
      <c r="P311" s="37">
        <f t="shared" si="21"/>
        <v>0</v>
      </c>
      <c r="Q311" s="37">
        <f t="shared" si="22"/>
        <v>0.21052631578947367</v>
      </c>
      <c r="R311" s="35">
        <f t="shared" si="23"/>
        <v>1</v>
      </c>
      <c r="S311" s="35">
        <f t="shared" si="24"/>
        <v>0.68421052631578949</v>
      </c>
    </row>
    <row r="312" spans="14:19">
      <c r="N312" s="35">
        <v>309</v>
      </c>
      <c r="O312" s="35">
        <f t="shared" si="25"/>
        <v>6</v>
      </c>
      <c r="P312" s="37">
        <f t="shared" si="21"/>
        <v>0</v>
      </c>
      <c r="Q312" s="37">
        <f t="shared" si="22"/>
        <v>0.26315789473684209</v>
      </c>
      <c r="R312" s="35">
        <f t="shared" si="23"/>
        <v>1</v>
      </c>
      <c r="S312" s="35">
        <f t="shared" si="24"/>
        <v>0.10526315789473684</v>
      </c>
    </row>
    <row r="313" spans="14:19">
      <c r="N313" s="35">
        <v>310</v>
      </c>
      <c r="O313" s="35">
        <f t="shared" si="25"/>
        <v>7</v>
      </c>
      <c r="P313" s="37">
        <f t="shared" si="21"/>
        <v>0</v>
      </c>
      <c r="Q313" s="37">
        <f t="shared" si="22"/>
        <v>0.31578947368421051</v>
      </c>
      <c r="R313" s="35">
        <f t="shared" si="23"/>
        <v>0.52631578947368429</v>
      </c>
      <c r="S313" s="35">
        <f t="shared" si="24"/>
        <v>0</v>
      </c>
    </row>
    <row r="314" spans="14:19">
      <c r="N314" s="35">
        <v>311</v>
      </c>
      <c r="O314" s="35">
        <f t="shared" si="25"/>
        <v>8</v>
      </c>
      <c r="P314" s="37">
        <f t="shared" si="21"/>
        <v>0</v>
      </c>
      <c r="Q314" s="37">
        <f t="shared" si="22"/>
        <v>0.36842105263157893</v>
      </c>
      <c r="R314" s="35">
        <f t="shared" si="23"/>
        <v>0</v>
      </c>
      <c r="S314" s="35">
        <f t="shared" si="24"/>
        <v>5.2631578947368418E-2</v>
      </c>
    </row>
    <row r="315" spans="14:19">
      <c r="N315" s="35">
        <v>312</v>
      </c>
      <c r="O315" s="35">
        <f t="shared" si="25"/>
        <v>9</v>
      </c>
      <c r="P315" s="37">
        <f t="shared" si="21"/>
        <v>0</v>
      </c>
      <c r="Q315" s="37">
        <f t="shared" si="22"/>
        <v>0.42105263157894735</v>
      </c>
      <c r="R315" s="35">
        <f t="shared" si="23"/>
        <v>0</v>
      </c>
      <c r="S315" s="35">
        <f t="shared" si="24"/>
        <v>0.63157894736842102</v>
      </c>
    </row>
    <row r="316" spans="14:19">
      <c r="N316" s="35">
        <v>313</v>
      </c>
      <c r="O316" s="35">
        <f t="shared" si="25"/>
        <v>10</v>
      </c>
      <c r="P316" s="37">
        <f t="shared" si="21"/>
        <v>0</v>
      </c>
      <c r="Q316" s="37">
        <f t="shared" si="22"/>
        <v>0.47368421052631576</v>
      </c>
      <c r="R316" s="35">
        <f t="shared" si="23"/>
        <v>0.21052631578947367</v>
      </c>
      <c r="S316" s="35">
        <f t="shared" si="24"/>
        <v>1</v>
      </c>
    </row>
    <row r="317" spans="14:19">
      <c r="N317" s="35">
        <v>314</v>
      </c>
      <c r="O317" s="35">
        <f t="shared" si="25"/>
        <v>11</v>
      </c>
      <c r="P317" s="37">
        <f t="shared" si="21"/>
        <v>0</v>
      </c>
      <c r="Q317" s="37">
        <f t="shared" si="22"/>
        <v>0.52631578947368418</v>
      </c>
      <c r="R317" s="35">
        <f t="shared" si="23"/>
        <v>0.78947368421052633</v>
      </c>
      <c r="S317" s="35">
        <f t="shared" si="24"/>
        <v>1</v>
      </c>
    </row>
    <row r="318" spans="14:19">
      <c r="N318" s="35">
        <v>315</v>
      </c>
      <c r="O318" s="35">
        <f t="shared" si="25"/>
        <v>12</v>
      </c>
      <c r="P318" s="37">
        <f t="shared" si="21"/>
        <v>0</v>
      </c>
      <c r="Q318" s="37">
        <f t="shared" si="22"/>
        <v>0.57894736842105265</v>
      </c>
      <c r="R318" s="35">
        <f t="shared" si="23"/>
        <v>1</v>
      </c>
      <c r="S318" s="35">
        <f t="shared" si="24"/>
        <v>0.63157894736842102</v>
      </c>
    </row>
    <row r="319" spans="14:19">
      <c r="N319" s="35">
        <v>316</v>
      </c>
      <c r="O319" s="35">
        <f t="shared" si="25"/>
        <v>13</v>
      </c>
      <c r="P319" s="37">
        <f t="shared" si="21"/>
        <v>0</v>
      </c>
      <c r="Q319" s="37">
        <f t="shared" si="22"/>
        <v>0.63157894736842102</v>
      </c>
      <c r="R319" s="35">
        <f t="shared" si="23"/>
        <v>1</v>
      </c>
      <c r="S319" s="35">
        <f t="shared" si="24"/>
        <v>5.2631578947368474E-2</v>
      </c>
    </row>
    <row r="320" spans="14:19">
      <c r="N320" s="35">
        <v>317</v>
      </c>
      <c r="O320" s="35">
        <f t="shared" si="25"/>
        <v>14</v>
      </c>
      <c r="P320" s="37">
        <f t="shared" si="21"/>
        <v>0</v>
      </c>
      <c r="Q320" s="37">
        <f t="shared" si="22"/>
        <v>0.68421052631578949</v>
      </c>
      <c r="R320" s="35">
        <f t="shared" si="23"/>
        <v>0.47368421052631582</v>
      </c>
      <c r="S320" s="35">
        <f t="shared" si="24"/>
        <v>0</v>
      </c>
    </row>
    <row r="321" spans="14:19">
      <c r="N321" s="35">
        <v>318</v>
      </c>
      <c r="O321" s="35">
        <f t="shared" si="25"/>
        <v>15</v>
      </c>
      <c r="P321" s="37">
        <f t="shared" si="21"/>
        <v>0</v>
      </c>
      <c r="Q321" s="37">
        <f t="shared" si="22"/>
        <v>0.73684210526315785</v>
      </c>
      <c r="R321" s="35">
        <f t="shared" si="23"/>
        <v>0</v>
      </c>
      <c r="S321" s="35">
        <f t="shared" si="24"/>
        <v>0.10526315789473684</v>
      </c>
    </row>
    <row r="322" spans="14:19">
      <c r="N322" s="35">
        <v>319</v>
      </c>
      <c r="O322" s="35">
        <f t="shared" si="25"/>
        <v>16</v>
      </c>
      <c r="P322" s="37">
        <f t="shared" si="21"/>
        <v>0</v>
      </c>
      <c r="Q322" s="37">
        <f t="shared" si="22"/>
        <v>0.78947368421052633</v>
      </c>
      <c r="R322" s="35">
        <f t="shared" si="23"/>
        <v>0</v>
      </c>
      <c r="S322" s="35">
        <f t="shared" si="24"/>
        <v>0.68421052631578949</v>
      </c>
    </row>
    <row r="323" spans="14:19">
      <c r="N323" s="35">
        <v>320</v>
      </c>
      <c r="O323" s="35">
        <f t="shared" si="25"/>
        <v>17</v>
      </c>
      <c r="P323" s="37">
        <f t="shared" ref="P323:P386" si="26">(1-MOD(O323-1,$B$1)/$B$1)*VLOOKUP(IF(INT((O323-1)/$B$1)=$A$1,1,INT((O323-1)/$B$1)+1),$A$5:$C$26,2)+MOD(O323-1,$B$1)/$B$1*VLOOKUP(IF(INT((O323-1)/$B$1)+1=$A$1,1,(INT((O323-1)/$B$1)+2)),$A$5:$C$26,2)</f>
        <v>0</v>
      </c>
      <c r="Q323" s="37">
        <f t="shared" ref="Q323:Q386" si="27">(1-MOD(O323-1,$B$1)/$B$1)*VLOOKUP(IF(INT((O323-1)/$B$1)=$A$1,1,INT((O323-1)/$B$1)+1),$A$5:$C$26,3)+MOD(O323-1,$B$1)/$B$1*VLOOKUP(IF(INT((O323-1)/$B$1)+1=$A$1,1,(INT((O323-1)/$B$1)+2)),$A$5:$C$26,3)</f>
        <v>0.84210526315789469</v>
      </c>
      <c r="R323" s="35">
        <f t="shared" ref="R323:R386" si="28">VLOOKUP(MOD(N323*$C$1,$A$1*$B$1),$N$3:$Q$1017,3)</f>
        <v>0.26315789473684209</v>
      </c>
      <c r="S323" s="35">
        <f t="shared" ref="S323:S386" si="29">VLOOKUP(MOD(N323*$C$1,$A$1*$B$1),$N$3:$Q$1017,4)</f>
        <v>1</v>
      </c>
    </row>
    <row r="324" spans="14:19">
      <c r="N324" s="35">
        <v>321</v>
      </c>
      <c r="O324" s="35">
        <f t="shared" ref="O324:O387" si="30">IF($A$1*$B$1=O323,1,O323+1)</f>
        <v>18</v>
      </c>
      <c r="P324" s="37">
        <f t="shared" si="26"/>
        <v>0</v>
      </c>
      <c r="Q324" s="37">
        <f t="shared" si="27"/>
        <v>0.89473684210526316</v>
      </c>
      <c r="R324" s="35">
        <f t="shared" si="28"/>
        <v>0.84210526315789469</v>
      </c>
      <c r="S324" s="35">
        <f t="shared" si="29"/>
        <v>1</v>
      </c>
    </row>
    <row r="325" spans="14:19">
      <c r="N325" s="35">
        <v>322</v>
      </c>
      <c r="O325" s="35">
        <f t="shared" si="30"/>
        <v>19</v>
      </c>
      <c r="P325" s="37">
        <f t="shared" si="26"/>
        <v>0</v>
      </c>
      <c r="Q325" s="37">
        <f t="shared" si="27"/>
        <v>0.94736842105263153</v>
      </c>
      <c r="R325" s="35">
        <f t="shared" si="28"/>
        <v>1</v>
      </c>
      <c r="S325" s="35">
        <f t="shared" si="29"/>
        <v>0.57894736842105265</v>
      </c>
    </row>
    <row r="326" spans="14:19">
      <c r="N326" s="35">
        <v>323</v>
      </c>
      <c r="O326" s="35">
        <f t="shared" si="30"/>
        <v>20</v>
      </c>
      <c r="P326" s="37">
        <f t="shared" si="26"/>
        <v>0</v>
      </c>
      <c r="Q326" s="37">
        <f t="shared" si="27"/>
        <v>1</v>
      </c>
      <c r="R326" s="35">
        <f t="shared" si="28"/>
        <v>1</v>
      </c>
      <c r="S326" s="35">
        <f t="shared" si="29"/>
        <v>0</v>
      </c>
    </row>
    <row r="327" spans="14:19">
      <c r="N327" s="35">
        <v>324</v>
      </c>
      <c r="O327" s="35">
        <f t="shared" si="30"/>
        <v>21</v>
      </c>
      <c r="P327" s="37">
        <f t="shared" si="26"/>
        <v>5.2631578947368418E-2</v>
      </c>
      <c r="Q327" s="37">
        <f t="shared" si="27"/>
        <v>1</v>
      </c>
      <c r="R327" s="35">
        <f t="shared" si="28"/>
        <v>0.42105263157894735</v>
      </c>
      <c r="S327" s="35">
        <f t="shared" si="29"/>
        <v>0</v>
      </c>
    </row>
    <row r="328" spans="14:19">
      <c r="N328" s="35">
        <v>325</v>
      </c>
      <c r="O328" s="35">
        <f t="shared" si="30"/>
        <v>22</v>
      </c>
      <c r="P328" s="37">
        <f t="shared" si="26"/>
        <v>0.10526315789473684</v>
      </c>
      <c r="Q328" s="37">
        <f t="shared" si="27"/>
        <v>1</v>
      </c>
      <c r="R328" s="35">
        <f t="shared" si="28"/>
        <v>0</v>
      </c>
      <c r="S328" s="35">
        <f t="shared" si="29"/>
        <v>0.15789473684210525</v>
      </c>
    </row>
    <row r="329" spans="14:19">
      <c r="N329" s="35">
        <v>326</v>
      </c>
      <c r="O329" s="35">
        <f t="shared" si="30"/>
        <v>23</v>
      </c>
      <c r="P329" s="37">
        <f t="shared" si="26"/>
        <v>0.15789473684210525</v>
      </c>
      <c r="Q329" s="37">
        <f t="shared" si="27"/>
        <v>1</v>
      </c>
      <c r="R329" s="35">
        <f t="shared" si="28"/>
        <v>0</v>
      </c>
      <c r="S329" s="35">
        <f t="shared" si="29"/>
        <v>0.73684210526315785</v>
      </c>
    </row>
    <row r="330" spans="14:19">
      <c r="N330" s="35">
        <v>327</v>
      </c>
      <c r="O330" s="35">
        <f t="shared" si="30"/>
        <v>24</v>
      </c>
      <c r="P330" s="37">
        <f t="shared" si="26"/>
        <v>0.21052631578947367</v>
      </c>
      <c r="Q330" s="37">
        <f t="shared" si="27"/>
        <v>1</v>
      </c>
      <c r="R330" s="35">
        <f t="shared" si="28"/>
        <v>0.31578947368421051</v>
      </c>
      <c r="S330" s="35">
        <f t="shared" si="29"/>
        <v>1</v>
      </c>
    </row>
    <row r="331" spans="14:19">
      <c r="N331" s="35">
        <v>328</v>
      </c>
      <c r="O331" s="35">
        <f t="shared" si="30"/>
        <v>25</v>
      </c>
      <c r="P331" s="37">
        <f t="shared" si="26"/>
        <v>0.26315789473684209</v>
      </c>
      <c r="Q331" s="37">
        <f t="shared" si="27"/>
        <v>1</v>
      </c>
      <c r="R331" s="35">
        <f t="shared" si="28"/>
        <v>0.89473684210526316</v>
      </c>
      <c r="S331" s="35">
        <f t="shared" si="29"/>
        <v>1</v>
      </c>
    </row>
    <row r="332" spans="14:19">
      <c r="N332" s="35">
        <v>329</v>
      </c>
      <c r="O332" s="35">
        <f t="shared" si="30"/>
        <v>26</v>
      </c>
      <c r="P332" s="37">
        <f t="shared" si="26"/>
        <v>0.31578947368421051</v>
      </c>
      <c r="Q332" s="37">
        <f t="shared" si="27"/>
        <v>1</v>
      </c>
      <c r="R332" s="35">
        <f t="shared" si="28"/>
        <v>1</v>
      </c>
      <c r="S332" s="35">
        <f t="shared" si="29"/>
        <v>0.52631578947368429</v>
      </c>
    </row>
    <row r="333" spans="14:19">
      <c r="N333" s="35">
        <v>330</v>
      </c>
      <c r="O333" s="35">
        <f t="shared" si="30"/>
        <v>27</v>
      </c>
      <c r="P333" s="37">
        <f t="shared" si="26"/>
        <v>0.36842105263157893</v>
      </c>
      <c r="Q333" s="37">
        <f t="shared" si="27"/>
        <v>1</v>
      </c>
      <c r="R333" s="35">
        <f t="shared" si="28"/>
        <v>0.94736842105263164</v>
      </c>
      <c r="S333" s="35">
        <f t="shared" si="29"/>
        <v>0</v>
      </c>
    </row>
    <row r="334" spans="14:19">
      <c r="N334" s="35">
        <v>331</v>
      </c>
      <c r="O334" s="35">
        <f t="shared" si="30"/>
        <v>28</v>
      </c>
      <c r="P334" s="37">
        <f t="shared" si="26"/>
        <v>0.42105263157894735</v>
      </c>
      <c r="Q334" s="37">
        <f t="shared" si="27"/>
        <v>1</v>
      </c>
      <c r="R334" s="35">
        <f t="shared" si="28"/>
        <v>0.36842105263157898</v>
      </c>
      <c r="S334" s="35">
        <f t="shared" si="29"/>
        <v>0</v>
      </c>
    </row>
    <row r="335" spans="14:19">
      <c r="N335" s="35">
        <v>332</v>
      </c>
      <c r="O335" s="35">
        <f t="shared" si="30"/>
        <v>29</v>
      </c>
      <c r="P335" s="37">
        <f t="shared" si="26"/>
        <v>0.47368421052631576</v>
      </c>
      <c r="Q335" s="37">
        <f t="shared" si="27"/>
        <v>1</v>
      </c>
      <c r="R335" s="35">
        <f t="shared" si="28"/>
        <v>0</v>
      </c>
      <c r="S335" s="35">
        <f t="shared" si="29"/>
        <v>0.21052631578947367</v>
      </c>
    </row>
    <row r="336" spans="14:19">
      <c r="N336" s="35">
        <v>333</v>
      </c>
      <c r="O336" s="35">
        <f t="shared" si="30"/>
        <v>30</v>
      </c>
      <c r="P336" s="37">
        <f t="shared" si="26"/>
        <v>0.52631578947368418</v>
      </c>
      <c r="Q336" s="37">
        <f t="shared" si="27"/>
        <v>1</v>
      </c>
      <c r="R336" s="35">
        <f t="shared" si="28"/>
        <v>0</v>
      </c>
      <c r="S336" s="35">
        <f t="shared" si="29"/>
        <v>0.78947368421052633</v>
      </c>
    </row>
    <row r="337" spans="14:19">
      <c r="N337" s="35">
        <v>334</v>
      </c>
      <c r="O337" s="35">
        <f t="shared" si="30"/>
        <v>31</v>
      </c>
      <c r="P337" s="37">
        <f t="shared" si="26"/>
        <v>0.57894736842105265</v>
      </c>
      <c r="Q337" s="37">
        <f t="shared" si="27"/>
        <v>1</v>
      </c>
      <c r="R337" s="35">
        <f t="shared" si="28"/>
        <v>0.36842105263157893</v>
      </c>
      <c r="S337" s="35">
        <f t="shared" si="29"/>
        <v>1</v>
      </c>
    </row>
    <row r="338" spans="14:19">
      <c r="N338" s="35">
        <v>335</v>
      </c>
      <c r="O338" s="35">
        <f t="shared" si="30"/>
        <v>32</v>
      </c>
      <c r="P338" s="37">
        <f t="shared" si="26"/>
        <v>0.63157894736842102</v>
      </c>
      <c r="Q338" s="37">
        <f t="shared" si="27"/>
        <v>1</v>
      </c>
      <c r="R338" s="35">
        <f t="shared" si="28"/>
        <v>0.94736842105263153</v>
      </c>
      <c r="S338" s="35">
        <f t="shared" si="29"/>
        <v>1</v>
      </c>
    </row>
    <row r="339" spans="14:19">
      <c r="N339" s="35">
        <v>336</v>
      </c>
      <c r="O339" s="35">
        <f t="shared" si="30"/>
        <v>33</v>
      </c>
      <c r="P339" s="37">
        <f t="shared" si="26"/>
        <v>0.68421052631578949</v>
      </c>
      <c r="Q339" s="37">
        <f t="shared" si="27"/>
        <v>1</v>
      </c>
      <c r="R339" s="35">
        <f t="shared" si="28"/>
        <v>1</v>
      </c>
      <c r="S339" s="35">
        <f t="shared" si="29"/>
        <v>0.47368421052631582</v>
      </c>
    </row>
    <row r="340" spans="14:19">
      <c r="N340" s="35">
        <v>337</v>
      </c>
      <c r="O340" s="35">
        <f t="shared" si="30"/>
        <v>34</v>
      </c>
      <c r="P340" s="37">
        <f t="shared" si="26"/>
        <v>0.73684210526315785</v>
      </c>
      <c r="Q340" s="37">
        <f t="shared" si="27"/>
        <v>1</v>
      </c>
      <c r="R340" s="35">
        <f t="shared" si="28"/>
        <v>0.89473684210526316</v>
      </c>
      <c r="S340" s="35">
        <f t="shared" si="29"/>
        <v>0</v>
      </c>
    </row>
    <row r="341" spans="14:19">
      <c r="N341" s="35">
        <v>338</v>
      </c>
      <c r="O341" s="35">
        <f t="shared" si="30"/>
        <v>35</v>
      </c>
      <c r="P341" s="37">
        <f t="shared" si="26"/>
        <v>0.78947368421052633</v>
      </c>
      <c r="Q341" s="37">
        <f t="shared" si="27"/>
        <v>1</v>
      </c>
      <c r="R341" s="35">
        <f t="shared" si="28"/>
        <v>0.31578947368421051</v>
      </c>
      <c r="S341" s="35">
        <f t="shared" si="29"/>
        <v>0</v>
      </c>
    </row>
    <row r="342" spans="14:19">
      <c r="N342" s="35">
        <v>339</v>
      </c>
      <c r="O342" s="35">
        <f t="shared" si="30"/>
        <v>36</v>
      </c>
      <c r="P342" s="37">
        <f t="shared" si="26"/>
        <v>0.84210526315789469</v>
      </c>
      <c r="Q342" s="37">
        <f t="shared" si="27"/>
        <v>1</v>
      </c>
      <c r="R342" s="35">
        <f t="shared" si="28"/>
        <v>0</v>
      </c>
      <c r="S342" s="35">
        <f t="shared" si="29"/>
        <v>0.26315789473684209</v>
      </c>
    </row>
    <row r="343" spans="14:19">
      <c r="N343" s="35">
        <v>340</v>
      </c>
      <c r="O343" s="35">
        <f t="shared" si="30"/>
        <v>37</v>
      </c>
      <c r="P343" s="37">
        <f t="shared" si="26"/>
        <v>0.89473684210526316</v>
      </c>
      <c r="Q343" s="37">
        <f t="shared" si="27"/>
        <v>1</v>
      </c>
      <c r="R343" s="35">
        <f t="shared" si="28"/>
        <v>0</v>
      </c>
      <c r="S343" s="35">
        <f t="shared" si="29"/>
        <v>0.84210526315789469</v>
      </c>
    </row>
    <row r="344" spans="14:19">
      <c r="N344" s="35">
        <v>341</v>
      </c>
      <c r="O344" s="35">
        <f t="shared" si="30"/>
        <v>38</v>
      </c>
      <c r="P344" s="37">
        <f t="shared" si="26"/>
        <v>0.94736842105263153</v>
      </c>
      <c r="Q344" s="37">
        <f t="shared" si="27"/>
        <v>1</v>
      </c>
      <c r="R344" s="35">
        <f t="shared" si="28"/>
        <v>0.42105263157894735</v>
      </c>
      <c r="S344" s="35">
        <f t="shared" si="29"/>
        <v>1</v>
      </c>
    </row>
    <row r="345" spans="14:19">
      <c r="N345" s="35">
        <v>342</v>
      </c>
      <c r="O345" s="35">
        <f t="shared" si="30"/>
        <v>39</v>
      </c>
      <c r="P345" s="37">
        <f t="shared" si="26"/>
        <v>1</v>
      </c>
      <c r="Q345" s="37">
        <f t="shared" si="27"/>
        <v>1</v>
      </c>
      <c r="R345" s="35">
        <f t="shared" si="28"/>
        <v>1</v>
      </c>
      <c r="S345" s="35">
        <f t="shared" si="29"/>
        <v>1</v>
      </c>
    </row>
    <row r="346" spans="14:19">
      <c r="N346" s="35">
        <v>343</v>
      </c>
      <c r="O346" s="35">
        <f t="shared" si="30"/>
        <v>40</v>
      </c>
      <c r="P346" s="37">
        <f t="shared" si="26"/>
        <v>1</v>
      </c>
      <c r="Q346" s="37">
        <f t="shared" si="27"/>
        <v>0.94736842105263164</v>
      </c>
      <c r="R346" s="35">
        <f t="shared" si="28"/>
        <v>1</v>
      </c>
      <c r="S346" s="35">
        <f t="shared" si="29"/>
        <v>0.42105263157894735</v>
      </c>
    </row>
    <row r="347" spans="14:19">
      <c r="N347" s="35">
        <v>344</v>
      </c>
      <c r="O347" s="35">
        <f t="shared" si="30"/>
        <v>41</v>
      </c>
      <c r="P347" s="37">
        <f t="shared" si="26"/>
        <v>1</v>
      </c>
      <c r="Q347" s="37">
        <f t="shared" si="27"/>
        <v>0.89473684210526316</v>
      </c>
      <c r="R347" s="35">
        <f t="shared" si="28"/>
        <v>0.84210526315789469</v>
      </c>
      <c r="S347" s="35">
        <f t="shared" si="29"/>
        <v>0</v>
      </c>
    </row>
    <row r="348" spans="14:19">
      <c r="N348" s="35">
        <v>345</v>
      </c>
      <c r="O348" s="35">
        <f t="shared" si="30"/>
        <v>42</v>
      </c>
      <c r="P348" s="37">
        <f t="shared" si="26"/>
        <v>1</v>
      </c>
      <c r="Q348" s="37">
        <f t="shared" si="27"/>
        <v>0.84210526315789469</v>
      </c>
      <c r="R348" s="35">
        <f t="shared" si="28"/>
        <v>0.26315789473684215</v>
      </c>
      <c r="S348" s="35">
        <f t="shared" si="29"/>
        <v>0</v>
      </c>
    </row>
    <row r="349" spans="14:19">
      <c r="N349" s="35">
        <v>346</v>
      </c>
      <c r="O349" s="35">
        <f t="shared" si="30"/>
        <v>43</v>
      </c>
      <c r="P349" s="37">
        <f t="shared" si="26"/>
        <v>1</v>
      </c>
      <c r="Q349" s="37">
        <f t="shared" si="27"/>
        <v>0.78947368421052633</v>
      </c>
      <c r="R349" s="35">
        <f t="shared" si="28"/>
        <v>0</v>
      </c>
      <c r="S349" s="35">
        <f t="shared" si="29"/>
        <v>0.31578947368421051</v>
      </c>
    </row>
    <row r="350" spans="14:19">
      <c r="N350" s="35">
        <v>347</v>
      </c>
      <c r="O350" s="35">
        <f t="shared" si="30"/>
        <v>44</v>
      </c>
      <c r="P350" s="37">
        <f t="shared" si="26"/>
        <v>1</v>
      </c>
      <c r="Q350" s="37">
        <f t="shared" si="27"/>
        <v>0.73684210526315796</v>
      </c>
      <c r="R350" s="35">
        <f t="shared" si="28"/>
        <v>0</v>
      </c>
      <c r="S350" s="35">
        <f t="shared" si="29"/>
        <v>0.89473684210526316</v>
      </c>
    </row>
    <row r="351" spans="14:19">
      <c r="N351" s="35">
        <v>348</v>
      </c>
      <c r="O351" s="35">
        <f t="shared" si="30"/>
        <v>45</v>
      </c>
      <c r="P351" s="37">
        <f t="shared" si="26"/>
        <v>1</v>
      </c>
      <c r="Q351" s="37">
        <f t="shared" si="27"/>
        <v>0.68421052631578949</v>
      </c>
      <c r="R351" s="35">
        <f t="shared" si="28"/>
        <v>0.47368421052631576</v>
      </c>
      <c r="S351" s="35">
        <f t="shared" si="29"/>
        <v>1</v>
      </c>
    </row>
    <row r="352" spans="14:19">
      <c r="N352" s="35">
        <v>349</v>
      </c>
      <c r="O352" s="35">
        <f t="shared" si="30"/>
        <v>46</v>
      </c>
      <c r="P352" s="37">
        <f t="shared" si="26"/>
        <v>1</v>
      </c>
      <c r="Q352" s="37">
        <f t="shared" si="27"/>
        <v>0.63157894736842102</v>
      </c>
      <c r="R352" s="35">
        <f t="shared" si="28"/>
        <v>1</v>
      </c>
      <c r="S352" s="35">
        <f t="shared" si="29"/>
        <v>0.94736842105263164</v>
      </c>
    </row>
    <row r="353" spans="14:19">
      <c r="N353" s="35">
        <v>350</v>
      </c>
      <c r="O353" s="35">
        <f t="shared" si="30"/>
        <v>47</v>
      </c>
      <c r="P353" s="37">
        <f t="shared" si="26"/>
        <v>1</v>
      </c>
      <c r="Q353" s="37">
        <f t="shared" si="27"/>
        <v>0.57894736842105265</v>
      </c>
      <c r="R353" s="35">
        <f t="shared" si="28"/>
        <v>1</v>
      </c>
      <c r="S353" s="35">
        <f t="shared" si="29"/>
        <v>0.36842105263157898</v>
      </c>
    </row>
    <row r="354" spans="14:19">
      <c r="N354" s="35">
        <v>351</v>
      </c>
      <c r="O354" s="35">
        <f t="shared" si="30"/>
        <v>48</v>
      </c>
      <c r="P354" s="37">
        <f t="shared" si="26"/>
        <v>1</v>
      </c>
      <c r="Q354" s="37">
        <f t="shared" si="27"/>
        <v>0.52631578947368429</v>
      </c>
      <c r="R354" s="35">
        <f t="shared" si="28"/>
        <v>0.78947368421052633</v>
      </c>
      <c r="S354" s="35">
        <f t="shared" si="29"/>
        <v>0</v>
      </c>
    </row>
    <row r="355" spans="14:19">
      <c r="N355" s="35">
        <v>352</v>
      </c>
      <c r="O355" s="35">
        <f t="shared" si="30"/>
        <v>49</v>
      </c>
      <c r="P355" s="37">
        <f t="shared" si="26"/>
        <v>1</v>
      </c>
      <c r="Q355" s="37">
        <f t="shared" si="27"/>
        <v>0.47368421052631582</v>
      </c>
      <c r="R355" s="35">
        <f t="shared" si="28"/>
        <v>0.21052631578947367</v>
      </c>
      <c r="S355" s="35">
        <f t="shared" si="29"/>
        <v>0</v>
      </c>
    </row>
    <row r="356" spans="14:19">
      <c r="N356" s="35">
        <v>353</v>
      </c>
      <c r="O356" s="35">
        <f t="shared" si="30"/>
        <v>50</v>
      </c>
      <c r="P356" s="37">
        <f t="shared" si="26"/>
        <v>1</v>
      </c>
      <c r="Q356" s="37">
        <f t="shared" si="27"/>
        <v>0.42105263157894735</v>
      </c>
      <c r="R356" s="35">
        <f t="shared" si="28"/>
        <v>0</v>
      </c>
      <c r="S356" s="35">
        <f t="shared" si="29"/>
        <v>0.36842105263157893</v>
      </c>
    </row>
    <row r="357" spans="14:19">
      <c r="N357" s="35">
        <v>354</v>
      </c>
      <c r="O357" s="35">
        <f t="shared" si="30"/>
        <v>51</v>
      </c>
      <c r="P357" s="37">
        <f t="shared" si="26"/>
        <v>1</v>
      </c>
      <c r="Q357" s="37">
        <f t="shared" si="27"/>
        <v>0.36842105263157898</v>
      </c>
      <c r="R357" s="35">
        <f t="shared" si="28"/>
        <v>0</v>
      </c>
      <c r="S357" s="35">
        <f t="shared" si="29"/>
        <v>0.94736842105263153</v>
      </c>
    </row>
    <row r="358" spans="14:19">
      <c r="N358" s="35">
        <v>355</v>
      </c>
      <c r="O358" s="35">
        <f t="shared" si="30"/>
        <v>52</v>
      </c>
      <c r="P358" s="37">
        <f t="shared" si="26"/>
        <v>1</v>
      </c>
      <c r="Q358" s="37">
        <f t="shared" si="27"/>
        <v>0.31578947368421051</v>
      </c>
      <c r="R358" s="35">
        <f t="shared" si="28"/>
        <v>0.52631578947368418</v>
      </c>
      <c r="S358" s="35">
        <f t="shared" si="29"/>
        <v>1</v>
      </c>
    </row>
    <row r="359" spans="14:19">
      <c r="N359" s="35">
        <v>356</v>
      </c>
      <c r="O359" s="35">
        <f t="shared" si="30"/>
        <v>53</v>
      </c>
      <c r="P359" s="37">
        <f t="shared" si="26"/>
        <v>1</v>
      </c>
      <c r="Q359" s="37">
        <f t="shared" si="27"/>
        <v>0.26315789473684215</v>
      </c>
      <c r="R359" s="35">
        <f t="shared" si="28"/>
        <v>1</v>
      </c>
      <c r="S359" s="35">
        <f t="shared" si="29"/>
        <v>0.89473684210526316</v>
      </c>
    </row>
    <row r="360" spans="14:19">
      <c r="N360" s="35">
        <v>357</v>
      </c>
      <c r="O360" s="35">
        <f t="shared" si="30"/>
        <v>54</v>
      </c>
      <c r="P360" s="37">
        <f t="shared" si="26"/>
        <v>1</v>
      </c>
      <c r="Q360" s="37">
        <f t="shared" si="27"/>
        <v>0.21052631578947367</v>
      </c>
      <c r="R360" s="35">
        <f t="shared" si="28"/>
        <v>1</v>
      </c>
      <c r="S360" s="35">
        <f t="shared" si="29"/>
        <v>0.31578947368421051</v>
      </c>
    </row>
    <row r="361" spans="14:19">
      <c r="N361" s="35">
        <v>358</v>
      </c>
      <c r="O361" s="35">
        <f t="shared" si="30"/>
        <v>55</v>
      </c>
      <c r="P361" s="37">
        <f t="shared" si="26"/>
        <v>1</v>
      </c>
      <c r="Q361" s="37">
        <f t="shared" si="27"/>
        <v>0.15789473684210531</v>
      </c>
      <c r="R361" s="35">
        <f t="shared" si="28"/>
        <v>0.73684210526315796</v>
      </c>
      <c r="S361" s="35">
        <f t="shared" si="29"/>
        <v>0</v>
      </c>
    </row>
    <row r="362" spans="14:19">
      <c r="N362" s="35">
        <v>359</v>
      </c>
      <c r="O362" s="35">
        <f t="shared" si="30"/>
        <v>56</v>
      </c>
      <c r="P362" s="37">
        <f t="shared" si="26"/>
        <v>1</v>
      </c>
      <c r="Q362" s="37">
        <f t="shared" si="27"/>
        <v>0.10526315789473684</v>
      </c>
      <c r="R362" s="35">
        <f t="shared" si="28"/>
        <v>0.15789473684210531</v>
      </c>
      <c r="S362" s="35">
        <f t="shared" si="29"/>
        <v>0</v>
      </c>
    </row>
    <row r="363" spans="14:19">
      <c r="N363" s="35">
        <v>360</v>
      </c>
      <c r="O363" s="35">
        <f t="shared" si="30"/>
        <v>57</v>
      </c>
      <c r="P363" s="37">
        <f t="shared" si="26"/>
        <v>1</v>
      </c>
      <c r="Q363" s="37">
        <f t="shared" si="27"/>
        <v>5.2631578947368474E-2</v>
      </c>
      <c r="R363" s="35">
        <f t="shared" si="28"/>
        <v>0</v>
      </c>
      <c r="S363" s="35">
        <f t="shared" si="29"/>
        <v>0.42105263157894735</v>
      </c>
    </row>
    <row r="364" spans="14:19">
      <c r="N364" s="35">
        <v>361</v>
      </c>
      <c r="O364" s="35">
        <f t="shared" si="30"/>
        <v>58</v>
      </c>
      <c r="P364" s="37">
        <f t="shared" si="26"/>
        <v>1</v>
      </c>
      <c r="Q364" s="37">
        <f t="shared" si="27"/>
        <v>0</v>
      </c>
      <c r="R364" s="35">
        <f t="shared" si="28"/>
        <v>0</v>
      </c>
      <c r="S364" s="35">
        <f t="shared" si="29"/>
        <v>1</v>
      </c>
    </row>
    <row r="365" spans="14:19">
      <c r="N365" s="35">
        <v>362</v>
      </c>
      <c r="O365" s="35">
        <f t="shared" si="30"/>
        <v>59</v>
      </c>
      <c r="P365" s="37">
        <f t="shared" si="26"/>
        <v>0.94736842105263164</v>
      </c>
      <c r="Q365" s="37">
        <f t="shared" si="27"/>
        <v>0</v>
      </c>
      <c r="R365" s="35">
        <f t="shared" si="28"/>
        <v>0.57894736842105265</v>
      </c>
      <c r="S365" s="35">
        <f t="shared" si="29"/>
        <v>1</v>
      </c>
    </row>
    <row r="366" spans="14:19">
      <c r="N366" s="35">
        <v>363</v>
      </c>
      <c r="O366" s="35">
        <f t="shared" si="30"/>
        <v>60</v>
      </c>
      <c r="P366" s="37">
        <f t="shared" si="26"/>
        <v>0.89473684210526316</v>
      </c>
      <c r="Q366" s="37">
        <f t="shared" si="27"/>
        <v>0</v>
      </c>
      <c r="R366" s="35">
        <f t="shared" si="28"/>
        <v>1</v>
      </c>
      <c r="S366" s="35">
        <f t="shared" si="29"/>
        <v>0.84210526315789469</v>
      </c>
    </row>
    <row r="367" spans="14:19">
      <c r="N367" s="35">
        <v>364</v>
      </c>
      <c r="O367" s="35">
        <f t="shared" si="30"/>
        <v>61</v>
      </c>
      <c r="P367" s="37">
        <f t="shared" si="26"/>
        <v>0.84210526315789469</v>
      </c>
      <c r="Q367" s="37">
        <f t="shared" si="27"/>
        <v>0</v>
      </c>
      <c r="R367" s="35">
        <f t="shared" si="28"/>
        <v>1</v>
      </c>
      <c r="S367" s="35">
        <f t="shared" si="29"/>
        <v>0.26315789473684215</v>
      </c>
    </row>
    <row r="368" spans="14:19">
      <c r="N368" s="35">
        <v>365</v>
      </c>
      <c r="O368" s="35">
        <f t="shared" si="30"/>
        <v>62</v>
      </c>
      <c r="P368" s="37">
        <f t="shared" si="26"/>
        <v>0.78947368421052633</v>
      </c>
      <c r="Q368" s="37">
        <f t="shared" si="27"/>
        <v>0</v>
      </c>
      <c r="R368" s="35">
        <f t="shared" si="28"/>
        <v>0.68421052631578949</v>
      </c>
      <c r="S368" s="35">
        <f t="shared" si="29"/>
        <v>0</v>
      </c>
    </row>
    <row r="369" spans="14:19">
      <c r="N369" s="35">
        <v>366</v>
      </c>
      <c r="O369" s="35">
        <f t="shared" si="30"/>
        <v>63</v>
      </c>
      <c r="P369" s="37">
        <f t="shared" si="26"/>
        <v>0.73684210526315796</v>
      </c>
      <c r="Q369" s="37">
        <f t="shared" si="27"/>
        <v>0</v>
      </c>
      <c r="R369" s="35">
        <f t="shared" si="28"/>
        <v>0.10526315789473684</v>
      </c>
      <c r="S369" s="35">
        <f t="shared" si="29"/>
        <v>0</v>
      </c>
    </row>
    <row r="370" spans="14:19">
      <c r="N370" s="35">
        <v>367</v>
      </c>
      <c r="O370" s="35">
        <f t="shared" si="30"/>
        <v>64</v>
      </c>
      <c r="P370" s="37">
        <f t="shared" si="26"/>
        <v>0.68421052631578949</v>
      </c>
      <c r="Q370" s="37">
        <f t="shared" si="27"/>
        <v>0</v>
      </c>
      <c r="R370" s="35">
        <f t="shared" si="28"/>
        <v>0</v>
      </c>
      <c r="S370" s="35">
        <f t="shared" si="29"/>
        <v>0.47368421052631576</v>
      </c>
    </row>
    <row r="371" spans="14:19">
      <c r="N371" s="35">
        <v>368</v>
      </c>
      <c r="O371" s="35">
        <f t="shared" si="30"/>
        <v>65</v>
      </c>
      <c r="P371" s="37">
        <f t="shared" si="26"/>
        <v>0.63157894736842102</v>
      </c>
      <c r="Q371" s="37">
        <f t="shared" si="27"/>
        <v>0</v>
      </c>
      <c r="R371" s="35">
        <f t="shared" si="28"/>
        <v>5.2631578947368418E-2</v>
      </c>
      <c r="S371" s="35">
        <f t="shared" si="29"/>
        <v>1</v>
      </c>
    </row>
    <row r="372" spans="14:19">
      <c r="N372" s="35">
        <v>369</v>
      </c>
      <c r="O372" s="35">
        <f t="shared" si="30"/>
        <v>66</v>
      </c>
      <c r="P372" s="37">
        <f t="shared" si="26"/>
        <v>0.57894736842105265</v>
      </c>
      <c r="Q372" s="37">
        <f t="shared" si="27"/>
        <v>0</v>
      </c>
      <c r="R372" s="35">
        <f t="shared" si="28"/>
        <v>0.63157894736842102</v>
      </c>
      <c r="S372" s="35">
        <f t="shared" si="29"/>
        <v>1</v>
      </c>
    </row>
    <row r="373" spans="14:19">
      <c r="N373" s="35">
        <v>370</v>
      </c>
      <c r="O373" s="35">
        <f t="shared" si="30"/>
        <v>67</v>
      </c>
      <c r="P373" s="37">
        <f t="shared" si="26"/>
        <v>0.52631578947368429</v>
      </c>
      <c r="Q373" s="37">
        <f t="shared" si="27"/>
        <v>0</v>
      </c>
      <c r="R373" s="35">
        <f t="shared" si="28"/>
        <v>1</v>
      </c>
      <c r="S373" s="35">
        <f t="shared" si="29"/>
        <v>0.78947368421052633</v>
      </c>
    </row>
    <row r="374" spans="14:19">
      <c r="N374" s="35">
        <v>371</v>
      </c>
      <c r="O374" s="35">
        <f t="shared" si="30"/>
        <v>68</v>
      </c>
      <c r="P374" s="37">
        <f t="shared" si="26"/>
        <v>0.47368421052631582</v>
      </c>
      <c r="Q374" s="37">
        <f t="shared" si="27"/>
        <v>0</v>
      </c>
      <c r="R374" s="35">
        <f t="shared" si="28"/>
        <v>1</v>
      </c>
      <c r="S374" s="35">
        <f t="shared" si="29"/>
        <v>0.21052631578947367</v>
      </c>
    </row>
    <row r="375" spans="14:19">
      <c r="N375" s="35">
        <v>372</v>
      </c>
      <c r="O375" s="35">
        <f t="shared" si="30"/>
        <v>69</v>
      </c>
      <c r="P375" s="37">
        <f t="shared" si="26"/>
        <v>0.42105263157894735</v>
      </c>
      <c r="Q375" s="37">
        <f t="shared" si="27"/>
        <v>0</v>
      </c>
      <c r="R375" s="35">
        <f t="shared" si="28"/>
        <v>0.63157894736842102</v>
      </c>
      <c r="S375" s="35">
        <f t="shared" si="29"/>
        <v>0</v>
      </c>
    </row>
    <row r="376" spans="14:19">
      <c r="N376" s="35">
        <v>373</v>
      </c>
      <c r="O376" s="35">
        <f t="shared" si="30"/>
        <v>70</v>
      </c>
      <c r="P376" s="37">
        <f t="shared" si="26"/>
        <v>0.36842105263157898</v>
      </c>
      <c r="Q376" s="37">
        <f t="shared" si="27"/>
        <v>0</v>
      </c>
      <c r="R376" s="35">
        <f t="shared" si="28"/>
        <v>5.2631578947368474E-2</v>
      </c>
      <c r="S376" s="35">
        <f t="shared" si="29"/>
        <v>0</v>
      </c>
    </row>
    <row r="377" spans="14:19">
      <c r="N377" s="35">
        <v>374</v>
      </c>
      <c r="O377" s="35">
        <f t="shared" si="30"/>
        <v>71</v>
      </c>
      <c r="P377" s="37">
        <f t="shared" si="26"/>
        <v>0.31578947368421051</v>
      </c>
      <c r="Q377" s="37">
        <f t="shared" si="27"/>
        <v>0</v>
      </c>
      <c r="R377" s="35">
        <f t="shared" si="28"/>
        <v>0</v>
      </c>
      <c r="S377" s="35">
        <f t="shared" si="29"/>
        <v>0.52631578947368418</v>
      </c>
    </row>
    <row r="378" spans="14:19">
      <c r="N378" s="35">
        <v>375</v>
      </c>
      <c r="O378" s="35">
        <f t="shared" si="30"/>
        <v>72</v>
      </c>
      <c r="P378" s="37">
        <f t="shared" si="26"/>
        <v>0.26315789473684215</v>
      </c>
      <c r="Q378" s="37">
        <f t="shared" si="27"/>
        <v>0</v>
      </c>
      <c r="R378" s="35">
        <f t="shared" si="28"/>
        <v>0.10526315789473684</v>
      </c>
      <c r="S378" s="35">
        <f t="shared" si="29"/>
        <v>1</v>
      </c>
    </row>
    <row r="379" spans="14:19">
      <c r="N379" s="35">
        <v>376</v>
      </c>
      <c r="O379" s="35">
        <f t="shared" si="30"/>
        <v>73</v>
      </c>
      <c r="P379" s="37">
        <f t="shared" si="26"/>
        <v>0.21052631578947367</v>
      </c>
      <c r="Q379" s="37">
        <f t="shared" si="27"/>
        <v>0</v>
      </c>
      <c r="R379" s="35">
        <f t="shared" si="28"/>
        <v>0.68421052631578949</v>
      </c>
      <c r="S379" s="35">
        <f t="shared" si="29"/>
        <v>1</v>
      </c>
    </row>
    <row r="380" spans="14:19">
      <c r="N380" s="35">
        <v>377</v>
      </c>
      <c r="O380" s="35">
        <f t="shared" si="30"/>
        <v>74</v>
      </c>
      <c r="P380" s="37">
        <f t="shared" si="26"/>
        <v>0.15789473684210531</v>
      </c>
      <c r="Q380" s="37">
        <f t="shared" si="27"/>
        <v>0</v>
      </c>
      <c r="R380" s="35">
        <f t="shared" si="28"/>
        <v>1</v>
      </c>
      <c r="S380" s="35">
        <f t="shared" si="29"/>
        <v>0.73684210526315796</v>
      </c>
    </row>
    <row r="381" spans="14:19">
      <c r="N381" s="35">
        <v>378</v>
      </c>
      <c r="O381" s="35">
        <f t="shared" si="30"/>
        <v>75</v>
      </c>
      <c r="P381" s="37">
        <f t="shared" si="26"/>
        <v>0.10526315789473684</v>
      </c>
      <c r="Q381" s="37">
        <f t="shared" si="27"/>
        <v>0</v>
      </c>
      <c r="R381" s="35">
        <f t="shared" si="28"/>
        <v>1</v>
      </c>
      <c r="S381" s="35">
        <f t="shared" si="29"/>
        <v>0.15789473684210531</v>
      </c>
    </row>
    <row r="382" spans="14:19">
      <c r="N382" s="35">
        <v>379</v>
      </c>
      <c r="O382" s="35">
        <f t="shared" si="30"/>
        <v>76</v>
      </c>
      <c r="P382" s="37">
        <f t="shared" si="26"/>
        <v>5.2631578947368474E-2</v>
      </c>
      <c r="Q382" s="37">
        <f t="shared" si="27"/>
        <v>0</v>
      </c>
      <c r="R382" s="35">
        <f t="shared" si="28"/>
        <v>0.57894736842105265</v>
      </c>
      <c r="S382" s="35">
        <f t="shared" si="29"/>
        <v>0</v>
      </c>
    </row>
    <row r="383" spans="14:19">
      <c r="N383" s="35">
        <v>380</v>
      </c>
      <c r="O383" s="35">
        <f t="shared" si="30"/>
        <v>1</v>
      </c>
      <c r="P383" s="37">
        <f t="shared" si="26"/>
        <v>0</v>
      </c>
      <c r="Q383" s="37">
        <f t="shared" si="27"/>
        <v>0</v>
      </c>
      <c r="R383" s="35">
        <f t="shared" si="28"/>
        <v>0</v>
      </c>
      <c r="S383" s="35">
        <f t="shared" si="29"/>
        <v>0</v>
      </c>
    </row>
    <row r="384" spans="14:19">
      <c r="N384" s="35">
        <v>381</v>
      </c>
      <c r="O384" s="35">
        <f t="shared" si="30"/>
        <v>2</v>
      </c>
      <c r="P384" s="37">
        <f t="shared" si="26"/>
        <v>0</v>
      </c>
      <c r="Q384" s="37">
        <f t="shared" si="27"/>
        <v>5.2631578947368418E-2</v>
      </c>
      <c r="R384" s="35">
        <f t="shared" si="28"/>
        <v>0</v>
      </c>
      <c r="S384" s="35">
        <f t="shared" si="29"/>
        <v>0.57894736842105265</v>
      </c>
    </row>
    <row r="385" spans="14:19">
      <c r="N385" s="35">
        <v>382</v>
      </c>
      <c r="O385" s="35">
        <f t="shared" si="30"/>
        <v>3</v>
      </c>
      <c r="P385" s="37">
        <f t="shared" si="26"/>
        <v>0</v>
      </c>
      <c r="Q385" s="37">
        <f t="shared" si="27"/>
        <v>0.10526315789473684</v>
      </c>
      <c r="R385" s="35">
        <f t="shared" si="28"/>
        <v>0.15789473684210525</v>
      </c>
      <c r="S385" s="35">
        <f t="shared" si="29"/>
        <v>1</v>
      </c>
    </row>
    <row r="386" spans="14:19">
      <c r="N386" s="35">
        <v>383</v>
      </c>
      <c r="O386" s="35">
        <f t="shared" si="30"/>
        <v>4</v>
      </c>
      <c r="P386" s="37">
        <f t="shared" si="26"/>
        <v>0</v>
      </c>
      <c r="Q386" s="37">
        <f t="shared" si="27"/>
        <v>0.15789473684210525</v>
      </c>
      <c r="R386" s="35">
        <f t="shared" si="28"/>
        <v>0.73684210526315785</v>
      </c>
      <c r="S386" s="35">
        <f t="shared" si="29"/>
        <v>1</v>
      </c>
    </row>
    <row r="387" spans="14:19">
      <c r="N387" s="35">
        <v>384</v>
      </c>
      <c r="O387" s="35">
        <f t="shared" si="30"/>
        <v>5</v>
      </c>
      <c r="P387" s="37">
        <f t="shared" ref="P387:P450" si="31">(1-MOD(O387-1,$B$1)/$B$1)*VLOOKUP(IF(INT((O387-1)/$B$1)=$A$1,1,INT((O387-1)/$B$1)+1),$A$5:$C$26,2)+MOD(O387-1,$B$1)/$B$1*VLOOKUP(IF(INT((O387-1)/$B$1)+1=$A$1,1,(INT((O387-1)/$B$1)+2)),$A$5:$C$26,2)</f>
        <v>0</v>
      </c>
      <c r="Q387" s="37">
        <f t="shared" ref="Q387:Q450" si="32">(1-MOD(O387-1,$B$1)/$B$1)*VLOOKUP(IF(INT((O387-1)/$B$1)=$A$1,1,INT((O387-1)/$B$1)+1),$A$5:$C$26,3)+MOD(O387-1,$B$1)/$B$1*VLOOKUP(IF(INT((O387-1)/$B$1)+1=$A$1,1,(INT((O387-1)/$B$1)+2)),$A$5:$C$26,3)</f>
        <v>0.21052631578947367</v>
      </c>
      <c r="R387" s="35">
        <f t="shared" ref="R387:R450" si="33">VLOOKUP(MOD(N387*$C$1,$A$1*$B$1),$N$3:$Q$1017,3)</f>
        <v>1</v>
      </c>
      <c r="S387" s="35">
        <f t="shared" ref="S387:S450" si="34">VLOOKUP(MOD(N387*$C$1,$A$1*$B$1),$N$3:$Q$1017,4)</f>
        <v>0.68421052631578949</v>
      </c>
    </row>
    <row r="388" spans="14:19">
      <c r="N388" s="35">
        <v>385</v>
      </c>
      <c r="O388" s="35">
        <f t="shared" ref="O388:O451" si="35">IF($A$1*$B$1=O387,1,O387+1)</f>
        <v>6</v>
      </c>
      <c r="P388" s="37">
        <f t="shared" si="31"/>
        <v>0</v>
      </c>
      <c r="Q388" s="37">
        <f t="shared" si="32"/>
        <v>0.26315789473684209</v>
      </c>
      <c r="R388" s="35">
        <f t="shared" si="33"/>
        <v>1</v>
      </c>
      <c r="S388" s="35">
        <f t="shared" si="34"/>
        <v>0.10526315789473684</v>
      </c>
    </row>
    <row r="389" spans="14:19">
      <c r="N389" s="35">
        <v>386</v>
      </c>
      <c r="O389" s="35">
        <f t="shared" si="35"/>
        <v>7</v>
      </c>
      <c r="P389" s="37">
        <f t="shared" si="31"/>
        <v>0</v>
      </c>
      <c r="Q389" s="37">
        <f t="shared" si="32"/>
        <v>0.31578947368421051</v>
      </c>
      <c r="R389" s="35">
        <f t="shared" si="33"/>
        <v>0.52631578947368429</v>
      </c>
      <c r="S389" s="35">
        <f t="shared" si="34"/>
        <v>0</v>
      </c>
    </row>
    <row r="390" spans="14:19">
      <c r="N390" s="35">
        <v>387</v>
      </c>
      <c r="O390" s="35">
        <f t="shared" si="35"/>
        <v>8</v>
      </c>
      <c r="P390" s="37">
        <f t="shared" si="31"/>
        <v>0</v>
      </c>
      <c r="Q390" s="37">
        <f t="shared" si="32"/>
        <v>0.36842105263157893</v>
      </c>
      <c r="R390" s="35">
        <f t="shared" si="33"/>
        <v>0</v>
      </c>
      <c r="S390" s="35">
        <f t="shared" si="34"/>
        <v>5.2631578947368418E-2</v>
      </c>
    </row>
    <row r="391" spans="14:19">
      <c r="N391" s="35">
        <v>388</v>
      </c>
      <c r="O391" s="35">
        <f t="shared" si="35"/>
        <v>9</v>
      </c>
      <c r="P391" s="37">
        <f t="shared" si="31"/>
        <v>0</v>
      </c>
      <c r="Q391" s="37">
        <f t="shared" si="32"/>
        <v>0.42105263157894735</v>
      </c>
      <c r="R391" s="35">
        <f t="shared" si="33"/>
        <v>0</v>
      </c>
      <c r="S391" s="35">
        <f t="shared" si="34"/>
        <v>0.63157894736842102</v>
      </c>
    </row>
    <row r="392" spans="14:19">
      <c r="N392" s="35">
        <v>389</v>
      </c>
      <c r="O392" s="35">
        <f t="shared" si="35"/>
        <v>10</v>
      </c>
      <c r="P392" s="37">
        <f t="shared" si="31"/>
        <v>0</v>
      </c>
      <c r="Q392" s="37">
        <f t="shared" si="32"/>
        <v>0.47368421052631576</v>
      </c>
      <c r="R392" s="35">
        <f t="shared" si="33"/>
        <v>0.21052631578947367</v>
      </c>
      <c r="S392" s="35">
        <f t="shared" si="34"/>
        <v>1</v>
      </c>
    </row>
    <row r="393" spans="14:19">
      <c r="N393" s="35">
        <v>390</v>
      </c>
      <c r="O393" s="35">
        <f t="shared" si="35"/>
        <v>11</v>
      </c>
      <c r="P393" s="37">
        <f t="shared" si="31"/>
        <v>0</v>
      </c>
      <c r="Q393" s="37">
        <f t="shared" si="32"/>
        <v>0.52631578947368418</v>
      </c>
      <c r="R393" s="35">
        <f t="shared" si="33"/>
        <v>0.78947368421052633</v>
      </c>
      <c r="S393" s="35">
        <f t="shared" si="34"/>
        <v>1</v>
      </c>
    </row>
    <row r="394" spans="14:19">
      <c r="N394" s="35">
        <v>391</v>
      </c>
      <c r="O394" s="35">
        <f t="shared" si="35"/>
        <v>12</v>
      </c>
      <c r="P394" s="37">
        <f t="shared" si="31"/>
        <v>0</v>
      </c>
      <c r="Q394" s="37">
        <f t="shared" si="32"/>
        <v>0.57894736842105265</v>
      </c>
      <c r="R394" s="35">
        <f t="shared" si="33"/>
        <v>1</v>
      </c>
      <c r="S394" s="35">
        <f t="shared" si="34"/>
        <v>0.63157894736842102</v>
      </c>
    </row>
    <row r="395" spans="14:19">
      <c r="N395" s="35">
        <v>392</v>
      </c>
      <c r="O395" s="35">
        <f t="shared" si="35"/>
        <v>13</v>
      </c>
      <c r="P395" s="37">
        <f t="shared" si="31"/>
        <v>0</v>
      </c>
      <c r="Q395" s="37">
        <f t="shared" si="32"/>
        <v>0.63157894736842102</v>
      </c>
      <c r="R395" s="35">
        <f t="shared" si="33"/>
        <v>1</v>
      </c>
      <c r="S395" s="35">
        <f t="shared" si="34"/>
        <v>5.2631578947368474E-2</v>
      </c>
    </row>
    <row r="396" spans="14:19">
      <c r="N396" s="35">
        <v>393</v>
      </c>
      <c r="O396" s="35">
        <f t="shared" si="35"/>
        <v>14</v>
      </c>
      <c r="P396" s="37">
        <f t="shared" si="31"/>
        <v>0</v>
      </c>
      <c r="Q396" s="37">
        <f t="shared" si="32"/>
        <v>0.68421052631578949</v>
      </c>
      <c r="R396" s="35">
        <f t="shared" si="33"/>
        <v>0.47368421052631582</v>
      </c>
      <c r="S396" s="35">
        <f t="shared" si="34"/>
        <v>0</v>
      </c>
    </row>
    <row r="397" spans="14:19">
      <c r="N397" s="35">
        <v>394</v>
      </c>
      <c r="O397" s="35">
        <f t="shared" si="35"/>
        <v>15</v>
      </c>
      <c r="P397" s="37">
        <f t="shared" si="31"/>
        <v>0</v>
      </c>
      <c r="Q397" s="37">
        <f t="shared" si="32"/>
        <v>0.73684210526315785</v>
      </c>
      <c r="R397" s="35">
        <f t="shared" si="33"/>
        <v>0</v>
      </c>
      <c r="S397" s="35">
        <f t="shared" si="34"/>
        <v>0.10526315789473684</v>
      </c>
    </row>
    <row r="398" spans="14:19">
      <c r="N398" s="35">
        <v>395</v>
      </c>
      <c r="O398" s="35">
        <f t="shared" si="35"/>
        <v>16</v>
      </c>
      <c r="P398" s="37">
        <f t="shared" si="31"/>
        <v>0</v>
      </c>
      <c r="Q398" s="37">
        <f t="shared" si="32"/>
        <v>0.78947368421052633</v>
      </c>
      <c r="R398" s="35">
        <f t="shared" si="33"/>
        <v>0</v>
      </c>
      <c r="S398" s="35">
        <f t="shared" si="34"/>
        <v>0.68421052631578949</v>
      </c>
    </row>
    <row r="399" spans="14:19">
      <c r="N399" s="35">
        <v>396</v>
      </c>
      <c r="O399" s="35">
        <f t="shared" si="35"/>
        <v>17</v>
      </c>
      <c r="P399" s="37">
        <f t="shared" si="31"/>
        <v>0</v>
      </c>
      <c r="Q399" s="37">
        <f t="shared" si="32"/>
        <v>0.84210526315789469</v>
      </c>
      <c r="R399" s="35">
        <f t="shared" si="33"/>
        <v>0.26315789473684209</v>
      </c>
      <c r="S399" s="35">
        <f t="shared" si="34"/>
        <v>1</v>
      </c>
    </row>
    <row r="400" spans="14:19">
      <c r="N400" s="35">
        <v>397</v>
      </c>
      <c r="O400" s="35">
        <f t="shared" si="35"/>
        <v>18</v>
      </c>
      <c r="P400" s="37">
        <f t="shared" si="31"/>
        <v>0</v>
      </c>
      <c r="Q400" s="37">
        <f t="shared" si="32"/>
        <v>0.89473684210526316</v>
      </c>
      <c r="R400" s="35">
        <f t="shared" si="33"/>
        <v>0.84210526315789469</v>
      </c>
      <c r="S400" s="35">
        <f t="shared" si="34"/>
        <v>1</v>
      </c>
    </row>
    <row r="401" spans="14:19">
      <c r="N401" s="35">
        <v>398</v>
      </c>
      <c r="O401" s="35">
        <f t="shared" si="35"/>
        <v>19</v>
      </c>
      <c r="P401" s="37">
        <f t="shared" si="31"/>
        <v>0</v>
      </c>
      <c r="Q401" s="37">
        <f t="shared" si="32"/>
        <v>0.94736842105263153</v>
      </c>
      <c r="R401" s="35">
        <f t="shared" si="33"/>
        <v>1</v>
      </c>
      <c r="S401" s="35">
        <f t="shared" si="34"/>
        <v>0.57894736842105265</v>
      </c>
    </row>
    <row r="402" spans="14:19">
      <c r="N402" s="35">
        <v>399</v>
      </c>
      <c r="O402" s="35">
        <f t="shared" si="35"/>
        <v>20</v>
      </c>
      <c r="P402" s="37">
        <f t="shared" si="31"/>
        <v>0</v>
      </c>
      <c r="Q402" s="37">
        <f t="shared" si="32"/>
        <v>1</v>
      </c>
      <c r="R402" s="35">
        <f t="shared" si="33"/>
        <v>1</v>
      </c>
      <c r="S402" s="35">
        <f t="shared" si="34"/>
        <v>0</v>
      </c>
    </row>
    <row r="403" spans="14:19">
      <c r="N403" s="35">
        <v>400</v>
      </c>
      <c r="O403" s="35">
        <f t="shared" si="35"/>
        <v>21</v>
      </c>
      <c r="P403" s="37">
        <f t="shared" si="31"/>
        <v>5.2631578947368418E-2</v>
      </c>
      <c r="Q403" s="37">
        <f t="shared" si="32"/>
        <v>1</v>
      </c>
      <c r="R403" s="35">
        <f t="shared" si="33"/>
        <v>0.42105263157894735</v>
      </c>
      <c r="S403" s="35">
        <f t="shared" si="34"/>
        <v>0</v>
      </c>
    </row>
    <row r="404" spans="14:19">
      <c r="N404" s="35">
        <v>401</v>
      </c>
      <c r="O404" s="35">
        <f t="shared" si="35"/>
        <v>22</v>
      </c>
      <c r="P404" s="37">
        <f t="shared" si="31"/>
        <v>0.10526315789473684</v>
      </c>
      <c r="Q404" s="37">
        <f t="shared" si="32"/>
        <v>1</v>
      </c>
      <c r="R404" s="35">
        <f t="shared" si="33"/>
        <v>0</v>
      </c>
      <c r="S404" s="35">
        <f t="shared" si="34"/>
        <v>0.15789473684210525</v>
      </c>
    </row>
    <row r="405" spans="14:19">
      <c r="N405" s="35">
        <v>402</v>
      </c>
      <c r="O405" s="35">
        <f t="shared" si="35"/>
        <v>23</v>
      </c>
      <c r="P405" s="37">
        <f t="shared" si="31"/>
        <v>0.15789473684210525</v>
      </c>
      <c r="Q405" s="37">
        <f t="shared" si="32"/>
        <v>1</v>
      </c>
      <c r="R405" s="35">
        <f t="shared" si="33"/>
        <v>0</v>
      </c>
      <c r="S405" s="35">
        <f t="shared" si="34"/>
        <v>0.73684210526315785</v>
      </c>
    </row>
    <row r="406" spans="14:19">
      <c r="N406" s="35">
        <v>403</v>
      </c>
      <c r="O406" s="35">
        <f t="shared" si="35"/>
        <v>24</v>
      </c>
      <c r="P406" s="37">
        <f t="shared" si="31"/>
        <v>0.21052631578947367</v>
      </c>
      <c r="Q406" s="37">
        <f t="shared" si="32"/>
        <v>1</v>
      </c>
      <c r="R406" s="35">
        <f t="shared" si="33"/>
        <v>0.31578947368421051</v>
      </c>
      <c r="S406" s="35">
        <f t="shared" si="34"/>
        <v>1</v>
      </c>
    </row>
    <row r="407" spans="14:19">
      <c r="N407" s="35">
        <v>404</v>
      </c>
      <c r="O407" s="35">
        <f t="shared" si="35"/>
        <v>25</v>
      </c>
      <c r="P407" s="37">
        <f t="shared" si="31"/>
        <v>0.26315789473684209</v>
      </c>
      <c r="Q407" s="37">
        <f t="shared" si="32"/>
        <v>1</v>
      </c>
      <c r="R407" s="35">
        <f t="shared" si="33"/>
        <v>0.89473684210526316</v>
      </c>
      <c r="S407" s="35">
        <f t="shared" si="34"/>
        <v>1</v>
      </c>
    </row>
    <row r="408" spans="14:19">
      <c r="N408" s="35">
        <v>405</v>
      </c>
      <c r="O408" s="35">
        <f t="shared" si="35"/>
        <v>26</v>
      </c>
      <c r="P408" s="37">
        <f t="shared" si="31"/>
        <v>0.31578947368421051</v>
      </c>
      <c r="Q408" s="37">
        <f t="shared" si="32"/>
        <v>1</v>
      </c>
      <c r="R408" s="35">
        <f t="shared" si="33"/>
        <v>1</v>
      </c>
      <c r="S408" s="35">
        <f t="shared" si="34"/>
        <v>0.52631578947368429</v>
      </c>
    </row>
    <row r="409" spans="14:19">
      <c r="N409" s="35">
        <v>406</v>
      </c>
      <c r="O409" s="35">
        <f t="shared" si="35"/>
        <v>27</v>
      </c>
      <c r="P409" s="37">
        <f t="shared" si="31"/>
        <v>0.36842105263157893</v>
      </c>
      <c r="Q409" s="37">
        <f t="shared" si="32"/>
        <v>1</v>
      </c>
      <c r="R409" s="35">
        <f t="shared" si="33"/>
        <v>0.94736842105263164</v>
      </c>
      <c r="S409" s="35">
        <f t="shared" si="34"/>
        <v>0</v>
      </c>
    </row>
    <row r="410" spans="14:19">
      <c r="N410" s="35">
        <v>407</v>
      </c>
      <c r="O410" s="35">
        <f t="shared" si="35"/>
        <v>28</v>
      </c>
      <c r="P410" s="37">
        <f t="shared" si="31"/>
        <v>0.42105263157894735</v>
      </c>
      <c r="Q410" s="37">
        <f t="shared" si="32"/>
        <v>1</v>
      </c>
      <c r="R410" s="35">
        <f t="shared" si="33"/>
        <v>0.36842105263157898</v>
      </c>
      <c r="S410" s="35">
        <f t="shared" si="34"/>
        <v>0</v>
      </c>
    </row>
    <row r="411" spans="14:19">
      <c r="N411" s="35">
        <v>408</v>
      </c>
      <c r="O411" s="35">
        <f t="shared" si="35"/>
        <v>29</v>
      </c>
      <c r="P411" s="37">
        <f t="shared" si="31"/>
        <v>0.47368421052631576</v>
      </c>
      <c r="Q411" s="37">
        <f t="shared" si="32"/>
        <v>1</v>
      </c>
      <c r="R411" s="35">
        <f t="shared" si="33"/>
        <v>0</v>
      </c>
      <c r="S411" s="35">
        <f t="shared" si="34"/>
        <v>0.21052631578947367</v>
      </c>
    </row>
    <row r="412" spans="14:19">
      <c r="N412" s="35">
        <v>409</v>
      </c>
      <c r="O412" s="35">
        <f t="shared" si="35"/>
        <v>30</v>
      </c>
      <c r="P412" s="37">
        <f t="shared" si="31"/>
        <v>0.52631578947368418</v>
      </c>
      <c r="Q412" s="37">
        <f t="shared" si="32"/>
        <v>1</v>
      </c>
      <c r="R412" s="35">
        <f t="shared" si="33"/>
        <v>0</v>
      </c>
      <c r="S412" s="35">
        <f t="shared" si="34"/>
        <v>0.78947368421052633</v>
      </c>
    </row>
    <row r="413" spans="14:19">
      <c r="N413" s="35">
        <v>410</v>
      </c>
      <c r="O413" s="35">
        <f t="shared" si="35"/>
        <v>31</v>
      </c>
      <c r="P413" s="37">
        <f t="shared" si="31"/>
        <v>0.57894736842105265</v>
      </c>
      <c r="Q413" s="37">
        <f t="shared" si="32"/>
        <v>1</v>
      </c>
      <c r="R413" s="35">
        <f t="shared" si="33"/>
        <v>0.36842105263157893</v>
      </c>
      <c r="S413" s="35">
        <f t="shared" si="34"/>
        <v>1</v>
      </c>
    </row>
    <row r="414" spans="14:19">
      <c r="N414" s="35">
        <v>411</v>
      </c>
      <c r="O414" s="35">
        <f t="shared" si="35"/>
        <v>32</v>
      </c>
      <c r="P414" s="37">
        <f t="shared" si="31"/>
        <v>0.63157894736842102</v>
      </c>
      <c r="Q414" s="37">
        <f t="shared" si="32"/>
        <v>1</v>
      </c>
      <c r="R414" s="35">
        <f t="shared" si="33"/>
        <v>0.94736842105263153</v>
      </c>
      <c r="S414" s="35">
        <f t="shared" si="34"/>
        <v>1</v>
      </c>
    </row>
    <row r="415" spans="14:19">
      <c r="N415" s="35">
        <v>412</v>
      </c>
      <c r="O415" s="35">
        <f t="shared" si="35"/>
        <v>33</v>
      </c>
      <c r="P415" s="37">
        <f t="shared" si="31"/>
        <v>0.68421052631578949</v>
      </c>
      <c r="Q415" s="37">
        <f t="shared" si="32"/>
        <v>1</v>
      </c>
      <c r="R415" s="35">
        <f t="shared" si="33"/>
        <v>1</v>
      </c>
      <c r="S415" s="35">
        <f t="shared" si="34"/>
        <v>0.47368421052631582</v>
      </c>
    </row>
    <row r="416" spans="14:19">
      <c r="N416" s="35">
        <v>413</v>
      </c>
      <c r="O416" s="35">
        <f t="shared" si="35"/>
        <v>34</v>
      </c>
      <c r="P416" s="37">
        <f t="shared" si="31"/>
        <v>0.73684210526315785</v>
      </c>
      <c r="Q416" s="37">
        <f t="shared" si="32"/>
        <v>1</v>
      </c>
      <c r="R416" s="35">
        <f t="shared" si="33"/>
        <v>0.89473684210526316</v>
      </c>
      <c r="S416" s="35">
        <f t="shared" si="34"/>
        <v>0</v>
      </c>
    </row>
    <row r="417" spans="14:19">
      <c r="N417" s="35">
        <v>414</v>
      </c>
      <c r="O417" s="35">
        <f t="shared" si="35"/>
        <v>35</v>
      </c>
      <c r="P417" s="37">
        <f t="shared" si="31"/>
        <v>0.78947368421052633</v>
      </c>
      <c r="Q417" s="37">
        <f t="shared" si="32"/>
        <v>1</v>
      </c>
      <c r="R417" s="35">
        <f t="shared" si="33"/>
        <v>0.31578947368421051</v>
      </c>
      <c r="S417" s="35">
        <f t="shared" si="34"/>
        <v>0</v>
      </c>
    </row>
    <row r="418" spans="14:19">
      <c r="N418" s="35">
        <v>415</v>
      </c>
      <c r="O418" s="35">
        <f t="shared" si="35"/>
        <v>36</v>
      </c>
      <c r="P418" s="37">
        <f t="shared" si="31"/>
        <v>0.84210526315789469</v>
      </c>
      <c r="Q418" s="37">
        <f t="shared" si="32"/>
        <v>1</v>
      </c>
      <c r="R418" s="35">
        <f t="shared" si="33"/>
        <v>0</v>
      </c>
      <c r="S418" s="35">
        <f t="shared" si="34"/>
        <v>0.26315789473684209</v>
      </c>
    </row>
    <row r="419" spans="14:19">
      <c r="N419" s="35">
        <v>416</v>
      </c>
      <c r="O419" s="35">
        <f t="shared" si="35"/>
        <v>37</v>
      </c>
      <c r="P419" s="37">
        <f t="shared" si="31"/>
        <v>0.89473684210526316</v>
      </c>
      <c r="Q419" s="37">
        <f t="shared" si="32"/>
        <v>1</v>
      </c>
      <c r="R419" s="35">
        <f t="shared" si="33"/>
        <v>0</v>
      </c>
      <c r="S419" s="35">
        <f t="shared" si="34"/>
        <v>0.84210526315789469</v>
      </c>
    </row>
    <row r="420" spans="14:19">
      <c r="N420" s="35">
        <v>417</v>
      </c>
      <c r="O420" s="35">
        <f t="shared" si="35"/>
        <v>38</v>
      </c>
      <c r="P420" s="37">
        <f t="shared" si="31"/>
        <v>0.94736842105263153</v>
      </c>
      <c r="Q420" s="37">
        <f t="shared" si="32"/>
        <v>1</v>
      </c>
      <c r="R420" s="35">
        <f t="shared" si="33"/>
        <v>0.42105263157894735</v>
      </c>
      <c r="S420" s="35">
        <f t="shared" si="34"/>
        <v>1</v>
      </c>
    </row>
    <row r="421" spans="14:19">
      <c r="N421" s="35">
        <v>418</v>
      </c>
      <c r="O421" s="35">
        <f t="shared" si="35"/>
        <v>39</v>
      </c>
      <c r="P421" s="37">
        <f t="shared" si="31"/>
        <v>1</v>
      </c>
      <c r="Q421" s="37">
        <f t="shared" si="32"/>
        <v>1</v>
      </c>
      <c r="R421" s="35">
        <f t="shared" si="33"/>
        <v>1</v>
      </c>
      <c r="S421" s="35">
        <f t="shared" si="34"/>
        <v>1</v>
      </c>
    </row>
    <row r="422" spans="14:19">
      <c r="N422" s="35">
        <v>419</v>
      </c>
      <c r="O422" s="35">
        <f t="shared" si="35"/>
        <v>40</v>
      </c>
      <c r="P422" s="37">
        <f t="shared" si="31"/>
        <v>1</v>
      </c>
      <c r="Q422" s="37">
        <f t="shared" si="32"/>
        <v>0.94736842105263164</v>
      </c>
      <c r="R422" s="35">
        <f t="shared" si="33"/>
        <v>1</v>
      </c>
      <c r="S422" s="35">
        <f t="shared" si="34"/>
        <v>0.42105263157894735</v>
      </c>
    </row>
    <row r="423" spans="14:19">
      <c r="N423" s="35">
        <v>420</v>
      </c>
      <c r="O423" s="35">
        <f t="shared" si="35"/>
        <v>41</v>
      </c>
      <c r="P423" s="37">
        <f t="shared" si="31"/>
        <v>1</v>
      </c>
      <c r="Q423" s="37">
        <f t="shared" si="32"/>
        <v>0.89473684210526316</v>
      </c>
      <c r="R423" s="35">
        <f t="shared" si="33"/>
        <v>0.84210526315789469</v>
      </c>
      <c r="S423" s="35">
        <f t="shared" si="34"/>
        <v>0</v>
      </c>
    </row>
    <row r="424" spans="14:19">
      <c r="N424" s="35">
        <v>421</v>
      </c>
      <c r="O424" s="35">
        <f t="shared" si="35"/>
        <v>42</v>
      </c>
      <c r="P424" s="37">
        <f t="shared" si="31"/>
        <v>1</v>
      </c>
      <c r="Q424" s="37">
        <f t="shared" si="32"/>
        <v>0.84210526315789469</v>
      </c>
      <c r="R424" s="35">
        <f t="shared" si="33"/>
        <v>0.26315789473684215</v>
      </c>
      <c r="S424" s="35">
        <f t="shared" si="34"/>
        <v>0</v>
      </c>
    </row>
    <row r="425" spans="14:19">
      <c r="N425" s="35">
        <v>422</v>
      </c>
      <c r="O425" s="35">
        <f t="shared" si="35"/>
        <v>43</v>
      </c>
      <c r="P425" s="37">
        <f t="shared" si="31"/>
        <v>1</v>
      </c>
      <c r="Q425" s="37">
        <f t="shared" si="32"/>
        <v>0.78947368421052633</v>
      </c>
      <c r="R425" s="35">
        <f t="shared" si="33"/>
        <v>0</v>
      </c>
      <c r="S425" s="35">
        <f t="shared" si="34"/>
        <v>0.31578947368421051</v>
      </c>
    </row>
    <row r="426" spans="14:19">
      <c r="N426" s="35">
        <v>423</v>
      </c>
      <c r="O426" s="35">
        <f t="shared" si="35"/>
        <v>44</v>
      </c>
      <c r="P426" s="37">
        <f t="shared" si="31"/>
        <v>1</v>
      </c>
      <c r="Q426" s="37">
        <f t="shared" si="32"/>
        <v>0.73684210526315796</v>
      </c>
      <c r="R426" s="35">
        <f t="shared" si="33"/>
        <v>0</v>
      </c>
      <c r="S426" s="35">
        <f t="shared" si="34"/>
        <v>0.89473684210526316</v>
      </c>
    </row>
    <row r="427" spans="14:19">
      <c r="N427" s="35">
        <v>424</v>
      </c>
      <c r="O427" s="35">
        <f t="shared" si="35"/>
        <v>45</v>
      </c>
      <c r="P427" s="37">
        <f t="shared" si="31"/>
        <v>1</v>
      </c>
      <c r="Q427" s="37">
        <f t="shared" si="32"/>
        <v>0.68421052631578949</v>
      </c>
      <c r="R427" s="35">
        <f t="shared" si="33"/>
        <v>0.47368421052631576</v>
      </c>
      <c r="S427" s="35">
        <f t="shared" si="34"/>
        <v>1</v>
      </c>
    </row>
    <row r="428" spans="14:19">
      <c r="N428" s="35">
        <v>425</v>
      </c>
      <c r="O428" s="35">
        <f t="shared" si="35"/>
        <v>46</v>
      </c>
      <c r="P428" s="37">
        <f t="shared" si="31"/>
        <v>1</v>
      </c>
      <c r="Q428" s="37">
        <f t="shared" si="32"/>
        <v>0.63157894736842102</v>
      </c>
      <c r="R428" s="35">
        <f t="shared" si="33"/>
        <v>1</v>
      </c>
      <c r="S428" s="35">
        <f t="shared" si="34"/>
        <v>0.94736842105263164</v>
      </c>
    </row>
    <row r="429" spans="14:19">
      <c r="N429" s="35">
        <v>426</v>
      </c>
      <c r="O429" s="35">
        <f t="shared" si="35"/>
        <v>47</v>
      </c>
      <c r="P429" s="37">
        <f t="shared" si="31"/>
        <v>1</v>
      </c>
      <c r="Q429" s="37">
        <f t="shared" si="32"/>
        <v>0.57894736842105265</v>
      </c>
      <c r="R429" s="35">
        <f t="shared" si="33"/>
        <v>1</v>
      </c>
      <c r="S429" s="35">
        <f t="shared" si="34"/>
        <v>0.36842105263157898</v>
      </c>
    </row>
    <row r="430" spans="14:19">
      <c r="N430" s="35">
        <v>427</v>
      </c>
      <c r="O430" s="35">
        <f t="shared" si="35"/>
        <v>48</v>
      </c>
      <c r="P430" s="37">
        <f t="shared" si="31"/>
        <v>1</v>
      </c>
      <c r="Q430" s="37">
        <f t="shared" si="32"/>
        <v>0.52631578947368429</v>
      </c>
      <c r="R430" s="35">
        <f t="shared" si="33"/>
        <v>0.78947368421052633</v>
      </c>
      <c r="S430" s="35">
        <f t="shared" si="34"/>
        <v>0</v>
      </c>
    </row>
    <row r="431" spans="14:19">
      <c r="N431" s="35">
        <v>428</v>
      </c>
      <c r="O431" s="35">
        <f t="shared" si="35"/>
        <v>49</v>
      </c>
      <c r="P431" s="37">
        <f t="shared" si="31"/>
        <v>1</v>
      </c>
      <c r="Q431" s="37">
        <f t="shared" si="32"/>
        <v>0.47368421052631582</v>
      </c>
      <c r="R431" s="35">
        <f t="shared" si="33"/>
        <v>0.21052631578947367</v>
      </c>
      <c r="S431" s="35">
        <f t="shared" si="34"/>
        <v>0</v>
      </c>
    </row>
    <row r="432" spans="14:19">
      <c r="N432" s="35">
        <v>429</v>
      </c>
      <c r="O432" s="35">
        <f t="shared" si="35"/>
        <v>50</v>
      </c>
      <c r="P432" s="37">
        <f t="shared" si="31"/>
        <v>1</v>
      </c>
      <c r="Q432" s="37">
        <f t="shared" si="32"/>
        <v>0.42105263157894735</v>
      </c>
      <c r="R432" s="35">
        <f t="shared" si="33"/>
        <v>0</v>
      </c>
      <c r="S432" s="35">
        <f t="shared" si="34"/>
        <v>0.36842105263157893</v>
      </c>
    </row>
    <row r="433" spans="14:19">
      <c r="N433" s="35">
        <v>430</v>
      </c>
      <c r="O433" s="35">
        <f t="shared" si="35"/>
        <v>51</v>
      </c>
      <c r="P433" s="37">
        <f t="shared" si="31"/>
        <v>1</v>
      </c>
      <c r="Q433" s="37">
        <f t="shared" si="32"/>
        <v>0.36842105263157898</v>
      </c>
      <c r="R433" s="35">
        <f t="shared" si="33"/>
        <v>0</v>
      </c>
      <c r="S433" s="35">
        <f t="shared" si="34"/>
        <v>0.94736842105263153</v>
      </c>
    </row>
    <row r="434" spans="14:19">
      <c r="N434" s="35">
        <v>431</v>
      </c>
      <c r="O434" s="35">
        <f t="shared" si="35"/>
        <v>52</v>
      </c>
      <c r="P434" s="37">
        <f t="shared" si="31"/>
        <v>1</v>
      </c>
      <c r="Q434" s="37">
        <f t="shared" si="32"/>
        <v>0.31578947368421051</v>
      </c>
      <c r="R434" s="35">
        <f t="shared" si="33"/>
        <v>0.52631578947368418</v>
      </c>
      <c r="S434" s="35">
        <f t="shared" si="34"/>
        <v>1</v>
      </c>
    </row>
    <row r="435" spans="14:19">
      <c r="N435" s="35">
        <v>432</v>
      </c>
      <c r="O435" s="35">
        <f t="shared" si="35"/>
        <v>53</v>
      </c>
      <c r="P435" s="37">
        <f t="shared" si="31"/>
        <v>1</v>
      </c>
      <c r="Q435" s="37">
        <f t="shared" si="32"/>
        <v>0.26315789473684215</v>
      </c>
      <c r="R435" s="35">
        <f t="shared" si="33"/>
        <v>1</v>
      </c>
      <c r="S435" s="35">
        <f t="shared" si="34"/>
        <v>0.89473684210526316</v>
      </c>
    </row>
    <row r="436" spans="14:19">
      <c r="N436" s="35">
        <v>433</v>
      </c>
      <c r="O436" s="35">
        <f t="shared" si="35"/>
        <v>54</v>
      </c>
      <c r="P436" s="37">
        <f t="shared" si="31"/>
        <v>1</v>
      </c>
      <c r="Q436" s="37">
        <f t="shared" si="32"/>
        <v>0.21052631578947367</v>
      </c>
      <c r="R436" s="35">
        <f t="shared" si="33"/>
        <v>1</v>
      </c>
      <c r="S436" s="35">
        <f t="shared" si="34"/>
        <v>0.31578947368421051</v>
      </c>
    </row>
    <row r="437" spans="14:19">
      <c r="N437" s="35">
        <v>434</v>
      </c>
      <c r="O437" s="35">
        <f t="shared" si="35"/>
        <v>55</v>
      </c>
      <c r="P437" s="37">
        <f t="shared" si="31"/>
        <v>1</v>
      </c>
      <c r="Q437" s="37">
        <f t="shared" si="32"/>
        <v>0.15789473684210531</v>
      </c>
      <c r="R437" s="35">
        <f t="shared" si="33"/>
        <v>0.73684210526315796</v>
      </c>
      <c r="S437" s="35">
        <f t="shared" si="34"/>
        <v>0</v>
      </c>
    </row>
    <row r="438" spans="14:19">
      <c r="N438" s="35">
        <v>435</v>
      </c>
      <c r="O438" s="35">
        <f t="shared" si="35"/>
        <v>56</v>
      </c>
      <c r="P438" s="37">
        <f t="shared" si="31"/>
        <v>1</v>
      </c>
      <c r="Q438" s="37">
        <f t="shared" si="32"/>
        <v>0.10526315789473684</v>
      </c>
      <c r="R438" s="35">
        <f t="shared" si="33"/>
        <v>0.15789473684210531</v>
      </c>
      <c r="S438" s="35">
        <f t="shared" si="34"/>
        <v>0</v>
      </c>
    </row>
    <row r="439" spans="14:19">
      <c r="N439" s="35">
        <v>436</v>
      </c>
      <c r="O439" s="35">
        <f t="shared" si="35"/>
        <v>57</v>
      </c>
      <c r="P439" s="37">
        <f t="shared" si="31"/>
        <v>1</v>
      </c>
      <c r="Q439" s="37">
        <f t="shared" si="32"/>
        <v>5.2631578947368474E-2</v>
      </c>
      <c r="R439" s="35">
        <f t="shared" si="33"/>
        <v>0</v>
      </c>
      <c r="S439" s="35">
        <f t="shared" si="34"/>
        <v>0.42105263157894735</v>
      </c>
    </row>
    <row r="440" spans="14:19">
      <c r="N440" s="35">
        <v>437</v>
      </c>
      <c r="O440" s="35">
        <f t="shared" si="35"/>
        <v>58</v>
      </c>
      <c r="P440" s="37">
        <f t="shared" si="31"/>
        <v>1</v>
      </c>
      <c r="Q440" s="37">
        <f t="shared" si="32"/>
        <v>0</v>
      </c>
      <c r="R440" s="35">
        <f t="shared" si="33"/>
        <v>0</v>
      </c>
      <c r="S440" s="35">
        <f t="shared" si="34"/>
        <v>1</v>
      </c>
    </row>
    <row r="441" spans="14:19">
      <c r="N441" s="35">
        <v>438</v>
      </c>
      <c r="O441" s="35">
        <f t="shared" si="35"/>
        <v>59</v>
      </c>
      <c r="P441" s="37">
        <f t="shared" si="31"/>
        <v>0.94736842105263164</v>
      </c>
      <c r="Q441" s="37">
        <f t="shared" si="32"/>
        <v>0</v>
      </c>
      <c r="R441" s="35">
        <f t="shared" si="33"/>
        <v>0.57894736842105265</v>
      </c>
      <c r="S441" s="35">
        <f t="shared" si="34"/>
        <v>1</v>
      </c>
    </row>
    <row r="442" spans="14:19">
      <c r="N442" s="35">
        <v>439</v>
      </c>
      <c r="O442" s="35">
        <f t="shared" si="35"/>
        <v>60</v>
      </c>
      <c r="P442" s="37">
        <f t="shared" si="31"/>
        <v>0.89473684210526316</v>
      </c>
      <c r="Q442" s="37">
        <f t="shared" si="32"/>
        <v>0</v>
      </c>
      <c r="R442" s="35">
        <f t="shared" si="33"/>
        <v>1</v>
      </c>
      <c r="S442" s="35">
        <f t="shared" si="34"/>
        <v>0.84210526315789469</v>
      </c>
    </row>
    <row r="443" spans="14:19">
      <c r="N443" s="35">
        <v>440</v>
      </c>
      <c r="O443" s="35">
        <f t="shared" si="35"/>
        <v>61</v>
      </c>
      <c r="P443" s="37">
        <f t="shared" si="31"/>
        <v>0.84210526315789469</v>
      </c>
      <c r="Q443" s="37">
        <f t="shared" si="32"/>
        <v>0</v>
      </c>
      <c r="R443" s="35">
        <f t="shared" si="33"/>
        <v>1</v>
      </c>
      <c r="S443" s="35">
        <f t="shared" si="34"/>
        <v>0.26315789473684215</v>
      </c>
    </row>
    <row r="444" spans="14:19">
      <c r="N444" s="35">
        <v>441</v>
      </c>
      <c r="O444" s="35">
        <f t="shared" si="35"/>
        <v>62</v>
      </c>
      <c r="P444" s="37">
        <f t="shared" si="31"/>
        <v>0.78947368421052633</v>
      </c>
      <c r="Q444" s="37">
        <f t="shared" si="32"/>
        <v>0</v>
      </c>
      <c r="R444" s="35">
        <f t="shared" si="33"/>
        <v>0.68421052631578949</v>
      </c>
      <c r="S444" s="35">
        <f t="shared" si="34"/>
        <v>0</v>
      </c>
    </row>
    <row r="445" spans="14:19">
      <c r="N445" s="35">
        <v>442</v>
      </c>
      <c r="O445" s="35">
        <f t="shared" si="35"/>
        <v>63</v>
      </c>
      <c r="P445" s="37">
        <f t="shared" si="31"/>
        <v>0.73684210526315796</v>
      </c>
      <c r="Q445" s="37">
        <f t="shared" si="32"/>
        <v>0</v>
      </c>
      <c r="R445" s="35">
        <f t="shared" si="33"/>
        <v>0.10526315789473684</v>
      </c>
      <c r="S445" s="35">
        <f t="shared" si="34"/>
        <v>0</v>
      </c>
    </row>
    <row r="446" spans="14:19">
      <c r="N446" s="35">
        <v>443</v>
      </c>
      <c r="O446" s="35">
        <f t="shared" si="35"/>
        <v>64</v>
      </c>
      <c r="P446" s="37">
        <f t="shared" si="31"/>
        <v>0.68421052631578949</v>
      </c>
      <c r="Q446" s="37">
        <f t="shared" si="32"/>
        <v>0</v>
      </c>
      <c r="R446" s="35">
        <f t="shared" si="33"/>
        <v>0</v>
      </c>
      <c r="S446" s="35">
        <f t="shared" si="34"/>
        <v>0.47368421052631576</v>
      </c>
    </row>
    <row r="447" spans="14:19">
      <c r="N447" s="35">
        <v>444</v>
      </c>
      <c r="O447" s="35">
        <f t="shared" si="35"/>
        <v>65</v>
      </c>
      <c r="P447" s="37">
        <f t="shared" si="31"/>
        <v>0.63157894736842102</v>
      </c>
      <c r="Q447" s="37">
        <f t="shared" si="32"/>
        <v>0</v>
      </c>
      <c r="R447" s="35">
        <f t="shared" si="33"/>
        <v>5.2631578947368418E-2</v>
      </c>
      <c r="S447" s="35">
        <f t="shared" si="34"/>
        <v>1</v>
      </c>
    </row>
    <row r="448" spans="14:19">
      <c r="N448" s="35">
        <v>445</v>
      </c>
      <c r="O448" s="35">
        <f t="shared" si="35"/>
        <v>66</v>
      </c>
      <c r="P448" s="37">
        <f t="shared" si="31"/>
        <v>0.57894736842105265</v>
      </c>
      <c r="Q448" s="37">
        <f t="shared" si="32"/>
        <v>0</v>
      </c>
      <c r="R448" s="35">
        <f t="shared" si="33"/>
        <v>0.63157894736842102</v>
      </c>
      <c r="S448" s="35">
        <f t="shared" si="34"/>
        <v>1</v>
      </c>
    </row>
    <row r="449" spans="14:19">
      <c r="N449" s="35">
        <v>446</v>
      </c>
      <c r="O449" s="35">
        <f t="shared" si="35"/>
        <v>67</v>
      </c>
      <c r="P449" s="37">
        <f t="shared" si="31"/>
        <v>0.52631578947368429</v>
      </c>
      <c r="Q449" s="37">
        <f t="shared" si="32"/>
        <v>0</v>
      </c>
      <c r="R449" s="35">
        <f t="shared" si="33"/>
        <v>1</v>
      </c>
      <c r="S449" s="35">
        <f t="shared" si="34"/>
        <v>0.78947368421052633</v>
      </c>
    </row>
    <row r="450" spans="14:19">
      <c r="N450" s="35">
        <v>447</v>
      </c>
      <c r="O450" s="35">
        <f t="shared" si="35"/>
        <v>68</v>
      </c>
      <c r="P450" s="37">
        <f t="shared" si="31"/>
        <v>0.47368421052631582</v>
      </c>
      <c r="Q450" s="37">
        <f t="shared" si="32"/>
        <v>0</v>
      </c>
      <c r="R450" s="35">
        <f t="shared" si="33"/>
        <v>1</v>
      </c>
      <c r="S450" s="35">
        <f t="shared" si="34"/>
        <v>0.21052631578947367</v>
      </c>
    </row>
    <row r="451" spans="14:19">
      <c r="N451" s="35">
        <v>448</v>
      </c>
      <c r="O451" s="35">
        <f t="shared" si="35"/>
        <v>69</v>
      </c>
      <c r="P451" s="37">
        <f t="shared" ref="P451:P514" si="36">(1-MOD(O451-1,$B$1)/$B$1)*VLOOKUP(IF(INT((O451-1)/$B$1)=$A$1,1,INT((O451-1)/$B$1)+1),$A$5:$C$26,2)+MOD(O451-1,$B$1)/$B$1*VLOOKUP(IF(INT((O451-1)/$B$1)+1=$A$1,1,(INT((O451-1)/$B$1)+2)),$A$5:$C$26,2)</f>
        <v>0.42105263157894735</v>
      </c>
      <c r="Q451" s="37">
        <f t="shared" ref="Q451:Q514" si="37">(1-MOD(O451-1,$B$1)/$B$1)*VLOOKUP(IF(INT((O451-1)/$B$1)=$A$1,1,INT((O451-1)/$B$1)+1),$A$5:$C$26,3)+MOD(O451-1,$B$1)/$B$1*VLOOKUP(IF(INT((O451-1)/$B$1)+1=$A$1,1,(INT((O451-1)/$B$1)+2)),$A$5:$C$26,3)</f>
        <v>0</v>
      </c>
      <c r="R451" s="35">
        <f t="shared" ref="R451:R514" si="38">VLOOKUP(MOD(N451*$C$1,$A$1*$B$1),$N$3:$Q$1017,3)</f>
        <v>0.63157894736842102</v>
      </c>
      <c r="S451" s="35">
        <f t="shared" ref="S451:S514" si="39">VLOOKUP(MOD(N451*$C$1,$A$1*$B$1),$N$3:$Q$1017,4)</f>
        <v>0</v>
      </c>
    </row>
    <row r="452" spans="14:19">
      <c r="N452" s="35">
        <v>449</v>
      </c>
      <c r="O452" s="35">
        <f t="shared" ref="O452:O515" si="40">IF($A$1*$B$1=O451,1,O451+1)</f>
        <v>70</v>
      </c>
      <c r="P452" s="37">
        <f t="shared" si="36"/>
        <v>0.36842105263157898</v>
      </c>
      <c r="Q452" s="37">
        <f t="shared" si="37"/>
        <v>0</v>
      </c>
      <c r="R452" s="35">
        <f t="shared" si="38"/>
        <v>5.2631578947368474E-2</v>
      </c>
      <c r="S452" s="35">
        <f t="shared" si="39"/>
        <v>0</v>
      </c>
    </row>
    <row r="453" spans="14:19">
      <c r="N453" s="35">
        <v>450</v>
      </c>
      <c r="O453" s="35">
        <f t="shared" si="40"/>
        <v>71</v>
      </c>
      <c r="P453" s="37">
        <f t="shared" si="36"/>
        <v>0.31578947368421051</v>
      </c>
      <c r="Q453" s="37">
        <f t="shared" si="37"/>
        <v>0</v>
      </c>
      <c r="R453" s="35">
        <f t="shared" si="38"/>
        <v>0</v>
      </c>
      <c r="S453" s="35">
        <f t="shared" si="39"/>
        <v>0.52631578947368418</v>
      </c>
    </row>
    <row r="454" spans="14:19">
      <c r="N454" s="35">
        <v>451</v>
      </c>
      <c r="O454" s="35">
        <f t="shared" si="40"/>
        <v>72</v>
      </c>
      <c r="P454" s="37">
        <f t="shared" si="36"/>
        <v>0.26315789473684215</v>
      </c>
      <c r="Q454" s="37">
        <f t="shared" si="37"/>
        <v>0</v>
      </c>
      <c r="R454" s="35">
        <f t="shared" si="38"/>
        <v>0.10526315789473684</v>
      </c>
      <c r="S454" s="35">
        <f t="shared" si="39"/>
        <v>1</v>
      </c>
    </row>
    <row r="455" spans="14:19">
      <c r="N455" s="35">
        <v>452</v>
      </c>
      <c r="O455" s="35">
        <f t="shared" si="40"/>
        <v>73</v>
      </c>
      <c r="P455" s="37">
        <f t="shared" si="36"/>
        <v>0.21052631578947367</v>
      </c>
      <c r="Q455" s="37">
        <f t="shared" si="37"/>
        <v>0</v>
      </c>
      <c r="R455" s="35">
        <f t="shared" si="38"/>
        <v>0.68421052631578949</v>
      </c>
      <c r="S455" s="35">
        <f t="shared" si="39"/>
        <v>1</v>
      </c>
    </row>
    <row r="456" spans="14:19">
      <c r="N456" s="35">
        <v>453</v>
      </c>
      <c r="O456" s="35">
        <f t="shared" si="40"/>
        <v>74</v>
      </c>
      <c r="P456" s="37">
        <f t="shared" si="36"/>
        <v>0.15789473684210531</v>
      </c>
      <c r="Q456" s="37">
        <f t="shared" si="37"/>
        <v>0</v>
      </c>
      <c r="R456" s="35">
        <f t="shared" si="38"/>
        <v>1</v>
      </c>
      <c r="S456" s="35">
        <f t="shared" si="39"/>
        <v>0.73684210526315796</v>
      </c>
    </row>
    <row r="457" spans="14:19">
      <c r="N457" s="35">
        <v>454</v>
      </c>
      <c r="O457" s="35">
        <f t="shared" si="40"/>
        <v>75</v>
      </c>
      <c r="P457" s="37">
        <f t="shared" si="36"/>
        <v>0.10526315789473684</v>
      </c>
      <c r="Q457" s="37">
        <f t="shared" si="37"/>
        <v>0</v>
      </c>
      <c r="R457" s="35">
        <f t="shared" si="38"/>
        <v>1</v>
      </c>
      <c r="S457" s="35">
        <f t="shared" si="39"/>
        <v>0.15789473684210531</v>
      </c>
    </row>
    <row r="458" spans="14:19">
      <c r="N458" s="35">
        <v>455</v>
      </c>
      <c r="O458" s="35">
        <f t="shared" si="40"/>
        <v>76</v>
      </c>
      <c r="P458" s="37">
        <f t="shared" si="36"/>
        <v>5.2631578947368474E-2</v>
      </c>
      <c r="Q458" s="37">
        <f t="shared" si="37"/>
        <v>0</v>
      </c>
      <c r="R458" s="35">
        <f t="shared" si="38"/>
        <v>0.57894736842105265</v>
      </c>
      <c r="S458" s="35">
        <f t="shared" si="39"/>
        <v>0</v>
      </c>
    </row>
    <row r="459" spans="14:19">
      <c r="N459" s="35">
        <v>456</v>
      </c>
      <c r="O459" s="35">
        <f t="shared" si="40"/>
        <v>1</v>
      </c>
      <c r="P459" s="37">
        <f t="shared" si="36"/>
        <v>0</v>
      </c>
      <c r="Q459" s="37">
        <f t="shared" si="37"/>
        <v>0</v>
      </c>
      <c r="R459" s="35">
        <f t="shared" si="38"/>
        <v>0</v>
      </c>
      <c r="S459" s="35">
        <f t="shared" si="39"/>
        <v>0</v>
      </c>
    </row>
    <row r="460" spans="14:19">
      <c r="N460" s="35">
        <v>457</v>
      </c>
      <c r="O460" s="35">
        <f t="shared" si="40"/>
        <v>2</v>
      </c>
      <c r="P460" s="37">
        <f t="shared" si="36"/>
        <v>0</v>
      </c>
      <c r="Q460" s="37">
        <f t="shared" si="37"/>
        <v>5.2631578947368418E-2</v>
      </c>
      <c r="R460" s="35">
        <f t="shared" si="38"/>
        <v>0</v>
      </c>
      <c r="S460" s="35">
        <f t="shared" si="39"/>
        <v>0.57894736842105265</v>
      </c>
    </row>
    <row r="461" spans="14:19">
      <c r="N461" s="35">
        <v>458</v>
      </c>
      <c r="O461" s="35">
        <f t="shared" si="40"/>
        <v>3</v>
      </c>
      <c r="P461" s="37">
        <f t="shared" si="36"/>
        <v>0</v>
      </c>
      <c r="Q461" s="37">
        <f t="shared" si="37"/>
        <v>0.10526315789473684</v>
      </c>
      <c r="R461" s="35">
        <f t="shared" si="38"/>
        <v>0.15789473684210525</v>
      </c>
      <c r="S461" s="35">
        <f t="shared" si="39"/>
        <v>1</v>
      </c>
    </row>
    <row r="462" spans="14:19">
      <c r="N462" s="35">
        <v>459</v>
      </c>
      <c r="O462" s="35">
        <f t="shared" si="40"/>
        <v>4</v>
      </c>
      <c r="P462" s="37">
        <f t="shared" si="36"/>
        <v>0</v>
      </c>
      <c r="Q462" s="37">
        <f t="shared" si="37"/>
        <v>0.15789473684210525</v>
      </c>
      <c r="R462" s="35">
        <f t="shared" si="38"/>
        <v>0.73684210526315785</v>
      </c>
      <c r="S462" s="35">
        <f t="shared" si="39"/>
        <v>1</v>
      </c>
    </row>
    <row r="463" spans="14:19">
      <c r="N463" s="35">
        <v>460</v>
      </c>
      <c r="O463" s="35">
        <f t="shared" si="40"/>
        <v>5</v>
      </c>
      <c r="P463" s="37">
        <f t="shared" si="36"/>
        <v>0</v>
      </c>
      <c r="Q463" s="37">
        <f t="shared" si="37"/>
        <v>0.21052631578947367</v>
      </c>
      <c r="R463" s="35">
        <f t="shared" si="38"/>
        <v>1</v>
      </c>
      <c r="S463" s="35">
        <f t="shared" si="39"/>
        <v>0.68421052631578949</v>
      </c>
    </row>
    <row r="464" spans="14:19">
      <c r="N464" s="35">
        <v>461</v>
      </c>
      <c r="O464" s="35">
        <f t="shared" si="40"/>
        <v>6</v>
      </c>
      <c r="P464" s="37">
        <f t="shared" si="36"/>
        <v>0</v>
      </c>
      <c r="Q464" s="37">
        <f t="shared" si="37"/>
        <v>0.26315789473684209</v>
      </c>
      <c r="R464" s="35">
        <f t="shared" si="38"/>
        <v>1</v>
      </c>
      <c r="S464" s="35">
        <f t="shared" si="39"/>
        <v>0.10526315789473684</v>
      </c>
    </row>
    <row r="465" spans="14:19">
      <c r="N465" s="35">
        <v>462</v>
      </c>
      <c r="O465" s="35">
        <f t="shared" si="40"/>
        <v>7</v>
      </c>
      <c r="P465" s="37">
        <f t="shared" si="36"/>
        <v>0</v>
      </c>
      <c r="Q465" s="37">
        <f t="shared" si="37"/>
        <v>0.31578947368421051</v>
      </c>
      <c r="R465" s="35">
        <f t="shared" si="38"/>
        <v>0.52631578947368429</v>
      </c>
      <c r="S465" s="35">
        <f t="shared" si="39"/>
        <v>0</v>
      </c>
    </row>
    <row r="466" spans="14:19">
      <c r="N466" s="35">
        <v>463</v>
      </c>
      <c r="O466" s="35">
        <f t="shared" si="40"/>
        <v>8</v>
      </c>
      <c r="P466" s="37">
        <f t="shared" si="36"/>
        <v>0</v>
      </c>
      <c r="Q466" s="37">
        <f t="shared" si="37"/>
        <v>0.36842105263157893</v>
      </c>
      <c r="R466" s="35">
        <f t="shared" si="38"/>
        <v>0</v>
      </c>
      <c r="S466" s="35">
        <f t="shared" si="39"/>
        <v>5.2631578947368418E-2</v>
      </c>
    </row>
    <row r="467" spans="14:19">
      <c r="N467" s="35">
        <v>464</v>
      </c>
      <c r="O467" s="35">
        <f t="shared" si="40"/>
        <v>9</v>
      </c>
      <c r="P467" s="37">
        <f t="shared" si="36"/>
        <v>0</v>
      </c>
      <c r="Q467" s="37">
        <f t="shared" si="37"/>
        <v>0.42105263157894735</v>
      </c>
      <c r="R467" s="35">
        <f t="shared" si="38"/>
        <v>0</v>
      </c>
      <c r="S467" s="35">
        <f t="shared" si="39"/>
        <v>0.63157894736842102</v>
      </c>
    </row>
    <row r="468" spans="14:19">
      <c r="N468" s="35">
        <v>465</v>
      </c>
      <c r="O468" s="35">
        <f t="shared" si="40"/>
        <v>10</v>
      </c>
      <c r="P468" s="37">
        <f t="shared" si="36"/>
        <v>0</v>
      </c>
      <c r="Q468" s="37">
        <f t="shared" si="37"/>
        <v>0.47368421052631576</v>
      </c>
      <c r="R468" s="35">
        <f t="shared" si="38"/>
        <v>0.21052631578947367</v>
      </c>
      <c r="S468" s="35">
        <f t="shared" si="39"/>
        <v>1</v>
      </c>
    </row>
    <row r="469" spans="14:19">
      <c r="N469" s="35">
        <v>466</v>
      </c>
      <c r="O469" s="35">
        <f t="shared" si="40"/>
        <v>11</v>
      </c>
      <c r="P469" s="37">
        <f t="shared" si="36"/>
        <v>0</v>
      </c>
      <c r="Q469" s="37">
        <f t="shared" si="37"/>
        <v>0.52631578947368418</v>
      </c>
      <c r="R469" s="35">
        <f t="shared" si="38"/>
        <v>0.78947368421052633</v>
      </c>
      <c r="S469" s="35">
        <f t="shared" si="39"/>
        <v>1</v>
      </c>
    </row>
    <row r="470" spans="14:19">
      <c r="N470" s="35">
        <v>467</v>
      </c>
      <c r="O470" s="35">
        <f t="shared" si="40"/>
        <v>12</v>
      </c>
      <c r="P470" s="37">
        <f t="shared" si="36"/>
        <v>0</v>
      </c>
      <c r="Q470" s="37">
        <f t="shared" si="37"/>
        <v>0.57894736842105265</v>
      </c>
      <c r="R470" s="35">
        <f t="shared" si="38"/>
        <v>1</v>
      </c>
      <c r="S470" s="35">
        <f t="shared" si="39"/>
        <v>0.63157894736842102</v>
      </c>
    </row>
    <row r="471" spans="14:19">
      <c r="N471" s="35">
        <v>468</v>
      </c>
      <c r="O471" s="35">
        <f t="shared" si="40"/>
        <v>13</v>
      </c>
      <c r="P471" s="37">
        <f t="shared" si="36"/>
        <v>0</v>
      </c>
      <c r="Q471" s="37">
        <f t="shared" si="37"/>
        <v>0.63157894736842102</v>
      </c>
      <c r="R471" s="35">
        <f t="shared" si="38"/>
        <v>1</v>
      </c>
      <c r="S471" s="35">
        <f t="shared" si="39"/>
        <v>5.2631578947368474E-2</v>
      </c>
    </row>
    <row r="472" spans="14:19">
      <c r="N472" s="35">
        <v>469</v>
      </c>
      <c r="O472" s="35">
        <f t="shared" si="40"/>
        <v>14</v>
      </c>
      <c r="P472" s="37">
        <f t="shared" si="36"/>
        <v>0</v>
      </c>
      <c r="Q472" s="37">
        <f t="shared" si="37"/>
        <v>0.68421052631578949</v>
      </c>
      <c r="R472" s="35">
        <f t="shared" si="38"/>
        <v>0.47368421052631582</v>
      </c>
      <c r="S472" s="35">
        <f t="shared" si="39"/>
        <v>0</v>
      </c>
    </row>
    <row r="473" spans="14:19">
      <c r="N473" s="35">
        <v>470</v>
      </c>
      <c r="O473" s="35">
        <f t="shared" si="40"/>
        <v>15</v>
      </c>
      <c r="P473" s="37">
        <f t="shared" si="36"/>
        <v>0</v>
      </c>
      <c r="Q473" s="37">
        <f t="shared" si="37"/>
        <v>0.73684210526315785</v>
      </c>
      <c r="R473" s="35">
        <f t="shared" si="38"/>
        <v>0</v>
      </c>
      <c r="S473" s="35">
        <f t="shared" si="39"/>
        <v>0.10526315789473684</v>
      </c>
    </row>
    <row r="474" spans="14:19">
      <c r="N474" s="35">
        <v>471</v>
      </c>
      <c r="O474" s="35">
        <f t="shared" si="40"/>
        <v>16</v>
      </c>
      <c r="P474" s="37">
        <f t="shared" si="36"/>
        <v>0</v>
      </c>
      <c r="Q474" s="37">
        <f t="shared" si="37"/>
        <v>0.78947368421052633</v>
      </c>
      <c r="R474" s="35">
        <f t="shared" si="38"/>
        <v>0</v>
      </c>
      <c r="S474" s="35">
        <f t="shared" si="39"/>
        <v>0.68421052631578949</v>
      </c>
    </row>
    <row r="475" spans="14:19">
      <c r="N475" s="35">
        <v>472</v>
      </c>
      <c r="O475" s="35">
        <f t="shared" si="40"/>
        <v>17</v>
      </c>
      <c r="P475" s="37">
        <f t="shared" si="36"/>
        <v>0</v>
      </c>
      <c r="Q475" s="37">
        <f t="shared" si="37"/>
        <v>0.84210526315789469</v>
      </c>
      <c r="R475" s="35">
        <f t="shared" si="38"/>
        <v>0.26315789473684209</v>
      </c>
      <c r="S475" s="35">
        <f t="shared" si="39"/>
        <v>1</v>
      </c>
    </row>
    <row r="476" spans="14:19">
      <c r="N476" s="35">
        <v>473</v>
      </c>
      <c r="O476" s="35">
        <f t="shared" si="40"/>
        <v>18</v>
      </c>
      <c r="P476" s="37">
        <f t="shared" si="36"/>
        <v>0</v>
      </c>
      <c r="Q476" s="37">
        <f t="shared" si="37"/>
        <v>0.89473684210526316</v>
      </c>
      <c r="R476" s="35">
        <f t="shared" si="38"/>
        <v>0.84210526315789469</v>
      </c>
      <c r="S476" s="35">
        <f t="shared" si="39"/>
        <v>1</v>
      </c>
    </row>
    <row r="477" spans="14:19">
      <c r="N477" s="35">
        <v>474</v>
      </c>
      <c r="O477" s="35">
        <f t="shared" si="40"/>
        <v>19</v>
      </c>
      <c r="P477" s="37">
        <f t="shared" si="36"/>
        <v>0</v>
      </c>
      <c r="Q477" s="37">
        <f t="shared" si="37"/>
        <v>0.94736842105263153</v>
      </c>
      <c r="R477" s="35">
        <f t="shared" si="38"/>
        <v>1</v>
      </c>
      <c r="S477" s="35">
        <f t="shared" si="39"/>
        <v>0.57894736842105265</v>
      </c>
    </row>
    <row r="478" spans="14:19">
      <c r="N478" s="35">
        <v>475</v>
      </c>
      <c r="O478" s="35">
        <f t="shared" si="40"/>
        <v>20</v>
      </c>
      <c r="P478" s="37">
        <f t="shared" si="36"/>
        <v>0</v>
      </c>
      <c r="Q478" s="37">
        <f t="shared" si="37"/>
        <v>1</v>
      </c>
      <c r="R478" s="35">
        <f t="shared" si="38"/>
        <v>1</v>
      </c>
      <c r="S478" s="35">
        <f t="shared" si="39"/>
        <v>0</v>
      </c>
    </row>
    <row r="479" spans="14:19">
      <c r="N479" s="35">
        <v>476</v>
      </c>
      <c r="O479" s="35">
        <f t="shared" si="40"/>
        <v>21</v>
      </c>
      <c r="P479" s="37">
        <f t="shared" si="36"/>
        <v>5.2631578947368418E-2</v>
      </c>
      <c r="Q479" s="37">
        <f t="shared" si="37"/>
        <v>1</v>
      </c>
      <c r="R479" s="35">
        <f t="shared" si="38"/>
        <v>0.42105263157894735</v>
      </c>
      <c r="S479" s="35">
        <f t="shared" si="39"/>
        <v>0</v>
      </c>
    </row>
    <row r="480" spans="14:19">
      <c r="N480" s="35">
        <v>477</v>
      </c>
      <c r="O480" s="35">
        <f t="shared" si="40"/>
        <v>22</v>
      </c>
      <c r="P480" s="37">
        <f t="shared" si="36"/>
        <v>0.10526315789473684</v>
      </c>
      <c r="Q480" s="37">
        <f t="shared" si="37"/>
        <v>1</v>
      </c>
      <c r="R480" s="35">
        <f t="shared" si="38"/>
        <v>0</v>
      </c>
      <c r="S480" s="35">
        <f t="shared" si="39"/>
        <v>0.15789473684210525</v>
      </c>
    </row>
    <row r="481" spans="14:19">
      <c r="N481" s="35">
        <v>478</v>
      </c>
      <c r="O481" s="35">
        <f t="shared" si="40"/>
        <v>23</v>
      </c>
      <c r="P481" s="37">
        <f t="shared" si="36"/>
        <v>0.15789473684210525</v>
      </c>
      <c r="Q481" s="37">
        <f t="shared" si="37"/>
        <v>1</v>
      </c>
      <c r="R481" s="35">
        <f t="shared" si="38"/>
        <v>0</v>
      </c>
      <c r="S481" s="35">
        <f t="shared" si="39"/>
        <v>0.73684210526315785</v>
      </c>
    </row>
    <row r="482" spans="14:19">
      <c r="N482" s="35">
        <v>479</v>
      </c>
      <c r="O482" s="35">
        <f t="shared" si="40"/>
        <v>24</v>
      </c>
      <c r="P482" s="37">
        <f t="shared" si="36"/>
        <v>0.21052631578947367</v>
      </c>
      <c r="Q482" s="37">
        <f t="shared" si="37"/>
        <v>1</v>
      </c>
      <c r="R482" s="35">
        <f t="shared" si="38"/>
        <v>0.31578947368421051</v>
      </c>
      <c r="S482" s="35">
        <f t="shared" si="39"/>
        <v>1</v>
      </c>
    </row>
    <row r="483" spans="14:19">
      <c r="N483" s="35">
        <v>480</v>
      </c>
      <c r="O483" s="35">
        <f t="shared" si="40"/>
        <v>25</v>
      </c>
      <c r="P483" s="37">
        <f t="shared" si="36"/>
        <v>0.26315789473684209</v>
      </c>
      <c r="Q483" s="37">
        <f t="shared" si="37"/>
        <v>1</v>
      </c>
      <c r="R483" s="35">
        <f t="shared" si="38"/>
        <v>0.89473684210526316</v>
      </c>
      <c r="S483" s="35">
        <f t="shared" si="39"/>
        <v>1</v>
      </c>
    </row>
    <row r="484" spans="14:19">
      <c r="N484" s="35">
        <v>481</v>
      </c>
      <c r="O484" s="35">
        <f t="shared" si="40"/>
        <v>26</v>
      </c>
      <c r="P484" s="37">
        <f t="shared" si="36"/>
        <v>0.31578947368421051</v>
      </c>
      <c r="Q484" s="37">
        <f t="shared" si="37"/>
        <v>1</v>
      </c>
      <c r="R484" s="35">
        <f t="shared" si="38"/>
        <v>1</v>
      </c>
      <c r="S484" s="35">
        <f t="shared" si="39"/>
        <v>0.52631578947368429</v>
      </c>
    </row>
    <row r="485" spans="14:19">
      <c r="N485" s="35">
        <v>482</v>
      </c>
      <c r="O485" s="35">
        <f t="shared" si="40"/>
        <v>27</v>
      </c>
      <c r="P485" s="37">
        <f t="shared" si="36"/>
        <v>0.36842105263157893</v>
      </c>
      <c r="Q485" s="37">
        <f t="shared" si="37"/>
        <v>1</v>
      </c>
      <c r="R485" s="35">
        <f t="shared" si="38"/>
        <v>0.94736842105263164</v>
      </c>
      <c r="S485" s="35">
        <f t="shared" si="39"/>
        <v>0</v>
      </c>
    </row>
    <row r="486" spans="14:19">
      <c r="N486" s="35">
        <v>483</v>
      </c>
      <c r="O486" s="35">
        <f t="shared" si="40"/>
        <v>28</v>
      </c>
      <c r="P486" s="37">
        <f t="shared" si="36"/>
        <v>0.42105263157894735</v>
      </c>
      <c r="Q486" s="37">
        <f t="shared" si="37"/>
        <v>1</v>
      </c>
      <c r="R486" s="35">
        <f t="shared" si="38"/>
        <v>0.36842105263157898</v>
      </c>
      <c r="S486" s="35">
        <f t="shared" si="39"/>
        <v>0</v>
      </c>
    </row>
    <row r="487" spans="14:19">
      <c r="N487" s="35">
        <v>484</v>
      </c>
      <c r="O487" s="35">
        <f t="shared" si="40"/>
        <v>29</v>
      </c>
      <c r="P487" s="37">
        <f t="shared" si="36"/>
        <v>0.47368421052631576</v>
      </c>
      <c r="Q487" s="37">
        <f t="shared" si="37"/>
        <v>1</v>
      </c>
      <c r="R487" s="35">
        <f t="shared" si="38"/>
        <v>0</v>
      </c>
      <c r="S487" s="35">
        <f t="shared" si="39"/>
        <v>0.21052631578947367</v>
      </c>
    </row>
    <row r="488" spans="14:19">
      <c r="N488" s="35">
        <v>485</v>
      </c>
      <c r="O488" s="35">
        <f t="shared" si="40"/>
        <v>30</v>
      </c>
      <c r="P488" s="37">
        <f t="shared" si="36"/>
        <v>0.52631578947368418</v>
      </c>
      <c r="Q488" s="37">
        <f t="shared" si="37"/>
        <v>1</v>
      </c>
      <c r="R488" s="35">
        <f t="shared" si="38"/>
        <v>0</v>
      </c>
      <c r="S488" s="35">
        <f t="shared" si="39"/>
        <v>0.78947368421052633</v>
      </c>
    </row>
    <row r="489" spans="14:19">
      <c r="N489" s="35">
        <v>486</v>
      </c>
      <c r="O489" s="35">
        <f t="shared" si="40"/>
        <v>31</v>
      </c>
      <c r="P489" s="37">
        <f t="shared" si="36"/>
        <v>0.57894736842105265</v>
      </c>
      <c r="Q489" s="37">
        <f t="shared" si="37"/>
        <v>1</v>
      </c>
      <c r="R489" s="35">
        <f t="shared" si="38"/>
        <v>0.36842105263157893</v>
      </c>
      <c r="S489" s="35">
        <f t="shared" si="39"/>
        <v>1</v>
      </c>
    </row>
    <row r="490" spans="14:19">
      <c r="N490" s="35">
        <v>487</v>
      </c>
      <c r="O490" s="35">
        <f t="shared" si="40"/>
        <v>32</v>
      </c>
      <c r="P490" s="37">
        <f t="shared" si="36"/>
        <v>0.63157894736842102</v>
      </c>
      <c r="Q490" s="37">
        <f t="shared" si="37"/>
        <v>1</v>
      </c>
      <c r="R490" s="35">
        <f t="shared" si="38"/>
        <v>0.94736842105263153</v>
      </c>
      <c r="S490" s="35">
        <f t="shared" si="39"/>
        <v>1</v>
      </c>
    </row>
    <row r="491" spans="14:19">
      <c r="N491" s="35">
        <v>488</v>
      </c>
      <c r="O491" s="35">
        <f t="shared" si="40"/>
        <v>33</v>
      </c>
      <c r="P491" s="37">
        <f t="shared" si="36"/>
        <v>0.68421052631578949</v>
      </c>
      <c r="Q491" s="37">
        <f t="shared" si="37"/>
        <v>1</v>
      </c>
      <c r="R491" s="35">
        <f t="shared" si="38"/>
        <v>1</v>
      </c>
      <c r="S491" s="35">
        <f t="shared" si="39"/>
        <v>0.47368421052631582</v>
      </c>
    </row>
    <row r="492" spans="14:19">
      <c r="N492" s="35">
        <v>489</v>
      </c>
      <c r="O492" s="35">
        <f t="shared" si="40"/>
        <v>34</v>
      </c>
      <c r="P492" s="37">
        <f t="shared" si="36"/>
        <v>0.73684210526315785</v>
      </c>
      <c r="Q492" s="37">
        <f t="shared" si="37"/>
        <v>1</v>
      </c>
      <c r="R492" s="35">
        <f t="shared" si="38"/>
        <v>0.89473684210526316</v>
      </c>
      <c r="S492" s="35">
        <f t="shared" si="39"/>
        <v>0</v>
      </c>
    </row>
    <row r="493" spans="14:19">
      <c r="N493" s="35">
        <v>490</v>
      </c>
      <c r="O493" s="35">
        <f t="shared" si="40"/>
        <v>35</v>
      </c>
      <c r="P493" s="37">
        <f t="shared" si="36"/>
        <v>0.78947368421052633</v>
      </c>
      <c r="Q493" s="37">
        <f t="shared" si="37"/>
        <v>1</v>
      </c>
      <c r="R493" s="35">
        <f t="shared" si="38"/>
        <v>0.31578947368421051</v>
      </c>
      <c r="S493" s="35">
        <f t="shared" si="39"/>
        <v>0</v>
      </c>
    </row>
    <row r="494" spans="14:19">
      <c r="N494" s="35">
        <v>491</v>
      </c>
      <c r="O494" s="35">
        <f t="shared" si="40"/>
        <v>36</v>
      </c>
      <c r="P494" s="37">
        <f t="shared" si="36"/>
        <v>0.84210526315789469</v>
      </c>
      <c r="Q494" s="37">
        <f t="shared" si="37"/>
        <v>1</v>
      </c>
      <c r="R494" s="35">
        <f t="shared" si="38"/>
        <v>0</v>
      </c>
      <c r="S494" s="35">
        <f t="shared" si="39"/>
        <v>0.26315789473684209</v>
      </c>
    </row>
    <row r="495" spans="14:19">
      <c r="N495" s="35">
        <v>492</v>
      </c>
      <c r="O495" s="35">
        <f t="shared" si="40"/>
        <v>37</v>
      </c>
      <c r="P495" s="37">
        <f t="shared" si="36"/>
        <v>0.89473684210526316</v>
      </c>
      <c r="Q495" s="37">
        <f t="shared" si="37"/>
        <v>1</v>
      </c>
      <c r="R495" s="35">
        <f t="shared" si="38"/>
        <v>0</v>
      </c>
      <c r="S495" s="35">
        <f t="shared" si="39"/>
        <v>0.84210526315789469</v>
      </c>
    </row>
    <row r="496" spans="14:19">
      <c r="N496" s="35">
        <v>493</v>
      </c>
      <c r="O496" s="35">
        <f t="shared" si="40"/>
        <v>38</v>
      </c>
      <c r="P496" s="37">
        <f t="shared" si="36"/>
        <v>0.94736842105263153</v>
      </c>
      <c r="Q496" s="37">
        <f t="shared" si="37"/>
        <v>1</v>
      </c>
      <c r="R496" s="35">
        <f t="shared" si="38"/>
        <v>0.42105263157894735</v>
      </c>
      <c r="S496" s="35">
        <f t="shared" si="39"/>
        <v>1</v>
      </c>
    </row>
    <row r="497" spans="14:19">
      <c r="N497" s="35">
        <v>494</v>
      </c>
      <c r="O497" s="35">
        <f t="shared" si="40"/>
        <v>39</v>
      </c>
      <c r="P497" s="37">
        <f t="shared" si="36"/>
        <v>1</v>
      </c>
      <c r="Q497" s="37">
        <f t="shared" si="37"/>
        <v>1</v>
      </c>
      <c r="R497" s="35">
        <f t="shared" si="38"/>
        <v>1</v>
      </c>
      <c r="S497" s="35">
        <f t="shared" si="39"/>
        <v>1</v>
      </c>
    </row>
    <row r="498" spans="14:19">
      <c r="N498" s="35">
        <v>495</v>
      </c>
      <c r="O498" s="35">
        <f t="shared" si="40"/>
        <v>40</v>
      </c>
      <c r="P498" s="37">
        <f t="shared" si="36"/>
        <v>1</v>
      </c>
      <c r="Q498" s="37">
        <f t="shared" si="37"/>
        <v>0.94736842105263164</v>
      </c>
      <c r="R498" s="35">
        <f t="shared" si="38"/>
        <v>1</v>
      </c>
      <c r="S498" s="35">
        <f t="shared" si="39"/>
        <v>0.42105263157894735</v>
      </c>
    </row>
    <row r="499" spans="14:19">
      <c r="N499" s="35">
        <v>496</v>
      </c>
      <c r="O499" s="35">
        <f t="shared" si="40"/>
        <v>41</v>
      </c>
      <c r="P499" s="37">
        <f t="shared" si="36"/>
        <v>1</v>
      </c>
      <c r="Q499" s="37">
        <f t="shared" si="37"/>
        <v>0.89473684210526316</v>
      </c>
      <c r="R499" s="35">
        <f t="shared" si="38"/>
        <v>0.84210526315789469</v>
      </c>
      <c r="S499" s="35">
        <f t="shared" si="39"/>
        <v>0</v>
      </c>
    </row>
    <row r="500" spans="14:19">
      <c r="N500" s="35">
        <v>497</v>
      </c>
      <c r="O500" s="35">
        <f t="shared" si="40"/>
        <v>42</v>
      </c>
      <c r="P500" s="37">
        <f t="shared" si="36"/>
        <v>1</v>
      </c>
      <c r="Q500" s="37">
        <f t="shared" si="37"/>
        <v>0.84210526315789469</v>
      </c>
      <c r="R500" s="35">
        <f t="shared" si="38"/>
        <v>0.26315789473684215</v>
      </c>
      <c r="S500" s="35">
        <f t="shared" si="39"/>
        <v>0</v>
      </c>
    </row>
    <row r="501" spans="14:19">
      <c r="N501" s="35">
        <v>498</v>
      </c>
      <c r="O501" s="35">
        <f t="shared" si="40"/>
        <v>43</v>
      </c>
      <c r="P501" s="37">
        <f t="shared" si="36"/>
        <v>1</v>
      </c>
      <c r="Q501" s="37">
        <f t="shared" si="37"/>
        <v>0.78947368421052633</v>
      </c>
      <c r="R501" s="35">
        <f t="shared" si="38"/>
        <v>0</v>
      </c>
      <c r="S501" s="35">
        <f t="shared" si="39"/>
        <v>0.31578947368421051</v>
      </c>
    </row>
    <row r="502" spans="14:19">
      <c r="N502" s="35">
        <v>499</v>
      </c>
      <c r="O502" s="35">
        <f t="shared" si="40"/>
        <v>44</v>
      </c>
      <c r="P502" s="37">
        <f t="shared" si="36"/>
        <v>1</v>
      </c>
      <c r="Q502" s="37">
        <f t="shared" si="37"/>
        <v>0.73684210526315796</v>
      </c>
      <c r="R502" s="35">
        <f t="shared" si="38"/>
        <v>0</v>
      </c>
      <c r="S502" s="35">
        <f t="shared" si="39"/>
        <v>0.89473684210526316</v>
      </c>
    </row>
    <row r="503" spans="14:19">
      <c r="N503" s="35">
        <v>500</v>
      </c>
      <c r="O503" s="35">
        <f t="shared" si="40"/>
        <v>45</v>
      </c>
      <c r="P503" s="37">
        <f t="shared" si="36"/>
        <v>1</v>
      </c>
      <c r="Q503" s="37">
        <f t="shared" si="37"/>
        <v>0.68421052631578949</v>
      </c>
      <c r="R503" s="35">
        <f t="shared" si="38"/>
        <v>0.47368421052631576</v>
      </c>
      <c r="S503" s="35">
        <f t="shared" si="39"/>
        <v>1</v>
      </c>
    </row>
    <row r="504" spans="14:19">
      <c r="N504" s="35">
        <v>501</v>
      </c>
      <c r="O504" s="35">
        <f t="shared" si="40"/>
        <v>46</v>
      </c>
      <c r="P504" s="37">
        <f t="shared" si="36"/>
        <v>1</v>
      </c>
      <c r="Q504" s="37">
        <f t="shared" si="37"/>
        <v>0.63157894736842102</v>
      </c>
      <c r="R504" s="35">
        <f t="shared" si="38"/>
        <v>1</v>
      </c>
      <c r="S504" s="35">
        <f t="shared" si="39"/>
        <v>0.94736842105263164</v>
      </c>
    </row>
    <row r="505" spans="14:19">
      <c r="N505" s="35">
        <v>502</v>
      </c>
      <c r="O505" s="35">
        <f t="shared" si="40"/>
        <v>47</v>
      </c>
      <c r="P505" s="37">
        <f t="shared" si="36"/>
        <v>1</v>
      </c>
      <c r="Q505" s="37">
        <f t="shared" si="37"/>
        <v>0.57894736842105265</v>
      </c>
      <c r="R505" s="35">
        <f t="shared" si="38"/>
        <v>1</v>
      </c>
      <c r="S505" s="35">
        <f t="shared" si="39"/>
        <v>0.36842105263157898</v>
      </c>
    </row>
    <row r="506" spans="14:19">
      <c r="N506" s="35">
        <v>503</v>
      </c>
      <c r="O506" s="35">
        <f t="shared" si="40"/>
        <v>48</v>
      </c>
      <c r="P506" s="37">
        <f t="shared" si="36"/>
        <v>1</v>
      </c>
      <c r="Q506" s="37">
        <f t="shared" si="37"/>
        <v>0.52631578947368429</v>
      </c>
      <c r="R506" s="35">
        <f t="shared" si="38"/>
        <v>0.78947368421052633</v>
      </c>
      <c r="S506" s="35">
        <f t="shared" si="39"/>
        <v>0</v>
      </c>
    </row>
    <row r="507" spans="14:19">
      <c r="N507" s="35">
        <v>504</v>
      </c>
      <c r="O507" s="35">
        <f t="shared" si="40"/>
        <v>49</v>
      </c>
      <c r="P507" s="37">
        <f t="shared" si="36"/>
        <v>1</v>
      </c>
      <c r="Q507" s="37">
        <f t="shared" si="37"/>
        <v>0.47368421052631582</v>
      </c>
      <c r="R507" s="35">
        <f t="shared" si="38"/>
        <v>0.21052631578947367</v>
      </c>
      <c r="S507" s="35">
        <f t="shared" si="39"/>
        <v>0</v>
      </c>
    </row>
    <row r="508" spans="14:19">
      <c r="N508" s="35">
        <v>505</v>
      </c>
      <c r="O508" s="35">
        <f t="shared" si="40"/>
        <v>50</v>
      </c>
      <c r="P508" s="37">
        <f t="shared" si="36"/>
        <v>1</v>
      </c>
      <c r="Q508" s="37">
        <f t="shared" si="37"/>
        <v>0.42105263157894735</v>
      </c>
      <c r="R508" s="35">
        <f t="shared" si="38"/>
        <v>0</v>
      </c>
      <c r="S508" s="35">
        <f t="shared" si="39"/>
        <v>0.36842105263157893</v>
      </c>
    </row>
    <row r="509" spans="14:19">
      <c r="N509" s="35">
        <v>506</v>
      </c>
      <c r="O509" s="35">
        <f t="shared" si="40"/>
        <v>51</v>
      </c>
      <c r="P509" s="37">
        <f t="shared" si="36"/>
        <v>1</v>
      </c>
      <c r="Q509" s="37">
        <f t="shared" si="37"/>
        <v>0.36842105263157898</v>
      </c>
      <c r="R509" s="35">
        <f t="shared" si="38"/>
        <v>0</v>
      </c>
      <c r="S509" s="35">
        <f t="shared" si="39"/>
        <v>0.94736842105263153</v>
      </c>
    </row>
    <row r="510" spans="14:19">
      <c r="N510" s="35">
        <v>507</v>
      </c>
      <c r="O510" s="35">
        <f t="shared" si="40"/>
        <v>52</v>
      </c>
      <c r="P510" s="37">
        <f t="shared" si="36"/>
        <v>1</v>
      </c>
      <c r="Q510" s="37">
        <f t="shared" si="37"/>
        <v>0.31578947368421051</v>
      </c>
      <c r="R510" s="35">
        <f t="shared" si="38"/>
        <v>0.52631578947368418</v>
      </c>
      <c r="S510" s="35">
        <f t="shared" si="39"/>
        <v>1</v>
      </c>
    </row>
    <row r="511" spans="14:19">
      <c r="N511" s="35">
        <v>508</v>
      </c>
      <c r="O511" s="35">
        <f t="shared" si="40"/>
        <v>53</v>
      </c>
      <c r="P511" s="37">
        <f t="shared" si="36"/>
        <v>1</v>
      </c>
      <c r="Q511" s="37">
        <f t="shared" si="37"/>
        <v>0.26315789473684215</v>
      </c>
      <c r="R511" s="35">
        <f t="shared" si="38"/>
        <v>1</v>
      </c>
      <c r="S511" s="35">
        <f t="shared" si="39"/>
        <v>0.89473684210526316</v>
      </c>
    </row>
    <row r="512" spans="14:19">
      <c r="N512" s="35">
        <v>509</v>
      </c>
      <c r="O512" s="35">
        <f t="shared" si="40"/>
        <v>54</v>
      </c>
      <c r="P512" s="37">
        <f t="shared" si="36"/>
        <v>1</v>
      </c>
      <c r="Q512" s="37">
        <f t="shared" si="37"/>
        <v>0.21052631578947367</v>
      </c>
      <c r="R512" s="35">
        <f t="shared" si="38"/>
        <v>1</v>
      </c>
      <c r="S512" s="35">
        <f t="shared" si="39"/>
        <v>0.31578947368421051</v>
      </c>
    </row>
    <row r="513" spans="14:19">
      <c r="N513" s="35">
        <v>510</v>
      </c>
      <c r="O513" s="35">
        <f t="shared" si="40"/>
        <v>55</v>
      </c>
      <c r="P513" s="37">
        <f t="shared" si="36"/>
        <v>1</v>
      </c>
      <c r="Q513" s="37">
        <f t="shared" si="37"/>
        <v>0.15789473684210531</v>
      </c>
      <c r="R513" s="35">
        <f t="shared" si="38"/>
        <v>0.73684210526315796</v>
      </c>
      <c r="S513" s="35">
        <f t="shared" si="39"/>
        <v>0</v>
      </c>
    </row>
    <row r="514" spans="14:19">
      <c r="N514" s="35">
        <v>511</v>
      </c>
      <c r="O514" s="35">
        <f t="shared" si="40"/>
        <v>56</v>
      </c>
      <c r="P514" s="37">
        <f t="shared" si="36"/>
        <v>1</v>
      </c>
      <c r="Q514" s="37">
        <f t="shared" si="37"/>
        <v>0.10526315789473684</v>
      </c>
      <c r="R514" s="35">
        <f t="shared" si="38"/>
        <v>0.15789473684210531</v>
      </c>
      <c r="S514" s="35">
        <f t="shared" si="39"/>
        <v>0</v>
      </c>
    </row>
    <row r="515" spans="14:19">
      <c r="N515" s="35">
        <v>512</v>
      </c>
      <c r="O515" s="35">
        <f t="shared" si="40"/>
        <v>57</v>
      </c>
      <c r="P515" s="37">
        <f t="shared" ref="P515:P578" si="41">(1-MOD(O515-1,$B$1)/$B$1)*VLOOKUP(IF(INT((O515-1)/$B$1)=$A$1,1,INT((O515-1)/$B$1)+1),$A$5:$C$26,2)+MOD(O515-1,$B$1)/$B$1*VLOOKUP(IF(INT((O515-1)/$B$1)+1=$A$1,1,(INT((O515-1)/$B$1)+2)),$A$5:$C$26,2)</f>
        <v>1</v>
      </c>
      <c r="Q515" s="37">
        <f t="shared" ref="Q515:Q578" si="42">(1-MOD(O515-1,$B$1)/$B$1)*VLOOKUP(IF(INT((O515-1)/$B$1)=$A$1,1,INT((O515-1)/$B$1)+1),$A$5:$C$26,3)+MOD(O515-1,$B$1)/$B$1*VLOOKUP(IF(INT((O515-1)/$B$1)+1=$A$1,1,(INT((O515-1)/$B$1)+2)),$A$5:$C$26,3)</f>
        <v>5.2631578947368474E-2</v>
      </c>
      <c r="R515" s="35">
        <f t="shared" ref="R515:R578" si="43">VLOOKUP(MOD(N515*$C$1,$A$1*$B$1),$N$3:$Q$1017,3)</f>
        <v>0</v>
      </c>
      <c r="S515" s="35">
        <f t="shared" ref="S515:S578" si="44">VLOOKUP(MOD(N515*$C$1,$A$1*$B$1),$N$3:$Q$1017,4)</f>
        <v>0.42105263157894735</v>
      </c>
    </row>
    <row r="516" spans="14:19">
      <c r="N516" s="35">
        <v>513</v>
      </c>
      <c r="O516" s="35">
        <f t="shared" ref="O516:O579" si="45">IF($A$1*$B$1=O515,1,O515+1)</f>
        <v>58</v>
      </c>
      <c r="P516" s="37">
        <f t="shared" si="41"/>
        <v>1</v>
      </c>
      <c r="Q516" s="37">
        <f t="shared" si="42"/>
        <v>0</v>
      </c>
      <c r="R516" s="35">
        <f t="shared" si="43"/>
        <v>0</v>
      </c>
      <c r="S516" s="35">
        <f t="shared" si="44"/>
        <v>1</v>
      </c>
    </row>
    <row r="517" spans="14:19">
      <c r="N517" s="35">
        <v>514</v>
      </c>
      <c r="O517" s="35">
        <f t="shared" si="45"/>
        <v>59</v>
      </c>
      <c r="P517" s="37">
        <f t="shared" si="41"/>
        <v>0.94736842105263164</v>
      </c>
      <c r="Q517" s="37">
        <f t="shared" si="42"/>
        <v>0</v>
      </c>
      <c r="R517" s="35">
        <f t="shared" si="43"/>
        <v>0.57894736842105265</v>
      </c>
      <c r="S517" s="35">
        <f t="shared" si="44"/>
        <v>1</v>
      </c>
    </row>
    <row r="518" spans="14:19">
      <c r="N518" s="35">
        <v>515</v>
      </c>
      <c r="O518" s="35">
        <f t="shared" si="45"/>
        <v>60</v>
      </c>
      <c r="P518" s="37">
        <f t="shared" si="41"/>
        <v>0.89473684210526316</v>
      </c>
      <c r="Q518" s="37">
        <f t="shared" si="42"/>
        <v>0</v>
      </c>
      <c r="R518" s="35">
        <f t="shared" si="43"/>
        <v>1</v>
      </c>
      <c r="S518" s="35">
        <f t="shared" si="44"/>
        <v>0.84210526315789469</v>
      </c>
    </row>
    <row r="519" spans="14:19">
      <c r="N519" s="35">
        <v>516</v>
      </c>
      <c r="O519" s="35">
        <f t="shared" si="45"/>
        <v>61</v>
      </c>
      <c r="P519" s="37">
        <f t="shared" si="41"/>
        <v>0.84210526315789469</v>
      </c>
      <c r="Q519" s="37">
        <f t="shared" si="42"/>
        <v>0</v>
      </c>
      <c r="R519" s="35">
        <f t="shared" si="43"/>
        <v>1</v>
      </c>
      <c r="S519" s="35">
        <f t="shared" si="44"/>
        <v>0.26315789473684215</v>
      </c>
    </row>
    <row r="520" spans="14:19">
      <c r="N520" s="35">
        <v>517</v>
      </c>
      <c r="O520" s="35">
        <f t="shared" si="45"/>
        <v>62</v>
      </c>
      <c r="P520" s="37">
        <f t="shared" si="41"/>
        <v>0.78947368421052633</v>
      </c>
      <c r="Q520" s="37">
        <f t="shared" si="42"/>
        <v>0</v>
      </c>
      <c r="R520" s="35">
        <f t="shared" si="43"/>
        <v>0.68421052631578949</v>
      </c>
      <c r="S520" s="35">
        <f t="shared" si="44"/>
        <v>0</v>
      </c>
    </row>
    <row r="521" spans="14:19">
      <c r="N521" s="35">
        <v>518</v>
      </c>
      <c r="O521" s="35">
        <f t="shared" si="45"/>
        <v>63</v>
      </c>
      <c r="P521" s="37">
        <f t="shared" si="41"/>
        <v>0.73684210526315796</v>
      </c>
      <c r="Q521" s="37">
        <f t="shared" si="42"/>
        <v>0</v>
      </c>
      <c r="R521" s="35">
        <f t="shared" si="43"/>
        <v>0.10526315789473684</v>
      </c>
      <c r="S521" s="35">
        <f t="shared" si="44"/>
        <v>0</v>
      </c>
    </row>
    <row r="522" spans="14:19">
      <c r="N522" s="35">
        <v>519</v>
      </c>
      <c r="O522" s="35">
        <f t="shared" si="45"/>
        <v>64</v>
      </c>
      <c r="P522" s="37">
        <f t="shared" si="41"/>
        <v>0.68421052631578949</v>
      </c>
      <c r="Q522" s="37">
        <f t="shared" si="42"/>
        <v>0</v>
      </c>
      <c r="R522" s="35">
        <f t="shared" si="43"/>
        <v>0</v>
      </c>
      <c r="S522" s="35">
        <f t="shared" si="44"/>
        <v>0.47368421052631576</v>
      </c>
    </row>
    <row r="523" spans="14:19">
      <c r="N523" s="35">
        <v>520</v>
      </c>
      <c r="O523" s="35">
        <f t="shared" si="45"/>
        <v>65</v>
      </c>
      <c r="P523" s="37">
        <f t="shared" si="41"/>
        <v>0.63157894736842102</v>
      </c>
      <c r="Q523" s="37">
        <f t="shared" si="42"/>
        <v>0</v>
      </c>
      <c r="R523" s="35">
        <f t="shared" si="43"/>
        <v>5.2631578947368418E-2</v>
      </c>
      <c r="S523" s="35">
        <f t="shared" si="44"/>
        <v>1</v>
      </c>
    </row>
    <row r="524" spans="14:19">
      <c r="N524" s="35">
        <v>521</v>
      </c>
      <c r="O524" s="35">
        <f t="shared" si="45"/>
        <v>66</v>
      </c>
      <c r="P524" s="37">
        <f t="shared" si="41"/>
        <v>0.57894736842105265</v>
      </c>
      <c r="Q524" s="37">
        <f t="shared" si="42"/>
        <v>0</v>
      </c>
      <c r="R524" s="35">
        <f t="shared" si="43"/>
        <v>0.63157894736842102</v>
      </c>
      <c r="S524" s="35">
        <f t="shared" si="44"/>
        <v>1</v>
      </c>
    </row>
    <row r="525" spans="14:19">
      <c r="N525" s="35">
        <v>522</v>
      </c>
      <c r="O525" s="35">
        <f t="shared" si="45"/>
        <v>67</v>
      </c>
      <c r="P525" s="37">
        <f t="shared" si="41"/>
        <v>0.52631578947368429</v>
      </c>
      <c r="Q525" s="37">
        <f t="shared" si="42"/>
        <v>0</v>
      </c>
      <c r="R525" s="35">
        <f t="shared" si="43"/>
        <v>1</v>
      </c>
      <c r="S525" s="35">
        <f t="shared" si="44"/>
        <v>0.78947368421052633</v>
      </c>
    </row>
    <row r="526" spans="14:19">
      <c r="N526" s="35">
        <v>523</v>
      </c>
      <c r="O526" s="35">
        <f t="shared" si="45"/>
        <v>68</v>
      </c>
      <c r="P526" s="37">
        <f t="shared" si="41"/>
        <v>0.47368421052631582</v>
      </c>
      <c r="Q526" s="37">
        <f t="shared" si="42"/>
        <v>0</v>
      </c>
      <c r="R526" s="35">
        <f t="shared" si="43"/>
        <v>1</v>
      </c>
      <c r="S526" s="35">
        <f t="shared" si="44"/>
        <v>0.21052631578947367</v>
      </c>
    </row>
    <row r="527" spans="14:19">
      <c r="N527" s="35">
        <v>524</v>
      </c>
      <c r="O527" s="35">
        <f t="shared" si="45"/>
        <v>69</v>
      </c>
      <c r="P527" s="37">
        <f t="shared" si="41"/>
        <v>0.42105263157894735</v>
      </c>
      <c r="Q527" s="37">
        <f t="shared" si="42"/>
        <v>0</v>
      </c>
      <c r="R527" s="35">
        <f t="shared" si="43"/>
        <v>0.63157894736842102</v>
      </c>
      <c r="S527" s="35">
        <f t="shared" si="44"/>
        <v>0</v>
      </c>
    </row>
    <row r="528" spans="14:19">
      <c r="N528" s="35">
        <v>525</v>
      </c>
      <c r="O528" s="35">
        <f t="shared" si="45"/>
        <v>70</v>
      </c>
      <c r="P528" s="37">
        <f t="shared" si="41"/>
        <v>0.36842105263157898</v>
      </c>
      <c r="Q528" s="37">
        <f t="shared" si="42"/>
        <v>0</v>
      </c>
      <c r="R528" s="35">
        <f t="shared" si="43"/>
        <v>5.2631578947368474E-2</v>
      </c>
      <c r="S528" s="35">
        <f t="shared" si="44"/>
        <v>0</v>
      </c>
    </row>
    <row r="529" spans="14:19">
      <c r="N529" s="35">
        <v>526</v>
      </c>
      <c r="O529" s="35">
        <f t="shared" si="45"/>
        <v>71</v>
      </c>
      <c r="P529" s="37">
        <f t="shared" si="41"/>
        <v>0.31578947368421051</v>
      </c>
      <c r="Q529" s="37">
        <f t="shared" si="42"/>
        <v>0</v>
      </c>
      <c r="R529" s="35">
        <f t="shared" si="43"/>
        <v>0</v>
      </c>
      <c r="S529" s="35">
        <f t="shared" si="44"/>
        <v>0.52631578947368418</v>
      </c>
    </row>
    <row r="530" spans="14:19">
      <c r="N530" s="35">
        <v>527</v>
      </c>
      <c r="O530" s="35">
        <f t="shared" si="45"/>
        <v>72</v>
      </c>
      <c r="P530" s="37">
        <f t="shared" si="41"/>
        <v>0.26315789473684215</v>
      </c>
      <c r="Q530" s="37">
        <f t="shared" si="42"/>
        <v>0</v>
      </c>
      <c r="R530" s="35">
        <f t="shared" si="43"/>
        <v>0.10526315789473684</v>
      </c>
      <c r="S530" s="35">
        <f t="shared" si="44"/>
        <v>1</v>
      </c>
    </row>
    <row r="531" spans="14:19">
      <c r="N531" s="35">
        <v>528</v>
      </c>
      <c r="O531" s="35">
        <f t="shared" si="45"/>
        <v>73</v>
      </c>
      <c r="P531" s="37">
        <f t="shared" si="41"/>
        <v>0.21052631578947367</v>
      </c>
      <c r="Q531" s="37">
        <f t="shared" si="42"/>
        <v>0</v>
      </c>
      <c r="R531" s="35">
        <f t="shared" si="43"/>
        <v>0.68421052631578949</v>
      </c>
      <c r="S531" s="35">
        <f t="shared" si="44"/>
        <v>1</v>
      </c>
    </row>
    <row r="532" spans="14:19">
      <c r="N532" s="35">
        <v>529</v>
      </c>
      <c r="O532" s="35">
        <f t="shared" si="45"/>
        <v>74</v>
      </c>
      <c r="P532" s="37">
        <f t="shared" si="41"/>
        <v>0.15789473684210531</v>
      </c>
      <c r="Q532" s="37">
        <f t="shared" si="42"/>
        <v>0</v>
      </c>
      <c r="R532" s="35">
        <f t="shared" si="43"/>
        <v>1</v>
      </c>
      <c r="S532" s="35">
        <f t="shared" si="44"/>
        <v>0.73684210526315796</v>
      </c>
    </row>
    <row r="533" spans="14:19">
      <c r="N533" s="35">
        <v>530</v>
      </c>
      <c r="O533" s="35">
        <f t="shared" si="45"/>
        <v>75</v>
      </c>
      <c r="P533" s="37">
        <f t="shared" si="41"/>
        <v>0.10526315789473684</v>
      </c>
      <c r="Q533" s="37">
        <f t="shared" si="42"/>
        <v>0</v>
      </c>
      <c r="R533" s="35">
        <f t="shared" si="43"/>
        <v>1</v>
      </c>
      <c r="S533" s="35">
        <f t="shared" si="44"/>
        <v>0.15789473684210531</v>
      </c>
    </row>
    <row r="534" spans="14:19">
      <c r="N534" s="35">
        <v>531</v>
      </c>
      <c r="O534" s="35">
        <f t="shared" si="45"/>
        <v>76</v>
      </c>
      <c r="P534" s="37">
        <f t="shared" si="41"/>
        <v>5.2631578947368474E-2</v>
      </c>
      <c r="Q534" s="37">
        <f t="shared" si="42"/>
        <v>0</v>
      </c>
      <c r="R534" s="35">
        <f t="shared" si="43"/>
        <v>0.57894736842105265</v>
      </c>
      <c r="S534" s="35">
        <f t="shared" si="44"/>
        <v>0</v>
      </c>
    </row>
    <row r="535" spans="14:19">
      <c r="N535" s="35">
        <v>532</v>
      </c>
      <c r="O535" s="35">
        <f t="shared" si="45"/>
        <v>1</v>
      </c>
      <c r="P535" s="37">
        <f t="shared" si="41"/>
        <v>0</v>
      </c>
      <c r="Q535" s="37">
        <f t="shared" si="42"/>
        <v>0</v>
      </c>
      <c r="R535" s="35">
        <f t="shared" si="43"/>
        <v>0</v>
      </c>
      <c r="S535" s="35">
        <f t="shared" si="44"/>
        <v>0</v>
      </c>
    </row>
    <row r="536" spans="14:19">
      <c r="N536" s="35">
        <v>533</v>
      </c>
      <c r="O536" s="35">
        <f t="shared" si="45"/>
        <v>2</v>
      </c>
      <c r="P536" s="37">
        <f t="shared" si="41"/>
        <v>0</v>
      </c>
      <c r="Q536" s="37">
        <f t="shared" si="42"/>
        <v>5.2631578947368418E-2</v>
      </c>
      <c r="R536" s="35">
        <f t="shared" si="43"/>
        <v>0</v>
      </c>
      <c r="S536" s="35">
        <f t="shared" si="44"/>
        <v>0.57894736842105265</v>
      </c>
    </row>
    <row r="537" spans="14:19">
      <c r="N537" s="35">
        <v>534</v>
      </c>
      <c r="O537" s="35">
        <f t="shared" si="45"/>
        <v>3</v>
      </c>
      <c r="P537" s="37">
        <f t="shared" si="41"/>
        <v>0</v>
      </c>
      <c r="Q537" s="37">
        <f t="shared" si="42"/>
        <v>0.10526315789473684</v>
      </c>
      <c r="R537" s="35">
        <f t="shared" si="43"/>
        <v>0.15789473684210525</v>
      </c>
      <c r="S537" s="35">
        <f t="shared" si="44"/>
        <v>1</v>
      </c>
    </row>
    <row r="538" spans="14:19">
      <c r="N538" s="35">
        <v>535</v>
      </c>
      <c r="O538" s="35">
        <f t="shared" si="45"/>
        <v>4</v>
      </c>
      <c r="P538" s="37">
        <f t="shared" si="41"/>
        <v>0</v>
      </c>
      <c r="Q538" s="37">
        <f t="shared" si="42"/>
        <v>0.15789473684210525</v>
      </c>
      <c r="R538" s="35">
        <f t="shared" si="43"/>
        <v>0.73684210526315785</v>
      </c>
      <c r="S538" s="35">
        <f t="shared" si="44"/>
        <v>1</v>
      </c>
    </row>
    <row r="539" spans="14:19">
      <c r="N539" s="35">
        <v>536</v>
      </c>
      <c r="O539" s="35">
        <f t="shared" si="45"/>
        <v>5</v>
      </c>
      <c r="P539" s="37">
        <f t="shared" si="41"/>
        <v>0</v>
      </c>
      <c r="Q539" s="37">
        <f t="shared" si="42"/>
        <v>0.21052631578947367</v>
      </c>
      <c r="R539" s="35">
        <f t="shared" si="43"/>
        <v>1</v>
      </c>
      <c r="S539" s="35">
        <f t="shared" si="44"/>
        <v>0.68421052631578949</v>
      </c>
    </row>
    <row r="540" spans="14:19">
      <c r="N540" s="35">
        <v>537</v>
      </c>
      <c r="O540" s="35">
        <f t="shared" si="45"/>
        <v>6</v>
      </c>
      <c r="P540" s="37">
        <f t="shared" si="41"/>
        <v>0</v>
      </c>
      <c r="Q540" s="37">
        <f t="shared" si="42"/>
        <v>0.26315789473684209</v>
      </c>
      <c r="R540" s="35">
        <f t="shared" si="43"/>
        <v>1</v>
      </c>
      <c r="S540" s="35">
        <f t="shared" si="44"/>
        <v>0.10526315789473684</v>
      </c>
    </row>
    <row r="541" spans="14:19">
      <c r="N541" s="35">
        <v>538</v>
      </c>
      <c r="O541" s="35">
        <f t="shared" si="45"/>
        <v>7</v>
      </c>
      <c r="P541" s="37">
        <f t="shared" si="41"/>
        <v>0</v>
      </c>
      <c r="Q541" s="37">
        <f t="shared" si="42"/>
        <v>0.31578947368421051</v>
      </c>
      <c r="R541" s="35">
        <f t="shared" si="43"/>
        <v>0.52631578947368429</v>
      </c>
      <c r="S541" s="35">
        <f t="shared" si="44"/>
        <v>0</v>
      </c>
    </row>
    <row r="542" spans="14:19">
      <c r="N542" s="35">
        <v>539</v>
      </c>
      <c r="O542" s="35">
        <f t="shared" si="45"/>
        <v>8</v>
      </c>
      <c r="P542" s="37">
        <f t="shared" si="41"/>
        <v>0</v>
      </c>
      <c r="Q542" s="37">
        <f t="shared" si="42"/>
        <v>0.36842105263157893</v>
      </c>
      <c r="R542" s="35">
        <f t="shared" si="43"/>
        <v>0</v>
      </c>
      <c r="S542" s="35">
        <f t="shared" si="44"/>
        <v>5.2631578947368418E-2</v>
      </c>
    </row>
    <row r="543" spans="14:19">
      <c r="N543" s="35">
        <v>540</v>
      </c>
      <c r="O543" s="35">
        <f t="shared" si="45"/>
        <v>9</v>
      </c>
      <c r="P543" s="37">
        <f t="shared" si="41"/>
        <v>0</v>
      </c>
      <c r="Q543" s="37">
        <f t="shared" si="42"/>
        <v>0.42105263157894735</v>
      </c>
      <c r="R543" s="35">
        <f t="shared" si="43"/>
        <v>0</v>
      </c>
      <c r="S543" s="35">
        <f t="shared" si="44"/>
        <v>0.63157894736842102</v>
      </c>
    </row>
    <row r="544" spans="14:19">
      <c r="N544" s="35">
        <v>541</v>
      </c>
      <c r="O544" s="35">
        <f t="shared" si="45"/>
        <v>10</v>
      </c>
      <c r="P544" s="37">
        <f t="shared" si="41"/>
        <v>0</v>
      </c>
      <c r="Q544" s="37">
        <f t="shared" si="42"/>
        <v>0.47368421052631576</v>
      </c>
      <c r="R544" s="35">
        <f t="shared" si="43"/>
        <v>0.21052631578947367</v>
      </c>
      <c r="S544" s="35">
        <f t="shared" si="44"/>
        <v>1</v>
      </c>
    </row>
    <row r="545" spans="14:19">
      <c r="N545" s="35">
        <v>542</v>
      </c>
      <c r="O545" s="35">
        <f t="shared" si="45"/>
        <v>11</v>
      </c>
      <c r="P545" s="37">
        <f t="shared" si="41"/>
        <v>0</v>
      </c>
      <c r="Q545" s="37">
        <f t="shared" si="42"/>
        <v>0.52631578947368418</v>
      </c>
      <c r="R545" s="35">
        <f t="shared" si="43"/>
        <v>0.78947368421052633</v>
      </c>
      <c r="S545" s="35">
        <f t="shared" si="44"/>
        <v>1</v>
      </c>
    </row>
    <row r="546" spans="14:19">
      <c r="N546" s="35">
        <v>543</v>
      </c>
      <c r="O546" s="35">
        <f t="shared" si="45"/>
        <v>12</v>
      </c>
      <c r="P546" s="37">
        <f t="shared" si="41"/>
        <v>0</v>
      </c>
      <c r="Q546" s="37">
        <f t="shared" si="42"/>
        <v>0.57894736842105265</v>
      </c>
      <c r="R546" s="35">
        <f t="shared" si="43"/>
        <v>1</v>
      </c>
      <c r="S546" s="35">
        <f t="shared" si="44"/>
        <v>0.63157894736842102</v>
      </c>
    </row>
    <row r="547" spans="14:19">
      <c r="N547" s="35">
        <v>544</v>
      </c>
      <c r="O547" s="35">
        <f t="shared" si="45"/>
        <v>13</v>
      </c>
      <c r="P547" s="37">
        <f t="shared" si="41"/>
        <v>0</v>
      </c>
      <c r="Q547" s="37">
        <f t="shared" si="42"/>
        <v>0.63157894736842102</v>
      </c>
      <c r="R547" s="35">
        <f t="shared" si="43"/>
        <v>1</v>
      </c>
      <c r="S547" s="35">
        <f t="shared" si="44"/>
        <v>5.2631578947368474E-2</v>
      </c>
    </row>
    <row r="548" spans="14:19">
      <c r="N548" s="35">
        <v>545</v>
      </c>
      <c r="O548" s="35">
        <f t="shared" si="45"/>
        <v>14</v>
      </c>
      <c r="P548" s="37">
        <f t="shared" si="41"/>
        <v>0</v>
      </c>
      <c r="Q548" s="37">
        <f t="shared" si="42"/>
        <v>0.68421052631578949</v>
      </c>
      <c r="R548" s="35">
        <f t="shared" si="43"/>
        <v>0.47368421052631582</v>
      </c>
      <c r="S548" s="35">
        <f t="shared" si="44"/>
        <v>0</v>
      </c>
    </row>
    <row r="549" spans="14:19">
      <c r="N549" s="35">
        <v>546</v>
      </c>
      <c r="O549" s="35">
        <f t="shared" si="45"/>
        <v>15</v>
      </c>
      <c r="P549" s="37">
        <f t="shared" si="41"/>
        <v>0</v>
      </c>
      <c r="Q549" s="37">
        <f t="shared" si="42"/>
        <v>0.73684210526315785</v>
      </c>
      <c r="R549" s="35">
        <f t="shared" si="43"/>
        <v>0</v>
      </c>
      <c r="S549" s="35">
        <f t="shared" si="44"/>
        <v>0.10526315789473684</v>
      </c>
    </row>
    <row r="550" spans="14:19">
      <c r="N550" s="35">
        <v>547</v>
      </c>
      <c r="O550" s="35">
        <f t="shared" si="45"/>
        <v>16</v>
      </c>
      <c r="P550" s="37">
        <f t="shared" si="41"/>
        <v>0</v>
      </c>
      <c r="Q550" s="37">
        <f t="shared" si="42"/>
        <v>0.78947368421052633</v>
      </c>
      <c r="R550" s="35">
        <f t="shared" si="43"/>
        <v>0</v>
      </c>
      <c r="S550" s="35">
        <f t="shared" si="44"/>
        <v>0.68421052631578949</v>
      </c>
    </row>
    <row r="551" spans="14:19">
      <c r="N551" s="35">
        <v>548</v>
      </c>
      <c r="O551" s="35">
        <f t="shared" si="45"/>
        <v>17</v>
      </c>
      <c r="P551" s="37">
        <f t="shared" si="41"/>
        <v>0</v>
      </c>
      <c r="Q551" s="37">
        <f t="shared" si="42"/>
        <v>0.84210526315789469</v>
      </c>
      <c r="R551" s="35">
        <f t="shared" si="43"/>
        <v>0.26315789473684209</v>
      </c>
      <c r="S551" s="35">
        <f t="shared" si="44"/>
        <v>1</v>
      </c>
    </row>
    <row r="552" spans="14:19">
      <c r="N552" s="35">
        <v>549</v>
      </c>
      <c r="O552" s="35">
        <f t="shared" si="45"/>
        <v>18</v>
      </c>
      <c r="P552" s="37">
        <f t="shared" si="41"/>
        <v>0</v>
      </c>
      <c r="Q552" s="37">
        <f t="shared" si="42"/>
        <v>0.89473684210526316</v>
      </c>
      <c r="R552" s="35">
        <f t="shared" si="43"/>
        <v>0.84210526315789469</v>
      </c>
      <c r="S552" s="35">
        <f t="shared" si="44"/>
        <v>1</v>
      </c>
    </row>
    <row r="553" spans="14:19">
      <c r="N553" s="35">
        <v>550</v>
      </c>
      <c r="O553" s="35">
        <f t="shared" si="45"/>
        <v>19</v>
      </c>
      <c r="P553" s="37">
        <f t="shared" si="41"/>
        <v>0</v>
      </c>
      <c r="Q553" s="37">
        <f t="shared" si="42"/>
        <v>0.94736842105263153</v>
      </c>
      <c r="R553" s="35">
        <f t="shared" si="43"/>
        <v>1</v>
      </c>
      <c r="S553" s="35">
        <f t="shared" si="44"/>
        <v>0.57894736842105265</v>
      </c>
    </row>
    <row r="554" spans="14:19">
      <c r="N554" s="35">
        <v>551</v>
      </c>
      <c r="O554" s="35">
        <f t="shared" si="45"/>
        <v>20</v>
      </c>
      <c r="P554" s="37">
        <f t="shared" si="41"/>
        <v>0</v>
      </c>
      <c r="Q554" s="37">
        <f t="shared" si="42"/>
        <v>1</v>
      </c>
      <c r="R554" s="35">
        <f t="shared" si="43"/>
        <v>1</v>
      </c>
      <c r="S554" s="35">
        <f t="shared" si="44"/>
        <v>0</v>
      </c>
    </row>
    <row r="555" spans="14:19">
      <c r="N555" s="35">
        <v>552</v>
      </c>
      <c r="O555" s="35">
        <f t="shared" si="45"/>
        <v>21</v>
      </c>
      <c r="P555" s="37">
        <f t="shared" si="41"/>
        <v>5.2631578947368418E-2</v>
      </c>
      <c r="Q555" s="37">
        <f t="shared" si="42"/>
        <v>1</v>
      </c>
      <c r="R555" s="35">
        <f t="shared" si="43"/>
        <v>0.42105263157894735</v>
      </c>
      <c r="S555" s="35">
        <f t="shared" si="44"/>
        <v>0</v>
      </c>
    </row>
    <row r="556" spans="14:19">
      <c r="N556" s="35">
        <v>553</v>
      </c>
      <c r="O556" s="35">
        <f t="shared" si="45"/>
        <v>22</v>
      </c>
      <c r="P556" s="37">
        <f t="shared" si="41"/>
        <v>0.10526315789473684</v>
      </c>
      <c r="Q556" s="37">
        <f t="shared" si="42"/>
        <v>1</v>
      </c>
      <c r="R556" s="35">
        <f t="shared" si="43"/>
        <v>0</v>
      </c>
      <c r="S556" s="35">
        <f t="shared" si="44"/>
        <v>0.15789473684210525</v>
      </c>
    </row>
    <row r="557" spans="14:19">
      <c r="N557" s="35">
        <v>554</v>
      </c>
      <c r="O557" s="35">
        <f t="shared" si="45"/>
        <v>23</v>
      </c>
      <c r="P557" s="37">
        <f t="shared" si="41"/>
        <v>0.15789473684210525</v>
      </c>
      <c r="Q557" s="37">
        <f t="shared" si="42"/>
        <v>1</v>
      </c>
      <c r="R557" s="35">
        <f t="shared" si="43"/>
        <v>0</v>
      </c>
      <c r="S557" s="35">
        <f t="shared" si="44"/>
        <v>0.73684210526315785</v>
      </c>
    </row>
    <row r="558" spans="14:19">
      <c r="N558" s="35">
        <v>555</v>
      </c>
      <c r="O558" s="35">
        <f t="shared" si="45"/>
        <v>24</v>
      </c>
      <c r="P558" s="37">
        <f t="shared" si="41"/>
        <v>0.21052631578947367</v>
      </c>
      <c r="Q558" s="37">
        <f t="shared" si="42"/>
        <v>1</v>
      </c>
      <c r="R558" s="35">
        <f t="shared" si="43"/>
        <v>0.31578947368421051</v>
      </c>
      <c r="S558" s="35">
        <f t="shared" si="44"/>
        <v>1</v>
      </c>
    </row>
    <row r="559" spans="14:19">
      <c r="N559" s="35">
        <v>556</v>
      </c>
      <c r="O559" s="35">
        <f t="shared" si="45"/>
        <v>25</v>
      </c>
      <c r="P559" s="37">
        <f t="shared" si="41"/>
        <v>0.26315789473684209</v>
      </c>
      <c r="Q559" s="37">
        <f t="shared" si="42"/>
        <v>1</v>
      </c>
      <c r="R559" s="35">
        <f t="shared" si="43"/>
        <v>0.89473684210526316</v>
      </c>
      <c r="S559" s="35">
        <f t="shared" si="44"/>
        <v>1</v>
      </c>
    </row>
    <row r="560" spans="14:19">
      <c r="N560" s="35">
        <v>557</v>
      </c>
      <c r="O560" s="35">
        <f t="shared" si="45"/>
        <v>26</v>
      </c>
      <c r="P560" s="37">
        <f t="shared" si="41"/>
        <v>0.31578947368421051</v>
      </c>
      <c r="Q560" s="37">
        <f t="shared" si="42"/>
        <v>1</v>
      </c>
      <c r="R560" s="35">
        <f t="shared" si="43"/>
        <v>1</v>
      </c>
      <c r="S560" s="35">
        <f t="shared" si="44"/>
        <v>0.52631578947368429</v>
      </c>
    </row>
    <row r="561" spans="14:19">
      <c r="N561" s="35">
        <v>558</v>
      </c>
      <c r="O561" s="35">
        <f t="shared" si="45"/>
        <v>27</v>
      </c>
      <c r="P561" s="37">
        <f t="shared" si="41"/>
        <v>0.36842105263157893</v>
      </c>
      <c r="Q561" s="37">
        <f t="shared" si="42"/>
        <v>1</v>
      </c>
      <c r="R561" s="35">
        <f t="shared" si="43"/>
        <v>0.94736842105263164</v>
      </c>
      <c r="S561" s="35">
        <f t="shared" si="44"/>
        <v>0</v>
      </c>
    </row>
    <row r="562" spans="14:19">
      <c r="N562" s="35">
        <v>559</v>
      </c>
      <c r="O562" s="35">
        <f t="shared" si="45"/>
        <v>28</v>
      </c>
      <c r="P562" s="37">
        <f t="shared" si="41"/>
        <v>0.42105263157894735</v>
      </c>
      <c r="Q562" s="37">
        <f t="shared" si="42"/>
        <v>1</v>
      </c>
      <c r="R562" s="35">
        <f t="shared" si="43"/>
        <v>0.36842105263157898</v>
      </c>
      <c r="S562" s="35">
        <f t="shared" si="44"/>
        <v>0</v>
      </c>
    </row>
    <row r="563" spans="14:19">
      <c r="N563" s="35">
        <v>560</v>
      </c>
      <c r="O563" s="35">
        <f t="shared" si="45"/>
        <v>29</v>
      </c>
      <c r="P563" s="37">
        <f t="shared" si="41"/>
        <v>0.47368421052631576</v>
      </c>
      <c r="Q563" s="37">
        <f t="shared" si="42"/>
        <v>1</v>
      </c>
      <c r="R563" s="35">
        <f t="shared" si="43"/>
        <v>0</v>
      </c>
      <c r="S563" s="35">
        <f t="shared" si="44"/>
        <v>0.21052631578947367</v>
      </c>
    </row>
    <row r="564" spans="14:19">
      <c r="N564" s="35">
        <v>561</v>
      </c>
      <c r="O564" s="35">
        <f t="shared" si="45"/>
        <v>30</v>
      </c>
      <c r="P564" s="37">
        <f t="shared" si="41"/>
        <v>0.52631578947368418</v>
      </c>
      <c r="Q564" s="37">
        <f t="shared" si="42"/>
        <v>1</v>
      </c>
      <c r="R564" s="35">
        <f t="shared" si="43"/>
        <v>0</v>
      </c>
      <c r="S564" s="35">
        <f t="shared" si="44"/>
        <v>0.78947368421052633</v>
      </c>
    </row>
    <row r="565" spans="14:19">
      <c r="N565" s="35">
        <v>562</v>
      </c>
      <c r="O565" s="35">
        <f t="shared" si="45"/>
        <v>31</v>
      </c>
      <c r="P565" s="37">
        <f t="shared" si="41"/>
        <v>0.57894736842105265</v>
      </c>
      <c r="Q565" s="37">
        <f t="shared" si="42"/>
        <v>1</v>
      </c>
      <c r="R565" s="35">
        <f t="shared" si="43"/>
        <v>0.36842105263157893</v>
      </c>
      <c r="S565" s="35">
        <f t="shared" si="44"/>
        <v>1</v>
      </c>
    </row>
    <row r="566" spans="14:19">
      <c r="N566" s="35">
        <v>563</v>
      </c>
      <c r="O566" s="35">
        <f t="shared" si="45"/>
        <v>32</v>
      </c>
      <c r="P566" s="37">
        <f t="shared" si="41"/>
        <v>0.63157894736842102</v>
      </c>
      <c r="Q566" s="37">
        <f t="shared" si="42"/>
        <v>1</v>
      </c>
      <c r="R566" s="35">
        <f t="shared" si="43"/>
        <v>0.94736842105263153</v>
      </c>
      <c r="S566" s="35">
        <f t="shared" si="44"/>
        <v>1</v>
      </c>
    </row>
    <row r="567" spans="14:19">
      <c r="N567" s="35">
        <v>564</v>
      </c>
      <c r="O567" s="35">
        <f t="shared" si="45"/>
        <v>33</v>
      </c>
      <c r="P567" s="37">
        <f t="shared" si="41"/>
        <v>0.68421052631578949</v>
      </c>
      <c r="Q567" s="37">
        <f t="shared" si="42"/>
        <v>1</v>
      </c>
      <c r="R567" s="35">
        <f t="shared" si="43"/>
        <v>1</v>
      </c>
      <c r="S567" s="35">
        <f t="shared" si="44"/>
        <v>0.47368421052631582</v>
      </c>
    </row>
    <row r="568" spans="14:19">
      <c r="N568" s="35">
        <v>565</v>
      </c>
      <c r="O568" s="35">
        <f t="shared" si="45"/>
        <v>34</v>
      </c>
      <c r="P568" s="37">
        <f t="shared" si="41"/>
        <v>0.73684210526315785</v>
      </c>
      <c r="Q568" s="37">
        <f t="shared" si="42"/>
        <v>1</v>
      </c>
      <c r="R568" s="35">
        <f t="shared" si="43"/>
        <v>0.89473684210526316</v>
      </c>
      <c r="S568" s="35">
        <f t="shared" si="44"/>
        <v>0</v>
      </c>
    </row>
    <row r="569" spans="14:19">
      <c r="N569" s="35">
        <v>566</v>
      </c>
      <c r="O569" s="35">
        <f t="shared" si="45"/>
        <v>35</v>
      </c>
      <c r="P569" s="37">
        <f t="shared" si="41"/>
        <v>0.78947368421052633</v>
      </c>
      <c r="Q569" s="37">
        <f t="shared" si="42"/>
        <v>1</v>
      </c>
      <c r="R569" s="35">
        <f t="shared" si="43"/>
        <v>0.31578947368421051</v>
      </c>
      <c r="S569" s="35">
        <f t="shared" si="44"/>
        <v>0</v>
      </c>
    </row>
    <row r="570" spans="14:19">
      <c r="N570" s="35">
        <v>567</v>
      </c>
      <c r="O570" s="35">
        <f t="shared" si="45"/>
        <v>36</v>
      </c>
      <c r="P570" s="37">
        <f t="shared" si="41"/>
        <v>0.84210526315789469</v>
      </c>
      <c r="Q570" s="37">
        <f t="shared" si="42"/>
        <v>1</v>
      </c>
      <c r="R570" s="35">
        <f t="shared" si="43"/>
        <v>0</v>
      </c>
      <c r="S570" s="35">
        <f t="shared" si="44"/>
        <v>0.26315789473684209</v>
      </c>
    </row>
    <row r="571" spans="14:19">
      <c r="N571" s="35">
        <v>568</v>
      </c>
      <c r="O571" s="35">
        <f t="shared" si="45"/>
        <v>37</v>
      </c>
      <c r="P571" s="37">
        <f t="shared" si="41"/>
        <v>0.89473684210526316</v>
      </c>
      <c r="Q571" s="37">
        <f t="shared" si="42"/>
        <v>1</v>
      </c>
      <c r="R571" s="35">
        <f t="shared" si="43"/>
        <v>0</v>
      </c>
      <c r="S571" s="35">
        <f t="shared" si="44"/>
        <v>0.84210526315789469</v>
      </c>
    </row>
    <row r="572" spans="14:19">
      <c r="N572" s="35">
        <v>569</v>
      </c>
      <c r="O572" s="35">
        <f t="shared" si="45"/>
        <v>38</v>
      </c>
      <c r="P572" s="37">
        <f t="shared" si="41"/>
        <v>0.94736842105263153</v>
      </c>
      <c r="Q572" s="37">
        <f t="shared" si="42"/>
        <v>1</v>
      </c>
      <c r="R572" s="35">
        <f t="shared" si="43"/>
        <v>0.42105263157894735</v>
      </c>
      <c r="S572" s="35">
        <f t="shared" si="44"/>
        <v>1</v>
      </c>
    </row>
    <row r="573" spans="14:19">
      <c r="N573" s="35">
        <v>570</v>
      </c>
      <c r="O573" s="35">
        <f t="shared" si="45"/>
        <v>39</v>
      </c>
      <c r="P573" s="37">
        <f t="shared" si="41"/>
        <v>1</v>
      </c>
      <c r="Q573" s="37">
        <f t="shared" si="42"/>
        <v>1</v>
      </c>
      <c r="R573" s="35">
        <f t="shared" si="43"/>
        <v>1</v>
      </c>
      <c r="S573" s="35">
        <f t="shared" si="44"/>
        <v>1</v>
      </c>
    </row>
    <row r="574" spans="14:19">
      <c r="N574" s="35">
        <v>571</v>
      </c>
      <c r="O574" s="35">
        <f t="shared" si="45"/>
        <v>40</v>
      </c>
      <c r="P574" s="37">
        <f t="shared" si="41"/>
        <v>1</v>
      </c>
      <c r="Q574" s="37">
        <f t="shared" si="42"/>
        <v>0.94736842105263164</v>
      </c>
      <c r="R574" s="35">
        <f t="shared" si="43"/>
        <v>1</v>
      </c>
      <c r="S574" s="35">
        <f t="shared" si="44"/>
        <v>0.42105263157894735</v>
      </c>
    </row>
    <row r="575" spans="14:19">
      <c r="N575" s="35">
        <v>572</v>
      </c>
      <c r="O575" s="35">
        <f t="shared" si="45"/>
        <v>41</v>
      </c>
      <c r="P575" s="37">
        <f t="shared" si="41"/>
        <v>1</v>
      </c>
      <c r="Q575" s="37">
        <f t="shared" si="42"/>
        <v>0.89473684210526316</v>
      </c>
      <c r="R575" s="35">
        <f t="shared" si="43"/>
        <v>0.84210526315789469</v>
      </c>
      <c r="S575" s="35">
        <f t="shared" si="44"/>
        <v>0</v>
      </c>
    </row>
    <row r="576" spans="14:19">
      <c r="N576" s="35">
        <v>573</v>
      </c>
      <c r="O576" s="35">
        <f t="shared" si="45"/>
        <v>42</v>
      </c>
      <c r="P576" s="37">
        <f t="shared" si="41"/>
        <v>1</v>
      </c>
      <c r="Q576" s="37">
        <f t="shared" si="42"/>
        <v>0.84210526315789469</v>
      </c>
      <c r="R576" s="35">
        <f t="shared" si="43"/>
        <v>0.26315789473684215</v>
      </c>
      <c r="S576" s="35">
        <f t="shared" si="44"/>
        <v>0</v>
      </c>
    </row>
    <row r="577" spans="14:19">
      <c r="N577" s="35">
        <v>574</v>
      </c>
      <c r="O577" s="35">
        <f t="shared" si="45"/>
        <v>43</v>
      </c>
      <c r="P577" s="37">
        <f t="shared" si="41"/>
        <v>1</v>
      </c>
      <c r="Q577" s="37">
        <f t="shared" si="42"/>
        <v>0.78947368421052633</v>
      </c>
      <c r="R577" s="35">
        <f t="shared" si="43"/>
        <v>0</v>
      </c>
      <c r="S577" s="35">
        <f t="shared" si="44"/>
        <v>0.31578947368421051</v>
      </c>
    </row>
    <row r="578" spans="14:19">
      <c r="N578" s="35">
        <v>575</v>
      </c>
      <c r="O578" s="35">
        <f t="shared" si="45"/>
        <v>44</v>
      </c>
      <c r="P578" s="37">
        <f t="shared" si="41"/>
        <v>1</v>
      </c>
      <c r="Q578" s="37">
        <f t="shared" si="42"/>
        <v>0.73684210526315796</v>
      </c>
      <c r="R578" s="35">
        <f t="shared" si="43"/>
        <v>0</v>
      </c>
      <c r="S578" s="35">
        <f t="shared" si="44"/>
        <v>0.89473684210526316</v>
      </c>
    </row>
    <row r="579" spans="14:19">
      <c r="N579" s="35">
        <v>576</v>
      </c>
      <c r="O579" s="35">
        <f t="shared" si="45"/>
        <v>45</v>
      </c>
      <c r="P579" s="37">
        <f t="shared" ref="P579:P642" si="46">(1-MOD(O579-1,$B$1)/$B$1)*VLOOKUP(IF(INT((O579-1)/$B$1)=$A$1,1,INT((O579-1)/$B$1)+1),$A$5:$C$26,2)+MOD(O579-1,$B$1)/$B$1*VLOOKUP(IF(INT((O579-1)/$B$1)+1=$A$1,1,(INT((O579-1)/$B$1)+2)),$A$5:$C$26,2)</f>
        <v>1</v>
      </c>
      <c r="Q579" s="37">
        <f t="shared" ref="Q579:Q642" si="47">(1-MOD(O579-1,$B$1)/$B$1)*VLOOKUP(IF(INT((O579-1)/$B$1)=$A$1,1,INT((O579-1)/$B$1)+1),$A$5:$C$26,3)+MOD(O579-1,$B$1)/$B$1*VLOOKUP(IF(INT((O579-1)/$B$1)+1=$A$1,1,(INT((O579-1)/$B$1)+2)),$A$5:$C$26,3)</f>
        <v>0.68421052631578949</v>
      </c>
      <c r="R579" s="35">
        <f t="shared" ref="R579:R642" si="48">VLOOKUP(MOD(N579*$C$1,$A$1*$B$1),$N$3:$Q$1017,3)</f>
        <v>0.47368421052631576</v>
      </c>
      <c r="S579" s="35">
        <f t="shared" ref="S579:S642" si="49">VLOOKUP(MOD(N579*$C$1,$A$1*$B$1),$N$3:$Q$1017,4)</f>
        <v>1</v>
      </c>
    </row>
    <row r="580" spans="14:19">
      <c r="N580" s="35">
        <v>577</v>
      </c>
      <c r="O580" s="35">
        <f t="shared" ref="O580:O643" si="50">IF($A$1*$B$1=O579,1,O579+1)</f>
        <v>46</v>
      </c>
      <c r="P580" s="37">
        <f t="shared" si="46"/>
        <v>1</v>
      </c>
      <c r="Q580" s="37">
        <f t="shared" si="47"/>
        <v>0.63157894736842102</v>
      </c>
      <c r="R580" s="35">
        <f t="shared" si="48"/>
        <v>1</v>
      </c>
      <c r="S580" s="35">
        <f t="shared" si="49"/>
        <v>0.94736842105263164</v>
      </c>
    </row>
    <row r="581" spans="14:19">
      <c r="N581" s="35">
        <v>578</v>
      </c>
      <c r="O581" s="35">
        <f t="shared" si="50"/>
        <v>47</v>
      </c>
      <c r="P581" s="37">
        <f t="shared" si="46"/>
        <v>1</v>
      </c>
      <c r="Q581" s="37">
        <f t="shared" si="47"/>
        <v>0.57894736842105265</v>
      </c>
      <c r="R581" s="35">
        <f t="shared" si="48"/>
        <v>1</v>
      </c>
      <c r="S581" s="35">
        <f t="shared" si="49"/>
        <v>0.36842105263157898</v>
      </c>
    </row>
    <row r="582" spans="14:19">
      <c r="N582" s="35">
        <v>579</v>
      </c>
      <c r="O582" s="35">
        <f t="shared" si="50"/>
        <v>48</v>
      </c>
      <c r="P582" s="37">
        <f t="shared" si="46"/>
        <v>1</v>
      </c>
      <c r="Q582" s="37">
        <f t="shared" si="47"/>
        <v>0.52631578947368429</v>
      </c>
      <c r="R582" s="35">
        <f t="shared" si="48"/>
        <v>0.78947368421052633</v>
      </c>
      <c r="S582" s="35">
        <f t="shared" si="49"/>
        <v>0</v>
      </c>
    </row>
    <row r="583" spans="14:19">
      <c r="N583" s="35">
        <v>580</v>
      </c>
      <c r="O583" s="35">
        <f t="shared" si="50"/>
        <v>49</v>
      </c>
      <c r="P583" s="37">
        <f t="shared" si="46"/>
        <v>1</v>
      </c>
      <c r="Q583" s="37">
        <f t="shared" si="47"/>
        <v>0.47368421052631582</v>
      </c>
      <c r="R583" s="35">
        <f t="shared" si="48"/>
        <v>0.21052631578947367</v>
      </c>
      <c r="S583" s="35">
        <f t="shared" si="49"/>
        <v>0</v>
      </c>
    </row>
    <row r="584" spans="14:19">
      <c r="N584" s="35">
        <v>581</v>
      </c>
      <c r="O584" s="35">
        <f t="shared" si="50"/>
        <v>50</v>
      </c>
      <c r="P584" s="37">
        <f t="shared" si="46"/>
        <v>1</v>
      </c>
      <c r="Q584" s="37">
        <f t="shared" si="47"/>
        <v>0.42105263157894735</v>
      </c>
      <c r="R584" s="35">
        <f t="shared" si="48"/>
        <v>0</v>
      </c>
      <c r="S584" s="35">
        <f t="shared" si="49"/>
        <v>0.36842105263157893</v>
      </c>
    </row>
    <row r="585" spans="14:19">
      <c r="N585" s="35">
        <v>582</v>
      </c>
      <c r="O585" s="35">
        <f t="shared" si="50"/>
        <v>51</v>
      </c>
      <c r="P585" s="37">
        <f t="shared" si="46"/>
        <v>1</v>
      </c>
      <c r="Q585" s="37">
        <f t="shared" si="47"/>
        <v>0.36842105263157898</v>
      </c>
      <c r="R585" s="35">
        <f t="shared" si="48"/>
        <v>0</v>
      </c>
      <c r="S585" s="35">
        <f t="shared" si="49"/>
        <v>0.94736842105263153</v>
      </c>
    </row>
    <row r="586" spans="14:19">
      <c r="N586" s="35">
        <v>583</v>
      </c>
      <c r="O586" s="35">
        <f t="shared" si="50"/>
        <v>52</v>
      </c>
      <c r="P586" s="37">
        <f t="shared" si="46"/>
        <v>1</v>
      </c>
      <c r="Q586" s="37">
        <f t="shared" si="47"/>
        <v>0.31578947368421051</v>
      </c>
      <c r="R586" s="35">
        <f t="shared" si="48"/>
        <v>0.52631578947368418</v>
      </c>
      <c r="S586" s="35">
        <f t="shared" si="49"/>
        <v>1</v>
      </c>
    </row>
    <row r="587" spans="14:19">
      <c r="N587" s="35">
        <v>584</v>
      </c>
      <c r="O587" s="35">
        <f t="shared" si="50"/>
        <v>53</v>
      </c>
      <c r="P587" s="37">
        <f t="shared" si="46"/>
        <v>1</v>
      </c>
      <c r="Q587" s="37">
        <f t="shared" si="47"/>
        <v>0.26315789473684215</v>
      </c>
      <c r="R587" s="35">
        <f t="shared" si="48"/>
        <v>1</v>
      </c>
      <c r="S587" s="35">
        <f t="shared" si="49"/>
        <v>0.89473684210526316</v>
      </c>
    </row>
    <row r="588" spans="14:19">
      <c r="N588" s="35">
        <v>585</v>
      </c>
      <c r="O588" s="35">
        <f t="shared" si="50"/>
        <v>54</v>
      </c>
      <c r="P588" s="37">
        <f t="shared" si="46"/>
        <v>1</v>
      </c>
      <c r="Q588" s="37">
        <f t="shared" si="47"/>
        <v>0.21052631578947367</v>
      </c>
      <c r="R588" s="35">
        <f t="shared" si="48"/>
        <v>1</v>
      </c>
      <c r="S588" s="35">
        <f t="shared" si="49"/>
        <v>0.31578947368421051</v>
      </c>
    </row>
    <row r="589" spans="14:19">
      <c r="N589" s="35">
        <v>586</v>
      </c>
      <c r="O589" s="35">
        <f t="shared" si="50"/>
        <v>55</v>
      </c>
      <c r="P589" s="37">
        <f t="shared" si="46"/>
        <v>1</v>
      </c>
      <c r="Q589" s="37">
        <f t="shared" si="47"/>
        <v>0.15789473684210531</v>
      </c>
      <c r="R589" s="35">
        <f t="shared" si="48"/>
        <v>0.73684210526315796</v>
      </c>
      <c r="S589" s="35">
        <f t="shared" si="49"/>
        <v>0</v>
      </c>
    </row>
    <row r="590" spans="14:19">
      <c r="N590" s="35">
        <v>587</v>
      </c>
      <c r="O590" s="35">
        <f t="shared" si="50"/>
        <v>56</v>
      </c>
      <c r="P590" s="37">
        <f t="shared" si="46"/>
        <v>1</v>
      </c>
      <c r="Q590" s="37">
        <f t="shared" si="47"/>
        <v>0.10526315789473684</v>
      </c>
      <c r="R590" s="35">
        <f t="shared" si="48"/>
        <v>0.15789473684210531</v>
      </c>
      <c r="S590" s="35">
        <f t="shared" si="49"/>
        <v>0</v>
      </c>
    </row>
    <row r="591" spans="14:19">
      <c r="N591" s="35">
        <v>588</v>
      </c>
      <c r="O591" s="35">
        <f t="shared" si="50"/>
        <v>57</v>
      </c>
      <c r="P591" s="37">
        <f t="shared" si="46"/>
        <v>1</v>
      </c>
      <c r="Q591" s="37">
        <f t="shared" si="47"/>
        <v>5.2631578947368474E-2</v>
      </c>
      <c r="R591" s="35">
        <f t="shared" si="48"/>
        <v>0</v>
      </c>
      <c r="S591" s="35">
        <f t="shared" si="49"/>
        <v>0.42105263157894735</v>
      </c>
    </row>
    <row r="592" spans="14:19">
      <c r="N592" s="35">
        <v>589</v>
      </c>
      <c r="O592" s="35">
        <f t="shared" si="50"/>
        <v>58</v>
      </c>
      <c r="P592" s="37">
        <f t="shared" si="46"/>
        <v>1</v>
      </c>
      <c r="Q592" s="37">
        <f t="shared" si="47"/>
        <v>0</v>
      </c>
      <c r="R592" s="35">
        <f t="shared" si="48"/>
        <v>0</v>
      </c>
      <c r="S592" s="35">
        <f t="shared" si="49"/>
        <v>1</v>
      </c>
    </row>
    <row r="593" spans="14:19">
      <c r="N593" s="35">
        <v>590</v>
      </c>
      <c r="O593" s="35">
        <f t="shared" si="50"/>
        <v>59</v>
      </c>
      <c r="P593" s="37">
        <f t="shared" si="46"/>
        <v>0.94736842105263164</v>
      </c>
      <c r="Q593" s="37">
        <f t="shared" si="47"/>
        <v>0</v>
      </c>
      <c r="R593" s="35">
        <f t="shared" si="48"/>
        <v>0.57894736842105265</v>
      </c>
      <c r="S593" s="35">
        <f t="shared" si="49"/>
        <v>1</v>
      </c>
    </row>
    <row r="594" spans="14:19">
      <c r="N594" s="35">
        <v>591</v>
      </c>
      <c r="O594" s="35">
        <f t="shared" si="50"/>
        <v>60</v>
      </c>
      <c r="P594" s="37">
        <f t="shared" si="46"/>
        <v>0.89473684210526316</v>
      </c>
      <c r="Q594" s="37">
        <f t="shared" si="47"/>
        <v>0</v>
      </c>
      <c r="R594" s="35">
        <f t="shared" si="48"/>
        <v>1</v>
      </c>
      <c r="S594" s="35">
        <f t="shared" si="49"/>
        <v>0.84210526315789469</v>
      </c>
    </row>
    <row r="595" spans="14:19">
      <c r="N595" s="35">
        <v>592</v>
      </c>
      <c r="O595" s="35">
        <f t="shared" si="50"/>
        <v>61</v>
      </c>
      <c r="P595" s="37">
        <f t="shared" si="46"/>
        <v>0.84210526315789469</v>
      </c>
      <c r="Q595" s="37">
        <f t="shared" si="47"/>
        <v>0</v>
      </c>
      <c r="R595" s="35">
        <f t="shared" si="48"/>
        <v>1</v>
      </c>
      <c r="S595" s="35">
        <f t="shared" si="49"/>
        <v>0.26315789473684215</v>
      </c>
    </row>
    <row r="596" spans="14:19">
      <c r="N596" s="35">
        <v>593</v>
      </c>
      <c r="O596" s="35">
        <f t="shared" si="50"/>
        <v>62</v>
      </c>
      <c r="P596" s="37">
        <f t="shared" si="46"/>
        <v>0.78947368421052633</v>
      </c>
      <c r="Q596" s="37">
        <f t="shared" si="47"/>
        <v>0</v>
      </c>
      <c r="R596" s="35">
        <f t="shared" si="48"/>
        <v>0.68421052631578949</v>
      </c>
      <c r="S596" s="35">
        <f t="shared" si="49"/>
        <v>0</v>
      </c>
    </row>
    <row r="597" spans="14:19">
      <c r="N597" s="35">
        <v>594</v>
      </c>
      <c r="O597" s="35">
        <f t="shared" si="50"/>
        <v>63</v>
      </c>
      <c r="P597" s="37">
        <f t="shared" si="46"/>
        <v>0.73684210526315796</v>
      </c>
      <c r="Q597" s="37">
        <f t="shared" si="47"/>
        <v>0</v>
      </c>
      <c r="R597" s="35">
        <f t="shared" si="48"/>
        <v>0.10526315789473684</v>
      </c>
      <c r="S597" s="35">
        <f t="shared" si="49"/>
        <v>0</v>
      </c>
    </row>
    <row r="598" spans="14:19">
      <c r="N598" s="35">
        <v>595</v>
      </c>
      <c r="O598" s="35">
        <f t="shared" si="50"/>
        <v>64</v>
      </c>
      <c r="P598" s="37">
        <f t="shared" si="46"/>
        <v>0.68421052631578949</v>
      </c>
      <c r="Q598" s="37">
        <f t="shared" si="47"/>
        <v>0</v>
      </c>
      <c r="R598" s="35">
        <f t="shared" si="48"/>
        <v>0</v>
      </c>
      <c r="S598" s="35">
        <f t="shared" si="49"/>
        <v>0.47368421052631576</v>
      </c>
    </row>
    <row r="599" spans="14:19">
      <c r="N599" s="35">
        <v>596</v>
      </c>
      <c r="O599" s="35">
        <f t="shared" si="50"/>
        <v>65</v>
      </c>
      <c r="P599" s="37">
        <f t="shared" si="46"/>
        <v>0.63157894736842102</v>
      </c>
      <c r="Q599" s="37">
        <f t="shared" si="47"/>
        <v>0</v>
      </c>
      <c r="R599" s="35">
        <f t="shared" si="48"/>
        <v>5.2631578947368418E-2</v>
      </c>
      <c r="S599" s="35">
        <f t="shared" si="49"/>
        <v>1</v>
      </c>
    </row>
    <row r="600" spans="14:19">
      <c r="N600" s="35">
        <v>597</v>
      </c>
      <c r="O600" s="35">
        <f t="shared" si="50"/>
        <v>66</v>
      </c>
      <c r="P600" s="37">
        <f t="shared" si="46"/>
        <v>0.57894736842105265</v>
      </c>
      <c r="Q600" s="37">
        <f t="shared" si="47"/>
        <v>0</v>
      </c>
      <c r="R600" s="35">
        <f t="shared" si="48"/>
        <v>0.63157894736842102</v>
      </c>
      <c r="S600" s="35">
        <f t="shared" si="49"/>
        <v>1</v>
      </c>
    </row>
    <row r="601" spans="14:19">
      <c r="N601" s="35">
        <v>598</v>
      </c>
      <c r="O601" s="35">
        <f t="shared" si="50"/>
        <v>67</v>
      </c>
      <c r="P601" s="37">
        <f t="shared" si="46"/>
        <v>0.52631578947368429</v>
      </c>
      <c r="Q601" s="37">
        <f t="shared" si="47"/>
        <v>0</v>
      </c>
      <c r="R601" s="35">
        <f t="shared" si="48"/>
        <v>1</v>
      </c>
      <c r="S601" s="35">
        <f t="shared" si="49"/>
        <v>0.78947368421052633</v>
      </c>
    </row>
    <row r="602" spans="14:19">
      <c r="N602" s="35">
        <v>599</v>
      </c>
      <c r="O602" s="35">
        <f t="shared" si="50"/>
        <v>68</v>
      </c>
      <c r="P602" s="37">
        <f t="shared" si="46"/>
        <v>0.47368421052631582</v>
      </c>
      <c r="Q602" s="37">
        <f t="shared" si="47"/>
        <v>0</v>
      </c>
      <c r="R602" s="35">
        <f t="shared" si="48"/>
        <v>1</v>
      </c>
      <c r="S602" s="35">
        <f t="shared" si="49"/>
        <v>0.21052631578947367</v>
      </c>
    </row>
    <row r="603" spans="14:19">
      <c r="N603" s="35">
        <v>600</v>
      </c>
      <c r="O603" s="35">
        <f t="shared" si="50"/>
        <v>69</v>
      </c>
      <c r="P603" s="37">
        <f t="shared" si="46"/>
        <v>0.42105263157894735</v>
      </c>
      <c r="Q603" s="37">
        <f t="shared" si="47"/>
        <v>0</v>
      </c>
      <c r="R603" s="35">
        <f t="shared" si="48"/>
        <v>0.63157894736842102</v>
      </c>
      <c r="S603" s="35">
        <f t="shared" si="49"/>
        <v>0</v>
      </c>
    </row>
    <row r="604" spans="14:19">
      <c r="N604" s="35">
        <v>601</v>
      </c>
      <c r="O604" s="35">
        <f t="shared" si="50"/>
        <v>70</v>
      </c>
      <c r="P604" s="37">
        <f t="shared" si="46"/>
        <v>0.36842105263157898</v>
      </c>
      <c r="Q604" s="37">
        <f t="shared" si="47"/>
        <v>0</v>
      </c>
      <c r="R604" s="35">
        <f t="shared" si="48"/>
        <v>5.2631578947368474E-2</v>
      </c>
      <c r="S604" s="35">
        <f t="shared" si="49"/>
        <v>0</v>
      </c>
    </row>
    <row r="605" spans="14:19">
      <c r="N605" s="35">
        <v>602</v>
      </c>
      <c r="O605" s="35">
        <f t="shared" si="50"/>
        <v>71</v>
      </c>
      <c r="P605" s="37">
        <f t="shared" si="46"/>
        <v>0.31578947368421051</v>
      </c>
      <c r="Q605" s="37">
        <f t="shared" si="47"/>
        <v>0</v>
      </c>
      <c r="R605" s="35">
        <f t="shared" si="48"/>
        <v>0</v>
      </c>
      <c r="S605" s="35">
        <f t="shared" si="49"/>
        <v>0.52631578947368418</v>
      </c>
    </row>
    <row r="606" spans="14:19">
      <c r="N606" s="35">
        <v>603</v>
      </c>
      <c r="O606" s="35">
        <f t="shared" si="50"/>
        <v>72</v>
      </c>
      <c r="P606" s="37">
        <f t="shared" si="46"/>
        <v>0.26315789473684215</v>
      </c>
      <c r="Q606" s="37">
        <f t="shared" si="47"/>
        <v>0</v>
      </c>
      <c r="R606" s="35">
        <f t="shared" si="48"/>
        <v>0.10526315789473684</v>
      </c>
      <c r="S606" s="35">
        <f t="shared" si="49"/>
        <v>1</v>
      </c>
    </row>
    <row r="607" spans="14:19">
      <c r="N607" s="35">
        <v>604</v>
      </c>
      <c r="O607" s="35">
        <f t="shared" si="50"/>
        <v>73</v>
      </c>
      <c r="P607" s="37">
        <f t="shared" si="46"/>
        <v>0.21052631578947367</v>
      </c>
      <c r="Q607" s="37">
        <f t="shared" si="47"/>
        <v>0</v>
      </c>
      <c r="R607" s="35">
        <f t="shared" si="48"/>
        <v>0.68421052631578949</v>
      </c>
      <c r="S607" s="35">
        <f t="shared" si="49"/>
        <v>1</v>
      </c>
    </row>
    <row r="608" spans="14:19">
      <c r="N608" s="35">
        <v>605</v>
      </c>
      <c r="O608" s="35">
        <f t="shared" si="50"/>
        <v>74</v>
      </c>
      <c r="P608" s="37">
        <f t="shared" si="46"/>
        <v>0.15789473684210531</v>
      </c>
      <c r="Q608" s="37">
        <f t="shared" si="47"/>
        <v>0</v>
      </c>
      <c r="R608" s="35">
        <f t="shared" si="48"/>
        <v>1</v>
      </c>
      <c r="S608" s="35">
        <f t="shared" si="49"/>
        <v>0.73684210526315796</v>
      </c>
    </row>
    <row r="609" spans="14:19">
      <c r="N609" s="35">
        <v>606</v>
      </c>
      <c r="O609" s="35">
        <f t="shared" si="50"/>
        <v>75</v>
      </c>
      <c r="P609" s="37">
        <f t="shared" si="46"/>
        <v>0.10526315789473684</v>
      </c>
      <c r="Q609" s="37">
        <f t="shared" si="47"/>
        <v>0</v>
      </c>
      <c r="R609" s="35">
        <f t="shared" si="48"/>
        <v>1</v>
      </c>
      <c r="S609" s="35">
        <f t="shared" si="49"/>
        <v>0.15789473684210531</v>
      </c>
    </row>
    <row r="610" spans="14:19">
      <c r="N610" s="35">
        <v>607</v>
      </c>
      <c r="O610" s="35">
        <f t="shared" si="50"/>
        <v>76</v>
      </c>
      <c r="P610" s="37">
        <f t="shared" si="46"/>
        <v>5.2631578947368474E-2</v>
      </c>
      <c r="Q610" s="37">
        <f t="shared" si="47"/>
        <v>0</v>
      </c>
      <c r="R610" s="35">
        <f t="shared" si="48"/>
        <v>0.57894736842105265</v>
      </c>
      <c r="S610" s="35">
        <f t="shared" si="49"/>
        <v>0</v>
      </c>
    </row>
    <row r="611" spans="14:19">
      <c r="N611" s="35">
        <v>608</v>
      </c>
      <c r="O611" s="35">
        <f t="shared" si="50"/>
        <v>1</v>
      </c>
      <c r="P611" s="37">
        <f t="shared" si="46"/>
        <v>0</v>
      </c>
      <c r="Q611" s="37">
        <f t="shared" si="47"/>
        <v>0</v>
      </c>
      <c r="R611" s="35">
        <f t="shared" si="48"/>
        <v>0</v>
      </c>
      <c r="S611" s="35">
        <f t="shared" si="49"/>
        <v>0</v>
      </c>
    </row>
    <row r="612" spans="14:19">
      <c r="N612" s="35">
        <v>609</v>
      </c>
      <c r="O612" s="35">
        <f t="shared" si="50"/>
        <v>2</v>
      </c>
      <c r="P612" s="37">
        <f t="shared" si="46"/>
        <v>0</v>
      </c>
      <c r="Q612" s="37">
        <f t="shared" si="47"/>
        <v>5.2631578947368418E-2</v>
      </c>
      <c r="R612" s="35">
        <f t="shared" si="48"/>
        <v>0</v>
      </c>
      <c r="S612" s="35">
        <f t="shared" si="49"/>
        <v>0.57894736842105265</v>
      </c>
    </row>
    <row r="613" spans="14:19">
      <c r="N613" s="35">
        <v>610</v>
      </c>
      <c r="O613" s="35">
        <f t="shared" si="50"/>
        <v>3</v>
      </c>
      <c r="P613" s="37">
        <f t="shared" si="46"/>
        <v>0</v>
      </c>
      <c r="Q613" s="37">
        <f t="shared" si="47"/>
        <v>0.10526315789473684</v>
      </c>
      <c r="R613" s="35">
        <f t="shared" si="48"/>
        <v>0.15789473684210525</v>
      </c>
      <c r="S613" s="35">
        <f t="shared" si="49"/>
        <v>1</v>
      </c>
    </row>
    <row r="614" spans="14:19">
      <c r="N614" s="35">
        <v>611</v>
      </c>
      <c r="O614" s="35">
        <f t="shared" si="50"/>
        <v>4</v>
      </c>
      <c r="P614" s="37">
        <f t="shared" si="46"/>
        <v>0</v>
      </c>
      <c r="Q614" s="37">
        <f t="shared" si="47"/>
        <v>0.15789473684210525</v>
      </c>
      <c r="R614" s="35">
        <f t="shared" si="48"/>
        <v>0.73684210526315785</v>
      </c>
      <c r="S614" s="35">
        <f t="shared" si="49"/>
        <v>1</v>
      </c>
    </row>
    <row r="615" spans="14:19">
      <c r="N615" s="35">
        <v>612</v>
      </c>
      <c r="O615" s="35">
        <f t="shared" si="50"/>
        <v>5</v>
      </c>
      <c r="P615" s="37">
        <f t="shared" si="46"/>
        <v>0</v>
      </c>
      <c r="Q615" s="37">
        <f t="shared" si="47"/>
        <v>0.21052631578947367</v>
      </c>
      <c r="R615" s="35">
        <f t="shared" si="48"/>
        <v>1</v>
      </c>
      <c r="S615" s="35">
        <f t="shared" si="49"/>
        <v>0.68421052631578949</v>
      </c>
    </row>
    <row r="616" spans="14:19">
      <c r="N616" s="35">
        <v>613</v>
      </c>
      <c r="O616" s="35">
        <f t="shared" si="50"/>
        <v>6</v>
      </c>
      <c r="P616" s="37">
        <f t="shared" si="46"/>
        <v>0</v>
      </c>
      <c r="Q616" s="37">
        <f t="shared" si="47"/>
        <v>0.26315789473684209</v>
      </c>
      <c r="R616" s="35">
        <f t="shared" si="48"/>
        <v>1</v>
      </c>
      <c r="S616" s="35">
        <f t="shared" si="49"/>
        <v>0.10526315789473684</v>
      </c>
    </row>
    <row r="617" spans="14:19">
      <c r="N617" s="35">
        <v>614</v>
      </c>
      <c r="O617" s="35">
        <f t="shared" si="50"/>
        <v>7</v>
      </c>
      <c r="P617" s="37">
        <f t="shared" si="46"/>
        <v>0</v>
      </c>
      <c r="Q617" s="37">
        <f t="shared" si="47"/>
        <v>0.31578947368421051</v>
      </c>
      <c r="R617" s="35">
        <f t="shared" si="48"/>
        <v>0.52631578947368429</v>
      </c>
      <c r="S617" s="35">
        <f t="shared" si="49"/>
        <v>0</v>
      </c>
    </row>
    <row r="618" spans="14:19">
      <c r="N618" s="35">
        <v>615</v>
      </c>
      <c r="O618" s="35">
        <f t="shared" si="50"/>
        <v>8</v>
      </c>
      <c r="P618" s="37">
        <f t="shared" si="46"/>
        <v>0</v>
      </c>
      <c r="Q618" s="37">
        <f t="shared" si="47"/>
        <v>0.36842105263157893</v>
      </c>
      <c r="R618" s="35">
        <f t="shared" si="48"/>
        <v>0</v>
      </c>
      <c r="S618" s="35">
        <f t="shared" si="49"/>
        <v>5.2631578947368418E-2</v>
      </c>
    </row>
    <row r="619" spans="14:19">
      <c r="N619" s="35">
        <v>616</v>
      </c>
      <c r="O619" s="35">
        <f t="shared" si="50"/>
        <v>9</v>
      </c>
      <c r="P619" s="37">
        <f t="shared" si="46"/>
        <v>0</v>
      </c>
      <c r="Q619" s="37">
        <f t="shared" si="47"/>
        <v>0.42105263157894735</v>
      </c>
      <c r="R619" s="35">
        <f t="shared" si="48"/>
        <v>0</v>
      </c>
      <c r="S619" s="35">
        <f t="shared" si="49"/>
        <v>0.63157894736842102</v>
      </c>
    </row>
    <row r="620" spans="14:19">
      <c r="N620" s="35">
        <v>617</v>
      </c>
      <c r="O620" s="35">
        <f t="shared" si="50"/>
        <v>10</v>
      </c>
      <c r="P620" s="37">
        <f t="shared" si="46"/>
        <v>0</v>
      </c>
      <c r="Q620" s="37">
        <f t="shared" si="47"/>
        <v>0.47368421052631576</v>
      </c>
      <c r="R620" s="35">
        <f t="shared" si="48"/>
        <v>0.21052631578947367</v>
      </c>
      <c r="S620" s="35">
        <f t="shared" si="49"/>
        <v>1</v>
      </c>
    </row>
    <row r="621" spans="14:19">
      <c r="N621" s="35">
        <v>618</v>
      </c>
      <c r="O621" s="35">
        <f t="shared" si="50"/>
        <v>11</v>
      </c>
      <c r="P621" s="37">
        <f t="shared" si="46"/>
        <v>0</v>
      </c>
      <c r="Q621" s="37">
        <f t="shared" si="47"/>
        <v>0.52631578947368418</v>
      </c>
      <c r="R621" s="35">
        <f t="shared" si="48"/>
        <v>0.78947368421052633</v>
      </c>
      <c r="S621" s="35">
        <f t="shared" si="49"/>
        <v>1</v>
      </c>
    </row>
    <row r="622" spans="14:19">
      <c r="N622" s="35">
        <v>619</v>
      </c>
      <c r="O622" s="35">
        <f t="shared" si="50"/>
        <v>12</v>
      </c>
      <c r="P622" s="37">
        <f t="shared" si="46"/>
        <v>0</v>
      </c>
      <c r="Q622" s="37">
        <f t="shared" si="47"/>
        <v>0.57894736842105265</v>
      </c>
      <c r="R622" s="35">
        <f t="shared" si="48"/>
        <v>1</v>
      </c>
      <c r="S622" s="35">
        <f t="shared" si="49"/>
        <v>0.63157894736842102</v>
      </c>
    </row>
    <row r="623" spans="14:19">
      <c r="N623" s="35">
        <v>620</v>
      </c>
      <c r="O623" s="35">
        <f t="shared" si="50"/>
        <v>13</v>
      </c>
      <c r="P623" s="37">
        <f t="shared" si="46"/>
        <v>0</v>
      </c>
      <c r="Q623" s="37">
        <f t="shared" si="47"/>
        <v>0.63157894736842102</v>
      </c>
      <c r="R623" s="35">
        <f t="shared" si="48"/>
        <v>1</v>
      </c>
      <c r="S623" s="35">
        <f t="shared" si="49"/>
        <v>5.2631578947368474E-2</v>
      </c>
    </row>
    <row r="624" spans="14:19">
      <c r="N624" s="35">
        <v>621</v>
      </c>
      <c r="O624" s="35">
        <f t="shared" si="50"/>
        <v>14</v>
      </c>
      <c r="P624" s="37">
        <f t="shared" si="46"/>
        <v>0</v>
      </c>
      <c r="Q624" s="37">
        <f t="shared" si="47"/>
        <v>0.68421052631578949</v>
      </c>
      <c r="R624" s="35">
        <f t="shared" si="48"/>
        <v>0.47368421052631582</v>
      </c>
      <c r="S624" s="35">
        <f t="shared" si="49"/>
        <v>0</v>
      </c>
    </row>
    <row r="625" spans="14:19">
      <c r="N625" s="35">
        <v>622</v>
      </c>
      <c r="O625" s="35">
        <f t="shared" si="50"/>
        <v>15</v>
      </c>
      <c r="P625" s="37">
        <f t="shared" si="46"/>
        <v>0</v>
      </c>
      <c r="Q625" s="37">
        <f t="shared" si="47"/>
        <v>0.73684210526315785</v>
      </c>
      <c r="R625" s="35">
        <f t="shared" si="48"/>
        <v>0</v>
      </c>
      <c r="S625" s="35">
        <f t="shared" si="49"/>
        <v>0.10526315789473684</v>
      </c>
    </row>
    <row r="626" spans="14:19">
      <c r="N626" s="35">
        <v>623</v>
      </c>
      <c r="O626" s="35">
        <f t="shared" si="50"/>
        <v>16</v>
      </c>
      <c r="P626" s="37">
        <f t="shared" si="46"/>
        <v>0</v>
      </c>
      <c r="Q626" s="37">
        <f t="shared" si="47"/>
        <v>0.78947368421052633</v>
      </c>
      <c r="R626" s="35">
        <f t="shared" si="48"/>
        <v>0</v>
      </c>
      <c r="S626" s="35">
        <f t="shared" si="49"/>
        <v>0.68421052631578949</v>
      </c>
    </row>
    <row r="627" spans="14:19">
      <c r="N627" s="35">
        <v>624</v>
      </c>
      <c r="O627" s="35">
        <f t="shared" si="50"/>
        <v>17</v>
      </c>
      <c r="P627" s="37">
        <f t="shared" si="46"/>
        <v>0</v>
      </c>
      <c r="Q627" s="37">
        <f t="shared" si="47"/>
        <v>0.84210526315789469</v>
      </c>
      <c r="R627" s="35">
        <f t="shared" si="48"/>
        <v>0.26315789473684209</v>
      </c>
      <c r="S627" s="35">
        <f t="shared" si="49"/>
        <v>1</v>
      </c>
    </row>
    <row r="628" spans="14:19">
      <c r="N628" s="35">
        <v>625</v>
      </c>
      <c r="O628" s="35">
        <f t="shared" si="50"/>
        <v>18</v>
      </c>
      <c r="P628" s="37">
        <f t="shared" si="46"/>
        <v>0</v>
      </c>
      <c r="Q628" s="37">
        <f t="shared" si="47"/>
        <v>0.89473684210526316</v>
      </c>
      <c r="R628" s="35">
        <f t="shared" si="48"/>
        <v>0.84210526315789469</v>
      </c>
      <c r="S628" s="35">
        <f t="shared" si="49"/>
        <v>1</v>
      </c>
    </row>
    <row r="629" spans="14:19">
      <c r="N629" s="35">
        <v>626</v>
      </c>
      <c r="O629" s="35">
        <f t="shared" si="50"/>
        <v>19</v>
      </c>
      <c r="P629" s="37">
        <f t="shared" si="46"/>
        <v>0</v>
      </c>
      <c r="Q629" s="37">
        <f t="shared" si="47"/>
        <v>0.94736842105263153</v>
      </c>
      <c r="R629" s="35">
        <f t="shared" si="48"/>
        <v>1</v>
      </c>
      <c r="S629" s="35">
        <f t="shared" si="49"/>
        <v>0.57894736842105265</v>
      </c>
    </row>
    <row r="630" spans="14:19">
      <c r="N630" s="35">
        <v>627</v>
      </c>
      <c r="O630" s="35">
        <f t="shared" si="50"/>
        <v>20</v>
      </c>
      <c r="P630" s="37">
        <f t="shared" si="46"/>
        <v>0</v>
      </c>
      <c r="Q630" s="37">
        <f t="shared" si="47"/>
        <v>1</v>
      </c>
      <c r="R630" s="35">
        <f t="shared" si="48"/>
        <v>1</v>
      </c>
      <c r="S630" s="35">
        <f t="shared" si="49"/>
        <v>0</v>
      </c>
    </row>
    <row r="631" spans="14:19">
      <c r="N631" s="35">
        <v>628</v>
      </c>
      <c r="O631" s="35">
        <f t="shared" si="50"/>
        <v>21</v>
      </c>
      <c r="P631" s="37">
        <f t="shared" si="46"/>
        <v>5.2631578947368418E-2</v>
      </c>
      <c r="Q631" s="37">
        <f t="shared" si="47"/>
        <v>1</v>
      </c>
      <c r="R631" s="35">
        <f t="shared" si="48"/>
        <v>0.42105263157894735</v>
      </c>
      <c r="S631" s="35">
        <f t="shared" si="49"/>
        <v>0</v>
      </c>
    </row>
    <row r="632" spans="14:19">
      <c r="N632" s="35">
        <v>629</v>
      </c>
      <c r="O632" s="35">
        <f t="shared" si="50"/>
        <v>22</v>
      </c>
      <c r="P632" s="37">
        <f t="shared" si="46"/>
        <v>0.10526315789473684</v>
      </c>
      <c r="Q632" s="37">
        <f t="shared" si="47"/>
        <v>1</v>
      </c>
      <c r="R632" s="35">
        <f t="shared" si="48"/>
        <v>0</v>
      </c>
      <c r="S632" s="35">
        <f t="shared" si="49"/>
        <v>0.15789473684210525</v>
      </c>
    </row>
    <row r="633" spans="14:19">
      <c r="N633" s="35">
        <v>630</v>
      </c>
      <c r="O633" s="35">
        <f t="shared" si="50"/>
        <v>23</v>
      </c>
      <c r="P633" s="37">
        <f t="shared" si="46"/>
        <v>0.15789473684210525</v>
      </c>
      <c r="Q633" s="37">
        <f t="shared" si="47"/>
        <v>1</v>
      </c>
      <c r="R633" s="35">
        <f t="shared" si="48"/>
        <v>0</v>
      </c>
      <c r="S633" s="35">
        <f t="shared" si="49"/>
        <v>0.73684210526315785</v>
      </c>
    </row>
    <row r="634" spans="14:19">
      <c r="N634" s="35">
        <v>631</v>
      </c>
      <c r="O634" s="35">
        <f t="shared" si="50"/>
        <v>24</v>
      </c>
      <c r="P634" s="37">
        <f t="shared" si="46"/>
        <v>0.21052631578947367</v>
      </c>
      <c r="Q634" s="37">
        <f t="shared" si="47"/>
        <v>1</v>
      </c>
      <c r="R634" s="35">
        <f t="shared" si="48"/>
        <v>0.31578947368421051</v>
      </c>
      <c r="S634" s="35">
        <f t="shared" si="49"/>
        <v>1</v>
      </c>
    </row>
    <row r="635" spans="14:19">
      <c r="N635" s="35">
        <v>632</v>
      </c>
      <c r="O635" s="35">
        <f t="shared" si="50"/>
        <v>25</v>
      </c>
      <c r="P635" s="37">
        <f t="shared" si="46"/>
        <v>0.26315789473684209</v>
      </c>
      <c r="Q635" s="37">
        <f t="shared" si="47"/>
        <v>1</v>
      </c>
      <c r="R635" s="35">
        <f t="shared" si="48"/>
        <v>0.89473684210526316</v>
      </c>
      <c r="S635" s="35">
        <f t="shared" si="49"/>
        <v>1</v>
      </c>
    </row>
    <row r="636" spans="14:19">
      <c r="N636" s="35">
        <v>633</v>
      </c>
      <c r="O636" s="35">
        <f t="shared" si="50"/>
        <v>26</v>
      </c>
      <c r="P636" s="37">
        <f t="shared" si="46"/>
        <v>0.31578947368421051</v>
      </c>
      <c r="Q636" s="37">
        <f t="shared" si="47"/>
        <v>1</v>
      </c>
      <c r="R636" s="35">
        <f t="shared" si="48"/>
        <v>1</v>
      </c>
      <c r="S636" s="35">
        <f t="shared" si="49"/>
        <v>0.52631578947368429</v>
      </c>
    </row>
    <row r="637" spans="14:19">
      <c r="N637" s="35">
        <v>634</v>
      </c>
      <c r="O637" s="35">
        <f t="shared" si="50"/>
        <v>27</v>
      </c>
      <c r="P637" s="37">
        <f t="shared" si="46"/>
        <v>0.36842105263157893</v>
      </c>
      <c r="Q637" s="37">
        <f t="shared" si="47"/>
        <v>1</v>
      </c>
      <c r="R637" s="35">
        <f t="shared" si="48"/>
        <v>0.94736842105263164</v>
      </c>
      <c r="S637" s="35">
        <f t="shared" si="49"/>
        <v>0</v>
      </c>
    </row>
    <row r="638" spans="14:19">
      <c r="N638" s="35">
        <v>635</v>
      </c>
      <c r="O638" s="35">
        <f t="shared" si="50"/>
        <v>28</v>
      </c>
      <c r="P638" s="37">
        <f t="shared" si="46"/>
        <v>0.42105263157894735</v>
      </c>
      <c r="Q638" s="37">
        <f t="shared" si="47"/>
        <v>1</v>
      </c>
      <c r="R638" s="35">
        <f t="shared" si="48"/>
        <v>0.36842105263157898</v>
      </c>
      <c r="S638" s="35">
        <f t="shared" si="49"/>
        <v>0</v>
      </c>
    </row>
    <row r="639" spans="14:19">
      <c r="N639" s="35">
        <v>636</v>
      </c>
      <c r="O639" s="35">
        <f t="shared" si="50"/>
        <v>29</v>
      </c>
      <c r="P639" s="37">
        <f t="shared" si="46"/>
        <v>0.47368421052631576</v>
      </c>
      <c r="Q639" s="37">
        <f t="shared" si="47"/>
        <v>1</v>
      </c>
      <c r="R639" s="35">
        <f t="shared" si="48"/>
        <v>0</v>
      </c>
      <c r="S639" s="35">
        <f t="shared" si="49"/>
        <v>0.21052631578947367</v>
      </c>
    </row>
    <row r="640" spans="14:19">
      <c r="N640" s="35">
        <v>637</v>
      </c>
      <c r="O640" s="35">
        <f t="shared" si="50"/>
        <v>30</v>
      </c>
      <c r="P640" s="37">
        <f t="shared" si="46"/>
        <v>0.52631578947368418</v>
      </c>
      <c r="Q640" s="37">
        <f t="shared" si="47"/>
        <v>1</v>
      </c>
      <c r="R640" s="35">
        <f t="shared" si="48"/>
        <v>0</v>
      </c>
      <c r="S640" s="35">
        <f t="shared" si="49"/>
        <v>0.78947368421052633</v>
      </c>
    </row>
    <row r="641" spans="14:19">
      <c r="N641" s="35">
        <v>638</v>
      </c>
      <c r="O641" s="35">
        <f t="shared" si="50"/>
        <v>31</v>
      </c>
      <c r="P641" s="37">
        <f t="shared" si="46"/>
        <v>0.57894736842105265</v>
      </c>
      <c r="Q641" s="37">
        <f t="shared" si="47"/>
        <v>1</v>
      </c>
      <c r="R641" s="35">
        <f t="shared" si="48"/>
        <v>0.36842105263157893</v>
      </c>
      <c r="S641" s="35">
        <f t="shared" si="49"/>
        <v>1</v>
      </c>
    </row>
    <row r="642" spans="14:19">
      <c r="N642" s="35">
        <v>639</v>
      </c>
      <c r="O642" s="35">
        <f t="shared" si="50"/>
        <v>32</v>
      </c>
      <c r="P642" s="37">
        <f t="shared" si="46"/>
        <v>0.63157894736842102</v>
      </c>
      <c r="Q642" s="37">
        <f t="shared" si="47"/>
        <v>1</v>
      </c>
      <c r="R642" s="35">
        <f t="shared" si="48"/>
        <v>0.94736842105263153</v>
      </c>
      <c r="S642" s="35">
        <f t="shared" si="49"/>
        <v>1</v>
      </c>
    </row>
    <row r="643" spans="14:19">
      <c r="N643" s="35">
        <v>640</v>
      </c>
      <c r="O643" s="35">
        <f t="shared" si="50"/>
        <v>33</v>
      </c>
      <c r="P643" s="37">
        <f t="shared" ref="P643:P706" si="51">(1-MOD(O643-1,$B$1)/$B$1)*VLOOKUP(IF(INT((O643-1)/$B$1)=$A$1,1,INT((O643-1)/$B$1)+1),$A$5:$C$26,2)+MOD(O643-1,$B$1)/$B$1*VLOOKUP(IF(INT((O643-1)/$B$1)+1=$A$1,1,(INT((O643-1)/$B$1)+2)),$A$5:$C$26,2)</f>
        <v>0.68421052631578949</v>
      </c>
      <c r="Q643" s="37">
        <f t="shared" ref="Q643:Q706" si="52">(1-MOD(O643-1,$B$1)/$B$1)*VLOOKUP(IF(INT((O643-1)/$B$1)=$A$1,1,INT((O643-1)/$B$1)+1),$A$5:$C$26,3)+MOD(O643-1,$B$1)/$B$1*VLOOKUP(IF(INT((O643-1)/$B$1)+1=$A$1,1,(INT((O643-1)/$B$1)+2)),$A$5:$C$26,3)</f>
        <v>1</v>
      </c>
      <c r="R643" s="35">
        <f t="shared" ref="R643:R706" si="53">VLOOKUP(MOD(N643*$C$1,$A$1*$B$1),$N$3:$Q$1017,3)</f>
        <v>1</v>
      </c>
      <c r="S643" s="35">
        <f t="shared" ref="S643:S706" si="54">VLOOKUP(MOD(N643*$C$1,$A$1*$B$1),$N$3:$Q$1017,4)</f>
        <v>0.47368421052631582</v>
      </c>
    </row>
    <row r="644" spans="14:19">
      <c r="N644" s="35">
        <v>641</v>
      </c>
      <c r="O644" s="35">
        <f t="shared" ref="O644:O707" si="55">IF($A$1*$B$1=O643,1,O643+1)</f>
        <v>34</v>
      </c>
      <c r="P644" s="37">
        <f t="shared" si="51"/>
        <v>0.73684210526315785</v>
      </c>
      <c r="Q644" s="37">
        <f t="shared" si="52"/>
        <v>1</v>
      </c>
      <c r="R644" s="35">
        <f t="shared" si="53"/>
        <v>0.89473684210526316</v>
      </c>
      <c r="S644" s="35">
        <f t="shared" si="54"/>
        <v>0</v>
      </c>
    </row>
    <row r="645" spans="14:19">
      <c r="N645" s="35">
        <v>642</v>
      </c>
      <c r="O645" s="35">
        <f t="shared" si="55"/>
        <v>35</v>
      </c>
      <c r="P645" s="37">
        <f t="shared" si="51"/>
        <v>0.78947368421052633</v>
      </c>
      <c r="Q645" s="37">
        <f t="shared" si="52"/>
        <v>1</v>
      </c>
      <c r="R645" s="35">
        <f t="shared" si="53"/>
        <v>0.31578947368421051</v>
      </c>
      <c r="S645" s="35">
        <f t="shared" si="54"/>
        <v>0</v>
      </c>
    </row>
    <row r="646" spans="14:19">
      <c r="N646" s="35">
        <v>643</v>
      </c>
      <c r="O646" s="35">
        <f t="shared" si="55"/>
        <v>36</v>
      </c>
      <c r="P646" s="37">
        <f t="shared" si="51"/>
        <v>0.84210526315789469</v>
      </c>
      <c r="Q646" s="37">
        <f t="shared" si="52"/>
        <v>1</v>
      </c>
      <c r="R646" s="35">
        <f t="shared" si="53"/>
        <v>0</v>
      </c>
      <c r="S646" s="35">
        <f t="shared" si="54"/>
        <v>0.26315789473684209</v>
      </c>
    </row>
    <row r="647" spans="14:19">
      <c r="N647" s="35">
        <v>644</v>
      </c>
      <c r="O647" s="35">
        <f t="shared" si="55"/>
        <v>37</v>
      </c>
      <c r="P647" s="37">
        <f t="shared" si="51"/>
        <v>0.89473684210526316</v>
      </c>
      <c r="Q647" s="37">
        <f t="shared" si="52"/>
        <v>1</v>
      </c>
      <c r="R647" s="35">
        <f t="shared" si="53"/>
        <v>0</v>
      </c>
      <c r="S647" s="35">
        <f t="shared" si="54"/>
        <v>0.84210526315789469</v>
      </c>
    </row>
    <row r="648" spans="14:19">
      <c r="N648" s="35">
        <v>645</v>
      </c>
      <c r="O648" s="35">
        <f t="shared" si="55"/>
        <v>38</v>
      </c>
      <c r="P648" s="37">
        <f t="shared" si="51"/>
        <v>0.94736842105263153</v>
      </c>
      <c r="Q648" s="37">
        <f t="shared" si="52"/>
        <v>1</v>
      </c>
      <c r="R648" s="35">
        <f t="shared" si="53"/>
        <v>0.42105263157894735</v>
      </c>
      <c r="S648" s="35">
        <f t="shared" si="54"/>
        <v>1</v>
      </c>
    </row>
    <row r="649" spans="14:19">
      <c r="N649" s="35">
        <v>646</v>
      </c>
      <c r="O649" s="35">
        <f t="shared" si="55"/>
        <v>39</v>
      </c>
      <c r="P649" s="37">
        <f t="shared" si="51"/>
        <v>1</v>
      </c>
      <c r="Q649" s="37">
        <f t="shared" si="52"/>
        <v>1</v>
      </c>
      <c r="R649" s="35">
        <f t="shared" si="53"/>
        <v>1</v>
      </c>
      <c r="S649" s="35">
        <f t="shared" si="54"/>
        <v>1</v>
      </c>
    </row>
    <row r="650" spans="14:19">
      <c r="N650" s="35">
        <v>647</v>
      </c>
      <c r="O650" s="35">
        <f t="shared" si="55"/>
        <v>40</v>
      </c>
      <c r="P650" s="37">
        <f t="shared" si="51"/>
        <v>1</v>
      </c>
      <c r="Q650" s="37">
        <f t="shared" si="52"/>
        <v>0.94736842105263164</v>
      </c>
      <c r="R650" s="35">
        <f t="shared" si="53"/>
        <v>1</v>
      </c>
      <c r="S650" s="35">
        <f t="shared" si="54"/>
        <v>0.42105263157894735</v>
      </c>
    </row>
    <row r="651" spans="14:19">
      <c r="N651" s="35">
        <v>648</v>
      </c>
      <c r="O651" s="35">
        <f t="shared" si="55"/>
        <v>41</v>
      </c>
      <c r="P651" s="37">
        <f t="shared" si="51"/>
        <v>1</v>
      </c>
      <c r="Q651" s="37">
        <f t="shared" si="52"/>
        <v>0.89473684210526316</v>
      </c>
      <c r="R651" s="35">
        <f t="shared" si="53"/>
        <v>0.84210526315789469</v>
      </c>
      <c r="S651" s="35">
        <f t="shared" si="54"/>
        <v>0</v>
      </c>
    </row>
    <row r="652" spans="14:19">
      <c r="N652" s="35">
        <v>649</v>
      </c>
      <c r="O652" s="35">
        <f t="shared" si="55"/>
        <v>42</v>
      </c>
      <c r="P652" s="37">
        <f t="shared" si="51"/>
        <v>1</v>
      </c>
      <c r="Q652" s="37">
        <f t="shared" si="52"/>
        <v>0.84210526315789469</v>
      </c>
      <c r="R652" s="35">
        <f t="shared" si="53"/>
        <v>0.26315789473684215</v>
      </c>
      <c r="S652" s="35">
        <f t="shared" si="54"/>
        <v>0</v>
      </c>
    </row>
    <row r="653" spans="14:19">
      <c r="N653" s="35">
        <v>650</v>
      </c>
      <c r="O653" s="35">
        <f t="shared" si="55"/>
        <v>43</v>
      </c>
      <c r="P653" s="37">
        <f t="shared" si="51"/>
        <v>1</v>
      </c>
      <c r="Q653" s="37">
        <f t="shared" si="52"/>
        <v>0.78947368421052633</v>
      </c>
      <c r="R653" s="35">
        <f t="shared" si="53"/>
        <v>0</v>
      </c>
      <c r="S653" s="35">
        <f t="shared" si="54"/>
        <v>0.31578947368421051</v>
      </c>
    </row>
    <row r="654" spans="14:19">
      <c r="N654" s="35">
        <v>651</v>
      </c>
      <c r="O654" s="35">
        <f t="shared" si="55"/>
        <v>44</v>
      </c>
      <c r="P654" s="37">
        <f t="shared" si="51"/>
        <v>1</v>
      </c>
      <c r="Q654" s="37">
        <f t="shared" si="52"/>
        <v>0.73684210526315796</v>
      </c>
      <c r="R654" s="35">
        <f t="shared" si="53"/>
        <v>0</v>
      </c>
      <c r="S654" s="35">
        <f t="shared" si="54"/>
        <v>0.89473684210526316</v>
      </c>
    </row>
    <row r="655" spans="14:19">
      <c r="N655" s="35">
        <v>652</v>
      </c>
      <c r="O655" s="35">
        <f t="shared" si="55"/>
        <v>45</v>
      </c>
      <c r="P655" s="37">
        <f t="shared" si="51"/>
        <v>1</v>
      </c>
      <c r="Q655" s="37">
        <f t="shared" si="52"/>
        <v>0.68421052631578949</v>
      </c>
      <c r="R655" s="35">
        <f t="shared" si="53"/>
        <v>0.47368421052631576</v>
      </c>
      <c r="S655" s="35">
        <f t="shared" si="54"/>
        <v>1</v>
      </c>
    </row>
    <row r="656" spans="14:19">
      <c r="N656" s="35">
        <v>653</v>
      </c>
      <c r="O656" s="35">
        <f t="shared" si="55"/>
        <v>46</v>
      </c>
      <c r="P656" s="37">
        <f t="shared" si="51"/>
        <v>1</v>
      </c>
      <c r="Q656" s="37">
        <f t="shared" si="52"/>
        <v>0.63157894736842102</v>
      </c>
      <c r="R656" s="35">
        <f t="shared" si="53"/>
        <v>1</v>
      </c>
      <c r="S656" s="35">
        <f t="shared" si="54"/>
        <v>0.94736842105263164</v>
      </c>
    </row>
    <row r="657" spans="14:19">
      <c r="N657" s="35">
        <v>654</v>
      </c>
      <c r="O657" s="35">
        <f t="shared" si="55"/>
        <v>47</v>
      </c>
      <c r="P657" s="37">
        <f t="shared" si="51"/>
        <v>1</v>
      </c>
      <c r="Q657" s="37">
        <f t="shared" si="52"/>
        <v>0.57894736842105265</v>
      </c>
      <c r="R657" s="35">
        <f t="shared" si="53"/>
        <v>1</v>
      </c>
      <c r="S657" s="35">
        <f t="shared" si="54"/>
        <v>0.36842105263157898</v>
      </c>
    </row>
    <row r="658" spans="14:19">
      <c r="N658" s="35">
        <v>655</v>
      </c>
      <c r="O658" s="35">
        <f t="shared" si="55"/>
        <v>48</v>
      </c>
      <c r="P658" s="37">
        <f t="shared" si="51"/>
        <v>1</v>
      </c>
      <c r="Q658" s="37">
        <f t="shared" si="52"/>
        <v>0.52631578947368429</v>
      </c>
      <c r="R658" s="35">
        <f t="shared" si="53"/>
        <v>0.78947368421052633</v>
      </c>
      <c r="S658" s="35">
        <f t="shared" si="54"/>
        <v>0</v>
      </c>
    </row>
    <row r="659" spans="14:19">
      <c r="N659" s="35">
        <v>656</v>
      </c>
      <c r="O659" s="35">
        <f t="shared" si="55"/>
        <v>49</v>
      </c>
      <c r="P659" s="37">
        <f t="shared" si="51"/>
        <v>1</v>
      </c>
      <c r="Q659" s="37">
        <f t="shared" si="52"/>
        <v>0.47368421052631582</v>
      </c>
      <c r="R659" s="35">
        <f t="shared" si="53"/>
        <v>0.21052631578947367</v>
      </c>
      <c r="S659" s="35">
        <f t="shared" si="54"/>
        <v>0</v>
      </c>
    </row>
    <row r="660" spans="14:19">
      <c r="N660" s="35">
        <v>657</v>
      </c>
      <c r="O660" s="35">
        <f t="shared" si="55"/>
        <v>50</v>
      </c>
      <c r="P660" s="37">
        <f t="shared" si="51"/>
        <v>1</v>
      </c>
      <c r="Q660" s="37">
        <f t="shared" si="52"/>
        <v>0.42105263157894735</v>
      </c>
      <c r="R660" s="35">
        <f t="shared" si="53"/>
        <v>0</v>
      </c>
      <c r="S660" s="35">
        <f t="shared" si="54"/>
        <v>0.36842105263157893</v>
      </c>
    </row>
    <row r="661" spans="14:19">
      <c r="N661" s="35">
        <v>658</v>
      </c>
      <c r="O661" s="35">
        <f t="shared" si="55"/>
        <v>51</v>
      </c>
      <c r="P661" s="37">
        <f t="shared" si="51"/>
        <v>1</v>
      </c>
      <c r="Q661" s="37">
        <f t="shared" si="52"/>
        <v>0.36842105263157898</v>
      </c>
      <c r="R661" s="35">
        <f t="shared" si="53"/>
        <v>0</v>
      </c>
      <c r="S661" s="35">
        <f t="shared" si="54"/>
        <v>0.94736842105263153</v>
      </c>
    </row>
    <row r="662" spans="14:19">
      <c r="N662" s="35">
        <v>659</v>
      </c>
      <c r="O662" s="35">
        <f t="shared" si="55"/>
        <v>52</v>
      </c>
      <c r="P662" s="37">
        <f t="shared" si="51"/>
        <v>1</v>
      </c>
      <c r="Q662" s="37">
        <f t="shared" si="52"/>
        <v>0.31578947368421051</v>
      </c>
      <c r="R662" s="35">
        <f t="shared" si="53"/>
        <v>0.52631578947368418</v>
      </c>
      <c r="S662" s="35">
        <f t="shared" si="54"/>
        <v>1</v>
      </c>
    </row>
    <row r="663" spans="14:19">
      <c r="N663" s="35">
        <v>660</v>
      </c>
      <c r="O663" s="35">
        <f t="shared" si="55"/>
        <v>53</v>
      </c>
      <c r="P663" s="37">
        <f t="shared" si="51"/>
        <v>1</v>
      </c>
      <c r="Q663" s="37">
        <f t="shared" si="52"/>
        <v>0.26315789473684215</v>
      </c>
      <c r="R663" s="35">
        <f t="shared" si="53"/>
        <v>1</v>
      </c>
      <c r="S663" s="35">
        <f t="shared" si="54"/>
        <v>0.89473684210526316</v>
      </c>
    </row>
    <row r="664" spans="14:19">
      <c r="N664" s="35">
        <v>661</v>
      </c>
      <c r="O664" s="35">
        <f t="shared" si="55"/>
        <v>54</v>
      </c>
      <c r="P664" s="37">
        <f t="shared" si="51"/>
        <v>1</v>
      </c>
      <c r="Q664" s="37">
        <f t="shared" si="52"/>
        <v>0.21052631578947367</v>
      </c>
      <c r="R664" s="35">
        <f t="shared" si="53"/>
        <v>1</v>
      </c>
      <c r="S664" s="35">
        <f t="shared" si="54"/>
        <v>0.31578947368421051</v>
      </c>
    </row>
    <row r="665" spans="14:19">
      <c r="N665" s="35">
        <v>662</v>
      </c>
      <c r="O665" s="35">
        <f t="shared" si="55"/>
        <v>55</v>
      </c>
      <c r="P665" s="37">
        <f t="shared" si="51"/>
        <v>1</v>
      </c>
      <c r="Q665" s="37">
        <f t="shared" si="52"/>
        <v>0.15789473684210531</v>
      </c>
      <c r="R665" s="35">
        <f t="shared" si="53"/>
        <v>0.73684210526315796</v>
      </c>
      <c r="S665" s="35">
        <f t="shared" si="54"/>
        <v>0</v>
      </c>
    </row>
    <row r="666" spans="14:19">
      <c r="N666" s="35">
        <v>663</v>
      </c>
      <c r="O666" s="35">
        <f t="shared" si="55"/>
        <v>56</v>
      </c>
      <c r="P666" s="37">
        <f t="shared" si="51"/>
        <v>1</v>
      </c>
      <c r="Q666" s="37">
        <f t="shared" si="52"/>
        <v>0.10526315789473684</v>
      </c>
      <c r="R666" s="35">
        <f t="shared" si="53"/>
        <v>0.15789473684210531</v>
      </c>
      <c r="S666" s="35">
        <f t="shared" si="54"/>
        <v>0</v>
      </c>
    </row>
    <row r="667" spans="14:19">
      <c r="N667" s="35">
        <v>664</v>
      </c>
      <c r="O667" s="35">
        <f t="shared" si="55"/>
        <v>57</v>
      </c>
      <c r="P667" s="37">
        <f t="shared" si="51"/>
        <v>1</v>
      </c>
      <c r="Q667" s="37">
        <f t="shared" si="52"/>
        <v>5.2631578947368474E-2</v>
      </c>
      <c r="R667" s="35">
        <f t="shared" si="53"/>
        <v>0</v>
      </c>
      <c r="S667" s="35">
        <f t="shared" si="54"/>
        <v>0.42105263157894735</v>
      </c>
    </row>
    <row r="668" spans="14:19">
      <c r="N668" s="35">
        <v>665</v>
      </c>
      <c r="O668" s="35">
        <f t="shared" si="55"/>
        <v>58</v>
      </c>
      <c r="P668" s="37">
        <f t="shared" si="51"/>
        <v>1</v>
      </c>
      <c r="Q668" s="37">
        <f t="shared" si="52"/>
        <v>0</v>
      </c>
      <c r="R668" s="35">
        <f t="shared" si="53"/>
        <v>0</v>
      </c>
      <c r="S668" s="35">
        <f t="shared" si="54"/>
        <v>1</v>
      </c>
    </row>
    <row r="669" spans="14:19">
      <c r="N669" s="35">
        <v>666</v>
      </c>
      <c r="O669" s="35">
        <f t="shared" si="55"/>
        <v>59</v>
      </c>
      <c r="P669" s="37">
        <f t="shared" si="51"/>
        <v>0.94736842105263164</v>
      </c>
      <c r="Q669" s="37">
        <f t="shared" si="52"/>
        <v>0</v>
      </c>
      <c r="R669" s="35">
        <f t="shared" si="53"/>
        <v>0.57894736842105265</v>
      </c>
      <c r="S669" s="35">
        <f t="shared" si="54"/>
        <v>1</v>
      </c>
    </row>
    <row r="670" spans="14:19">
      <c r="N670" s="35">
        <v>667</v>
      </c>
      <c r="O670" s="35">
        <f t="shared" si="55"/>
        <v>60</v>
      </c>
      <c r="P670" s="37">
        <f t="shared" si="51"/>
        <v>0.89473684210526316</v>
      </c>
      <c r="Q670" s="37">
        <f t="shared" si="52"/>
        <v>0</v>
      </c>
      <c r="R670" s="35">
        <f t="shared" si="53"/>
        <v>1</v>
      </c>
      <c r="S670" s="35">
        <f t="shared" si="54"/>
        <v>0.84210526315789469</v>
      </c>
    </row>
    <row r="671" spans="14:19">
      <c r="N671" s="35">
        <v>668</v>
      </c>
      <c r="O671" s="35">
        <f t="shared" si="55"/>
        <v>61</v>
      </c>
      <c r="P671" s="37">
        <f t="shared" si="51"/>
        <v>0.84210526315789469</v>
      </c>
      <c r="Q671" s="37">
        <f t="shared" si="52"/>
        <v>0</v>
      </c>
      <c r="R671" s="35">
        <f t="shared" si="53"/>
        <v>1</v>
      </c>
      <c r="S671" s="35">
        <f t="shared" si="54"/>
        <v>0.26315789473684215</v>
      </c>
    </row>
    <row r="672" spans="14:19">
      <c r="N672" s="35">
        <v>669</v>
      </c>
      <c r="O672" s="35">
        <f t="shared" si="55"/>
        <v>62</v>
      </c>
      <c r="P672" s="37">
        <f t="shared" si="51"/>
        <v>0.78947368421052633</v>
      </c>
      <c r="Q672" s="37">
        <f t="shared" si="52"/>
        <v>0</v>
      </c>
      <c r="R672" s="35">
        <f t="shared" si="53"/>
        <v>0.68421052631578949</v>
      </c>
      <c r="S672" s="35">
        <f t="shared" si="54"/>
        <v>0</v>
      </c>
    </row>
    <row r="673" spans="14:19">
      <c r="N673" s="35">
        <v>670</v>
      </c>
      <c r="O673" s="35">
        <f t="shared" si="55"/>
        <v>63</v>
      </c>
      <c r="P673" s="37">
        <f t="shared" si="51"/>
        <v>0.73684210526315796</v>
      </c>
      <c r="Q673" s="37">
        <f t="shared" si="52"/>
        <v>0</v>
      </c>
      <c r="R673" s="35">
        <f t="shared" si="53"/>
        <v>0.10526315789473684</v>
      </c>
      <c r="S673" s="35">
        <f t="shared" si="54"/>
        <v>0</v>
      </c>
    </row>
    <row r="674" spans="14:19">
      <c r="N674" s="35">
        <v>671</v>
      </c>
      <c r="O674" s="35">
        <f t="shared" si="55"/>
        <v>64</v>
      </c>
      <c r="P674" s="37">
        <f t="shared" si="51"/>
        <v>0.68421052631578949</v>
      </c>
      <c r="Q674" s="37">
        <f t="shared" si="52"/>
        <v>0</v>
      </c>
      <c r="R674" s="35">
        <f t="shared" si="53"/>
        <v>0</v>
      </c>
      <c r="S674" s="35">
        <f t="shared" si="54"/>
        <v>0.47368421052631576</v>
      </c>
    </row>
    <row r="675" spans="14:19">
      <c r="N675" s="35">
        <v>672</v>
      </c>
      <c r="O675" s="35">
        <f t="shared" si="55"/>
        <v>65</v>
      </c>
      <c r="P675" s="37">
        <f t="shared" si="51"/>
        <v>0.63157894736842102</v>
      </c>
      <c r="Q675" s="37">
        <f t="shared" si="52"/>
        <v>0</v>
      </c>
      <c r="R675" s="35">
        <f t="shared" si="53"/>
        <v>5.2631578947368418E-2</v>
      </c>
      <c r="S675" s="35">
        <f t="shared" si="54"/>
        <v>1</v>
      </c>
    </row>
    <row r="676" spans="14:19">
      <c r="N676" s="35">
        <v>673</v>
      </c>
      <c r="O676" s="35">
        <f t="shared" si="55"/>
        <v>66</v>
      </c>
      <c r="P676" s="37">
        <f t="shared" si="51"/>
        <v>0.57894736842105265</v>
      </c>
      <c r="Q676" s="37">
        <f t="shared" si="52"/>
        <v>0</v>
      </c>
      <c r="R676" s="35">
        <f t="shared" si="53"/>
        <v>0.63157894736842102</v>
      </c>
      <c r="S676" s="35">
        <f t="shared" si="54"/>
        <v>1</v>
      </c>
    </row>
    <row r="677" spans="14:19">
      <c r="N677" s="35">
        <v>674</v>
      </c>
      <c r="O677" s="35">
        <f t="shared" si="55"/>
        <v>67</v>
      </c>
      <c r="P677" s="37">
        <f t="shared" si="51"/>
        <v>0.52631578947368429</v>
      </c>
      <c r="Q677" s="37">
        <f t="shared" si="52"/>
        <v>0</v>
      </c>
      <c r="R677" s="35">
        <f t="shared" si="53"/>
        <v>1</v>
      </c>
      <c r="S677" s="35">
        <f t="shared" si="54"/>
        <v>0.78947368421052633</v>
      </c>
    </row>
    <row r="678" spans="14:19">
      <c r="N678" s="35">
        <v>675</v>
      </c>
      <c r="O678" s="35">
        <f t="shared" si="55"/>
        <v>68</v>
      </c>
      <c r="P678" s="37">
        <f t="shared" si="51"/>
        <v>0.47368421052631582</v>
      </c>
      <c r="Q678" s="37">
        <f t="shared" si="52"/>
        <v>0</v>
      </c>
      <c r="R678" s="35">
        <f t="shared" si="53"/>
        <v>1</v>
      </c>
      <c r="S678" s="35">
        <f t="shared" si="54"/>
        <v>0.21052631578947367</v>
      </c>
    </row>
    <row r="679" spans="14:19">
      <c r="N679" s="35">
        <v>676</v>
      </c>
      <c r="O679" s="35">
        <f t="shared" si="55"/>
        <v>69</v>
      </c>
      <c r="P679" s="37">
        <f t="shared" si="51"/>
        <v>0.42105263157894735</v>
      </c>
      <c r="Q679" s="37">
        <f t="shared" si="52"/>
        <v>0</v>
      </c>
      <c r="R679" s="35">
        <f t="shared" si="53"/>
        <v>0.63157894736842102</v>
      </c>
      <c r="S679" s="35">
        <f t="shared" si="54"/>
        <v>0</v>
      </c>
    </row>
    <row r="680" spans="14:19">
      <c r="N680" s="35">
        <v>677</v>
      </c>
      <c r="O680" s="35">
        <f t="shared" si="55"/>
        <v>70</v>
      </c>
      <c r="P680" s="37">
        <f t="shared" si="51"/>
        <v>0.36842105263157898</v>
      </c>
      <c r="Q680" s="37">
        <f t="shared" si="52"/>
        <v>0</v>
      </c>
      <c r="R680" s="35">
        <f t="shared" si="53"/>
        <v>5.2631578947368474E-2</v>
      </c>
      <c r="S680" s="35">
        <f t="shared" si="54"/>
        <v>0</v>
      </c>
    </row>
    <row r="681" spans="14:19">
      <c r="N681" s="35">
        <v>678</v>
      </c>
      <c r="O681" s="35">
        <f t="shared" si="55"/>
        <v>71</v>
      </c>
      <c r="P681" s="37">
        <f t="shared" si="51"/>
        <v>0.31578947368421051</v>
      </c>
      <c r="Q681" s="37">
        <f t="shared" si="52"/>
        <v>0</v>
      </c>
      <c r="R681" s="35">
        <f t="shared" si="53"/>
        <v>0</v>
      </c>
      <c r="S681" s="35">
        <f t="shared" si="54"/>
        <v>0.52631578947368418</v>
      </c>
    </row>
    <row r="682" spans="14:19">
      <c r="N682" s="35">
        <v>679</v>
      </c>
      <c r="O682" s="35">
        <f t="shared" si="55"/>
        <v>72</v>
      </c>
      <c r="P682" s="37">
        <f t="shared" si="51"/>
        <v>0.26315789473684215</v>
      </c>
      <c r="Q682" s="37">
        <f t="shared" si="52"/>
        <v>0</v>
      </c>
      <c r="R682" s="35">
        <f t="shared" si="53"/>
        <v>0.10526315789473684</v>
      </c>
      <c r="S682" s="35">
        <f t="shared" si="54"/>
        <v>1</v>
      </c>
    </row>
    <row r="683" spans="14:19">
      <c r="N683" s="35">
        <v>680</v>
      </c>
      <c r="O683" s="35">
        <f t="shared" si="55"/>
        <v>73</v>
      </c>
      <c r="P683" s="37">
        <f t="shared" si="51"/>
        <v>0.21052631578947367</v>
      </c>
      <c r="Q683" s="37">
        <f t="shared" si="52"/>
        <v>0</v>
      </c>
      <c r="R683" s="35">
        <f t="shared" si="53"/>
        <v>0.68421052631578949</v>
      </c>
      <c r="S683" s="35">
        <f t="shared" si="54"/>
        <v>1</v>
      </c>
    </row>
    <row r="684" spans="14:19">
      <c r="N684" s="35">
        <v>681</v>
      </c>
      <c r="O684" s="35">
        <f t="shared" si="55"/>
        <v>74</v>
      </c>
      <c r="P684" s="37">
        <f t="shared" si="51"/>
        <v>0.15789473684210531</v>
      </c>
      <c r="Q684" s="37">
        <f t="shared" si="52"/>
        <v>0</v>
      </c>
      <c r="R684" s="35">
        <f t="shared" si="53"/>
        <v>1</v>
      </c>
      <c r="S684" s="35">
        <f t="shared" si="54"/>
        <v>0.73684210526315796</v>
      </c>
    </row>
    <row r="685" spans="14:19">
      <c r="N685" s="35">
        <v>682</v>
      </c>
      <c r="O685" s="35">
        <f t="shared" si="55"/>
        <v>75</v>
      </c>
      <c r="P685" s="37">
        <f t="shared" si="51"/>
        <v>0.10526315789473684</v>
      </c>
      <c r="Q685" s="37">
        <f t="shared" si="52"/>
        <v>0</v>
      </c>
      <c r="R685" s="35">
        <f t="shared" si="53"/>
        <v>1</v>
      </c>
      <c r="S685" s="35">
        <f t="shared" si="54"/>
        <v>0.15789473684210531</v>
      </c>
    </row>
    <row r="686" spans="14:19">
      <c r="N686" s="35">
        <v>683</v>
      </c>
      <c r="O686" s="35">
        <f t="shared" si="55"/>
        <v>76</v>
      </c>
      <c r="P686" s="37">
        <f t="shared" si="51"/>
        <v>5.2631578947368474E-2</v>
      </c>
      <c r="Q686" s="37">
        <f t="shared" si="52"/>
        <v>0</v>
      </c>
      <c r="R686" s="35">
        <f t="shared" si="53"/>
        <v>0.57894736842105265</v>
      </c>
      <c r="S686" s="35">
        <f t="shared" si="54"/>
        <v>0</v>
      </c>
    </row>
    <row r="687" spans="14:19">
      <c r="N687" s="35">
        <v>684</v>
      </c>
      <c r="O687" s="35">
        <f t="shared" si="55"/>
        <v>1</v>
      </c>
      <c r="P687" s="37">
        <f t="shared" si="51"/>
        <v>0</v>
      </c>
      <c r="Q687" s="37">
        <f t="shared" si="52"/>
        <v>0</v>
      </c>
      <c r="R687" s="35">
        <f t="shared" si="53"/>
        <v>0</v>
      </c>
      <c r="S687" s="35">
        <f t="shared" si="54"/>
        <v>0</v>
      </c>
    </row>
    <row r="688" spans="14:19">
      <c r="N688" s="35">
        <v>685</v>
      </c>
      <c r="O688" s="35">
        <f t="shared" si="55"/>
        <v>2</v>
      </c>
      <c r="P688" s="37">
        <f t="shared" si="51"/>
        <v>0</v>
      </c>
      <c r="Q688" s="37">
        <f t="shared" si="52"/>
        <v>5.2631578947368418E-2</v>
      </c>
      <c r="R688" s="35">
        <f t="shared" si="53"/>
        <v>0</v>
      </c>
      <c r="S688" s="35">
        <f t="shared" si="54"/>
        <v>0.57894736842105265</v>
      </c>
    </row>
    <row r="689" spans="14:19">
      <c r="N689" s="35">
        <v>686</v>
      </c>
      <c r="O689" s="35">
        <f t="shared" si="55"/>
        <v>3</v>
      </c>
      <c r="P689" s="37">
        <f t="shared" si="51"/>
        <v>0</v>
      </c>
      <c r="Q689" s="37">
        <f t="shared" si="52"/>
        <v>0.10526315789473684</v>
      </c>
      <c r="R689" s="35">
        <f t="shared" si="53"/>
        <v>0.15789473684210525</v>
      </c>
      <c r="S689" s="35">
        <f t="shared" si="54"/>
        <v>1</v>
      </c>
    </row>
    <row r="690" spans="14:19">
      <c r="N690" s="35">
        <v>687</v>
      </c>
      <c r="O690" s="35">
        <f t="shared" si="55"/>
        <v>4</v>
      </c>
      <c r="P690" s="37">
        <f t="shared" si="51"/>
        <v>0</v>
      </c>
      <c r="Q690" s="37">
        <f t="shared" si="52"/>
        <v>0.15789473684210525</v>
      </c>
      <c r="R690" s="35">
        <f t="shared" si="53"/>
        <v>0.73684210526315785</v>
      </c>
      <c r="S690" s="35">
        <f t="shared" si="54"/>
        <v>1</v>
      </c>
    </row>
    <row r="691" spans="14:19">
      <c r="N691" s="35">
        <v>688</v>
      </c>
      <c r="O691" s="35">
        <f t="shared" si="55"/>
        <v>5</v>
      </c>
      <c r="P691" s="37">
        <f t="shared" si="51"/>
        <v>0</v>
      </c>
      <c r="Q691" s="37">
        <f t="shared" si="52"/>
        <v>0.21052631578947367</v>
      </c>
      <c r="R691" s="35">
        <f t="shared" si="53"/>
        <v>1</v>
      </c>
      <c r="S691" s="35">
        <f t="shared" si="54"/>
        <v>0.68421052631578949</v>
      </c>
    </row>
    <row r="692" spans="14:19">
      <c r="N692" s="35">
        <v>689</v>
      </c>
      <c r="O692" s="35">
        <f t="shared" si="55"/>
        <v>6</v>
      </c>
      <c r="P692" s="37">
        <f t="shared" si="51"/>
        <v>0</v>
      </c>
      <c r="Q692" s="37">
        <f t="shared" si="52"/>
        <v>0.26315789473684209</v>
      </c>
      <c r="R692" s="35">
        <f t="shared" si="53"/>
        <v>1</v>
      </c>
      <c r="S692" s="35">
        <f t="shared" si="54"/>
        <v>0.10526315789473684</v>
      </c>
    </row>
    <row r="693" spans="14:19">
      <c r="N693" s="35">
        <v>690</v>
      </c>
      <c r="O693" s="35">
        <f t="shared" si="55"/>
        <v>7</v>
      </c>
      <c r="P693" s="37">
        <f t="shared" si="51"/>
        <v>0</v>
      </c>
      <c r="Q693" s="37">
        <f t="shared" si="52"/>
        <v>0.31578947368421051</v>
      </c>
      <c r="R693" s="35">
        <f t="shared" si="53"/>
        <v>0.52631578947368429</v>
      </c>
      <c r="S693" s="35">
        <f t="shared" si="54"/>
        <v>0</v>
      </c>
    </row>
    <row r="694" spans="14:19">
      <c r="N694" s="35">
        <v>691</v>
      </c>
      <c r="O694" s="35">
        <f t="shared" si="55"/>
        <v>8</v>
      </c>
      <c r="P694" s="37">
        <f t="shared" si="51"/>
        <v>0</v>
      </c>
      <c r="Q694" s="37">
        <f t="shared" si="52"/>
        <v>0.36842105263157893</v>
      </c>
      <c r="R694" s="35">
        <f t="shared" si="53"/>
        <v>0</v>
      </c>
      <c r="S694" s="35">
        <f t="shared" si="54"/>
        <v>5.2631578947368418E-2</v>
      </c>
    </row>
    <row r="695" spans="14:19">
      <c r="N695" s="35">
        <v>692</v>
      </c>
      <c r="O695" s="35">
        <f t="shared" si="55"/>
        <v>9</v>
      </c>
      <c r="P695" s="37">
        <f t="shared" si="51"/>
        <v>0</v>
      </c>
      <c r="Q695" s="37">
        <f t="shared" si="52"/>
        <v>0.42105263157894735</v>
      </c>
      <c r="R695" s="35">
        <f t="shared" si="53"/>
        <v>0</v>
      </c>
      <c r="S695" s="35">
        <f t="shared" si="54"/>
        <v>0.63157894736842102</v>
      </c>
    </row>
    <row r="696" spans="14:19">
      <c r="N696" s="35">
        <v>693</v>
      </c>
      <c r="O696" s="35">
        <f t="shared" si="55"/>
        <v>10</v>
      </c>
      <c r="P696" s="37">
        <f t="shared" si="51"/>
        <v>0</v>
      </c>
      <c r="Q696" s="37">
        <f t="shared" si="52"/>
        <v>0.47368421052631576</v>
      </c>
      <c r="R696" s="35">
        <f t="shared" si="53"/>
        <v>0.21052631578947367</v>
      </c>
      <c r="S696" s="35">
        <f t="shared" si="54"/>
        <v>1</v>
      </c>
    </row>
    <row r="697" spans="14:19">
      <c r="N697" s="35">
        <v>694</v>
      </c>
      <c r="O697" s="35">
        <f t="shared" si="55"/>
        <v>11</v>
      </c>
      <c r="P697" s="37">
        <f t="shared" si="51"/>
        <v>0</v>
      </c>
      <c r="Q697" s="37">
        <f t="shared" si="52"/>
        <v>0.52631578947368418</v>
      </c>
      <c r="R697" s="35">
        <f t="shared" si="53"/>
        <v>0.78947368421052633</v>
      </c>
      <c r="S697" s="35">
        <f t="shared" si="54"/>
        <v>1</v>
      </c>
    </row>
    <row r="698" spans="14:19">
      <c r="N698" s="35">
        <v>695</v>
      </c>
      <c r="O698" s="35">
        <f t="shared" si="55"/>
        <v>12</v>
      </c>
      <c r="P698" s="37">
        <f t="shared" si="51"/>
        <v>0</v>
      </c>
      <c r="Q698" s="37">
        <f t="shared" si="52"/>
        <v>0.57894736842105265</v>
      </c>
      <c r="R698" s="35">
        <f t="shared" si="53"/>
        <v>1</v>
      </c>
      <c r="S698" s="35">
        <f t="shared" si="54"/>
        <v>0.63157894736842102</v>
      </c>
    </row>
    <row r="699" spans="14:19">
      <c r="N699" s="35">
        <v>696</v>
      </c>
      <c r="O699" s="35">
        <f t="shared" si="55"/>
        <v>13</v>
      </c>
      <c r="P699" s="37">
        <f t="shared" si="51"/>
        <v>0</v>
      </c>
      <c r="Q699" s="37">
        <f t="shared" si="52"/>
        <v>0.63157894736842102</v>
      </c>
      <c r="R699" s="35">
        <f t="shared" si="53"/>
        <v>1</v>
      </c>
      <c r="S699" s="35">
        <f t="shared" si="54"/>
        <v>5.2631578947368474E-2</v>
      </c>
    </row>
    <row r="700" spans="14:19">
      <c r="N700" s="35">
        <v>697</v>
      </c>
      <c r="O700" s="35">
        <f t="shared" si="55"/>
        <v>14</v>
      </c>
      <c r="P700" s="37">
        <f t="shared" si="51"/>
        <v>0</v>
      </c>
      <c r="Q700" s="37">
        <f t="shared" si="52"/>
        <v>0.68421052631578949</v>
      </c>
      <c r="R700" s="35">
        <f t="shared" si="53"/>
        <v>0.47368421052631582</v>
      </c>
      <c r="S700" s="35">
        <f t="shared" si="54"/>
        <v>0</v>
      </c>
    </row>
    <row r="701" spans="14:19">
      <c r="N701" s="35">
        <v>698</v>
      </c>
      <c r="O701" s="35">
        <f t="shared" si="55"/>
        <v>15</v>
      </c>
      <c r="P701" s="37">
        <f t="shared" si="51"/>
        <v>0</v>
      </c>
      <c r="Q701" s="37">
        <f t="shared" si="52"/>
        <v>0.73684210526315785</v>
      </c>
      <c r="R701" s="35">
        <f t="shared" si="53"/>
        <v>0</v>
      </c>
      <c r="S701" s="35">
        <f t="shared" si="54"/>
        <v>0.10526315789473684</v>
      </c>
    </row>
    <row r="702" spans="14:19">
      <c r="N702" s="35">
        <v>699</v>
      </c>
      <c r="O702" s="35">
        <f t="shared" si="55"/>
        <v>16</v>
      </c>
      <c r="P702" s="37">
        <f t="shared" si="51"/>
        <v>0</v>
      </c>
      <c r="Q702" s="37">
        <f t="shared" si="52"/>
        <v>0.78947368421052633</v>
      </c>
      <c r="R702" s="35">
        <f t="shared" si="53"/>
        <v>0</v>
      </c>
      <c r="S702" s="35">
        <f t="shared" si="54"/>
        <v>0.68421052631578949</v>
      </c>
    </row>
    <row r="703" spans="14:19">
      <c r="N703" s="35">
        <v>700</v>
      </c>
      <c r="O703" s="35">
        <f t="shared" si="55"/>
        <v>17</v>
      </c>
      <c r="P703" s="37">
        <f t="shared" si="51"/>
        <v>0</v>
      </c>
      <c r="Q703" s="37">
        <f t="shared" si="52"/>
        <v>0.84210526315789469</v>
      </c>
      <c r="R703" s="35">
        <f t="shared" si="53"/>
        <v>0.26315789473684209</v>
      </c>
      <c r="S703" s="35">
        <f t="shared" si="54"/>
        <v>1</v>
      </c>
    </row>
    <row r="704" spans="14:19">
      <c r="N704" s="35">
        <v>701</v>
      </c>
      <c r="O704" s="35">
        <f t="shared" si="55"/>
        <v>18</v>
      </c>
      <c r="P704" s="37">
        <f t="shared" si="51"/>
        <v>0</v>
      </c>
      <c r="Q704" s="37">
        <f t="shared" si="52"/>
        <v>0.89473684210526316</v>
      </c>
      <c r="R704" s="35">
        <f t="shared" si="53"/>
        <v>0.84210526315789469</v>
      </c>
      <c r="S704" s="35">
        <f t="shared" si="54"/>
        <v>1</v>
      </c>
    </row>
    <row r="705" spans="14:19">
      <c r="N705" s="35">
        <v>702</v>
      </c>
      <c r="O705" s="35">
        <f t="shared" si="55"/>
        <v>19</v>
      </c>
      <c r="P705" s="37">
        <f t="shared" si="51"/>
        <v>0</v>
      </c>
      <c r="Q705" s="37">
        <f t="shared" si="52"/>
        <v>0.94736842105263153</v>
      </c>
      <c r="R705" s="35">
        <f t="shared" si="53"/>
        <v>1</v>
      </c>
      <c r="S705" s="35">
        <f t="shared" si="54"/>
        <v>0.57894736842105265</v>
      </c>
    </row>
    <row r="706" spans="14:19">
      <c r="N706" s="35">
        <v>703</v>
      </c>
      <c r="O706" s="35">
        <f t="shared" si="55"/>
        <v>20</v>
      </c>
      <c r="P706" s="37">
        <f t="shared" si="51"/>
        <v>0</v>
      </c>
      <c r="Q706" s="37">
        <f t="shared" si="52"/>
        <v>1</v>
      </c>
      <c r="R706" s="35">
        <f t="shared" si="53"/>
        <v>1</v>
      </c>
      <c r="S706" s="35">
        <f t="shared" si="54"/>
        <v>0</v>
      </c>
    </row>
    <row r="707" spans="14:19">
      <c r="N707" s="35">
        <v>704</v>
      </c>
      <c r="O707" s="35">
        <f t="shared" si="55"/>
        <v>21</v>
      </c>
      <c r="P707" s="37">
        <f t="shared" ref="P707:P770" si="56">(1-MOD(O707-1,$B$1)/$B$1)*VLOOKUP(IF(INT((O707-1)/$B$1)=$A$1,1,INT((O707-1)/$B$1)+1),$A$5:$C$26,2)+MOD(O707-1,$B$1)/$B$1*VLOOKUP(IF(INT((O707-1)/$B$1)+1=$A$1,1,(INT((O707-1)/$B$1)+2)),$A$5:$C$26,2)</f>
        <v>5.2631578947368418E-2</v>
      </c>
      <c r="Q707" s="37">
        <f t="shared" ref="Q707:Q770" si="57">(1-MOD(O707-1,$B$1)/$B$1)*VLOOKUP(IF(INT((O707-1)/$B$1)=$A$1,1,INT((O707-1)/$B$1)+1),$A$5:$C$26,3)+MOD(O707-1,$B$1)/$B$1*VLOOKUP(IF(INT((O707-1)/$B$1)+1=$A$1,1,(INT((O707-1)/$B$1)+2)),$A$5:$C$26,3)</f>
        <v>1</v>
      </c>
      <c r="R707" s="35">
        <f t="shared" ref="R707:R770" si="58">VLOOKUP(MOD(N707*$C$1,$A$1*$B$1),$N$3:$Q$1017,3)</f>
        <v>0.42105263157894735</v>
      </c>
      <c r="S707" s="35">
        <f t="shared" ref="S707:S770" si="59">VLOOKUP(MOD(N707*$C$1,$A$1*$B$1),$N$3:$Q$1017,4)</f>
        <v>0</v>
      </c>
    </row>
    <row r="708" spans="14:19">
      <c r="N708" s="35">
        <v>705</v>
      </c>
      <c r="O708" s="35">
        <f t="shared" ref="O708:O771" si="60">IF($A$1*$B$1=O707,1,O707+1)</f>
        <v>22</v>
      </c>
      <c r="P708" s="37">
        <f t="shared" si="56"/>
        <v>0.10526315789473684</v>
      </c>
      <c r="Q708" s="37">
        <f t="shared" si="57"/>
        <v>1</v>
      </c>
      <c r="R708" s="35">
        <f t="shared" si="58"/>
        <v>0</v>
      </c>
      <c r="S708" s="35">
        <f t="shared" si="59"/>
        <v>0.15789473684210525</v>
      </c>
    </row>
    <row r="709" spans="14:19">
      <c r="N709" s="35">
        <v>706</v>
      </c>
      <c r="O709" s="35">
        <f t="shared" si="60"/>
        <v>23</v>
      </c>
      <c r="P709" s="37">
        <f t="shared" si="56"/>
        <v>0.15789473684210525</v>
      </c>
      <c r="Q709" s="37">
        <f t="shared" si="57"/>
        <v>1</v>
      </c>
      <c r="R709" s="35">
        <f t="shared" si="58"/>
        <v>0</v>
      </c>
      <c r="S709" s="35">
        <f t="shared" si="59"/>
        <v>0.73684210526315785</v>
      </c>
    </row>
    <row r="710" spans="14:19">
      <c r="N710" s="35">
        <v>707</v>
      </c>
      <c r="O710" s="35">
        <f t="shared" si="60"/>
        <v>24</v>
      </c>
      <c r="P710" s="37">
        <f t="shared" si="56"/>
        <v>0.21052631578947367</v>
      </c>
      <c r="Q710" s="37">
        <f t="shared" si="57"/>
        <v>1</v>
      </c>
      <c r="R710" s="35">
        <f t="shared" si="58"/>
        <v>0.31578947368421051</v>
      </c>
      <c r="S710" s="35">
        <f t="shared" si="59"/>
        <v>1</v>
      </c>
    </row>
    <row r="711" spans="14:19">
      <c r="N711" s="35">
        <v>708</v>
      </c>
      <c r="O711" s="35">
        <f t="shared" si="60"/>
        <v>25</v>
      </c>
      <c r="P711" s="37">
        <f t="shared" si="56"/>
        <v>0.26315789473684209</v>
      </c>
      <c r="Q711" s="37">
        <f t="shared" si="57"/>
        <v>1</v>
      </c>
      <c r="R711" s="35">
        <f t="shared" si="58"/>
        <v>0.89473684210526316</v>
      </c>
      <c r="S711" s="35">
        <f t="shared" si="59"/>
        <v>1</v>
      </c>
    </row>
    <row r="712" spans="14:19">
      <c r="N712" s="35">
        <v>709</v>
      </c>
      <c r="O712" s="35">
        <f t="shared" si="60"/>
        <v>26</v>
      </c>
      <c r="P712" s="37">
        <f t="shared" si="56"/>
        <v>0.31578947368421051</v>
      </c>
      <c r="Q712" s="37">
        <f t="shared" si="57"/>
        <v>1</v>
      </c>
      <c r="R712" s="35">
        <f t="shared" si="58"/>
        <v>1</v>
      </c>
      <c r="S712" s="35">
        <f t="shared" si="59"/>
        <v>0.52631578947368429</v>
      </c>
    </row>
    <row r="713" spans="14:19">
      <c r="N713" s="35">
        <v>710</v>
      </c>
      <c r="O713" s="35">
        <f t="shared" si="60"/>
        <v>27</v>
      </c>
      <c r="P713" s="37">
        <f t="shared" si="56"/>
        <v>0.36842105263157893</v>
      </c>
      <c r="Q713" s="37">
        <f t="shared" si="57"/>
        <v>1</v>
      </c>
      <c r="R713" s="35">
        <f t="shared" si="58"/>
        <v>0.94736842105263164</v>
      </c>
      <c r="S713" s="35">
        <f t="shared" si="59"/>
        <v>0</v>
      </c>
    </row>
    <row r="714" spans="14:19">
      <c r="N714" s="35">
        <v>711</v>
      </c>
      <c r="O714" s="35">
        <f t="shared" si="60"/>
        <v>28</v>
      </c>
      <c r="P714" s="37">
        <f t="shared" si="56"/>
        <v>0.42105263157894735</v>
      </c>
      <c r="Q714" s="37">
        <f t="shared" si="57"/>
        <v>1</v>
      </c>
      <c r="R714" s="35">
        <f t="shared" si="58"/>
        <v>0.36842105263157898</v>
      </c>
      <c r="S714" s="35">
        <f t="shared" si="59"/>
        <v>0</v>
      </c>
    </row>
    <row r="715" spans="14:19">
      <c r="N715" s="35">
        <v>712</v>
      </c>
      <c r="O715" s="35">
        <f t="shared" si="60"/>
        <v>29</v>
      </c>
      <c r="P715" s="37">
        <f t="shared" si="56"/>
        <v>0.47368421052631576</v>
      </c>
      <c r="Q715" s="37">
        <f t="shared" si="57"/>
        <v>1</v>
      </c>
      <c r="R715" s="35">
        <f t="shared" si="58"/>
        <v>0</v>
      </c>
      <c r="S715" s="35">
        <f t="shared" si="59"/>
        <v>0.21052631578947367</v>
      </c>
    </row>
    <row r="716" spans="14:19">
      <c r="N716" s="35">
        <v>713</v>
      </c>
      <c r="O716" s="35">
        <f t="shared" si="60"/>
        <v>30</v>
      </c>
      <c r="P716" s="37">
        <f t="shared" si="56"/>
        <v>0.52631578947368418</v>
      </c>
      <c r="Q716" s="37">
        <f t="shared" si="57"/>
        <v>1</v>
      </c>
      <c r="R716" s="35">
        <f t="shared" si="58"/>
        <v>0</v>
      </c>
      <c r="S716" s="35">
        <f t="shared" si="59"/>
        <v>0.78947368421052633</v>
      </c>
    </row>
    <row r="717" spans="14:19">
      <c r="N717" s="35">
        <v>714</v>
      </c>
      <c r="O717" s="35">
        <f t="shared" si="60"/>
        <v>31</v>
      </c>
      <c r="P717" s="37">
        <f t="shared" si="56"/>
        <v>0.57894736842105265</v>
      </c>
      <c r="Q717" s="37">
        <f t="shared" si="57"/>
        <v>1</v>
      </c>
      <c r="R717" s="35">
        <f t="shared" si="58"/>
        <v>0.36842105263157893</v>
      </c>
      <c r="S717" s="35">
        <f t="shared" si="59"/>
        <v>1</v>
      </c>
    </row>
    <row r="718" spans="14:19">
      <c r="N718" s="35">
        <v>715</v>
      </c>
      <c r="O718" s="35">
        <f t="shared" si="60"/>
        <v>32</v>
      </c>
      <c r="P718" s="37">
        <f t="shared" si="56"/>
        <v>0.63157894736842102</v>
      </c>
      <c r="Q718" s="37">
        <f t="shared" si="57"/>
        <v>1</v>
      </c>
      <c r="R718" s="35">
        <f t="shared" si="58"/>
        <v>0.94736842105263153</v>
      </c>
      <c r="S718" s="35">
        <f t="shared" si="59"/>
        <v>1</v>
      </c>
    </row>
    <row r="719" spans="14:19">
      <c r="N719" s="35">
        <v>716</v>
      </c>
      <c r="O719" s="35">
        <f t="shared" si="60"/>
        <v>33</v>
      </c>
      <c r="P719" s="37">
        <f t="shared" si="56"/>
        <v>0.68421052631578949</v>
      </c>
      <c r="Q719" s="37">
        <f t="shared" si="57"/>
        <v>1</v>
      </c>
      <c r="R719" s="35">
        <f t="shared" si="58"/>
        <v>1</v>
      </c>
      <c r="S719" s="35">
        <f t="shared" si="59"/>
        <v>0.47368421052631582</v>
      </c>
    </row>
    <row r="720" spans="14:19">
      <c r="N720" s="35">
        <v>717</v>
      </c>
      <c r="O720" s="35">
        <f t="shared" si="60"/>
        <v>34</v>
      </c>
      <c r="P720" s="37">
        <f t="shared" si="56"/>
        <v>0.73684210526315785</v>
      </c>
      <c r="Q720" s="37">
        <f t="shared" si="57"/>
        <v>1</v>
      </c>
      <c r="R720" s="35">
        <f t="shared" si="58"/>
        <v>0.89473684210526316</v>
      </c>
      <c r="S720" s="35">
        <f t="shared" si="59"/>
        <v>0</v>
      </c>
    </row>
    <row r="721" spans="14:19">
      <c r="N721" s="35">
        <v>718</v>
      </c>
      <c r="O721" s="35">
        <f t="shared" si="60"/>
        <v>35</v>
      </c>
      <c r="P721" s="37">
        <f t="shared" si="56"/>
        <v>0.78947368421052633</v>
      </c>
      <c r="Q721" s="37">
        <f t="shared" si="57"/>
        <v>1</v>
      </c>
      <c r="R721" s="35">
        <f t="shared" si="58"/>
        <v>0.31578947368421051</v>
      </c>
      <c r="S721" s="35">
        <f t="shared" si="59"/>
        <v>0</v>
      </c>
    </row>
    <row r="722" spans="14:19">
      <c r="N722" s="35">
        <v>719</v>
      </c>
      <c r="O722" s="35">
        <f t="shared" si="60"/>
        <v>36</v>
      </c>
      <c r="P722" s="37">
        <f t="shared" si="56"/>
        <v>0.84210526315789469</v>
      </c>
      <c r="Q722" s="37">
        <f t="shared" si="57"/>
        <v>1</v>
      </c>
      <c r="R722" s="35">
        <f t="shared" si="58"/>
        <v>0</v>
      </c>
      <c r="S722" s="35">
        <f t="shared" si="59"/>
        <v>0.26315789473684209</v>
      </c>
    </row>
    <row r="723" spans="14:19">
      <c r="N723" s="35">
        <v>720</v>
      </c>
      <c r="O723" s="35">
        <f t="shared" si="60"/>
        <v>37</v>
      </c>
      <c r="P723" s="37">
        <f t="shared" si="56"/>
        <v>0.89473684210526316</v>
      </c>
      <c r="Q723" s="37">
        <f t="shared" si="57"/>
        <v>1</v>
      </c>
      <c r="R723" s="35">
        <f t="shared" si="58"/>
        <v>0</v>
      </c>
      <c r="S723" s="35">
        <f t="shared" si="59"/>
        <v>0.84210526315789469</v>
      </c>
    </row>
    <row r="724" spans="14:19">
      <c r="N724" s="35">
        <v>721</v>
      </c>
      <c r="O724" s="35">
        <f t="shared" si="60"/>
        <v>38</v>
      </c>
      <c r="P724" s="37">
        <f t="shared" si="56"/>
        <v>0.94736842105263153</v>
      </c>
      <c r="Q724" s="37">
        <f t="shared" si="57"/>
        <v>1</v>
      </c>
      <c r="R724" s="35">
        <f t="shared" si="58"/>
        <v>0.42105263157894735</v>
      </c>
      <c r="S724" s="35">
        <f t="shared" si="59"/>
        <v>1</v>
      </c>
    </row>
    <row r="725" spans="14:19">
      <c r="N725" s="35">
        <v>722</v>
      </c>
      <c r="O725" s="35">
        <f t="shared" si="60"/>
        <v>39</v>
      </c>
      <c r="P725" s="37">
        <f t="shared" si="56"/>
        <v>1</v>
      </c>
      <c r="Q725" s="37">
        <f t="shared" si="57"/>
        <v>1</v>
      </c>
      <c r="R725" s="35">
        <f t="shared" si="58"/>
        <v>1</v>
      </c>
      <c r="S725" s="35">
        <f t="shared" si="59"/>
        <v>1</v>
      </c>
    </row>
    <row r="726" spans="14:19">
      <c r="N726" s="35">
        <v>723</v>
      </c>
      <c r="O726" s="35">
        <f t="shared" si="60"/>
        <v>40</v>
      </c>
      <c r="P726" s="37">
        <f t="shared" si="56"/>
        <v>1</v>
      </c>
      <c r="Q726" s="37">
        <f t="shared" si="57"/>
        <v>0.94736842105263164</v>
      </c>
      <c r="R726" s="35">
        <f t="shared" si="58"/>
        <v>1</v>
      </c>
      <c r="S726" s="35">
        <f t="shared" si="59"/>
        <v>0.42105263157894735</v>
      </c>
    </row>
    <row r="727" spans="14:19">
      <c r="N727" s="35">
        <v>724</v>
      </c>
      <c r="O727" s="35">
        <f t="shared" si="60"/>
        <v>41</v>
      </c>
      <c r="P727" s="37">
        <f t="shared" si="56"/>
        <v>1</v>
      </c>
      <c r="Q727" s="37">
        <f t="shared" si="57"/>
        <v>0.89473684210526316</v>
      </c>
      <c r="R727" s="35">
        <f t="shared" si="58"/>
        <v>0.84210526315789469</v>
      </c>
      <c r="S727" s="35">
        <f t="shared" si="59"/>
        <v>0</v>
      </c>
    </row>
    <row r="728" spans="14:19">
      <c r="N728" s="35">
        <v>725</v>
      </c>
      <c r="O728" s="35">
        <f t="shared" si="60"/>
        <v>42</v>
      </c>
      <c r="P728" s="37">
        <f t="shared" si="56"/>
        <v>1</v>
      </c>
      <c r="Q728" s="37">
        <f t="shared" si="57"/>
        <v>0.84210526315789469</v>
      </c>
      <c r="R728" s="35">
        <f t="shared" si="58"/>
        <v>0.26315789473684215</v>
      </c>
      <c r="S728" s="35">
        <f t="shared" si="59"/>
        <v>0</v>
      </c>
    </row>
    <row r="729" spans="14:19">
      <c r="N729" s="35">
        <v>726</v>
      </c>
      <c r="O729" s="35">
        <f t="shared" si="60"/>
        <v>43</v>
      </c>
      <c r="P729" s="37">
        <f t="shared" si="56"/>
        <v>1</v>
      </c>
      <c r="Q729" s="37">
        <f t="shared" si="57"/>
        <v>0.78947368421052633</v>
      </c>
      <c r="R729" s="35">
        <f t="shared" si="58"/>
        <v>0</v>
      </c>
      <c r="S729" s="35">
        <f t="shared" si="59"/>
        <v>0.31578947368421051</v>
      </c>
    </row>
    <row r="730" spans="14:19">
      <c r="N730" s="35">
        <v>727</v>
      </c>
      <c r="O730" s="35">
        <f t="shared" si="60"/>
        <v>44</v>
      </c>
      <c r="P730" s="37">
        <f t="shared" si="56"/>
        <v>1</v>
      </c>
      <c r="Q730" s="37">
        <f t="shared" si="57"/>
        <v>0.73684210526315796</v>
      </c>
      <c r="R730" s="35">
        <f t="shared" si="58"/>
        <v>0</v>
      </c>
      <c r="S730" s="35">
        <f t="shared" si="59"/>
        <v>0.89473684210526316</v>
      </c>
    </row>
    <row r="731" spans="14:19">
      <c r="N731" s="35">
        <v>728</v>
      </c>
      <c r="O731" s="35">
        <f t="shared" si="60"/>
        <v>45</v>
      </c>
      <c r="P731" s="37">
        <f t="shared" si="56"/>
        <v>1</v>
      </c>
      <c r="Q731" s="37">
        <f t="shared" si="57"/>
        <v>0.68421052631578949</v>
      </c>
      <c r="R731" s="35">
        <f t="shared" si="58"/>
        <v>0.47368421052631576</v>
      </c>
      <c r="S731" s="35">
        <f t="shared" si="59"/>
        <v>1</v>
      </c>
    </row>
    <row r="732" spans="14:19">
      <c r="N732" s="35">
        <v>729</v>
      </c>
      <c r="O732" s="35">
        <f t="shared" si="60"/>
        <v>46</v>
      </c>
      <c r="P732" s="37">
        <f t="shared" si="56"/>
        <v>1</v>
      </c>
      <c r="Q732" s="37">
        <f t="shared" si="57"/>
        <v>0.63157894736842102</v>
      </c>
      <c r="R732" s="35">
        <f t="shared" si="58"/>
        <v>1</v>
      </c>
      <c r="S732" s="35">
        <f t="shared" si="59"/>
        <v>0.94736842105263164</v>
      </c>
    </row>
    <row r="733" spans="14:19">
      <c r="N733" s="35">
        <v>730</v>
      </c>
      <c r="O733" s="35">
        <f t="shared" si="60"/>
        <v>47</v>
      </c>
      <c r="P733" s="37">
        <f t="shared" si="56"/>
        <v>1</v>
      </c>
      <c r="Q733" s="37">
        <f t="shared" si="57"/>
        <v>0.57894736842105265</v>
      </c>
      <c r="R733" s="35">
        <f t="shared" si="58"/>
        <v>1</v>
      </c>
      <c r="S733" s="35">
        <f t="shared" si="59"/>
        <v>0.36842105263157898</v>
      </c>
    </row>
    <row r="734" spans="14:19">
      <c r="N734" s="35">
        <v>731</v>
      </c>
      <c r="O734" s="35">
        <f t="shared" si="60"/>
        <v>48</v>
      </c>
      <c r="P734" s="37">
        <f t="shared" si="56"/>
        <v>1</v>
      </c>
      <c r="Q734" s="37">
        <f t="shared" si="57"/>
        <v>0.52631578947368429</v>
      </c>
      <c r="R734" s="35">
        <f t="shared" si="58"/>
        <v>0.78947368421052633</v>
      </c>
      <c r="S734" s="35">
        <f t="shared" si="59"/>
        <v>0</v>
      </c>
    </row>
    <row r="735" spans="14:19">
      <c r="N735" s="35">
        <v>732</v>
      </c>
      <c r="O735" s="35">
        <f t="shared" si="60"/>
        <v>49</v>
      </c>
      <c r="P735" s="37">
        <f t="shared" si="56"/>
        <v>1</v>
      </c>
      <c r="Q735" s="37">
        <f t="shared" si="57"/>
        <v>0.47368421052631582</v>
      </c>
      <c r="R735" s="35">
        <f t="shared" si="58"/>
        <v>0.21052631578947367</v>
      </c>
      <c r="S735" s="35">
        <f t="shared" si="59"/>
        <v>0</v>
      </c>
    </row>
    <row r="736" spans="14:19">
      <c r="N736" s="35">
        <v>733</v>
      </c>
      <c r="O736" s="35">
        <f t="shared" si="60"/>
        <v>50</v>
      </c>
      <c r="P736" s="37">
        <f t="shared" si="56"/>
        <v>1</v>
      </c>
      <c r="Q736" s="37">
        <f t="shared" si="57"/>
        <v>0.42105263157894735</v>
      </c>
      <c r="R736" s="35">
        <f t="shared" si="58"/>
        <v>0</v>
      </c>
      <c r="S736" s="35">
        <f t="shared" si="59"/>
        <v>0.36842105263157893</v>
      </c>
    </row>
    <row r="737" spans="14:19">
      <c r="N737" s="35">
        <v>734</v>
      </c>
      <c r="O737" s="35">
        <f t="shared" si="60"/>
        <v>51</v>
      </c>
      <c r="P737" s="37">
        <f t="shared" si="56"/>
        <v>1</v>
      </c>
      <c r="Q737" s="37">
        <f t="shared" si="57"/>
        <v>0.36842105263157898</v>
      </c>
      <c r="R737" s="35">
        <f t="shared" si="58"/>
        <v>0</v>
      </c>
      <c r="S737" s="35">
        <f t="shared" si="59"/>
        <v>0.94736842105263153</v>
      </c>
    </row>
    <row r="738" spans="14:19">
      <c r="N738" s="35">
        <v>735</v>
      </c>
      <c r="O738" s="35">
        <f t="shared" si="60"/>
        <v>52</v>
      </c>
      <c r="P738" s="37">
        <f t="shared" si="56"/>
        <v>1</v>
      </c>
      <c r="Q738" s="37">
        <f t="shared" si="57"/>
        <v>0.31578947368421051</v>
      </c>
      <c r="R738" s="35">
        <f t="shared" si="58"/>
        <v>0.52631578947368418</v>
      </c>
      <c r="S738" s="35">
        <f t="shared" si="59"/>
        <v>1</v>
      </c>
    </row>
    <row r="739" spans="14:19">
      <c r="N739" s="35">
        <v>736</v>
      </c>
      <c r="O739" s="35">
        <f t="shared" si="60"/>
        <v>53</v>
      </c>
      <c r="P739" s="37">
        <f t="shared" si="56"/>
        <v>1</v>
      </c>
      <c r="Q739" s="37">
        <f t="shared" si="57"/>
        <v>0.26315789473684215</v>
      </c>
      <c r="R739" s="35">
        <f t="shared" si="58"/>
        <v>1</v>
      </c>
      <c r="S739" s="35">
        <f t="shared" si="59"/>
        <v>0.89473684210526316</v>
      </c>
    </row>
    <row r="740" spans="14:19">
      <c r="N740" s="35">
        <v>737</v>
      </c>
      <c r="O740" s="35">
        <f t="shared" si="60"/>
        <v>54</v>
      </c>
      <c r="P740" s="37">
        <f t="shared" si="56"/>
        <v>1</v>
      </c>
      <c r="Q740" s="37">
        <f t="shared" si="57"/>
        <v>0.21052631578947367</v>
      </c>
      <c r="R740" s="35">
        <f t="shared" si="58"/>
        <v>1</v>
      </c>
      <c r="S740" s="35">
        <f t="shared" si="59"/>
        <v>0.31578947368421051</v>
      </c>
    </row>
    <row r="741" spans="14:19">
      <c r="N741" s="35">
        <v>738</v>
      </c>
      <c r="O741" s="35">
        <f t="shared" si="60"/>
        <v>55</v>
      </c>
      <c r="P741" s="37">
        <f t="shared" si="56"/>
        <v>1</v>
      </c>
      <c r="Q741" s="37">
        <f t="shared" si="57"/>
        <v>0.15789473684210531</v>
      </c>
      <c r="R741" s="35">
        <f t="shared" si="58"/>
        <v>0.73684210526315796</v>
      </c>
      <c r="S741" s="35">
        <f t="shared" si="59"/>
        <v>0</v>
      </c>
    </row>
    <row r="742" spans="14:19">
      <c r="N742" s="35">
        <v>739</v>
      </c>
      <c r="O742" s="35">
        <f t="shared" si="60"/>
        <v>56</v>
      </c>
      <c r="P742" s="37">
        <f t="shared" si="56"/>
        <v>1</v>
      </c>
      <c r="Q742" s="37">
        <f t="shared" si="57"/>
        <v>0.10526315789473684</v>
      </c>
      <c r="R742" s="35">
        <f t="shared" si="58"/>
        <v>0.15789473684210531</v>
      </c>
      <c r="S742" s="35">
        <f t="shared" si="59"/>
        <v>0</v>
      </c>
    </row>
    <row r="743" spans="14:19">
      <c r="N743" s="35">
        <v>740</v>
      </c>
      <c r="O743" s="35">
        <f t="shared" si="60"/>
        <v>57</v>
      </c>
      <c r="P743" s="37">
        <f t="shared" si="56"/>
        <v>1</v>
      </c>
      <c r="Q743" s="37">
        <f t="shared" si="57"/>
        <v>5.2631578947368474E-2</v>
      </c>
      <c r="R743" s="35">
        <f t="shared" si="58"/>
        <v>0</v>
      </c>
      <c r="S743" s="35">
        <f t="shared" si="59"/>
        <v>0.42105263157894735</v>
      </c>
    </row>
    <row r="744" spans="14:19">
      <c r="N744" s="35">
        <v>741</v>
      </c>
      <c r="O744" s="35">
        <f t="shared" si="60"/>
        <v>58</v>
      </c>
      <c r="P744" s="37">
        <f t="shared" si="56"/>
        <v>1</v>
      </c>
      <c r="Q744" s="37">
        <f t="shared" si="57"/>
        <v>0</v>
      </c>
      <c r="R744" s="35">
        <f t="shared" si="58"/>
        <v>0</v>
      </c>
      <c r="S744" s="35">
        <f t="shared" si="59"/>
        <v>1</v>
      </c>
    </row>
    <row r="745" spans="14:19">
      <c r="N745" s="35">
        <v>742</v>
      </c>
      <c r="O745" s="35">
        <f t="shared" si="60"/>
        <v>59</v>
      </c>
      <c r="P745" s="37">
        <f t="shared" si="56"/>
        <v>0.94736842105263164</v>
      </c>
      <c r="Q745" s="37">
        <f t="shared" si="57"/>
        <v>0</v>
      </c>
      <c r="R745" s="35">
        <f t="shared" si="58"/>
        <v>0.57894736842105265</v>
      </c>
      <c r="S745" s="35">
        <f t="shared" si="59"/>
        <v>1</v>
      </c>
    </row>
    <row r="746" spans="14:19">
      <c r="N746" s="35">
        <v>743</v>
      </c>
      <c r="O746" s="35">
        <f t="shared" si="60"/>
        <v>60</v>
      </c>
      <c r="P746" s="37">
        <f t="shared" si="56"/>
        <v>0.89473684210526316</v>
      </c>
      <c r="Q746" s="37">
        <f t="shared" si="57"/>
        <v>0</v>
      </c>
      <c r="R746" s="35">
        <f t="shared" si="58"/>
        <v>1</v>
      </c>
      <c r="S746" s="35">
        <f t="shared" si="59"/>
        <v>0.84210526315789469</v>
      </c>
    </row>
    <row r="747" spans="14:19">
      <c r="N747" s="35">
        <v>744</v>
      </c>
      <c r="O747" s="35">
        <f t="shared" si="60"/>
        <v>61</v>
      </c>
      <c r="P747" s="37">
        <f t="shared" si="56"/>
        <v>0.84210526315789469</v>
      </c>
      <c r="Q747" s="37">
        <f t="shared" si="57"/>
        <v>0</v>
      </c>
      <c r="R747" s="35">
        <f t="shared" si="58"/>
        <v>1</v>
      </c>
      <c r="S747" s="35">
        <f t="shared" si="59"/>
        <v>0.26315789473684215</v>
      </c>
    </row>
    <row r="748" spans="14:19">
      <c r="N748" s="35">
        <v>745</v>
      </c>
      <c r="O748" s="35">
        <f t="shared" si="60"/>
        <v>62</v>
      </c>
      <c r="P748" s="37">
        <f t="shared" si="56"/>
        <v>0.78947368421052633</v>
      </c>
      <c r="Q748" s="37">
        <f t="shared" si="57"/>
        <v>0</v>
      </c>
      <c r="R748" s="35">
        <f t="shared" si="58"/>
        <v>0.68421052631578949</v>
      </c>
      <c r="S748" s="35">
        <f t="shared" si="59"/>
        <v>0</v>
      </c>
    </row>
    <row r="749" spans="14:19">
      <c r="N749" s="35">
        <v>746</v>
      </c>
      <c r="O749" s="35">
        <f t="shared" si="60"/>
        <v>63</v>
      </c>
      <c r="P749" s="37">
        <f t="shared" si="56"/>
        <v>0.73684210526315796</v>
      </c>
      <c r="Q749" s="37">
        <f t="shared" si="57"/>
        <v>0</v>
      </c>
      <c r="R749" s="35">
        <f t="shared" si="58"/>
        <v>0.10526315789473684</v>
      </c>
      <c r="S749" s="35">
        <f t="shared" si="59"/>
        <v>0</v>
      </c>
    </row>
    <row r="750" spans="14:19">
      <c r="N750" s="35">
        <v>747</v>
      </c>
      <c r="O750" s="35">
        <f t="shared" si="60"/>
        <v>64</v>
      </c>
      <c r="P750" s="37">
        <f t="shared" si="56"/>
        <v>0.68421052631578949</v>
      </c>
      <c r="Q750" s="37">
        <f t="shared" si="57"/>
        <v>0</v>
      </c>
      <c r="R750" s="35">
        <f t="shared" si="58"/>
        <v>0</v>
      </c>
      <c r="S750" s="35">
        <f t="shared" si="59"/>
        <v>0.47368421052631576</v>
      </c>
    </row>
    <row r="751" spans="14:19">
      <c r="N751" s="35">
        <v>748</v>
      </c>
      <c r="O751" s="35">
        <f t="shared" si="60"/>
        <v>65</v>
      </c>
      <c r="P751" s="37">
        <f t="shared" si="56"/>
        <v>0.63157894736842102</v>
      </c>
      <c r="Q751" s="37">
        <f t="shared" si="57"/>
        <v>0</v>
      </c>
      <c r="R751" s="35">
        <f t="shared" si="58"/>
        <v>5.2631578947368418E-2</v>
      </c>
      <c r="S751" s="35">
        <f t="shared" si="59"/>
        <v>1</v>
      </c>
    </row>
    <row r="752" spans="14:19">
      <c r="N752" s="35">
        <v>749</v>
      </c>
      <c r="O752" s="35">
        <f t="shared" si="60"/>
        <v>66</v>
      </c>
      <c r="P752" s="37">
        <f t="shared" si="56"/>
        <v>0.57894736842105265</v>
      </c>
      <c r="Q752" s="37">
        <f t="shared" si="57"/>
        <v>0</v>
      </c>
      <c r="R752" s="35">
        <f t="shared" si="58"/>
        <v>0.63157894736842102</v>
      </c>
      <c r="S752" s="35">
        <f t="shared" si="59"/>
        <v>1</v>
      </c>
    </row>
    <row r="753" spans="14:19">
      <c r="N753" s="35">
        <v>750</v>
      </c>
      <c r="O753" s="35">
        <f t="shared" si="60"/>
        <v>67</v>
      </c>
      <c r="P753" s="37">
        <f t="shared" si="56"/>
        <v>0.52631578947368429</v>
      </c>
      <c r="Q753" s="37">
        <f t="shared" si="57"/>
        <v>0</v>
      </c>
      <c r="R753" s="35">
        <f t="shared" si="58"/>
        <v>1</v>
      </c>
      <c r="S753" s="35">
        <f t="shared" si="59"/>
        <v>0.78947368421052633</v>
      </c>
    </row>
    <row r="754" spans="14:19">
      <c r="N754" s="35">
        <v>751</v>
      </c>
      <c r="O754" s="35">
        <f t="shared" si="60"/>
        <v>68</v>
      </c>
      <c r="P754" s="37">
        <f t="shared" si="56"/>
        <v>0.47368421052631582</v>
      </c>
      <c r="Q754" s="37">
        <f t="shared" si="57"/>
        <v>0</v>
      </c>
      <c r="R754" s="35">
        <f t="shared" si="58"/>
        <v>1</v>
      </c>
      <c r="S754" s="35">
        <f t="shared" si="59"/>
        <v>0.21052631578947367</v>
      </c>
    </row>
    <row r="755" spans="14:19">
      <c r="N755" s="35">
        <v>752</v>
      </c>
      <c r="O755" s="35">
        <f t="shared" si="60"/>
        <v>69</v>
      </c>
      <c r="P755" s="37">
        <f t="shared" si="56"/>
        <v>0.42105263157894735</v>
      </c>
      <c r="Q755" s="37">
        <f t="shared" si="57"/>
        <v>0</v>
      </c>
      <c r="R755" s="35">
        <f t="shared" si="58"/>
        <v>0.63157894736842102</v>
      </c>
      <c r="S755" s="35">
        <f t="shared" si="59"/>
        <v>0</v>
      </c>
    </row>
    <row r="756" spans="14:19">
      <c r="N756" s="35">
        <v>753</v>
      </c>
      <c r="O756" s="35">
        <f t="shared" si="60"/>
        <v>70</v>
      </c>
      <c r="P756" s="37">
        <f t="shared" si="56"/>
        <v>0.36842105263157898</v>
      </c>
      <c r="Q756" s="37">
        <f t="shared" si="57"/>
        <v>0</v>
      </c>
      <c r="R756" s="35">
        <f t="shared" si="58"/>
        <v>5.2631578947368474E-2</v>
      </c>
      <c r="S756" s="35">
        <f t="shared" si="59"/>
        <v>0</v>
      </c>
    </row>
    <row r="757" spans="14:19">
      <c r="N757" s="35">
        <v>754</v>
      </c>
      <c r="O757" s="35">
        <f t="shared" si="60"/>
        <v>71</v>
      </c>
      <c r="P757" s="37">
        <f t="shared" si="56"/>
        <v>0.31578947368421051</v>
      </c>
      <c r="Q757" s="37">
        <f t="shared" si="57"/>
        <v>0</v>
      </c>
      <c r="R757" s="35">
        <f t="shared" si="58"/>
        <v>0</v>
      </c>
      <c r="S757" s="35">
        <f t="shared" si="59"/>
        <v>0.52631578947368418</v>
      </c>
    </row>
    <row r="758" spans="14:19">
      <c r="N758" s="35">
        <v>755</v>
      </c>
      <c r="O758" s="35">
        <f t="shared" si="60"/>
        <v>72</v>
      </c>
      <c r="P758" s="37">
        <f t="shared" si="56"/>
        <v>0.26315789473684215</v>
      </c>
      <c r="Q758" s="37">
        <f t="shared" si="57"/>
        <v>0</v>
      </c>
      <c r="R758" s="35">
        <f t="shared" si="58"/>
        <v>0.10526315789473684</v>
      </c>
      <c r="S758" s="35">
        <f t="shared" si="59"/>
        <v>1</v>
      </c>
    </row>
    <row r="759" spans="14:19">
      <c r="N759" s="35">
        <v>756</v>
      </c>
      <c r="O759" s="35">
        <f t="shared" si="60"/>
        <v>73</v>
      </c>
      <c r="P759" s="37">
        <f t="shared" si="56"/>
        <v>0.21052631578947367</v>
      </c>
      <c r="Q759" s="37">
        <f t="shared" si="57"/>
        <v>0</v>
      </c>
      <c r="R759" s="35">
        <f t="shared" si="58"/>
        <v>0.68421052631578949</v>
      </c>
      <c r="S759" s="35">
        <f t="shared" si="59"/>
        <v>1</v>
      </c>
    </row>
    <row r="760" spans="14:19">
      <c r="N760" s="35">
        <v>757</v>
      </c>
      <c r="O760" s="35">
        <f t="shared" si="60"/>
        <v>74</v>
      </c>
      <c r="P760" s="37">
        <f t="shared" si="56"/>
        <v>0.15789473684210531</v>
      </c>
      <c r="Q760" s="37">
        <f t="shared" si="57"/>
        <v>0</v>
      </c>
      <c r="R760" s="35">
        <f t="shared" si="58"/>
        <v>1</v>
      </c>
      <c r="S760" s="35">
        <f t="shared" si="59"/>
        <v>0.73684210526315796</v>
      </c>
    </row>
    <row r="761" spans="14:19">
      <c r="N761" s="35">
        <v>758</v>
      </c>
      <c r="O761" s="35">
        <f t="shared" si="60"/>
        <v>75</v>
      </c>
      <c r="P761" s="37">
        <f t="shared" si="56"/>
        <v>0.10526315789473684</v>
      </c>
      <c r="Q761" s="37">
        <f t="shared" si="57"/>
        <v>0</v>
      </c>
      <c r="R761" s="35">
        <f t="shared" si="58"/>
        <v>1</v>
      </c>
      <c r="S761" s="35">
        <f t="shared" si="59"/>
        <v>0.15789473684210531</v>
      </c>
    </row>
    <row r="762" spans="14:19">
      <c r="N762" s="35">
        <v>759</v>
      </c>
      <c r="O762" s="35">
        <f t="shared" si="60"/>
        <v>76</v>
      </c>
      <c r="P762" s="37">
        <f t="shared" si="56"/>
        <v>5.2631578947368474E-2</v>
      </c>
      <c r="Q762" s="37">
        <f t="shared" si="57"/>
        <v>0</v>
      </c>
      <c r="R762" s="35">
        <f t="shared" si="58"/>
        <v>0.57894736842105265</v>
      </c>
      <c r="S762" s="35">
        <f t="shared" si="59"/>
        <v>0</v>
      </c>
    </row>
    <row r="763" spans="14:19">
      <c r="N763" s="35">
        <v>760</v>
      </c>
      <c r="O763" s="35">
        <f t="shared" si="60"/>
        <v>1</v>
      </c>
      <c r="P763" s="37">
        <f t="shared" si="56"/>
        <v>0</v>
      </c>
      <c r="Q763" s="37">
        <f t="shared" si="57"/>
        <v>0</v>
      </c>
      <c r="R763" s="35">
        <f t="shared" si="58"/>
        <v>0</v>
      </c>
      <c r="S763" s="35">
        <f t="shared" si="59"/>
        <v>0</v>
      </c>
    </row>
    <row r="764" spans="14:19">
      <c r="N764" s="35">
        <v>761</v>
      </c>
      <c r="O764" s="35">
        <f t="shared" si="60"/>
        <v>2</v>
      </c>
      <c r="P764" s="37">
        <f t="shared" si="56"/>
        <v>0</v>
      </c>
      <c r="Q764" s="37">
        <f t="shared" si="57"/>
        <v>5.2631578947368418E-2</v>
      </c>
      <c r="R764" s="35">
        <f t="shared" si="58"/>
        <v>0</v>
      </c>
      <c r="S764" s="35">
        <f t="shared" si="59"/>
        <v>0.57894736842105265</v>
      </c>
    </row>
    <row r="765" spans="14:19">
      <c r="N765" s="35">
        <v>762</v>
      </c>
      <c r="O765" s="35">
        <f t="shared" si="60"/>
        <v>3</v>
      </c>
      <c r="P765" s="37">
        <f t="shared" si="56"/>
        <v>0</v>
      </c>
      <c r="Q765" s="37">
        <f t="shared" si="57"/>
        <v>0.10526315789473684</v>
      </c>
      <c r="R765" s="35">
        <f t="shared" si="58"/>
        <v>0.15789473684210525</v>
      </c>
      <c r="S765" s="35">
        <f t="shared" si="59"/>
        <v>1</v>
      </c>
    </row>
    <row r="766" spans="14:19">
      <c r="N766" s="35">
        <v>763</v>
      </c>
      <c r="O766" s="35">
        <f t="shared" si="60"/>
        <v>4</v>
      </c>
      <c r="P766" s="37">
        <f t="shared" si="56"/>
        <v>0</v>
      </c>
      <c r="Q766" s="37">
        <f t="shared" si="57"/>
        <v>0.15789473684210525</v>
      </c>
      <c r="R766" s="35">
        <f t="shared" si="58"/>
        <v>0.73684210526315785</v>
      </c>
      <c r="S766" s="35">
        <f t="shared" si="59"/>
        <v>1</v>
      </c>
    </row>
    <row r="767" spans="14:19">
      <c r="N767" s="35">
        <v>764</v>
      </c>
      <c r="O767" s="35">
        <f t="shared" si="60"/>
        <v>5</v>
      </c>
      <c r="P767" s="37">
        <f t="shared" si="56"/>
        <v>0</v>
      </c>
      <c r="Q767" s="37">
        <f t="shared" si="57"/>
        <v>0.21052631578947367</v>
      </c>
      <c r="R767" s="35">
        <f t="shared" si="58"/>
        <v>1</v>
      </c>
      <c r="S767" s="35">
        <f t="shared" si="59"/>
        <v>0.68421052631578949</v>
      </c>
    </row>
    <row r="768" spans="14:19">
      <c r="N768" s="35">
        <v>765</v>
      </c>
      <c r="O768" s="35">
        <f t="shared" si="60"/>
        <v>6</v>
      </c>
      <c r="P768" s="37">
        <f t="shared" si="56"/>
        <v>0</v>
      </c>
      <c r="Q768" s="37">
        <f t="shared" si="57"/>
        <v>0.26315789473684209</v>
      </c>
      <c r="R768" s="35">
        <f t="shared" si="58"/>
        <v>1</v>
      </c>
      <c r="S768" s="35">
        <f t="shared" si="59"/>
        <v>0.10526315789473684</v>
      </c>
    </row>
    <row r="769" spans="14:19">
      <c r="N769" s="35">
        <v>766</v>
      </c>
      <c r="O769" s="35">
        <f t="shared" si="60"/>
        <v>7</v>
      </c>
      <c r="P769" s="37">
        <f t="shared" si="56"/>
        <v>0</v>
      </c>
      <c r="Q769" s="37">
        <f t="shared" si="57"/>
        <v>0.31578947368421051</v>
      </c>
      <c r="R769" s="35">
        <f t="shared" si="58"/>
        <v>0.52631578947368429</v>
      </c>
      <c r="S769" s="35">
        <f t="shared" si="59"/>
        <v>0</v>
      </c>
    </row>
    <row r="770" spans="14:19">
      <c r="N770" s="35">
        <v>767</v>
      </c>
      <c r="O770" s="35">
        <f t="shared" si="60"/>
        <v>8</v>
      </c>
      <c r="P770" s="37">
        <f t="shared" si="56"/>
        <v>0</v>
      </c>
      <c r="Q770" s="37">
        <f t="shared" si="57"/>
        <v>0.36842105263157893</v>
      </c>
      <c r="R770" s="35">
        <f t="shared" si="58"/>
        <v>0</v>
      </c>
      <c r="S770" s="35">
        <f t="shared" si="59"/>
        <v>5.2631578947368418E-2</v>
      </c>
    </row>
    <row r="771" spans="14:19">
      <c r="N771" s="35">
        <v>768</v>
      </c>
      <c r="O771" s="35">
        <f t="shared" si="60"/>
        <v>9</v>
      </c>
      <c r="P771" s="37">
        <f t="shared" ref="P771:P834" si="61">(1-MOD(O771-1,$B$1)/$B$1)*VLOOKUP(IF(INT((O771-1)/$B$1)=$A$1,1,INT((O771-1)/$B$1)+1),$A$5:$C$26,2)+MOD(O771-1,$B$1)/$B$1*VLOOKUP(IF(INT((O771-1)/$B$1)+1=$A$1,1,(INT((O771-1)/$B$1)+2)),$A$5:$C$26,2)</f>
        <v>0</v>
      </c>
      <c r="Q771" s="37">
        <f t="shared" ref="Q771:Q834" si="62">(1-MOD(O771-1,$B$1)/$B$1)*VLOOKUP(IF(INT((O771-1)/$B$1)=$A$1,1,INT((O771-1)/$B$1)+1),$A$5:$C$26,3)+MOD(O771-1,$B$1)/$B$1*VLOOKUP(IF(INT((O771-1)/$B$1)+1=$A$1,1,(INT((O771-1)/$B$1)+2)),$A$5:$C$26,3)</f>
        <v>0.42105263157894735</v>
      </c>
      <c r="R771" s="35">
        <f t="shared" ref="R771:R834" si="63">VLOOKUP(MOD(N771*$C$1,$A$1*$B$1),$N$3:$Q$1017,3)</f>
        <v>0</v>
      </c>
      <c r="S771" s="35">
        <f t="shared" ref="S771:S834" si="64">VLOOKUP(MOD(N771*$C$1,$A$1*$B$1),$N$3:$Q$1017,4)</f>
        <v>0.63157894736842102</v>
      </c>
    </row>
    <row r="772" spans="14:19">
      <c r="N772" s="35">
        <v>769</v>
      </c>
      <c r="O772" s="35">
        <f t="shared" ref="O772:O835" si="65">IF($A$1*$B$1=O771,1,O771+1)</f>
        <v>10</v>
      </c>
      <c r="P772" s="37">
        <f t="shared" si="61"/>
        <v>0</v>
      </c>
      <c r="Q772" s="37">
        <f t="shared" si="62"/>
        <v>0.47368421052631576</v>
      </c>
      <c r="R772" s="35">
        <f t="shared" si="63"/>
        <v>0.21052631578947367</v>
      </c>
      <c r="S772" s="35">
        <f t="shared" si="64"/>
        <v>1</v>
      </c>
    </row>
    <row r="773" spans="14:19">
      <c r="N773" s="35">
        <v>770</v>
      </c>
      <c r="O773" s="35">
        <f t="shared" si="65"/>
        <v>11</v>
      </c>
      <c r="P773" s="37">
        <f t="shared" si="61"/>
        <v>0</v>
      </c>
      <c r="Q773" s="37">
        <f t="shared" si="62"/>
        <v>0.52631578947368418</v>
      </c>
      <c r="R773" s="35">
        <f t="shared" si="63"/>
        <v>0.78947368421052633</v>
      </c>
      <c r="S773" s="35">
        <f t="shared" si="64"/>
        <v>1</v>
      </c>
    </row>
    <row r="774" spans="14:19">
      <c r="N774" s="35">
        <v>771</v>
      </c>
      <c r="O774" s="35">
        <f t="shared" si="65"/>
        <v>12</v>
      </c>
      <c r="P774" s="37">
        <f t="shared" si="61"/>
        <v>0</v>
      </c>
      <c r="Q774" s="37">
        <f t="shared" si="62"/>
        <v>0.57894736842105265</v>
      </c>
      <c r="R774" s="35">
        <f t="shared" si="63"/>
        <v>1</v>
      </c>
      <c r="S774" s="35">
        <f t="shared" si="64"/>
        <v>0.63157894736842102</v>
      </c>
    </row>
    <row r="775" spans="14:19">
      <c r="N775" s="35">
        <v>772</v>
      </c>
      <c r="O775" s="35">
        <f t="shared" si="65"/>
        <v>13</v>
      </c>
      <c r="P775" s="37">
        <f t="shared" si="61"/>
        <v>0</v>
      </c>
      <c r="Q775" s="37">
        <f t="shared" si="62"/>
        <v>0.63157894736842102</v>
      </c>
      <c r="R775" s="35">
        <f t="shared" si="63"/>
        <v>1</v>
      </c>
      <c r="S775" s="35">
        <f t="shared" si="64"/>
        <v>5.2631578947368474E-2</v>
      </c>
    </row>
    <row r="776" spans="14:19">
      <c r="N776" s="35">
        <v>773</v>
      </c>
      <c r="O776" s="35">
        <f t="shared" si="65"/>
        <v>14</v>
      </c>
      <c r="P776" s="37">
        <f t="shared" si="61"/>
        <v>0</v>
      </c>
      <c r="Q776" s="37">
        <f t="shared" si="62"/>
        <v>0.68421052631578949</v>
      </c>
      <c r="R776" s="35">
        <f t="shared" si="63"/>
        <v>0.47368421052631582</v>
      </c>
      <c r="S776" s="35">
        <f t="shared" si="64"/>
        <v>0</v>
      </c>
    </row>
    <row r="777" spans="14:19">
      <c r="N777" s="35">
        <v>774</v>
      </c>
      <c r="O777" s="35">
        <f t="shared" si="65"/>
        <v>15</v>
      </c>
      <c r="P777" s="37">
        <f t="shared" si="61"/>
        <v>0</v>
      </c>
      <c r="Q777" s="37">
        <f t="shared" si="62"/>
        <v>0.73684210526315785</v>
      </c>
      <c r="R777" s="35">
        <f t="shared" si="63"/>
        <v>0</v>
      </c>
      <c r="S777" s="35">
        <f t="shared" si="64"/>
        <v>0.10526315789473684</v>
      </c>
    </row>
    <row r="778" spans="14:19">
      <c r="N778" s="35">
        <v>775</v>
      </c>
      <c r="O778" s="35">
        <f t="shared" si="65"/>
        <v>16</v>
      </c>
      <c r="P778" s="37">
        <f t="shared" si="61"/>
        <v>0</v>
      </c>
      <c r="Q778" s="37">
        <f t="shared" si="62"/>
        <v>0.78947368421052633</v>
      </c>
      <c r="R778" s="35">
        <f t="shared" si="63"/>
        <v>0</v>
      </c>
      <c r="S778" s="35">
        <f t="shared" si="64"/>
        <v>0.68421052631578949</v>
      </c>
    </row>
    <row r="779" spans="14:19">
      <c r="N779" s="35">
        <v>776</v>
      </c>
      <c r="O779" s="35">
        <f t="shared" si="65"/>
        <v>17</v>
      </c>
      <c r="P779" s="37">
        <f t="shared" si="61"/>
        <v>0</v>
      </c>
      <c r="Q779" s="37">
        <f t="shared" si="62"/>
        <v>0.84210526315789469</v>
      </c>
      <c r="R779" s="35">
        <f t="shared" si="63"/>
        <v>0.26315789473684209</v>
      </c>
      <c r="S779" s="35">
        <f t="shared" si="64"/>
        <v>1</v>
      </c>
    </row>
    <row r="780" spans="14:19">
      <c r="N780" s="35">
        <v>777</v>
      </c>
      <c r="O780" s="35">
        <f t="shared" si="65"/>
        <v>18</v>
      </c>
      <c r="P780" s="37">
        <f t="shared" si="61"/>
        <v>0</v>
      </c>
      <c r="Q780" s="37">
        <f t="shared" si="62"/>
        <v>0.89473684210526316</v>
      </c>
      <c r="R780" s="35">
        <f t="shared" si="63"/>
        <v>0.84210526315789469</v>
      </c>
      <c r="S780" s="35">
        <f t="shared" si="64"/>
        <v>1</v>
      </c>
    </row>
    <row r="781" spans="14:19">
      <c r="N781" s="35">
        <v>778</v>
      </c>
      <c r="O781" s="35">
        <f t="shared" si="65"/>
        <v>19</v>
      </c>
      <c r="P781" s="37">
        <f t="shared" si="61"/>
        <v>0</v>
      </c>
      <c r="Q781" s="37">
        <f t="shared" si="62"/>
        <v>0.94736842105263153</v>
      </c>
      <c r="R781" s="35">
        <f t="shared" si="63"/>
        <v>1</v>
      </c>
      <c r="S781" s="35">
        <f t="shared" si="64"/>
        <v>0.57894736842105265</v>
      </c>
    </row>
    <row r="782" spans="14:19">
      <c r="N782" s="35">
        <v>779</v>
      </c>
      <c r="O782" s="35">
        <f t="shared" si="65"/>
        <v>20</v>
      </c>
      <c r="P782" s="37">
        <f t="shared" si="61"/>
        <v>0</v>
      </c>
      <c r="Q782" s="37">
        <f t="shared" si="62"/>
        <v>1</v>
      </c>
      <c r="R782" s="35">
        <f t="shared" si="63"/>
        <v>1</v>
      </c>
      <c r="S782" s="35">
        <f t="shared" si="64"/>
        <v>0</v>
      </c>
    </row>
    <row r="783" spans="14:19">
      <c r="N783" s="35">
        <v>780</v>
      </c>
      <c r="O783" s="35">
        <f t="shared" si="65"/>
        <v>21</v>
      </c>
      <c r="P783" s="37">
        <f t="shared" si="61"/>
        <v>5.2631578947368418E-2</v>
      </c>
      <c r="Q783" s="37">
        <f t="shared" si="62"/>
        <v>1</v>
      </c>
      <c r="R783" s="35">
        <f t="shared" si="63"/>
        <v>0.42105263157894735</v>
      </c>
      <c r="S783" s="35">
        <f t="shared" si="64"/>
        <v>0</v>
      </c>
    </row>
    <row r="784" spans="14:19">
      <c r="N784" s="35">
        <v>781</v>
      </c>
      <c r="O784" s="35">
        <f t="shared" si="65"/>
        <v>22</v>
      </c>
      <c r="P784" s="37">
        <f t="shared" si="61"/>
        <v>0.10526315789473684</v>
      </c>
      <c r="Q784" s="37">
        <f t="shared" si="62"/>
        <v>1</v>
      </c>
      <c r="R784" s="35">
        <f t="shared" si="63"/>
        <v>0</v>
      </c>
      <c r="S784" s="35">
        <f t="shared" si="64"/>
        <v>0.15789473684210525</v>
      </c>
    </row>
    <row r="785" spans="14:19">
      <c r="N785" s="35">
        <v>782</v>
      </c>
      <c r="O785" s="35">
        <f t="shared" si="65"/>
        <v>23</v>
      </c>
      <c r="P785" s="37">
        <f t="shared" si="61"/>
        <v>0.15789473684210525</v>
      </c>
      <c r="Q785" s="37">
        <f t="shared" si="62"/>
        <v>1</v>
      </c>
      <c r="R785" s="35">
        <f t="shared" si="63"/>
        <v>0</v>
      </c>
      <c r="S785" s="35">
        <f t="shared" si="64"/>
        <v>0.73684210526315785</v>
      </c>
    </row>
    <row r="786" spans="14:19">
      <c r="N786" s="35">
        <v>783</v>
      </c>
      <c r="O786" s="35">
        <f t="shared" si="65"/>
        <v>24</v>
      </c>
      <c r="P786" s="37">
        <f t="shared" si="61"/>
        <v>0.21052631578947367</v>
      </c>
      <c r="Q786" s="37">
        <f t="shared" si="62"/>
        <v>1</v>
      </c>
      <c r="R786" s="35">
        <f t="shared" si="63"/>
        <v>0.31578947368421051</v>
      </c>
      <c r="S786" s="35">
        <f t="shared" si="64"/>
        <v>1</v>
      </c>
    </row>
    <row r="787" spans="14:19">
      <c r="N787" s="35">
        <v>784</v>
      </c>
      <c r="O787" s="35">
        <f t="shared" si="65"/>
        <v>25</v>
      </c>
      <c r="P787" s="37">
        <f t="shared" si="61"/>
        <v>0.26315789473684209</v>
      </c>
      <c r="Q787" s="37">
        <f t="shared" si="62"/>
        <v>1</v>
      </c>
      <c r="R787" s="35">
        <f t="shared" si="63"/>
        <v>0.89473684210526316</v>
      </c>
      <c r="S787" s="35">
        <f t="shared" si="64"/>
        <v>1</v>
      </c>
    </row>
    <row r="788" spans="14:19">
      <c r="N788" s="35">
        <v>785</v>
      </c>
      <c r="O788" s="35">
        <f t="shared" si="65"/>
        <v>26</v>
      </c>
      <c r="P788" s="37">
        <f t="shared" si="61"/>
        <v>0.31578947368421051</v>
      </c>
      <c r="Q788" s="37">
        <f t="shared" si="62"/>
        <v>1</v>
      </c>
      <c r="R788" s="35">
        <f t="shared" si="63"/>
        <v>1</v>
      </c>
      <c r="S788" s="35">
        <f t="shared" si="64"/>
        <v>0.52631578947368429</v>
      </c>
    </row>
    <row r="789" spans="14:19">
      <c r="N789" s="35">
        <v>786</v>
      </c>
      <c r="O789" s="35">
        <f t="shared" si="65"/>
        <v>27</v>
      </c>
      <c r="P789" s="37">
        <f t="shared" si="61"/>
        <v>0.36842105263157893</v>
      </c>
      <c r="Q789" s="37">
        <f t="shared" si="62"/>
        <v>1</v>
      </c>
      <c r="R789" s="35">
        <f t="shared" si="63"/>
        <v>0.94736842105263164</v>
      </c>
      <c r="S789" s="35">
        <f t="shared" si="64"/>
        <v>0</v>
      </c>
    </row>
    <row r="790" spans="14:19">
      <c r="N790" s="35">
        <v>787</v>
      </c>
      <c r="O790" s="35">
        <f t="shared" si="65"/>
        <v>28</v>
      </c>
      <c r="P790" s="37">
        <f t="shared" si="61"/>
        <v>0.42105263157894735</v>
      </c>
      <c r="Q790" s="37">
        <f t="shared" si="62"/>
        <v>1</v>
      </c>
      <c r="R790" s="35">
        <f t="shared" si="63"/>
        <v>0.36842105263157898</v>
      </c>
      <c r="S790" s="35">
        <f t="shared" si="64"/>
        <v>0</v>
      </c>
    </row>
    <row r="791" spans="14:19">
      <c r="N791" s="35">
        <v>788</v>
      </c>
      <c r="O791" s="35">
        <f t="shared" si="65"/>
        <v>29</v>
      </c>
      <c r="P791" s="37">
        <f t="shared" si="61"/>
        <v>0.47368421052631576</v>
      </c>
      <c r="Q791" s="37">
        <f t="shared" si="62"/>
        <v>1</v>
      </c>
      <c r="R791" s="35">
        <f t="shared" si="63"/>
        <v>0</v>
      </c>
      <c r="S791" s="35">
        <f t="shared" si="64"/>
        <v>0.21052631578947367</v>
      </c>
    </row>
    <row r="792" spans="14:19">
      <c r="N792" s="35">
        <v>789</v>
      </c>
      <c r="O792" s="35">
        <f t="shared" si="65"/>
        <v>30</v>
      </c>
      <c r="P792" s="37">
        <f t="shared" si="61"/>
        <v>0.52631578947368418</v>
      </c>
      <c r="Q792" s="37">
        <f t="shared" si="62"/>
        <v>1</v>
      </c>
      <c r="R792" s="35">
        <f t="shared" si="63"/>
        <v>0</v>
      </c>
      <c r="S792" s="35">
        <f t="shared" si="64"/>
        <v>0.78947368421052633</v>
      </c>
    </row>
    <row r="793" spans="14:19">
      <c r="N793" s="35">
        <v>790</v>
      </c>
      <c r="O793" s="35">
        <f t="shared" si="65"/>
        <v>31</v>
      </c>
      <c r="P793" s="37">
        <f t="shared" si="61"/>
        <v>0.57894736842105265</v>
      </c>
      <c r="Q793" s="37">
        <f t="shared" si="62"/>
        <v>1</v>
      </c>
      <c r="R793" s="35">
        <f t="shared" si="63"/>
        <v>0.36842105263157893</v>
      </c>
      <c r="S793" s="35">
        <f t="shared" si="64"/>
        <v>1</v>
      </c>
    </row>
    <row r="794" spans="14:19">
      <c r="N794" s="35">
        <v>791</v>
      </c>
      <c r="O794" s="35">
        <f t="shared" si="65"/>
        <v>32</v>
      </c>
      <c r="P794" s="37">
        <f t="shared" si="61"/>
        <v>0.63157894736842102</v>
      </c>
      <c r="Q794" s="37">
        <f t="shared" si="62"/>
        <v>1</v>
      </c>
      <c r="R794" s="35">
        <f t="shared" si="63"/>
        <v>0.94736842105263153</v>
      </c>
      <c r="S794" s="35">
        <f t="shared" si="64"/>
        <v>1</v>
      </c>
    </row>
    <row r="795" spans="14:19">
      <c r="N795" s="35">
        <v>792</v>
      </c>
      <c r="O795" s="35">
        <f t="shared" si="65"/>
        <v>33</v>
      </c>
      <c r="P795" s="37">
        <f t="shared" si="61"/>
        <v>0.68421052631578949</v>
      </c>
      <c r="Q795" s="37">
        <f t="shared" si="62"/>
        <v>1</v>
      </c>
      <c r="R795" s="35">
        <f t="shared" si="63"/>
        <v>1</v>
      </c>
      <c r="S795" s="35">
        <f t="shared" si="64"/>
        <v>0.47368421052631582</v>
      </c>
    </row>
    <row r="796" spans="14:19">
      <c r="N796" s="35">
        <v>793</v>
      </c>
      <c r="O796" s="35">
        <f t="shared" si="65"/>
        <v>34</v>
      </c>
      <c r="P796" s="37">
        <f t="shared" si="61"/>
        <v>0.73684210526315785</v>
      </c>
      <c r="Q796" s="37">
        <f t="shared" si="62"/>
        <v>1</v>
      </c>
      <c r="R796" s="35">
        <f t="shared" si="63"/>
        <v>0.89473684210526316</v>
      </c>
      <c r="S796" s="35">
        <f t="shared" si="64"/>
        <v>0</v>
      </c>
    </row>
    <row r="797" spans="14:19">
      <c r="N797" s="35">
        <v>794</v>
      </c>
      <c r="O797" s="35">
        <f t="shared" si="65"/>
        <v>35</v>
      </c>
      <c r="P797" s="37">
        <f t="shared" si="61"/>
        <v>0.78947368421052633</v>
      </c>
      <c r="Q797" s="37">
        <f t="shared" si="62"/>
        <v>1</v>
      </c>
      <c r="R797" s="35">
        <f t="shared" si="63"/>
        <v>0.31578947368421051</v>
      </c>
      <c r="S797" s="35">
        <f t="shared" si="64"/>
        <v>0</v>
      </c>
    </row>
    <row r="798" spans="14:19">
      <c r="N798" s="35">
        <v>795</v>
      </c>
      <c r="O798" s="35">
        <f t="shared" si="65"/>
        <v>36</v>
      </c>
      <c r="P798" s="37">
        <f t="shared" si="61"/>
        <v>0.84210526315789469</v>
      </c>
      <c r="Q798" s="37">
        <f t="shared" si="62"/>
        <v>1</v>
      </c>
      <c r="R798" s="35">
        <f t="shared" si="63"/>
        <v>0</v>
      </c>
      <c r="S798" s="35">
        <f t="shared" si="64"/>
        <v>0.26315789473684209</v>
      </c>
    </row>
    <row r="799" spans="14:19">
      <c r="N799" s="35">
        <v>796</v>
      </c>
      <c r="O799" s="35">
        <f t="shared" si="65"/>
        <v>37</v>
      </c>
      <c r="P799" s="37">
        <f t="shared" si="61"/>
        <v>0.89473684210526316</v>
      </c>
      <c r="Q799" s="37">
        <f t="shared" si="62"/>
        <v>1</v>
      </c>
      <c r="R799" s="35">
        <f t="shared" si="63"/>
        <v>0</v>
      </c>
      <c r="S799" s="35">
        <f t="shared" si="64"/>
        <v>0.84210526315789469</v>
      </c>
    </row>
    <row r="800" spans="14:19">
      <c r="N800" s="35">
        <v>797</v>
      </c>
      <c r="O800" s="35">
        <f t="shared" si="65"/>
        <v>38</v>
      </c>
      <c r="P800" s="37">
        <f t="shared" si="61"/>
        <v>0.94736842105263153</v>
      </c>
      <c r="Q800" s="37">
        <f t="shared" si="62"/>
        <v>1</v>
      </c>
      <c r="R800" s="35">
        <f t="shared" si="63"/>
        <v>0.42105263157894735</v>
      </c>
      <c r="S800" s="35">
        <f t="shared" si="64"/>
        <v>1</v>
      </c>
    </row>
    <row r="801" spans="14:19">
      <c r="N801" s="35">
        <v>798</v>
      </c>
      <c r="O801" s="35">
        <f t="shared" si="65"/>
        <v>39</v>
      </c>
      <c r="P801" s="37">
        <f t="shared" si="61"/>
        <v>1</v>
      </c>
      <c r="Q801" s="37">
        <f t="shared" si="62"/>
        <v>1</v>
      </c>
      <c r="R801" s="35">
        <f t="shared" si="63"/>
        <v>1</v>
      </c>
      <c r="S801" s="35">
        <f t="shared" si="64"/>
        <v>1</v>
      </c>
    </row>
    <row r="802" spans="14:19">
      <c r="N802" s="35">
        <v>799</v>
      </c>
      <c r="O802" s="35">
        <f t="shared" si="65"/>
        <v>40</v>
      </c>
      <c r="P802" s="37">
        <f t="shared" si="61"/>
        <v>1</v>
      </c>
      <c r="Q802" s="37">
        <f t="shared" si="62"/>
        <v>0.94736842105263164</v>
      </c>
      <c r="R802" s="35">
        <f t="shared" si="63"/>
        <v>1</v>
      </c>
      <c r="S802" s="35">
        <f t="shared" si="64"/>
        <v>0.42105263157894735</v>
      </c>
    </row>
    <row r="803" spans="14:19">
      <c r="N803" s="35">
        <v>800</v>
      </c>
      <c r="O803" s="35">
        <f t="shared" si="65"/>
        <v>41</v>
      </c>
      <c r="P803" s="37">
        <f t="shared" si="61"/>
        <v>1</v>
      </c>
      <c r="Q803" s="37">
        <f t="shared" si="62"/>
        <v>0.89473684210526316</v>
      </c>
      <c r="R803" s="35">
        <f t="shared" si="63"/>
        <v>0.84210526315789469</v>
      </c>
      <c r="S803" s="35">
        <f t="shared" si="64"/>
        <v>0</v>
      </c>
    </row>
    <row r="804" spans="14:19">
      <c r="N804" s="35">
        <v>801</v>
      </c>
      <c r="O804" s="35">
        <f t="shared" si="65"/>
        <v>42</v>
      </c>
      <c r="P804" s="37">
        <f t="shared" si="61"/>
        <v>1</v>
      </c>
      <c r="Q804" s="37">
        <f t="shared" si="62"/>
        <v>0.84210526315789469</v>
      </c>
      <c r="R804" s="35">
        <f t="shared" si="63"/>
        <v>0.26315789473684215</v>
      </c>
      <c r="S804" s="35">
        <f t="shared" si="64"/>
        <v>0</v>
      </c>
    </row>
    <row r="805" spans="14:19">
      <c r="N805" s="35">
        <v>802</v>
      </c>
      <c r="O805" s="35">
        <f t="shared" si="65"/>
        <v>43</v>
      </c>
      <c r="P805" s="37">
        <f t="shared" si="61"/>
        <v>1</v>
      </c>
      <c r="Q805" s="37">
        <f t="shared" si="62"/>
        <v>0.78947368421052633</v>
      </c>
      <c r="R805" s="35">
        <f t="shared" si="63"/>
        <v>0</v>
      </c>
      <c r="S805" s="35">
        <f t="shared" si="64"/>
        <v>0.31578947368421051</v>
      </c>
    </row>
    <row r="806" spans="14:19">
      <c r="N806" s="35">
        <v>803</v>
      </c>
      <c r="O806" s="35">
        <f t="shared" si="65"/>
        <v>44</v>
      </c>
      <c r="P806" s="37">
        <f t="shared" si="61"/>
        <v>1</v>
      </c>
      <c r="Q806" s="37">
        <f t="shared" si="62"/>
        <v>0.73684210526315796</v>
      </c>
      <c r="R806" s="35">
        <f t="shared" si="63"/>
        <v>0</v>
      </c>
      <c r="S806" s="35">
        <f t="shared" si="64"/>
        <v>0.89473684210526316</v>
      </c>
    </row>
    <row r="807" spans="14:19">
      <c r="N807" s="35">
        <v>804</v>
      </c>
      <c r="O807" s="35">
        <f t="shared" si="65"/>
        <v>45</v>
      </c>
      <c r="P807" s="37">
        <f t="shared" si="61"/>
        <v>1</v>
      </c>
      <c r="Q807" s="37">
        <f t="shared" si="62"/>
        <v>0.68421052631578949</v>
      </c>
      <c r="R807" s="35">
        <f t="shared" si="63"/>
        <v>0.47368421052631576</v>
      </c>
      <c r="S807" s="35">
        <f t="shared" si="64"/>
        <v>1</v>
      </c>
    </row>
    <row r="808" spans="14:19">
      <c r="N808" s="35">
        <v>805</v>
      </c>
      <c r="O808" s="35">
        <f t="shared" si="65"/>
        <v>46</v>
      </c>
      <c r="P808" s="37">
        <f t="shared" si="61"/>
        <v>1</v>
      </c>
      <c r="Q808" s="37">
        <f t="shared" si="62"/>
        <v>0.63157894736842102</v>
      </c>
      <c r="R808" s="35">
        <f t="shared" si="63"/>
        <v>1</v>
      </c>
      <c r="S808" s="35">
        <f t="shared" si="64"/>
        <v>0.94736842105263164</v>
      </c>
    </row>
    <row r="809" spans="14:19">
      <c r="N809" s="35">
        <v>806</v>
      </c>
      <c r="O809" s="35">
        <f t="shared" si="65"/>
        <v>47</v>
      </c>
      <c r="P809" s="37">
        <f t="shared" si="61"/>
        <v>1</v>
      </c>
      <c r="Q809" s="37">
        <f t="shared" si="62"/>
        <v>0.57894736842105265</v>
      </c>
      <c r="R809" s="35">
        <f t="shared" si="63"/>
        <v>1</v>
      </c>
      <c r="S809" s="35">
        <f t="shared" si="64"/>
        <v>0.36842105263157898</v>
      </c>
    </row>
    <row r="810" spans="14:19">
      <c r="N810" s="35">
        <v>807</v>
      </c>
      <c r="O810" s="35">
        <f t="shared" si="65"/>
        <v>48</v>
      </c>
      <c r="P810" s="37">
        <f t="shared" si="61"/>
        <v>1</v>
      </c>
      <c r="Q810" s="37">
        <f t="shared" si="62"/>
        <v>0.52631578947368429</v>
      </c>
      <c r="R810" s="35">
        <f t="shared" si="63"/>
        <v>0.78947368421052633</v>
      </c>
      <c r="S810" s="35">
        <f t="shared" si="64"/>
        <v>0</v>
      </c>
    </row>
    <row r="811" spans="14:19">
      <c r="N811" s="35">
        <v>808</v>
      </c>
      <c r="O811" s="35">
        <f t="shared" si="65"/>
        <v>49</v>
      </c>
      <c r="P811" s="37">
        <f t="shared" si="61"/>
        <v>1</v>
      </c>
      <c r="Q811" s="37">
        <f t="shared" si="62"/>
        <v>0.47368421052631582</v>
      </c>
      <c r="R811" s="35">
        <f t="shared" si="63"/>
        <v>0.21052631578947367</v>
      </c>
      <c r="S811" s="35">
        <f t="shared" si="64"/>
        <v>0</v>
      </c>
    </row>
    <row r="812" spans="14:19">
      <c r="N812" s="35">
        <v>809</v>
      </c>
      <c r="O812" s="35">
        <f t="shared" si="65"/>
        <v>50</v>
      </c>
      <c r="P812" s="37">
        <f t="shared" si="61"/>
        <v>1</v>
      </c>
      <c r="Q812" s="37">
        <f t="shared" si="62"/>
        <v>0.42105263157894735</v>
      </c>
      <c r="R812" s="35">
        <f t="shared" si="63"/>
        <v>0</v>
      </c>
      <c r="S812" s="35">
        <f t="shared" si="64"/>
        <v>0.36842105263157893</v>
      </c>
    </row>
    <row r="813" spans="14:19">
      <c r="N813" s="35">
        <v>810</v>
      </c>
      <c r="O813" s="35">
        <f t="shared" si="65"/>
        <v>51</v>
      </c>
      <c r="P813" s="37">
        <f t="shared" si="61"/>
        <v>1</v>
      </c>
      <c r="Q813" s="37">
        <f t="shared" si="62"/>
        <v>0.36842105263157898</v>
      </c>
      <c r="R813" s="35">
        <f t="shared" si="63"/>
        <v>0</v>
      </c>
      <c r="S813" s="35">
        <f t="shared" si="64"/>
        <v>0.94736842105263153</v>
      </c>
    </row>
    <row r="814" spans="14:19">
      <c r="N814" s="35">
        <v>811</v>
      </c>
      <c r="O814" s="35">
        <f t="shared" si="65"/>
        <v>52</v>
      </c>
      <c r="P814" s="37">
        <f t="shared" si="61"/>
        <v>1</v>
      </c>
      <c r="Q814" s="37">
        <f t="shared" si="62"/>
        <v>0.31578947368421051</v>
      </c>
      <c r="R814" s="35">
        <f t="shared" si="63"/>
        <v>0.52631578947368418</v>
      </c>
      <c r="S814" s="35">
        <f t="shared" si="64"/>
        <v>1</v>
      </c>
    </row>
    <row r="815" spans="14:19">
      <c r="N815" s="35">
        <v>812</v>
      </c>
      <c r="O815" s="35">
        <f t="shared" si="65"/>
        <v>53</v>
      </c>
      <c r="P815" s="37">
        <f t="shared" si="61"/>
        <v>1</v>
      </c>
      <c r="Q815" s="37">
        <f t="shared" si="62"/>
        <v>0.26315789473684215</v>
      </c>
      <c r="R815" s="35">
        <f t="shared" si="63"/>
        <v>1</v>
      </c>
      <c r="S815" s="35">
        <f t="shared" si="64"/>
        <v>0.89473684210526316</v>
      </c>
    </row>
    <row r="816" spans="14:19">
      <c r="N816" s="35">
        <v>813</v>
      </c>
      <c r="O816" s="35">
        <f t="shared" si="65"/>
        <v>54</v>
      </c>
      <c r="P816" s="37">
        <f t="shared" si="61"/>
        <v>1</v>
      </c>
      <c r="Q816" s="37">
        <f t="shared" si="62"/>
        <v>0.21052631578947367</v>
      </c>
      <c r="R816" s="35">
        <f t="shared" si="63"/>
        <v>1</v>
      </c>
      <c r="S816" s="35">
        <f t="shared" si="64"/>
        <v>0.31578947368421051</v>
      </c>
    </row>
    <row r="817" spans="14:19">
      <c r="N817" s="35">
        <v>814</v>
      </c>
      <c r="O817" s="35">
        <f t="shared" si="65"/>
        <v>55</v>
      </c>
      <c r="P817" s="37">
        <f t="shared" si="61"/>
        <v>1</v>
      </c>
      <c r="Q817" s="37">
        <f t="shared" si="62"/>
        <v>0.15789473684210531</v>
      </c>
      <c r="R817" s="35">
        <f t="shared" si="63"/>
        <v>0.73684210526315796</v>
      </c>
      <c r="S817" s="35">
        <f t="shared" si="64"/>
        <v>0</v>
      </c>
    </row>
    <row r="818" spans="14:19">
      <c r="N818" s="35">
        <v>815</v>
      </c>
      <c r="O818" s="35">
        <f t="shared" si="65"/>
        <v>56</v>
      </c>
      <c r="P818" s="37">
        <f t="shared" si="61"/>
        <v>1</v>
      </c>
      <c r="Q818" s="37">
        <f t="shared" si="62"/>
        <v>0.10526315789473684</v>
      </c>
      <c r="R818" s="35">
        <f t="shared" si="63"/>
        <v>0.15789473684210531</v>
      </c>
      <c r="S818" s="35">
        <f t="shared" si="64"/>
        <v>0</v>
      </c>
    </row>
    <row r="819" spans="14:19">
      <c r="N819" s="35">
        <v>816</v>
      </c>
      <c r="O819" s="35">
        <f t="shared" si="65"/>
        <v>57</v>
      </c>
      <c r="P819" s="37">
        <f t="shared" si="61"/>
        <v>1</v>
      </c>
      <c r="Q819" s="37">
        <f t="shared" si="62"/>
        <v>5.2631578947368474E-2</v>
      </c>
      <c r="R819" s="35">
        <f t="shared" si="63"/>
        <v>0</v>
      </c>
      <c r="S819" s="35">
        <f t="shared" si="64"/>
        <v>0.42105263157894735</v>
      </c>
    </row>
    <row r="820" spans="14:19">
      <c r="N820" s="35">
        <v>817</v>
      </c>
      <c r="O820" s="35">
        <f t="shared" si="65"/>
        <v>58</v>
      </c>
      <c r="P820" s="37">
        <f t="shared" si="61"/>
        <v>1</v>
      </c>
      <c r="Q820" s="37">
        <f t="shared" si="62"/>
        <v>0</v>
      </c>
      <c r="R820" s="35">
        <f t="shared" si="63"/>
        <v>0</v>
      </c>
      <c r="S820" s="35">
        <f t="shared" si="64"/>
        <v>1</v>
      </c>
    </row>
    <row r="821" spans="14:19">
      <c r="N821" s="35">
        <v>818</v>
      </c>
      <c r="O821" s="35">
        <f t="shared" si="65"/>
        <v>59</v>
      </c>
      <c r="P821" s="37">
        <f t="shared" si="61"/>
        <v>0.94736842105263164</v>
      </c>
      <c r="Q821" s="37">
        <f t="shared" si="62"/>
        <v>0</v>
      </c>
      <c r="R821" s="35">
        <f t="shared" si="63"/>
        <v>0.57894736842105265</v>
      </c>
      <c r="S821" s="35">
        <f t="shared" si="64"/>
        <v>1</v>
      </c>
    </row>
    <row r="822" spans="14:19">
      <c r="N822" s="35">
        <v>819</v>
      </c>
      <c r="O822" s="35">
        <f t="shared" si="65"/>
        <v>60</v>
      </c>
      <c r="P822" s="37">
        <f t="shared" si="61"/>
        <v>0.89473684210526316</v>
      </c>
      <c r="Q822" s="37">
        <f t="shared" si="62"/>
        <v>0</v>
      </c>
      <c r="R822" s="35">
        <f t="shared" si="63"/>
        <v>1</v>
      </c>
      <c r="S822" s="35">
        <f t="shared" si="64"/>
        <v>0.84210526315789469</v>
      </c>
    </row>
    <row r="823" spans="14:19">
      <c r="N823" s="35">
        <v>820</v>
      </c>
      <c r="O823" s="35">
        <f t="shared" si="65"/>
        <v>61</v>
      </c>
      <c r="P823" s="37">
        <f t="shared" si="61"/>
        <v>0.84210526315789469</v>
      </c>
      <c r="Q823" s="37">
        <f t="shared" si="62"/>
        <v>0</v>
      </c>
      <c r="R823" s="35">
        <f t="shared" si="63"/>
        <v>1</v>
      </c>
      <c r="S823" s="35">
        <f t="shared" si="64"/>
        <v>0.26315789473684215</v>
      </c>
    </row>
    <row r="824" spans="14:19">
      <c r="N824" s="35">
        <v>821</v>
      </c>
      <c r="O824" s="35">
        <f t="shared" si="65"/>
        <v>62</v>
      </c>
      <c r="P824" s="37">
        <f t="shared" si="61"/>
        <v>0.78947368421052633</v>
      </c>
      <c r="Q824" s="37">
        <f t="shared" si="62"/>
        <v>0</v>
      </c>
      <c r="R824" s="35">
        <f t="shared" si="63"/>
        <v>0.68421052631578949</v>
      </c>
      <c r="S824" s="35">
        <f t="shared" si="64"/>
        <v>0</v>
      </c>
    </row>
    <row r="825" spans="14:19">
      <c r="N825" s="35">
        <v>822</v>
      </c>
      <c r="O825" s="35">
        <f t="shared" si="65"/>
        <v>63</v>
      </c>
      <c r="P825" s="37">
        <f t="shared" si="61"/>
        <v>0.73684210526315796</v>
      </c>
      <c r="Q825" s="37">
        <f t="shared" si="62"/>
        <v>0</v>
      </c>
      <c r="R825" s="35">
        <f t="shared" si="63"/>
        <v>0.10526315789473684</v>
      </c>
      <c r="S825" s="35">
        <f t="shared" si="64"/>
        <v>0</v>
      </c>
    </row>
    <row r="826" spans="14:19">
      <c r="N826" s="35">
        <v>823</v>
      </c>
      <c r="O826" s="35">
        <f t="shared" si="65"/>
        <v>64</v>
      </c>
      <c r="P826" s="37">
        <f t="shared" si="61"/>
        <v>0.68421052631578949</v>
      </c>
      <c r="Q826" s="37">
        <f t="shared" si="62"/>
        <v>0</v>
      </c>
      <c r="R826" s="35">
        <f t="shared" si="63"/>
        <v>0</v>
      </c>
      <c r="S826" s="35">
        <f t="shared" si="64"/>
        <v>0.47368421052631576</v>
      </c>
    </row>
    <row r="827" spans="14:19">
      <c r="N827" s="35">
        <v>824</v>
      </c>
      <c r="O827" s="35">
        <f t="shared" si="65"/>
        <v>65</v>
      </c>
      <c r="P827" s="37">
        <f t="shared" si="61"/>
        <v>0.63157894736842102</v>
      </c>
      <c r="Q827" s="37">
        <f t="shared" si="62"/>
        <v>0</v>
      </c>
      <c r="R827" s="35">
        <f t="shared" si="63"/>
        <v>5.2631578947368418E-2</v>
      </c>
      <c r="S827" s="35">
        <f t="shared" si="64"/>
        <v>1</v>
      </c>
    </row>
    <row r="828" spans="14:19">
      <c r="N828" s="35">
        <v>825</v>
      </c>
      <c r="O828" s="35">
        <f t="shared" si="65"/>
        <v>66</v>
      </c>
      <c r="P828" s="37">
        <f t="shared" si="61"/>
        <v>0.57894736842105265</v>
      </c>
      <c r="Q828" s="37">
        <f t="shared" si="62"/>
        <v>0</v>
      </c>
      <c r="R828" s="35">
        <f t="shared" si="63"/>
        <v>0.63157894736842102</v>
      </c>
      <c r="S828" s="35">
        <f t="shared" si="64"/>
        <v>1</v>
      </c>
    </row>
    <row r="829" spans="14:19">
      <c r="N829" s="35">
        <v>826</v>
      </c>
      <c r="O829" s="35">
        <f t="shared" si="65"/>
        <v>67</v>
      </c>
      <c r="P829" s="37">
        <f t="shared" si="61"/>
        <v>0.52631578947368429</v>
      </c>
      <c r="Q829" s="37">
        <f t="shared" si="62"/>
        <v>0</v>
      </c>
      <c r="R829" s="35">
        <f t="shared" si="63"/>
        <v>1</v>
      </c>
      <c r="S829" s="35">
        <f t="shared" si="64"/>
        <v>0.78947368421052633</v>
      </c>
    </row>
    <row r="830" spans="14:19">
      <c r="N830" s="35">
        <v>827</v>
      </c>
      <c r="O830" s="35">
        <f t="shared" si="65"/>
        <v>68</v>
      </c>
      <c r="P830" s="37">
        <f t="shared" si="61"/>
        <v>0.47368421052631582</v>
      </c>
      <c r="Q830" s="37">
        <f t="shared" si="62"/>
        <v>0</v>
      </c>
      <c r="R830" s="35">
        <f t="shared" si="63"/>
        <v>1</v>
      </c>
      <c r="S830" s="35">
        <f t="shared" si="64"/>
        <v>0.21052631578947367</v>
      </c>
    </row>
    <row r="831" spans="14:19">
      <c r="N831" s="35">
        <v>828</v>
      </c>
      <c r="O831" s="35">
        <f t="shared" si="65"/>
        <v>69</v>
      </c>
      <c r="P831" s="37">
        <f t="shared" si="61"/>
        <v>0.42105263157894735</v>
      </c>
      <c r="Q831" s="37">
        <f t="shared" si="62"/>
        <v>0</v>
      </c>
      <c r="R831" s="35">
        <f t="shared" si="63"/>
        <v>0.63157894736842102</v>
      </c>
      <c r="S831" s="35">
        <f t="shared" si="64"/>
        <v>0</v>
      </c>
    </row>
    <row r="832" spans="14:19">
      <c r="N832" s="35">
        <v>829</v>
      </c>
      <c r="O832" s="35">
        <f t="shared" si="65"/>
        <v>70</v>
      </c>
      <c r="P832" s="37">
        <f t="shared" si="61"/>
        <v>0.36842105263157898</v>
      </c>
      <c r="Q832" s="37">
        <f t="shared" si="62"/>
        <v>0</v>
      </c>
      <c r="R832" s="35">
        <f t="shared" si="63"/>
        <v>5.2631578947368474E-2</v>
      </c>
      <c r="S832" s="35">
        <f t="shared" si="64"/>
        <v>0</v>
      </c>
    </row>
    <row r="833" spans="14:19">
      <c r="N833" s="35">
        <v>830</v>
      </c>
      <c r="O833" s="35">
        <f t="shared" si="65"/>
        <v>71</v>
      </c>
      <c r="P833" s="37">
        <f t="shared" si="61"/>
        <v>0.31578947368421051</v>
      </c>
      <c r="Q833" s="37">
        <f t="shared" si="62"/>
        <v>0</v>
      </c>
      <c r="R833" s="35">
        <f t="shared" si="63"/>
        <v>0</v>
      </c>
      <c r="S833" s="35">
        <f t="shared" si="64"/>
        <v>0.52631578947368418</v>
      </c>
    </row>
    <row r="834" spans="14:19">
      <c r="N834" s="35">
        <v>831</v>
      </c>
      <c r="O834" s="35">
        <f t="shared" si="65"/>
        <v>72</v>
      </c>
      <c r="P834" s="37">
        <f t="shared" si="61"/>
        <v>0.26315789473684215</v>
      </c>
      <c r="Q834" s="37">
        <f t="shared" si="62"/>
        <v>0</v>
      </c>
      <c r="R834" s="35">
        <f t="shared" si="63"/>
        <v>0.10526315789473684</v>
      </c>
      <c r="S834" s="35">
        <f t="shared" si="64"/>
        <v>1</v>
      </c>
    </row>
    <row r="835" spans="14:19">
      <c r="N835" s="35">
        <v>832</v>
      </c>
      <c r="O835" s="35">
        <f t="shared" si="65"/>
        <v>73</v>
      </c>
      <c r="P835" s="37">
        <f t="shared" ref="P835:P898" si="66">(1-MOD(O835-1,$B$1)/$B$1)*VLOOKUP(IF(INT((O835-1)/$B$1)=$A$1,1,INT((O835-1)/$B$1)+1),$A$5:$C$26,2)+MOD(O835-1,$B$1)/$B$1*VLOOKUP(IF(INT((O835-1)/$B$1)+1=$A$1,1,(INT((O835-1)/$B$1)+2)),$A$5:$C$26,2)</f>
        <v>0.21052631578947367</v>
      </c>
      <c r="Q835" s="37">
        <f t="shared" ref="Q835:Q898" si="67">(1-MOD(O835-1,$B$1)/$B$1)*VLOOKUP(IF(INT((O835-1)/$B$1)=$A$1,1,INT((O835-1)/$B$1)+1),$A$5:$C$26,3)+MOD(O835-1,$B$1)/$B$1*VLOOKUP(IF(INT((O835-1)/$B$1)+1=$A$1,1,(INT((O835-1)/$B$1)+2)),$A$5:$C$26,3)</f>
        <v>0</v>
      </c>
      <c r="R835" s="35">
        <f t="shared" ref="R835:R898" si="68">VLOOKUP(MOD(N835*$C$1,$A$1*$B$1),$N$3:$Q$1017,3)</f>
        <v>0.68421052631578949</v>
      </c>
      <c r="S835" s="35">
        <f t="shared" ref="S835:S898" si="69">VLOOKUP(MOD(N835*$C$1,$A$1*$B$1),$N$3:$Q$1017,4)</f>
        <v>1</v>
      </c>
    </row>
    <row r="836" spans="14:19">
      <c r="N836" s="35">
        <v>833</v>
      </c>
      <c r="O836" s="35">
        <f t="shared" ref="O836:O899" si="70">IF($A$1*$B$1=O835,1,O835+1)</f>
        <v>74</v>
      </c>
      <c r="P836" s="37">
        <f t="shared" si="66"/>
        <v>0.15789473684210531</v>
      </c>
      <c r="Q836" s="37">
        <f t="shared" si="67"/>
        <v>0</v>
      </c>
      <c r="R836" s="35">
        <f t="shared" si="68"/>
        <v>1</v>
      </c>
      <c r="S836" s="35">
        <f t="shared" si="69"/>
        <v>0.73684210526315796</v>
      </c>
    </row>
    <row r="837" spans="14:19">
      <c r="N837" s="35">
        <v>834</v>
      </c>
      <c r="O837" s="35">
        <f t="shared" si="70"/>
        <v>75</v>
      </c>
      <c r="P837" s="37">
        <f t="shared" si="66"/>
        <v>0.10526315789473684</v>
      </c>
      <c r="Q837" s="37">
        <f t="shared" si="67"/>
        <v>0</v>
      </c>
      <c r="R837" s="35">
        <f t="shared" si="68"/>
        <v>1</v>
      </c>
      <c r="S837" s="35">
        <f t="shared" si="69"/>
        <v>0.15789473684210531</v>
      </c>
    </row>
    <row r="838" spans="14:19">
      <c r="N838" s="35">
        <v>835</v>
      </c>
      <c r="O838" s="35">
        <f t="shared" si="70"/>
        <v>76</v>
      </c>
      <c r="P838" s="37">
        <f t="shared" si="66"/>
        <v>5.2631578947368474E-2</v>
      </c>
      <c r="Q838" s="37">
        <f t="shared" si="67"/>
        <v>0</v>
      </c>
      <c r="R838" s="35">
        <f t="shared" si="68"/>
        <v>0.57894736842105265</v>
      </c>
      <c r="S838" s="35">
        <f t="shared" si="69"/>
        <v>0</v>
      </c>
    </row>
    <row r="839" spans="14:19">
      <c r="N839" s="35">
        <v>836</v>
      </c>
      <c r="O839" s="35">
        <f t="shared" si="70"/>
        <v>1</v>
      </c>
      <c r="P839" s="37">
        <f t="shared" si="66"/>
        <v>0</v>
      </c>
      <c r="Q839" s="37">
        <f t="shared" si="67"/>
        <v>0</v>
      </c>
      <c r="R839" s="35">
        <f t="shared" si="68"/>
        <v>0</v>
      </c>
      <c r="S839" s="35">
        <f t="shared" si="69"/>
        <v>0</v>
      </c>
    </row>
    <row r="840" spans="14:19">
      <c r="N840" s="35">
        <v>837</v>
      </c>
      <c r="O840" s="35">
        <f t="shared" si="70"/>
        <v>2</v>
      </c>
      <c r="P840" s="37">
        <f t="shared" si="66"/>
        <v>0</v>
      </c>
      <c r="Q840" s="37">
        <f t="shared" si="67"/>
        <v>5.2631578947368418E-2</v>
      </c>
      <c r="R840" s="35">
        <f t="shared" si="68"/>
        <v>0</v>
      </c>
      <c r="S840" s="35">
        <f t="shared" si="69"/>
        <v>0.57894736842105265</v>
      </c>
    </row>
    <row r="841" spans="14:19">
      <c r="N841" s="35">
        <v>838</v>
      </c>
      <c r="O841" s="35">
        <f t="shared" si="70"/>
        <v>3</v>
      </c>
      <c r="P841" s="37">
        <f t="shared" si="66"/>
        <v>0</v>
      </c>
      <c r="Q841" s="37">
        <f t="shared" si="67"/>
        <v>0.10526315789473684</v>
      </c>
      <c r="R841" s="35">
        <f t="shared" si="68"/>
        <v>0.15789473684210525</v>
      </c>
      <c r="S841" s="35">
        <f t="shared" si="69"/>
        <v>1</v>
      </c>
    </row>
    <row r="842" spans="14:19">
      <c r="N842" s="35">
        <v>839</v>
      </c>
      <c r="O842" s="35">
        <f t="shared" si="70"/>
        <v>4</v>
      </c>
      <c r="P842" s="37">
        <f t="shared" si="66"/>
        <v>0</v>
      </c>
      <c r="Q842" s="37">
        <f t="shared" si="67"/>
        <v>0.15789473684210525</v>
      </c>
      <c r="R842" s="35">
        <f t="shared" si="68"/>
        <v>0.73684210526315785</v>
      </c>
      <c r="S842" s="35">
        <f t="shared" si="69"/>
        <v>1</v>
      </c>
    </row>
    <row r="843" spans="14:19">
      <c r="N843" s="35">
        <v>840</v>
      </c>
      <c r="O843" s="35">
        <f t="shared" si="70"/>
        <v>5</v>
      </c>
      <c r="P843" s="37">
        <f t="shared" si="66"/>
        <v>0</v>
      </c>
      <c r="Q843" s="37">
        <f t="shared" si="67"/>
        <v>0.21052631578947367</v>
      </c>
      <c r="R843" s="35">
        <f t="shared" si="68"/>
        <v>1</v>
      </c>
      <c r="S843" s="35">
        <f t="shared" si="69"/>
        <v>0.68421052631578949</v>
      </c>
    </row>
    <row r="844" spans="14:19">
      <c r="N844" s="35">
        <v>841</v>
      </c>
      <c r="O844" s="35">
        <f t="shared" si="70"/>
        <v>6</v>
      </c>
      <c r="P844" s="37">
        <f t="shared" si="66"/>
        <v>0</v>
      </c>
      <c r="Q844" s="37">
        <f t="shared" si="67"/>
        <v>0.26315789473684209</v>
      </c>
      <c r="R844" s="35">
        <f t="shared" si="68"/>
        <v>1</v>
      </c>
      <c r="S844" s="35">
        <f t="shared" si="69"/>
        <v>0.10526315789473684</v>
      </c>
    </row>
    <row r="845" spans="14:19">
      <c r="N845" s="35">
        <v>842</v>
      </c>
      <c r="O845" s="35">
        <f t="shared" si="70"/>
        <v>7</v>
      </c>
      <c r="P845" s="37">
        <f t="shared" si="66"/>
        <v>0</v>
      </c>
      <c r="Q845" s="37">
        <f t="shared" si="67"/>
        <v>0.31578947368421051</v>
      </c>
      <c r="R845" s="35">
        <f t="shared" si="68"/>
        <v>0.52631578947368429</v>
      </c>
      <c r="S845" s="35">
        <f t="shared" si="69"/>
        <v>0</v>
      </c>
    </row>
    <row r="846" spans="14:19">
      <c r="N846" s="35">
        <v>843</v>
      </c>
      <c r="O846" s="35">
        <f t="shared" si="70"/>
        <v>8</v>
      </c>
      <c r="P846" s="37">
        <f t="shared" si="66"/>
        <v>0</v>
      </c>
      <c r="Q846" s="37">
        <f t="shared" si="67"/>
        <v>0.36842105263157893</v>
      </c>
      <c r="R846" s="35">
        <f t="shared" si="68"/>
        <v>0</v>
      </c>
      <c r="S846" s="35">
        <f t="shared" si="69"/>
        <v>5.2631578947368418E-2</v>
      </c>
    </row>
    <row r="847" spans="14:19">
      <c r="N847" s="35">
        <v>844</v>
      </c>
      <c r="O847" s="35">
        <f t="shared" si="70"/>
        <v>9</v>
      </c>
      <c r="P847" s="37">
        <f t="shared" si="66"/>
        <v>0</v>
      </c>
      <c r="Q847" s="37">
        <f t="shared" si="67"/>
        <v>0.42105263157894735</v>
      </c>
      <c r="R847" s="35">
        <f t="shared" si="68"/>
        <v>0</v>
      </c>
      <c r="S847" s="35">
        <f t="shared" si="69"/>
        <v>0.63157894736842102</v>
      </c>
    </row>
    <row r="848" spans="14:19">
      <c r="N848" s="35">
        <v>845</v>
      </c>
      <c r="O848" s="35">
        <f t="shared" si="70"/>
        <v>10</v>
      </c>
      <c r="P848" s="37">
        <f t="shared" si="66"/>
        <v>0</v>
      </c>
      <c r="Q848" s="37">
        <f t="shared" si="67"/>
        <v>0.47368421052631576</v>
      </c>
      <c r="R848" s="35">
        <f t="shared" si="68"/>
        <v>0.21052631578947367</v>
      </c>
      <c r="S848" s="35">
        <f t="shared" si="69"/>
        <v>1</v>
      </c>
    </row>
    <row r="849" spans="14:19">
      <c r="N849" s="35">
        <v>846</v>
      </c>
      <c r="O849" s="35">
        <f t="shared" si="70"/>
        <v>11</v>
      </c>
      <c r="P849" s="37">
        <f t="shared" si="66"/>
        <v>0</v>
      </c>
      <c r="Q849" s="37">
        <f t="shared" si="67"/>
        <v>0.52631578947368418</v>
      </c>
      <c r="R849" s="35">
        <f t="shared" si="68"/>
        <v>0.78947368421052633</v>
      </c>
      <c r="S849" s="35">
        <f t="shared" si="69"/>
        <v>1</v>
      </c>
    </row>
    <row r="850" spans="14:19">
      <c r="N850" s="35">
        <v>847</v>
      </c>
      <c r="O850" s="35">
        <f t="shared" si="70"/>
        <v>12</v>
      </c>
      <c r="P850" s="37">
        <f t="shared" si="66"/>
        <v>0</v>
      </c>
      <c r="Q850" s="37">
        <f t="shared" si="67"/>
        <v>0.57894736842105265</v>
      </c>
      <c r="R850" s="35">
        <f t="shared" si="68"/>
        <v>1</v>
      </c>
      <c r="S850" s="35">
        <f t="shared" si="69"/>
        <v>0.63157894736842102</v>
      </c>
    </row>
    <row r="851" spans="14:19">
      <c r="N851" s="35">
        <v>848</v>
      </c>
      <c r="O851" s="35">
        <f t="shared" si="70"/>
        <v>13</v>
      </c>
      <c r="P851" s="37">
        <f t="shared" si="66"/>
        <v>0</v>
      </c>
      <c r="Q851" s="37">
        <f t="shared" si="67"/>
        <v>0.63157894736842102</v>
      </c>
      <c r="R851" s="35">
        <f t="shared" si="68"/>
        <v>1</v>
      </c>
      <c r="S851" s="35">
        <f t="shared" si="69"/>
        <v>5.2631578947368474E-2</v>
      </c>
    </row>
    <row r="852" spans="14:19">
      <c r="N852" s="35">
        <v>849</v>
      </c>
      <c r="O852" s="35">
        <f t="shared" si="70"/>
        <v>14</v>
      </c>
      <c r="P852" s="37">
        <f t="shared" si="66"/>
        <v>0</v>
      </c>
      <c r="Q852" s="37">
        <f t="shared" si="67"/>
        <v>0.68421052631578949</v>
      </c>
      <c r="R852" s="35">
        <f t="shared" si="68"/>
        <v>0.47368421052631582</v>
      </c>
      <c r="S852" s="35">
        <f t="shared" si="69"/>
        <v>0</v>
      </c>
    </row>
    <row r="853" spans="14:19">
      <c r="N853" s="35">
        <v>850</v>
      </c>
      <c r="O853" s="35">
        <f t="shared" si="70"/>
        <v>15</v>
      </c>
      <c r="P853" s="37">
        <f t="shared" si="66"/>
        <v>0</v>
      </c>
      <c r="Q853" s="37">
        <f t="shared" si="67"/>
        <v>0.73684210526315785</v>
      </c>
      <c r="R853" s="35">
        <f t="shared" si="68"/>
        <v>0</v>
      </c>
      <c r="S853" s="35">
        <f t="shared" si="69"/>
        <v>0.10526315789473684</v>
      </c>
    </row>
    <row r="854" spans="14:19">
      <c r="N854" s="35">
        <v>851</v>
      </c>
      <c r="O854" s="35">
        <f t="shared" si="70"/>
        <v>16</v>
      </c>
      <c r="P854" s="37">
        <f t="shared" si="66"/>
        <v>0</v>
      </c>
      <c r="Q854" s="37">
        <f t="shared" si="67"/>
        <v>0.78947368421052633</v>
      </c>
      <c r="R854" s="35">
        <f t="shared" si="68"/>
        <v>0</v>
      </c>
      <c r="S854" s="35">
        <f t="shared" si="69"/>
        <v>0.68421052631578949</v>
      </c>
    </row>
    <row r="855" spans="14:19">
      <c r="N855" s="35">
        <v>852</v>
      </c>
      <c r="O855" s="35">
        <f t="shared" si="70"/>
        <v>17</v>
      </c>
      <c r="P855" s="37">
        <f t="shared" si="66"/>
        <v>0</v>
      </c>
      <c r="Q855" s="37">
        <f t="shared" si="67"/>
        <v>0.84210526315789469</v>
      </c>
      <c r="R855" s="35">
        <f t="shared" si="68"/>
        <v>0.26315789473684209</v>
      </c>
      <c r="S855" s="35">
        <f t="shared" si="69"/>
        <v>1</v>
      </c>
    </row>
    <row r="856" spans="14:19">
      <c r="N856" s="35">
        <v>853</v>
      </c>
      <c r="O856" s="35">
        <f t="shared" si="70"/>
        <v>18</v>
      </c>
      <c r="P856" s="37">
        <f t="shared" si="66"/>
        <v>0</v>
      </c>
      <c r="Q856" s="37">
        <f t="shared" si="67"/>
        <v>0.89473684210526316</v>
      </c>
      <c r="R856" s="35">
        <f t="shared" si="68"/>
        <v>0.84210526315789469</v>
      </c>
      <c r="S856" s="35">
        <f t="shared" si="69"/>
        <v>1</v>
      </c>
    </row>
    <row r="857" spans="14:19">
      <c r="N857" s="35">
        <v>854</v>
      </c>
      <c r="O857" s="35">
        <f t="shared" si="70"/>
        <v>19</v>
      </c>
      <c r="P857" s="37">
        <f t="shared" si="66"/>
        <v>0</v>
      </c>
      <c r="Q857" s="37">
        <f t="shared" si="67"/>
        <v>0.94736842105263153</v>
      </c>
      <c r="R857" s="35">
        <f t="shared" si="68"/>
        <v>1</v>
      </c>
      <c r="S857" s="35">
        <f t="shared" si="69"/>
        <v>0.57894736842105265</v>
      </c>
    </row>
    <row r="858" spans="14:19">
      <c r="N858" s="35">
        <v>855</v>
      </c>
      <c r="O858" s="35">
        <f t="shared" si="70"/>
        <v>20</v>
      </c>
      <c r="P858" s="37">
        <f t="shared" si="66"/>
        <v>0</v>
      </c>
      <c r="Q858" s="37">
        <f t="shared" si="67"/>
        <v>1</v>
      </c>
      <c r="R858" s="35">
        <f t="shared" si="68"/>
        <v>1</v>
      </c>
      <c r="S858" s="35">
        <f t="shared" si="69"/>
        <v>0</v>
      </c>
    </row>
    <row r="859" spans="14:19">
      <c r="N859" s="35">
        <v>856</v>
      </c>
      <c r="O859" s="35">
        <f t="shared" si="70"/>
        <v>21</v>
      </c>
      <c r="P859" s="37">
        <f t="shared" si="66"/>
        <v>5.2631578947368418E-2</v>
      </c>
      <c r="Q859" s="37">
        <f t="shared" si="67"/>
        <v>1</v>
      </c>
      <c r="R859" s="35">
        <f t="shared" si="68"/>
        <v>0.42105263157894735</v>
      </c>
      <c r="S859" s="35">
        <f t="shared" si="69"/>
        <v>0</v>
      </c>
    </row>
    <row r="860" spans="14:19">
      <c r="N860" s="35">
        <v>857</v>
      </c>
      <c r="O860" s="35">
        <f t="shared" si="70"/>
        <v>22</v>
      </c>
      <c r="P860" s="37">
        <f t="shared" si="66"/>
        <v>0.10526315789473684</v>
      </c>
      <c r="Q860" s="37">
        <f t="shared" si="67"/>
        <v>1</v>
      </c>
      <c r="R860" s="35">
        <f t="shared" si="68"/>
        <v>0</v>
      </c>
      <c r="S860" s="35">
        <f t="shared" si="69"/>
        <v>0.15789473684210525</v>
      </c>
    </row>
    <row r="861" spans="14:19">
      <c r="N861" s="35">
        <v>858</v>
      </c>
      <c r="O861" s="35">
        <f t="shared" si="70"/>
        <v>23</v>
      </c>
      <c r="P861" s="37">
        <f t="shared" si="66"/>
        <v>0.15789473684210525</v>
      </c>
      <c r="Q861" s="37">
        <f t="shared" si="67"/>
        <v>1</v>
      </c>
      <c r="R861" s="35">
        <f t="shared" si="68"/>
        <v>0</v>
      </c>
      <c r="S861" s="35">
        <f t="shared" si="69"/>
        <v>0.73684210526315785</v>
      </c>
    </row>
    <row r="862" spans="14:19">
      <c r="N862" s="35">
        <v>859</v>
      </c>
      <c r="O862" s="35">
        <f t="shared" si="70"/>
        <v>24</v>
      </c>
      <c r="P862" s="37">
        <f t="shared" si="66"/>
        <v>0.21052631578947367</v>
      </c>
      <c r="Q862" s="37">
        <f t="shared" si="67"/>
        <v>1</v>
      </c>
      <c r="R862" s="35">
        <f t="shared" si="68"/>
        <v>0.31578947368421051</v>
      </c>
      <c r="S862" s="35">
        <f t="shared" si="69"/>
        <v>1</v>
      </c>
    </row>
    <row r="863" spans="14:19">
      <c r="N863" s="35">
        <v>860</v>
      </c>
      <c r="O863" s="35">
        <f t="shared" si="70"/>
        <v>25</v>
      </c>
      <c r="P863" s="37">
        <f t="shared" si="66"/>
        <v>0.26315789473684209</v>
      </c>
      <c r="Q863" s="37">
        <f t="shared" si="67"/>
        <v>1</v>
      </c>
      <c r="R863" s="35">
        <f t="shared" si="68"/>
        <v>0.89473684210526316</v>
      </c>
      <c r="S863" s="35">
        <f t="shared" si="69"/>
        <v>1</v>
      </c>
    </row>
    <row r="864" spans="14:19">
      <c r="N864" s="35">
        <v>861</v>
      </c>
      <c r="O864" s="35">
        <f t="shared" si="70"/>
        <v>26</v>
      </c>
      <c r="P864" s="37">
        <f t="shared" si="66"/>
        <v>0.31578947368421051</v>
      </c>
      <c r="Q864" s="37">
        <f t="shared" si="67"/>
        <v>1</v>
      </c>
      <c r="R864" s="35">
        <f t="shared" si="68"/>
        <v>1</v>
      </c>
      <c r="S864" s="35">
        <f t="shared" si="69"/>
        <v>0.52631578947368429</v>
      </c>
    </row>
    <row r="865" spans="14:19">
      <c r="N865" s="35">
        <v>862</v>
      </c>
      <c r="O865" s="35">
        <f t="shared" si="70"/>
        <v>27</v>
      </c>
      <c r="P865" s="37">
        <f t="shared" si="66"/>
        <v>0.36842105263157893</v>
      </c>
      <c r="Q865" s="37">
        <f t="shared" si="67"/>
        <v>1</v>
      </c>
      <c r="R865" s="35">
        <f t="shared" si="68"/>
        <v>0.94736842105263164</v>
      </c>
      <c r="S865" s="35">
        <f t="shared" si="69"/>
        <v>0</v>
      </c>
    </row>
    <row r="866" spans="14:19">
      <c r="N866" s="35">
        <v>863</v>
      </c>
      <c r="O866" s="35">
        <f t="shared" si="70"/>
        <v>28</v>
      </c>
      <c r="P866" s="37">
        <f t="shared" si="66"/>
        <v>0.42105263157894735</v>
      </c>
      <c r="Q866" s="37">
        <f t="shared" si="67"/>
        <v>1</v>
      </c>
      <c r="R866" s="35">
        <f t="shared" si="68"/>
        <v>0.36842105263157898</v>
      </c>
      <c r="S866" s="35">
        <f t="shared" si="69"/>
        <v>0</v>
      </c>
    </row>
    <row r="867" spans="14:19">
      <c r="N867" s="35">
        <v>864</v>
      </c>
      <c r="O867" s="35">
        <f t="shared" si="70"/>
        <v>29</v>
      </c>
      <c r="P867" s="37">
        <f t="shared" si="66"/>
        <v>0.47368421052631576</v>
      </c>
      <c r="Q867" s="37">
        <f t="shared" si="67"/>
        <v>1</v>
      </c>
      <c r="R867" s="35">
        <f t="shared" si="68"/>
        <v>0</v>
      </c>
      <c r="S867" s="35">
        <f t="shared" si="69"/>
        <v>0.21052631578947367</v>
      </c>
    </row>
    <row r="868" spans="14:19">
      <c r="N868" s="35">
        <v>865</v>
      </c>
      <c r="O868" s="35">
        <f t="shared" si="70"/>
        <v>30</v>
      </c>
      <c r="P868" s="37">
        <f t="shared" si="66"/>
        <v>0.52631578947368418</v>
      </c>
      <c r="Q868" s="37">
        <f t="shared" si="67"/>
        <v>1</v>
      </c>
      <c r="R868" s="35">
        <f t="shared" si="68"/>
        <v>0</v>
      </c>
      <c r="S868" s="35">
        <f t="shared" si="69"/>
        <v>0.78947368421052633</v>
      </c>
    </row>
    <row r="869" spans="14:19">
      <c r="N869" s="35">
        <v>866</v>
      </c>
      <c r="O869" s="35">
        <f t="shared" si="70"/>
        <v>31</v>
      </c>
      <c r="P869" s="37">
        <f t="shared" si="66"/>
        <v>0.57894736842105265</v>
      </c>
      <c r="Q869" s="37">
        <f t="shared" si="67"/>
        <v>1</v>
      </c>
      <c r="R869" s="35">
        <f t="shared" si="68"/>
        <v>0.36842105263157893</v>
      </c>
      <c r="S869" s="35">
        <f t="shared" si="69"/>
        <v>1</v>
      </c>
    </row>
    <row r="870" spans="14:19">
      <c r="N870" s="35">
        <v>867</v>
      </c>
      <c r="O870" s="35">
        <f t="shared" si="70"/>
        <v>32</v>
      </c>
      <c r="P870" s="37">
        <f t="shared" si="66"/>
        <v>0.63157894736842102</v>
      </c>
      <c r="Q870" s="37">
        <f t="shared" si="67"/>
        <v>1</v>
      </c>
      <c r="R870" s="35">
        <f t="shared" si="68"/>
        <v>0.94736842105263153</v>
      </c>
      <c r="S870" s="35">
        <f t="shared" si="69"/>
        <v>1</v>
      </c>
    </row>
    <row r="871" spans="14:19">
      <c r="N871" s="35">
        <v>868</v>
      </c>
      <c r="O871" s="35">
        <f t="shared" si="70"/>
        <v>33</v>
      </c>
      <c r="P871" s="37">
        <f t="shared" si="66"/>
        <v>0.68421052631578949</v>
      </c>
      <c r="Q871" s="37">
        <f t="shared" si="67"/>
        <v>1</v>
      </c>
      <c r="R871" s="35">
        <f t="shared" si="68"/>
        <v>1</v>
      </c>
      <c r="S871" s="35">
        <f t="shared" si="69"/>
        <v>0.47368421052631582</v>
      </c>
    </row>
    <row r="872" spans="14:19">
      <c r="N872" s="35">
        <v>869</v>
      </c>
      <c r="O872" s="35">
        <f t="shared" si="70"/>
        <v>34</v>
      </c>
      <c r="P872" s="37">
        <f t="shared" si="66"/>
        <v>0.73684210526315785</v>
      </c>
      <c r="Q872" s="37">
        <f t="shared" si="67"/>
        <v>1</v>
      </c>
      <c r="R872" s="35">
        <f t="shared" si="68"/>
        <v>0.89473684210526316</v>
      </c>
      <c r="S872" s="35">
        <f t="shared" si="69"/>
        <v>0</v>
      </c>
    </row>
    <row r="873" spans="14:19">
      <c r="N873" s="35">
        <v>870</v>
      </c>
      <c r="O873" s="35">
        <f t="shared" si="70"/>
        <v>35</v>
      </c>
      <c r="P873" s="37">
        <f t="shared" si="66"/>
        <v>0.78947368421052633</v>
      </c>
      <c r="Q873" s="37">
        <f t="shared" si="67"/>
        <v>1</v>
      </c>
      <c r="R873" s="35">
        <f t="shared" si="68"/>
        <v>0.31578947368421051</v>
      </c>
      <c r="S873" s="35">
        <f t="shared" si="69"/>
        <v>0</v>
      </c>
    </row>
    <row r="874" spans="14:19">
      <c r="N874" s="35">
        <v>871</v>
      </c>
      <c r="O874" s="35">
        <f t="shared" si="70"/>
        <v>36</v>
      </c>
      <c r="P874" s="37">
        <f t="shared" si="66"/>
        <v>0.84210526315789469</v>
      </c>
      <c r="Q874" s="37">
        <f t="shared" si="67"/>
        <v>1</v>
      </c>
      <c r="R874" s="35">
        <f t="shared" si="68"/>
        <v>0</v>
      </c>
      <c r="S874" s="35">
        <f t="shared" si="69"/>
        <v>0.26315789473684209</v>
      </c>
    </row>
    <row r="875" spans="14:19">
      <c r="N875" s="35">
        <v>872</v>
      </c>
      <c r="O875" s="35">
        <f t="shared" si="70"/>
        <v>37</v>
      </c>
      <c r="P875" s="37">
        <f t="shared" si="66"/>
        <v>0.89473684210526316</v>
      </c>
      <c r="Q875" s="37">
        <f t="shared" si="67"/>
        <v>1</v>
      </c>
      <c r="R875" s="35">
        <f t="shared" si="68"/>
        <v>0</v>
      </c>
      <c r="S875" s="35">
        <f t="shared" si="69"/>
        <v>0.84210526315789469</v>
      </c>
    </row>
    <row r="876" spans="14:19">
      <c r="N876" s="35">
        <v>873</v>
      </c>
      <c r="O876" s="35">
        <f t="shared" si="70"/>
        <v>38</v>
      </c>
      <c r="P876" s="37">
        <f t="shared" si="66"/>
        <v>0.94736842105263153</v>
      </c>
      <c r="Q876" s="37">
        <f t="shared" si="67"/>
        <v>1</v>
      </c>
      <c r="R876" s="35">
        <f t="shared" si="68"/>
        <v>0.42105263157894735</v>
      </c>
      <c r="S876" s="35">
        <f t="shared" si="69"/>
        <v>1</v>
      </c>
    </row>
    <row r="877" spans="14:19">
      <c r="N877" s="35">
        <v>874</v>
      </c>
      <c r="O877" s="35">
        <f t="shared" si="70"/>
        <v>39</v>
      </c>
      <c r="P877" s="37">
        <f t="shared" si="66"/>
        <v>1</v>
      </c>
      <c r="Q877" s="37">
        <f t="shared" si="67"/>
        <v>1</v>
      </c>
      <c r="R877" s="35">
        <f t="shared" si="68"/>
        <v>1</v>
      </c>
      <c r="S877" s="35">
        <f t="shared" si="69"/>
        <v>1</v>
      </c>
    </row>
    <row r="878" spans="14:19">
      <c r="N878" s="35">
        <v>875</v>
      </c>
      <c r="O878" s="35">
        <f t="shared" si="70"/>
        <v>40</v>
      </c>
      <c r="P878" s="37">
        <f t="shared" si="66"/>
        <v>1</v>
      </c>
      <c r="Q878" s="37">
        <f t="shared" si="67"/>
        <v>0.94736842105263164</v>
      </c>
      <c r="R878" s="35">
        <f t="shared" si="68"/>
        <v>1</v>
      </c>
      <c r="S878" s="35">
        <f t="shared" si="69"/>
        <v>0.42105263157894735</v>
      </c>
    </row>
    <row r="879" spans="14:19">
      <c r="N879" s="35">
        <v>876</v>
      </c>
      <c r="O879" s="35">
        <f t="shared" si="70"/>
        <v>41</v>
      </c>
      <c r="P879" s="37">
        <f t="shared" si="66"/>
        <v>1</v>
      </c>
      <c r="Q879" s="37">
        <f t="shared" si="67"/>
        <v>0.89473684210526316</v>
      </c>
      <c r="R879" s="35">
        <f t="shared" si="68"/>
        <v>0.84210526315789469</v>
      </c>
      <c r="S879" s="35">
        <f t="shared" si="69"/>
        <v>0</v>
      </c>
    </row>
    <row r="880" spans="14:19">
      <c r="N880" s="35">
        <v>877</v>
      </c>
      <c r="O880" s="35">
        <f t="shared" si="70"/>
        <v>42</v>
      </c>
      <c r="P880" s="37">
        <f t="shared" si="66"/>
        <v>1</v>
      </c>
      <c r="Q880" s="37">
        <f t="shared" si="67"/>
        <v>0.84210526315789469</v>
      </c>
      <c r="R880" s="35">
        <f t="shared" si="68"/>
        <v>0.26315789473684215</v>
      </c>
      <c r="S880" s="35">
        <f t="shared" si="69"/>
        <v>0</v>
      </c>
    </row>
    <row r="881" spans="14:19">
      <c r="N881" s="35">
        <v>878</v>
      </c>
      <c r="O881" s="35">
        <f t="shared" si="70"/>
        <v>43</v>
      </c>
      <c r="P881" s="37">
        <f t="shared" si="66"/>
        <v>1</v>
      </c>
      <c r="Q881" s="37">
        <f t="shared" si="67"/>
        <v>0.78947368421052633</v>
      </c>
      <c r="R881" s="35">
        <f t="shared" si="68"/>
        <v>0</v>
      </c>
      <c r="S881" s="35">
        <f t="shared" si="69"/>
        <v>0.31578947368421051</v>
      </c>
    </row>
    <row r="882" spans="14:19">
      <c r="N882" s="35">
        <v>879</v>
      </c>
      <c r="O882" s="35">
        <f t="shared" si="70"/>
        <v>44</v>
      </c>
      <c r="P882" s="37">
        <f t="shared" si="66"/>
        <v>1</v>
      </c>
      <c r="Q882" s="37">
        <f t="shared" si="67"/>
        <v>0.73684210526315796</v>
      </c>
      <c r="R882" s="35">
        <f t="shared" si="68"/>
        <v>0</v>
      </c>
      <c r="S882" s="35">
        <f t="shared" si="69"/>
        <v>0.89473684210526316</v>
      </c>
    </row>
    <row r="883" spans="14:19">
      <c r="N883" s="35">
        <v>880</v>
      </c>
      <c r="O883" s="35">
        <f t="shared" si="70"/>
        <v>45</v>
      </c>
      <c r="P883" s="37">
        <f t="shared" si="66"/>
        <v>1</v>
      </c>
      <c r="Q883" s="37">
        <f t="shared" si="67"/>
        <v>0.68421052631578949</v>
      </c>
      <c r="R883" s="35">
        <f t="shared" si="68"/>
        <v>0.47368421052631576</v>
      </c>
      <c r="S883" s="35">
        <f t="shared" si="69"/>
        <v>1</v>
      </c>
    </row>
    <row r="884" spans="14:19">
      <c r="N884" s="35">
        <v>881</v>
      </c>
      <c r="O884" s="35">
        <f t="shared" si="70"/>
        <v>46</v>
      </c>
      <c r="P884" s="37">
        <f t="shared" si="66"/>
        <v>1</v>
      </c>
      <c r="Q884" s="37">
        <f t="shared" si="67"/>
        <v>0.63157894736842102</v>
      </c>
      <c r="R884" s="35">
        <f t="shared" si="68"/>
        <v>1</v>
      </c>
      <c r="S884" s="35">
        <f t="shared" si="69"/>
        <v>0.94736842105263164</v>
      </c>
    </row>
    <row r="885" spans="14:19">
      <c r="N885" s="35">
        <v>882</v>
      </c>
      <c r="O885" s="35">
        <f t="shared" si="70"/>
        <v>47</v>
      </c>
      <c r="P885" s="37">
        <f t="shared" si="66"/>
        <v>1</v>
      </c>
      <c r="Q885" s="37">
        <f t="shared" si="67"/>
        <v>0.57894736842105265</v>
      </c>
      <c r="R885" s="35">
        <f t="shared" si="68"/>
        <v>1</v>
      </c>
      <c r="S885" s="35">
        <f t="shared" si="69"/>
        <v>0.36842105263157898</v>
      </c>
    </row>
    <row r="886" spans="14:19">
      <c r="N886" s="35">
        <v>883</v>
      </c>
      <c r="O886" s="35">
        <f t="shared" si="70"/>
        <v>48</v>
      </c>
      <c r="P886" s="37">
        <f t="shared" si="66"/>
        <v>1</v>
      </c>
      <c r="Q886" s="37">
        <f t="shared" si="67"/>
        <v>0.52631578947368429</v>
      </c>
      <c r="R886" s="35">
        <f t="shared" si="68"/>
        <v>0.78947368421052633</v>
      </c>
      <c r="S886" s="35">
        <f t="shared" si="69"/>
        <v>0</v>
      </c>
    </row>
    <row r="887" spans="14:19">
      <c r="N887" s="35">
        <v>884</v>
      </c>
      <c r="O887" s="35">
        <f t="shared" si="70"/>
        <v>49</v>
      </c>
      <c r="P887" s="37">
        <f t="shared" si="66"/>
        <v>1</v>
      </c>
      <c r="Q887" s="37">
        <f t="shared" si="67"/>
        <v>0.47368421052631582</v>
      </c>
      <c r="R887" s="35">
        <f t="shared" si="68"/>
        <v>0.21052631578947367</v>
      </c>
      <c r="S887" s="35">
        <f t="shared" si="69"/>
        <v>0</v>
      </c>
    </row>
    <row r="888" spans="14:19">
      <c r="N888" s="35">
        <v>885</v>
      </c>
      <c r="O888" s="35">
        <f t="shared" si="70"/>
        <v>50</v>
      </c>
      <c r="P888" s="37">
        <f t="shared" si="66"/>
        <v>1</v>
      </c>
      <c r="Q888" s="37">
        <f t="shared" si="67"/>
        <v>0.42105263157894735</v>
      </c>
      <c r="R888" s="35">
        <f t="shared" si="68"/>
        <v>0</v>
      </c>
      <c r="S888" s="35">
        <f t="shared" si="69"/>
        <v>0.36842105263157893</v>
      </c>
    </row>
    <row r="889" spans="14:19">
      <c r="N889" s="35">
        <v>886</v>
      </c>
      <c r="O889" s="35">
        <f t="shared" si="70"/>
        <v>51</v>
      </c>
      <c r="P889" s="37">
        <f t="shared" si="66"/>
        <v>1</v>
      </c>
      <c r="Q889" s="37">
        <f t="shared" si="67"/>
        <v>0.36842105263157898</v>
      </c>
      <c r="R889" s="35">
        <f t="shared" si="68"/>
        <v>0</v>
      </c>
      <c r="S889" s="35">
        <f t="shared" si="69"/>
        <v>0.94736842105263153</v>
      </c>
    </row>
    <row r="890" spans="14:19">
      <c r="N890" s="35">
        <v>887</v>
      </c>
      <c r="O890" s="35">
        <f t="shared" si="70"/>
        <v>52</v>
      </c>
      <c r="P890" s="37">
        <f t="shared" si="66"/>
        <v>1</v>
      </c>
      <c r="Q890" s="37">
        <f t="shared" si="67"/>
        <v>0.31578947368421051</v>
      </c>
      <c r="R890" s="35">
        <f t="shared" si="68"/>
        <v>0.52631578947368418</v>
      </c>
      <c r="S890" s="35">
        <f t="shared" si="69"/>
        <v>1</v>
      </c>
    </row>
    <row r="891" spans="14:19">
      <c r="N891" s="35">
        <v>888</v>
      </c>
      <c r="O891" s="35">
        <f t="shared" si="70"/>
        <v>53</v>
      </c>
      <c r="P891" s="37">
        <f t="shared" si="66"/>
        <v>1</v>
      </c>
      <c r="Q891" s="37">
        <f t="shared" si="67"/>
        <v>0.26315789473684215</v>
      </c>
      <c r="R891" s="35">
        <f t="shared" si="68"/>
        <v>1</v>
      </c>
      <c r="S891" s="35">
        <f t="shared" si="69"/>
        <v>0.89473684210526316</v>
      </c>
    </row>
    <row r="892" spans="14:19">
      <c r="N892" s="35">
        <v>889</v>
      </c>
      <c r="O892" s="35">
        <f t="shared" si="70"/>
        <v>54</v>
      </c>
      <c r="P892" s="37">
        <f t="shared" si="66"/>
        <v>1</v>
      </c>
      <c r="Q892" s="37">
        <f t="shared" si="67"/>
        <v>0.21052631578947367</v>
      </c>
      <c r="R892" s="35">
        <f t="shared" si="68"/>
        <v>1</v>
      </c>
      <c r="S892" s="35">
        <f t="shared" si="69"/>
        <v>0.31578947368421051</v>
      </c>
    </row>
    <row r="893" spans="14:19">
      <c r="N893" s="35">
        <v>890</v>
      </c>
      <c r="O893" s="35">
        <f t="shared" si="70"/>
        <v>55</v>
      </c>
      <c r="P893" s="37">
        <f t="shared" si="66"/>
        <v>1</v>
      </c>
      <c r="Q893" s="37">
        <f t="shared" si="67"/>
        <v>0.15789473684210531</v>
      </c>
      <c r="R893" s="35">
        <f t="shared" si="68"/>
        <v>0.73684210526315796</v>
      </c>
      <c r="S893" s="35">
        <f t="shared" si="69"/>
        <v>0</v>
      </c>
    </row>
    <row r="894" spans="14:19">
      <c r="N894" s="35">
        <v>891</v>
      </c>
      <c r="O894" s="35">
        <f t="shared" si="70"/>
        <v>56</v>
      </c>
      <c r="P894" s="37">
        <f t="shared" si="66"/>
        <v>1</v>
      </c>
      <c r="Q894" s="37">
        <f t="shared" si="67"/>
        <v>0.10526315789473684</v>
      </c>
      <c r="R894" s="35">
        <f t="shared" si="68"/>
        <v>0.15789473684210531</v>
      </c>
      <c r="S894" s="35">
        <f t="shared" si="69"/>
        <v>0</v>
      </c>
    </row>
    <row r="895" spans="14:19">
      <c r="N895" s="35">
        <v>892</v>
      </c>
      <c r="O895" s="35">
        <f t="shared" si="70"/>
        <v>57</v>
      </c>
      <c r="P895" s="37">
        <f t="shared" si="66"/>
        <v>1</v>
      </c>
      <c r="Q895" s="37">
        <f t="shared" si="67"/>
        <v>5.2631578947368474E-2</v>
      </c>
      <c r="R895" s="35">
        <f t="shared" si="68"/>
        <v>0</v>
      </c>
      <c r="S895" s="35">
        <f t="shared" si="69"/>
        <v>0.42105263157894735</v>
      </c>
    </row>
    <row r="896" spans="14:19">
      <c r="N896" s="35">
        <v>893</v>
      </c>
      <c r="O896" s="35">
        <f t="shared" si="70"/>
        <v>58</v>
      </c>
      <c r="P896" s="37">
        <f t="shared" si="66"/>
        <v>1</v>
      </c>
      <c r="Q896" s="37">
        <f t="shared" si="67"/>
        <v>0</v>
      </c>
      <c r="R896" s="35">
        <f t="shared" si="68"/>
        <v>0</v>
      </c>
      <c r="S896" s="35">
        <f t="shared" si="69"/>
        <v>1</v>
      </c>
    </row>
    <row r="897" spans="14:19">
      <c r="N897" s="35">
        <v>894</v>
      </c>
      <c r="O897" s="35">
        <f t="shared" si="70"/>
        <v>59</v>
      </c>
      <c r="P897" s="37">
        <f t="shared" si="66"/>
        <v>0.94736842105263164</v>
      </c>
      <c r="Q897" s="37">
        <f t="shared" si="67"/>
        <v>0</v>
      </c>
      <c r="R897" s="35">
        <f t="shared" si="68"/>
        <v>0.57894736842105265</v>
      </c>
      <c r="S897" s="35">
        <f t="shared" si="69"/>
        <v>1</v>
      </c>
    </row>
    <row r="898" spans="14:19">
      <c r="N898" s="35">
        <v>895</v>
      </c>
      <c r="O898" s="35">
        <f t="shared" si="70"/>
        <v>60</v>
      </c>
      <c r="P898" s="37">
        <f t="shared" si="66"/>
        <v>0.89473684210526316</v>
      </c>
      <c r="Q898" s="37">
        <f t="shared" si="67"/>
        <v>0</v>
      </c>
      <c r="R898" s="35">
        <f t="shared" si="68"/>
        <v>1</v>
      </c>
      <c r="S898" s="35">
        <f t="shared" si="69"/>
        <v>0.84210526315789469</v>
      </c>
    </row>
    <row r="899" spans="14:19">
      <c r="N899" s="35">
        <v>896</v>
      </c>
      <c r="O899" s="35">
        <f t="shared" si="70"/>
        <v>61</v>
      </c>
      <c r="P899" s="37">
        <f t="shared" ref="P899:P962" si="71">(1-MOD(O899-1,$B$1)/$B$1)*VLOOKUP(IF(INT((O899-1)/$B$1)=$A$1,1,INT((O899-1)/$B$1)+1),$A$5:$C$26,2)+MOD(O899-1,$B$1)/$B$1*VLOOKUP(IF(INT((O899-1)/$B$1)+1=$A$1,1,(INT((O899-1)/$B$1)+2)),$A$5:$C$26,2)</f>
        <v>0.84210526315789469</v>
      </c>
      <c r="Q899" s="37">
        <f t="shared" ref="Q899:Q962" si="72">(1-MOD(O899-1,$B$1)/$B$1)*VLOOKUP(IF(INT((O899-1)/$B$1)=$A$1,1,INT((O899-1)/$B$1)+1),$A$5:$C$26,3)+MOD(O899-1,$B$1)/$B$1*VLOOKUP(IF(INT((O899-1)/$B$1)+1=$A$1,1,(INT((O899-1)/$B$1)+2)),$A$5:$C$26,3)</f>
        <v>0</v>
      </c>
      <c r="R899" s="35">
        <f t="shared" ref="R899:R962" si="73">VLOOKUP(MOD(N899*$C$1,$A$1*$B$1),$N$3:$Q$1017,3)</f>
        <v>1</v>
      </c>
      <c r="S899" s="35">
        <f t="shared" ref="S899:S962" si="74">VLOOKUP(MOD(N899*$C$1,$A$1*$B$1),$N$3:$Q$1017,4)</f>
        <v>0.26315789473684215</v>
      </c>
    </row>
    <row r="900" spans="14:19">
      <c r="N900" s="35">
        <v>897</v>
      </c>
      <c r="O900" s="35">
        <f t="shared" ref="O900:O963" si="75">IF($A$1*$B$1=O899,1,O899+1)</f>
        <v>62</v>
      </c>
      <c r="P900" s="37">
        <f t="shared" si="71"/>
        <v>0.78947368421052633</v>
      </c>
      <c r="Q900" s="37">
        <f t="shared" si="72"/>
        <v>0</v>
      </c>
      <c r="R900" s="35">
        <f t="shared" si="73"/>
        <v>0.68421052631578949</v>
      </c>
      <c r="S900" s="35">
        <f t="shared" si="74"/>
        <v>0</v>
      </c>
    </row>
    <row r="901" spans="14:19">
      <c r="N901" s="35">
        <v>898</v>
      </c>
      <c r="O901" s="35">
        <f t="shared" si="75"/>
        <v>63</v>
      </c>
      <c r="P901" s="37">
        <f t="shared" si="71"/>
        <v>0.73684210526315796</v>
      </c>
      <c r="Q901" s="37">
        <f t="shared" si="72"/>
        <v>0</v>
      </c>
      <c r="R901" s="35">
        <f t="shared" si="73"/>
        <v>0.10526315789473684</v>
      </c>
      <c r="S901" s="35">
        <f t="shared" si="74"/>
        <v>0</v>
      </c>
    </row>
    <row r="902" spans="14:19">
      <c r="N902" s="35">
        <v>899</v>
      </c>
      <c r="O902" s="35">
        <f t="shared" si="75"/>
        <v>64</v>
      </c>
      <c r="P902" s="37">
        <f t="shared" si="71"/>
        <v>0.68421052631578949</v>
      </c>
      <c r="Q902" s="37">
        <f t="shared" si="72"/>
        <v>0</v>
      </c>
      <c r="R902" s="35">
        <f t="shared" si="73"/>
        <v>0</v>
      </c>
      <c r="S902" s="35">
        <f t="shared" si="74"/>
        <v>0.47368421052631576</v>
      </c>
    </row>
    <row r="903" spans="14:19">
      <c r="N903" s="35">
        <v>900</v>
      </c>
      <c r="O903" s="35">
        <f t="shared" si="75"/>
        <v>65</v>
      </c>
      <c r="P903" s="37">
        <f t="shared" si="71"/>
        <v>0.63157894736842102</v>
      </c>
      <c r="Q903" s="37">
        <f t="shared" si="72"/>
        <v>0</v>
      </c>
      <c r="R903" s="35">
        <f t="shared" si="73"/>
        <v>5.2631578947368418E-2</v>
      </c>
      <c r="S903" s="35">
        <f t="shared" si="74"/>
        <v>1</v>
      </c>
    </row>
    <row r="904" spans="14:19">
      <c r="N904" s="35">
        <v>901</v>
      </c>
      <c r="O904" s="35">
        <f t="shared" si="75"/>
        <v>66</v>
      </c>
      <c r="P904" s="37">
        <f t="shared" si="71"/>
        <v>0.57894736842105265</v>
      </c>
      <c r="Q904" s="37">
        <f t="shared" si="72"/>
        <v>0</v>
      </c>
      <c r="R904" s="35">
        <f t="shared" si="73"/>
        <v>0.63157894736842102</v>
      </c>
      <c r="S904" s="35">
        <f t="shared" si="74"/>
        <v>1</v>
      </c>
    </row>
    <row r="905" spans="14:19">
      <c r="N905" s="35">
        <v>902</v>
      </c>
      <c r="O905" s="35">
        <f t="shared" si="75"/>
        <v>67</v>
      </c>
      <c r="P905" s="37">
        <f t="shared" si="71"/>
        <v>0.52631578947368429</v>
      </c>
      <c r="Q905" s="37">
        <f t="shared" si="72"/>
        <v>0</v>
      </c>
      <c r="R905" s="35">
        <f t="shared" si="73"/>
        <v>1</v>
      </c>
      <c r="S905" s="35">
        <f t="shared" si="74"/>
        <v>0.78947368421052633</v>
      </c>
    </row>
    <row r="906" spans="14:19">
      <c r="N906" s="35">
        <v>903</v>
      </c>
      <c r="O906" s="35">
        <f t="shared" si="75"/>
        <v>68</v>
      </c>
      <c r="P906" s="37">
        <f t="shared" si="71"/>
        <v>0.47368421052631582</v>
      </c>
      <c r="Q906" s="37">
        <f t="shared" si="72"/>
        <v>0</v>
      </c>
      <c r="R906" s="35">
        <f t="shared" si="73"/>
        <v>1</v>
      </c>
      <c r="S906" s="35">
        <f t="shared" si="74"/>
        <v>0.21052631578947367</v>
      </c>
    </row>
    <row r="907" spans="14:19">
      <c r="N907" s="35">
        <v>904</v>
      </c>
      <c r="O907" s="35">
        <f t="shared" si="75"/>
        <v>69</v>
      </c>
      <c r="P907" s="37">
        <f t="shared" si="71"/>
        <v>0.42105263157894735</v>
      </c>
      <c r="Q907" s="37">
        <f t="shared" si="72"/>
        <v>0</v>
      </c>
      <c r="R907" s="35">
        <f t="shared" si="73"/>
        <v>0.63157894736842102</v>
      </c>
      <c r="S907" s="35">
        <f t="shared" si="74"/>
        <v>0</v>
      </c>
    </row>
    <row r="908" spans="14:19">
      <c r="N908" s="35">
        <v>905</v>
      </c>
      <c r="O908" s="35">
        <f t="shared" si="75"/>
        <v>70</v>
      </c>
      <c r="P908" s="37">
        <f t="shared" si="71"/>
        <v>0.36842105263157898</v>
      </c>
      <c r="Q908" s="37">
        <f t="shared" si="72"/>
        <v>0</v>
      </c>
      <c r="R908" s="35">
        <f t="shared" si="73"/>
        <v>5.2631578947368474E-2</v>
      </c>
      <c r="S908" s="35">
        <f t="shared" si="74"/>
        <v>0</v>
      </c>
    </row>
    <row r="909" spans="14:19">
      <c r="N909" s="35">
        <v>906</v>
      </c>
      <c r="O909" s="35">
        <f t="shared" si="75"/>
        <v>71</v>
      </c>
      <c r="P909" s="37">
        <f t="shared" si="71"/>
        <v>0.31578947368421051</v>
      </c>
      <c r="Q909" s="37">
        <f t="shared" si="72"/>
        <v>0</v>
      </c>
      <c r="R909" s="35">
        <f t="shared" si="73"/>
        <v>0</v>
      </c>
      <c r="S909" s="35">
        <f t="shared" si="74"/>
        <v>0.52631578947368418</v>
      </c>
    </row>
    <row r="910" spans="14:19">
      <c r="N910" s="35">
        <v>907</v>
      </c>
      <c r="O910" s="35">
        <f t="shared" si="75"/>
        <v>72</v>
      </c>
      <c r="P910" s="37">
        <f t="shared" si="71"/>
        <v>0.26315789473684215</v>
      </c>
      <c r="Q910" s="37">
        <f t="shared" si="72"/>
        <v>0</v>
      </c>
      <c r="R910" s="35">
        <f t="shared" si="73"/>
        <v>0.10526315789473684</v>
      </c>
      <c r="S910" s="35">
        <f t="shared" si="74"/>
        <v>1</v>
      </c>
    </row>
    <row r="911" spans="14:19">
      <c r="N911" s="35">
        <v>908</v>
      </c>
      <c r="O911" s="35">
        <f t="shared" si="75"/>
        <v>73</v>
      </c>
      <c r="P911" s="37">
        <f t="shared" si="71"/>
        <v>0.21052631578947367</v>
      </c>
      <c r="Q911" s="37">
        <f t="shared" si="72"/>
        <v>0</v>
      </c>
      <c r="R911" s="35">
        <f t="shared" si="73"/>
        <v>0.68421052631578949</v>
      </c>
      <c r="S911" s="35">
        <f t="shared" si="74"/>
        <v>1</v>
      </c>
    </row>
    <row r="912" spans="14:19">
      <c r="N912" s="35">
        <v>909</v>
      </c>
      <c r="O912" s="35">
        <f t="shared" si="75"/>
        <v>74</v>
      </c>
      <c r="P912" s="37">
        <f t="shared" si="71"/>
        <v>0.15789473684210531</v>
      </c>
      <c r="Q912" s="37">
        <f t="shared" si="72"/>
        <v>0</v>
      </c>
      <c r="R912" s="35">
        <f t="shared" si="73"/>
        <v>1</v>
      </c>
      <c r="S912" s="35">
        <f t="shared" si="74"/>
        <v>0.73684210526315796</v>
      </c>
    </row>
    <row r="913" spans="14:19">
      <c r="N913" s="35">
        <v>910</v>
      </c>
      <c r="O913" s="35">
        <f t="shared" si="75"/>
        <v>75</v>
      </c>
      <c r="P913" s="37">
        <f t="shared" si="71"/>
        <v>0.10526315789473684</v>
      </c>
      <c r="Q913" s="37">
        <f t="shared" si="72"/>
        <v>0</v>
      </c>
      <c r="R913" s="35">
        <f t="shared" si="73"/>
        <v>1</v>
      </c>
      <c r="S913" s="35">
        <f t="shared" si="74"/>
        <v>0.15789473684210531</v>
      </c>
    </row>
    <row r="914" spans="14:19">
      <c r="N914" s="35">
        <v>911</v>
      </c>
      <c r="O914" s="35">
        <f t="shared" si="75"/>
        <v>76</v>
      </c>
      <c r="P914" s="37">
        <f t="shared" si="71"/>
        <v>5.2631578947368474E-2</v>
      </c>
      <c r="Q914" s="37">
        <f t="shared" si="72"/>
        <v>0</v>
      </c>
      <c r="R914" s="35">
        <f t="shared" si="73"/>
        <v>0.57894736842105265</v>
      </c>
      <c r="S914" s="35">
        <f t="shared" si="74"/>
        <v>0</v>
      </c>
    </row>
    <row r="915" spans="14:19">
      <c r="N915" s="35">
        <v>912</v>
      </c>
      <c r="O915" s="35">
        <f t="shared" si="75"/>
        <v>1</v>
      </c>
      <c r="P915" s="37">
        <f t="shared" si="71"/>
        <v>0</v>
      </c>
      <c r="Q915" s="37">
        <f t="shared" si="72"/>
        <v>0</v>
      </c>
      <c r="R915" s="35">
        <f t="shared" si="73"/>
        <v>0</v>
      </c>
      <c r="S915" s="35">
        <f t="shared" si="74"/>
        <v>0</v>
      </c>
    </row>
    <row r="916" spans="14:19">
      <c r="N916" s="35">
        <v>913</v>
      </c>
      <c r="O916" s="35">
        <f t="shared" si="75"/>
        <v>2</v>
      </c>
      <c r="P916" s="37">
        <f t="shared" si="71"/>
        <v>0</v>
      </c>
      <c r="Q916" s="37">
        <f t="shared" si="72"/>
        <v>5.2631578947368418E-2</v>
      </c>
      <c r="R916" s="35">
        <f t="shared" si="73"/>
        <v>0</v>
      </c>
      <c r="S916" s="35">
        <f t="shared" si="74"/>
        <v>0.57894736842105265</v>
      </c>
    </row>
    <row r="917" spans="14:19">
      <c r="N917" s="35">
        <v>914</v>
      </c>
      <c r="O917" s="35">
        <f t="shared" si="75"/>
        <v>3</v>
      </c>
      <c r="P917" s="37">
        <f t="shared" si="71"/>
        <v>0</v>
      </c>
      <c r="Q917" s="37">
        <f t="shared" si="72"/>
        <v>0.10526315789473684</v>
      </c>
      <c r="R917" s="35">
        <f t="shared" si="73"/>
        <v>0.15789473684210525</v>
      </c>
      <c r="S917" s="35">
        <f t="shared" si="74"/>
        <v>1</v>
      </c>
    </row>
    <row r="918" spans="14:19">
      <c r="N918" s="35">
        <v>915</v>
      </c>
      <c r="O918" s="35">
        <f t="shared" si="75"/>
        <v>4</v>
      </c>
      <c r="P918" s="37">
        <f t="shared" si="71"/>
        <v>0</v>
      </c>
      <c r="Q918" s="37">
        <f t="shared" si="72"/>
        <v>0.15789473684210525</v>
      </c>
      <c r="R918" s="35">
        <f t="shared" si="73"/>
        <v>0.73684210526315785</v>
      </c>
      <c r="S918" s="35">
        <f t="shared" si="74"/>
        <v>1</v>
      </c>
    </row>
    <row r="919" spans="14:19">
      <c r="N919" s="35">
        <v>916</v>
      </c>
      <c r="O919" s="35">
        <f t="shared" si="75"/>
        <v>5</v>
      </c>
      <c r="P919" s="37">
        <f t="shared" si="71"/>
        <v>0</v>
      </c>
      <c r="Q919" s="37">
        <f t="shared" si="72"/>
        <v>0.21052631578947367</v>
      </c>
      <c r="R919" s="35">
        <f t="shared" si="73"/>
        <v>1</v>
      </c>
      <c r="S919" s="35">
        <f t="shared" si="74"/>
        <v>0.68421052631578949</v>
      </c>
    </row>
    <row r="920" spans="14:19">
      <c r="N920" s="35">
        <v>917</v>
      </c>
      <c r="O920" s="35">
        <f t="shared" si="75"/>
        <v>6</v>
      </c>
      <c r="P920" s="37">
        <f t="shared" si="71"/>
        <v>0</v>
      </c>
      <c r="Q920" s="37">
        <f t="shared" si="72"/>
        <v>0.26315789473684209</v>
      </c>
      <c r="R920" s="35">
        <f t="shared" si="73"/>
        <v>1</v>
      </c>
      <c r="S920" s="35">
        <f t="shared" si="74"/>
        <v>0.10526315789473684</v>
      </c>
    </row>
    <row r="921" spans="14:19">
      <c r="N921" s="35">
        <v>918</v>
      </c>
      <c r="O921" s="35">
        <f t="shared" si="75"/>
        <v>7</v>
      </c>
      <c r="P921" s="37">
        <f t="shared" si="71"/>
        <v>0</v>
      </c>
      <c r="Q921" s="37">
        <f t="shared" si="72"/>
        <v>0.31578947368421051</v>
      </c>
      <c r="R921" s="35">
        <f t="shared" si="73"/>
        <v>0.52631578947368429</v>
      </c>
      <c r="S921" s="35">
        <f t="shared" si="74"/>
        <v>0</v>
      </c>
    </row>
    <row r="922" spans="14:19">
      <c r="N922" s="35">
        <v>919</v>
      </c>
      <c r="O922" s="35">
        <f t="shared" si="75"/>
        <v>8</v>
      </c>
      <c r="P922" s="37">
        <f t="shared" si="71"/>
        <v>0</v>
      </c>
      <c r="Q922" s="37">
        <f t="shared" si="72"/>
        <v>0.36842105263157893</v>
      </c>
      <c r="R922" s="35">
        <f t="shared" si="73"/>
        <v>0</v>
      </c>
      <c r="S922" s="35">
        <f t="shared" si="74"/>
        <v>5.2631578947368418E-2</v>
      </c>
    </row>
    <row r="923" spans="14:19">
      <c r="N923" s="35">
        <v>920</v>
      </c>
      <c r="O923" s="35">
        <f t="shared" si="75"/>
        <v>9</v>
      </c>
      <c r="P923" s="37">
        <f t="shared" si="71"/>
        <v>0</v>
      </c>
      <c r="Q923" s="37">
        <f t="shared" si="72"/>
        <v>0.42105263157894735</v>
      </c>
      <c r="R923" s="35">
        <f t="shared" si="73"/>
        <v>0</v>
      </c>
      <c r="S923" s="35">
        <f t="shared" si="74"/>
        <v>0.63157894736842102</v>
      </c>
    </row>
    <row r="924" spans="14:19">
      <c r="N924" s="35">
        <v>921</v>
      </c>
      <c r="O924" s="35">
        <f t="shared" si="75"/>
        <v>10</v>
      </c>
      <c r="P924" s="37">
        <f t="shared" si="71"/>
        <v>0</v>
      </c>
      <c r="Q924" s="37">
        <f t="shared" si="72"/>
        <v>0.47368421052631576</v>
      </c>
      <c r="R924" s="35">
        <f t="shared" si="73"/>
        <v>0.21052631578947367</v>
      </c>
      <c r="S924" s="35">
        <f t="shared" si="74"/>
        <v>1</v>
      </c>
    </row>
    <row r="925" spans="14:19">
      <c r="N925" s="35">
        <v>922</v>
      </c>
      <c r="O925" s="35">
        <f t="shared" si="75"/>
        <v>11</v>
      </c>
      <c r="P925" s="37">
        <f t="shared" si="71"/>
        <v>0</v>
      </c>
      <c r="Q925" s="37">
        <f t="shared" si="72"/>
        <v>0.52631578947368418</v>
      </c>
      <c r="R925" s="35">
        <f t="shared" si="73"/>
        <v>0.78947368421052633</v>
      </c>
      <c r="S925" s="35">
        <f t="shared" si="74"/>
        <v>1</v>
      </c>
    </row>
    <row r="926" spans="14:19">
      <c r="N926" s="35">
        <v>923</v>
      </c>
      <c r="O926" s="35">
        <f t="shared" si="75"/>
        <v>12</v>
      </c>
      <c r="P926" s="37">
        <f t="shared" si="71"/>
        <v>0</v>
      </c>
      <c r="Q926" s="37">
        <f t="shared" si="72"/>
        <v>0.57894736842105265</v>
      </c>
      <c r="R926" s="35">
        <f t="shared" si="73"/>
        <v>1</v>
      </c>
      <c r="S926" s="35">
        <f t="shared" si="74"/>
        <v>0.63157894736842102</v>
      </c>
    </row>
    <row r="927" spans="14:19">
      <c r="N927" s="35">
        <v>924</v>
      </c>
      <c r="O927" s="35">
        <f t="shared" si="75"/>
        <v>13</v>
      </c>
      <c r="P927" s="37">
        <f t="shared" si="71"/>
        <v>0</v>
      </c>
      <c r="Q927" s="37">
        <f t="shared" si="72"/>
        <v>0.63157894736842102</v>
      </c>
      <c r="R927" s="35">
        <f t="shared" si="73"/>
        <v>1</v>
      </c>
      <c r="S927" s="35">
        <f t="shared" si="74"/>
        <v>5.2631578947368474E-2</v>
      </c>
    </row>
    <row r="928" spans="14:19">
      <c r="N928" s="35">
        <v>925</v>
      </c>
      <c r="O928" s="35">
        <f t="shared" si="75"/>
        <v>14</v>
      </c>
      <c r="P928" s="37">
        <f t="shared" si="71"/>
        <v>0</v>
      </c>
      <c r="Q928" s="37">
        <f t="shared" si="72"/>
        <v>0.68421052631578949</v>
      </c>
      <c r="R928" s="35">
        <f t="shared" si="73"/>
        <v>0.47368421052631582</v>
      </c>
      <c r="S928" s="35">
        <f t="shared" si="74"/>
        <v>0</v>
      </c>
    </row>
    <row r="929" spans="14:19">
      <c r="N929" s="35">
        <v>926</v>
      </c>
      <c r="O929" s="35">
        <f t="shared" si="75"/>
        <v>15</v>
      </c>
      <c r="P929" s="37">
        <f t="shared" si="71"/>
        <v>0</v>
      </c>
      <c r="Q929" s="37">
        <f t="shared" si="72"/>
        <v>0.73684210526315785</v>
      </c>
      <c r="R929" s="35">
        <f t="shared" si="73"/>
        <v>0</v>
      </c>
      <c r="S929" s="35">
        <f t="shared" si="74"/>
        <v>0.10526315789473684</v>
      </c>
    </row>
    <row r="930" spans="14:19">
      <c r="N930" s="35">
        <v>927</v>
      </c>
      <c r="O930" s="35">
        <f t="shared" si="75"/>
        <v>16</v>
      </c>
      <c r="P930" s="37">
        <f t="shared" si="71"/>
        <v>0</v>
      </c>
      <c r="Q930" s="37">
        <f t="shared" si="72"/>
        <v>0.78947368421052633</v>
      </c>
      <c r="R930" s="35">
        <f t="shared" si="73"/>
        <v>0</v>
      </c>
      <c r="S930" s="35">
        <f t="shared" si="74"/>
        <v>0.68421052631578949</v>
      </c>
    </row>
    <row r="931" spans="14:19">
      <c r="N931" s="35">
        <v>928</v>
      </c>
      <c r="O931" s="35">
        <f t="shared" si="75"/>
        <v>17</v>
      </c>
      <c r="P931" s="37">
        <f t="shared" si="71"/>
        <v>0</v>
      </c>
      <c r="Q931" s="37">
        <f t="shared" si="72"/>
        <v>0.84210526315789469</v>
      </c>
      <c r="R931" s="35">
        <f t="shared" si="73"/>
        <v>0.26315789473684209</v>
      </c>
      <c r="S931" s="35">
        <f t="shared" si="74"/>
        <v>1</v>
      </c>
    </row>
    <row r="932" spans="14:19">
      <c r="N932" s="35">
        <v>929</v>
      </c>
      <c r="O932" s="35">
        <f t="shared" si="75"/>
        <v>18</v>
      </c>
      <c r="P932" s="37">
        <f t="shared" si="71"/>
        <v>0</v>
      </c>
      <c r="Q932" s="37">
        <f t="shared" si="72"/>
        <v>0.89473684210526316</v>
      </c>
      <c r="R932" s="35">
        <f t="shared" si="73"/>
        <v>0.84210526315789469</v>
      </c>
      <c r="S932" s="35">
        <f t="shared" si="74"/>
        <v>1</v>
      </c>
    </row>
    <row r="933" spans="14:19">
      <c r="N933" s="35">
        <v>930</v>
      </c>
      <c r="O933" s="35">
        <f t="shared" si="75"/>
        <v>19</v>
      </c>
      <c r="P933" s="37">
        <f t="shared" si="71"/>
        <v>0</v>
      </c>
      <c r="Q933" s="37">
        <f t="shared" si="72"/>
        <v>0.94736842105263153</v>
      </c>
      <c r="R933" s="35">
        <f t="shared" si="73"/>
        <v>1</v>
      </c>
      <c r="S933" s="35">
        <f t="shared" si="74"/>
        <v>0.57894736842105265</v>
      </c>
    </row>
    <row r="934" spans="14:19">
      <c r="N934" s="35">
        <v>931</v>
      </c>
      <c r="O934" s="35">
        <f t="shared" si="75"/>
        <v>20</v>
      </c>
      <c r="P934" s="37">
        <f t="shared" si="71"/>
        <v>0</v>
      </c>
      <c r="Q934" s="37">
        <f t="shared" si="72"/>
        <v>1</v>
      </c>
      <c r="R934" s="35">
        <f t="shared" si="73"/>
        <v>1</v>
      </c>
      <c r="S934" s="35">
        <f t="shared" si="74"/>
        <v>0</v>
      </c>
    </row>
    <row r="935" spans="14:19">
      <c r="N935" s="35">
        <v>932</v>
      </c>
      <c r="O935" s="35">
        <f t="shared" si="75"/>
        <v>21</v>
      </c>
      <c r="P935" s="37">
        <f t="shared" si="71"/>
        <v>5.2631578947368418E-2</v>
      </c>
      <c r="Q935" s="37">
        <f t="shared" si="72"/>
        <v>1</v>
      </c>
      <c r="R935" s="35">
        <f t="shared" si="73"/>
        <v>0.42105263157894735</v>
      </c>
      <c r="S935" s="35">
        <f t="shared" si="74"/>
        <v>0</v>
      </c>
    </row>
    <row r="936" spans="14:19">
      <c r="N936" s="35">
        <v>933</v>
      </c>
      <c r="O936" s="35">
        <f t="shared" si="75"/>
        <v>22</v>
      </c>
      <c r="P936" s="37">
        <f t="shared" si="71"/>
        <v>0.10526315789473684</v>
      </c>
      <c r="Q936" s="37">
        <f t="shared" si="72"/>
        <v>1</v>
      </c>
      <c r="R936" s="35">
        <f t="shared" si="73"/>
        <v>0</v>
      </c>
      <c r="S936" s="35">
        <f t="shared" si="74"/>
        <v>0.15789473684210525</v>
      </c>
    </row>
    <row r="937" spans="14:19">
      <c r="N937" s="35">
        <v>934</v>
      </c>
      <c r="O937" s="35">
        <f t="shared" si="75"/>
        <v>23</v>
      </c>
      <c r="P937" s="37">
        <f t="shared" si="71"/>
        <v>0.15789473684210525</v>
      </c>
      <c r="Q937" s="37">
        <f t="shared" si="72"/>
        <v>1</v>
      </c>
      <c r="R937" s="35">
        <f t="shared" si="73"/>
        <v>0</v>
      </c>
      <c r="S937" s="35">
        <f t="shared" si="74"/>
        <v>0.73684210526315785</v>
      </c>
    </row>
    <row r="938" spans="14:19">
      <c r="N938" s="35">
        <v>935</v>
      </c>
      <c r="O938" s="35">
        <f t="shared" si="75"/>
        <v>24</v>
      </c>
      <c r="P938" s="37">
        <f t="shared" si="71"/>
        <v>0.21052631578947367</v>
      </c>
      <c r="Q938" s="37">
        <f t="shared" si="72"/>
        <v>1</v>
      </c>
      <c r="R938" s="35">
        <f t="shared" si="73"/>
        <v>0.31578947368421051</v>
      </c>
      <c r="S938" s="35">
        <f t="shared" si="74"/>
        <v>1</v>
      </c>
    </row>
    <row r="939" spans="14:19">
      <c r="N939" s="35">
        <v>936</v>
      </c>
      <c r="O939" s="35">
        <f t="shared" si="75"/>
        <v>25</v>
      </c>
      <c r="P939" s="37">
        <f t="shared" si="71"/>
        <v>0.26315789473684209</v>
      </c>
      <c r="Q939" s="37">
        <f t="shared" si="72"/>
        <v>1</v>
      </c>
      <c r="R939" s="35">
        <f t="shared" si="73"/>
        <v>0.89473684210526316</v>
      </c>
      <c r="S939" s="35">
        <f t="shared" si="74"/>
        <v>1</v>
      </c>
    </row>
    <row r="940" spans="14:19">
      <c r="N940" s="35">
        <v>937</v>
      </c>
      <c r="O940" s="35">
        <f t="shared" si="75"/>
        <v>26</v>
      </c>
      <c r="P940" s="37">
        <f t="shared" si="71"/>
        <v>0.31578947368421051</v>
      </c>
      <c r="Q940" s="37">
        <f t="shared" si="72"/>
        <v>1</v>
      </c>
      <c r="R940" s="35">
        <f t="shared" si="73"/>
        <v>1</v>
      </c>
      <c r="S940" s="35">
        <f t="shared" si="74"/>
        <v>0.52631578947368429</v>
      </c>
    </row>
    <row r="941" spans="14:19">
      <c r="N941" s="35">
        <v>938</v>
      </c>
      <c r="O941" s="35">
        <f t="shared" si="75"/>
        <v>27</v>
      </c>
      <c r="P941" s="37">
        <f t="shared" si="71"/>
        <v>0.36842105263157893</v>
      </c>
      <c r="Q941" s="37">
        <f t="shared" si="72"/>
        <v>1</v>
      </c>
      <c r="R941" s="35">
        <f t="shared" si="73"/>
        <v>0.94736842105263164</v>
      </c>
      <c r="S941" s="35">
        <f t="shared" si="74"/>
        <v>0</v>
      </c>
    </row>
    <row r="942" spans="14:19">
      <c r="N942" s="35">
        <v>939</v>
      </c>
      <c r="O942" s="35">
        <f t="shared" si="75"/>
        <v>28</v>
      </c>
      <c r="P942" s="37">
        <f t="shared" si="71"/>
        <v>0.42105263157894735</v>
      </c>
      <c r="Q942" s="37">
        <f t="shared" si="72"/>
        <v>1</v>
      </c>
      <c r="R942" s="35">
        <f t="shared" si="73"/>
        <v>0.36842105263157898</v>
      </c>
      <c r="S942" s="35">
        <f t="shared" si="74"/>
        <v>0</v>
      </c>
    </row>
    <row r="943" spans="14:19">
      <c r="N943" s="35">
        <v>940</v>
      </c>
      <c r="O943" s="35">
        <f t="shared" si="75"/>
        <v>29</v>
      </c>
      <c r="P943" s="37">
        <f t="shared" si="71"/>
        <v>0.47368421052631576</v>
      </c>
      <c r="Q943" s="37">
        <f t="shared" si="72"/>
        <v>1</v>
      </c>
      <c r="R943" s="35">
        <f t="shared" si="73"/>
        <v>0</v>
      </c>
      <c r="S943" s="35">
        <f t="shared" si="74"/>
        <v>0.21052631578947367</v>
      </c>
    </row>
    <row r="944" spans="14:19">
      <c r="N944" s="35">
        <v>941</v>
      </c>
      <c r="O944" s="35">
        <f t="shared" si="75"/>
        <v>30</v>
      </c>
      <c r="P944" s="37">
        <f t="shared" si="71"/>
        <v>0.52631578947368418</v>
      </c>
      <c r="Q944" s="37">
        <f t="shared" si="72"/>
        <v>1</v>
      </c>
      <c r="R944" s="35">
        <f t="shared" si="73"/>
        <v>0</v>
      </c>
      <c r="S944" s="35">
        <f t="shared" si="74"/>
        <v>0.78947368421052633</v>
      </c>
    </row>
    <row r="945" spans="14:19">
      <c r="N945" s="35">
        <v>942</v>
      </c>
      <c r="O945" s="35">
        <f t="shared" si="75"/>
        <v>31</v>
      </c>
      <c r="P945" s="37">
        <f t="shared" si="71"/>
        <v>0.57894736842105265</v>
      </c>
      <c r="Q945" s="37">
        <f t="shared" si="72"/>
        <v>1</v>
      </c>
      <c r="R945" s="35">
        <f t="shared" si="73"/>
        <v>0.36842105263157893</v>
      </c>
      <c r="S945" s="35">
        <f t="shared" si="74"/>
        <v>1</v>
      </c>
    </row>
    <row r="946" spans="14:19">
      <c r="N946" s="35">
        <v>943</v>
      </c>
      <c r="O946" s="35">
        <f t="shared" si="75"/>
        <v>32</v>
      </c>
      <c r="P946" s="37">
        <f t="shared" si="71"/>
        <v>0.63157894736842102</v>
      </c>
      <c r="Q946" s="37">
        <f t="shared" si="72"/>
        <v>1</v>
      </c>
      <c r="R946" s="35">
        <f t="shared" si="73"/>
        <v>0.94736842105263153</v>
      </c>
      <c r="S946" s="35">
        <f t="shared" si="74"/>
        <v>1</v>
      </c>
    </row>
    <row r="947" spans="14:19">
      <c r="N947" s="35">
        <v>944</v>
      </c>
      <c r="O947" s="35">
        <f t="shared" si="75"/>
        <v>33</v>
      </c>
      <c r="P947" s="37">
        <f t="shared" si="71"/>
        <v>0.68421052631578949</v>
      </c>
      <c r="Q947" s="37">
        <f t="shared" si="72"/>
        <v>1</v>
      </c>
      <c r="R947" s="35">
        <f t="shared" si="73"/>
        <v>1</v>
      </c>
      <c r="S947" s="35">
        <f t="shared" si="74"/>
        <v>0.47368421052631582</v>
      </c>
    </row>
    <row r="948" spans="14:19">
      <c r="N948" s="35">
        <v>945</v>
      </c>
      <c r="O948" s="35">
        <f t="shared" si="75"/>
        <v>34</v>
      </c>
      <c r="P948" s="37">
        <f t="shared" si="71"/>
        <v>0.73684210526315785</v>
      </c>
      <c r="Q948" s="37">
        <f t="shared" si="72"/>
        <v>1</v>
      </c>
      <c r="R948" s="35">
        <f t="shared" si="73"/>
        <v>0.89473684210526316</v>
      </c>
      <c r="S948" s="35">
        <f t="shared" si="74"/>
        <v>0</v>
      </c>
    </row>
    <row r="949" spans="14:19">
      <c r="N949" s="35">
        <v>946</v>
      </c>
      <c r="O949" s="35">
        <f t="shared" si="75"/>
        <v>35</v>
      </c>
      <c r="P949" s="37">
        <f t="shared" si="71"/>
        <v>0.78947368421052633</v>
      </c>
      <c r="Q949" s="37">
        <f t="shared" si="72"/>
        <v>1</v>
      </c>
      <c r="R949" s="35">
        <f t="shared" si="73"/>
        <v>0.31578947368421051</v>
      </c>
      <c r="S949" s="35">
        <f t="shared" si="74"/>
        <v>0</v>
      </c>
    </row>
    <row r="950" spans="14:19">
      <c r="N950" s="35">
        <v>947</v>
      </c>
      <c r="O950" s="35">
        <f t="shared" si="75"/>
        <v>36</v>
      </c>
      <c r="P950" s="37">
        <f t="shared" si="71"/>
        <v>0.84210526315789469</v>
      </c>
      <c r="Q950" s="37">
        <f t="shared" si="72"/>
        <v>1</v>
      </c>
      <c r="R950" s="35">
        <f t="shared" si="73"/>
        <v>0</v>
      </c>
      <c r="S950" s="35">
        <f t="shared" si="74"/>
        <v>0.26315789473684209</v>
      </c>
    </row>
    <row r="951" spans="14:19">
      <c r="N951" s="35">
        <v>948</v>
      </c>
      <c r="O951" s="35">
        <f t="shared" si="75"/>
        <v>37</v>
      </c>
      <c r="P951" s="37">
        <f t="shared" si="71"/>
        <v>0.89473684210526316</v>
      </c>
      <c r="Q951" s="37">
        <f t="shared" si="72"/>
        <v>1</v>
      </c>
      <c r="R951" s="35">
        <f t="shared" si="73"/>
        <v>0</v>
      </c>
      <c r="S951" s="35">
        <f t="shared" si="74"/>
        <v>0.84210526315789469</v>
      </c>
    </row>
    <row r="952" spans="14:19">
      <c r="N952" s="35">
        <v>949</v>
      </c>
      <c r="O952" s="35">
        <f t="shared" si="75"/>
        <v>38</v>
      </c>
      <c r="P952" s="37">
        <f t="shared" si="71"/>
        <v>0.94736842105263153</v>
      </c>
      <c r="Q952" s="37">
        <f t="shared" si="72"/>
        <v>1</v>
      </c>
      <c r="R952" s="35">
        <f t="shared" si="73"/>
        <v>0.42105263157894735</v>
      </c>
      <c r="S952" s="35">
        <f t="shared" si="74"/>
        <v>1</v>
      </c>
    </row>
    <row r="953" spans="14:19">
      <c r="N953" s="35">
        <v>950</v>
      </c>
      <c r="O953" s="35">
        <f t="shared" si="75"/>
        <v>39</v>
      </c>
      <c r="P953" s="37">
        <f t="shared" si="71"/>
        <v>1</v>
      </c>
      <c r="Q953" s="37">
        <f t="shared" si="72"/>
        <v>1</v>
      </c>
      <c r="R953" s="35">
        <f t="shared" si="73"/>
        <v>1</v>
      </c>
      <c r="S953" s="35">
        <f t="shared" si="74"/>
        <v>1</v>
      </c>
    </row>
    <row r="954" spans="14:19">
      <c r="N954" s="35">
        <v>951</v>
      </c>
      <c r="O954" s="35">
        <f t="shared" si="75"/>
        <v>40</v>
      </c>
      <c r="P954" s="37">
        <f t="shared" si="71"/>
        <v>1</v>
      </c>
      <c r="Q954" s="37">
        <f t="shared" si="72"/>
        <v>0.94736842105263164</v>
      </c>
      <c r="R954" s="35">
        <f t="shared" si="73"/>
        <v>1</v>
      </c>
      <c r="S954" s="35">
        <f t="shared" si="74"/>
        <v>0.42105263157894735</v>
      </c>
    </row>
    <row r="955" spans="14:19">
      <c r="N955" s="35">
        <v>952</v>
      </c>
      <c r="O955" s="35">
        <f t="shared" si="75"/>
        <v>41</v>
      </c>
      <c r="P955" s="37">
        <f t="shared" si="71"/>
        <v>1</v>
      </c>
      <c r="Q955" s="37">
        <f t="shared" si="72"/>
        <v>0.89473684210526316</v>
      </c>
      <c r="R955" s="35">
        <f t="shared" si="73"/>
        <v>0.84210526315789469</v>
      </c>
      <c r="S955" s="35">
        <f t="shared" si="74"/>
        <v>0</v>
      </c>
    </row>
    <row r="956" spans="14:19">
      <c r="N956" s="35">
        <v>953</v>
      </c>
      <c r="O956" s="35">
        <f t="shared" si="75"/>
        <v>42</v>
      </c>
      <c r="P956" s="37">
        <f t="shared" si="71"/>
        <v>1</v>
      </c>
      <c r="Q956" s="37">
        <f t="shared" si="72"/>
        <v>0.84210526315789469</v>
      </c>
      <c r="R956" s="35">
        <f t="shared" si="73"/>
        <v>0.26315789473684215</v>
      </c>
      <c r="S956" s="35">
        <f t="shared" si="74"/>
        <v>0</v>
      </c>
    </row>
    <row r="957" spans="14:19">
      <c r="N957" s="35">
        <v>954</v>
      </c>
      <c r="O957" s="35">
        <f t="shared" si="75"/>
        <v>43</v>
      </c>
      <c r="P957" s="37">
        <f t="shared" si="71"/>
        <v>1</v>
      </c>
      <c r="Q957" s="37">
        <f t="shared" si="72"/>
        <v>0.78947368421052633</v>
      </c>
      <c r="R957" s="35">
        <f t="shared" si="73"/>
        <v>0</v>
      </c>
      <c r="S957" s="35">
        <f t="shared" si="74"/>
        <v>0.31578947368421051</v>
      </c>
    </row>
    <row r="958" spans="14:19">
      <c r="N958" s="35">
        <v>955</v>
      </c>
      <c r="O958" s="35">
        <f t="shared" si="75"/>
        <v>44</v>
      </c>
      <c r="P958" s="37">
        <f t="shared" si="71"/>
        <v>1</v>
      </c>
      <c r="Q958" s="37">
        <f t="shared" si="72"/>
        <v>0.73684210526315796</v>
      </c>
      <c r="R958" s="35">
        <f t="shared" si="73"/>
        <v>0</v>
      </c>
      <c r="S958" s="35">
        <f t="shared" si="74"/>
        <v>0.89473684210526316</v>
      </c>
    </row>
    <row r="959" spans="14:19">
      <c r="N959" s="35">
        <v>956</v>
      </c>
      <c r="O959" s="35">
        <f t="shared" si="75"/>
        <v>45</v>
      </c>
      <c r="P959" s="37">
        <f t="shared" si="71"/>
        <v>1</v>
      </c>
      <c r="Q959" s="37">
        <f t="shared" si="72"/>
        <v>0.68421052631578949</v>
      </c>
      <c r="R959" s="35">
        <f t="shared" si="73"/>
        <v>0.47368421052631576</v>
      </c>
      <c r="S959" s="35">
        <f t="shared" si="74"/>
        <v>1</v>
      </c>
    </row>
    <row r="960" spans="14:19">
      <c r="N960" s="35">
        <v>957</v>
      </c>
      <c r="O960" s="35">
        <f t="shared" si="75"/>
        <v>46</v>
      </c>
      <c r="P960" s="37">
        <f t="shared" si="71"/>
        <v>1</v>
      </c>
      <c r="Q960" s="37">
        <f t="shared" si="72"/>
        <v>0.63157894736842102</v>
      </c>
      <c r="R960" s="35">
        <f t="shared" si="73"/>
        <v>1</v>
      </c>
      <c r="S960" s="35">
        <f t="shared" si="74"/>
        <v>0.94736842105263164</v>
      </c>
    </row>
    <row r="961" spans="14:19">
      <c r="N961" s="35">
        <v>958</v>
      </c>
      <c r="O961" s="35">
        <f t="shared" si="75"/>
        <v>47</v>
      </c>
      <c r="P961" s="37">
        <f t="shared" si="71"/>
        <v>1</v>
      </c>
      <c r="Q961" s="37">
        <f t="shared" si="72"/>
        <v>0.57894736842105265</v>
      </c>
      <c r="R961" s="35">
        <f t="shared" si="73"/>
        <v>1</v>
      </c>
      <c r="S961" s="35">
        <f t="shared" si="74"/>
        <v>0.36842105263157898</v>
      </c>
    </row>
    <row r="962" spans="14:19">
      <c r="N962" s="35">
        <v>959</v>
      </c>
      <c r="O962" s="35">
        <f t="shared" si="75"/>
        <v>48</v>
      </c>
      <c r="P962" s="37">
        <f t="shared" si="71"/>
        <v>1</v>
      </c>
      <c r="Q962" s="37">
        <f t="shared" si="72"/>
        <v>0.52631578947368429</v>
      </c>
      <c r="R962" s="35">
        <f t="shared" si="73"/>
        <v>0.78947368421052633</v>
      </c>
      <c r="S962" s="35">
        <f t="shared" si="74"/>
        <v>0</v>
      </c>
    </row>
    <row r="963" spans="14:19">
      <c r="N963" s="35">
        <v>960</v>
      </c>
      <c r="O963" s="35">
        <f t="shared" si="75"/>
        <v>49</v>
      </c>
      <c r="P963" s="37">
        <f t="shared" ref="P963:P1017" si="76">(1-MOD(O963-1,$B$1)/$B$1)*VLOOKUP(IF(INT((O963-1)/$B$1)=$A$1,1,INT((O963-1)/$B$1)+1),$A$5:$C$26,2)+MOD(O963-1,$B$1)/$B$1*VLOOKUP(IF(INT((O963-1)/$B$1)+1=$A$1,1,(INT((O963-1)/$B$1)+2)),$A$5:$C$26,2)</f>
        <v>1</v>
      </c>
      <c r="Q963" s="37">
        <f t="shared" ref="Q963:Q1017" si="77">(1-MOD(O963-1,$B$1)/$B$1)*VLOOKUP(IF(INT((O963-1)/$B$1)=$A$1,1,INT((O963-1)/$B$1)+1),$A$5:$C$26,3)+MOD(O963-1,$B$1)/$B$1*VLOOKUP(IF(INT((O963-1)/$B$1)+1=$A$1,1,(INT((O963-1)/$B$1)+2)),$A$5:$C$26,3)</f>
        <v>0.47368421052631582</v>
      </c>
      <c r="R963" s="35">
        <f t="shared" ref="R963:R1017" si="78">VLOOKUP(MOD(N963*$C$1,$A$1*$B$1),$N$3:$Q$1017,3)</f>
        <v>0.21052631578947367</v>
      </c>
      <c r="S963" s="35">
        <f t="shared" ref="S963:S1017" si="79">VLOOKUP(MOD(N963*$C$1,$A$1*$B$1),$N$3:$Q$1017,4)</f>
        <v>0</v>
      </c>
    </row>
    <row r="964" spans="14:19">
      <c r="N964" s="35">
        <v>961</v>
      </c>
      <c r="O964" s="35">
        <f t="shared" ref="O964:O1017" si="80">IF($A$1*$B$1=O963,1,O963+1)</f>
        <v>50</v>
      </c>
      <c r="P964" s="37">
        <f t="shared" si="76"/>
        <v>1</v>
      </c>
      <c r="Q964" s="37">
        <f t="shared" si="77"/>
        <v>0.42105263157894735</v>
      </c>
      <c r="R964" s="35">
        <f t="shared" si="78"/>
        <v>0</v>
      </c>
      <c r="S964" s="35">
        <f t="shared" si="79"/>
        <v>0.36842105263157893</v>
      </c>
    </row>
    <row r="965" spans="14:19">
      <c r="N965" s="35">
        <v>962</v>
      </c>
      <c r="O965" s="35">
        <f t="shared" si="80"/>
        <v>51</v>
      </c>
      <c r="P965" s="37">
        <f t="shared" si="76"/>
        <v>1</v>
      </c>
      <c r="Q965" s="37">
        <f t="shared" si="77"/>
        <v>0.36842105263157898</v>
      </c>
      <c r="R965" s="35">
        <f t="shared" si="78"/>
        <v>0</v>
      </c>
      <c r="S965" s="35">
        <f t="shared" si="79"/>
        <v>0.94736842105263153</v>
      </c>
    </row>
    <row r="966" spans="14:19">
      <c r="N966" s="35">
        <v>963</v>
      </c>
      <c r="O966" s="35">
        <f t="shared" si="80"/>
        <v>52</v>
      </c>
      <c r="P966" s="37">
        <f t="shared" si="76"/>
        <v>1</v>
      </c>
      <c r="Q966" s="37">
        <f t="shared" si="77"/>
        <v>0.31578947368421051</v>
      </c>
      <c r="R966" s="35">
        <f t="shared" si="78"/>
        <v>0.52631578947368418</v>
      </c>
      <c r="S966" s="35">
        <f t="shared" si="79"/>
        <v>1</v>
      </c>
    </row>
    <row r="967" spans="14:19">
      <c r="N967" s="35">
        <v>964</v>
      </c>
      <c r="O967" s="35">
        <f t="shared" si="80"/>
        <v>53</v>
      </c>
      <c r="P967" s="37">
        <f t="shared" si="76"/>
        <v>1</v>
      </c>
      <c r="Q967" s="37">
        <f t="shared" si="77"/>
        <v>0.26315789473684215</v>
      </c>
      <c r="R967" s="35">
        <f t="shared" si="78"/>
        <v>1</v>
      </c>
      <c r="S967" s="35">
        <f t="shared" si="79"/>
        <v>0.89473684210526316</v>
      </c>
    </row>
    <row r="968" spans="14:19">
      <c r="N968" s="35">
        <v>965</v>
      </c>
      <c r="O968" s="35">
        <f t="shared" si="80"/>
        <v>54</v>
      </c>
      <c r="P968" s="37">
        <f t="shared" si="76"/>
        <v>1</v>
      </c>
      <c r="Q968" s="37">
        <f t="shared" si="77"/>
        <v>0.21052631578947367</v>
      </c>
      <c r="R968" s="35">
        <f t="shared" si="78"/>
        <v>1</v>
      </c>
      <c r="S968" s="35">
        <f t="shared" si="79"/>
        <v>0.31578947368421051</v>
      </c>
    </row>
    <row r="969" spans="14:19">
      <c r="N969" s="35">
        <v>966</v>
      </c>
      <c r="O969" s="35">
        <f t="shared" si="80"/>
        <v>55</v>
      </c>
      <c r="P969" s="37">
        <f t="shared" si="76"/>
        <v>1</v>
      </c>
      <c r="Q969" s="37">
        <f t="shared" si="77"/>
        <v>0.15789473684210531</v>
      </c>
      <c r="R969" s="35">
        <f t="shared" si="78"/>
        <v>0.73684210526315796</v>
      </c>
      <c r="S969" s="35">
        <f t="shared" si="79"/>
        <v>0</v>
      </c>
    </row>
    <row r="970" spans="14:19">
      <c r="N970" s="35">
        <v>967</v>
      </c>
      <c r="O970" s="35">
        <f t="shared" si="80"/>
        <v>56</v>
      </c>
      <c r="P970" s="37">
        <f t="shared" si="76"/>
        <v>1</v>
      </c>
      <c r="Q970" s="37">
        <f t="shared" si="77"/>
        <v>0.10526315789473684</v>
      </c>
      <c r="R970" s="35">
        <f t="shared" si="78"/>
        <v>0.15789473684210531</v>
      </c>
      <c r="S970" s="35">
        <f t="shared" si="79"/>
        <v>0</v>
      </c>
    </row>
    <row r="971" spans="14:19">
      <c r="N971" s="35">
        <v>968</v>
      </c>
      <c r="O971" s="35">
        <f t="shared" si="80"/>
        <v>57</v>
      </c>
      <c r="P971" s="37">
        <f t="shared" si="76"/>
        <v>1</v>
      </c>
      <c r="Q971" s="37">
        <f t="shared" si="77"/>
        <v>5.2631578947368474E-2</v>
      </c>
      <c r="R971" s="35">
        <f t="shared" si="78"/>
        <v>0</v>
      </c>
      <c r="S971" s="35">
        <f t="shared" si="79"/>
        <v>0.42105263157894735</v>
      </c>
    </row>
    <row r="972" spans="14:19">
      <c r="N972" s="35">
        <v>969</v>
      </c>
      <c r="O972" s="35">
        <f t="shared" si="80"/>
        <v>58</v>
      </c>
      <c r="P972" s="37">
        <f t="shared" si="76"/>
        <v>1</v>
      </c>
      <c r="Q972" s="37">
        <f t="shared" si="77"/>
        <v>0</v>
      </c>
      <c r="R972" s="35">
        <f t="shared" si="78"/>
        <v>0</v>
      </c>
      <c r="S972" s="35">
        <f t="shared" si="79"/>
        <v>1</v>
      </c>
    </row>
    <row r="973" spans="14:19">
      <c r="N973" s="35">
        <v>970</v>
      </c>
      <c r="O973" s="35">
        <f t="shared" si="80"/>
        <v>59</v>
      </c>
      <c r="P973" s="37">
        <f t="shared" si="76"/>
        <v>0.94736842105263164</v>
      </c>
      <c r="Q973" s="37">
        <f t="shared" si="77"/>
        <v>0</v>
      </c>
      <c r="R973" s="35">
        <f t="shared" si="78"/>
        <v>0.57894736842105265</v>
      </c>
      <c r="S973" s="35">
        <f t="shared" si="79"/>
        <v>1</v>
      </c>
    </row>
    <row r="974" spans="14:19">
      <c r="N974" s="35">
        <v>971</v>
      </c>
      <c r="O974" s="35">
        <f t="shared" si="80"/>
        <v>60</v>
      </c>
      <c r="P974" s="37">
        <f t="shared" si="76"/>
        <v>0.89473684210526316</v>
      </c>
      <c r="Q974" s="37">
        <f t="shared" si="77"/>
        <v>0</v>
      </c>
      <c r="R974" s="35">
        <f t="shared" si="78"/>
        <v>1</v>
      </c>
      <c r="S974" s="35">
        <f t="shared" si="79"/>
        <v>0.84210526315789469</v>
      </c>
    </row>
    <row r="975" spans="14:19">
      <c r="N975" s="35">
        <v>972</v>
      </c>
      <c r="O975" s="35">
        <f t="shared" si="80"/>
        <v>61</v>
      </c>
      <c r="P975" s="37">
        <f t="shared" si="76"/>
        <v>0.84210526315789469</v>
      </c>
      <c r="Q975" s="37">
        <f t="shared" si="77"/>
        <v>0</v>
      </c>
      <c r="R975" s="35">
        <f t="shared" si="78"/>
        <v>1</v>
      </c>
      <c r="S975" s="35">
        <f t="shared" si="79"/>
        <v>0.26315789473684215</v>
      </c>
    </row>
    <row r="976" spans="14:19">
      <c r="N976" s="35">
        <v>973</v>
      </c>
      <c r="O976" s="35">
        <f t="shared" si="80"/>
        <v>62</v>
      </c>
      <c r="P976" s="37">
        <f t="shared" si="76"/>
        <v>0.78947368421052633</v>
      </c>
      <c r="Q976" s="37">
        <f t="shared" si="77"/>
        <v>0</v>
      </c>
      <c r="R976" s="35">
        <f t="shared" si="78"/>
        <v>0.68421052631578949</v>
      </c>
      <c r="S976" s="35">
        <f t="shared" si="79"/>
        <v>0</v>
      </c>
    </row>
    <row r="977" spans="14:19">
      <c r="N977" s="35">
        <v>974</v>
      </c>
      <c r="O977" s="35">
        <f t="shared" si="80"/>
        <v>63</v>
      </c>
      <c r="P977" s="37">
        <f t="shared" si="76"/>
        <v>0.73684210526315796</v>
      </c>
      <c r="Q977" s="37">
        <f t="shared" si="77"/>
        <v>0</v>
      </c>
      <c r="R977" s="35">
        <f t="shared" si="78"/>
        <v>0.10526315789473684</v>
      </c>
      <c r="S977" s="35">
        <f t="shared" si="79"/>
        <v>0</v>
      </c>
    </row>
    <row r="978" spans="14:19">
      <c r="N978" s="35">
        <v>975</v>
      </c>
      <c r="O978" s="35">
        <f t="shared" si="80"/>
        <v>64</v>
      </c>
      <c r="P978" s="37">
        <f t="shared" si="76"/>
        <v>0.68421052631578949</v>
      </c>
      <c r="Q978" s="37">
        <f t="shared" si="77"/>
        <v>0</v>
      </c>
      <c r="R978" s="35">
        <f t="shared" si="78"/>
        <v>0</v>
      </c>
      <c r="S978" s="35">
        <f t="shared" si="79"/>
        <v>0.47368421052631576</v>
      </c>
    </row>
    <row r="979" spans="14:19">
      <c r="N979" s="35">
        <v>976</v>
      </c>
      <c r="O979" s="35">
        <f t="shared" si="80"/>
        <v>65</v>
      </c>
      <c r="P979" s="37">
        <f t="shared" si="76"/>
        <v>0.63157894736842102</v>
      </c>
      <c r="Q979" s="37">
        <f t="shared" si="77"/>
        <v>0</v>
      </c>
      <c r="R979" s="35">
        <f t="shared" si="78"/>
        <v>5.2631578947368418E-2</v>
      </c>
      <c r="S979" s="35">
        <f t="shared" si="79"/>
        <v>1</v>
      </c>
    </row>
    <row r="980" spans="14:19">
      <c r="N980" s="35">
        <v>977</v>
      </c>
      <c r="O980" s="35">
        <f t="shared" si="80"/>
        <v>66</v>
      </c>
      <c r="P980" s="37">
        <f t="shared" si="76"/>
        <v>0.57894736842105265</v>
      </c>
      <c r="Q980" s="37">
        <f t="shared" si="77"/>
        <v>0</v>
      </c>
      <c r="R980" s="35">
        <f t="shared" si="78"/>
        <v>0.63157894736842102</v>
      </c>
      <c r="S980" s="35">
        <f t="shared" si="79"/>
        <v>1</v>
      </c>
    </row>
    <row r="981" spans="14:19">
      <c r="N981" s="35">
        <v>978</v>
      </c>
      <c r="O981" s="35">
        <f t="shared" si="80"/>
        <v>67</v>
      </c>
      <c r="P981" s="37">
        <f t="shared" si="76"/>
        <v>0.52631578947368429</v>
      </c>
      <c r="Q981" s="37">
        <f t="shared" si="77"/>
        <v>0</v>
      </c>
      <c r="R981" s="35">
        <f t="shared" si="78"/>
        <v>1</v>
      </c>
      <c r="S981" s="35">
        <f t="shared" si="79"/>
        <v>0.78947368421052633</v>
      </c>
    </row>
    <row r="982" spans="14:19">
      <c r="N982" s="35">
        <v>979</v>
      </c>
      <c r="O982" s="35">
        <f t="shared" si="80"/>
        <v>68</v>
      </c>
      <c r="P982" s="37">
        <f t="shared" si="76"/>
        <v>0.47368421052631582</v>
      </c>
      <c r="Q982" s="37">
        <f t="shared" si="77"/>
        <v>0</v>
      </c>
      <c r="R982" s="35">
        <f t="shared" si="78"/>
        <v>1</v>
      </c>
      <c r="S982" s="35">
        <f t="shared" si="79"/>
        <v>0.21052631578947367</v>
      </c>
    </row>
    <row r="983" spans="14:19">
      <c r="N983" s="35">
        <v>980</v>
      </c>
      <c r="O983" s="35">
        <f t="shared" si="80"/>
        <v>69</v>
      </c>
      <c r="P983" s="37">
        <f t="shared" si="76"/>
        <v>0.42105263157894735</v>
      </c>
      <c r="Q983" s="37">
        <f t="shared" si="77"/>
        <v>0</v>
      </c>
      <c r="R983" s="35">
        <f t="shared" si="78"/>
        <v>0.63157894736842102</v>
      </c>
      <c r="S983" s="35">
        <f t="shared" si="79"/>
        <v>0</v>
      </c>
    </row>
    <row r="984" spans="14:19">
      <c r="N984" s="35">
        <v>981</v>
      </c>
      <c r="O984" s="35">
        <f t="shared" si="80"/>
        <v>70</v>
      </c>
      <c r="P984" s="37">
        <f t="shared" si="76"/>
        <v>0.36842105263157898</v>
      </c>
      <c r="Q984" s="37">
        <f t="shared" si="77"/>
        <v>0</v>
      </c>
      <c r="R984" s="35">
        <f t="shared" si="78"/>
        <v>5.2631578947368474E-2</v>
      </c>
      <c r="S984" s="35">
        <f t="shared" si="79"/>
        <v>0</v>
      </c>
    </row>
    <row r="985" spans="14:19">
      <c r="N985" s="35">
        <v>982</v>
      </c>
      <c r="O985" s="35">
        <f t="shared" si="80"/>
        <v>71</v>
      </c>
      <c r="P985" s="37">
        <f t="shared" si="76"/>
        <v>0.31578947368421051</v>
      </c>
      <c r="Q985" s="37">
        <f t="shared" si="77"/>
        <v>0</v>
      </c>
      <c r="R985" s="35">
        <f t="shared" si="78"/>
        <v>0</v>
      </c>
      <c r="S985" s="35">
        <f t="shared" si="79"/>
        <v>0.52631578947368418</v>
      </c>
    </row>
    <row r="986" spans="14:19">
      <c r="N986" s="35">
        <v>983</v>
      </c>
      <c r="O986" s="35">
        <f t="shared" si="80"/>
        <v>72</v>
      </c>
      <c r="P986" s="37">
        <f t="shared" si="76"/>
        <v>0.26315789473684215</v>
      </c>
      <c r="Q986" s="37">
        <f t="shared" si="77"/>
        <v>0</v>
      </c>
      <c r="R986" s="35">
        <f t="shared" si="78"/>
        <v>0.10526315789473684</v>
      </c>
      <c r="S986" s="35">
        <f t="shared" si="79"/>
        <v>1</v>
      </c>
    </row>
    <row r="987" spans="14:19">
      <c r="N987" s="35">
        <v>984</v>
      </c>
      <c r="O987" s="35">
        <f t="shared" si="80"/>
        <v>73</v>
      </c>
      <c r="P987" s="37">
        <f t="shared" si="76"/>
        <v>0.21052631578947367</v>
      </c>
      <c r="Q987" s="37">
        <f t="shared" si="77"/>
        <v>0</v>
      </c>
      <c r="R987" s="35">
        <f t="shared" si="78"/>
        <v>0.68421052631578949</v>
      </c>
      <c r="S987" s="35">
        <f t="shared" si="79"/>
        <v>1</v>
      </c>
    </row>
    <row r="988" spans="14:19">
      <c r="N988" s="35">
        <v>985</v>
      </c>
      <c r="O988" s="35">
        <f t="shared" si="80"/>
        <v>74</v>
      </c>
      <c r="P988" s="37">
        <f t="shared" si="76"/>
        <v>0.15789473684210531</v>
      </c>
      <c r="Q988" s="37">
        <f t="shared" si="77"/>
        <v>0</v>
      </c>
      <c r="R988" s="35">
        <f t="shared" si="78"/>
        <v>1</v>
      </c>
      <c r="S988" s="35">
        <f t="shared" si="79"/>
        <v>0.73684210526315796</v>
      </c>
    </row>
    <row r="989" spans="14:19">
      <c r="N989" s="35">
        <v>986</v>
      </c>
      <c r="O989" s="35">
        <f t="shared" si="80"/>
        <v>75</v>
      </c>
      <c r="P989" s="37">
        <f t="shared" si="76"/>
        <v>0.10526315789473684</v>
      </c>
      <c r="Q989" s="37">
        <f t="shared" si="77"/>
        <v>0</v>
      </c>
      <c r="R989" s="35">
        <f t="shared" si="78"/>
        <v>1</v>
      </c>
      <c r="S989" s="35">
        <f t="shared" si="79"/>
        <v>0.15789473684210531</v>
      </c>
    </row>
    <row r="990" spans="14:19">
      <c r="N990" s="35">
        <v>987</v>
      </c>
      <c r="O990" s="35">
        <f t="shared" si="80"/>
        <v>76</v>
      </c>
      <c r="P990" s="37">
        <f t="shared" si="76"/>
        <v>5.2631578947368474E-2</v>
      </c>
      <c r="Q990" s="37">
        <f t="shared" si="77"/>
        <v>0</v>
      </c>
      <c r="R990" s="35">
        <f t="shared" si="78"/>
        <v>0.57894736842105265</v>
      </c>
      <c r="S990" s="35">
        <f t="shared" si="79"/>
        <v>0</v>
      </c>
    </row>
    <row r="991" spans="14:19">
      <c r="N991" s="35">
        <v>988</v>
      </c>
      <c r="O991" s="35">
        <f t="shared" si="80"/>
        <v>1</v>
      </c>
      <c r="P991" s="37">
        <f t="shared" si="76"/>
        <v>0</v>
      </c>
      <c r="Q991" s="37">
        <f t="shared" si="77"/>
        <v>0</v>
      </c>
      <c r="R991" s="35">
        <f t="shared" si="78"/>
        <v>0</v>
      </c>
      <c r="S991" s="35">
        <f t="shared" si="79"/>
        <v>0</v>
      </c>
    </row>
    <row r="992" spans="14:19">
      <c r="N992" s="35">
        <v>989</v>
      </c>
      <c r="O992" s="35">
        <f t="shared" si="80"/>
        <v>2</v>
      </c>
      <c r="P992" s="37">
        <f t="shared" si="76"/>
        <v>0</v>
      </c>
      <c r="Q992" s="37">
        <f t="shared" si="77"/>
        <v>5.2631578947368418E-2</v>
      </c>
      <c r="R992" s="35">
        <f t="shared" si="78"/>
        <v>0</v>
      </c>
      <c r="S992" s="35">
        <f t="shared" si="79"/>
        <v>0.57894736842105265</v>
      </c>
    </row>
    <row r="993" spans="14:19">
      <c r="N993" s="35">
        <v>990</v>
      </c>
      <c r="O993" s="35">
        <f t="shared" si="80"/>
        <v>3</v>
      </c>
      <c r="P993" s="37">
        <f t="shared" si="76"/>
        <v>0</v>
      </c>
      <c r="Q993" s="37">
        <f t="shared" si="77"/>
        <v>0.10526315789473684</v>
      </c>
      <c r="R993" s="35">
        <f t="shared" si="78"/>
        <v>0.15789473684210525</v>
      </c>
      <c r="S993" s="35">
        <f t="shared" si="79"/>
        <v>1</v>
      </c>
    </row>
    <row r="994" spans="14:19">
      <c r="N994" s="35">
        <v>991</v>
      </c>
      <c r="O994" s="35">
        <f t="shared" si="80"/>
        <v>4</v>
      </c>
      <c r="P994" s="37">
        <f t="shared" si="76"/>
        <v>0</v>
      </c>
      <c r="Q994" s="37">
        <f t="shared" si="77"/>
        <v>0.15789473684210525</v>
      </c>
      <c r="R994" s="35">
        <f t="shared" si="78"/>
        <v>0.73684210526315785</v>
      </c>
      <c r="S994" s="35">
        <f t="shared" si="79"/>
        <v>1</v>
      </c>
    </row>
    <row r="995" spans="14:19">
      <c r="N995" s="35">
        <v>992</v>
      </c>
      <c r="O995" s="35">
        <f t="shared" si="80"/>
        <v>5</v>
      </c>
      <c r="P995" s="37">
        <f t="shared" si="76"/>
        <v>0</v>
      </c>
      <c r="Q995" s="37">
        <f t="shared" si="77"/>
        <v>0.21052631578947367</v>
      </c>
      <c r="R995" s="35">
        <f t="shared" si="78"/>
        <v>1</v>
      </c>
      <c r="S995" s="35">
        <f t="shared" si="79"/>
        <v>0.68421052631578949</v>
      </c>
    </row>
    <row r="996" spans="14:19">
      <c r="N996" s="35">
        <v>993</v>
      </c>
      <c r="O996" s="35">
        <f t="shared" si="80"/>
        <v>6</v>
      </c>
      <c r="P996" s="37">
        <f t="shared" si="76"/>
        <v>0</v>
      </c>
      <c r="Q996" s="37">
        <f t="shared" si="77"/>
        <v>0.26315789473684209</v>
      </c>
      <c r="R996" s="35">
        <f t="shared" si="78"/>
        <v>1</v>
      </c>
      <c r="S996" s="35">
        <f t="shared" si="79"/>
        <v>0.10526315789473684</v>
      </c>
    </row>
    <row r="997" spans="14:19">
      <c r="N997" s="35">
        <v>994</v>
      </c>
      <c r="O997" s="35">
        <f t="shared" si="80"/>
        <v>7</v>
      </c>
      <c r="P997" s="37">
        <f t="shared" si="76"/>
        <v>0</v>
      </c>
      <c r="Q997" s="37">
        <f t="shared" si="77"/>
        <v>0.31578947368421051</v>
      </c>
      <c r="R997" s="35">
        <f t="shared" si="78"/>
        <v>0.52631578947368429</v>
      </c>
      <c r="S997" s="35">
        <f t="shared" si="79"/>
        <v>0</v>
      </c>
    </row>
    <row r="998" spans="14:19">
      <c r="N998" s="35">
        <v>995</v>
      </c>
      <c r="O998" s="35">
        <f t="shared" si="80"/>
        <v>8</v>
      </c>
      <c r="P998" s="37">
        <f t="shared" si="76"/>
        <v>0</v>
      </c>
      <c r="Q998" s="37">
        <f t="shared" si="77"/>
        <v>0.36842105263157893</v>
      </c>
      <c r="R998" s="35">
        <f t="shared" si="78"/>
        <v>0</v>
      </c>
      <c r="S998" s="35">
        <f t="shared" si="79"/>
        <v>5.2631578947368418E-2</v>
      </c>
    </row>
    <row r="999" spans="14:19">
      <c r="N999" s="35">
        <v>996</v>
      </c>
      <c r="O999" s="35">
        <f t="shared" si="80"/>
        <v>9</v>
      </c>
      <c r="P999" s="37">
        <f t="shared" si="76"/>
        <v>0</v>
      </c>
      <c r="Q999" s="37">
        <f t="shared" si="77"/>
        <v>0.42105263157894735</v>
      </c>
      <c r="R999" s="35">
        <f t="shared" si="78"/>
        <v>0</v>
      </c>
      <c r="S999" s="35">
        <f t="shared" si="79"/>
        <v>0.63157894736842102</v>
      </c>
    </row>
    <row r="1000" spans="14:19">
      <c r="N1000" s="35">
        <v>997</v>
      </c>
      <c r="O1000" s="35">
        <f t="shared" si="80"/>
        <v>10</v>
      </c>
      <c r="P1000" s="37">
        <f t="shared" si="76"/>
        <v>0</v>
      </c>
      <c r="Q1000" s="37">
        <f t="shared" si="77"/>
        <v>0.47368421052631576</v>
      </c>
      <c r="R1000" s="35">
        <f t="shared" si="78"/>
        <v>0.21052631578947367</v>
      </c>
      <c r="S1000" s="35">
        <f t="shared" si="79"/>
        <v>1</v>
      </c>
    </row>
    <row r="1001" spans="14:19">
      <c r="N1001" s="35">
        <v>998</v>
      </c>
      <c r="O1001" s="35">
        <f t="shared" si="80"/>
        <v>11</v>
      </c>
      <c r="P1001" s="37">
        <f t="shared" si="76"/>
        <v>0</v>
      </c>
      <c r="Q1001" s="37">
        <f t="shared" si="77"/>
        <v>0.52631578947368418</v>
      </c>
      <c r="R1001" s="35">
        <f t="shared" si="78"/>
        <v>0.78947368421052633</v>
      </c>
      <c r="S1001" s="35">
        <f t="shared" si="79"/>
        <v>1</v>
      </c>
    </row>
    <row r="1002" spans="14:19">
      <c r="N1002" s="35">
        <v>999</v>
      </c>
      <c r="O1002" s="35">
        <f t="shared" si="80"/>
        <v>12</v>
      </c>
      <c r="P1002" s="37">
        <f t="shared" si="76"/>
        <v>0</v>
      </c>
      <c r="Q1002" s="37">
        <f t="shared" si="77"/>
        <v>0.57894736842105265</v>
      </c>
      <c r="R1002" s="35">
        <f t="shared" si="78"/>
        <v>1</v>
      </c>
      <c r="S1002" s="35">
        <f t="shared" si="79"/>
        <v>0.63157894736842102</v>
      </c>
    </row>
    <row r="1003" spans="14:19">
      <c r="N1003" s="35">
        <v>1000</v>
      </c>
      <c r="O1003" s="35">
        <f t="shared" si="80"/>
        <v>13</v>
      </c>
      <c r="P1003" s="37">
        <f t="shared" si="76"/>
        <v>0</v>
      </c>
      <c r="Q1003" s="37">
        <f t="shared" si="77"/>
        <v>0.63157894736842102</v>
      </c>
      <c r="R1003" s="35">
        <f t="shared" si="78"/>
        <v>1</v>
      </c>
      <c r="S1003" s="35">
        <f t="shared" si="79"/>
        <v>5.2631578947368474E-2</v>
      </c>
    </row>
    <row r="1004" spans="14:19">
      <c r="N1004" s="35">
        <v>1001</v>
      </c>
      <c r="O1004" s="35">
        <f t="shared" si="80"/>
        <v>14</v>
      </c>
      <c r="P1004" s="37">
        <f t="shared" si="76"/>
        <v>0</v>
      </c>
      <c r="Q1004" s="37">
        <f t="shared" si="77"/>
        <v>0.68421052631578949</v>
      </c>
      <c r="R1004" s="35">
        <f t="shared" si="78"/>
        <v>0.47368421052631582</v>
      </c>
      <c r="S1004" s="35">
        <f t="shared" si="79"/>
        <v>0</v>
      </c>
    </row>
    <row r="1005" spans="14:19">
      <c r="N1005" s="35">
        <v>1002</v>
      </c>
      <c r="O1005" s="35">
        <f t="shared" si="80"/>
        <v>15</v>
      </c>
      <c r="P1005" s="37">
        <f t="shared" si="76"/>
        <v>0</v>
      </c>
      <c r="Q1005" s="37">
        <f t="shared" si="77"/>
        <v>0.73684210526315785</v>
      </c>
      <c r="R1005" s="35">
        <f t="shared" si="78"/>
        <v>0</v>
      </c>
      <c r="S1005" s="35">
        <f t="shared" si="79"/>
        <v>0.10526315789473684</v>
      </c>
    </row>
    <row r="1006" spans="14:19">
      <c r="N1006" s="35">
        <v>1003</v>
      </c>
      <c r="O1006" s="35">
        <f t="shared" si="80"/>
        <v>16</v>
      </c>
      <c r="P1006" s="37">
        <f t="shared" si="76"/>
        <v>0</v>
      </c>
      <c r="Q1006" s="37">
        <f t="shared" si="77"/>
        <v>0.78947368421052633</v>
      </c>
      <c r="R1006" s="35">
        <f t="shared" si="78"/>
        <v>0</v>
      </c>
      <c r="S1006" s="35">
        <f t="shared" si="79"/>
        <v>0.68421052631578949</v>
      </c>
    </row>
    <row r="1007" spans="14:19">
      <c r="N1007" s="35">
        <v>1004</v>
      </c>
      <c r="O1007" s="35">
        <f t="shared" si="80"/>
        <v>17</v>
      </c>
      <c r="P1007" s="37">
        <f t="shared" si="76"/>
        <v>0</v>
      </c>
      <c r="Q1007" s="37">
        <f t="shared" si="77"/>
        <v>0.84210526315789469</v>
      </c>
      <c r="R1007" s="35">
        <f t="shared" si="78"/>
        <v>0.26315789473684209</v>
      </c>
      <c r="S1007" s="35">
        <f t="shared" si="79"/>
        <v>1</v>
      </c>
    </row>
    <row r="1008" spans="14:19">
      <c r="N1008" s="35">
        <v>1005</v>
      </c>
      <c r="O1008" s="35">
        <f t="shared" si="80"/>
        <v>18</v>
      </c>
      <c r="P1008" s="37">
        <f t="shared" si="76"/>
        <v>0</v>
      </c>
      <c r="Q1008" s="37">
        <f t="shared" si="77"/>
        <v>0.89473684210526316</v>
      </c>
      <c r="R1008" s="35">
        <f t="shared" si="78"/>
        <v>0.84210526315789469</v>
      </c>
      <c r="S1008" s="35">
        <f t="shared" si="79"/>
        <v>1</v>
      </c>
    </row>
    <row r="1009" spans="14:19">
      <c r="N1009" s="35">
        <v>1006</v>
      </c>
      <c r="O1009" s="35">
        <f t="shared" si="80"/>
        <v>19</v>
      </c>
      <c r="P1009" s="37">
        <f t="shared" si="76"/>
        <v>0</v>
      </c>
      <c r="Q1009" s="37">
        <f t="shared" si="77"/>
        <v>0.94736842105263153</v>
      </c>
      <c r="R1009" s="35">
        <f t="shared" si="78"/>
        <v>1</v>
      </c>
      <c r="S1009" s="35">
        <f t="shared" si="79"/>
        <v>0.57894736842105265</v>
      </c>
    </row>
    <row r="1010" spans="14:19">
      <c r="N1010" s="35">
        <v>1007</v>
      </c>
      <c r="O1010" s="35">
        <f t="shared" si="80"/>
        <v>20</v>
      </c>
      <c r="P1010" s="37">
        <f t="shared" si="76"/>
        <v>0</v>
      </c>
      <c r="Q1010" s="37">
        <f t="shared" si="77"/>
        <v>1</v>
      </c>
      <c r="R1010" s="35">
        <f t="shared" si="78"/>
        <v>1</v>
      </c>
      <c r="S1010" s="35">
        <f t="shared" si="79"/>
        <v>0</v>
      </c>
    </row>
    <row r="1011" spans="14:19">
      <c r="N1011" s="35">
        <v>1008</v>
      </c>
      <c r="O1011" s="35">
        <f t="shared" si="80"/>
        <v>21</v>
      </c>
      <c r="P1011" s="37">
        <f t="shared" si="76"/>
        <v>5.2631578947368418E-2</v>
      </c>
      <c r="Q1011" s="37">
        <f t="shared" si="77"/>
        <v>1</v>
      </c>
      <c r="R1011" s="35">
        <f t="shared" si="78"/>
        <v>0.42105263157894735</v>
      </c>
      <c r="S1011" s="35">
        <f t="shared" si="79"/>
        <v>0</v>
      </c>
    </row>
    <row r="1012" spans="14:19">
      <c r="N1012" s="35">
        <v>1009</v>
      </c>
      <c r="O1012" s="35">
        <f t="shared" si="80"/>
        <v>22</v>
      </c>
      <c r="P1012" s="37">
        <f t="shared" si="76"/>
        <v>0.10526315789473684</v>
      </c>
      <c r="Q1012" s="37">
        <f t="shared" si="77"/>
        <v>1</v>
      </c>
      <c r="R1012" s="35">
        <f t="shared" si="78"/>
        <v>0</v>
      </c>
      <c r="S1012" s="35">
        <f t="shared" si="79"/>
        <v>0.15789473684210525</v>
      </c>
    </row>
    <row r="1013" spans="14:19">
      <c r="N1013" s="35">
        <v>1010</v>
      </c>
      <c r="O1013" s="35">
        <f t="shared" si="80"/>
        <v>23</v>
      </c>
      <c r="P1013" s="37">
        <f t="shared" si="76"/>
        <v>0.15789473684210525</v>
      </c>
      <c r="Q1013" s="37">
        <f t="shared" si="77"/>
        <v>1</v>
      </c>
      <c r="R1013" s="35">
        <f t="shared" si="78"/>
        <v>0</v>
      </c>
      <c r="S1013" s="35">
        <f t="shared" si="79"/>
        <v>0.73684210526315785</v>
      </c>
    </row>
    <row r="1014" spans="14:19">
      <c r="N1014" s="35">
        <v>1011</v>
      </c>
      <c r="O1014" s="35">
        <f t="shared" si="80"/>
        <v>24</v>
      </c>
      <c r="P1014" s="37">
        <f t="shared" si="76"/>
        <v>0.21052631578947367</v>
      </c>
      <c r="Q1014" s="37">
        <f t="shared" si="77"/>
        <v>1</v>
      </c>
      <c r="R1014" s="35">
        <f t="shared" si="78"/>
        <v>0.31578947368421051</v>
      </c>
      <c r="S1014" s="35">
        <f t="shared" si="79"/>
        <v>1</v>
      </c>
    </row>
    <row r="1015" spans="14:19">
      <c r="N1015" s="35">
        <v>1012</v>
      </c>
      <c r="O1015" s="35">
        <f t="shared" si="80"/>
        <v>25</v>
      </c>
      <c r="P1015" s="37">
        <f t="shared" si="76"/>
        <v>0.26315789473684209</v>
      </c>
      <c r="Q1015" s="37">
        <f t="shared" si="77"/>
        <v>1</v>
      </c>
      <c r="R1015" s="35">
        <f t="shared" si="78"/>
        <v>0.89473684210526316</v>
      </c>
      <c r="S1015" s="35">
        <f t="shared" si="79"/>
        <v>1</v>
      </c>
    </row>
    <row r="1016" spans="14:19">
      <c r="N1016" s="35">
        <v>1013</v>
      </c>
      <c r="O1016" s="35">
        <f t="shared" si="80"/>
        <v>26</v>
      </c>
      <c r="P1016" s="37">
        <f t="shared" si="76"/>
        <v>0.31578947368421051</v>
      </c>
      <c r="Q1016" s="37">
        <f t="shared" si="77"/>
        <v>1</v>
      </c>
      <c r="R1016" s="35">
        <f t="shared" si="78"/>
        <v>1</v>
      </c>
      <c r="S1016" s="35">
        <f t="shared" si="79"/>
        <v>0.52631578947368429</v>
      </c>
    </row>
    <row r="1017" spans="14:19">
      <c r="N1017" s="35">
        <v>1014</v>
      </c>
      <c r="O1017" s="35">
        <f t="shared" si="80"/>
        <v>27</v>
      </c>
      <c r="P1017" s="37">
        <f t="shared" si="76"/>
        <v>0.36842105263157893</v>
      </c>
      <c r="Q1017" s="37">
        <f t="shared" si="77"/>
        <v>1</v>
      </c>
      <c r="R1017" s="35">
        <f t="shared" si="78"/>
        <v>0.94736842105263164</v>
      </c>
      <c r="S1017" s="35">
        <f t="shared" si="79"/>
        <v>0</v>
      </c>
    </row>
  </sheetData>
  <sheetProtection algorithmName="SHA-512" hashValue="iLj3RK9GDWk1Pb3yfNCRL+i9Y9XB994R5EAFNVPoUWPP8D500z7MMCLQ2hhrcZamYabgh2Gqf/DIDjg8uvGPZw==" saltValue="DRry0pR+YWD1KixTT1Vjqw==" spinCount="100000" sheet="1" objects="1" scenarios="1"/>
  <mergeCells count="6">
    <mergeCell ref="A37:G39"/>
    <mergeCell ref="U3:AF4"/>
    <mergeCell ref="A3:C4"/>
    <mergeCell ref="D1:D2"/>
    <mergeCell ref="Z15:AF17"/>
    <mergeCell ref="X22:AF23"/>
  </mergeCells>
  <pageMargins left="0.75" right="0.75" top="1" bottom="1" header="0.5" footer="0.5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1017"/>
  <sheetViews>
    <sheetView zoomScale="130" zoomScaleNormal="130" workbookViewId="0">
      <selection activeCell="C2" sqref="C2"/>
    </sheetView>
  </sheetViews>
  <sheetFormatPr defaultColWidth="8.85546875" defaultRowHeight="12.75"/>
  <cols>
    <col min="1" max="1" width="11.42578125" customWidth="1"/>
    <col min="2" max="2" width="14.5703125" customWidth="1"/>
    <col min="3" max="3" width="14" customWidth="1"/>
    <col min="4" max="4" width="3.42578125" customWidth="1"/>
    <col min="14" max="14" width="5" style="35" customWidth="1"/>
    <col min="15" max="16" width="0.140625" style="37" customWidth="1"/>
    <col min="17" max="17" width="0.140625" style="35" customWidth="1"/>
    <col min="18" max="19" width="4.140625" style="35" customWidth="1"/>
    <col min="20" max="20" width="2.42578125" style="35" customWidth="1"/>
    <col min="21" max="21" width="4.140625" customWidth="1"/>
  </cols>
  <sheetData>
    <row r="1" spans="1:34" ht="17.25" customHeight="1">
      <c r="A1" s="93">
        <v>8</v>
      </c>
      <c r="B1" s="92">
        <v>19</v>
      </c>
      <c r="C1" s="92">
        <v>77</v>
      </c>
      <c r="D1" s="330">
        <v>980</v>
      </c>
      <c r="E1" s="64" t="s">
        <v>87</v>
      </c>
      <c r="F1" s="14"/>
      <c r="G1" s="14"/>
      <c r="H1" s="14"/>
      <c r="I1" s="14"/>
      <c r="J1" s="14"/>
      <c r="K1" s="14"/>
      <c r="L1" s="14"/>
      <c r="M1" s="89" t="s">
        <v>130</v>
      </c>
    </row>
    <row r="2" spans="1:34" ht="40.5" customHeight="1">
      <c r="A2" s="66" t="s">
        <v>89</v>
      </c>
      <c r="B2" s="179" t="s">
        <v>20</v>
      </c>
      <c r="C2" s="66" t="s">
        <v>21</v>
      </c>
      <c r="D2" s="330"/>
      <c r="E2" s="39" t="s">
        <v>22</v>
      </c>
      <c r="M2" s="23"/>
      <c r="N2" s="43" t="s">
        <v>14</v>
      </c>
      <c r="R2" s="42" t="s">
        <v>23</v>
      </c>
      <c r="S2" s="42" t="s">
        <v>24</v>
      </c>
      <c r="T2" s="42"/>
      <c r="U2" s="86" t="s">
        <v>131</v>
      </c>
      <c r="AH2" s="86" t="s">
        <v>132</v>
      </c>
    </row>
    <row r="3" spans="1:34">
      <c r="B3" s="18" t="s">
        <v>92</v>
      </c>
      <c r="D3" s="12">
        <v>2</v>
      </c>
      <c r="N3" s="43">
        <v>0</v>
      </c>
      <c r="O3" s="37">
        <f>IF($A$1*$B$1&gt;=O2,O2+1,"NA")</f>
        <v>1</v>
      </c>
      <c r="P3" s="37">
        <f t="shared" ref="P3:P66" si="0">(1-MOD(O3-1,$B$1)/$B$1)*VLOOKUP(IF(INT((O3-1)/$B$1)=$A$1,1,INT((O3-1)/$B$1)+1),$A$5:$C$26,2)+MOD(O3-1,$B$1)/$B$1*VLOOKUP(IF(INT((O3-1)/$B$1)+1=$A$1,1,(INT((O3-1)/$B$1)+2)),$A$5:$C$26,2)</f>
        <v>-2</v>
      </c>
      <c r="Q3" s="35">
        <f t="shared" ref="Q3:Q66" si="1">(1-MOD(O3-1,$B$1)/$B$1)*VLOOKUP(IF(INT((O3-1)/$B$1)=$A$1,1,INT((O3-1)/$B$1)+1),$A$5:$C$26,3)+MOD(O3-1,$B$1)/$B$1*VLOOKUP(IF(INT((O3-1)/$B$1)+1=$A$1,1,(INT((O3-1)/$B$1)+2)),$A$5:$C$26,3)</f>
        <v>-5</v>
      </c>
      <c r="R3" s="43">
        <f t="shared" ref="R3:R66" si="2">VLOOKUP(MOD(N3*$C$1,$A$1*$B$1),$N$3:$Q$1017,3)</f>
        <v>-2</v>
      </c>
      <c r="S3" s="43">
        <f t="shared" ref="S3:S66" si="3">VLOOKUP(MOD(N3*$C$1,$A$1*$B$1),$N$3:$Q$1017,4)</f>
        <v>-5</v>
      </c>
      <c r="T3" s="43"/>
      <c r="U3">
        <v>1</v>
      </c>
      <c r="V3" s="4" t="s">
        <v>133</v>
      </c>
      <c r="AH3" s="4" t="s">
        <v>134</v>
      </c>
    </row>
    <row r="4" spans="1:34" ht="13.5" customHeight="1">
      <c r="A4" s="44" t="s">
        <v>135</v>
      </c>
      <c r="B4" s="28"/>
      <c r="D4" s="6">
        <v>3</v>
      </c>
      <c r="N4" s="43">
        <v>1</v>
      </c>
      <c r="O4" s="37">
        <f t="shared" ref="O4:O67" si="4">IF($A$1*$B$1=O3,1,O3+1)</f>
        <v>2</v>
      </c>
      <c r="P4" s="37">
        <f t="shared" si="0"/>
        <v>-1.7894736842105265</v>
      </c>
      <c r="Q4" s="35">
        <f t="shared" si="1"/>
        <v>-5.0000000000000009</v>
      </c>
      <c r="R4" s="43">
        <f t="shared" si="2"/>
        <v>1.7894736842105265</v>
      </c>
      <c r="S4" s="43">
        <f t="shared" si="3"/>
        <v>5.0000000000000009</v>
      </c>
      <c r="T4" s="43"/>
      <c r="U4">
        <v>2</v>
      </c>
      <c r="V4" s="4" t="s">
        <v>136</v>
      </c>
      <c r="AH4" s="4" t="s">
        <v>137</v>
      </c>
    </row>
    <row r="5" spans="1:34">
      <c r="A5" s="16" t="s">
        <v>28</v>
      </c>
      <c r="B5" s="5" t="s">
        <v>23</v>
      </c>
      <c r="C5" s="5" t="s">
        <v>24</v>
      </c>
      <c r="D5">
        <v>5</v>
      </c>
      <c r="N5" s="43">
        <v>2</v>
      </c>
      <c r="O5" s="37">
        <f t="shared" si="4"/>
        <v>3</v>
      </c>
      <c r="P5" s="37">
        <f t="shared" si="0"/>
        <v>-1.5789473684210527</v>
      </c>
      <c r="Q5" s="35">
        <f t="shared" si="1"/>
        <v>-5</v>
      </c>
      <c r="R5" s="43">
        <f t="shared" si="2"/>
        <v>-1.5789473684210527</v>
      </c>
      <c r="S5" s="43">
        <f t="shared" si="3"/>
        <v>-5</v>
      </c>
      <c r="T5" s="43"/>
      <c r="U5">
        <v>3</v>
      </c>
      <c r="V5" s="48" t="s">
        <v>138</v>
      </c>
      <c r="AH5" s="4" t="s">
        <v>139</v>
      </c>
    </row>
    <row r="6" spans="1:34">
      <c r="A6">
        <v>1</v>
      </c>
      <c r="B6">
        <v>-2</v>
      </c>
      <c r="C6">
        <v>-5</v>
      </c>
      <c r="D6">
        <v>7</v>
      </c>
      <c r="N6" s="43">
        <v>3</v>
      </c>
      <c r="O6" s="37">
        <f t="shared" si="4"/>
        <v>4</v>
      </c>
      <c r="P6" s="37">
        <f t="shared" si="0"/>
        <v>-1.3684210526315788</v>
      </c>
      <c r="Q6" s="35">
        <f t="shared" si="1"/>
        <v>-5</v>
      </c>
      <c r="R6" s="43">
        <f t="shared" si="2"/>
        <v>1.3684210526315788</v>
      </c>
      <c r="S6" s="43">
        <f t="shared" si="3"/>
        <v>5</v>
      </c>
      <c r="T6" s="43"/>
      <c r="U6">
        <v>4</v>
      </c>
      <c r="W6" s="4" t="s">
        <v>140</v>
      </c>
      <c r="AH6" s="4" t="s">
        <v>141</v>
      </c>
    </row>
    <row r="7" spans="1:34">
      <c r="A7">
        <f t="shared" ref="A7:A26" si="5">IF(A6&lt;$A$1,A6+1,999)</f>
        <v>2</v>
      </c>
      <c r="B7">
        <v>2</v>
      </c>
      <c r="C7">
        <v>-5</v>
      </c>
      <c r="D7">
        <v>11</v>
      </c>
      <c r="N7" s="43">
        <v>4</v>
      </c>
      <c r="O7" s="37">
        <f t="shared" si="4"/>
        <v>5</v>
      </c>
      <c r="P7" s="37">
        <f t="shared" si="0"/>
        <v>-1.1578947368421053</v>
      </c>
      <c r="Q7" s="35">
        <f t="shared" si="1"/>
        <v>-5</v>
      </c>
      <c r="R7" s="43">
        <f t="shared" si="2"/>
        <v>-1.1578947368421053</v>
      </c>
      <c r="S7" s="43">
        <f t="shared" si="3"/>
        <v>-5</v>
      </c>
      <c r="T7" s="43"/>
      <c r="U7">
        <v>5</v>
      </c>
      <c r="V7" s="48" t="s">
        <v>142</v>
      </c>
      <c r="AH7" s="4" t="s">
        <v>143</v>
      </c>
    </row>
    <row r="8" spans="1:34">
      <c r="A8">
        <f t="shared" si="5"/>
        <v>3</v>
      </c>
      <c r="B8">
        <v>5</v>
      </c>
      <c r="C8">
        <v>-2</v>
      </c>
      <c r="D8">
        <v>13</v>
      </c>
      <c r="N8" s="43">
        <v>5</v>
      </c>
      <c r="O8" s="37">
        <f t="shared" si="4"/>
        <v>6</v>
      </c>
      <c r="P8" s="37">
        <f t="shared" si="0"/>
        <v>-0.94736842105263175</v>
      </c>
      <c r="Q8" s="35">
        <f t="shared" si="1"/>
        <v>-5</v>
      </c>
      <c r="R8" s="43">
        <f t="shared" si="2"/>
        <v>0.94736842105263175</v>
      </c>
      <c r="S8" s="43">
        <f t="shared" si="3"/>
        <v>5</v>
      </c>
      <c r="T8" s="43"/>
      <c r="U8">
        <v>6</v>
      </c>
      <c r="W8" s="4" t="s">
        <v>140</v>
      </c>
      <c r="AH8" s="4" t="s">
        <v>144</v>
      </c>
    </row>
    <row r="9" spans="1:34">
      <c r="A9">
        <f t="shared" si="5"/>
        <v>4</v>
      </c>
      <c r="B9">
        <v>5</v>
      </c>
      <c r="C9">
        <v>2</v>
      </c>
      <c r="D9">
        <v>17</v>
      </c>
      <c r="N9" s="43">
        <v>6</v>
      </c>
      <c r="O9" s="37">
        <f t="shared" si="4"/>
        <v>7</v>
      </c>
      <c r="P9" s="37">
        <f t="shared" si="0"/>
        <v>-0.73684210526315796</v>
      </c>
      <c r="Q9" s="35">
        <f t="shared" si="1"/>
        <v>-5</v>
      </c>
      <c r="R9" s="43">
        <f t="shared" si="2"/>
        <v>-0.73684210526315796</v>
      </c>
      <c r="S9" s="43">
        <f t="shared" si="3"/>
        <v>-5</v>
      </c>
      <c r="T9" s="43"/>
      <c r="U9">
        <v>7</v>
      </c>
      <c r="V9" s="48" t="s">
        <v>145</v>
      </c>
      <c r="AH9" s="4" t="s">
        <v>146</v>
      </c>
    </row>
    <row r="10" spans="1:34">
      <c r="A10">
        <f t="shared" si="5"/>
        <v>5</v>
      </c>
      <c r="B10">
        <v>2</v>
      </c>
      <c r="C10">
        <v>5</v>
      </c>
      <c r="D10">
        <v>19</v>
      </c>
      <c r="N10" s="43">
        <v>7</v>
      </c>
      <c r="O10" s="37">
        <f t="shared" si="4"/>
        <v>8</v>
      </c>
      <c r="P10" s="37">
        <f t="shared" si="0"/>
        <v>-0.52631578947368418</v>
      </c>
      <c r="Q10" s="35">
        <f t="shared" si="1"/>
        <v>-5</v>
      </c>
      <c r="R10" s="43">
        <f t="shared" si="2"/>
        <v>0.52631578947368418</v>
      </c>
      <c r="S10" s="43">
        <f t="shared" si="3"/>
        <v>5</v>
      </c>
      <c r="T10" s="43"/>
      <c r="U10">
        <v>8</v>
      </c>
      <c r="W10" t="s">
        <v>147</v>
      </c>
      <c r="AH10" s="4" t="s">
        <v>148</v>
      </c>
    </row>
    <row r="11" spans="1:34">
      <c r="A11">
        <f t="shared" si="5"/>
        <v>6</v>
      </c>
      <c r="B11">
        <v>-2</v>
      </c>
      <c r="C11">
        <v>5</v>
      </c>
      <c r="D11">
        <v>23</v>
      </c>
      <c r="N11" s="43">
        <v>8</v>
      </c>
      <c r="O11" s="37">
        <f t="shared" si="4"/>
        <v>9</v>
      </c>
      <c r="P11" s="37">
        <f t="shared" si="0"/>
        <v>-0.31578947368421062</v>
      </c>
      <c r="Q11" s="35">
        <f t="shared" si="1"/>
        <v>-5</v>
      </c>
      <c r="R11" s="43">
        <f t="shared" si="2"/>
        <v>-0.31578947368421062</v>
      </c>
      <c r="S11" s="43">
        <f t="shared" si="3"/>
        <v>-5</v>
      </c>
      <c r="T11" s="43"/>
      <c r="U11">
        <v>9</v>
      </c>
      <c r="V11" s="48" t="s">
        <v>149</v>
      </c>
      <c r="AH11" t="s">
        <v>150</v>
      </c>
    </row>
    <row r="12" spans="1:34">
      <c r="A12">
        <f t="shared" si="5"/>
        <v>7</v>
      </c>
      <c r="B12">
        <v>-5</v>
      </c>
      <c r="C12">
        <v>2</v>
      </c>
      <c r="D12">
        <v>29</v>
      </c>
      <c r="N12" s="35">
        <v>9</v>
      </c>
      <c r="O12" s="37">
        <f t="shared" si="4"/>
        <v>10</v>
      </c>
      <c r="P12" s="37">
        <f t="shared" si="0"/>
        <v>-0.10526315789473706</v>
      </c>
      <c r="Q12" s="35">
        <f t="shared" si="1"/>
        <v>-5</v>
      </c>
      <c r="R12" s="35">
        <f t="shared" si="2"/>
        <v>0.10526315789473706</v>
      </c>
      <c r="S12" s="35">
        <f t="shared" si="3"/>
        <v>5</v>
      </c>
      <c r="U12">
        <v>10</v>
      </c>
      <c r="V12" t="s">
        <v>151</v>
      </c>
      <c r="AH12" t="s">
        <v>152</v>
      </c>
    </row>
    <row r="13" spans="1:34">
      <c r="A13">
        <f t="shared" si="5"/>
        <v>8</v>
      </c>
      <c r="B13">
        <v>-5</v>
      </c>
      <c r="C13">
        <v>-2</v>
      </c>
      <c r="D13">
        <v>31</v>
      </c>
      <c r="N13" s="35">
        <v>10</v>
      </c>
      <c r="O13" s="37">
        <f t="shared" si="4"/>
        <v>11</v>
      </c>
      <c r="P13" s="37">
        <f t="shared" si="0"/>
        <v>0.10526315789473673</v>
      </c>
      <c r="Q13" s="35">
        <f t="shared" si="1"/>
        <v>-5</v>
      </c>
      <c r="R13" s="35">
        <f t="shared" si="2"/>
        <v>0.10526315789473673</v>
      </c>
      <c r="S13" s="35">
        <f t="shared" si="3"/>
        <v>-5</v>
      </c>
      <c r="U13">
        <v>11</v>
      </c>
      <c r="V13" s="48" t="s">
        <v>153</v>
      </c>
      <c r="AH13" t="s">
        <v>154</v>
      </c>
    </row>
    <row r="14" spans="1:34">
      <c r="A14" s="17">
        <f t="shared" si="5"/>
        <v>999</v>
      </c>
      <c r="B14" s="10"/>
      <c r="C14" s="10"/>
      <c r="D14">
        <v>37</v>
      </c>
      <c r="N14" s="35">
        <v>11</v>
      </c>
      <c r="O14" s="37">
        <f t="shared" si="4"/>
        <v>12</v>
      </c>
      <c r="P14" s="37">
        <f t="shared" si="0"/>
        <v>0.31578947368421062</v>
      </c>
      <c r="Q14" s="35">
        <f t="shared" si="1"/>
        <v>-5</v>
      </c>
      <c r="R14" s="35">
        <f t="shared" si="2"/>
        <v>-0.31578947368421062</v>
      </c>
      <c r="S14" s="35">
        <f t="shared" si="3"/>
        <v>5</v>
      </c>
      <c r="U14">
        <v>12</v>
      </c>
      <c r="V14" t="s">
        <v>155</v>
      </c>
      <c r="AH14" t="s">
        <v>156</v>
      </c>
    </row>
    <row r="15" spans="1:34">
      <c r="A15" s="17">
        <f t="shared" si="5"/>
        <v>999</v>
      </c>
      <c r="B15" s="10"/>
      <c r="C15" s="10"/>
      <c r="D15">
        <v>41</v>
      </c>
      <c r="N15" s="35">
        <v>12</v>
      </c>
      <c r="O15" s="37">
        <f t="shared" si="4"/>
        <v>13</v>
      </c>
      <c r="P15" s="37">
        <f t="shared" si="0"/>
        <v>0.52631578947368407</v>
      </c>
      <c r="Q15" s="35">
        <f t="shared" si="1"/>
        <v>-5</v>
      </c>
      <c r="R15" s="35">
        <f t="shared" si="2"/>
        <v>0.52631578947368407</v>
      </c>
      <c r="S15" s="35">
        <f t="shared" si="3"/>
        <v>-5</v>
      </c>
      <c r="U15">
        <v>13</v>
      </c>
      <c r="V15" s="48" t="s">
        <v>157</v>
      </c>
      <c r="AH15" t="s">
        <v>158</v>
      </c>
    </row>
    <row r="16" spans="1:34">
      <c r="A16" s="17">
        <f t="shared" si="5"/>
        <v>999</v>
      </c>
      <c r="B16" s="10"/>
      <c r="C16" s="10"/>
      <c r="D16">
        <v>43</v>
      </c>
      <c r="N16" s="35">
        <v>13</v>
      </c>
      <c r="O16" s="37">
        <f t="shared" si="4"/>
        <v>14</v>
      </c>
      <c r="P16" s="37">
        <f t="shared" si="0"/>
        <v>0.73684210526315796</v>
      </c>
      <c r="Q16" s="35">
        <f t="shared" si="1"/>
        <v>-5</v>
      </c>
      <c r="R16" s="35">
        <f t="shared" si="2"/>
        <v>-0.73684210526315796</v>
      </c>
      <c r="S16" s="35">
        <f t="shared" si="3"/>
        <v>5</v>
      </c>
      <c r="U16">
        <v>14</v>
      </c>
      <c r="V16" t="s">
        <v>159</v>
      </c>
      <c r="AH16" t="s">
        <v>160</v>
      </c>
    </row>
    <row r="17" spans="1:35">
      <c r="A17" s="17">
        <f t="shared" si="5"/>
        <v>999</v>
      </c>
      <c r="B17" s="10"/>
      <c r="C17" s="10"/>
      <c r="D17">
        <v>47</v>
      </c>
      <c r="N17" s="35">
        <v>14</v>
      </c>
      <c r="O17" s="37">
        <f t="shared" si="4"/>
        <v>15</v>
      </c>
      <c r="P17" s="37">
        <f t="shared" si="0"/>
        <v>0.94736842105263142</v>
      </c>
      <c r="Q17" s="35">
        <f t="shared" si="1"/>
        <v>-5</v>
      </c>
      <c r="R17" s="35">
        <f t="shared" si="2"/>
        <v>0.94736842105263142</v>
      </c>
      <c r="S17" s="35">
        <f t="shared" si="3"/>
        <v>-5</v>
      </c>
      <c r="U17">
        <v>15</v>
      </c>
      <c r="V17" s="48" t="s">
        <v>161</v>
      </c>
      <c r="AH17" t="s">
        <v>162</v>
      </c>
    </row>
    <row r="18" spans="1:35">
      <c r="A18" s="17">
        <f t="shared" si="5"/>
        <v>999</v>
      </c>
      <c r="B18" s="10"/>
      <c r="C18" s="10"/>
      <c r="D18">
        <v>53</v>
      </c>
      <c r="N18" s="35">
        <v>15</v>
      </c>
      <c r="O18" s="37">
        <f t="shared" si="4"/>
        <v>16</v>
      </c>
      <c r="P18" s="37">
        <f t="shared" si="0"/>
        <v>1.1578947368421053</v>
      </c>
      <c r="Q18" s="35">
        <f t="shared" si="1"/>
        <v>-5</v>
      </c>
      <c r="R18" s="35">
        <f t="shared" si="2"/>
        <v>-1.1578947368421053</v>
      </c>
      <c r="S18" s="35">
        <f t="shared" si="3"/>
        <v>5</v>
      </c>
      <c r="U18">
        <v>16</v>
      </c>
      <c r="W18" s="4" t="s">
        <v>163</v>
      </c>
      <c r="AH18" t="s">
        <v>164</v>
      </c>
    </row>
    <row r="19" spans="1:35">
      <c r="A19" s="17">
        <f t="shared" si="5"/>
        <v>999</v>
      </c>
      <c r="B19" s="10"/>
      <c r="C19" s="10"/>
      <c r="D19">
        <v>59</v>
      </c>
      <c r="N19" s="35">
        <v>16</v>
      </c>
      <c r="O19" s="37">
        <f t="shared" si="4"/>
        <v>17</v>
      </c>
      <c r="P19" s="37">
        <f t="shared" si="0"/>
        <v>1.3684210526315788</v>
      </c>
      <c r="Q19" s="35">
        <f t="shared" si="1"/>
        <v>-5</v>
      </c>
      <c r="R19" s="35">
        <f t="shared" si="2"/>
        <v>1.3684210526315788</v>
      </c>
      <c r="S19" s="35">
        <f t="shared" si="3"/>
        <v>-5</v>
      </c>
      <c r="W19" t="s">
        <v>165</v>
      </c>
    </row>
    <row r="20" spans="1:35">
      <c r="A20" s="17">
        <f t="shared" si="5"/>
        <v>999</v>
      </c>
      <c r="B20" s="10"/>
      <c r="C20" s="10"/>
      <c r="D20">
        <v>61</v>
      </c>
      <c r="N20" s="35">
        <v>17</v>
      </c>
      <c r="O20" s="37">
        <f t="shared" si="4"/>
        <v>18</v>
      </c>
      <c r="P20" s="37">
        <f t="shared" si="0"/>
        <v>1.5789473684210527</v>
      </c>
      <c r="Q20" s="35">
        <f t="shared" si="1"/>
        <v>-5</v>
      </c>
      <c r="R20" s="35">
        <f t="shared" si="2"/>
        <v>-1.5789473684210527</v>
      </c>
      <c r="S20" s="35">
        <f t="shared" si="3"/>
        <v>5</v>
      </c>
      <c r="U20">
        <v>17</v>
      </c>
      <c r="V20" t="s">
        <v>166</v>
      </c>
      <c r="AH20" t="s">
        <v>167</v>
      </c>
    </row>
    <row r="21" spans="1:35">
      <c r="A21" s="17">
        <f t="shared" si="5"/>
        <v>999</v>
      </c>
      <c r="B21" s="10"/>
      <c r="C21" s="10"/>
      <c r="D21">
        <v>67</v>
      </c>
      <c r="N21" s="35">
        <v>18</v>
      </c>
      <c r="O21" s="37">
        <f t="shared" si="4"/>
        <v>19</v>
      </c>
      <c r="P21" s="37">
        <f t="shared" si="0"/>
        <v>1.7894736842105261</v>
      </c>
      <c r="Q21" s="35">
        <f t="shared" si="1"/>
        <v>-5</v>
      </c>
      <c r="R21" s="35">
        <f t="shared" si="2"/>
        <v>1.7894736842105261</v>
      </c>
      <c r="S21" s="35">
        <f t="shared" si="3"/>
        <v>-5</v>
      </c>
      <c r="U21">
        <v>18</v>
      </c>
      <c r="V21" t="s">
        <v>168</v>
      </c>
      <c r="AH21" t="s">
        <v>169</v>
      </c>
    </row>
    <row r="22" spans="1:35">
      <c r="A22" s="17">
        <f t="shared" si="5"/>
        <v>999</v>
      </c>
      <c r="B22" s="10"/>
      <c r="C22" s="10"/>
      <c r="D22">
        <v>71</v>
      </c>
      <c r="N22" s="35">
        <v>19</v>
      </c>
      <c r="O22" s="37">
        <f t="shared" si="4"/>
        <v>20</v>
      </c>
      <c r="P22" s="37">
        <f t="shared" si="0"/>
        <v>2</v>
      </c>
      <c r="Q22" s="35">
        <f t="shared" si="1"/>
        <v>-5</v>
      </c>
      <c r="R22" s="35">
        <f t="shared" si="2"/>
        <v>-2</v>
      </c>
      <c r="S22" s="35">
        <f t="shared" si="3"/>
        <v>5</v>
      </c>
      <c r="U22">
        <v>19</v>
      </c>
      <c r="W22" t="s">
        <v>170</v>
      </c>
      <c r="AH22" t="s">
        <v>171</v>
      </c>
    </row>
    <row r="23" spans="1:35">
      <c r="A23" s="17">
        <f t="shared" si="5"/>
        <v>999</v>
      </c>
      <c r="B23" s="10"/>
      <c r="C23" s="10"/>
      <c r="D23">
        <v>73</v>
      </c>
      <c r="N23" s="35">
        <v>20</v>
      </c>
      <c r="O23" s="37">
        <f t="shared" si="4"/>
        <v>21</v>
      </c>
      <c r="P23" s="37">
        <f t="shared" si="0"/>
        <v>2.1578947368421053</v>
      </c>
      <c r="Q23" s="35">
        <f t="shared" si="1"/>
        <v>-4.8421052631578956</v>
      </c>
      <c r="R23" s="35">
        <f t="shared" si="2"/>
        <v>2.1578947368421053</v>
      </c>
      <c r="S23" s="35">
        <f t="shared" si="3"/>
        <v>-4.8421052631578956</v>
      </c>
      <c r="U23">
        <v>20</v>
      </c>
      <c r="V23" t="s">
        <v>172</v>
      </c>
      <c r="AH23" t="s">
        <v>173</v>
      </c>
    </row>
    <row r="24" spans="1:35">
      <c r="A24" s="17">
        <f t="shared" si="5"/>
        <v>999</v>
      </c>
      <c r="B24" s="10"/>
      <c r="C24" s="10"/>
      <c r="D24">
        <v>79</v>
      </c>
      <c r="N24" s="35">
        <v>21</v>
      </c>
      <c r="O24" s="37">
        <f t="shared" si="4"/>
        <v>22</v>
      </c>
      <c r="P24" s="37">
        <f t="shared" si="0"/>
        <v>2.3157894736842106</v>
      </c>
      <c r="Q24" s="35">
        <f t="shared" si="1"/>
        <v>-4.6842105263157894</v>
      </c>
      <c r="R24" s="35">
        <f t="shared" si="2"/>
        <v>-2.3157894736842106</v>
      </c>
      <c r="S24" s="35">
        <f t="shared" si="3"/>
        <v>4.6842105263157894</v>
      </c>
      <c r="AI24" t="s">
        <v>174</v>
      </c>
    </row>
    <row r="25" spans="1:35">
      <c r="A25" s="17">
        <f t="shared" si="5"/>
        <v>999</v>
      </c>
      <c r="B25" s="10"/>
      <c r="C25" s="10"/>
      <c r="D25">
        <v>83</v>
      </c>
      <c r="N25" s="35">
        <v>22</v>
      </c>
      <c r="O25" s="37">
        <f t="shared" si="4"/>
        <v>23</v>
      </c>
      <c r="P25" s="37">
        <f t="shared" si="0"/>
        <v>2.4736842105263159</v>
      </c>
      <c r="Q25" s="35">
        <f t="shared" si="1"/>
        <v>-4.5263157894736841</v>
      </c>
      <c r="R25" s="35">
        <f t="shared" si="2"/>
        <v>2.4736842105263159</v>
      </c>
      <c r="S25" s="35">
        <f t="shared" si="3"/>
        <v>-4.5263157894736841</v>
      </c>
      <c r="AI25" s="4" t="s">
        <v>175</v>
      </c>
    </row>
    <row r="26" spans="1:35">
      <c r="A26" s="17">
        <f t="shared" si="5"/>
        <v>999</v>
      </c>
      <c r="B26" s="5"/>
      <c r="C26" s="5"/>
      <c r="D26">
        <v>89</v>
      </c>
      <c r="N26" s="35">
        <v>23</v>
      </c>
      <c r="O26" s="37">
        <f t="shared" si="4"/>
        <v>24</v>
      </c>
      <c r="P26" s="37">
        <f t="shared" si="0"/>
        <v>2.6315789473684212</v>
      </c>
      <c r="Q26" s="35">
        <f t="shared" si="1"/>
        <v>-4.3684210526315788</v>
      </c>
      <c r="R26" s="35">
        <f t="shared" si="2"/>
        <v>-2.6315789473684212</v>
      </c>
      <c r="S26" s="35">
        <f t="shared" si="3"/>
        <v>4.3684210526315788</v>
      </c>
      <c r="U26">
        <v>21</v>
      </c>
      <c r="V26" s="4" t="s">
        <v>176</v>
      </c>
      <c r="AH26" t="s">
        <v>177</v>
      </c>
    </row>
    <row r="27" spans="1:35">
      <c r="A27" s="8"/>
      <c r="D27">
        <v>97</v>
      </c>
      <c r="N27" s="35">
        <v>24</v>
      </c>
      <c r="O27" s="37">
        <f t="shared" si="4"/>
        <v>25</v>
      </c>
      <c r="P27" s="37">
        <f t="shared" si="0"/>
        <v>2.7894736842105265</v>
      </c>
      <c r="Q27" s="35">
        <f t="shared" si="1"/>
        <v>-4.2105263157894743</v>
      </c>
      <c r="R27" s="35">
        <f t="shared" si="2"/>
        <v>2.7894736842105265</v>
      </c>
      <c r="S27" s="35">
        <f t="shared" si="3"/>
        <v>-4.2105263157894743</v>
      </c>
    </row>
    <row r="28" spans="1:35">
      <c r="N28" s="35">
        <v>25</v>
      </c>
      <c r="O28" s="37">
        <f t="shared" si="4"/>
        <v>26</v>
      </c>
      <c r="P28" s="37">
        <f t="shared" si="0"/>
        <v>2.9473684210526319</v>
      </c>
      <c r="Q28" s="35">
        <f t="shared" si="1"/>
        <v>-4.0526315789473681</v>
      </c>
      <c r="R28" s="35">
        <f t="shared" si="2"/>
        <v>-2.9473684210526319</v>
      </c>
      <c r="S28" s="35">
        <f t="shared" si="3"/>
        <v>4.0526315789473681</v>
      </c>
    </row>
    <row r="29" spans="1:35">
      <c r="N29" s="35">
        <v>26</v>
      </c>
      <c r="O29" s="37">
        <f t="shared" si="4"/>
        <v>27</v>
      </c>
      <c r="P29" s="37">
        <f t="shared" si="0"/>
        <v>3.1052631578947367</v>
      </c>
      <c r="Q29" s="35">
        <f t="shared" si="1"/>
        <v>-3.8947368421052633</v>
      </c>
      <c r="R29" s="35">
        <f t="shared" si="2"/>
        <v>3.1052631578947367</v>
      </c>
      <c r="S29" s="35">
        <f t="shared" si="3"/>
        <v>-3.8947368421052633</v>
      </c>
    </row>
    <row r="30" spans="1:35">
      <c r="N30" s="35">
        <v>27</v>
      </c>
      <c r="O30" s="37">
        <f t="shared" si="4"/>
        <v>28</v>
      </c>
      <c r="P30" s="37">
        <f t="shared" si="0"/>
        <v>3.263157894736842</v>
      </c>
      <c r="Q30" s="35">
        <f t="shared" si="1"/>
        <v>-3.736842105263158</v>
      </c>
      <c r="R30" s="35">
        <f t="shared" si="2"/>
        <v>-3.263157894736842</v>
      </c>
      <c r="S30" s="35">
        <f t="shared" si="3"/>
        <v>3.736842105263158</v>
      </c>
    </row>
    <row r="31" spans="1:35">
      <c r="A31" s="84"/>
      <c r="N31" s="35">
        <v>28</v>
      </c>
      <c r="O31" s="37">
        <f t="shared" si="4"/>
        <v>29</v>
      </c>
      <c r="P31" s="37">
        <f t="shared" si="0"/>
        <v>3.4210526315789473</v>
      </c>
      <c r="Q31" s="35">
        <f t="shared" si="1"/>
        <v>-3.5789473684210527</v>
      </c>
      <c r="R31" s="35">
        <f t="shared" si="2"/>
        <v>3.4210526315789473</v>
      </c>
      <c r="S31" s="35">
        <f t="shared" si="3"/>
        <v>-3.5789473684210527</v>
      </c>
    </row>
    <row r="32" spans="1:35">
      <c r="A32" s="95"/>
      <c r="B32" s="95"/>
      <c r="C32" s="95"/>
      <c r="D32" s="84"/>
      <c r="E32" s="84"/>
      <c r="F32" s="84"/>
      <c r="N32" s="35">
        <v>29</v>
      </c>
      <c r="O32" s="37">
        <f t="shared" si="4"/>
        <v>30</v>
      </c>
      <c r="P32" s="37">
        <f t="shared" si="0"/>
        <v>3.5789473684210522</v>
      </c>
      <c r="Q32" s="35">
        <f t="shared" si="1"/>
        <v>-3.4210526315789478</v>
      </c>
      <c r="R32" s="35">
        <f t="shared" si="2"/>
        <v>-3.5789473684210522</v>
      </c>
      <c r="S32" s="35">
        <f t="shared" si="3"/>
        <v>3.4210526315789478</v>
      </c>
    </row>
    <row r="33" spans="1:19">
      <c r="A33" s="95"/>
      <c r="B33" s="95"/>
      <c r="C33" s="95"/>
      <c r="D33" s="84"/>
      <c r="E33" s="84"/>
      <c r="F33" s="84"/>
      <c r="N33" s="35">
        <v>30</v>
      </c>
      <c r="O33" s="37">
        <f t="shared" si="4"/>
        <v>31</v>
      </c>
      <c r="P33" s="37">
        <f t="shared" si="0"/>
        <v>3.736842105263158</v>
      </c>
      <c r="Q33" s="35">
        <f t="shared" si="1"/>
        <v>-3.263157894736842</v>
      </c>
      <c r="R33" s="35">
        <f t="shared" si="2"/>
        <v>3.736842105263158</v>
      </c>
      <c r="S33" s="35">
        <f t="shared" si="3"/>
        <v>-3.263157894736842</v>
      </c>
    </row>
    <row r="34" spans="1:19">
      <c r="A34" s="95"/>
      <c r="B34" s="95"/>
      <c r="C34" s="95"/>
      <c r="D34" s="84"/>
      <c r="E34" s="84"/>
      <c r="F34" s="84"/>
      <c r="N34" s="35">
        <v>31</v>
      </c>
      <c r="O34" s="37">
        <f t="shared" si="4"/>
        <v>32</v>
      </c>
      <c r="P34" s="37">
        <f t="shared" si="0"/>
        <v>3.8947368421052633</v>
      </c>
      <c r="Q34" s="35">
        <f t="shared" si="1"/>
        <v>-3.1052631578947372</v>
      </c>
      <c r="R34" s="35">
        <f t="shared" si="2"/>
        <v>-3.8947368421052633</v>
      </c>
      <c r="S34" s="35">
        <f t="shared" si="3"/>
        <v>3.1052631578947372</v>
      </c>
    </row>
    <row r="35" spans="1:19">
      <c r="A35" s="95"/>
      <c r="B35" s="95"/>
      <c r="C35" s="95"/>
      <c r="D35" s="84"/>
      <c r="E35" s="94"/>
      <c r="F35" s="84"/>
      <c r="N35" s="35">
        <v>32</v>
      </c>
      <c r="O35" s="37">
        <f t="shared" si="4"/>
        <v>33</v>
      </c>
      <c r="P35" s="37">
        <f t="shared" si="0"/>
        <v>4.0526315789473681</v>
      </c>
      <c r="Q35" s="35">
        <f t="shared" si="1"/>
        <v>-2.9473684210526319</v>
      </c>
      <c r="R35" s="35">
        <f t="shared" si="2"/>
        <v>4.0526315789473681</v>
      </c>
      <c r="S35" s="35">
        <f t="shared" si="3"/>
        <v>-2.9473684210526319</v>
      </c>
    </row>
    <row r="36" spans="1:19">
      <c r="A36" s="84"/>
      <c r="B36" s="84"/>
      <c r="C36" s="84"/>
      <c r="D36" s="84"/>
      <c r="E36" s="84"/>
      <c r="F36" s="84"/>
      <c r="N36" s="35">
        <v>33</v>
      </c>
      <c r="O36" s="37">
        <f t="shared" si="4"/>
        <v>34</v>
      </c>
      <c r="P36" s="37">
        <f t="shared" si="0"/>
        <v>4.2105263157894735</v>
      </c>
      <c r="Q36" s="35">
        <f t="shared" si="1"/>
        <v>-2.7894736842105265</v>
      </c>
      <c r="R36" s="35">
        <f t="shared" si="2"/>
        <v>-4.2105263157894735</v>
      </c>
      <c r="S36" s="35">
        <f t="shared" si="3"/>
        <v>2.7894736842105265</v>
      </c>
    </row>
    <row r="37" spans="1:19" ht="12.75" customHeight="1">
      <c r="B37" s="87"/>
      <c r="N37" s="35">
        <v>34</v>
      </c>
      <c r="O37" s="37">
        <f t="shared" si="4"/>
        <v>35</v>
      </c>
      <c r="P37" s="37">
        <f t="shared" si="0"/>
        <v>4.3684210526315788</v>
      </c>
      <c r="Q37" s="35">
        <f t="shared" si="1"/>
        <v>-2.6315789473684212</v>
      </c>
      <c r="R37" s="35">
        <f t="shared" si="2"/>
        <v>4.3684210526315788</v>
      </c>
      <c r="S37" s="35">
        <f t="shared" si="3"/>
        <v>-2.6315789473684212</v>
      </c>
    </row>
    <row r="38" spans="1:19">
      <c r="A38" s="84"/>
      <c r="B38" s="84"/>
      <c r="C38" s="84"/>
      <c r="D38" s="84"/>
      <c r="E38" s="84"/>
      <c r="F38" s="84"/>
      <c r="N38" s="35">
        <v>35</v>
      </c>
      <c r="O38" s="37">
        <f t="shared" si="4"/>
        <v>36</v>
      </c>
      <c r="P38" s="37">
        <f t="shared" si="0"/>
        <v>4.5263157894736841</v>
      </c>
      <c r="Q38" s="35">
        <f t="shared" si="1"/>
        <v>-2.4736842105263159</v>
      </c>
      <c r="R38" s="35">
        <f t="shared" si="2"/>
        <v>-4.5263157894736841</v>
      </c>
      <c r="S38" s="35">
        <f t="shared" si="3"/>
        <v>2.4736842105263159</v>
      </c>
    </row>
    <row r="39" spans="1:19">
      <c r="A39" s="84"/>
      <c r="B39" s="84"/>
      <c r="C39" s="84"/>
      <c r="D39" s="84"/>
      <c r="E39" s="84"/>
      <c r="F39" s="84"/>
      <c r="N39" s="35">
        <v>36</v>
      </c>
      <c r="O39" s="37">
        <f t="shared" si="4"/>
        <v>37</v>
      </c>
      <c r="P39" s="37">
        <f t="shared" si="0"/>
        <v>4.6842105263157894</v>
      </c>
      <c r="Q39" s="35">
        <f t="shared" si="1"/>
        <v>-2.3157894736842106</v>
      </c>
      <c r="R39" s="35">
        <f t="shared" si="2"/>
        <v>4.6842105263157894</v>
      </c>
      <c r="S39" s="35">
        <f t="shared" si="3"/>
        <v>-2.3157894736842106</v>
      </c>
    </row>
    <row r="40" spans="1:19">
      <c r="A40" s="84"/>
      <c r="B40" s="84"/>
      <c r="C40" s="84"/>
      <c r="D40" s="84"/>
      <c r="E40" s="84"/>
      <c r="F40" s="84"/>
      <c r="N40" s="35">
        <v>37</v>
      </c>
      <c r="O40" s="37">
        <f t="shared" si="4"/>
        <v>38</v>
      </c>
      <c r="P40" s="37">
        <f t="shared" si="0"/>
        <v>4.8421052631578947</v>
      </c>
      <c r="Q40" s="35">
        <f t="shared" si="1"/>
        <v>-2.1578947368421053</v>
      </c>
      <c r="R40" s="35">
        <f t="shared" si="2"/>
        <v>-4.8421052631578947</v>
      </c>
      <c r="S40" s="35">
        <f t="shared" si="3"/>
        <v>2.1578947368421053</v>
      </c>
    </row>
    <row r="41" spans="1:19">
      <c r="A41" s="84"/>
      <c r="B41" s="84"/>
      <c r="C41" s="84"/>
      <c r="D41" s="84"/>
      <c r="E41" s="85"/>
      <c r="F41" s="85"/>
      <c r="N41" s="35">
        <v>38</v>
      </c>
      <c r="O41" s="37">
        <f t="shared" si="4"/>
        <v>39</v>
      </c>
      <c r="P41" s="37">
        <f t="shared" si="0"/>
        <v>5</v>
      </c>
      <c r="Q41" s="35">
        <f t="shared" si="1"/>
        <v>-2</v>
      </c>
      <c r="R41" s="35">
        <f t="shared" si="2"/>
        <v>5</v>
      </c>
      <c r="S41" s="35">
        <f t="shared" si="3"/>
        <v>-2</v>
      </c>
    </row>
    <row r="42" spans="1:19">
      <c r="A42" s="84"/>
      <c r="B42" s="84"/>
      <c r="C42" s="84"/>
      <c r="D42" s="84"/>
      <c r="E42" s="85"/>
      <c r="F42" s="85"/>
      <c r="N42" s="35">
        <v>39</v>
      </c>
      <c r="O42" s="37">
        <f t="shared" si="4"/>
        <v>40</v>
      </c>
      <c r="P42" s="37">
        <f t="shared" si="0"/>
        <v>5.0000000000000009</v>
      </c>
      <c r="Q42" s="35">
        <f t="shared" si="1"/>
        <v>-1.7894736842105265</v>
      </c>
      <c r="R42" s="35">
        <f t="shared" si="2"/>
        <v>-5.0000000000000009</v>
      </c>
      <c r="S42" s="35">
        <f t="shared" si="3"/>
        <v>1.7894736842105265</v>
      </c>
    </row>
    <row r="43" spans="1:19">
      <c r="A43" s="84"/>
      <c r="B43" s="84"/>
      <c r="C43" s="84"/>
      <c r="D43" s="84"/>
      <c r="E43" s="85"/>
      <c r="F43" s="85"/>
      <c r="N43" s="35">
        <v>40</v>
      </c>
      <c r="O43" s="37">
        <f t="shared" si="4"/>
        <v>41</v>
      </c>
      <c r="P43" s="37">
        <f t="shared" si="0"/>
        <v>5</v>
      </c>
      <c r="Q43" s="35">
        <f t="shared" si="1"/>
        <v>-1.5789473684210527</v>
      </c>
      <c r="R43" s="35">
        <f t="shared" si="2"/>
        <v>5</v>
      </c>
      <c r="S43" s="35">
        <f t="shared" si="3"/>
        <v>-1.5789473684210527</v>
      </c>
    </row>
    <row r="44" spans="1:19">
      <c r="A44" s="84"/>
      <c r="B44" s="84"/>
      <c r="C44" s="84"/>
      <c r="D44" s="84"/>
      <c r="E44" s="85"/>
      <c r="F44" s="85"/>
      <c r="N44" s="35">
        <v>41</v>
      </c>
      <c r="O44" s="37">
        <f t="shared" si="4"/>
        <v>42</v>
      </c>
      <c r="P44" s="37">
        <f t="shared" si="0"/>
        <v>5</v>
      </c>
      <c r="Q44" s="35">
        <f t="shared" si="1"/>
        <v>-1.3684210526315788</v>
      </c>
      <c r="R44" s="35">
        <f t="shared" si="2"/>
        <v>-5</v>
      </c>
      <c r="S44" s="35">
        <f t="shared" si="3"/>
        <v>1.3684210526315788</v>
      </c>
    </row>
    <row r="45" spans="1:19">
      <c r="A45" s="84"/>
      <c r="B45" s="84"/>
      <c r="C45" s="84"/>
      <c r="D45" s="84"/>
      <c r="E45" s="85"/>
      <c r="F45" s="85"/>
      <c r="N45" s="35">
        <v>42</v>
      </c>
      <c r="O45" s="37">
        <f t="shared" si="4"/>
        <v>43</v>
      </c>
      <c r="P45" s="37">
        <f t="shared" si="0"/>
        <v>5</v>
      </c>
      <c r="Q45" s="35">
        <f t="shared" si="1"/>
        <v>-1.1578947368421053</v>
      </c>
      <c r="R45" s="35">
        <f t="shared" si="2"/>
        <v>5</v>
      </c>
      <c r="S45" s="35">
        <f t="shared" si="3"/>
        <v>-1.1578947368421053</v>
      </c>
    </row>
    <row r="46" spans="1:19">
      <c r="A46" s="84"/>
      <c r="B46" s="84"/>
      <c r="C46" s="84"/>
      <c r="D46" s="84"/>
      <c r="E46" s="85"/>
      <c r="F46" s="85"/>
      <c r="N46" s="35">
        <v>43</v>
      </c>
      <c r="O46" s="37">
        <f t="shared" si="4"/>
        <v>44</v>
      </c>
      <c r="P46" s="37">
        <f t="shared" si="0"/>
        <v>5</v>
      </c>
      <c r="Q46" s="35">
        <f t="shared" si="1"/>
        <v>-0.94736842105263175</v>
      </c>
      <c r="R46" s="35">
        <f t="shared" si="2"/>
        <v>-5</v>
      </c>
      <c r="S46" s="35">
        <f t="shared" si="3"/>
        <v>0.94736842105263175</v>
      </c>
    </row>
    <row r="47" spans="1:19">
      <c r="A47" s="84"/>
      <c r="B47" s="84"/>
      <c r="C47" s="84"/>
      <c r="D47" s="84"/>
      <c r="E47" s="85"/>
      <c r="F47" s="85"/>
      <c r="N47" s="35">
        <v>44</v>
      </c>
      <c r="O47" s="37">
        <f t="shared" si="4"/>
        <v>45</v>
      </c>
      <c r="P47" s="37">
        <f t="shared" si="0"/>
        <v>5</v>
      </c>
      <c r="Q47" s="35">
        <f t="shared" si="1"/>
        <v>-0.73684210526315796</v>
      </c>
      <c r="R47" s="35">
        <f t="shared" si="2"/>
        <v>5</v>
      </c>
      <c r="S47" s="35">
        <f t="shared" si="3"/>
        <v>-0.73684210526315796</v>
      </c>
    </row>
    <row r="48" spans="1:19">
      <c r="A48" s="84"/>
      <c r="B48" s="84"/>
      <c r="C48" s="84"/>
      <c r="D48" s="84"/>
      <c r="E48" s="85"/>
      <c r="F48" s="85"/>
      <c r="N48" s="35">
        <v>45</v>
      </c>
      <c r="O48" s="37">
        <f t="shared" si="4"/>
        <v>46</v>
      </c>
      <c r="P48" s="37">
        <f t="shared" si="0"/>
        <v>5</v>
      </c>
      <c r="Q48" s="35">
        <f t="shared" si="1"/>
        <v>-0.52631578947368418</v>
      </c>
      <c r="R48" s="35">
        <f t="shared" si="2"/>
        <v>-5</v>
      </c>
      <c r="S48" s="35">
        <f t="shared" si="3"/>
        <v>0.52631578947368418</v>
      </c>
    </row>
    <row r="49" spans="4:19">
      <c r="D49" s="4"/>
      <c r="N49" s="35">
        <v>46</v>
      </c>
      <c r="O49" s="37">
        <f t="shared" si="4"/>
        <v>47</v>
      </c>
      <c r="P49" s="37">
        <f t="shared" si="0"/>
        <v>5</v>
      </c>
      <c r="Q49" s="35">
        <f t="shared" si="1"/>
        <v>-0.31578947368421062</v>
      </c>
      <c r="R49" s="35">
        <f t="shared" si="2"/>
        <v>5</v>
      </c>
      <c r="S49" s="35">
        <f t="shared" si="3"/>
        <v>-0.31578947368421062</v>
      </c>
    </row>
    <row r="50" spans="4:19">
      <c r="D50" s="4"/>
      <c r="N50" s="35">
        <v>47</v>
      </c>
      <c r="O50" s="37">
        <f t="shared" si="4"/>
        <v>48</v>
      </c>
      <c r="P50" s="37">
        <f t="shared" si="0"/>
        <v>5</v>
      </c>
      <c r="Q50" s="35">
        <f t="shared" si="1"/>
        <v>-0.10526315789473706</v>
      </c>
      <c r="R50" s="35">
        <f t="shared" si="2"/>
        <v>-5</v>
      </c>
      <c r="S50" s="35">
        <f t="shared" si="3"/>
        <v>0.10526315789473706</v>
      </c>
    </row>
    <row r="51" spans="4:19">
      <c r="N51" s="35">
        <v>48</v>
      </c>
      <c r="O51" s="37">
        <f t="shared" si="4"/>
        <v>49</v>
      </c>
      <c r="P51" s="37">
        <f t="shared" si="0"/>
        <v>5</v>
      </c>
      <c r="Q51" s="35">
        <f t="shared" si="1"/>
        <v>0.10526315789473673</v>
      </c>
      <c r="R51" s="35">
        <f t="shared" si="2"/>
        <v>5</v>
      </c>
      <c r="S51" s="35">
        <f t="shared" si="3"/>
        <v>0.10526315789473673</v>
      </c>
    </row>
    <row r="52" spans="4:19">
      <c r="N52" s="35">
        <v>49</v>
      </c>
      <c r="O52" s="37">
        <f t="shared" si="4"/>
        <v>50</v>
      </c>
      <c r="P52" s="37">
        <f t="shared" si="0"/>
        <v>5</v>
      </c>
      <c r="Q52" s="35">
        <f t="shared" si="1"/>
        <v>0.31578947368421062</v>
      </c>
      <c r="R52" s="35">
        <f t="shared" si="2"/>
        <v>-5</v>
      </c>
      <c r="S52" s="35">
        <f t="shared" si="3"/>
        <v>-0.31578947368421062</v>
      </c>
    </row>
    <row r="53" spans="4:19">
      <c r="N53" s="35">
        <v>50</v>
      </c>
      <c r="O53" s="37">
        <f t="shared" si="4"/>
        <v>51</v>
      </c>
      <c r="P53" s="37">
        <f t="shared" si="0"/>
        <v>5</v>
      </c>
      <c r="Q53" s="35">
        <f t="shared" si="1"/>
        <v>0.52631578947368407</v>
      </c>
      <c r="R53" s="35">
        <f t="shared" si="2"/>
        <v>5</v>
      </c>
      <c r="S53" s="35">
        <f t="shared" si="3"/>
        <v>0.52631578947368407</v>
      </c>
    </row>
    <row r="54" spans="4:19">
      <c r="N54" s="35">
        <v>51</v>
      </c>
      <c r="O54" s="37">
        <f t="shared" si="4"/>
        <v>52</v>
      </c>
      <c r="P54" s="37">
        <f t="shared" si="0"/>
        <v>5</v>
      </c>
      <c r="Q54" s="35">
        <f t="shared" si="1"/>
        <v>0.73684210526315796</v>
      </c>
      <c r="R54" s="35">
        <f t="shared" si="2"/>
        <v>-5</v>
      </c>
      <c r="S54" s="35">
        <f t="shared" si="3"/>
        <v>-0.73684210526315796</v>
      </c>
    </row>
    <row r="55" spans="4:19">
      <c r="N55" s="35">
        <v>52</v>
      </c>
      <c r="O55" s="37">
        <f t="shared" si="4"/>
        <v>53</v>
      </c>
      <c r="P55" s="37">
        <f t="shared" si="0"/>
        <v>5</v>
      </c>
      <c r="Q55" s="35">
        <f t="shared" si="1"/>
        <v>0.94736842105263142</v>
      </c>
      <c r="R55" s="35">
        <f t="shared" si="2"/>
        <v>5</v>
      </c>
      <c r="S55" s="35">
        <f t="shared" si="3"/>
        <v>0.94736842105263142</v>
      </c>
    </row>
    <row r="56" spans="4:19">
      <c r="N56" s="35">
        <v>53</v>
      </c>
      <c r="O56" s="37">
        <f t="shared" si="4"/>
        <v>54</v>
      </c>
      <c r="P56" s="37">
        <f t="shared" si="0"/>
        <v>5</v>
      </c>
      <c r="Q56" s="35">
        <f t="shared" si="1"/>
        <v>1.1578947368421053</v>
      </c>
      <c r="R56" s="35">
        <f t="shared" si="2"/>
        <v>-5</v>
      </c>
      <c r="S56" s="35">
        <f t="shared" si="3"/>
        <v>-1.1578947368421053</v>
      </c>
    </row>
    <row r="57" spans="4:19">
      <c r="N57" s="35">
        <v>54</v>
      </c>
      <c r="O57" s="37">
        <f t="shared" si="4"/>
        <v>55</v>
      </c>
      <c r="P57" s="37">
        <f t="shared" si="0"/>
        <v>5</v>
      </c>
      <c r="Q57" s="35">
        <f t="shared" si="1"/>
        <v>1.3684210526315788</v>
      </c>
      <c r="R57" s="35">
        <f t="shared" si="2"/>
        <v>5</v>
      </c>
      <c r="S57" s="35">
        <f t="shared" si="3"/>
        <v>1.3684210526315788</v>
      </c>
    </row>
    <row r="58" spans="4:19">
      <c r="N58" s="35">
        <v>55</v>
      </c>
      <c r="O58" s="37">
        <f t="shared" si="4"/>
        <v>56</v>
      </c>
      <c r="P58" s="37">
        <f t="shared" si="0"/>
        <v>5</v>
      </c>
      <c r="Q58" s="35">
        <f t="shared" si="1"/>
        <v>1.5789473684210527</v>
      </c>
      <c r="R58" s="35">
        <f t="shared" si="2"/>
        <v>-5</v>
      </c>
      <c r="S58" s="35">
        <f t="shared" si="3"/>
        <v>-1.5789473684210527</v>
      </c>
    </row>
    <row r="59" spans="4:19">
      <c r="N59" s="35">
        <v>56</v>
      </c>
      <c r="O59" s="37">
        <f t="shared" si="4"/>
        <v>57</v>
      </c>
      <c r="P59" s="37">
        <f t="shared" si="0"/>
        <v>5</v>
      </c>
      <c r="Q59" s="35">
        <f t="shared" si="1"/>
        <v>1.7894736842105261</v>
      </c>
      <c r="R59" s="35">
        <f t="shared" si="2"/>
        <v>5</v>
      </c>
      <c r="S59" s="35">
        <f t="shared" si="3"/>
        <v>1.7894736842105261</v>
      </c>
    </row>
    <row r="60" spans="4:19">
      <c r="N60" s="35">
        <v>57</v>
      </c>
      <c r="O60" s="37">
        <f t="shared" si="4"/>
        <v>58</v>
      </c>
      <c r="P60" s="37">
        <f t="shared" si="0"/>
        <v>5</v>
      </c>
      <c r="Q60" s="35">
        <f t="shared" si="1"/>
        <v>2</v>
      </c>
      <c r="R60" s="35">
        <f t="shared" si="2"/>
        <v>-5</v>
      </c>
      <c r="S60" s="35">
        <f t="shared" si="3"/>
        <v>-2</v>
      </c>
    </row>
    <row r="61" spans="4:19">
      <c r="N61" s="35">
        <v>58</v>
      </c>
      <c r="O61" s="37">
        <f t="shared" si="4"/>
        <v>59</v>
      </c>
      <c r="P61" s="37">
        <f t="shared" si="0"/>
        <v>4.8421052631578956</v>
      </c>
      <c r="Q61" s="35">
        <f t="shared" si="1"/>
        <v>2.1578947368421053</v>
      </c>
      <c r="R61" s="35">
        <f t="shared" si="2"/>
        <v>4.8421052631578956</v>
      </c>
      <c r="S61" s="35">
        <f t="shared" si="3"/>
        <v>2.1578947368421053</v>
      </c>
    </row>
    <row r="62" spans="4:19">
      <c r="N62" s="35">
        <v>59</v>
      </c>
      <c r="O62" s="37">
        <f t="shared" si="4"/>
        <v>60</v>
      </c>
      <c r="P62" s="37">
        <f t="shared" si="0"/>
        <v>4.6842105263157894</v>
      </c>
      <c r="Q62" s="35">
        <f t="shared" si="1"/>
        <v>2.3157894736842106</v>
      </c>
      <c r="R62" s="35">
        <f t="shared" si="2"/>
        <v>-4.6842105263157894</v>
      </c>
      <c r="S62" s="35">
        <f t="shared" si="3"/>
        <v>-2.3157894736842106</v>
      </c>
    </row>
    <row r="63" spans="4:19">
      <c r="N63" s="35">
        <v>60</v>
      </c>
      <c r="O63" s="37">
        <f t="shared" si="4"/>
        <v>61</v>
      </c>
      <c r="P63" s="37">
        <f t="shared" si="0"/>
        <v>4.5263157894736841</v>
      </c>
      <c r="Q63" s="35">
        <f t="shared" si="1"/>
        <v>2.4736842105263159</v>
      </c>
      <c r="R63" s="35">
        <f t="shared" si="2"/>
        <v>4.5263157894736841</v>
      </c>
      <c r="S63" s="35">
        <f t="shared" si="3"/>
        <v>2.4736842105263159</v>
      </c>
    </row>
    <row r="64" spans="4:19">
      <c r="N64" s="35">
        <v>61</v>
      </c>
      <c r="O64" s="37">
        <f t="shared" si="4"/>
        <v>62</v>
      </c>
      <c r="P64" s="37">
        <f t="shared" si="0"/>
        <v>4.3684210526315788</v>
      </c>
      <c r="Q64" s="35">
        <f t="shared" si="1"/>
        <v>2.6315789473684212</v>
      </c>
      <c r="R64" s="35">
        <f t="shared" si="2"/>
        <v>-4.3684210526315788</v>
      </c>
      <c r="S64" s="35">
        <f t="shared" si="3"/>
        <v>-2.6315789473684212</v>
      </c>
    </row>
    <row r="65" spans="14:19">
      <c r="N65" s="35">
        <v>62</v>
      </c>
      <c r="O65" s="37">
        <f t="shared" si="4"/>
        <v>63</v>
      </c>
      <c r="P65" s="37">
        <f t="shared" si="0"/>
        <v>4.2105263157894743</v>
      </c>
      <c r="Q65" s="35">
        <f t="shared" si="1"/>
        <v>2.7894736842105265</v>
      </c>
      <c r="R65" s="35">
        <f t="shared" si="2"/>
        <v>4.2105263157894743</v>
      </c>
      <c r="S65" s="35">
        <f t="shared" si="3"/>
        <v>2.7894736842105265</v>
      </c>
    </row>
    <row r="66" spans="14:19">
      <c r="N66" s="35">
        <v>63</v>
      </c>
      <c r="O66" s="37">
        <f t="shared" si="4"/>
        <v>64</v>
      </c>
      <c r="P66" s="37">
        <f t="shared" si="0"/>
        <v>4.0526315789473681</v>
      </c>
      <c r="Q66" s="35">
        <f t="shared" si="1"/>
        <v>2.9473684210526319</v>
      </c>
      <c r="R66" s="35">
        <f t="shared" si="2"/>
        <v>-4.0526315789473681</v>
      </c>
      <c r="S66" s="35">
        <f t="shared" si="3"/>
        <v>-2.9473684210526319</v>
      </c>
    </row>
    <row r="67" spans="14:19">
      <c r="N67" s="35">
        <v>64</v>
      </c>
      <c r="O67" s="37">
        <f t="shared" si="4"/>
        <v>65</v>
      </c>
      <c r="P67" s="37">
        <f t="shared" ref="P67:P130" si="6">(1-MOD(O67-1,$B$1)/$B$1)*VLOOKUP(IF(INT((O67-1)/$B$1)=$A$1,1,INT((O67-1)/$B$1)+1),$A$5:$C$26,2)+MOD(O67-1,$B$1)/$B$1*VLOOKUP(IF(INT((O67-1)/$B$1)+1=$A$1,1,(INT((O67-1)/$B$1)+2)),$A$5:$C$26,2)</f>
        <v>3.8947368421052633</v>
      </c>
      <c r="Q67" s="35">
        <f t="shared" ref="Q67:Q130" si="7">(1-MOD(O67-1,$B$1)/$B$1)*VLOOKUP(IF(INT((O67-1)/$B$1)=$A$1,1,INT((O67-1)/$B$1)+1),$A$5:$C$26,3)+MOD(O67-1,$B$1)/$B$1*VLOOKUP(IF(INT((O67-1)/$B$1)+1=$A$1,1,(INT((O67-1)/$B$1)+2)),$A$5:$C$26,3)</f>
        <v>3.1052631578947367</v>
      </c>
      <c r="R67" s="35">
        <f t="shared" ref="R67:R130" si="8">VLOOKUP(MOD(N67*$C$1,$A$1*$B$1),$N$3:$Q$1017,3)</f>
        <v>3.8947368421052633</v>
      </c>
      <c r="S67" s="35">
        <f t="shared" ref="S67:S130" si="9">VLOOKUP(MOD(N67*$C$1,$A$1*$B$1),$N$3:$Q$1017,4)</f>
        <v>3.1052631578947367</v>
      </c>
    </row>
    <row r="68" spans="14:19">
      <c r="N68" s="35">
        <v>65</v>
      </c>
      <c r="O68" s="37">
        <f t="shared" ref="O68:O131" si="10">IF($A$1*$B$1=O67,1,O67+1)</f>
        <v>66</v>
      </c>
      <c r="P68" s="37">
        <f t="shared" si="6"/>
        <v>3.736842105263158</v>
      </c>
      <c r="Q68" s="35">
        <f t="shared" si="7"/>
        <v>3.263157894736842</v>
      </c>
      <c r="R68" s="35">
        <f t="shared" si="8"/>
        <v>-3.736842105263158</v>
      </c>
      <c r="S68" s="35">
        <f t="shared" si="9"/>
        <v>-3.263157894736842</v>
      </c>
    </row>
    <row r="69" spans="14:19">
      <c r="N69" s="35">
        <v>66</v>
      </c>
      <c r="O69" s="37">
        <f t="shared" si="10"/>
        <v>67</v>
      </c>
      <c r="P69" s="37">
        <f t="shared" si="6"/>
        <v>3.5789473684210527</v>
      </c>
      <c r="Q69" s="35">
        <f t="shared" si="7"/>
        <v>3.4210526315789473</v>
      </c>
      <c r="R69" s="35">
        <f t="shared" si="8"/>
        <v>3.5789473684210527</v>
      </c>
      <c r="S69" s="35">
        <f t="shared" si="9"/>
        <v>3.4210526315789473</v>
      </c>
    </row>
    <row r="70" spans="14:19">
      <c r="N70" s="35">
        <v>67</v>
      </c>
      <c r="O70" s="37">
        <f t="shared" si="10"/>
        <v>68</v>
      </c>
      <c r="P70" s="37">
        <f t="shared" si="6"/>
        <v>3.4210526315789478</v>
      </c>
      <c r="Q70" s="35">
        <f t="shared" si="7"/>
        <v>3.5789473684210522</v>
      </c>
      <c r="R70" s="35">
        <f t="shared" si="8"/>
        <v>-3.4210526315789478</v>
      </c>
      <c r="S70" s="35">
        <f t="shared" si="9"/>
        <v>-3.5789473684210522</v>
      </c>
    </row>
    <row r="71" spans="14:19">
      <c r="N71" s="35">
        <v>68</v>
      </c>
      <c r="O71" s="37">
        <f t="shared" si="10"/>
        <v>69</v>
      </c>
      <c r="P71" s="37">
        <f t="shared" si="6"/>
        <v>3.263157894736842</v>
      </c>
      <c r="Q71" s="35">
        <f t="shared" si="7"/>
        <v>3.736842105263158</v>
      </c>
      <c r="R71" s="35">
        <f t="shared" si="8"/>
        <v>3.263157894736842</v>
      </c>
      <c r="S71" s="35">
        <f t="shared" si="9"/>
        <v>3.736842105263158</v>
      </c>
    </row>
    <row r="72" spans="14:19">
      <c r="N72" s="35">
        <v>69</v>
      </c>
      <c r="O72" s="37">
        <f t="shared" si="10"/>
        <v>70</v>
      </c>
      <c r="P72" s="37">
        <f t="shared" si="6"/>
        <v>3.1052631578947372</v>
      </c>
      <c r="Q72" s="35">
        <f t="shared" si="7"/>
        <v>3.8947368421052633</v>
      </c>
      <c r="R72" s="35">
        <f t="shared" si="8"/>
        <v>-3.1052631578947372</v>
      </c>
      <c r="S72" s="35">
        <f t="shared" si="9"/>
        <v>-3.8947368421052633</v>
      </c>
    </row>
    <row r="73" spans="14:19">
      <c r="N73" s="35">
        <v>70</v>
      </c>
      <c r="O73" s="37">
        <f t="shared" si="10"/>
        <v>71</v>
      </c>
      <c r="P73" s="37">
        <f t="shared" si="6"/>
        <v>2.9473684210526319</v>
      </c>
      <c r="Q73" s="35">
        <f t="shared" si="7"/>
        <v>4.0526315789473681</v>
      </c>
      <c r="R73" s="35">
        <f t="shared" si="8"/>
        <v>2.9473684210526319</v>
      </c>
      <c r="S73" s="35">
        <f t="shared" si="9"/>
        <v>4.0526315789473681</v>
      </c>
    </row>
    <row r="74" spans="14:19">
      <c r="N74" s="35">
        <v>71</v>
      </c>
      <c r="O74" s="37">
        <f t="shared" si="10"/>
        <v>72</v>
      </c>
      <c r="P74" s="37">
        <f t="shared" si="6"/>
        <v>2.7894736842105265</v>
      </c>
      <c r="Q74" s="35">
        <f t="shared" si="7"/>
        <v>4.2105263157894735</v>
      </c>
      <c r="R74" s="35">
        <f t="shared" si="8"/>
        <v>-2.7894736842105265</v>
      </c>
      <c r="S74" s="35">
        <f t="shared" si="9"/>
        <v>-4.2105263157894735</v>
      </c>
    </row>
    <row r="75" spans="14:19">
      <c r="N75" s="35">
        <v>72</v>
      </c>
      <c r="O75" s="37">
        <f t="shared" si="10"/>
        <v>73</v>
      </c>
      <c r="P75" s="37">
        <f t="shared" si="6"/>
        <v>2.6315789473684212</v>
      </c>
      <c r="Q75" s="35">
        <f t="shared" si="7"/>
        <v>4.3684210526315788</v>
      </c>
      <c r="R75" s="35">
        <f t="shared" si="8"/>
        <v>2.6315789473684212</v>
      </c>
      <c r="S75" s="35">
        <f t="shared" si="9"/>
        <v>4.3684210526315788</v>
      </c>
    </row>
    <row r="76" spans="14:19">
      <c r="N76" s="35">
        <v>73</v>
      </c>
      <c r="O76" s="37">
        <f t="shared" si="10"/>
        <v>74</v>
      </c>
      <c r="P76" s="37">
        <f t="shared" si="6"/>
        <v>2.4736842105263159</v>
      </c>
      <c r="Q76" s="35">
        <f t="shared" si="7"/>
        <v>4.5263157894736841</v>
      </c>
      <c r="R76" s="35">
        <f t="shared" si="8"/>
        <v>-2.4736842105263159</v>
      </c>
      <c r="S76" s="35">
        <f t="shared" si="9"/>
        <v>-4.5263157894736841</v>
      </c>
    </row>
    <row r="77" spans="14:19">
      <c r="N77" s="35">
        <v>74</v>
      </c>
      <c r="O77" s="37">
        <f t="shared" si="10"/>
        <v>75</v>
      </c>
      <c r="P77" s="37">
        <f t="shared" si="6"/>
        <v>2.3157894736842106</v>
      </c>
      <c r="Q77" s="35">
        <f t="shared" si="7"/>
        <v>4.6842105263157894</v>
      </c>
      <c r="R77" s="35">
        <f t="shared" si="8"/>
        <v>2.3157894736842106</v>
      </c>
      <c r="S77" s="35">
        <f t="shared" si="9"/>
        <v>4.6842105263157894</v>
      </c>
    </row>
    <row r="78" spans="14:19">
      <c r="N78" s="35">
        <v>75</v>
      </c>
      <c r="O78" s="37">
        <f t="shared" si="10"/>
        <v>76</v>
      </c>
      <c r="P78" s="37">
        <f t="shared" si="6"/>
        <v>2.1578947368421053</v>
      </c>
      <c r="Q78" s="35">
        <f t="shared" si="7"/>
        <v>4.8421052631578947</v>
      </c>
      <c r="R78" s="35">
        <f t="shared" si="8"/>
        <v>-2.1578947368421053</v>
      </c>
      <c r="S78" s="35">
        <f t="shared" si="9"/>
        <v>-4.8421052631578947</v>
      </c>
    </row>
    <row r="79" spans="14:19">
      <c r="N79" s="35">
        <v>76</v>
      </c>
      <c r="O79" s="37">
        <f t="shared" si="10"/>
        <v>77</v>
      </c>
      <c r="P79" s="37">
        <f t="shared" si="6"/>
        <v>2</v>
      </c>
      <c r="Q79" s="35">
        <f t="shared" si="7"/>
        <v>5</v>
      </c>
      <c r="R79" s="35">
        <f t="shared" si="8"/>
        <v>2</v>
      </c>
      <c r="S79" s="35">
        <f t="shared" si="9"/>
        <v>5</v>
      </c>
    </row>
    <row r="80" spans="14:19">
      <c r="N80" s="35">
        <v>77</v>
      </c>
      <c r="O80" s="37">
        <f t="shared" si="10"/>
        <v>78</v>
      </c>
      <c r="P80" s="37">
        <f t="shared" si="6"/>
        <v>1.7894736842105265</v>
      </c>
      <c r="Q80" s="35">
        <f t="shared" si="7"/>
        <v>5.0000000000000009</v>
      </c>
      <c r="R80" s="35">
        <f t="shared" si="8"/>
        <v>-1.7894736842105265</v>
      </c>
      <c r="S80" s="35">
        <f t="shared" si="9"/>
        <v>-5.0000000000000009</v>
      </c>
    </row>
    <row r="81" spans="14:19">
      <c r="N81" s="35">
        <v>78</v>
      </c>
      <c r="O81" s="37">
        <f t="shared" si="10"/>
        <v>79</v>
      </c>
      <c r="P81" s="37">
        <f t="shared" si="6"/>
        <v>1.5789473684210527</v>
      </c>
      <c r="Q81" s="35">
        <f t="shared" si="7"/>
        <v>5</v>
      </c>
      <c r="R81" s="35">
        <f t="shared" si="8"/>
        <v>1.5789473684210527</v>
      </c>
      <c r="S81" s="35">
        <f t="shared" si="9"/>
        <v>5</v>
      </c>
    </row>
    <row r="82" spans="14:19">
      <c r="N82" s="35">
        <v>79</v>
      </c>
      <c r="O82" s="37">
        <f t="shared" si="10"/>
        <v>80</v>
      </c>
      <c r="P82" s="37">
        <f t="shared" si="6"/>
        <v>1.3684210526315788</v>
      </c>
      <c r="Q82" s="35">
        <f t="shared" si="7"/>
        <v>5</v>
      </c>
      <c r="R82" s="35">
        <f t="shared" si="8"/>
        <v>-1.3684210526315788</v>
      </c>
      <c r="S82" s="35">
        <f t="shared" si="9"/>
        <v>-5</v>
      </c>
    </row>
    <row r="83" spans="14:19">
      <c r="N83" s="35">
        <v>80</v>
      </c>
      <c r="O83" s="37">
        <f t="shared" si="10"/>
        <v>81</v>
      </c>
      <c r="P83" s="37">
        <f t="shared" si="6"/>
        <v>1.1578947368421053</v>
      </c>
      <c r="Q83" s="35">
        <f t="shared" si="7"/>
        <v>5</v>
      </c>
      <c r="R83" s="35">
        <f t="shared" si="8"/>
        <v>1.1578947368421053</v>
      </c>
      <c r="S83" s="35">
        <f t="shared" si="9"/>
        <v>5</v>
      </c>
    </row>
    <row r="84" spans="14:19">
      <c r="N84" s="35">
        <v>81</v>
      </c>
      <c r="O84" s="37">
        <f t="shared" si="10"/>
        <v>82</v>
      </c>
      <c r="P84" s="37">
        <f t="shared" si="6"/>
        <v>0.94736842105263175</v>
      </c>
      <c r="Q84" s="35">
        <f t="shared" si="7"/>
        <v>5</v>
      </c>
      <c r="R84" s="35">
        <f t="shared" si="8"/>
        <v>-0.94736842105263175</v>
      </c>
      <c r="S84" s="35">
        <f t="shared" si="9"/>
        <v>-5</v>
      </c>
    </row>
    <row r="85" spans="14:19">
      <c r="N85" s="35">
        <v>82</v>
      </c>
      <c r="O85" s="37">
        <f t="shared" si="10"/>
        <v>83</v>
      </c>
      <c r="P85" s="37">
        <f t="shared" si="6"/>
        <v>0.73684210526315796</v>
      </c>
      <c r="Q85" s="35">
        <f t="shared" si="7"/>
        <v>5</v>
      </c>
      <c r="R85" s="35">
        <f t="shared" si="8"/>
        <v>0.73684210526315796</v>
      </c>
      <c r="S85" s="35">
        <f t="shared" si="9"/>
        <v>5</v>
      </c>
    </row>
    <row r="86" spans="14:19">
      <c r="N86" s="35">
        <v>83</v>
      </c>
      <c r="O86" s="37">
        <f t="shared" si="10"/>
        <v>84</v>
      </c>
      <c r="P86" s="37">
        <f t="shared" si="6"/>
        <v>0.52631578947368418</v>
      </c>
      <c r="Q86" s="35">
        <f t="shared" si="7"/>
        <v>5</v>
      </c>
      <c r="R86" s="35">
        <f t="shared" si="8"/>
        <v>-0.52631578947368418</v>
      </c>
      <c r="S86" s="35">
        <f t="shared" si="9"/>
        <v>-5</v>
      </c>
    </row>
    <row r="87" spans="14:19">
      <c r="N87" s="35">
        <v>84</v>
      </c>
      <c r="O87" s="37">
        <f t="shared" si="10"/>
        <v>85</v>
      </c>
      <c r="P87" s="37">
        <f t="shared" si="6"/>
        <v>0.31578947368421062</v>
      </c>
      <c r="Q87" s="35">
        <f t="shared" si="7"/>
        <v>5</v>
      </c>
      <c r="R87" s="35">
        <f t="shared" si="8"/>
        <v>0.31578947368421062</v>
      </c>
      <c r="S87" s="35">
        <f t="shared" si="9"/>
        <v>5</v>
      </c>
    </row>
    <row r="88" spans="14:19">
      <c r="N88" s="35">
        <v>85</v>
      </c>
      <c r="O88" s="37">
        <f t="shared" si="10"/>
        <v>86</v>
      </c>
      <c r="P88" s="37">
        <f t="shared" si="6"/>
        <v>0.10526315789473706</v>
      </c>
      <c r="Q88" s="35">
        <f t="shared" si="7"/>
        <v>5</v>
      </c>
      <c r="R88" s="35">
        <f t="shared" si="8"/>
        <v>-0.10526315789473706</v>
      </c>
      <c r="S88" s="35">
        <f t="shared" si="9"/>
        <v>-5</v>
      </c>
    </row>
    <row r="89" spans="14:19">
      <c r="N89" s="35">
        <v>86</v>
      </c>
      <c r="O89" s="37">
        <f t="shared" si="10"/>
        <v>87</v>
      </c>
      <c r="P89" s="37">
        <f t="shared" si="6"/>
        <v>-0.10526315789473673</v>
      </c>
      <c r="Q89" s="35">
        <f t="shared" si="7"/>
        <v>5</v>
      </c>
      <c r="R89" s="35">
        <f t="shared" si="8"/>
        <v>-0.10526315789473673</v>
      </c>
      <c r="S89" s="35">
        <f t="shared" si="9"/>
        <v>5</v>
      </c>
    </row>
    <row r="90" spans="14:19">
      <c r="N90" s="35">
        <v>87</v>
      </c>
      <c r="O90" s="37">
        <f t="shared" si="10"/>
        <v>88</v>
      </c>
      <c r="P90" s="37">
        <f t="shared" si="6"/>
        <v>-0.31578947368421062</v>
      </c>
      <c r="Q90" s="35">
        <f t="shared" si="7"/>
        <v>5</v>
      </c>
      <c r="R90" s="35">
        <f t="shared" si="8"/>
        <v>0.31578947368421062</v>
      </c>
      <c r="S90" s="35">
        <f t="shared" si="9"/>
        <v>-5</v>
      </c>
    </row>
    <row r="91" spans="14:19">
      <c r="N91" s="35">
        <v>88</v>
      </c>
      <c r="O91" s="37">
        <f t="shared" si="10"/>
        <v>89</v>
      </c>
      <c r="P91" s="37">
        <f t="shared" si="6"/>
        <v>-0.52631578947368407</v>
      </c>
      <c r="Q91" s="35">
        <f t="shared" si="7"/>
        <v>5</v>
      </c>
      <c r="R91" s="35">
        <f t="shared" si="8"/>
        <v>-0.52631578947368407</v>
      </c>
      <c r="S91" s="35">
        <f t="shared" si="9"/>
        <v>5</v>
      </c>
    </row>
    <row r="92" spans="14:19">
      <c r="N92" s="35">
        <v>89</v>
      </c>
      <c r="O92" s="37">
        <f t="shared" si="10"/>
        <v>90</v>
      </c>
      <c r="P92" s="37">
        <f t="shared" si="6"/>
        <v>-0.73684210526315796</v>
      </c>
      <c r="Q92" s="35">
        <f t="shared" si="7"/>
        <v>5</v>
      </c>
      <c r="R92" s="35">
        <f t="shared" si="8"/>
        <v>0.73684210526315796</v>
      </c>
      <c r="S92" s="35">
        <f t="shared" si="9"/>
        <v>-5</v>
      </c>
    </row>
    <row r="93" spans="14:19">
      <c r="N93" s="35">
        <v>90</v>
      </c>
      <c r="O93" s="37">
        <f t="shared" si="10"/>
        <v>91</v>
      </c>
      <c r="P93" s="37">
        <f t="shared" si="6"/>
        <v>-0.94736842105263142</v>
      </c>
      <c r="Q93" s="35">
        <f t="shared" si="7"/>
        <v>5</v>
      </c>
      <c r="R93" s="35">
        <f t="shared" si="8"/>
        <v>-0.94736842105263142</v>
      </c>
      <c r="S93" s="35">
        <f t="shared" si="9"/>
        <v>5</v>
      </c>
    </row>
    <row r="94" spans="14:19">
      <c r="N94" s="35">
        <v>91</v>
      </c>
      <c r="O94" s="37">
        <f t="shared" si="10"/>
        <v>92</v>
      </c>
      <c r="P94" s="37">
        <f t="shared" si="6"/>
        <v>-1.1578947368421053</v>
      </c>
      <c r="Q94" s="35">
        <f t="shared" si="7"/>
        <v>5</v>
      </c>
      <c r="R94" s="35">
        <f t="shared" si="8"/>
        <v>1.1578947368421053</v>
      </c>
      <c r="S94" s="35">
        <f t="shared" si="9"/>
        <v>-5</v>
      </c>
    </row>
    <row r="95" spans="14:19">
      <c r="N95" s="35">
        <v>92</v>
      </c>
      <c r="O95" s="37">
        <f t="shared" si="10"/>
        <v>93</v>
      </c>
      <c r="P95" s="37">
        <f t="shared" si="6"/>
        <v>-1.3684210526315788</v>
      </c>
      <c r="Q95" s="35">
        <f t="shared" si="7"/>
        <v>5</v>
      </c>
      <c r="R95" s="35">
        <f t="shared" si="8"/>
        <v>-1.3684210526315788</v>
      </c>
      <c r="S95" s="35">
        <f t="shared" si="9"/>
        <v>5</v>
      </c>
    </row>
    <row r="96" spans="14:19">
      <c r="N96" s="35">
        <v>93</v>
      </c>
      <c r="O96" s="37">
        <f t="shared" si="10"/>
        <v>94</v>
      </c>
      <c r="P96" s="37">
        <f t="shared" si="6"/>
        <v>-1.5789473684210527</v>
      </c>
      <c r="Q96" s="35">
        <f t="shared" si="7"/>
        <v>5</v>
      </c>
      <c r="R96" s="35">
        <f t="shared" si="8"/>
        <v>1.5789473684210527</v>
      </c>
      <c r="S96" s="35">
        <f t="shared" si="9"/>
        <v>-5</v>
      </c>
    </row>
    <row r="97" spans="14:19">
      <c r="N97" s="35">
        <v>94</v>
      </c>
      <c r="O97" s="37">
        <f t="shared" si="10"/>
        <v>95</v>
      </c>
      <c r="P97" s="37">
        <f t="shared" si="6"/>
        <v>-1.7894736842105261</v>
      </c>
      <c r="Q97" s="35">
        <f t="shared" si="7"/>
        <v>5</v>
      </c>
      <c r="R97" s="35">
        <f t="shared" si="8"/>
        <v>-1.7894736842105261</v>
      </c>
      <c r="S97" s="35">
        <f t="shared" si="9"/>
        <v>5</v>
      </c>
    </row>
    <row r="98" spans="14:19">
      <c r="N98" s="35">
        <v>95</v>
      </c>
      <c r="O98" s="37">
        <f t="shared" si="10"/>
        <v>96</v>
      </c>
      <c r="P98" s="37">
        <f t="shared" si="6"/>
        <v>-2</v>
      </c>
      <c r="Q98" s="35">
        <f t="shared" si="7"/>
        <v>5</v>
      </c>
      <c r="R98" s="35">
        <f t="shared" si="8"/>
        <v>2</v>
      </c>
      <c r="S98" s="35">
        <f t="shared" si="9"/>
        <v>-5</v>
      </c>
    </row>
    <row r="99" spans="14:19">
      <c r="N99" s="35">
        <v>96</v>
      </c>
      <c r="O99" s="37">
        <f t="shared" si="10"/>
        <v>97</v>
      </c>
      <c r="P99" s="37">
        <f t="shared" si="6"/>
        <v>-2.1578947368421053</v>
      </c>
      <c r="Q99" s="35">
        <f t="shared" si="7"/>
        <v>4.8421052631578956</v>
      </c>
      <c r="R99" s="35">
        <f t="shared" si="8"/>
        <v>-2.1578947368421053</v>
      </c>
      <c r="S99" s="35">
        <f t="shared" si="9"/>
        <v>4.8421052631578956</v>
      </c>
    </row>
    <row r="100" spans="14:19">
      <c r="N100" s="35">
        <v>97</v>
      </c>
      <c r="O100" s="37">
        <f t="shared" si="10"/>
        <v>98</v>
      </c>
      <c r="P100" s="37">
        <f t="shared" si="6"/>
        <v>-2.3157894736842106</v>
      </c>
      <c r="Q100" s="35">
        <f t="shared" si="7"/>
        <v>4.6842105263157894</v>
      </c>
      <c r="R100" s="35">
        <f t="shared" si="8"/>
        <v>2.3157894736842106</v>
      </c>
      <c r="S100" s="35">
        <f t="shared" si="9"/>
        <v>-4.6842105263157894</v>
      </c>
    </row>
    <row r="101" spans="14:19">
      <c r="N101" s="35">
        <v>98</v>
      </c>
      <c r="O101" s="37">
        <f t="shared" si="10"/>
        <v>99</v>
      </c>
      <c r="P101" s="37">
        <f t="shared" si="6"/>
        <v>-2.4736842105263159</v>
      </c>
      <c r="Q101" s="35">
        <f t="shared" si="7"/>
        <v>4.5263157894736841</v>
      </c>
      <c r="R101" s="35">
        <f t="shared" si="8"/>
        <v>-2.4736842105263159</v>
      </c>
      <c r="S101" s="35">
        <f t="shared" si="9"/>
        <v>4.5263157894736841</v>
      </c>
    </row>
    <row r="102" spans="14:19">
      <c r="N102" s="35">
        <v>99</v>
      </c>
      <c r="O102" s="37">
        <f t="shared" si="10"/>
        <v>100</v>
      </c>
      <c r="P102" s="37">
        <f t="shared" si="6"/>
        <v>-2.6315789473684212</v>
      </c>
      <c r="Q102" s="35">
        <f t="shared" si="7"/>
        <v>4.3684210526315788</v>
      </c>
      <c r="R102" s="35">
        <f t="shared" si="8"/>
        <v>2.6315789473684212</v>
      </c>
      <c r="S102" s="35">
        <f t="shared" si="9"/>
        <v>-4.3684210526315788</v>
      </c>
    </row>
    <row r="103" spans="14:19">
      <c r="N103" s="35">
        <v>100</v>
      </c>
      <c r="O103" s="37">
        <f t="shared" si="10"/>
        <v>101</v>
      </c>
      <c r="P103" s="37">
        <f t="shared" si="6"/>
        <v>-2.7894736842105265</v>
      </c>
      <c r="Q103" s="35">
        <f t="shared" si="7"/>
        <v>4.2105263157894743</v>
      </c>
      <c r="R103" s="35">
        <f t="shared" si="8"/>
        <v>-2.7894736842105265</v>
      </c>
      <c r="S103" s="35">
        <f t="shared" si="9"/>
        <v>4.2105263157894743</v>
      </c>
    </row>
    <row r="104" spans="14:19">
      <c r="N104" s="35">
        <v>101</v>
      </c>
      <c r="O104" s="37">
        <f t="shared" si="10"/>
        <v>102</v>
      </c>
      <c r="P104" s="37">
        <f t="shared" si="6"/>
        <v>-2.9473684210526319</v>
      </c>
      <c r="Q104" s="35">
        <f t="shared" si="7"/>
        <v>4.0526315789473681</v>
      </c>
      <c r="R104" s="35">
        <f t="shared" si="8"/>
        <v>2.9473684210526319</v>
      </c>
      <c r="S104" s="35">
        <f t="shared" si="9"/>
        <v>-4.0526315789473681</v>
      </c>
    </row>
    <row r="105" spans="14:19">
      <c r="N105" s="35">
        <v>102</v>
      </c>
      <c r="O105" s="37">
        <f t="shared" si="10"/>
        <v>103</v>
      </c>
      <c r="P105" s="37">
        <f t="shared" si="6"/>
        <v>-3.1052631578947367</v>
      </c>
      <c r="Q105" s="35">
        <f t="shared" si="7"/>
        <v>3.8947368421052633</v>
      </c>
      <c r="R105" s="35">
        <f t="shared" si="8"/>
        <v>-3.1052631578947367</v>
      </c>
      <c r="S105" s="35">
        <f t="shared" si="9"/>
        <v>3.8947368421052633</v>
      </c>
    </row>
    <row r="106" spans="14:19">
      <c r="N106" s="35">
        <v>103</v>
      </c>
      <c r="O106" s="37">
        <f t="shared" si="10"/>
        <v>104</v>
      </c>
      <c r="P106" s="37">
        <f t="shared" si="6"/>
        <v>-3.263157894736842</v>
      </c>
      <c r="Q106" s="35">
        <f t="shared" si="7"/>
        <v>3.736842105263158</v>
      </c>
      <c r="R106" s="35">
        <f t="shared" si="8"/>
        <v>3.263157894736842</v>
      </c>
      <c r="S106" s="35">
        <f t="shared" si="9"/>
        <v>-3.736842105263158</v>
      </c>
    </row>
    <row r="107" spans="14:19">
      <c r="N107" s="35">
        <v>104</v>
      </c>
      <c r="O107" s="37">
        <f t="shared" si="10"/>
        <v>105</v>
      </c>
      <c r="P107" s="37">
        <f t="shared" si="6"/>
        <v>-3.4210526315789473</v>
      </c>
      <c r="Q107" s="35">
        <f t="shared" si="7"/>
        <v>3.5789473684210527</v>
      </c>
      <c r="R107" s="35">
        <f t="shared" si="8"/>
        <v>-3.4210526315789473</v>
      </c>
      <c r="S107" s="35">
        <f t="shared" si="9"/>
        <v>3.5789473684210527</v>
      </c>
    </row>
    <row r="108" spans="14:19">
      <c r="N108" s="35">
        <v>105</v>
      </c>
      <c r="O108" s="37">
        <f t="shared" si="10"/>
        <v>106</v>
      </c>
      <c r="P108" s="37">
        <f t="shared" si="6"/>
        <v>-3.5789473684210522</v>
      </c>
      <c r="Q108" s="35">
        <f t="shared" si="7"/>
        <v>3.4210526315789478</v>
      </c>
      <c r="R108" s="35">
        <f t="shared" si="8"/>
        <v>3.5789473684210522</v>
      </c>
      <c r="S108" s="35">
        <f t="shared" si="9"/>
        <v>-3.4210526315789478</v>
      </c>
    </row>
    <row r="109" spans="14:19">
      <c r="N109" s="35">
        <v>106</v>
      </c>
      <c r="O109" s="37">
        <f t="shared" si="10"/>
        <v>107</v>
      </c>
      <c r="P109" s="37">
        <f t="shared" si="6"/>
        <v>-3.736842105263158</v>
      </c>
      <c r="Q109" s="35">
        <f t="shared" si="7"/>
        <v>3.263157894736842</v>
      </c>
      <c r="R109" s="35">
        <f t="shared" si="8"/>
        <v>-3.736842105263158</v>
      </c>
      <c r="S109" s="35">
        <f t="shared" si="9"/>
        <v>3.263157894736842</v>
      </c>
    </row>
    <row r="110" spans="14:19">
      <c r="N110" s="35">
        <v>107</v>
      </c>
      <c r="O110" s="37">
        <f t="shared" si="10"/>
        <v>108</v>
      </c>
      <c r="P110" s="37">
        <f t="shared" si="6"/>
        <v>-3.8947368421052633</v>
      </c>
      <c r="Q110" s="35">
        <f t="shared" si="7"/>
        <v>3.1052631578947372</v>
      </c>
      <c r="R110" s="35">
        <f t="shared" si="8"/>
        <v>3.8947368421052633</v>
      </c>
      <c r="S110" s="35">
        <f t="shared" si="9"/>
        <v>-3.1052631578947372</v>
      </c>
    </row>
    <row r="111" spans="14:19">
      <c r="N111" s="35">
        <v>108</v>
      </c>
      <c r="O111" s="37">
        <f t="shared" si="10"/>
        <v>109</v>
      </c>
      <c r="P111" s="37">
        <f t="shared" si="6"/>
        <v>-4.0526315789473681</v>
      </c>
      <c r="Q111" s="35">
        <f t="shared" si="7"/>
        <v>2.9473684210526319</v>
      </c>
      <c r="R111" s="35">
        <f t="shared" si="8"/>
        <v>-4.0526315789473681</v>
      </c>
      <c r="S111" s="35">
        <f t="shared" si="9"/>
        <v>2.9473684210526319</v>
      </c>
    </row>
    <row r="112" spans="14:19">
      <c r="N112" s="35">
        <v>109</v>
      </c>
      <c r="O112" s="37">
        <f t="shared" si="10"/>
        <v>110</v>
      </c>
      <c r="P112" s="37">
        <f t="shared" si="6"/>
        <v>-4.2105263157894735</v>
      </c>
      <c r="Q112" s="35">
        <f t="shared" si="7"/>
        <v>2.7894736842105265</v>
      </c>
      <c r="R112" s="35">
        <f t="shared" si="8"/>
        <v>4.2105263157894735</v>
      </c>
      <c r="S112" s="35">
        <f t="shared" si="9"/>
        <v>-2.7894736842105265</v>
      </c>
    </row>
    <row r="113" spans="14:19">
      <c r="N113" s="35">
        <v>110</v>
      </c>
      <c r="O113" s="37">
        <f t="shared" si="10"/>
        <v>111</v>
      </c>
      <c r="P113" s="37">
        <f t="shared" si="6"/>
        <v>-4.3684210526315788</v>
      </c>
      <c r="Q113" s="35">
        <f t="shared" si="7"/>
        <v>2.6315789473684212</v>
      </c>
      <c r="R113" s="35">
        <f t="shared" si="8"/>
        <v>-4.3684210526315788</v>
      </c>
      <c r="S113" s="35">
        <f t="shared" si="9"/>
        <v>2.6315789473684212</v>
      </c>
    </row>
    <row r="114" spans="14:19">
      <c r="N114" s="35">
        <v>111</v>
      </c>
      <c r="O114" s="37">
        <f t="shared" si="10"/>
        <v>112</v>
      </c>
      <c r="P114" s="37">
        <f t="shared" si="6"/>
        <v>-4.5263157894736841</v>
      </c>
      <c r="Q114" s="35">
        <f t="shared" si="7"/>
        <v>2.4736842105263159</v>
      </c>
      <c r="R114" s="35">
        <f t="shared" si="8"/>
        <v>4.5263157894736841</v>
      </c>
      <c r="S114" s="35">
        <f t="shared" si="9"/>
        <v>-2.4736842105263159</v>
      </c>
    </row>
    <row r="115" spans="14:19">
      <c r="N115" s="35">
        <v>112</v>
      </c>
      <c r="O115" s="37">
        <f t="shared" si="10"/>
        <v>113</v>
      </c>
      <c r="P115" s="37">
        <f t="shared" si="6"/>
        <v>-4.6842105263157894</v>
      </c>
      <c r="Q115" s="35">
        <f t="shared" si="7"/>
        <v>2.3157894736842106</v>
      </c>
      <c r="R115" s="35">
        <f t="shared" si="8"/>
        <v>-4.6842105263157894</v>
      </c>
      <c r="S115" s="35">
        <f t="shared" si="9"/>
        <v>2.3157894736842106</v>
      </c>
    </row>
    <row r="116" spans="14:19">
      <c r="N116" s="35">
        <v>113</v>
      </c>
      <c r="O116" s="37">
        <f t="shared" si="10"/>
        <v>114</v>
      </c>
      <c r="P116" s="37">
        <f t="shared" si="6"/>
        <v>-4.8421052631578947</v>
      </c>
      <c r="Q116" s="35">
        <f t="shared" si="7"/>
        <v>2.1578947368421053</v>
      </c>
      <c r="R116" s="35">
        <f t="shared" si="8"/>
        <v>4.8421052631578947</v>
      </c>
      <c r="S116" s="35">
        <f t="shared" si="9"/>
        <v>-2.1578947368421053</v>
      </c>
    </row>
    <row r="117" spans="14:19">
      <c r="N117" s="35">
        <v>114</v>
      </c>
      <c r="O117" s="37">
        <f t="shared" si="10"/>
        <v>115</v>
      </c>
      <c r="P117" s="37">
        <f t="shared" si="6"/>
        <v>-5</v>
      </c>
      <c r="Q117" s="35">
        <f t="shared" si="7"/>
        <v>2</v>
      </c>
      <c r="R117" s="35">
        <f t="shared" si="8"/>
        <v>-5</v>
      </c>
      <c r="S117" s="35">
        <f t="shared" si="9"/>
        <v>2</v>
      </c>
    </row>
    <row r="118" spans="14:19">
      <c r="N118" s="35">
        <v>115</v>
      </c>
      <c r="O118" s="37">
        <f t="shared" si="10"/>
        <v>116</v>
      </c>
      <c r="P118" s="37">
        <f t="shared" si="6"/>
        <v>-5.0000000000000009</v>
      </c>
      <c r="Q118" s="35">
        <f t="shared" si="7"/>
        <v>1.7894736842105265</v>
      </c>
      <c r="R118" s="35">
        <f t="shared" si="8"/>
        <v>5.0000000000000009</v>
      </c>
      <c r="S118" s="35">
        <f t="shared" si="9"/>
        <v>-1.7894736842105265</v>
      </c>
    </row>
    <row r="119" spans="14:19">
      <c r="N119" s="35">
        <v>116</v>
      </c>
      <c r="O119" s="37">
        <f t="shared" si="10"/>
        <v>117</v>
      </c>
      <c r="P119" s="37">
        <f t="shared" si="6"/>
        <v>-5</v>
      </c>
      <c r="Q119" s="35">
        <f t="shared" si="7"/>
        <v>1.5789473684210527</v>
      </c>
      <c r="R119" s="35">
        <f t="shared" si="8"/>
        <v>-5</v>
      </c>
      <c r="S119" s="35">
        <f t="shared" si="9"/>
        <v>1.5789473684210527</v>
      </c>
    </row>
    <row r="120" spans="14:19">
      <c r="N120" s="35">
        <v>117</v>
      </c>
      <c r="O120" s="37">
        <f t="shared" si="10"/>
        <v>118</v>
      </c>
      <c r="P120" s="37">
        <f t="shared" si="6"/>
        <v>-5</v>
      </c>
      <c r="Q120" s="35">
        <f t="shared" si="7"/>
        <v>1.3684210526315788</v>
      </c>
      <c r="R120" s="35">
        <f t="shared" si="8"/>
        <v>5</v>
      </c>
      <c r="S120" s="35">
        <f t="shared" si="9"/>
        <v>-1.3684210526315788</v>
      </c>
    </row>
    <row r="121" spans="14:19">
      <c r="N121" s="35">
        <v>118</v>
      </c>
      <c r="O121" s="37">
        <f t="shared" si="10"/>
        <v>119</v>
      </c>
      <c r="P121" s="37">
        <f t="shared" si="6"/>
        <v>-5</v>
      </c>
      <c r="Q121" s="35">
        <f t="shared" si="7"/>
        <v>1.1578947368421053</v>
      </c>
      <c r="R121" s="35">
        <f t="shared" si="8"/>
        <v>-5</v>
      </c>
      <c r="S121" s="35">
        <f t="shared" si="9"/>
        <v>1.1578947368421053</v>
      </c>
    </row>
    <row r="122" spans="14:19">
      <c r="N122" s="35">
        <v>119</v>
      </c>
      <c r="O122" s="37">
        <f t="shared" si="10"/>
        <v>120</v>
      </c>
      <c r="P122" s="37">
        <f t="shared" si="6"/>
        <v>-5</v>
      </c>
      <c r="Q122" s="35">
        <f t="shared" si="7"/>
        <v>0.94736842105263175</v>
      </c>
      <c r="R122" s="35">
        <f t="shared" si="8"/>
        <v>5</v>
      </c>
      <c r="S122" s="35">
        <f t="shared" si="9"/>
        <v>-0.94736842105263175</v>
      </c>
    </row>
    <row r="123" spans="14:19">
      <c r="N123" s="35">
        <v>120</v>
      </c>
      <c r="O123" s="37">
        <f t="shared" si="10"/>
        <v>121</v>
      </c>
      <c r="P123" s="37">
        <f t="shared" si="6"/>
        <v>-5</v>
      </c>
      <c r="Q123" s="35">
        <f t="shared" si="7"/>
        <v>0.73684210526315796</v>
      </c>
      <c r="R123" s="35">
        <f t="shared" si="8"/>
        <v>-5</v>
      </c>
      <c r="S123" s="35">
        <f t="shared" si="9"/>
        <v>0.73684210526315796</v>
      </c>
    </row>
    <row r="124" spans="14:19">
      <c r="N124" s="35">
        <v>121</v>
      </c>
      <c r="O124" s="37">
        <f t="shared" si="10"/>
        <v>122</v>
      </c>
      <c r="P124" s="37">
        <f t="shared" si="6"/>
        <v>-5</v>
      </c>
      <c r="Q124" s="35">
        <f t="shared" si="7"/>
        <v>0.52631578947368418</v>
      </c>
      <c r="R124" s="35">
        <f t="shared" si="8"/>
        <v>5</v>
      </c>
      <c r="S124" s="35">
        <f t="shared" si="9"/>
        <v>-0.52631578947368418</v>
      </c>
    </row>
    <row r="125" spans="14:19">
      <c r="N125" s="35">
        <v>122</v>
      </c>
      <c r="O125" s="37">
        <f t="shared" si="10"/>
        <v>123</v>
      </c>
      <c r="P125" s="37">
        <f t="shared" si="6"/>
        <v>-5</v>
      </c>
      <c r="Q125" s="35">
        <f t="shared" si="7"/>
        <v>0.31578947368421062</v>
      </c>
      <c r="R125" s="35">
        <f t="shared" si="8"/>
        <v>-5</v>
      </c>
      <c r="S125" s="35">
        <f t="shared" si="9"/>
        <v>0.31578947368421062</v>
      </c>
    </row>
    <row r="126" spans="14:19">
      <c r="N126" s="35">
        <v>123</v>
      </c>
      <c r="O126" s="37">
        <f t="shared" si="10"/>
        <v>124</v>
      </c>
      <c r="P126" s="37">
        <f t="shared" si="6"/>
        <v>-5</v>
      </c>
      <c r="Q126" s="35">
        <f t="shared" si="7"/>
        <v>0.10526315789473706</v>
      </c>
      <c r="R126" s="35">
        <f t="shared" si="8"/>
        <v>5</v>
      </c>
      <c r="S126" s="35">
        <f t="shared" si="9"/>
        <v>-0.10526315789473706</v>
      </c>
    </row>
    <row r="127" spans="14:19">
      <c r="N127" s="35">
        <v>124</v>
      </c>
      <c r="O127" s="37">
        <f t="shared" si="10"/>
        <v>125</v>
      </c>
      <c r="P127" s="37">
        <f t="shared" si="6"/>
        <v>-5</v>
      </c>
      <c r="Q127" s="35">
        <f t="shared" si="7"/>
        <v>-0.10526315789473673</v>
      </c>
      <c r="R127" s="35">
        <f t="shared" si="8"/>
        <v>-5</v>
      </c>
      <c r="S127" s="35">
        <f t="shared" si="9"/>
        <v>-0.10526315789473673</v>
      </c>
    </row>
    <row r="128" spans="14:19">
      <c r="N128" s="35">
        <v>125</v>
      </c>
      <c r="O128" s="37">
        <f t="shared" si="10"/>
        <v>126</v>
      </c>
      <c r="P128" s="37">
        <f t="shared" si="6"/>
        <v>-5</v>
      </c>
      <c r="Q128" s="35">
        <f t="shared" si="7"/>
        <v>-0.31578947368421062</v>
      </c>
      <c r="R128" s="35">
        <f t="shared" si="8"/>
        <v>5</v>
      </c>
      <c r="S128" s="35">
        <f t="shared" si="9"/>
        <v>0.31578947368421062</v>
      </c>
    </row>
    <row r="129" spans="14:19">
      <c r="N129" s="35">
        <v>126</v>
      </c>
      <c r="O129" s="37">
        <f t="shared" si="10"/>
        <v>127</v>
      </c>
      <c r="P129" s="37">
        <f t="shared" si="6"/>
        <v>-5</v>
      </c>
      <c r="Q129" s="35">
        <f t="shared" si="7"/>
        <v>-0.52631578947368407</v>
      </c>
      <c r="R129" s="35">
        <f t="shared" si="8"/>
        <v>-5</v>
      </c>
      <c r="S129" s="35">
        <f t="shared" si="9"/>
        <v>-0.52631578947368407</v>
      </c>
    </row>
    <row r="130" spans="14:19">
      <c r="N130" s="35">
        <v>127</v>
      </c>
      <c r="O130" s="37">
        <f t="shared" si="10"/>
        <v>128</v>
      </c>
      <c r="P130" s="37">
        <f t="shared" si="6"/>
        <v>-5</v>
      </c>
      <c r="Q130" s="35">
        <f t="shared" si="7"/>
        <v>-0.73684210526315796</v>
      </c>
      <c r="R130" s="35">
        <f t="shared" si="8"/>
        <v>5</v>
      </c>
      <c r="S130" s="35">
        <f t="shared" si="9"/>
        <v>0.73684210526315796</v>
      </c>
    </row>
    <row r="131" spans="14:19">
      <c r="N131" s="35">
        <v>128</v>
      </c>
      <c r="O131" s="37">
        <f t="shared" si="10"/>
        <v>129</v>
      </c>
      <c r="P131" s="37">
        <f t="shared" ref="P131:P194" si="11">(1-MOD(O131-1,$B$1)/$B$1)*VLOOKUP(IF(INT((O131-1)/$B$1)=$A$1,1,INT((O131-1)/$B$1)+1),$A$5:$C$26,2)+MOD(O131-1,$B$1)/$B$1*VLOOKUP(IF(INT((O131-1)/$B$1)+1=$A$1,1,(INT((O131-1)/$B$1)+2)),$A$5:$C$26,2)</f>
        <v>-5</v>
      </c>
      <c r="Q131" s="35">
        <f t="shared" ref="Q131:Q194" si="12">(1-MOD(O131-1,$B$1)/$B$1)*VLOOKUP(IF(INT((O131-1)/$B$1)=$A$1,1,INT((O131-1)/$B$1)+1),$A$5:$C$26,3)+MOD(O131-1,$B$1)/$B$1*VLOOKUP(IF(INT((O131-1)/$B$1)+1=$A$1,1,(INT((O131-1)/$B$1)+2)),$A$5:$C$26,3)</f>
        <v>-0.94736842105263142</v>
      </c>
      <c r="R131" s="35">
        <f t="shared" ref="R131:R194" si="13">VLOOKUP(MOD(N131*$C$1,$A$1*$B$1),$N$3:$Q$1017,3)</f>
        <v>-5</v>
      </c>
      <c r="S131" s="35">
        <f t="shared" ref="S131:S194" si="14">VLOOKUP(MOD(N131*$C$1,$A$1*$B$1),$N$3:$Q$1017,4)</f>
        <v>-0.94736842105263142</v>
      </c>
    </row>
    <row r="132" spans="14:19">
      <c r="N132" s="35">
        <v>129</v>
      </c>
      <c r="O132" s="37">
        <f t="shared" ref="O132:O195" si="15">IF($A$1*$B$1=O131,1,O131+1)</f>
        <v>130</v>
      </c>
      <c r="P132" s="37">
        <f t="shared" si="11"/>
        <v>-5</v>
      </c>
      <c r="Q132" s="35">
        <f t="shared" si="12"/>
        <v>-1.1578947368421053</v>
      </c>
      <c r="R132" s="35">
        <f t="shared" si="13"/>
        <v>5</v>
      </c>
      <c r="S132" s="35">
        <f t="shared" si="14"/>
        <v>1.1578947368421053</v>
      </c>
    </row>
    <row r="133" spans="14:19">
      <c r="N133" s="35">
        <v>130</v>
      </c>
      <c r="O133" s="37">
        <f t="shared" si="15"/>
        <v>131</v>
      </c>
      <c r="P133" s="37">
        <f t="shared" si="11"/>
        <v>-5</v>
      </c>
      <c r="Q133" s="35">
        <f t="shared" si="12"/>
        <v>-1.3684210526315788</v>
      </c>
      <c r="R133" s="35">
        <f t="shared" si="13"/>
        <v>-5</v>
      </c>
      <c r="S133" s="35">
        <f t="shared" si="14"/>
        <v>-1.3684210526315788</v>
      </c>
    </row>
    <row r="134" spans="14:19">
      <c r="N134" s="35">
        <v>131</v>
      </c>
      <c r="O134" s="37">
        <f t="shared" si="15"/>
        <v>132</v>
      </c>
      <c r="P134" s="37">
        <f t="shared" si="11"/>
        <v>-5</v>
      </c>
      <c r="Q134" s="35">
        <f t="shared" si="12"/>
        <v>-1.5789473684210527</v>
      </c>
      <c r="R134" s="35">
        <f t="shared" si="13"/>
        <v>5</v>
      </c>
      <c r="S134" s="35">
        <f t="shared" si="14"/>
        <v>1.5789473684210527</v>
      </c>
    </row>
    <row r="135" spans="14:19">
      <c r="N135" s="35">
        <v>132</v>
      </c>
      <c r="O135" s="37">
        <f t="shared" si="15"/>
        <v>133</v>
      </c>
      <c r="P135" s="37">
        <f t="shared" si="11"/>
        <v>-5</v>
      </c>
      <c r="Q135" s="35">
        <f t="shared" si="12"/>
        <v>-1.7894736842105261</v>
      </c>
      <c r="R135" s="35">
        <f t="shared" si="13"/>
        <v>-5</v>
      </c>
      <c r="S135" s="35">
        <f t="shared" si="14"/>
        <v>-1.7894736842105261</v>
      </c>
    </row>
    <row r="136" spans="14:19">
      <c r="N136" s="35">
        <v>133</v>
      </c>
      <c r="O136" s="37">
        <f t="shared" si="15"/>
        <v>134</v>
      </c>
      <c r="P136" s="37">
        <f t="shared" si="11"/>
        <v>-5</v>
      </c>
      <c r="Q136" s="35">
        <f t="shared" si="12"/>
        <v>-2</v>
      </c>
      <c r="R136" s="35">
        <f t="shared" si="13"/>
        <v>5</v>
      </c>
      <c r="S136" s="35">
        <f t="shared" si="14"/>
        <v>2</v>
      </c>
    </row>
    <row r="137" spans="14:19">
      <c r="N137" s="35">
        <v>134</v>
      </c>
      <c r="O137" s="37">
        <f t="shared" si="15"/>
        <v>135</v>
      </c>
      <c r="P137" s="37">
        <f t="shared" si="11"/>
        <v>-4.8421052631578956</v>
      </c>
      <c r="Q137" s="35">
        <f t="shared" si="12"/>
        <v>-2.1578947368421053</v>
      </c>
      <c r="R137" s="35">
        <f t="shared" si="13"/>
        <v>-4.8421052631578956</v>
      </c>
      <c r="S137" s="35">
        <f t="shared" si="14"/>
        <v>-2.1578947368421053</v>
      </c>
    </row>
    <row r="138" spans="14:19">
      <c r="N138" s="35">
        <v>135</v>
      </c>
      <c r="O138" s="37">
        <f t="shared" si="15"/>
        <v>136</v>
      </c>
      <c r="P138" s="37">
        <f t="shared" si="11"/>
        <v>-4.6842105263157894</v>
      </c>
      <c r="Q138" s="35">
        <f t="shared" si="12"/>
        <v>-2.3157894736842106</v>
      </c>
      <c r="R138" s="35">
        <f t="shared" si="13"/>
        <v>4.6842105263157894</v>
      </c>
      <c r="S138" s="35">
        <f t="shared" si="14"/>
        <v>2.3157894736842106</v>
      </c>
    </row>
    <row r="139" spans="14:19">
      <c r="N139" s="35">
        <v>136</v>
      </c>
      <c r="O139" s="37">
        <f t="shared" si="15"/>
        <v>137</v>
      </c>
      <c r="P139" s="37">
        <f t="shared" si="11"/>
        <v>-4.5263157894736841</v>
      </c>
      <c r="Q139" s="35">
        <f t="shared" si="12"/>
        <v>-2.4736842105263159</v>
      </c>
      <c r="R139" s="35">
        <f t="shared" si="13"/>
        <v>-4.5263157894736841</v>
      </c>
      <c r="S139" s="35">
        <f t="shared" si="14"/>
        <v>-2.4736842105263159</v>
      </c>
    </row>
    <row r="140" spans="14:19">
      <c r="N140" s="35">
        <v>137</v>
      </c>
      <c r="O140" s="37">
        <f t="shared" si="15"/>
        <v>138</v>
      </c>
      <c r="P140" s="37">
        <f t="shared" si="11"/>
        <v>-4.3684210526315788</v>
      </c>
      <c r="Q140" s="35">
        <f t="shared" si="12"/>
        <v>-2.6315789473684212</v>
      </c>
      <c r="R140" s="35">
        <f t="shared" si="13"/>
        <v>4.3684210526315788</v>
      </c>
      <c r="S140" s="35">
        <f t="shared" si="14"/>
        <v>2.6315789473684212</v>
      </c>
    </row>
    <row r="141" spans="14:19">
      <c r="N141" s="35">
        <v>138</v>
      </c>
      <c r="O141" s="37">
        <f t="shared" si="15"/>
        <v>139</v>
      </c>
      <c r="P141" s="37">
        <f t="shared" si="11"/>
        <v>-4.2105263157894743</v>
      </c>
      <c r="Q141" s="35">
        <f t="shared" si="12"/>
        <v>-2.7894736842105265</v>
      </c>
      <c r="R141" s="35">
        <f t="shared" si="13"/>
        <v>-4.2105263157894743</v>
      </c>
      <c r="S141" s="35">
        <f t="shared" si="14"/>
        <v>-2.7894736842105265</v>
      </c>
    </row>
    <row r="142" spans="14:19">
      <c r="N142" s="35">
        <v>139</v>
      </c>
      <c r="O142" s="37">
        <f t="shared" si="15"/>
        <v>140</v>
      </c>
      <c r="P142" s="37">
        <f t="shared" si="11"/>
        <v>-4.0526315789473681</v>
      </c>
      <c r="Q142" s="35">
        <f t="shared" si="12"/>
        <v>-2.9473684210526319</v>
      </c>
      <c r="R142" s="35">
        <f t="shared" si="13"/>
        <v>4.0526315789473681</v>
      </c>
      <c r="S142" s="35">
        <f t="shared" si="14"/>
        <v>2.9473684210526319</v>
      </c>
    </row>
    <row r="143" spans="14:19">
      <c r="N143" s="35">
        <v>140</v>
      </c>
      <c r="O143" s="37">
        <f t="shared" si="15"/>
        <v>141</v>
      </c>
      <c r="P143" s="37">
        <f t="shared" si="11"/>
        <v>-3.8947368421052633</v>
      </c>
      <c r="Q143" s="35">
        <f t="shared" si="12"/>
        <v>-3.1052631578947367</v>
      </c>
      <c r="R143" s="35">
        <f t="shared" si="13"/>
        <v>-3.8947368421052633</v>
      </c>
      <c r="S143" s="35">
        <f t="shared" si="14"/>
        <v>-3.1052631578947367</v>
      </c>
    </row>
    <row r="144" spans="14:19">
      <c r="N144" s="35">
        <v>141</v>
      </c>
      <c r="O144" s="37">
        <f t="shared" si="15"/>
        <v>142</v>
      </c>
      <c r="P144" s="37">
        <f t="shared" si="11"/>
        <v>-3.736842105263158</v>
      </c>
      <c r="Q144" s="35">
        <f t="shared" si="12"/>
        <v>-3.263157894736842</v>
      </c>
      <c r="R144" s="35">
        <f t="shared" si="13"/>
        <v>3.736842105263158</v>
      </c>
      <c r="S144" s="35">
        <f t="shared" si="14"/>
        <v>3.263157894736842</v>
      </c>
    </row>
    <row r="145" spans="14:19">
      <c r="N145" s="35">
        <v>142</v>
      </c>
      <c r="O145" s="37">
        <f t="shared" si="15"/>
        <v>143</v>
      </c>
      <c r="P145" s="37">
        <f t="shared" si="11"/>
        <v>-3.5789473684210527</v>
      </c>
      <c r="Q145" s="35">
        <f t="shared" si="12"/>
        <v>-3.4210526315789473</v>
      </c>
      <c r="R145" s="35">
        <f t="shared" si="13"/>
        <v>-3.5789473684210527</v>
      </c>
      <c r="S145" s="35">
        <f t="shared" si="14"/>
        <v>-3.4210526315789473</v>
      </c>
    </row>
    <row r="146" spans="14:19">
      <c r="N146" s="35">
        <v>143</v>
      </c>
      <c r="O146" s="37">
        <f t="shared" si="15"/>
        <v>144</v>
      </c>
      <c r="P146" s="37">
        <f t="shared" si="11"/>
        <v>-3.4210526315789478</v>
      </c>
      <c r="Q146" s="35">
        <f t="shared" si="12"/>
        <v>-3.5789473684210522</v>
      </c>
      <c r="R146" s="35">
        <f t="shared" si="13"/>
        <v>3.4210526315789478</v>
      </c>
      <c r="S146" s="35">
        <f t="shared" si="14"/>
        <v>3.5789473684210522</v>
      </c>
    </row>
    <row r="147" spans="14:19">
      <c r="N147" s="35">
        <v>144</v>
      </c>
      <c r="O147" s="37">
        <f t="shared" si="15"/>
        <v>145</v>
      </c>
      <c r="P147" s="37">
        <f t="shared" si="11"/>
        <v>-3.263157894736842</v>
      </c>
      <c r="Q147" s="35">
        <f t="shared" si="12"/>
        <v>-3.736842105263158</v>
      </c>
      <c r="R147" s="35">
        <f t="shared" si="13"/>
        <v>-3.263157894736842</v>
      </c>
      <c r="S147" s="35">
        <f t="shared" si="14"/>
        <v>-3.736842105263158</v>
      </c>
    </row>
    <row r="148" spans="14:19">
      <c r="N148" s="35">
        <v>145</v>
      </c>
      <c r="O148" s="37">
        <f t="shared" si="15"/>
        <v>146</v>
      </c>
      <c r="P148" s="37">
        <f t="shared" si="11"/>
        <v>-3.1052631578947372</v>
      </c>
      <c r="Q148" s="35">
        <f t="shared" si="12"/>
        <v>-3.8947368421052633</v>
      </c>
      <c r="R148" s="35">
        <f t="shared" si="13"/>
        <v>3.1052631578947372</v>
      </c>
      <c r="S148" s="35">
        <f t="shared" si="14"/>
        <v>3.8947368421052633</v>
      </c>
    </row>
    <row r="149" spans="14:19">
      <c r="N149" s="35">
        <v>146</v>
      </c>
      <c r="O149" s="37">
        <f t="shared" si="15"/>
        <v>147</v>
      </c>
      <c r="P149" s="37">
        <f t="shared" si="11"/>
        <v>-2.9473684210526319</v>
      </c>
      <c r="Q149" s="35">
        <f t="shared" si="12"/>
        <v>-4.0526315789473681</v>
      </c>
      <c r="R149" s="35">
        <f t="shared" si="13"/>
        <v>-2.9473684210526319</v>
      </c>
      <c r="S149" s="35">
        <f t="shared" si="14"/>
        <v>-4.0526315789473681</v>
      </c>
    </row>
    <row r="150" spans="14:19">
      <c r="N150" s="35">
        <v>147</v>
      </c>
      <c r="O150" s="37">
        <f t="shared" si="15"/>
        <v>148</v>
      </c>
      <c r="P150" s="37">
        <f t="shared" si="11"/>
        <v>-2.7894736842105265</v>
      </c>
      <c r="Q150" s="35">
        <f t="shared" si="12"/>
        <v>-4.2105263157894735</v>
      </c>
      <c r="R150" s="35">
        <f t="shared" si="13"/>
        <v>2.7894736842105265</v>
      </c>
      <c r="S150" s="35">
        <f t="shared" si="14"/>
        <v>4.2105263157894735</v>
      </c>
    </row>
    <row r="151" spans="14:19">
      <c r="N151" s="35">
        <v>148</v>
      </c>
      <c r="O151" s="37">
        <f t="shared" si="15"/>
        <v>149</v>
      </c>
      <c r="P151" s="37">
        <f t="shared" si="11"/>
        <v>-2.6315789473684212</v>
      </c>
      <c r="Q151" s="35">
        <f t="shared" si="12"/>
        <v>-4.3684210526315788</v>
      </c>
      <c r="R151" s="35">
        <f t="shared" si="13"/>
        <v>-2.6315789473684212</v>
      </c>
      <c r="S151" s="35">
        <f t="shared" si="14"/>
        <v>-4.3684210526315788</v>
      </c>
    </row>
    <row r="152" spans="14:19">
      <c r="N152" s="35">
        <v>149</v>
      </c>
      <c r="O152" s="37">
        <f t="shared" si="15"/>
        <v>150</v>
      </c>
      <c r="P152" s="37">
        <f t="shared" si="11"/>
        <v>-2.4736842105263159</v>
      </c>
      <c r="Q152" s="35">
        <f t="shared" si="12"/>
        <v>-4.5263157894736841</v>
      </c>
      <c r="R152" s="35">
        <f t="shared" si="13"/>
        <v>2.4736842105263159</v>
      </c>
      <c r="S152" s="35">
        <f t="shared" si="14"/>
        <v>4.5263157894736841</v>
      </c>
    </row>
    <row r="153" spans="14:19">
      <c r="N153" s="35">
        <v>150</v>
      </c>
      <c r="O153" s="37">
        <f t="shared" si="15"/>
        <v>151</v>
      </c>
      <c r="P153" s="37">
        <f t="shared" si="11"/>
        <v>-2.3157894736842106</v>
      </c>
      <c r="Q153" s="35">
        <f t="shared" si="12"/>
        <v>-4.6842105263157894</v>
      </c>
      <c r="R153" s="35">
        <f t="shared" si="13"/>
        <v>-2.3157894736842106</v>
      </c>
      <c r="S153" s="35">
        <f t="shared" si="14"/>
        <v>-4.6842105263157894</v>
      </c>
    </row>
    <row r="154" spans="14:19">
      <c r="N154" s="35">
        <v>151</v>
      </c>
      <c r="O154" s="37">
        <f t="shared" si="15"/>
        <v>152</v>
      </c>
      <c r="P154" s="37">
        <f t="shared" si="11"/>
        <v>-2.1578947368421053</v>
      </c>
      <c r="Q154" s="35">
        <f t="shared" si="12"/>
        <v>-4.8421052631578947</v>
      </c>
      <c r="R154" s="35">
        <f t="shared" si="13"/>
        <v>2.1578947368421053</v>
      </c>
      <c r="S154" s="35">
        <f t="shared" si="14"/>
        <v>4.8421052631578947</v>
      </c>
    </row>
    <row r="155" spans="14:19">
      <c r="N155" s="35">
        <v>152</v>
      </c>
      <c r="O155" s="37">
        <f t="shared" si="15"/>
        <v>1</v>
      </c>
      <c r="P155" s="37">
        <f t="shared" si="11"/>
        <v>-2</v>
      </c>
      <c r="Q155" s="35">
        <f t="shared" si="12"/>
        <v>-5</v>
      </c>
      <c r="R155" s="35">
        <f t="shared" si="13"/>
        <v>-2</v>
      </c>
      <c r="S155" s="35">
        <f t="shared" si="14"/>
        <v>-5</v>
      </c>
    </row>
    <row r="156" spans="14:19">
      <c r="N156" s="35">
        <v>153</v>
      </c>
      <c r="O156" s="37">
        <f t="shared" si="15"/>
        <v>2</v>
      </c>
      <c r="P156" s="37">
        <f t="shared" si="11"/>
        <v>-1.7894736842105265</v>
      </c>
      <c r="Q156" s="35">
        <f t="shared" si="12"/>
        <v>-5.0000000000000009</v>
      </c>
      <c r="R156" s="35">
        <f t="shared" si="13"/>
        <v>1.7894736842105265</v>
      </c>
      <c r="S156" s="35">
        <f t="shared" si="14"/>
        <v>5.0000000000000009</v>
      </c>
    </row>
    <row r="157" spans="14:19">
      <c r="N157" s="35">
        <v>154</v>
      </c>
      <c r="O157" s="37">
        <f t="shared" si="15"/>
        <v>3</v>
      </c>
      <c r="P157" s="37">
        <f t="shared" si="11"/>
        <v>-1.5789473684210527</v>
      </c>
      <c r="Q157" s="35">
        <f t="shared" si="12"/>
        <v>-5</v>
      </c>
      <c r="R157" s="35">
        <f t="shared" si="13"/>
        <v>-1.5789473684210527</v>
      </c>
      <c r="S157" s="35">
        <f t="shared" si="14"/>
        <v>-5</v>
      </c>
    </row>
    <row r="158" spans="14:19">
      <c r="N158" s="35">
        <v>155</v>
      </c>
      <c r="O158" s="37">
        <f t="shared" si="15"/>
        <v>4</v>
      </c>
      <c r="P158" s="37">
        <f t="shared" si="11"/>
        <v>-1.3684210526315788</v>
      </c>
      <c r="Q158" s="35">
        <f t="shared" si="12"/>
        <v>-5</v>
      </c>
      <c r="R158" s="35">
        <f t="shared" si="13"/>
        <v>1.3684210526315788</v>
      </c>
      <c r="S158" s="35">
        <f t="shared" si="14"/>
        <v>5</v>
      </c>
    </row>
    <row r="159" spans="14:19">
      <c r="N159" s="35">
        <v>156</v>
      </c>
      <c r="O159" s="37">
        <f t="shared" si="15"/>
        <v>5</v>
      </c>
      <c r="P159" s="37">
        <f t="shared" si="11"/>
        <v>-1.1578947368421053</v>
      </c>
      <c r="Q159" s="35">
        <f t="shared" si="12"/>
        <v>-5</v>
      </c>
      <c r="R159" s="35">
        <f t="shared" si="13"/>
        <v>-1.1578947368421053</v>
      </c>
      <c r="S159" s="35">
        <f t="shared" si="14"/>
        <v>-5</v>
      </c>
    </row>
    <row r="160" spans="14:19">
      <c r="N160" s="35">
        <v>157</v>
      </c>
      <c r="O160" s="37">
        <f t="shared" si="15"/>
        <v>6</v>
      </c>
      <c r="P160" s="37">
        <f t="shared" si="11"/>
        <v>-0.94736842105263175</v>
      </c>
      <c r="Q160" s="35">
        <f t="shared" si="12"/>
        <v>-5</v>
      </c>
      <c r="R160" s="35">
        <f t="shared" si="13"/>
        <v>0.94736842105263175</v>
      </c>
      <c r="S160" s="35">
        <f t="shared" si="14"/>
        <v>5</v>
      </c>
    </row>
    <row r="161" spans="14:19">
      <c r="N161" s="35">
        <v>158</v>
      </c>
      <c r="O161" s="37">
        <f t="shared" si="15"/>
        <v>7</v>
      </c>
      <c r="P161" s="37">
        <f t="shared" si="11"/>
        <v>-0.73684210526315796</v>
      </c>
      <c r="Q161" s="35">
        <f t="shared" si="12"/>
        <v>-5</v>
      </c>
      <c r="R161" s="35">
        <f t="shared" si="13"/>
        <v>-0.73684210526315796</v>
      </c>
      <c r="S161" s="35">
        <f t="shared" si="14"/>
        <v>-5</v>
      </c>
    </row>
    <row r="162" spans="14:19">
      <c r="N162" s="35">
        <v>159</v>
      </c>
      <c r="O162" s="37">
        <f t="shared" si="15"/>
        <v>8</v>
      </c>
      <c r="P162" s="37">
        <f t="shared" si="11"/>
        <v>-0.52631578947368418</v>
      </c>
      <c r="Q162" s="35">
        <f t="shared" si="12"/>
        <v>-5</v>
      </c>
      <c r="R162" s="35">
        <f t="shared" si="13"/>
        <v>0.52631578947368418</v>
      </c>
      <c r="S162" s="35">
        <f t="shared" si="14"/>
        <v>5</v>
      </c>
    </row>
    <row r="163" spans="14:19">
      <c r="N163" s="35">
        <v>160</v>
      </c>
      <c r="O163" s="37">
        <f t="shared" si="15"/>
        <v>9</v>
      </c>
      <c r="P163" s="37">
        <f t="shared" si="11"/>
        <v>-0.31578947368421062</v>
      </c>
      <c r="Q163" s="35">
        <f t="shared" si="12"/>
        <v>-5</v>
      </c>
      <c r="R163" s="35">
        <f t="shared" si="13"/>
        <v>-0.31578947368421062</v>
      </c>
      <c r="S163" s="35">
        <f t="shared" si="14"/>
        <v>-5</v>
      </c>
    </row>
    <row r="164" spans="14:19">
      <c r="N164" s="35">
        <v>161</v>
      </c>
      <c r="O164" s="37">
        <f t="shared" si="15"/>
        <v>10</v>
      </c>
      <c r="P164" s="37">
        <f t="shared" si="11"/>
        <v>-0.10526315789473706</v>
      </c>
      <c r="Q164" s="35">
        <f t="shared" si="12"/>
        <v>-5</v>
      </c>
      <c r="R164" s="35">
        <f t="shared" si="13"/>
        <v>0.10526315789473706</v>
      </c>
      <c r="S164" s="35">
        <f t="shared" si="14"/>
        <v>5</v>
      </c>
    </row>
    <row r="165" spans="14:19">
      <c r="N165" s="35">
        <v>162</v>
      </c>
      <c r="O165" s="37">
        <f t="shared" si="15"/>
        <v>11</v>
      </c>
      <c r="P165" s="37">
        <f t="shared" si="11"/>
        <v>0.10526315789473673</v>
      </c>
      <c r="Q165" s="35">
        <f t="shared" si="12"/>
        <v>-5</v>
      </c>
      <c r="R165" s="35">
        <f t="shared" si="13"/>
        <v>0.10526315789473673</v>
      </c>
      <c r="S165" s="35">
        <f t="shared" si="14"/>
        <v>-5</v>
      </c>
    </row>
    <row r="166" spans="14:19">
      <c r="N166" s="35">
        <v>163</v>
      </c>
      <c r="O166" s="37">
        <f t="shared" si="15"/>
        <v>12</v>
      </c>
      <c r="P166" s="37">
        <f t="shared" si="11"/>
        <v>0.31578947368421062</v>
      </c>
      <c r="Q166" s="35">
        <f t="shared" si="12"/>
        <v>-5</v>
      </c>
      <c r="R166" s="35">
        <f t="shared" si="13"/>
        <v>-0.31578947368421062</v>
      </c>
      <c r="S166" s="35">
        <f t="shared" si="14"/>
        <v>5</v>
      </c>
    </row>
    <row r="167" spans="14:19">
      <c r="N167" s="35">
        <v>164</v>
      </c>
      <c r="O167" s="37">
        <f t="shared" si="15"/>
        <v>13</v>
      </c>
      <c r="P167" s="37">
        <f t="shared" si="11"/>
        <v>0.52631578947368407</v>
      </c>
      <c r="Q167" s="35">
        <f t="shared" si="12"/>
        <v>-5</v>
      </c>
      <c r="R167" s="35">
        <f t="shared" si="13"/>
        <v>0.52631578947368407</v>
      </c>
      <c r="S167" s="35">
        <f t="shared" si="14"/>
        <v>-5</v>
      </c>
    </row>
    <row r="168" spans="14:19">
      <c r="N168" s="35">
        <v>165</v>
      </c>
      <c r="O168" s="37">
        <f t="shared" si="15"/>
        <v>14</v>
      </c>
      <c r="P168" s="37">
        <f t="shared" si="11"/>
        <v>0.73684210526315796</v>
      </c>
      <c r="Q168" s="35">
        <f t="shared" si="12"/>
        <v>-5</v>
      </c>
      <c r="R168" s="35">
        <f t="shared" si="13"/>
        <v>-0.73684210526315796</v>
      </c>
      <c r="S168" s="35">
        <f t="shared" si="14"/>
        <v>5</v>
      </c>
    </row>
    <row r="169" spans="14:19">
      <c r="N169" s="35">
        <v>166</v>
      </c>
      <c r="O169" s="37">
        <f t="shared" si="15"/>
        <v>15</v>
      </c>
      <c r="P169" s="37">
        <f t="shared" si="11"/>
        <v>0.94736842105263142</v>
      </c>
      <c r="Q169" s="35">
        <f t="shared" si="12"/>
        <v>-5</v>
      </c>
      <c r="R169" s="35">
        <f t="shared" si="13"/>
        <v>0.94736842105263142</v>
      </c>
      <c r="S169" s="35">
        <f t="shared" si="14"/>
        <v>-5</v>
      </c>
    </row>
    <row r="170" spans="14:19">
      <c r="N170" s="35">
        <v>167</v>
      </c>
      <c r="O170" s="37">
        <f t="shared" si="15"/>
        <v>16</v>
      </c>
      <c r="P170" s="37">
        <f t="shared" si="11"/>
        <v>1.1578947368421053</v>
      </c>
      <c r="Q170" s="35">
        <f t="shared" si="12"/>
        <v>-5</v>
      </c>
      <c r="R170" s="35">
        <f t="shared" si="13"/>
        <v>-1.1578947368421053</v>
      </c>
      <c r="S170" s="35">
        <f t="shared" si="14"/>
        <v>5</v>
      </c>
    </row>
    <row r="171" spans="14:19">
      <c r="N171" s="35">
        <v>168</v>
      </c>
      <c r="O171" s="37">
        <f t="shared" si="15"/>
        <v>17</v>
      </c>
      <c r="P171" s="37">
        <f t="shared" si="11"/>
        <v>1.3684210526315788</v>
      </c>
      <c r="Q171" s="35">
        <f t="shared" si="12"/>
        <v>-5</v>
      </c>
      <c r="R171" s="35">
        <f t="shared" si="13"/>
        <v>1.3684210526315788</v>
      </c>
      <c r="S171" s="35">
        <f t="shared" si="14"/>
        <v>-5</v>
      </c>
    </row>
    <row r="172" spans="14:19">
      <c r="N172" s="35">
        <v>169</v>
      </c>
      <c r="O172" s="37">
        <f t="shared" si="15"/>
        <v>18</v>
      </c>
      <c r="P172" s="37">
        <f t="shared" si="11"/>
        <v>1.5789473684210527</v>
      </c>
      <c r="Q172" s="35">
        <f t="shared" si="12"/>
        <v>-5</v>
      </c>
      <c r="R172" s="35">
        <f t="shared" si="13"/>
        <v>-1.5789473684210527</v>
      </c>
      <c r="S172" s="35">
        <f t="shared" si="14"/>
        <v>5</v>
      </c>
    </row>
    <row r="173" spans="14:19">
      <c r="N173" s="35">
        <v>170</v>
      </c>
      <c r="O173" s="37">
        <f t="shared" si="15"/>
        <v>19</v>
      </c>
      <c r="P173" s="37">
        <f t="shared" si="11"/>
        <v>1.7894736842105261</v>
      </c>
      <c r="Q173" s="35">
        <f t="shared" si="12"/>
        <v>-5</v>
      </c>
      <c r="R173" s="35">
        <f t="shared" si="13"/>
        <v>1.7894736842105261</v>
      </c>
      <c r="S173" s="35">
        <f t="shared" si="14"/>
        <v>-5</v>
      </c>
    </row>
    <row r="174" spans="14:19">
      <c r="N174" s="35">
        <v>171</v>
      </c>
      <c r="O174" s="37">
        <f t="shared" si="15"/>
        <v>20</v>
      </c>
      <c r="P174" s="37">
        <f t="shared" si="11"/>
        <v>2</v>
      </c>
      <c r="Q174" s="35">
        <f t="shared" si="12"/>
        <v>-5</v>
      </c>
      <c r="R174" s="35">
        <f t="shared" si="13"/>
        <v>-2</v>
      </c>
      <c r="S174" s="35">
        <f t="shared" si="14"/>
        <v>5</v>
      </c>
    </row>
    <row r="175" spans="14:19">
      <c r="N175" s="35">
        <v>172</v>
      </c>
      <c r="O175" s="37">
        <f t="shared" si="15"/>
        <v>21</v>
      </c>
      <c r="P175" s="37">
        <f t="shared" si="11"/>
        <v>2.1578947368421053</v>
      </c>
      <c r="Q175" s="35">
        <f t="shared" si="12"/>
        <v>-4.8421052631578956</v>
      </c>
      <c r="R175" s="35">
        <f t="shared" si="13"/>
        <v>2.1578947368421053</v>
      </c>
      <c r="S175" s="35">
        <f t="shared" si="14"/>
        <v>-4.8421052631578956</v>
      </c>
    </row>
    <row r="176" spans="14:19">
      <c r="N176" s="35">
        <v>173</v>
      </c>
      <c r="O176" s="37">
        <f t="shared" si="15"/>
        <v>22</v>
      </c>
      <c r="P176" s="37">
        <f t="shared" si="11"/>
        <v>2.3157894736842106</v>
      </c>
      <c r="Q176" s="35">
        <f t="shared" si="12"/>
        <v>-4.6842105263157894</v>
      </c>
      <c r="R176" s="35">
        <f t="shared" si="13"/>
        <v>-2.3157894736842106</v>
      </c>
      <c r="S176" s="35">
        <f t="shared" si="14"/>
        <v>4.6842105263157894</v>
      </c>
    </row>
    <row r="177" spans="14:19">
      <c r="N177" s="35">
        <v>174</v>
      </c>
      <c r="O177" s="37">
        <f t="shared" si="15"/>
        <v>23</v>
      </c>
      <c r="P177" s="37">
        <f t="shared" si="11"/>
        <v>2.4736842105263159</v>
      </c>
      <c r="Q177" s="35">
        <f t="shared" si="12"/>
        <v>-4.5263157894736841</v>
      </c>
      <c r="R177" s="35">
        <f t="shared" si="13"/>
        <v>2.4736842105263159</v>
      </c>
      <c r="S177" s="35">
        <f t="shared" si="14"/>
        <v>-4.5263157894736841</v>
      </c>
    </row>
    <row r="178" spans="14:19">
      <c r="N178" s="35">
        <v>175</v>
      </c>
      <c r="O178" s="37">
        <f t="shared" si="15"/>
        <v>24</v>
      </c>
      <c r="P178" s="37">
        <f t="shared" si="11"/>
        <v>2.6315789473684212</v>
      </c>
      <c r="Q178" s="35">
        <f t="shared" si="12"/>
        <v>-4.3684210526315788</v>
      </c>
      <c r="R178" s="35">
        <f t="shared" si="13"/>
        <v>-2.6315789473684212</v>
      </c>
      <c r="S178" s="35">
        <f t="shared" si="14"/>
        <v>4.3684210526315788</v>
      </c>
    </row>
    <row r="179" spans="14:19">
      <c r="N179" s="35">
        <v>176</v>
      </c>
      <c r="O179" s="37">
        <f t="shared" si="15"/>
        <v>25</v>
      </c>
      <c r="P179" s="37">
        <f t="shared" si="11"/>
        <v>2.7894736842105265</v>
      </c>
      <c r="Q179" s="35">
        <f t="shared" si="12"/>
        <v>-4.2105263157894743</v>
      </c>
      <c r="R179" s="35">
        <f t="shared" si="13"/>
        <v>2.7894736842105265</v>
      </c>
      <c r="S179" s="35">
        <f t="shared" si="14"/>
        <v>-4.2105263157894743</v>
      </c>
    </row>
    <row r="180" spans="14:19">
      <c r="N180" s="35">
        <v>177</v>
      </c>
      <c r="O180" s="37">
        <f t="shared" si="15"/>
        <v>26</v>
      </c>
      <c r="P180" s="37">
        <f t="shared" si="11"/>
        <v>2.9473684210526319</v>
      </c>
      <c r="Q180" s="35">
        <f t="shared" si="12"/>
        <v>-4.0526315789473681</v>
      </c>
      <c r="R180" s="35">
        <f t="shared" si="13"/>
        <v>-2.9473684210526319</v>
      </c>
      <c r="S180" s="35">
        <f t="shared" si="14"/>
        <v>4.0526315789473681</v>
      </c>
    </row>
    <row r="181" spans="14:19">
      <c r="N181" s="35">
        <v>178</v>
      </c>
      <c r="O181" s="37">
        <f t="shared" si="15"/>
        <v>27</v>
      </c>
      <c r="P181" s="37">
        <f t="shared" si="11"/>
        <v>3.1052631578947367</v>
      </c>
      <c r="Q181" s="35">
        <f t="shared" si="12"/>
        <v>-3.8947368421052633</v>
      </c>
      <c r="R181" s="35">
        <f t="shared" si="13"/>
        <v>3.1052631578947367</v>
      </c>
      <c r="S181" s="35">
        <f t="shared" si="14"/>
        <v>-3.8947368421052633</v>
      </c>
    </row>
    <row r="182" spans="14:19">
      <c r="N182" s="35">
        <v>179</v>
      </c>
      <c r="O182" s="37">
        <f t="shared" si="15"/>
        <v>28</v>
      </c>
      <c r="P182" s="37">
        <f t="shared" si="11"/>
        <v>3.263157894736842</v>
      </c>
      <c r="Q182" s="35">
        <f t="shared" si="12"/>
        <v>-3.736842105263158</v>
      </c>
      <c r="R182" s="35">
        <f t="shared" si="13"/>
        <v>-3.263157894736842</v>
      </c>
      <c r="S182" s="35">
        <f t="shared" si="14"/>
        <v>3.736842105263158</v>
      </c>
    </row>
    <row r="183" spans="14:19">
      <c r="N183" s="35">
        <v>180</v>
      </c>
      <c r="O183" s="37">
        <f t="shared" si="15"/>
        <v>29</v>
      </c>
      <c r="P183" s="37">
        <f t="shared" si="11"/>
        <v>3.4210526315789473</v>
      </c>
      <c r="Q183" s="35">
        <f t="shared" si="12"/>
        <v>-3.5789473684210527</v>
      </c>
      <c r="R183" s="35">
        <f t="shared" si="13"/>
        <v>3.4210526315789473</v>
      </c>
      <c r="S183" s="35">
        <f t="shared" si="14"/>
        <v>-3.5789473684210527</v>
      </c>
    </row>
    <row r="184" spans="14:19">
      <c r="N184" s="35">
        <v>181</v>
      </c>
      <c r="O184" s="37">
        <f t="shared" si="15"/>
        <v>30</v>
      </c>
      <c r="P184" s="37">
        <f t="shared" si="11"/>
        <v>3.5789473684210522</v>
      </c>
      <c r="Q184" s="35">
        <f t="shared" si="12"/>
        <v>-3.4210526315789478</v>
      </c>
      <c r="R184" s="35">
        <f t="shared" si="13"/>
        <v>-3.5789473684210522</v>
      </c>
      <c r="S184" s="35">
        <f t="shared" si="14"/>
        <v>3.4210526315789478</v>
      </c>
    </row>
    <row r="185" spans="14:19">
      <c r="N185" s="35">
        <v>182</v>
      </c>
      <c r="O185" s="37">
        <f t="shared" si="15"/>
        <v>31</v>
      </c>
      <c r="P185" s="37">
        <f t="shared" si="11"/>
        <v>3.736842105263158</v>
      </c>
      <c r="Q185" s="35">
        <f t="shared" si="12"/>
        <v>-3.263157894736842</v>
      </c>
      <c r="R185" s="35">
        <f t="shared" si="13"/>
        <v>3.736842105263158</v>
      </c>
      <c r="S185" s="35">
        <f t="shared" si="14"/>
        <v>-3.263157894736842</v>
      </c>
    </row>
    <row r="186" spans="14:19">
      <c r="N186" s="35">
        <v>183</v>
      </c>
      <c r="O186" s="37">
        <f t="shared" si="15"/>
        <v>32</v>
      </c>
      <c r="P186" s="37">
        <f t="shared" si="11"/>
        <v>3.8947368421052633</v>
      </c>
      <c r="Q186" s="35">
        <f t="shared" si="12"/>
        <v>-3.1052631578947372</v>
      </c>
      <c r="R186" s="35">
        <f t="shared" si="13"/>
        <v>-3.8947368421052633</v>
      </c>
      <c r="S186" s="35">
        <f t="shared" si="14"/>
        <v>3.1052631578947372</v>
      </c>
    </row>
    <row r="187" spans="14:19">
      <c r="N187" s="35">
        <v>184</v>
      </c>
      <c r="O187" s="37">
        <f t="shared" si="15"/>
        <v>33</v>
      </c>
      <c r="P187" s="37">
        <f t="shared" si="11"/>
        <v>4.0526315789473681</v>
      </c>
      <c r="Q187" s="35">
        <f t="shared" si="12"/>
        <v>-2.9473684210526319</v>
      </c>
      <c r="R187" s="35">
        <f t="shared" si="13"/>
        <v>4.0526315789473681</v>
      </c>
      <c r="S187" s="35">
        <f t="shared" si="14"/>
        <v>-2.9473684210526319</v>
      </c>
    </row>
    <row r="188" spans="14:19">
      <c r="N188" s="35">
        <v>185</v>
      </c>
      <c r="O188" s="37">
        <f t="shared" si="15"/>
        <v>34</v>
      </c>
      <c r="P188" s="37">
        <f t="shared" si="11"/>
        <v>4.2105263157894735</v>
      </c>
      <c r="Q188" s="35">
        <f t="shared" si="12"/>
        <v>-2.7894736842105265</v>
      </c>
      <c r="R188" s="35">
        <f t="shared" si="13"/>
        <v>-4.2105263157894735</v>
      </c>
      <c r="S188" s="35">
        <f t="shared" si="14"/>
        <v>2.7894736842105265</v>
      </c>
    </row>
    <row r="189" spans="14:19">
      <c r="N189" s="35">
        <v>186</v>
      </c>
      <c r="O189" s="37">
        <f t="shared" si="15"/>
        <v>35</v>
      </c>
      <c r="P189" s="37">
        <f t="shared" si="11"/>
        <v>4.3684210526315788</v>
      </c>
      <c r="Q189" s="35">
        <f t="shared" si="12"/>
        <v>-2.6315789473684212</v>
      </c>
      <c r="R189" s="35">
        <f t="shared" si="13"/>
        <v>4.3684210526315788</v>
      </c>
      <c r="S189" s="35">
        <f t="shared" si="14"/>
        <v>-2.6315789473684212</v>
      </c>
    </row>
    <row r="190" spans="14:19">
      <c r="N190" s="35">
        <v>187</v>
      </c>
      <c r="O190" s="37">
        <f t="shared" si="15"/>
        <v>36</v>
      </c>
      <c r="P190" s="37">
        <f t="shared" si="11"/>
        <v>4.5263157894736841</v>
      </c>
      <c r="Q190" s="35">
        <f t="shared" si="12"/>
        <v>-2.4736842105263159</v>
      </c>
      <c r="R190" s="35">
        <f t="shared" si="13"/>
        <v>-4.5263157894736841</v>
      </c>
      <c r="S190" s="35">
        <f t="shared" si="14"/>
        <v>2.4736842105263159</v>
      </c>
    </row>
    <row r="191" spans="14:19">
      <c r="N191" s="35">
        <v>188</v>
      </c>
      <c r="O191" s="37">
        <f t="shared" si="15"/>
        <v>37</v>
      </c>
      <c r="P191" s="37">
        <f t="shared" si="11"/>
        <v>4.6842105263157894</v>
      </c>
      <c r="Q191" s="35">
        <f t="shared" si="12"/>
        <v>-2.3157894736842106</v>
      </c>
      <c r="R191" s="35">
        <f t="shared" si="13"/>
        <v>4.6842105263157894</v>
      </c>
      <c r="S191" s="35">
        <f t="shared" si="14"/>
        <v>-2.3157894736842106</v>
      </c>
    </row>
    <row r="192" spans="14:19">
      <c r="N192" s="35">
        <v>189</v>
      </c>
      <c r="O192" s="37">
        <f t="shared" si="15"/>
        <v>38</v>
      </c>
      <c r="P192" s="37">
        <f t="shared" si="11"/>
        <v>4.8421052631578947</v>
      </c>
      <c r="Q192" s="35">
        <f t="shared" si="12"/>
        <v>-2.1578947368421053</v>
      </c>
      <c r="R192" s="35">
        <f t="shared" si="13"/>
        <v>-4.8421052631578947</v>
      </c>
      <c r="S192" s="35">
        <f t="shared" si="14"/>
        <v>2.1578947368421053</v>
      </c>
    </row>
    <row r="193" spans="14:19">
      <c r="N193" s="35">
        <v>190</v>
      </c>
      <c r="O193" s="37">
        <f t="shared" si="15"/>
        <v>39</v>
      </c>
      <c r="P193" s="37">
        <f t="shared" si="11"/>
        <v>5</v>
      </c>
      <c r="Q193" s="35">
        <f t="shared" si="12"/>
        <v>-2</v>
      </c>
      <c r="R193" s="35">
        <f t="shared" si="13"/>
        <v>5</v>
      </c>
      <c r="S193" s="35">
        <f t="shared" si="14"/>
        <v>-2</v>
      </c>
    </row>
    <row r="194" spans="14:19">
      <c r="N194" s="35">
        <v>191</v>
      </c>
      <c r="O194" s="37">
        <f t="shared" si="15"/>
        <v>40</v>
      </c>
      <c r="P194" s="37">
        <f t="shared" si="11"/>
        <v>5.0000000000000009</v>
      </c>
      <c r="Q194" s="35">
        <f t="shared" si="12"/>
        <v>-1.7894736842105265</v>
      </c>
      <c r="R194" s="35">
        <f t="shared" si="13"/>
        <v>-5.0000000000000009</v>
      </c>
      <c r="S194" s="35">
        <f t="shared" si="14"/>
        <v>1.7894736842105265</v>
      </c>
    </row>
    <row r="195" spans="14:19">
      <c r="N195" s="35">
        <v>192</v>
      </c>
      <c r="O195" s="37">
        <f t="shared" si="15"/>
        <v>41</v>
      </c>
      <c r="P195" s="37">
        <f t="shared" ref="P195:P258" si="16">(1-MOD(O195-1,$B$1)/$B$1)*VLOOKUP(IF(INT((O195-1)/$B$1)=$A$1,1,INT((O195-1)/$B$1)+1),$A$5:$C$26,2)+MOD(O195-1,$B$1)/$B$1*VLOOKUP(IF(INT((O195-1)/$B$1)+1=$A$1,1,(INT((O195-1)/$B$1)+2)),$A$5:$C$26,2)</f>
        <v>5</v>
      </c>
      <c r="Q195" s="35">
        <f t="shared" ref="Q195:Q258" si="17">(1-MOD(O195-1,$B$1)/$B$1)*VLOOKUP(IF(INT((O195-1)/$B$1)=$A$1,1,INT((O195-1)/$B$1)+1),$A$5:$C$26,3)+MOD(O195-1,$B$1)/$B$1*VLOOKUP(IF(INT((O195-1)/$B$1)+1=$A$1,1,(INT((O195-1)/$B$1)+2)),$A$5:$C$26,3)</f>
        <v>-1.5789473684210527</v>
      </c>
      <c r="R195" s="35">
        <f t="shared" ref="R195:R258" si="18">VLOOKUP(MOD(N195*$C$1,$A$1*$B$1),$N$3:$Q$1017,3)</f>
        <v>5</v>
      </c>
      <c r="S195" s="35">
        <f t="shared" ref="S195:S258" si="19">VLOOKUP(MOD(N195*$C$1,$A$1*$B$1),$N$3:$Q$1017,4)</f>
        <v>-1.5789473684210527</v>
      </c>
    </row>
    <row r="196" spans="14:19">
      <c r="N196" s="35">
        <v>193</v>
      </c>
      <c r="O196" s="37">
        <f t="shared" ref="O196:O259" si="20">IF($A$1*$B$1=O195,1,O195+1)</f>
        <v>42</v>
      </c>
      <c r="P196" s="37">
        <f t="shared" si="16"/>
        <v>5</v>
      </c>
      <c r="Q196" s="35">
        <f t="shared" si="17"/>
        <v>-1.3684210526315788</v>
      </c>
      <c r="R196" s="35">
        <f t="shared" si="18"/>
        <v>-5</v>
      </c>
      <c r="S196" s="35">
        <f t="shared" si="19"/>
        <v>1.3684210526315788</v>
      </c>
    </row>
    <row r="197" spans="14:19">
      <c r="N197" s="35">
        <v>194</v>
      </c>
      <c r="O197" s="37">
        <f t="shared" si="20"/>
        <v>43</v>
      </c>
      <c r="P197" s="37">
        <f t="shared" si="16"/>
        <v>5</v>
      </c>
      <c r="Q197" s="35">
        <f t="shared" si="17"/>
        <v>-1.1578947368421053</v>
      </c>
      <c r="R197" s="35">
        <f t="shared" si="18"/>
        <v>5</v>
      </c>
      <c r="S197" s="35">
        <f t="shared" si="19"/>
        <v>-1.1578947368421053</v>
      </c>
    </row>
    <row r="198" spans="14:19">
      <c r="N198" s="35">
        <v>195</v>
      </c>
      <c r="O198" s="37">
        <f t="shared" si="20"/>
        <v>44</v>
      </c>
      <c r="P198" s="37">
        <f t="shared" si="16"/>
        <v>5</v>
      </c>
      <c r="Q198" s="35">
        <f t="shared" si="17"/>
        <v>-0.94736842105263175</v>
      </c>
      <c r="R198" s="35">
        <f t="shared" si="18"/>
        <v>-5</v>
      </c>
      <c r="S198" s="35">
        <f t="shared" si="19"/>
        <v>0.94736842105263175</v>
      </c>
    </row>
    <row r="199" spans="14:19">
      <c r="N199" s="35">
        <v>196</v>
      </c>
      <c r="O199" s="37">
        <f t="shared" si="20"/>
        <v>45</v>
      </c>
      <c r="P199" s="37">
        <f t="shared" si="16"/>
        <v>5</v>
      </c>
      <c r="Q199" s="35">
        <f t="shared" si="17"/>
        <v>-0.73684210526315796</v>
      </c>
      <c r="R199" s="35">
        <f t="shared" si="18"/>
        <v>5</v>
      </c>
      <c r="S199" s="35">
        <f t="shared" si="19"/>
        <v>-0.73684210526315796</v>
      </c>
    </row>
    <row r="200" spans="14:19">
      <c r="N200" s="35">
        <v>197</v>
      </c>
      <c r="O200" s="37">
        <f t="shared" si="20"/>
        <v>46</v>
      </c>
      <c r="P200" s="37">
        <f t="shared" si="16"/>
        <v>5</v>
      </c>
      <c r="Q200" s="35">
        <f t="shared" si="17"/>
        <v>-0.52631578947368418</v>
      </c>
      <c r="R200" s="35">
        <f t="shared" si="18"/>
        <v>-5</v>
      </c>
      <c r="S200" s="35">
        <f t="shared" si="19"/>
        <v>0.52631578947368418</v>
      </c>
    </row>
    <row r="201" spans="14:19">
      <c r="N201" s="35">
        <v>198</v>
      </c>
      <c r="O201" s="37">
        <f t="shared" si="20"/>
        <v>47</v>
      </c>
      <c r="P201" s="37">
        <f t="shared" si="16"/>
        <v>5</v>
      </c>
      <c r="Q201" s="35">
        <f t="shared" si="17"/>
        <v>-0.31578947368421062</v>
      </c>
      <c r="R201" s="35">
        <f t="shared" si="18"/>
        <v>5</v>
      </c>
      <c r="S201" s="35">
        <f t="shared" si="19"/>
        <v>-0.31578947368421062</v>
      </c>
    </row>
    <row r="202" spans="14:19">
      <c r="N202" s="35">
        <v>199</v>
      </c>
      <c r="O202" s="37">
        <f t="shared" si="20"/>
        <v>48</v>
      </c>
      <c r="P202" s="37">
        <f t="shared" si="16"/>
        <v>5</v>
      </c>
      <c r="Q202" s="35">
        <f t="shared" si="17"/>
        <v>-0.10526315789473706</v>
      </c>
      <c r="R202" s="35">
        <f t="shared" si="18"/>
        <v>-5</v>
      </c>
      <c r="S202" s="35">
        <f t="shared" si="19"/>
        <v>0.10526315789473706</v>
      </c>
    </row>
    <row r="203" spans="14:19">
      <c r="N203" s="35">
        <v>200</v>
      </c>
      <c r="O203" s="37">
        <f t="shared" si="20"/>
        <v>49</v>
      </c>
      <c r="P203" s="37">
        <f t="shared" si="16"/>
        <v>5</v>
      </c>
      <c r="Q203" s="35">
        <f t="shared" si="17"/>
        <v>0.10526315789473673</v>
      </c>
      <c r="R203" s="35">
        <f t="shared" si="18"/>
        <v>5</v>
      </c>
      <c r="S203" s="35">
        <f t="shared" si="19"/>
        <v>0.10526315789473673</v>
      </c>
    </row>
    <row r="204" spans="14:19">
      <c r="N204" s="35">
        <v>201</v>
      </c>
      <c r="O204" s="37">
        <f t="shared" si="20"/>
        <v>50</v>
      </c>
      <c r="P204" s="37">
        <f t="shared" si="16"/>
        <v>5</v>
      </c>
      <c r="Q204" s="35">
        <f t="shared" si="17"/>
        <v>0.31578947368421062</v>
      </c>
      <c r="R204" s="35">
        <f t="shared" si="18"/>
        <v>-5</v>
      </c>
      <c r="S204" s="35">
        <f t="shared" si="19"/>
        <v>-0.31578947368421062</v>
      </c>
    </row>
    <row r="205" spans="14:19">
      <c r="N205" s="35">
        <v>202</v>
      </c>
      <c r="O205" s="37">
        <f t="shared" si="20"/>
        <v>51</v>
      </c>
      <c r="P205" s="37">
        <f t="shared" si="16"/>
        <v>5</v>
      </c>
      <c r="Q205" s="35">
        <f t="shared" si="17"/>
        <v>0.52631578947368407</v>
      </c>
      <c r="R205" s="35">
        <f t="shared" si="18"/>
        <v>5</v>
      </c>
      <c r="S205" s="35">
        <f t="shared" si="19"/>
        <v>0.52631578947368407</v>
      </c>
    </row>
    <row r="206" spans="14:19">
      <c r="N206" s="35">
        <v>203</v>
      </c>
      <c r="O206" s="37">
        <f t="shared" si="20"/>
        <v>52</v>
      </c>
      <c r="P206" s="37">
        <f t="shared" si="16"/>
        <v>5</v>
      </c>
      <c r="Q206" s="35">
        <f t="shared" si="17"/>
        <v>0.73684210526315796</v>
      </c>
      <c r="R206" s="35">
        <f t="shared" si="18"/>
        <v>-5</v>
      </c>
      <c r="S206" s="35">
        <f t="shared" si="19"/>
        <v>-0.73684210526315796</v>
      </c>
    </row>
    <row r="207" spans="14:19">
      <c r="N207" s="35">
        <v>204</v>
      </c>
      <c r="O207" s="37">
        <f t="shared" si="20"/>
        <v>53</v>
      </c>
      <c r="P207" s="37">
        <f t="shared" si="16"/>
        <v>5</v>
      </c>
      <c r="Q207" s="35">
        <f t="shared" si="17"/>
        <v>0.94736842105263142</v>
      </c>
      <c r="R207" s="35">
        <f t="shared" si="18"/>
        <v>5</v>
      </c>
      <c r="S207" s="35">
        <f t="shared" si="19"/>
        <v>0.94736842105263142</v>
      </c>
    </row>
    <row r="208" spans="14:19">
      <c r="N208" s="35">
        <v>205</v>
      </c>
      <c r="O208" s="37">
        <f t="shared" si="20"/>
        <v>54</v>
      </c>
      <c r="P208" s="37">
        <f t="shared" si="16"/>
        <v>5</v>
      </c>
      <c r="Q208" s="35">
        <f t="shared" si="17"/>
        <v>1.1578947368421053</v>
      </c>
      <c r="R208" s="35">
        <f t="shared" si="18"/>
        <v>-5</v>
      </c>
      <c r="S208" s="35">
        <f t="shared" si="19"/>
        <v>-1.1578947368421053</v>
      </c>
    </row>
    <row r="209" spans="14:19">
      <c r="N209" s="35">
        <v>206</v>
      </c>
      <c r="O209" s="37">
        <f t="shared" si="20"/>
        <v>55</v>
      </c>
      <c r="P209" s="37">
        <f t="shared" si="16"/>
        <v>5</v>
      </c>
      <c r="Q209" s="35">
        <f t="shared" si="17"/>
        <v>1.3684210526315788</v>
      </c>
      <c r="R209" s="35">
        <f t="shared" si="18"/>
        <v>5</v>
      </c>
      <c r="S209" s="35">
        <f t="shared" si="19"/>
        <v>1.3684210526315788</v>
      </c>
    </row>
    <row r="210" spans="14:19">
      <c r="N210" s="35">
        <v>207</v>
      </c>
      <c r="O210" s="37">
        <f t="shared" si="20"/>
        <v>56</v>
      </c>
      <c r="P210" s="37">
        <f t="shared" si="16"/>
        <v>5</v>
      </c>
      <c r="Q210" s="35">
        <f t="shared" si="17"/>
        <v>1.5789473684210527</v>
      </c>
      <c r="R210" s="35">
        <f t="shared" si="18"/>
        <v>-5</v>
      </c>
      <c r="S210" s="35">
        <f t="shared" si="19"/>
        <v>-1.5789473684210527</v>
      </c>
    </row>
    <row r="211" spans="14:19">
      <c r="N211" s="35">
        <v>208</v>
      </c>
      <c r="O211" s="37">
        <f t="shared" si="20"/>
        <v>57</v>
      </c>
      <c r="P211" s="37">
        <f t="shared" si="16"/>
        <v>5</v>
      </c>
      <c r="Q211" s="35">
        <f t="shared" si="17"/>
        <v>1.7894736842105261</v>
      </c>
      <c r="R211" s="35">
        <f t="shared" si="18"/>
        <v>5</v>
      </c>
      <c r="S211" s="35">
        <f t="shared" si="19"/>
        <v>1.7894736842105261</v>
      </c>
    </row>
    <row r="212" spans="14:19">
      <c r="N212" s="35">
        <v>209</v>
      </c>
      <c r="O212" s="37">
        <f t="shared" si="20"/>
        <v>58</v>
      </c>
      <c r="P212" s="37">
        <f t="shared" si="16"/>
        <v>5</v>
      </c>
      <c r="Q212" s="35">
        <f t="shared" si="17"/>
        <v>2</v>
      </c>
      <c r="R212" s="35">
        <f t="shared" si="18"/>
        <v>-5</v>
      </c>
      <c r="S212" s="35">
        <f t="shared" si="19"/>
        <v>-2</v>
      </c>
    </row>
    <row r="213" spans="14:19">
      <c r="N213" s="35">
        <v>210</v>
      </c>
      <c r="O213" s="37">
        <f t="shared" si="20"/>
        <v>59</v>
      </c>
      <c r="P213" s="37">
        <f t="shared" si="16"/>
        <v>4.8421052631578956</v>
      </c>
      <c r="Q213" s="35">
        <f t="shared" si="17"/>
        <v>2.1578947368421053</v>
      </c>
      <c r="R213" s="35">
        <f t="shared" si="18"/>
        <v>4.8421052631578956</v>
      </c>
      <c r="S213" s="35">
        <f t="shared" si="19"/>
        <v>2.1578947368421053</v>
      </c>
    </row>
    <row r="214" spans="14:19">
      <c r="N214" s="35">
        <v>211</v>
      </c>
      <c r="O214" s="37">
        <f t="shared" si="20"/>
        <v>60</v>
      </c>
      <c r="P214" s="37">
        <f t="shared" si="16"/>
        <v>4.6842105263157894</v>
      </c>
      <c r="Q214" s="35">
        <f t="shared" si="17"/>
        <v>2.3157894736842106</v>
      </c>
      <c r="R214" s="35">
        <f t="shared" si="18"/>
        <v>-4.6842105263157894</v>
      </c>
      <c r="S214" s="35">
        <f t="shared" si="19"/>
        <v>-2.3157894736842106</v>
      </c>
    </row>
    <row r="215" spans="14:19">
      <c r="N215" s="35">
        <v>212</v>
      </c>
      <c r="O215" s="37">
        <f t="shared" si="20"/>
        <v>61</v>
      </c>
      <c r="P215" s="37">
        <f t="shared" si="16"/>
        <v>4.5263157894736841</v>
      </c>
      <c r="Q215" s="35">
        <f t="shared" si="17"/>
        <v>2.4736842105263159</v>
      </c>
      <c r="R215" s="35">
        <f t="shared" si="18"/>
        <v>4.5263157894736841</v>
      </c>
      <c r="S215" s="35">
        <f t="shared" si="19"/>
        <v>2.4736842105263159</v>
      </c>
    </row>
    <row r="216" spans="14:19">
      <c r="N216" s="35">
        <v>213</v>
      </c>
      <c r="O216" s="37">
        <f t="shared" si="20"/>
        <v>62</v>
      </c>
      <c r="P216" s="37">
        <f t="shared" si="16"/>
        <v>4.3684210526315788</v>
      </c>
      <c r="Q216" s="35">
        <f t="shared" si="17"/>
        <v>2.6315789473684212</v>
      </c>
      <c r="R216" s="35">
        <f t="shared" si="18"/>
        <v>-4.3684210526315788</v>
      </c>
      <c r="S216" s="35">
        <f t="shared" si="19"/>
        <v>-2.6315789473684212</v>
      </c>
    </row>
    <row r="217" spans="14:19">
      <c r="N217" s="35">
        <v>214</v>
      </c>
      <c r="O217" s="37">
        <f t="shared" si="20"/>
        <v>63</v>
      </c>
      <c r="P217" s="37">
        <f t="shared" si="16"/>
        <v>4.2105263157894743</v>
      </c>
      <c r="Q217" s="35">
        <f t="shared" si="17"/>
        <v>2.7894736842105265</v>
      </c>
      <c r="R217" s="35">
        <f t="shared" si="18"/>
        <v>4.2105263157894743</v>
      </c>
      <c r="S217" s="35">
        <f t="shared" si="19"/>
        <v>2.7894736842105265</v>
      </c>
    </row>
    <row r="218" spans="14:19">
      <c r="N218" s="35">
        <v>215</v>
      </c>
      <c r="O218" s="37">
        <f t="shared" si="20"/>
        <v>64</v>
      </c>
      <c r="P218" s="37">
        <f t="shared" si="16"/>
        <v>4.0526315789473681</v>
      </c>
      <c r="Q218" s="35">
        <f t="shared" si="17"/>
        <v>2.9473684210526319</v>
      </c>
      <c r="R218" s="35">
        <f t="shared" si="18"/>
        <v>-4.0526315789473681</v>
      </c>
      <c r="S218" s="35">
        <f t="shared" si="19"/>
        <v>-2.9473684210526319</v>
      </c>
    </row>
    <row r="219" spans="14:19">
      <c r="N219" s="35">
        <v>216</v>
      </c>
      <c r="O219" s="37">
        <f t="shared" si="20"/>
        <v>65</v>
      </c>
      <c r="P219" s="37">
        <f t="shared" si="16"/>
        <v>3.8947368421052633</v>
      </c>
      <c r="Q219" s="35">
        <f t="shared" si="17"/>
        <v>3.1052631578947367</v>
      </c>
      <c r="R219" s="35">
        <f t="shared" si="18"/>
        <v>3.8947368421052633</v>
      </c>
      <c r="S219" s="35">
        <f t="shared" si="19"/>
        <v>3.1052631578947367</v>
      </c>
    </row>
    <row r="220" spans="14:19">
      <c r="N220" s="35">
        <v>217</v>
      </c>
      <c r="O220" s="37">
        <f t="shared" si="20"/>
        <v>66</v>
      </c>
      <c r="P220" s="37">
        <f t="shared" si="16"/>
        <v>3.736842105263158</v>
      </c>
      <c r="Q220" s="35">
        <f t="shared" si="17"/>
        <v>3.263157894736842</v>
      </c>
      <c r="R220" s="35">
        <f t="shared" si="18"/>
        <v>-3.736842105263158</v>
      </c>
      <c r="S220" s="35">
        <f t="shared" si="19"/>
        <v>-3.263157894736842</v>
      </c>
    </row>
    <row r="221" spans="14:19">
      <c r="N221" s="35">
        <v>218</v>
      </c>
      <c r="O221" s="37">
        <f t="shared" si="20"/>
        <v>67</v>
      </c>
      <c r="P221" s="37">
        <f t="shared" si="16"/>
        <v>3.5789473684210527</v>
      </c>
      <c r="Q221" s="35">
        <f t="shared" si="17"/>
        <v>3.4210526315789473</v>
      </c>
      <c r="R221" s="35">
        <f t="shared" si="18"/>
        <v>3.5789473684210527</v>
      </c>
      <c r="S221" s="35">
        <f t="shared" si="19"/>
        <v>3.4210526315789473</v>
      </c>
    </row>
    <row r="222" spans="14:19">
      <c r="N222" s="35">
        <v>219</v>
      </c>
      <c r="O222" s="37">
        <f t="shared" si="20"/>
        <v>68</v>
      </c>
      <c r="P222" s="37">
        <f t="shared" si="16"/>
        <v>3.4210526315789478</v>
      </c>
      <c r="Q222" s="35">
        <f t="shared" si="17"/>
        <v>3.5789473684210522</v>
      </c>
      <c r="R222" s="35">
        <f t="shared" si="18"/>
        <v>-3.4210526315789478</v>
      </c>
      <c r="S222" s="35">
        <f t="shared" si="19"/>
        <v>-3.5789473684210522</v>
      </c>
    </row>
    <row r="223" spans="14:19">
      <c r="N223" s="35">
        <v>220</v>
      </c>
      <c r="O223" s="37">
        <f t="shared" si="20"/>
        <v>69</v>
      </c>
      <c r="P223" s="37">
        <f t="shared" si="16"/>
        <v>3.263157894736842</v>
      </c>
      <c r="Q223" s="35">
        <f t="shared" si="17"/>
        <v>3.736842105263158</v>
      </c>
      <c r="R223" s="35">
        <f t="shared" si="18"/>
        <v>3.263157894736842</v>
      </c>
      <c r="S223" s="35">
        <f t="shared" si="19"/>
        <v>3.736842105263158</v>
      </c>
    </row>
    <row r="224" spans="14:19">
      <c r="N224" s="35">
        <v>221</v>
      </c>
      <c r="O224" s="37">
        <f t="shared" si="20"/>
        <v>70</v>
      </c>
      <c r="P224" s="37">
        <f t="shared" si="16"/>
        <v>3.1052631578947372</v>
      </c>
      <c r="Q224" s="35">
        <f t="shared" si="17"/>
        <v>3.8947368421052633</v>
      </c>
      <c r="R224" s="35">
        <f t="shared" si="18"/>
        <v>-3.1052631578947372</v>
      </c>
      <c r="S224" s="35">
        <f t="shared" si="19"/>
        <v>-3.8947368421052633</v>
      </c>
    </row>
    <row r="225" spans="14:19">
      <c r="N225" s="35">
        <v>222</v>
      </c>
      <c r="O225" s="37">
        <f t="shared" si="20"/>
        <v>71</v>
      </c>
      <c r="P225" s="37">
        <f t="shared" si="16"/>
        <v>2.9473684210526319</v>
      </c>
      <c r="Q225" s="35">
        <f t="shared" si="17"/>
        <v>4.0526315789473681</v>
      </c>
      <c r="R225" s="35">
        <f t="shared" si="18"/>
        <v>2.9473684210526319</v>
      </c>
      <c r="S225" s="35">
        <f t="shared" si="19"/>
        <v>4.0526315789473681</v>
      </c>
    </row>
    <row r="226" spans="14:19">
      <c r="N226" s="35">
        <v>223</v>
      </c>
      <c r="O226" s="37">
        <f t="shared" si="20"/>
        <v>72</v>
      </c>
      <c r="P226" s="37">
        <f t="shared" si="16"/>
        <v>2.7894736842105265</v>
      </c>
      <c r="Q226" s="35">
        <f t="shared" si="17"/>
        <v>4.2105263157894735</v>
      </c>
      <c r="R226" s="35">
        <f t="shared" si="18"/>
        <v>-2.7894736842105265</v>
      </c>
      <c r="S226" s="35">
        <f t="shared" si="19"/>
        <v>-4.2105263157894735</v>
      </c>
    </row>
    <row r="227" spans="14:19">
      <c r="N227" s="35">
        <v>224</v>
      </c>
      <c r="O227" s="37">
        <f t="shared" si="20"/>
        <v>73</v>
      </c>
      <c r="P227" s="37">
        <f t="shared" si="16"/>
        <v>2.6315789473684212</v>
      </c>
      <c r="Q227" s="35">
        <f t="shared" si="17"/>
        <v>4.3684210526315788</v>
      </c>
      <c r="R227" s="35">
        <f t="shared" si="18"/>
        <v>2.6315789473684212</v>
      </c>
      <c r="S227" s="35">
        <f t="shared" si="19"/>
        <v>4.3684210526315788</v>
      </c>
    </row>
    <row r="228" spans="14:19">
      <c r="N228" s="35">
        <v>225</v>
      </c>
      <c r="O228" s="37">
        <f t="shared" si="20"/>
        <v>74</v>
      </c>
      <c r="P228" s="37">
        <f t="shared" si="16"/>
        <v>2.4736842105263159</v>
      </c>
      <c r="Q228" s="35">
        <f t="shared" si="17"/>
        <v>4.5263157894736841</v>
      </c>
      <c r="R228" s="35">
        <f t="shared" si="18"/>
        <v>-2.4736842105263159</v>
      </c>
      <c r="S228" s="35">
        <f t="shared" si="19"/>
        <v>-4.5263157894736841</v>
      </c>
    </row>
    <row r="229" spans="14:19">
      <c r="N229" s="35">
        <v>226</v>
      </c>
      <c r="O229" s="37">
        <f t="shared" si="20"/>
        <v>75</v>
      </c>
      <c r="P229" s="37">
        <f t="shared" si="16"/>
        <v>2.3157894736842106</v>
      </c>
      <c r="Q229" s="35">
        <f t="shared" si="17"/>
        <v>4.6842105263157894</v>
      </c>
      <c r="R229" s="35">
        <f t="shared" si="18"/>
        <v>2.3157894736842106</v>
      </c>
      <c r="S229" s="35">
        <f t="shared" si="19"/>
        <v>4.6842105263157894</v>
      </c>
    </row>
    <row r="230" spans="14:19">
      <c r="N230" s="35">
        <v>227</v>
      </c>
      <c r="O230" s="37">
        <f t="shared" si="20"/>
        <v>76</v>
      </c>
      <c r="P230" s="37">
        <f t="shared" si="16"/>
        <v>2.1578947368421053</v>
      </c>
      <c r="Q230" s="35">
        <f t="shared" si="17"/>
        <v>4.8421052631578947</v>
      </c>
      <c r="R230" s="35">
        <f t="shared" si="18"/>
        <v>-2.1578947368421053</v>
      </c>
      <c r="S230" s="35">
        <f t="shared" si="19"/>
        <v>-4.8421052631578947</v>
      </c>
    </row>
    <row r="231" spans="14:19">
      <c r="N231" s="35">
        <v>228</v>
      </c>
      <c r="O231" s="37">
        <f t="shared" si="20"/>
        <v>77</v>
      </c>
      <c r="P231" s="37">
        <f t="shared" si="16"/>
        <v>2</v>
      </c>
      <c r="Q231" s="35">
        <f t="shared" si="17"/>
        <v>5</v>
      </c>
      <c r="R231" s="35">
        <f t="shared" si="18"/>
        <v>2</v>
      </c>
      <c r="S231" s="35">
        <f t="shared" si="19"/>
        <v>5</v>
      </c>
    </row>
    <row r="232" spans="14:19">
      <c r="N232" s="35">
        <v>229</v>
      </c>
      <c r="O232" s="37">
        <f t="shared" si="20"/>
        <v>78</v>
      </c>
      <c r="P232" s="37">
        <f t="shared" si="16"/>
        <v>1.7894736842105265</v>
      </c>
      <c r="Q232" s="35">
        <f t="shared" si="17"/>
        <v>5.0000000000000009</v>
      </c>
      <c r="R232" s="35">
        <f t="shared" si="18"/>
        <v>-1.7894736842105265</v>
      </c>
      <c r="S232" s="35">
        <f t="shared" si="19"/>
        <v>-5.0000000000000009</v>
      </c>
    </row>
    <row r="233" spans="14:19">
      <c r="N233" s="35">
        <v>230</v>
      </c>
      <c r="O233" s="37">
        <f t="shared" si="20"/>
        <v>79</v>
      </c>
      <c r="P233" s="37">
        <f t="shared" si="16"/>
        <v>1.5789473684210527</v>
      </c>
      <c r="Q233" s="35">
        <f t="shared" si="17"/>
        <v>5</v>
      </c>
      <c r="R233" s="35">
        <f t="shared" si="18"/>
        <v>1.5789473684210527</v>
      </c>
      <c r="S233" s="35">
        <f t="shared" si="19"/>
        <v>5</v>
      </c>
    </row>
    <row r="234" spans="14:19">
      <c r="N234" s="35">
        <v>231</v>
      </c>
      <c r="O234" s="37">
        <f t="shared" si="20"/>
        <v>80</v>
      </c>
      <c r="P234" s="37">
        <f t="shared" si="16"/>
        <v>1.3684210526315788</v>
      </c>
      <c r="Q234" s="35">
        <f t="shared" si="17"/>
        <v>5</v>
      </c>
      <c r="R234" s="35">
        <f t="shared" si="18"/>
        <v>-1.3684210526315788</v>
      </c>
      <c r="S234" s="35">
        <f t="shared" si="19"/>
        <v>-5</v>
      </c>
    </row>
    <row r="235" spans="14:19">
      <c r="N235" s="35">
        <v>232</v>
      </c>
      <c r="O235" s="37">
        <f t="shared" si="20"/>
        <v>81</v>
      </c>
      <c r="P235" s="37">
        <f t="shared" si="16"/>
        <v>1.1578947368421053</v>
      </c>
      <c r="Q235" s="35">
        <f t="shared" si="17"/>
        <v>5</v>
      </c>
      <c r="R235" s="35">
        <f t="shared" si="18"/>
        <v>1.1578947368421053</v>
      </c>
      <c r="S235" s="35">
        <f t="shared" si="19"/>
        <v>5</v>
      </c>
    </row>
    <row r="236" spans="14:19">
      <c r="N236" s="35">
        <v>233</v>
      </c>
      <c r="O236" s="37">
        <f t="shared" si="20"/>
        <v>82</v>
      </c>
      <c r="P236" s="37">
        <f t="shared" si="16"/>
        <v>0.94736842105263175</v>
      </c>
      <c r="Q236" s="35">
        <f t="shared" si="17"/>
        <v>5</v>
      </c>
      <c r="R236" s="35">
        <f t="shared" si="18"/>
        <v>-0.94736842105263175</v>
      </c>
      <c r="S236" s="35">
        <f t="shared" si="19"/>
        <v>-5</v>
      </c>
    </row>
    <row r="237" spans="14:19">
      <c r="N237" s="35">
        <v>234</v>
      </c>
      <c r="O237" s="37">
        <f t="shared" si="20"/>
        <v>83</v>
      </c>
      <c r="P237" s="37">
        <f t="shared" si="16"/>
        <v>0.73684210526315796</v>
      </c>
      <c r="Q237" s="35">
        <f t="shared" si="17"/>
        <v>5</v>
      </c>
      <c r="R237" s="35">
        <f t="shared" si="18"/>
        <v>0.73684210526315796</v>
      </c>
      <c r="S237" s="35">
        <f t="shared" si="19"/>
        <v>5</v>
      </c>
    </row>
    <row r="238" spans="14:19">
      <c r="N238" s="35">
        <v>235</v>
      </c>
      <c r="O238" s="37">
        <f t="shared" si="20"/>
        <v>84</v>
      </c>
      <c r="P238" s="37">
        <f t="shared" si="16"/>
        <v>0.52631578947368418</v>
      </c>
      <c r="Q238" s="35">
        <f t="shared" si="17"/>
        <v>5</v>
      </c>
      <c r="R238" s="35">
        <f t="shared" si="18"/>
        <v>-0.52631578947368418</v>
      </c>
      <c r="S238" s="35">
        <f t="shared" si="19"/>
        <v>-5</v>
      </c>
    </row>
    <row r="239" spans="14:19">
      <c r="N239" s="35">
        <v>236</v>
      </c>
      <c r="O239" s="37">
        <f t="shared" si="20"/>
        <v>85</v>
      </c>
      <c r="P239" s="37">
        <f t="shared" si="16"/>
        <v>0.31578947368421062</v>
      </c>
      <c r="Q239" s="35">
        <f t="shared" si="17"/>
        <v>5</v>
      </c>
      <c r="R239" s="35">
        <f t="shared" si="18"/>
        <v>0.31578947368421062</v>
      </c>
      <c r="S239" s="35">
        <f t="shared" si="19"/>
        <v>5</v>
      </c>
    </row>
    <row r="240" spans="14:19">
      <c r="N240" s="35">
        <v>237</v>
      </c>
      <c r="O240" s="37">
        <f t="shared" si="20"/>
        <v>86</v>
      </c>
      <c r="P240" s="37">
        <f t="shared" si="16"/>
        <v>0.10526315789473706</v>
      </c>
      <c r="Q240" s="35">
        <f t="shared" si="17"/>
        <v>5</v>
      </c>
      <c r="R240" s="35">
        <f t="shared" si="18"/>
        <v>-0.10526315789473706</v>
      </c>
      <c r="S240" s="35">
        <f t="shared" si="19"/>
        <v>-5</v>
      </c>
    </row>
    <row r="241" spans="14:19">
      <c r="N241" s="35">
        <v>238</v>
      </c>
      <c r="O241" s="37">
        <f t="shared" si="20"/>
        <v>87</v>
      </c>
      <c r="P241" s="37">
        <f t="shared" si="16"/>
        <v>-0.10526315789473673</v>
      </c>
      <c r="Q241" s="35">
        <f t="shared" si="17"/>
        <v>5</v>
      </c>
      <c r="R241" s="35">
        <f t="shared" si="18"/>
        <v>-0.10526315789473673</v>
      </c>
      <c r="S241" s="35">
        <f t="shared" si="19"/>
        <v>5</v>
      </c>
    </row>
    <row r="242" spans="14:19">
      <c r="N242" s="35">
        <v>239</v>
      </c>
      <c r="O242" s="37">
        <f t="shared" si="20"/>
        <v>88</v>
      </c>
      <c r="P242" s="37">
        <f t="shared" si="16"/>
        <v>-0.31578947368421062</v>
      </c>
      <c r="Q242" s="35">
        <f t="shared" si="17"/>
        <v>5</v>
      </c>
      <c r="R242" s="35">
        <f t="shared" si="18"/>
        <v>0.31578947368421062</v>
      </c>
      <c r="S242" s="35">
        <f t="shared" si="19"/>
        <v>-5</v>
      </c>
    </row>
    <row r="243" spans="14:19">
      <c r="N243" s="35">
        <v>240</v>
      </c>
      <c r="O243" s="37">
        <f t="shared" si="20"/>
        <v>89</v>
      </c>
      <c r="P243" s="37">
        <f t="shared" si="16"/>
        <v>-0.52631578947368407</v>
      </c>
      <c r="Q243" s="35">
        <f t="shared" si="17"/>
        <v>5</v>
      </c>
      <c r="R243" s="35">
        <f t="shared" si="18"/>
        <v>-0.52631578947368407</v>
      </c>
      <c r="S243" s="35">
        <f t="shared" si="19"/>
        <v>5</v>
      </c>
    </row>
    <row r="244" spans="14:19">
      <c r="N244" s="35">
        <v>241</v>
      </c>
      <c r="O244" s="37">
        <f t="shared" si="20"/>
        <v>90</v>
      </c>
      <c r="P244" s="37">
        <f t="shared" si="16"/>
        <v>-0.73684210526315796</v>
      </c>
      <c r="Q244" s="35">
        <f t="shared" si="17"/>
        <v>5</v>
      </c>
      <c r="R244" s="35">
        <f t="shared" si="18"/>
        <v>0.73684210526315796</v>
      </c>
      <c r="S244" s="35">
        <f t="shared" si="19"/>
        <v>-5</v>
      </c>
    </row>
    <row r="245" spans="14:19">
      <c r="N245" s="35">
        <v>242</v>
      </c>
      <c r="O245" s="37">
        <f t="shared" si="20"/>
        <v>91</v>
      </c>
      <c r="P245" s="37">
        <f t="shared" si="16"/>
        <v>-0.94736842105263142</v>
      </c>
      <c r="Q245" s="35">
        <f t="shared" si="17"/>
        <v>5</v>
      </c>
      <c r="R245" s="35">
        <f t="shared" si="18"/>
        <v>-0.94736842105263142</v>
      </c>
      <c r="S245" s="35">
        <f t="shared" si="19"/>
        <v>5</v>
      </c>
    </row>
    <row r="246" spans="14:19">
      <c r="N246" s="35">
        <v>243</v>
      </c>
      <c r="O246" s="37">
        <f t="shared" si="20"/>
        <v>92</v>
      </c>
      <c r="P246" s="37">
        <f t="shared" si="16"/>
        <v>-1.1578947368421053</v>
      </c>
      <c r="Q246" s="35">
        <f t="shared" si="17"/>
        <v>5</v>
      </c>
      <c r="R246" s="35">
        <f t="shared" si="18"/>
        <v>1.1578947368421053</v>
      </c>
      <c r="S246" s="35">
        <f t="shared" si="19"/>
        <v>-5</v>
      </c>
    </row>
    <row r="247" spans="14:19">
      <c r="N247" s="35">
        <v>244</v>
      </c>
      <c r="O247" s="37">
        <f t="shared" si="20"/>
        <v>93</v>
      </c>
      <c r="P247" s="37">
        <f t="shared" si="16"/>
        <v>-1.3684210526315788</v>
      </c>
      <c r="Q247" s="35">
        <f t="shared" si="17"/>
        <v>5</v>
      </c>
      <c r="R247" s="35">
        <f t="shared" si="18"/>
        <v>-1.3684210526315788</v>
      </c>
      <c r="S247" s="35">
        <f t="shared" si="19"/>
        <v>5</v>
      </c>
    </row>
    <row r="248" spans="14:19">
      <c r="N248" s="35">
        <v>245</v>
      </c>
      <c r="O248" s="37">
        <f t="shared" si="20"/>
        <v>94</v>
      </c>
      <c r="P248" s="37">
        <f t="shared" si="16"/>
        <v>-1.5789473684210527</v>
      </c>
      <c r="Q248" s="35">
        <f t="shared" si="17"/>
        <v>5</v>
      </c>
      <c r="R248" s="35">
        <f t="shared" si="18"/>
        <v>1.5789473684210527</v>
      </c>
      <c r="S248" s="35">
        <f t="shared" si="19"/>
        <v>-5</v>
      </c>
    </row>
    <row r="249" spans="14:19">
      <c r="N249" s="35">
        <v>246</v>
      </c>
      <c r="O249" s="37">
        <f t="shared" si="20"/>
        <v>95</v>
      </c>
      <c r="P249" s="37">
        <f t="shared" si="16"/>
        <v>-1.7894736842105261</v>
      </c>
      <c r="Q249" s="35">
        <f t="shared" si="17"/>
        <v>5</v>
      </c>
      <c r="R249" s="35">
        <f t="shared" si="18"/>
        <v>-1.7894736842105261</v>
      </c>
      <c r="S249" s="35">
        <f t="shared" si="19"/>
        <v>5</v>
      </c>
    </row>
    <row r="250" spans="14:19">
      <c r="N250" s="35">
        <v>247</v>
      </c>
      <c r="O250" s="37">
        <f t="shared" si="20"/>
        <v>96</v>
      </c>
      <c r="P250" s="37">
        <f t="shared" si="16"/>
        <v>-2</v>
      </c>
      <c r="Q250" s="35">
        <f t="shared" si="17"/>
        <v>5</v>
      </c>
      <c r="R250" s="35">
        <f t="shared" si="18"/>
        <v>2</v>
      </c>
      <c r="S250" s="35">
        <f t="shared" si="19"/>
        <v>-5</v>
      </c>
    </row>
    <row r="251" spans="14:19">
      <c r="N251" s="35">
        <v>248</v>
      </c>
      <c r="O251" s="37">
        <f t="shared" si="20"/>
        <v>97</v>
      </c>
      <c r="P251" s="37">
        <f t="shared" si="16"/>
        <v>-2.1578947368421053</v>
      </c>
      <c r="Q251" s="35">
        <f t="shared" si="17"/>
        <v>4.8421052631578956</v>
      </c>
      <c r="R251" s="35">
        <f t="shared" si="18"/>
        <v>-2.1578947368421053</v>
      </c>
      <c r="S251" s="35">
        <f t="shared" si="19"/>
        <v>4.8421052631578956</v>
      </c>
    </row>
    <row r="252" spans="14:19">
      <c r="N252" s="35">
        <v>249</v>
      </c>
      <c r="O252" s="37">
        <f t="shared" si="20"/>
        <v>98</v>
      </c>
      <c r="P252" s="37">
        <f t="shared" si="16"/>
        <v>-2.3157894736842106</v>
      </c>
      <c r="Q252" s="35">
        <f t="shared" si="17"/>
        <v>4.6842105263157894</v>
      </c>
      <c r="R252" s="35">
        <f t="shared" si="18"/>
        <v>2.3157894736842106</v>
      </c>
      <c r="S252" s="35">
        <f t="shared" si="19"/>
        <v>-4.6842105263157894</v>
      </c>
    </row>
    <row r="253" spans="14:19">
      <c r="N253" s="35">
        <v>250</v>
      </c>
      <c r="O253" s="37">
        <f t="shared" si="20"/>
        <v>99</v>
      </c>
      <c r="P253" s="37">
        <f t="shared" si="16"/>
        <v>-2.4736842105263159</v>
      </c>
      <c r="Q253" s="35">
        <f t="shared" si="17"/>
        <v>4.5263157894736841</v>
      </c>
      <c r="R253" s="35">
        <f t="shared" si="18"/>
        <v>-2.4736842105263159</v>
      </c>
      <c r="S253" s="35">
        <f t="shared" si="19"/>
        <v>4.5263157894736841</v>
      </c>
    </row>
    <row r="254" spans="14:19">
      <c r="N254" s="35">
        <v>251</v>
      </c>
      <c r="O254" s="37">
        <f t="shared" si="20"/>
        <v>100</v>
      </c>
      <c r="P254" s="37">
        <f t="shared" si="16"/>
        <v>-2.6315789473684212</v>
      </c>
      <c r="Q254" s="35">
        <f t="shared" si="17"/>
        <v>4.3684210526315788</v>
      </c>
      <c r="R254" s="35">
        <f t="shared" si="18"/>
        <v>2.6315789473684212</v>
      </c>
      <c r="S254" s="35">
        <f t="shared" si="19"/>
        <v>-4.3684210526315788</v>
      </c>
    </row>
    <row r="255" spans="14:19">
      <c r="N255" s="35">
        <v>252</v>
      </c>
      <c r="O255" s="37">
        <f t="shared" si="20"/>
        <v>101</v>
      </c>
      <c r="P255" s="37">
        <f t="shared" si="16"/>
        <v>-2.7894736842105265</v>
      </c>
      <c r="Q255" s="35">
        <f t="shared" si="17"/>
        <v>4.2105263157894743</v>
      </c>
      <c r="R255" s="35">
        <f t="shared" si="18"/>
        <v>-2.7894736842105265</v>
      </c>
      <c r="S255" s="35">
        <f t="shared" si="19"/>
        <v>4.2105263157894743</v>
      </c>
    </row>
    <row r="256" spans="14:19">
      <c r="N256" s="35">
        <v>253</v>
      </c>
      <c r="O256" s="37">
        <f t="shared" si="20"/>
        <v>102</v>
      </c>
      <c r="P256" s="37">
        <f t="shared" si="16"/>
        <v>-2.9473684210526319</v>
      </c>
      <c r="Q256" s="35">
        <f t="shared" si="17"/>
        <v>4.0526315789473681</v>
      </c>
      <c r="R256" s="35">
        <f t="shared" si="18"/>
        <v>2.9473684210526319</v>
      </c>
      <c r="S256" s="35">
        <f t="shared" si="19"/>
        <v>-4.0526315789473681</v>
      </c>
    </row>
    <row r="257" spans="14:19">
      <c r="N257" s="35">
        <v>254</v>
      </c>
      <c r="O257" s="37">
        <f t="shared" si="20"/>
        <v>103</v>
      </c>
      <c r="P257" s="37">
        <f t="shared" si="16"/>
        <v>-3.1052631578947367</v>
      </c>
      <c r="Q257" s="35">
        <f t="shared" si="17"/>
        <v>3.8947368421052633</v>
      </c>
      <c r="R257" s="35">
        <f t="shared" si="18"/>
        <v>-3.1052631578947367</v>
      </c>
      <c r="S257" s="35">
        <f t="shared" si="19"/>
        <v>3.8947368421052633</v>
      </c>
    </row>
    <row r="258" spans="14:19">
      <c r="N258" s="35">
        <v>255</v>
      </c>
      <c r="O258" s="37">
        <f t="shared" si="20"/>
        <v>104</v>
      </c>
      <c r="P258" s="37">
        <f t="shared" si="16"/>
        <v>-3.263157894736842</v>
      </c>
      <c r="Q258" s="35">
        <f t="shared" si="17"/>
        <v>3.736842105263158</v>
      </c>
      <c r="R258" s="35">
        <f t="shared" si="18"/>
        <v>3.263157894736842</v>
      </c>
      <c r="S258" s="35">
        <f t="shared" si="19"/>
        <v>-3.736842105263158</v>
      </c>
    </row>
    <row r="259" spans="14:19">
      <c r="N259" s="35">
        <v>256</v>
      </c>
      <c r="O259" s="37">
        <f t="shared" si="20"/>
        <v>105</v>
      </c>
      <c r="P259" s="37">
        <f t="shared" ref="P259:P322" si="21">(1-MOD(O259-1,$B$1)/$B$1)*VLOOKUP(IF(INT((O259-1)/$B$1)=$A$1,1,INT((O259-1)/$B$1)+1),$A$5:$C$26,2)+MOD(O259-1,$B$1)/$B$1*VLOOKUP(IF(INT((O259-1)/$B$1)+1=$A$1,1,(INT((O259-1)/$B$1)+2)),$A$5:$C$26,2)</f>
        <v>-3.4210526315789473</v>
      </c>
      <c r="Q259" s="35">
        <f t="shared" ref="Q259:Q322" si="22">(1-MOD(O259-1,$B$1)/$B$1)*VLOOKUP(IF(INT((O259-1)/$B$1)=$A$1,1,INT((O259-1)/$B$1)+1),$A$5:$C$26,3)+MOD(O259-1,$B$1)/$B$1*VLOOKUP(IF(INT((O259-1)/$B$1)+1=$A$1,1,(INT((O259-1)/$B$1)+2)),$A$5:$C$26,3)</f>
        <v>3.5789473684210527</v>
      </c>
      <c r="R259" s="35">
        <f t="shared" ref="R259:R322" si="23">VLOOKUP(MOD(N259*$C$1,$A$1*$B$1),$N$3:$Q$1017,3)</f>
        <v>-3.4210526315789473</v>
      </c>
      <c r="S259" s="35">
        <f t="shared" ref="S259:S322" si="24">VLOOKUP(MOD(N259*$C$1,$A$1*$B$1),$N$3:$Q$1017,4)</f>
        <v>3.5789473684210527</v>
      </c>
    </row>
    <row r="260" spans="14:19">
      <c r="N260" s="35">
        <v>257</v>
      </c>
      <c r="O260" s="37">
        <f t="shared" ref="O260:O323" si="25">IF($A$1*$B$1=O259,1,O259+1)</f>
        <v>106</v>
      </c>
      <c r="P260" s="37">
        <f t="shared" si="21"/>
        <v>-3.5789473684210522</v>
      </c>
      <c r="Q260" s="35">
        <f t="shared" si="22"/>
        <v>3.4210526315789478</v>
      </c>
      <c r="R260" s="35">
        <f t="shared" si="23"/>
        <v>3.5789473684210522</v>
      </c>
      <c r="S260" s="35">
        <f t="shared" si="24"/>
        <v>-3.4210526315789478</v>
      </c>
    </row>
    <row r="261" spans="14:19">
      <c r="N261" s="35">
        <v>258</v>
      </c>
      <c r="O261" s="37">
        <f t="shared" si="25"/>
        <v>107</v>
      </c>
      <c r="P261" s="37">
        <f t="shared" si="21"/>
        <v>-3.736842105263158</v>
      </c>
      <c r="Q261" s="35">
        <f t="shared" si="22"/>
        <v>3.263157894736842</v>
      </c>
      <c r="R261" s="35">
        <f t="shared" si="23"/>
        <v>-3.736842105263158</v>
      </c>
      <c r="S261" s="35">
        <f t="shared" si="24"/>
        <v>3.263157894736842</v>
      </c>
    </row>
    <row r="262" spans="14:19">
      <c r="N262" s="35">
        <v>259</v>
      </c>
      <c r="O262" s="37">
        <f t="shared" si="25"/>
        <v>108</v>
      </c>
      <c r="P262" s="37">
        <f t="shared" si="21"/>
        <v>-3.8947368421052633</v>
      </c>
      <c r="Q262" s="35">
        <f t="shared" si="22"/>
        <v>3.1052631578947372</v>
      </c>
      <c r="R262" s="35">
        <f t="shared" si="23"/>
        <v>3.8947368421052633</v>
      </c>
      <c r="S262" s="35">
        <f t="shared" si="24"/>
        <v>-3.1052631578947372</v>
      </c>
    </row>
    <row r="263" spans="14:19">
      <c r="N263" s="35">
        <v>260</v>
      </c>
      <c r="O263" s="37">
        <f t="shared" si="25"/>
        <v>109</v>
      </c>
      <c r="P263" s="37">
        <f t="shared" si="21"/>
        <v>-4.0526315789473681</v>
      </c>
      <c r="Q263" s="35">
        <f t="shared" si="22"/>
        <v>2.9473684210526319</v>
      </c>
      <c r="R263" s="35">
        <f t="shared" si="23"/>
        <v>-4.0526315789473681</v>
      </c>
      <c r="S263" s="35">
        <f t="shared" si="24"/>
        <v>2.9473684210526319</v>
      </c>
    </row>
    <row r="264" spans="14:19">
      <c r="N264" s="35">
        <v>261</v>
      </c>
      <c r="O264" s="37">
        <f t="shared" si="25"/>
        <v>110</v>
      </c>
      <c r="P264" s="37">
        <f t="shared" si="21"/>
        <v>-4.2105263157894735</v>
      </c>
      <c r="Q264" s="35">
        <f t="shared" si="22"/>
        <v>2.7894736842105265</v>
      </c>
      <c r="R264" s="35">
        <f t="shared" si="23"/>
        <v>4.2105263157894735</v>
      </c>
      <c r="S264" s="35">
        <f t="shared" si="24"/>
        <v>-2.7894736842105265</v>
      </c>
    </row>
    <row r="265" spans="14:19">
      <c r="N265" s="35">
        <v>262</v>
      </c>
      <c r="O265" s="37">
        <f t="shared" si="25"/>
        <v>111</v>
      </c>
      <c r="P265" s="37">
        <f t="shared" si="21"/>
        <v>-4.3684210526315788</v>
      </c>
      <c r="Q265" s="35">
        <f t="shared" si="22"/>
        <v>2.6315789473684212</v>
      </c>
      <c r="R265" s="35">
        <f t="shared" si="23"/>
        <v>-4.3684210526315788</v>
      </c>
      <c r="S265" s="35">
        <f t="shared" si="24"/>
        <v>2.6315789473684212</v>
      </c>
    </row>
    <row r="266" spans="14:19">
      <c r="N266" s="35">
        <v>263</v>
      </c>
      <c r="O266" s="37">
        <f t="shared" si="25"/>
        <v>112</v>
      </c>
      <c r="P266" s="37">
        <f t="shared" si="21"/>
        <v>-4.5263157894736841</v>
      </c>
      <c r="Q266" s="35">
        <f t="shared" si="22"/>
        <v>2.4736842105263159</v>
      </c>
      <c r="R266" s="35">
        <f t="shared" si="23"/>
        <v>4.5263157894736841</v>
      </c>
      <c r="S266" s="35">
        <f t="shared" si="24"/>
        <v>-2.4736842105263159</v>
      </c>
    </row>
    <row r="267" spans="14:19">
      <c r="N267" s="35">
        <v>264</v>
      </c>
      <c r="O267" s="37">
        <f t="shared" si="25"/>
        <v>113</v>
      </c>
      <c r="P267" s="37">
        <f t="shared" si="21"/>
        <v>-4.6842105263157894</v>
      </c>
      <c r="Q267" s="35">
        <f t="shared" si="22"/>
        <v>2.3157894736842106</v>
      </c>
      <c r="R267" s="35">
        <f t="shared" si="23"/>
        <v>-4.6842105263157894</v>
      </c>
      <c r="S267" s="35">
        <f t="shared" si="24"/>
        <v>2.3157894736842106</v>
      </c>
    </row>
    <row r="268" spans="14:19">
      <c r="N268" s="35">
        <v>265</v>
      </c>
      <c r="O268" s="37">
        <f t="shared" si="25"/>
        <v>114</v>
      </c>
      <c r="P268" s="37">
        <f t="shared" si="21"/>
        <v>-4.8421052631578947</v>
      </c>
      <c r="Q268" s="35">
        <f t="shared" si="22"/>
        <v>2.1578947368421053</v>
      </c>
      <c r="R268" s="35">
        <f t="shared" si="23"/>
        <v>4.8421052631578947</v>
      </c>
      <c r="S268" s="35">
        <f t="shared" si="24"/>
        <v>-2.1578947368421053</v>
      </c>
    </row>
    <row r="269" spans="14:19">
      <c r="N269" s="35">
        <v>266</v>
      </c>
      <c r="O269" s="37">
        <f t="shared" si="25"/>
        <v>115</v>
      </c>
      <c r="P269" s="37">
        <f t="shared" si="21"/>
        <v>-5</v>
      </c>
      <c r="Q269" s="35">
        <f t="shared" si="22"/>
        <v>2</v>
      </c>
      <c r="R269" s="35">
        <f t="shared" si="23"/>
        <v>-5</v>
      </c>
      <c r="S269" s="35">
        <f t="shared" si="24"/>
        <v>2</v>
      </c>
    </row>
    <row r="270" spans="14:19">
      <c r="N270" s="35">
        <v>267</v>
      </c>
      <c r="O270" s="37">
        <f t="shared" si="25"/>
        <v>116</v>
      </c>
      <c r="P270" s="37">
        <f t="shared" si="21"/>
        <v>-5.0000000000000009</v>
      </c>
      <c r="Q270" s="35">
        <f t="shared" si="22"/>
        <v>1.7894736842105265</v>
      </c>
      <c r="R270" s="35">
        <f t="shared" si="23"/>
        <v>5.0000000000000009</v>
      </c>
      <c r="S270" s="35">
        <f t="shared" si="24"/>
        <v>-1.7894736842105265</v>
      </c>
    </row>
    <row r="271" spans="14:19">
      <c r="N271" s="35">
        <v>268</v>
      </c>
      <c r="O271" s="37">
        <f t="shared" si="25"/>
        <v>117</v>
      </c>
      <c r="P271" s="37">
        <f t="shared" si="21"/>
        <v>-5</v>
      </c>
      <c r="Q271" s="35">
        <f t="shared" si="22"/>
        <v>1.5789473684210527</v>
      </c>
      <c r="R271" s="35">
        <f t="shared" si="23"/>
        <v>-5</v>
      </c>
      <c r="S271" s="35">
        <f t="shared" si="24"/>
        <v>1.5789473684210527</v>
      </c>
    </row>
    <row r="272" spans="14:19">
      <c r="N272" s="35">
        <v>269</v>
      </c>
      <c r="O272" s="37">
        <f t="shared" si="25"/>
        <v>118</v>
      </c>
      <c r="P272" s="37">
        <f t="shared" si="21"/>
        <v>-5</v>
      </c>
      <c r="Q272" s="35">
        <f t="shared" si="22"/>
        <v>1.3684210526315788</v>
      </c>
      <c r="R272" s="35">
        <f t="shared" si="23"/>
        <v>5</v>
      </c>
      <c r="S272" s="35">
        <f t="shared" si="24"/>
        <v>-1.3684210526315788</v>
      </c>
    </row>
    <row r="273" spans="14:19">
      <c r="N273" s="35">
        <v>270</v>
      </c>
      <c r="O273" s="37">
        <f t="shared" si="25"/>
        <v>119</v>
      </c>
      <c r="P273" s="37">
        <f t="shared" si="21"/>
        <v>-5</v>
      </c>
      <c r="Q273" s="35">
        <f t="shared" si="22"/>
        <v>1.1578947368421053</v>
      </c>
      <c r="R273" s="35">
        <f t="shared" si="23"/>
        <v>-5</v>
      </c>
      <c r="S273" s="35">
        <f t="shared" si="24"/>
        <v>1.1578947368421053</v>
      </c>
    </row>
    <row r="274" spans="14:19">
      <c r="N274" s="35">
        <v>271</v>
      </c>
      <c r="O274" s="37">
        <f t="shared" si="25"/>
        <v>120</v>
      </c>
      <c r="P274" s="37">
        <f t="shared" si="21"/>
        <v>-5</v>
      </c>
      <c r="Q274" s="35">
        <f t="shared" si="22"/>
        <v>0.94736842105263175</v>
      </c>
      <c r="R274" s="35">
        <f t="shared" si="23"/>
        <v>5</v>
      </c>
      <c r="S274" s="35">
        <f t="shared" si="24"/>
        <v>-0.94736842105263175</v>
      </c>
    </row>
    <row r="275" spans="14:19">
      <c r="N275" s="35">
        <v>272</v>
      </c>
      <c r="O275" s="37">
        <f t="shared" si="25"/>
        <v>121</v>
      </c>
      <c r="P275" s="37">
        <f t="shared" si="21"/>
        <v>-5</v>
      </c>
      <c r="Q275" s="35">
        <f t="shared" si="22"/>
        <v>0.73684210526315796</v>
      </c>
      <c r="R275" s="35">
        <f t="shared" si="23"/>
        <v>-5</v>
      </c>
      <c r="S275" s="35">
        <f t="shared" si="24"/>
        <v>0.73684210526315796</v>
      </c>
    </row>
    <row r="276" spans="14:19">
      <c r="N276" s="35">
        <v>273</v>
      </c>
      <c r="O276" s="37">
        <f t="shared" si="25"/>
        <v>122</v>
      </c>
      <c r="P276" s="37">
        <f t="shared" si="21"/>
        <v>-5</v>
      </c>
      <c r="Q276" s="35">
        <f t="shared" si="22"/>
        <v>0.52631578947368418</v>
      </c>
      <c r="R276" s="35">
        <f t="shared" si="23"/>
        <v>5</v>
      </c>
      <c r="S276" s="35">
        <f t="shared" si="24"/>
        <v>-0.52631578947368418</v>
      </c>
    </row>
    <row r="277" spans="14:19">
      <c r="N277" s="35">
        <v>274</v>
      </c>
      <c r="O277" s="37">
        <f t="shared" si="25"/>
        <v>123</v>
      </c>
      <c r="P277" s="37">
        <f t="shared" si="21"/>
        <v>-5</v>
      </c>
      <c r="Q277" s="35">
        <f t="shared" si="22"/>
        <v>0.31578947368421062</v>
      </c>
      <c r="R277" s="35">
        <f t="shared" si="23"/>
        <v>-5</v>
      </c>
      <c r="S277" s="35">
        <f t="shared" si="24"/>
        <v>0.31578947368421062</v>
      </c>
    </row>
    <row r="278" spans="14:19">
      <c r="N278" s="35">
        <v>275</v>
      </c>
      <c r="O278" s="37">
        <f t="shared" si="25"/>
        <v>124</v>
      </c>
      <c r="P278" s="37">
        <f t="shared" si="21"/>
        <v>-5</v>
      </c>
      <c r="Q278" s="35">
        <f t="shared" si="22"/>
        <v>0.10526315789473706</v>
      </c>
      <c r="R278" s="35">
        <f t="shared" si="23"/>
        <v>5</v>
      </c>
      <c r="S278" s="35">
        <f t="shared" si="24"/>
        <v>-0.10526315789473706</v>
      </c>
    </row>
    <row r="279" spans="14:19">
      <c r="N279" s="35">
        <v>276</v>
      </c>
      <c r="O279" s="37">
        <f t="shared" si="25"/>
        <v>125</v>
      </c>
      <c r="P279" s="37">
        <f t="shared" si="21"/>
        <v>-5</v>
      </c>
      <c r="Q279" s="35">
        <f t="shared" si="22"/>
        <v>-0.10526315789473673</v>
      </c>
      <c r="R279" s="35">
        <f t="shared" si="23"/>
        <v>-5</v>
      </c>
      <c r="S279" s="35">
        <f t="shared" si="24"/>
        <v>-0.10526315789473673</v>
      </c>
    </row>
    <row r="280" spans="14:19">
      <c r="N280" s="35">
        <v>277</v>
      </c>
      <c r="O280" s="37">
        <f t="shared" si="25"/>
        <v>126</v>
      </c>
      <c r="P280" s="37">
        <f t="shared" si="21"/>
        <v>-5</v>
      </c>
      <c r="Q280" s="35">
        <f t="shared" si="22"/>
        <v>-0.31578947368421062</v>
      </c>
      <c r="R280" s="35">
        <f t="shared" si="23"/>
        <v>5</v>
      </c>
      <c r="S280" s="35">
        <f t="shared" si="24"/>
        <v>0.31578947368421062</v>
      </c>
    </row>
    <row r="281" spans="14:19">
      <c r="N281" s="35">
        <v>278</v>
      </c>
      <c r="O281" s="37">
        <f t="shared" si="25"/>
        <v>127</v>
      </c>
      <c r="P281" s="37">
        <f t="shared" si="21"/>
        <v>-5</v>
      </c>
      <c r="Q281" s="35">
        <f t="shared" si="22"/>
        <v>-0.52631578947368407</v>
      </c>
      <c r="R281" s="35">
        <f t="shared" si="23"/>
        <v>-5</v>
      </c>
      <c r="S281" s="35">
        <f t="shared" si="24"/>
        <v>-0.52631578947368407</v>
      </c>
    </row>
    <row r="282" spans="14:19">
      <c r="N282" s="35">
        <v>279</v>
      </c>
      <c r="O282" s="37">
        <f t="shared" si="25"/>
        <v>128</v>
      </c>
      <c r="P282" s="37">
        <f t="shared" si="21"/>
        <v>-5</v>
      </c>
      <c r="Q282" s="35">
        <f t="shared" si="22"/>
        <v>-0.73684210526315796</v>
      </c>
      <c r="R282" s="35">
        <f t="shared" si="23"/>
        <v>5</v>
      </c>
      <c r="S282" s="35">
        <f t="shared" si="24"/>
        <v>0.73684210526315796</v>
      </c>
    </row>
    <row r="283" spans="14:19">
      <c r="N283" s="35">
        <v>280</v>
      </c>
      <c r="O283" s="37">
        <f t="shared" si="25"/>
        <v>129</v>
      </c>
      <c r="P283" s="37">
        <f t="shared" si="21"/>
        <v>-5</v>
      </c>
      <c r="Q283" s="35">
        <f t="shared" si="22"/>
        <v>-0.94736842105263142</v>
      </c>
      <c r="R283" s="35">
        <f t="shared" si="23"/>
        <v>-5</v>
      </c>
      <c r="S283" s="35">
        <f t="shared" si="24"/>
        <v>-0.94736842105263142</v>
      </c>
    </row>
    <row r="284" spans="14:19">
      <c r="N284" s="35">
        <v>281</v>
      </c>
      <c r="O284" s="37">
        <f t="shared" si="25"/>
        <v>130</v>
      </c>
      <c r="P284" s="37">
        <f t="shared" si="21"/>
        <v>-5</v>
      </c>
      <c r="Q284" s="35">
        <f t="shared" si="22"/>
        <v>-1.1578947368421053</v>
      </c>
      <c r="R284" s="35">
        <f t="shared" si="23"/>
        <v>5</v>
      </c>
      <c r="S284" s="35">
        <f t="shared" si="24"/>
        <v>1.1578947368421053</v>
      </c>
    </row>
    <row r="285" spans="14:19">
      <c r="N285" s="35">
        <v>282</v>
      </c>
      <c r="O285" s="37">
        <f t="shared" si="25"/>
        <v>131</v>
      </c>
      <c r="P285" s="37">
        <f t="shared" si="21"/>
        <v>-5</v>
      </c>
      <c r="Q285" s="35">
        <f t="shared" si="22"/>
        <v>-1.3684210526315788</v>
      </c>
      <c r="R285" s="35">
        <f t="shared" si="23"/>
        <v>-5</v>
      </c>
      <c r="S285" s="35">
        <f t="shared" si="24"/>
        <v>-1.3684210526315788</v>
      </c>
    </row>
    <row r="286" spans="14:19">
      <c r="N286" s="35">
        <v>283</v>
      </c>
      <c r="O286" s="37">
        <f t="shared" si="25"/>
        <v>132</v>
      </c>
      <c r="P286" s="37">
        <f t="shared" si="21"/>
        <v>-5</v>
      </c>
      <c r="Q286" s="35">
        <f t="shared" si="22"/>
        <v>-1.5789473684210527</v>
      </c>
      <c r="R286" s="35">
        <f t="shared" si="23"/>
        <v>5</v>
      </c>
      <c r="S286" s="35">
        <f t="shared" si="24"/>
        <v>1.5789473684210527</v>
      </c>
    </row>
    <row r="287" spans="14:19">
      <c r="N287" s="35">
        <v>284</v>
      </c>
      <c r="O287" s="37">
        <f t="shared" si="25"/>
        <v>133</v>
      </c>
      <c r="P287" s="37">
        <f t="shared" si="21"/>
        <v>-5</v>
      </c>
      <c r="Q287" s="35">
        <f t="shared" si="22"/>
        <v>-1.7894736842105261</v>
      </c>
      <c r="R287" s="35">
        <f t="shared" si="23"/>
        <v>-5</v>
      </c>
      <c r="S287" s="35">
        <f t="shared" si="24"/>
        <v>-1.7894736842105261</v>
      </c>
    </row>
    <row r="288" spans="14:19">
      <c r="N288" s="35">
        <v>285</v>
      </c>
      <c r="O288" s="37">
        <f t="shared" si="25"/>
        <v>134</v>
      </c>
      <c r="P288" s="37">
        <f t="shared" si="21"/>
        <v>-5</v>
      </c>
      <c r="Q288" s="35">
        <f t="shared" si="22"/>
        <v>-2</v>
      </c>
      <c r="R288" s="35">
        <f t="shared" si="23"/>
        <v>5</v>
      </c>
      <c r="S288" s="35">
        <f t="shared" si="24"/>
        <v>2</v>
      </c>
    </row>
    <row r="289" spans="14:19">
      <c r="N289" s="35">
        <v>286</v>
      </c>
      <c r="O289" s="37">
        <f t="shared" si="25"/>
        <v>135</v>
      </c>
      <c r="P289" s="37">
        <f t="shared" si="21"/>
        <v>-4.8421052631578956</v>
      </c>
      <c r="Q289" s="35">
        <f t="shared" si="22"/>
        <v>-2.1578947368421053</v>
      </c>
      <c r="R289" s="35">
        <f t="shared" si="23"/>
        <v>-4.8421052631578956</v>
      </c>
      <c r="S289" s="35">
        <f t="shared" si="24"/>
        <v>-2.1578947368421053</v>
      </c>
    </row>
    <row r="290" spans="14:19">
      <c r="N290" s="35">
        <v>287</v>
      </c>
      <c r="O290" s="37">
        <f t="shared" si="25"/>
        <v>136</v>
      </c>
      <c r="P290" s="37">
        <f t="shared" si="21"/>
        <v>-4.6842105263157894</v>
      </c>
      <c r="Q290" s="35">
        <f t="shared" si="22"/>
        <v>-2.3157894736842106</v>
      </c>
      <c r="R290" s="35">
        <f t="shared" si="23"/>
        <v>4.6842105263157894</v>
      </c>
      <c r="S290" s="35">
        <f t="shared" si="24"/>
        <v>2.3157894736842106</v>
      </c>
    </row>
    <row r="291" spans="14:19">
      <c r="N291" s="35">
        <v>288</v>
      </c>
      <c r="O291" s="37">
        <f t="shared" si="25"/>
        <v>137</v>
      </c>
      <c r="P291" s="37">
        <f t="shared" si="21"/>
        <v>-4.5263157894736841</v>
      </c>
      <c r="Q291" s="35">
        <f t="shared" si="22"/>
        <v>-2.4736842105263159</v>
      </c>
      <c r="R291" s="35">
        <f t="shared" si="23"/>
        <v>-4.5263157894736841</v>
      </c>
      <c r="S291" s="35">
        <f t="shared" si="24"/>
        <v>-2.4736842105263159</v>
      </c>
    </row>
    <row r="292" spans="14:19">
      <c r="N292" s="35">
        <v>289</v>
      </c>
      <c r="O292" s="37">
        <f t="shared" si="25"/>
        <v>138</v>
      </c>
      <c r="P292" s="37">
        <f t="shared" si="21"/>
        <v>-4.3684210526315788</v>
      </c>
      <c r="Q292" s="35">
        <f t="shared" si="22"/>
        <v>-2.6315789473684212</v>
      </c>
      <c r="R292" s="35">
        <f t="shared" si="23"/>
        <v>4.3684210526315788</v>
      </c>
      <c r="S292" s="35">
        <f t="shared" si="24"/>
        <v>2.6315789473684212</v>
      </c>
    </row>
    <row r="293" spans="14:19">
      <c r="N293" s="35">
        <v>290</v>
      </c>
      <c r="O293" s="37">
        <f t="shared" si="25"/>
        <v>139</v>
      </c>
      <c r="P293" s="37">
        <f t="shared" si="21"/>
        <v>-4.2105263157894743</v>
      </c>
      <c r="Q293" s="35">
        <f t="shared" si="22"/>
        <v>-2.7894736842105265</v>
      </c>
      <c r="R293" s="35">
        <f t="shared" si="23"/>
        <v>-4.2105263157894743</v>
      </c>
      <c r="S293" s="35">
        <f t="shared" si="24"/>
        <v>-2.7894736842105265</v>
      </c>
    </row>
    <row r="294" spans="14:19">
      <c r="N294" s="35">
        <v>291</v>
      </c>
      <c r="O294" s="37">
        <f t="shared" si="25"/>
        <v>140</v>
      </c>
      <c r="P294" s="37">
        <f t="shared" si="21"/>
        <v>-4.0526315789473681</v>
      </c>
      <c r="Q294" s="35">
        <f t="shared" si="22"/>
        <v>-2.9473684210526319</v>
      </c>
      <c r="R294" s="35">
        <f t="shared" si="23"/>
        <v>4.0526315789473681</v>
      </c>
      <c r="S294" s="35">
        <f t="shared" si="24"/>
        <v>2.9473684210526319</v>
      </c>
    </row>
    <row r="295" spans="14:19">
      <c r="N295" s="35">
        <v>292</v>
      </c>
      <c r="O295" s="37">
        <f t="shared" si="25"/>
        <v>141</v>
      </c>
      <c r="P295" s="37">
        <f t="shared" si="21"/>
        <v>-3.8947368421052633</v>
      </c>
      <c r="Q295" s="35">
        <f t="shared" si="22"/>
        <v>-3.1052631578947367</v>
      </c>
      <c r="R295" s="35">
        <f t="shared" si="23"/>
        <v>-3.8947368421052633</v>
      </c>
      <c r="S295" s="35">
        <f t="shared" si="24"/>
        <v>-3.1052631578947367</v>
      </c>
    </row>
    <row r="296" spans="14:19">
      <c r="N296" s="35">
        <v>293</v>
      </c>
      <c r="O296" s="37">
        <f t="shared" si="25"/>
        <v>142</v>
      </c>
      <c r="P296" s="37">
        <f t="shared" si="21"/>
        <v>-3.736842105263158</v>
      </c>
      <c r="Q296" s="35">
        <f t="shared" si="22"/>
        <v>-3.263157894736842</v>
      </c>
      <c r="R296" s="35">
        <f t="shared" si="23"/>
        <v>3.736842105263158</v>
      </c>
      <c r="S296" s="35">
        <f t="shared" si="24"/>
        <v>3.263157894736842</v>
      </c>
    </row>
    <row r="297" spans="14:19">
      <c r="N297" s="35">
        <v>294</v>
      </c>
      <c r="O297" s="37">
        <f t="shared" si="25"/>
        <v>143</v>
      </c>
      <c r="P297" s="37">
        <f t="shared" si="21"/>
        <v>-3.5789473684210527</v>
      </c>
      <c r="Q297" s="35">
        <f t="shared" si="22"/>
        <v>-3.4210526315789473</v>
      </c>
      <c r="R297" s="35">
        <f t="shared" si="23"/>
        <v>-3.5789473684210527</v>
      </c>
      <c r="S297" s="35">
        <f t="shared" si="24"/>
        <v>-3.4210526315789473</v>
      </c>
    </row>
    <row r="298" spans="14:19">
      <c r="N298" s="35">
        <v>295</v>
      </c>
      <c r="O298" s="37">
        <f t="shared" si="25"/>
        <v>144</v>
      </c>
      <c r="P298" s="37">
        <f t="shared" si="21"/>
        <v>-3.4210526315789478</v>
      </c>
      <c r="Q298" s="35">
        <f t="shared" si="22"/>
        <v>-3.5789473684210522</v>
      </c>
      <c r="R298" s="35">
        <f t="shared" si="23"/>
        <v>3.4210526315789478</v>
      </c>
      <c r="S298" s="35">
        <f t="shared" si="24"/>
        <v>3.5789473684210522</v>
      </c>
    </row>
    <row r="299" spans="14:19">
      <c r="N299" s="35">
        <v>296</v>
      </c>
      <c r="O299" s="37">
        <f t="shared" si="25"/>
        <v>145</v>
      </c>
      <c r="P299" s="37">
        <f t="shared" si="21"/>
        <v>-3.263157894736842</v>
      </c>
      <c r="Q299" s="35">
        <f t="shared" si="22"/>
        <v>-3.736842105263158</v>
      </c>
      <c r="R299" s="35">
        <f t="shared" si="23"/>
        <v>-3.263157894736842</v>
      </c>
      <c r="S299" s="35">
        <f t="shared" si="24"/>
        <v>-3.736842105263158</v>
      </c>
    </row>
    <row r="300" spans="14:19">
      <c r="N300" s="35">
        <v>297</v>
      </c>
      <c r="O300" s="37">
        <f t="shared" si="25"/>
        <v>146</v>
      </c>
      <c r="P300" s="37">
        <f t="shared" si="21"/>
        <v>-3.1052631578947372</v>
      </c>
      <c r="Q300" s="35">
        <f t="shared" si="22"/>
        <v>-3.8947368421052633</v>
      </c>
      <c r="R300" s="35">
        <f t="shared" si="23"/>
        <v>3.1052631578947372</v>
      </c>
      <c r="S300" s="35">
        <f t="shared" si="24"/>
        <v>3.8947368421052633</v>
      </c>
    </row>
    <row r="301" spans="14:19">
      <c r="N301" s="35">
        <v>298</v>
      </c>
      <c r="O301" s="37">
        <f t="shared" si="25"/>
        <v>147</v>
      </c>
      <c r="P301" s="37">
        <f t="shared" si="21"/>
        <v>-2.9473684210526319</v>
      </c>
      <c r="Q301" s="35">
        <f t="shared" si="22"/>
        <v>-4.0526315789473681</v>
      </c>
      <c r="R301" s="35">
        <f t="shared" si="23"/>
        <v>-2.9473684210526319</v>
      </c>
      <c r="S301" s="35">
        <f t="shared" si="24"/>
        <v>-4.0526315789473681</v>
      </c>
    </row>
    <row r="302" spans="14:19">
      <c r="N302" s="35">
        <v>299</v>
      </c>
      <c r="O302" s="37">
        <f t="shared" si="25"/>
        <v>148</v>
      </c>
      <c r="P302" s="37">
        <f t="shared" si="21"/>
        <v>-2.7894736842105265</v>
      </c>
      <c r="Q302" s="35">
        <f t="shared" si="22"/>
        <v>-4.2105263157894735</v>
      </c>
      <c r="R302" s="35">
        <f t="shared" si="23"/>
        <v>2.7894736842105265</v>
      </c>
      <c r="S302" s="35">
        <f t="shared" si="24"/>
        <v>4.2105263157894735</v>
      </c>
    </row>
    <row r="303" spans="14:19">
      <c r="N303" s="35">
        <v>300</v>
      </c>
      <c r="O303" s="37">
        <f t="shared" si="25"/>
        <v>149</v>
      </c>
      <c r="P303" s="37">
        <f t="shared" si="21"/>
        <v>-2.6315789473684212</v>
      </c>
      <c r="Q303" s="35">
        <f t="shared" si="22"/>
        <v>-4.3684210526315788</v>
      </c>
      <c r="R303" s="35">
        <f t="shared" si="23"/>
        <v>-2.6315789473684212</v>
      </c>
      <c r="S303" s="35">
        <f t="shared" si="24"/>
        <v>-4.3684210526315788</v>
      </c>
    </row>
    <row r="304" spans="14:19">
      <c r="N304" s="35">
        <v>301</v>
      </c>
      <c r="O304" s="37">
        <f t="shared" si="25"/>
        <v>150</v>
      </c>
      <c r="P304" s="37">
        <f t="shared" si="21"/>
        <v>-2.4736842105263159</v>
      </c>
      <c r="Q304" s="35">
        <f t="shared" si="22"/>
        <v>-4.5263157894736841</v>
      </c>
      <c r="R304" s="35">
        <f t="shared" si="23"/>
        <v>2.4736842105263159</v>
      </c>
      <c r="S304" s="35">
        <f t="shared" si="24"/>
        <v>4.5263157894736841</v>
      </c>
    </row>
    <row r="305" spans="14:19">
      <c r="N305" s="35">
        <v>302</v>
      </c>
      <c r="O305" s="37">
        <f t="shared" si="25"/>
        <v>151</v>
      </c>
      <c r="P305" s="37">
        <f t="shared" si="21"/>
        <v>-2.3157894736842106</v>
      </c>
      <c r="Q305" s="35">
        <f t="shared" si="22"/>
        <v>-4.6842105263157894</v>
      </c>
      <c r="R305" s="35">
        <f t="shared" si="23"/>
        <v>-2.3157894736842106</v>
      </c>
      <c r="S305" s="35">
        <f t="shared" si="24"/>
        <v>-4.6842105263157894</v>
      </c>
    </row>
    <row r="306" spans="14:19">
      <c r="N306" s="35">
        <v>303</v>
      </c>
      <c r="O306" s="37">
        <f t="shared" si="25"/>
        <v>152</v>
      </c>
      <c r="P306" s="37">
        <f t="shared" si="21"/>
        <v>-2.1578947368421053</v>
      </c>
      <c r="Q306" s="35">
        <f t="shared" si="22"/>
        <v>-4.8421052631578947</v>
      </c>
      <c r="R306" s="35">
        <f t="shared" si="23"/>
        <v>2.1578947368421053</v>
      </c>
      <c r="S306" s="35">
        <f t="shared" si="24"/>
        <v>4.8421052631578947</v>
      </c>
    </row>
    <row r="307" spans="14:19">
      <c r="N307" s="35">
        <v>304</v>
      </c>
      <c r="O307" s="37">
        <f t="shared" si="25"/>
        <v>1</v>
      </c>
      <c r="P307" s="37">
        <f t="shared" si="21"/>
        <v>-2</v>
      </c>
      <c r="Q307" s="35">
        <f t="shared" si="22"/>
        <v>-5</v>
      </c>
      <c r="R307" s="35">
        <f t="shared" si="23"/>
        <v>-2</v>
      </c>
      <c r="S307" s="35">
        <f t="shared" si="24"/>
        <v>-5</v>
      </c>
    </row>
    <row r="308" spans="14:19">
      <c r="N308" s="35">
        <v>305</v>
      </c>
      <c r="O308" s="37">
        <f t="shared" si="25"/>
        <v>2</v>
      </c>
      <c r="P308" s="37">
        <f t="shared" si="21"/>
        <v>-1.7894736842105265</v>
      </c>
      <c r="Q308" s="35">
        <f t="shared" si="22"/>
        <v>-5.0000000000000009</v>
      </c>
      <c r="R308" s="35">
        <f t="shared" si="23"/>
        <v>1.7894736842105265</v>
      </c>
      <c r="S308" s="35">
        <f t="shared" si="24"/>
        <v>5.0000000000000009</v>
      </c>
    </row>
    <row r="309" spans="14:19">
      <c r="N309" s="35">
        <v>306</v>
      </c>
      <c r="O309" s="37">
        <f t="shared" si="25"/>
        <v>3</v>
      </c>
      <c r="P309" s="37">
        <f t="shared" si="21"/>
        <v>-1.5789473684210527</v>
      </c>
      <c r="Q309" s="35">
        <f t="shared" si="22"/>
        <v>-5</v>
      </c>
      <c r="R309" s="35">
        <f t="shared" si="23"/>
        <v>-1.5789473684210527</v>
      </c>
      <c r="S309" s="35">
        <f t="shared" si="24"/>
        <v>-5</v>
      </c>
    </row>
    <row r="310" spans="14:19">
      <c r="N310" s="35">
        <v>307</v>
      </c>
      <c r="O310" s="37">
        <f t="shared" si="25"/>
        <v>4</v>
      </c>
      <c r="P310" s="37">
        <f t="shared" si="21"/>
        <v>-1.3684210526315788</v>
      </c>
      <c r="Q310" s="35">
        <f t="shared" si="22"/>
        <v>-5</v>
      </c>
      <c r="R310" s="35">
        <f t="shared" si="23"/>
        <v>1.3684210526315788</v>
      </c>
      <c r="S310" s="35">
        <f t="shared" si="24"/>
        <v>5</v>
      </c>
    </row>
    <row r="311" spans="14:19">
      <c r="N311" s="35">
        <v>308</v>
      </c>
      <c r="O311" s="37">
        <f t="shared" si="25"/>
        <v>5</v>
      </c>
      <c r="P311" s="37">
        <f t="shared" si="21"/>
        <v>-1.1578947368421053</v>
      </c>
      <c r="Q311" s="35">
        <f t="shared" si="22"/>
        <v>-5</v>
      </c>
      <c r="R311" s="35">
        <f t="shared" si="23"/>
        <v>-1.1578947368421053</v>
      </c>
      <c r="S311" s="35">
        <f t="shared" si="24"/>
        <v>-5</v>
      </c>
    </row>
    <row r="312" spans="14:19">
      <c r="N312" s="35">
        <v>309</v>
      </c>
      <c r="O312" s="37">
        <f t="shared" si="25"/>
        <v>6</v>
      </c>
      <c r="P312" s="37">
        <f t="shared" si="21"/>
        <v>-0.94736842105263175</v>
      </c>
      <c r="Q312" s="35">
        <f t="shared" si="22"/>
        <v>-5</v>
      </c>
      <c r="R312" s="35">
        <f t="shared" si="23"/>
        <v>0.94736842105263175</v>
      </c>
      <c r="S312" s="35">
        <f t="shared" si="24"/>
        <v>5</v>
      </c>
    </row>
    <row r="313" spans="14:19">
      <c r="N313" s="35">
        <v>310</v>
      </c>
      <c r="O313" s="37">
        <f t="shared" si="25"/>
        <v>7</v>
      </c>
      <c r="P313" s="37">
        <f t="shared" si="21"/>
        <v>-0.73684210526315796</v>
      </c>
      <c r="Q313" s="35">
        <f t="shared" si="22"/>
        <v>-5</v>
      </c>
      <c r="R313" s="35">
        <f t="shared" si="23"/>
        <v>-0.73684210526315796</v>
      </c>
      <c r="S313" s="35">
        <f t="shared" si="24"/>
        <v>-5</v>
      </c>
    </row>
    <row r="314" spans="14:19">
      <c r="N314" s="35">
        <v>311</v>
      </c>
      <c r="O314" s="37">
        <f t="shared" si="25"/>
        <v>8</v>
      </c>
      <c r="P314" s="37">
        <f t="shared" si="21"/>
        <v>-0.52631578947368418</v>
      </c>
      <c r="Q314" s="35">
        <f t="shared" si="22"/>
        <v>-5</v>
      </c>
      <c r="R314" s="35">
        <f t="shared" si="23"/>
        <v>0.52631578947368418</v>
      </c>
      <c r="S314" s="35">
        <f t="shared" si="24"/>
        <v>5</v>
      </c>
    </row>
    <row r="315" spans="14:19">
      <c r="N315" s="35">
        <v>312</v>
      </c>
      <c r="O315" s="37">
        <f t="shared" si="25"/>
        <v>9</v>
      </c>
      <c r="P315" s="37">
        <f t="shared" si="21"/>
        <v>-0.31578947368421062</v>
      </c>
      <c r="Q315" s="35">
        <f t="shared" si="22"/>
        <v>-5</v>
      </c>
      <c r="R315" s="35">
        <f t="shared" si="23"/>
        <v>-0.31578947368421062</v>
      </c>
      <c r="S315" s="35">
        <f t="shared" si="24"/>
        <v>-5</v>
      </c>
    </row>
    <row r="316" spans="14:19">
      <c r="N316" s="35">
        <v>313</v>
      </c>
      <c r="O316" s="37">
        <f t="shared" si="25"/>
        <v>10</v>
      </c>
      <c r="P316" s="37">
        <f t="shared" si="21"/>
        <v>-0.10526315789473706</v>
      </c>
      <c r="Q316" s="35">
        <f t="shared" si="22"/>
        <v>-5</v>
      </c>
      <c r="R316" s="35">
        <f t="shared" si="23"/>
        <v>0.10526315789473706</v>
      </c>
      <c r="S316" s="35">
        <f t="shared" si="24"/>
        <v>5</v>
      </c>
    </row>
    <row r="317" spans="14:19">
      <c r="N317" s="35">
        <v>314</v>
      </c>
      <c r="O317" s="37">
        <f t="shared" si="25"/>
        <v>11</v>
      </c>
      <c r="P317" s="37">
        <f t="shared" si="21"/>
        <v>0.10526315789473673</v>
      </c>
      <c r="Q317" s="35">
        <f t="shared" si="22"/>
        <v>-5</v>
      </c>
      <c r="R317" s="35">
        <f t="shared" si="23"/>
        <v>0.10526315789473673</v>
      </c>
      <c r="S317" s="35">
        <f t="shared" si="24"/>
        <v>-5</v>
      </c>
    </row>
    <row r="318" spans="14:19">
      <c r="N318" s="35">
        <v>315</v>
      </c>
      <c r="O318" s="37">
        <f t="shared" si="25"/>
        <v>12</v>
      </c>
      <c r="P318" s="37">
        <f t="shared" si="21"/>
        <v>0.31578947368421062</v>
      </c>
      <c r="Q318" s="35">
        <f t="shared" si="22"/>
        <v>-5</v>
      </c>
      <c r="R318" s="35">
        <f t="shared" si="23"/>
        <v>-0.31578947368421062</v>
      </c>
      <c r="S318" s="35">
        <f t="shared" si="24"/>
        <v>5</v>
      </c>
    </row>
    <row r="319" spans="14:19">
      <c r="N319" s="35">
        <v>316</v>
      </c>
      <c r="O319" s="37">
        <f t="shared" si="25"/>
        <v>13</v>
      </c>
      <c r="P319" s="37">
        <f t="shared" si="21"/>
        <v>0.52631578947368407</v>
      </c>
      <c r="Q319" s="35">
        <f t="shared" si="22"/>
        <v>-5</v>
      </c>
      <c r="R319" s="35">
        <f t="shared" si="23"/>
        <v>0.52631578947368407</v>
      </c>
      <c r="S319" s="35">
        <f t="shared" si="24"/>
        <v>-5</v>
      </c>
    </row>
    <row r="320" spans="14:19">
      <c r="N320" s="35">
        <v>317</v>
      </c>
      <c r="O320" s="37">
        <f t="shared" si="25"/>
        <v>14</v>
      </c>
      <c r="P320" s="37">
        <f t="shared" si="21"/>
        <v>0.73684210526315796</v>
      </c>
      <c r="Q320" s="35">
        <f t="shared" si="22"/>
        <v>-5</v>
      </c>
      <c r="R320" s="35">
        <f t="shared" si="23"/>
        <v>-0.73684210526315796</v>
      </c>
      <c r="S320" s="35">
        <f t="shared" si="24"/>
        <v>5</v>
      </c>
    </row>
    <row r="321" spans="14:19">
      <c r="N321" s="35">
        <v>318</v>
      </c>
      <c r="O321" s="37">
        <f t="shared" si="25"/>
        <v>15</v>
      </c>
      <c r="P321" s="37">
        <f t="shared" si="21"/>
        <v>0.94736842105263142</v>
      </c>
      <c r="Q321" s="35">
        <f t="shared" si="22"/>
        <v>-5</v>
      </c>
      <c r="R321" s="35">
        <f t="shared" si="23"/>
        <v>0.94736842105263142</v>
      </c>
      <c r="S321" s="35">
        <f t="shared" si="24"/>
        <v>-5</v>
      </c>
    </row>
    <row r="322" spans="14:19">
      <c r="N322" s="35">
        <v>319</v>
      </c>
      <c r="O322" s="37">
        <f t="shared" si="25"/>
        <v>16</v>
      </c>
      <c r="P322" s="37">
        <f t="shared" si="21"/>
        <v>1.1578947368421053</v>
      </c>
      <c r="Q322" s="35">
        <f t="shared" si="22"/>
        <v>-5</v>
      </c>
      <c r="R322" s="35">
        <f t="shared" si="23"/>
        <v>-1.1578947368421053</v>
      </c>
      <c r="S322" s="35">
        <f t="shared" si="24"/>
        <v>5</v>
      </c>
    </row>
    <row r="323" spans="14:19">
      <c r="N323" s="35">
        <v>320</v>
      </c>
      <c r="O323" s="37">
        <f t="shared" si="25"/>
        <v>17</v>
      </c>
      <c r="P323" s="37">
        <f t="shared" ref="P323:P386" si="26">(1-MOD(O323-1,$B$1)/$B$1)*VLOOKUP(IF(INT((O323-1)/$B$1)=$A$1,1,INT((O323-1)/$B$1)+1),$A$5:$C$26,2)+MOD(O323-1,$B$1)/$B$1*VLOOKUP(IF(INT((O323-1)/$B$1)+1=$A$1,1,(INT((O323-1)/$B$1)+2)),$A$5:$C$26,2)</f>
        <v>1.3684210526315788</v>
      </c>
      <c r="Q323" s="35">
        <f t="shared" ref="Q323:Q386" si="27">(1-MOD(O323-1,$B$1)/$B$1)*VLOOKUP(IF(INT((O323-1)/$B$1)=$A$1,1,INT((O323-1)/$B$1)+1),$A$5:$C$26,3)+MOD(O323-1,$B$1)/$B$1*VLOOKUP(IF(INT((O323-1)/$B$1)+1=$A$1,1,(INT((O323-1)/$B$1)+2)),$A$5:$C$26,3)</f>
        <v>-5</v>
      </c>
      <c r="R323" s="35">
        <f t="shared" ref="R323:R386" si="28">VLOOKUP(MOD(N323*$C$1,$A$1*$B$1),$N$3:$Q$1017,3)</f>
        <v>1.3684210526315788</v>
      </c>
      <c r="S323" s="35">
        <f t="shared" ref="S323:S386" si="29">VLOOKUP(MOD(N323*$C$1,$A$1*$B$1),$N$3:$Q$1017,4)</f>
        <v>-5</v>
      </c>
    </row>
    <row r="324" spans="14:19">
      <c r="N324" s="35">
        <v>321</v>
      </c>
      <c r="O324" s="37">
        <f t="shared" ref="O324:O387" si="30">IF($A$1*$B$1=O323,1,O323+1)</f>
        <v>18</v>
      </c>
      <c r="P324" s="37">
        <f t="shared" si="26"/>
        <v>1.5789473684210527</v>
      </c>
      <c r="Q324" s="35">
        <f t="shared" si="27"/>
        <v>-5</v>
      </c>
      <c r="R324" s="35">
        <f t="shared" si="28"/>
        <v>-1.5789473684210527</v>
      </c>
      <c r="S324" s="35">
        <f t="shared" si="29"/>
        <v>5</v>
      </c>
    </row>
    <row r="325" spans="14:19">
      <c r="N325" s="35">
        <v>322</v>
      </c>
      <c r="O325" s="37">
        <f t="shared" si="30"/>
        <v>19</v>
      </c>
      <c r="P325" s="37">
        <f t="shared" si="26"/>
        <v>1.7894736842105261</v>
      </c>
      <c r="Q325" s="35">
        <f t="shared" si="27"/>
        <v>-5</v>
      </c>
      <c r="R325" s="35">
        <f t="shared" si="28"/>
        <v>1.7894736842105261</v>
      </c>
      <c r="S325" s="35">
        <f t="shared" si="29"/>
        <v>-5</v>
      </c>
    </row>
    <row r="326" spans="14:19">
      <c r="N326" s="35">
        <v>323</v>
      </c>
      <c r="O326" s="37">
        <f t="shared" si="30"/>
        <v>20</v>
      </c>
      <c r="P326" s="37">
        <f t="shared" si="26"/>
        <v>2</v>
      </c>
      <c r="Q326" s="35">
        <f t="shared" si="27"/>
        <v>-5</v>
      </c>
      <c r="R326" s="35">
        <f t="shared" si="28"/>
        <v>-2</v>
      </c>
      <c r="S326" s="35">
        <f t="shared" si="29"/>
        <v>5</v>
      </c>
    </row>
    <row r="327" spans="14:19">
      <c r="N327" s="35">
        <v>324</v>
      </c>
      <c r="O327" s="37">
        <f t="shared" si="30"/>
        <v>21</v>
      </c>
      <c r="P327" s="37">
        <f t="shared" si="26"/>
        <v>2.1578947368421053</v>
      </c>
      <c r="Q327" s="35">
        <f t="shared" si="27"/>
        <v>-4.8421052631578956</v>
      </c>
      <c r="R327" s="35">
        <f t="shared" si="28"/>
        <v>2.1578947368421053</v>
      </c>
      <c r="S327" s="35">
        <f t="shared" si="29"/>
        <v>-4.8421052631578956</v>
      </c>
    </row>
    <row r="328" spans="14:19">
      <c r="N328" s="35">
        <v>325</v>
      </c>
      <c r="O328" s="37">
        <f t="shared" si="30"/>
        <v>22</v>
      </c>
      <c r="P328" s="37">
        <f t="shared" si="26"/>
        <v>2.3157894736842106</v>
      </c>
      <c r="Q328" s="35">
        <f t="shared" si="27"/>
        <v>-4.6842105263157894</v>
      </c>
      <c r="R328" s="35">
        <f t="shared" si="28"/>
        <v>-2.3157894736842106</v>
      </c>
      <c r="S328" s="35">
        <f t="shared" si="29"/>
        <v>4.6842105263157894</v>
      </c>
    </row>
    <row r="329" spans="14:19">
      <c r="N329" s="35">
        <v>326</v>
      </c>
      <c r="O329" s="37">
        <f t="shared" si="30"/>
        <v>23</v>
      </c>
      <c r="P329" s="37">
        <f t="shared" si="26"/>
        <v>2.4736842105263159</v>
      </c>
      <c r="Q329" s="35">
        <f t="shared" si="27"/>
        <v>-4.5263157894736841</v>
      </c>
      <c r="R329" s="35">
        <f t="shared" si="28"/>
        <v>2.4736842105263159</v>
      </c>
      <c r="S329" s="35">
        <f t="shared" si="29"/>
        <v>-4.5263157894736841</v>
      </c>
    </row>
    <row r="330" spans="14:19">
      <c r="N330" s="35">
        <v>327</v>
      </c>
      <c r="O330" s="37">
        <f t="shared" si="30"/>
        <v>24</v>
      </c>
      <c r="P330" s="37">
        <f t="shared" si="26"/>
        <v>2.6315789473684212</v>
      </c>
      <c r="Q330" s="35">
        <f t="shared" si="27"/>
        <v>-4.3684210526315788</v>
      </c>
      <c r="R330" s="35">
        <f t="shared" si="28"/>
        <v>-2.6315789473684212</v>
      </c>
      <c r="S330" s="35">
        <f t="shared" si="29"/>
        <v>4.3684210526315788</v>
      </c>
    </row>
    <row r="331" spans="14:19">
      <c r="N331" s="35">
        <v>328</v>
      </c>
      <c r="O331" s="37">
        <f t="shared" si="30"/>
        <v>25</v>
      </c>
      <c r="P331" s="37">
        <f t="shared" si="26"/>
        <v>2.7894736842105265</v>
      </c>
      <c r="Q331" s="35">
        <f t="shared" si="27"/>
        <v>-4.2105263157894743</v>
      </c>
      <c r="R331" s="35">
        <f t="shared" si="28"/>
        <v>2.7894736842105265</v>
      </c>
      <c r="S331" s="35">
        <f t="shared" si="29"/>
        <v>-4.2105263157894743</v>
      </c>
    </row>
    <row r="332" spans="14:19">
      <c r="N332" s="35">
        <v>329</v>
      </c>
      <c r="O332" s="37">
        <f t="shared" si="30"/>
        <v>26</v>
      </c>
      <c r="P332" s="37">
        <f t="shared" si="26"/>
        <v>2.9473684210526319</v>
      </c>
      <c r="Q332" s="35">
        <f t="shared" si="27"/>
        <v>-4.0526315789473681</v>
      </c>
      <c r="R332" s="35">
        <f t="shared" si="28"/>
        <v>-2.9473684210526319</v>
      </c>
      <c r="S332" s="35">
        <f t="shared" si="29"/>
        <v>4.0526315789473681</v>
      </c>
    </row>
    <row r="333" spans="14:19">
      <c r="N333" s="35">
        <v>330</v>
      </c>
      <c r="O333" s="37">
        <f t="shared" si="30"/>
        <v>27</v>
      </c>
      <c r="P333" s="37">
        <f t="shared" si="26"/>
        <v>3.1052631578947367</v>
      </c>
      <c r="Q333" s="35">
        <f t="shared" si="27"/>
        <v>-3.8947368421052633</v>
      </c>
      <c r="R333" s="35">
        <f t="shared" si="28"/>
        <v>3.1052631578947367</v>
      </c>
      <c r="S333" s="35">
        <f t="shared" si="29"/>
        <v>-3.8947368421052633</v>
      </c>
    </row>
    <row r="334" spans="14:19">
      <c r="N334" s="35">
        <v>331</v>
      </c>
      <c r="O334" s="37">
        <f t="shared" si="30"/>
        <v>28</v>
      </c>
      <c r="P334" s="37">
        <f t="shared" si="26"/>
        <v>3.263157894736842</v>
      </c>
      <c r="Q334" s="35">
        <f t="shared" si="27"/>
        <v>-3.736842105263158</v>
      </c>
      <c r="R334" s="35">
        <f t="shared" si="28"/>
        <v>-3.263157894736842</v>
      </c>
      <c r="S334" s="35">
        <f t="shared" si="29"/>
        <v>3.736842105263158</v>
      </c>
    </row>
    <row r="335" spans="14:19">
      <c r="N335" s="35">
        <v>332</v>
      </c>
      <c r="O335" s="37">
        <f t="shared" si="30"/>
        <v>29</v>
      </c>
      <c r="P335" s="37">
        <f t="shared" si="26"/>
        <v>3.4210526315789473</v>
      </c>
      <c r="Q335" s="35">
        <f t="shared" si="27"/>
        <v>-3.5789473684210527</v>
      </c>
      <c r="R335" s="35">
        <f t="shared" si="28"/>
        <v>3.4210526315789473</v>
      </c>
      <c r="S335" s="35">
        <f t="shared" si="29"/>
        <v>-3.5789473684210527</v>
      </c>
    </row>
    <row r="336" spans="14:19">
      <c r="N336" s="35">
        <v>333</v>
      </c>
      <c r="O336" s="37">
        <f t="shared" si="30"/>
        <v>30</v>
      </c>
      <c r="P336" s="37">
        <f t="shared" si="26"/>
        <v>3.5789473684210522</v>
      </c>
      <c r="Q336" s="35">
        <f t="shared" si="27"/>
        <v>-3.4210526315789478</v>
      </c>
      <c r="R336" s="35">
        <f t="shared" si="28"/>
        <v>-3.5789473684210522</v>
      </c>
      <c r="S336" s="35">
        <f t="shared" si="29"/>
        <v>3.4210526315789478</v>
      </c>
    </row>
    <row r="337" spans="14:19">
      <c r="N337" s="35">
        <v>334</v>
      </c>
      <c r="O337" s="37">
        <f t="shared" si="30"/>
        <v>31</v>
      </c>
      <c r="P337" s="37">
        <f t="shared" si="26"/>
        <v>3.736842105263158</v>
      </c>
      <c r="Q337" s="35">
        <f t="shared" si="27"/>
        <v>-3.263157894736842</v>
      </c>
      <c r="R337" s="35">
        <f t="shared" si="28"/>
        <v>3.736842105263158</v>
      </c>
      <c r="S337" s="35">
        <f t="shared" si="29"/>
        <v>-3.263157894736842</v>
      </c>
    </row>
    <row r="338" spans="14:19">
      <c r="N338" s="35">
        <v>335</v>
      </c>
      <c r="O338" s="37">
        <f t="shared" si="30"/>
        <v>32</v>
      </c>
      <c r="P338" s="37">
        <f t="shared" si="26"/>
        <v>3.8947368421052633</v>
      </c>
      <c r="Q338" s="35">
        <f t="shared" si="27"/>
        <v>-3.1052631578947372</v>
      </c>
      <c r="R338" s="35">
        <f t="shared" si="28"/>
        <v>-3.8947368421052633</v>
      </c>
      <c r="S338" s="35">
        <f t="shared" si="29"/>
        <v>3.1052631578947372</v>
      </c>
    </row>
    <row r="339" spans="14:19">
      <c r="N339" s="35">
        <v>336</v>
      </c>
      <c r="O339" s="37">
        <f t="shared" si="30"/>
        <v>33</v>
      </c>
      <c r="P339" s="37">
        <f t="shared" si="26"/>
        <v>4.0526315789473681</v>
      </c>
      <c r="Q339" s="35">
        <f t="shared" si="27"/>
        <v>-2.9473684210526319</v>
      </c>
      <c r="R339" s="35">
        <f t="shared" si="28"/>
        <v>4.0526315789473681</v>
      </c>
      <c r="S339" s="35">
        <f t="shared" si="29"/>
        <v>-2.9473684210526319</v>
      </c>
    </row>
    <row r="340" spans="14:19">
      <c r="N340" s="35">
        <v>337</v>
      </c>
      <c r="O340" s="37">
        <f t="shared" si="30"/>
        <v>34</v>
      </c>
      <c r="P340" s="37">
        <f t="shared" si="26"/>
        <v>4.2105263157894735</v>
      </c>
      <c r="Q340" s="35">
        <f t="shared" si="27"/>
        <v>-2.7894736842105265</v>
      </c>
      <c r="R340" s="35">
        <f t="shared" si="28"/>
        <v>-4.2105263157894735</v>
      </c>
      <c r="S340" s="35">
        <f t="shared" si="29"/>
        <v>2.7894736842105265</v>
      </c>
    </row>
    <row r="341" spans="14:19">
      <c r="N341" s="35">
        <v>338</v>
      </c>
      <c r="O341" s="37">
        <f t="shared" si="30"/>
        <v>35</v>
      </c>
      <c r="P341" s="37">
        <f t="shared" si="26"/>
        <v>4.3684210526315788</v>
      </c>
      <c r="Q341" s="35">
        <f t="shared" si="27"/>
        <v>-2.6315789473684212</v>
      </c>
      <c r="R341" s="35">
        <f t="shared" si="28"/>
        <v>4.3684210526315788</v>
      </c>
      <c r="S341" s="35">
        <f t="shared" si="29"/>
        <v>-2.6315789473684212</v>
      </c>
    </row>
    <row r="342" spans="14:19">
      <c r="N342" s="35">
        <v>339</v>
      </c>
      <c r="O342" s="37">
        <f t="shared" si="30"/>
        <v>36</v>
      </c>
      <c r="P342" s="37">
        <f t="shared" si="26"/>
        <v>4.5263157894736841</v>
      </c>
      <c r="Q342" s="35">
        <f t="shared" si="27"/>
        <v>-2.4736842105263159</v>
      </c>
      <c r="R342" s="35">
        <f t="shared" si="28"/>
        <v>-4.5263157894736841</v>
      </c>
      <c r="S342" s="35">
        <f t="shared" si="29"/>
        <v>2.4736842105263159</v>
      </c>
    </row>
    <row r="343" spans="14:19">
      <c r="N343" s="35">
        <v>340</v>
      </c>
      <c r="O343" s="37">
        <f t="shared" si="30"/>
        <v>37</v>
      </c>
      <c r="P343" s="37">
        <f t="shared" si="26"/>
        <v>4.6842105263157894</v>
      </c>
      <c r="Q343" s="35">
        <f t="shared" si="27"/>
        <v>-2.3157894736842106</v>
      </c>
      <c r="R343" s="35">
        <f t="shared" si="28"/>
        <v>4.6842105263157894</v>
      </c>
      <c r="S343" s="35">
        <f t="shared" si="29"/>
        <v>-2.3157894736842106</v>
      </c>
    </row>
    <row r="344" spans="14:19">
      <c r="N344" s="35">
        <v>341</v>
      </c>
      <c r="O344" s="37">
        <f t="shared" si="30"/>
        <v>38</v>
      </c>
      <c r="P344" s="37">
        <f t="shared" si="26"/>
        <v>4.8421052631578947</v>
      </c>
      <c r="Q344" s="35">
        <f t="shared" si="27"/>
        <v>-2.1578947368421053</v>
      </c>
      <c r="R344" s="35">
        <f t="shared" si="28"/>
        <v>-4.8421052631578947</v>
      </c>
      <c r="S344" s="35">
        <f t="shared" si="29"/>
        <v>2.1578947368421053</v>
      </c>
    </row>
    <row r="345" spans="14:19">
      <c r="N345" s="35">
        <v>342</v>
      </c>
      <c r="O345" s="37">
        <f t="shared" si="30"/>
        <v>39</v>
      </c>
      <c r="P345" s="37">
        <f t="shared" si="26"/>
        <v>5</v>
      </c>
      <c r="Q345" s="35">
        <f t="shared" si="27"/>
        <v>-2</v>
      </c>
      <c r="R345" s="35">
        <f t="shared" si="28"/>
        <v>5</v>
      </c>
      <c r="S345" s="35">
        <f t="shared" si="29"/>
        <v>-2</v>
      </c>
    </row>
    <row r="346" spans="14:19">
      <c r="N346" s="35">
        <v>343</v>
      </c>
      <c r="O346" s="37">
        <f t="shared" si="30"/>
        <v>40</v>
      </c>
      <c r="P346" s="37">
        <f t="shared" si="26"/>
        <v>5.0000000000000009</v>
      </c>
      <c r="Q346" s="35">
        <f t="shared" si="27"/>
        <v>-1.7894736842105265</v>
      </c>
      <c r="R346" s="35">
        <f t="shared" si="28"/>
        <v>-5.0000000000000009</v>
      </c>
      <c r="S346" s="35">
        <f t="shared" si="29"/>
        <v>1.7894736842105265</v>
      </c>
    </row>
    <row r="347" spans="14:19">
      <c r="N347" s="35">
        <v>344</v>
      </c>
      <c r="O347" s="37">
        <f t="shared" si="30"/>
        <v>41</v>
      </c>
      <c r="P347" s="37">
        <f t="shared" si="26"/>
        <v>5</v>
      </c>
      <c r="Q347" s="35">
        <f t="shared" si="27"/>
        <v>-1.5789473684210527</v>
      </c>
      <c r="R347" s="35">
        <f t="shared" si="28"/>
        <v>5</v>
      </c>
      <c r="S347" s="35">
        <f t="shared" si="29"/>
        <v>-1.5789473684210527</v>
      </c>
    </row>
    <row r="348" spans="14:19">
      <c r="N348" s="35">
        <v>345</v>
      </c>
      <c r="O348" s="37">
        <f t="shared" si="30"/>
        <v>42</v>
      </c>
      <c r="P348" s="37">
        <f t="shared" si="26"/>
        <v>5</v>
      </c>
      <c r="Q348" s="35">
        <f t="shared" si="27"/>
        <v>-1.3684210526315788</v>
      </c>
      <c r="R348" s="35">
        <f t="shared" si="28"/>
        <v>-5</v>
      </c>
      <c r="S348" s="35">
        <f t="shared" si="29"/>
        <v>1.3684210526315788</v>
      </c>
    </row>
    <row r="349" spans="14:19">
      <c r="N349" s="35">
        <v>346</v>
      </c>
      <c r="O349" s="37">
        <f t="shared" si="30"/>
        <v>43</v>
      </c>
      <c r="P349" s="37">
        <f t="shared" si="26"/>
        <v>5</v>
      </c>
      <c r="Q349" s="35">
        <f t="shared" si="27"/>
        <v>-1.1578947368421053</v>
      </c>
      <c r="R349" s="35">
        <f t="shared" si="28"/>
        <v>5</v>
      </c>
      <c r="S349" s="35">
        <f t="shared" si="29"/>
        <v>-1.1578947368421053</v>
      </c>
    </row>
    <row r="350" spans="14:19">
      <c r="N350" s="35">
        <v>347</v>
      </c>
      <c r="O350" s="37">
        <f t="shared" si="30"/>
        <v>44</v>
      </c>
      <c r="P350" s="37">
        <f t="shared" si="26"/>
        <v>5</v>
      </c>
      <c r="Q350" s="35">
        <f t="shared" si="27"/>
        <v>-0.94736842105263175</v>
      </c>
      <c r="R350" s="35">
        <f t="shared" si="28"/>
        <v>-5</v>
      </c>
      <c r="S350" s="35">
        <f t="shared" si="29"/>
        <v>0.94736842105263175</v>
      </c>
    </row>
    <row r="351" spans="14:19">
      <c r="N351" s="35">
        <v>348</v>
      </c>
      <c r="O351" s="37">
        <f t="shared" si="30"/>
        <v>45</v>
      </c>
      <c r="P351" s="37">
        <f t="shared" si="26"/>
        <v>5</v>
      </c>
      <c r="Q351" s="35">
        <f t="shared" si="27"/>
        <v>-0.73684210526315796</v>
      </c>
      <c r="R351" s="35">
        <f t="shared" si="28"/>
        <v>5</v>
      </c>
      <c r="S351" s="35">
        <f t="shared" si="29"/>
        <v>-0.73684210526315796</v>
      </c>
    </row>
    <row r="352" spans="14:19">
      <c r="N352" s="35">
        <v>349</v>
      </c>
      <c r="O352" s="37">
        <f t="shared" si="30"/>
        <v>46</v>
      </c>
      <c r="P352" s="37">
        <f t="shared" si="26"/>
        <v>5</v>
      </c>
      <c r="Q352" s="35">
        <f t="shared" si="27"/>
        <v>-0.52631578947368418</v>
      </c>
      <c r="R352" s="35">
        <f t="shared" si="28"/>
        <v>-5</v>
      </c>
      <c r="S352" s="35">
        <f t="shared" si="29"/>
        <v>0.52631578947368418</v>
      </c>
    </row>
    <row r="353" spans="14:19">
      <c r="N353" s="35">
        <v>350</v>
      </c>
      <c r="O353" s="37">
        <f t="shared" si="30"/>
        <v>47</v>
      </c>
      <c r="P353" s="37">
        <f t="shared" si="26"/>
        <v>5</v>
      </c>
      <c r="Q353" s="35">
        <f t="shared" si="27"/>
        <v>-0.31578947368421062</v>
      </c>
      <c r="R353" s="35">
        <f t="shared" si="28"/>
        <v>5</v>
      </c>
      <c r="S353" s="35">
        <f t="shared" si="29"/>
        <v>-0.31578947368421062</v>
      </c>
    </row>
    <row r="354" spans="14:19">
      <c r="N354" s="35">
        <v>351</v>
      </c>
      <c r="O354" s="37">
        <f t="shared" si="30"/>
        <v>48</v>
      </c>
      <c r="P354" s="37">
        <f t="shared" si="26"/>
        <v>5</v>
      </c>
      <c r="Q354" s="35">
        <f t="shared" si="27"/>
        <v>-0.10526315789473706</v>
      </c>
      <c r="R354" s="35">
        <f t="shared" si="28"/>
        <v>-5</v>
      </c>
      <c r="S354" s="35">
        <f t="shared" si="29"/>
        <v>0.10526315789473706</v>
      </c>
    </row>
    <row r="355" spans="14:19">
      <c r="N355" s="35">
        <v>352</v>
      </c>
      <c r="O355" s="37">
        <f t="shared" si="30"/>
        <v>49</v>
      </c>
      <c r="P355" s="37">
        <f t="shared" si="26"/>
        <v>5</v>
      </c>
      <c r="Q355" s="35">
        <f t="shared" si="27"/>
        <v>0.10526315789473673</v>
      </c>
      <c r="R355" s="35">
        <f t="shared" si="28"/>
        <v>5</v>
      </c>
      <c r="S355" s="35">
        <f t="shared" si="29"/>
        <v>0.10526315789473673</v>
      </c>
    </row>
    <row r="356" spans="14:19">
      <c r="N356" s="35">
        <v>353</v>
      </c>
      <c r="O356" s="37">
        <f t="shared" si="30"/>
        <v>50</v>
      </c>
      <c r="P356" s="37">
        <f t="shared" si="26"/>
        <v>5</v>
      </c>
      <c r="Q356" s="35">
        <f t="shared" si="27"/>
        <v>0.31578947368421062</v>
      </c>
      <c r="R356" s="35">
        <f t="shared" si="28"/>
        <v>-5</v>
      </c>
      <c r="S356" s="35">
        <f t="shared" si="29"/>
        <v>-0.31578947368421062</v>
      </c>
    </row>
    <row r="357" spans="14:19">
      <c r="N357" s="35">
        <v>354</v>
      </c>
      <c r="O357" s="37">
        <f t="shared" si="30"/>
        <v>51</v>
      </c>
      <c r="P357" s="37">
        <f t="shared" si="26"/>
        <v>5</v>
      </c>
      <c r="Q357" s="35">
        <f t="shared" si="27"/>
        <v>0.52631578947368407</v>
      </c>
      <c r="R357" s="35">
        <f t="shared" si="28"/>
        <v>5</v>
      </c>
      <c r="S357" s="35">
        <f t="shared" si="29"/>
        <v>0.52631578947368407</v>
      </c>
    </row>
    <row r="358" spans="14:19">
      <c r="N358" s="35">
        <v>355</v>
      </c>
      <c r="O358" s="37">
        <f t="shared" si="30"/>
        <v>52</v>
      </c>
      <c r="P358" s="37">
        <f t="shared" si="26"/>
        <v>5</v>
      </c>
      <c r="Q358" s="35">
        <f t="shared" si="27"/>
        <v>0.73684210526315796</v>
      </c>
      <c r="R358" s="35">
        <f t="shared" si="28"/>
        <v>-5</v>
      </c>
      <c r="S358" s="35">
        <f t="shared" si="29"/>
        <v>-0.73684210526315796</v>
      </c>
    </row>
    <row r="359" spans="14:19">
      <c r="N359" s="35">
        <v>356</v>
      </c>
      <c r="O359" s="37">
        <f t="shared" si="30"/>
        <v>53</v>
      </c>
      <c r="P359" s="37">
        <f t="shared" si="26"/>
        <v>5</v>
      </c>
      <c r="Q359" s="35">
        <f t="shared" si="27"/>
        <v>0.94736842105263142</v>
      </c>
      <c r="R359" s="35">
        <f t="shared" si="28"/>
        <v>5</v>
      </c>
      <c r="S359" s="35">
        <f t="shared" si="29"/>
        <v>0.94736842105263142</v>
      </c>
    </row>
    <row r="360" spans="14:19">
      <c r="N360" s="35">
        <v>357</v>
      </c>
      <c r="O360" s="37">
        <f t="shared" si="30"/>
        <v>54</v>
      </c>
      <c r="P360" s="37">
        <f t="shared" si="26"/>
        <v>5</v>
      </c>
      <c r="Q360" s="35">
        <f t="shared" si="27"/>
        <v>1.1578947368421053</v>
      </c>
      <c r="R360" s="35">
        <f t="shared" si="28"/>
        <v>-5</v>
      </c>
      <c r="S360" s="35">
        <f t="shared" si="29"/>
        <v>-1.1578947368421053</v>
      </c>
    </row>
    <row r="361" spans="14:19">
      <c r="N361" s="35">
        <v>358</v>
      </c>
      <c r="O361" s="37">
        <f t="shared" si="30"/>
        <v>55</v>
      </c>
      <c r="P361" s="37">
        <f t="shared" si="26"/>
        <v>5</v>
      </c>
      <c r="Q361" s="35">
        <f t="shared" si="27"/>
        <v>1.3684210526315788</v>
      </c>
      <c r="R361" s="35">
        <f t="shared" si="28"/>
        <v>5</v>
      </c>
      <c r="S361" s="35">
        <f t="shared" si="29"/>
        <v>1.3684210526315788</v>
      </c>
    </row>
    <row r="362" spans="14:19">
      <c r="N362" s="35">
        <v>359</v>
      </c>
      <c r="O362" s="37">
        <f t="shared" si="30"/>
        <v>56</v>
      </c>
      <c r="P362" s="37">
        <f t="shared" si="26"/>
        <v>5</v>
      </c>
      <c r="Q362" s="35">
        <f t="shared" si="27"/>
        <v>1.5789473684210527</v>
      </c>
      <c r="R362" s="35">
        <f t="shared" si="28"/>
        <v>-5</v>
      </c>
      <c r="S362" s="35">
        <f t="shared" si="29"/>
        <v>-1.5789473684210527</v>
      </c>
    </row>
    <row r="363" spans="14:19">
      <c r="N363" s="35">
        <v>360</v>
      </c>
      <c r="O363" s="37">
        <f t="shared" si="30"/>
        <v>57</v>
      </c>
      <c r="P363" s="37">
        <f t="shared" si="26"/>
        <v>5</v>
      </c>
      <c r="Q363" s="35">
        <f t="shared" si="27"/>
        <v>1.7894736842105261</v>
      </c>
      <c r="R363" s="35">
        <f t="shared" si="28"/>
        <v>5</v>
      </c>
      <c r="S363" s="35">
        <f t="shared" si="29"/>
        <v>1.7894736842105261</v>
      </c>
    </row>
    <row r="364" spans="14:19">
      <c r="N364" s="35">
        <v>361</v>
      </c>
      <c r="O364" s="37">
        <f t="shared" si="30"/>
        <v>58</v>
      </c>
      <c r="P364" s="37">
        <f t="shared" si="26"/>
        <v>5</v>
      </c>
      <c r="Q364" s="35">
        <f t="shared" si="27"/>
        <v>2</v>
      </c>
      <c r="R364" s="35">
        <f t="shared" si="28"/>
        <v>-5</v>
      </c>
      <c r="S364" s="35">
        <f t="shared" si="29"/>
        <v>-2</v>
      </c>
    </row>
    <row r="365" spans="14:19">
      <c r="N365" s="35">
        <v>362</v>
      </c>
      <c r="O365" s="37">
        <f t="shared" si="30"/>
        <v>59</v>
      </c>
      <c r="P365" s="37">
        <f t="shared" si="26"/>
        <v>4.8421052631578956</v>
      </c>
      <c r="Q365" s="35">
        <f t="shared" si="27"/>
        <v>2.1578947368421053</v>
      </c>
      <c r="R365" s="35">
        <f t="shared" si="28"/>
        <v>4.8421052631578956</v>
      </c>
      <c r="S365" s="35">
        <f t="shared" si="29"/>
        <v>2.1578947368421053</v>
      </c>
    </row>
    <row r="366" spans="14:19">
      <c r="N366" s="35">
        <v>363</v>
      </c>
      <c r="O366" s="37">
        <f t="shared" si="30"/>
        <v>60</v>
      </c>
      <c r="P366" s="37">
        <f t="shared" si="26"/>
        <v>4.6842105263157894</v>
      </c>
      <c r="Q366" s="35">
        <f t="shared" si="27"/>
        <v>2.3157894736842106</v>
      </c>
      <c r="R366" s="35">
        <f t="shared" si="28"/>
        <v>-4.6842105263157894</v>
      </c>
      <c r="S366" s="35">
        <f t="shared" si="29"/>
        <v>-2.3157894736842106</v>
      </c>
    </row>
    <row r="367" spans="14:19">
      <c r="N367" s="35">
        <v>364</v>
      </c>
      <c r="O367" s="37">
        <f t="shared" si="30"/>
        <v>61</v>
      </c>
      <c r="P367" s="37">
        <f t="shared" si="26"/>
        <v>4.5263157894736841</v>
      </c>
      <c r="Q367" s="35">
        <f t="shared" si="27"/>
        <v>2.4736842105263159</v>
      </c>
      <c r="R367" s="35">
        <f t="shared" si="28"/>
        <v>4.5263157894736841</v>
      </c>
      <c r="S367" s="35">
        <f t="shared" si="29"/>
        <v>2.4736842105263159</v>
      </c>
    </row>
    <row r="368" spans="14:19">
      <c r="N368" s="35">
        <v>365</v>
      </c>
      <c r="O368" s="37">
        <f t="shared" si="30"/>
        <v>62</v>
      </c>
      <c r="P368" s="37">
        <f t="shared" si="26"/>
        <v>4.3684210526315788</v>
      </c>
      <c r="Q368" s="35">
        <f t="shared" si="27"/>
        <v>2.6315789473684212</v>
      </c>
      <c r="R368" s="35">
        <f t="shared" si="28"/>
        <v>-4.3684210526315788</v>
      </c>
      <c r="S368" s="35">
        <f t="shared" si="29"/>
        <v>-2.6315789473684212</v>
      </c>
    </row>
    <row r="369" spans="14:19">
      <c r="N369" s="35">
        <v>366</v>
      </c>
      <c r="O369" s="37">
        <f t="shared" si="30"/>
        <v>63</v>
      </c>
      <c r="P369" s="37">
        <f t="shared" si="26"/>
        <v>4.2105263157894743</v>
      </c>
      <c r="Q369" s="35">
        <f t="shared" si="27"/>
        <v>2.7894736842105265</v>
      </c>
      <c r="R369" s="35">
        <f t="shared" si="28"/>
        <v>4.2105263157894743</v>
      </c>
      <c r="S369" s="35">
        <f t="shared" si="29"/>
        <v>2.7894736842105265</v>
      </c>
    </row>
    <row r="370" spans="14:19">
      <c r="N370" s="35">
        <v>367</v>
      </c>
      <c r="O370" s="37">
        <f t="shared" si="30"/>
        <v>64</v>
      </c>
      <c r="P370" s="37">
        <f t="shared" si="26"/>
        <v>4.0526315789473681</v>
      </c>
      <c r="Q370" s="35">
        <f t="shared" si="27"/>
        <v>2.9473684210526319</v>
      </c>
      <c r="R370" s="35">
        <f t="shared" si="28"/>
        <v>-4.0526315789473681</v>
      </c>
      <c r="S370" s="35">
        <f t="shared" si="29"/>
        <v>-2.9473684210526319</v>
      </c>
    </row>
    <row r="371" spans="14:19">
      <c r="N371" s="35">
        <v>368</v>
      </c>
      <c r="O371" s="37">
        <f t="shared" si="30"/>
        <v>65</v>
      </c>
      <c r="P371" s="37">
        <f t="shared" si="26"/>
        <v>3.8947368421052633</v>
      </c>
      <c r="Q371" s="35">
        <f t="shared" si="27"/>
        <v>3.1052631578947367</v>
      </c>
      <c r="R371" s="35">
        <f t="shared" si="28"/>
        <v>3.8947368421052633</v>
      </c>
      <c r="S371" s="35">
        <f t="shared" si="29"/>
        <v>3.1052631578947367</v>
      </c>
    </row>
    <row r="372" spans="14:19">
      <c r="N372" s="35">
        <v>369</v>
      </c>
      <c r="O372" s="37">
        <f t="shared" si="30"/>
        <v>66</v>
      </c>
      <c r="P372" s="37">
        <f t="shared" si="26"/>
        <v>3.736842105263158</v>
      </c>
      <c r="Q372" s="35">
        <f t="shared" si="27"/>
        <v>3.263157894736842</v>
      </c>
      <c r="R372" s="35">
        <f t="shared" si="28"/>
        <v>-3.736842105263158</v>
      </c>
      <c r="S372" s="35">
        <f t="shared" si="29"/>
        <v>-3.263157894736842</v>
      </c>
    </row>
    <row r="373" spans="14:19">
      <c r="N373" s="35">
        <v>370</v>
      </c>
      <c r="O373" s="37">
        <f t="shared" si="30"/>
        <v>67</v>
      </c>
      <c r="P373" s="37">
        <f t="shared" si="26"/>
        <v>3.5789473684210527</v>
      </c>
      <c r="Q373" s="35">
        <f t="shared" si="27"/>
        <v>3.4210526315789473</v>
      </c>
      <c r="R373" s="35">
        <f t="shared" si="28"/>
        <v>3.5789473684210527</v>
      </c>
      <c r="S373" s="35">
        <f t="shared" si="29"/>
        <v>3.4210526315789473</v>
      </c>
    </row>
    <row r="374" spans="14:19">
      <c r="N374" s="35">
        <v>371</v>
      </c>
      <c r="O374" s="37">
        <f t="shared" si="30"/>
        <v>68</v>
      </c>
      <c r="P374" s="37">
        <f t="shared" si="26"/>
        <v>3.4210526315789478</v>
      </c>
      <c r="Q374" s="35">
        <f t="shared" si="27"/>
        <v>3.5789473684210522</v>
      </c>
      <c r="R374" s="35">
        <f t="shared" si="28"/>
        <v>-3.4210526315789478</v>
      </c>
      <c r="S374" s="35">
        <f t="shared" si="29"/>
        <v>-3.5789473684210522</v>
      </c>
    </row>
    <row r="375" spans="14:19">
      <c r="N375" s="35">
        <v>372</v>
      </c>
      <c r="O375" s="37">
        <f t="shared" si="30"/>
        <v>69</v>
      </c>
      <c r="P375" s="37">
        <f t="shared" si="26"/>
        <v>3.263157894736842</v>
      </c>
      <c r="Q375" s="35">
        <f t="shared" si="27"/>
        <v>3.736842105263158</v>
      </c>
      <c r="R375" s="35">
        <f t="shared" si="28"/>
        <v>3.263157894736842</v>
      </c>
      <c r="S375" s="35">
        <f t="shared" si="29"/>
        <v>3.736842105263158</v>
      </c>
    </row>
    <row r="376" spans="14:19">
      <c r="N376" s="35">
        <v>373</v>
      </c>
      <c r="O376" s="37">
        <f t="shared" si="30"/>
        <v>70</v>
      </c>
      <c r="P376" s="37">
        <f t="shared" si="26"/>
        <v>3.1052631578947372</v>
      </c>
      <c r="Q376" s="35">
        <f t="shared" si="27"/>
        <v>3.8947368421052633</v>
      </c>
      <c r="R376" s="35">
        <f t="shared" si="28"/>
        <v>-3.1052631578947372</v>
      </c>
      <c r="S376" s="35">
        <f t="shared" si="29"/>
        <v>-3.8947368421052633</v>
      </c>
    </row>
    <row r="377" spans="14:19">
      <c r="N377" s="35">
        <v>374</v>
      </c>
      <c r="O377" s="37">
        <f t="shared" si="30"/>
        <v>71</v>
      </c>
      <c r="P377" s="37">
        <f t="shared" si="26"/>
        <v>2.9473684210526319</v>
      </c>
      <c r="Q377" s="35">
        <f t="shared" si="27"/>
        <v>4.0526315789473681</v>
      </c>
      <c r="R377" s="35">
        <f t="shared" si="28"/>
        <v>2.9473684210526319</v>
      </c>
      <c r="S377" s="35">
        <f t="shared" si="29"/>
        <v>4.0526315789473681</v>
      </c>
    </row>
    <row r="378" spans="14:19">
      <c r="N378" s="35">
        <v>375</v>
      </c>
      <c r="O378" s="37">
        <f t="shared" si="30"/>
        <v>72</v>
      </c>
      <c r="P378" s="37">
        <f t="shared" si="26"/>
        <v>2.7894736842105265</v>
      </c>
      <c r="Q378" s="35">
        <f t="shared" si="27"/>
        <v>4.2105263157894735</v>
      </c>
      <c r="R378" s="35">
        <f t="shared" si="28"/>
        <v>-2.7894736842105265</v>
      </c>
      <c r="S378" s="35">
        <f t="shared" si="29"/>
        <v>-4.2105263157894735</v>
      </c>
    </row>
    <row r="379" spans="14:19">
      <c r="N379" s="35">
        <v>376</v>
      </c>
      <c r="O379" s="37">
        <f t="shared" si="30"/>
        <v>73</v>
      </c>
      <c r="P379" s="37">
        <f t="shared" si="26"/>
        <v>2.6315789473684212</v>
      </c>
      <c r="Q379" s="35">
        <f t="shared" si="27"/>
        <v>4.3684210526315788</v>
      </c>
      <c r="R379" s="35">
        <f t="shared" si="28"/>
        <v>2.6315789473684212</v>
      </c>
      <c r="S379" s="35">
        <f t="shared" si="29"/>
        <v>4.3684210526315788</v>
      </c>
    </row>
    <row r="380" spans="14:19">
      <c r="N380" s="35">
        <v>377</v>
      </c>
      <c r="O380" s="37">
        <f t="shared" si="30"/>
        <v>74</v>
      </c>
      <c r="P380" s="37">
        <f t="shared" si="26"/>
        <v>2.4736842105263159</v>
      </c>
      <c r="Q380" s="35">
        <f t="shared" si="27"/>
        <v>4.5263157894736841</v>
      </c>
      <c r="R380" s="35">
        <f t="shared" si="28"/>
        <v>-2.4736842105263159</v>
      </c>
      <c r="S380" s="35">
        <f t="shared" si="29"/>
        <v>-4.5263157894736841</v>
      </c>
    </row>
    <row r="381" spans="14:19">
      <c r="N381" s="35">
        <v>378</v>
      </c>
      <c r="O381" s="37">
        <f t="shared" si="30"/>
        <v>75</v>
      </c>
      <c r="P381" s="37">
        <f t="shared" si="26"/>
        <v>2.3157894736842106</v>
      </c>
      <c r="Q381" s="35">
        <f t="shared" si="27"/>
        <v>4.6842105263157894</v>
      </c>
      <c r="R381" s="35">
        <f t="shared" si="28"/>
        <v>2.3157894736842106</v>
      </c>
      <c r="S381" s="35">
        <f t="shared" si="29"/>
        <v>4.6842105263157894</v>
      </c>
    </row>
    <row r="382" spans="14:19">
      <c r="N382" s="35">
        <v>379</v>
      </c>
      <c r="O382" s="37">
        <f t="shared" si="30"/>
        <v>76</v>
      </c>
      <c r="P382" s="37">
        <f t="shared" si="26"/>
        <v>2.1578947368421053</v>
      </c>
      <c r="Q382" s="35">
        <f t="shared" si="27"/>
        <v>4.8421052631578947</v>
      </c>
      <c r="R382" s="35">
        <f t="shared" si="28"/>
        <v>-2.1578947368421053</v>
      </c>
      <c r="S382" s="35">
        <f t="shared" si="29"/>
        <v>-4.8421052631578947</v>
      </c>
    </row>
    <row r="383" spans="14:19">
      <c r="N383" s="35">
        <v>380</v>
      </c>
      <c r="O383" s="37">
        <f t="shared" si="30"/>
        <v>77</v>
      </c>
      <c r="P383" s="37">
        <f t="shared" si="26"/>
        <v>2</v>
      </c>
      <c r="Q383" s="35">
        <f t="shared" si="27"/>
        <v>5</v>
      </c>
      <c r="R383" s="35">
        <f t="shared" si="28"/>
        <v>2</v>
      </c>
      <c r="S383" s="35">
        <f t="shared" si="29"/>
        <v>5</v>
      </c>
    </row>
    <row r="384" spans="14:19">
      <c r="N384" s="35">
        <v>381</v>
      </c>
      <c r="O384" s="37">
        <f t="shared" si="30"/>
        <v>78</v>
      </c>
      <c r="P384" s="37">
        <f t="shared" si="26"/>
        <v>1.7894736842105265</v>
      </c>
      <c r="Q384" s="35">
        <f t="shared" si="27"/>
        <v>5.0000000000000009</v>
      </c>
      <c r="R384" s="35">
        <f t="shared" si="28"/>
        <v>-1.7894736842105265</v>
      </c>
      <c r="S384" s="35">
        <f t="shared" si="29"/>
        <v>-5.0000000000000009</v>
      </c>
    </row>
    <row r="385" spans="14:19">
      <c r="N385" s="35">
        <v>382</v>
      </c>
      <c r="O385" s="37">
        <f t="shared" si="30"/>
        <v>79</v>
      </c>
      <c r="P385" s="37">
        <f t="shared" si="26"/>
        <v>1.5789473684210527</v>
      </c>
      <c r="Q385" s="35">
        <f t="shared" si="27"/>
        <v>5</v>
      </c>
      <c r="R385" s="35">
        <f t="shared" si="28"/>
        <v>1.5789473684210527</v>
      </c>
      <c r="S385" s="35">
        <f t="shared" si="29"/>
        <v>5</v>
      </c>
    </row>
    <row r="386" spans="14:19">
      <c r="N386" s="35">
        <v>383</v>
      </c>
      <c r="O386" s="37">
        <f t="shared" si="30"/>
        <v>80</v>
      </c>
      <c r="P386" s="37">
        <f t="shared" si="26"/>
        <v>1.3684210526315788</v>
      </c>
      <c r="Q386" s="35">
        <f t="shared" si="27"/>
        <v>5</v>
      </c>
      <c r="R386" s="35">
        <f t="shared" si="28"/>
        <v>-1.3684210526315788</v>
      </c>
      <c r="S386" s="35">
        <f t="shared" si="29"/>
        <v>-5</v>
      </c>
    </row>
    <row r="387" spans="14:19">
      <c r="N387" s="35">
        <v>384</v>
      </c>
      <c r="O387" s="37">
        <f t="shared" si="30"/>
        <v>81</v>
      </c>
      <c r="P387" s="37">
        <f t="shared" ref="P387:P450" si="31">(1-MOD(O387-1,$B$1)/$B$1)*VLOOKUP(IF(INT((O387-1)/$B$1)=$A$1,1,INT((O387-1)/$B$1)+1),$A$5:$C$26,2)+MOD(O387-1,$B$1)/$B$1*VLOOKUP(IF(INT((O387-1)/$B$1)+1=$A$1,1,(INT((O387-1)/$B$1)+2)),$A$5:$C$26,2)</f>
        <v>1.1578947368421053</v>
      </c>
      <c r="Q387" s="35">
        <f t="shared" ref="Q387:Q450" si="32">(1-MOD(O387-1,$B$1)/$B$1)*VLOOKUP(IF(INT((O387-1)/$B$1)=$A$1,1,INT((O387-1)/$B$1)+1),$A$5:$C$26,3)+MOD(O387-1,$B$1)/$B$1*VLOOKUP(IF(INT((O387-1)/$B$1)+1=$A$1,1,(INT((O387-1)/$B$1)+2)),$A$5:$C$26,3)</f>
        <v>5</v>
      </c>
      <c r="R387" s="35">
        <f t="shared" ref="R387:R450" si="33">VLOOKUP(MOD(N387*$C$1,$A$1*$B$1),$N$3:$Q$1017,3)</f>
        <v>1.1578947368421053</v>
      </c>
      <c r="S387" s="35">
        <f t="shared" ref="S387:S450" si="34">VLOOKUP(MOD(N387*$C$1,$A$1*$B$1),$N$3:$Q$1017,4)</f>
        <v>5</v>
      </c>
    </row>
    <row r="388" spans="14:19">
      <c r="N388" s="35">
        <v>385</v>
      </c>
      <c r="O388" s="37">
        <f t="shared" ref="O388:O451" si="35">IF($A$1*$B$1=O387,1,O387+1)</f>
        <v>82</v>
      </c>
      <c r="P388" s="37">
        <f t="shared" si="31"/>
        <v>0.94736842105263175</v>
      </c>
      <c r="Q388" s="35">
        <f t="shared" si="32"/>
        <v>5</v>
      </c>
      <c r="R388" s="35">
        <f t="shared" si="33"/>
        <v>-0.94736842105263175</v>
      </c>
      <c r="S388" s="35">
        <f t="shared" si="34"/>
        <v>-5</v>
      </c>
    </row>
    <row r="389" spans="14:19">
      <c r="N389" s="35">
        <v>386</v>
      </c>
      <c r="O389" s="37">
        <f t="shared" si="35"/>
        <v>83</v>
      </c>
      <c r="P389" s="37">
        <f t="shared" si="31"/>
        <v>0.73684210526315796</v>
      </c>
      <c r="Q389" s="35">
        <f t="shared" si="32"/>
        <v>5</v>
      </c>
      <c r="R389" s="35">
        <f t="shared" si="33"/>
        <v>0.73684210526315796</v>
      </c>
      <c r="S389" s="35">
        <f t="shared" si="34"/>
        <v>5</v>
      </c>
    </row>
    <row r="390" spans="14:19">
      <c r="N390" s="35">
        <v>387</v>
      </c>
      <c r="O390" s="37">
        <f t="shared" si="35"/>
        <v>84</v>
      </c>
      <c r="P390" s="37">
        <f t="shared" si="31"/>
        <v>0.52631578947368418</v>
      </c>
      <c r="Q390" s="35">
        <f t="shared" si="32"/>
        <v>5</v>
      </c>
      <c r="R390" s="35">
        <f t="shared" si="33"/>
        <v>-0.52631578947368418</v>
      </c>
      <c r="S390" s="35">
        <f t="shared" si="34"/>
        <v>-5</v>
      </c>
    </row>
    <row r="391" spans="14:19">
      <c r="N391" s="35">
        <v>388</v>
      </c>
      <c r="O391" s="37">
        <f t="shared" si="35"/>
        <v>85</v>
      </c>
      <c r="P391" s="37">
        <f t="shared" si="31"/>
        <v>0.31578947368421062</v>
      </c>
      <c r="Q391" s="35">
        <f t="shared" si="32"/>
        <v>5</v>
      </c>
      <c r="R391" s="35">
        <f t="shared" si="33"/>
        <v>0.31578947368421062</v>
      </c>
      <c r="S391" s="35">
        <f t="shared" si="34"/>
        <v>5</v>
      </c>
    </row>
    <row r="392" spans="14:19">
      <c r="N392" s="35">
        <v>389</v>
      </c>
      <c r="O392" s="37">
        <f t="shared" si="35"/>
        <v>86</v>
      </c>
      <c r="P392" s="37">
        <f t="shared" si="31"/>
        <v>0.10526315789473706</v>
      </c>
      <c r="Q392" s="35">
        <f t="shared" si="32"/>
        <v>5</v>
      </c>
      <c r="R392" s="35">
        <f t="shared" si="33"/>
        <v>-0.10526315789473706</v>
      </c>
      <c r="S392" s="35">
        <f t="shared" si="34"/>
        <v>-5</v>
      </c>
    </row>
    <row r="393" spans="14:19">
      <c r="N393" s="35">
        <v>390</v>
      </c>
      <c r="O393" s="37">
        <f t="shared" si="35"/>
        <v>87</v>
      </c>
      <c r="P393" s="37">
        <f t="shared" si="31"/>
        <v>-0.10526315789473673</v>
      </c>
      <c r="Q393" s="35">
        <f t="shared" si="32"/>
        <v>5</v>
      </c>
      <c r="R393" s="35">
        <f t="shared" si="33"/>
        <v>-0.10526315789473673</v>
      </c>
      <c r="S393" s="35">
        <f t="shared" si="34"/>
        <v>5</v>
      </c>
    </row>
    <row r="394" spans="14:19">
      <c r="N394" s="35">
        <v>391</v>
      </c>
      <c r="O394" s="37">
        <f t="shared" si="35"/>
        <v>88</v>
      </c>
      <c r="P394" s="37">
        <f t="shared" si="31"/>
        <v>-0.31578947368421062</v>
      </c>
      <c r="Q394" s="35">
        <f t="shared" si="32"/>
        <v>5</v>
      </c>
      <c r="R394" s="35">
        <f t="shared" si="33"/>
        <v>0.31578947368421062</v>
      </c>
      <c r="S394" s="35">
        <f t="shared" si="34"/>
        <v>-5</v>
      </c>
    </row>
    <row r="395" spans="14:19">
      <c r="N395" s="35">
        <v>392</v>
      </c>
      <c r="O395" s="37">
        <f t="shared" si="35"/>
        <v>89</v>
      </c>
      <c r="P395" s="37">
        <f t="shared" si="31"/>
        <v>-0.52631578947368407</v>
      </c>
      <c r="Q395" s="35">
        <f t="shared" si="32"/>
        <v>5</v>
      </c>
      <c r="R395" s="35">
        <f t="shared" si="33"/>
        <v>-0.52631578947368407</v>
      </c>
      <c r="S395" s="35">
        <f t="shared" si="34"/>
        <v>5</v>
      </c>
    </row>
    <row r="396" spans="14:19">
      <c r="N396" s="35">
        <v>393</v>
      </c>
      <c r="O396" s="37">
        <f t="shared" si="35"/>
        <v>90</v>
      </c>
      <c r="P396" s="37">
        <f t="shared" si="31"/>
        <v>-0.73684210526315796</v>
      </c>
      <c r="Q396" s="35">
        <f t="shared" si="32"/>
        <v>5</v>
      </c>
      <c r="R396" s="35">
        <f t="shared" si="33"/>
        <v>0.73684210526315796</v>
      </c>
      <c r="S396" s="35">
        <f t="shared" si="34"/>
        <v>-5</v>
      </c>
    </row>
    <row r="397" spans="14:19">
      <c r="N397" s="35">
        <v>394</v>
      </c>
      <c r="O397" s="37">
        <f t="shared" si="35"/>
        <v>91</v>
      </c>
      <c r="P397" s="37">
        <f t="shared" si="31"/>
        <v>-0.94736842105263142</v>
      </c>
      <c r="Q397" s="35">
        <f t="shared" si="32"/>
        <v>5</v>
      </c>
      <c r="R397" s="35">
        <f t="shared" si="33"/>
        <v>-0.94736842105263142</v>
      </c>
      <c r="S397" s="35">
        <f t="shared" si="34"/>
        <v>5</v>
      </c>
    </row>
    <row r="398" spans="14:19">
      <c r="N398" s="35">
        <v>395</v>
      </c>
      <c r="O398" s="37">
        <f t="shared" si="35"/>
        <v>92</v>
      </c>
      <c r="P398" s="37">
        <f t="shared" si="31"/>
        <v>-1.1578947368421053</v>
      </c>
      <c r="Q398" s="35">
        <f t="shared" si="32"/>
        <v>5</v>
      </c>
      <c r="R398" s="35">
        <f t="shared" si="33"/>
        <v>1.1578947368421053</v>
      </c>
      <c r="S398" s="35">
        <f t="shared" si="34"/>
        <v>-5</v>
      </c>
    </row>
    <row r="399" spans="14:19">
      <c r="N399" s="35">
        <v>396</v>
      </c>
      <c r="O399" s="37">
        <f t="shared" si="35"/>
        <v>93</v>
      </c>
      <c r="P399" s="37">
        <f t="shared" si="31"/>
        <v>-1.3684210526315788</v>
      </c>
      <c r="Q399" s="35">
        <f t="shared" si="32"/>
        <v>5</v>
      </c>
      <c r="R399" s="35">
        <f t="shared" si="33"/>
        <v>-1.3684210526315788</v>
      </c>
      <c r="S399" s="35">
        <f t="shared" si="34"/>
        <v>5</v>
      </c>
    </row>
    <row r="400" spans="14:19">
      <c r="N400" s="35">
        <v>397</v>
      </c>
      <c r="O400" s="37">
        <f t="shared" si="35"/>
        <v>94</v>
      </c>
      <c r="P400" s="37">
        <f t="shared" si="31"/>
        <v>-1.5789473684210527</v>
      </c>
      <c r="Q400" s="35">
        <f t="shared" si="32"/>
        <v>5</v>
      </c>
      <c r="R400" s="35">
        <f t="shared" si="33"/>
        <v>1.5789473684210527</v>
      </c>
      <c r="S400" s="35">
        <f t="shared" si="34"/>
        <v>-5</v>
      </c>
    </row>
    <row r="401" spans="14:19">
      <c r="N401" s="35">
        <v>398</v>
      </c>
      <c r="O401" s="37">
        <f t="shared" si="35"/>
        <v>95</v>
      </c>
      <c r="P401" s="37">
        <f t="shared" si="31"/>
        <v>-1.7894736842105261</v>
      </c>
      <c r="Q401" s="35">
        <f t="shared" si="32"/>
        <v>5</v>
      </c>
      <c r="R401" s="35">
        <f t="shared" si="33"/>
        <v>-1.7894736842105261</v>
      </c>
      <c r="S401" s="35">
        <f t="shared" si="34"/>
        <v>5</v>
      </c>
    </row>
    <row r="402" spans="14:19">
      <c r="N402" s="35">
        <v>399</v>
      </c>
      <c r="O402" s="37">
        <f t="shared" si="35"/>
        <v>96</v>
      </c>
      <c r="P402" s="37">
        <f t="shared" si="31"/>
        <v>-2</v>
      </c>
      <c r="Q402" s="35">
        <f t="shared" si="32"/>
        <v>5</v>
      </c>
      <c r="R402" s="35">
        <f t="shared" si="33"/>
        <v>2</v>
      </c>
      <c r="S402" s="35">
        <f t="shared" si="34"/>
        <v>-5</v>
      </c>
    </row>
    <row r="403" spans="14:19">
      <c r="N403" s="35">
        <v>400</v>
      </c>
      <c r="O403" s="37">
        <f t="shared" si="35"/>
        <v>97</v>
      </c>
      <c r="P403" s="37">
        <f t="shared" si="31"/>
        <v>-2.1578947368421053</v>
      </c>
      <c r="Q403" s="35">
        <f t="shared" si="32"/>
        <v>4.8421052631578956</v>
      </c>
      <c r="R403" s="35">
        <f t="shared" si="33"/>
        <v>-2.1578947368421053</v>
      </c>
      <c r="S403" s="35">
        <f t="shared" si="34"/>
        <v>4.8421052631578956</v>
      </c>
    </row>
    <row r="404" spans="14:19">
      <c r="N404" s="35">
        <v>401</v>
      </c>
      <c r="O404" s="37">
        <f t="shared" si="35"/>
        <v>98</v>
      </c>
      <c r="P404" s="37">
        <f t="shared" si="31"/>
        <v>-2.3157894736842106</v>
      </c>
      <c r="Q404" s="35">
        <f t="shared" si="32"/>
        <v>4.6842105263157894</v>
      </c>
      <c r="R404" s="35">
        <f t="shared" si="33"/>
        <v>2.3157894736842106</v>
      </c>
      <c r="S404" s="35">
        <f t="shared" si="34"/>
        <v>-4.6842105263157894</v>
      </c>
    </row>
    <row r="405" spans="14:19">
      <c r="N405" s="35">
        <v>402</v>
      </c>
      <c r="O405" s="37">
        <f t="shared" si="35"/>
        <v>99</v>
      </c>
      <c r="P405" s="37">
        <f t="shared" si="31"/>
        <v>-2.4736842105263159</v>
      </c>
      <c r="Q405" s="35">
        <f t="shared" si="32"/>
        <v>4.5263157894736841</v>
      </c>
      <c r="R405" s="35">
        <f t="shared" si="33"/>
        <v>-2.4736842105263159</v>
      </c>
      <c r="S405" s="35">
        <f t="shared" si="34"/>
        <v>4.5263157894736841</v>
      </c>
    </row>
    <row r="406" spans="14:19">
      <c r="N406" s="35">
        <v>403</v>
      </c>
      <c r="O406" s="37">
        <f t="shared" si="35"/>
        <v>100</v>
      </c>
      <c r="P406" s="37">
        <f t="shared" si="31"/>
        <v>-2.6315789473684212</v>
      </c>
      <c r="Q406" s="35">
        <f t="shared" si="32"/>
        <v>4.3684210526315788</v>
      </c>
      <c r="R406" s="35">
        <f t="shared" si="33"/>
        <v>2.6315789473684212</v>
      </c>
      <c r="S406" s="35">
        <f t="shared" si="34"/>
        <v>-4.3684210526315788</v>
      </c>
    </row>
    <row r="407" spans="14:19">
      <c r="N407" s="35">
        <v>404</v>
      </c>
      <c r="O407" s="37">
        <f t="shared" si="35"/>
        <v>101</v>
      </c>
      <c r="P407" s="37">
        <f t="shared" si="31"/>
        <v>-2.7894736842105265</v>
      </c>
      <c r="Q407" s="35">
        <f t="shared" si="32"/>
        <v>4.2105263157894743</v>
      </c>
      <c r="R407" s="35">
        <f t="shared" si="33"/>
        <v>-2.7894736842105265</v>
      </c>
      <c r="S407" s="35">
        <f t="shared" si="34"/>
        <v>4.2105263157894743</v>
      </c>
    </row>
    <row r="408" spans="14:19">
      <c r="N408" s="35">
        <v>405</v>
      </c>
      <c r="O408" s="37">
        <f t="shared" si="35"/>
        <v>102</v>
      </c>
      <c r="P408" s="37">
        <f t="shared" si="31"/>
        <v>-2.9473684210526319</v>
      </c>
      <c r="Q408" s="35">
        <f t="shared" si="32"/>
        <v>4.0526315789473681</v>
      </c>
      <c r="R408" s="35">
        <f t="shared" si="33"/>
        <v>2.9473684210526319</v>
      </c>
      <c r="S408" s="35">
        <f t="shared" si="34"/>
        <v>-4.0526315789473681</v>
      </c>
    </row>
    <row r="409" spans="14:19">
      <c r="N409" s="35">
        <v>406</v>
      </c>
      <c r="O409" s="37">
        <f t="shared" si="35"/>
        <v>103</v>
      </c>
      <c r="P409" s="37">
        <f t="shared" si="31"/>
        <v>-3.1052631578947367</v>
      </c>
      <c r="Q409" s="35">
        <f t="shared" si="32"/>
        <v>3.8947368421052633</v>
      </c>
      <c r="R409" s="35">
        <f t="shared" si="33"/>
        <v>-3.1052631578947367</v>
      </c>
      <c r="S409" s="35">
        <f t="shared" si="34"/>
        <v>3.8947368421052633</v>
      </c>
    </row>
    <row r="410" spans="14:19">
      <c r="N410" s="35">
        <v>407</v>
      </c>
      <c r="O410" s="37">
        <f t="shared" si="35"/>
        <v>104</v>
      </c>
      <c r="P410" s="37">
        <f t="shared" si="31"/>
        <v>-3.263157894736842</v>
      </c>
      <c r="Q410" s="35">
        <f t="shared" si="32"/>
        <v>3.736842105263158</v>
      </c>
      <c r="R410" s="35">
        <f t="shared" si="33"/>
        <v>3.263157894736842</v>
      </c>
      <c r="S410" s="35">
        <f t="shared" si="34"/>
        <v>-3.736842105263158</v>
      </c>
    </row>
    <row r="411" spans="14:19">
      <c r="N411" s="35">
        <v>408</v>
      </c>
      <c r="O411" s="37">
        <f t="shared" si="35"/>
        <v>105</v>
      </c>
      <c r="P411" s="37">
        <f t="shared" si="31"/>
        <v>-3.4210526315789473</v>
      </c>
      <c r="Q411" s="35">
        <f t="shared" si="32"/>
        <v>3.5789473684210527</v>
      </c>
      <c r="R411" s="35">
        <f t="shared" si="33"/>
        <v>-3.4210526315789473</v>
      </c>
      <c r="S411" s="35">
        <f t="shared" si="34"/>
        <v>3.5789473684210527</v>
      </c>
    </row>
    <row r="412" spans="14:19">
      <c r="N412" s="35">
        <v>409</v>
      </c>
      <c r="O412" s="37">
        <f t="shared" si="35"/>
        <v>106</v>
      </c>
      <c r="P412" s="37">
        <f t="shared" si="31"/>
        <v>-3.5789473684210522</v>
      </c>
      <c r="Q412" s="35">
        <f t="shared" si="32"/>
        <v>3.4210526315789478</v>
      </c>
      <c r="R412" s="35">
        <f t="shared" si="33"/>
        <v>3.5789473684210522</v>
      </c>
      <c r="S412" s="35">
        <f t="shared" si="34"/>
        <v>-3.4210526315789478</v>
      </c>
    </row>
    <row r="413" spans="14:19">
      <c r="N413" s="35">
        <v>410</v>
      </c>
      <c r="O413" s="37">
        <f t="shared" si="35"/>
        <v>107</v>
      </c>
      <c r="P413" s="37">
        <f t="shared" si="31"/>
        <v>-3.736842105263158</v>
      </c>
      <c r="Q413" s="35">
        <f t="shared" si="32"/>
        <v>3.263157894736842</v>
      </c>
      <c r="R413" s="35">
        <f t="shared" si="33"/>
        <v>-3.736842105263158</v>
      </c>
      <c r="S413" s="35">
        <f t="shared" si="34"/>
        <v>3.263157894736842</v>
      </c>
    </row>
    <row r="414" spans="14:19">
      <c r="N414" s="35">
        <v>411</v>
      </c>
      <c r="O414" s="37">
        <f t="shared" si="35"/>
        <v>108</v>
      </c>
      <c r="P414" s="37">
        <f t="shared" si="31"/>
        <v>-3.8947368421052633</v>
      </c>
      <c r="Q414" s="35">
        <f t="shared" si="32"/>
        <v>3.1052631578947372</v>
      </c>
      <c r="R414" s="35">
        <f t="shared" si="33"/>
        <v>3.8947368421052633</v>
      </c>
      <c r="S414" s="35">
        <f t="shared" si="34"/>
        <v>-3.1052631578947372</v>
      </c>
    </row>
    <row r="415" spans="14:19">
      <c r="N415" s="35">
        <v>412</v>
      </c>
      <c r="O415" s="37">
        <f t="shared" si="35"/>
        <v>109</v>
      </c>
      <c r="P415" s="37">
        <f t="shared" si="31"/>
        <v>-4.0526315789473681</v>
      </c>
      <c r="Q415" s="35">
        <f t="shared" si="32"/>
        <v>2.9473684210526319</v>
      </c>
      <c r="R415" s="35">
        <f t="shared" si="33"/>
        <v>-4.0526315789473681</v>
      </c>
      <c r="S415" s="35">
        <f t="shared" si="34"/>
        <v>2.9473684210526319</v>
      </c>
    </row>
    <row r="416" spans="14:19">
      <c r="N416" s="35">
        <v>413</v>
      </c>
      <c r="O416" s="37">
        <f t="shared" si="35"/>
        <v>110</v>
      </c>
      <c r="P416" s="37">
        <f t="shared" si="31"/>
        <v>-4.2105263157894735</v>
      </c>
      <c r="Q416" s="35">
        <f t="shared" si="32"/>
        <v>2.7894736842105265</v>
      </c>
      <c r="R416" s="35">
        <f t="shared" si="33"/>
        <v>4.2105263157894735</v>
      </c>
      <c r="S416" s="35">
        <f t="shared" si="34"/>
        <v>-2.7894736842105265</v>
      </c>
    </row>
    <row r="417" spans="14:19">
      <c r="N417" s="35">
        <v>414</v>
      </c>
      <c r="O417" s="37">
        <f t="shared" si="35"/>
        <v>111</v>
      </c>
      <c r="P417" s="37">
        <f t="shared" si="31"/>
        <v>-4.3684210526315788</v>
      </c>
      <c r="Q417" s="35">
        <f t="shared" si="32"/>
        <v>2.6315789473684212</v>
      </c>
      <c r="R417" s="35">
        <f t="shared" si="33"/>
        <v>-4.3684210526315788</v>
      </c>
      <c r="S417" s="35">
        <f t="shared" si="34"/>
        <v>2.6315789473684212</v>
      </c>
    </row>
    <row r="418" spans="14:19">
      <c r="N418" s="35">
        <v>415</v>
      </c>
      <c r="O418" s="37">
        <f t="shared" si="35"/>
        <v>112</v>
      </c>
      <c r="P418" s="37">
        <f t="shared" si="31"/>
        <v>-4.5263157894736841</v>
      </c>
      <c r="Q418" s="35">
        <f t="shared" si="32"/>
        <v>2.4736842105263159</v>
      </c>
      <c r="R418" s="35">
        <f t="shared" si="33"/>
        <v>4.5263157894736841</v>
      </c>
      <c r="S418" s="35">
        <f t="shared" si="34"/>
        <v>-2.4736842105263159</v>
      </c>
    </row>
    <row r="419" spans="14:19">
      <c r="N419" s="35">
        <v>416</v>
      </c>
      <c r="O419" s="37">
        <f t="shared" si="35"/>
        <v>113</v>
      </c>
      <c r="P419" s="37">
        <f t="shared" si="31"/>
        <v>-4.6842105263157894</v>
      </c>
      <c r="Q419" s="35">
        <f t="shared" si="32"/>
        <v>2.3157894736842106</v>
      </c>
      <c r="R419" s="35">
        <f t="shared" si="33"/>
        <v>-4.6842105263157894</v>
      </c>
      <c r="S419" s="35">
        <f t="shared" si="34"/>
        <v>2.3157894736842106</v>
      </c>
    </row>
    <row r="420" spans="14:19">
      <c r="N420" s="35">
        <v>417</v>
      </c>
      <c r="O420" s="37">
        <f t="shared" si="35"/>
        <v>114</v>
      </c>
      <c r="P420" s="37">
        <f t="shared" si="31"/>
        <v>-4.8421052631578947</v>
      </c>
      <c r="Q420" s="35">
        <f t="shared" si="32"/>
        <v>2.1578947368421053</v>
      </c>
      <c r="R420" s="35">
        <f t="shared" si="33"/>
        <v>4.8421052631578947</v>
      </c>
      <c r="S420" s="35">
        <f t="shared" si="34"/>
        <v>-2.1578947368421053</v>
      </c>
    </row>
    <row r="421" spans="14:19">
      <c r="N421" s="35">
        <v>418</v>
      </c>
      <c r="O421" s="37">
        <f t="shared" si="35"/>
        <v>115</v>
      </c>
      <c r="P421" s="37">
        <f t="shared" si="31"/>
        <v>-5</v>
      </c>
      <c r="Q421" s="35">
        <f t="shared" si="32"/>
        <v>2</v>
      </c>
      <c r="R421" s="35">
        <f t="shared" si="33"/>
        <v>-5</v>
      </c>
      <c r="S421" s="35">
        <f t="shared" si="34"/>
        <v>2</v>
      </c>
    </row>
    <row r="422" spans="14:19">
      <c r="N422" s="35">
        <v>419</v>
      </c>
      <c r="O422" s="37">
        <f t="shared" si="35"/>
        <v>116</v>
      </c>
      <c r="P422" s="37">
        <f t="shared" si="31"/>
        <v>-5.0000000000000009</v>
      </c>
      <c r="Q422" s="35">
        <f t="shared" si="32"/>
        <v>1.7894736842105265</v>
      </c>
      <c r="R422" s="35">
        <f t="shared" si="33"/>
        <v>5.0000000000000009</v>
      </c>
      <c r="S422" s="35">
        <f t="shared" si="34"/>
        <v>-1.7894736842105265</v>
      </c>
    </row>
    <row r="423" spans="14:19">
      <c r="N423" s="35">
        <v>420</v>
      </c>
      <c r="O423" s="37">
        <f t="shared" si="35"/>
        <v>117</v>
      </c>
      <c r="P423" s="37">
        <f t="shared" si="31"/>
        <v>-5</v>
      </c>
      <c r="Q423" s="35">
        <f t="shared" si="32"/>
        <v>1.5789473684210527</v>
      </c>
      <c r="R423" s="35">
        <f t="shared" si="33"/>
        <v>-5</v>
      </c>
      <c r="S423" s="35">
        <f t="shared" si="34"/>
        <v>1.5789473684210527</v>
      </c>
    </row>
    <row r="424" spans="14:19">
      <c r="N424" s="35">
        <v>421</v>
      </c>
      <c r="O424" s="37">
        <f t="shared" si="35"/>
        <v>118</v>
      </c>
      <c r="P424" s="37">
        <f t="shared" si="31"/>
        <v>-5</v>
      </c>
      <c r="Q424" s="35">
        <f t="shared" si="32"/>
        <v>1.3684210526315788</v>
      </c>
      <c r="R424" s="35">
        <f t="shared" si="33"/>
        <v>5</v>
      </c>
      <c r="S424" s="35">
        <f t="shared" si="34"/>
        <v>-1.3684210526315788</v>
      </c>
    </row>
    <row r="425" spans="14:19">
      <c r="N425" s="35">
        <v>422</v>
      </c>
      <c r="O425" s="37">
        <f t="shared" si="35"/>
        <v>119</v>
      </c>
      <c r="P425" s="37">
        <f t="shared" si="31"/>
        <v>-5</v>
      </c>
      <c r="Q425" s="35">
        <f t="shared" si="32"/>
        <v>1.1578947368421053</v>
      </c>
      <c r="R425" s="35">
        <f t="shared" si="33"/>
        <v>-5</v>
      </c>
      <c r="S425" s="35">
        <f t="shared" si="34"/>
        <v>1.1578947368421053</v>
      </c>
    </row>
    <row r="426" spans="14:19">
      <c r="N426" s="35">
        <v>423</v>
      </c>
      <c r="O426" s="37">
        <f t="shared" si="35"/>
        <v>120</v>
      </c>
      <c r="P426" s="37">
        <f t="shared" si="31"/>
        <v>-5</v>
      </c>
      <c r="Q426" s="35">
        <f t="shared" si="32"/>
        <v>0.94736842105263175</v>
      </c>
      <c r="R426" s="35">
        <f t="shared" si="33"/>
        <v>5</v>
      </c>
      <c r="S426" s="35">
        <f t="shared" si="34"/>
        <v>-0.94736842105263175</v>
      </c>
    </row>
    <row r="427" spans="14:19">
      <c r="N427" s="35">
        <v>424</v>
      </c>
      <c r="O427" s="37">
        <f t="shared" si="35"/>
        <v>121</v>
      </c>
      <c r="P427" s="37">
        <f t="shared" si="31"/>
        <v>-5</v>
      </c>
      <c r="Q427" s="35">
        <f t="shared" si="32"/>
        <v>0.73684210526315796</v>
      </c>
      <c r="R427" s="35">
        <f t="shared" si="33"/>
        <v>-5</v>
      </c>
      <c r="S427" s="35">
        <f t="shared" si="34"/>
        <v>0.73684210526315796</v>
      </c>
    </row>
    <row r="428" spans="14:19">
      <c r="N428" s="35">
        <v>425</v>
      </c>
      <c r="O428" s="37">
        <f t="shared" si="35"/>
        <v>122</v>
      </c>
      <c r="P428" s="37">
        <f t="shared" si="31"/>
        <v>-5</v>
      </c>
      <c r="Q428" s="35">
        <f t="shared" si="32"/>
        <v>0.52631578947368418</v>
      </c>
      <c r="R428" s="35">
        <f t="shared" si="33"/>
        <v>5</v>
      </c>
      <c r="S428" s="35">
        <f t="shared" si="34"/>
        <v>-0.52631578947368418</v>
      </c>
    </row>
    <row r="429" spans="14:19">
      <c r="N429" s="35">
        <v>426</v>
      </c>
      <c r="O429" s="37">
        <f t="shared" si="35"/>
        <v>123</v>
      </c>
      <c r="P429" s="37">
        <f t="shared" si="31"/>
        <v>-5</v>
      </c>
      <c r="Q429" s="35">
        <f t="shared" si="32"/>
        <v>0.31578947368421062</v>
      </c>
      <c r="R429" s="35">
        <f t="shared" si="33"/>
        <v>-5</v>
      </c>
      <c r="S429" s="35">
        <f t="shared" si="34"/>
        <v>0.31578947368421062</v>
      </c>
    </row>
    <row r="430" spans="14:19">
      <c r="N430" s="35">
        <v>427</v>
      </c>
      <c r="O430" s="37">
        <f t="shared" si="35"/>
        <v>124</v>
      </c>
      <c r="P430" s="37">
        <f t="shared" si="31"/>
        <v>-5</v>
      </c>
      <c r="Q430" s="35">
        <f t="shared" si="32"/>
        <v>0.10526315789473706</v>
      </c>
      <c r="R430" s="35">
        <f t="shared" si="33"/>
        <v>5</v>
      </c>
      <c r="S430" s="35">
        <f t="shared" si="34"/>
        <v>-0.10526315789473706</v>
      </c>
    </row>
    <row r="431" spans="14:19">
      <c r="N431" s="35">
        <v>428</v>
      </c>
      <c r="O431" s="37">
        <f t="shared" si="35"/>
        <v>125</v>
      </c>
      <c r="P431" s="37">
        <f t="shared" si="31"/>
        <v>-5</v>
      </c>
      <c r="Q431" s="35">
        <f t="shared" si="32"/>
        <v>-0.10526315789473673</v>
      </c>
      <c r="R431" s="35">
        <f t="shared" si="33"/>
        <v>-5</v>
      </c>
      <c r="S431" s="35">
        <f t="shared" si="34"/>
        <v>-0.10526315789473673</v>
      </c>
    </row>
    <row r="432" spans="14:19">
      <c r="N432" s="35">
        <v>429</v>
      </c>
      <c r="O432" s="37">
        <f t="shared" si="35"/>
        <v>126</v>
      </c>
      <c r="P432" s="37">
        <f t="shared" si="31"/>
        <v>-5</v>
      </c>
      <c r="Q432" s="35">
        <f t="shared" si="32"/>
        <v>-0.31578947368421062</v>
      </c>
      <c r="R432" s="35">
        <f t="shared" si="33"/>
        <v>5</v>
      </c>
      <c r="S432" s="35">
        <f t="shared" si="34"/>
        <v>0.31578947368421062</v>
      </c>
    </row>
    <row r="433" spans="14:19">
      <c r="N433" s="35">
        <v>430</v>
      </c>
      <c r="O433" s="37">
        <f t="shared" si="35"/>
        <v>127</v>
      </c>
      <c r="P433" s="37">
        <f t="shared" si="31"/>
        <v>-5</v>
      </c>
      <c r="Q433" s="35">
        <f t="shared" si="32"/>
        <v>-0.52631578947368407</v>
      </c>
      <c r="R433" s="35">
        <f t="shared" si="33"/>
        <v>-5</v>
      </c>
      <c r="S433" s="35">
        <f t="shared" si="34"/>
        <v>-0.52631578947368407</v>
      </c>
    </row>
    <row r="434" spans="14:19">
      <c r="N434" s="35">
        <v>431</v>
      </c>
      <c r="O434" s="37">
        <f t="shared" si="35"/>
        <v>128</v>
      </c>
      <c r="P434" s="37">
        <f t="shared" si="31"/>
        <v>-5</v>
      </c>
      <c r="Q434" s="35">
        <f t="shared" si="32"/>
        <v>-0.73684210526315796</v>
      </c>
      <c r="R434" s="35">
        <f t="shared" si="33"/>
        <v>5</v>
      </c>
      <c r="S434" s="35">
        <f t="shared" si="34"/>
        <v>0.73684210526315796</v>
      </c>
    </row>
    <row r="435" spans="14:19">
      <c r="N435" s="35">
        <v>432</v>
      </c>
      <c r="O435" s="37">
        <f t="shared" si="35"/>
        <v>129</v>
      </c>
      <c r="P435" s="37">
        <f t="shared" si="31"/>
        <v>-5</v>
      </c>
      <c r="Q435" s="35">
        <f t="shared" si="32"/>
        <v>-0.94736842105263142</v>
      </c>
      <c r="R435" s="35">
        <f t="shared" si="33"/>
        <v>-5</v>
      </c>
      <c r="S435" s="35">
        <f t="shared" si="34"/>
        <v>-0.94736842105263142</v>
      </c>
    </row>
    <row r="436" spans="14:19">
      <c r="N436" s="35">
        <v>433</v>
      </c>
      <c r="O436" s="37">
        <f t="shared" si="35"/>
        <v>130</v>
      </c>
      <c r="P436" s="37">
        <f t="shared" si="31"/>
        <v>-5</v>
      </c>
      <c r="Q436" s="35">
        <f t="shared" si="32"/>
        <v>-1.1578947368421053</v>
      </c>
      <c r="R436" s="35">
        <f t="shared" si="33"/>
        <v>5</v>
      </c>
      <c r="S436" s="35">
        <f t="shared" si="34"/>
        <v>1.1578947368421053</v>
      </c>
    </row>
    <row r="437" spans="14:19">
      <c r="N437" s="35">
        <v>434</v>
      </c>
      <c r="O437" s="37">
        <f t="shared" si="35"/>
        <v>131</v>
      </c>
      <c r="P437" s="37">
        <f t="shared" si="31"/>
        <v>-5</v>
      </c>
      <c r="Q437" s="35">
        <f t="shared" si="32"/>
        <v>-1.3684210526315788</v>
      </c>
      <c r="R437" s="35">
        <f t="shared" si="33"/>
        <v>-5</v>
      </c>
      <c r="S437" s="35">
        <f t="shared" si="34"/>
        <v>-1.3684210526315788</v>
      </c>
    </row>
    <row r="438" spans="14:19">
      <c r="N438" s="35">
        <v>435</v>
      </c>
      <c r="O438" s="37">
        <f t="shared" si="35"/>
        <v>132</v>
      </c>
      <c r="P438" s="37">
        <f t="shared" si="31"/>
        <v>-5</v>
      </c>
      <c r="Q438" s="35">
        <f t="shared" si="32"/>
        <v>-1.5789473684210527</v>
      </c>
      <c r="R438" s="35">
        <f t="shared" si="33"/>
        <v>5</v>
      </c>
      <c r="S438" s="35">
        <f t="shared" si="34"/>
        <v>1.5789473684210527</v>
      </c>
    </row>
    <row r="439" spans="14:19">
      <c r="N439" s="35">
        <v>436</v>
      </c>
      <c r="O439" s="37">
        <f t="shared" si="35"/>
        <v>133</v>
      </c>
      <c r="P439" s="37">
        <f t="shared" si="31"/>
        <v>-5</v>
      </c>
      <c r="Q439" s="35">
        <f t="shared" si="32"/>
        <v>-1.7894736842105261</v>
      </c>
      <c r="R439" s="35">
        <f t="shared" si="33"/>
        <v>-5</v>
      </c>
      <c r="S439" s="35">
        <f t="shared" si="34"/>
        <v>-1.7894736842105261</v>
      </c>
    </row>
    <row r="440" spans="14:19">
      <c r="N440" s="35">
        <v>437</v>
      </c>
      <c r="O440" s="37">
        <f t="shared" si="35"/>
        <v>134</v>
      </c>
      <c r="P440" s="37">
        <f t="shared" si="31"/>
        <v>-5</v>
      </c>
      <c r="Q440" s="35">
        <f t="shared" si="32"/>
        <v>-2</v>
      </c>
      <c r="R440" s="35">
        <f t="shared" si="33"/>
        <v>5</v>
      </c>
      <c r="S440" s="35">
        <f t="shared" si="34"/>
        <v>2</v>
      </c>
    </row>
    <row r="441" spans="14:19">
      <c r="N441" s="35">
        <v>438</v>
      </c>
      <c r="O441" s="37">
        <f t="shared" si="35"/>
        <v>135</v>
      </c>
      <c r="P441" s="37">
        <f t="shared" si="31"/>
        <v>-4.8421052631578956</v>
      </c>
      <c r="Q441" s="35">
        <f t="shared" si="32"/>
        <v>-2.1578947368421053</v>
      </c>
      <c r="R441" s="35">
        <f t="shared" si="33"/>
        <v>-4.8421052631578956</v>
      </c>
      <c r="S441" s="35">
        <f t="shared" si="34"/>
        <v>-2.1578947368421053</v>
      </c>
    </row>
    <row r="442" spans="14:19">
      <c r="N442" s="35">
        <v>439</v>
      </c>
      <c r="O442" s="37">
        <f t="shared" si="35"/>
        <v>136</v>
      </c>
      <c r="P442" s="37">
        <f t="shared" si="31"/>
        <v>-4.6842105263157894</v>
      </c>
      <c r="Q442" s="35">
        <f t="shared" si="32"/>
        <v>-2.3157894736842106</v>
      </c>
      <c r="R442" s="35">
        <f t="shared" si="33"/>
        <v>4.6842105263157894</v>
      </c>
      <c r="S442" s="35">
        <f t="shared" si="34"/>
        <v>2.3157894736842106</v>
      </c>
    </row>
    <row r="443" spans="14:19">
      <c r="N443" s="35">
        <v>440</v>
      </c>
      <c r="O443" s="37">
        <f t="shared" si="35"/>
        <v>137</v>
      </c>
      <c r="P443" s="37">
        <f t="shared" si="31"/>
        <v>-4.5263157894736841</v>
      </c>
      <c r="Q443" s="35">
        <f t="shared" si="32"/>
        <v>-2.4736842105263159</v>
      </c>
      <c r="R443" s="35">
        <f t="shared" si="33"/>
        <v>-4.5263157894736841</v>
      </c>
      <c r="S443" s="35">
        <f t="shared" si="34"/>
        <v>-2.4736842105263159</v>
      </c>
    </row>
    <row r="444" spans="14:19">
      <c r="N444" s="35">
        <v>441</v>
      </c>
      <c r="O444" s="37">
        <f t="shared" si="35"/>
        <v>138</v>
      </c>
      <c r="P444" s="37">
        <f t="shared" si="31"/>
        <v>-4.3684210526315788</v>
      </c>
      <c r="Q444" s="35">
        <f t="shared" si="32"/>
        <v>-2.6315789473684212</v>
      </c>
      <c r="R444" s="35">
        <f t="shared" si="33"/>
        <v>4.3684210526315788</v>
      </c>
      <c r="S444" s="35">
        <f t="shared" si="34"/>
        <v>2.6315789473684212</v>
      </c>
    </row>
    <row r="445" spans="14:19">
      <c r="N445" s="35">
        <v>442</v>
      </c>
      <c r="O445" s="37">
        <f t="shared" si="35"/>
        <v>139</v>
      </c>
      <c r="P445" s="37">
        <f t="shared" si="31"/>
        <v>-4.2105263157894743</v>
      </c>
      <c r="Q445" s="35">
        <f t="shared" si="32"/>
        <v>-2.7894736842105265</v>
      </c>
      <c r="R445" s="35">
        <f t="shared" si="33"/>
        <v>-4.2105263157894743</v>
      </c>
      <c r="S445" s="35">
        <f t="shared" si="34"/>
        <v>-2.7894736842105265</v>
      </c>
    </row>
    <row r="446" spans="14:19">
      <c r="N446" s="35">
        <v>443</v>
      </c>
      <c r="O446" s="37">
        <f t="shared" si="35"/>
        <v>140</v>
      </c>
      <c r="P446" s="37">
        <f t="shared" si="31"/>
        <v>-4.0526315789473681</v>
      </c>
      <c r="Q446" s="35">
        <f t="shared" si="32"/>
        <v>-2.9473684210526319</v>
      </c>
      <c r="R446" s="35">
        <f t="shared" si="33"/>
        <v>4.0526315789473681</v>
      </c>
      <c r="S446" s="35">
        <f t="shared" si="34"/>
        <v>2.9473684210526319</v>
      </c>
    </row>
    <row r="447" spans="14:19">
      <c r="N447" s="35">
        <v>444</v>
      </c>
      <c r="O447" s="37">
        <f t="shared" si="35"/>
        <v>141</v>
      </c>
      <c r="P447" s="37">
        <f t="shared" si="31"/>
        <v>-3.8947368421052633</v>
      </c>
      <c r="Q447" s="35">
        <f t="shared" si="32"/>
        <v>-3.1052631578947367</v>
      </c>
      <c r="R447" s="35">
        <f t="shared" si="33"/>
        <v>-3.8947368421052633</v>
      </c>
      <c r="S447" s="35">
        <f t="shared" si="34"/>
        <v>-3.1052631578947367</v>
      </c>
    </row>
    <row r="448" spans="14:19">
      <c r="N448" s="35">
        <v>445</v>
      </c>
      <c r="O448" s="37">
        <f t="shared" si="35"/>
        <v>142</v>
      </c>
      <c r="P448" s="37">
        <f t="shared" si="31"/>
        <v>-3.736842105263158</v>
      </c>
      <c r="Q448" s="35">
        <f t="shared" si="32"/>
        <v>-3.263157894736842</v>
      </c>
      <c r="R448" s="35">
        <f t="shared" si="33"/>
        <v>3.736842105263158</v>
      </c>
      <c r="S448" s="35">
        <f t="shared" si="34"/>
        <v>3.263157894736842</v>
      </c>
    </row>
    <row r="449" spans="14:19">
      <c r="N449" s="35">
        <v>446</v>
      </c>
      <c r="O449" s="37">
        <f t="shared" si="35"/>
        <v>143</v>
      </c>
      <c r="P449" s="37">
        <f t="shared" si="31"/>
        <v>-3.5789473684210527</v>
      </c>
      <c r="Q449" s="35">
        <f t="shared" si="32"/>
        <v>-3.4210526315789473</v>
      </c>
      <c r="R449" s="35">
        <f t="shared" si="33"/>
        <v>-3.5789473684210527</v>
      </c>
      <c r="S449" s="35">
        <f t="shared" si="34"/>
        <v>-3.4210526315789473</v>
      </c>
    </row>
    <row r="450" spans="14:19">
      <c r="N450" s="35">
        <v>447</v>
      </c>
      <c r="O450" s="37">
        <f t="shared" si="35"/>
        <v>144</v>
      </c>
      <c r="P450" s="37">
        <f t="shared" si="31"/>
        <v>-3.4210526315789478</v>
      </c>
      <c r="Q450" s="35">
        <f t="shared" si="32"/>
        <v>-3.5789473684210522</v>
      </c>
      <c r="R450" s="35">
        <f t="shared" si="33"/>
        <v>3.4210526315789478</v>
      </c>
      <c r="S450" s="35">
        <f t="shared" si="34"/>
        <v>3.5789473684210522</v>
      </c>
    </row>
    <row r="451" spans="14:19">
      <c r="N451" s="35">
        <v>448</v>
      </c>
      <c r="O451" s="37">
        <f t="shared" si="35"/>
        <v>145</v>
      </c>
      <c r="P451" s="37">
        <f t="shared" ref="P451:P514" si="36">(1-MOD(O451-1,$B$1)/$B$1)*VLOOKUP(IF(INT((O451-1)/$B$1)=$A$1,1,INT((O451-1)/$B$1)+1),$A$5:$C$26,2)+MOD(O451-1,$B$1)/$B$1*VLOOKUP(IF(INT((O451-1)/$B$1)+1=$A$1,1,(INT((O451-1)/$B$1)+2)),$A$5:$C$26,2)</f>
        <v>-3.263157894736842</v>
      </c>
      <c r="Q451" s="35">
        <f t="shared" ref="Q451:Q514" si="37">(1-MOD(O451-1,$B$1)/$B$1)*VLOOKUP(IF(INT((O451-1)/$B$1)=$A$1,1,INT((O451-1)/$B$1)+1),$A$5:$C$26,3)+MOD(O451-1,$B$1)/$B$1*VLOOKUP(IF(INT((O451-1)/$B$1)+1=$A$1,1,(INT((O451-1)/$B$1)+2)),$A$5:$C$26,3)</f>
        <v>-3.736842105263158</v>
      </c>
      <c r="R451" s="35">
        <f t="shared" ref="R451:R514" si="38">VLOOKUP(MOD(N451*$C$1,$A$1*$B$1),$N$3:$Q$1017,3)</f>
        <v>-3.263157894736842</v>
      </c>
      <c r="S451" s="35">
        <f t="shared" ref="S451:S514" si="39">VLOOKUP(MOD(N451*$C$1,$A$1*$B$1),$N$3:$Q$1017,4)</f>
        <v>-3.736842105263158</v>
      </c>
    </row>
    <row r="452" spans="14:19">
      <c r="N452" s="35">
        <v>449</v>
      </c>
      <c r="O452" s="37">
        <f t="shared" ref="O452:O515" si="40">IF($A$1*$B$1=O451,1,O451+1)</f>
        <v>146</v>
      </c>
      <c r="P452" s="37">
        <f t="shared" si="36"/>
        <v>-3.1052631578947372</v>
      </c>
      <c r="Q452" s="35">
        <f t="shared" si="37"/>
        <v>-3.8947368421052633</v>
      </c>
      <c r="R452" s="35">
        <f t="shared" si="38"/>
        <v>3.1052631578947372</v>
      </c>
      <c r="S452" s="35">
        <f t="shared" si="39"/>
        <v>3.8947368421052633</v>
      </c>
    </row>
    <row r="453" spans="14:19">
      <c r="N453" s="35">
        <v>450</v>
      </c>
      <c r="O453" s="37">
        <f t="shared" si="40"/>
        <v>147</v>
      </c>
      <c r="P453" s="37">
        <f t="shared" si="36"/>
        <v>-2.9473684210526319</v>
      </c>
      <c r="Q453" s="35">
        <f t="shared" si="37"/>
        <v>-4.0526315789473681</v>
      </c>
      <c r="R453" s="35">
        <f t="shared" si="38"/>
        <v>-2.9473684210526319</v>
      </c>
      <c r="S453" s="35">
        <f t="shared" si="39"/>
        <v>-4.0526315789473681</v>
      </c>
    </row>
    <row r="454" spans="14:19">
      <c r="N454" s="35">
        <v>451</v>
      </c>
      <c r="O454" s="37">
        <f t="shared" si="40"/>
        <v>148</v>
      </c>
      <c r="P454" s="37">
        <f t="shared" si="36"/>
        <v>-2.7894736842105265</v>
      </c>
      <c r="Q454" s="35">
        <f t="shared" si="37"/>
        <v>-4.2105263157894735</v>
      </c>
      <c r="R454" s="35">
        <f t="shared" si="38"/>
        <v>2.7894736842105265</v>
      </c>
      <c r="S454" s="35">
        <f t="shared" si="39"/>
        <v>4.2105263157894735</v>
      </c>
    </row>
    <row r="455" spans="14:19">
      <c r="N455" s="35">
        <v>452</v>
      </c>
      <c r="O455" s="37">
        <f t="shared" si="40"/>
        <v>149</v>
      </c>
      <c r="P455" s="37">
        <f t="shared" si="36"/>
        <v>-2.6315789473684212</v>
      </c>
      <c r="Q455" s="35">
        <f t="shared" si="37"/>
        <v>-4.3684210526315788</v>
      </c>
      <c r="R455" s="35">
        <f t="shared" si="38"/>
        <v>-2.6315789473684212</v>
      </c>
      <c r="S455" s="35">
        <f t="shared" si="39"/>
        <v>-4.3684210526315788</v>
      </c>
    </row>
    <row r="456" spans="14:19">
      <c r="N456" s="35">
        <v>453</v>
      </c>
      <c r="O456" s="37">
        <f t="shared" si="40"/>
        <v>150</v>
      </c>
      <c r="P456" s="37">
        <f t="shared" si="36"/>
        <v>-2.4736842105263159</v>
      </c>
      <c r="Q456" s="35">
        <f t="shared" si="37"/>
        <v>-4.5263157894736841</v>
      </c>
      <c r="R456" s="35">
        <f t="shared" si="38"/>
        <v>2.4736842105263159</v>
      </c>
      <c r="S456" s="35">
        <f t="shared" si="39"/>
        <v>4.5263157894736841</v>
      </c>
    </row>
    <row r="457" spans="14:19">
      <c r="N457" s="35">
        <v>454</v>
      </c>
      <c r="O457" s="37">
        <f t="shared" si="40"/>
        <v>151</v>
      </c>
      <c r="P457" s="37">
        <f t="shared" si="36"/>
        <v>-2.3157894736842106</v>
      </c>
      <c r="Q457" s="35">
        <f t="shared" si="37"/>
        <v>-4.6842105263157894</v>
      </c>
      <c r="R457" s="35">
        <f t="shared" si="38"/>
        <v>-2.3157894736842106</v>
      </c>
      <c r="S457" s="35">
        <f t="shared" si="39"/>
        <v>-4.6842105263157894</v>
      </c>
    </row>
    <row r="458" spans="14:19">
      <c r="N458" s="35">
        <v>455</v>
      </c>
      <c r="O458" s="37">
        <f t="shared" si="40"/>
        <v>152</v>
      </c>
      <c r="P458" s="37">
        <f t="shared" si="36"/>
        <v>-2.1578947368421053</v>
      </c>
      <c r="Q458" s="35">
        <f t="shared" si="37"/>
        <v>-4.8421052631578947</v>
      </c>
      <c r="R458" s="35">
        <f t="shared" si="38"/>
        <v>2.1578947368421053</v>
      </c>
      <c r="S458" s="35">
        <f t="shared" si="39"/>
        <v>4.8421052631578947</v>
      </c>
    </row>
    <row r="459" spans="14:19">
      <c r="N459" s="35">
        <v>456</v>
      </c>
      <c r="O459" s="37">
        <f t="shared" si="40"/>
        <v>1</v>
      </c>
      <c r="P459" s="37">
        <f t="shared" si="36"/>
        <v>-2</v>
      </c>
      <c r="Q459" s="35">
        <f t="shared" si="37"/>
        <v>-5</v>
      </c>
      <c r="R459" s="35">
        <f t="shared" si="38"/>
        <v>-2</v>
      </c>
      <c r="S459" s="35">
        <f t="shared" si="39"/>
        <v>-5</v>
      </c>
    </row>
    <row r="460" spans="14:19">
      <c r="N460" s="35">
        <v>457</v>
      </c>
      <c r="O460" s="37">
        <f t="shared" si="40"/>
        <v>2</v>
      </c>
      <c r="P460" s="37">
        <f t="shared" si="36"/>
        <v>-1.7894736842105265</v>
      </c>
      <c r="Q460" s="35">
        <f t="shared" si="37"/>
        <v>-5.0000000000000009</v>
      </c>
      <c r="R460" s="35">
        <f t="shared" si="38"/>
        <v>1.7894736842105265</v>
      </c>
      <c r="S460" s="35">
        <f t="shared" si="39"/>
        <v>5.0000000000000009</v>
      </c>
    </row>
    <row r="461" spans="14:19">
      <c r="N461" s="35">
        <v>458</v>
      </c>
      <c r="O461" s="37">
        <f t="shared" si="40"/>
        <v>3</v>
      </c>
      <c r="P461" s="37">
        <f t="shared" si="36"/>
        <v>-1.5789473684210527</v>
      </c>
      <c r="Q461" s="35">
        <f t="shared" si="37"/>
        <v>-5</v>
      </c>
      <c r="R461" s="35">
        <f t="shared" si="38"/>
        <v>-1.5789473684210527</v>
      </c>
      <c r="S461" s="35">
        <f t="shared" si="39"/>
        <v>-5</v>
      </c>
    </row>
    <row r="462" spans="14:19">
      <c r="N462" s="35">
        <v>459</v>
      </c>
      <c r="O462" s="37">
        <f t="shared" si="40"/>
        <v>4</v>
      </c>
      <c r="P462" s="37">
        <f t="shared" si="36"/>
        <v>-1.3684210526315788</v>
      </c>
      <c r="Q462" s="35">
        <f t="shared" si="37"/>
        <v>-5</v>
      </c>
      <c r="R462" s="35">
        <f t="shared" si="38"/>
        <v>1.3684210526315788</v>
      </c>
      <c r="S462" s="35">
        <f t="shared" si="39"/>
        <v>5</v>
      </c>
    </row>
    <row r="463" spans="14:19">
      <c r="N463" s="35">
        <v>460</v>
      </c>
      <c r="O463" s="37">
        <f t="shared" si="40"/>
        <v>5</v>
      </c>
      <c r="P463" s="37">
        <f t="shared" si="36"/>
        <v>-1.1578947368421053</v>
      </c>
      <c r="Q463" s="35">
        <f t="shared" si="37"/>
        <v>-5</v>
      </c>
      <c r="R463" s="35">
        <f t="shared" si="38"/>
        <v>-1.1578947368421053</v>
      </c>
      <c r="S463" s="35">
        <f t="shared" si="39"/>
        <v>-5</v>
      </c>
    </row>
    <row r="464" spans="14:19">
      <c r="N464" s="35">
        <v>461</v>
      </c>
      <c r="O464" s="37">
        <f t="shared" si="40"/>
        <v>6</v>
      </c>
      <c r="P464" s="37">
        <f t="shared" si="36"/>
        <v>-0.94736842105263175</v>
      </c>
      <c r="Q464" s="35">
        <f t="shared" si="37"/>
        <v>-5</v>
      </c>
      <c r="R464" s="35">
        <f t="shared" si="38"/>
        <v>0.94736842105263175</v>
      </c>
      <c r="S464" s="35">
        <f t="shared" si="39"/>
        <v>5</v>
      </c>
    </row>
    <row r="465" spans="14:19">
      <c r="N465" s="35">
        <v>462</v>
      </c>
      <c r="O465" s="37">
        <f t="shared" si="40"/>
        <v>7</v>
      </c>
      <c r="P465" s="37">
        <f t="shared" si="36"/>
        <v>-0.73684210526315796</v>
      </c>
      <c r="Q465" s="35">
        <f t="shared" si="37"/>
        <v>-5</v>
      </c>
      <c r="R465" s="35">
        <f t="shared" si="38"/>
        <v>-0.73684210526315796</v>
      </c>
      <c r="S465" s="35">
        <f t="shared" si="39"/>
        <v>-5</v>
      </c>
    </row>
    <row r="466" spans="14:19">
      <c r="N466" s="35">
        <v>463</v>
      </c>
      <c r="O466" s="37">
        <f t="shared" si="40"/>
        <v>8</v>
      </c>
      <c r="P466" s="37">
        <f t="shared" si="36"/>
        <v>-0.52631578947368418</v>
      </c>
      <c r="Q466" s="35">
        <f t="shared" si="37"/>
        <v>-5</v>
      </c>
      <c r="R466" s="35">
        <f t="shared" si="38"/>
        <v>0.52631578947368418</v>
      </c>
      <c r="S466" s="35">
        <f t="shared" si="39"/>
        <v>5</v>
      </c>
    </row>
    <row r="467" spans="14:19">
      <c r="N467" s="35">
        <v>464</v>
      </c>
      <c r="O467" s="37">
        <f t="shared" si="40"/>
        <v>9</v>
      </c>
      <c r="P467" s="37">
        <f t="shared" si="36"/>
        <v>-0.31578947368421062</v>
      </c>
      <c r="Q467" s="35">
        <f t="shared" si="37"/>
        <v>-5</v>
      </c>
      <c r="R467" s="35">
        <f t="shared" si="38"/>
        <v>-0.31578947368421062</v>
      </c>
      <c r="S467" s="35">
        <f t="shared" si="39"/>
        <v>-5</v>
      </c>
    </row>
    <row r="468" spans="14:19">
      <c r="N468" s="35">
        <v>465</v>
      </c>
      <c r="O468" s="37">
        <f t="shared" si="40"/>
        <v>10</v>
      </c>
      <c r="P468" s="37">
        <f t="shared" si="36"/>
        <v>-0.10526315789473706</v>
      </c>
      <c r="Q468" s="35">
        <f t="shared" si="37"/>
        <v>-5</v>
      </c>
      <c r="R468" s="35">
        <f t="shared" si="38"/>
        <v>0.10526315789473706</v>
      </c>
      <c r="S468" s="35">
        <f t="shared" si="39"/>
        <v>5</v>
      </c>
    </row>
    <row r="469" spans="14:19">
      <c r="N469" s="35">
        <v>466</v>
      </c>
      <c r="O469" s="37">
        <f t="shared" si="40"/>
        <v>11</v>
      </c>
      <c r="P469" s="37">
        <f t="shared" si="36"/>
        <v>0.10526315789473673</v>
      </c>
      <c r="Q469" s="35">
        <f t="shared" si="37"/>
        <v>-5</v>
      </c>
      <c r="R469" s="35">
        <f t="shared" si="38"/>
        <v>0.10526315789473673</v>
      </c>
      <c r="S469" s="35">
        <f t="shared" si="39"/>
        <v>-5</v>
      </c>
    </row>
    <row r="470" spans="14:19">
      <c r="N470" s="35">
        <v>467</v>
      </c>
      <c r="O470" s="37">
        <f t="shared" si="40"/>
        <v>12</v>
      </c>
      <c r="P470" s="37">
        <f t="shared" si="36"/>
        <v>0.31578947368421062</v>
      </c>
      <c r="Q470" s="35">
        <f t="shared" si="37"/>
        <v>-5</v>
      </c>
      <c r="R470" s="35">
        <f t="shared" si="38"/>
        <v>-0.31578947368421062</v>
      </c>
      <c r="S470" s="35">
        <f t="shared" si="39"/>
        <v>5</v>
      </c>
    </row>
    <row r="471" spans="14:19">
      <c r="N471" s="35">
        <v>468</v>
      </c>
      <c r="O471" s="37">
        <f t="shared" si="40"/>
        <v>13</v>
      </c>
      <c r="P471" s="37">
        <f t="shared" si="36"/>
        <v>0.52631578947368407</v>
      </c>
      <c r="Q471" s="35">
        <f t="shared" si="37"/>
        <v>-5</v>
      </c>
      <c r="R471" s="35">
        <f t="shared" si="38"/>
        <v>0.52631578947368407</v>
      </c>
      <c r="S471" s="35">
        <f t="shared" si="39"/>
        <v>-5</v>
      </c>
    </row>
    <row r="472" spans="14:19">
      <c r="N472" s="35">
        <v>469</v>
      </c>
      <c r="O472" s="37">
        <f t="shared" si="40"/>
        <v>14</v>
      </c>
      <c r="P472" s="37">
        <f t="shared" si="36"/>
        <v>0.73684210526315796</v>
      </c>
      <c r="Q472" s="35">
        <f t="shared" si="37"/>
        <v>-5</v>
      </c>
      <c r="R472" s="35">
        <f t="shared" si="38"/>
        <v>-0.73684210526315796</v>
      </c>
      <c r="S472" s="35">
        <f t="shared" si="39"/>
        <v>5</v>
      </c>
    </row>
    <row r="473" spans="14:19">
      <c r="N473" s="35">
        <v>470</v>
      </c>
      <c r="O473" s="37">
        <f t="shared" si="40"/>
        <v>15</v>
      </c>
      <c r="P473" s="37">
        <f t="shared" si="36"/>
        <v>0.94736842105263142</v>
      </c>
      <c r="Q473" s="35">
        <f t="shared" si="37"/>
        <v>-5</v>
      </c>
      <c r="R473" s="35">
        <f t="shared" si="38"/>
        <v>0.94736842105263142</v>
      </c>
      <c r="S473" s="35">
        <f t="shared" si="39"/>
        <v>-5</v>
      </c>
    </row>
    <row r="474" spans="14:19">
      <c r="N474" s="35">
        <v>471</v>
      </c>
      <c r="O474" s="37">
        <f t="shared" si="40"/>
        <v>16</v>
      </c>
      <c r="P474" s="37">
        <f t="shared" si="36"/>
        <v>1.1578947368421053</v>
      </c>
      <c r="Q474" s="35">
        <f t="shared" si="37"/>
        <v>-5</v>
      </c>
      <c r="R474" s="35">
        <f t="shared" si="38"/>
        <v>-1.1578947368421053</v>
      </c>
      <c r="S474" s="35">
        <f t="shared" si="39"/>
        <v>5</v>
      </c>
    </row>
    <row r="475" spans="14:19">
      <c r="N475" s="35">
        <v>472</v>
      </c>
      <c r="O475" s="37">
        <f t="shared" si="40"/>
        <v>17</v>
      </c>
      <c r="P475" s="37">
        <f t="shared" si="36"/>
        <v>1.3684210526315788</v>
      </c>
      <c r="Q475" s="35">
        <f t="shared" si="37"/>
        <v>-5</v>
      </c>
      <c r="R475" s="35">
        <f t="shared" si="38"/>
        <v>1.3684210526315788</v>
      </c>
      <c r="S475" s="35">
        <f t="shared" si="39"/>
        <v>-5</v>
      </c>
    </row>
    <row r="476" spans="14:19">
      <c r="N476" s="35">
        <v>473</v>
      </c>
      <c r="O476" s="37">
        <f t="shared" si="40"/>
        <v>18</v>
      </c>
      <c r="P476" s="37">
        <f t="shared" si="36"/>
        <v>1.5789473684210527</v>
      </c>
      <c r="Q476" s="35">
        <f t="shared" si="37"/>
        <v>-5</v>
      </c>
      <c r="R476" s="35">
        <f t="shared" si="38"/>
        <v>-1.5789473684210527</v>
      </c>
      <c r="S476" s="35">
        <f t="shared" si="39"/>
        <v>5</v>
      </c>
    </row>
    <row r="477" spans="14:19">
      <c r="N477" s="35">
        <v>474</v>
      </c>
      <c r="O477" s="37">
        <f t="shared" si="40"/>
        <v>19</v>
      </c>
      <c r="P477" s="37">
        <f t="shared" si="36"/>
        <v>1.7894736842105261</v>
      </c>
      <c r="Q477" s="35">
        <f t="shared" si="37"/>
        <v>-5</v>
      </c>
      <c r="R477" s="35">
        <f t="shared" si="38"/>
        <v>1.7894736842105261</v>
      </c>
      <c r="S477" s="35">
        <f t="shared" si="39"/>
        <v>-5</v>
      </c>
    </row>
    <row r="478" spans="14:19">
      <c r="N478" s="35">
        <v>475</v>
      </c>
      <c r="O478" s="37">
        <f t="shared" si="40"/>
        <v>20</v>
      </c>
      <c r="P478" s="37">
        <f t="shared" si="36"/>
        <v>2</v>
      </c>
      <c r="Q478" s="35">
        <f t="shared" si="37"/>
        <v>-5</v>
      </c>
      <c r="R478" s="35">
        <f t="shared" si="38"/>
        <v>-2</v>
      </c>
      <c r="S478" s="35">
        <f t="shared" si="39"/>
        <v>5</v>
      </c>
    </row>
    <row r="479" spans="14:19">
      <c r="N479" s="35">
        <v>476</v>
      </c>
      <c r="O479" s="37">
        <f t="shared" si="40"/>
        <v>21</v>
      </c>
      <c r="P479" s="37">
        <f t="shared" si="36"/>
        <v>2.1578947368421053</v>
      </c>
      <c r="Q479" s="35">
        <f t="shared" si="37"/>
        <v>-4.8421052631578956</v>
      </c>
      <c r="R479" s="35">
        <f t="shared" si="38"/>
        <v>2.1578947368421053</v>
      </c>
      <c r="S479" s="35">
        <f t="shared" si="39"/>
        <v>-4.8421052631578956</v>
      </c>
    </row>
    <row r="480" spans="14:19">
      <c r="N480" s="35">
        <v>477</v>
      </c>
      <c r="O480" s="37">
        <f t="shared" si="40"/>
        <v>22</v>
      </c>
      <c r="P480" s="37">
        <f t="shared" si="36"/>
        <v>2.3157894736842106</v>
      </c>
      <c r="Q480" s="35">
        <f t="shared" si="37"/>
        <v>-4.6842105263157894</v>
      </c>
      <c r="R480" s="35">
        <f t="shared" si="38"/>
        <v>-2.3157894736842106</v>
      </c>
      <c r="S480" s="35">
        <f t="shared" si="39"/>
        <v>4.6842105263157894</v>
      </c>
    </row>
    <row r="481" spans="14:19">
      <c r="N481" s="35">
        <v>478</v>
      </c>
      <c r="O481" s="37">
        <f t="shared" si="40"/>
        <v>23</v>
      </c>
      <c r="P481" s="37">
        <f t="shared" si="36"/>
        <v>2.4736842105263159</v>
      </c>
      <c r="Q481" s="35">
        <f t="shared" si="37"/>
        <v>-4.5263157894736841</v>
      </c>
      <c r="R481" s="35">
        <f t="shared" si="38"/>
        <v>2.4736842105263159</v>
      </c>
      <c r="S481" s="35">
        <f t="shared" si="39"/>
        <v>-4.5263157894736841</v>
      </c>
    </row>
    <row r="482" spans="14:19">
      <c r="N482" s="35">
        <v>479</v>
      </c>
      <c r="O482" s="37">
        <f t="shared" si="40"/>
        <v>24</v>
      </c>
      <c r="P482" s="37">
        <f t="shared" si="36"/>
        <v>2.6315789473684212</v>
      </c>
      <c r="Q482" s="35">
        <f t="shared" si="37"/>
        <v>-4.3684210526315788</v>
      </c>
      <c r="R482" s="35">
        <f t="shared" si="38"/>
        <v>-2.6315789473684212</v>
      </c>
      <c r="S482" s="35">
        <f t="shared" si="39"/>
        <v>4.3684210526315788</v>
      </c>
    </row>
    <row r="483" spans="14:19">
      <c r="N483" s="35">
        <v>480</v>
      </c>
      <c r="O483" s="37">
        <f t="shared" si="40"/>
        <v>25</v>
      </c>
      <c r="P483" s="37">
        <f t="shared" si="36"/>
        <v>2.7894736842105265</v>
      </c>
      <c r="Q483" s="35">
        <f t="shared" si="37"/>
        <v>-4.2105263157894743</v>
      </c>
      <c r="R483" s="35">
        <f t="shared" si="38"/>
        <v>2.7894736842105265</v>
      </c>
      <c r="S483" s="35">
        <f t="shared" si="39"/>
        <v>-4.2105263157894743</v>
      </c>
    </row>
    <row r="484" spans="14:19">
      <c r="N484" s="35">
        <v>481</v>
      </c>
      <c r="O484" s="37">
        <f t="shared" si="40"/>
        <v>26</v>
      </c>
      <c r="P484" s="37">
        <f t="shared" si="36"/>
        <v>2.9473684210526319</v>
      </c>
      <c r="Q484" s="35">
        <f t="shared" si="37"/>
        <v>-4.0526315789473681</v>
      </c>
      <c r="R484" s="35">
        <f t="shared" si="38"/>
        <v>-2.9473684210526319</v>
      </c>
      <c r="S484" s="35">
        <f t="shared" si="39"/>
        <v>4.0526315789473681</v>
      </c>
    </row>
    <row r="485" spans="14:19">
      <c r="N485" s="35">
        <v>482</v>
      </c>
      <c r="O485" s="37">
        <f t="shared" si="40"/>
        <v>27</v>
      </c>
      <c r="P485" s="37">
        <f t="shared" si="36"/>
        <v>3.1052631578947367</v>
      </c>
      <c r="Q485" s="35">
        <f t="shared" si="37"/>
        <v>-3.8947368421052633</v>
      </c>
      <c r="R485" s="35">
        <f t="shared" si="38"/>
        <v>3.1052631578947367</v>
      </c>
      <c r="S485" s="35">
        <f t="shared" si="39"/>
        <v>-3.8947368421052633</v>
      </c>
    </row>
    <row r="486" spans="14:19">
      <c r="N486" s="35">
        <v>483</v>
      </c>
      <c r="O486" s="37">
        <f t="shared" si="40"/>
        <v>28</v>
      </c>
      <c r="P486" s="37">
        <f t="shared" si="36"/>
        <v>3.263157894736842</v>
      </c>
      <c r="Q486" s="35">
        <f t="shared" si="37"/>
        <v>-3.736842105263158</v>
      </c>
      <c r="R486" s="35">
        <f t="shared" si="38"/>
        <v>-3.263157894736842</v>
      </c>
      <c r="S486" s="35">
        <f t="shared" si="39"/>
        <v>3.736842105263158</v>
      </c>
    </row>
    <row r="487" spans="14:19">
      <c r="N487" s="35">
        <v>484</v>
      </c>
      <c r="O487" s="37">
        <f t="shared" si="40"/>
        <v>29</v>
      </c>
      <c r="P487" s="37">
        <f t="shared" si="36"/>
        <v>3.4210526315789473</v>
      </c>
      <c r="Q487" s="35">
        <f t="shared" si="37"/>
        <v>-3.5789473684210527</v>
      </c>
      <c r="R487" s="35">
        <f t="shared" si="38"/>
        <v>3.4210526315789473</v>
      </c>
      <c r="S487" s="35">
        <f t="shared" si="39"/>
        <v>-3.5789473684210527</v>
      </c>
    </row>
    <row r="488" spans="14:19">
      <c r="N488" s="35">
        <v>485</v>
      </c>
      <c r="O488" s="37">
        <f t="shared" si="40"/>
        <v>30</v>
      </c>
      <c r="P488" s="37">
        <f t="shared" si="36"/>
        <v>3.5789473684210522</v>
      </c>
      <c r="Q488" s="35">
        <f t="shared" si="37"/>
        <v>-3.4210526315789478</v>
      </c>
      <c r="R488" s="35">
        <f t="shared" si="38"/>
        <v>-3.5789473684210522</v>
      </c>
      <c r="S488" s="35">
        <f t="shared" si="39"/>
        <v>3.4210526315789478</v>
      </c>
    </row>
    <row r="489" spans="14:19">
      <c r="N489" s="35">
        <v>486</v>
      </c>
      <c r="O489" s="37">
        <f t="shared" si="40"/>
        <v>31</v>
      </c>
      <c r="P489" s="37">
        <f t="shared" si="36"/>
        <v>3.736842105263158</v>
      </c>
      <c r="Q489" s="35">
        <f t="shared" si="37"/>
        <v>-3.263157894736842</v>
      </c>
      <c r="R489" s="35">
        <f t="shared" si="38"/>
        <v>3.736842105263158</v>
      </c>
      <c r="S489" s="35">
        <f t="shared" si="39"/>
        <v>-3.263157894736842</v>
      </c>
    </row>
    <row r="490" spans="14:19">
      <c r="N490" s="35">
        <v>487</v>
      </c>
      <c r="O490" s="37">
        <f t="shared" si="40"/>
        <v>32</v>
      </c>
      <c r="P490" s="37">
        <f t="shared" si="36"/>
        <v>3.8947368421052633</v>
      </c>
      <c r="Q490" s="35">
        <f t="shared" si="37"/>
        <v>-3.1052631578947372</v>
      </c>
      <c r="R490" s="35">
        <f t="shared" si="38"/>
        <v>-3.8947368421052633</v>
      </c>
      <c r="S490" s="35">
        <f t="shared" si="39"/>
        <v>3.1052631578947372</v>
      </c>
    </row>
    <row r="491" spans="14:19">
      <c r="N491" s="35">
        <v>488</v>
      </c>
      <c r="O491" s="37">
        <f t="shared" si="40"/>
        <v>33</v>
      </c>
      <c r="P491" s="37">
        <f t="shared" si="36"/>
        <v>4.0526315789473681</v>
      </c>
      <c r="Q491" s="35">
        <f t="shared" si="37"/>
        <v>-2.9473684210526319</v>
      </c>
      <c r="R491" s="35">
        <f t="shared" si="38"/>
        <v>4.0526315789473681</v>
      </c>
      <c r="S491" s="35">
        <f t="shared" si="39"/>
        <v>-2.9473684210526319</v>
      </c>
    </row>
    <row r="492" spans="14:19">
      <c r="N492" s="35">
        <v>489</v>
      </c>
      <c r="O492" s="37">
        <f t="shared" si="40"/>
        <v>34</v>
      </c>
      <c r="P492" s="37">
        <f t="shared" si="36"/>
        <v>4.2105263157894735</v>
      </c>
      <c r="Q492" s="35">
        <f t="shared" si="37"/>
        <v>-2.7894736842105265</v>
      </c>
      <c r="R492" s="35">
        <f t="shared" si="38"/>
        <v>-4.2105263157894735</v>
      </c>
      <c r="S492" s="35">
        <f t="shared" si="39"/>
        <v>2.7894736842105265</v>
      </c>
    </row>
    <row r="493" spans="14:19">
      <c r="N493" s="35">
        <v>490</v>
      </c>
      <c r="O493" s="37">
        <f t="shared" si="40"/>
        <v>35</v>
      </c>
      <c r="P493" s="37">
        <f t="shared" si="36"/>
        <v>4.3684210526315788</v>
      </c>
      <c r="Q493" s="35">
        <f t="shared" si="37"/>
        <v>-2.6315789473684212</v>
      </c>
      <c r="R493" s="35">
        <f t="shared" si="38"/>
        <v>4.3684210526315788</v>
      </c>
      <c r="S493" s="35">
        <f t="shared" si="39"/>
        <v>-2.6315789473684212</v>
      </c>
    </row>
    <row r="494" spans="14:19">
      <c r="N494" s="35">
        <v>491</v>
      </c>
      <c r="O494" s="37">
        <f t="shared" si="40"/>
        <v>36</v>
      </c>
      <c r="P494" s="37">
        <f t="shared" si="36"/>
        <v>4.5263157894736841</v>
      </c>
      <c r="Q494" s="35">
        <f t="shared" si="37"/>
        <v>-2.4736842105263159</v>
      </c>
      <c r="R494" s="35">
        <f t="shared" si="38"/>
        <v>-4.5263157894736841</v>
      </c>
      <c r="S494" s="35">
        <f t="shared" si="39"/>
        <v>2.4736842105263159</v>
      </c>
    </row>
    <row r="495" spans="14:19">
      <c r="N495" s="35">
        <v>492</v>
      </c>
      <c r="O495" s="37">
        <f t="shared" si="40"/>
        <v>37</v>
      </c>
      <c r="P495" s="37">
        <f t="shared" si="36"/>
        <v>4.6842105263157894</v>
      </c>
      <c r="Q495" s="35">
        <f t="shared" si="37"/>
        <v>-2.3157894736842106</v>
      </c>
      <c r="R495" s="35">
        <f t="shared" si="38"/>
        <v>4.6842105263157894</v>
      </c>
      <c r="S495" s="35">
        <f t="shared" si="39"/>
        <v>-2.3157894736842106</v>
      </c>
    </row>
    <row r="496" spans="14:19">
      <c r="N496" s="35">
        <v>493</v>
      </c>
      <c r="O496" s="37">
        <f t="shared" si="40"/>
        <v>38</v>
      </c>
      <c r="P496" s="37">
        <f t="shared" si="36"/>
        <v>4.8421052631578947</v>
      </c>
      <c r="Q496" s="35">
        <f t="shared" si="37"/>
        <v>-2.1578947368421053</v>
      </c>
      <c r="R496" s="35">
        <f t="shared" si="38"/>
        <v>-4.8421052631578947</v>
      </c>
      <c r="S496" s="35">
        <f t="shared" si="39"/>
        <v>2.1578947368421053</v>
      </c>
    </row>
    <row r="497" spans="14:19">
      <c r="N497" s="35">
        <v>494</v>
      </c>
      <c r="O497" s="37">
        <f t="shared" si="40"/>
        <v>39</v>
      </c>
      <c r="P497" s="37">
        <f t="shared" si="36"/>
        <v>5</v>
      </c>
      <c r="Q497" s="35">
        <f t="shared" si="37"/>
        <v>-2</v>
      </c>
      <c r="R497" s="35">
        <f t="shared" si="38"/>
        <v>5</v>
      </c>
      <c r="S497" s="35">
        <f t="shared" si="39"/>
        <v>-2</v>
      </c>
    </row>
    <row r="498" spans="14:19">
      <c r="N498" s="35">
        <v>495</v>
      </c>
      <c r="O498" s="37">
        <f t="shared" si="40"/>
        <v>40</v>
      </c>
      <c r="P498" s="37">
        <f t="shared" si="36"/>
        <v>5.0000000000000009</v>
      </c>
      <c r="Q498" s="35">
        <f t="shared" si="37"/>
        <v>-1.7894736842105265</v>
      </c>
      <c r="R498" s="35">
        <f t="shared" si="38"/>
        <v>-5.0000000000000009</v>
      </c>
      <c r="S498" s="35">
        <f t="shared" si="39"/>
        <v>1.7894736842105265</v>
      </c>
    </row>
    <row r="499" spans="14:19">
      <c r="N499" s="35">
        <v>496</v>
      </c>
      <c r="O499" s="37">
        <f t="shared" si="40"/>
        <v>41</v>
      </c>
      <c r="P499" s="37">
        <f t="shared" si="36"/>
        <v>5</v>
      </c>
      <c r="Q499" s="35">
        <f t="shared" si="37"/>
        <v>-1.5789473684210527</v>
      </c>
      <c r="R499" s="35">
        <f t="shared" si="38"/>
        <v>5</v>
      </c>
      <c r="S499" s="35">
        <f t="shared" si="39"/>
        <v>-1.5789473684210527</v>
      </c>
    </row>
    <row r="500" spans="14:19">
      <c r="N500" s="35">
        <v>497</v>
      </c>
      <c r="O500" s="37">
        <f t="shared" si="40"/>
        <v>42</v>
      </c>
      <c r="P500" s="37">
        <f t="shared" si="36"/>
        <v>5</v>
      </c>
      <c r="Q500" s="35">
        <f t="shared" si="37"/>
        <v>-1.3684210526315788</v>
      </c>
      <c r="R500" s="35">
        <f t="shared" si="38"/>
        <v>-5</v>
      </c>
      <c r="S500" s="35">
        <f t="shared" si="39"/>
        <v>1.3684210526315788</v>
      </c>
    </row>
    <row r="501" spans="14:19">
      <c r="N501" s="35">
        <v>498</v>
      </c>
      <c r="O501" s="37">
        <f t="shared" si="40"/>
        <v>43</v>
      </c>
      <c r="P501" s="37">
        <f t="shared" si="36"/>
        <v>5</v>
      </c>
      <c r="Q501" s="35">
        <f t="shared" si="37"/>
        <v>-1.1578947368421053</v>
      </c>
      <c r="R501" s="35">
        <f t="shared" si="38"/>
        <v>5</v>
      </c>
      <c r="S501" s="35">
        <f t="shared" si="39"/>
        <v>-1.1578947368421053</v>
      </c>
    </row>
    <row r="502" spans="14:19">
      <c r="N502" s="35">
        <v>499</v>
      </c>
      <c r="O502" s="37">
        <f t="shared" si="40"/>
        <v>44</v>
      </c>
      <c r="P502" s="37">
        <f t="shared" si="36"/>
        <v>5</v>
      </c>
      <c r="Q502" s="35">
        <f t="shared" si="37"/>
        <v>-0.94736842105263175</v>
      </c>
      <c r="R502" s="35">
        <f t="shared" si="38"/>
        <v>-5</v>
      </c>
      <c r="S502" s="35">
        <f t="shared" si="39"/>
        <v>0.94736842105263175</v>
      </c>
    </row>
    <row r="503" spans="14:19">
      <c r="N503" s="35">
        <v>500</v>
      </c>
      <c r="O503" s="37">
        <f t="shared" si="40"/>
        <v>45</v>
      </c>
      <c r="P503" s="37">
        <f t="shared" si="36"/>
        <v>5</v>
      </c>
      <c r="Q503" s="35">
        <f t="shared" si="37"/>
        <v>-0.73684210526315796</v>
      </c>
      <c r="R503" s="35">
        <f t="shared" si="38"/>
        <v>5</v>
      </c>
      <c r="S503" s="35">
        <f t="shared" si="39"/>
        <v>-0.73684210526315796</v>
      </c>
    </row>
    <row r="504" spans="14:19">
      <c r="N504" s="35">
        <v>501</v>
      </c>
      <c r="O504" s="37">
        <f t="shared" si="40"/>
        <v>46</v>
      </c>
      <c r="P504" s="37">
        <f t="shared" si="36"/>
        <v>5</v>
      </c>
      <c r="Q504" s="35">
        <f t="shared" si="37"/>
        <v>-0.52631578947368418</v>
      </c>
      <c r="R504" s="35">
        <f t="shared" si="38"/>
        <v>-5</v>
      </c>
      <c r="S504" s="35">
        <f t="shared" si="39"/>
        <v>0.52631578947368418</v>
      </c>
    </row>
    <row r="505" spans="14:19">
      <c r="N505" s="35">
        <v>502</v>
      </c>
      <c r="O505" s="37">
        <f t="shared" si="40"/>
        <v>47</v>
      </c>
      <c r="P505" s="37">
        <f t="shared" si="36"/>
        <v>5</v>
      </c>
      <c r="Q505" s="35">
        <f t="shared" si="37"/>
        <v>-0.31578947368421062</v>
      </c>
      <c r="R505" s="35">
        <f t="shared" si="38"/>
        <v>5</v>
      </c>
      <c r="S505" s="35">
        <f t="shared" si="39"/>
        <v>-0.31578947368421062</v>
      </c>
    </row>
    <row r="506" spans="14:19">
      <c r="N506" s="35">
        <v>503</v>
      </c>
      <c r="O506" s="37">
        <f t="shared" si="40"/>
        <v>48</v>
      </c>
      <c r="P506" s="37">
        <f t="shared" si="36"/>
        <v>5</v>
      </c>
      <c r="Q506" s="35">
        <f t="shared" si="37"/>
        <v>-0.10526315789473706</v>
      </c>
      <c r="R506" s="35">
        <f t="shared" si="38"/>
        <v>-5</v>
      </c>
      <c r="S506" s="35">
        <f t="shared" si="39"/>
        <v>0.10526315789473706</v>
      </c>
    </row>
    <row r="507" spans="14:19">
      <c r="N507" s="35">
        <v>504</v>
      </c>
      <c r="O507" s="37">
        <f t="shared" si="40"/>
        <v>49</v>
      </c>
      <c r="P507" s="37">
        <f t="shared" si="36"/>
        <v>5</v>
      </c>
      <c r="Q507" s="35">
        <f t="shared" si="37"/>
        <v>0.10526315789473673</v>
      </c>
      <c r="R507" s="35">
        <f t="shared" si="38"/>
        <v>5</v>
      </c>
      <c r="S507" s="35">
        <f t="shared" si="39"/>
        <v>0.10526315789473673</v>
      </c>
    </row>
    <row r="508" spans="14:19">
      <c r="N508" s="35">
        <v>505</v>
      </c>
      <c r="O508" s="37">
        <f t="shared" si="40"/>
        <v>50</v>
      </c>
      <c r="P508" s="37">
        <f t="shared" si="36"/>
        <v>5</v>
      </c>
      <c r="Q508" s="35">
        <f t="shared" si="37"/>
        <v>0.31578947368421062</v>
      </c>
      <c r="R508" s="35">
        <f t="shared" si="38"/>
        <v>-5</v>
      </c>
      <c r="S508" s="35">
        <f t="shared" si="39"/>
        <v>-0.31578947368421062</v>
      </c>
    </row>
    <row r="509" spans="14:19">
      <c r="N509" s="35">
        <v>506</v>
      </c>
      <c r="O509" s="37">
        <f t="shared" si="40"/>
        <v>51</v>
      </c>
      <c r="P509" s="37">
        <f t="shared" si="36"/>
        <v>5</v>
      </c>
      <c r="Q509" s="35">
        <f t="shared" si="37"/>
        <v>0.52631578947368407</v>
      </c>
      <c r="R509" s="35">
        <f t="shared" si="38"/>
        <v>5</v>
      </c>
      <c r="S509" s="35">
        <f t="shared" si="39"/>
        <v>0.52631578947368407</v>
      </c>
    </row>
    <row r="510" spans="14:19">
      <c r="N510" s="35">
        <v>507</v>
      </c>
      <c r="O510" s="37">
        <f t="shared" si="40"/>
        <v>52</v>
      </c>
      <c r="P510" s="37">
        <f t="shared" si="36"/>
        <v>5</v>
      </c>
      <c r="Q510" s="35">
        <f t="shared" si="37"/>
        <v>0.73684210526315796</v>
      </c>
      <c r="R510" s="35">
        <f t="shared" si="38"/>
        <v>-5</v>
      </c>
      <c r="S510" s="35">
        <f t="shared" si="39"/>
        <v>-0.73684210526315796</v>
      </c>
    </row>
    <row r="511" spans="14:19">
      <c r="N511" s="35">
        <v>508</v>
      </c>
      <c r="O511" s="37">
        <f t="shared" si="40"/>
        <v>53</v>
      </c>
      <c r="P511" s="37">
        <f t="shared" si="36"/>
        <v>5</v>
      </c>
      <c r="Q511" s="35">
        <f t="shared" si="37"/>
        <v>0.94736842105263142</v>
      </c>
      <c r="R511" s="35">
        <f t="shared" si="38"/>
        <v>5</v>
      </c>
      <c r="S511" s="35">
        <f t="shared" si="39"/>
        <v>0.94736842105263142</v>
      </c>
    </row>
    <row r="512" spans="14:19">
      <c r="N512" s="35">
        <v>509</v>
      </c>
      <c r="O512" s="37">
        <f t="shared" si="40"/>
        <v>54</v>
      </c>
      <c r="P512" s="37">
        <f t="shared" si="36"/>
        <v>5</v>
      </c>
      <c r="Q512" s="35">
        <f t="shared" si="37"/>
        <v>1.1578947368421053</v>
      </c>
      <c r="R512" s="35">
        <f t="shared" si="38"/>
        <v>-5</v>
      </c>
      <c r="S512" s="35">
        <f t="shared" si="39"/>
        <v>-1.1578947368421053</v>
      </c>
    </row>
    <row r="513" spans="14:19">
      <c r="N513" s="35">
        <v>510</v>
      </c>
      <c r="O513" s="37">
        <f t="shared" si="40"/>
        <v>55</v>
      </c>
      <c r="P513" s="37">
        <f t="shared" si="36"/>
        <v>5</v>
      </c>
      <c r="Q513" s="35">
        <f t="shared" si="37"/>
        <v>1.3684210526315788</v>
      </c>
      <c r="R513" s="35">
        <f t="shared" si="38"/>
        <v>5</v>
      </c>
      <c r="S513" s="35">
        <f t="shared" si="39"/>
        <v>1.3684210526315788</v>
      </c>
    </row>
    <row r="514" spans="14:19">
      <c r="N514" s="35">
        <v>511</v>
      </c>
      <c r="O514" s="37">
        <f t="shared" si="40"/>
        <v>56</v>
      </c>
      <c r="P514" s="37">
        <f t="shared" si="36"/>
        <v>5</v>
      </c>
      <c r="Q514" s="35">
        <f t="shared" si="37"/>
        <v>1.5789473684210527</v>
      </c>
      <c r="R514" s="35">
        <f t="shared" si="38"/>
        <v>-5</v>
      </c>
      <c r="S514" s="35">
        <f t="shared" si="39"/>
        <v>-1.5789473684210527</v>
      </c>
    </row>
    <row r="515" spans="14:19">
      <c r="N515" s="35">
        <v>512</v>
      </c>
      <c r="O515" s="37">
        <f t="shared" si="40"/>
        <v>57</v>
      </c>
      <c r="P515" s="37">
        <f t="shared" ref="P515:P578" si="41">(1-MOD(O515-1,$B$1)/$B$1)*VLOOKUP(IF(INT((O515-1)/$B$1)=$A$1,1,INT((O515-1)/$B$1)+1),$A$5:$C$26,2)+MOD(O515-1,$B$1)/$B$1*VLOOKUP(IF(INT((O515-1)/$B$1)+1=$A$1,1,(INT((O515-1)/$B$1)+2)),$A$5:$C$26,2)</f>
        <v>5</v>
      </c>
      <c r="Q515" s="35">
        <f t="shared" ref="Q515:Q578" si="42">(1-MOD(O515-1,$B$1)/$B$1)*VLOOKUP(IF(INT((O515-1)/$B$1)=$A$1,1,INT((O515-1)/$B$1)+1),$A$5:$C$26,3)+MOD(O515-1,$B$1)/$B$1*VLOOKUP(IF(INT((O515-1)/$B$1)+1=$A$1,1,(INT((O515-1)/$B$1)+2)),$A$5:$C$26,3)</f>
        <v>1.7894736842105261</v>
      </c>
      <c r="R515" s="35">
        <f t="shared" ref="R515:R578" si="43">VLOOKUP(MOD(N515*$C$1,$A$1*$B$1),$N$3:$Q$1017,3)</f>
        <v>5</v>
      </c>
      <c r="S515" s="35">
        <f t="shared" ref="S515:S578" si="44">VLOOKUP(MOD(N515*$C$1,$A$1*$B$1),$N$3:$Q$1017,4)</f>
        <v>1.7894736842105261</v>
      </c>
    </row>
    <row r="516" spans="14:19">
      <c r="N516" s="35">
        <v>513</v>
      </c>
      <c r="O516" s="37">
        <f t="shared" ref="O516:O579" si="45">IF($A$1*$B$1=O515,1,O515+1)</f>
        <v>58</v>
      </c>
      <c r="P516" s="37">
        <f t="shared" si="41"/>
        <v>5</v>
      </c>
      <c r="Q516" s="35">
        <f t="shared" si="42"/>
        <v>2</v>
      </c>
      <c r="R516" s="35">
        <f t="shared" si="43"/>
        <v>-5</v>
      </c>
      <c r="S516" s="35">
        <f t="shared" si="44"/>
        <v>-2</v>
      </c>
    </row>
    <row r="517" spans="14:19">
      <c r="N517" s="35">
        <v>514</v>
      </c>
      <c r="O517" s="37">
        <f t="shared" si="45"/>
        <v>59</v>
      </c>
      <c r="P517" s="37">
        <f t="shared" si="41"/>
        <v>4.8421052631578956</v>
      </c>
      <c r="Q517" s="35">
        <f t="shared" si="42"/>
        <v>2.1578947368421053</v>
      </c>
      <c r="R517" s="35">
        <f t="shared" si="43"/>
        <v>4.8421052631578956</v>
      </c>
      <c r="S517" s="35">
        <f t="shared" si="44"/>
        <v>2.1578947368421053</v>
      </c>
    </row>
    <row r="518" spans="14:19">
      <c r="N518" s="35">
        <v>515</v>
      </c>
      <c r="O518" s="37">
        <f t="shared" si="45"/>
        <v>60</v>
      </c>
      <c r="P518" s="37">
        <f t="shared" si="41"/>
        <v>4.6842105263157894</v>
      </c>
      <c r="Q518" s="35">
        <f t="shared" si="42"/>
        <v>2.3157894736842106</v>
      </c>
      <c r="R518" s="35">
        <f t="shared" si="43"/>
        <v>-4.6842105263157894</v>
      </c>
      <c r="S518" s="35">
        <f t="shared" si="44"/>
        <v>-2.3157894736842106</v>
      </c>
    </row>
    <row r="519" spans="14:19">
      <c r="N519" s="35">
        <v>516</v>
      </c>
      <c r="O519" s="37">
        <f t="shared" si="45"/>
        <v>61</v>
      </c>
      <c r="P519" s="37">
        <f t="shared" si="41"/>
        <v>4.5263157894736841</v>
      </c>
      <c r="Q519" s="35">
        <f t="shared" si="42"/>
        <v>2.4736842105263159</v>
      </c>
      <c r="R519" s="35">
        <f t="shared" si="43"/>
        <v>4.5263157894736841</v>
      </c>
      <c r="S519" s="35">
        <f t="shared" si="44"/>
        <v>2.4736842105263159</v>
      </c>
    </row>
    <row r="520" spans="14:19">
      <c r="N520" s="35">
        <v>517</v>
      </c>
      <c r="O520" s="37">
        <f t="shared" si="45"/>
        <v>62</v>
      </c>
      <c r="P520" s="37">
        <f t="shared" si="41"/>
        <v>4.3684210526315788</v>
      </c>
      <c r="Q520" s="35">
        <f t="shared" si="42"/>
        <v>2.6315789473684212</v>
      </c>
      <c r="R520" s="35">
        <f t="shared" si="43"/>
        <v>-4.3684210526315788</v>
      </c>
      <c r="S520" s="35">
        <f t="shared" si="44"/>
        <v>-2.6315789473684212</v>
      </c>
    </row>
    <row r="521" spans="14:19">
      <c r="N521" s="35">
        <v>518</v>
      </c>
      <c r="O521" s="37">
        <f t="shared" si="45"/>
        <v>63</v>
      </c>
      <c r="P521" s="37">
        <f t="shared" si="41"/>
        <v>4.2105263157894743</v>
      </c>
      <c r="Q521" s="35">
        <f t="shared" si="42"/>
        <v>2.7894736842105265</v>
      </c>
      <c r="R521" s="35">
        <f t="shared" si="43"/>
        <v>4.2105263157894743</v>
      </c>
      <c r="S521" s="35">
        <f t="shared" si="44"/>
        <v>2.7894736842105265</v>
      </c>
    </row>
    <row r="522" spans="14:19">
      <c r="N522" s="35">
        <v>519</v>
      </c>
      <c r="O522" s="37">
        <f t="shared" si="45"/>
        <v>64</v>
      </c>
      <c r="P522" s="37">
        <f t="shared" si="41"/>
        <v>4.0526315789473681</v>
      </c>
      <c r="Q522" s="35">
        <f t="shared" si="42"/>
        <v>2.9473684210526319</v>
      </c>
      <c r="R522" s="35">
        <f t="shared" si="43"/>
        <v>-4.0526315789473681</v>
      </c>
      <c r="S522" s="35">
        <f t="shared" si="44"/>
        <v>-2.9473684210526319</v>
      </c>
    </row>
    <row r="523" spans="14:19">
      <c r="N523" s="35">
        <v>520</v>
      </c>
      <c r="O523" s="37">
        <f t="shared" si="45"/>
        <v>65</v>
      </c>
      <c r="P523" s="37">
        <f t="shared" si="41"/>
        <v>3.8947368421052633</v>
      </c>
      <c r="Q523" s="35">
        <f t="shared" si="42"/>
        <v>3.1052631578947367</v>
      </c>
      <c r="R523" s="35">
        <f t="shared" si="43"/>
        <v>3.8947368421052633</v>
      </c>
      <c r="S523" s="35">
        <f t="shared" si="44"/>
        <v>3.1052631578947367</v>
      </c>
    </row>
    <row r="524" spans="14:19">
      <c r="N524" s="35">
        <v>521</v>
      </c>
      <c r="O524" s="37">
        <f t="shared" si="45"/>
        <v>66</v>
      </c>
      <c r="P524" s="37">
        <f t="shared" si="41"/>
        <v>3.736842105263158</v>
      </c>
      <c r="Q524" s="35">
        <f t="shared" si="42"/>
        <v>3.263157894736842</v>
      </c>
      <c r="R524" s="35">
        <f t="shared" si="43"/>
        <v>-3.736842105263158</v>
      </c>
      <c r="S524" s="35">
        <f t="shared" si="44"/>
        <v>-3.263157894736842</v>
      </c>
    </row>
    <row r="525" spans="14:19">
      <c r="N525" s="35">
        <v>522</v>
      </c>
      <c r="O525" s="37">
        <f t="shared" si="45"/>
        <v>67</v>
      </c>
      <c r="P525" s="37">
        <f t="shared" si="41"/>
        <v>3.5789473684210527</v>
      </c>
      <c r="Q525" s="35">
        <f t="shared" si="42"/>
        <v>3.4210526315789473</v>
      </c>
      <c r="R525" s="35">
        <f t="shared" si="43"/>
        <v>3.5789473684210527</v>
      </c>
      <c r="S525" s="35">
        <f t="shared" si="44"/>
        <v>3.4210526315789473</v>
      </c>
    </row>
    <row r="526" spans="14:19">
      <c r="N526" s="35">
        <v>523</v>
      </c>
      <c r="O526" s="37">
        <f t="shared" si="45"/>
        <v>68</v>
      </c>
      <c r="P526" s="37">
        <f t="shared" si="41"/>
        <v>3.4210526315789478</v>
      </c>
      <c r="Q526" s="35">
        <f t="shared" si="42"/>
        <v>3.5789473684210522</v>
      </c>
      <c r="R526" s="35">
        <f t="shared" si="43"/>
        <v>-3.4210526315789478</v>
      </c>
      <c r="S526" s="35">
        <f t="shared" si="44"/>
        <v>-3.5789473684210522</v>
      </c>
    </row>
    <row r="527" spans="14:19">
      <c r="N527" s="35">
        <v>524</v>
      </c>
      <c r="O527" s="37">
        <f t="shared" si="45"/>
        <v>69</v>
      </c>
      <c r="P527" s="37">
        <f t="shared" si="41"/>
        <v>3.263157894736842</v>
      </c>
      <c r="Q527" s="35">
        <f t="shared" si="42"/>
        <v>3.736842105263158</v>
      </c>
      <c r="R527" s="35">
        <f t="shared" si="43"/>
        <v>3.263157894736842</v>
      </c>
      <c r="S527" s="35">
        <f t="shared" si="44"/>
        <v>3.736842105263158</v>
      </c>
    </row>
    <row r="528" spans="14:19">
      <c r="N528" s="35">
        <v>525</v>
      </c>
      <c r="O528" s="37">
        <f t="shared" si="45"/>
        <v>70</v>
      </c>
      <c r="P528" s="37">
        <f t="shared" si="41"/>
        <v>3.1052631578947372</v>
      </c>
      <c r="Q528" s="35">
        <f t="shared" si="42"/>
        <v>3.8947368421052633</v>
      </c>
      <c r="R528" s="35">
        <f t="shared" si="43"/>
        <v>-3.1052631578947372</v>
      </c>
      <c r="S528" s="35">
        <f t="shared" si="44"/>
        <v>-3.8947368421052633</v>
      </c>
    </row>
    <row r="529" spans="14:19">
      <c r="N529" s="35">
        <v>526</v>
      </c>
      <c r="O529" s="37">
        <f t="shared" si="45"/>
        <v>71</v>
      </c>
      <c r="P529" s="37">
        <f t="shared" si="41"/>
        <v>2.9473684210526319</v>
      </c>
      <c r="Q529" s="35">
        <f t="shared" si="42"/>
        <v>4.0526315789473681</v>
      </c>
      <c r="R529" s="35">
        <f t="shared" si="43"/>
        <v>2.9473684210526319</v>
      </c>
      <c r="S529" s="35">
        <f t="shared" si="44"/>
        <v>4.0526315789473681</v>
      </c>
    </row>
    <row r="530" spans="14:19">
      <c r="N530" s="35">
        <v>527</v>
      </c>
      <c r="O530" s="37">
        <f t="shared" si="45"/>
        <v>72</v>
      </c>
      <c r="P530" s="37">
        <f t="shared" si="41"/>
        <v>2.7894736842105265</v>
      </c>
      <c r="Q530" s="35">
        <f t="shared" si="42"/>
        <v>4.2105263157894735</v>
      </c>
      <c r="R530" s="35">
        <f t="shared" si="43"/>
        <v>-2.7894736842105265</v>
      </c>
      <c r="S530" s="35">
        <f t="shared" si="44"/>
        <v>-4.2105263157894735</v>
      </c>
    </row>
    <row r="531" spans="14:19">
      <c r="N531" s="35">
        <v>528</v>
      </c>
      <c r="O531" s="37">
        <f t="shared" si="45"/>
        <v>73</v>
      </c>
      <c r="P531" s="37">
        <f t="shared" si="41"/>
        <v>2.6315789473684212</v>
      </c>
      <c r="Q531" s="35">
        <f t="shared" si="42"/>
        <v>4.3684210526315788</v>
      </c>
      <c r="R531" s="35">
        <f t="shared" si="43"/>
        <v>2.6315789473684212</v>
      </c>
      <c r="S531" s="35">
        <f t="shared" si="44"/>
        <v>4.3684210526315788</v>
      </c>
    </row>
    <row r="532" spans="14:19">
      <c r="N532" s="35">
        <v>529</v>
      </c>
      <c r="O532" s="37">
        <f t="shared" si="45"/>
        <v>74</v>
      </c>
      <c r="P532" s="37">
        <f t="shared" si="41"/>
        <v>2.4736842105263159</v>
      </c>
      <c r="Q532" s="35">
        <f t="shared" si="42"/>
        <v>4.5263157894736841</v>
      </c>
      <c r="R532" s="35">
        <f t="shared" si="43"/>
        <v>-2.4736842105263159</v>
      </c>
      <c r="S532" s="35">
        <f t="shared" si="44"/>
        <v>-4.5263157894736841</v>
      </c>
    </row>
    <row r="533" spans="14:19">
      <c r="N533" s="35">
        <v>530</v>
      </c>
      <c r="O533" s="37">
        <f t="shared" si="45"/>
        <v>75</v>
      </c>
      <c r="P533" s="37">
        <f t="shared" si="41"/>
        <v>2.3157894736842106</v>
      </c>
      <c r="Q533" s="35">
        <f t="shared" si="42"/>
        <v>4.6842105263157894</v>
      </c>
      <c r="R533" s="35">
        <f t="shared" si="43"/>
        <v>2.3157894736842106</v>
      </c>
      <c r="S533" s="35">
        <f t="shared" si="44"/>
        <v>4.6842105263157894</v>
      </c>
    </row>
    <row r="534" spans="14:19">
      <c r="N534" s="35">
        <v>531</v>
      </c>
      <c r="O534" s="37">
        <f t="shared" si="45"/>
        <v>76</v>
      </c>
      <c r="P534" s="37">
        <f t="shared" si="41"/>
        <v>2.1578947368421053</v>
      </c>
      <c r="Q534" s="35">
        <f t="shared" si="42"/>
        <v>4.8421052631578947</v>
      </c>
      <c r="R534" s="35">
        <f t="shared" si="43"/>
        <v>-2.1578947368421053</v>
      </c>
      <c r="S534" s="35">
        <f t="shared" si="44"/>
        <v>-4.8421052631578947</v>
      </c>
    </row>
    <row r="535" spans="14:19">
      <c r="N535" s="35">
        <v>532</v>
      </c>
      <c r="O535" s="37">
        <f t="shared" si="45"/>
        <v>77</v>
      </c>
      <c r="P535" s="37">
        <f t="shared" si="41"/>
        <v>2</v>
      </c>
      <c r="Q535" s="35">
        <f t="shared" si="42"/>
        <v>5</v>
      </c>
      <c r="R535" s="35">
        <f t="shared" si="43"/>
        <v>2</v>
      </c>
      <c r="S535" s="35">
        <f t="shared" si="44"/>
        <v>5</v>
      </c>
    </row>
    <row r="536" spans="14:19">
      <c r="N536" s="35">
        <v>533</v>
      </c>
      <c r="O536" s="37">
        <f t="shared" si="45"/>
        <v>78</v>
      </c>
      <c r="P536" s="37">
        <f t="shared" si="41"/>
        <v>1.7894736842105265</v>
      </c>
      <c r="Q536" s="35">
        <f t="shared" si="42"/>
        <v>5.0000000000000009</v>
      </c>
      <c r="R536" s="35">
        <f t="shared" si="43"/>
        <v>-1.7894736842105265</v>
      </c>
      <c r="S536" s="35">
        <f t="shared" si="44"/>
        <v>-5.0000000000000009</v>
      </c>
    </row>
    <row r="537" spans="14:19">
      <c r="N537" s="35">
        <v>534</v>
      </c>
      <c r="O537" s="37">
        <f t="shared" si="45"/>
        <v>79</v>
      </c>
      <c r="P537" s="37">
        <f t="shared" si="41"/>
        <v>1.5789473684210527</v>
      </c>
      <c r="Q537" s="35">
        <f t="shared" si="42"/>
        <v>5</v>
      </c>
      <c r="R537" s="35">
        <f t="shared" si="43"/>
        <v>1.5789473684210527</v>
      </c>
      <c r="S537" s="35">
        <f t="shared" si="44"/>
        <v>5</v>
      </c>
    </row>
    <row r="538" spans="14:19">
      <c r="N538" s="35">
        <v>535</v>
      </c>
      <c r="O538" s="37">
        <f t="shared" si="45"/>
        <v>80</v>
      </c>
      <c r="P538" s="37">
        <f t="shared" si="41"/>
        <v>1.3684210526315788</v>
      </c>
      <c r="Q538" s="35">
        <f t="shared" si="42"/>
        <v>5</v>
      </c>
      <c r="R538" s="35">
        <f t="shared" si="43"/>
        <v>-1.3684210526315788</v>
      </c>
      <c r="S538" s="35">
        <f t="shared" si="44"/>
        <v>-5</v>
      </c>
    </row>
    <row r="539" spans="14:19">
      <c r="N539" s="35">
        <v>536</v>
      </c>
      <c r="O539" s="37">
        <f t="shared" si="45"/>
        <v>81</v>
      </c>
      <c r="P539" s="37">
        <f t="shared" si="41"/>
        <v>1.1578947368421053</v>
      </c>
      <c r="Q539" s="35">
        <f t="shared" si="42"/>
        <v>5</v>
      </c>
      <c r="R539" s="35">
        <f t="shared" si="43"/>
        <v>1.1578947368421053</v>
      </c>
      <c r="S539" s="35">
        <f t="shared" si="44"/>
        <v>5</v>
      </c>
    </row>
    <row r="540" spans="14:19">
      <c r="N540" s="35">
        <v>537</v>
      </c>
      <c r="O540" s="37">
        <f t="shared" si="45"/>
        <v>82</v>
      </c>
      <c r="P540" s="37">
        <f t="shared" si="41"/>
        <v>0.94736842105263175</v>
      </c>
      <c r="Q540" s="35">
        <f t="shared" si="42"/>
        <v>5</v>
      </c>
      <c r="R540" s="35">
        <f t="shared" si="43"/>
        <v>-0.94736842105263175</v>
      </c>
      <c r="S540" s="35">
        <f t="shared" si="44"/>
        <v>-5</v>
      </c>
    </row>
    <row r="541" spans="14:19">
      <c r="N541" s="35">
        <v>538</v>
      </c>
      <c r="O541" s="37">
        <f t="shared" si="45"/>
        <v>83</v>
      </c>
      <c r="P541" s="37">
        <f t="shared" si="41"/>
        <v>0.73684210526315796</v>
      </c>
      <c r="Q541" s="35">
        <f t="shared" si="42"/>
        <v>5</v>
      </c>
      <c r="R541" s="35">
        <f t="shared" si="43"/>
        <v>0.73684210526315796</v>
      </c>
      <c r="S541" s="35">
        <f t="shared" si="44"/>
        <v>5</v>
      </c>
    </row>
    <row r="542" spans="14:19">
      <c r="N542" s="35">
        <v>539</v>
      </c>
      <c r="O542" s="37">
        <f t="shared" si="45"/>
        <v>84</v>
      </c>
      <c r="P542" s="37">
        <f t="shared" si="41"/>
        <v>0.52631578947368418</v>
      </c>
      <c r="Q542" s="35">
        <f t="shared" si="42"/>
        <v>5</v>
      </c>
      <c r="R542" s="35">
        <f t="shared" si="43"/>
        <v>-0.52631578947368418</v>
      </c>
      <c r="S542" s="35">
        <f t="shared" si="44"/>
        <v>-5</v>
      </c>
    </row>
    <row r="543" spans="14:19">
      <c r="N543" s="35">
        <v>540</v>
      </c>
      <c r="O543" s="37">
        <f t="shared" si="45"/>
        <v>85</v>
      </c>
      <c r="P543" s="37">
        <f t="shared" si="41"/>
        <v>0.31578947368421062</v>
      </c>
      <c r="Q543" s="35">
        <f t="shared" si="42"/>
        <v>5</v>
      </c>
      <c r="R543" s="35">
        <f t="shared" si="43"/>
        <v>0.31578947368421062</v>
      </c>
      <c r="S543" s="35">
        <f t="shared" si="44"/>
        <v>5</v>
      </c>
    </row>
    <row r="544" spans="14:19">
      <c r="N544" s="35">
        <v>541</v>
      </c>
      <c r="O544" s="37">
        <f t="shared" si="45"/>
        <v>86</v>
      </c>
      <c r="P544" s="37">
        <f t="shared" si="41"/>
        <v>0.10526315789473706</v>
      </c>
      <c r="Q544" s="35">
        <f t="shared" si="42"/>
        <v>5</v>
      </c>
      <c r="R544" s="35">
        <f t="shared" si="43"/>
        <v>-0.10526315789473706</v>
      </c>
      <c r="S544" s="35">
        <f t="shared" si="44"/>
        <v>-5</v>
      </c>
    </row>
    <row r="545" spans="14:19">
      <c r="N545" s="35">
        <v>542</v>
      </c>
      <c r="O545" s="37">
        <f t="shared" si="45"/>
        <v>87</v>
      </c>
      <c r="P545" s="37">
        <f t="shared" si="41"/>
        <v>-0.10526315789473673</v>
      </c>
      <c r="Q545" s="35">
        <f t="shared" si="42"/>
        <v>5</v>
      </c>
      <c r="R545" s="35">
        <f t="shared" si="43"/>
        <v>-0.10526315789473673</v>
      </c>
      <c r="S545" s="35">
        <f t="shared" si="44"/>
        <v>5</v>
      </c>
    </row>
    <row r="546" spans="14:19">
      <c r="N546" s="35">
        <v>543</v>
      </c>
      <c r="O546" s="37">
        <f t="shared" si="45"/>
        <v>88</v>
      </c>
      <c r="P546" s="37">
        <f t="shared" si="41"/>
        <v>-0.31578947368421062</v>
      </c>
      <c r="Q546" s="35">
        <f t="shared" si="42"/>
        <v>5</v>
      </c>
      <c r="R546" s="35">
        <f t="shared" si="43"/>
        <v>0.31578947368421062</v>
      </c>
      <c r="S546" s="35">
        <f t="shared" si="44"/>
        <v>-5</v>
      </c>
    </row>
    <row r="547" spans="14:19">
      <c r="N547" s="35">
        <v>544</v>
      </c>
      <c r="O547" s="37">
        <f t="shared" si="45"/>
        <v>89</v>
      </c>
      <c r="P547" s="37">
        <f t="shared" si="41"/>
        <v>-0.52631578947368407</v>
      </c>
      <c r="Q547" s="35">
        <f t="shared" si="42"/>
        <v>5</v>
      </c>
      <c r="R547" s="35">
        <f t="shared" si="43"/>
        <v>-0.52631578947368407</v>
      </c>
      <c r="S547" s="35">
        <f t="shared" si="44"/>
        <v>5</v>
      </c>
    </row>
    <row r="548" spans="14:19">
      <c r="N548" s="35">
        <v>545</v>
      </c>
      <c r="O548" s="37">
        <f t="shared" si="45"/>
        <v>90</v>
      </c>
      <c r="P548" s="37">
        <f t="shared" si="41"/>
        <v>-0.73684210526315796</v>
      </c>
      <c r="Q548" s="35">
        <f t="shared" si="42"/>
        <v>5</v>
      </c>
      <c r="R548" s="35">
        <f t="shared" si="43"/>
        <v>0.73684210526315796</v>
      </c>
      <c r="S548" s="35">
        <f t="shared" si="44"/>
        <v>-5</v>
      </c>
    </row>
    <row r="549" spans="14:19">
      <c r="N549" s="35">
        <v>546</v>
      </c>
      <c r="O549" s="37">
        <f t="shared" si="45"/>
        <v>91</v>
      </c>
      <c r="P549" s="37">
        <f t="shared" si="41"/>
        <v>-0.94736842105263142</v>
      </c>
      <c r="Q549" s="35">
        <f t="shared" si="42"/>
        <v>5</v>
      </c>
      <c r="R549" s="35">
        <f t="shared" si="43"/>
        <v>-0.94736842105263142</v>
      </c>
      <c r="S549" s="35">
        <f t="shared" si="44"/>
        <v>5</v>
      </c>
    </row>
    <row r="550" spans="14:19">
      <c r="N550" s="35">
        <v>547</v>
      </c>
      <c r="O550" s="37">
        <f t="shared" si="45"/>
        <v>92</v>
      </c>
      <c r="P550" s="37">
        <f t="shared" si="41"/>
        <v>-1.1578947368421053</v>
      </c>
      <c r="Q550" s="35">
        <f t="shared" si="42"/>
        <v>5</v>
      </c>
      <c r="R550" s="35">
        <f t="shared" si="43"/>
        <v>1.1578947368421053</v>
      </c>
      <c r="S550" s="35">
        <f t="shared" si="44"/>
        <v>-5</v>
      </c>
    </row>
    <row r="551" spans="14:19">
      <c r="N551" s="35">
        <v>548</v>
      </c>
      <c r="O551" s="37">
        <f t="shared" si="45"/>
        <v>93</v>
      </c>
      <c r="P551" s="37">
        <f t="shared" si="41"/>
        <v>-1.3684210526315788</v>
      </c>
      <c r="Q551" s="35">
        <f t="shared" si="42"/>
        <v>5</v>
      </c>
      <c r="R551" s="35">
        <f t="shared" si="43"/>
        <v>-1.3684210526315788</v>
      </c>
      <c r="S551" s="35">
        <f t="shared" si="44"/>
        <v>5</v>
      </c>
    </row>
    <row r="552" spans="14:19">
      <c r="N552" s="35">
        <v>549</v>
      </c>
      <c r="O552" s="37">
        <f t="shared" si="45"/>
        <v>94</v>
      </c>
      <c r="P552" s="37">
        <f t="shared" si="41"/>
        <v>-1.5789473684210527</v>
      </c>
      <c r="Q552" s="35">
        <f t="shared" si="42"/>
        <v>5</v>
      </c>
      <c r="R552" s="35">
        <f t="shared" si="43"/>
        <v>1.5789473684210527</v>
      </c>
      <c r="S552" s="35">
        <f t="shared" si="44"/>
        <v>-5</v>
      </c>
    </row>
    <row r="553" spans="14:19">
      <c r="N553" s="35">
        <v>550</v>
      </c>
      <c r="O553" s="37">
        <f t="shared" si="45"/>
        <v>95</v>
      </c>
      <c r="P553" s="37">
        <f t="shared" si="41"/>
        <v>-1.7894736842105261</v>
      </c>
      <c r="Q553" s="35">
        <f t="shared" si="42"/>
        <v>5</v>
      </c>
      <c r="R553" s="35">
        <f t="shared" si="43"/>
        <v>-1.7894736842105261</v>
      </c>
      <c r="S553" s="35">
        <f t="shared" si="44"/>
        <v>5</v>
      </c>
    </row>
    <row r="554" spans="14:19">
      <c r="N554" s="35">
        <v>551</v>
      </c>
      <c r="O554" s="37">
        <f t="shared" si="45"/>
        <v>96</v>
      </c>
      <c r="P554" s="37">
        <f t="shared" si="41"/>
        <v>-2</v>
      </c>
      <c r="Q554" s="35">
        <f t="shared" si="42"/>
        <v>5</v>
      </c>
      <c r="R554" s="35">
        <f t="shared" si="43"/>
        <v>2</v>
      </c>
      <c r="S554" s="35">
        <f t="shared" si="44"/>
        <v>-5</v>
      </c>
    </row>
    <row r="555" spans="14:19">
      <c r="N555" s="35">
        <v>552</v>
      </c>
      <c r="O555" s="37">
        <f t="shared" si="45"/>
        <v>97</v>
      </c>
      <c r="P555" s="37">
        <f t="shared" si="41"/>
        <v>-2.1578947368421053</v>
      </c>
      <c r="Q555" s="35">
        <f t="shared" si="42"/>
        <v>4.8421052631578956</v>
      </c>
      <c r="R555" s="35">
        <f t="shared" si="43"/>
        <v>-2.1578947368421053</v>
      </c>
      <c r="S555" s="35">
        <f t="shared" si="44"/>
        <v>4.8421052631578956</v>
      </c>
    </row>
    <row r="556" spans="14:19">
      <c r="N556" s="35">
        <v>553</v>
      </c>
      <c r="O556" s="37">
        <f t="shared" si="45"/>
        <v>98</v>
      </c>
      <c r="P556" s="37">
        <f t="shared" si="41"/>
        <v>-2.3157894736842106</v>
      </c>
      <c r="Q556" s="35">
        <f t="shared" si="42"/>
        <v>4.6842105263157894</v>
      </c>
      <c r="R556" s="35">
        <f t="shared" si="43"/>
        <v>2.3157894736842106</v>
      </c>
      <c r="S556" s="35">
        <f t="shared" si="44"/>
        <v>-4.6842105263157894</v>
      </c>
    </row>
    <row r="557" spans="14:19">
      <c r="N557" s="35">
        <v>554</v>
      </c>
      <c r="O557" s="37">
        <f t="shared" si="45"/>
        <v>99</v>
      </c>
      <c r="P557" s="37">
        <f t="shared" si="41"/>
        <v>-2.4736842105263159</v>
      </c>
      <c r="Q557" s="35">
        <f t="shared" si="42"/>
        <v>4.5263157894736841</v>
      </c>
      <c r="R557" s="35">
        <f t="shared" si="43"/>
        <v>-2.4736842105263159</v>
      </c>
      <c r="S557" s="35">
        <f t="shared" si="44"/>
        <v>4.5263157894736841</v>
      </c>
    </row>
    <row r="558" spans="14:19">
      <c r="N558" s="35">
        <v>555</v>
      </c>
      <c r="O558" s="37">
        <f t="shared" si="45"/>
        <v>100</v>
      </c>
      <c r="P558" s="37">
        <f t="shared" si="41"/>
        <v>-2.6315789473684212</v>
      </c>
      <c r="Q558" s="35">
        <f t="shared" si="42"/>
        <v>4.3684210526315788</v>
      </c>
      <c r="R558" s="35">
        <f t="shared" si="43"/>
        <v>2.6315789473684212</v>
      </c>
      <c r="S558" s="35">
        <f t="shared" si="44"/>
        <v>-4.3684210526315788</v>
      </c>
    </row>
    <row r="559" spans="14:19">
      <c r="N559" s="35">
        <v>556</v>
      </c>
      <c r="O559" s="37">
        <f t="shared" si="45"/>
        <v>101</v>
      </c>
      <c r="P559" s="37">
        <f t="shared" si="41"/>
        <v>-2.7894736842105265</v>
      </c>
      <c r="Q559" s="35">
        <f t="shared" si="42"/>
        <v>4.2105263157894743</v>
      </c>
      <c r="R559" s="35">
        <f t="shared" si="43"/>
        <v>-2.7894736842105265</v>
      </c>
      <c r="S559" s="35">
        <f t="shared" si="44"/>
        <v>4.2105263157894743</v>
      </c>
    </row>
    <row r="560" spans="14:19">
      <c r="N560" s="35">
        <v>557</v>
      </c>
      <c r="O560" s="37">
        <f t="shared" si="45"/>
        <v>102</v>
      </c>
      <c r="P560" s="37">
        <f t="shared" si="41"/>
        <v>-2.9473684210526319</v>
      </c>
      <c r="Q560" s="35">
        <f t="shared" si="42"/>
        <v>4.0526315789473681</v>
      </c>
      <c r="R560" s="35">
        <f t="shared" si="43"/>
        <v>2.9473684210526319</v>
      </c>
      <c r="S560" s="35">
        <f t="shared" si="44"/>
        <v>-4.0526315789473681</v>
      </c>
    </row>
    <row r="561" spans="14:19">
      <c r="N561" s="35">
        <v>558</v>
      </c>
      <c r="O561" s="37">
        <f t="shared" si="45"/>
        <v>103</v>
      </c>
      <c r="P561" s="37">
        <f t="shared" si="41"/>
        <v>-3.1052631578947367</v>
      </c>
      <c r="Q561" s="35">
        <f t="shared" si="42"/>
        <v>3.8947368421052633</v>
      </c>
      <c r="R561" s="35">
        <f t="shared" si="43"/>
        <v>-3.1052631578947367</v>
      </c>
      <c r="S561" s="35">
        <f t="shared" si="44"/>
        <v>3.8947368421052633</v>
      </c>
    </row>
    <row r="562" spans="14:19">
      <c r="N562" s="35">
        <v>559</v>
      </c>
      <c r="O562" s="37">
        <f t="shared" si="45"/>
        <v>104</v>
      </c>
      <c r="P562" s="37">
        <f t="shared" si="41"/>
        <v>-3.263157894736842</v>
      </c>
      <c r="Q562" s="35">
        <f t="shared" si="42"/>
        <v>3.736842105263158</v>
      </c>
      <c r="R562" s="35">
        <f t="shared" si="43"/>
        <v>3.263157894736842</v>
      </c>
      <c r="S562" s="35">
        <f t="shared" si="44"/>
        <v>-3.736842105263158</v>
      </c>
    </row>
    <row r="563" spans="14:19">
      <c r="N563" s="35">
        <v>560</v>
      </c>
      <c r="O563" s="37">
        <f t="shared" si="45"/>
        <v>105</v>
      </c>
      <c r="P563" s="37">
        <f t="shared" si="41"/>
        <v>-3.4210526315789473</v>
      </c>
      <c r="Q563" s="35">
        <f t="shared" si="42"/>
        <v>3.5789473684210527</v>
      </c>
      <c r="R563" s="35">
        <f t="shared" si="43"/>
        <v>-3.4210526315789473</v>
      </c>
      <c r="S563" s="35">
        <f t="shared" si="44"/>
        <v>3.5789473684210527</v>
      </c>
    </row>
    <row r="564" spans="14:19">
      <c r="N564" s="35">
        <v>561</v>
      </c>
      <c r="O564" s="37">
        <f t="shared" si="45"/>
        <v>106</v>
      </c>
      <c r="P564" s="37">
        <f t="shared" si="41"/>
        <v>-3.5789473684210522</v>
      </c>
      <c r="Q564" s="35">
        <f t="shared" si="42"/>
        <v>3.4210526315789478</v>
      </c>
      <c r="R564" s="35">
        <f t="shared" si="43"/>
        <v>3.5789473684210522</v>
      </c>
      <c r="S564" s="35">
        <f t="shared" si="44"/>
        <v>-3.4210526315789478</v>
      </c>
    </row>
    <row r="565" spans="14:19">
      <c r="N565" s="35">
        <v>562</v>
      </c>
      <c r="O565" s="37">
        <f t="shared" si="45"/>
        <v>107</v>
      </c>
      <c r="P565" s="37">
        <f t="shared" si="41"/>
        <v>-3.736842105263158</v>
      </c>
      <c r="Q565" s="35">
        <f t="shared" si="42"/>
        <v>3.263157894736842</v>
      </c>
      <c r="R565" s="35">
        <f t="shared" si="43"/>
        <v>-3.736842105263158</v>
      </c>
      <c r="S565" s="35">
        <f t="shared" si="44"/>
        <v>3.263157894736842</v>
      </c>
    </row>
    <row r="566" spans="14:19">
      <c r="N566" s="35">
        <v>563</v>
      </c>
      <c r="O566" s="37">
        <f t="shared" si="45"/>
        <v>108</v>
      </c>
      <c r="P566" s="37">
        <f t="shared" si="41"/>
        <v>-3.8947368421052633</v>
      </c>
      <c r="Q566" s="35">
        <f t="shared" si="42"/>
        <v>3.1052631578947372</v>
      </c>
      <c r="R566" s="35">
        <f t="shared" si="43"/>
        <v>3.8947368421052633</v>
      </c>
      <c r="S566" s="35">
        <f t="shared" si="44"/>
        <v>-3.1052631578947372</v>
      </c>
    </row>
    <row r="567" spans="14:19">
      <c r="N567" s="35">
        <v>564</v>
      </c>
      <c r="O567" s="37">
        <f t="shared" si="45"/>
        <v>109</v>
      </c>
      <c r="P567" s="37">
        <f t="shared" si="41"/>
        <v>-4.0526315789473681</v>
      </c>
      <c r="Q567" s="35">
        <f t="shared" si="42"/>
        <v>2.9473684210526319</v>
      </c>
      <c r="R567" s="35">
        <f t="shared" si="43"/>
        <v>-4.0526315789473681</v>
      </c>
      <c r="S567" s="35">
        <f t="shared" si="44"/>
        <v>2.9473684210526319</v>
      </c>
    </row>
    <row r="568" spans="14:19">
      <c r="N568" s="35">
        <v>565</v>
      </c>
      <c r="O568" s="37">
        <f t="shared" si="45"/>
        <v>110</v>
      </c>
      <c r="P568" s="37">
        <f t="shared" si="41"/>
        <v>-4.2105263157894735</v>
      </c>
      <c r="Q568" s="35">
        <f t="shared" si="42"/>
        <v>2.7894736842105265</v>
      </c>
      <c r="R568" s="35">
        <f t="shared" si="43"/>
        <v>4.2105263157894735</v>
      </c>
      <c r="S568" s="35">
        <f t="shared" si="44"/>
        <v>-2.7894736842105265</v>
      </c>
    </row>
    <row r="569" spans="14:19">
      <c r="N569" s="35">
        <v>566</v>
      </c>
      <c r="O569" s="37">
        <f t="shared" si="45"/>
        <v>111</v>
      </c>
      <c r="P569" s="37">
        <f t="shared" si="41"/>
        <v>-4.3684210526315788</v>
      </c>
      <c r="Q569" s="35">
        <f t="shared" si="42"/>
        <v>2.6315789473684212</v>
      </c>
      <c r="R569" s="35">
        <f t="shared" si="43"/>
        <v>-4.3684210526315788</v>
      </c>
      <c r="S569" s="35">
        <f t="shared" si="44"/>
        <v>2.6315789473684212</v>
      </c>
    </row>
    <row r="570" spans="14:19">
      <c r="N570" s="35">
        <v>567</v>
      </c>
      <c r="O570" s="37">
        <f t="shared" si="45"/>
        <v>112</v>
      </c>
      <c r="P570" s="37">
        <f t="shared" si="41"/>
        <v>-4.5263157894736841</v>
      </c>
      <c r="Q570" s="35">
        <f t="shared" si="42"/>
        <v>2.4736842105263159</v>
      </c>
      <c r="R570" s="35">
        <f t="shared" si="43"/>
        <v>4.5263157894736841</v>
      </c>
      <c r="S570" s="35">
        <f t="shared" si="44"/>
        <v>-2.4736842105263159</v>
      </c>
    </row>
    <row r="571" spans="14:19">
      <c r="N571" s="35">
        <v>568</v>
      </c>
      <c r="O571" s="37">
        <f t="shared" si="45"/>
        <v>113</v>
      </c>
      <c r="P571" s="37">
        <f t="shared" si="41"/>
        <v>-4.6842105263157894</v>
      </c>
      <c r="Q571" s="35">
        <f t="shared" si="42"/>
        <v>2.3157894736842106</v>
      </c>
      <c r="R571" s="35">
        <f t="shared" si="43"/>
        <v>-4.6842105263157894</v>
      </c>
      <c r="S571" s="35">
        <f t="shared" si="44"/>
        <v>2.3157894736842106</v>
      </c>
    </row>
    <row r="572" spans="14:19">
      <c r="N572" s="35">
        <v>569</v>
      </c>
      <c r="O572" s="37">
        <f t="shared" si="45"/>
        <v>114</v>
      </c>
      <c r="P572" s="37">
        <f t="shared" si="41"/>
        <v>-4.8421052631578947</v>
      </c>
      <c r="Q572" s="35">
        <f t="shared" si="42"/>
        <v>2.1578947368421053</v>
      </c>
      <c r="R572" s="35">
        <f t="shared" si="43"/>
        <v>4.8421052631578947</v>
      </c>
      <c r="S572" s="35">
        <f t="shared" si="44"/>
        <v>-2.1578947368421053</v>
      </c>
    </row>
    <row r="573" spans="14:19">
      <c r="N573" s="35">
        <v>570</v>
      </c>
      <c r="O573" s="37">
        <f t="shared" si="45"/>
        <v>115</v>
      </c>
      <c r="P573" s="37">
        <f t="shared" si="41"/>
        <v>-5</v>
      </c>
      <c r="Q573" s="35">
        <f t="shared" si="42"/>
        <v>2</v>
      </c>
      <c r="R573" s="35">
        <f t="shared" si="43"/>
        <v>-5</v>
      </c>
      <c r="S573" s="35">
        <f t="shared" si="44"/>
        <v>2</v>
      </c>
    </row>
    <row r="574" spans="14:19">
      <c r="N574" s="35">
        <v>571</v>
      </c>
      <c r="O574" s="37">
        <f t="shared" si="45"/>
        <v>116</v>
      </c>
      <c r="P574" s="37">
        <f t="shared" si="41"/>
        <v>-5.0000000000000009</v>
      </c>
      <c r="Q574" s="35">
        <f t="shared" si="42"/>
        <v>1.7894736842105265</v>
      </c>
      <c r="R574" s="35">
        <f t="shared" si="43"/>
        <v>5.0000000000000009</v>
      </c>
      <c r="S574" s="35">
        <f t="shared" si="44"/>
        <v>-1.7894736842105265</v>
      </c>
    </row>
    <row r="575" spans="14:19">
      <c r="N575" s="35">
        <v>572</v>
      </c>
      <c r="O575" s="37">
        <f t="shared" si="45"/>
        <v>117</v>
      </c>
      <c r="P575" s="37">
        <f t="shared" si="41"/>
        <v>-5</v>
      </c>
      <c r="Q575" s="35">
        <f t="shared" si="42"/>
        <v>1.5789473684210527</v>
      </c>
      <c r="R575" s="35">
        <f t="shared" si="43"/>
        <v>-5</v>
      </c>
      <c r="S575" s="35">
        <f t="shared" si="44"/>
        <v>1.5789473684210527</v>
      </c>
    </row>
    <row r="576" spans="14:19">
      <c r="N576" s="35">
        <v>573</v>
      </c>
      <c r="O576" s="37">
        <f t="shared" si="45"/>
        <v>118</v>
      </c>
      <c r="P576" s="37">
        <f t="shared" si="41"/>
        <v>-5</v>
      </c>
      <c r="Q576" s="35">
        <f t="shared" si="42"/>
        <v>1.3684210526315788</v>
      </c>
      <c r="R576" s="35">
        <f t="shared" si="43"/>
        <v>5</v>
      </c>
      <c r="S576" s="35">
        <f t="shared" si="44"/>
        <v>-1.3684210526315788</v>
      </c>
    </row>
    <row r="577" spans="14:19">
      <c r="N577" s="35">
        <v>574</v>
      </c>
      <c r="O577" s="37">
        <f t="shared" si="45"/>
        <v>119</v>
      </c>
      <c r="P577" s="37">
        <f t="shared" si="41"/>
        <v>-5</v>
      </c>
      <c r="Q577" s="35">
        <f t="shared" si="42"/>
        <v>1.1578947368421053</v>
      </c>
      <c r="R577" s="35">
        <f t="shared" si="43"/>
        <v>-5</v>
      </c>
      <c r="S577" s="35">
        <f t="shared" si="44"/>
        <v>1.1578947368421053</v>
      </c>
    </row>
    <row r="578" spans="14:19">
      <c r="N578" s="35">
        <v>575</v>
      </c>
      <c r="O578" s="37">
        <f t="shared" si="45"/>
        <v>120</v>
      </c>
      <c r="P578" s="37">
        <f t="shared" si="41"/>
        <v>-5</v>
      </c>
      <c r="Q578" s="35">
        <f t="shared" si="42"/>
        <v>0.94736842105263175</v>
      </c>
      <c r="R578" s="35">
        <f t="shared" si="43"/>
        <v>5</v>
      </c>
      <c r="S578" s="35">
        <f t="shared" si="44"/>
        <v>-0.94736842105263175</v>
      </c>
    </row>
    <row r="579" spans="14:19">
      <c r="N579" s="35">
        <v>576</v>
      </c>
      <c r="O579" s="37">
        <f t="shared" si="45"/>
        <v>121</v>
      </c>
      <c r="P579" s="37">
        <f t="shared" ref="P579:P642" si="46">(1-MOD(O579-1,$B$1)/$B$1)*VLOOKUP(IF(INT((O579-1)/$B$1)=$A$1,1,INT((O579-1)/$B$1)+1),$A$5:$C$26,2)+MOD(O579-1,$B$1)/$B$1*VLOOKUP(IF(INT((O579-1)/$B$1)+1=$A$1,1,(INT((O579-1)/$B$1)+2)),$A$5:$C$26,2)</f>
        <v>-5</v>
      </c>
      <c r="Q579" s="35">
        <f t="shared" ref="Q579:Q642" si="47">(1-MOD(O579-1,$B$1)/$B$1)*VLOOKUP(IF(INT((O579-1)/$B$1)=$A$1,1,INT((O579-1)/$B$1)+1),$A$5:$C$26,3)+MOD(O579-1,$B$1)/$B$1*VLOOKUP(IF(INT((O579-1)/$B$1)+1=$A$1,1,(INT((O579-1)/$B$1)+2)),$A$5:$C$26,3)</f>
        <v>0.73684210526315796</v>
      </c>
      <c r="R579" s="35">
        <f t="shared" ref="R579:R642" si="48">VLOOKUP(MOD(N579*$C$1,$A$1*$B$1),$N$3:$Q$1017,3)</f>
        <v>-5</v>
      </c>
      <c r="S579" s="35">
        <f t="shared" ref="S579:S642" si="49">VLOOKUP(MOD(N579*$C$1,$A$1*$B$1),$N$3:$Q$1017,4)</f>
        <v>0.73684210526315796</v>
      </c>
    </row>
    <row r="580" spans="14:19">
      <c r="N580" s="35">
        <v>577</v>
      </c>
      <c r="O580" s="37">
        <f t="shared" ref="O580:O643" si="50">IF($A$1*$B$1=O579,1,O579+1)</f>
        <v>122</v>
      </c>
      <c r="P580" s="37">
        <f t="shared" si="46"/>
        <v>-5</v>
      </c>
      <c r="Q580" s="35">
        <f t="shared" si="47"/>
        <v>0.52631578947368418</v>
      </c>
      <c r="R580" s="35">
        <f t="shared" si="48"/>
        <v>5</v>
      </c>
      <c r="S580" s="35">
        <f t="shared" si="49"/>
        <v>-0.52631578947368418</v>
      </c>
    </row>
    <row r="581" spans="14:19">
      <c r="N581" s="35">
        <v>578</v>
      </c>
      <c r="O581" s="37">
        <f t="shared" si="50"/>
        <v>123</v>
      </c>
      <c r="P581" s="37">
        <f t="shared" si="46"/>
        <v>-5</v>
      </c>
      <c r="Q581" s="35">
        <f t="shared" si="47"/>
        <v>0.31578947368421062</v>
      </c>
      <c r="R581" s="35">
        <f t="shared" si="48"/>
        <v>-5</v>
      </c>
      <c r="S581" s="35">
        <f t="shared" si="49"/>
        <v>0.31578947368421062</v>
      </c>
    </row>
    <row r="582" spans="14:19">
      <c r="N582" s="35">
        <v>579</v>
      </c>
      <c r="O582" s="37">
        <f t="shared" si="50"/>
        <v>124</v>
      </c>
      <c r="P582" s="37">
        <f t="shared" si="46"/>
        <v>-5</v>
      </c>
      <c r="Q582" s="35">
        <f t="shared" si="47"/>
        <v>0.10526315789473706</v>
      </c>
      <c r="R582" s="35">
        <f t="shared" si="48"/>
        <v>5</v>
      </c>
      <c r="S582" s="35">
        <f t="shared" si="49"/>
        <v>-0.10526315789473706</v>
      </c>
    </row>
    <row r="583" spans="14:19">
      <c r="N583" s="35">
        <v>580</v>
      </c>
      <c r="O583" s="37">
        <f t="shared" si="50"/>
        <v>125</v>
      </c>
      <c r="P583" s="37">
        <f t="shared" si="46"/>
        <v>-5</v>
      </c>
      <c r="Q583" s="35">
        <f t="shared" si="47"/>
        <v>-0.10526315789473673</v>
      </c>
      <c r="R583" s="35">
        <f t="shared" si="48"/>
        <v>-5</v>
      </c>
      <c r="S583" s="35">
        <f t="shared" si="49"/>
        <v>-0.10526315789473673</v>
      </c>
    </row>
    <row r="584" spans="14:19">
      <c r="N584" s="35">
        <v>581</v>
      </c>
      <c r="O584" s="37">
        <f t="shared" si="50"/>
        <v>126</v>
      </c>
      <c r="P584" s="37">
        <f t="shared" si="46"/>
        <v>-5</v>
      </c>
      <c r="Q584" s="35">
        <f t="shared" si="47"/>
        <v>-0.31578947368421062</v>
      </c>
      <c r="R584" s="35">
        <f t="shared" si="48"/>
        <v>5</v>
      </c>
      <c r="S584" s="35">
        <f t="shared" si="49"/>
        <v>0.31578947368421062</v>
      </c>
    </row>
    <row r="585" spans="14:19">
      <c r="N585" s="35">
        <v>582</v>
      </c>
      <c r="O585" s="37">
        <f t="shared" si="50"/>
        <v>127</v>
      </c>
      <c r="P585" s="37">
        <f t="shared" si="46"/>
        <v>-5</v>
      </c>
      <c r="Q585" s="35">
        <f t="shared" si="47"/>
        <v>-0.52631578947368407</v>
      </c>
      <c r="R585" s="35">
        <f t="shared" si="48"/>
        <v>-5</v>
      </c>
      <c r="S585" s="35">
        <f t="shared" si="49"/>
        <v>-0.52631578947368407</v>
      </c>
    </row>
    <row r="586" spans="14:19">
      <c r="N586" s="35">
        <v>583</v>
      </c>
      <c r="O586" s="37">
        <f t="shared" si="50"/>
        <v>128</v>
      </c>
      <c r="P586" s="37">
        <f t="shared" si="46"/>
        <v>-5</v>
      </c>
      <c r="Q586" s="35">
        <f t="shared" si="47"/>
        <v>-0.73684210526315796</v>
      </c>
      <c r="R586" s="35">
        <f t="shared" si="48"/>
        <v>5</v>
      </c>
      <c r="S586" s="35">
        <f t="shared" si="49"/>
        <v>0.73684210526315796</v>
      </c>
    </row>
    <row r="587" spans="14:19">
      <c r="N587" s="35">
        <v>584</v>
      </c>
      <c r="O587" s="37">
        <f t="shared" si="50"/>
        <v>129</v>
      </c>
      <c r="P587" s="37">
        <f t="shared" si="46"/>
        <v>-5</v>
      </c>
      <c r="Q587" s="35">
        <f t="shared" si="47"/>
        <v>-0.94736842105263142</v>
      </c>
      <c r="R587" s="35">
        <f t="shared" si="48"/>
        <v>-5</v>
      </c>
      <c r="S587" s="35">
        <f t="shared" si="49"/>
        <v>-0.94736842105263142</v>
      </c>
    </row>
    <row r="588" spans="14:19">
      <c r="N588" s="35">
        <v>585</v>
      </c>
      <c r="O588" s="37">
        <f t="shared" si="50"/>
        <v>130</v>
      </c>
      <c r="P588" s="37">
        <f t="shared" si="46"/>
        <v>-5</v>
      </c>
      <c r="Q588" s="35">
        <f t="shared" si="47"/>
        <v>-1.1578947368421053</v>
      </c>
      <c r="R588" s="35">
        <f t="shared" si="48"/>
        <v>5</v>
      </c>
      <c r="S588" s="35">
        <f t="shared" si="49"/>
        <v>1.1578947368421053</v>
      </c>
    </row>
    <row r="589" spans="14:19">
      <c r="N589" s="35">
        <v>586</v>
      </c>
      <c r="O589" s="37">
        <f t="shared" si="50"/>
        <v>131</v>
      </c>
      <c r="P589" s="37">
        <f t="shared" si="46"/>
        <v>-5</v>
      </c>
      <c r="Q589" s="35">
        <f t="shared" si="47"/>
        <v>-1.3684210526315788</v>
      </c>
      <c r="R589" s="35">
        <f t="shared" si="48"/>
        <v>-5</v>
      </c>
      <c r="S589" s="35">
        <f t="shared" si="49"/>
        <v>-1.3684210526315788</v>
      </c>
    </row>
    <row r="590" spans="14:19">
      <c r="N590" s="35">
        <v>587</v>
      </c>
      <c r="O590" s="37">
        <f t="shared" si="50"/>
        <v>132</v>
      </c>
      <c r="P590" s="37">
        <f t="shared" si="46"/>
        <v>-5</v>
      </c>
      <c r="Q590" s="35">
        <f t="shared" si="47"/>
        <v>-1.5789473684210527</v>
      </c>
      <c r="R590" s="35">
        <f t="shared" si="48"/>
        <v>5</v>
      </c>
      <c r="S590" s="35">
        <f t="shared" si="49"/>
        <v>1.5789473684210527</v>
      </c>
    </row>
    <row r="591" spans="14:19">
      <c r="N591" s="35">
        <v>588</v>
      </c>
      <c r="O591" s="37">
        <f t="shared" si="50"/>
        <v>133</v>
      </c>
      <c r="P591" s="37">
        <f t="shared" si="46"/>
        <v>-5</v>
      </c>
      <c r="Q591" s="35">
        <f t="shared" si="47"/>
        <v>-1.7894736842105261</v>
      </c>
      <c r="R591" s="35">
        <f t="shared" si="48"/>
        <v>-5</v>
      </c>
      <c r="S591" s="35">
        <f t="shared" si="49"/>
        <v>-1.7894736842105261</v>
      </c>
    </row>
    <row r="592" spans="14:19">
      <c r="N592" s="35">
        <v>589</v>
      </c>
      <c r="O592" s="37">
        <f t="shared" si="50"/>
        <v>134</v>
      </c>
      <c r="P592" s="37">
        <f t="shared" si="46"/>
        <v>-5</v>
      </c>
      <c r="Q592" s="35">
        <f t="shared" si="47"/>
        <v>-2</v>
      </c>
      <c r="R592" s="35">
        <f t="shared" si="48"/>
        <v>5</v>
      </c>
      <c r="S592" s="35">
        <f t="shared" si="49"/>
        <v>2</v>
      </c>
    </row>
    <row r="593" spans="14:19">
      <c r="N593" s="35">
        <v>590</v>
      </c>
      <c r="O593" s="37">
        <f t="shared" si="50"/>
        <v>135</v>
      </c>
      <c r="P593" s="37">
        <f t="shared" si="46"/>
        <v>-4.8421052631578956</v>
      </c>
      <c r="Q593" s="35">
        <f t="shared" si="47"/>
        <v>-2.1578947368421053</v>
      </c>
      <c r="R593" s="35">
        <f t="shared" si="48"/>
        <v>-4.8421052631578956</v>
      </c>
      <c r="S593" s="35">
        <f t="shared" si="49"/>
        <v>-2.1578947368421053</v>
      </c>
    </row>
    <row r="594" spans="14:19">
      <c r="N594" s="35">
        <v>591</v>
      </c>
      <c r="O594" s="37">
        <f t="shared" si="50"/>
        <v>136</v>
      </c>
      <c r="P594" s="37">
        <f t="shared" si="46"/>
        <v>-4.6842105263157894</v>
      </c>
      <c r="Q594" s="35">
        <f t="shared" si="47"/>
        <v>-2.3157894736842106</v>
      </c>
      <c r="R594" s="35">
        <f t="shared" si="48"/>
        <v>4.6842105263157894</v>
      </c>
      <c r="S594" s="35">
        <f t="shared" si="49"/>
        <v>2.3157894736842106</v>
      </c>
    </row>
    <row r="595" spans="14:19">
      <c r="N595" s="35">
        <v>592</v>
      </c>
      <c r="O595" s="37">
        <f t="shared" si="50"/>
        <v>137</v>
      </c>
      <c r="P595" s="37">
        <f t="shared" si="46"/>
        <v>-4.5263157894736841</v>
      </c>
      <c r="Q595" s="35">
        <f t="shared" si="47"/>
        <v>-2.4736842105263159</v>
      </c>
      <c r="R595" s="35">
        <f t="shared" si="48"/>
        <v>-4.5263157894736841</v>
      </c>
      <c r="S595" s="35">
        <f t="shared" si="49"/>
        <v>-2.4736842105263159</v>
      </c>
    </row>
    <row r="596" spans="14:19">
      <c r="N596" s="35">
        <v>593</v>
      </c>
      <c r="O596" s="37">
        <f t="shared" si="50"/>
        <v>138</v>
      </c>
      <c r="P596" s="37">
        <f t="shared" si="46"/>
        <v>-4.3684210526315788</v>
      </c>
      <c r="Q596" s="35">
        <f t="shared" si="47"/>
        <v>-2.6315789473684212</v>
      </c>
      <c r="R596" s="35">
        <f t="shared" si="48"/>
        <v>4.3684210526315788</v>
      </c>
      <c r="S596" s="35">
        <f t="shared" si="49"/>
        <v>2.6315789473684212</v>
      </c>
    </row>
    <row r="597" spans="14:19">
      <c r="N597" s="35">
        <v>594</v>
      </c>
      <c r="O597" s="37">
        <f t="shared" si="50"/>
        <v>139</v>
      </c>
      <c r="P597" s="37">
        <f t="shared" si="46"/>
        <v>-4.2105263157894743</v>
      </c>
      <c r="Q597" s="35">
        <f t="shared" si="47"/>
        <v>-2.7894736842105265</v>
      </c>
      <c r="R597" s="35">
        <f t="shared" si="48"/>
        <v>-4.2105263157894743</v>
      </c>
      <c r="S597" s="35">
        <f t="shared" si="49"/>
        <v>-2.7894736842105265</v>
      </c>
    </row>
    <row r="598" spans="14:19">
      <c r="N598" s="35">
        <v>595</v>
      </c>
      <c r="O598" s="37">
        <f t="shared" si="50"/>
        <v>140</v>
      </c>
      <c r="P598" s="37">
        <f t="shared" si="46"/>
        <v>-4.0526315789473681</v>
      </c>
      <c r="Q598" s="35">
        <f t="shared" si="47"/>
        <v>-2.9473684210526319</v>
      </c>
      <c r="R598" s="35">
        <f t="shared" si="48"/>
        <v>4.0526315789473681</v>
      </c>
      <c r="S598" s="35">
        <f t="shared" si="49"/>
        <v>2.9473684210526319</v>
      </c>
    </row>
    <row r="599" spans="14:19">
      <c r="N599" s="35">
        <v>596</v>
      </c>
      <c r="O599" s="37">
        <f t="shared" si="50"/>
        <v>141</v>
      </c>
      <c r="P599" s="37">
        <f t="shared" si="46"/>
        <v>-3.8947368421052633</v>
      </c>
      <c r="Q599" s="35">
        <f t="shared" si="47"/>
        <v>-3.1052631578947367</v>
      </c>
      <c r="R599" s="35">
        <f t="shared" si="48"/>
        <v>-3.8947368421052633</v>
      </c>
      <c r="S599" s="35">
        <f t="shared" si="49"/>
        <v>-3.1052631578947367</v>
      </c>
    </row>
    <row r="600" spans="14:19">
      <c r="N600" s="35">
        <v>597</v>
      </c>
      <c r="O600" s="37">
        <f t="shared" si="50"/>
        <v>142</v>
      </c>
      <c r="P600" s="37">
        <f t="shared" si="46"/>
        <v>-3.736842105263158</v>
      </c>
      <c r="Q600" s="35">
        <f t="shared" si="47"/>
        <v>-3.263157894736842</v>
      </c>
      <c r="R600" s="35">
        <f t="shared" si="48"/>
        <v>3.736842105263158</v>
      </c>
      <c r="S600" s="35">
        <f t="shared" si="49"/>
        <v>3.263157894736842</v>
      </c>
    </row>
    <row r="601" spans="14:19">
      <c r="N601" s="35">
        <v>598</v>
      </c>
      <c r="O601" s="37">
        <f t="shared" si="50"/>
        <v>143</v>
      </c>
      <c r="P601" s="37">
        <f t="shared" si="46"/>
        <v>-3.5789473684210527</v>
      </c>
      <c r="Q601" s="35">
        <f t="shared" si="47"/>
        <v>-3.4210526315789473</v>
      </c>
      <c r="R601" s="35">
        <f t="shared" si="48"/>
        <v>-3.5789473684210527</v>
      </c>
      <c r="S601" s="35">
        <f t="shared" si="49"/>
        <v>-3.4210526315789473</v>
      </c>
    </row>
    <row r="602" spans="14:19">
      <c r="N602" s="35">
        <v>599</v>
      </c>
      <c r="O602" s="37">
        <f t="shared" si="50"/>
        <v>144</v>
      </c>
      <c r="P602" s="37">
        <f t="shared" si="46"/>
        <v>-3.4210526315789478</v>
      </c>
      <c r="Q602" s="35">
        <f t="shared" si="47"/>
        <v>-3.5789473684210522</v>
      </c>
      <c r="R602" s="35">
        <f t="shared" si="48"/>
        <v>3.4210526315789478</v>
      </c>
      <c r="S602" s="35">
        <f t="shared" si="49"/>
        <v>3.5789473684210522</v>
      </c>
    </row>
    <row r="603" spans="14:19">
      <c r="N603" s="35">
        <v>600</v>
      </c>
      <c r="O603" s="37">
        <f t="shared" si="50"/>
        <v>145</v>
      </c>
      <c r="P603" s="37">
        <f t="shared" si="46"/>
        <v>-3.263157894736842</v>
      </c>
      <c r="Q603" s="35">
        <f t="shared" si="47"/>
        <v>-3.736842105263158</v>
      </c>
      <c r="R603" s="35">
        <f t="shared" si="48"/>
        <v>-3.263157894736842</v>
      </c>
      <c r="S603" s="35">
        <f t="shared" si="49"/>
        <v>-3.736842105263158</v>
      </c>
    </row>
    <row r="604" spans="14:19">
      <c r="N604" s="35">
        <v>601</v>
      </c>
      <c r="O604" s="37">
        <f t="shared" si="50"/>
        <v>146</v>
      </c>
      <c r="P604" s="37">
        <f t="shared" si="46"/>
        <v>-3.1052631578947372</v>
      </c>
      <c r="Q604" s="35">
        <f t="shared" si="47"/>
        <v>-3.8947368421052633</v>
      </c>
      <c r="R604" s="35">
        <f t="shared" si="48"/>
        <v>3.1052631578947372</v>
      </c>
      <c r="S604" s="35">
        <f t="shared" si="49"/>
        <v>3.8947368421052633</v>
      </c>
    </row>
    <row r="605" spans="14:19">
      <c r="N605" s="35">
        <v>602</v>
      </c>
      <c r="O605" s="37">
        <f t="shared" si="50"/>
        <v>147</v>
      </c>
      <c r="P605" s="37">
        <f t="shared" si="46"/>
        <v>-2.9473684210526319</v>
      </c>
      <c r="Q605" s="35">
        <f t="shared" si="47"/>
        <v>-4.0526315789473681</v>
      </c>
      <c r="R605" s="35">
        <f t="shared" si="48"/>
        <v>-2.9473684210526319</v>
      </c>
      <c r="S605" s="35">
        <f t="shared" si="49"/>
        <v>-4.0526315789473681</v>
      </c>
    </row>
    <row r="606" spans="14:19">
      <c r="N606" s="35">
        <v>603</v>
      </c>
      <c r="O606" s="37">
        <f t="shared" si="50"/>
        <v>148</v>
      </c>
      <c r="P606" s="37">
        <f t="shared" si="46"/>
        <v>-2.7894736842105265</v>
      </c>
      <c r="Q606" s="35">
        <f t="shared" si="47"/>
        <v>-4.2105263157894735</v>
      </c>
      <c r="R606" s="35">
        <f t="shared" si="48"/>
        <v>2.7894736842105265</v>
      </c>
      <c r="S606" s="35">
        <f t="shared" si="49"/>
        <v>4.2105263157894735</v>
      </c>
    </row>
    <row r="607" spans="14:19">
      <c r="N607" s="35">
        <v>604</v>
      </c>
      <c r="O607" s="37">
        <f t="shared" si="50"/>
        <v>149</v>
      </c>
      <c r="P607" s="37">
        <f t="shared" si="46"/>
        <v>-2.6315789473684212</v>
      </c>
      <c r="Q607" s="35">
        <f t="shared" si="47"/>
        <v>-4.3684210526315788</v>
      </c>
      <c r="R607" s="35">
        <f t="shared" si="48"/>
        <v>-2.6315789473684212</v>
      </c>
      <c r="S607" s="35">
        <f t="shared" si="49"/>
        <v>-4.3684210526315788</v>
      </c>
    </row>
    <row r="608" spans="14:19">
      <c r="N608" s="35">
        <v>605</v>
      </c>
      <c r="O608" s="37">
        <f t="shared" si="50"/>
        <v>150</v>
      </c>
      <c r="P608" s="37">
        <f t="shared" si="46"/>
        <v>-2.4736842105263159</v>
      </c>
      <c r="Q608" s="35">
        <f t="shared" si="47"/>
        <v>-4.5263157894736841</v>
      </c>
      <c r="R608" s="35">
        <f t="shared" si="48"/>
        <v>2.4736842105263159</v>
      </c>
      <c r="S608" s="35">
        <f t="shared" si="49"/>
        <v>4.5263157894736841</v>
      </c>
    </row>
    <row r="609" spans="14:19">
      <c r="N609" s="35">
        <v>606</v>
      </c>
      <c r="O609" s="37">
        <f t="shared" si="50"/>
        <v>151</v>
      </c>
      <c r="P609" s="37">
        <f t="shared" si="46"/>
        <v>-2.3157894736842106</v>
      </c>
      <c r="Q609" s="35">
        <f t="shared" si="47"/>
        <v>-4.6842105263157894</v>
      </c>
      <c r="R609" s="35">
        <f t="shared" si="48"/>
        <v>-2.3157894736842106</v>
      </c>
      <c r="S609" s="35">
        <f t="shared" si="49"/>
        <v>-4.6842105263157894</v>
      </c>
    </row>
    <row r="610" spans="14:19">
      <c r="N610" s="35">
        <v>607</v>
      </c>
      <c r="O610" s="37">
        <f t="shared" si="50"/>
        <v>152</v>
      </c>
      <c r="P610" s="37">
        <f t="shared" si="46"/>
        <v>-2.1578947368421053</v>
      </c>
      <c r="Q610" s="35">
        <f t="shared" si="47"/>
        <v>-4.8421052631578947</v>
      </c>
      <c r="R610" s="35">
        <f t="shared" si="48"/>
        <v>2.1578947368421053</v>
      </c>
      <c r="S610" s="35">
        <f t="shared" si="49"/>
        <v>4.8421052631578947</v>
      </c>
    </row>
    <row r="611" spans="14:19">
      <c r="N611" s="35">
        <v>608</v>
      </c>
      <c r="O611" s="37">
        <f t="shared" si="50"/>
        <v>1</v>
      </c>
      <c r="P611" s="37">
        <f t="shared" si="46"/>
        <v>-2</v>
      </c>
      <c r="Q611" s="35">
        <f t="shared" si="47"/>
        <v>-5</v>
      </c>
      <c r="R611" s="35">
        <f t="shared" si="48"/>
        <v>-2</v>
      </c>
      <c r="S611" s="35">
        <f t="shared" si="49"/>
        <v>-5</v>
      </c>
    </row>
    <row r="612" spans="14:19">
      <c r="N612" s="35">
        <v>609</v>
      </c>
      <c r="O612" s="37">
        <f t="shared" si="50"/>
        <v>2</v>
      </c>
      <c r="P612" s="37">
        <f t="shared" si="46"/>
        <v>-1.7894736842105265</v>
      </c>
      <c r="Q612" s="35">
        <f t="shared" si="47"/>
        <v>-5.0000000000000009</v>
      </c>
      <c r="R612" s="35">
        <f t="shared" si="48"/>
        <v>1.7894736842105265</v>
      </c>
      <c r="S612" s="35">
        <f t="shared" si="49"/>
        <v>5.0000000000000009</v>
      </c>
    </row>
    <row r="613" spans="14:19">
      <c r="N613" s="35">
        <v>610</v>
      </c>
      <c r="O613" s="37">
        <f t="shared" si="50"/>
        <v>3</v>
      </c>
      <c r="P613" s="37">
        <f t="shared" si="46"/>
        <v>-1.5789473684210527</v>
      </c>
      <c r="Q613" s="35">
        <f t="shared" si="47"/>
        <v>-5</v>
      </c>
      <c r="R613" s="35">
        <f t="shared" si="48"/>
        <v>-1.5789473684210527</v>
      </c>
      <c r="S613" s="35">
        <f t="shared" si="49"/>
        <v>-5</v>
      </c>
    </row>
    <row r="614" spans="14:19">
      <c r="N614" s="35">
        <v>611</v>
      </c>
      <c r="O614" s="37">
        <f t="shared" si="50"/>
        <v>4</v>
      </c>
      <c r="P614" s="37">
        <f t="shared" si="46"/>
        <v>-1.3684210526315788</v>
      </c>
      <c r="Q614" s="35">
        <f t="shared" si="47"/>
        <v>-5</v>
      </c>
      <c r="R614" s="35">
        <f t="shared" si="48"/>
        <v>1.3684210526315788</v>
      </c>
      <c r="S614" s="35">
        <f t="shared" si="49"/>
        <v>5</v>
      </c>
    </row>
    <row r="615" spans="14:19">
      <c r="N615" s="35">
        <v>612</v>
      </c>
      <c r="O615" s="37">
        <f t="shared" si="50"/>
        <v>5</v>
      </c>
      <c r="P615" s="37">
        <f t="shared" si="46"/>
        <v>-1.1578947368421053</v>
      </c>
      <c r="Q615" s="35">
        <f t="shared" si="47"/>
        <v>-5</v>
      </c>
      <c r="R615" s="35">
        <f t="shared" si="48"/>
        <v>-1.1578947368421053</v>
      </c>
      <c r="S615" s="35">
        <f t="shared" si="49"/>
        <v>-5</v>
      </c>
    </row>
    <row r="616" spans="14:19">
      <c r="N616" s="35">
        <v>613</v>
      </c>
      <c r="O616" s="37">
        <f t="shared" si="50"/>
        <v>6</v>
      </c>
      <c r="P616" s="37">
        <f t="shared" si="46"/>
        <v>-0.94736842105263175</v>
      </c>
      <c r="Q616" s="35">
        <f t="shared" si="47"/>
        <v>-5</v>
      </c>
      <c r="R616" s="35">
        <f t="shared" si="48"/>
        <v>0.94736842105263175</v>
      </c>
      <c r="S616" s="35">
        <f t="shared" si="49"/>
        <v>5</v>
      </c>
    </row>
    <row r="617" spans="14:19">
      <c r="N617" s="35">
        <v>614</v>
      </c>
      <c r="O617" s="37">
        <f t="shared" si="50"/>
        <v>7</v>
      </c>
      <c r="P617" s="37">
        <f t="shared" si="46"/>
        <v>-0.73684210526315796</v>
      </c>
      <c r="Q617" s="35">
        <f t="shared" si="47"/>
        <v>-5</v>
      </c>
      <c r="R617" s="35">
        <f t="shared" si="48"/>
        <v>-0.73684210526315796</v>
      </c>
      <c r="S617" s="35">
        <f t="shared" si="49"/>
        <v>-5</v>
      </c>
    </row>
    <row r="618" spans="14:19">
      <c r="N618" s="35">
        <v>615</v>
      </c>
      <c r="O618" s="37">
        <f t="shared" si="50"/>
        <v>8</v>
      </c>
      <c r="P618" s="37">
        <f t="shared" si="46"/>
        <v>-0.52631578947368418</v>
      </c>
      <c r="Q618" s="35">
        <f t="shared" si="47"/>
        <v>-5</v>
      </c>
      <c r="R618" s="35">
        <f t="shared" si="48"/>
        <v>0.52631578947368418</v>
      </c>
      <c r="S618" s="35">
        <f t="shared" si="49"/>
        <v>5</v>
      </c>
    </row>
    <row r="619" spans="14:19">
      <c r="N619" s="35">
        <v>616</v>
      </c>
      <c r="O619" s="37">
        <f t="shared" si="50"/>
        <v>9</v>
      </c>
      <c r="P619" s="37">
        <f t="shared" si="46"/>
        <v>-0.31578947368421062</v>
      </c>
      <c r="Q619" s="35">
        <f t="shared" si="47"/>
        <v>-5</v>
      </c>
      <c r="R619" s="35">
        <f t="shared" si="48"/>
        <v>-0.31578947368421062</v>
      </c>
      <c r="S619" s="35">
        <f t="shared" si="49"/>
        <v>-5</v>
      </c>
    </row>
    <row r="620" spans="14:19">
      <c r="N620" s="35">
        <v>617</v>
      </c>
      <c r="O620" s="37">
        <f t="shared" si="50"/>
        <v>10</v>
      </c>
      <c r="P620" s="37">
        <f t="shared" si="46"/>
        <v>-0.10526315789473706</v>
      </c>
      <c r="Q620" s="35">
        <f t="shared" si="47"/>
        <v>-5</v>
      </c>
      <c r="R620" s="35">
        <f t="shared" si="48"/>
        <v>0.10526315789473706</v>
      </c>
      <c r="S620" s="35">
        <f t="shared" si="49"/>
        <v>5</v>
      </c>
    </row>
    <row r="621" spans="14:19">
      <c r="N621" s="35">
        <v>618</v>
      </c>
      <c r="O621" s="37">
        <f t="shared" si="50"/>
        <v>11</v>
      </c>
      <c r="P621" s="37">
        <f t="shared" si="46"/>
        <v>0.10526315789473673</v>
      </c>
      <c r="Q621" s="35">
        <f t="shared" si="47"/>
        <v>-5</v>
      </c>
      <c r="R621" s="35">
        <f t="shared" si="48"/>
        <v>0.10526315789473673</v>
      </c>
      <c r="S621" s="35">
        <f t="shared" si="49"/>
        <v>-5</v>
      </c>
    </row>
    <row r="622" spans="14:19">
      <c r="N622" s="35">
        <v>619</v>
      </c>
      <c r="O622" s="37">
        <f t="shared" si="50"/>
        <v>12</v>
      </c>
      <c r="P622" s="37">
        <f t="shared" si="46"/>
        <v>0.31578947368421062</v>
      </c>
      <c r="Q622" s="35">
        <f t="shared" si="47"/>
        <v>-5</v>
      </c>
      <c r="R622" s="35">
        <f t="shared" si="48"/>
        <v>-0.31578947368421062</v>
      </c>
      <c r="S622" s="35">
        <f t="shared" si="49"/>
        <v>5</v>
      </c>
    </row>
    <row r="623" spans="14:19">
      <c r="N623" s="35">
        <v>620</v>
      </c>
      <c r="O623" s="37">
        <f t="shared" si="50"/>
        <v>13</v>
      </c>
      <c r="P623" s="37">
        <f t="shared" si="46"/>
        <v>0.52631578947368407</v>
      </c>
      <c r="Q623" s="35">
        <f t="shared" si="47"/>
        <v>-5</v>
      </c>
      <c r="R623" s="35">
        <f t="shared" si="48"/>
        <v>0.52631578947368407</v>
      </c>
      <c r="S623" s="35">
        <f t="shared" si="49"/>
        <v>-5</v>
      </c>
    </row>
    <row r="624" spans="14:19">
      <c r="N624" s="35">
        <v>621</v>
      </c>
      <c r="O624" s="37">
        <f t="shared" si="50"/>
        <v>14</v>
      </c>
      <c r="P624" s="37">
        <f t="shared" si="46"/>
        <v>0.73684210526315796</v>
      </c>
      <c r="Q624" s="35">
        <f t="shared" si="47"/>
        <v>-5</v>
      </c>
      <c r="R624" s="35">
        <f t="shared" si="48"/>
        <v>-0.73684210526315796</v>
      </c>
      <c r="S624" s="35">
        <f t="shared" si="49"/>
        <v>5</v>
      </c>
    </row>
    <row r="625" spans="14:19">
      <c r="N625" s="35">
        <v>622</v>
      </c>
      <c r="O625" s="37">
        <f t="shared" si="50"/>
        <v>15</v>
      </c>
      <c r="P625" s="37">
        <f t="shared" si="46"/>
        <v>0.94736842105263142</v>
      </c>
      <c r="Q625" s="35">
        <f t="shared" si="47"/>
        <v>-5</v>
      </c>
      <c r="R625" s="35">
        <f t="shared" si="48"/>
        <v>0.94736842105263142</v>
      </c>
      <c r="S625" s="35">
        <f t="shared" si="49"/>
        <v>-5</v>
      </c>
    </row>
    <row r="626" spans="14:19">
      <c r="N626" s="35">
        <v>623</v>
      </c>
      <c r="O626" s="37">
        <f t="shared" si="50"/>
        <v>16</v>
      </c>
      <c r="P626" s="37">
        <f t="shared" si="46"/>
        <v>1.1578947368421053</v>
      </c>
      <c r="Q626" s="35">
        <f t="shared" si="47"/>
        <v>-5</v>
      </c>
      <c r="R626" s="35">
        <f t="shared" si="48"/>
        <v>-1.1578947368421053</v>
      </c>
      <c r="S626" s="35">
        <f t="shared" si="49"/>
        <v>5</v>
      </c>
    </row>
    <row r="627" spans="14:19">
      <c r="N627" s="35">
        <v>624</v>
      </c>
      <c r="O627" s="37">
        <f t="shared" si="50"/>
        <v>17</v>
      </c>
      <c r="P627" s="37">
        <f t="shared" si="46"/>
        <v>1.3684210526315788</v>
      </c>
      <c r="Q627" s="35">
        <f t="shared" si="47"/>
        <v>-5</v>
      </c>
      <c r="R627" s="35">
        <f t="shared" si="48"/>
        <v>1.3684210526315788</v>
      </c>
      <c r="S627" s="35">
        <f t="shared" si="49"/>
        <v>-5</v>
      </c>
    </row>
    <row r="628" spans="14:19">
      <c r="N628" s="35">
        <v>625</v>
      </c>
      <c r="O628" s="37">
        <f t="shared" si="50"/>
        <v>18</v>
      </c>
      <c r="P628" s="37">
        <f t="shared" si="46"/>
        <v>1.5789473684210527</v>
      </c>
      <c r="Q628" s="35">
        <f t="shared" si="47"/>
        <v>-5</v>
      </c>
      <c r="R628" s="35">
        <f t="shared" si="48"/>
        <v>-1.5789473684210527</v>
      </c>
      <c r="S628" s="35">
        <f t="shared" si="49"/>
        <v>5</v>
      </c>
    </row>
    <row r="629" spans="14:19">
      <c r="N629" s="35">
        <v>626</v>
      </c>
      <c r="O629" s="37">
        <f t="shared" si="50"/>
        <v>19</v>
      </c>
      <c r="P629" s="37">
        <f t="shared" si="46"/>
        <v>1.7894736842105261</v>
      </c>
      <c r="Q629" s="35">
        <f t="shared" si="47"/>
        <v>-5</v>
      </c>
      <c r="R629" s="35">
        <f t="shared" si="48"/>
        <v>1.7894736842105261</v>
      </c>
      <c r="S629" s="35">
        <f t="shared" si="49"/>
        <v>-5</v>
      </c>
    </row>
    <row r="630" spans="14:19">
      <c r="N630" s="35">
        <v>627</v>
      </c>
      <c r="O630" s="37">
        <f t="shared" si="50"/>
        <v>20</v>
      </c>
      <c r="P630" s="37">
        <f t="shared" si="46"/>
        <v>2</v>
      </c>
      <c r="Q630" s="35">
        <f t="shared" si="47"/>
        <v>-5</v>
      </c>
      <c r="R630" s="35">
        <f t="shared" si="48"/>
        <v>-2</v>
      </c>
      <c r="S630" s="35">
        <f t="shared" si="49"/>
        <v>5</v>
      </c>
    </row>
    <row r="631" spans="14:19">
      <c r="N631" s="35">
        <v>628</v>
      </c>
      <c r="O631" s="37">
        <f t="shared" si="50"/>
        <v>21</v>
      </c>
      <c r="P631" s="37">
        <f t="shared" si="46"/>
        <v>2.1578947368421053</v>
      </c>
      <c r="Q631" s="35">
        <f t="shared" si="47"/>
        <v>-4.8421052631578956</v>
      </c>
      <c r="R631" s="35">
        <f t="shared" si="48"/>
        <v>2.1578947368421053</v>
      </c>
      <c r="S631" s="35">
        <f t="shared" si="49"/>
        <v>-4.8421052631578956</v>
      </c>
    </row>
    <row r="632" spans="14:19">
      <c r="N632" s="35">
        <v>629</v>
      </c>
      <c r="O632" s="37">
        <f t="shared" si="50"/>
        <v>22</v>
      </c>
      <c r="P632" s="37">
        <f t="shared" si="46"/>
        <v>2.3157894736842106</v>
      </c>
      <c r="Q632" s="35">
        <f t="shared" si="47"/>
        <v>-4.6842105263157894</v>
      </c>
      <c r="R632" s="35">
        <f t="shared" si="48"/>
        <v>-2.3157894736842106</v>
      </c>
      <c r="S632" s="35">
        <f t="shared" si="49"/>
        <v>4.6842105263157894</v>
      </c>
    </row>
    <row r="633" spans="14:19">
      <c r="N633" s="35">
        <v>630</v>
      </c>
      <c r="O633" s="37">
        <f t="shared" si="50"/>
        <v>23</v>
      </c>
      <c r="P633" s="37">
        <f t="shared" si="46"/>
        <v>2.4736842105263159</v>
      </c>
      <c r="Q633" s="35">
        <f t="shared" si="47"/>
        <v>-4.5263157894736841</v>
      </c>
      <c r="R633" s="35">
        <f t="shared" si="48"/>
        <v>2.4736842105263159</v>
      </c>
      <c r="S633" s="35">
        <f t="shared" si="49"/>
        <v>-4.5263157894736841</v>
      </c>
    </row>
    <row r="634" spans="14:19">
      <c r="N634" s="35">
        <v>631</v>
      </c>
      <c r="O634" s="37">
        <f t="shared" si="50"/>
        <v>24</v>
      </c>
      <c r="P634" s="37">
        <f t="shared" si="46"/>
        <v>2.6315789473684212</v>
      </c>
      <c r="Q634" s="35">
        <f t="shared" si="47"/>
        <v>-4.3684210526315788</v>
      </c>
      <c r="R634" s="35">
        <f t="shared" si="48"/>
        <v>-2.6315789473684212</v>
      </c>
      <c r="S634" s="35">
        <f t="shared" si="49"/>
        <v>4.3684210526315788</v>
      </c>
    </row>
    <row r="635" spans="14:19">
      <c r="N635" s="35">
        <v>632</v>
      </c>
      <c r="O635" s="37">
        <f t="shared" si="50"/>
        <v>25</v>
      </c>
      <c r="P635" s="37">
        <f t="shared" si="46"/>
        <v>2.7894736842105265</v>
      </c>
      <c r="Q635" s="35">
        <f t="shared" si="47"/>
        <v>-4.2105263157894743</v>
      </c>
      <c r="R635" s="35">
        <f t="shared" si="48"/>
        <v>2.7894736842105265</v>
      </c>
      <c r="S635" s="35">
        <f t="shared" si="49"/>
        <v>-4.2105263157894743</v>
      </c>
    </row>
    <row r="636" spans="14:19">
      <c r="N636" s="35">
        <v>633</v>
      </c>
      <c r="O636" s="37">
        <f t="shared" si="50"/>
        <v>26</v>
      </c>
      <c r="P636" s="37">
        <f t="shared" si="46"/>
        <v>2.9473684210526319</v>
      </c>
      <c r="Q636" s="35">
        <f t="shared" si="47"/>
        <v>-4.0526315789473681</v>
      </c>
      <c r="R636" s="35">
        <f t="shared" si="48"/>
        <v>-2.9473684210526319</v>
      </c>
      <c r="S636" s="35">
        <f t="shared" si="49"/>
        <v>4.0526315789473681</v>
      </c>
    </row>
    <row r="637" spans="14:19">
      <c r="N637" s="35">
        <v>634</v>
      </c>
      <c r="O637" s="37">
        <f t="shared" si="50"/>
        <v>27</v>
      </c>
      <c r="P637" s="37">
        <f t="shared" si="46"/>
        <v>3.1052631578947367</v>
      </c>
      <c r="Q637" s="35">
        <f t="shared" si="47"/>
        <v>-3.8947368421052633</v>
      </c>
      <c r="R637" s="35">
        <f t="shared" si="48"/>
        <v>3.1052631578947367</v>
      </c>
      <c r="S637" s="35">
        <f t="shared" si="49"/>
        <v>-3.8947368421052633</v>
      </c>
    </row>
    <row r="638" spans="14:19">
      <c r="N638" s="35">
        <v>635</v>
      </c>
      <c r="O638" s="37">
        <f t="shared" si="50"/>
        <v>28</v>
      </c>
      <c r="P638" s="37">
        <f t="shared" si="46"/>
        <v>3.263157894736842</v>
      </c>
      <c r="Q638" s="35">
        <f t="shared" si="47"/>
        <v>-3.736842105263158</v>
      </c>
      <c r="R638" s="35">
        <f t="shared" si="48"/>
        <v>-3.263157894736842</v>
      </c>
      <c r="S638" s="35">
        <f t="shared" si="49"/>
        <v>3.736842105263158</v>
      </c>
    </row>
    <row r="639" spans="14:19">
      <c r="N639" s="35">
        <v>636</v>
      </c>
      <c r="O639" s="37">
        <f t="shared" si="50"/>
        <v>29</v>
      </c>
      <c r="P639" s="37">
        <f t="shared" si="46"/>
        <v>3.4210526315789473</v>
      </c>
      <c r="Q639" s="35">
        <f t="shared" si="47"/>
        <v>-3.5789473684210527</v>
      </c>
      <c r="R639" s="35">
        <f t="shared" si="48"/>
        <v>3.4210526315789473</v>
      </c>
      <c r="S639" s="35">
        <f t="shared" si="49"/>
        <v>-3.5789473684210527</v>
      </c>
    </row>
    <row r="640" spans="14:19">
      <c r="N640" s="35">
        <v>637</v>
      </c>
      <c r="O640" s="37">
        <f t="shared" si="50"/>
        <v>30</v>
      </c>
      <c r="P640" s="37">
        <f t="shared" si="46"/>
        <v>3.5789473684210522</v>
      </c>
      <c r="Q640" s="35">
        <f t="shared" si="47"/>
        <v>-3.4210526315789478</v>
      </c>
      <c r="R640" s="35">
        <f t="shared" si="48"/>
        <v>-3.5789473684210522</v>
      </c>
      <c r="S640" s="35">
        <f t="shared" si="49"/>
        <v>3.4210526315789478</v>
      </c>
    </row>
    <row r="641" spans="14:19">
      <c r="N641" s="35">
        <v>638</v>
      </c>
      <c r="O641" s="37">
        <f t="shared" si="50"/>
        <v>31</v>
      </c>
      <c r="P641" s="37">
        <f t="shared" si="46"/>
        <v>3.736842105263158</v>
      </c>
      <c r="Q641" s="35">
        <f t="shared" si="47"/>
        <v>-3.263157894736842</v>
      </c>
      <c r="R641" s="35">
        <f t="shared" si="48"/>
        <v>3.736842105263158</v>
      </c>
      <c r="S641" s="35">
        <f t="shared" si="49"/>
        <v>-3.263157894736842</v>
      </c>
    </row>
    <row r="642" spans="14:19">
      <c r="N642" s="35">
        <v>639</v>
      </c>
      <c r="O642" s="37">
        <f t="shared" si="50"/>
        <v>32</v>
      </c>
      <c r="P642" s="37">
        <f t="shared" si="46"/>
        <v>3.8947368421052633</v>
      </c>
      <c r="Q642" s="35">
        <f t="shared" si="47"/>
        <v>-3.1052631578947372</v>
      </c>
      <c r="R642" s="35">
        <f t="shared" si="48"/>
        <v>-3.8947368421052633</v>
      </c>
      <c r="S642" s="35">
        <f t="shared" si="49"/>
        <v>3.1052631578947372</v>
      </c>
    </row>
    <row r="643" spans="14:19">
      <c r="N643" s="35">
        <v>640</v>
      </c>
      <c r="O643" s="37">
        <f t="shared" si="50"/>
        <v>33</v>
      </c>
      <c r="P643" s="37">
        <f t="shared" ref="P643:P706" si="51">(1-MOD(O643-1,$B$1)/$B$1)*VLOOKUP(IF(INT((O643-1)/$B$1)=$A$1,1,INT((O643-1)/$B$1)+1),$A$5:$C$26,2)+MOD(O643-1,$B$1)/$B$1*VLOOKUP(IF(INT((O643-1)/$B$1)+1=$A$1,1,(INT((O643-1)/$B$1)+2)),$A$5:$C$26,2)</f>
        <v>4.0526315789473681</v>
      </c>
      <c r="Q643" s="35">
        <f t="shared" ref="Q643:Q706" si="52">(1-MOD(O643-1,$B$1)/$B$1)*VLOOKUP(IF(INT((O643-1)/$B$1)=$A$1,1,INT((O643-1)/$B$1)+1),$A$5:$C$26,3)+MOD(O643-1,$B$1)/$B$1*VLOOKUP(IF(INT((O643-1)/$B$1)+1=$A$1,1,(INT((O643-1)/$B$1)+2)),$A$5:$C$26,3)</f>
        <v>-2.9473684210526319</v>
      </c>
      <c r="R643" s="35">
        <f t="shared" ref="R643:R706" si="53">VLOOKUP(MOD(N643*$C$1,$A$1*$B$1),$N$3:$Q$1017,3)</f>
        <v>4.0526315789473681</v>
      </c>
      <c r="S643" s="35">
        <f t="shared" ref="S643:S706" si="54">VLOOKUP(MOD(N643*$C$1,$A$1*$B$1),$N$3:$Q$1017,4)</f>
        <v>-2.9473684210526319</v>
      </c>
    </row>
    <row r="644" spans="14:19">
      <c r="N644" s="35">
        <v>641</v>
      </c>
      <c r="O644" s="37">
        <f t="shared" ref="O644:O707" si="55">IF($A$1*$B$1=O643,1,O643+1)</f>
        <v>34</v>
      </c>
      <c r="P644" s="37">
        <f t="shared" si="51"/>
        <v>4.2105263157894735</v>
      </c>
      <c r="Q644" s="35">
        <f t="shared" si="52"/>
        <v>-2.7894736842105265</v>
      </c>
      <c r="R644" s="35">
        <f t="shared" si="53"/>
        <v>-4.2105263157894735</v>
      </c>
      <c r="S644" s="35">
        <f t="shared" si="54"/>
        <v>2.7894736842105265</v>
      </c>
    </row>
    <row r="645" spans="14:19">
      <c r="N645" s="35">
        <v>642</v>
      </c>
      <c r="O645" s="37">
        <f t="shared" si="55"/>
        <v>35</v>
      </c>
      <c r="P645" s="37">
        <f t="shared" si="51"/>
        <v>4.3684210526315788</v>
      </c>
      <c r="Q645" s="35">
        <f t="shared" si="52"/>
        <v>-2.6315789473684212</v>
      </c>
      <c r="R645" s="35">
        <f t="shared" si="53"/>
        <v>4.3684210526315788</v>
      </c>
      <c r="S645" s="35">
        <f t="shared" si="54"/>
        <v>-2.6315789473684212</v>
      </c>
    </row>
    <row r="646" spans="14:19">
      <c r="N646" s="35">
        <v>643</v>
      </c>
      <c r="O646" s="37">
        <f t="shared" si="55"/>
        <v>36</v>
      </c>
      <c r="P646" s="37">
        <f t="shared" si="51"/>
        <v>4.5263157894736841</v>
      </c>
      <c r="Q646" s="35">
        <f t="shared" si="52"/>
        <v>-2.4736842105263159</v>
      </c>
      <c r="R646" s="35">
        <f t="shared" si="53"/>
        <v>-4.5263157894736841</v>
      </c>
      <c r="S646" s="35">
        <f t="shared" si="54"/>
        <v>2.4736842105263159</v>
      </c>
    </row>
    <row r="647" spans="14:19">
      <c r="N647" s="35">
        <v>644</v>
      </c>
      <c r="O647" s="37">
        <f t="shared" si="55"/>
        <v>37</v>
      </c>
      <c r="P647" s="37">
        <f t="shared" si="51"/>
        <v>4.6842105263157894</v>
      </c>
      <c r="Q647" s="35">
        <f t="shared" si="52"/>
        <v>-2.3157894736842106</v>
      </c>
      <c r="R647" s="35">
        <f t="shared" si="53"/>
        <v>4.6842105263157894</v>
      </c>
      <c r="S647" s="35">
        <f t="shared" si="54"/>
        <v>-2.3157894736842106</v>
      </c>
    </row>
    <row r="648" spans="14:19">
      <c r="N648" s="35">
        <v>645</v>
      </c>
      <c r="O648" s="37">
        <f t="shared" si="55"/>
        <v>38</v>
      </c>
      <c r="P648" s="37">
        <f t="shared" si="51"/>
        <v>4.8421052631578947</v>
      </c>
      <c r="Q648" s="35">
        <f t="shared" si="52"/>
        <v>-2.1578947368421053</v>
      </c>
      <c r="R648" s="35">
        <f t="shared" si="53"/>
        <v>-4.8421052631578947</v>
      </c>
      <c r="S648" s="35">
        <f t="shared" si="54"/>
        <v>2.1578947368421053</v>
      </c>
    </row>
    <row r="649" spans="14:19">
      <c r="N649" s="35">
        <v>646</v>
      </c>
      <c r="O649" s="37">
        <f t="shared" si="55"/>
        <v>39</v>
      </c>
      <c r="P649" s="37">
        <f t="shared" si="51"/>
        <v>5</v>
      </c>
      <c r="Q649" s="35">
        <f t="shared" si="52"/>
        <v>-2</v>
      </c>
      <c r="R649" s="35">
        <f t="shared" si="53"/>
        <v>5</v>
      </c>
      <c r="S649" s="35">
        <f t="shared" si="54"/>
        <v>-2</v>
      </c>
    </row>
    <row r="650" spans="14:19">
      <c r="N650" s="35">
        <v>647</v>
      </c>
      <c r="O650" s="37">
        <f t="shared" si="55"/>
        <v>40</v>
      </c>
      <c r="P650" s="37">
        <f t="shared" si="51"/>
        <v>5.0000000000000009</v>
      </c>
      <c r="Q650" s="35">
        <f t="shared" si="52"/>
        <v>-1.7894736842105265</v>
      </c>
      <c r="R650" s="35">
        <f t="shared" si="53"/>
        <v>-5.0000000000000009</v>
      </c>
      <c r="S650" s="35">
        <f t="shared" si="54"/>
        <v>1.7894736842105265</v>
      </c>
    </row>
    <row r="651" spans="14:19">
      <c r="N651" s="35">
        <v>648</v>
      </c>
      <c r="O651" s="37">
        <f t="shared" si="55"/>
        <v>41</v>
      </c>
      <c r="P651" s="37">
        <f t="shared" si="51"/>
        <v>5</v>
      </c>
      <c r="Q651" s="35">
        <f t="shared" si="52"/>
        <v>-1.5789473684210527</v>
      </c>
      <c r="R651" s="35">
        <f t="shared" si="53"/>
        <v>5</v>
      </c>
      <c r="S651" s="35">
        <f t="shared" si="54"/>
        <v>-1.5789473684210527</v>
      </c>
    </row>
    <row r="652" spans="14:19">
      <c r="N652" s="35">
        <v>649</v>
      </c>
      <c r="O652" s="37">
        <f t="shared" si="55"/>
        <v>42</v>
      </c>
      <c r="P652" s="37">
        <f t="shared" si="51"/>
        <v>5</v>
      </c>
      <c r="Q652" s="35">
        <f t="shared" si="52"/>
        <v>-1.3684210526315788</v>
      </c>
      <c r="R652" s="35">
        <f t="shared" si="53"/>
        <v>-5</v>
      </c>
      <c r="S652" s="35">
        <f t="shared" si="54"/>
        <v>1.3684210526315788</v>
      </c>
    </row>
    <row r="653" spans="14:19">
      <c r="N653" s="35">
        <v>650</v>
      </c>
      <c r="O653" s="37">
        <f t="shared" si="55"/>
        <v>43</v>
      </c>
      <c r="P653" s="37">
        <f t="shared" si="51"/>
        <v>5</v>
      </c>
      <c r="Q653" s="35">
        <f t="shared" si="52"/>
        <v>-1.1578947368421053</v>
      </c>
      <c r="R653" s="35">
        <f t="shared" si="53"/>
        <v>5</v>
      </c>
      <c r="S653" s="35">
        <f t="shared" si="54"/>
        <v>-1.1578947368421053</v>
      </c>
    </row>
    <row r="654" spans="14:19">
      <c r="N654" s="35">
        <v>651</v>
      </c>
      <c r="O654" s="37">
        <f t="shared" si="55"/>
        <v>44</v>
      </c>
      <c r="P654" s="37">
        <f t="shared" si="51"/>
        <v>5</v>
      </c>
      <c r="Q654" s="35">
        <f t="shared" si="52"/>
        <v>-0.94736842105263175</v>
      </c>
      <c r="R654" s="35">
        <f t="shared" si="53"/>
        <v>-5</v>
      </c>
      <c r="S654" s="35">
        <f t="shared" si="54"/>
        <v>0.94736842105263175</v>
      </c>
    </row>
    <row r="655" spans="14:19">
      <c r="N655" s="35">
        <v>652</v>
      </c>
      <c r="O655" s="37">
        <f t="shared" si="55"/>
        <v>45</v>
      </c>
      <c r="P655" s="37">
        <f t="shared" si="51"/>
        <v>5</v>
      </c>
      <c r="Q655" s="35">
        <f t="shared" si="52"/>
        <v>-0.73684210526315796</v>
      </c>
      <c r="R655" s="35">
        <f t="shared" si="53"/>
        <v>5</v>
      </c>
      <c r="S655" s="35">
        <f t="shared" si="54"/>
        <v>-0.73684210526315796</v>
      </c>
    </row>
    <row r="656" spans="14:19">
      <c r="N656" s="35">
        <v>653</v>
      </c>
      <c r="O656" s="37">
        <f t="shared" si="55"/>
        <v>46</v>
      </c>
      <c r="P656" s="37">
        <f t="shared" si="51"/>
        <v>5</v>
      </c>
      <c r="Q656" s="35">
        <f t="shared" si="52"/>
        <v>-0.52631578947368418</v>
      </c>
      <c r="R656" s="35">
        <f t="shared" si="53"/>
        <v>-5</v>
      </c>
      <c r="S656" s="35">
        <f t="shared" si="54"/>
        <v>0.52631578947368418</v>
      </c>
    </row>
    <row r="657" spans="14:19">
      <c r="N657" s="35">
        <v>654</v>
      </c>
      <c r="O657" s="37">
        <f t="shared" si="55"/>
        <v>47</v>
      </c>
      <c r="P657" s="37">
        <f t="shared" si="51"/>
        <v>5</v>
      </c>
      <c r="Q657" s="35">
        <f t="shared" si="52"/>
        <v>-0.31578947368421062</v>
      </c>
      <c r="R657" s="35">
        <f t="shared" si="53"/>
        <v>5</v>
      </c>
      <c r="S657" s="35">
        <f t="shared" si="54"/>
        <v>-0.31578947368421062</v>
      </c>
    </row>
    <row r="658" spans="14:19">
      <c r="N658" s="35">
        <v>655</v>
      </c>
      <c r="O658" s="37">
        <f t="shared" si="55"/>
        <v>48</v>
      </c>
      <c r="P658" s="37">
        <f t="shared" si="51"/>
        <v>5</v>
      </c>
      <c r="Q658" s="35">
        <f t="shared" si="52"/>
        <v>-0.10526315789473706</v>
      </c>
      <c r="R658" s="35">
        <f t="shared" si="53"/>
        <v>-5</v>
      </c>
      <c r="S658" s="35">
        <f t="shared" si="54"/>
        <v>0.10526315789473706</v>
      </c>
    </row>
    <row r="659" spans="14:19">
      <c r="N659" s="35">
        <v>656</v>
      </c>
      <c r="O659" s="37">
        <f t="shared" si="55"/>
        <v>49</v>
      </c>
      <c r="P659" s="37">
        <f t="shared" si="51"/>
        <v>5</v>
      </c>
      <c r="Q659" s="35">
        <f t="shared" si="52"/>
        <v>0.10526315789473673</v>
      </c>
      <c r="R659" s="35">
        <f t="shared" si="53"/>
        <v>5</v>
      </c>
      <c r="S659" s="35">
        <f t="shared" si="54"/>
        <v>0.10526315789473673</v>
      </c>
    </row>
    <row r="660" spans="14:19">
      <c r="N660" s="35">
        <v>657</v>
      </c>
      <c r="O660" s="37">
        <f t="shared" si="55"/>
        <v>50</v>
      </c>
      <c r="P660" s="37">
        <f t="shared" si="51"/>
        <v>5</v>
      </c>
      <c r="Q660" s="35">
        <f t="shared" si="52"/>
        <v>0.31578947368421062</v>
      </c>
      <c r="R660" s="35">
        <f t="shared" si="53"/>
        <v>-5</v>
      </c>
      <c r="S660" s="35">
        <f t="shared" si="54"/>
        <v>-0.31578947368421062</v>
      </c>
    </row>
    <row r="661" spans="14:19">
      <c r="N661" s="35">
        <v>658</v>
      </c>
      <c r="O661" s="37">
        <f t="shared" si="55"/>
        <v>51</v>
      </c>
      <c r="P661" s="37">
        <f t="shared" si="51"/>
        <v>5</v>
      </c>
      <c r="Q661" s="35">
        <f t="shared" si="52"/>
        <v>0.52631578947368407</v>
      </c>
      <c r="R661" s="35">
        <f t="shared" si="53"/>
        <v>5</v>
      </c>
      <c r="S661" s="35">
        <f t="shared" si="54"/>
        <v>0.52631578947368407</v>
      </c>
    </row>
    <row r="662" spans="14:19">
      <c r="N662" s="35">
        <v>659</v>
      </c>
      <c r="O662" s="37">
        <f t="shared" si="55"/>
        <v>52</v>
      </c>
      <c r="P662" s="37">
        <f t="shared" si="51"/>
        <v>5</v>
      </c>
      <c r="Q662" s="35">
        <f t="shared" si="52"/>
        <v>0.73684210526315796</v>
      </c>
      <c r="R662" s="35">
        <f t="shared" si="53"/>
        <v>-5</v>
      </c>
      <c r="S662" s="35">
        <f t="shared" si="54"/>
        <v>-0.73684210526315796</v>
      </c>
    </row>
    <row r="663" spans="14:19">
      <c r="N663" s="35">
        <v>660</v>
      </c>
      <c r="O663" s="37">
        <f t="shared" si="55"/>
        <v>53</v>
      </c>
      <c r="P663" s="37">
        <f t="shared" si="51"/>
        <v>5</v>
      </c>
      <c r="Q663" s="35">
        <f t="shared" si="52"/>
        <v>0.94736842105263142</v>
      </c>
      <c r="R663" s="35">
        <f t="shared" si="53"/>
        <v>5</v>
      </c>
      <c r="S663" s="35">
        <f t="shared" si="54"/>
        <v>0.94736842105263142</v>
      </c>
    </row>
    <row r="664" spans="14:19">
      <c r="N664" s="35">
        <v>661</v>
      </c>
      <c r="O664" s="37">
        <f t="shared" si="55"/>
        <v>54</v>
      </c>
      <c r="P664" s="37">
        <f t="shared" si="51"/>
        <v>5</v>
      </c>
      <c r="Q664" s="35">
        <f t="shared" si="52"/>
        <v>1.1578947368421053</v>
      </c>
      <c r="R664" s="35">
        <f t="shared" si="53"/>
        <v>-5</v>
      </c>
      <c r="S664" s="35">
        <f t="shared" si="54"/>
        <v>-1.1578947368421053</v>
      </c>
    </row>
    <row r="665" spans="14:19">
      <c r="N665" s="35">
        <v>662</v>
      </c>
      <c r="O665" s="37">
        <f t="shared" si="55"/>
        <v>55</v>
      </c>
      <c r="P665" s="37">
        <f t="shared" si="51"/>
        <v>5</v>
      </c>
      <c r="Q665" s="35">
        <f t="shared" si="52"/>
        <v>1.3684210526315788</v>
      </c>
      <c r="R665" s="35">
        <f t="shared" si="53"/>
        <v>5</v>
      </c>
      <c r="S665" s="35">
        <f t="shared" si="54"/>
        <v>1.3684210526315788</v>
      </c>
    </row>
    <row r="666" spans="14:19">
      <c r="N666" s="35">
        <v>663</v>
      </c>
      <c r="O666" s="37">
        <f t="shared" si="55"/>
        <v>56</v>
      </c>
      <c r="P666" s="37">
        <f t="shared" si="51"/>
        <v>5</v>
      </c>
      <c r="Q666" s="35">
        <f t="shared" si="52"/>
        <v>1.5789473684210527</v>
      </c>
      <c r="R666" s="35">
        <f t="shared" si="53"/>
        <v>-5</v>
      </c>
      <c r="S666" s="35">
        <f t="shared" si="54"/>
        <v>-1.5789473684210527</v>
      </c>
    </row>
    <row r="667" spans="14:19">
      <c r="N667" s="35">
        <v>664</v>
      </c>
      <c r="O667" s="37">
        <f t="shared" si="55"/>
        <v>57</v>
      </c>
      <c r="P667" s="37">
        <f t="shared" si="51"/>
        <v>5</v>
      </c>
      <c r="Q667" s="35">
        <f t="shared" si="52"/>
        <v>1.7894736842105261</v>
      </c>
      <c r="R667" s="35">
        <f t="shared" si="53"/>
        <v>5</v>
      </c>
      <c r="S667" s="35">
        <f t="shared" si="54"/>
        <v>1.7894736842105261</v>
      </c>
    </row>
    <row r="668" spans="14:19">
      <c r="N668" s="35">
        <v>665</v>
      </c>
      <c r="O668" s="37">
        <f t="shared" si="55"/>
        <v>58</v>
      </c>
      <c r="P668" s="37">
        <f t="shared" si="51"/>
        <v>5</v>
      </c>
      <c r="Q668" s="35">
        <f t="shared" si="52"/>
        <v>2</v>
      </c>
      <c r="R668" s="35">
        <f t="shared" si="53"/>
        <v>-5</v>
      </c>
      <c r="S668" s="35">
        <f t="shared" si="54"/>
        <v>-2</v>
      </c>
    </row>
    <row r="669" spans="14:19">
      <c r="N669" s="35">
        <v>666</v>
      </c>
      <c r="O669" s="37">
        <f t="shared" si="55"/>
        <v>59</v>
      </c>
      <c r="P669" s="37">
        <f t="shared" si="51"/>
        <v>4.8421052631578956</v>
      </c>
      <c r="Q669" s="35">
        <f t="shared" si="52"/>
        <v>2.1578947368421053</v>
      </c>
      <c r="R669" s="35">
        <f t="shared" si="53"/>
        <v>4.8421052631578956</v>
      </c>
      <c r="S669" s="35">
        <f t="shared" si="54"/>
        <v>2.1578947368421053</v>
      </c>
    </row>
    <row r="670" spans="14:19">
      <c r="N670" s="35">
        <v>667</v>
      </c>
      <c r="O670" s="37">
        <f t="shared" si="55"/>
        <v>60</v>
      </c>
      <c r="P670" s="37">
        <f t="shared" si="51"/>
        <v>4.6842105263157894</v>
      </c>
      <c r="Q670" s="35">
        <f t="shared" si="52"/>
        <v>2.3157894736842106</v>
      </c>
      <c r="R670" s="35">
        <f t="shared" si="53"/>
        <v>-4.6842105263157894</v>
      </c>
      <c r="S670" s="35">
        <f t="shared" si="54"/>
        <v>-2.3157894736842106</v>
      </c>
    </row>
    <row r="671" spans="14:19">
      <c r="N671" s="35">
        <v>668</v>
      </c>
      <c r="O671" s="37">
        <f t="shared" si="55"/>
        <v>61</v>
      </c>
      <c r="P671" s="37">
        <f t="shared" si="51"/>
        <v>4.5263157894736841</v>
      </c>
      <c r="Q671" s="35">
        <f t="shared" si="52"/>
        <v>2.4736842105263159</v>
      </c>
      <c r="R671" s="35">
        <f t="shared" si="53"/>
        <v>4.5263157894736841</v>
      </c>
      <c r="S671" s="35">
        <f t="shared" si="54"/>
        <v>2.4736842105263159</v>
      </c>
    </row>
    <row r="672" spans="14:19">
      <c r="N672" s="35">
        <v>669</v>
      </c>
      <c r="O672" s="37">
        <f t="shared" si="55"/>
        <v>62</v>
      </c>
      <c r="P672" s="37">
        <f t="shared" si="51"/>
        <v>4.3684210526315788</v>
      </c>
      <c r="Q672" s="35">
        <f t="shared" si="52"/>
        <v>2.6315789473684212</v>
      </c>
      <c r="R672" s="35">
        <f t="shared" si="53"/>
        <v>-4.3684210526315788</v>
      </c>
      <c r="S672" s="35">
        <f t="shared" si="54"/>
        <v>-2.6315789473684212</v>
      </c>
    </row>
    <row r="673" spans="14:19">
      <c r="N673" s="35">
        <v>670</v>
      </c>
      <c r="O673" s="37">
        <f t="shared" si="55"/>
        <v>63</v>
      </c>
      <c r="P673" s="37">
        <f t="shared" si="51"/>
        <v>4.2105263157894743</v>
      </c>
      <c r="Q673" s="35">
        <f t="shared" si="52"/>
        <v>2.7894736842105265</v>
      </c>
      <c r="R673" s="35">
        <f t="shared" si="53"/>
        <v>4.2105263157894743</v>
      </c>
      <c r="S673" s="35">
        <f t="shared" si="54"/>
        <v>2.7894736842105265</v>
      </c>
    </row>
    <row r="674" spans="14:19">
      <c r="N674" s="35">
        <v>671</v>
      </c>
      <c r="O674" s="37">
        <f t="shared" si="55"/>
        <v>64</v>
      </c>
      <c r="P674" s="37">
        <f t="shared" si="51"/>
        <v>4.0526315789473681</v>
      </c>
      <c r="Q674" s="35">
        <f t="shared" si="52"/>
        <v>2.9473684210526319</v>
      </c>
      <c r="R674" s="35">
        <f t="shared" si="53"/>
        <v>-4.0526315789473681</v>
      </c>
      <c r="S674" s="35">
        <f t="shared" si="54"/>
        <v>-2.9473684210526319</v>
      </c>
    </row>
    <row r="675" spans="14:19">
      <c r="N675" s="35">
        <v>672</v>
      </c>
      <c r="O675" s="37">
        <f t="shared" si="55"/>
        <v>65</v>
      </c>
      <c r="P675" s="37">
        <f t="shared" si="51"/>
        <v>3.8947368421052633</v>
      </c>
      <c r="Q675" s="35">
        <f t="shared" si="52"/>
        <v>3.1052631578947367</v>
      </c>
      <c r="R675" s="35">
        <f t="shared" si="53"/>
        <v>3.8947368421052633</v>
      </c>
      <c r="S675" s="35">
        <f t="shared" si="54"/>
        <v>3.1052631578947367</v>
      </c>
    </row>
    <row r="676" spans="14:19">
      <c r="N676" s="35">
        <v>673</v>
      </c>
      <c r="O676" s="37">
        <f t="shared" si="55"/>
        <v>66</v>
      </c>
      <c r="P676" s="37">
        <f t="shared" si="51"/>
        <v>3.736842105263158</v>
      </c>
      <c r="Q676" s="35">
        <f t="shared" si="52"/>
        <v>3.263157894736842</v>
      </c>
      <c r="R676" s="35">
        <f t="shared" si="53"/>
        <v>-3.736842105263158</v>
      </c>
      <c r="S676" s="35">
        <f t="shared" si="54"/>
        <v>-3.263157894736842</v>
      </c>
    </row>
    <row r="677" spans="14:19">
      <c r="N677" s="35">
        <v>674</v>
      </c>
      <c r="O677" s="37">
        <f t="shared" si="55"/>
        <v>67</v>
      </c>
      <c r="P677" s="37">
        <f t="shared" si="51"/>
        <v>3.5789473684210527</v>
      </c>
      <c r="Q677" s="35">
        <f t="shared" si="52"/>
        <v>3.4210526315789473</v>
      </c>
      <c r="R677" s="35">
        <f t="shared" si="53"/>
        <v>3.5789473684210527</v>
      </c>
      <c r="S677" s="35">
        <f t="shared" si="54"/>
        <v>3.4210526315789473</v>
      </c>
    </row>
    <row r="678" spans="14:19">
      <c r="N678" s="35">
        <v>675</v>
      </c>
      <c r="O678" s="37">
        <f t="shared" si="55"/>
        <v>68</v>
      </c>
      <c r="P678" s="37">
        <f t="shared" si="51"/>
        <v>3.4210526315789478</v>
      </c>
      <c r="Q678" s="35">
        <f t="shared" si="52"/>
        <v>3.5789473684210522</v>
      </c>
      <c r="R678" s="35">
        <f t="shared" si="53"/>
        <v>-3.4210526315789478</v>
      </c>
      <c r="S678" s="35">
        <f t="shared" si="54"/>
        <v>-3.5789473684210522</v>
      </c>
    </row>
    <row r="679" spans="14:19">
      <c r="N679" s="35">
        <v>676</v>
      </c>
      <c r="O679" s="37">
        <f t="shared" si="55"/>
        <v>69</v>
      </c>
      <c r="P679" s="37">
        <f t="shared" si="51"/>
        <v>3.263157894736842</v>
      </c>
      <c r="Q679" s="35">
        <f t="shared" si="52"/>
        <v>3.736842105263158</v>
      </c>
      <c r="R679" s="35">
        <f t="shared" si="53"/>
        <v>3.263157894736842</v>
      </c>
      <c r="S679" s="35">
        <f t="shared" si="54"/>
        <v>3.736842105263158</v>
      </c>
    </row>
    <row r="680" spans="14:19">
      <c r="N680" s="35">
        <v>677</v>
      </c>
      <c r="O680" s="37">
        <f t="shared" si="55"/>
        <v>70</v>
      </c>
      <c r="P680" s="37">
        <f t="shared" si="51"/>
        <v>3.1052631578947372</v>
      </c>
      <c r="Q680" s="35">
        <f t="shared" si="52"/>
        <v>3.8947368421052633</v>
      </c>
      <c r="R680" s="35">
        <f t="shared" si="53"/>
        <v>-3.1052631578947372</v>
      </c>
      <c r="S680" s="35">
        <f t="shared" si="54"/>
        <v>-3.8947368421052633</v>
      </c>
    </row>
    <row r="681" spans="14:19">
      <c r="N681" s="35">
        <v>678</v>
      </c>
      <c r="O681" s="37">
        <f t="shared" si="55"/>
        <v>71</v>
      </c>
      <c r="P681" s="37">
        <f t="shared" si="51"/>
        <v>2.9473684210526319</v>
      </c>
      <c r="Q681" s="35">
        <f t="shared" si="52"/>
        <v>4.0526315789473681</v>
      </c>
      <c r="R681" s="35">
        <f t="shared" si="53"/>
        <v>2.9473684210526319</v>
      </c>
      <c r="S681" s="35">
        <f t="shared" si="54"/>
        <v>4.0526315789473681</v>
      </c>
    </row>
    <row r="682" spans="14:19">
      <c r="N682" s="35">
        <v>679</v>
      </c>
      <c r="O682" s="37">
        <f t="shared" si="55"/>
        <v>72</v>
      </c>
      <c r="P682" s="37">
        <f t="shared" si="51"/>
        <v>2.7894736842105265</v>
      </c>
      <c r="Q682" s="35">
        <f t="shared" si="52"/>
        <v>4.2105263157894735</v>
      </c>
      <c r="R682" s="35">
        <f t="shared" si="53"/>
        <v>-2.7894736842105265</v>
      </c>
      <c r="S682" s="35">
        <f t="shared" si="54"/>
        <v>-4.2105263157894735</v>
      </c>
    </row>
    <row r="683" spans="14:19">
      <c r="N683" s="35">
        <v>680</v>
      </c>
      <c r="O683" s="37">
        <f t="shared" si="55"/>
        <v>73</v>
      </c>
      <c r="P683" s="37">
        <f t="shared" si="51"/>
        <v>2.6315789473684212</v>
      </c>
      <c r="Q683" s="35">
        <f t="shared" si="52"/>
        <v>4.3684210526315788</v>
      </c>
      <c r="R683" s="35">
        <f t="shared" si="53"/>
        <v>2.6315789473684212</v>
      </c>
      <c r="S683" s="35">
        <f t="shared" si="54"/>
        <v>4.3684210526315788</v>
      </c>
    </row>
    <row r="684" spans="14:19">
      <c r="N684" s="35">
        <v>681</v>
      </c>
      <c r="O684" s="37">
        <f t="shared" si="55"/>
        <v>74</v>
      </c>
      <c r="P684" s="37">
        <f t="shared" si="51"/>
        <v>2.4736842105263159</v>
      </c>
      <c r="Q684" s="35">
        <f t="shared" si="52"/>
        <v>4.5263157894736841</v>
      </c>
      <c r="R684" s="35">
        <f t="shared" si="53"/>
        <v>-2.4736842105263159</v>
      </c>
      <c r="S684" s="35">
        <f t="shared" si="54"/>
        <v>-4.5263157894736841</v>
      </c>
    </row>
    <row r="685" spans="14:19">
      <c r="N685" s="35">
        <v>682</v>
      </c>
      <c r="O685" s="37">
        <f t="shared" si="55"/>
        <v>75</v>
      </c>
      <c r="P685" s="37">
        <f t="shared" si="51"/>
        <v>2.3157894736842106</v>
      </c>
      <c r="Q685" s="35">
        <f t="shared" si="52"/>
        <v>4.6842105263157894</v>
      </c>
      <c r="R685" s="35">
        <f t="shared" si="53"/>
        <v>2.3157894736842106</v>
      </c>
      <c r="S685" s="35">
        <f t="shared" si="54"/>
        <v>4.6842105263157894</v>
      </c>
    </row>
    <row r="686" spans="14:19">
      <c r="N686" s="35">
        <v>683</v>
      </c>
      <c r="O686" s="37">
        <f t="shared" si="55"/>
        <v>76</v>
      </c>
      <c r="P686" s="37">
        <f t="shared" si="51"/>
        <v>2.1578947368421053</v>
      </c>
      <c r="Q686" s="35">
        <f t="shared" si="52"/>
        <v>4.8421052631578947</v>
      </c>
      <c r="R686" s="35">
        <f t="shared" si="53"/>
        <v>-2.1578947368421053</v>
      </c>
      <c r="S686" s="35">
        <f t="shared" si="54"/>
        <v>-4.8421052631578947</v>
      </c>
    </row>
    <row r="687" spans="14:19">
      <c r="N687" s="35">
        <v>684</v>
      </c>
      <c r="O687" s="37">
        <f t="shared" si="55"/>
        <v>77</v>
      </c>
      <c r="P687" s="37">
        <f t="shared" si="51"/>
        <v>2</v>
      </c>
      <c r="Q687" s="35">
        <f t="shared" si="52"/>
        <v>5</v>
      </c>
      <c r="R687" s="35">
        <f t="shared" si="53"/>
        <v>2</v>
      </c>
      <c r="S687" s="35">
        <f t="shared" si="54"/>
        <v>5</v>
      </c>
    </row>
    <row r="688" spans="14:19">
      <c r="N688" s="35">
        <v>685</v>
      </c>
      <c r="O688" s="37">
        <f t="shared" si="55"/>
        <v>78</v>
      </c>
      <c r="P688" s="37">
        <f t="shared" si="51"/>
        <v>1.7894736842105265</v>
      </c>
      <c r="Q688" s="35">
        <f t="shared" si="52"/>
        <v>5.0000000000000009</v>
      </c>
      <c r="R688" s="35">
        <f t="shared" si="53"/>
        <v>-1.7894736842105265</v>
      </c>
      <c r="S688" s="35">
        <f t="shared" si="54"/>
        <v>-5.0000000000000009</v>
      </c>
    </row>
    <row r="689" spans="14:19">
      <c r="N689" s="35">
        <v>686</v>
      </c>
      <c r="O689" s="37">
        <f t="shared" si="55"/>
        <v>79</v>
      </c>
      <c r="P689" s="37">
        <f t="shared" si="51"/>
        <v>1.5789473684210527</v>
      </c>
      <c r="Q689" s="35">
        <f t="shared" si="52"/>
        <v>5</v>
      </c>
      <c r="R689" s="35">
        <f t="shared" si="53"/>
        <v>1.5789473684210527</v>
      </c>
      <c r="S689" s="35">
        <f t="shared" si="54"/>
        <v>5</v>
      </c>
    </row>
    <row r="690" spans="14:19">
      <c r="N690" s="35">
        <v>687</v>
      </c>
      <c r="O690" s="37">
        <f t="shared" si="55"/>
        <v>80</v>
      </c>
      <c r="P690" s="37">
        <f t="shared" si="51"/>
        <v>1.3684210526315788</v>
      </c>
      <c r="Q690" s="35">
        <f t="shared" si="52"/>
        <v>5</v>
      </c>
      <c r="R690" s="35">
        <f t="shared" si="53"/>
        <v>-1.3684210526315788</v>
      </c>
      <c r="S690" s="35">
        <f t="shared" si="54"/>
        <v>-5</v>
      </c>
    </row>
    <row r="691" spans="14:19">
      <c r="N691" s="35">
        <v>688</v>
      </c>
      <c r="O691" s="37">
        <f t="shared" si="55"/>
        <v>81</v>
      </c>
      <c r="P691" s="37">
        <f t="shared" si="51"/>
        <v>1.1578947368421053</v>
      </c>
      <c r="Q691" s="35">
        <f t="shared" si="52"/>
        <v>5</v>
      </c>
      <c r="R691" s="35">
        <f t="shared" si="53"/>
        <v>1.1578947368421053</v>
      </c>
      <c r="S691" s="35">
        <f t="shared" si="54"/>
        <v>5</v>
      </c>
    </row>
    <row r="692" spans="14:19">
      <c r="N692" s="35">
        <v>689</v>
      </c>
      <c r="O692" s="37">
        <f t="shared" si="55"/>
        <v>82</v>
      </c>
      <c r="P692" s="37">
        <f t="shared" si="51"/>
        <v>0.94736842105263175</v>
      </c>
      <c r="Q692" s="35">
        <f t="shared" si="52"/>
        <v>5</v>
      </c>
      <c r="R692" s="35">
        <f t="shared" si="53"/>
        <v>-0.94736842105263175</v>
      </c>
      <c r="S692" s="35">
        <f t="shared" si="54"/>
        <v>-5</v>
      </c>
    </row>
    <row r="693" spans="14:19">
      <c r="N693" s="35">
        <v>690</v>
      </c>
      <c r="O693" s="37">
        <f t="shared" si="55"/>
        <v>83</v>
      </c>
      <c r="P693" s="37">
        <f t="shared" si="51"/>
        <v>0.73684210526315796</v>
      </c>
      <c r="Q693" s="35">
        <f t="shared" si="52"/>
        <v>5</v>
      </c>
      <c r="R693" s="35">
        <f t="shared" si="53"/>
        <v>0.73684210526315796</v>
      </c>
      <c r="S693" s="35">
        <f t="shared" si="54"/>
        <v>5</v>
      </c>
    </row>
    <row r="694" spans="14:19">
      <c r="N694" s="35">
        <v>691</v>
      </c>
      <c r="O694" s="37">
        <f t="shared" si="55"/>
        <v>84</v>
      </c>
      <c r="P694" s="37">
        <f t="shared" si="51"/>
        <v>0.52631578947368418</v>
      </c>
      <c r="Q694" s="35">
        <f t="shared" si="52"/>
        <v>5</v>
      </c>
      <c r="R694" s="35">
        <f t="shared" si="53"/>
        <v>-0.52631578947368418</v>
      </c>
      <c r="S694" s="35">
        <f t="shared" si="54"/>
        <v>-5</v>
      </c>
    </row>
    <row r="695" spans="14:19">
      <c r="N695" s="35">
        <v>692</v>
      </c>
      <c r="O695" s="37">
        <f t="shared" si="55"/>
        <v>85</v>
      </c>
      <c r="P695" s="37">
        <f t="shared" si="51"/>
        <v>0.31578947368421062</v>
      </c>
      <c r="Q695" s="35">
        <f t="shared" si="52"/>
        <v>5</v>
      </c>
      <c r="R695" s="35">
        <f t="shared" si="53"/>
        <v>0.31578947368421062</v>
      </c>
      <c r="S695" s="35">
        <f t="shared" si="54"/>
        <v>5</v>
      </c>
    </row>
    <row r="696" spans="14:19">
      <c r="N696" s="35">
        <v>693</v>
      </c>
      <c r="O696" s="37">
        <f t="shared" si="55"/>
        <v>86</v>
      </c>
      <c r="P696" s="37">
        <f t="shared" si="51"/>
        <v>0.10526315789473706</v>
      </c>
      <c r="Q696" s="35">
        <f t="shared" si="52"/>
        <v>5</v>
      </c>
      <c r="R696" s="35">
        <f t="shared" si="53"/>
        <v>-0.10526315789473706</v>
      </c>
      <c r="S696" s="35">
        <f t="shared" si="54"/>
        <v>-5</v>
      </c>
    </row>
    <row r="697" spans="14:19">
      <c r="N697" s="35">
        <v>694</v>
      </c>
      <c r="O697" s="37">
        <f t="shared" si="55"/>
        <v>87</v>
      </c>
      <c r="P697" s="37">
        <f t="shared" si="51"/>
        <v>-0.10526315789473673</v>
      </c>
      <c r="Q697" s="35">
        <f t="shared" si="52"/>
        <v>5</v>
      </c>
      <c r="R697" s="35">
        <f t="shared" si="53"/>
        <v>-0.10526315789473673</v>
      </c>
      <c r="S697" s="35">
        <f t="shared" si="54"/>
        <v>5</v>
      </c>
    </row>
    <row r="698" spans="14:19">
      <c r="N698" s="35">
        <v>695</v>
      </c>
      <c r="O698" s="37">
        <f t="shared" si="55"/>
        <v>88</v>
      </c>
      <c r="P698" s="37">
        <f t="shared" si="51"/>
        <v>-0.31578947368421062</v>
      </c>
      <c r="Q698" s="35">
        <f t="shared" si="52"/>
        <v>5</v>
      </c>
      <c r="R698" s="35">
        <f t="shared" si="53"/>
        <v>0.31578947368421062</v>
      </c>
      <c r="S698" s="35">
        <f t="shared" si="54"/>
        <v>-5</v>
      </c>
    </row>
    <row r="699" spans="14:19">
      <c r="N699" s="35">
        <v>696</v>
      </c>
      <c r="O699" s="37">
        <f t="shared" si="55"/>
        <v>89</v>
      </c>
      <c r="P699" s="37">
        <f t="shared" si="51"/>
        <v>-0.52631578947368407</v>
      </c>
      <c r="Q699" s="35">
        <f t="shared" si="52"/>
        <v>5</v>
      </c>
      <c r="R699" s="35">
        <f t="shared" si="53"/>
        <v>-0.52631578947368407</v>
      </c>
      <c r="S699" s="35">
        <f t="shared" si="54"/>
        <v>5</v>
      </c>
    </row>
    <row r="700" spans="14:19">
      <c r="N700" s="35">
        <v>697</v>
      </c>
      <c r="O700" s="37">
        <f t="shared" si="55"/>
        <v>90</v>
      </c>
      <c r="P700" s="37">
        <f t="shared" si="51"/>
        <v>-0.73684210526315796</v>
      </c>
      <c r="Q700" s="35">
        <f t="shared" si="52"/>
        <v>5</v>
      </c>
      <c r="R700" s="35">
        <f t="shared" si="53"/>
        <v>0.73684210526315796</v>
      </c>
      <c r="S700" s="35">
        <f t="shared" si="54"/>
        <v>-5</v>
      </c>
    </row>
    <row r="701" spans="14:19">
      <c r="N701" s="35">
        <v>698</v>
      </c>
      <c r="O701" s="37">
        <f t="shared" si="55"/>
        <v>91</v>
      </c>
      <c r="P701" s="37">
        <f t="shared" si="51"/>
        <v>-0.94736842105263142</v>
      </c>
      <c r="Q701" s="35">
        <f t="shared" si="52"/>
        <v>5</v>
      </c>
      <c r="R701" s="35">
        <f t="shared" si="53"/>
        <v>-0.94736842105263142</v>
      </c>
      <c r="S701" s="35">
        <f t="shared" si="54"/>
        <v>5</v>
      </c>
    </row>
    <row r="702" spans="14:19">
      <c r="N702" s="35">
        <v>699</v>
      </c>
      <c r="O702" s="37">
        <f t="shared" si="55"/>
        <v>92</v>
      </c>
      <c r="P702" s="37">
        <f t="shared" si="51"/>
        <v>-1.1578947368421053</v>
      </c>
      <c r="Q702" s="35">
        <f t="shared" si="52"/>
        <v>5</v>
      </c>
      <c r="R702" s="35">
        <f t="shared" si="53"/>
        <v>1.1578947368421053</v>
      </c>
      <c r="S702" s="35">
        <f t="shared" si="54"/>
        <v>-5</v>
      </c>
    </row>
    <row r="703" spans="14:19">
      <c r="N703" s="35">
        <v>700</v>
      </c>
      <c r="O703" s="37">
        <f t="shared" si="55"/>
        <v>93</v>
      </c>
      <c r="P703" s="37">
        <f t="shared" si="51"/>
        <v>-1.3684210526315788</v>
      </c>
      <c r="Q703" s="35">
        <f t="shared" si="52"/>
        <v>5</v>
      </c>
      <c r="R703" s="35">
        <f t="shared" si="53"/>
        <v>-1.3684210526315788</v>
      </c>
      <c r="S703" s="35">
        <f t="shared" si="54"/>
        <v>5</v>
      </c>
    </row>
    <row r="704" spans="14:19">
      <c r="N704" s="35">
        <v>701</v>
      </c>
      <c r="O704" s="37">
        <f t="shared" si="55"/>
        <v>94</v>
      </c>
      <c r="P704" s="37">
        <f t="shared" si="51"/>
        <v>-1.5789473684210527</v>
      </c>
      <c r="Q704" s="35">
        <f t="shared" si="52"/>
        <v>5</v>
      </c>
      <c r="R704" s="35">
        <f t="shared" si="53"/>
        <v>1.5789473684210527</v>
      </c>
      <c r="S704" s="35">
        <f t="shared" si="54"/>
        <v>-5</v>
      </c>
    </row>
    <row r="705" spans="14:19">
      <c r="N705" s="35">
        <v>702</v>
      </c>
      <c r="O705" s="37">
        <f t="shared" si="55"/>
        <v>95</v>
      </c>
      <c r="P705" s="37">
        <f t="shared" si="51"/>
        <v>-1.7894736842105261</v>
      </c>
      <c r="Q705" s="35">
        <f t="shared" si="52"/>
        <v>5</v>
      </c>
      <c r="R705" s="35">
        <f t="shared" si="53"/>
        <v>-1.7894736842105261</v>
      </c>
      <c r="S705" s="35">
        <f t="shared" si="54"/>
        <v>5</v>
      </c>
    </row>
    <row r="706" spans="14:19">
      <c r="N706" s="35">
        <v>703</v>
      </c>
      <c r="O706" s="37">
        <f t="shared" si="55"/>
        <v>96</v>
      </c>
      <c r="P706" s="37">
        <f t="shared" si="51"/>
        <v>-2</v>
      </c>
      <c r="Q706" s="35">
        <f t="shared" si="52"/>
        <v>5</v>
      </c>
      <c r="R706" s="35">
        <f t="shared" si="53"/>
        <v>2</v>
      </c>
      <c r="S706" s="35">
        <f t="shared" si="54"/>
        <v>-5</v>
      </c>
    </row>
    <row r="707" spans="14:19">
      <c r="N707" s="35">
        <v>704</v>
      </c>
      <c r="O707" s="37">
        <f t="shared" si="55"/>
        <v>97</v>
      </c>
      <c r="P707" s="37">
        <f t="shared" ref="P707:P770" si="56">(1-MOD(O707-1,$B$1)/$B$1)*VLOOKUP(IF(INT((O707-1)/$B$1)=$A$1,1,INT((O707-1)/$B$1)+1),$A$5:$C$26,2)+MOD(O707-1,$B$1)/$B$1*VLOOKUP(IF(INT((O707-1)/$B$1)+1=$A$1,1,(INT((O707-1)/$B$1)+2)),$A$5:$C$26,2)</f>
        <v>-2.1578947368421053</v>
      </c>
      <c r="Q707" s="35">
        <f t="shared" ref="Q707:Q770" si="57">(1-MOD(O707-1,$B$1)/$B$1)*VLOOKUP(IF(INT((O707-1)/$B$1)=$A$1,1,INT((O707-1)/$B$1)+1),$A$5:$C$26,3)+MOD(O707-1,$B$1)/$B$1*VLOOKUP(IF(INT((O707-1)/$B$1)+1=$A$1,1,(INT((O707-1)/$B$1)+2)),$A$5:$C$26,3)</f>
        <v>4.8421052631578956</v>
      </c>
      <c r="R707" s="35">
        <f t="shared" ref="R707:R770" si="58">VLOOKUP(MOD(N707*$C$1,$A$1*$B$1),$N$3:$Q$1017,3)</f>
        <v>-2.1578947368421053</v>
      </c>
      <c r="S707" s="35">
        <f t="shared" ref="S707:S770" si="59">VLOOKUP(MOD(N707*$C$1,$A$1*$B$1),$N$3:$Q$1017,4)</f>
        <v>4.8421052631578956</v>
      </c>
    </row>
    <row r="708" spans="14:19">
      <c r="N708" s="35">
        <v>705</v>
      </c>
      <c r="O708" s="37">
        <f t="shared" ref="O708:O771" si="60">IF($A$1*$B$1=O707,1,O707+1)</f>
        <v>98</v>
      </c>
      <c r="P708" s="37">
        <f t="shared" si="56"/>
        <v>-2.3157894736842106</v>
      </c>
      <c r="Q708" s="35">
        <f t="shared" si="57"/>
        <v>4.6842105263157894</v>
      </c>
      <c r="R708" s="35">
        <f t="shared" si="58"/>
        <v>2.3157894736842106</v>
      </c>
      <c r="S708" s="35">
        <f t="shared" si="59"/>
        <v>-4.6842105263157894</v>
      </c>
    </row>
    <row r="709" spans="14:19">
      <c r="N709" s="35">
        <v>706</v>
      </c>
      <c r="O709" s="37">
        <f t="shared" si="60"/>
        <v>99</v>
      </c>
      <c r="P709" s="37">
        <f t="shared" si="56"/>
        <v>-2.4736842105263159</v>
      </c>
      <c r="Q709" s="35">
        <f t="shared" si="57"/>
        <v>4.5263157894736841</v>
      </c>
      <c r="R709" s="35">
        <f t="shared" si="58"/>
        <v>-2.4736842105263159</v>
      </c>
      <c r="S709" s="35">
        <f t="shared" si="59"/>
        <v>4.5263157894736841</v>
      </c>
    </row>
    <row r="710" spans="14:19">
      <c r="N710" s="35">
        <v>707</v>
      </c>
      <c r="O710" s="37">
        <f t="shared" si="60"/>
        <v>100</v>
      </c>
      <c r="P710" s="37">
        <f t="shared" si="56"/>
        <v>-2.6315789473684212</v>
      </c>
      <c r="Q710" s="35">
        <f t="shared" si="57"/>
        <v>4.3684210526315788</v>
      </c>
      <c r="R710" s="35">
        <f t="shared" si="58"/>
        <v>2.6315789473684212</v>
      </c>
      <c r="S710" s="35">
        <f t="shared" si="59"/>
        <v>-4.3684210526315788</v>
      </c>
    </row>
    <row r="711" spans="14:19">
      <c r="N711" s="35">
        <v>708</v>
      </c>
      <c r="O711" s="37">
        <f t="shared" si="60"/>
        <v>101</v>
      </c>
      <c r="P711" s="37">
        <f t="shared" si="56"/>
        <v>-2.7894736842105265</v>
      </c>
      <c r="Q711" s="35">
        <f t="shared" si="57"/>
        <v>4.2105263157894743</v>
      </c>
      <c r="R711" s="35">
        <f t="shared" si="58"/>
        <v>-2.7894736842105265</v>
      </c>
      <c r="S711" s="35">
        <f t="shared" si="59"/>
        <v>4.2105263157894743</v>
      </c>
    </row>
    <row r="712" spans="14:19">
      <c r="N712" s="35">
        <v>709</v>
      </c>
      <c r="O712" s="37">
        <f t="shared" si="60"/>
        <v>102</v>
      </c>
      <c r="P712" s="37">
        <f t="shared" si="56"/>
        <v>-2.9473684210526319</v>
      </c>
      <c r="Q712" s="35">
        <f t="shared" si="57"/>
        <v>4.0526315789473681</v>
      </c>
      <c r="R712" s="35">
        <f t="shared" si="58"/>
        <v>2.9473684210526319</v>
      </c>
      <c r="S712" s="35">
        <f t="shared" si="59"/>
        <v>-4.0526315789473681</v>
      </c>
    </row>
    <row r="713" spans="14:19">
      <c r="N713" s="35">
        <v>710</v>
      </c>
      <c r="O713" s="37">
        <f t="shared" si="60"/>
        <v>103</v>
      </c>
      <c r="P713" s="37">
        <f t="shared" si="56"/>
        <v>-3.1052631578947367</v>
      </c>
      <c r="Q713" s="35">
        <f t="shared" si="57"/>
        <v>3.8947368421052633</v>
      </c>
      <c r="R713" s="35">
        <f t="shared" si="58"/>
        <v>-3.1052631578947367</v>
      </c>
      <c r="S713" s="35">
        <f t="shared" si="59"/>
        <v>3.8947368421052633</v>
      </c>
    </row>
    <row r="714" spans="14:19">
      <c r="N714" s="35">
        <v>711</v>
      </c>
      <c r="O714" s="37">
        <f t="shared" si="60"/>
        <v>104</v>
      </c>
      <c r="P714" s="37">
        <f t="shared" si="56"/>
        <v>-3.263157894736842</v>
      </c>
      <c r="Q714" s="35">
        <f t="shared" si="57"/>
        <v>3.736842105263158</v>
      </c>
      <c r="R714" s="35">
        <f t="shared" si="58"/>
        <v>3.263157894736842</v>
      </c>
      <c r="S714" s="35">
        <f t="shared" si="59"/>
        <v>-3.736842105263158</v>
      </c>
    </row>
    <row r="715" spans="14:19">
      <c r="N715" s="35">
        <v>712</v>
      </c>
      <c r="O715" s="37">
        <f t="shared" si="60"/>
        <v>105</v>
      </c>
      <c r="P715" s="37">
        <f t="shared" si="56"/>
        <v>-3.4210526315789473</v>
      </c>
      <c r="Q715" s="35">
        <f t="shared" si="57"/>
        <v>3.5789473684210527</v>
      </c>
      <c r="R715" s="35">
        <f t="shared" si="58"/>
        <v>-3.4210526315789473</v>
      </c>
      <c r="S715" s="35">
        <f t="shared" si="59"/>
        <v>3.5789473684210527</v>
      </c>
    </row>
    <row r="716" spans="14:19">
      <c r="N716" s="35">
        <v>713</v>
      </c>
      <c r="O716" s="37">
        <f t="shared" si="60"/>
        <v>106</v>
      </c>
      <c r="P716" s="37">
        <f t="shared" si="56"/>
        <v>-3.5789473684210522</v>
      </c>
      <c r="Q716" s="35">
        <f t="shared" si="57"/>
        <v>3.4210526315789478</v>
      </c>
      <c r="R716" s="35">
        <f t="shared" si="58"/>
        <v>3.5789473684210522</v>
      </c>
      <c r="S716" s="35">
        <f t="shared" si="59"/>
        <v>-3.4210526315789478</v>
      </c>
    </row>
    <row r="717" spans="14:19">
      <c r="N717" s="35">
        <v>714</v>
      </c>
      <c r="O717" s="37">
        <f t="shared" si="60"/>
        <v>107</v>
      </c>
      <c r="P717" s="37">
        <f t="shared" si="56"/>
        <v>-3.736842105263158</v>
      </c>
      <c r="Q717" s="35">
        <f t="shared" si="57"/>
        <v>3.263157894736842</v>
      </c>
      <c r="R717" s="35">
        <f t="shared" si="58"/>
        <v>-3.736842105263158</v>
      </c>
      <c r="S717" s="35">
        <f t="shared" si="59"/>
        <v>3.263157894736842</v>
      </c>
    </row>
    <row r="718" spans="14:19">
      <c r="N718" s="35">
        <v>715</v>
      </c>
      <c r="O718" s="37">
        <f t="shared" si="60"/>
        <v>108</v>
      </c>
      <c r="P718" s="37">
        <f t="shared" si="56"/>
        <v>-3.8947368421052633</v>
      </c>
      <c r="Q718" s="35">
        <f t="shared" si="57"/>
        <v>3.1052631578947372</v>
      </c>
      <c r="R718" s="35">
        <f t="shared" si="58"/>
        <v>3.8947368421052633</v>
      </c>
      <c r="S718" s="35">
        <f t="shared" si="59"/>
        <v>-3.1052631578947372</v>
      </c>
    </row>
    <row r="719" spans="14:19">
      <c r="N719" s="35">
        <v>716</v>
      </c>
      <c r="O719" s="37">
        <f t="shared" si="60"/>
        <v>109</v>
      </c>
      <c r="P719" s="37">
        <f t="shared" si="56"/>
        <v>-4.0526315789473681</v>
      </c>
      <c r="Q719" s="35">
        <f t="shared" si="57"/>
        <v>2.9473684210526319</v>
      </c>
      <c r="R719" s="35">
        <f t="shared" si="58"/>
        <v>-4.0526315789473681</v>
      </c>
      <c r="S719" s="35">
        <f t="shared" si="59"/>
        <v>2.9473684210526319</v>
      </c>
    </row>
    <row r="720" spans="14:19">
      <c r="N720" s="35">
        <v>717</v>
      </c>
      <c r="O720" s="37">
        <f t="shared" si="60"/>
        <v>110</v>
      </c>
      <c r="P720" s="37">
        <f t="shared" si="56"/>
        <v>-4.2105263157894735</v>
      </c>
      <c r="Q720" s="35">
        <f t="shared" si="57"/>
        <v>2.7894736842105265</v>
      </c>
      <c r="R720" s="35">
        <f t="shared" si="58"/>
        <v>4.2105263157894735</v>
      </c>
      <c r="S720" s="35">
        <f t="shared" si="59"/>
        <v>-2.7894736842105265</v>
      </c>
    </row>
    <row r="721" spans="14:19">
      <c r="N721" s="35">
        <v>718</v>
      </c>
      <c r="O721" s="37">
        <f t="shared" si="60"/>
        <v>111</v>
      </c>
      <c r="P721" s="37">
        <f t="shared" si="56"/>
        <v>-4.3684210526315788</v>
      </c>
      <c r="Q721" s="35">
        <f t="shared" si="57"/>
        <v>2.6315789473684212</v>
      </c>
      <c r="R721" s="35">
        <f t="shared" si="58"/>
        <v>-4.3684210526315788</v>
      </c>
      <c r="S721" s="35">
        <f t="shared" si="59"/>
        <v>2.6315789473684212</v>
      </c>
    </row>
    <row r="722" spans="14:19">
      <c r="N722" s="35">
        <v>719</v>
      </c>
      <c r="O722" s="37">
        <f t="shared" si="60"/>
        <v>112</v>
      </c>
      <c r="P722" s="37">
        <f t="shared" si="56"/>
        <v>-4.5263157894736841</v>
      </c>
      <c r="Q722" s="35">
        <f t="shared" si="57"/>
        <v>2.4736842105263159</v>
      </c>
      <c r="R722" s="35">
        <f t="shared" si="58"/>
        <v>4.5263157894736841</v>
      </c>
      <c r="S722" s="35">
        <f t="shared" si="59"/>
        <v>-2.4736842105263159</v>
      </c>
    </row>
    <row r="723" spans="14:19">
      <c r="N723" s="35">
        <v>720</v>
      </c>
      <c r="O723" s="37">
        <f t="shared" si="60"/>
        <v>113</v>
      </c>
      <c r="P723" s="37">
        <f t="shared" si="56"/>
        <v>-4.6842105263157894</v>
      </c>
      <c r="Q723" s="35">
        <f t="shared" si="57"/>
        <v>2.3157894736842106</v>
      </c>
      <c r="R723" s="35">
        <f t="shared" si="58"/>
        <v>-4.6842105263157894</v>
      </c>
      <c r="S723" s="35">
        <f t="shared" si="59"/>
        <v>2.3157894736842106</v>
      </c>
    </row>
    <row r="724" spans="14:19">
      <c r="N724" s="35">
        <v>721</v>
      </c>
      <c r="O724" s="37">
        <f t="shared" si="60"/>
        <v>114</v>
      </c>
      <c r="P724" s="37">
        <f t="shared" si="56"/>
        <v>-4.8421052631578947</v>
      </c>
      <c r="Q724" s="35">
        <f t="shared" si="57"/>
        <v>2.1578947368421053</v>
      </c>
      <c r="R724" s="35">
        <f t="shared" si="58"/>
        <v>4.8421052631578947</v>
      </c>
      <c r="S724" s="35">
        <f t="shared" si="59"/>
        <v>-2.1578947368421053</v>
      </c>
    </row>
    <row r="725" spans="14:19">
      <c r="N725" s="35">
        <v>722</v>
      </c>
      <c r="O725" s="37">
        <f t="shared" si="60"/>
        <v>115</v>
      </c>
      <c r="P725" s="37">
        <f t="shared" si="56"/>
        <v>-5</v>
      </c>
      <c r="Q725" s="35">
        <f t="shared" si="57"/>
        <v>2</v>
      </c>
      <c r="R725" s="35">
        <f t="shared" si="58"/>
        <v>-5</v>
      </c>
      <c r="S725" s="35">
        <f t="shared" si="59"/>
        <v>2</v>
      </c>
    </row>
    <row r="726" spans="14:19">
      <c r="N726" s="35">
        <v>723</v>
      </c>
      <c r="O726" s="37">
        <f t="shared" si="60"/>
        <v>116</v>
      </c>
      <c r="P726" s="37">
        <f t="shared" si="56"/>
        <v>-5.0000000000000009</v>
      </c>
      <c r="Q726" s="35">
        <f t="shared" si="57"/>
        <v>1.7894736842105265</v>
      </c>
      <c r="R726" s="35">
        <f t="shared" si="58"/>
        <v>5.0000000000000009</v>
      </c>
      <c r="S726" s="35">
        <f t="shared" si="59"/>
        <v>-1.7894736842105265</v>
      </c>
    </row>
    <row r="727" spans="14:19">
      <c r="N727" s="35">
        <v>724</v>
      </c>
      <c r="O727" s="37">
        <f t="shared" si="60"/>
        <v>117</v>
      </c>
      <c r="P727" s="37">
        <f t="shared" si="56"/>
        <v>-5</v>
      </c>
      <c r="Q727" s="35">
        <f t="shared" si="57"/>
        <v>1.5789473684210527</v>
      </c>
      <c r="R727" s="35">
        <f t="shared" si="58"/>
        <v>-5</v>
      </c>
      <c r="S727" s="35">
        <f t="shared" si="59"/>
        <v>1.5789473684210527</v>
      </c>
    </row>
    <row r="728" spans="14:19">
      <c r="N728" s="35">
        <v>725</v>
      </c>
      <c r="O728" s="37">
        <f t="shared" si="60"/>
        <v>118</v>
      </c>
      <c r="P728" s="37">
        <f t="shared" si="56"/>
        <v>-5</v>
      </c>
      <c r="Q728" s="35">
        <f t="shared" si="57"/>
        <v>1.3684210526315788</v>
      </c>
      <c r="R728" s="35">
        <f t="shared" si="58"/>
        <v>5</v>
      </c>
      <c r="S728" s="35">
        <f t="shared" si="59"/>
        <v>-1.3684210526315788</v>
      </c>
    </row>
    <row r="729" spans="14:19">
      <c r="N729" s="35">
        <v>726</v>
      </c>
      <c r="O729" s="37">
        <f t="shared" si="60"/>
        <v>119</v>
      </c>
      <c r="P729" s="37">
        <f t="shared" si="56"/>
        <v>-5</v>
      </c>
      <c r="Q729" s="35">
        <f t="shared" si="57"/>
        <v>1.1578947368421053</v>
      </c>
      <c r="R729" s="35">
        <f t="shared" si="58"/>
        <v>-5</v>
      </c>
      <c r="S729" s="35">
        <f t="shared" si="59"/>
        <v>1.1578947368421053</v>
      </c>
    </row>
    <row r="730" spans="14:19">
      <c r="N730" s="35">
        <v>727</v>
      </c>
      <c r="O730" s="37">
        <f t="shared" si="60"/>
        <v>120</v>
      </c>
      <c r="P730" s="37">
        <f t="shared" si="56"/>
        <v>-5</v>
      </c>
      <c r="Q730" s="35">
        <f t="shared" si="57"/>
        <v>0.94736842105263175</v>
      </c>
      <c r="R730" s="35">
        <f t="shared" si="58"/>
        <v>5</v>
      </c>
      <c r="S730" s="35">
        <f t="shared" si="59"/>
        <v>-0.94736842105263175</v>
      </c>
    </row>
    <row r="731" spans="14:19">
      <c r="N731" s="35">
        <v>728</v>
      </c>
      <c r="O731" s="37">
        <f t="shared" si="60"/>
        <v>121</v>
      </c>
      <c r="P731" s="37">
        <f t="shared" si="56"/>
        <v>-5</v>
      </c>
      <c r="Q731" s="35">
        <f t="shared" si="57"/>
        <v>0.73684210526315796</v>
      </c>
      <c r="R731" s="35">
        <f t="shared" si="58"/>
        <v>-5</v>
      </c>
      <c r="S731" s="35">
        <f t="shared" si="59"/>
        <v>0.73684210526315796</v>
      </c>
    </row>
    <row r="732" spans="14:19">
      <c r="N732" s="35">
        <v>729</v>
      </c>
      <c r="O732" s="37">
        <f t="shared" si="60"/>
        <v>122</v>
      </c>
      <c r="P732" s="37">
        <f t="shared" si="56"/>
        <v>-5</v>
      </c>
      <c r="Q732" s="35">
        <f t="shared" si="57"/>
        <v>0.52631578947368418</v>
      </c>
      <c r="R732" s="35">
        <f t="shared" si="58"/>
        <v>5</v>
      </c>
      <c r="S732" s="35">
        <f t="shared" si="59"/>
        <v>-0.52631578947368418</v>
      </c>
    </row>
    <row r="733" spans="14:19">
      <c r="N733" s="35">
        <v>730</v>
      </c>
      <c r="O733" s="37">
        <f t="shared" si="60"/>
        <v>123</v>
      </c>
      <c r="P733" s="37">
        <f t="shared" si="56"/>
        <v>-5</v>
      </c>
      <c r="Q733" s="35">
        <f t="shared" si="57"/>
        <v>0.31578947368421062</v>
      </c>
      <c r="R733" s="35">
        <f t="shared" si="58"/>
        <v>-5</v>
      </c>
      <c r="S733" s="35">
        <f t="shared" si="59"/>
        <v>0.31578947368421062</v>
      </c>
    </row>
    <row r="734" spans="14:19">
      <c r="N734" s="35">
        <v>731</v>
      </c>
      <c r="O734" s="37">
        <f t="shared" si="60"/>
        <v>124</v>
      </c>
      <c r="P734" s="37">
        <f t="shared" si="56"/>
        <v>-5</v>
      </c>
      <c r="Q734" s="35">
        <f t="shared" si="57"/>
        <v>0.10526315789473706</v>
      </c>
      <c r="R734" s="35">
        <f t="shared" si="58"/>
        <v>5</v>
      </c>
      <c r="S734" s="35">
        <f t="shared" si="59"/>
        <v>-0.10526315789473706</v>
      </c>
    </row>
    <row r="735" spans="14:19">
      <c r="N735" s="35">
        <v>732</v>
      </c>
      <c r="O735" s="37">
        <f t="shared" si="60"/>
        <v>125</v>
      </c>
      <c r="P735" s="37">
        <f t="shared" si="56"/>
        <v>-5</v>
      </c>
      <c r="Q735" s="35">
        <f t="shared" si="57"/>
        <v>-0.10526315789473673</v>
      </c>
      <c r="R735" s="35">
        <f t="shared" si="58"/>
        <v>-5</v>
      </c>
      <c r="S735" s="35">
        <f t="shared" si="59"/>
        <v>-0.10526315789473673</v>
      </c>
    </row>
    <row r="736" spans="14:19">
      <c r="N736" s="35">
        <v>733</v>
      </c>
      <c r="O736" s="37">
        <f t="shared" si="60"/>
        <v>126</v>
      </c>
      <c r="P736" s="37">
        <f t="shared" si="56"/>
        <v>-5</v>
      </c>
      <c r="Q736" s="35">
        <f t="shared" si="57"/>
        <v>-0.31578947368421062</v>
      </c>
      <c r="R736" s="35">
        <f t="shared" si="58"/>
        <v>5</v>
      </c>
      <c r="S736" s="35">
        <f t="shared" si="59"/>
        <v>0.31578947368421062</v>
      </c>
    </row>
    <row r="737" spans="14:19">
      <c r="N737" s="35">
        <v>734</v>
      </c>
      <c r="O737" s="37">
        <f t="shared" si="60"/>
        <v>127</v>
      </c>
      <c r="P737" s="37">
        <f t="shared" si="56"/>
        <v>-5</v>
      </c>
      <c r="Q737" s="35">
        <f t="shared" si="57"/>
        <v>-0.52631578947368407</v>
      </c>
      <c r="R737" s="35">
        <f t="shared" si="58"/>
        <v>-5</v>
      </c>
      <c r="S737" s="35">
        <f t="shared" si="59"/>
        <v>-0.52631578947368407</v>
      </c>
    </row>
    <row r="738" spans="14:19">
      <c r="N738" s="35">
        <v>735</v>
      </c>
      <c r="O738" s="37">
        <f t="shared" si="60"/>
        <v>128</v>
      </c>
      <c r="P738" s="37">
        <f t="shared" si="56"/>
        <v>-5</v>
      </c>
      <c r="Q738" s="35">
        <f t="shared" si="57"/>
        <v>-0.73684210526315796</v>
      </c>
      <c r="R738" s="35">
        <f t="shared" si="58"/>
        <v>5</v>
      </c>
      <c r="S738" s="35">
        <f t="shared" si="59"/>
        <v>0.73684210526315796</v>
      </c>
    </row>
    <row r="739" spans="14:19">
      <c r="N739" s="35">
        <v>736</v>
      </c>
      <c r="O739" s="37">
        <f t="shared" si="60"/>
        <v>129</v>
      </c>
      <c r="P739" s="37">
        <f t="shared" si="56"/>
        <v>-5</v>
      </c>
      <c r="Q739" s="35">
        <f t="shared" si="57"/>
        <v>-0.94736842105263142</v>
      </c>
      <c r="R739" s="35">
        <f t="shared" si="58"/>
        <v>-5</v>
      </c>
      <c r="S739" s="35">
        <f t="shared" si="59"/>
        <v>-0.94736842105263142</v>
      </c>
    </row>
    <row r="740" spans="14:19">
      <c r="N740" s="35">
        <v>737</v>
      </c>
      <c r="O740" s="37">
        <f t="shared" si="60"/>
        <v>130</v>
      </c>
      <c r="P740" s="37">
        <f t="shared" si="56"/>
        <v>-5</v>
      </c>
      <c r="Q740" s="35">
        <f t="shared" si="57"/>
        <v>-1.1578947368421053</v>
      </c>
      <c r="R740" s="35">
        <f t="shared" si="58"/>
        <v>5</v>
      </c>
      <c r="S740" s="35">
        <f t="shared" si="59"/>
        <v>1.1578947368421053</v>
      </c>
    </row>
    <row r="741" spans="14:19">
      <c r="N741" s="35">
        <v>738</v>
      </c>
      <c r="O741" s="37">
        <f t="shared" si="60"/>
        <v>131</v>
      </c>
      <c r="P741" s="37">
        <f t="shared" si="56"/>
        <v>-5</v>
      </c>
      <c r="Q741" s="35">
        <f t="shared" si="57"/>
        <v>-1.3684210526315788</v>
      </c>
      <c r="R741" s="35">
        <f t="shared" si="58"/>
        <v>-5</v>
      </c>
      <c r="S741" s="35">
        <f t="shared" si="59"/>
        <v>-1.3684210526315788</v>
      </c>
    </row>
    <row r="742" spans="14:19">
      <c r="N742" s="35">
        <v>739</v>
      </c>
      <c r="O742" s="37">
        <f t="shared" si="60"/>
        <v>132</v>
      </c>
      <c r="P742" s="37">
        <f t="shared" si="56"/>
        <v>-5</v>
      </c>
      <c r="Q742" s="35">
        <f t="shared" si="57"/>
        <v>-1.5789473684210527</v>
      </c>
      <c r="R742" s="35">
        <f t="shared" si="58"/>
        <v>5</v>
      </c>
      <c r="S742" s="35">
        <f t="shared" si="59"/>
        <v>1.5789473684210527</v>
      </c>
    </row>
    <row r="743" spans="14:19">
      <c r="N743" s="35">
        <v>740</v>
      </c>
      <c r="O743" s="37">
        <f t="shared" si="60"/>
        <v>133</v>
      </c>
      <c r="P743" s="37">
        <f t="shared" si="56"/>
        <v>-5</v>
      </c>
      <c r="Q743" s="35">
        <f t="shared" si="57"/>
        <v>-1.7894736842105261</v>
      </c>
      <c r="R743" s="35">
        <f t="shared" si="58"/>
        <v>-5</v>
      </c>
      <c r="S743" s="35">
        <f t="shared" si="59"/>
        <v>-1.7894736842105261</v>
      </c>
    </row>
    <row r="744" spans="14:19">
      <c r="N744" s="35">
        <v>741</v>
      </c>
      <c r="O744" s="37">
        <f t="shared" si="60"/>
        <v>134</v>
      </c>
      <c r="P744" s="37">
        <f t="shared" si="56"/>
        <v>-5</v>
      </c>
      <c r="Q744" s="35">
        <f t="shared" si="57"/>
        <v>-2</v>
      </c>
      <c r="R744" s="35">
        <f t="shared" si="58"/>
        <v>5</v>
      </c>
      <c r="S744" s="35">
        <f t="shared" si="59"/>
        <v>2</v>
      </c>
    </row>
    <row r="745" spans="14:19">
      <c r="N745" s="35">
        <v>742</v>
      </c>
      <c r="O745" s="37">
        <f t="shared" si="60"/>
        <v>135</v>
      </c>
      <c r="P745" s="37">
        <f t="shared" si="56"/>
        <v>-4.8421052631578956</v>
      </c>
      <c r="Q745" s="35">
        <f t="shared" si="57"/>
        <v>-2.1578947368421053</v>
      </c>
      <c r="R745" s="35">
        <f t="shared" si="58"/>
        <v>-4.8421052631578956</v>
      </c>
      <c r="S745" s="35">
        <f t="shared" si="59"/>
        <v>-2.1578947368421053</v>
      </c>
    </row>
    <row r="746" spans="14:19">
      <c r="N746" s="35">
        <v>743</v>
      </c>
      <c r="O746" s="37">
        <f t="shared" si="60"/>
        <v>136</v>
      </c>
      <c r="P746" s="37">
        <f t="shared" si="56"/>
        <v>-4.6842105263157894</v>
      </c>
      <c r="Q746" s="35">
        <f t="shared" si="57"/>
        <v>-2.3157894736842106</v>
      </c>
      <c r="R746" s="35">
        <f t="shared" si="58"/>
        <v>4.6842105263157894</v>
      </c>
      <c r="S746" s="35">
        <f t="shared" si="59"/>
        <v>2.3157894736842106</v>
      </c>
    </row>
    <row r="747" spans="14:19">
      <c r="N747" s="35">
        <v>744</v>
      </c>
      <c r="O747" s="37">
        <f t="shared" si="60"/>
        <v>137</v>
      </c>
      <c r="P747" s="37">
        <f t="shared" si="56"/>
        <v>-4.5263157894736841</v>
      </c>
      <c r="Q747" s="35">
        <f t="shared" si="57"/>
        <v>-2.4736842105263159</v>
      </c>
      <c r="R747" s="35">
        <f t="shared" si="58"/>
        <v>-4.5263157894736841</v>
      </c>
      <c r="S747" s="35">
        <f t="shared" si="59"/>
        <v>-2.4736842105263159</v>
      </c>
    </row>
    <row r="748" spans="14:19">
      <c r="N748" s="35">
        <v>745</v>
      </c>
      <c r="O748" s="37">
        <f t="shared" si="60"/>
        <v>138</v>
      </c>
      <c r="P748" s="37">
        <f t="shared" si="56"/>
        <v>-4.3684210526315788</v>
      </c>
      <c r="Q748" s="35">
        <f t="shared" si="57"/>
        <v>-2.6315789473684212</v>
      </c>
      <c r="R748" s="35">
        <f t="shared" si="58"/>
        <v>4.3684210526315788</v>
      </c>
      <c r="S748" s="35">
        <f t="shared" si="59"/>
        <v>2.6315789473684212</v>
      </c>
    </row>
    <row r="749" spans="14:19">
      <c r="N749" s="35">
        <v>746</v>
      </c>
      <c r="O749" s="37">
        <f t="shared" si="60"/>
        <v>139</v>
      </c>
      <c r="P749" s="37">
        <f t="shared" si="56"/>
        <v>-4.2105263157894743</v>
      </c>
      <c r="Q749" s="35">
        <f t="shared" si="57"/>
        <v>-2.7894736842105265</v>
      </c>
      <c r="R749" s="35">
        <f t="shared" si="58"/>
        <v>-4.2105263157894743</v>
      </c>
      <c r="S749" s="35">
        <f t="shared" si="59"/>
        <v>-2.7894736842105265</v>
      </c>
    </row>
    <row r="750" spans="14:19">
      <c r="N750" s="35">
        <v>747</v>
      </c>
      <c r="O750" s="37">
        <f t="shared" si="60"/>
        <v>140</v>
      </c>
      <c r="P750" s="37">
        <f t="shared" si="56"/>
        <v>-4.0526315789473681</v>
      </c>
      <c r="Q750" s="35">
        <f t="shared" si="57"/>
        <v>-2.9473684210526319</v>
      </c>
      <c r="R750" s="35">
        <f t="shared" si="58"/>
        <v>4.0526315789473681</v>
      </c>
      <c r="S750" s="35">
        <f t="shared" si="59"/>
        <v>2.9473684210526319</v>
      </c>
    </row>
    <row r="751" spans="14:19">
      <c r="N751" s="35">
        <v>748</v>
      </c>
      <c r="O751" s="37">
        <f t="shared" si="60"/>
        <v>141</v>
      </c>
      <c r="P751" s="37">
        <f t="shared" si="56"/>
        <v>-3.8947368421052633</v>
      </c>
      <c r="Q751" s="35">
        <f t="shared" si="57"/>
        <v>-3.1052631578947367</v>
      </c>
      <c r="R751" s="35">
        <f t="shared" si="58"/>
        <v>-3.8947368421052633</v>
      </c>
      <c r="S751" s="35">
        <f t="shared" si="59"/>
        <v>-3.1052631578947367</v>
      </c>
    </row>
    <row r="752" spans="14:19">
      <c r="N752" s="35">
        <v>749</v>
      </c>
      <c r="O752" s="37">
        <f t="shared" si="60"/>
        <v>142</v>
      </c>
      <c r="P752" s="37">
        <f t="shared" si="56"/>
        <v>-3.736842105263158</v>
      </c>
      <c r="Q752" s="35">
        <f t="shared" si="57"/>
        <v>-3.263157894736842</v>
      </c>
      <c r="R752" s="35">
        <f t="shared" si="58"/>
        <v>3.736842105263158</v>
      </c>
      <c r="S752" s="35">
        <f t="shared" si="59"/>
        <v>3.263157894736842</v>
      </c>
    </row>
    <row r="753" spans="14:19">
      <c r="N753" s="35">
        <v>750</v>
      </c>
      <c r="O753" s="37">
        <f t="shared" si="60"/>
        <v>143</v>
      </c>
      <c r="P753" s="37">
        <f t="shared" si="56"/>
        <v>-3.5789473684210527</v>
      </c>
      <c r="Q753" s="35">
        <f t="shared" si="57"/>
        <v>-3.4210526315789473</v>
      </c>
      <c r="R753" s="35">
        <f t="shared" si="58"/>
        <v>-3.5789473684210527</v>
      </c>
      <c r="S753" s="35">
        <f t="shared" si="59"/>
        <v>-3.4210526315789473</v>
      </c>
    </row>
    <row r="754" spans="14:19">
      <c r="N754" s="35">
        <v>751</v>
      </c>
      <c r="O754" s="37">
        <f t="shared" si="60"/>
        <v>144</v>
      </c>
      <c r="P754" s="37">
        <f t="shared" si="56"/>
        <v>-3.4210526315789478</v>
      </c>
      <c r="Q754" s="35">
        <f t="shared" si="57"/>
        <v>-3.5789473684210522</v>
      </c>
      <c r="R754" s="35">
        <f t="shared" si="58"/>
        <v>3.4210526315789478</v>
      </c>
      <c r="S754" s="35">
        <f t="shared" si="59"/>
        <v>3.5789473684210522</v>
      </c>
    </row>
    <row r="755" spans="14:19">
      <c r="N755" s="35">
        <v>752</v>
      </c>
      <c r="O755" s="37">
        <f t="shared" si="60"/>
        <v>145</v>
      </c>
      <c r="P755" s="37">
        <f t="shared" si="56"/>
        <v>-3.263157894736842</v>
      </c>
      <c r="Q755" s="35">
        <f t="shared" si="57"/>
        <v>-3.736842105263158</v>
      </c>
      <c r="R755" s="35">
        <f t="shared" si="58"/>
        <v>-3.263157894736842</v>
      </c>
      <c r="S755" s="35">
        <f t="shared" si="59"/>
        <v>-3.736842105263158</v>
      </c>
    </row>
    <row r="756" spans="14:19">
      <c r="N756" s="35">
        <v>753</v>
      </c>
      <c r="O756" s="37">
        <f t="shared" si="60"/>
        <v>146</v>
      </c>
      <c r="P756" s="37">
        <f t="shared" si="56"/>
        <v>-3.1052631578947372</v>
      </c>
      <c r="Q756" s="35">
        <f t="shared" si="57"/>
        <v>-3.8947368421052633</v>
      </c>
      <c r="R756" s="35">
        <f t="shared" si="58"/>
        <v>3.1052631578947372</v>
      </c>
      <c r="S756" s="35">
        <f t="shared" si="59"/>
        <v>3.8947368421052633</v>
      </c>
    </row>
    <row r="757" spans="14:19">
      <c r="N757" s="35">
        <v>754</v>
      </c>
      <c r="O757" s="37">
        <f t="shared" si="60"/>
        <v>147</v>
      </c>
      <c r="P757" s="37">
        <f t="shared" si="56"/>
        <v>-2.9473684210526319</v>
      </c>
      <c r="Q757" s="35">
        <f t="shared" si="57"/>
        <v>-4.0526315789473681</v>
      </c>
      <c r="R757" s="35">
        <f t="shared" si="58"/>
        <v>-2.9473684210526319</v>
      </c>
      <c r="S757" s="35">
        <f t="shared" si="59"/>
        <v>-4.0526315789473681</v>
      </c>
    </row>
    <row r="758" spans="14:19">
      <c r="N758" s="35">
        <v>755</v>
      </c>
      <c r="O758" s="37">
        <f t="shared" si="60"/>
        <v>148</v>
      </c>
      <c r="P758" s="37">
        <f t="shared" si="56"/>
        <v>-2.7894736842105265</v>
      </c>
      <c r="Q758" s="35">
        <f t="shared" si="57"/>
        <v>-4.2105263157894735</v>
      </c>
      <c r="R758" s="35">
        <f t="shared" si="58"/>
        <v>2.7894736842105265</v>
      </c>
      <c r="S758" s="35">
        <f t="shared" si="59"/>
        <v>4.2105263157894735</v>
      </c>
    </row>
    <row r="759" spans="14:19">
      <c r="N759" s="35">
        <v>756</v>
      </c>
      <c r="O759" s="37">
        <f t="shared" si="60"/>
        <v>149</v>
      </c>
      <c r="P759" s="37">
        <f t="shared" si="56"/>
        <v>-2.6315789473684212</v>
      </c>
      <c r="Q759" s="35">
        <f t="shared" si="57"/>
        <v>-4.3684210526315788</v>
      </c>
      <c r="R759" s="35">
        <f t="shared" si="58"/>
        <v>-2.6315789473684212</v>
      </c>
      <c r="S759" s="35">
        <f t="shared" si="59"/>
        <v>-4.3684210526315788</v>
      </c>
    </row>
    <row r="760" spans="14:19">
      <c r="N760" s="35">
        <v>757</v>
      </c>
      <c r="O760" s="37">
        <f t="shared" si="60"/>
        <v>150</v>
      </c>
      <c r="P760" s="37">
        <f t="shared" si="56"/>
        <v>-2.4736842105263159</v>
      </c>
      <c r="Q760" s="35">
        <f t="shared" si="57"/>
        <v>-4.5263157894736841</v>
      </c>
      <c r="R760" s="35">
        <f t="shared" si="58"/>
        <v>2.4736842105263159</v>
      </c>
      <c r="S760" s="35">
        <f t="shared" si="59"/>
        <v>4.5263157894736841</v>
      </c>
    </row>
    <row r="761" spans="14:19">
      <c r="N761" s="35">
        <v>758</v>
      </c>
      <c r="O761" s="37">
        <f t="shared" si="60"/>
        <v>151</v>
      </c>
      <c r="P761" s="37">
        <f t="shared" si="56"/>
        <v>-2.3157894736842106</v>
      </c>
      <c r="Q761" s="35">
        <f t="shared" si="57"/>
        <v>-4.6842105263157894</v>
      </c>
      <c r="R761" s="35">
        <f t="shared" si="58"/>
        <v>-2.3157894736842106</v>
      </c>
      <c r="S761" s="35">
        <f t="shared" si="59"/>
        <v>-4.6842105263157894</v>
      </c>
    </row>
    <row r="762" spans="14:19">
      <c r="N762" s="35">
        <v>759</v>
      </c>
      <c r="O762" s="37">
        <f t="shared" si="60"/>
        <v>152</v>
      </c>
      <c r="P762" s="37">
        <f t="shared" si="56"/>
        <v>-2.1578947368421053</v>
      </c>
      <c r="Q762" s="35">
        <f t="shared" si="57"/>
        <v>-4.8421052631578947</v>
      </c>
      <c r="R762" s="35">
        <f t="shared" si="58"/>
        <v>2.1578947368421053</v>
      </c>
      <c r="S762" s="35">
        <f t="shared" si="59"/>
        <v>4.8421052631578947</v>
      </c>
    </row>
    <row r="763" spans="14:19">
      <c r="N763" s="35">
        <v>760</v>
      </c>
      <c r="O763" s="37">
        <f t="shared" si="60"/>
        <v>1</v>
      </c>
      <c r="P763" s="37">
        <f t="shared" si="56"/>
        <v>-2</v>
      </c>
      <c r="Q763" s="35">
        <f t="shared" si="57"/>
        <v>-5</v>
      </c>
      <c r="R763" s="35">
        <f t="shared" si="58"/>
        <v>-2</v>
      </c>
      <c r="S763" s="35">
        <f t="shared" si="59"/>
        <v>-5</v>
      </c>
    </row>
    <row r="764" spans="14:19">
      <c r="N764" s="35">
        <v>761</v>
      </c>
      <c r="O764" s="37">
        <f t="shared" si="60"/>
        <v>2</v>
      </c>
      <c r="P764" s="37">
        <f t="shared" si="56"/>
        <v>-1.7894736842105265</v>
      </c>
      <c r="Q764" s="35">
        <f t="shared" si="57"/>
        <v>-5.0000000000000009</v>
      </c>
      <c r="R764" s="35">
        <f t="shared" si="58"/>
        <v>1.7894736842105265</v>
      </c>
      <c r="S764" s="35">
        <f t="shared" si="59"/>
        <v>5.0000000000000009</v>
      </c>
    </row>
    <row r="765" spans="14:19">
      <c r="N765" s="35">
        <v>762</v>
      </c>
      <c r="O765" s="37">
        <f t="shared" si="60"/>
        <v>3</v>
      </c>
      <c r="P765" s="37">
        <f t="shared" si="56"/>
        <v>-1.5789473684210527</v>
      </c>
      <c r="Q765" s="35">
        <f t="shared" si="57"/>
        <v>-5</v>
      </c>
      <c r="R765" s="35">
        <f t="shared" si="58"/>
        <v>-1.5789473684210527</v>
      </c>
      <c r="S765" s="35">
        <f t="shared" si="59"/>
        <v>-5</v>
      </c>
    </row>
    <row r="766" spans="14:19">
      <c r="N766" s="35">
        <v>763</v>
      </c>
      <c r="O766" s="37">
        <f t="shared" si="60"/>
        <v>4</v>
      </c>
      <c r="P766" s="37">
        <f t="shared" si="56"/>
        <v>-1.3684210526315788</v>
      </c>
      <c r="Q766" s="35">
        <f t="shared" si="57"/>
        <v>-5</v>
      </c>
      <c r="R766" s="35">
        <f t="shared" si="58"/>
        <v>1.3684210526315788</v>
      </c>
      <c r="S766" s="35">
        <f t="shared" si="59"/>
        <v>5</v>
      </c>
    </row>
    <row r="767" spans="14:19">
      <c r="N767" s="35">
        <v>764</v>
      </c>
      <c r="O767" s="37">
        <f t="shared" si="60"/>
        <v>5</v>
      </c>
      <c r="P767" s="37">
        <f t="shared" si="56"/>
        <v>-1.1578947368421053</v>
      </c>
      <c r="Q767" s="35">
        <f t="shared" si="57"/>
        <v>-5</v>
      </c>
      <c r="R767" s="35">
        <f t="shared" si="58"/>
        <v>-1.1578947368421053</v>
      </c>
      <c r="S767" s="35">
        <f t="shared" si="59"/>
        <v>-5</v>
      </c>
    </row>
    <row r="768" spans="14:19">
      <c r="N768" s="35">
        <v>765</v>
      </c>
      <c r="O768" s="37">
        <f t="shared" si="60"/>
        <v>6</v>
      </c>
      <c r="P768" s="37">
        <f t="shared" si="56"/>
        <v>-0.94736842105263175</v>
      </c>
      <c r="Q768" s="35">
        <f t="shared" si="57"/>
        <v>-5</v>
      </c>
      <c r="R768" s="35">
        <f t="shared" si="58"/>
        <v>0.94736842105263175</v>
      </c>
      <c r="S768" s="35">
        <f t="shared" si="59"/>
        <v>5</v>
      </c>
    </row>
    <row r="769" spans="14:19">
      <c r="N769" s="35">
        <v>766</v>
      </c>
      <c r="O769" s="37">
        <f t="shared" si="60"/>
        <v>7</v>
      </c>
      <c r="P769" s="37">
        <f t="shared" si="56"/>
        <v>-0.73684210526315796</v>
      </c>
      <c r="Q769" s="35">
        <f t="shared" si="57"/>
        <v>-5</v>
      </c>
      <c r="R769" s="35">
        <f t="shared" si="58"/>
        <v>-0.73684210526315796</v>
      </c>
      <c r="S769" s="35">
        <f t="shared" si="59"/>
        <v>-5</v>
      </c>
    </row>
    <row r="770" spans="14:19">
      <c r="N770" s="35">
        <v>767</v>
      </c>
      <c r="O770" s="37">
        <f t="shared" si="60"/>
        <v>8</v>
      </c>
      <c r="P770" s="37">
        <f t="shared" si="56"/>
        <v>-0.52631578947368418</v>
      </c>
      <c r="Q770" s="35">
        <f t="shared" si="57"/>
        <v>-5</v>
      </c>
      <c r="R770" s="35">
        <f t="shared" si="58"/>
        <v>0.52631578947368418</v>
      </c>
      <c r="S770" s="35">
        <f t="shared" si="59"/>
        <v>5</v>
      </c>
    </row>
    <row r="771" spans="14:19">
      <c r="N771" s="35">
        <v>768</v>
      </c>
      <c r="O771" s="37">
        <f t="shared" si="60"/>
        <v>9</v>
      </c>
      <c r="P771" s="37">
        <f t="shared" ref="P771:P834" si="61">(1-MOD(O771-1,$B$1)/$B$1)*VLOOKUP(IF(INT((O771-1)/$B$1)=$A$1,1,INT((O771-1)/$B$1)+1),$A$5:$C$26,2)+MOD(O771-1,$B$1)/$B$1*VLOOKUP(IF(INT((O771-1)/$B$1)+1=$A$1,1,(INT((O771-1)/$B$1)+2)),$A$5:$C$26,2)</f>
        <v>-0.31578947368421062</v>
      </c>
      <c r="Q771" s="35">
        <f t="shared" ref="Q771:Q834" si="62">(1-MOD(O771-1,$B$1)/$B$1)*VLOOKUP(IF(INT((O771-1)/$B$1)=$A$1,1,INT((O771-1)/$B$1)+1),$A$5:$C$26,3)+MOD(O771-1,$B$1)/$B$1*VLOOKUP(IF(INT((O771-1)/$B$1)+1=$A$1,1,(INT((O771-1)/$B$1)+2)),$A$5:$C$26,3)</f>
        <v>-5</v>
      </c>
      <c r="R771" s="35">
        <f t="shared" ref="R771:R834" si="63">VLOOKUP(MOD(N771*$C$1,$A$1*$B$1),$N$3:$Q$1017,3)</f>
        <v>-0.31578947368421062</v>
      </c>
      <c r="S771" s="35">
        <f t="shared" ref="S771:S834" si="64">VLOOKUP(MOD(N771*$C$1,$A$1*$B$1),$N$3:$Q$1017,4)</f>
        <v>-5</v>
      </c>
    </row>
    <row r="772" spans="14:19">
      <c r="N772" s="35">
        <v>769</v>
      </c>
      <c r="O772" s="37">
        <f t="shared" ref="O772:O835" si="65">IF($A$1*$B$1=O771,1,O771+1)</f>
        <v>10</v>
      </c>
      <c r="P772" s="37">
        <f t="shared" si="61"/>
        <v>-0.10526315789473706</v>
      </c>
      <c r="Q772" s="35">
        <f t="shared" si="62"/>
        <v>-5</v>
      </c>
      <c r="R772" s="35">
        <f t="shared" si="63"/>
        <v>0.10526315789473706</v>
      </c>
      <c r="S772" s="35">
        <f t="shared" si="64"/>
        <v>5</v>
      </c>
    </row>
    <row r="773" spans="14:19">
      <c r="N773" s="35">
        <v>770</v>
      </c>
      <c r="O773" s="37">
        <f t="shared" si="65"/>
        <v>11</v>
      </c>
      <c r="P773" s="37">
        <f t="shared" si="61"/>
        <v>0.10526315789473673</v>
      </c>
      <c r="Q773" s="35">
        <f t="shared" si="62"/>
        <v>-5</v>
      </c>
      <c r="R773" s="35">
        <f t="shared" si="63"/>
        <v>0.10526315789473673</v>
      </c>
      <c r="S773" s="35">
        <f t="shared" si="64"/>
        <v>-5</v>
      </c>
    </row>
    <row r="774" spans="14:19">
      <c r="N774" s="35">
        <v>771</v>
      </c>
      <c r="O774" s="37">
        <f t="shared" si="65"/>
        <v>12</v>
      </c>
      <c r="P774" s="37">
        <f t="shared" si="61"/>
        <v>0.31578947368421062</v>
      </c>
      <c r="Q774" s="35">
        <f t="shared" si="62"/>
        <v>-5</v>
      </c>
      <c r="R774" s="35">
        <f t="shared" si="63"/>
        <v>-0.31578947368421062</v>
      </c>
      <c r="S774" s="35">
        <f t="shared" si="64"/>
        <v>5</v>
      </c>
    </row>
    <row r="775" spans="14:19">
      <c r="N775" s="35">
        <v>772</v>
      </c>
      <c r="O775" s="37">
        <f t="shared" si="65"/>
        <v>13</v>
      </c>
      <c r="P775" s="37">
        <f t="shared" si="61"/>
        <v>0.52631578947368407</v>
      </c>
      <c r="Q775" s="35">
        <f t="shared" si="62"/>
        <v>-5</v>
      </c>
      <c r="R775" s="35">
        <f t="shared" si="63"/>
        <v>0.52631578947368407</v>
      </c>
      <c r="S775" s="35">
        <f t="shared" si="64"/>
        <v>-5</v>
      </c>
    </row>
    <row r="776" spans="14:19">
      <c r="N776" s="35">
        <v>773</v>
      </c>
      <c r="O776" s="37">
        <f t="shared" si="65"/>
        <v>14</v>
      </c>
      <c r="P776" s="37">
        <f t="shared" si="61"/>
        <v>0.73684210526315796</v>
      </c>
      <c r="Q776" s="35">
        <f t="shared" si="62"/>
        <v>-5</v>
      </c>
      <c r="R776" s="35">
        <f t="shared" si="63"/>
        <v>-0.73684210526315796</v>
      </c>
      <c r="S776" s="35">
        <f t="shared" si="64"/>
        <v>5</v>
      </c>
    </row>
    <row r="777" spans="14:19">
      <c r="N777" s="35">
        <v>774</v>
      </c>
      <c r="O777" s="37">
        <f t="shared" si="65"/>
        <v>15</v>
      </c>
      <c r="P777" s="37">
        <f t="shared" si="61"/>
        <v>0.94736842105263142</v>
      </c>
      <c r="Q777" s="35">
        <f t="shared" si="62"/>
        <v>-5</v>
      </c>
      <c r="R777" s="35">
        <f t="shared" si="63"/>
        <v>0.94736842105263142</v>
      </c>
      <c r="S777" s="35">
        <f t="shared" si="64"/>
        <v>-5</v>
      </c>
    </row>
    <row r="778" spans="14:19">
      <c r="N778" s="35">
        <v>775</v>
      </c>
      <c r="O778" s="37">
        <f t="shared" si="65"/>
        <v>16</v>
      </c>
      <c r="P778" s="37">
        <f t="shared" si="61"/>
        <v>1.1578947368421053</v>
      </c>
      <c r="Q778" s="35">
        <f t="shared" si="62"/>
        <v>-5</v>
      </c>
      <c r="R778" s="35">
        <f t="shared" si="63"/>
        <v>-1.1578947368421053</v>
      </c>
      <c r="S778" s="35">
        <f t="shared" si="64"/>
        <v>5</v>
      </c>
    </row>
    <row r="779" spans="14:19">
      <c r="N779" s="35">
        <v>776</v>
      </c>
      <c r="O779" s="37">
        <f t="shared" si="65"/>
        <v>17</v>
      </c>
      <c r="P779" s="37">
        <f t="shared" si="61"/>
        <v>1.3684210526315788</v>
      </c>
      <c r="Q779" s="35">
        <f t="shared" si="62"/>
        <v>-5</v>
      </c>
      <c r="R779" s="35">
        <f t="shared" si="63"/>
        <v>1.3684210526315788</v>
      </c>
      <c r="S779" s="35">
        <f t="shared" si="64"/>
        <v>-5</v>
      </c>
    </row>
    <row r="780" spans="14:19">
      <c r="N780" s="35">
        <v>777</v>
      </c>
      <c r="O780" s="37">
        <f t="shared" si="65"/>
        <v>18</v>
      </c>
      <c r="P780" s="37">
        <f t="shared" si="61"/>
        <v>1.5789473684210527</v>
      </c>
      <c r="Q780" s="35">
        <f t="shared" si="62"/>
        <v>-5</v>
      </c>
      <c r="R780" s="35">
        <f t="shared" si="63"/>
        <v>-1.5789473684210527</v>
      </c>
      <c r="S780" s="35">
        <f t="shared" si="64"/>
        <v>5</v>
      </c>
    </row>
    <row r="781" spans="14:19">
      <c r="N781" s="35">
        <v>778</v>
      </c>
      <c r="O781" s="37">
        <f t="shared" si="65"/>
        <v>19</v>
      </c>
      <c r="P781" s="37">
        <f t="shared" si="61"/>
        <v>1.7894736842105261</v>
      </c>
      <c r="Q781" s="35">
        <f t="shared" si="62"/>
        <v>-5</v>
      </c>
      <c r="R781" s="35">
        <f t="shared" si="63"/>
        <v>1.7894736842105261</v>
      </c>
      <c r="S781" s="35">
        <f t="shared" si="64"/>
        <v>-5</v>
      </c>
    </row>
    <row r="782" spans="14:19">
      <c r="N782" s="35">
        <v>779</v>
      </c>
      <c r="O782" s="37">
        <f t="shared" si="65"/>
        <v>20</v>
      </c>
      <c r="P782" s="37">
        <f t="shared" si="61"/>
        <v>2</v>
      </c>
      <c r="Q782" s="35">
        <f t="shared" si="62"/>
        <v>-5</v>
      </c>
      <c r="R782" s="35">
        <f t="shared" si="63"/>
        <v>-2</v>
      </c>
      <c r="S782" s="35">
        <f t="shared" si="64"/>
        <v>5</v>
      </c>
    </row>
    <row r="783" spans="14:19">
      <c r="N783" s="35">
        <v>780</v>
      </c>
      <c r="O783" s="37">
        <f t="shared" si="65"/>
        <v>21</v>
      </c>
      <c r="P783" s="37">
        <f t="shared" si="61"/>
        <v>2.1578947368421053</v>
      </c>
      <c r="Q783" s="35">
        <f t="shared" si="62"/>
        <v>-4.8421052631578956</v>
      </c>
      <c r="R783" s="35">
        <f t="shared" si="63"/>
        <v>2.1578947368421053</v>
      </c>
      <c r="S783" s="35">
        <f t="shared" si="64"/>
        <v>-4.8421052631578956</v>
      </c>
    </row>
    <row r="784" spans="14:19">
      <c r="N784" s="35">
        <v>781</v>
      </c>
      <c r="O784" s="37">
        <f t="shared" si="65"/>
        <v>22</v>
      </c>
      <c r="P784" s="37">
        <f t="shared" si="61"/>
        <v>2.3157894736842106</v>
      </c>
      <c r="Q784" s="35">
        <f t="shared" si="62"/>
        <v>-4.6842105263157894</v>
      </c>
      <c r="R784" s="35">
        <f t="shared" si="63"/>
        <v>-2.3157894736842106</v>
      </c>
      <c r="S784" s="35">
        <f t="shared" si="64"/>
        <v>4.6842105263157894</v>
      </c>
    </row>
    <row r="785" spans="14:19">
      <c r="N785" s="35">
        <v>782</v>
      </c>
      <c r="O785" s="37">
        <f t="shared" si="65"/>
        <v>23</v>
      </c>
      <c r="P785" s="37">
        <f t="shared" si="61"/>
        <v>2.4736842105263159</v>
      </c>
      <c r="Q785" s="35">
        <f t="shared" si="62"/>
        <v>-4.5263157894736841</v>
      </c>
      <c r="R785" s="35">
        <f t="shared" si="63"/>
        <v>2.4736842105263159</v>
      </c>
      <c r="S785" s="35">
        <f t="shared" si="64"/>
        <v>-4.5263157894736841</v>
      </c>
    </row>
    <row r="786" spans="14:19">
      <c r="N786" s="35">
        <v>783</v>
      </c>
      <c r="O786" s="37">
        <f t="shared" si="65"/>
        <v>24</v>
      </c>
      <c r="P786" s="37">
        <f t="shared" si="61"/>
        <v>2.6315789473684212</v>
      </c>
      <c r="Q786" s="35">
        <f t="shared" si="62"/>
        <v>-4.3684210526315788</v>
      </c>
      <c r="R786" s="35">
        <f t="shared" si="63"/>
        <v>-2.6315789473684212</v>
      </c>
      <c r="S786" s="35">
        <f t="shared" si="64"/>
        <v>4.3684210526315788</v>
      </c>
    </row>
    <row r="787" spans="14:19">
      <c r="N787" s="35">
        <v>784</v>
      </c>
      <c r="O787" s="37">
        <f t="shared" si="65"/>
        <v>25</v>
      </c>
      <c r="P787" s="37">
        <f t="shared" si="61"/>
        <v>2.7894736842105265</v>
      </c>
      <c r="Q787" s="35">
        <f t="shared" si="62"/>
        <v>-4.2105263157894743</v>
      </c>
      <c r="R787" s="35">
        <f t="shared" si="63"/>
        <v>2.7894736842105265</v>
      </c>
      <c r="S787" s="35">
        <f t="shared" si="64"/>
        <v>-4.2105263157894743</v>
      </c>
    </row>
    <row r="788" spans="14:19">
      <c r="N788" s="35">
        <v>785</v>
      </c>
      <c r="O788" s="37">
        <f t="shared" si="65"/>
        <v>26</v>
      </c>
      <c r="P788" s="37">
        <f t="shared" si="61"/>
        <v>2.9473684210526319</v>
      </c>
      <c r="Q788" s="35">
        <f t="shared" si="62"/>
        <v>-4.0526315789473681</v>
      </c>
      <c r="R788" s="35">
        <f t="shared" si="63"/>
        <v>-2.9473684210526319</v>
      </c>
      <c r="S788" s="35">
        <f t="shared" si="64"/>
        <v>4.0526315789473681</v>
      </c>
    </row>
    <row r="789" spans="14:19">
      <c r="N789" s="35">
        <v>786</v>
      </c>
      <c r="O789" s="37">
        <f t="shared" si="65"/>
        <v>27</v>
      </c>
      <c r="P789" s="37">
        <f t="shared" si="61"/>
        <v>3.1052631578947367</v>
      </c>
      <c r="Q789" s="35">
        <f t="shared" si="62"/>
        <v>-3.8947368421052633</v>
      </c>
      <c r="R789" s="35">
        <f t="shared" si="63"/>
        <v>3.1052631578947367</v>
      </c>
      <c r="S789" s="35">
        <f t="shared" si="64"/>
        <v>-3.8947368421052633</v>
      </c>
    </row>
    <row r="790" spans="14:19">
      <c r="N790" s="35">
        <v>787</v>
      </c>
      <c r="O790" s="37">
        <f t="shared" si="65"/>
        <v>28</v>
      </c>
      <c r="P790" s="37">
        <f t="shared" si="61"/>
        <v>3.263157894736842</v>
      </c>
      <c r="Q790" s="35">
        <f t="shared" si="62"/>
        <v>-3.736842105263158</v>
      </c>
      <c r="R790" s="35">
        <f t="shared" si="63"/>
        <v>-3.263157894736842</v>
      </c>
      <c r="S790" s="35">
        <f t="shared" si="64"/>
        <v>3.736842105263158</v>
      </c>
    </row>
    <row r="791" spans="14:19">
      <c r="N791" s="35">
        <v>788</v>
      </c>
      <c r="O791" s="37">
        <f t="shared" si="65"/>
        <v>29</v>
      </c>
      <c r="P791" s="37">
        <f t="shared" si="61"/>
        <v>3.4210526315789473</v>
      </c>
      <c r="Q791" s="35">
        <f t="shared" si="62"/>
        <v>-3.5789473684210527</v>
      </c>
      <c r="R791" s="35">
        <f t="shared" si="63"/>
        <v>3.4210526315789473</v>
      </c>
      <c r="S791" s="35">
        <f t="shared" si="64"/>
        <v>-3.5789473684210527</v>
      </c>
    </row>
    <row r="792" spans="14:19">
      <c r="N792" s="35">
        <v>789</v>
      </c>
      <c r="O792" s="37">
        <f t="shared" si="65"/>
        <v>30</v>
      </c>
      <c r="P792" s="37">
        <f t="shared" si="61"/>
        <v>3.5789473684210522</v>
      </c>
      <c r="Q792" s="35">
        <f t="shared" si="62"/>
        <v>-3.4210526315789478</v>
      </c>
      <c r="R792" s="35">
        <f t="shared" si="63"/>
        <v>-3.5789473684210522</v>
      </c>
      <c r="S792" s="35">
        <f t="shared" si="64"/>
        <v>3.4210526315789478</v>
      </c>
    </row>
    <row r="793" spans="14:19">
      <c r="N793" s="35">
        <v>790</v>
      </c>
      <c r="O793" s="37">
        <f t="shared" si="65"/>
        <v>31</v>
      </c>
      <c r="P793" s="37">
        <f t="shared" si="61"/>
        <v>3.736842105263158</v>
      </c>
      <c r="Q793" s="35">
        <f t="shared" si="62"/>
        <v>-3.263157894736842</v>
      </c>
      <c r="R793" s="35">
        <f t="shared" si="63"/>
        <v>3.736842105263158</v>
      </c>
      <c r="S793" s="35">
        <f t="shared" si="64"/>
        <v>-3.263157894736842</v>
      </c>
    </row>
    <row r="794" spans="14:19">
      <c r="N794" s="35">
        <v>791</v>
      </c>
      <c r="O794" s="37">
        <f t="shared" si="65"/>
        <v>32</v>
      </c>
      <c r="P794" s="37">
        <f t="shared" si="61"/>
        <v>3.8947368421052633</v>
      </c>
      <c r="Q794" s="35">
        <f t="shared" si="62"/>
        <v>-3.1052631578947372</v>
      </c>
      <c r="R794" s="35">
        <f t="shared" si="63"/>
        <v>-3.8947368421052633</v>
      </c>
      <c r="S794" s="35">
        <f t="shared" si="64"/>
        <v>3.1052631578947372</v>
      </c>
    </row>
    <row r="795" spans="14:19">
      <c r="N795" s="35">
        <v>792</v>
      </c>
      <c r="O795" s="37">
        <f t="shared" si="65"/>
        <v>33</v>
      </c>
      <c r="P795" s="37">
        <f t="shared" si="61"/>
        <v>4.0526315789473681</v>
      </c>
      <c r="Q795" s="35">
        <f t="shared" si="62"/>
        <v>-2.9473684210526319</v>
      </c>
      <c r="R795" s="35">
        <f t="shared" si="63"/>
        <v>4.0526315789473681</v>
      </c>
      <c r="S795" s="35">
        <f t="shared" si="64"/>
        <v>-2.9473684210526319</v>
      </c>
    </row>
    <row r="796" spans="14:19">
      <c r="N796" s="35">
        <v>793</v>
      </c>
      <c r="O796" s="37">
        <f t="shared" si="65"/>
        <v>34</v>
      </c>
      <c r="P796" s="37">
        <f t="shared" si="61"/>
        <v>4.2105263157894735</v>
      </c>
      <c r="Q796" s="35">
        <f t="shared" si="62"/>
        <v>-2.7894736842105265</v>
      </c>
      <c r="R796" s="35">
        <f t="shared" si="63"/>
        <v>-4.2105263157894735</v>
      </c>
      <c r="S796" s="35">
        <f t="shared" si="64"/>
        <v>2.7894736842105265</v>
      </c>
    </row>
    <row r="797" spans="14:19">
      <c r="N797" s="35">
        <v>794</v>
      </c>
      <c r="O797" s="37">
        <f t="shared" si="65"/>
        <v>35</v>
      </c>
      <c r="P797" s="37">
        <f t="shared" si="61"/>
        <v>4.3684210526315788</v>
      </c>
      <c r="Q797" s="35">
        <f t="shared" si="62"/>
        <v>-2.6315789473684212</v>
      </c>
      <c r="R797" s="35">
        <f t="shared" si="63"/>
        <v>4.3684210526315788</v>
      </c>
      <c r="S797" s="35">
        <f t="shared" si="64"/>
        <v>-2.6315789473684212</v>
      </c>
    </row>
    <row r="798" spans="14:19">
      <c r="N798" s="35">
        <v>795</v>
      </c>
      <c r="O798" s="37">
        <f t="shared" si="65"/>
        <v>36</v>
      </c>
      <c r="P798" s="37">
        <f t="shared" si="61"/>
        <v>4.5263157894736841</v>
      </c>
      <c r="Q798" s="35">
        <f t="shared" si="62"/>
        <v>-2.4736842105263159</v>
      </c>
      <c r="R798" s="35">
        <f t="shared" si="63"/>
        <v>-4.5263157894736841</v>
      </c>
      <c r="S798" s="35">
        <f t="shared" si="64"/>
        <v>2.4736842105263159</v>
      </c>
    </row>
    <row r="799" spans="14:19">
      <c r="N799" s="35">
        <v>796</v>
      </c>
      <c r="O799" s="37">
        <f t="shared" si="65"/>
        <v>37</v>
      </c>
      <c r="P799" s="37">
        <f t="shared" si="61"/>
        <v>4.6842105263157894</v>
      </c>
      <c r="Q799" s="35">
        <f t="shared" si="62"/>
        <v>-2.3157894736842106</v>
      </c>
      <c r="R799" s="35">
        <f t="shared" si="63"/>
        <v>4.6842105263157894</v>
      </c>
      <c r="S799" s="35">
        <f t="shared" si="64"/>
        <v>-2.3157894736842106</v>
      </c>
    </row>
    <row r="800" spans="14:19">
      <c r="N800" s="35">
        <v>797</v>
      </c>
      <c r="O800" s="37">
        <f t="shared" si="65"/>
        <v>38</v>
      </c>
      <c r="P800" s="37">
        <f t="shared" si="61"/>
        <v>4.8421052631578947</v>
      </c>
      <c r="Q800" s="35">
        <f t="shared" si="62"/>
        <v>-2.1578947368421053</v>
      </c>
      <c r="R800" s="35">
        <f t="shared" si="63"/>
        <v>-4.8421052631578947</v>
      </c>
      <c r="S800" s="35">
        <f t="shared" si="64"/>
        <v>2.1578947368421053</v>
      </c>
    </row>
    <row r="801" spans="14:19">
      <c r="N801" s="35">
        <v>798</v>
      </c>
      <c r="O801" s="37">
        <f t="shared" si="65"/>
        <v>39</v>
      </c>
      <c r="P801" s="37">
        <f t="shared" si="61"/>
        <v>5</v>
      </c>
      <c r="Q801" s="35">
        <f t="shared" si="62"/>
        <v>-2</v>
      </c>
      <c r="R801" s="35">
        <f t="shared" si="63"/>
        <v>5</v>
      </c>
      <c r="S801" s="35">
        <f t="shared" si="64"/>
        <v>-2</v>
      </c>
    </row>
    <row r="802" spans="14:19">
      <c r="N802" s="35">
        <v>799</v>
      </c>
      <c r="O802" s="37">
        <f t="shared" si="65"/>
        <v>40</v>
      </c>
      <c r="P802" s="37">
        <f t="shared" si="61"/>
        <v>5.0000000000000009</v>
      </c>
      <c r="Q802" s="35">
        <f t="shared" si="62"/>
        <v>-1.7894736842105265</v>
      </c>
      <c r="R802" s="35">
        <f t="shared" si="63"/>
        <v>-5.0000000000000009</v>
      </c>
      <c r="S802" s="35">
        <f t="shared" si="64"/>
        <v>1.7894736842105265</v>
      </c>
    </row>
    <row r="803" spans="14:19">
      <c r="N803" s="35">
        <v>800</v>
      </c>
      <c r="O803" s="37">
        <f t="shared" si="65"/>
        <v>41</v>
      </c>
      <c r="P803" s="37">
        <f t="shared" si="61"/>
        <v>5</v>
      </c>
      <c r="Q803" s="35">
        <f t="shared" si="62"/>
        <v>-1.5789473684210527</v>
      </c>
      <c r="R803" s="35">
        <f t="shared" si="63"/>
        <v>5</v>
      </c>
      <c r="S803" s="35">
        <f t="shared" si="64"/>
        <v>-1.5789473684210527</v>
      </c>
    </row>
    <row r="804" spans="14:19">
      <c r="N804" s="35">
        <v>801</v>
      </c>
      <c r="O804" s="37">
        <f t="shared" si="65"/>
        <v>42</v>
      </c>
      <c r="P804" s="37">
        <f t="shared" si="61"/>
        <v>5</v>
      </c>
      <c r="Q804" s="35">
        <f t="shared" si="62"/>
        <v>-1.3684210526315788</v>
      </c>
      <c r="R804" s="35">
        <f t="shared" si="63"/>
        <v>-5</v>
      </c>
      <c r="S804" s="35">
        <f t="shared" si="64"/>
        <v>1.3684210526315788</v>
      </c>
    </row>
    <row r="805" spans="14:19">
      <c r="N805" s="35">
        <v>802</v>
      </c>
      <c r="O805" s="37">
        <f t="shared" si="65"/>
        <v>43</v>
      </c>
      <c r="P805" s="37">
        <f t="shared" si="61"/>
        <v>5</v>
      </c>
      <c r="Q805" s="35">
        <f t="shared" si="62"/>
        <v>-1.1578947368421053</v>
      </c>
      <c r="R805" s="35">
        <f t="shared" si="63"/>
        <v>5</v>
      </c>
      <c r="S805" s="35">
        <f t="shared" si="64"/>
        <v>-1.1578947368421053</v>
      </c>
    </row>
    <row r="806" spans="14:19">
      <c r="N806" s="35">
        <v>803</v>
      </c>
      <c r="O806" s="37">
        <f t="shared" si="65"/>
        <v>44</v>
      </c>
      <c r="P806" s="37">
        <f t="shared" si="61"/>
        <v>5</v>
      </c>
      <c r="Q806" s="35">
        <f t="shared" si="62"/>
        <v>-0.94736842105263175</v>
      </c>
      <c r="R806" s="35">
        <f t="shared" si="63"/>
        <v>-5</v>
      </c>
      <c r="S806" s="35">
        <f t="shared" si="64"/>
        <v>0.94736842105263175</v>
      </c>
    </row>
    <row r="807" spans="14:19">
      <c r="N807" s="35">
        <v>804</v>
      </c>
      <c r="O807" s="37">
        <f t="shared" si="65"/>
        <v>45</v>
      </c>
      <c r="P807" s="37">
        <f t="shared" si="61"/>
        <v>5</v>
      </c>
      <c r="Q807" s="35">
        <f t="shared" si="62"/>
        <v>-0.73684210526315796</v>
      </c>
      <c r="R807" s="35">
        <f t="shared" si="63"/>
        <v>5</v>
      </c>
      <c r="S807" s="35">
        <f t="shared" si="64"/>
        <v>-0.73684210526315796</v>
      </c>
    </row>
    <row r="808" spans="14:19">
      <c r="N808" s="35">
        <v>805</v>
      </c>
      <c r="O808" s="37">
        <f t="shared" si="65"/>
        <v>46</v>
      </c>
      <c r="P808" s="37">
        <f t="shared" si="61"/>
        <v>5</v>
      </c>
      <c r="Q808" s="35">
        <f t="shared" si="62"/>
        <v>-0.52631578947368418</v>
      </c>
      <c r="R808" s="35">
        <f t="shared" si="63"/>
        <v>-5</v>
      </c>
      <c r="S808" s="35">
        <f t="shared" si="64"/>
        <v>0.52631578947368418</v>
      </c>
    </row>
    <row r="809" spans="14:19">
      <c r="N809" s="35">
        <v>806</v>
      </c>
      <c r="O809" s="37">
        <f t="shared" si="65"/>
        <v>47</v>
      </c>
      <c r="P809" s="37">
        <f t="shared" si="61"/>
        <v>5</v>
      </c>
      <c r="Q809" s="35">
        <f t="shared" si="62"/>
        <v>-0.31578947368421062</v>
      </c>
      <c r="R809" s="35">
        <f t="shared" si="63"/>
        <v>5</v>
      </c>
      <c r="S809" s="35">
        <f t="shared" si="64"/>
        <v>-0.31578947368421062</v>
      </c>
    </row>
    <row r="810" spans="14:19">
      <c r="N810" s="35">
        <v>807</v>
      </c>
      <c r="O810" s="37">
        <f t="shared" si="65"/>
        <v>48</v>
      </c>
      <c r="P810" s="37">
        <f t="shared" si="61"/>
        <v>5</v>
      </c>
      <c r="Q810" s="35">
        <f t="shared" si="62"/>
        <v>-0.10526315789473706</v>
      </c>
      <c r="R810" s="35">
        <f t="shared" si="63"/>
        <v>-5</v>
      </c>
      <c r="S810" s="35">
        <f t="shared" si="64"/>
        <v>0.10526315789473706</v>
      </c>
    </row>
    <row r="811" spans="14:19">
      <c r="N811" s="35">
        <v>808</v>
      </c>
      <c r="O811" s="37">
        <f t="shared" si="65"/>
        <v>49</v>
      </c>
      <c r="P811" s="37">
        <f t="shared" si="61"/>
        <v>5</v>
      </c>
      <c r="Q811" s="35">
        <f t="shared" si="62"/>
        <v>0.10526315789473673</v>
      </c>
      <c r="R811" s="35">
        <f t="shared" si="63"/>
        <v>5</v>
      </c>
      <c r="S811" s="35">
        <f t="shared" si="64"/>
        <v>0.10526315789473673</v>
      </c>
    </row>
    <row r="812" spans="14:19">
      <c r="N812" s="35">
        <v>809</v>
      </c>
      <c r="O812" s="37">
        <f t="shared" si="65"/>
        <v>50</v>
      </c>
      <c r="P812" s="37">
        <f t="shared" si="61"/>
        <v>5</v>
      </c>
      <c r="Q812" s="35">
        <f t="shared" si="62"/>
        <v>0.31578947368421062</v>
      </c>
      <c r="R812" s="35">
        <f t="shared" si="63"/>
        <v>-5</v>
      </c>
      <c r="S812" s="35">
        <f t="shared" si="64"/>
        <v>-0.31578947368421062</v>
      </c>
    </row>
    <row r="813" spans="14:19">
      <c r="N813" s="35">
        <v>810</v>
      </c>
      <c r="O813" s="37">
        <f t="shared" si="65"/>
        <v>51</v>
      </c>
      <c r="P813" s="37">
        <f t="shared" si="61"/>
        <v>5</v>
      </c>
      <c r="Q813" s="35">
        <f t="shared" si="62"/>
        <v>0.52631578947368407</v>
      </c>
      <c r="R813" s="35">
        <f t="shared" si="63"/>
        <v>5</v>
      </c>
      <c r="S813" s="35">
        <f t="shared" si="64"/>
        <v>0.52631578947368407</v>
      </c>
    </row>
    <row r="814" spans="14:19">
      <c r="N814" s="35">
        <v>811</v>
      </c>
      <c r="O814" s="37">
        <f t="shared" si="65"/>
        <v>52</v>
      </c>
      <c r="P814" s="37">
        <f t="shared" si="61"/>
        <v>5</v>
      </c>
      <c r="Q814" s="35">
        <f t="shared" si="62"/>
        <v>0.73684210526315796</v>
      </c>
      <c r="R814" s="35">
        <f t="shared" si="63"/>
        <v>-5</v>
      </c>
      <c r="S814" s="35">
        <f t="shared" si="64"/>
        <v>-0.73684210526315796</v>
      </c>
    </row>
    <row r="815" spans="14:19">
      <c r="N815" s="35">
        <v>812</v>
      </c>
      <c r="O815" s="37">
        <f t="shared" si="65"/>
        <v>53</v>
      </c>
      <c r="P815" s="37">
        <f t="shared" si="61"/>
        <v>5</v>
      </c>
      <c r="Q815" s="35">
        <f t="shared" si="62"/>
        <v>0.94736842105263142</v>
      </c>
      <c r="R815" s="35">
        <f t="shared" si="63"/>
        <v>5</v>
      </c>
      <c r="S815" s="35">
        <f t="shared" si="64"/>
        <v>0.94736842105263142</v>
      </c>
    </row>
    <row r="816" spans="14:19">
      <c r="N816" s="35">
        <v>813</v>
      </c>
      <c r="O816" s="37">
        <f t="shared" si="65"/>
        <v>54</v>
      </c>
      <c r="P816" s="37">
        <f t="shared" si="61"/>
        <v>5</v>
      </c>
      <c r="Q816" s="35">
        <f t="shared" si="62"/>
        <v>1.1578947368421053</v>
      </c>
      <c r="R816" s="35">
        <f t="shared" si="63"/>
        <v>-5</v>
      </c>
      <c r="S816" s="35">
        <f t="shared" si="64"/>
        <v>-1.1578947368421053</v>
      </c>
    </row>
    <row r="817" spans="14:19">
      <c r="N817" s="35">
        <v>814</v>
      </c>
      <c r="O817" s="37">
        <f t="shared" si="65"/>
        <v>55</v>
      </c>
      <c r="P817" s="37">
        <f t="shared" si="61"/>
        <v>5</v>
      </c>
      <c r="Q817" s="35">
        <f t="shared" si="62"/>
        <v>1.3684210526315788</v>
      </c>
      <c r="R817" s="35">
        <f t="shared" si="63"/>
        <v>5</v>
      </c>
      <c r="S817" s="35">
        <f t="shared" si="64"/>
        <v>1.3684210526315788</v>
      </c>
    </row>
    <row r="818" spans="14:19">
      <c r="N818" s="35">
        <v>815</v>
      </c>
      <c r="O818" s="37">
        <f t="shared" si="65"/>
        <v>56</v>
      </c>
      <c r="P818" s="37">
        <f t="shared" si="61"/>
        <v>5</v>
      </c>
      <c r="Q818" s="35">
        <f t="shared" si="62"/>
        <v>1.5789473684210527</v>
      </c>
      <c r="R818" s="35">
        <f t="shared" si="63"/>
        <v>-5</v>
      </c>
      <c r="S818" s="35">
        <f t="shared" si="64"/>
        <v>-1.5789473684210527</v>
      </c>
    </row>
    <row r="819" spans="14:19">
      <c r="N819" s="35">
        <v>816</v>
      </c>
      <c r="O819" s="37">
        <f t="shared" si="65"/>
        <v>57</v>
      </c>
      <c r="P819" s="37">
        <f t="shared" si="61"/>
        <v>5</v>
      </c>
      <c r="Q819" s="35">
        <f t="shared" si="62"/>
        <v>1.7894736842105261</v>
      </c>
      <c r="R819" s="35">
        <f t="shared" si="63"/>
        <v>5</v>
      </c>
      <c r="S819" s="35">
        <f t="shared" si="64"/>
        <v>1.7894736842105261</v>
      </c>
    </row>
    <row r="820" spans="14:19">
      <c r="N820" s="35">
        <v>817</v>
      </c>
      <c r="O820" s="37">
        <f t="shared" si="65"/>
        <v>58</v>
      </c>
      <c r="P820" s="37">
        <f t="shared" si="61"/>
        <v>5</v>
      </c>
      <c r="Q820" s="35">
        <f t="shared" si="62"/>
        <v>2</v>
      </c>
      <c r="R820" s="35">
        <f t="shared" si="63"/>
        <v>-5</v>
      </c>
      <c r="S820" s="35">
        <f t="shared" si="64"/>
        <v>-2</v>
      </c>
    </row>
    <row r="821" spans="14:19">
      <c r="N821" s="35">
        <v>818</v>
      </c>
      <c r="O821" s="37">
        <f t="shared" si="65"/>
        <v>59</v>
      </c>
      <c r="P821" s="37">
        <f t="shared" si="61"/>
        <v>4.8421052631578956</v>
      </c>
      <c r="Q821" s="35">
        <f t="shared" si="62"/>
        <v>2.1578947368421053</v>
      </c>
      <c r="R821" s="35">
        <f t="shared" si="63"/>
        <v>4.8421052631578956</v>
      </c>
      <c r="S821" s="35">
        <f t="shared" si="64"/>
        <v>2.1578947368421053</v>
      </c>
    </row>
    <row r="822" spans="14:19">
      <c r="N822" s="35">
        <v>819</v>
      </c>
      <c r="O822" s="37">
        <f t="shared" si="65"/>
        <v>60</v>
      </c>
      <c r="P822" s="37">
        <f t="shared" si="61"/>
        <v>4.6842105263157894</v>
      </c>
      <c r="Q822" s="35">
        <f t="shared" si="62"/>
        <v>2.3157894736842106</v>
      </c>
      <c r="R822" s="35">
        <f t="shared" si="63"/>
        <v>-4.6842105263157894</v>
      </c>
      <c r="S822" s="35">
        <f t="shared" si="64"/>
        <v>-2.3157894736842106</v>
      </c>
    </row>
    <row r="823" spans="14:19">
      <c r="N823" s="35">
        <v>820</v>
      </c>
      <c r="O823" s="37">
        <f t="shared" si="65"/>
        <v>61</v>
      </c>
      <c r="P823" s="37">
        <f t="shared" si="61"/>
        <v>4.5263157894736841</v>
      </c>
      <c r="Q823" s="35">
        <f t="shared" si="62"/>
        <v>2.4736842105263159</v>
      </c>
      <c r="R823" s="35">
        <f t="shared" si="63"/>
        <v>4.5263157894736841</v>
      </c>
      <c r="S823" s="35">
        <f t="shared" si="64"/>
        <v>2.4736842105263159</v>
      </c>
    </row>
    <row r="824" spans="14:19">
      <c r="N824" s="35">
        <v>821</v>
      </c>
      <c r="O824" s="37">
        <f t="shared" si="65"/>
        <v>62</v>
      </c>
      <c r="P824" s="37">
        <f t="shared" si="61"/>
        <v>4.3684210526315788</v>
      </c>
      <c r="Q824" s="35">
        <f t="shared" si="62"/>
        <v>2.6315789473684212</v>
      </c>
      <c r="R824" s="35">
        <f t="shared" si="63"/>
        <v>-4.3684210526315788</v>
      </c>
      <c r="S824" s="35">
        <f t="shared" si="64"/>
        <v>-2.6315789473684212</v>
      </c>
    </row>
    <row r="825" spans="14:19">
      <c r="N825" s="35">
        <v>822</v>
      </c>
      <c r="O825" s="37">
        <f t="shared" si="65"/>
        <v>63</v>
      </c>
      <c r="P825" s="37">
        <f t="shared" si="61"/>
        <v>4.2105263157894743</v>
      </c>
      <c r="Q825" s="35">
        <f t="shared" si="62"/>
        <v>2.7894736842105265</v>
      </c>
      <c r="R825" s="35">
        <f t="shared" si="63"/>
        <v>4.2105263157894743</v>
      </c>
      <c r="S825" s="35">
        <f t="shared" si="64"/>
        <v>2.7894736842105265</v>
      </c>
    </row>
    <row r="826" spans="14:19">
      <c r="N826" s="35">
        <v>823</v>
      </c>
      <c r="O826" s="37">
        <f t="shared" si="65"/>
        <v>64</v>
      </c>
      <c r="P826" s="37">
        <f t="shared" si="61"/>
        <v>4.0526315789473681</v>
      </c>
      <c r="Q826" s="35">
        <f t="shared" si="62"/>
        <v>2.9473684210526319</v>
      </c>
      <c r="R826" s="35">
        <f t="shared" si="63"/>
        <v>-4.0526315789473681</v>
      </c>
      <c r="S826" s="35">
        <f t="shared" si="64"/>
        <v>-2.9473684210526319</v>
      </c>
    </row>
    <row r="827" spans="14:19">
      <c r="N827" s="35">
        <v>824</v>
      </c>
      <c r="O827" s="37">
        <f t="shared" si="65"/>
        <v>65</v>
      </c>
      <c r="P827" s="37">
        <f t="shared" si="61"/>
        <v>3.8947368421052633</v>
      </c>
      <c r="Q827" s="35">
        <f t="shared" si="62"/>
        <v>3.1052631578947367</v>
      </c>
      <c r="R827" s="35">
        <f t="shared" si="63"/>
        <v>3.8947368421052633</v>
      </c>
      <c r="S827" s="35">
        <f t="shared" si="64"/>
        <v>3.1052631578947367</v>
      </c>
    </row>
    <row r="828" spans="14:19">
      <c r="N828" s="35">
        <v>825</v>
      </c>
      <c r="O828" s="37">
        <f t="shared" si="65"/>
        <v>66</v>
      </c>
      <c r="P828" s="37">
        <f t="shared" si="61"/>
        <v>3.736842105263158</v>
      </c>
      <c r="Q828" s="35">
        <f t="shared" si="62"/>
        <v>3.263157894736842</v>
      </c>
      <c r="R828" s="35">
        <f t="shared" si="63"/>
        <v>-3.736842105263158</v>
      </c>
      <c r="S828" s="35">
        <f t="shared" si="64"/>
        <v>-3.263157894736842</v>
      </c>
    </row>
    <row r="829" spans="14:19">
      <c r="N829" s="35">
        <v>826</v>
      </c>
      <c r="O829" s="37">
        <f t="shared" si="65"/>
        <v>67</v>
      </c>
      <c r="P829" s="37">
        <f t="shared" si="61"/>
        <v>3.5789473684210527</v>
      </c>
      <c r="Q829" s="35">
        <f t="shared" si="62"/>
        <v>3.4210526315789473</v>
      </c>
      <c r="R829" s="35">
        <f t="shared" si="63"/>
        <v>3.5789473684210527</v>
      </c>
      <c r="S829" s="35">
        <f t="shared" si="64"/>
        <v>3.4210526315789473</v>
      </c>
    </row>
    <row r="830" spans="14:19">
      <c r="N830" s="35">
        <v>827</v>
      </c>
      <c r="O830" s="37">
        <f t="shared" si="65"/>
        <v>68</v>
      </c>
      <c r="P830" s="37">
        <f t="shared" si="61"/>
        <v>3.4210526315789478</v>
      </c>
      <c r="Q830" s="35">
        <f t="shared" si="62"/>
        <v>3.5789473684210522</v>
      </c>
      <c r="R830" s="35">
        <f t="shared" si="63"/>
        <v>-3.4210526315789478</v>
      </c>
      <c r="S830" s="35">
        <f t="shared" si="64"/>
        <v>-3.5789473684210522</v>
      </c>
    </row>
    <row r="831" spans="14:19">
      <c r="N831" s="35">
        <v>828</v>
      </c>
      <c r="O831" s="37">
        <f t="shared" si="65"/>
        <v>69</v>
      </c>
      <c r="P831" s="37">
        <f t="shared" si="61"/>
        <v>3.263157894736842</v>
      </c>
      <c r="Q831" s="35">
        <f t="shared" si="62"/>
        <v>3.736842105263158</v>
      </c>
      <c r="R831" s="35">
        <f t="shared" si="63"/>
        <v>3.263157894736842</v>
      </c>
      <c r="S831" s="35">
        <f t="shared" si="64"/>
        <v>3.736842105263158</v>
      </c>
    </row>
    <row r="832" spans="14:19">
      <c r="N832" s="35">
        <v>829</v>
      </c>
      <c r="O832" s="37">
        <f t="shared" si="65"/>
        <v>70</v>
      </c>
      <c r="P832" s="37">
        <f t="shared" si="61"/>
        <v>3.1052631578947372</v>
      </c>
      <c r="Q832" s="35">
        <f t="shared" si="62"/>
        <v>3.8947368421052633</v>
      </c>
      <c r="R832" s="35">
        <f t="shared" si="63"/>
        <v>-3.1052631578947372</v>
      </c>
      <c r="S832" s="35">
        <f t="shared" si="64"/>
        <v>-3.8947368421052633</v>
      </c>
    </row>
    <row r="833" spans="14:19">
      <c r="N833" s="35">
        <v>830</v>
      </c>
      <c r="O833" s="37">
        <f t="shared" si="65"/>
        <v>71</v>
      </c>
      <c r="P833" s="37">
        <f t="shared" si="61"/>
        <v>2.9473684210526319</v>
      </c>
      <c r="Q833" s="35">
        <f t="shared" si="62"/>
        <v>4.0526315789473681</v>
      </c>
      <c r="R833" s="35">
        <f t="shared" si="63"/>
        <v>2.9473684210526319</v>
      </c>
      <c r="S833" s="35">
        <f t="shared" si="64"/>
        <v>4.0526315789473681</v>
      </c>
    </row>
    <row r="834" spans="14:19">
      <c r="N834" s="35">
        <v>831</v>
      </c>
      <c r="O834" s="37">
        <f t="shared" si="65"/>
        <v>72</v>
      </c>
      <c r="P834" s="37">
        <f t="shared" si="61"/>
        <v>2.7894736842105265</v>
      </c>
      <c r="Q834" s="35">
        <f t="shared" si="62"/>
        <v>4.2105263157894735</v>
      </c>
      <c r="R834" s="35">
        <f t="shared" si="63"/>
        <v>-2.7894736842105265</v>
      </c>
      <c r="S834" s="35">
        <f t="shared" si="64"/>
        <v>-4.2105263157894735</v>
      </c>
    </row>
    <row r="835" spans="14:19">
      <c r="N835" s="35">
        <v>832</v>
      </c>
      <c r="O835" s="37">
        <f t="shared" si="65"/>
        <v>73</v>
      </c>
      <c r="P835" s="37">
        <f t="shared" ref="P835:P898" si="66">(1-MOD(O835-1,$B$1)/$B$1)*VLOOKUP(IF(INT((O835-1)/$B$1)=$A$1,1,INT((O835-1)/$B$1)+1),$A$5:$C$26,2)+MOD(O835-1,$B$1)/$B$1*VLOOKUP(IF(INT((O835-1)/$B$1)+1=$A$1,1,(INT((O835-1)/$B$1)+2)),$A$5:$C$26,2)</f>
        <v>2.6315789473684212</v>
      </c>
      <c r="Q835" s="35">
        <f t="shared" ref="Q835:Q898" si="67">(1-MOD(O835-1,$B$1)/$B$1)*VLOOKUP(IF(INT((O835-1)/$B$1)=$A$1,1,INT((O835-1)/$B$1)+1),$A$5:$C$26,3)+MOD(O835-1,$B$1)/$B$1*VLOOKUP(IF(INT((O835-1)/$B$1)+1=$A$1,1,(INT((O835-1)/$B$1)+2)),$A$5:$C$26,3)</f>
        <v>4.3684210526315788</v>
      </c>
      <c r="R835" s="35">
        <f t="shared" ref="R835:R898" si="68">VLOOKUP(MOD(N835*$C$1,$A$1*$B$1),$N$3:$Q$1017,3)</f>
        <v>2.6315789473684212</v>
      </c>
      <c r="S835" s="35">
        <f t="shared" ref="S835:S898" si="69">VLOOKUP(MOD(N835*$C$1,$A$1*$B$1),$N$3:$Q$1017,4)</f>
        <v>4.3684210526315788</v>
      </c>
    </row>
    <row r="836" spans="14:19">
      <c r="N836" s="35">
        <v>833</v>
      </c>
      <c r="O836" s="37">
        <f t="shared" ref="O836:O899" si="70">IF($A$1*$B$1=O835,1,O835+1)</f>
        <v>74</v>
      </c>
      <c r="P836" s="37">
        <f t="shared" si="66"/>
        <v>2.4736842105263159</v>
      </c>
      <c r="Q836" s="35">
        <f t="shared" si="67"/>
        <v>4.5263157894736841</v>
      </c>
      <c r="R836" s="35">
        <f t="shared" si="68"/>
        <v>-2.4736842105263159</v>
      </c>
      <c r="S836" s="35">
        <f t="shared" si="69"/>
        <v>-4.5263157894736841</v>
      </c>
    </row>
    <row r="837" spans="14:19">
      <c r="N837" s="35">
        <v>834</v>
      </c>
      <c r="O837" s="37">
        <f t="shared" si="70"/>
        <v>75</v>
      </c>
      <c r="P837" s="37">
        <f t="shared" si="66"/>
        <v>2.3157894736842106</v>
      </c>
      <c r="Q837" s="35">
        <f t="shared" si="67"/>
        <v>4.6842105263157894</v>
      </c>
      <c r="R837" s="35">
        <f t="shared" si="68"/>
        <v>2.3157894736842106</v>
      </c>
      <c r="S837" s="35">
        <f t="shared" si="69"/>
        <v>4.6842105263157894</v>
      </c>
    </row>
    <row r="838" spans="14:19">
      <c r="N838" s="35">
        <v>835</v>
      </c>
      <c r="O838" s="37">
        <f t="shared" si="70"/>
        <v>76</v>
      </c>
      <c r="P838" s="37">
        <f t="shared" si="66"/>
        <v>2.1578947368421053</v>
      </c>
      <c r="Q838" s="35">
        <f t="shared" si="67"/>
        <v>4.8421052631578947</v>
      </c>
      <c r="R838" s="35">
        <f t="shared" si="68"/>
        <v>-2.1578947368421053</v>
      </c>
      <c r="S838" s="35">
        <f t="shared" si="69"/>
        <v>-4.8421052631578947</v>
      </c>
    </row>
    <row r="839" spans="14:19">
      <c r="N839" s="35">
        <v>836</v>
      </c>
      <c r="O839" s="37">
        <f t="shared" si="70"/>
        <v>77</v>
      </c>
      <c r="P839" s="37">
        <f t="shared" si="66"/>
        <v>2</v>
      </c>
      <c r="Q839" s="35">
        <f t="shared" si="67"/>
        <v>5</v>
      </c>
      <c r="R839" s="35">
        <f t="shared" si="68"/>
        <v>2</v>
      </c>
      <c r="S839" s="35">
        <f t="shared" si="69"/>
        <v>5</v>
      </c>
    </row>
    <row r="840" spans="14:19">
      <c r="N840" s="35">
        <v>837</v>
      </c>
      <c r="O840" s="37">
        <f t="shared" si="70"/>
        <v>78</v>
      </c>
      <c r="P840" s="37">
        <f t="shared" si="66"/>
        <v>1.7894736842105265</v>
      </c>
      <c r="Q840" s="35">
        <f t="shared" si="67"/>
        <v>5.0000000000000009</v>
      </c>
      <c r="R840" s="35">
        <f t="shared" si="68"/>
        <v>-1.7894736842105265</v>
      </c>
      <c r="S840" s="35">
        <f t="shared" si="69"/>
        <v>-5.0000000000000009</v>
      </c>
    </row>
    <row r="841" spans="14:19">
      <c r="N841" s="35">
        <v>838</v>
      </c>
      <c r="O841" s="37">
        <f t="shared" si="70"/>
        <v>79</v>
      </c>
      <c r="P841" s="37">
        <f t="shared" si="66"/>
        <v>1.5789473684210527</v>
      </c>
      <c r="Q841" s="35">
        <f t="shared" si="67"/>
        <v>5</v>
      </c>
      <c r="R841" s="35">
        <f t="shared" si="68"/>
        <v>1.5789473684210527</v>
      </c>
      <c r="S841" s="35">
        <f t="shared" si="69"/>
        <v>5</v>
      </c>
    </row>
    <row r="842" spans="14:19">
      <c r="N842" s="35">
        <v>839</v>
      </c>
      <c r="O842" s="37">
        <f t="shared" si="70"/>
        <v>80</v>
      </c>
      <c r="P842" s="37">
        <f t="shared" si="66"/>
        <v>1.3684210526315788</v>
      </c>
      <c r="Q842" s="35">
        <f t="shared" si="67"/>
        <v>5</v>
      </c>
      <c r="R842" s="35">
        <f t="shared" si="68"/>
        <v>-1.3684210526315788</v>
      </c>
      <c r="S842" s="35">
        <f t="shared" si="69"/>
        <v>-5</v>
      </c>
    </row>
    <row r="843" spans="14:19">
      <c r="N843" s="35">
        <v>840</v>
      </c>
      <c r="O843" s="37">
        <f t="shared" si="70"/>
        <v>81</v>
      </c>
      <c r="P843" s="37">
        <f t="shared" si="66"/>
        <v>1.1578947368421053</v>
      </c>
      <c r="Q843" s="35">
        <f t="shared" si="67"/>
        <v>5</v>
      </c>
      <c r="R843" s="35">
        <f t="shared" si="68"/>
        <v>1.1578947368421053</v>
      </c>
      <c r="S843" s="35">
        <f t="shared" si="69"/>
        <v>5</v>
      </c>
    </row>
    <row r="844" spans="14:19">
      <c r="N844" s="35">
        <v>841</v>
      </c>
      <c r="O844" s="37">
        <f t="shared" si="70"/>
        <v>82</v>
      </c>
      <c r="P844" s="37">
        <f t="shared" si="66"/>
        <v>0.94736842105263175</v>
      </c>
      <c r="Q844" s="35">
        <f t="shared" si="67"/>
        <v>5</v>
      </c>
      <c r="R844" s="35">
        <f t="shared" si="68"/>
        <v>-0.94736842105263175</v>
      </c>
      <c r="S844" s="35">
        <f t="shared" si="69"/>
        <v>-5</v>
      </c>
    </row>
    <row r="845" spans="14:19">
      <c r="N845" s="35">
        <v>842</v>
      </c>
      <c r="O845" s="37">
        <f t="shared" si="70"/>
        <v>83</v>
      </c>
      <c r="P845" s="37">
        <f t="shared" si="66"/>
        <v>0.73684210526315796</v>
      </c>
      <c r="Q845" s="35">
        <f t="shared" si="67"/>
        <v>5</v>
      </c>
      <c r="R845" s="35">
        <f t="shared" si="68"/>
        <v>0.73684210526315796</v>
      </c>
      <c r="S845" s="35">
        <f t="shared" si="69"/>
        <v>5</v>
      </c>
    </row>
    <row r="846" spans="14:19">
      <c r="N846" s="35">
        <v>843</v>
      </c>
      <c r="O846" s="37">
        <f t="shared" si="70"/>
        <v>84</v>
      </c>
      <c r="P846" s="37">
        <f t="shared" si="66"/>
        <v>0.52631578947368418</v>
      </c>
      <c r="Q846" s="35">
        <f t="shared" si="67"/>
        <v>5</v>
      </c>
      <c r="R846" s="35">
        <f t="shared" si="68"/>
        <v>-0.52631578947368418</v>
      </c>
      <c r="S846" s="35">
        <f t="shared" si="69"/>
        <v>-5</v>
      </c>
    </row>
    <row r="847" spans="14:19">
      <c r="N847" s="35">
        <v>844</v>
      </c>
      <c r="O847" s="37">
        <f t="shared" si="70"/>
        <v>85</v>
      </c>
      <c r="P847" s="37">
        <f t="shared" si="66"/>
        <v>0.31578947368421062</v>
      </c>
      <c r="Q847" s="35">
        <f t="shared" si="67"/>
        <v>5</v>
      </c>
      <c r="R847" s="35">
        <f t="shared" si="68"/>
        <v>0.31578947368421062</v>
      </c>
      <c r="S847" s="35">
        <f t="shared" si="69"/>
        <v>5</v>
      </c>
    </row>
    <row r="848" spans="14:19">
      <c r="N848" s="35">
        <v>845</v>
      </c>
      <c r="O848" s="37">
        <f t="shared" si="70"/>
        <v>86</v>
      </c>
      <c r="P848" s="37">
        <f t="shared" si="66"/>
        <v>0.10526315789473706</v>
      </c>
      <c r="Q848" s="35">
        <f t="shared" si="67"/>
        <v>5</v>
      </c>
      <c r="R848" s="35">
        <f t="shared" si="68"/>
        <v>-0.10526315789473706</v>
      </c>
      <c r="S848" s="35">
        <f t="shared" si="69"/>
        <v>-5</v>
      </c>
    </row>
    <row r="849" spans="14:19">
      <c r="N849" s="35">
        <v>846</v>
      </c>
      <c r="O849" s="37">
        <f t="shared" si="70"/>
        <v>87</v>
      </c>
      <c r="P849" s="37">
        <f t="shared" si="66"/>
        <v>-0.10526315789473673</v>
      </c>
      <c r="Q849" s="35">
        <f t="shared" si="67"/>
        <v>5</v>
      </c>
      <c r="R849" s="35">
        <f t="shared" si="68"/>
        <v>-0.10526315789473673</v>
      </c>
      <c r="S849" s="35">
        <f t="shared" si="69"/>
        <v>5</v>
      </c>
    </row>
    <row r="850" spans="14:19">
      <c r="N850" s="35">
        <v>847</v>
      </c>
      <c r="O850" s="37">
        <f t="shared" si="70"/>
        <v>88</v>
      </c>
      <c r="P850" s="37">
        <f t="shared" si="66"/>
        <v>-0.31578947368421062</v>
      </c>
      <c r="Q850" s="35">
        <f t="shared" si="67"/>
        <v>5</v>
      </c>
      <c r="R850" s="35">
        <f t="shared" si="68"/>
        <v>0.31578947368421062</v>
      </c>
      <c r="S850" s="35">
        <f t="shared" si="69"/>
        <v>-5</v>
      </c>
    </row>
    <row r="851" spans="14:19">
      <c r="N851" s="35">
        <v>848</v>
      </c>
      <c r="O851" s="37">
        <f t="shared" si="70"/>
        <v>89</v>
      </c>
      <c r="P851" s="37">
        <f t="shared" si="66"/>
        <v>-0.52631578947368407</v>
      </c>
      <c r="Q851" s="35">
        <f t="shared" si="67"/>
        <v>5</v>
      </c>
      <c r="R851" s="35">
        <f t="shared" si="68"/>
        <v>-0.52631578947368407</v>
      </c>
      <c r="S851" s="35">
        <f t="shared" si="69"/>
        <v>5</v>
      </c>
    </row>
    <row r="852" spans="14:19">
      <c r="N852" s="35">
        <v>849</v>
      </c>
      <c r="O852" s="37">
        <f t="shared" si="70"/>
        <v>90</v>
      </c>
      <c r="P852" s="37">
        <f t="shared" si="66"/>
        <v>-0.73684210526315796</v>
      </c>
      <c r="Q852" s="35">
        <f t="shared" si="67"/>
        <v>5</v>
      </c>
      <c r="R852" s="35">
        <f t="shared" si="68"/>
        <v>0.73684210526315796</v>
      </c>
      <c r="S852" s="35">
        <f t="shared" si="69"/>
        <v>-5</v>
      </c>
    </row>
    <row r="853" spans="14:19">
      <c r="N853" s="35">
        <v>850</v>
      </c>
      <c r="O853" s="37">
        <f t="shared" si="70"/>
        <v>91</v>
      </c>
      <c r="P853" s="37">
        <f t="shared" si="66"/>
        <v>-0.94736842105263142</v>
      </c>
      <c r="Q853" s="35">
        <f t="shared" si="67"/>
        <v>5</v>
      </c>
      <c r="R853" s="35">
        <f t="shared" si="68"/>
        <v>-0.94736842105263142</v>
      </c>
      <c r="S853" s="35">
        <f t="shared" si="69"/>
        <v>5</v>
      </c>
    </row>
    <row r="854" spans="14:19">
      <c r="N854" s="35">
        <v>851</v>
      </c>
      <c r="O854" s="37">
        <f t="shared" si="70"/>
        <v>92</v>
      </c>
      <c r="P854" s="37">
        <f t="shared" si="66"/>
        <v>-1.1578947368421053</v>
      </c>
      <c r="Q854" s="35">
        <f t="shared" si="67"/>
        <v>5</v>
      </c>
      <c r="R854" s="35">
        <f t="shared" si="68"/>
        <v>1.1578947368421053</v>
      </c>
      <c r="S854" s="35">
        <f t="shared" si="69"/>
        <v>-5</v>
      </c>
    </row>
    <row r="855" spans="14:19">
      <c r="N855" s="35">
        <v>852</v>
      </c>
      <c r="O855" s="37">
        <f t="shared" si="70"/>
        <v>93</v>
      </c>
      <c r="P855" s="37">
        <f t="shared" si="66"/>
        <v>-1.3684210526315788</v>
      </c>
      <c r="Q855" s="35">
        <f t="shared" si="67"/>
        <v>5</v>
      </c>
      <c r="R855" s="35">
        <f t="shared" si="68"/>
        <v>-1.3684210526315788</v>
      </c>
      <c r="S855" s="35">
        <f t="shared" si="69"/>
        <v>5</v>
      </c>
    </row>
    <row r="856" spans="14:19">
      <c r="N856" s="35">
        <v>853</v>
      </c>
      <c r="O856" s="37">
        <f t="shared" si="70"/>
        <v>94</v>
      </c>
      <c r="P856" s="37">
        <f t="shared" si="66"/>
        <v>-1.5789473684210527</v>
      </c>
      <c r="Q856" s="35">
        <f t="shared" si="67"/>
        <v>5</v>
      </c>
      <c r="R856" s="35">
        <f t="shared" si="68"/>
        <v>1.5789473684210527</v>
      </c>
      <c r="S856" s="35">
        <f t="shared" si="69"/>
        <v>-5</v>
      </c>
    </row>
    <row r="857" spans="14:19">
      <c r="N857" s="35">
        <v>854</v>
      </c>
      <c r="O857" s="37">
        <f t="shared" si="70"/>
        <v>95</v>
      </c>
      <c r="P857" s="37">
        <f t="shared" si="66"/>
        <v>-1.7894736842105261</v>
      </c>
      <c r="Q857" s="35">
        <f t="shared" si="67"/>
        <v>5</v>
      </c>
      <c r="R857" s="35">
        <f t="shared" si="68"/>
        <v>-1.7894736842105261</v>
      </c>
      <c r="S857" s="35">
        <f t="shared" si="69"/>
        <v>5</v>
      </c>
    </row>
    <row r="858" spans="14:19">
      <c r="N858" s="35">
        <v>855</v>
      </c>
      <c r="O858" s="37">
        <f t="shared" si="70"/>
        <v>96</v>
      </c>
      <c r="P858" s="37">
        <f t="shared" si="66"/>
        <v>-2</v>
      </c>
      <c r="Q858" s="35">
        <f t="shared" si="67"/>
        <v>5</v>
      </c>
      <c r="R858" s="35">
        <f t="shared" si="68"/>
        <v>2</v>
      </c>
      <c r="S858" s="35">
        <f t="shared" si="69"/>
        <v>-5</v>
      </c>
    </row>
    <row r="859" spans="14:19">
      <c r="N859" s="35">
        <v>856</v>
      </c>
      <c r="O859" s="37">
        <f t="shared" si="70"/>
        <v>97</v>
      </c>
      <c r="P859" s="37">
        <f t="shared" si="66"/>
        <v>-2.1578947368421053</v>
      </c>
      <c r="Q859" s="35">
        <f t="shared" si="67"/>
        <v>4.8421052631578956</v>
      </c>
      <c r="R859" s="35">
        <f t="shared" si="68"/>
        <v>-2.1578947368421053</v>
      </c>
      <c r="S859" s="35">
        <f t="shared" si="69"/>
        <v>4.8421052631578956</v>
      </c>
    </row>
    <row r="860" spans="14:19">
      <c r="N860" s="35">
        <v>857</v>
      </c>
      <c r="O860" s="37">
        <f t="shared" si="70"/>
        <v>98</v>
      </c>
      <c r="P860" s="37">
        <f t="shared" si="66"/>
        <v>-2.3157894736842106</v>
      </c>
      <c r="Q860" s="35">
        <f t="shared" si="67"/>
        <v>4.6842105263157894</v>
      </c>
      <c r="R860" s="35">
        <f t="shared" si="68"/>
        <v>2.3157894736842106</v>
      </c>
      <c r="S860" s="35">
        <f t="shared" si="69"/>
        <v>-4.6842105263157894</v>
      </c>
    </row>
    <row r="861" spans="14:19">
      <c r="N861" s="35">
        <v>858</v>
      </c>
      <c r="O861" s="37">
        <f t="shared" si="70"/>
        <v>99</v>
      </c>
      <c r="P861" s="37">
        <f t="shared" si="66"/>
        <v>-2.4736842105263159</v>
      </c>
      <c r="Q861" s="35">
        <f t="shared" si="67"/>
        <v>4.5263157894736841</v>
      </c>
      <c r="R861" s="35">
        <f t="shared" si="68"/>
        <v>-2.4736842105263159</v>
      </c>
      <c r="S861" s="35">
        <f t="shared" si="69"/>
        <v>4.5263157894736841</v>
      </c>
    </row>
    <row r="862" spans="14:19">
      <c r="N862" s="35">
        <v>859</v>
      </c>
      <c r="O862" s="37">
        <f t="shared" si="70"/>
        <v>100</v>
      </c>
      <c r="P862" s="37">
        <f t="shared" si="66"/>
        <v>-2.6315789473684212</v>
      </c>
      <c r="Q862" s="35">
        <f t="shared" si="67"/>
        <v>4.3684210526315788</v>
      </c>
      <c r="R862" s="35">
        <f t="shared" si="68"/>
        <v>2.6315789473684212</v>
      </c>
      <c r="S862" s="35">
        <f t="shared" si="69"/>
        <v>-4.3684210526315788</v>
      </c>
    </row>
    <row r="863" spans="14:19">
      <c r="N863" s="35">
        <v>860</v>
      </c>
      <c r="O863" s="37">
        <f t="shared" si="70"/>
        <v>101</v>
      </c>
      <c r="P863" s="37">
        <f t="shared" si="66"/>
        <v>-2.7894736842105265</v>
      </c>
      <c r="Q863" s="35">
        <f t="shared" si="67"/>
        <v>4.2105263157894743</v>
      </c>
      <c r="R863" s="35">
        <f t="shared" si="68"/>
        <v>-2.7894736842105265</v>
      </c>
      <c r="S863" s="35">
        <f t="shared" si="69"/>
        <v>4.2105263157894743</v>
      </c>
    </row>
    <row r="864" spans="14:19">
      <c r="N864" s="35">
        <v>861</v>
      </c>
      <c r="O864" s="37">
        <f t="shared" si="70"/>
        <v>102</v>
      </c>
      <c r="P864" s="37">
        <f t="shared" si="66"/>
        <v>-2.9473684210526319</v>
      </c>
      <c r="Q864" s="35">
        <f t="shared" si="67"/>
        <v>4.0526315789473681</v>
      </c>
      <c r="R864" s="35">
        <f t="shared" si="68"/>
        <v>2.9473684210526319</v>
      </c>
      <c r="S864" s="35">
        <f t="shared" si="69"/>
        <v>-4.0526315789473681</v>
      </c>
    </row>
    <row r="865" spans="14:19">
      <c r="N865" s="35">
        <v>862</v>
      </c>
      <c r="O865" s="37">
        <f t="shared" si="70"/>
        <v>103</v>
      </c>
      <c r="P865" s="37">
        <f t="shared" si="66"/>
        <v>-3.1052631578947367</v>
      </c>
      <c r="Q865" s="35">
        <f t="shared" si="67"/>
        <v>3.8947368421052633</v>
      </c>
      <c r="R865" s="35">
        <f t="shared" si="68"/>
        <v>-3.1052631578947367</v>
      </c>
      <c r="S865" s="35">
        <f t="shared" si="69"/>
        <v>3.8947368421052633</v>
      </c>
    </row>
    <row r="866" spans="14:19">
      <c r="N866" s="35">
        <v>863</v>
      </c>
      <c r="O866" s="37">
        <f t="shared" si="70"/>
        <v>104</v>
      </c>
      <c r="P866" s="37">
        <f t="shared" si="66"/>
        <v>-3.263157894736842</v>
      </c>
      <c r="Q866" s="35">
        <f t="shared" si="67"/>
        <v>3.736842105263158</v>
      </c>
      <c r="R866" s="35">
        <f t="shared" si="68"/>
        <v>3.263157894736842</v>
      </c>
      <c r="S866" s="35">
        <f t="shared" si="69"/>
        <v>-3.736842105263158</v>
      </c>
    </row>
    <row r="867" spans="14:19">
      <c r="N867" s="35">
        <v>864</v>
      </c>
      <c r="O867" s="37">
        <f t="shared" si="70"/>
        <v>105</v>
      </c>
      <c r="P867" s="37">
        <f t="shared" si="66"/>
        <v>-3.4210526315789473</v>
      </c>
      <c r="Q867" s="35">
        <f t="shared" si="67"/>
        <v>3.5789473684210527</v>
      </c>
      <c r="R867" s="35">
        <f t="shared" si="68"/>
        <v>-3.4210526315789473</v>
      </c>
      <c r="S867" s="35">
        <f t="shared" si="69"/>
        <v>3.5789473684210527</v>
      </c>
    </row>
    <row r="868" spans="14:19">
      <c r="N868" s="35">
        <v>865</v>
      </c>
      <c r="O868" s="37">
        <f t="shared" si="70"/>
        <v>106</v>
      </c>
      <c r="P868" s="37">
        <f t="shared" si="66"/>
        <v>-3.5789473684210522</v>
      </c>
      <c r="Q868" s="35">
        <f t="shared" si="67"/>
        <v>3.4210526315789478</v>
      </c>
      <c r="R868" s="35">
        <f t="shared" si="68"/>
        <v>3.5789473684210522</v>
      </c>
      <c r="S868" s="35">
        <f t="shared" si="69"/>
        <v>-3.4210526315789478</v>
      </c>
    </row>
    <row r="869" spans="14:19">
      <c r="N869" s="35">
        <v>866</v>
      </c>
      <c r="O869" s="37">
        <f t="shared" si="70"/>
        <v>107</v>
      </c>
      <c r="P869" s="37">
        <f t="shared" si="66"/>
        <v>-3.736842105263158</v>
      </c>
      <c r="Q869" s="35">
        <f t="shared" si="67"/>
        <v>3.263157894736842</v>
      </c>
      <c r="R869" s="35">
        <f t="shared" si="68"/>
        <v>-3.736842105263158</v>
      </c>
      <c r="S869" s="35">
        <f t="shared" si="69"/>
        <v>3.263157894736842</v>
      </c>
    </row>
    <row r="870" spans="14:19">
      <c r="N870" s="35">
        <v>867</v>
      </c>
      <c r="O870" s="37">
        <f t="shared" si="70"/>
        <v>108</v>
      </c>
      <c r="P870" s="37">
        <f t="shared" si="66"/>
        <v>-3.8947368421052633</v>
      </c>
      <c r="Q870" s="35">
        <f t="shared" si="67"/>
        <v>3.1052631578947372</v>
      </c>
      <c r="R870" s="35">
        <f t="shared" si="68"/>
        <v>3.8947368421052633</v>
      </c>
      <c r="S870" s="35">
        <f t="shared" si="69"/>
        <v>-3.1052631578947372</v>
      </c>
    </row>
    <row r="871" spans="14:19">
      <c r="N871" s="35">
        <v>868</v>
      </c>
      <c r="O871" s="37">
        <f t="shared" si="70"/>
        <v>109</v>
      </c>
      <c r="P871" s="37">
        <f t="shared" si="66"/>
        <v>-4.0526315789473681</v>
      </c>
      <c r="Q871" s="35">
        <f t="shared" si="67"/>
        <v>2.9473684210526319</v>
      </c>
      <c r="R871" s="35">
        <f t="shared" si="68"/>
        <v>-4.0526315789473681</v>
      </c>
      <c r="S871" s="35">
        <f t="shared" si="69"/>
        <v>2.9473684210526319</v>
      </c>
    </row>
    <row r="872" spans="14:19">
      <c r="N872" s="35">
        <v>869</v>
      </c>
      <c r="O872" s="37">
        <f t="shared" si="70"/>
        <v>110</v>
      </c>
      <c r="P872" s="37">
        <f t="shared" si="66"/>
        <v>-4.2105263157894735</v>
      </c>
      <c r="Q872" s="35">
        <f t="shared" si="67"/>
        <v>2.7894736842105265</v>
      </c>
      <c r="R872" s="35">
        <f t="shared" si="68"/>
        <v>4.2105263157894735</v>
      </c>
      <c r="S872" s="35">
        <f t="shared" si="69"/>
        <v>-2.7894736842105265</v>
      </c>
    </row>
    <row r="873" spans="14:19">
      <c r="N873" s="35">
        <v>870</v>
      </c>
      <c r="O873" s="37">
        <f t="shared" si="70"/>
        <v>111</v>
      </c>
      <c r="P873" s="37">
        <f t="shared" si="66"/>
        <v>-4.3684210526315788</v>
      </c>
      <c r="Q873" s="35">
        <f t="shared" si="67"/>
        <v>2.6315789473684212</v>
      </c>
      <c r="R873" s="35">
        <f t="shared" si="68"/>
        <v>-4.3684210526315788</v>
      </c>
      <c r="S873" s="35">
        <f t="shared" si="69"/>
        <v>2.6315789473684212</v>
      </c>
    </row>
    <row r="874" spans="14:19">
      <c r="N874" s="35">
        <v>871</v>
      </c>
      <c r="O874" s="37">
        <f t="shared" si="70"/>
        <v>112</v>
      </c>
      <c r="P874" s="37">
        <f t="shared" si="66"/>
        <v>-4.5263157894736841</v>
      </c>
      <c r="Q874" s="35">
        <f t="shared" si="67"/>
        <v>2.4736842105263159</v>
      </c>
      <c r="R874" s="35">
        <f t="shared" si="68"/>
        <v>4.5263157894736841</v>
      </c>
      <c r="S874" s="35">
        <f t="shared" si="69"/>
        <v>-2.4736842105263159</v>
      </c>
    </row>
    <row r="875" spans="14:19">
      <c r="N875" s="35">
        <v>872</v>
      </c>
      <c r="O875" s="37">
        <f t="shared" si="70"/>
        <v>113</v>
      </c>
      <c r="P875" s="37">
        <f t="shared" si="66"/>
        <v>-4.6842105263157894</v>
      </c>
      <c r="Q875" s="35">
        <f t="shared" si="67"/>
        <v>2.3157894736842106</v>
      </c>
      <c r="R875" s="35">
        <f t="shared" si="68"/>
        <v>-4.6842105263157894</v>
      </c>
      <c r="S875" s="35">
        <f t="shared" si="69"/>
        <v>2.3157894736842106</v>
      </c>
    </row>
    <row r="876" spans="14:19">
      <c r="N876" s="35">
        <v>873</v>
      </c>
      <c r="O876" s="37">
        <f t="shared" si="70"/>
        <v>114</v>
      </c>
      <c r="P876" s="37">
        <f t="shared" si="66"/>
        <v>-4.8421052631578947</v>
      </c>
      <c r="Q876" s="35">
        <f t="shared" si="67"/>
        <v>2.1578947368421053</v>
      </c>
      <c r="R876" s="35">
        <f t="shared" si="68"/>
        <v>4.8421052631578947</v>
      </c>
      <c r="S876" s="35">
        <f t="shared" si="69"/>
        <v>-2.1578947368421053</v>
      </c>
    </row>
    <row r="877" spans="14:19">
      <c r="N877" s="35">
        <v>874</v>
      </c>
      <c r="O877" s="37">
        <f t="shared" si="70"/>
        <v>115</v>
      </c>
      <c r="P877" s="37">
        <f t="shared" si="66"/>
        <v>-5</v>
      </c>
      <c r="Q877" s="35">
        <f t="shared" si="67"/>
        <v>2</v>
      </c>
      <c r="R877" s="35">
        <f t="shared" si="68"/>
        <v>-5</v>
      </c>
      <c r="S877" s="35">
        <f t="shared" si="69"/>
        <v>2</v>
      </c>
    </row>
    <row r="878" spans="14:19">
      <c r="N878" s="35">
        <v>875</v>
      </c>
      <c r="O878" s="37">
        <f t="shared" si="70"/>
        <v>116</v>
      </c>
      <c r="P878" s="37">
        <f t="shared" si="66"/>
        <v>-5.0000000000000009</v>
      </c>
      <c r="Q878" s="35">
        <f t="shared" si="67"/>
        <v>1.7894736842105265</v>
      </c>
      <c r="R878" s="35">
        <f t="shared" si="68"/>
        <v>5.0000000000000009</v>
      </c>
      <c r="S878" s="35">
        <f t="shared" si="69"/>
        <v>-1.7894736842105265</v>
      </c>
    </row>
    <row r="879" spans="14:19">
      <c r="N879" s="35">
        <v>876</v>
      </c>
      <c r="O879" s="37">
        <f t="shared" si="70"/>
        <v>117</v>
      </c>
      <c r="P879" s="37">
        <f t="shared" si="66"/>
        <v>-5</v>
      </c>
      <c r="Q879" s="35">
        <f t="shared" si="67"/>
        <v>1.5789473684210527</v>
      </c>
      <c r="R879" s="35">
        <f t="shared" si="68"/>
        <v>-5</v>
      </c>
      <c r="S879" s="35">
        <f t="shared" si="69"/>
        <v>1.5789473684210527</v>
      </c>
    </row>
    <row r="880" spans="14:19">
      <c r="N880" s="35">
        <v>877</v>
      </c>
      <c r="O880" s="37">
        <f t="shared" si="70"/>
        <v>118</v>
      </c>
      <c r="P880" s="37">
        <f t="shared" si="66"/>
        <v>-5</v>
      </c>
      <c r="Q880" s="35">
        <f t="shared" si="67"/>
        <v>1.3684210526315788</v>
      </c>
      <c r="R880" s="35">
        <f t="shared" si="68"/>
        <v>5</v>
      </c>
      <c r="S880" s="35">
        <f t="shared" si="69"/>
        <v>-1.3684210526315788</v>
      </c>
    </row>
    <row r="881" spans="14:19">
      <c r="N881" s="35">
        <v>878</v>
      </c>
      <c r="O881" s="37">
        <f t="shared" si="70"/>
        <v>119</v>
      </c>
      <c r="P881" s="37">
        <f t="shared" si="66"/>
        <v>-5</v>
      </c>
      <c r="Q881" s="35">
        <f t="shared" si="67"/>
        <v>1.1578947368421053</v>
      </c>
      <c r="R881" s="35">
        <f t="shared" si="68"/>
        <v>-5</v>
      </c>
      <c r="S881" s="35">
        <f t="shared" si="69"/>
        <v>1.1578947368421053</v>
      </c>
    </row>
    <row r="882" spans="14:19">
      <c r="N882" s="35">
        <v>879</v>
      </c>
      <c r="O882" s="37">
        <f t="shared" si="70"/>
        <v>120</v>
      </c>
      <c r="P882" s="37">
        <f t="shared" si="66"/>
        <v>-5</v>
      </c>
      <c r="Q882" s="35">
        <f t="shared" si="67"/>
        <v>0.94736842105263175</v>
      </c>
      <c r="R882" s="35">
        <f t="shared" si="68"/>
        <v>5</v>
      </c>
      <c r="S882" s="35">
        <f t="shared" si="69"/>
        <v>-0.94736842105263175</v>
      </c>
    </row>
    <row r="883" spans="14:19">
      <c r="N883" s="35">
        <v>880</v>
      </c>
      <c r="O883" s="37">
        <f t="shared" si="70"/>
        <v>121</v>
      </c>
      <c r="P883" s="37">
        <f t="shared" si="66"/>
        <v>-5</v>
      </c>
      <c r="Q883" s="35">
        <f t="shared" si="67"/>
        <v>0.73684210526315796</v>
      </c>
      <c r="R883" s="35">
        <f t="shared" si="68"/>
        <v>-5</v>
      </c>
      <c r="S883" s="35">
        <f t="shared" si="69"/>
        <v>0.73684210526315796</v>
      </c>
    </row>
    <row r="884" spans="14:19">
      <c r="N884" s="35">
        <v>881</v>
      </c>
      <c r="O884" s="37">
        <f t="shared" si="70"/>
        <v>122</v>
      </c>
      <c r="P884" s="37">
        <f t="shared" si="66"/>
        <v>-5</v>
      </c>
      <c r="Q884" s="35">
        <f t="shared" si="67"/>
        <v>0.52631578947368418</v>
      </c>
      <c r="R884" s="35">
        <f t="shared" si="68"/>
        <v>5</v>
      </c>
      <c r="S884" s="35">
        <f t="shared" si="69"/>
        <v>-0.52631578947368418</v>
      </c>
    </row>
    <row r="885" spans="14:19">
      <c r="N885" s="35">
        <v>882</v>
      </c>
      <c r="O885" s="37">
        <f t="shared" si="70"/>
        <v>123</v>
      </c>
      <c r="P885" s="37">
        <f t="shared" si="66"/>
        <v>-5</v>
      </c>
      <c r="Q885" s="35">
        <f t="shared" si="67"/>
        <v>0.31578947368421062</v>
      </c>
      <c r="R885" s="35">
        <f t="shared" si="68"/>
        <v>-5</v>
      </c>
      <c r="S885" s="35">
        <f t="shared" si="69"/>
        <v>0.31578947368421062</v>
      </c>
    </row>
    <row r="886" spans="14:19">
      <c r="N886" s="35">
        <v>883</v>
      </c>
      <c r="O886" s="37">
        <f t="shared" si="70"/>
        <v>124</v>
      </c>
      <c r="P886" s="37">
        <f t="shared" si="66"/>
        <v>-5</v>
      </c>
      <c r="Q886" s="35">
        <f t="shared" si="67"/>
        <v>0.10526315789473706</v>
      </c>
      <c r="R886" s="35">
        <f t="shared" si="68"/>
        <v>5</v>
      </c>
      <c r="S886" s="35">
        <f t="shared" si="69"/>
        <v>-0.10526315789473706</v>
      </c>
    </row>
    <row r="887" spans="14:19">
      <c r="N887" s="35">
        <v>884</v>
      </c>
      <c r="O887" s="37">
        <f t="shared" si="70"/>
        <v>125</v>
      </c>
      <c r="P887" s="37">
        <f t="shared" si="66"/>
        <v>-5</v>
      </c>
      <c r="Q887" s="35">
        <f t="shared" si="67"/>
        <v>-0.10526315789473673</v>
      </c>
      <c r="R887" s="35">
        <f t="shared" si="68"/>
        <v>-5</v>
      </c>
      <c r="S887" s="35">
        <f t="shared" si="69"/>
        <v>-0.10526315789473673</v>
      </c>
    </row>
    <row r="888" spans="14:19">
      <c r="N888" s="35">
        <v>885</v>
      </c>
      <c r="O888" s="37">
        <f t="shared" si="70"/>
        <v>126</v>
      </c>
      <c r="P888" s="37">
        <f t="shared" si="66"/>
        <v>-5</v>
      </c>
      <c r="Q888" s="35">
        <f t="shared" si="67"/>
        <v>-0.31578947368421062</v>
      </c>
      <c r="R888" s="35">
        <f t="shared" si="68"/>
        <v>5</v>
      </c>
      <c r="S888" s="35">
        <f t="shared" si="69"/>
        <v>0.31578947368421062</v>
      </c>
    </row>
    <row r="889" spans="14:19">
      <c r="N889" s="35">
        <v>886</v>
      </c>
      <c r="O889" s="37">
        <f t="shared" si="70"/>
        <v>127</v>
      </c>
      <c r="P889" s="37">
        <f t="shared" si="66"/>
        <v>-5</v>
      </c>
      <c r="Q889" s="35">
        <f t="shared" si="67"/>
        <v>-0.52631578947368407</v>
      </c>
      <c r="R889" s="35">
        <f t="shared" si="68"/>
        <v>-5</v>
      </c>
      <c r="S889" s="35">
        <f t="shared" si="69"/>
        <v>-0.52631578947368407</v>
      </c>
    </row>
    <row r="890" spans="14:19">
      <c r="N890" s="35">
        <v>887</v>
      </c>
      <c r="O890" s="37">
        <f t="shared" si="70"/>
        <v>128</v>
      </c>
      <c r="P890" s="37">
        <f t="shared" si="66"/>
        <v>-5</v>
      </c>
      <c r="Q890" s="35">
        <f t="shared" si="67"/>
        <v>-0.73684210526315796</v>
      </c>
      <c r="R890" s="35">
        <f t="shared" si="68"/>
        <v>5</v>
      </c>
      <c r="S890" s="35">
        <f t="shared" si="69"/>
        <v>0.73684210526315796</v>
      </c>
    </row>
    <row r="891" spans="14:19">
      <c r="N891" s="35">
        <v>888</v>
      </c>
      <c r="O891" s="37">
        <f t="shared" si="70"/>
        <v>129</v>
      </c>
      <c r="P891" s="37">
        <f t="shared" si="66"/>
        <v>-5</v>
      </c>
      <c r="Q891" s="35">
        <f t="shared" si="67"/>
        <v>-0.94736842105263142</v>
      </c>
      <c r="R891" s="35">
        <f t="shared" si="68"/>
        <v>-5</v>
      </c>
      <c r="S891" s="35">
        <f t="shared" si="69"/>
        <v>-0.94736842105263142</v>
      </c>
    </row>
    <row r="892" spans="14:19">
      <c r="N892" s="35">
        <v>889</v>
      </c>
      <c r="O892" s="37">
        <f t="shared" si="70"/>
        <v>130</v>
      </c>
      <c r="P892" s="37">
        <f t="shared" si="66"/>
        <v>-5</v>
      </c>
      <c r="Q892" s="35">
        <f t="shared" si="67"/>
        <v>-1.1578947368421053</v>
      </c>
      <c r="R892" s="35">
        <f t="shared" si="68"/>
        <v>5</v>
      </c>
      <c r="S892" s="35">
        <f t="shared" si="69"/>
        <v>1.1578947368421053</v>
      </c>
    </row>
    <row r="893" spans="14:19">
      <c r="N893" s="35">
        <v>890</v>
      </c>
      <c r="O893" s="37">
        <f t="shared" si="70"/>
        <v>131</v>
      </c>
      <c r="P893" s="37">
        <f t="shared" si="66"/>
        <v>-5</v>
      </c>
      <c r="Q893" s="35">
        <f t="shared" si="67"/>
        <v>-1.3684210526315788</v>
      </c>
      <c r="R893" s="35">
        <f t="shared" si="68"/>
        <v>-5</v>
      </c>
      <c r="S893" s="35">
        <f t="shared" si="69"/>
        <v>-1.3684210526315788</v>
      </c>
    </row>
    <row r="894" spans="14:19">
      <c r="N894" s="35">
        <v>891</v>
      </c>
      <c r="O894" s="37">
        <f t="shared" si="70"/>
        <v>132</v>
      </c>
      <c r="P894" s="37">
        <f t="shared" si="66"/>
        <v>-5</v>
      </c>
      <c r="Q894" s="35">
        <f t="shared" si="67"/>
        <v>-1.5789473684210527</v>
      </c>
      <c r="R894" s="35">
        <f t="shared" si="68"/>
        <v>5</v>
      </c>
      <c r="S894" s="35">
        <f t="shared" si="69"/>
        <v>1.5789473684210527</v>
      </c>
    </row>
    <row r="895" spans="14:19">
      <c r="N895" s="35">
        <v>892</v>
      </c>
      <c r="O895" s="37">
        <f t="shared" si="70"/>
        <v>133</v>
      </c>
      <c r="P895" s="37">
        <f t="shared" si="66"/>
        <v>-5</v>
      </c>
      <c r="Q895" s="35">
        <f t="shared" si="67"/>
        <v>-1.7894736842105261</v>
      </c>
      <c r="R895" s="35">
        <f t="shared" si="68"/>
        <v>-5</v>
      </c>
      <c r="S895" s="35">
        <f t="shared" si="69"/>
        <v>-1.7894736842105261</v>
      </c>
    </row>
    <row r="896" spans="14:19">
      <c r="N896" s="35">
        <v>893</v>
      </c>
      <c r="O896" s="37">
        <f t="shared" si="70"/>
        <v>134</v>
      </c>
      <c r="P896" s="37">
        <f t="shared" si="66"/>
        <v>-5</v>
      </c>
      <c r="Q896" s="35">
        <f t="shared" si="67"/>
        <v>-2</v>
      </c>
      <c r="R896" s="35">
        <f t="shared" si="68"/>
        <v>5</v>
      </c>
      <c r="S896" s="35">
        <f t="shared" si="69"/>
        <v>2</v>
      </c>
    </row>
    <row r="897" spans="14:19">
      <c r="N897" s="35">
        <v>894</v>
      </c>
      <c r="O897" s="37">
        <f t="shared" si="70"/>
        <v>135</v>
      </c>
      <c r="P897" s="37">
        <f t="shared" si="66"/>
        <v>-4.8421052631578956</v>
      </c>
      <c r="Q897" s="35">
        <f t="shared" si="67"/>
        <v>-2.1578947368421053</v>
      </c>
      <c r="R897" s="35">
        <f t="shared" si="68"/>
        <v>-4.8421052631578956</v>
      </c>
      <c r="S897" s="35">
        <f t="shared" si="69"/>
        <v>-2.1578947368421053</v>
      </c>
    </row>
    <row r="898" spans="14:19">
      <c r="N898" s="35">
        <v>895</v>
      </c>
      <c r="O898" s="37">
        <f t="shared" si="70"/>
        <v>136</v>
      </c>
      <c r="P898" s="37">
        <f t="shared" si="66"/>
        <v>-4.6842105263157894</v>
      </c>
      <c r="Q898" s="35">
        <f t="shared" si="67"/>
        <v>-2.3157894736842106</v>
      </c>
      <c r="R898" s="35">
        <f t="shared" si="68"/>
        <v>4.6842105263157894</v>
      </c>
      <c r="S898" s="35">
        <f t="shared" si="69"/>
        <v>2.3157894736842106</v>
      </c>
    </row>
    <row r="899" spans="14:19">
      <c r="N899" s="35">
        <v>896</v>
      </c>
      <c r="O899" s="37">
        <f t="shared" si="70"/>
        <v>137</v>
      </c>
      <c r="P899" s="37">
        <f t="shared" ref="P899:P962" si="71">(1-MOD(O899-1,$B$1)/$B$1)*VLOOKUP(IF(INT((O899-1)/$B$1)=$A$1,1,INT((O899-1)/$B$1)+1),$A$5:$C$26,2)+MOD(O899-1,$B$1)/$B$1*VLOOKUP(IF(INT((O899-1)/$B$1)+1=$A$1,1,(INT((O899-1)/$B$1)+2)),$A$5:$C$26,2)</f>
        <v>-4.5263157894736841</v>
      </c>
      <c r="Q899" s="35">
        <f t="shared" ref="Q899:Q962" si="72">(1-MOD(O899-1,$B$1)/$B$1)*VLOOKUP(IF(INT((O899-1)/$B$1)=$A$1,1,INT((O899-1)/$B$1)+1),$A$5:$C$26,3)+MOD(O899-1,$B$1)/$B$1*VLOOKUP(IF(INT((O899-1)/$B$1)+1=$A$1,1,(INT((O899-1)/$B$1)+2)),$A$5:$C$26,3)</f>
        <v>-2.4736842105263159</v>
      </c>
      <c r="R899" s="35">
        <f t="shared" ref="R899:R962" si="73">VLOOKUP(MOD(N899*$C$1,$A$1*$B$1),$N$3:$Q$1017,3)</f>
        <v>-4.5263157894736841</v>
      </c>
      <c r="S899" s="35">
        <f t="shared" ref="S899:S962" si="74">VLOOKUP(MOD(N899*$C$1,$A$1*$B$1),$N$3:$Q$1017,4)</f>
        <v>-2.4736842105263159</v>
      </c>
    </row>
    <row r="900" spans="14:19">
      <c r="N900" s="35">
        <v>897</v>
      </c>
      <c r="O900" s="37">
        <f t="shared" ref="O900:O963" si="75">IF($A$1*$B$1=O899,1,O899+1)</f>
        <v>138</v>
      </c>
      <c r="P900" s="37">
        <f t="shared" si="71"/>
        <v>-4.3684210526315788</v>
      </c>
      <c r="Q900" s="35">
        <f t="shared" si="72"/>
        <v>-2.6315789473684212</v>
      </c>
      <c r="R900" s="35">
        <f t="shared" si="73"/>
        <v>4.3684210526315788</v>
      </c>
      <c r="S900" s="35">
        <f t="shared" si="74"/>
        <v>2.6315789473684212</v>
      </c>
    </row>
    <row r="901" spans="14:19">
      <c r="N901" s="35">
        <v>898</v>
      </c>
      <c r="O901" s="37">
        <f t="shared" si="75"/>
        <v>139</v>
      </c>
      <c r="P901" s="37">
        <f t="shared" si="71"/>
        <v>-4.2105263157894743</v>
      </c>
      <c r="Q901" s="35">
        <f t="shared" si="72"/>
        <v>-2.7894736842105265</v>
      </c>
      <c r="R901" s="35">
        <f t="shared" si="73"/>
        <v>-4.2105263157894743</v>
      </c>
      <c r="S901" s="35">
        <f t="shared" si="74"/>
        <v>-2.7894736842105265</v>
      </c>
    </row>
    <row r="902" spans="14:19">
      <c r="N902" s="35">
        <v>899</v>
      </c>
      <c r="O902" s="37">
        <f t="shared" si="75"/>
        <v>140</v>
      </c>
      <c r="P902" s="37">
        <f t="shared" si="71"/>
        <v>-4.0526315789473681</v>
      </c>
      <c r="Q902" s="35">
        <f t="shared" si="72"/>
        <v>-2.9473684210526319</v>
      </c>
      <c r="R902" s="35">
        <f t="shared" si="73"/>
        <v>4.0526315789473681</v>
      </c>
      <c r="S902" s="35">
        <f t="shared" si="74"/>
        <v>2.9473684210526319</v>
      </c>
    </row>
    <row r="903" spans="14:19">
      <c r="N903" s="35">
        <v>900</v>
      </c>
      <c r="O903" s="37">
        <f t="shared" si="75"/>
        <v>141</v>
      </c>
      <c r="P903" s="37">
        <f t="shared" si="71"/>
        <v>-3.8947368421052633</v>
      </c>
      <c r="Q903" s="35">
        <f t="shared" si="72"/>
        <v>-3.1052631578947367</v>
      </c>
      <c r="R903" s="35">
        <f t="shared" si="73"/>
        <v>-3.8947368421052633</v>
      </c>
      <c r="S903" s="35">
        <f t="shared" si="74"/>
        <v>-3.1052631578947367</v>
      </c>
    </row>
    <row r="904" spans="14:19">
      <c r="N904" s="35">
        <v>901</v>
      </c>
      <c r="O904" s="37">
        <f t="shared" si="75"/>
        <v>142</v>
      </c>
      <c r="P904" s="37">
        <f t="shared" si="71"/>
        <v>-3.736842105263158</v>
      </c>
      <c r="Q904" s="35">
        <f t="shared" si="72"/>
        <v>-3.263157894736842</v>
      </c>
      <c r="R904" s="35">
        <f t="shared" si="73"/>
        <v>3.736842105263158</v>
      </c>
      <c r="S904" s="35">
        <f t="shared" si="74"/>
        <v>3.263157894736842</v>
      </c>
    </row>
    <row r="905" spans="14:19">
      <c r="N905" s="35">
        <v>902</v>
      </c>
      <c r="O905" s="37">
        <f t="shared" si="75"/>
        <v>143</v>
      </c>
      <c r="P905" s="37">
        <f t="shared" si="71"/>
        <v>-3.5789473684210527</v>
      </c>
      <c r="Q905" s="35">
        <f t="shared" si="72"/>
        <v>-3.4210526315789473</v>
      </c>
      <c r="R905" s="35">
        <f t="shared" si="73"/>
        <v>-3.5789473684210527</v>
      </c>
      <c r="S905" s="35">
        <f t="shared" si="74"/>
        <v>-3.4210526315789473</v>
      </c>
    </row>
    <row r="906" spans="14:19">
      <c r="N906" s="35">
        <v>903</v>
      </c>
      <c r="O906" s="37">
        <f t="shared" si="75"/>
        <v>144</v>
      </c>
      <c r="P906" s="37">
        <f t="shared" si="71"/>
        <v>-3.4210526315789478</v>
      </c>
      <c r="Q906" s="35">
        <f t="shared" si="72"/>
        <v>-3.5789473684210522</v>
      </c>
      <c r="R906" s="35">
        <f t="shared" si="73"/>
        <v>3.4210526315789478</v>
      </c>
      <c r="S906" s="35">
        <f t="shared" si="74"/>
        <v>3.5789473684210522</v>
      </c>
    </row>
    <row r="907" spans="14:19">
      <c r="N907" s="35">
        <v>904</v>
      </c>
      <c r="O907" s="37">
        <f t="shared" si="75"/>
        <v>145</v>
      </c>
      <c r="P907" s="37">
        <f t="shared" si="71"/>
        <v>-3.263157894736842</v>
      </c>
      <c r="Q907" s="35">
        <f t="shared" si="72"/>
        <v>-3.736842105263158</v>
      </c>
      <c r="R907" s="35">
        <f t="shared" si="73"/>
        <v>-3.263157894736842</v>
      </c>
      <c r="S907" s="35">
        <f t="shared" si="74"/>
        <v>-3.736842105263158</v>
      </c>
    </row>
    <row r="908" spans="14:19">
      <c r="N908" s="35">
        <v>905</v>
      </c>
      <c r="O908" s="37">
        <f t="shared" si="75"/>
        <v>146</v>
      </c>
      <c r="P908" s="37">
        <f t="shared" si="71"/>
        <v>-3.1052631578947372</v>
      </c>
      <c r="Q908" s="35">
        <f t="shared" si="72"/>
        <v>-3.8947368421052633</v>
      </c>
      <c r="R908" s="35">
        <f t="shared" si="73"/>
        <v>3.1052631578947372</v>
      </c>
      <c r="S908" s="35">
        <f t="shared" si="74"/>
        <v>3.8947368421052633</v>
      </c>
    </row>
    <row r="909" spans="14:19">
      <c r="N909" s="35">
        <v>906</v>
      </c>
      <c r="O909" s="37">
        <f t="shared" si="75"/>
        <v>147</v>
      </c>
      <c r="P909" s="37">
        <f t="shared" si="71"/>
        <v>-2.9473684210526319</v>
      </c>
      <c r="Q909" s="35">
        <f t="shared" si="72"/>
        <v>-4.0526315789473681</v>
      </c>
      <c r="R909" s="35">
        <f t="shared" si="73"/>
        <v>-2.9473684210526319</v>
      </c>
      <c r="S909" s="35">
        <f t="shared" si="74"/>
        <v>-4.0526315789473681</v>
      </c>
    </row>
    <row r="910" spans="14:19">
      <c r="N910" s="35">
        <v>907</v>
      </c>
      <c r="O910" s="37">
        <f t="shared" si="75"/>
        <v>148</v>
      </c>
      <c r="P910" s="37">
        <f t="shared" si="71"/>
        <v>-2.7894736842105265</v>
      </c>
      <c r="Q910" s="35">
        <f t="shared" si="72"/>
        <v>-4.2105263157894735</v>
      </c>
      <c r="R910" s="35">
        <f t="shared" si="73"/>
        <v>2.7894736842105265</v>
      </c>
      <c r="S910" s="35">
        <f t="shared" si="74"/>
        <v>4.2105263157894735</v>
      </c>
    </row>
    <row r="911" spans="14:19">
      <c r="N911" s="35">
        <v>908</v>
      </c>
      <c r="O911" s="37">
        <f t="shared" si="75"/>
        <v>149</v>
      </c>
      <c r="P911" s="37">
        <f t="shared" si="71"/>
        <v>-2.6315789473684212</v>
      </c>
      <c r="Q911" s="35">
        <f t="shared" si="72"/>
        <v>-4.3684210526315788</v>
      </c>
      <c r="R911" s="35">
        <f t="shared" si="73"/>
        <v>-2.6315789473684212</v>
      </c>
      <c r="S911" s="35">
        <f t="shared" si="74"/>
        <v>-4.3684210526315788</v>
      </c>
    </row>
    <row r="912" spans="14:19">
      <c r="N912" s="35">
        <v>909</v>
      </c>
      <c r="O912" s="37">
        <f t="shared" si="75"/>
        <v>150</v>
      </c>
      <c r="P912" s="37">
        <f t="shared" si="71"/>
        <v>-2.4736842105263159</v>
      </c>
      <c r="Q912" s="35">
        <f t="shared" si="72"/>
        <v>-4.5263157894736841</v>
      </c>
      <c r="R912" s="35">
        <f t="shared" si="73"/>
        <v>2.4736842105263159</v>
      </c>
      <c r="S912" s="35">
        <f t="shared" si="74"/>
        <v>4.5263157894736841</v>
      </c>
    </row>
    <row r="913" spans="14:19">
      <c r="N913" s="35">
        <v>910</v>
      </c>
      <c r="O913" s="37">
        <f t="shared" si="75"/>
        <v>151</v>
      </c>
      <c r="P913" s="37">
        <f t="shared" si="71"/>
        <v>-2.3157894736842106</v>
      </c>
      <c r="Q913" s="35">
        <f t="shared" si="72"/>
        <v>-4.6842105263157894</v>
      </c>
      <c r="R913" s="35">
        <f t="shared" si="73"/>
        <v>-2.3157894736842106</v>
      </c>
      <c r="S913" s="35">
        <f t="shared" si="74"/>
        <v>-4.6842105263157894</v>
      </c>
    </row>
    <row r="914" spans="14:19">
      <c r="N914" s="35">
        <v>911</v>
      </c>
      <c r="O914" s="37">
        <f t="shared" si="75"/>
        <v>152</v>
      </c>
      <c r="P914" s="37">
        <f t="shared" si="71"/>
        <v>-2.1578947368421053</v>
      </c>
      <c r="Q914" s="35">
        <f t="shared" si="72"/>
        <v>-4.8421052631578947</v>
      </c>
      <c r="R914" s="35">
        <f t="shared" si="73"/>
        <v>2.1578947368421053</v>
      </c>
      <c r="S914" s="35">
        <f t="shared" si="74"/>
        <v>4.8421052631578947</v>
      </c>
    </row>
    <row r="915" spans="14:19">
      <c r="N915" s="35">
        <v>912</v>
      </c>
      <c r="O915" s="37">
        <f t="shared" si="75"/>
        <v>1</v>
      </c>
      <c r="P915" s="37">
        <f t="shared" si="71"/>
        <v>-2</v>
      </c>
      <c r="Q915" s="35">
        <f t="shared" si="72"/>
        <v>-5</v>
      </c>
      <c r="R915" s="35">
        <f t="shared" si="73"/>
        <v>-2</v>
      </c>
      <c r="S915" s="35">
        <f t="shared" si="74"/>
        <v>-5</v>
      </c>
    </row>
    <row r="916" spans="14:19">
      <c r="N916" s="35">
        <v>913</v>
      </c>
      <c r="O916" s="37">
        <f t="shared" si="75"/>
        <v>2</v>
      </c>
      <c r="P916" s="37">
        <f t="shared" si="71"/>
        <v>-1.7894736842105265</v>
      </c>
      <c r="Q916" s="35">
        <f t="shared" si="72"/>
        <v>-5.0000000000000009</v>
      </c>
      <c r="R916" s="35">
        <f t="shared" si="73"/>
        <v>1.7894736842105265</v>
      </c>
      <c r="S916" s="35">
        <f t="shared" si="74"/>
        <v>5.0000000000000009</v>
      </c>
    </row>
    <row r="917" spans="14:19">
      <c r="N917" s="35">
        <v>914</v>
      </c>
      <c r="O917" s="37">
        <f t="shared" si="75"/>
        <v>3</v>
      </c>
      <c r="P917" s="37">
        <f t="shared" si="71"/>
        <v>-1.5789473684210527</v>
      </c>
      <c r="Q917" s="35">
        <f t="shared" si="72"/>
        <v>-5</v>
      </c>
      <c r="R917" s="35">
        <f t="shared" si="73"/>
        <v>-1.5789473684210527</v>
      </c>
      <c r="S917" s="35">
        <f t="shared" si="74"/>
        <v>-5</v>
      </c>
    </row>
    <row r="918" spans="14:19">
      <c r="N918" s="35">
        <v>915</v>
      </c>
      <c r="O918" s="37">
        <f t="shared" si="75"/>
        <v>4</v>
      </c>
      <c r="P918" s="37">
        <f t="shared" si="71"/>
        <v>-1.3684210526315788</v>
      </c>
      <c r="Q918" s="35">
        <f t="shared" si="72"/>
        <v>-5</v>
      </c>
      <c r="R918" s="35">
        <f t="shared" si="73"/>
        <v>1.3684210526315788</v>
      </c>
      <c r="S918" s="35">
        <f t="shared" si="74"/>
        <v>5</v>
      </c>
    </row>
    <row r="919" spans="14:19">
      <c r="N919" s="35">
        <v>916</v>
      </c>
      <c r="O919" s="37">
        <f t="shared" si="75"/>
        <v>5</v>
      </c>
      <c r="P919" s="37">
        <f t="shared" si="71"/>
        <v>-1.1578947368421053</v>
      </c>
      <c r="Q919" s="35">
        <f t="shared" si="72"/>
        <v>-5</v>
      </c>
      <c r="R919" s="35">
        <f t="shared" si="73"/>
        <v>-1.1578947368421053</v>
      </c>
      <c r="S919" s="35">
        <f t="shared" si="74"/>
        <v>-5</v>
      </c>
    </row>
    <row r="920" spans="14:19">
      <c r="N920" s="35">
        <v>917</v>
      </c>
      <c r="O920" s="37">
        <f t="shared" si="75"/>
        <v>6</v>
      </c>
      <c r="P920" s="37">
        <f t="shared" si="71"/>
        <v>-0.94736842105263175</v>
      </c>
      <c r="Q920" s="35">
        <f t="shared" si="72"/>
        <v>-5</v>
      </c>
      <c r="R920" s="35">
        <f t="shared" si="73"/>
        <v>0.94736842105263175</v>
      </c>
      <c r="S920" s="35">
        <f t="shared" si="74"/>
        <v>5</v>
      </c>
    </row>
    <row r="921" spans="14:19">
      <c r="N921" s="35">
        <v>918</v>
      </c>
      <c r="O921" s="37">
        <f t="shared" si="75"/>
        <v>7</v>
      </c>
      <c r="P921" s="37">
        <f t="shared" si="71"/>
        <v>-0.73684210526315796</v>
      </c>
      <c r="Q921" s="35">
        <f t="shared" si="72"/>
        <v>-5</v>
      </c>
      <c r="R921" s="35">
        <f t="shared" si="73"/>
        <v>-0.73684210526315796</v>
      </c>
      <c r="S921" s="35">
        <f t="shared" si="74"/>
        <v>-5</v>
      </c>
    </row>
    <row r="922" spans="14:19">
      <c r="N922" s="35">
        <v>919</v>
      </c>
      <c r="O922" s="37">
        <f t="shared" si="75"/>
        <v>8</v>
      </c>
      <c r="P922" s="37">
        <f t="shared" si="71"/>
        <v>-0.52631578947368418</v>
      </c>
      <c r="Q922" s="35">
        <f t="shared" si="72"/>
        <v>-5</v>
      </c>
      <c r="R922" s="35">
        <f t="shared" si="73"/>
        <v>0.52631578947368418</v>
      </c>
      <c r="S922" s="35">
        <f t="shared" si="74"/>
        <v>5</v>
      </c>
    </row>
    <row r="923" spans="14:19">
      <c r="N923" s="35">
        <v>920</v>
      </c>
      <c r="O923" s="37">
        <f t="shared" si="75"/>
        <v>9</v>
      </c>
      <c r="P923" s="37">
        <f t="shared" si="71"/>
        <v>-0.31578947368421062</v>
      </c>
      <c r="Q923" s="35">
        <f t="shared" si="72"/>
        <v>-5</v>
      </c>
      <c r="R923" s="35">
        <f t="shared" si="73"/>
        <v>-0.31578947368421062</v>
      </c>
      <c r="S923" s="35">
        <f t="shared" si="74"/>
        <v>-5</v>
      </c>
    </row>
    <row r="924" spans="14:19">
      <c r="N924" s="35">
        <v>921</v>
      </c>
      <c r="O924" s="37">
        <f t="shared" si="75"/>
        <v>10</v>
      </c>
      <c r="P924" s="37">
        <f t="shared" si="71"/>
        <v>-0.10526315789473706</v>
      </c>
      <c r="Q924" s="35">
        <f t="shared" si="72"/>
        <v>-5</v>
      </c>
      <c r="R924" s="35">
        <f t="shared" si="73"/>
        <v>0.10526315789473706</v>
      </c>
      <c r="S924" s="35">
        <f t="shared" si="74"/>
        <v>5</v>
      </c>
    </row>
    <row r="925" spans="14:19">
      <c r="N925" s="35">
        <v>922</v>
      </c>
      <c r="O925" s="37">
        <f t="shared" si="75"/>
        <v>11</v>
      </c>
      <c r="P925" s="37">
        <f t="shared" si="71"/>
        <v>0.10526315789473673</v>
      </c>
      <c r="Q925" s="35">
        <f t="shared" si="72"/>
        <v>-5</v>
      </c>
      <c r="R925" s="35">
        <f t="shared" si="73"/>
        <v>0.10526315789473673</v>
      </c>
      <c r="S925" s="35">
        <f t="shared" si="74"/>
        <v>-5</v>
      </c>
    </row>
    <row r="926" spans="14:19">
      <c r="N926" s="35">
        <v>923</v>
      </c>
      <c r="O926" s="37">
        <f t="shared" si="75"/>
        <v>12</v>
      </c>
      <c r="P926" s="37">
        <f t="shared" si="71"/>
        <v>0.31578947368421062</v>
      </c>
      <c r="Q926" s="35">
        <f t="shared" si="72"/>
        <v>-5</v>
      </c>
      <c r="R926" s="35">
        <f t="shared" si="73"/>
        <v>-0.31578947368421062</v>
      </c>
      <c r="S926" s="35">
        <f t="shared" si="74"/>
        <v>5</v>
      </c>
    </row>
    <row r="927" spans="14:19">
      <c r="N927" s="35">
        <v>924</v>
      </c>
      <c r="O927" s="37">
        <f t="shared" si="75"/>
        <v>13</v>
      </c>
      <c r="P927" s="37">
        <f t="shared" si="71"/>
        <v>0.52631578947368407</v>
      </c>
      <c r="Q927" s="35">
        <f t="shared" si="72"/>
        <v>-5</v>
      </c>
      <c r="R927" s="35">
        <f t="shared" si="73"/>
        <v>0.52631578947368407</v>
      </c>
      <c r="S927" s="35">
        <f t="shared" si="74"/>
        <v>-5</v>
      </c>
    </row>
    <row r="928" spans="14:19">
      <c r="N928" s="35">
        <v>925</v>
      </c>
      <c r="O928" s="37">
        <f t="shared" si="75"/>
        <v>14</v>
      </c>
      <c r="P928" s="37">
        <f t="shared" si="71"/>
        <v>0.73684210526315796</v>
      </c>
      <c r="Q928" s="35">
        <f t="shared" si="72"/>
        <v>-5</v>
      </c>
      <c r="R928" s="35">
        <f t="shared" si="73"/>
        <v>-0.73684210526315796</v>
      </c>
      <c r="S928" s="35">
        <f t="shared" si="74"/>
        <v>5</v>
      </c>
    </row>
    <row r="929" spans="14:19">
      <c r="N929" s="35">
        <v>926</v>
      </c>
      <c r="O929" s="37">
        <f t="shared" si="75"/>
        <v>15</v>
      </c>
      <c r="P929" s="37">
        <f t="shared" si="71"/>
        <v>0.94736842105263142</v>
      </c>
      <c r="Q929" s="35">
        <f t="shared" si="72"/>
        <v>-5</v>
      </c>
      <c r="R929" s="35">
        <f t="shared" si="73"/>
        <v>0.94736842105263142</v>
      </c>
      <c r="S929" s="35">
        <f t="shared" si="74"/>
        <v>-5</v>
      </c>
    </row>
    <row r="930" spans="14:19">
      <c r="N930" s="35">
        <v>927</v>
      </c>
      <c r="O930" s="37">
        <f t="shared" si="75"/>
        <v>16</v>
      </c>
      <c r="P930" s="37">
        <f t="shared" si="71"/>
        <v>1.1578947368421053</v>
      </c>
      <c r="Q930" s="35">
        <f t="shared" si="72"/>
        <v>-5</v>
      </c>
      <c r="R930" s="35">
        <f t="shared" si="73"/>
        <v>-1.1578947368421053</v>
      </c>
      <c r="S930" s="35">
        <f t="shared" si="74"/>
        <v>5</v>
      </c>
    </row>
    <row r="931" spans="14:19">
      <c r="N931" s="35">
        <v>928</v>
      </c>
      <c r="O931" s="37">
        <f t="shared" si="75"/>
        <v>17</v>
      </c>
      <c r="P931" s="37">
        <f t="shared" si="71"/>
        <v>1.3684210526315788</v>
      </c>
      <c r="Q931" s="35">
        <f t="shared" si="72"/>
        <v>-5</v>
      </c>
      <c r="R931" s="35">
        <f t="shared" si="73"/>
        <v>1.3684210526315788</v>
      </c>
      <c r="S931" s="35">
        <f t="shared" si="74"/>
        <v>-5</v>
      </c>
    </row>
    <row r="932" spans="14:19">
      <c r="N932" s="35">
        <v>929</v>
      </c>
      <c r="O932" s="37">
        <f t="shared" si="75"/>
        <v>18</v>
      </c>
      <c r="P932" s="37">
        <f t="shared" si="71"/>
        <v>1.5789473684210527</v>
      </c>
      <c r="Q932" s="35">
        <f t="shared" si="72"/>
        <v>-5</v>
      </c>
      <c r="R932" s="35">
        <f t="shared" si="73"/>
        <v>-1.5789473684210527</v>
      </c>
      <c r="S932" s="35">
        <f t="shared" si="74"/>
        <v>5</v>
      </c>
    </row>
    <row r="933" spans="14:19">
      <c r="N933" s="35">
        <v>930</v>
      </c>
      <c r="O933" s="37">
        <f t="shared" si="75"/>
        <v>19</v>
      </c>
      <c r="P933" s="37">
        <f t="shared" si="71"/>
        <v>1.7894736842105261</v>
      </c>
      <c r="Q933" s="35">
        <f t="shared" si="72"/>
        <v>-5</v>
      </c>
      <c r="R933" s="35">
        <f t="shared" si="73"/>
        <v>1.7894736842105261</v>
      </c>
      <c r="S933" s="35">
        <f t="shared" si="74"/>
        <v>-5</v>
      </c>
    </row>
    <row r="934" spans="14:19">
      <c r="N934" s="35">
        <v>931</v>
      </c>
      <c r="O934" s="37">
        <f t="shared" si="75"/>
        <v>20</v>
      </c>
      <c r="P934" s="37">
        <f t="shared" si="71"/>
        <v>2</v>
      </c>
      <c r="Q934" s="35">
        <f t="shared" si="72"/>
        <v>-5</v>
      </c>
      <c r="R934" s="35">
        <f t="shared" si="73"/>
        <v>-2</v>
      </c>
      <c r="S934" s="35">
        <f t="shared" si="74"/>
        <v>5</v>
      </c>
    </row>
    <row r="935" spans="14:19">
      <c r="N935" s="35">
        <v>932</v>
      </c>
      <c r="O935" s="37">
        <f t="shared" si="75"/>
        <v>21</v>
      </c>
      <c r="P935" s="37">
        <f t="shared" si="71"/>
        <v>2.1578947368421053</v>
      </c>
      <c r="Q935" s="35">
        <f t="shared" si="72"/>
        <v>-4.8421052631578956</v>
      </c>
      <c r="R935" s="35">
        <f t="shared" si="73"/>
        <v>2.1578947368421053</v>
      </c>
      <c r="S935" s="35">
        <f t="shared" si="74"/>
        <v>-4.8421052631578956</v>
      </c>
    </row>
    <row r="936" spans="14:19">
      <c r="N936" s="35">
        <v>933</v>
      </c>
      <c r="O936" s="37">
        <f t="shared" si="75"/>
        <v>22</v>
      </c>
      <c r="P936" s="37">
        <f t="shared" si="71"/>
        <v>2.3157894736842106</v>
      </c>
      <c r="Q936" s="35">
        <f t="shared" si="72"/>
        <v>-4.6842105263157894</v>
      </c>
      <c r="R936" s="35">
        <f t="shared" si="73"/>
        <v>-2.3157894736842106</v>
      </c>
      <c r="S936" s="35">
        <f t="shared" si="74"/>
        <v>4.6842105263157894</v>
      </c>
    </row>
    <row r="937" spans="14:19">
      <c r="N937" s="35">
        <v>934</v>
      </c>
      <c r="O937" s="37">
        <f t="shared" si="75"/>
        <v>23</v>
      </c>
      <c r="P937" s="37">
        <f t="shared" si="71"/>
        <v>2.4736842105263159</v>
      </c>
      <c r="Q937" s="35">
        <f t="shared" si="72"/>
        <v>-4.5263157894736841</v>
      </c>
      <c r="R937" s="35">
        <f t="shared" si="73"/>
        <v>2.4736842105263159</v>
      </c>
      <c r="S937" s="35">
        <f t="shared" si="74"/>
        <v>-4.5263157894736841</v>
      </c>
    </row>
    <row r="938" spans="14:19">
      <c r="N938" s="35">
        <v>935</v>
      </c>
      <c r="O938" s="37">
        <f t="shared" si="75"/>
        <v>24</v>
      </c>
      <c r="P938" s="37">
        <f t="shared" si="71"/>
        <v>2.6315789473684212</v>
      </c>
      <c r="Q938" s="35">
        <f t="shared" si="72"/>
        <v>-4.3684210526315788</v>
      </c>
      <c r="R938" s="35">
        <f t="shared" si="73"/>
        <v>-2.6315789473684212</v>
      </c>
      <c r="S938" s="35">
        <f t="shared" si="74"/>
        <v>4.3684210526315788</v>
      </c>
    </row>
    <row r="939" spans="14:19">
      <c r="N939" s="35">
        <v>936</v>
      </c>
      <c r="O939" s="37">
        <f t="shared" si="75"/>
        <v>25</v>
      </c>
      <c r="P939" s="37">
        <f t="shared" si="71"/>
        <v>2.7894736842105265</v>
      </c>
      <c r="Q939" s="35">
        <f t="shared" si="72"/>
        <v>-4.2105263157894743</v>
      </c>
      <c r="R939" s="35">
        <f t="shared" si="73"/>
        <v>2.7894736842105265</v>
      </c>
      <c r="S939" s="35">
        <f t="shared" si="74"/>
        <v>-4.2105263157894743</v>
      </c>
    </row>
    <row r="940" spans="14:19">
      <c r="N940" s="35">
        <v>937</v>
      </c>
      <c r="O940" s="37">
        <f t="shared" si="75"/>
        <v>26</v>
      </c>
      <c r="P940" s="37">
        <f t="shared" si="71"/>
        <v>2.9473684210526319</v>
      </c>
      <c r="Q940" s="35">
        <f t="shared" si="72"/>
        <v>-4.0526315789473681</v>
      </c>
      <c r="R940" s="35">
        <f t="shared" si="73"/>
        <v>-2.9473684210526319</v>
      </c>
      <c r="S940" s="35">
        <f t="shared" si="74"/>
        <v>4.0526315789473681</v>
      </c>
    </row>
    <row r="941" spans="14:19">
      <c r="N941" s="35">
        <v>938</v>
      </c>
      <c r="O941" s="37">
        <f t="shared" si="75"/>
        <v>27</v>
      </c>
      <c r="P941" s="37">
        <f t="shared" si="71"/>
        <v>3.1052631578947367</v>
      </c>
      <c r="Q941" s="35">
        <f t="shared" si="72"/>
        <v>-3.8947368421052633</v>
      </c>
      <c r="R941" s="35">
        <f t="shared" si="73"/>
        <v>3.1052631578947367</v>
      </c>
      <c r="S941" s="35">
        <f t="shared" si="74"/>
        <v>-3.8947368421052633</v>
      </c>
    </row>
    <row r="942" spans="14:19">
      <c r="N942" s="35">
        <v>939</v>
      </c>
      <c r="O942" s="37">
        <f t="shared" si="75"/>
        <v>28</v>
      </c>
      <c r="P942" s="37">
        <f t="shared" si="71"/>
        <v>3.263157894736842</v>
      </c>
      <c r="Q942" s="35">
        <f t="shared" si="72"/>
        <v>-3.736842105263158</v>
      </c>
      <c r="R942" s="35">
        <f t="shared" si="73"/>
        <v>-3.263157894736842</v>
      </c>
      <c r="S942" s="35">
        <f t="shared" si="74"/>
        <v>3.736842105263158</v>
      </c>
    </row>
    <row r="943" spans="14:19">
      <c r="N943" s="35">
        <v>940</v>
      </c>
      <c r="O943" s="37">
        <f t="shared" si="75"/>
        <v>29</v>
      </c>
      <c r="P943" s="37">
        <f t="shared" si="71"/>
        <v>3.4210526315789473</v>
      </c>
      <c r="Q943" s="35">
        <f t="shared" si="72"/>
        <v>-3.5789473684210527</v>
      </c>
      <c r="R943" s="35">
        <f t="shared" si="73"/>
        <v>3.4210526315789473</v>
      </c>
      <c r="S943" s="35">
        <f t="shared" si="74"/>
        <v>-3.5789473684210527</v>
      </c>
    </row>
    <row r="944" spans="14:19">
      <c r="N944" s="35">
        <v>941</v>
      </c>
      <c r="O944" s="37">
        <f t="shared" si="75"/>
        <v>30</v>
      </c>
      <c r="P944" s="37">
        <f t="shared" si="71"/>
        <v>3.5789473684210522</v>
      </c>
      <c r="Q944" s="35">
        <f t="shared" si="72"/>
        <v>-3.4210526315789478</v>
      </c>
      <c r="R944" s="35">
        <f t="shared" si="73"/>
        <v>-3.5789473684210522</v>
      </c>
      <c r="S944" s="35">
        <f t="shared" si="74"/>
        <v>3.4210526315789478</v>
      </c>
    </row>
    <row r="945" spans="14:19">
      <c r="N945" s="35">
        <v>942</v>
      </c>
      <c r="O945" s="37">
        <f t="shared" si="75"/>
        <v>31</v>
      </c>
      <c r="P945" s="37">
        <f t="shared" si="71"/>
        <v>3.736842105263158</v>
      </c>
      <c r="Q945" s="35">
        <f t="shared" si="72"/>
        <v>-3.263157894736842</v>
      </c>
      <c r="R945" s="35">
        <f t="shared" si="73"/>
        <v>3.736842105263158</v>
      </c>
      <c r="S945" s="35">
        <f t="shared" si="74"/>
        <v>-3.263157894736842</v>
      </c>
    </row>
    <row r="946" spans="14:19">
      <c r="N946" s="35">
        <v>943</v>
      </c>
      <c r="O946" s="37">
        <f t="shared" si="75"/>
        <v>32</v>
      </c>
      <c r="P946" s="37">
        <f t="shared" si="71"/>
        <v>3.8947368421052633</v>
      </c>
      <c r="Q946" s="35">
        <f t="shared" si="72"/>
        <v>-3.1052631578947372</v>
      </c>
      <c r="R946" s="35">
        <f t="shared" si="73"/>
        <v>-3.8947368421052633</v>
      </c>
      <c r="S946" s="35">
        <f t="shared" si="74"/>
        <v>3.1052631578947372</v>
      </c>
    </row>
    <row r="947" spans="14:19">
      <c r="N947" s="35">
        <v>944</v>
      </c>
      <c r="O947" s="37">
        <f t="shared" si="75"/>
        <v>33</v>
      </c>
      <c r="P947" s="37">
        <f t="shared" si="71"/>
        <v>4.0526315789473681</v>
      </c>
      <c r="Q947" s="35">
        <f t="shared" si="72"/>
        <v>-2.9473684210526319</v>
      </c>
      <c r="R947" s="35">
        <f t="shared" si="73"/>
        <v>4.0526315789473681</v>
      </c>
      <c r="S947" s="35">
        <f t="shared" si="74"/>
        <v>-2.9473684210526319</v>
      </c>
    </row>
    <row r="948" spans="14:19">
      <c r="N948" s="35">
        <v>945</v>
      </c>
      <c r="O948" s="37">
        <f t="shared" si="75"/>
        <v>34</v>
      </c>
      <c r="P948" s="37">
        <f t="shared" si="71"/>
        <v>4.2105263157894735</v>
      </c>
      <c r="Q948" s="35">
        <f t="shared" si="72"/>
        <v>-2.7894736842105265</v>
      </c>
      <c r="R948" s="35">
        <f t="shared" si="73"/>
        <v>-4.2105263157894735</v>
      </c>
      <c r="S948" s="35">
        <f t="shared" si="74"/>
        <v>2.7894736842105265</v>
      </c>
    </row>
    <row r="949" spans="14:19">
      <c r="N949" s="35">
        <v>946</v>
      </c>
      <c r="O949" s="37">
        <f t="shared" si="75"/>
        <v>35</v>
      </c>
      <c r="P949" s="37">
        <f t="shared" si="71"/>
        <v>4.3684210526315788</v>
      </c>
      <c r="Q949" s="35">
        <f t="shared" si="72"/>
        <v>-2.6315789473684212</v>
      </c>
      <c r="R949" s="35">
        <f t="shared" si="73"/>
        <v>4.3684210526315788</v>
      </c>
      <c r="S949" s="35">
        <f t="shared" si="74"/>
        <v>-2.6315789473684212</v>
      </c>
    </row>
    <row r="950" spans="14:19">
      <c r="N950" s="35">
        <v>947</v>
      </c>
      <c r="O950" s="37">
        <f t="shared" si="75"/>
        <v>36</v>
      </c>
      <c r="P950" s="37">
        <f t="shared" si="71"/>
        <v>4.5263157894736841</v>
      </c>
      <c r="Q950" s="35">
        <f t="shared" si="72"/>
        <v>-2.4736842105263159</v>
      </c>
      <c r="R950" s="35">
        <f t="shared" si="73"/>
        <v>-4.5263157894736841</v>
      </c>
      <c r="S950" s="35">
        <f t="shared" si="74"/>
        <v>2.4736842105263159</v>
      </c>
    </row>
    <row r="951" spans="14:19">
      <c r="N951" s="35">
        <v>948</v>
      </c>
      <c r="O951" s="37">
        <f t="shared" si="75"/>
        <v>37</v>
      </c>
      <c r="P951" s="37">
        <f t="shared" si="71"/>
        <v>4.6842105263157894</v>
      </c>
      <c r="Q951" s="35">
        <f t="shared" si="72"/>
        <v>-2.3157894736842106</v>
      </c>
      <c r="R951" s="35">
        <f t="shared" si="73"/>
        <v>4.6842105263157894</v>
      </c>
      <c r="S951" s="35">
        <f t="shared" si="74"/>
        <v>-2.3157894736842106</v>
      </c>
    </row>
    <row r="952" spans="14:19">
      <c r="N952" s="35">
        <v>949</v>
      </c>
      <c r="O952" s="37">
        <f t="shared" si="75"/>
        <v>38</v>
      </c>
      <c r="P952" s="37">
        <f t="shared" si="71"/>
        <v>4.8421052631578947</v>
      </c>
      <c r="Q952" s="35">
        <f t="shared" si="72"/>
        <v>-2.1578947368421053</v>
      </c>
      <c r="R952" s="35">
        <f t="shared" si="73"/>
        <v>-4.8421052631578947</v>
      </c>
      <c r="S952" s="35">
        <f t="shared" si="74"/>
        <v>2.1578947368421053</v>
      </c>
    </row>
    <row r="953" spans="14:19">
      <c r="N953" s="35">
        <v>950</v>
      </c>
      <c r="O953" s="37">
        <f t="shared" si="75"/>
        <v>39</v>
      </c>
      <c r="P953" s="37">
        <f t="shared" si="71"/>
        <v>5</v>
      </c>
      <c r="Q953" s="35">
        <f t="shared" si="72"/>
        <v>-2</v>
      </c>
      <c r="R953" s="35">
        <f t="shared" si="73"/>
        <v>5</v>
      </c>
      <c r="S953" s="35">
        <f t="shared" si="74"/>
        <v>-2</v>
      </c>
    </row>
    <row r="954" spans="14:19">
      <c r="N954" s="35">
        <v>951</v>
      </c>
      <c r="O954" s="37">
        <f t="shared" si="75"/>
        <v>40</v>
      </c>
      <c r="P954" s="37">
        <f t="shared" si="71"/>
        <v>5.0000000000000009</v>
      </c>
      <c r="Q954" s="35">
        <f t="shared" si="72"/>
        <v>-1.7894736842105265</v>
      </c>
      <c r="R954" s="35">
        <f t="shared" si="73"/>
        <v>-5.0000000000000009</v>
      </c>
      <c r="S954" s="35">
        <f t="shared" si="74"/>
        <v>1.7894736842105265</v>
      </c>
    </row>
    <row r="955" spans="14:19">
      <c r="N955" s="35">
        <v>952</v>
      </c>
      <c r="O955" s="37">
        <f t="shared" si="75"/>
        <v>41</v>
      </c>
      <c r="P955" s="37">
        <f t="shared" si="71"/>
        <v>5</v>
      </c>
      <c r="Q955" s="35">
        <f t="shared" si="72"/>
        <v>-1.5789473684210527</v>
      </c>
      <c r="R955" s="35">
        <f t="shared" si="73"/>
        <v>5</v>
      </c>
      <c r="S955" s="35">
        <f t="shared" si="74"/>
        <v>-1.5789473684210527</v>
      </c>
    </row>
    <row r="956" spans="14:19">
      <c r="N956" s="35">
        <v>953</v>
      </c>
      <c r="O956" s="37">
        <f t="shared" si="75"/>
        <v>42</v>
      </c>
      <c r="P956" s="37">
        <f t="shared" si="71"/>
        <v>5</v>
      </c>
      <c r="Q956" s="35">
        <f t="shared" si="72"/>
        <v>-1.3684210526315788</v>
      </c>
      <c r="R956" s="35">
        <f t="shared" si="73"/>
        <v>-5</v>
      </c>
      <c r="S956" s="35">
        <f t="shared" si="74"/>
        <v>1.3684210526315788</v>
      </c>
    </row>
    <row r="957" spans="14:19">
      <c r="N957" s="35">
        <v>954</v>
      </c>
      <c r="O957" s="37">
        <f t="shared" si="75"/>
        <v>43</v>
      </c>
      <c r="P957" s="37">
        <f t="shared" si="71"/>
        <v>5</v>
      </c>
      <c r="Q957" s="35">
        <f t="shared" si="72"/>
        <v>-1.1578947368421053</v>
      </c>
      <c r="R957" s="35">
        <f t="shared" si="73"/>
        <v>5</v>
      </c>
      <c r="S957" s="35">
        <f t="shared" si="74"/>
        <v>-1.1578947368421053</v>
      </c>
    </row>
    <row r="958" spans="14:19">
      <c r="N958" s="35">
        <v>955</v>
      </c>
      <c r="O958" s="37">
        <f t="shared" si="75"/>
        <v>44</v>
      </c>
      <c r="P958" s="37">
        <f t="shared" si="71"/>
        <v>5</v>
      </c>
      <c r="Q958" s="35">
        <f t="shared" si="72"/>
        <v>-0.94736842105263175</v>
      </c>
      <c r="R958" s="35">
        <f t="shared" si="73"/>
        <v>-5</v>
      </c>
      <c r="S958" s="35">
        <f t="shared" si="74"/>
        <v>0.94736842105263175</v>
      </c>
    </row>
    <row r="959" spans="14:19">
      <c r="N959" s="35">
        <v>956</v>
      </c>
      <c r="O959" s="37">
        <f t="shared" si="75"/>
        <v>45</v>
      </c>
      <c r="P959" s="37">
        <f t="shared" si="71"/>
        <v>5</v>
      </c>
      <c r="Q959" s="35">
        <f t="shared" si="72"/>
        <v>-0.73684210526315796</v>
      </c>
      <c r="R959" s="35">
        <f t="shared" si="73"/>
        <v>5</v>
      </c>
      <c r="S959" s="35">
        <f t="shared" si="74"/>
        <v>-0.73684210526315796</v>
      </c>
    </row>
    <row r="960" spans="14:19">
      <c r="N960" s="35">
        <v>957</v>
      </c>
      <c r="O960" s="37">
        <f t="shared" si="75"/>
        <v>46</v>
      </c>
      <c r="P960" s="37">
        <f t="shared" si="71"/>
        <v>5</v>
      </c>
      <c r="Q960" s="35">
        <f t="shared" si="72"/>
        <v>-0.52631578947368418</v>
      </c>
      <c r="R960" s="35">
        <f t="shared" si="73"/>
        <v>-5</v>
      </c>
      <c r="S960" s="35">
        <f t="shared" si="74"/>
        <v>0.52631578947368418</v>
      </c>
    </row>
    <row r="961" spans="14:19">
      <c r="N961" s="35">
        <v>958</v>
      </c>
      <c r="O961" s="37">
        <f t="shared" si="75"/>
        <v>47</v>
      </c>
      <c r="P961" s="37">
        <f t="shared" si="71"/>
        <v>5</v>
      </c>
      <c r="Q961" s="35">
        <f t="shared" si="72"/>
        <v>-0.31578947368421062</v>
      </c>
      <c r="R961" s="35">
        <f t="shared" si="73"/>
        <v>5</v>
      </c>
      <c r="S961" s="35">
        <f t="shared" si="74"/>
        <v>-0.31578947368421062</v>
      </c>
    </row>
    <row r="962" spans="14:19">
      <c r="N962" s="35">
        <v>959</v>
      </c>
      <c r="O962" s="37">
        <f t="shared" si="75"/>
        <v>48</v>
      </c>
      <c r="P962" s="37">
        <f t="shared" si="71"/>
        <v>5</v>
      </c>
      <c r="Q962" s="35">
        <f t="shared" si="72"/>
        <v>-0.10526315789473706</v>
      </c>
      <c r="R962" s="35">
        <f t="shared" si="73"/>
        <v>-5</v>
      </c>
      <c r="S962" s="35">
        <f t="shared" si="74"/>
        <v>0.10526315789473706</v>
      </c>
    </row>
    <row r="963" spans="14:19">
      <c r="N963" s="35">
        <v>960</v>
      </c>
      <c r="O963" s="37">
        <f t="shared" si="75"/>
        <v>49</v>
      </c>
      <c r="P963" s="37">
        <f t="shared" ref="P963:P1017" si="76">(1-MOD(O963-1,$B$1)/$B$1)*VLOOKUP(IF(INT((O963-1)/$B$1)=$A$1,1,INT((O963-1)/$B$1)+1),$A$5:$C$26,2)+MOD(O963-1,$B$1)/$B$1*VLOOKUP(IF(INT((O963-1)/$B$1)+1=$A$1,1,(INT((O963-1)/$B$1)+2)),$A$5:$C$26,2)</f>
        <v>5</v>
      </c>
      <c r="Q963" s="35">
        <f t="shared" ref="Q963:Q1017" si="77">(1-MOD(O963-1,$B$1)/$B$1)*VLOOKUP(IF(INT((O963-1)/$B$1)=$A$1,1,INT((O963-1)/$B$1)+1),$A$5:$C$26,3)+MOD(O963-1,$B$1)/$B$1*VLOOKUP(IF(INT((O963-1)/$B$1)+1=$A$1,1,(INT((O963-1)/$B$1)+2)),$A$5:$C$26,3)</f>
        <v>0.10526315789473673</v>
      </c>
      <c r="R963" s="35">
        <f t="shared" ref="R963:R1017" si="78">VLOOKUP(MOD(N963*$C$1,$A$1*$B$1),$N$3:$Q$1017,3)</f>
        <v>5</v>
      </c>
      <c r="S963" s="35">
        <f t="shared" ref="S963:S1017" si="79">VLOOKUP(MOD(N963*$C$1,$A$1*$B$1),$N$3:$Q$1017,4)</f>
        <v>0.10526315789473673</v>
      </c>
    </row>
    <row r="964" spans="14:19">
      <c r="N964" s="35">
        <v>961</v>
      </c>
      <c r="O964" s="37">
        <f t="shared" ref="O964:O1017" si="80">IF($A$1*$B$1=O963,1,O963+1)</f>
        <v>50</v>
      </c>
      <c r="P964" s="37">
        <f t="shared" si="76"/>
        <v>5</v>
      </c>
      <c r="Q964" s="35">
        <f t="shared" si="77"/>
        <v>0.31578947368421062</v>
      </c>
      <c r="R964" s="35">
        <f t="shared" si="78"/>
        <v>-5</v>
      </c>
      <c r="S964" s="35">
        <f t="shared" si="79"/>
        <v>-0.31578947368421062</v>
      </c>
    </row>
    <row r="965" spans="14:19">
      <c r="N965" s="35">
        <v>962</v>
      </c>
      <c r="O965" s="37">
        <f t="shared" si="80"/>
        <v>51</v>
      </c>
      <c r="P965" s="37">
        <f t="shared" si="76"/>
        <v>5</v>
      </c>
      <c r="Q965" s="35">
        <f t="shared" si="77"/>
        <v>0.52631578947368407</v>
      </c>
      <c r="R965" s="35">
        <f t="shared" si="78"/>
        <v>5</v>
      </c>
      <c r="S965" s="35">
        <f t="shared" si="79"/>
        <v>0.52631578947368407</v>
      </c>
    </row>
    <row r="966" spans="14:19">
      <c r="N966" s="35">
        <v>963</v>
      </c>
      <c r="O966" s="37">
        <f t="shared" si="80"/>
        <v>52</v>
      </c>
      <c r="P966" s="37">
        <f t="shared" si="76"/>
        <v>5</v>
      </c>
      <c r="Q966" s="35">
        <f t="shared" si="77"/>
        <v>0.73684210526315796</v>
      </c>
      <c r="R966" s="35">
        <f t="shared" si="78"/>
        <v>-5</v>
      </c>
      <c r="S966" s="35">
        <f t="shared" si="79"/>
        <v>-0.73684210526315796</v>
      </c>
    </row>
    <row r="967" spans="14:19">
      <c r="N967" s="35">
        <v>964</v>
      </c>
      <c r="O967" s="37">
        <f t="shared" si="80"/>
        <v>53</v>
      </c>
      <c r="P967" s="37">
        <f t="shared" si="76"/>
        <v>5</v>
      </c>
      <c r="Q967" s="35">
        <f t="shared" si="77"/>
        <v>0.94736842105263142</v>
      </c>
      <c r="R967" s="35">
        <f t="shared" si="78"/>
        <v>5</v>
      </c>
      <c r="S967" s="35">
        <f t="shared" si="79"/>
        <v>0.94736842105263142</v>
      </c>
    </row>
    <row r="968" spans="14:19">
      <c r="N968" s="35">
        <v>965</v>
      </c>
      <c r="O968" s="37">
        <f t="shared" si="80"/>
        <v>54</v>
      </c>
      <c r="P968" s="37">
        <f t="shared" si="76"/>
        <v>5</v>
      </c>
      <c r="Q968" s="35">
        <f t="shared" si="77"/>
        <v>1.1578947368421053</v>
      </c>
      <c r="R968" s="35">
        <f t="shared" si="78"/>
        <v>-5</v>
      </c>
      <c r="S968" s="35">
        <f t="shared" si="79"/>
        <v>-1.1578947368421053</v>
      </c>
    </row>
    <row r="969" spans="14:19">
      <c r="N969" s="35">
        <v>966</v>
      </c>
      <c r="O969" s="37">
        <f t="shared" si="80"/>
        <v>55</v>
      </c>
      <c r="P969" s="37">
        <f t="shared" si="76"/>
        <v>5</v>
      </c>
      <c r="Q969" s="35">
        <f t="shared" si="77"/>
        <v>1.3684210526315788</v>
      </c>
      <c r="R969" s="35">
        <f t="shared" si="78"/>
        <v>5</v>
      </c>
      <c r="S969" s="35">
        <f t="shared" si="79"/>
        <v>1.3684210526315788</v>
      </c>
    </row>
    <row r="970" spans="14:19">
      <c r="N970" s="35">
        <v>967</v>
      </c>
      <c r="O970" s="37">
        <f t="shared" si="80"/>
        <v>56</v>
      </c>
      <c r="P970" s="37">
        <f t="shared" si="76"/>
        <v>5</v>
      </c>
      <c r="Q970" s="35">
        <f t="shared" si="77"/>
        <v>1.5789473684210527</v>
      </c>
      <c r="R970" s="35">
        <f t="shared" si="78"/>
        <v>-5</v>
      </c>
      <c r="S970" s="35">
        <f t="shared" si="79"/>
        <v>-1.5789473684210527</v>
      </c>
    </row>
    <row r="971" spans="14:19">
      <c r="N971" s="35">
        <v>968</v>
      </c>
      <c r="O971" s="37">
        <f t="shared" si="80"/>
        <v>57</v>
      </c>
      <c r="P971" s="37">
        <f t="shared" si="76"/>
        <v>5</v>
      </c>
      <c r="Q971" s="35">
        <f t="shared" si="77"/>
        <v>1.7894736842105261</v>
      </c>
      <c r="R971" s="35">
        <f t="shared" si="78"/>
        <v>5</v>
      </c>
      <c r="S971" s="35">
        <f t="shared" si="79"/>
        <v>1.7894736842105261</v>
      </c>
    </row>
    <row r="972" spans="14:19">
      <c r="N972" s="35">
        <v>969</v>
      </c>
      <c r="O972" s="37">
        <f t="shared" si="80"/>
        <v>58</v>
      </c>
      <c r="P972" s="37">
        <f t="shared" si="76"/>
        <v>5</v>
      </c>
      <c r="Q972" s="35">
        <f t="shared" si="77"/>
        <v>2</v>
      </c>
      <c r="R972" s="35">
        <f t="shared" si="78"/>
        <v>-5</v>
      </c>
      <c r="S972" s="35">
        <f t="shared" si="79"/>
        <v>-2</v>
      </c>
    </row>
    <row r="973" spans="14:19">
      <c r="N973" s="35">
        <v>970</v>
      </c>
      <c r="O973" s="37">
        <f t="shared" si="80"/>
        <v>59</v>
      </c>
      <c r="P973" s="37">
        <f t="shared" si="76"/>
        <v>4.8421052631578956</v>
      </c>
      <c r="Q973" s="35">
        <f t="shared" si="77"/>
        <v>2.1578947368421053</v>
      </c>
      <c r="R973" s="35">
        <f t="shared" si="78"/>
        <v>4.8421052631578956</v>
      </c>
      <c r="S973" s="35">
        <f t="shared" si="79"/>
        <v>2.1578947368421053</v>
      </c>
    </row>
    <row r="974" spans="14:19">
      <c r="N974" s="35">
        <v>971</v>
      </c>
      <c r="O974" s="37">
        <f t="shared" si="80"/>
        <v>60</v>
      </c>
      <c r="P974" s="37">
        <f t="shared" si="76"/>
        <v>4.6842105263157894</v>
      </c>
      <c r="Q974" s="35">
        <f t="shared" si="77"/>
        <v>2.3157894736842106</v>
      </c>
      <c r="R974" s="35">
        <f t="shared" si="78"/>
        <v>-4.6842105263157894</v>
      </c>
      <c r="S974" s="35">
        <f t="shared" si="79"/>
        <v>-2.3157894736842106</v>
      </c>
    </row>
    <row r="975" spans="14:19">
      <c r="N975" s="35">
        <v>972</v>
      </c>
      <c r="O975" s="37">
        <f t="shared" si="80"/>
        <v>61</v>
      </c>
      <c r="P975" s="37">
        <f t="shared" si="76"/>
        <v>4.5263157894736841</v>
      </c>
      <c r="Q975" s="35">
        <f t="shared" si="77"/>
        <v>2.4736842105263159</v>
      </c>
      <c r="R975" s="35">
        <f t="shared" si="78"/>
        <v>4.5263157894736841</v>
      </c>
      <c r="S975" s="35">
        <f t="shared" si="79"/>
        <v>2.4736842105263159</v>
      </c>
    </row>
    <row r="976" spans="14:19">
      <c r="N976" s="35">
        <v>973</v>
      </c>
      <c r="O976" s="37">
        <f t="shared" si="80"/>
        <v>62</v>
      </c>
      <c r="P976" s="37">
        <f t="shared" si="76"/>
        <v>4.3684210526315788</v>
      </c>
      <c r="Q976" s="35">
        <f t="shared" si="77"/>
        <v>2.6315789473684212</v>
      </c>
      <c r="R976" s="35">
        <f t="shared" si="78"/>
        <v>-4.3684210526315788</v>
      </c>
      <c r="S976" s="35">
        <f t="shared" si="79"/>
        <v>-2.6315789473684212</v>
      </c>
    </row>
    <row r="977" spans="14:19">
      <c r="N977" s="35">
        <v>974</v>
      </c>
      <c r="O977" s="37">
        <f t="shared" si="80"/>
        <v>63</v>
      </c>
      <c r="P977" s="37">
        <f t="shared" si="76"/>
        <v>4.2105263157894743</v>
      </c>
      <c r="Q977" s="35">
        <f t="shared" si="77"/>
        <v>2.7894736842105265</v>
      </c>
      <c r="R977" s="35">
        <f t="shared" si="78"/>
        <v>4.2105263157894743</v>
      </c>
      <c r="S977" s="35">
        <f t="shared" si="79"/>
        <v>2.7894736842105265</v>
      </c>
    </row>
    <row r="978" spans="14:19">
      <c r="N978" s="35">
        <v>975</v>
      </c>
      <c r="O978" s="37">
        <f t="shared" si="80"/>
        <v>64</v>
      </c>
      <c r="P978" s="37">
        <f t="shared" si="76"/>
        <v>4.0526315789473681</v>
      </c>
      <c r="Q978" s="35">
        <f t="shared" si="77"/>
        <v>2.9473684210526319</v>
      </c>
      <c r="R978" s="35">
        <f t="shared" si="78"/>
        <v>-4.0526315789473681</v>
      </c>
      <c r="S978" s="35">
        <f t="shared" si="79"/>
        <v>-2.9473684210526319</v>
      </c>
    </row>
    <row r="979" spans="14:19">
      <c r="N979" s="35">
        <v>976</v>
      </c>
      <c r="O979" s="37">
        <f t="shared" si="80"/>
        <v>65</v>
      </c>
      <c r="P979" s="37">
        <f t="shared" si="76"/>
        <v>3.8947368421052633</v>
      </c>
      <c r="Q979" s="35">
        <f t="shared" si="77"/>
        <v>3.1052631578947367</v>
      </c>
      <c r="R979" s="35">
        <f t="shared" si="78"/>
        <v>3.8947368421052633</v>
      </c>
      <c r="S979" s="35">
        <f t="shared" si="79"/>
        <v>3.1052631578947367</v>
      </c>
    </row>
    <row r="980" spans="14:19">
      <c r="N980" s="35">
        <v>977</v>
      </c>
      <c r="O980" s="37">
        <f t="shared" si="80"/>
        <v>66</v>
      </c>
      <c r="P980" s="37">
        <f t="shared" si="76"/>
        <v>3.736842105263158</v>
      </c>
      <c r="Q980" s="35">
        <f t="shared" si="77"/>
        <v>3.263157894736842</v>
      </c>
      <c r="R980" s="35">
        <f t="shared" si="78"/>
        <v>-3.736842105263158</v>
      </c>
      <c r="S980" s="35">
        <f t="shared" si="79"/>
        <v>-3.263157894736842</v>
      </c>
    </row>
    <row r="981" spans="14:19">
      <c r="N981" s="35">
        <v>978</v>
      </c>
      <c r="O981" s="37">
        <f t="shared" si="80"/>
        <v>67</v>
      </c>
      <c r="P981" s="37">
        <f t="shared" si="76"/>
        <v>3.5789473684210527</v>
      </c>
      <c r="Q981" s="35">
        <f t="shared" si="77"/>
        <v>3.4210526315789473</v>
      </c>
      <c r="R981" s="35">
        <f t="shared" si="78"/>
        <v>3.5789473684210527</v>
      </c>
      <c r="S981" s="35">
        <f t="shared" si="79"/>
        <v>3.4210526315789473</v>
      </c>
    </row>
    <row r="982" spans="14:19">
      <c r="N982" s="35">
        <v>979</v>
      </c>
      <c r="O982" s="37">
        <f t="shared" si="80"/>
        <v>68</v>
      </c>
      <c r="P982" s="37">
        <f t="shared" si="76"/>
        <v>3.4210526315789478</v>
      </c>
      <c r="Q982" s="35">
        <f t="shared" si="77"/>
        <v>3.5789473684210522</v>
      </c>
      <c r="R982" s="35">
        <f t="shared" si="78"/>
        <v>-3.4210526315789478</v>
      </c>
      <c r="S982" s="35">
        <f t="shared" si="79"/>
        <v>-3.5789473684210522</v>
      </c>
    </row>
    <row r="983" spans="14:19">
      <c r="N983" s="35">
        <v>980</v>
      </c>
      <c r="O983" s="37">
        <f t="shared" si="80"/>
        <v>69</v>
      </c>
      <c r="P983" s="37">
        <f t="shared" si="76"/>
        <v>3.263157894736842</v>
      </c>
      <c r="Q983" s="35">
        <f t="shared" si="77"/>
        <v>3.736842105263158</v>
      </c>
      <c r="R983" s="35">
        <f t="shared" si="78"/>
        <v>3.263157894736842</v>
      </c>
      <c r="S983" s="35">
        <f t="shared" si="79"/>
        <v>3.736842105263158</v>
      </c>
    </row>
    <row r="984" spans="14:19">
      <c r="N984" s="35">
        <v>981</v>
      </c>
      <c r="O984" s="37">
        <f t="shared" si="80"/>
        <v>70</v>
      </c>
      <c r="P984" s="37">
        <f t="shared" si="76"/>
        <v>3.1052631578947372</v>
      </c>
      <c r="Q984" s="35">
        <f t="shared" si="77"/>
        <v>3.8947368421052633</v>
      </c>
      <c r="R984" s="35">
        <f t="shared" si="78"/>
        <v>-3.1052631578947372</v>
      </c>
      <c r="S984" s="35">
        <f t="shared" si="79"/>
        <v>-3.8947368421052633</v>
      </c>
    </row>
    <row r="985" spans="14:19">
      <c r="N985" s="35">
        <v>982</v>
      </c>
      <c r="O985" s="37">
        <f t="shared" si="80"/>
        <v>71</v>
      </c>
      <c r="P985" s="37">
        <f t="shared" si="76"/>
        <v>2.9473684210526319</v>
      </c>
      <c r="Q985" s="35">
        <f t="shared" si="77"/>
        <v>4.0526315789473681</v>
      </c>
      <c r="R985" s="35">
        <f t="shared" si="78"/>
        <v>2.9473684210526319</v>
      </c>
      <c r="S985" s="35">
        <f t="shared" si="79"/>
        <v>4.0526315789473681</v>
      </c>
    </row>
    <row r="986" spans="14:19">
      <c r="N986" s="35">
        <v>983</v>
      </c>
      <c r="O986" s="37">
        <f t="shared" si="80"/>
        <v>72</v>
      </c>
      <c r="P986" s="37">
        <f t="shared" si="76"/>
        <v>2.7894736842105265</v>
      </c>
      <c r="Q986" s="35">
        <f t="shared" si="77"/>
        <v>4.2105263157894735</v>
      </c>
      <c r="R986" s="35">
        <f t="shared" si="78"/>
        <v>-2.7894736842105265</v>
      </c>
      <c r="S986" s="35">
        <f t="shared" si="79"/>
        <v>-4.2105263157894735</v>
      </c>
    </row>
    <row r="987" spans="14:19">
      <c r="N987" s="35">
        <v>984</v>
      </c>
      <c r="O987" s="37">
        <f t="shared" si="80"/>
        <v>73</v>
      </c>
      <c r="P987" s="37">
        <f t="shared" si="76"/>
        <v>2.6315789473684212</v>
      </c>
      <c r="Q987" s="35">
        <f t="shared" si="77"/>
        <v>4.3684210526315788</v>
      </c>
      <c r="R987" s="35">
        <f t="shared" si="78"/>
        <v>2.6315789473684212</v>
      </c>
      <c r="S987" s="35">
        <f t="shared" si="79"/>
        <v>4.3684210526315788</v>
      </c>
    </row>
    <row r="988" spans="14:19">
      <c r="N988" s="35">
        <v>985</v>
      </c>
      <c r="O988" s="37">
        <f t="shared" si="80"/>
        <v>74</v>
      </c>
      <c r="P988" s="37">
        <f t="shared" si="76"/>
        <v>2.4736842105263159</v>
      </c>
      <c r="Q988" s="35">
        <f t="shared" si="77"/>
        <v>4.5263157894736841</v>
      </c>
      <c r="R988" s="35">
        <f t="shared" si="78"/>
        <v>-2.4736842105263159</v>
      </c>
      <c r="S988" s="35">
        <f t="shared" si="79"/>
        <v>-4.5263157894736841</v>
      </c>
    </row>
    <row r="989" spans="14:19">
      <c r="N989" s="35">
        <v>986</v>
      </c>
      <c r="O989" s="37">
        <f t="shared" si="80"/>
        <v>75</v>
      </c>
      <c r="P989" s="37">
        <f t="shared" si="76"/>
        <v>2.3157894736842106</v>
      </c>
      <c r="Q989" s="35">
        <f t="shared" si="77"/>
        <v>4.6842105263157894</v>
      </c>
      <c r="R989" s="35">
        <f t="shared" si="78"/>
        <v>2.3157894736842106</v>
      </c>
      <c r="S989" s="35">
        <f t="shared" si="79"/>
        <v>4.6842105263157894</v>
      </c>
    </row>
    <row r="990" spans="14:19">
      <c r="N990" s="35">
        <v>987</v>
      </c>
      <c r="O990" s="37">
        <f t="shared" si="80"/>
        <v>76</v>
      </c>
      <c r="P990" s="37">
        <f t="shared" si="76"/>
        <v>2.1578947368421053</v>
      </c>
      <c r="Q990" s="35">
        <f t="shared" si="77"/>
        <v>4.8421052631578947</v>
      </c>
      <c r="R990" s="35">
        <f t="shared" si="78"/>
        <v>-2.1578947368421053</v>
      </c>
      <c r="S990" s="35">
        <f t="shared" si="79"/>
        <v>-4.8421052631578947</v>
      </c>
    </row>
    <row r="991" spans="14:19">
      <c r="N991" s="35">
        <v>988</v>
      </c>
      <c r="O991" s="37">
        <f t="shared" si="80"/>
        <v>77</v>
      </c>
      <c r="P991" s="37">
        <f t="shared" si="76"/>
        <v>2</v>
      </c>
      <c r="Q991" s="35">
        <f t="shared" si="77"/>
        <v>5</v>
      </c>
      <c r="R991" s="35">
        <f t="shared" si="78"/>
        <v>2</v>
      </c>
      <c r="S991" s="35">
        <f t="shared" si="79"/>
        <v>5</v>
      </c>
    </row>
    <row r="992" spans="14:19">
      <c r="N992" s="35">
        <v>989</v>
      </c>
      <c r="O992" s="37">
        <f t="shared" si="80"/>
        <v>78</v>
      </c>
      <c r="P992" s="37">
        <f t="shared" si="76"/>
        <v>1.7894736842105265</v>
      </c>
      <c r="Q992" s="35">
        <f t="shared" si="77"/>
        <v>5.0000000000000009</v>
      </c>
      <c r="R992" s="35">
        <f t="shared" si="78"/>
        <v>-1.7894736842105265</v>
      </c>
      <c r="S992" s="35">
        <f t="shared" si="79"/>
        <v>-5.0000000000000009</v>
      </c>
    </row>
    <row r="993" spans="14:19">
      <c r="N993" s="35">
        <v>990</v>
      </c>
      <c r="O993" s="37">
        <f t="shared" si="80"/>
        <v>79</v>
      </c>
      <c r="P993" s="37">
        <f t="shared" si="76"/>
        <v>1.5789473684210527</v>
      </c>
      <c r="Q993" s="35">
        <f t="shared" si="77"/>
        <v>5</v>
      </c>
      <c r="R993" s="35">
        <f t="shared" si="78"/>
        <v>1.5789473684210527</v>
      </c>
      <c r="S993" s="35">
        <f t="shared" si="79"/>
        <v>5</v>
      </c>
    </row>
    <row r="994" spans="14:19">
      <c r="N994" s="35">
        <v>991</v>
      </c>
      <c r="O994" s="37">
        <f t="shared" si="80"/>
        <v>80</v>
      </c>
      <c r="P994" s="37">
        <f t="shared" si="76"/>
        <v>1.3684210526315788</v>
      </c>
      <c r="Q994" s="35">
        <f t="shared" si="77"/>
        <v>5</v>
      </c>
      <c r="R994" s="35">
        <f t="shared" si="78"/>
        <v>-1.3684210526315788</v>
      </c>
      <c r="S994" s="35">
        <f t="shared" si="79"/>
        <v>-5</v>
      </c>
    </row>
    <row r="995" spans="14:19">
      <c r="N995" s="35">
        <v>992</v>
      </c>
      <c r="O995" s="37">
        <f t="shared" si="80"/>
        <v>81</v>
      </c>
      <c r="P995" s="37">
        <f t="shared" si="76"/>
        <v>1.1578947368421053</v>
      </c>
      <c r="Q995" s="35">
        <f t="shared" si="77"/>
        <v>5</v>
      </c>
      <c r="R995" s="35">
        <f t="shared" si="78"/>
        <v>1.1578947368421053</v>
      </c>
      <c r="S995" s="35">
        <f t="shared" si="79"/>
        <v>5</v>
      </c>
    </row>
    <row r="996" spans="14:19">
      <c r="N996" s="35">
        <v>993</v>
      </c>
      <c r="O996" s="37">
        <f t="shared" si="80"/>
        <v>82</v>
      </c>
      <c r="P996" s="37">
        <f t="shared" si="76"/>
        <v>0.94736842105263175</v>
      </c>
      <c r="Q996" s="35">
        <f t="shared" si="77"/>
        <v>5</v>
      </c>
      <c r="R996" s="35">
        <f t="shared" si="78"/>
        <v>-0.94736842105263175</v>
      </c>
      <c r="S996" s="35">
        <f t="shared" si="79"/>
        <v>-5</v>
      </c>
    </row>
    <row r="997" spans="14:19">
      <c r="N997" s="35">
        <v>994</v>
      </c>
      <c r="O997" s="37">
        <f t="shared" si="80"/>
        <v>83</v>
      </c>
      <c r="P997" s="37">
        <f t="shared" si="76"/>
        <v>0.73684210526315796</v>
      </c>
      <c r="Q997" s="35">
        <f t="shared" si="77"/>
        <v>5</v>
      </c>
      <c r="R997" s="35">
        <f t="shared" si="78"/>
        <v>0.73684210526315796</v>
      </c>
      <c r="S997" s="35">
        <f t="shared" si="79"/>
        <v>5</v>
      </c>
    </row>
    <row r="998" spans="14:19">
      <c r="N998" s="35">
        <v>995</v>
      </c>
      <c r="O998" s="37">
        <f t="shared" si="80"/>
        <v>84</v>
      </c>
      <c r="P998" s="37">
        <f t="shared" si="76"/>
        <v>0.52631578947368418</v>
      </c>
      <c r="Q998" s="35">
        <f t="shared" si="77"/>
        <v>5</v>
      </c>
      <c r="R998" s="35">
        <f t="shared" si="78"/>
        <v>-0.52631578947368418</v>
      </c>
      <c r="S998" s="35">
        <f t="shared" si="79"/>
        <v>-5</v>
      </c>
    </row>
    <row r="999" spans="14:19">
      <c r="N999" s="35">
        <v>996</v>
      </c>
      <c r="O999" s="37">
        <f t="shared" si="80"/>
        <v>85</v>
      </c>
      <c r="P999" s="37">
        <f t="shared" si="76"/>
        <v>0.31578947368421062</v>
      </c>
      <c r="Q999" s="35">
        <f t="shared" si="77"/>
        <v>5</v>
      </c>
      <c r="R999" s="35">
        <f t="shared" si="78"/>
        <v>0.31578947368421062</v>
      </c>
      <c r="S999" s="35">
        <f t="shared" si="79"/>
        <v>5</v>
      </c>
    </row>
    <row r="1000" spans="14:19">
      <c r="N1000" s="35">
        <v>997</v>
      </c>
      <c r="O1000" s="37">
        <f t="shared" si="80"/>
        <v>86</v>
      </c>
      <c r="P1000" s="37">
        <f t="shared" si="76"/>
        <v>0.10526315789473706</v>
      </c>
      <c r="Q1000" s="35">
        <f t="shared" si="77"/>
        <v>5</v>
      </c>
      <c r="R1000" s="35">
        <f t="shared" si="78"/>
        <v>-0.10526315789473706</v>
      </c>
      <c r="S1000" s="35">
        <f t="shared" si="79"/>
        <v>-5</v>
      </c>
    </row>
    <row r="1001" spans="14:19">
      <c r="N1001" s="35">
        <v>998</v>
      </c>
      <c r="O1001" s="37">
        <f t="shared" si="80"/>
        <v>87</v>
      </c>
      <c r="P1001" s="37">
        <f t="shared" si="76"/>
        <v>-0.10526315789473673</v>
      </c>
      <c r="Q1001" s="35">
        <f t="shared" si="77"/>
        <v>5</v>
      </c>
      <c r="R1001" s="35">
        <f t="shared" si="78"/>
        <v>-0.10526315789473673</v>
      </c>
      <c r="S1001" s="35">
        <f t="shared" si="79"/>
        <v>5</v>
      </c>
    </row>
    <row r="1002" spans="14:19">
      <c r="N1002" s="35">
        <v>999</v>
      </c>
      <c r="O1002" s="37">
        <f t="shared" si="80"/>
        <v>88</v>
      </c>
      <c r="P1002" s="37">
        <f t="shared" si="76"/>
        <v>-0.31578947368421062</v>
      </c>
      <c r="Q1002" s="35">
        <f t="shared" si="77"/>
        <v>5</v>
      </c>
      <c r="R1002" s="35">
        <f t="shared" si="78"/>
        <v>0.31578947368421062</v>
      </c>
      <c r="S1002" s="35">
        <f t="shared" si="79"/>
        <v>-5</v>
      </c>
    </row>
    <row r="1003" spans="14:19">
      <c r="N1003" s="35">
        <v>1000</v>
      </c>
      <c r="O1003" s="37">
        <f t="shared" si="80"/>
        <v>89</v>
      </c>
      <c r="P1003" s="37">
        <f t="shared" si="76"/>
        <v>-0.52631578947368407</v>
      </c>
      <c r="Q1003" s="35">
        <f t="shared" si="77"/>
        <v>5</v>
      </c>
      <c r="R1003" s="35">
        <f t="shared" si="78"/>
        <v>-0.52631578947368407</v>
      </c>
      <c r="S1003" s="35">
        <f t="shared" si="79"/>
        <v>5</v>
      </c>
    </row>
    <row r="1004" spans="14:19">
      <c r="N1004" s="35">
        <v>1001</v>
      </c>
      <c r="O1004" s="37">
        <f t="shared" si="80"/>
        <v>90</v>
      </c>
      <c r="P1004" s="37">
        <f t="shared" si="76"/>
        <v>-0.73684210526315796</v>
      </c>
      <c r="Q1004" s="35">
        <f t="shared" si="77"/>
        <v>5</v>
      </c>
      <c r="R1004" s="35">
        <f t="shared" si="78"/>
        <v>0.73684210526315796</v>
      </c>
      <c r="S1004" s="35">
        <f t="shared" si="79"/>
        <v>-5</v>
      </c>
    </row>
    <row r="1005" spans="14:19">
      <c r="N1005" s="35">
        <v>1002</v>
      </c>
      <c r="O1005" s="37">
        <f t="shared" si="80"/>
        <v>91</v>
      </c>
      <c r="P1005" s="37">
        <f t="shared" si="76"/>
        <v>-0.94736842105263142</v>
      </c>
      <c r="Q1005" s="35">
        <f t="shared" si="77"/>
        <v>5</v>
      </c>
      <c r="R1005" s="35">
        <f t="shared" si="78"/>
        <v>-0.94736842105263142</v>
      </c>
      <c r="S1005" s="35">
        <f t="shared" si="79"/>
        <v>5</v>
      </c>
    </row>
    <row r="1006" spans="14:19">
      <c r="N1006" s="35">
        <v>1003</v>
      </c>
      <c r="O1006" s="37">
        <f t="shared" si="80"/>
        <v>92</v>
      </c>
      <c r="P1006" s="37">
        <f t="shared" si="76"/>
        <v>-1.1578947368421053</v>
      </c>
      <c r="Q1006" s="35">
        <f t="shared" si="77"/>
        <v>5</v>
      </c>
      <c r="R1006" s="35">
        <f t="shared" si="78"/>
        <v>1.1578947368421053</v>
      </c>
      <c r="S1006" s="35">
        <f t="shared" si="79"/>
        <v>-5</v>
      </c>
    </row>
    <row r="1007" spans="14:19">
      <c r="N1007" s="35">
        <v>1004</v>
      </c>
      <c r="O1007" s="37">
        <f t="shared" si="80"/>
        <v>93</v>
      </c>
      <c r="P1007" s="37">
        <f t="shared" si="76"/>
        <v>-1.3684210526315788</v>
      </c>
      <c r="Q1007" s="35">
        <f t="shared" si="77"/>
        <v>5</v>
      </c>
      <c r="R1007" s="35">
        <f t="shared" si="78"/>
        <v>-1.3684210526315788</v>
      </c>
      <c r="S1007" s="35">
        <f t="shared" si="79"/>
        <v>5</v>
      </c>
    </row>
    <row r="1008" spans="14:19">
      <c r="N1008" s="35">
        <v>1005</v>
      </c>
      <c r="O1008" s="37">
        <f t="shared" si="80"/>
        <v>94</v>
      </c>
      <c r="P1008" s="37">
        <f t="shared" si="76"/>
        <v>-1.5789473684210527</v>
      </c>
      <c r="Q1008" s="35">
        <f t="shared" si="77"/>
        <v>5</v>
      </c>
      <c r="R1008" s="35">
        <f t="shared" si="78"/>
        <v>1.5789473684210527</v>
      </c>
      <c r="S1008" s="35">
        <f t="shared" si="79"/>
        <v>-5</v>
      </c>
    </row>
    <row r="1009" spans="14:19">
      <c r="N1009" s="35">
        <v>1006</v>
      </c>
      <c r="O1009" s="37">
        <f t="shared" si="80"/>
        <v>95</v>
      </c>
      <c r="P1009" s="37">
        <f t="shared" si="76"/>
        <v>-1.7894736842105261</v>
      </c>
      <c r="Q1009" s="35">
        <f t="shared" si="77"/>
        <v>5</v>
      </c>
      <c r="R1009" s="35">
        <f t="shared" si="78"/>
        <v>-1.7894736842105261</v>
      </c>
      <c r="S1009" s="35">
        <f t="shared" si="79"/>
        <v>5</v>
      </c>
    </row>
    <row r="1010" spans="14:19">
      <c r="N1010" s="35">
        <v>1007</v>
      </c>
      <c r="O1010" s="37">
        <f t="shared" si="80"/>
        <v>96</v>
      </c>
      <c r="P1010" s="37">
        <f t="shared" si="76"/>
        <v>-2</v>
      </c>
      <c r="Q1010" s="35">
        <f t="shared" si="77"/>
        <v>5</v>
      </c>
      <c r="R1010" s="35">
        <f t="shared" si="78"/>
        <v>2</v>
      </c>
      <c r="S1010" s="35">
        <f t="shared" si="79"/>
        <v>-5</v>
      </c>
    </row>
    <row r="1011" spans="14:19">
      <c r="N1011" s="35">
        <v>1008</v>
      </c>
      <c r="O1011" s="37">
        <f t="shared" si="80"/>
        <v>97</v>
      </c>
      <c r="P1011" s="37">
        <f t="shared" si="76"/>
        <v>-2.1578947368421053</v>
      </c>
      <c r="Q1011" s="35">
        <f t="shared" si="77"/>
        <v>4.8421052631578956</v>
      </c>
      <c r="R1011" s="35">
        <f t="shared" si="78"/>
        <v>-2.1578947368421053</v>
      </c>
      <c r="S1011" s="35">
        <f t="shared" si="79"/>
        <v>4.8421052631578956</v>
      </c>
    </row>
    <row r="1012" spans="14:19">
      <c r="N1012" s="35">
        <v>1009</v>
      </c>
      <c r="O1012" s="37">
        <f t="shared" si="80"/>
        <v>98</v>
      </c>
      <c r="P1012" s="37">
        <f t="shared" si="76"/>
        <v>-2.3157894736842106</v>
      </c>
      <c r="Q1012" s="35">
        <f t="shared" si="77"/>
        <v>4.6842105263157894</v>
      </c>
      <c r="R1012" s="35">
        <f t="shared" si="78"/>
        <v>2.3157894736842106</v>
      </c>
      <c r="S1012" s="35">
        <f t="shared" si="79"/>
        <v>-4.6842105263157894</v>
      </c>
    </row>
    <row r="1013" spans="14:19">
      <c r="N1013" s="35">
        <v>1010</v>
      </c>
      <c r="O1013" s="37">
        <f t="shared" si="80"/>
        <v>99</v>
      </c>
      <c r="P1013" s="37">
        <f t="shared" si="76"/>
        <v>-2.4736842105263159</v>
      </c>
      <c r="Q1013" s="35">
        <f t="shared" si="77"/>
        <v>4.5263157894736841</v>
      </c>
      <c r="R1013" s="35">
        <f t="shared" si="78"/>
        <v>-2.4736842105263159</v>
      </c>
      <c r="S1013" s="35">
        <f t="shared" si="79"/>
        <v>4.5263157894736841</v>
      </c>
    </row>
    <row r="1014" spans="14:19">
      <c r="N1014" s="35">
        <v>1011</v>
      </c>
      <c r="O1014" s="37">
        <f t="shared" si="80"/>
        <v>100</v>
      </c>
      <c r="P1014" s="37">
        <f t="shared" si="76"/>
        <v>-2.6315789473684212</v>
      </c>
      <c r="Q1014" s="35">
        <f t="shared" si="77"/>
        <v>4.3684210526315788</v>
      </c>
      <c r="R1014" s="35">
        <f t="shared" si="78"/>
        <v>2.6315789473684212</v>
      </c>
      <c r="S1014" s="35">
        <f t="shared" si="79"/>
        <v>-4.3684210526315788</v>
      </c>
    </row>
    <row r="1015" spans="14:19">
      <c r="N1015" s="35">
        <v>1012</v>
      </c>
      <c r="O1015" s="37">
        <f t="shared" si="80"/>
        <v>101</v>
      </c>
      <c r="P1015" s="37">
        <f t="shared" si="76"/>
        <v>-2.7894736842105265</v>
      </c>
      <c r="Q1015" s="35">
        <f t="shared" si="77"/>
        <v>4.2105263157894743</v>
      </c>
      <c r="R1015" s="35">
        <f t="shared" si="78"/>
        <v>-2.7894736842105265</v>
      </c>
      <c r="S1015" s="35">
        <f t="shared" si="79"/>
        <v>4.2105263157894743</v>
      </c>
    </row>
    <row r="1016" spans="14:19">
      <c r="N1016" s="35">
        <v>1013</v>
      </c>
      <c r="O1016" s="37">
        <f t="shared" si="80"/>
        <v>102</v>
      </c>
      <c r="P1016" s="37">
        <f t="shared" si="76"/>
        <v>-2.9473684210526319</v>
      </c>
      <c r="Q1016" s="35">
        <f t="shared" si="77"/>
        <v>4.0526315789473681</v>
      </c>
      <c r="R1016" s="35">
        <f t="shared" si="78"/>
        <v>2.9473684210526319</v>
      </c>
      <c r="S1016" s="35">
        <f t="shared" si="79"/>
        <v>-4.0526315789473681</v>
      </c>
    </row>
    <row r="1017" spans="14:19">
      <c r="N1017" s="35">
        <v>1014</v>
      </c>
      <c r="O1017" s="37">
        <f t="shared" si="80"/>
        <v>103</v>
      </c>
      <c r="P1017" s="37">
        <f t="shared" si="76"/>
        <v>-3.1052631578947367</v>
      </c>
      <c r="Q1017" s="35">
        <f t="shared" si="77"/>
        <v>3.8947368421052633</v>
      </c>
      <c r="R1017" s="35">
        <f t="shared" si="78"/>
        <v>-3.1052631578947367</v>
      </c>
      <c r="S1017" s="35">
        <f t="shared" si="79"/>
        <v>3.8947368421052633</v>
      </c>
    </row>
  </sheetData>
  <sheetProtection algorithmName="SHA-512" hashValue="USTwmYDxvI9cfYQC7AiE+JghoC55wRpKN2woItfnfXyndNdeC0PNCrimxrJwVhfcSQg41rsagSZ9OFwDjp4JjQ==" saltValue="EGlk6TI6OPdLnih0Tfnp9Q==" spinCount="100000" sheet="1" objects="1" scenarios="1"/>
  <mergeCells count="1">
    <mergeCell ref="D1:D2"/>
  </mergeCells>
  <pageMargins left="0.7" right="0.7" top="0.75" bottom="0.75" header="0.3" footer="0.3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17"/>
  <sheetViews>
    <sheetView zoomScale="70" zoomScaleNormal="70" workbookViewId="0">
      <selection activeCell="A2" sqref="A2"/>
    </sheetView>
  </sheetViews>
  <sheetFormatPr defaultColWidth="8.85546875" defaultRowHeight="12.75"/>
  <cols>
    <col min="1" max="1" width="13.140625" customWidth="1"/>
    <col min="2" max="2" width="11.42578125" customWidth="1"/>
    <col min="3" max="3" width="14.28515625" customWidth="1"/>
    <col min="4" max="4" width="3.42578125" customWidth="1"/>
    <col min="13" max="13" width="9.140625" customWidth="1"/>
    <col min="14" max="14" width="0.140625" style="35" customWidth="1"/>
    <col min="15" max="18" width="0.140625" style="37" customWidth="1"/>
    <col min="19" max="19" width="0.140625" style="35" customWidth="1"/>
    <col min="20" max="20" width="3.42578125" customWidth="1"/>
  </cols>
  <sheetData>
    <row r="1" spans="1:22" ht="18">
      <c r="A1" s="92">
        <v>20</v>
      </c>
      <c r="B1" s="92">
        <v>19</v>
      </c>
      <c r="C1" s="92">
        <v>11</v>
      </c>
      <c r="D1" s="330" t="s">
        <v>129</v>
      </c>
      <c r="E1" s="64" t="s">
        <v>87</v>
      </c>
      <c r="F1" s="14"/>
      <c r="G1" s="14"/>
      <c r="H1" s="14"/>
      <c r="I1" s="14"/>
      <c r="J1" s="14"/>
      <c r="K1" s="14"/>
      <c r="L1" s="14"/>
      <c r="M1" s="89" t="s">
        <v>178</v>
      </c>
      <c r="V1" s="14"/>
    </row>
    <row r="2" spans="1:22" ht="36" customHeight="1">
      <c r="A2" s="66" t="s">
        <v>179</v>
      </c>
      <c r="B2" s="66" t="s">
        <v>90</v>
      </c>
      <c r="C2" s="66" t="s">
        <v>21</v>
      </c>
      <c r="D2" s="330"/>
      <c r="E2" s="39" t="s">
        <v>22</v>
      </c>
      <c r="M2" s="23"/>
      <c r="N2" s="40"/>
      <c r="R2" s="38" t="s">
        <v>23</v>
      </c>
      <c r="S2" s="36" t="s">
        <v>24</v>
      </c>
    </row>
    <row r="3" spans="1:22">
      <c r="B3" s="18" t="s">
        <v>92</v>
      </c>
      <c r="D3" s="12">
        <v>2</v>
      </c>
      <c r="N3" s="35">
        <v>0</v>
      </c>
      <c r="O3" s="37">
        <f>IF($A$1*$B$1&gt;=O2,O2+1,"NA")</f>
        <v>1</v>
      </c>
      <c r="P3" s="37">
        <f t="shared" ref="P3:P66" si="0">(1-MOD(O3-1,$B$1)/$B$1)*VLOOKUP(IF(INT((O3-1)/$B$1)=$A$1,1,INT((O3-1)/$B$1)+1),$A$5:$C$26,2)+MOD(O3-1,$B$1)/$B$1*VLOOKUP(IF(INT((O3-1)/$B$1)+1=$A$1,1,(INT((O3-1)/$B$1)+2)),$A$5:$C$26,2)</f>
        <v>10</v>
      </c>
      <c r="Q3" s="37">
        <f t="shared" ref="Q3:Q66" si="1">(1-MOD(O3-1,$B$1)/$B$1)*VLOOKUP(IF(INT((O3-1)/$B$1)=$A$1,1,INT((O3-1)/$B$1)+1),$A$5:$C$26,3)+MOD(O3-1,$B$1)/$B$1*VLOOKUP(IF(INT((O3-1)/$B$1)+1=$A$1,1,(INT((O3-1)/$B$1)+2)),$A$5:$C$26,3)</f>
        <v>0</v>
      </c>
      <c r="R3" s="37">
        <f t="shared" ref="R3:R66" si="2">VLOOKUP(MOD(N3*$C$1,$A$1*$B$1),$N$3:$Q$1017,3)</f>
        <v>10</v>
      </c>
      <c r="S3" s="35">
        <f t="shared" ref="S3:S66" si="3">VLOOKUP(MOD(N3*$C$1,$A$1*$B$1),$N$3:$Q$1017,4)</f>
        <v>0</v>
      </c>
    </row>
    <row r="4" spans="1:22" ht="13.5" customHeight="1">
      <c r="A4" s="44" t="s">
        <v>135</v>
      </c>
      <c r="B4" s="28"/>
      <c r="D4" s="6">
        <v>3</v>
      </c>
      <c r="N4" s="35">
        <v>1</v>
      </c>
      <c r="O4" s="37">
        <f t="shared" ref="O4:O67" si="4">IF($A$1*$B$1=O3,1,O3+1)</f>
        <v>2</v>
      </c>
      <c r="P4" s="37">
        <f t="shared" si="0"/>
        <v>9.4736842105263168</v>
      </c>
      <c r="Q4" s="37">
        <f t="shared" si="1"/>
        <v>0</v>
      </c>
      <c r="R4" s="37">
        <f t="shared" si="2"/>
        <v>4.2105263157894735</v>
      </c>
      <c r="S4" s="35">
        <f t="shared" si="3"/>
        <v>0</v>
      </c>
    </row>
    <row r="5" spans="1:22">
      <c r="A5" s="16" t="s">
        <v>28</v>
      </c>
      <c r="B5" s="5" t="s">
        <v>23</v>
      </c>
      <c r="C5" s="5" t="s">
        <v>24</v>
      </c>
      <c r="D5">
        <v>5</v>
      </c>
      <c r="N5" s="35">
        <v>2</v>
      </c>
      <c r="O5" s="37">
        <f t="shared" si="4"/>
        <v>3</v>
      </c>
      <c r="P5" s="37">
        <f t="shared" si="0"/>
        <v>8.9473684210526319</v>
      </c>
      <c r="Q5" s="37">
        <f t="shared" si="1"/>
        <v>0</v>
      </c>
      <c r="R5" s="37">
        <f t="shared" si="2"/>
        <v>0</v>
      </c>
      <c r="S5" s="35">
        <f t="shared" si="3"/>
        <v>1.5789473684210527</v>
      </c>
    </row>
    <row r="6" spans="1:22">
      <c r="A6">
        <v>1</v>
      </c>
      <c r="B6" s="5">
        <v>10</v>
      </c>
      <c r="C6" s="5">
        <v>0</v>
      </c>
      <c r="D6">
        <v>7</v>
      </c>
      <c r="N6" s="35">
        <v>3</v>
      </c>
      <c r="O6" s="37">
        <f t="shared" si="4"/>
        <v>4</v>
      </c>
      <c r="P6" s="37">
        <f t="shared" si="0"/>
        <v>8.4210526315789469</v>
      </c>
      <c r="Q6" s="37">
        <f t="shared" si="1"/>
        <v>0</v>
      </c>
      <c r="R6" s="37">
        <f t="shared" si="2"/>
        <v>0</v>
      </c>
      <c r="S6" s="35">
        <f t="shared" si="3"/>
        <v>7.3684210526315788</v>
      </c>
    </row>
    <row r="7" spans="1:22">
      <c r="A7">
        <f t="shared" ref="A7:A26" si="5">IF(A6&lt;$A$1,A6+1,999)</f>
        <v>2</v>
      </c>
      <c r="B7" s="5">
        <v>0</v>
      </c>
      <c r="C7" s="5">
        <v>0</v>
      </c>
      <c r="D7">
        <v>11</v>
      </c>
      <c r="N7" s="35">
        <v>4</v>
      </c>
      <c r="O7" s="37">
        <f t="shared" si="4"/>
        <v>5</v>
      </c>
      <c r="P7" s="37">
        <f t="shared" si="0"/>
        <v>7.8947368421052637</v>
      </c>
      <c r="Q7" s="37">
        <f t="shared" si="1"/>
        <v>0</v>
      </c>
      <c r="R7" s="37">
        <f t="shared" si="2"/>
        <v>3.1578947368421053</v>
      </c>
      <c r="S7" s="35">
        <f t="shared" si="3"/>
        <v>10</v>
      </c>
    </row>
    <row r="8" spans="1:22">
      <c r="A8">
        <f t="shared" si="5"/>
        <v>3</v>
      </c>
      <c r="B8" s="5">
        <v>0</v>
      </c>
      <c r="C8" s="5">
        <v>10</v>
      </c>
      <c r="D8">
        <v>13</v>
      </c>
      <c r="N8" s="35">
        <v>5</v>
      </c>
      <c r="O8" s="37">
        <f t="shared" si="4"/>
        <v>6</v>
      </c>
      <c r="P8" s="37">
        <f t="shared" si="0"/>
        <v>7.3684210526315796</v>
      </c>
      <c r="Q8" s="37">
        <f t="shared" si="1"/>
        <v>0</v>
      </c>
      <c r="R8" s="37">
        <f t="shared" si="2"/>
        <v>8.9473684210526319</v>
      </c>
      <c r="S8" s="35">
        <f t="shared" si="3"/>
        <v>10</v>
      </c>
    </row>
    <row r="9" spans="1:22">
      <c r="A9">
        <f t="shared" si="5"/>
        <v>4</v>
      </c>
      <c r="B9" s="5">
        <v>10</v>
      </c>
      <c r="C9" s="5">
        <v>10</v>
      </c>
      <c r="D9">
        <v>17</v>
      </c>
      <c r="N9" s="35">
        <v>6</v>
      </c>
      <c r="O9" s="37">
        <f t="shared" si="4"/>
        <v>7</v>
      </c>
      <c r="P9" s="37">
        <f t="shared" si="0"/>
        <v>6.8421052631578947</v>
      </c>
      <c r="Q9" s="37">
        <f t="shared" si="1"/>
        <v>0</v>
      </c>
      <c r="R9" s="37">
        <f t="shared" si="2"/>
        <v>11.894736842105264</v>
      </c>
      <c r="S9" s="35">
        <f t="shared" si="3"/>
        <v>11.894736842105264</v>
      </c>
    </row>
    <row r="10" spans="1:22">
      <c r="A10">
        <f t="shared" si="5"/>
        <v>5</v>
      </c>
      <c r="B10" s="5">
        <v>14</v>
      </c>
      <c r="C10" s="5">
        <v>14</v>
      </c>
      <c r="D10">
        <v>19</v>
      </c>
      <c r="N10" s="35">
        <v>7</v>
      </c>
      <c r="O10" s="37">
        <f t="shared" si="4"/>
        <v>8</v>
      </c>
      <c r="P10" s="37">
        <f t="shared" si="0"/>
        <v>6.3157894736842106</v>
      </c>
      <c r="Q10" s="37">
        <f t="shared" si="1"/>
        <v>0</v>
      </c>
      <c r="R10" s="37">
        <f t="shared" si="2"/>
        <v>13.473684210526317</v>
      </c>
      <c r="S10" s="35">
        <f t="shared" si="3"/>
        <v>14</v>
      </c>
    </row>
    <row r="11" spans="1:22">
      <c r="A11">
        <f t="shared" si="5"/>
        <v>6</v>
      </c>
      <c r="B11" s="5">
        <v>4</v>
      </c>
      <c r="C11" s="5">
        <v>14</v>
      </c>
      <c r="D11">
        <v>23</v>
      </c>
      <c r="N11" s="35">
        <v>8</v>
      </c>
      <c r="O11" s="37">
        <f t="shared" si="4"/>
        <v>9</v>
      </c>
      <c r="P11" s="37">
        <f t="shared" si="0"/>
        <v>5.7894736842105265</v>
      </c>
      <c r="Q11" s="37">
        <f t="shared" si="1"/>
        <v>0</v>
      </c>
      <c r="R11" s="37">
        <f t="shared" si="2"/>
        <v>7.6842105263157903</v>
      </c>
      <c r="S11" s="35">
        <f t="shared" si="3"/>
        <v>14</v>
      </c>
    </row>
    <row r="12" spans="1:22">
      <c r="A12">
        <f t="shared" si="5"/>
        <v>7</v>
      </c>
      <c r="B12" s="5">
        <v>0</v>
      </c>
      <c r="C12" s="5">
        <v>10</v>
      </c>
      <c r="D12">
        <v>29</v>
      </c>
      <c r="N12" s="35">
        <v>9</v>
      </c>
      <c r="O12" s="37">
        <f t="shared" si="4"/>
        <v>10</v>
      </c>
      <c r="P12" s="37">
        <f t="shared" si="0"/>
        <v>5.2631578947368425</v>
      </c>
      <c r="Q12" s="37">
        <f t="shared" si="1"/>
        <v>0</v>
      </c>
      <c r="R12" s="37">
        <f t="shared" si="2"/>
        <v>3.1578947368421053</v>
      </c>
      <c r="S12" s="35">
        <f t="shared" si="3"/>
        <v>13.157894736842104</v>
      </c>
    </row>
    <row r="13" spans="1:22">
      <c r="A13">
        <f t="shared" si="5"/>
        <v>8</v>
      </c>
      <c r="B13" s="5">
        <v>10</v>
      </c>
      <c r="C13" s="5">
        <v>10</v>
      </c>
      <c r="D13">
        <v>31</v>
      </c>
      <c r="N13" s="35">
        <v>10</v>
      </c>
      <c r="O13" s="37">
        <f t="shared" si="4"/>
        <v>11</v>
      </c>
      <c r="P13" s="37">
        <f t="shared" si="0"/>
        <v>4.7368421052631584</v>
      </c>
      <c r="Q13" s="37">
        <f t="shared" si="1"/>
        <v>0</v>
      </c>
      <c r="R13" s="37">
        <f t="shared" si="2"/>
        <v>0.84210526315789469</v>
      </c>
      <c r="S13" s="35">
        <f t="shared" si="3"/>
        <v>10.842105263157896</v>
      </c>
    </row>
    <row r="14" spans="1:22">
      <c r="A14">
        <f t="shared" si="5"/>
        <v>9</v>
      </c>
      <c r="B14" s="5">
        <v>10</v>
      </c>
      <c r="C14" s="5">
        <v>0</v>
      </c>
      <c r="D14">
        <v>37</v>
      </c>
      <c r="N14" s="35">
        <v>11</v>
      </c>
      <c r="O14" s="37">
        <f t="shared" si="4"/>
        <v>12</v>
      </c>
      <c r="P14" s="37">
        <f t="shared" si="0"/>
        <v>4.2105263157894735</v>
      </c>
      <c r="Q14" s="37">
        <f t="shared" si="1"/>
        <v>0</v>
      </c>
      <c r="R14" s="37">
        <f t="shared" si="2"/>
        <v>3.6842105263157894</v>
      </c>
      <c r="S14" s="35">
        <f t="shared" si="3"/>
        <v>10</v>
      </c>
    </row>
    <row r="15" spans="1:22">
      <c r="A15">
        <f t="shared" si="5"/>
        <v>10</v>
      </c>
      <c r="B15" s="5">
        <v>14</v>
      </c>
      <c r="C15" s="5">
        <v>4</v>
      </c>
      <c r="D15">
        <v>41</v>
      </c>
      <c r="N15" s="35">
        <v>12</v>
      </c>
      <c r="O15" s="37">
        <f t="shared" si="4"/>
        <v>13</v>
      </c>
      <c r="P15" s="37">
        <f t="shared" si="0"/>
        <v>3.6842105263157898</v>
      </c>
      <c r="Q15" s="37">
        <f t="shared" si="1"/>
        <v>0</v>
      </c>
      <c r="R15" s="37">
        <f t="shared" si="2"/>
        <v>9.473684210526315</v>
      </c>
      <c r="S15" s="35">
        <f t="shared" si="3"/>
        <v>10</v>
      </c>
    </row>
    <row r="16" spans="1:22">
      <c r="A16">
        <f t="shared" si="5"/>
        <v>11</v>
      </c>
      <c r="B16" s="5">
        <v>14</v>
      </c>
      <c r="C16" s="5">
        <v>14</v>
      </c>
      <c r="D16">
        <v>43</v>
      </c>
      <c r="N16" s="35">
        <v>13</v>
      </c>
      <c r="O16" s="37">
        <f t="shared" si="4"/>
        <v>14</v>
      </c>
      <c r="P16" s="37">
        <f t="shared" si="0"/>
        <v>3.1578947368421053</v>
      </c>
      <c r="Q16" s="37">
        <f t="shared" si="1"/>
        <v>0</v>
      </c>
      <c r="R16" s="37">
        <f t="shared" si="2"/>
        <v>10</v>
      </c>
      <c r="S16" s="35">
        <f t="shared" si="3"/>
        <v>4.7368421052631584</v>
      </c>
    </row>
    <row r="17" spans="1:19">
      <c r="A17">
        <f t="shared" si="5"/>
        <v>12</v>
      </c>
      <c r="B17" s="5">
        <v>10</v>
      </c>
      <c r="C17" s="5">
        <v>10</v>
      </c>
      <c r="D17">
        <v>47</v>
      </c>
      <c r="N17" s="35">
        <v>14</v>
      </c>
      <c r="O17" s="37">
        <f t="shared" si="4"/>
        <v>15</v>
      </c>
      <c r="P17" s="37">
        <f t="shared" si="0"/>
        <v>2.6315789473684212</v>
      </c>
      <c r="Q17" s="37">
        <f t="shared" si="1"/>
        <v>0</v>
      </c>
      <c r="R17" s="37">
        <f t="shared" si="2"/>
        <v>10.421052631578947</v>
      </c>
      <c r="S17" s="35">
        <f t="shared" si="3"/>
        <v>0.42105263157894735</v>
      </c>
    </row>
    <row r="18" spans="1:19">
      <c r="A18">
        <f t="shared" si="5"/>
        <v>13</v>
      </c>
      <c r="B18" s="5">
        <v>0</v>
      </c>
      <c r="C18" s="5">
        <v>10</v>
      </c>
      <c r="D18">
        <v>53</v>
      </c>
      <c r="N18" s="35">
        <v>15</v>
      </c>
      <c r="O18" s="37">
        <f t="shared" si="4"/>
        <v>16</v>
      </c>
      <c r="P18" s="37">
        <f t="shared" si="0"/>
        <v>2.1052631578947367</v>
      </c>
      <c r="Q18" s="37">
        <f t="shared" si="1"/>
        <v>0</v>
      </c>
      <c r="R18" s="37">
        <f t="shared" si="2"/>
        <v>12.736842105263158</v>
      </c>
      <c r="S18" s="35">
        <f t="shared" si="3"/>
        <v>2.736842105263158</v>
      </c>
    </row>
    <row r="19" spans="1:19">
      <c r="A19">
        <f t="shared" si="5"/>
        <v>14</v>
      </c>
      <c r="B19" s="5">
        <v>0</v>
      </c>
      <c r="C19" s="5">
        <v>0</v>
      </c>
      <c r="D19">
        <v>59</v>
      </c>
      <c r="N19" s="35">
        <v>16</v>
      </c>
      <c r="O19" s="37">
        <f t="shared" si="4"/>
        <v>17</v>
      </c>
      <c r="P19" s="37">
        <f t="shared" si="0"/>
        <v>1.5789473684210531</v>
      </c>
      <c r="Q19" s="37">
        <f t="shared" si="1"/>
        <v>0</v>
      </c>
      <c r="R19" s="37">
        <f t="shared" si="2"/>
        <v>14.000000000000002</v>
      </c>
      <c r="S19" s="35">
        <f t="shared" si="3"/>
        <v>6.6315789473684212</v>
      </c>
    </row>
    <row r="20" spans="1:19">
      <c r="A20">
        <f t="shared" si="5"/>
        <v>15</v>
      </c>
      <c r="B20" s="5">
        <v>4</v>
      </c>
      <c r="C20" s="5">
        <v>4</v>
      </c>
      <c r="D20">
        <v>61</v>
      </c>
      <c r="N20" s="35">
        <v>17</v>
      </c>
      <c r="O20" s="37">
        <f t="shared" si="4"/>
        <v>18</v>
      </c>
      <c r="P20" s="37">
        <f t="shared" si="0"/>
        <v>1.0526315789473684</v>
      </c>
      <c r="Q20" s="37">
        <f t="shared" si="1"/>
        <v>0</v>
      </c>
      <c r="R20" s="37">
        <f t="shared" si="2"/>
        <v>14</v>
      </c>
      <c r="S20" s="35">
        <f t="shared" si="3"/>
        <v>12.421052631578947</v>
      </c>
    </row>
    <row r="21" spans="1:19">
      <c r="A21">
        <f t="shared" si="5"/>
        <v>16</v>
      </c>
      <c r="B21" s="5">
        <v>4</v>
      </c>
      <c r="C21" s="5">
        <v>14</v>
      </c>
      <c r="D21">
        <v>67</v>
      </c>
      <c r="N21" s="35">
        <v>18</v>
      </c>
      <c r="O21" s="37">
        <f t="shared" si="4"/>
        <v>19</v>
      </c>
      <c r="P21" s="37">
        <f t="shared" si="0"/>
        <v>0.52631578947368474</v>
      </c>
      <c r="Q21" s="37">
        <f t="shared" si="1"/>
        <v>0</v>
      </c>
      <c r="R21" s="37">
        <f t="shared" si="2"/>
        <v>12.315789473684209</v>
      </c>
      <c r="S21" s="35">
        <f t="shared" si="3"/>
        <v>12.315789473684209</v>
      </c>
    </row>
    <row r="22" spans="1:19">
      <c r="A22">
        <f t="shared" si="5"/>
        <v>17</v>
      </c>
      <c r="B22" s="5">
        <v>4</v>
      </c>
      <c r="C22" s="5">
        <v>4</v>
      </c>
      <c r="D22">
        <v>71</v>
      </c>
      <c r="N22" s="35">
        <v>19</v>
      </c>
      <c r="O22" s="37">
        <f t="shared" si="4"/>
        <v>20</v>
      </c>
      <c r="P22" s="37">
        <f t="shared" si="0"/>
        <v>0</v>
      </c>
      <c r="Q22" s="37">
        <f t="shared" si="1"/>
        <v>0</v>
      </c>
      <c r="R22" s="37">
        <f t="shared" si="2"/>
        <v>10</v>
      </c>
      <c r="S22" s="35">
        <f t="shared" si="3"/>
        <v>10</v>
      </c>
    </row>
    <row r="23" spans="1:19">
      <c r="A23">
        <f t="shared" si="5"/>
        <v>18</v>
      </c>
      <c r="B23" s="5">
        <v>14</v>
      </c>
      <c r="C23" s="5">
        <v>4</v>
      </c>
      <c r="D23">
        <v>73</v>
      </c>
      <c r="N23" s="35">
        <v>20</v>
      </c>
      <c r="O23" s="37">
        <f t="shared" si="4"/>
        <v>21</v>
      </c>
      <c r="P23" s="37">
        <f t="shared" si="0"/>
        <v>0</v>
      </c>
      <c r="Q23" s="37">
        <f t="shared" si="1"/>
        <v>0.52631578947368418</v>
      </c>
      <c r="R23" s="37">
        <f t="shared" si="2"/>
        <v>4.2105263157894735</v>
      </c>
      <c r="S23" s="35">
        <f t="shared" si="3"/>
        <v>10</v>
      </c>
    </row>
    <row r="24" spans="1:19">
      <c r="A24">
        <f t="shared" si="5"/>
        <v>19</v>
      </c>
      <c r="B24" s="5">
        <v>14</v>
      </c>
      <c r="C24" s="5">
        <v>14</v>
      </c>
      <c r="D24">
        <v>79</v>
      </c>
      <c r="N24" s="35">
        <v>21</v>
      </c>
      <c r="O24" s="37">
        <f t="shared" si="4"/>
        <v>22</v>
      </c>
      <c r="P24" s="37">
        <f t="shared" si="0"/>
        <v>0</v>
      </c>
      <c r="Q24" s="37">
        <f t="shared" si="1"/>
        <v>1.0526315789473684</v>
      </c>
      <c r="R24" s="37">
        <f t="shared" si="2"/>
        <v>0</v>
      </c>
      <c r="S24" s="35">
        <f t="shared" si="3"/>
        <v>8.4210526315789469</v>
      </c>
    </row>
    <row r="25" spans="1:19">
      <c r="A25">
        <f t="shared" si="5"/>
        <v>20</v>
      </c>
      <c r="B25" s="5">
        <v>10</v>
      </c>
      <c r="C25" s="5">
        <v>10</v>
      </c>
      <c r="D25">
        <v>83</v>
      </c>
      <c r="N25" s="35">
        <v>22</v>
      </c>
      <c r="O25" s="37">
        <f t="shared" si="4"/>
        <v>23</v>
      </c>
      <c r="P25" s="37">
        <f t="shared" si="0"/>
        <v>0</v>
      </c>
      <c r="Q25" s="37">
        <f t="shared" si="1"/>
        <v>1.5789473684210527</v>
      </c>
      <c r="R25" s="37">
        <f t="shared" si="2"/>
        <v>0</v>
      </c>
      <c r="S25" s="35">
        <f t="shared" si="3"/>
        <v>2.6315789473684212</v>
      </c>
    </row>
    <row r="26" spans="1:19">
      <c r="A26" s="4">
        <f t="shared" si="5"/>
        <v>999</v>
      </c>
      <c r="B26" s="5"/>
      <c r="C26" s="5"/>
      <c r="D26">
        <v>89</v>
      </c>
      <c r="N26" s="35">
        <v>23</v>
      </c>
      <c r="O26" s="37">
        <f t="shared" si="4"/>
        <v>24</v>
      </c>
      <c r="P26" s="37">
        <f t="shared" si="0"/>
        <v>0</v>
      </c>
      <c r="Q26" s="37">
        <f t="shared" si="1"/>
        <v>2.1052631578947367</v>
      </c>
      <c r="R26" s="37">
        <f t="shared" si="2"/>
        <v>1.263157894736842</v>
      </c>
      <c r="S26" s="35">
        <f t="shared" si="3"/>
        <v>1.263157894736842</v>
      </c>
    </row>
    <row r="27" spans="1:19">
      <c r="A27" s="8" t="s">
        <v>180</v>
      </c>
      <c r="D27">
        <v>97</v>
      </c>
      <c r="N27" s="35">
        <v>24</v>
      </c>
      <c r="O27" s="37">
        <f t="shared" si="4"/>
        <v>25</v>
      </c>
      <c r="P27" s="37">
        <f t="shared" si="0"/>
        <v>0</v>
      </c>
      <c r="Q27" s="37">
        <f t="shared" si="1"/>
        <v>2.6315789473684208</v>
      </c>
      <c r="R27" s="37">
        <f t="shared" si="2"/>
        <v>3.5789473684210527</v>
      </c>
      <c r="S27" s="35">
        <f t="shared" si="3"/>
        <v>3.5789473684210527</v>
      </c>
    </row>
    <row r="28" spans="1:19">
      <c r="A28" s="7" t="s">
        <v>181</v>
      </c>
      <c r="B28" s="7"/>
      <c r="C28" s="9"/>
      <c r="N28" s="35">
        <v>25</v>
      </c>
      <c r="O28" s="37">
        <f t="shared" si="4"/>
        <v>26</v>
      </c>
      <c r="P28" s="37">
        <f t="shared" si="0"/>
        <v>0</v>
      </c>
      <c r="Q28" s="37">
        <f t="shared" si="1"/>
        <v>3.1578947368421053</v>
      </c>
      <c r="R28" s="37">
        <f t="shared" si="2"/>
        <v>4</v>
      </c>
      <c r="S28" s="35">
        <f t="shared" si="3"/>
        <v>8.7368421052631575</v>
      </c>
    </row>
    <row r="29" spans="1:19">
      <c r="A29" s="7"/>
      <c r="B29" s="3"/>
      <c r="C29" s="3"/>
      <c r="N29" s="35">
        <v>26</v>
      </c>
      <c r="O29" s="37">
        <f t="shared" si="4"/>
        <v>27</v>
      </c>
      <c r="P29" s="37">
        <f t="shared" si="0"/>
        <v>0</v>
      </c>
      <c r="Q29" s="37">
        <f t="shared" si="1"/>
        <v>3.6842105263157894</v>
      </c>
      <c r="R29" s="37">
        <f t="shared" si="2"/>
        <v>4</v>
      </c>
      <c r="S29" s="35">
        <f t="shared" si="3"/>
        <v>13.473684210526317</v>
      </c>
    </row>
    <row r="30" spans="1:19">
      <c r="A30" s="7"/>
      <c r="B30" s="3"/>
      <c r="C30" s="3"/>
      <c r="N30" s="35">
        <v>27</v>
      </c>
      <c r="O30" s="37">
        <f t="shared" si="4"/>
        <v>28</v>
      </c>
      <c r="P30" s="37">
        <f t="shared" si="0"/>
        <v>0</v>
      </c>
      <c r="Q30" s="37">
        <f t="shared" si="1"/>
        <v>4.2105263157894735</v>
      </c>
      <c r="R30" s="37">
        <f t="shared" si="2"/>
        <v>4</v>
      </c>
      <c r="S30" s="35">
        <f t="shared" si="3"/>
        <v>7.6842105263157903</v>
      </c>
    </row>
    <row r="31" spans="1:19">
      <c r="A31" s="7" t="s">
        <v>182</v>
      </c>
      <c r="B31" s="3"/>
      <c r="C31" s="3"/>
      <c r="N31" s="35">
        <v>28</v>
      </c>
      <c r="O31" s="37">
        <f t="shared" si="4"/>
        <v>29</v>
      </c>
      <c r="P31" s="37">
        <f t="shared" si="0"/>
        <v>0</v>
      </c>
      <c r="Q31" s="37">
        <f t="shared" si="1"/>
        <v>4.7368421052631575</v>
      </c>
      <c r="R31" s="37">
        <f t="shared" si="2"/>
        <v>6.1052631578947363</v>
      </c>
      <c r="S31" s="35">
        <f t="shared" si="3"/>
        <v>4</v>
      </c>
    </row>
    <row r="32" spans="1:19">
      <c r="A32" s="7" t="s">
        <v>183</v>
      </c>
      <c r="B32" s="3"/>
      <c r="C32" s="3"/>
      <c r="N32" s="35">
        <v>29</v>
      </c>
      <c r="O32" s="37">
        <f t="shared" si="4"/>
        <v>30</v>
      </c>
      <c r="P32" s="37">
        <f t="shared" si="0"/>
        <v>0</v>
      </c>
      <c r="Q32" s="37">
        <f t="shared" si="1"/>
        <v>5.2631578947368416</v>
      </c>
      <c r="R32" s="37">
        <f t="shared" si="2"/>
        <v>11.894736842105264</v>
      </c>
      <c r="S32" s="35">
        <f t="shared" si="3"/>
        <v>4</v>
      </c>
    </row>
    <row r="33" spans="1:19">
      <c r="A33" s="3"/>
      <c r="B33" s="3"/>
      <c r="C33" s="3"/>
      <c r="N33" s="35">
        <v>30</v>
      </c>
      <c r="O33" s="37">
        <f t="shared" si="4"/>
        <v>31</v>
      </c>
      <c r="P33" s="37">
        <f t="shared" si="0"/>
        <v>0</v>
      </c>
      <c r="Q33" s="37">
        <f t="shared" si="1"/>
        <v>5.7894736842105265</v>
      </c>
      <c r="R33" s="37">
        <f t="shared" si="2"/>
        <v>14</v>
      </c>
      <c r="S33" s="35">
        <f t="shared" si="3"/>
        <v>7.6842105263157894</v>
      </c>
    </row>
    <row r="34" spans="1:19">
      <c r="A34" s="7" t="s">
        <v>184</v>
      </c>
      <c r="B34" s="3"/>
      <c r="C34" s="3"/>
      <c r="N34" s="35">
        <v>31</v>
      </c>
      <c r="O34" s="37">
        <f t="shared" si="4"/>
        <v>32</v>
      </c>
      <c r="P34" s="37">
        <f t="shared" si="0"/>
        <v>0</v>
      </c>
      <c r="Q34" s="37">
        <f t="shared" si="1"/>
        <v>6.3157894736842106</v>
      </c>
      <c r="R34" s="37">
        <f t="shared" si="2"/>
        <v>14</v>
      </c>
      <c r="S34" s="35">
        <f t="shared" si="3"/>
        <v>13.473684210526315</v>
      </c>
    </row>
    <row r="35" spans="1:19">
      <c r="A35" s="3"/>
      <c r="B35" s="3"/>
      <c r="C35" s="3"/>
      <c r="N35" s="35">
        <v>32</v>
      </c>
      <c r="O35" s="37">
        <f t="shared" si="4"/>
        <v>33</v>
      </c>
      <c r="P35" s="37">
        <f t="shared" si="0"/>
        <v>0</v>
      </c>
      <c r="Q35" s="37">
        <f t="shared" si="1"/>
        <v>6.8421052631578947</v>
      </c>
      <c r="R35" s="37">
        <f t="shared" si="2"/>
        <v>11.894736842105264</v>
      </c>
      <c r="S35" s="35">
        <f t="shared" si="3"/>
        <v>11.894736842105264</v>
      </c>
    </row>
    <row r="36" spans="1:19">
      <c r="A36" s="7" t="s">
        <v>185</v>
      </c>
      <c r="B36" s="3"/>
      <c r="C36" s="3"/>
      <c r="N36" s="35">
        <v>33</v>
      </c>
      <c r="O36" s="37">
        <f t="shared" si="4"/>
        <v>34</v>
      </c>
      <c r="P36" s="37">
        <f t="shared" si="0"/>
        <v>0</v>
      </c>
      <c r="Q36" s="37">
        <f t="shared" si="1"/>
        <v>7.3684210526315788</v>
      </c>
      <c r="R36" s="37">
        <f t="shared" si="2"/>
        <v>10</v>
      </c>
      <c r="S36" s="35">
        <f t="shared" si="3"/>
        <v>8.9473684210526319</v>
      </c>
    </row>
    <row r="37" spans="1:19">
      <c r="A37" s="3"/>
      <c r="B37" s="3"/>
      <c r="C37" s="3"/>
      <c r="N37" s="35">
        <v>34</v>
      </c>
      <c r="O37" s="37">
        <f t="shared" si="4"/>
        <v>35</v>
      </c>
      <c r="P37" s="37">
        <f t="shared" si="0"/>
        <v>0</v>
      </c>
      <c r="Q37" s="37">
        <f t="shared" si="1"/>
        <v>7.8947368421052637</v>
      </c>
      <c r="R37" s="37">
        <f t="shared" si="2"/>
        <v>10</v>
      </c>
      <c r="S37" s="35">
        <f t="shared" si="3"/>
        <v>3.1578947368421053</v>
      </c>
    </row>
    <row r="38" spans="1:19">
      <c r="A38" s="3"/>
      <c r="B38" s="3"/>
      <c r="C38" s="3"/>
      <c r="N38" s="35">
        <v>35</v>
      </c>
      <c r="O38" s="37">
        <f t="shared" si="4"/>
        <v>36</v>
      </c>
      <c r="P38" s="37">
        <f t="shared" si="0"/>
        <v>0</v>
      </c>
      <c r="Q38" s="37">
        <f t="shared" si="1"/>
        <v>8.4210526315789469</v>
      </c>
      <c r="R38" s="37">
        <f t="shared" si="2"/>
        <v>7.3684210526315796</v>
      </c>
      <c r="S38" s="35">
        <f t="shared" si="3"/>
        <v>0</v>
      </c>
    </row>
    <row r="39" spans="1:19">
      <c r="A39" s="3"/>
      <c r="B39" s="3"/>
      <c r="C39" s="3"/>
      <c r="N39" s="35">
        <v>36</v>
      </c>
      <c r="O39" s="37">
        <f t="shared" si="4"/>
        <v>37</v>
      </c>
      <c r="P39" s="37">
        <f t="shared" si="0"/>
        <v>0</v>
      </c>
      <c r="Q39" s="37">
        <f t="shared" si="1"/>
        <v>8.9473684210526319</v>
      </c>
      <c r="R39" s="37">
        <f t="shared" si="2"/>
        <v>1.5789473684210531</v>
      </c>
      <c r="S39" s="35">
        <f t="shared" si="3"/>
        <v>0</v>
      </c>
    </row>
    <row r="40" spans="1:19">
      <c r="A40" s="3"/>
      <c r="B40" s="3"/>
      <c r="C40" s="3"/>
      <c r="N40" s="35">
        <v>37</v>
      </c>
      <c r="O40" s="37">
        <f t="shared" si="4"/>
        <v>38</v>
      </c>
      <c r="P40" s="37">
        <f t="shared" si="0"/>
        <v>0</v>
      </c>
      <c r="Q40" s="37">
        <f t="shared" si="1"/>
        <v>9.473684210526315</v>
      </c>
      <c r="R40" s="37">
        <f t="shared" si="2"/>
        <v>0</v>
      </c>
      <c r="S40" s="35">
        <f t="shared" si="3"/>
        <v>4.2105263157894735</v>
      </c>
    </row>
    <row r="41" spans="1:19">
      <c r="A41" s="3"/>
      <c r="B41" s="3"/>
      <c r="C41" s="3"/>
      <c r="N41" s="35">
        <v>38</v>
      </c>
      <c r="O41" s="37">
        <f t="shared" si="4"/>
        <v>39</v>
      </c>
      <c r="P41" s="37">
        <f t="shared" si="0"/>
        <v>0</v>
      </c>
      <c r="Q41" s="37">
        <f t="shared" si="1"/>
        <v>10</v>
      </c>
      <c r="R41" s="37">
        <f t="shared" si="2"/>
        <v>0</v>
      </c>
      <c r="S41" s="35">
        <f t="shared" si="3"/>
        <v>10</v>
      </c>
    </row>
    <row r="42" spans="1:19">
      <c r="A42" s="7"/>
      <c r="B42" s="3"/>
      <c r="C42" s="3"/>
      <c r="N42" s="35">
        <v>39</v>
      </c>
      <c r="O42" s="37">
        <f t="shared" si="4"/>
        <v>40</v>
      </c>
      <c r="P42" s="37">
        <f t="shared" si="0"/>
        <v>0.52631578947368418</v>
      </c>
      <c r="Q42" s="37">
        <f t="shared" si="1"/>
        <v>10.000000000000002</v>
      </c>
      <c r="R42" s="37">
        <f t="shared" si="2"/>
        <v>5.7894736842105265</v>
      </c>
      <c r="S42" s="35">
        <f t="shared" si="3"/>
        <v>10</v>
      </c>
    </row>
    <row r="43" spans="1:19">
      <c r="A43" s="4"/>
      <c r="N43" s="35">
        <v>40</v>
      </c>
      <c r="O43" s="37">
        <f t="shared" si="4"/>
        <v>41</v>
      </c>
      <c r="P43" s="37">
        <f t="shared" si="0"/>
        <v>1.0526315789473684</v>
      </c>
      <c r="Q43" s="37">
        <f t="shared" si="1"/>
        <v>10</v>
      </c>
      <c r="R43" s="37">
        <f t="shared" si="2"/>
        <v>10.631578947368421</v>
      </c>
      <c r="S43" s="35">
        <f t="shared" si="3"/>
        <v>10.631578947368421</v>
      </c>
    </row>
    <row r="44" spans="1:19">
      <c r="B44" s="4"/>
      <c r="N44" s="35">
        <v>41</v>
      </c>
      <c r="O44" s="37">
        <f t="shared" si="4"/>
        <v>42</v>
      </c>
      <c r="P44" s="37">
        <f t="shared" si="0"/>
        <v>1.5789473684210527</v>
      </c>
      <c r="Q44" s="37">
        <f t="shared" si="1"/>
        <v>10</v>
      </c>
      <c r="R44" s="37">
        <f t="shared" si="2"/>
        <v>12.947368421052632</v>
      </c>
      <c r="S44" s="35">
        <f t="shared" si="3"/>
        <v>12.947368421052632</v>
      </c>
    </row>
    <row r="45" spans="1:19">
      <c r="C45" s="4"/>
      <c r="N45" s="35">
        <v>42</v>
      </c>
      <c r="O45" s="37">
        <f t="shared" si="4"/>
        <v>43</v>
      </c>
      <c r="P45" s="37">
        <f t="shared" si="0"/>
        <v>2.1052631578947367</v>
      </c>
      <c r="Q45" s="37">
        <f t="shared" si="1"/>
        <v>10</v>
      </c>
      <c r="R45" s="37">
        <f t="shared" si="2"/>
        <v>10.842105263157896</v>
      </c>
      <c r="S45" s="35">
        <f t="shared" si="3"/>
        <v>14</v>
      </c>
    </row>
    <row r="46" spans="1:19">
      <c r="C46" s="4"/>
      <c r="N46" s="35">
        <v>43</v>
      </c>
      <c r="O46" s="37">
        <f t="shared" si="4"/>
        <v>44</v>
      </c>
      <c r="P46" s="37">
        <f t="shared" si="0"/>
        <v>2.6315789473684208</v>
      </c>
      <c r="Q46" s="37">
        <f t="shared" si="1"/>
        <v>10</v>
      </c>
      <c r="R46" s="37">
        <f t="shared" si="2"/>
        <v>5.0526315789473681</v>
      </c>
      <c r="S46" s="35">
        <f t="shared" si="3"/>
        <v>14</v>
      </c>
    </row>
    <row r="47" spans="1:19">
      <c r="D47" s="4"/>
      <c r="N47" s="35">
        <v>44</v>
      </c>
      <c r="O47" s="37">
        <f t="shared" si="4"/>
        <v>45</v>
      </c>
      <c r="P47" s="37">
        <f t="shared" si="0"/>
        <v>3.1578947368421053</v>
      </c>
      <c r="Q47" s="37">
        <f t="shared" si="1"/>
        <v>10</v>
      </c>
      <c r="R47" s="37">
        <f t="shared" si="2"/>
        <v>2.1052631578947372</v>
      </c>
      <c r="S47" s="35">
        <f t="shared" si="3"/>
        <v>12.105263157894738</v>
      </c>
    </row>
    <row r="48" spans="1:19">
      <c r="C48" s="4"/>
      <c r="N48" s="35">
        <v>45</v>
      </c>
      <c r="O48" s="37">
        <f t="shared" si="4"/>
        <v>46</v>
      </c>
      <c r="P48" s="37">
        <f t="shared" si="0"/>
        <v>3.6842105263157894</v>
      </c>
      <c r="Q48" s="37">
        <f t="shared" si="1"/>
        <v>10</v>
      </c>
      <c r="R48" s="37">
        <f t="shared" si="2"/>
        <v>0.52631578947368418</v>
      </c>
      <c r="S48" s="35">
        <f t="shared" si="3"/>
        <v>10.000000000000002</v>
      </c>
    </row>
    <row r="49" spans="4:19">
      <c r="D49" s="4"/>
      <c r="N49" s="35">
        <v>46</v>
      </c>
      <c r="O49" s="37">
        <f t="shared" si="4"/>
        <v>47</v>
      </c>
      <c r="P49" s="37">
        <f t="shared" si="0"/>
        <v>4.2105263157894735</v>
      </c>
      <c r="Q49" s="37">
        <f t="shared" si="1"/>
        <v>10</v>
      </c>
      <c r="R49" s="37">
        <f t="shared" si="2"/>
        <v>6.3157894736842106</v>
      </c>
      <c r="S49" s="35">
        <f t="shared" si="3"/>
        <v>10</v>
      </c>
    </row>
    <row r="50" spans="4:19">
      <c r="D50" s="4"/>
      <c r="N50" s="35">
        <v>47</v>
      </c>
      <c r="O50" s="37">
        <f t="shared" si="4"/>
        <v>48</v>
      </c>
      <c r="P50" s="37">
        <f t="shared" si="0"/>
        <v>4.7368421052631575</v>
      </c>
      <c r="Q50" s="37">
        <f t="shared" si="1"/>
        <v>10</v>
      </c>
      <c r="R50" s="37">
        <f t="shared" si="2"/>
        <v>10</v>
      </c>
      <c r="S50" s="35">
        <f t="shared" si="3"/>
        <v>7.8947368421052637</v>
      </c>
    </row>
    <row r="51" spans="4:19">
      <c r="N51" s="35">
        <v>48</v>
      </c>
      <c r="O51" s="37">
        <f t="shared" si="4"/>
        <v>49</v>
      </c>
      <c r="P51" s="37">
        <f t="shared" si="0"/>
        <v>5.2631578947368416</v>
      </c>
      <c r="Q51" s="37">
        <f t="shared" si="1"/>
        <v>10</v>
      </c>
      <c r="R51" s="37">
        <f t="shared" si="2"/>
        <v>10</v>
      </c>
      <c r="S51" s="35">
        <f t="shared" si="3"/>
        <v>2.1052631578947367</v>
      </c>
    </row>
    <row r="52" spans="4:19">
      <c r="N52" s="35">
        <v>49</v>
      </c>
      <c r="O52" s="37">
        <f t="shared" si="4"/>
        <v>50</v>
      </c>
      <c r="P52" s="37">
        <f t="shared" si="0"/>
        <v>5.7894736842105265</v>
      </c>
      <c r="Q52" s="37">
        <f t="shared" si="1"/>
        <v>10</v>
      </c>
      <c r="R52" s="37">
        <f t="shared" si="2"/>
        <v>11.473684210526315</v>
      </c>
      <c r="S52" s="35">
        <f t="shared" si="3"/>
        <v>1.4736842105263157</v>
      </c>
    </row>
    <row r="53" spans="4:19">
      <c r="N53" s="35">
        <v>50</v>
      </c>
      <c r="O53" s="37">
        <f t="shared" si="4"/>
        <v>51</v>
      </c>
      <c r="P53" s="37">
        <f t="shared" si="0"/>
        <v>6.3157894736842106</v>
      </c>
      <c r="Q53" s="37">
        <f t="shared" si="1"/>
        <v>10</v>
      </c>
      <c r="R53" s="37">
        <f t="shared" si="2"/>
        <v>13.789473684210526</v>
      </c>
      <c r="S53" s="35">
        <f t="shared" si="3"/>
        <v>3.7894736842105261</v>
      </c>
    </row>
    <row r="54" spans="4:19">
      <c r="N54" s="35">
        <v>51</v>
      </c>
      <c r="O54" s="37">
        <f t="shared" si="4"/>
        <v>52</v>
      </c>
      <c r="P54" s="37">
        <f t="shared" si="0"/>
        <v>6.8421052631578947</v>
      </c>
      <c r="Q54" s="37">
        <f t="shared" si="1"/>
        <v>10</v>
      </c>
      <c r="R54" s="37">
        <f t="shared" si="2"/>
        <v>14</v>
      </c>
      <c r="S54" s="35">
        <f t="shared" si="3"/>
        <v>9.2631578947368425</v>
      </c>
    </row>
    <row r="55" spans="4:19">
      <c r="N55" s="35">
        <v>52</v>
      </c>
      <c r="O55" s="37">
        <f t="shared" si="4"/>
        <v>53</v>
      </c>
      <c r="P55" s="37">
        <f t="shared" si="0"/>
        <v>7.3684210526315788</v>
      </c>
      <c r="Q55" s="37">
        <f t="shared" si="1"/>
        <v>10</v>
      </c>
      <c r="R55" s="37">
        <f t="shared" si="2"/>
        <v>13.578947368421053</v>
      </c>
      <c r="S55" s="35">
        <f t="shared" si="3"/>
        <v>13.578947368421053</v>
      </c>
    </row>
    <row r="56" spans="4:19">
      <c r="N56" s="35">
        <v>53</v>
      </c>
      <c r="O56" s="37">
        <f t="shared" si="4"/>
        <v>54</v>
      </c>
      <c r="P56" s="37">
        <f t="shared" si="0"/>
        <v>7.8947368421052637</v>
      </c>
      <c r="Q56" s="37">
        <f t="shared" si="1"/>
        <v>10</v>
      </c>
      <c r="R56" s="37">
        <f t="shared" si="2"/>
        <v>11.263157894736842</v>
      </c>
      <c r="S56" s="35">
        <f t="shared" si="3"/>
        <v>11.263157894736842</v>
      </c>
    </row>
    <row r="57" spans="4:19">
      <c r="N57" s="35">
        <v>54</v>
      </c>
      <c r="O57" s="37">
        <f t="shared" si="4"/>
        <v>55</v>
      </c>
      <c r="P57" s="37">
        <f t="shared" si="0"/>
        <v>8.4210526315789469</v>
      </c>
      <c r="Q57" s="37">
        <f t="shared" si="1"/>
        <v>10</v>
      </c>
      <c r="R57" s="37">
        <f t="shared" si="2"/>
        <v>7.3684210526315796</v>
      </c>
      <c r="S57" s="35">
        <f t="shared" si="3"/>
        <v>10</v>
      </c>
    </row>
    <row r="58" spans="4:19">
      <c r="N58" s="35">
        <v>55</v>
      </c>
      <c r="O58" s="37">
        <f t="shared" si="4"/>
        <v>56</v>
      </c>
      <c r="P58" s="37">
        <f t="shared" si="0"/>
        <v>8.9473684210526319</v>
      </c>
      <c r="Q58" s="37">
        <f t="shared" si="1"/>
        <v>10</v>
      </c>
      <c r="R58" s="37">
        <f t="shared" si="2"/>
        <v>1.5789473684210531</v>
      </c>
      <c r="S58" s="35">
        <f t="shared" si="3"/>
        <v>10</v>
      </c>
    </row>
    <row r="59" spans="4:19">
      <c r="N59" s="35">
        <v>56</v>
      </c>
      <c r="O59" s="37">
        <f t="shared" si="4"/>
        <v>57</v>
      </c>
      <c r="P59" s="37">
        <f t="shared" si="0"/>
        <v>9.473684210526315</v>
      </c>
      <c r="Q59" s="37">
        <f t="shared" si="1"/>
        <v>10</v>
      </c>
      <c r="R59" s="37">
        <f t="shared" si="2"/>
        <v>0</v>
      </c>
      <c r="S59" s="35">
        <f t="shared" si="3"/>
        <v>5.7894736842105265</v>
      </c>
    </row>
    <row r="60" spans="4:19">
      <c r="N60" s="35">
        <v>57</v>
      </c>
      <c r="O60" s="37">
        <f t="shared" si="4"/>
        <v>58</v>
      </c>
      <c r="P60" s="37">
        <f t="shared" si="0"/>
        <v>10</v>
      </c>
      <c r="Q60" s="37">
        <f t="shared" si="1"/>
        <v>10</v>
      </c>
      <c r="R60" s="37">
        <f t="shared" si="2"/>
        <v>0</v>
      </c>
      <c r="S60" s="35">
        <f t="shared" si="3"/>
        <v>0</v>
      </c>
    </row>
    <row r="61" spans="4:19">
      <c r="N61" s="35">
        <v>58</v>
      </c>
      <c r="O61" s="37">
        <f t="shared" si="4"/>
        <v>59</v>
      </c>
      <c r="P61" s="37">
        <f t="shared" si="0"/>
        <v>10.210526315789474</v>
      </c>
      <c r="Q61" s="37">
        <f t="shared" si="1"/>
        <v>10.210526315789474</v>
      </c>
      <c r="R61" s="37">
        <f t="shared" si="2"/>
        <v>2.3157894736842106</v>
      </c>
      <c r="S61" s="35">
        <f t="shared" si="3"/>
        <v>2.3157894736842106</v>
      </c>
    </row>
    <row r="62" spans="4:19">
      <c r="N62" s="35">
        <v>59</v>
      </c>
      <c r="O62" s="37">
        <f t="shared" si="4"/>
        <v>60</v>
      </c>
      <c r="P62" s="37">
        <f t="shared" si="0"/>
        <v>10.421052631578947</v>
      </c>
      <c r="Q62" s="37">
        <f t="shared" si="1"/>
        <v>10.421052631578947</v>
      </c>
      <c r="R62" s="37">
        <f t="shared" si="2"/>
        <v>4</v>
      </c>
      <c r="S62" s="35">
        <f t="shared" si="3"/>
        <v>5.5789473684210522</v>
      </c>
    </row>
    <row r="63" spans="4:19">
      <c r="N63" s="35">
        <v>60</v>
      </c>
      <c r="O63" s="37">
        <f t="shared" si="4"/>
        <v>61</v>
      </c>
      <c r="P63" s="37">
        <f t="shared" si="0"/>
        <v>10.631578947368421</v>
      </c>
      <c r="Q63" s="37">
        <f t="shared" si="1"/>
        <v>10.631578947368421</v>
      </c>
      <c r="R63" s="37">
        <f t="shared" si="2"/>
        <v>4</v>
      </c>
      <c r="S63" s="35">
        <f t="shared" si="3"/>
        <v>11.368421052631579</v>
      </c>
    </row>
    <row r="64" spans="4:19">
      <c r="N64" s="35">
        <v>61</v>
      </c>
      <c r="O64" s="37">
        <f t="shared" si="4"/>
        <v>62</v>
      </c>
      <c r="P64" s="37">
        <f t="shared" si="0"/>
        <v>10.842105263157896</v>
      </c>
      <c r="Q64" s="37">
        <f t="shared" si="1"/>
        <v>10.842105263157896</v>
      </c>
      <c r="R64" s="37">
        <f t="shared" si="2"/>
        <v>4</v>
      </c>
      <c r="S64" s="35">
        <f t="shared" si="3"/>
        <v>10.842105263157896</v>
      </c>
    </row>
    <row r="65" spans="14:19">
      <c r="N65" s="35">
        <v>62</v>
      </c>
      <c r="O65" s="37">
        <f t="shared" si="4"/>
        <v>63</v>
      </c>
      <c r="P65" s="37">
        <f t="shared" si="0"/>
        <v>11.05263157894737</v>
      </c>
      <c r="Q65" s="37">
        <f t="shared" si="1"/>
        <v>11.05263157894737</v>
      </c>
      <c r="R65" s="37">
        <f t="shared" si="2"/>
        <v>4</v>
      </c>
      <c r="S65" s="35">
        <f t="shared" si="3"/>
        <v>5.0526315789473681</v>
      </c>
    </row>
    <row r="66" spans="14:19">
      <c r="N66" s="35">
        <v>63</v>
      </c>
      <c r="O66" s="37">
        <f t="shared" si="4"/>
        <v>64</v>
      </c>
      <c r="P66" s="37">
        <f t="shared" si="0"/>
        <v>11.263157894736842</v>
      </c>
      <c r="Q66" s="37">
        <f t="shared" si="1"/>
        <v>11.263157894736842</v>
      </c>
      <c r="R66" s="37">
        <f t="shared" si="2"/>
        <v>8.7368421052631575</v>
      </c>
      <c r="S66" s="35">
        <f t="shared" si="3"/>
        <v>4</v>
      </c>
    </row>
    <row r="67" spans="14:19">
      <c r="N67" s="35">
        <v>64</v>
      </c>
      <c r="O67" s="37">
        <f t="shared" si="4"/>
        <v>65</v>
      </c>
      <c r="P67" s="37">
        <f t="shared" ref="P67:P130" si="6">(1-MOD(O67-1,$B$1)/$B$1)*VLOOKUP(IF(INT((O67-1)/$B$1)=$A$1,1,INT((O67-1)/$B$1)+1),$A$5:$C$26,2)+MOD(O67-1,$B$1)/$B$1*VLOOKUP(IF(INT((O67-1)/$B$1)+1=$A$1,1,(INT((O67-1)/$B$1)+2)),$A$5:$C$26,2)</f>
        <v>11.473684210526315</v>
      </c>
      <c r="Q67" s="37">
        <f t="shared" ref="Q67:Q130" si="7">(1-MOD(O67-1,$B$1)/$B$1)*VLOOKUP(IF(INT((O67-1)/$B$1)=$A$1,1,INT((O67-1)/$B$1)+1),$A$5:$C$26,3)+MOD(O67-1,$B$1)/$B$1*VLOOKUP(IF(INT((O67-1)/$B$1)+1=$A$1,1,(INT((O67-1)/$B$1)+2)),$A$5:$C$26,3)</f>
        <v>11.473684210526315</v>
      </c>
      <c r="R67" s="37">
        <f t="shared" ref="R67:R130" si="8">VLOOKUP(MOD(N67*$C$1,$A$1*$B$1),$N$3:$Q$1017,3)</f>
        <v>14</v>
      </c>
      <c r="S67" s="35">
        <f t="shared" ref="S67:S130" si="9">VLOOKUP(MOD(N67*$C$1,$A$1*$B$1),$N$3:$Q$1017,4)</f>
        <v>4.5263157894736841</v>
      </c>
    </row>
    <row r="68" spans="14:19">
      <c r="N68" s="35">
        <v>65</v>
      </c>
      <c r="O68" s="37">
        <f t="shared" ref="O68:O131" si="10">IF($A$1*$B$1=O67,1,O67+1)</f>
        <v>66</v>
      </c>
      <c r="P68" s="37">
        <f t="shared" si="6"/>
        <v>11.684210526315789</v>
      </c>
      <c r="Q68" s="37">
        <f t="shared" si="7"/>
        <v>11.684210526315789</v>
      </c>
      <c r="R68" s="37">
        <f t="shared" si="8"/>
        <v>14</v>
      </c>
      <c r="S68" s="35">
        <f t="shared" si="9"/>
        <v>10.315789473684209</v>
      </c>
    </row>
    <row r="69" spans="14:19">
      <c r="N69" s="35">
        <v>66</v>
      </c>
      <c r="O69" s="37">
        <f t="shared" si="10"/>
        <v>67</v>
      </c>
      <c r="P69" s="37">
        <f t="shared" si="6"/>
        <v>11.894736842105264</v>
      </c>
      <c r="Q69" s="37">
        <f t="shared" si="7"/>
        <v>11.894736842105264</v>
      </c>
      <c r="R69" s="37">
        <f t="shared" si="8"/>
        <v>13.157894736842104</v>
      </c>
      <c r="S69" s="35">
        <f t="shared" si="9"/>
        <v>13.157894736842104</v>
      </c>
    </row>
    <row r="70" spans="14:19">
      <c r="N70" s="35">
        <v>67</v>
      </c>
      <c r="O70" s="37">
        <f t="shared" si="10"/>
        <v>68</v>
      </c>
      <c r="P70" s="37">
        <f t="shared" si="6"/>
        <v>12.105263157894736</v>
      </c>
      <c r="Q70" s="37">
        <f t="shared" si="7"/>
        <v>12.105263157894736</v>
      </c>
      <c r="R70" s="37">
        <f t="shared" si="8"/>
        <v>10.842105263157896</v>
      </c>
      <c r="S70" s="35">
        <f t="shared" si="9"/>
        <v>10.842105263157896</v>
      </c>
    </row>
    <row r="71" spans="14:19">
      <c r="N71" s="35">
        <v>68</v>
      </c>
      <c r="O71" s="37">
        <f t="shared" si="10"/>
        <v>69</v>
      </c>
      <c r="P71" s="37">
        <f t="shared" si="6"/>
        <v>12.315789473684209</v>
      </c>
      <c r="Q71" s="37">
        <f t="shared" si="7"/>
        <v>12.315789473684209</v>
      </c>
      <c r="R71" s="37">
        <f t="shared" si="8"/>
        <v>10</v>
      </c>
      <c r="S71" s="35">
        <f t="shared" si="9"/>
        <v>6.3157894736842106</v>
      </c>
    </row>
    <row r="72" spans="14:19">
      <c r="N72" s="35">
        <v>69</v>
      </c>
      <c r="O72" s="37">
        <f t="shared" si="10"/>
        <v>70</v>
      </c>
      <c r="P72" s="37">
        <f t="shared" si="6"/>
        <v>12.526315789473683</v>
      </c>
      <c r="Q72" s="37">
        <f t="shared" si="7"/>
        <v>12.526315789473683</v>
      </c>
      <c r="R72" s="37">
        <f t="shared" si="8"/>
        <v>10</v>
      </c>
      <c r="S72" s="35">
        <f t="shared" si="9"/>
        <v>0.52631578947368474</v>
      </c>
    </row>
    <row r="73" spans="14:19">
      <c r="N73" s="35">
        <v>70</v>
      </c>
      <c r="O73" s="37">
        <f t="shared" si="10"/>
        <v>71</v>
      </c>
      <c r="P73" s="37">
        <f t="shared" si="6"/>
        <v>12.736842105263158</v>
      </c>
      <c r="Q73" s="37">
        <f t="shared" si="7"/>
        <v>12.736842105263158</v>
      </c>
      <c r="R73" s="37">
        <f t="shared" si="8"/>
        <v>4.7368421052631584</v>
      </c>
      <c r="S73" s="35">
        <f t="shared" si="9"/>
        <v>0</v>
      </c>
    </row>
    <row r="74" spans="14:19">
      <c r="N74" s="35">
        <v>71</v>
      </c>
      <c r="O74" s="37">
        <f t="shared" si="10"/>
        <v>72</v>
      </c>
      <c r="P74" s="37">
        <f t="shared" si="6"/>
        <v>12.947368421052632</v>
      </c>
      <c r="Q74" s="37">
        <f t="shared" si="7"/>
        <v>12.947368421052632</v>
      </c>
      <c r="R74" s="37">
        <f t="shared" si="8"/>
        <v>0</v>
      </c>
      <c r="S74" s="35">
        <f t="shared" si="9"/>
        <v>1.0526315789473684</v>
      </c>
    </row>
    <row r="75" spans="14:19">
      <c r="N75" s="35">
        <v>72</v>
      </c>
      <c r="O75" s="37">
        <f t="shared" si="10"/>
        <v>73</v>
      </c>
      <c r="P75" s="37">
        <f t="shared" si="6"/>
        <v>13.157894736842104</v>
      </c>
      <c r="Q75" s="37">
        <f t="shared" si="7"/>
        <v>13.157894736842104</v>
      </c>
      <c r="R75" s="37">
        <f t="shared" si="8"/>
        <v>0</v>
      </c>
      <c r="S75" s="35">
        <f t="shared" si="9"/>
        <v>6.8421052631578947</v>
      </c>
    </row>
    <row r="76" spans="14:19">
      <c r="N76" s="35">
        <v>73</v>
      </c>
      <c r="O76" s="37">
        <f t="shared" si="10"/>
        <v>74</v>
      </c>
      <c r="P76" s="37">
        <f t="shared" si="6"/>
        <v>13.368421052631579</v>
      </c>
      <c r="Q76" s="37">
        <f t="shared" si="7"/>
        <v>13.368421052631579</v>
      </c>
      <c r="R76" s="37">
        <f t="shared" si="8"/>
        <v>2.6315789473684208</v>
      </c>
      <c r="S76" s="35">
        <f t="shared" si="9"/>
        <v>10</v>
      </c>
    </row>
    <row r="77" spans="14:19">
      <c r="N77" s="35">
        <v>74</v>
      </c>
      <c r="O77" s="37">
        <f t="shared" si="10"/>
        <v>75</v>
      </c>
      <c r="P77" s="37">
        <f t="shared" si="6"/>
        <v>13.578947368421053</v>
      </c>
      <c r="Q77" s="37">
        <f t="shared" si="7"/>
        <v>13.578947368421053</v>
      </c>
      <c r="R77" s="37">
        <f t="shared" si="8"/>
        <v>8.4210526315789469</v>
      </c>
      <c r="S77" s="35">
        <f t="shared" si="9"/>
        <v>10</v>
      </c>
    </row>
    <row r="78" spans="14:19">
      <c r="N78" s="35">
        <v>75</v>
      </c>
      <c r="O78" s="37">
        <f t="shared" si="10"/>
        <v>76</v>
      </c>
      <c r="P78" s="37">
        <f t="shared" si="6"/>
        <v>13.789473684210526</v>
      </c>
      <c r="Q78" s="37">
        <f t="shared" si="7"/>
        <v>13.789473684210526</v>
      </c>
      <c r="R78" s="37">
        <f t="shared" si="8"/>
        <v>11.684210526315789</v>
      </c>
      <c r="S78" s="35">
        <f t="shared" si="9"/>
        <v>11.684210526315789</v>
      </c>
    </row>
    <row r="79" spans="14:19">
      <c r="N79" s="35">
        <v>76</v>
      </c>
      <c r="O79" s="37">
        <f t="shared" si="10"/>
        <v>77</v>
      </c>
      <c r="P79" s="37">
        <f t="shared" si="6"/>
        <v>14</v>
      </c>
      <c r="Q79" s="37">
        <f t="shared" si="7"/>
        <v>14</v>
      </c>
      <c r="R79" s="37">
        <f t="shared" si="8"/>
        <v>14</v>
      </c>
      <c r="S79" s="35">
        <f t="shared" si="9"/>
        <v>14</v>
      </c>
    </row>
    <row r="80" spans="14:19">
      <c r="N80" s="35">
        <v>77</v>
      </c>
      <c r="O80" s="37">
        <f t="shared" si="10"/>
        <v>78</v>
      </c>
      <c r="P80" s="37">
        <f t="shared" si="6"/>
        <v>13.473684210526317</v>
      </c>
      <c r="Q80" s="37">
        <f t="shared" si="7"/>
        <v>14</v>
      </c>
      <c r="R80" s="37">
        <f t="shared" si="8"/>
        <v>8.2105263157894726</v>
      </c>
      <c r="S80" s="35">
        <f t="shared" si="9"/>
        <v>14</v>
      </c>
    </row>
    <row r="81" spans="14:19">
      <c r="N81" s="35">
        <v>78</v>
      </c>
      <c r="O81" s="37">
        <f t="shared" si="10"/>
        <v>79</v>
      </c>
      <c r="P81" s="37">
        <f t="shared" si="6"/>
        <v>12.947368421052632</v>
      </c>
      <c r="Q81" s="37">
        <f t="shared" si="7"/>
        <v>14</v>
      </c>
      <c r="R81" s="37">
        <f t="shared" si="8"/>
        <v>3.3684210526315788</v>
      </c>
      <c r="S81" s="35">
        <f t="shared" si="9"/>
        <v>13.368421052631579</v>
      </c>
    </row>
    <row r="82" spans="14:19">
      <c r="N82" s="35">
        <v>79</v>
      </c>
      <c r="O82" s="37">
        <f t="shared" si="10"/>
        <v>80</v>
      </c>
      <c r="P82" s="37">
        <f t="shared" si="6"/>
        <v>12.421052631578947</v>
      </c>
      <c r="Q82" s="37">
        <f t="shared" si="7"/>
        <v>14</v>
      </c>
      <c r="R82" s="37">
        <f t="shared" si="8"/>
        <v>1.0526315789473686</v>
      </c>
      <c r="S82" s="35">
        <f t="shared" si="9"/>
        <v>11.05263157894737</v>
      </c>
    </row>
    <row r="83" spans="14:19">
      <c r="N83" s="35">
        <v>80</v>
      </c>
      <c r="O83" s="37">
        <f t="shared" si="10"/>
        <v>81</v>
      </c>
      <c r="P83" s="37">
        <f t="shared" si="6"/>
        <v>11.894736842105264</v>
      </c>
      <c r="Q83" s="37">
        <f t="shared" si="7"/>
        <v>14</v>
      </c>
      <c r="R83" s="37">
        <f t="shared" si="8"/>
        <v>3.1578947368421053</v>
      </c>
      <c r="S83" s="35">
        <f t="shared" si="9"/>
        <v>10</v>
      </c>
    </row>
    <row r="84" spans="14:19">
      <c r="N84" s="35">
        <v>81</v>
      </c>
      <c r="O84" s="37">
        <f t="shared" si="10"/>
        <v>82</v>
      </c>
      <c r="P84" s="37">
        <f t="shared" si="6"/>
        <v>11.368421052631581</v>
      </c>
      <c r="Q84" s="37">
        <f t="shared" si="7"/>
        <v>14.000000000000002</v>
      </c>
      <c r="R84" s="37">
        <f t="shared" si="8"/>
        <v>8.9473684210526319</v>
      </c>
      <c r="S84" s="35">
        <f t="shared" si="9"/>
        <v>10</v>
      </c>
    </row>
    <row r="85" spans="14:19">
      <c r="N85" s="35">
        <v>82</v>
      </c>
      <c r="O85" s="37">
        <f t="shared" si="10"/>
        <v>83</v>
      </c>
      <c r="P85" s="37">
        <f t="shared" si="6"/>
        <v>10.842105263157896</v>
      </c>
      <c r="Q85" s="37">
        <f t="shared" si="7"/>
        <v>14</v>
      </c>
      <c r="R85" s="37">
        <f t="shared" si="8"/>
        <v>10</v>
      </c>
      <c r="S85" s="35">
        <f t="shared" si="9"/>
        <v>5.2631578947368425</v>
      </c>
    </row>
    <row r="86" spans="14:19">
      <c r="N86" s="35">
        <v>83</v>
      </c>
      <c r="O86" s="37">
        <f t="shared" si="10"/>
        <v>84</v>
      </c>
      <c r="P86" s="37">
        <f t="shared" si="6"/>
        <v>10.315789473684209</v>
      </c>
      <c r="Q86" s="37">
        <f t="shared" si="7"/>
        <v>14</v>
      </c>
      <c r="R86" s="37">
        <f t="shared" si="8"/>
        <v>10.210526315789474</v>
      </c>
      <c r="S86" s="35">
        <f t="shared" si="9"/>
        <v>0.21052631578947367</v>
      </c>
    </row>
    <row r="87" spans="14:19">
      <c r="N87" s="35">
        <v>84</v>
      </c>
      <c r="O87" s="37">
        <f t="shared" si="10"/>
        <v>85</v>
      </c>
      <c r="P87" s="37">
        <f t="shared" si="6"/>
        <v>9.7894736842105257</v>
      </c>
      <c r="Q87" s="37">
        <f t="shared" si="7"/>
        <v>14</v>
      </c>
      <c r="R87" s="37">
        <f t="shared" si="8"/>
        <v>12.526315789473683</v>
      </c>
      <c r="S87" s="35">
        <f t="shared" si="9"/>
        <v>2.5263157894736841</v>
      </c>
    </row>
    <row r="88" spans="14:19">
      <c r="N88" s="35">
        <v>85</v>
      </c>
      <c r="O88" s="37">
        <f t="shared" si="10"/>
        <v>86</v>
      </c>
      <c r="P88" s="37">
        <f t="shared" si="6"/>
        <v>9.2631578947368443</v>
      </c>
      <c r="Q88" s="37">
        <f t="shared" si="7"/>
        <v>14</v>
      </c>
      <c r="R88" s="37">
        <f t="shared" si="8"/>
        <v>14</v>
      </c>
      <c r="S88" s="35">
        <f t="shared" si="9"/>
        <v>6.1052631578947363</v>
      </c>
    </row>
    <row r="89" spans="14:19">
      <c r="N89" s="35">
        <v>86</v>
      </c>
      <c r="O89" s="37">
        <f t="shared" si="10"/>
        <v>87</v>
      </c>
      <c r="P89" s="37">
        <f t="shared" si="6"/>
        <v>8.7368421052631575</v>
      </c>
      <c r="Q89" s="37">
        <f t="shared" si="7"/>
        <v>14</v>
      </c>
      <c r="R89" s="37">
        <f t="shared" si="8"/>
        <v>14</v>
      </c>
      <c r="S89" s="35">
        <f t="shared" si="9"/>
        <v>11.894736842105264</v>
      </c>
    </row>
    <row r="90" spans="14:19">
      <c r="N90" s="35">
        <v>87</v>
      </c>
      <c r="O90" s="37">
        <f t="shared" si="10"/>
        <v>88</v>
      </c>
      <c r="P90" s="37">
        <f t="shared" si="6"/>
        <v>8.2105263157894726</v>
      </c>
      <c r="Q90" s="37">
        <f t="shared" si="7"/>
        <v>14</v>
      </c>
      <c r="R90" s="37">
        <f t="shared" si="8"/>
        <v>12.526315789473683</v>
      </c>
      <c r="S90" s="35">
        <f t="shared" si="9"/>
        <v>12.526315789473683</v>
      </c>
    </row>
    <row r="91" spans="14:19">
      <c r="N91" s="35">
        <v>88</v>
      </c>
      <c r="O91" s="37">
        <f t="shared" si="10"/>
        <v>89</v>
      </c>
      <c r="P91" s="37">
        <f t="shared" si="6"/>
        <v>7.6842105263157903</v>
      </c>
      <c r="Q91" s="37">
        <f t="shared" si="7"/>
        <v>14</v>
      </c>
      <c r="R91" s="37">
        <f t="shared" si="8"/>
        <v>10.210526315789474</v>
      </c>
      <c r="S91" s="35">
        <f t="shared" si="9"/>
        <v>10.210526315789474</v>
      </c>
    </row>
    <row r="92" spans="14:19">
      <c r="N92" s="35">
        <v>89</v>
      </c>
      <c r="O92" s="37">
        <f t="shared" si="10"/>
        <v>90</v>
      </c>
      <c r="P92" s="37">
        <f t="shared" si="6"/>
        <v>7.1578947368421044</v>
      </c>
      <c r="Q92" s="37">
        <f t="shared" si="7"/>
        <v>14</v>
      </c>
      <c r="R92" s="37">
        <f t="shared" si="8"/>
        <v>4.7368421052631584</v>
      </c>
      <c r="S92" s="35">
        <f t="shared" si="9"/>
        <v>10</v>
      </c>
    </row>
    <row r="93" spans="14:19">
      <c r="N93" s="35">
        <v>90</v>
      </c>
      <c r="O93" s="37">
        <f t="shared" si="10"/>
        <v>91</v>
      </c>
      <c r="P93" s="37">
        <f t="shared" si="6"/>
        <v>6.6315789473684212</v>
      </c>
      <c r="Q93" s="37">
        <f t="shared" si="7"/>
        <v>14</v>
      </c>
      <c r="R93" s="37">
        <f t="shared" si="8"/>
        <v>0</v>
      </c>
      <c r="S93" s="35">
        <f t="shared" si="9"/>
        <v>8.9473684210526319</v>
      </c>
    </row>
    <row r="94" spans="14:19">
      <c r="N94" s="35">
        <v>91</v>
      </c>
      <c r="O94" s="37">
        <f t="shared" si="10"/>
        <v>92</v>
      </c>
      <c r="P94" s="37">
        <f t="shared" si="6"/>
        <v>6.1052631578947363</v>
      </c>
      <c r="Q94" s="37">
        <f t="shared" si="7"/>
        <v>14</v>
      </c>
      <c r="R94" s="37">
        <f t="shared" si="8"/>
        <v>0</v>
      </c>
      <c r="S94" s="35">
        <f t="shared" si="9"/>
        <v>3.1578947368421053</v>
      </c>
    </row>
    <row r="95" spans="14:19">
      <c r="N95" s="35">
        <v>92</v>
      </c>
      <c r="O95" s="37">
        <f t="shared" si="10"/>
        <v>93</v>
      </c>
      <c r="P95" s="37">
        <f t="shared" si="6"/>
        <v>5.5789473684210531</v>
      </c>
      <c r="Q95" s="37">
        <f t="shared" si="7"/>
        <v>14</v>
      </c>
      <c r="R95" s="37">
        <f t="shared" si="8"/>
        <v>1.0526315789473684</v>
      </c>
      <c r="S95" s="35">
        <f t="shared" si="9"/>
        <v>1.0526315789473684</v>
      </c>
    </row>
    <row r="96" spans="14:19">
      <c r="N96" s="35">
        <v>93</v>
      </c>
      <c r="O96" s="37">
        <f t="shared" si="10"/>
        <v>94</v>
      </c>
      <c r="P96" s="37">
        <f t="shared" si="6"/>
        <v>5.0526315789473681</v>
      </c>
      <c r="Q96" s="37">
        <f t="shared" si="7"/>
        <v>14</v>
      </c>
      <c r="R96" s="37">
        <f t="shared" si="8"/>
        <v>3.3684210526315788</v>
      </c>
      <c r="S96" s="35">
        <f t="shared" si="9"/>
        <v>3.3684210526315788</v>
      </c>
    </row>
    <row r="97" spans="14:19">
      <c r="N97" s="35">
        <v>94</v>
      </c>
      <c r="O97" s="37">
        <f t="shared" si="10"/>
        <v>95</v>
      </c>
      <c r="P97" s="37">
        <f t="shared" si="6"/>
        <v>4.526315789473685</v>
      </c>
      <c r="Q97" s="37">
        <f t="shared" si="7"/>
        <v>14</v>
      </c>
      <c r="R97" s="37">
        <f t="shared" si="8"/>
        <v>4</v>
      </c>
      <c r="S97" s="35">
        <f t="shared" si="9"/>
        <v>8.2105263157894726</v>
      </c>
    </row>
    <row r="98" spans="14:19">
      <c r="N98" s="35">
        <v>95</v>
      </c>
      <c r="O98" s="37">
        <f t="shared" si="10"/>
        <v>96</v>
      </c>
      <c r="P98" s="37">
        <f t="shared" si="6"/>
        <v>4</v>
      </c>
      <c r="Q98" s="37">
        <f t="shared" si="7"/>
        <v>14</v>
      </c>
      <c r="R98" s="37">
        <f t="shared" si="8"/>
        <v>4</v>
      </c>
      <c r="S98" s="35">
        <f t="shared" si="9"/>
        <v>14</v>
      </c>
    </row>
    <row r="99" spans="14:19">
      <c r="N99" s="35">
        <v>96</v>
      </c>
      <c r="O99" s="37">
        <f t="shared" si="10"/>
        <v>97</v>
      </c>
      <c r="P99" s="37">
        <f t="shared" si="6"/>
        <v>3.7894736842105265</v>
      </c>
      <c r="Q99" s="37">
        <f t="shared" si="7"/>
        <v>13.789473684210527</v>
      </c>
      <c r="R99" s="37">
        <f t="shared" si="8"/>
        <v>4</v>
      </c>
      <c r="S99" s="35">
        <f t="shared" si="9"/>
        <v>8.2105263157894726</v>
      </c>
    </row>
    <row r="100" spans="14:19">
      <c r="N100" s="35">
        <v>97</v>
      </c>
      <c r="O100" s="37">
        <f t="shared" si="10"/>
        <v>98</v>
      </c>
      <c r="P100" s="37">
        <f t="shared" si="6"/>
        <v>3.5789473684210527</v>
      </c>
      <c r="Q100" s="37">
        <f t="shared" si="7"/>
        <v>13.578947368421053</v>
      </c>
      <c r="R100" s="37">
        <f t="shared" si="8"/>
        <v>5.5789473684210522</v>
      </c>
      <c r="S100" s="35">
        <f t="shared" si="9"/>
        <v>4</v>
      </c>
    </row>
    <row r="101" spans="14:19">
      <c r="N101" s="35">
        <v>98</v>
      </c>
      <c r="O101" s="37">
        <f t="shared" si="10"/>
        <v>99</v>
      </c>
      <c r="P101" s="37">
        <f t="shared" si="6"/>
        <v>3.3684210526315788</v>
      </c>
      <c r="Q101" s="37">
        <f t="shared" si="7"/>
        <v>13.368421052631579</v>
      </c>
      <c r="R101" s="37">
        <f t="shared" si="8"/>
        <v>11.368421052631579</v>
      </c>
      <c r="S101" s="35">
        <f t="shared" si="9"/>
        <v>4</v>
      </c>
    </row>
    <row r="102" spans="14:19">
      <c r="N102" s="35">
        <v>99</v>
      </c>
      <c r="O102" s="37">
        <f t="shared" si="10"/>
        <v>100</v>
      </c>
      <c r="P102" s="37">
        <f t="shared" si="6"/>
        <v>3.1578947368421053</v>
      </c>
      <c r="Q102" s="37">
        <f t="shared" si="7"/>
        <v>13.157894736842104</v>
      </c>
      <c r="R102" s="37">
        <f t="shared" si="8"/>
        <v>14</v>
      </c>
      <c r="S102" s="35">
        <f t="shared" si="9"/>
        <v>7.1578947368421044</v>
      </c>
    </row>
    <row r="103" spans="14:19">
      <c r="N103" s="35">
        <v>100</v>
      </c>
      <c r="O103" s="37">
        <f t="shared" si="10"/>
        <v>101</v>
      </c>
      <c r="P103" s="37">
        <f t="shared" si="6"/>
        <v>2.9473684210526319</v>
      </c>
      <c r="Q103" s="37">
        <f t="shared" si="7"/>
        <v>12.947368421052634</v>
      </c>
      <c r="R103" s="37">
        <f t="shared" si="8"/>
        <v>14</v>
      </c>
      <c r="S103" s="35">
        <f t="shared" si="9"/>
        <v>12.947368421052632</v>
      </c>
    </row>
    <row r="104" spans="14:19">
      <c r="N104" s="35">
        <v>101</v>
      </c>
      <c r="O104" s="37">
        <f t="shared" si="10"/>
        <v>102</v>
      </c>
      <c r="P104" s="37">
        <f t="shared" si="6"/>
        <v>2.736842105263158</v>
      </c>
      <c r="Q104" s="37">
        <f t="shared" si="7"/>
        <v>12.736842105263158</v>
      </c>
      <c r="R104" s="37">
        <f t="shared" si="8"/>
        <v>12.105263157894738</v>
      </c>
      <c r="S104" s="35">
        <f t="shared" si="9"/>
        <v>12.105263157894738</v>
      </c>
    </row>
    <row r="105" spans="14:19">
      <c r="N105" s="35">
        <v>102</v>
      </c>
      <c r="O105" s="37">
        <f t="shared" si="10"/>
        <v>103</v>
      </c>
      <c r="P105" s="37">
        <f t="shared" si="6"/>
        <v>2.5263157894736841</v>
      </c>
      <c r="Q105" s="37">
        <f t="shared" si="7"/>
        <v>12.526315789473683</v>
      </c>
      <c r="R105" s="37">
        <f t="shared" si="8"/>
        <v>10.000000000000002</v>
      </c>
      <c r="S105" s="35">
        <f t="shared" si="9"/>
        <v>9.4736842105263168</v>
      </c>
    </row>
    <row r="106" spans="14:19">
      <c r="N106" s="35">
        <v>103</v>
      </c>
      <c r="O106" s="37">
        <f t="shared" si="10"/>
        <v>104</v>
      </c>
      <c r="P106" s="37">
        <f t="shared" si="6"/>
        <v>2.3157894736842106</v>
      </c>
      <c r="Q106" s="37">
        <f t="shared" si="7"/>
        <v>12.315789473684209</v>
      </c>
      <c r="R106" s="37">
        <f t="shared" si="8"/>
        <v>10</v>
      </c>
      <c r="S106" s="35">
        <f t="shared" si="9"/>
        <v>3.6842105263157898</v>
      </c>
    </row>
    <row r="107" spans="14:19">
      <c r="N107" s="35">
        <v>104</v>
      </c>
      <c r="O107" s="37">
        <f t="shared" si="10"/>
        <v>105</v>
      </c>
      <c r="P107" s="37">
        <f t="shared" si="6"/>
        <v>2.1052631578947372</v>
      </c>
      <c r="Q107" s="37">
        <f t="shared" si="7"/>
        <v>12.105263157894738</v>
      </c>
      <c r="R107" s="37">
        <f t="shared" si="8"/>
        <v>7.8947368421052637</v>
      </c>
      <c r="S107" s="35">
        <f t="shared" si="9"/>
        <v>0</v>
      </c>
    </row>
    <row r="108" spans="14:19">
      <c r="N108" s="35">
        <v>105</v>
      </c>
      <c r="O108" s="37">
        <f t="shared" si="10"/>
        <v>106</v>
      </c>
      <c r="P108" s="37">
        <f t="shared" si="6"/>
        <v>1.8947368421052633</v>
      </c>
      <c r="Q108" s="37">
        <f t="shared" si="7"/>
        <v>11.894736842105264</v>
      </c>
      <c r="R108" s="37">
        <f t="shared" si="8"/>
        <v>2.1052631578947367</v>
      </c>
      <c r="S108" s="35">
        <f t="shared" si="9"/>
        <v>0</v>
      </c>
    </row>
    <row r="109" spans="14:19">
      <c r="N109" s="35">
        <v>106</v>
      </c>
      <c r="O109" s="37">
        <f t="shared" si="10"/>
        <v>107</v>
      </c>
      <c r="P109" s="37">
        <f t="shared" si="6"/>
        <v>1.6842105263157894</v>
      </c>
      <c r="Q109" s="37">
        <f t="shared" si="7"/>
        <v>11.684210526315789</v>
      </c>
      <c r="R109" s="37">
        <f t="shared" si="8"/>
        <v>0</v>
      </c>
      <c r="S109" s="35">
        <f t="shared" si="9"/>
        <v>3.6842105263157894</v>
      </c>
    </row>
    <row r="110" spans="14:19">
      <c r="N110" s="35">
        <v>107</v>
      </c>
      <c r="O110" s="37">
        <f t="shared" si="10"/>
        <v>108</v>
      </c>
      <c r="P110" s="37">
        <f t="shared" si="6"/>
        <v>1.4736842105263159</v>
      </c>
      <c r="Q110" s="37">
        <f t="shared" si="7"/>
        <v>11.473684210526317</v>
      </c>
      <c r="R110" s="37">
        <f t="shared" si="8"/>
        <v>0</v>
      </c>
      <c r="S110" s="35">
        <f t="shared" si="9"/>
        <v>9.473684210526315</v>
      </c>
    </row>
    <row r="111" spans="14:19">
      <c r="N111" s="35">
        <v>108</v>
      </c>
      <c r="O111" s="37">
        <f t="shared" si="10"/>
        <v>109</v>
      </c>
      <c r="P111" s="37">
        <f t="shared" si="6"/>
        <v>1.263157894736842</v>
      </c>
      <c r="Q111" s="37">
        <f t="shared" si="7"/>
        <v>11.263157894736842</v>
      </c>
      <c r="R111" s="37">
        <f t="shared" si="8"/>
        <v>5.2631578947368416</v>
      </c>
      <c r="S111" s="35">
        <f t="shared" si="9"/>
        <v>10</v>
      </c>
    </row>
    <row r="112" spans="14:19">
      <c r="N112" s="35">
        <v>109</v>
      </c>
      <c r="O112" s="37">
        <f t="shared" si="10"/>
        <v>110</v>
      </c>
      <c r="P112" s="37">
        <f t="shared" si="6"/>
        <v>1.0526315789473686</v>
      </c>
      <c r="Q112" s="37">
        <f t="shared" si="7"/>
        <v>11.05263157894737</v>
      </c>
      <c r="R112" s="37">
        <f t="shared" si="8"/>
        <v>10.421052631578947</v>
      </c>
      <c r="S112" s="35">
        <f t="shared" si="9"/>
        <v>10.421052631578947</v>
      </c>
    </row>
    <row r="113" spans="14:19">
      <c r="N113" s="35">
        <v>110</v>
      </c>
      <c r="O113" s="37">
        <f t="shared" si="10"/>
        <v>111</v>
      </c>
      <c r="P113" s="37">
        <f t="shared" si="6"/>
        <v>0.84210526315789469</v>
      </c>
      <c r="Q113" s="37">
        <f t="shared" si="7"/>
        <v>10.842105263157896</v>
      </c>
      <c r="R113" s="37">
        <f t="shared" si="8"/>
        <v>12.736842105263158</v>
      </c>
      <c r="S113" s="35">
        <f t="shared" si="9"/>
        <v>12.736842105263158</v>
      </c>
    </row>
    <row r="114" spans="14:19">
      <c r="N114" s="35">
        <v>111</v>
      </c>
      <c r="O114" s="37">
        <f t="shared" si="10"/>
        <v>112</v>
      </c>
      <c r="P114" s="37">
        <f t="shared" si="6"/>
        <v>0.63157894736842124</v>
      </c>
      <c r="Q114" s="37">
        <f t="shared" si="7"/>
        <v>10.631578947368421</v>
      </c>
      <c r="R114" s="37">
        <f t="shared" si="8"/>
        <v>11.368421052631581</v>
      </c>
      <c r="S114" s="35">
        <f t="shared" si="9"/>
        <v>14.000000000000002</v>
      </c>
    </row>
    <row r="115" spans="14:19">
      <c r="N115" s="35">
        <v>112</v>
      </c>
      <c r="O115" s="37">
        <f t="shared" si="10"/>
        <v>113</v>
      </c>
      <c r="P115" s="37">
        <f t="shared" si="6"/>
        <v>0.42105263157894735</v>
      </c>
      <c r="Q115" s="37">
        <f t="shared" si="7"/>
        <v>10.421052631578947</v>
      </c>
      <c r="R115" s="37">
        <f t="shared" si="8"/>
        <v>5.5789473684210531</v>
      </c>
      <c r="S115" s="35">
        <f t="shared" si="9"/>
        <v>14</v>
      </c>
    </row>
    <row r="116" spans="14:19">
      <c r="N116" s="35">
        <v>113</v>
      </c>
      <c r="O116" s="37">
        <f t="shared" si="10"/>
        <v>114</v>
      </c>
      <c r="P116" s="37">
        <f t="shared" si="6"/>
        <v>0.21052631578947389</v>
      </c>
      <c r="Q116" s="37">
        <f t="shared" si="7"/>
        <v>10.210526315789474</v>
      </c>
      <c r="R116" s="37">
        <f t="shared" si="8"/>
        <v>2.3157894736842106</v>
      </c>
      <c r="S116" s="35">
        <f t="shared" si="9"/>
        <v>12.315789473684209</v>
      </c>
    </row>
    <row r="117" spans="14:19">
      <c r="N117" s="35">
        <v>114</v>
      </c>
      <c r="O117" s="37">
        <f t="shared" si="10"/>
        <v>115</v>
      </c>
      <c r="P117" s="37">
        <f t="shared" si="6"/>
        <v>0</v>
      </c>
      <c r="Q117" s="37">
        <f t="shared" si="7"/>
        <v>10</v>
      </c>
      <c r="R117" s="37">
        <f t="shared" si="8"/>
        <v>0</v>
      </c>
      <c r="S117" s="35">
        <f t="shared" si="9"/>
        <v>10</v>
      </c>
    </row>
    <row r="118" spans="14:19">
      <c r="N118" s="35">
        <v>115</v>
      </c>
      <c r="O118" s="37">
        <f t="shared" si="10"/>
        <v>116</v>
      </c>
      <c r="P118" s="37">
        <f t="shared" si="6"/>
        <v>0.52631578947368418</v>
      </c>
      <c r="Q118" s="37">
        <f t="shared" si="7"/>
        <v>10.000000000000002</v>
      </c>
      <c r="R118" s="37">
        <f t="shared" si="8"/>
        <v>5.7894736842105265</v>
      </c>
      <c r="S118" s="35">
        <f t="shared" si="9"/>
        <v>10</v>
      </c>
    </row>
    <row r="119" spans="14:19">
      <c r="N119" s="35">
        <v>116</v>
      </c>
      <c r="O119" s="37">
        <f t="shared" si="10"/>
        <v>117</v>
      </c>
      <c r="P119" s="37">
        <f t="shared" si="6"/>
        <v>1.0526315789473684</v>
      </c>
      <c r="Q119" s="37">
        <f t="shared" si="7"/>
        <v>10</v>
      </c>
      <c r="R119" s="37">
        <f t="shared" si="8"/>
        <v>10</v>
      </c>
      <c r="S119" s="35">
        <f t="shared" si="9"/>
        <v>8.4210526315789469</v>
      </c>
    </row>
    <row r="120" spans="14:19">
      <c r="N120" s="35">
        <v>117</v>
      </c>
      <c r="O120" s="37">
        <f t="shared" si="10"/>
        <v>118</v>
      </c>
      <c r="P120" s="37">
        <f t="shared" si="6"/>
        <v>1.5789473684210527</v>
      </c>
      <c r="Q120" s="37">
        <f t="shared" si="7"/>
        <v>10</v>
      </c>
      <c r="R120" s="37">
        <f t="shared" si="8"/>
        <v>10</v>
      </c>
      <c r="S120" s="35">
        <f t="shared" si="9"/>
        <v>2.6315789473684212</v>
      </c>
    </row>
    <row r="121" spans="14:19">
      <c r="N121" s="35">
        <v>118</v>
      </c>
      <c r="O121" s="37">
        <f t="shared" si="10"/>
        <v>119</v>
      </c>
      <c r="P121" s="37">
        <f t="shared" si="6"/>
        <v>2.1052631578947367</v>
      </c>
      <c r="Q121" s="37">
        <f t="shared" si="7"/>
        <v>10</v>
      </c>
      <c r="R121" s="37">
        <f t="shared" si="8"/>
        <v>11.263157894736842</v>
      </c>
      <c r="S121" s="35">
        <f t="shared" si="9"/>
        <v>1.263157894736842</v>
      </c>
    </row>
    <row r="122" spans="14:19">
      <c r="N122" s="35">
        <v>119</v>
      </c>
      <c r="O122" s="37">
        <f t="shared" si="10"/>
        <v>120</v>
      </c>
      <c r="P122" s="37">
        <f t="shared" si="6"/>
        <v>2.6315789473684208</v>
      </c>
      <c r="Q122" s="37">
        <f t="shared" si="7"/>
        <v>10</v>
      </c>
      <c r="R122" s="37">
        <f t="shared" si="8"/>
        <v>13.578947368421053</v>
      </c>
      <c r="S122" s="35">
        <f t="shared" si="9"/>
        <v>3.5789473684210527</v>
      </c>
    </row>
    <row r="123" spans="14:19">
      <c r="N123" s="35">
        <v>120</v>
      </c>
      <c r="O123" s="37">
        <f t="shared" si="10"/>
        <v>121</v>
      </c>
      <c r="P123" s="37">
        <f t="shared" si="6"/>
        <v>3.1578947368421053</v>
      </c>
      <c r="Q123" s="37">
        <f t="shared" si="7"/>
        <v>10</v>
      </c>
      <c r="R123" s="37">
        <f t="shared" si="8"/>
        <v>14</v>
      </c>
      <c r="S123" s="35">
        <f t="shared" si="9"/>
        <v>8.7368421052631575</v>
      </c>
    </row>
    <row r="124" spans="14:19">
      <c r="N124" s="35">
        <v>121</v>
      </c>
      <c r="O124" s="37">
        <f t="shared" si="10"/>
        <v>122</v>
      </c>
      <c r="P124" s="37">
        <f t="shared" si="6"/>
        <v>3.6842105263157894</v>
      </c>
      <c r="Q124" s="37">
        <f t="shared" si="7"/>
        <v>10</v>
      </c>
      <c r="R124" s="37">
        <f t="shared" si="8"/>
        <v>13.789473684210527</v>
      </c>
      <c r="S124" s="35">
        <f t="shared" si="9"/>
        <v>13.789473684210527</v>
      </c>
    </row>
    <row r="125" spans="14:19">
      <c r="N125" s="35">
        <v>122</v>
      </c>
      <c r="O125" s="37">
        <f t="shared" si="10"/>
        <v>123</v>
      </c>
      <c r="P125" s="37">
        <f t="shared" si="6"/>
        <v>4.2105263157894735</v>
      </c>
      <c r="Q125" s="37">
        <f t="shared" si="7"/>
        <v>10</v>
      </c>
      <c r="R125" s="37">
        <f t="shared" si="8"/>
        <v>11.473684210526317</v>
      </c>
      <c r="S125" s="35">
        <f t="shared" si="9"/>
        <v>11.473684210526317</v>
      </c>
    </row>
    <row r="126" spans="14:19">
      <c r="N126" s="35">
        <v>123</v>
      </c>
      <c r="O126" s="37">
        <f t="shared" si="10"/>
        <v>124</v>
      </c>
      <c r="P126" s="37">
        <f t="shared" si="6"/>
        <v>4.7368421052631575</v>
      </c>
      <c r="Q126" s="37">
        <f t="shared" si="7"/>
        <v>10</v>
      </c>
      <c r="R126" s="37">
        <f t="shared" si="8"/>
        <v>7.8947368421052637</v>
      </c>
      <c r="S126" s="35">
        <f t="shared" si="9"/>
        <v>10</v>
      </c>
    </row>
    <row r="127" spans="14:19">
      <c r="N127" s="35">
        <v>124</v>
      </c>
      <c r="O127" s="37">
        <f t="shared" si="10"/>
        <v>125</v>
      </c>
      <c r="P127" s="37">
        <f t="shared" si="6"/>
        <v>5.2631578947368416</v>
      </c>
      <c r="Q127" s="37">
        <f t="shared" si="7"/>
        <v>10</v>
      </c>
      <c r="R127" s="37">
        <f t="shared" si="8"/>
        <v>2.1052631578947367</v>
      </c>
      <c r="S127" s="35">
        <f t="shared" si="9"/>
        <v>10</v>
      </c>
    </row>
    <row r="128" spans="14:19">
      <c r="N128" s="35">
        <v>125</v>
      </c>
      <c r="O128" s="37">
        <f t="shared" si="10"/>
        <v>126</v>
      </c>
      <c r="P128" s="37">
        <f t="shared" si="6"/>
        <v>5.7894736842105265</v>
      </c>
      <c r="Q128" s="37">
        <f t="shared" si="7"/>
        <v>10</v>
      </c>
      <c r="R128" s="37">
        <f t="shared" si="8"/>
        <v>0</v>
      </c>
      <c r="S128" s="35">
        <f t="shared" si="9"/>
        <v>6.3157894736842106</v>
      </c>
    </row>
    <row r="129" spans="14:19">
      <c r="N129" s="35">
        <v>126</v>
      </c>
      <c r="O129" s="37">
        <f t="shared" si="10"/>
        <v>127</v>
      </c>
      <c r="P129" s="37">
        <f t="shared" si="6"/>
        <v>6.3157894736842106</v>
      </c>
      <c r="Q129" s="37">
        <f t="shared" si="7"/>
        <v>10</v>
      </c>
      <c r="R129" s="37">
        <f t="shared" si="8"/>
        <v>0</v>
      </c>
      <c r="S129" s="35">
        <f t="shared" si="9"/>
        <v>0.52631578947368474</v>
      </c>
    </row>
    <row r="130" spans="14:19">
      <c r="N130" s="35">
        <v>127</v>
      </c>
      <c r="O130" s="37">
        <f t="shared" si="10"/>
        <v>128</v>
      </c>
      <c r="P130" s="37">
        <f t="shared" si="6"/>
        <v>6.8421052631578947</v>
      </c>
      <c r="Q130" s="37">
        <f t="shared" si="7"/>
        <v>10</v>
      </c>
      <c r="R130" s="37">
        <f t="shared" si="8"/>
        <v>2.1052631578947367</v>
      </c>
      <c r="S130" s="35">
        <f t="shared" si="9"/>
        <v>2.1052631578947367</v>
      </c>
    </row>
    <row r="131" spans="14:19">
      <c r="N131" s="35">
        <v>128</v>
      </c>
      <c r="O131" s="37">
        <f t="shared" si="10"/>
        <v>129</v>
      </c>
      <c r="P131" s="37">
        <f t="shared" ref="P131:P194" si="11">(1-MOD(O131-1,$B$1)/$B$1)*VLOOKUP(IF(INT((O131-1)/$B$1)=$A$1,1,INT((O131-1)/$B$1)+1),$A$5:$C$26,2)+MOD(O131-1,$B$1)/$B$1*VLOOKUP(IF(INT((O131-1)/$B$1)+1=$A$1,1,(INT((O131-1)/$B$1)+2)),$A$5:$C$26,2)</f>
        <v>7.3684210526315788</v>
      </c>
      <c r="Q131" s="37">
        <f t="shared" ref="Q131:Q194" si="12">(1-MOD(O131-1,$B$1)/$B$1)*VLOOKUP(IF(INT((O131-1)/$B$1)=$A$1,1,INT((O131-1)/$B$1)+1),$A$5:$C$26,3)+MOD(O131-1,$B$1)/$B$1*VLOOKUP(IF(INT((O131-1)/$B$1)+1=$A$1,1,(INT((O131-1)/$B$1)+2)),$A$5:$C$26,3)</f>
        <v>10</v>
      </c>
      <c r="R131" s="37">
        <f t="shared" ref="R131:R194" si="13">VLOOKUP(MOD(N131*$C$1,$A$1*$B$1),$N$3:$Q$1017,3)</f>
        <v>4</v>
      </c>
      <c r="S131" s="35">
        <f t="shared" ref="S131:S194" si="14">VLOOKUP(MOD(N131*$C$1,$A$1*$B$1),$N$3:$Q$1017,4)</f>
        <v>5.0526315789473681</v>
      </c>
    </row>
    <row r="132" spans="14:19">
      <c r="N132" s="35">
        <v>129</v>
      </c>
      <c r="O132" s="37">
        <f t="shared" ref="O132:O195" si="15">IF($A$1*$B$1=O131,1,O131+1)</f>
        <v>130</v>
      </c>
      <c r="P132" s="37">
        <f t="shared" si="11"/>
        <v>7.8947368421052637</v>
      </c>
      <c r="Q132" s="37">
        <f t="shared" si="12"/>
        <v>10</v>
      </c>
      <c r="R132" s="37">
        <f t="shared" si="13"/>
        <v>4</v>
      </c>
      <c r="S132" s="35">
        <f t="shared" si="14"/>
        <v>10.842105263157896</v>
      </c>
    </row>
    <row r="133" spans="14:19">
      <c r="N133" s="35">
        <v>130</v>
      </c>
      <c r="O133" s="37">
        <f t="shared" si="15"/>
        <v>131</v>
      </c>
      <c r="P133" s="37">
        <f t="shared" si="11"/>
        <v>8.4210526315789469</v>
      </c>
      <c r="Q133" s="37">
        <f t="shared" si="12"/>
        <v>10</v>
      </c>
      <c r="R133" s="37">
        <f t="shared" si="13"/>
        <v>4</v>
      </c>
      <c r="S133" s="35">
        <f t="shared" si="14"/>
        <v>11.368421052631581</v>
      </c>
    </row>
    <row r="134" spans="14:19">
      <c r="N134" s="35">
        <v>131</v>
      </c>
      <c r="O134" s="37">
        <f t="shared" si="15"/>
        <v>132</v>
      </c>
      <c r="P134" s="37">
        <f t="shared" si="11"/>
        <v>8.9473684210526319</v>
      </c>
      <c r="Q134" s="37">
        <f t="shared" si="12"/>
        <v>10</v>
      </c>
      <c r="R134" s="37">
        <f t="shared" si="13"/>
        <v>4</v>
      </c>
      <c r="S134" s="35">
        <f t="shared" si="14"/>
        <v>5.5789473684210531</v>
      </c>
    </row>
    <row r="135" spans="14:19">
      <c r="N135" s="35">
        <v>132</v>
      </c>
      <c r="O135" s="37">
        <f t="shared" si="15"/>
        <v>133</v>
      </c>
      <c r="P135" s="37">
        <f t="shared" si="11"/>
        <v>9.473684210526315</v>
      </c>
      <c r="Q135" s="37">
        <f t="shared" si="12"/>
        <v>10</v>
      </c>
      <c r="R135" s="37">
        <f t="shared" si="13"/>
        <v>8.2105263157894726</v>
      </c>
      <c r="S135" s="35">
        <f t="shared" si="14"/>
        <v>4</v>
      </c>
    </row>
    <row r="136" spans="14:19">
      <c r="N136" s="35">
        <v>133</v>
      </c>
      <c r="O136" s="37">
        <f t="shared" si="15"/>
        <v>134</v>
      </c>
      <c r="P136" s="37">
        <f t="shared" si="11"/>
        <v>10</v>
      </c>
      <c r="Q136" s="37">
        <f t="shared" si="12"/>
        <v>10</v>
      </c>
      <c r="R136" s="37">
        <f t="shared" si="13"/>
        <v>14</v>
      </c>
      <c r="S136" s="35">
        <f t="shared" si="14"/>
        <v>4</v>
      </c>
    </row>
    <row r="137" spans="14:19">
      <c r="N137" s="35">
        <v>134</v>
      </c>
      <c r="O137" s="37">
        <f t="shared" si="15"/>
        <v>135</v>
      </c>
      <c r="P137" s="37">
        <f t="shared" si="11"/>
        <v>10.000000000000002</v>
      </c>
      <c r="Q137" s="37">
        <f t="shared" si="12"/>
        <v>9.4736842105263168</v>
      </c>
      <c r="R137" s="37">
        <f t="shared" si="13"/>
        <v>14</v>
      </c>
      <c r="S137" s="35">
        <f t="shared" si="14"/>
        <v>9.7894736842105257</v>
      </c>
    </row>
    <row r="138" spans="14:19">
      <c r="N138" s="35">
        <v>135</v>
      </c>
      <c r="O138" s="37">
        <f t="shared" si="15"/>
        <v>136</v>
      </c>
      <c r="P138" s="37">
        <f t="shared" si="11"/>
        <v>10</v>
      </c>
      <c r="Q138" s="37">
        <f t="shared" si="12"/>
        <v>8.9473684210526319</v>
      </c>
      <c r="R138" s="37">
        <f t="shared" si="13"/>
        <v>13.368421052631579</v>
      </c>
      <c r="S138" s="35">
        <f t="shared" si="14"/>
        <v>13.368421052631579</v>
      </c>
    </row>
    <row r="139" spans="14:19">
      <c r="N139" s="35">
        <v>136</v>
      </c>
      <c r="O139" s="37">
        <f t="shared" si="15"/>
        <v>137</v>
      </c>
      <c r="P139" s="37">
        <f t="shared" si="11"/>
        <v>10</v>
      </c>
      <c r="Q139" s="37">
        <f t="shared" si="12"/>
        <v>8.4210526315789469</v>
      </c>
      <c r="R139" s="37">
        <f t="shared" si="13"/>
        <v>11.05263157894737</v>
      </c>
      <c r="S139" s="35">
        <f t="shared" si="14"/>
        <v>11.05263157894737</v>
      </c>
    </row>
    <row r="140" spans="14:19">
      <c r="N140" s="35">
        <v>137</v>
      </c>
      <c r="O140" s="37">
        <f t="shared" si="15"/>
        <v>138</v>
      </c>
      <c r="P140" s="37">
        <f t="shared" si="11"/>
        <v>10</v>
      </c>
      <c r="Q140" s="37">
        <f t="shared" si="12"/>
        <v>7.8947368421052637</v>
      </c>
      <c r="R140" s="37">
        <f t="shared" si="13"/>
        <v>10</v>
      </c>
      <c r="S140" s="35">
        <f t="shared" si="14"/>
        <v>6.8421052631578947</v>
      </c>
    </row>
    <row r="141" spans="14:19">
      <c r="N141" s="35">
        <v>138</v>
      </c>
      <c r="O141" s="37">
        <f t="shared" si="15"/>
        <v>139</v>
      </c>
      <c r="P141" s="37">
        <f t="shared" si="11"/>
        <v>10</v>
      </c>
      <c r="Q141" s="37">
        <f t="shared" si="12"/>
        <v>7.3684210526315796</v>
      </c>
      <c r="R141" s="37">
        <f t="shared" si="13"/>
        <v>10</v>
      </c>
      <c r="S141" s="35">
        <f t="shared" si="14"/>
        <v>1.0526315789473684</v>
      </c>
    </row>
    <row r="142" spans="14:19">
      <c r="N142" s="35">
        <v>139</v>
      </c>
      <c r="O142" s="37">
        <f t="shared" si="15"/>
        <v>140</v>
      </c>
      <c r="P142" s="37">
        <f t="shared" si="11"/>
        <v>10</v>
      </c>
      <c r="Q142" s="37">
        <f t="shared" si="12"/>
        <v>6.8421052631578947</v>
      </c>
      <c r="R142" s="37">
        <f t="shared" si="13"/>
        <v>5.2631578947368425</v>
      </c>
      <c r="S142" s="35">
        <f t="shared" si="14"/>
        <v>0</v>
      </c>
    </row>
    <row r="143" spans="14:19">
      <c r="N143" s="35">
        <v>140</v>
      </c>
      <c r="O143" s="37">
        <f t="shared" si="15"/>
        <v>141</v>
      </c>
      <c r="P143" s="37">
        <f t="shared" si="11"/>
        <v>10</v>
      </c>
      <c r="Q143" s="37">
        <f t="shared" si="12"/>
        <v>6.3157894736842106</v>
      </c>
      <c r="R143" s="37">
        <f t="shared" si="13"/>
        <v>0</v>
      </c>
      <c r="S143" s="35">
        <f t="shared" si="14"/>
        <v>0.52631578947368418</v>
      </c>
    </row>
    <row r="144" spans="14:19">
      <c r="N144" s="35">
        <v>141</v>
      </c>
      <c r="O144" s="37">
        <f t="shared" si="15"/>
        <v>142</v>
      </c>
      <c r="P144" s="37">
        <f t="shared" si="11"/>
        <v>10</v>
      </c>
      <c r="Q144" s="37">
        <f t="shared" si="12"/>
        <v>5.7894736842105265</v>
      </c>
      <c r="R144" s="37">
        <f t="shared" si="13"/>
        <v>0</v>
      </c>
      <c r="S144" s="35">
        <f t="shared" si="14"/>
        <v>6.3157894736842106</v>
      </c>
    </row>
    <row r="145" spans="14:19">
      <c r="N145" s="35">
        <v>142</v>
      </c>
      <c r="O145" s="37">
        <f t="shared" si="15"/>
        <v>143</v>
      </c>
      <c r="P145" s="37">
        <f t="shared" si="11"/>
        <v>10</v>
      </c>
      <c r="Q145" s="37">
        <f t="shared" si="12"/>
        <v>5.2631578947368425</v>
      </c>
      <c r="R145" s="37">
        <f t="shared" si="13"/>
        <v>2.1052631578947367</v>
      </c>
      <c r="S145" s="35">
        <f t="shared" si="14"/>
        <v>10</v>
      </c>
    </row>
    <row r="146" spans="14:19">
      <c r="N146" s="35">
        <v>143</v>
      </c>
      <c r="O146" s="37">
        <f t="shared" si="15"/>
        <v>144</v>
      </c>
      <c r="P146" s="37">
        <f t="shared" si="11"/>
        <v>10</v>
      </c>
      <c r="Q146" s="37">
        <f t="shared" si="12"/>
        <v>4.7368421052631584</v>
      </c>
      <c r="R146" s="37">
        <f t="shared" si="13"/>
        <v>7.8947368421052637</v>
      </c>
      <c r="S146" s="35">
        <f t="shared" si="14"/>
        <v>10</v>
      </c>
    </row>
    <row r="147" spans="14:19">
      <c r="N147" s="35">
        <v>144</v>
      </c>
      <c r="O147" s="37">
        <f t="shared" si="15"/>
        <v>145</v>
      </c>
      <c r="P147" s="37">
        <f t="shared" si="11"/>
        <v>10</v>
      </c>
      <c r="Q147" s="37">
        <f t="shared" si="12"/>
        <v>4.2105263157894735</v>
      </c>
      <c r="R147" s="37">
        <f t="shared" si="13"/>
        <v>11.473684210526315</v>
      </c>
      <c r="S147" s="35">
        <f t="shared" si="14"/>
        <v>11.473684210526315</v>
      </c>
    </row>
    <row r="148" spans="14:19">
      <c r="N148" s="35">
        <v>145</v>
      </c>
      <c r="O148" s="37">
        <f t="shared" si="15"/>
        <v>146</v>
      </c>
      <c r="P148" s="37">
        <f t="shared" si="11"/>
        <v>10</v>
      </c>
      <c r="Q148" s="37">
        <f t="shared" si="12"/>
        <v>3.6842105263157898</v>
      </c>
      <c r="R148" s="37">
        <f t="shared" si="13"/>
        <v>13.789473684210526</v>
      </c>
      <c r="S148" s="35">
        <f t="shared" si="14"/>
        <v>13.789473684210526</v>
      </c>
    </row>
    <row r="149" spans="14:19">
      <c r="N149" s="35">
        <v>146</v>
      </c>
      <c r="O149" s="37">
        <f t="shared" si="15"/>
        <v>147</v>
      </c>
      <c r="P149" s="37">
        <f t="shared" si="11"/>
        <v>10</v>
      </c>
      <c r="Q149" s="37">
        <f t="shared" si="12"/>
        <v>3.1578947368421053</v>
      </c>
      <c r="R149" s="37">
        <f t="shared" si="13"/>
        <v>8.7368421052631575</v>
      </c>
      <c r="S149" s="35">
        <f t="shared" si="14"/>
        <v>14</v>
      </c>
    </row>
    <row r="150" spans="14:19">
      <c r="N150" s="35">
        <v>147</v>
      </c>
      <c r="O150" s="37">
        <f t="shared" si="15"/>
        <v>148</v>
      </c>
      <c r="P150" s="37">
        <f t="shared" si="11"/>
        <v>10</v>
      </c>
      <c r="Q150" s="37">
        <f t="shared" si="12"/>
        <v>2.6315789473684212</v>
      </c>
      <c r="R150" s="37">
        <f t="shared" si="13"/>
        <v>3.5789473684210527</v>
      </c>
      <c r="S150" s="35">
        <f t="shared" si="14"/>
        <v>13.578947368421053</v>
      </c>
    </row>
    <row r="151" spans="14:19">
      <c r="N151" s="35">
        <v>148</v>
      </c>
      <c r="O151" s="37">
        <f t="shared" si="15"/>
        <v>149</v>
      </c>
      <c r="P151" s="37">
        <f t="shared" si="11"/>
        <v>10</v>
      </c>
      <c r="Q151" s="37">
        <f t="shared" si="12"/>
        <v>2.1052631578947367</v>
      </c>
      <c r="R151" s="37">
        <f t="shared" si="13"/>
        <v>1.263157894736842</v>
      </c>
      <c r="S151" s="35">
        <f t="shared" si="14"/>
        <v>11.263157894736842</v>
      </c>
    </row>
    <row r="152" spans="14:19">
      <c r="N152" s="35">
        <v>149</v>
      </c>
      <c r="O152" s="37">
        <f t="shared" si="15"/>
        <v>150</v>
      </c>
      <c r="P152" s="37">
        <f t="shared" si="11"/>
        <v>10</v>
      </c>
      <c r="Q152" s="37">
        <f t="shared" si="12"/>
        <v>1.5789473684210531</v>
      </c>
      <c r="R152" s="37">
        <f t="shared" si="13"/>
        <v>2.6315789473684208</v>
      </c>
      <c r="S152" s="35">
        <f t="shared" si="14"/>
        <v>10</v>
      </c>
    </row>
    <row r="153" spans="14:19">
      <c r="N153" s="35">
        <v>150</v>
      </c>
      <c r="O153" s="37">
        <f t="shared" si="15"/>
        <v>151</v>
      </c>
      <c r="P153" s="37">
        <f t="shared" si="11"/>
        <v>10</v>
      </c>
      <c r="Q153" s="37">
        <f t="shared" si="12"/>
        <v>1.0526315789473684</v>
      </c>
      <c r="R153" s="37">
        <f t="shared" si="13"/>
        <v>8.4210526315789469</v>
      </c>
      <c r="S153" s="35">
        <f t="shared" si="14"/>
        <v>10</v>
      </c>
    </row>
    <row r="154" spans="14:19">
      <c r="N154" s="35">
        <v>151</v>
      </c>
      <c r="O154" s="37">
        <f t="shared" si="15"/>
        <v>152</v>
      </c>
      <c r="P154" s="37">
        <f t="shared" si="11"/>
        <v>10</v>
      </c>
      <c r="Q154" s="37">
        <f t="shared" si="12"/>
        <v>0.52631578947368474</v>
      </c>
      <c r="R154" s="37">
        <f t="shared" si="13"/>
        <v>10</v>
      </c>
      <c r="S154" s="35">
        <f t="shared" si="14"/>
        <v>5.7894736842105265</v>
      </c>
    </row>
    <row r="155" spans="14:19">
      <c r="N155" s="35">
        <v>152</v>
      </c>
      <c r="O155" s="37">
        <f t="shared" si="15"/>
        <v>153</v>
      </c>
      <c r="P155" s="37">
        <f t="shared" si="11"/>
        <v>10</v>
      </c>
      <c r="Q155" s="37">
        <f t="shared" si="12"/>
        <v>0</v>
      </c>
      <c r="R155" s="37">
        <f t="shared" si="13"/>
        <v>10</v>
      </c>
      <c r="S155" s="35">
        <f t="shared" si="14"/>
        <v>0</v>
      </c>
    </row>
    <row r="156" spans="14:19">
      <c r="N156" s="35">
        <v>153</v>
      </c>
      <c r="O156" s="37">
        <f t="shared" si="15"/>
        <v>154</v>
      </c>
      <c r="P156" s="37">
        <f t="shared" si="11"/>
        <v>10.210526315789474</v>
      </c>
      <c r="Q156" s="37">
        <f t="shared" si="12"/>
        <v>0.21052631578947367</v>
      </c>
      <c r="R156" s="37">
        <f t="shared" si="13"/>
        <v>12.315789473684209</v>
      </c>
      <c r="S156" s="35">
        <f t="shared" si="14"/>
        <v>2.3157894736842106</v>
      </c>
    </row>
    <row r="157" spans="14:19">
      <c r="N157" s="35">
        <v>154</v>
      </c>
      <c r="O157" s="37">
        <f t="shared" si="15"/>
        <v>155</v>
      </c>
      <c r="P157" s="37">
        <f t="shared" si="11"/>
        <v>10.421052631578947</v>
      </c>
      <c r="Q157" s="37">
        <f t="shared" si="12"/>
        <v>0.42105263157894735</v>
      </c>
      <c r="R157" s="37">
        <f t="shared" si="13"/>
        <v>14</v>
      </c>
      <c r="S157" s="35">
        <f t="shared" si="14"/>
        <v>5.5789473684210522</v>
      </c>
    </row>
    <row r="158" spans="14:19">
      <c r="N158" s="35">
        <v>155</v>
      </c>
      <c r="O158" s="37">
        <f t="shared" si="15"/>
        <v>156</v>
      </c>
      <c r="P158" s="37">
        <f t="shared" si="11"/>
        <v>10.631578947368421</v>
      </c>
      <c r="Q158" s="37">
        <f t="shared" si="12"/>
        <v>0.63157894736842102</v>
      </c>
      <c r="R158" s="37">
        <f t="shared" si="13"/>
        <v>14</v>
      </c>
      <c r="S158" s="35">
        <f t="shared" si="14"/>
        <v>11.368421052631579</v>
      </c>
    </row>
    <row r="159" spans="14:19">
      <c r="N159" s="35">
        <v>156</v>
      </c>
      <c r="O159" s="37">
        <f t="shared" si="15"/>
        <v>157</v>
      </c>
      <c r="P159" s="37">
        <f t="shared" si="11"/>
        <v>10.842105263157896</v>
      </c>
      <c r="Q159" s="37">
        <f t="shared" si="12"/>
        <v>0.84210526315789469</v>
      </c>
      <c r="R159" s="37">
        <f t="shared" si="13"/>
        <v>12.736842105263158</v>
      </c>
      <c r="S159" s="35">
        <f t="shared" si="14"/>
        <v>12.736842105263158</v>
      </c>
    </row>
    <row r="160" spans="14:19">
      <c r="N160" s="35">
        <v>157</v>
      </c>
      <c r="O160" s="37">
        <f t="shared" si="15"/>
        <v>158</v>
      </c>
      <c r="P160" s="37">
        <f t="shared" si="11"/>
        <v>11.05263157894737</v>
      </c>
      <c r="Q160" s="37">
        <f t="shared" si="12"/>
        <v>1.0526315789473684</v>
      </c>
      <c r="R160" s="37">
        <f t="shared" si="13"/>
        <v>10.421052631578947</v>
      </c>
      <c r="S160" s="35">
        <f t="shared" si="14"/>
        <v>10.421052631578947</v>
      </c>
    </row>
    <row r="161" spans="14:19">
      <c r="N161" s="35">
        <v>158</v>
      </c>
      <c r="O161" s="37">
        <f t="shared" si="15"/>
        <v>159</v>
      </c>
      <c r="P161" s="37">
        <f t="shared" si="11"/>
        <v>11.263157894736842</v>
      </c>
      <c r="Q161" s="37">
        <f t="shared" si="12"/>
        <v>1.263157894736842</v>
      </c>
      <c r="R161" s="37">
        <f t="shared" si="13"/>
        <v>5.2631578947368425</v>
      </c>
      <c r="S161" s="35">
        <f t="shared" si="14"/>
        <v>10</v>
      </c>
    </row>
    <row r="162" spans="14:19">
      <c r="N162" s="35">
        <v>159</v>
      </c>
      <c r="O162" s="37">
        <f t="shared" si="15"/>
        <v>160</v>
      </c>
      <c r="P162" s="37">
        <f t="shared" si="11"/>
        <v>11.473684210526315</v>
      </c>
      <c r="Q162" s="37">
        <f t="shared" si="12"/>
        <v>1.4736842105263157</v>
      </c>
      <c r="R162" s="37">
        <f t="shared" si="13"/>
        <v>0</v>
      </c>
      <c r="S162" s="35">
        <f t="shared" si="14"/>
        <v>9.4736842105263168</v>
      </c>
    </row>
    <row r="163" spans="14:19">
      <c r="N163" s="35">
        <v>160</v>
      </c>
      <c r="O163" s="37">
        <f t="shared" si="15"/>
        <v>161</v>
      </c>
      <c r="P163" s="37">
        <f t="shared" si="11"/>
        <v>11.684210526315789</v>
      </c>
      <c r="Q163" s="37">
        <f t="shared" si="12"/>
        <v>1.6842105263157894</v>
      </c>
      <c r="R163" s="37">
        <f t="shared" si="13"/>
        <v>0</v>
      </c>
      <c r="S163" s="35">
        <f t="shared" si="14"/>
        <v>3.6842105263157898</v>
      </c>
    </row>
    <row r="164" spans="14:19">
      <c r="N164" s="35">
        <v>161</v>
      </c>
      <c r="O164" s="37">
        <f t="shared" si="15"/>
        <v>162</v>
      </c>
      <c r="P164" s="37">
        <f t="shared" si="11"/>
        <v>11.894736842105264</v>
      </c>
      <c r="Q164" s="37">
        <f t="shared" si="12"/>
        <v>1.8947368421052631</v>
      </c>
      <c r="R164" s="37">
        <f t="shared" si="13"/>
        <v>0.84210526315789469</v>
      </c>
      <c r="S164" s="35">
        <f t="shared" si="14"/>
        <v>0.84210526315789469</v>
      </c>
    </row>
    <row r="165" spans="14:19">
      <c r="N165" s="35">
        <v>162</v>
      </c>
      <c r="O165" s="37">
        <f t="shared" si="15"/>
        <v>163</v>
      </c>
      <c r="P165" s="37">
        <f t="shared" si="11"/>
        <v>12.105263157894736</v>
      </c>
      <c r="Q165" s="37">
        <f t="shared" si="12"/>
        <v>2.1052631578947367</v>
      </c>
      <c r="R165" s="37">
        <f t="shared" si="13"/>
        <v>3.1578947368421053</v>
      </c>
      <c r="S165" s="35">
        <f t="shared" si="14"/>
        <v>3.1578947368421053</v>
      </c>
    </row>
    <row r="166" spans="14:19">
      <c r="N166" s="35">
        <v>163</v>
      </c>
      <c r="O166" s="37">
        <f t="shared" si="15"/>
        <v>164</v>
      </c>
      <c r="P166" s="37">
        <f t="shared" si="11"/>
        <v>12.315789473684209</v>
      </c>
      <c r="Q166" s="37">
        <f t="shared" si="12"/>
        <v>2.3157894736842106</v>
      </c>
      <c r="R166" s="37">
        <f t="shared" si="13"/>
        <v>4</v>
      </c>
      <c r="S166" s="35">
        <f t="shared" si="14"/>
        <v>7.6842105263157894</v>
      </c>
    </row>
    <row r="167" spans="14:19">
      <c r="N167" s="35">
        <v>164</v>
      </c>
      <c r="O167" s="37">
        <f t="shared" si="15"/>
        <v>165</v>
      </c>
      <c r="P167" s="37">
        <f t="shared" si="11"/>
        <v>12.526315789473683</v>
      </c>
      <c r="Q167" s="37">
        <f t="shared" si="12"/>
        <v>2.5263157894736841</v>
      </c>
      <c r="R167" s="37">
        <f t="shared" si="13"/>
        <v>4</v>
      </c>
      <c r="S167" s="35">
        <f t="shared" si="14"/>
        <v>13.473684210526315</v>
      </c>
    </row>
    <row r="168" spans="14:19">
      <c r="N168" s="35">
        <v>165</v>
      </c>
      <c r="O168" s="37">
        <f t="shared" si="15"/>
        <v>166</v>
      </c>
      <c r="P168" s="37">
        <f t="shared" si="11"/>
        <v>12.736842105263158</v>
      </c>
      <c r="Q168" s="37">
        <f t="shared" si="12"/>
        <v>2.736842105263158</v>
      </c>
      <c r="R168" s="37">
        <f t="shared" si="13"/>
        <v>4</v>
      </c>
      <c r="S168" s="35">
        <f t="shared" si="14"/>
        <v>8.7368421052631575</v>
      </c>
    </row>
    <row r="169" spans="14:19">
      <c r="N169" s="35">
        <v>166</v>
      </c>
      <c r="O169" s="37">
        <f t="shared" si="15"/>
        <v>167</v>
      </c>
      <c r="P169" s="37">
        <f t="shared" si="11"/>
        <v>12.947368421052632</v>
      </c>
      <c r="Q169" s="37">
        <f t="shared" si="12"/>
        <v>2.9473684210526314</v>
      </c>
      <c r="R169" s="37">
        <f t="shared" si="13"/>
        <v>5.0526315789473681</v>
      </c>
      <c r="S169" s="35">
        <f t="shared" si="14"/>
        <v>4</v>
      </c>
    </row>
    <row r="170" spans="14:19">
      <c r="N170" s="35">
        <v>167</v>
      </c>
      <c r="O170" s="37">
        <f t="shared" si="15"/>
        <v>168</v>
      </c>
      <c r="P170" s="37">
        <f t="shared" si="11"/>
        <v>13.157894736842104</v>
      </c>
      <c r="Q170" s="37">
        <f t="shared" si="12"/>
        <v>3.1578947368421053</v>
      </c>
      <c r="R170" s="37">
        <f t="shared" si="13"/>
        <v>10.842105263157896</v>
      </c>
      <c r="S170" s="35">
        <f t="shared" si="14"/>
        <v>4</v>
      </c>
    </row>
    <row r="171" spans="14:19">
      <c r="N171" s="35">
        <v>168</v>
      </c>
      <c r="O171" s="37">
        <f t="shared" si="15"/>
        <v>169</v>
      </c>
      <c r="P171" s="37">
        <f t="shared" si="11"/>
        <v>13.368421052631579</v>
      </c>
      <c r="Q171" s="37">
        <f t="shared" si="12"/>
        <v>3.3684210526315788</v>
      </c>
      <c r="R171" s="37">
        <f t="shared" si="13"/>
        <v>14.000000000000002</v>
      </c>
      <c r="S171" s="35">
        <f t="shared" si="14"/>
        <v>6.6315789473684212</v>
      </c>
    </row>
    <row r="172" spans="14:19">
      <c r="N172" s="35">
        <v>169</v>
      </c>
      <c r="O172" s="37">
        <f t="shared" si="15"/>
        <v>170</v>
      </c>
      <c r="P172" s="37">
        <f t="shared" si="11"/>
        <v>13.578947368421053</v>
      </c>
      <c r="Q172" s="37">
        <f t="shared" si="12"/>
        <v>3.5789473684210527</v>
      </c>
      <c r="R172" s="37">
        <f t="shared" si="13"/>
        <v>14</v>
      </c>
      <c r="S172" s="35">
        <f t="shared" si="14"/>
        <v>12.421052631578947</v>
      </c>
    </row>
    <row r="173" spans="14:19">
      <c r="N173" s="35">
        <v>170</v>
      </c>
      <c r="O173" s="37">
        <f t="shared" si="15"/>
        <v>171</v>
      </c>
      <c r="P173" s="37">
        <f t="shared" si="11"/>
        <v>13.789473684210526</v>
      </c>
      <c r="Q173" s="37">
        <f t="shared" si="12"/>
        <v>3.7894736842105261</v>
      </c>
      <c r="R173" s="37">
        <f t="shared" si="13"/>
        <v>12.315789473684209</v>
      </c>
      <c r="S173" s="35">
        <f t="shared" si="14"/>
        <v>12.315789473684209</v>
      </c>
    </row>
    <row r="174" spans="14:19">
      <c r="N174" s="35">
        <v>171</v>
      </c>
      <c r="O174" s="37">
        <f t="shared" si="15"/>
        <v>172</v>
      </c>
      <c r="P174" s="37">
        <f t="shared" si="11"/>
        <v>14</v>
      </c>
      <c r="Q174" s="37">
        <f t="shared" si="12"/>
        <v>4</v>
      </c>
      <c r="R174" s="37">
        <f t="shared" si="13"/>
        <v>10</v>
      </c>
      <c r="S174" s="35">
        <f t="shared" si="14"/>
        <v>10</v>
      </c>
    </row>
    <row r="175" spans="14:19">
      <c r="N175" s="35">
        <v>172</v>
      </c>
      <c r="O175" s="37">
        <f t="shared" si="15"/>
        <v>173</v>
      </c>
      <c r="P175" s="37">
        <f t="shared" si="11"/>
        <v>14</v>
      </c>
      <c r="Q175" s="37">
        <f t="shared" si="12"/>
        <v>4.5263157894736841</v>
      </c>
      <c r="R175" s="37">
        <f t="shared" si="13"/>
        <v>10</v>
      </c>
      <c r="S175" s="35">
        <f t="shared" si="14"/>
        <v>4.2105263157894735</v>
      </c>
    </row>
    <row r="176" spans="14:19">
      <c r="N176" s="35">
        <v>173</v>
      </c>
      <c r="O176" s="37">
        <f t="shared" si="15"/>
        <v>174</v>
      </c>
      <c r="P176" s="37">
        <f t="shared" si="11"/>
        <v>14</v>
      </c>
      <c r="Q176" s="37">
        <f t="shared" si="12"/>
        <v>5.0526315789473681</v>
      </c>
      <c r="R176" s="37">
        <f t="shared" si="13"/>
        <v>8.4210526315789469</v>
      </c>
      <c r="S176" s="35">
        <f t="shared" si="14"/>
        <v>0</v>
      </c>
    </row>
    <row r="177" spans="14:19">
      <c r="N177" s="35">
        <v>174</v>
      </c>
      <c r="O177" s="37">
        <f t="shared" si="15"/>
        <v>175</v>
      </c>
      <c r="P177" s="37">
        <f t="shared" si="11"/>
        <v>14</v>
      </c>
      <c r="Q177" s="37">
        <f t="shared" si="12"/>
        <v>5.5789473684210522</v>
      </c>
      <c r="R177" s="37">
        <f t="shared" si="13"/>
        <v>2.6315789473684212</v>
      </c>
      <c r="S177" s="35">
        <f t="shared" si="14"/>
        <v>0</v>
      </c>
    </row>
    <row r="178" spans="14:19">
      <c r="N178" s="35">
        <v>175</v>
      </c>
      <c r="O178" s="37">
        <f t="shared" si="15"/>
        <v>176</v>
      </c>
      <c r="P178" s="37">
        <f t="shared" si="11"/>
        <v>14</v>
      </c>
      <c r="Q178" s="37">
        <f t="shared" si="12"/>
        <v>6.1052631578947363</v>
      </c>
      <c r="R178" s="37">
        <f t="shared" si="13"/>
        <v>0</v>
      </c>
      <c r="S178" s="35">
        <f t="shared" si="14"/>
        <v>3.1578947368421053</v>
      </c>
    </row>
    <row r="179" spans="14:19">
      <c r="N179" s="35">
        <v>176</v>
      </c>
      <c r="O179" s="37">
        <f t="shared" si="15"/>
        <v>177</v>
      </c>
      <c r="P179" s="37">
        <f t="shared" si="11"/>
        <v>14.000000000000002</v>
      </c>
      <c r="Q179" s="37">
        <f t="shared" si="12"/>
        <v>6.6315789473684212</v>
      </c>
      <c r="R179" s="37">
        <f t="shared" si="13"/>
        <v>0</v>
      </c>
      <c r="S179" s="35">
        <f t="shared" si="14"/>
        <v>8.9473684210526319</v>
      </c>
    </row>
    <row r="180" spans="14:19">
      <c r="N180" s="35">
        <v>177</v>
      </c>
      <c r="O180" s="37">
        <f t="shared" si="15"/>
        <v>178</v>
      </c>
      <c r="P180" s="37">
        <f t="shared" si="11"/>
        <v>14</v>
      </c>
      <c r="Q180" s="37">
        <f t="shared" si="12"/>
        <v>7.1578947368421044</v>
      </c>
      <c r="R180" s="37">
        <f t="shared" si="13"/>
        <v>4.7368421052631575</v>
      </c>
      <c r="S180" s="35">
        <f t="shared" si="14"/>
        <v>10</v>
      </c>
    </row>
    <row r="181" spans="14:19">
      <c r="N181" s="35">
        <v>178</v>
      </c>
      <c r="O181" s="37">
        <f t="shared" si="15"/>
        <v>179</v>
      </c>
      <c r="P181" s="37">
        <f t="shared" si="11"/>
        <v>14</v>
      </c>
      <c r="Q181" s="37">
        <f t="shared" si="12"/>
        <v>7.6842105263157894</v>
      </c>
      <c r="R181" s="37">
        <f t="shared" si="13"/>
        <v>10.210526315789474</v>
      </c>
      <c r="S181" s="35">
        <f t="shared" si="14"/>
        <v>10.210526315789474</v>
      </c>
    </row>
    <row r="182" spans="14:19">
      <c r="N182" s="35">
        <v>179</v>
      </c>
      <c r="O182" s="37">
        <f t="shared" si="15"/>
        <v>180</v>
      </c>
      <c r="P182" s="37">
        <f t="shared" si="11"/>
        <v>14</v>
      </c>
      <c r="Q182" s="37">
        <f t="shared" si="12"/>
        <v>8.2105263157894726</v>
      </c>
      <c r="R182" s="37">
        <f t="shared" si="13"/>
        <v>12.526315789473683</v>
      </c>
      <c r="S182" s="35">
        <f t="shared" si="14"/>
        <v>12.526315789473683</v>
      </c>
    </row>
    <row r="183" spans="14:19">
      <c r="N183" s="35">
        <v>180</v>
      </c>
      <c r="O183" s="37">
        <f t="shared" si="15"/>
        <v>181</v>
      </c>
      <c r="P183" s="37">
        <f t="shared" si="11"/>
        <v>14</v>
      </c>
      <c r="Q183" s="37">
        <f t="shared" si="12"/>
        <v>8.7368421052631575</v>
      </c>
      <c r="R183" s="37">
        <f t="shared" si="13"/>
        <v>11.894736842105264</v>
      </c>
      <c r="S183" s="35">
        <f t="shared" si="14"/>
        <v>14</v>
      </c>
    </row>
    <row r="184" spans="14:19">
      <c r="N184" s="35">
        <v>181</v>
      </c>
      <c r="O184" s="37">
        <f t="shared" si="15"/>
        <v>182</v>
      </c>
      <c r="P184" s="37">
        <f t="shared" si="11"/>
        <v>14</v>
      </c>
      <c r="Q184" s="37">
        <f t="shared" si="12"/>
        <v>9.2631578947368425</v>
      </c>
      <c r="R184" s="37">
        <f t="shared" si="13"/>
        <v>6.1052631578947363</v>
      </c>
      <c r="S184" s="35">
        <f t="shared" si="14"/>
        <v>14</v>
      </c>
    </row>
    <row r="185" spans="14:19">
      <c r="N185" s="35">
        <v>182</v>
      </c>
      <c r="O185" s="37">
        <f t="shared" si="15"/>
        <v>183</v>
      </c>
      <c r="P185" s="37">
        <f t="shared" si="11"/>
        <v>14</v>
      </c>
      <c r="Q185" s="37">
        <f t="shared" si="12"/>
        <v>9.7894736842105257</v>
      </c>
      <c r="R185" s="37">
        <f t="shared" si="13"/>
        <v>2.5263157894736841</v>
      </c>
      <c r="S185" s="35">
        <f t="shared" si="14"/>
        <v>12.526315789473683</v>
      </c>
    </row>
    <row r="186" spans="14:19">
      <c r="N186" s="35">
        <v>183</v>
      </c>
      <c r="O186" s="37">
        <f t="shared" si="15"/>
        <v>184</v>
      </c>
      <c r="P186" s="37">
        <f t="shared" si="11"/>
        <v>14</v>
      </c>
      <c r="Q186" s="37">
        <f t="shared" si="12"/>
        <v>10.315789473684209</v>
      </c>
      <c r="R186" s="37">
        <f t="shared" si="13"/>
        <v>0.21052631578947389</v>
      </c>
      <c r="S186" s="35">
        <f t="shared" si="14"/>
        <v>10.210526315789474</v>
      </c>
    </row>
    <row r="187" spans="14:19">
      <c r="N187" s="35">
        <v>184</v>
      </c>
      <c r="O187" s="37">
        <f t="shared" si="15"/>
        <v>185</v>
      </c>
      <c r="P187" s="37">
        <f t="shared" si="11"/>
        <v>14</v>
      </c>
      <c r="Q187" s="37">
        <f t="shared" si="12"/>
        <v>10.842105263157896</v>
      </c>
      <c r="R187" s="37">
        <f t="shared" si="13"/>
        <v>5.2631578947368416</v>
      </c>
      <c r="S187" s="35">
        <f t="shared" si="14"/>
        <v>10</v>
      </c>
    </row>
    <row r="188" spans="14:19">
      <c r="N188" s="35">
        <v>185</v>
      </c>
      <c r="O188" s="37">
        <f t="shared" si="15"/>
        <v>186</v>
      </c>
      <c r="P188" s="37">
        <f t="shared" si="11"/>
        <v>14</v>
      </c>
      <c r="Q188" s="37">
        <f t="shared" si="12"/>
        <v>11.368421052631579</v>
      </c>
      <c r="R188" s="37">
        <f t="shared" si="13"/>
        <v>10</v>
      </c>
      <c r="S188" s="35">
        <f t="shared" si="14"/>
        <v>8.9473684210526319</v>
      </c>
    </row>
    <row r="189" spans="14:19">
      <c r="N189" s="35">
        <v>186</v>
      </c>
      <c r="O189" s="37">
        <f t="shared" si="15"/>
        <v>187</v>
      </c>
      <c r="P189" s="37">
        <f t="shared" si="11"/>
        <v>14</v>
      </c>
      <c r="Q189" s="37">
        <f t="shared" si="12"/>
        <v>11.894736842105264</v>
      </c>
      <c r="R189" s="37">
        <f t="shared" si="13"/>
        <v>10</v>
      </c>
      <c r="S189" s="35">
        <f t="shared" si="14"/>
        <v>3.1578947368421053</v>
      </c>
    </row>
    <row r="190" spans="14:19">
      <c r="N190" s="35">
        <v>187</v>
      </c>
      <c r="O190" s="37">
        <f t="shared" si="15"/>
        <v>188</v>
      </c>
      <c r="P190" s="37">
        <f t="shared" si="11"/>
        <v>14</v>
      </c>
      <c r="Q190" s="37">
        <f t="shared" si="12"/>
        <v>12.421052631578947</v>
      </c>
      <c r="R190" s="37">
        <f t="shared" si="13"/>
        <v>11.05263157894737</v>
      </c>
      <c r="S190" s="35">
        <f t="shared" si="14"/>
        <v>1.0526315789473684</v>
      </c>
    </row>
    <row r="191" spans="14:19">
      <c r="N191" s="35">
        <v>188</v>
      </c>
      <c r="O191" s="37">
        <f t="shared" si="15"/>
        <v>189</v>
      </c>
      <c r="P191" s="37">
        <f t="shared" si="11"/>
        <v>14</v>
      </c>
      <c r="Q191" s="37">
        <f t="shared" si="12"/>
        <v>12.947368421052632</v>
      </c>
      <c r="R191" s="37">
        <f t="shared" si="13"/>
        <v>13.368421052631579</v>
      </c>
      <c r="S191" s="35">
        <f t="shared" si="14"/>
        <v>3.3684210526315788</v>
      </c>
    </row>
    <row r="192" spans="14:19">
      <c r="N192" s="35">
        <v>189</v>
      </c>
      <c r="O192" s="37">
        <f t="shared" si="15"/>
        <v>190</v>
      </c>
      <c r="P192" s="37">
        <f t="shared" si="11"/>
        <v>14</v>
      </c>
      <c r="Q192" s="37">
        <f t="shared" si="12"/>
        <v>13.473684210526315</v>
      </c>
      <c r="R192" s="37">
        <f t="shared" si="13"/>
        <v>14</v>
      </c>
      <c r="S192" s="35">
        <f t="shared" si="14"/>
        <v>8.2105263157894726</v>
      </c>
    </row>
    <row r="193" spans="14:19">
      <c r="N193" s="35">
        <v>190</v>
      </c>
      <c r="O193" s="37">
        <f t="shared" si="15"/>
        <v>191</v>
      </c>
      <c r="P193" s="37">
        <f t="shared" si="11"/>
        <v>14</v>
      </c>
      <c r="Q193" s="37">
        <f t="shared" si="12"/>
        <v>14</v>
      </c>
      <c r="R193" s="37">
        <f t="shared" si="13"/>
        <v>14</v>
      </c>
      <c r="S193" s="35">
        <f t="shared" si="14"/>
        <v>14</v>
      </c>
    </row>
    <row r="194" spans="14:19">
      <c r="N194" s="35">
        <v>191</v>
      </c>
      <c r="O194" s="37">
        <f t="shared" si="15"/>
        <v>192</v>
      </c>
      <c r="P194" s="37">
        <f t="shared" si="11"/>
        <v>13.789473684210527</v>
      </c>
      <c r="Q194" s="37">
        <f t="shared" si="12"/>
        <v>13.789473684210527</v>
      </c>
      <c r="R194" s="37">
        <f t="shared" si="13"/>
        <v>11.684210526315789</v>
      </c>
      <c r="S194" s="35">
        <f t="shared" si="14"/>
        <v>11.684210526315789</v>
      </c>
    </row>
    <row r="195" spans="14:19">
      <c r="N195" s="35">
        <v>192</v>
      </c>
      <c r="O195" s="37">
        <f t="shared" si="15"/>
        <v>193</v>
      </c>
      <c r="P195" s="37">
        <f t="shared" ref="P195:P258" si="16">(1-MOD(O195-1,$B$1)/$B$1)*VLOOKUP(IF(INT((O195-1)/$B$1)=$A$1,1,INT((O195-1)/$B$1)+1),$A$5:$C$26,2)+MOD(O195-1,$B$1)/$B$1*VLOOKUP(IF(INT((O195-1)/$B$1)+1=$A$1,1,(INT((O195-1)/$B$1)+2)),$A$5:$C$26,2)</f>
        <v>13.578947368421053</v>
      </c>
      <c r="Q195" s="37">
        <f t="shared" ref="Q195:Q258" si="17">(1-MOD(O195-1,$B$1)/$B$1)*VLOOKUP(IF(INT((O195-1)/$B$1)=$A$1,1,INT((O195-1)/$B$1)+1),$A$5:$C$26,3)+MOD(O195-1,$B$1)/$B$1*VLOOKUP(IF(INT((O195-1)/$B$1)+1=$A$1,1,(INT((O195-1)/$B$1)+2)),$A$5:$C$26,3)</f>
        <v>13.578947368421053</v>
      </c>
      <c r="R195" s="37">
        <f t="shared" ref="R195:R258" si="18">VLOOKUP(MOD(N195*$C$1,$A$1*$B$1),$N$3:$Q$1017,3)</f>
        <v>8.4210526315789469</v>
      </c>
      <c r="S195" s="35">
        <f t="shared" ref="S195:S258" si="19">VLOOKUP(MOD(N195*$C$1,$A$1*$B$1),$N$3:$Q$1017,4)</f>
        <v>10</v>
      </c>
    </row>
    <row r="196" spans="14:19">
      <c r="N196" s="35">
        <v>193</v>
      </c>
      <c r="O196" s="37">
        <f t="shared" ref="O196:O259" si="20">IF($A$1*$B$1=O195,1,O195+1)</f>
        <v>194</v>
      </c>
      <c r="P196" s="37">
        <f t="shared" si="16"/>
        <v>13.368421052631579</v>
      </c>
      <c r="Q196" s="37">
        <f t="shared" si="17"/>
        <v>13.368421052631579</v>
      </c>
      <c r="R196" s="37">
        <f t="shared" si="18"/>
        <v>2.6315789473684212</v>
      </c>
      <c r="S196" s="35">
        <f t="shared" si="19"/>
        <v>10</v>
      </c>
    </row>
    <row r="197" spans="14:19">
      <c r="N197" s="35">
        <v>194</v>
      </c>
      <c r="O197" s="37">
        <f t="shared" si="20"/>
        <v>195</v>
      </c>
      <c r="P197" s="37">
        <f t="shared" si="16"/>
        <v>13.157894736842104</v>
      </c>
      <c r="Q197" s="37">
        <f t="shared" si="17"/>
        <v>13.157894736842104</v>
      </c>
      <c r="R197" s="37">
        <f t="shared" si="18"/>
        <v>0</v>
      </c>
      <c r="S197" s="35">
        <f t="shared" si="19"/>
        <v>6.8421052631578947</v>
      </c>
    </row>
    <row r="198" spans="14:19">
      <c r="N198" s="35">
        <v>195</v>
      </c>
      <c r="O198" s="37">
        <f t="shared" si="20"/>
        <v>196</v>
      </c>
      <c r="P198" s="37">
        <f t="shared" si="16"/>
        <v>12.947368421052634</v>
      </c>
      <c r="Q198" s="37">
        <f t="shared" si="17"/>
        <v>12.947368421052634</v>
      </c>
      <c r="R198" s="37">
        <f t="shared" si="18"/>
        <v>0</v>
      </c>
      <c r="S198" s="35">
        <f t="shared" si="19"/>
        <v>1.0526315789473684</v>
      </c>
    </row>
    <row r="199" spans="14:19">
      <c r="N199" s="35">
        <v>196</v>
      </c>
      <c r="O199" s="37">
        <f t="shared" si="20"/>
        <v>197</v>
      </c>
      <c r="P199" s="37">
        <f t="shared" si="16"/>
        <v>12.736842105263158</v>
      </c>
      <c r="Q199" s="37">
        <f t="shared" si="17"/>
        <v>12.736842105263158</v>
      </c>
      <c r="R199" s="37">
        <f t="shared" si="18"/>
        <v>1.8947368421052631</v>
      </c>
      <c r="S199" s="35">
        <f t="shared" si="19"/>
        <v>1.8947368421052631</v>
      </c>
    </row>
    <row r="200" spans="14:19">
      <c r="N200" s="35">
        <v>197</v>
      </c>
      <c r="O200" s="37">
        <f t="shared" si="20"/>
        <v>198</v>
      </c>
      <c r="P200" s="37">
        <f t="shared" si="16"/>
        <v>12.526315789473683</v>
      </c>
      <c r="Q200" s="37">
        <f t="shared" si="17"/>
        <v>12.526315789473683</v>
      </c>
      <c r="R200" s="37">
        <f t="shared" si="18"/>
        <v>4</v>
      </c>
      <c r="S200" s="35">
        <f t="shared" si="19"/>
        <v>4.5263157894736841</v>
      </c>
    </row>
    <row r="201" spans="14:19">
      <c r="N201" s="35">
        <v>198</v>
      </c>
      <c r="O201" s="37">
        <f t="shared" si="20"/>
        <v>199</v>
      </c>
      <c r="P201" s="37">
        <f t="shared" si="16"/>
        <v>12.315789473684209</v>
      </c>
      <c r="Q201" s="37">
        <f t="shared" si="17"/>
        <v>12.315789473684209</v>
      </c>
      <c r="R201" s="37">
        <f t="shared" si="18"/>
        <v>4</v>
      </c>
      <c r="S201" s="35">
        <f t="shared" si="19"/>
        <v>10.315789473684209</v>
      </c>
    </row>
    <row r="202" spans="14:19">
      <c r="N202" s="35">
        <v>199</v>
      </c>
      <c r="O202" s="37">
        <f t="shared" si="20"/>
        <v>200</v>
      </c>
      <c r="P202" s="37">
        <f t="shared" si="16"/>
        <v>12.105263157894738</v>
      </c>
      <c r="Q202" s="37">
        <f t="shared" si="17"/>
        <v>12.105263157894738</v>
      </c>
      <c r="R202" s="37">
        <f t="shared" si="18"/>
        <v>4</v>
      </c>
      <c r="S202" s="35">
        <f t="shared" si="19"/>
        <v>11.894736842105264</v>
      </c>
    </row>
    <row r="203" spans="14:19">
      <c r="N203" s="35">
        <v>200</v>
      </c>
      <c r="O203" s="37">
        <f t="shared" si="20"/>
        <v>201</v>
      </c>
      <c r="P203" s="37">
        <f t="shared" si="16"/>
        <v>11.894736842105264</v>
      </c>
      <c r="Q203" s="37">
        <f t="shared" si="17"/>
        <v>11.894736842105264</v>
      </c>
      <c r="R203" s="37">
        <f t="shared" si="18"/>
        <v>4</v>
      </c>
      <c r="S203" s="35">
        <f t="shared" si="19"/>
        <v>6.1052631578947363</v>
      </c>
    </row>
    <row r="204" spans="14:19">
      <c r="N204" s="35">
        <v>201</v>
      </c>
      <c r="O204" s="37">
        <f t="shared" si="20"/>
        <v>202</v>
      </c>
      <c r="P204" s="37">
        <f t="shared" si="16"/>
        <v>11.684210526315789</v>
      </c>
      <c r="Q204" s="37">
        <f t="shared" si="17"/>
        <v>11.684210526315789</v>
      </c>
      <c r="R204" s="37">
        <f t="shared" si="18"/>
        <v>7.6842105263157894</v>
      </c>
      <c r="S204" s="35">
        <f t="shared" si="19"/>
        <v>4</v>
      </c>
    </row>
    <row r="205" spans="14:19">
      <c r="N205" s="35">
        <v>202</v>
      </c>
      <c r="O205" s="37">
        <f t="shared" si="20"/>
        <v>203</v>
      </c>
      <c r="P205" s="37">
        <f t="shared" si="16"/>
        <v>11.473684210526317</v>
      </c>
      <c r="Q205" s="37">
        <f t="shared" si="17"/>
        <v>11.473684210526317</v>
      </c>
      <c r="R205" s="37">
        <f t="shared" si="18"/>
        <v>13.473684210526315</v>
      </c>
      <c r="S205" s="35">
        <f t="shared" si="19"/>
        <v>4</v>
      </c>
    </row>
    <row r="206" spans="14:19">
      <c r="N206" s="35">
        <v>203</v>
      </c>
      <c r="O206" s="37">
        <f t="shared" si="20"/>
        <v>204</v>
      </c>
      <c r="P206" s="37">
        <f t="shared" si="16"/>
        <v>11.263157894736842</v>
      </c>
      <c r="Q206" s="37">
        <f t="shared" si="17"/>
        <v>11.263157894736842</v>
      </c>
      <c r="R206" s="37">
        <f t="shared" si="18"/>
        <v>14</v>
      </c>
      <c r="S206" s="35">
        <f t="shared" si="19"/>
        <v>9.2631578947368425</v>
      </c>
    </row>
    <row r="207" spans="14:19">
      <c r="N207" s="35">
        <v>204</v>
      </c>
      <c r="O207" s="37">
        <f t="shared" si="20"/>
        <v>205</v>
      </c>
      <c r="P207" s="37">
        <f t="shared" si="16"/>
        <v>11.05263157894737</v>
      </c>
      <c r="Q207" s="37">
        <f t="shared" si="17"/>
        <v>11.05263157894737</v>
      </c>
      <c r="R207" s="37">
        <f t="shared" si="18"/>
        <v>13.578947368421053</v>
      </c>
      <c r="S207" s="35">
        <f t="shared" si="19"/>
        <v>13.578947368421053</v>
      </c>
    </row>
    <row r="208" spans="14:19">
      <c r="N208" s="35">
        <v>205</v>
      </c>
      <c r="O208" s="37">
        <f t="shared" si="20"/>
        <v>206</v>
      </c>
      <c r="P208" s="37">
        <f t="shared" si="16"/>
        <v>10.842105263157896</v>
      </c>
      <c r="Q208" s="37">
        <f t="shared" si="17"/>
        <v>10.842105263157896</v>
      </c>
      <c r="R208" s="37">
        <f t="shared" si="18"/>
        <v>11.263157894736842</v>
      </c>
      <c r="S208" s="35">
        <f t="shared" si="19"/>
        <v>11.263157894736842</v>
      </c>
    </row>
    <row r="209" spans="14:19">
      <c r="N209" s="35">
        <v>206</v>
      </c>
      <c r="O209" s="37">
        <f t="shared" si="20"/>
        <v>207</v>
      </c>
      <c r="P209" s="37">
        <f t="shared" si="16"/>
        <v>10.631578947368421</v>
      </c>
      <c r="Q209" s="37">
        <f t="shared" si="17"/>
        <v>10.631578947368421</v>
      </c>
      <c r="R209" s="37">
        <f t="shared" si="18"/>
        <v>10</v>
      </c>
      <c r="S209" s="35">
        <f t="shared" si="19"/>
        <v>7.3684210526315796</v>
      </c>
    </row>
    <row r="210" spans="14:19">
      <c r="N210" s="35">
        <v>207</v>
      </c>
      <c r="O210" s="37">
        <f t="shared" si="20"/>
        <v>208</v>
      </c>
      <c r="P210" s="37">
        <f t="shared" si="16"/>
        <v>10.421052631578947</v>
      </c>
      <c r="Q210" s="37">
        <f t="shared" si="17"/>
        <v>10.421052631578947</v>
      </c>
      <c r="R210" s="37">
        <f t="shared" si="18"/>
        <v>10</v>
      </c>
      <c r="S210" s="35">
        <f t="shared" si="19"/>
        <v>1.5789473684210531</v>
      </c>
    </row>
    <row r="211" spans="14:19">
      <c r="N211" s="35">
        <v>208</v>
      </c>
      <c r="O211" s="37">
        <f t="shared" si="20"/>
        <v>209</v>
      </c>
      <c r="P211" s="37">
        <f t="shared" si="16"/>
        <v>10.210526315789474</v>
      </c>
      <c r="Q211" s="37">
        <f t="shared" si="17"/>
        <v>10.210526315789474</v>
      </c>
      <c r="R211" s="37">
        <f t="shared" si="18"/>
        <v>5.7894736842105265</v>
      </c>
      <c r="S211" s="35">
        <f t="shared" si="19"/>
        <v>0</v>
      </c>
    </row>
    <row r="212" spans="14:19">
      <c r="N212" s="35">
        <v>209</v>
      </c>
      <c r="O212" s="37">
        <f t="shared" si="20"/>
        <v>210</v>
      </c>
      <c r="P212" s="37">
        <f t="shared" si="16"/>
        <v>10</v>
      </c>
      <c r="Q212" s="37">
        <f t="shared" si="17"/>
        <v>10</v>
      </c>
      <c r="R212" s="37">
        <f t="shared" si="18"/>
        <v>0</v>
      </c>
      <c r="S212" s="35">
        <f t="shared" si="19"/>
        <v>0</v>
      </c>
    </row>
    <row r="213" spans="14:19">
      <c r="N213" s="35">
        <v>210</v>
      </c>
      <c r="O213" s="37">
        <f t="shared" si="20"/>
        <v>211</v>
      </c>
      <c r="P213" s="37">
        <f t="shared" si="16"/>
        <v>9.4736842105263168</v>
      </c>
      <c r="Q213" s="37">
        <f t="shared" si="17"/>
        <v>10.000000000000002</v>
      </c>
      <c r="R213" s="37">
        <f t="shared" si="18"/>
        <v>0</v>
      </c>
      <c r="S213" s="35">
        <f t="shared" si="19"/>
        <v>5.7894736842105265</v>
      </c>
    </row>
    <row r="214" spans="14:19">
      <c r="N214" s="35">
        <v>211</v>
      </c>
      <c r="O214" s="37">
        <f t="shared" si="20"/>
        <v>212</v>
      </c>
      <c r="P214" s="37">
        <f t="shared" si="16"/>
        <v>8.9473684210526319</v>
      </c>
      <c r="Q214" s="37">
        <f t="shared" si="17"/>
        <v>10</v>
      </c>
      <c r="R214" s="37">
        <f t="shared" si="18"/>
        <v>1.5789473684210527</v>
      </c>
      <c r="S214" s="35">
        <f t="shared" si="19"/>
        <v>10</v>
      </c>
    </row>
    <row r="215" spans="14:19">
      <c r="N215" s="35">
        <v>212</v>
      </c>
      <c r="O215" s="37">
        <f t="shared" si="20"/>
        <v>213</v>
      </c>
      <c r="P215" s="37">
        <f t="shared" si="16"/>
        <v>8.4210526315789469</v>
      </c>
      <c r="Q215" s="37">
        <f t="shared" si="17"/>
        <v>10</v>
      </c>
      <c r="R215" s="37">
        <f t="shared" si="18"/>
        <v>7.3684210526315788</v>
      </c>
      <c r="S215" s="35">
        <f t="shared" si="19"/>
        <v>10</v>
      </c>
    </row>
    <row r="216" spans="14:19">
      <c r="N216" s="35">
        <v>213</v>
      </c>
      <c r="O216" s="37">
        <f t="shared" si="20"/>
        <v>214</v>
      </c>
      <c r="P216" s="37">
        <f t="shared" si="16"/>
        <v>7.8947368421052637</v>
      </c>
      <c r="Q216" s="37">
        <f t="shared" si="17"/>
        <v>10</v>
      </c>
      <c r="R216" s="37">
        <f t="shared" si="18"/>
        <v>11.263157894736842</v>
      </c>
      <c r="S216" s="35">
        <f t="shared" si="19"/>
        <v>11.263157894736842</v>
      </c>
    </row>
    <row r="217" spans="14:19">
      <c r="N217" s="35">
        <v>214</v>
      </c>
      <c r="O217" s="37">
        <f t="shared" si="20"/>
        <v>215</v>
      </c>
      <c r="P217" s="37">
        <f t="shared" si="16"/>
        <v>7.3684210526315796</v>
      </c>
      <c r="Q217" s="37">
        <f t="shared" si="17"/>
        <v>10</v>
      </c>
      <c r="R217" s="37">
        <f t="shared" si="18"/>
        <v>13.578947368421053</v>
      </c>
      <c r="S217" s="35">
        <f t="shared" si="19"/>
        <v>13.578947368421053</v>
      </c>
    </row>
    <row r="218" spans="14:19">
      <c r="N218" s="35">
        <v>215</v>
      </c>
      <c r="O218" s="37">
        <f t="shared" si="20"/>
        <v>216</v>
      </c>
      <c r="P218" s="37">
        <f t="shared" si="16"/>
        <v>6.8421052631578947</v>
      </c>
      <c r="Q218" s="37">
        <f t="shared" si="17"/>
        <v>10</v>
      </c>
      <c r="R218" s="37">
        <f t="shared" si="18"/>
        <v>9.2631578947368443</v>
      </c>
      <c r="S218" s="35">
        <f t="shared" si="19"/>
        <v>14</v>
      </c>
    </row>
    <row r="219" spans="14:19">
      <c r="N219" s="35">
        <v>216</v>
      </c>
      <c r="O219" s="37">
        <f t="shared" si="20"/>
        <v>217</v>
      </c>
      <c r="P219" s="37">
        <f t="shared" si="16"/>
        <v>6.3157894736842106</v>
      </c>
      <c r="Q219" s="37">
        <f t="shared" si="17"/>
        <v>10</v>
      </c>
      <c r="R219" s="37">
        <f t="shared" si="18"/>
        <v>3.7894736842105265</v>
      </c>
      <c r="S219" s="35">
        <f t="shared" si="19"/>
        <v>13.789473684210527</v>
      </c>
    </row>
    <row r="220" spans="14:19">
      <c r="N220" s="35">
        <v>217</v>
      </c>
      <c r="O220" s="37">
        <f t="shared" si="20"/>
        <v>218</v>
      </c>
      <c r="P220" s="37">
        <f t="shared" si="16"/>
        <v>5.7894736842105265</v>
      </c>
      <c r="Q220" s="37">
        <f t="shared" si="17"/>
        <v>10</v>
      </c>
      <c r="R220" s="37">
        <f t="shared" si="18"/>
        <v>1.4736842105263159</v>
      </c>
      <c r="S220" s="35">
        <f t="shared" si="19"/>
        <v>11.473684210526317</v>
      </c>
    </row>
    <row r="221" spans="14:19">
      <c r="N221" s="35">
        <v>218</v>
      </c>
      <c r="O221" s="37">
        <f t="shared" si="20"/>
        <v>219</v>
      </c>
      <c r="P221" s="37">
        <f t="shared" si="16"/>
        <v>5.2631578947368425</v>
      </c>
      <c r="Q221" s="37">
        <f t="shared" si="17"/>
        <v>10</v>
      </c>
      <c r="R221" s="37">
        <f t="shared" si="18"/>
        <v>2.1052631578947367</v>
      </c>
      <c r="S221" s="35">
        <f t="shared" si="19"/>
        <v>10</v>
      </c>
    </row>
    <row r="222" spans="14:19">
      <c r="N222" s="35">
        <v>219</v>
      </c>
      <c r="O222" s="37">
        <f t="shared" si="20"/>
        <v>220</v>
      </c>
      <c r="P222" s="37">
        <f t="shared" si="16"/>
        <v>4.7368421052631584</v>
      </c>
      <c r="Q222" s="37">
        <f t="shared" si="17"/>
        <v>10</v>
      </c>
      <c r="R222" s="37">
        <f t="shared" si="18"/>
        <v>7.8947368421052637</v>
      </c>
      <c r="S222" s="35">
        <f t="shared" si="19"/>
        <v>10</v>
      </c>
    </row>
    <row r="223" spans="14:19">
      <c r="N223" s="35">
        <v>220</v>
      </c>
      <c r="O223" s="37">
        <f t="shared" si="20"/>
        <v>221</v>
      </c>
      <c r="P223" s="37">
        <f t="shared" si="16"/>
        <v>4.2105263157894735</v>
      </c>
      <c r="Q223" s="37">
        <f t="shared" si="17"/>
        <v>10</v>
      </c>
      <c r="R223" s="37">
        <f t="shared" si="18"/>
        <v>10</v>
      </c>
      <c r="S223" s="35">
        <f t="shared" si="19"/>
        <v>6.3157894736842106</v>
      </c>
    </row>
    <row r="224" spans="14:19">
      <c r="N224" s="35">
        <v>221</v>
      </c>
      <c r="O224" s="37">
        <f t="shared" si="20"/>
        <v>222</v>
      </c>
      <c r="P224" s="37">
        <f t="shared" si="16"/>
        <v>3.6842105263157898</v>
      </c>
      <c r="Q224" s="37">
        <f t="shared" si="17"/>
        <v>10</v>
      </c>
      <c r="R224" s="37">
        <f t="shared" si="18"/>
        <v>10</v>
      </c>
      <c r="S224" s="35">
        <f t="shared" si="19"/>
        <v>0.52631578947368474</v>
      </c>
    </row>
    <row r="225" spans="14:19">
      <c r="N225" s="35">
        <v>222</v>
      </c>
      <c r="O225" s="37">
        <f t="shared" si="20"/>
        <v>223</v>
      </c>
      <c r="P225" s="37">
        <f t="shared" si="16"/>
        <v>3.1578947368421053</v>
      </c>
      <c r="Q225" s="37">
        <f t="shared" si="17"/>
        <v>10</v>
      </c>
      <c r="R225" s="37">
        <f t="shared" si="18"/>
        <v>12.105263157894736</v>
      </c>
      <c r="S225" s="35">
        <f t="shared" si="19"/>
        <v>2.1052631578947367</v>
      </c>
    </row>
    <row r="226" spans="14:19">
      <c r="N226" s="35">
        <v>223</v>
      </c>
      <c r="O226" s="37">
        <f t="shared" si="20"/>
        <v>224</v>
      </c>
      <c r="P226" s="37">
        <f t="shared" si="16"/>
        <v>2.6315789473684212</v>
      </c>
      <c r="Q226" s="37">
        <f t="shared" si="17"/>
        <v>10</v>
      </c>
      <c r="R226" s="37">
        <f t="shared" si="18"/>
        <v>14</v>
      </c>
      <c r="S226" s="35">
        <f t="shared" si="19"/>
        <v>5.0526315789473681</v>
      </c>
    </row>
    <row r="227" spans="14:19">
      <c r="N227" s="35">
        <v>224</v>
      </c>
      <c r="O227" s="37">
        <f t="shared" si="20"/>
        <v>225</v>
      </c>
      <c r="P227" s="37">
        <f t="shared" si="16"/>
        <v>2.1052631578947367</v>
      </c>
      <c r="Q227" s="37">
        <f t="shared" si="17"/>
        <v>10</v>
      </c>
      <c r="R227" s="37">
        <f t="shared" si="18"/>
        <v>14</v>
      </c>
      <c r="S227" s="35">
        <f t="shared" si="19"/>
        <v>10.842105263157896</v>
      </c>
    </row>
    <row r="228" spans="14:19">
      <c r="N228" s="35">
        <v>225</v>
      </c>
      <c r="O228" s="37">
        <f t="shared" si="20"/>
        <v>226</v>
      </c>
      <c r="P228" s="37">
        <f t="shared" si="16"/>
        <v>1.5789473684210531</v>
      </c>
      <c r="Q228" s="37">
        <f t="shared" si="17"/>
        <v>10</v>
      </c>
      <c r="R228" s="37">
        <f t="shared" si="18"/>
        <v>12.947368421052634</v>
      </c>
      <c r="S228" s="35">
        <f t="shared" si="19"/>
        <v>12.947368421052634</v>
      </c>
    </row>
    <row r="229" spans="14:19">
      <c r="N229" s="35">
        <v>226</v>
      </c>
      <c r="O229" s="37">
        <f t="shared" si="20"/>
        <v>227</v>
      </c>
      <c r="P229" s="37">
        <f t="shared" si="16"/>
        <v>1.0526315789473684</v>
      </c>
      <c r="Q229" s="37">
        <f t="shared" si="17"/>
        <v>10</v>
      </c>
      <c r="R229" s="37">
        <f t="shared" si="18"/>
        <v>10.631578947368421</v>
      </c>
      <c r="S229" s="35">
        <f t="shared" si="19"/>
        <v>10.631578947368421</v>
      </c>
    </row>
    <row r="230" spans="14:19">
      <c r="N230" s="35">
        <v>227</v>
      </c>
      <c r="O230" s="37">
        <f t="shared" si="20"/>
        <v>228</v>
      </c>
      <c r="P230" s="37">
        <f t="shared" si="16"/>
        <v>0.52631578947368474</v>
      </c>
      <c r="Q230" s="37">
        <f t="shared" si="17"/>
        <v>10</v>
      </c>
      <c r="R230" s="37">
        <f t="shared" si="18"/>
        <v>5.7894736842105265</v>
      </c>
      <c r="S230" s="35">
        <f t="shared" si="19"/>
        <v>10</v>
      </c>
    </row>
    <row r="231" spans="14:19">
      <c r="N231" s="35">
        <v>228</v>
      </c>
      <c r="O231" s="37">
        <f t="shared" si="20"/>
        <v>229</v>
      </c>
      <c r="P231" s="37">
        <f t="shared" si="16"/>
        <v>0</v>
      </c>
      <c r="Q231" s="37">
        <f t="shared" si="17"/>
        <v>10</v>
      </c>
      <c r="R231" s="37">
        <f t="shared" si="18"/>
        <v>0</v>
      </c>
      <c r="S231" s="35">
        <f t="shared" si="19"/>
        <v>10</v>
      </c>
    </row>
    <row r="232" spans="14:19">
      <c r="N232" s="35">
        <v>229</v>
      </c>
      <c r="O232" s="37">
        <f t="shared" si="20"/>
        <v>230</v>
      </c>
      <c r="P232" s="37">
        <f t="shared" si="16"/>
        <v>0</v>
      </c>
      <c r="Q232" s="37">
        <f t="shared" si="17"/>
        <v>9.4736842105263168</v>
      </c>
      <c r="R232" s="37">
        <f t="shared" si="18"/>
        <v>0</v>
      </c>
      <c r="S232" s="35">
        <f t="shared" si="19"/>
        <v>4.2105263157894735</v>
      </c>
    </row>
    <row r="233" spans="14:19">
      <c r="N233" s="35">
        <v>230</v>
      </c>
      <c r="O233" s="37">
        <f t="shared" si="20"/>
        <v>231</v>
      </c>
      <c r="P233" s="37">
        <f t="shared" si="16"/>
        <v>0</v>
      </c>
      <c r="Q233" s="37">
        <f t="shared" si="17"/>
        <v>8.9473684210526319</v>
      </c>
      <c r="R233" s="37">
        <f t="shared" si="18"/>
        <v>0.63157894736842102</v>
      </c>
      <c r="S233" s="35">
        <f t="shared" si="19"/>
        <v>0.63157894736842102</v>
      </c>
    </row>
    <row r="234" spans="14:19">
      <c r="N234" s="35">
        <v>231</v>
      </c>
      <c r="O234" s="37">
        <f t="shared" si="20"/>
        <v>232</v>
      </c>
      <c r="P234" s="37">
        <f t="shared" si="16"/>
        <v>0</v>
      </c>
      <c r="Q234" s="37">
        <f t="shared" si="17"/>
        <v>8.4210526315789469</v>
      </c>
      <c r="R234" s="37">
        <f t="shared" si="18"/>
        <v>2.9473684210526314</v>
      </c>
      <c r="S234" s="35">
        <f t="shared" si="19"/>
        <v>2.9473684210526314</v>
      </c>
    </row>
    <row r="235" spans="14:19">
      <c r="N235" s="35">
        <v>232</v>
      </c>
      <c r="O235" s="37">
        <f t="shared" si="20"/>
        <v>233</v>
      </c>
      <c r="P235" s="37">
        <f t="shared" si="16"/>
        <v>0</v>
      </c>
      <c r="Q235" s="37">
        <f t="shared" si="17"/>
        <v>7.8947368421052637</v>
      </c>
      <c r="R235" s="37">
        <f t="shared" si="18"/>
        <v>4</v>
      </c>
      <c r="S235" s="35">
        <f t="shared" si="19"/>
        <v>7.1578947368421044</v>
      </c>
    </row>
    <row r="236" spans="14:19">
      <c r="N236" s="35">
        <v>233</v>
      </c>
      <c r="O236" s="37">
        <f t="shared" si="20"/>
        <v>234</v>
      </c>
      <c r="P236" s="37">
        <f t="shared" si="16"/>
        <v>0</v>
      </c>
      <c r="Q236" s="37">
        <f t="shared" si="17"/>
        <v>7.3684210526315796</v>
      </c>
      <c r="R236" s="37">
        <f t="shared" si="18"/>
        <v>4</v>
      </c>
      <c r="S236" s="35">
        <f t="shared" si="19"/>
        <v>12.947368421052632</v>
      </c>
    </row>
    <row r="237" spans="14:19">
      <c r="N237" s="35">
        <v>234</v>
      </c>
      <c r="O237" s="37">
        <f t="shared" si="20"/>
        <v>235</v>
      </c>
      <c r="P237" s="37">
        <f t="shared" si="16"/>
        <v>0</v>
      </c>
      <c r="Q237" s="37">
        <f t="shared" si="17"/>
        <v>6.8421052631578947</v>
      </c>
      <c r="R237" s="37">
        <f t="shared" si="18"/>
        <v>4</v>
      </c>
      <c r="S237" s="35">
        <f t="shared" si="19"/>
        <v>9.2631578947368443</v>
      </c>
    </row>
    <row r="238" spans="14:19">
      <c r="N238" s="35">
        <v>235</v>
      </c>
      <c r="O238" s="37">
        <f t="shared" si="20"/>
        <v>236</v>
      </c>
      <c r="P238" s="37">
        <f t="shared" si="16"/>
        <v>0</v>
      </c>
      <c r="Q238" s="37">
        <f t="shared" si="17"/>
        <v>6.3157894736842106</v>
      </c>
      <c r="R238" s="37">
        <f t="shared" si="18"/>
        <v>4.5263157894736841</v>
      </c>
      <c r="S238" s="35">
        <f t="shared" si="19"/>
        <v>4</v>
      </c>
    </row>
    <row r="239" spans="14:19">
      <c r="N239" s="35">
        <v>236</v>
      </c>
      <c r="O239" s="37">
        <f t="shared" si="20"/>
        <v>237</v>
      </c>
      <c r="P239" s="37">
        <f t="shared" si="16"/>
        <v>0</v>
      </c>
      <c r="Q239" s="37">
        <f t="shared" si="17"/>
        <v>5.7894736842105265</v>
      </c>
      <c r="R239" s="37">
        <f t="shared" si="18"/>
        <v>10.315789473684209</v>
      </c>
      <c r="S239" s="35">
        <f t="shared" si="19"/>
        <v>4</v>
      </c>
    </row>
    <row r="240" spans="14:19">
      <c r="N240" s="35">
        <v>237</v>
      </c>
      <c r="O240" s="37">
        <f t="shared" si="20"/>
        <v>238</v>
      </c>
      <c r="P240" s="37">
        <f t="shared" si="16"/>
        <v>0</v>
      </c>
      <c r="Q240" s="37">
        <f t="shared" si="17"/>
        <v>5.2631578947368425</v>
      </c>
      <c r="R240" s="37">
        <f t="shared" si="18"/>
        <v>14</v>
      </c>
      <c r="S240" s="35">
        <f t="shared" si="19"/>
        <v>6.1052631578947363</v>
      </c>
    </row>
    <row r="241" spans="14:19">
      <c r="N241" s="35">
        <v>238</v>
      </c>
      <c r="O241" s="37">
        <f t="shared" si="20"/>
        <v>239</v>
      </c>
      <c r="P241" s="37">
        <f t="shared" si="16"/>
        <v>0</v>
      </c>
      <c r="Q241" s="37">
        <f t="shared" si="17"/>
        <v>4.7368421052631584</v>
      </c>
      <c r="R241" s="37">
        <f t="shared" si="18"/>
        <v>14</v>
      </c>
      <c r="S241" s="35">
        <f t="shared" si="19"/>
        <v>11.894736842105264</v>
      </c>
    </row>
    <row r="242" spans="14:19">
      <c r="N242" s="35">
        <v>239</v>
      </c>
      <c r="O242" s="37">
        <f t="shared" si="20"/>
        <v>240</v>
      </c>
      <c r="P242" s="37">
        <f t="shared" si="16"/>
        <v>0</v>
      </c>
      <c r="Q242" s="37">
        <f t="shared" si="17"/>
        <v>4.2105263157894735</v>
      </c>
      <c r="R242" s="37">
        <f t="shared" si="18"/>
        <v>12.526315789473683</v>
      </c>
      <c r="S242" s="35">
        <f t="shared" si="19"/>
        <v>12.526315789473683</v>
      </c>
    </row>
    <row r="243" spans="14:19">
      <c r="N243" s="35">
        <v>240</v>
      </c>
      <c r="O243" s="37">
        <f t="shared" si="20"/>
        <v>241</v>
      </c>
      <c r="P243" s="37">
        <f t="shared" si="16"/>
        <v>0</v>
      </c>
      <c r="Q243" s="37">
        <f t="shared" si="17"/>
        <v>3.6842105263157898</v>
      </c>
      <c r="R243" s="37">
        <f t="shared" si="18"/>
        <v>10.210526315789474</v>
      </c>
      <c r="S243" s="35">
        <f t="shared" si="19"/>
        <v>10.210526315789474</v>
      </c>
    </row>
    <row r="244" spans="14:19">
      <c r="N244" s="35">
        <v>241</v>
      </c>
      <c r="O244" s="37">
        <f t="shared" si="20"/>
        <v>242</v>
      </c>
      <c r="P244" s="37">
        <f t="shared" si="16"/>
        <v>0</v>
      </c>
      <c r="Q244" s="37">
        <f t="shared" si="17"/>
        <v>3.1578947368421053</v>
      </c>
      <c r="R244" s="37">
        <f t="shared" si="18"/>
        <v>10</v>
      </c>
      <c r="S244" s="35">
        <f t="shared" si="19"/>
        <v>4.7368421052631584</v>
      </c>
    </row>
    <row r="245" spans="14:19">
      <c r="N245" s="35">
        <v>242</v>
      </c>
      <c r="O245" s="37">
        <f t="shared" si="20"/>
        <v>243</v>
      </c>
      <c r="P245" s="37">
        <f t="shared" si="16"/>
        <v>0</v>
      </c>
      <c r="Q245" s="37">
        <f t="shared" si="17"/>
        <v>2.6315789473684212</v>
      </c>
      <c r="R245" s="37">
        <f t="shared" si="18"/>
        <v>8.9473684210526319</v>
      </c>
      <c r="S245" s="35">
        <f t="shared" si="19"/>
        <v>0</v>
      </c>
    </row>
    <row r="246" spans="14:19">
      <c r="N246" s="35">
        <v>243</v>
      </c>
      <c r="O246" s="37">
        <f t="shared" si="20"/>
        <v>244</v>
      </c>
      <c r="P246" s="37">
        <f t="shared" si="16"/>
        <v>0</v>
      </c>
      <c r="Q246" s="37">
        <f t="shared" si="17"/>
        <v>2.1052631578947367</v>
      </c>
      <c r="R246" s="37">
        <f t="shared" si="18"/>
        <v>3.1578947368421053</v>
      </c>
      <c r="S246" s="35">
        <f t="shared" si="19"/>
        <v>0</v>
      </c>
    </row>
    <row r="247" spans="14:19">
      <c r="N247" s="35">
        <v>244</v>
      </c>
      <c r="O247" s="37">
        <f t="shared" si="20"/>
        <v>245</v>
      </c>
      <c r="P247" s="37">
        <f t="shared" si="16"/>
        <v>0</v>
      </c>
      <c r="Q247" s="37">
        <f t="shared" si="17"/>
        <v>1.5789473684210531</v>
      </c>
      <c r="R247" s="37">
        <f t="shared" si="18"/>
        <v>0</v>
      </c>
      <c r="S247" s="35">
        <f t="shared" si="19"/>
        <v>2.6315789473684208</v>
      </c>
    </row>
    <row r="248" spans="14:19">
      <c r="N248" s="35">
        <v>245</v>
      </c>
      <c r="O248" s="37">
        <f t="shared" si="20"/>
        <v>246</v>
      </c>
      <c r="P248" s="37">
        <f t="shared" si="16"/>
        <v>0</v>
      </c>
      <c r="Q248" s="37">
        <f t="shared" si="17"/>
        <v>1.0526315789473684</v>
      </c>
      <c r="R248" s="37">
        <f t="shared" si="18"/>
        <v>0</v>
      </c>
      <c r="S248" s="35">
        <f t="shared" si="19"/>
        <v>8.4210526315789469</v>
      </c>
    </row>
    <row r="249" spans="14:19">
      <c r="N249" s="35">
        <v>246</v>
      </c>
      <c r="O249" s="37">
        <f t="shared" si="20"/>
        <v>247</v>
      </c>
      <c r="P249" s="37">
        <f t="shared" si="16"/>
        <v>0</v>
      </c>
      <c r="Q249" s="37">
        <f t="shared" si="17"/>
        <v>0.52631578947368474</v>
      </c>
      <c r="R249" s="37">
        <f t="shared" si="18"/>
        <v>4.2105263157894735</v>
      </c>
      <c r="S249" s="35">
        <f t="shared" si="19"/>
        <v>10</v>
      </c>
    </row>
    <row r="250" spans="14:19">
      <c r="N250" s="35">
        <v>247</v>
      </c>
      <c r="O250" s="37">
        <f t="shared" si="20"/>
        <v>248</v>
      </c>
      <c r="P250" s="37">
        <f t="shared" si="16"/>
        <v>0</v>
      </c>
      <c r="Q250" s="37">
        <f t="shared" si="17"/>
        <v>0</v>
      </c>
      <c r="R250" s="37">
        <f t="shared" si="18"/>
        <v>10</v>
      </c>
      <c r="S250" s="35">
        <f t="shared" si="19"/>
        <v>10</v>
      </c>
    </row>
    <row r="251" spans="14:19">
      <c r="N251" s="35">
        <v>248</v>
      </c>
      <c r="O251" s="37">
        <f t="shared" si="20"/>
        <v>249</v>
      </c>
      <c r="P251" s="37">
        <f t="shared" si="16"/>
        <v>0.21052631578947367</v>
      </c>
      <c r="Q251" s="37">
        <f t="shared" si="17"/>
        <v>0.21052631578947367</v>
      </c>
      <c r="R251" s="37">
        <f t="shared" si="18"/>
        <v>12.315789473684209</v>
      </c>
      <c r="S251" s="35">
        <f t="shared" si="19"/>
        <v>12.315789473684209</v>
      </c>
    </row>
    <row r="252" spans="14:19">
      <c r="N252" s="35">
        <v>249</v>
      </c>
      <c r="O252" s="37">
        <f t="shared" si="20"/>
        <v>250</v>
      </c>
      <c r="P252" s="37">
        <f t="shared" si="16"/>
        <v>0.42105263157894735</v>
      </c>
      <c r="Q252" s="37">
        <f t="shared" si="17"/>
        <v>0.42105263157894735</v>
      </c>
      <c r="R252" s="37">
        <f t="shared" si="18"/>
        <v>12.421052631578947</v>
      </c>
      <c r="S252" s="35">
        <f t="shared" si="19"/>
        <v>14</v>
      </c>
    </row>
    <row r="253" spans="14:19">
      <c r="N253" s="35">
        <v>250</v>
      </c>
      <c r="O253" s="37">
        <f t="shared" si="20"/>
        <v>251</v>
      </c>
      <c r="P253" s="37">
        <f t="shared" si="16"/>
        <v>0.63157894736842102</v>
      </c>
      <c r="Q253" s="37">
        <f t="shared" si="17"/>
        <v>0.63157894736842102</v>
      </c>
      <c r="R253" s="37">
        <f t="shared" si="18"/>
        <v>6.6315789473684212</v>
      </c>
      <c r="S253" s="35">
        <f t="shared" si="19"/>
        <v>14</v>
      </c>
    </row>
    <row r="254" spans="14:19">
      <c r="N254" s="35">
        <v>251</v>
      </c>
      <c r="O254" s="37">
        <f t="shared" si="20"/>
        <v>252</v>
      </c>
      <c r="P254" s="37">
        <f t="shared" si="16"/>
        <v>0.84210526315789469</v>
      </c>
      <c r="Q254" s="37">
        <f t="shared" si="17"/>
        <v>0.84210526315789469</v>
      </c>
      <c r="R254" s="37">
        <f t="shared" si="18"/>
        <v>2.736842105263158</v>
      </c>
      <c r="S254" s="35">
        <f t="shared" si="19"/>
        <v>12.736842105263158</v>
      </c>
    </row>
    <row r="255" spans="14:19">
      <c r="N255" s="35">
        <v>252</v>
      </c>
      <c r="O255" s="37">
        <f t="shared" si="20"/>
        <v>253</v>
      </c>
      <c r="P255" s="37">
        <f t="shared" si="16"/>
        <v>1.0526315789473684</v>
      </c>
      <c r="Q255" s="37">
        <f t="shared" si="17"/>
        <v>1.0526315789473684</v>
      </c>
      <c r="R255" s="37">
        <f t="shared" si="18"/>
        <v>0.42105263157894735</v>
      </c>
      <c r="S255" s="35">
        <f t="shared" si="19"/>
        <v>10.421052631578947</v>
      </c>
    </row>
    <row r="256" spans="14:19">
      <c r="N256" s="35">
        <v>253</v>
      </c>
      <c r="O256" s="37">
        <f t="shared" si="20"/>
        <v>254</v>
      </c>
      <c r="P256" s="37">
        <f t="shared" si="16"/>
        <v>1.263157894736842</v>
      </c>
      <c r="Q256" s="37">
        <f t="shared" si="17"/>
        <v>1.263157894736842</v>
      </c>
      <c r="R256" s="37">
        <f t="shared" si="18"/>
        <v>4.7368421052631575</v>
      </c>
      <c r="S256" s="35">
        <f t="shared" si="19"/>
        <v>10</v>
      </c>
    </row>
    <row r="257" spans="14:19">
      <c r="N257" s="35">
        <v>254</v>
      </c>
      <c r="O257" s="37">
        <f t="shared" si="20"/>
        <v>255</v>
      </c>
      <c r="P257" s="37">
        <f t="shared" si="16"/>
        <v>1.4736842105263157</v>
      </c>
      <c r="Q257" s="37">
        <f t="shared" si="17"/>
        <v>1.4736842105263157</v>
      </c>
      <c r="R257" s="37">
        <f t="shared" si="18"/>
        <v>10.000000000000002</v>
      </c>
      <c r="S257" s="35">
        <f t="shared" si="19"/>
        <v>9.4736842105263168</v>
      </c>
    </row>
    <row r="258" spans="14:19">
      <c r="N258" s="35">
        <v>255</v>
      </c>
      <c r="O258" s="37">
        <f t="shared" si="20"/>
        <v>256</v>
      </c>
      <c r="P258" s="37">
        <f t="shared" si="16"/>
        <v>1.6842105263157894</v>
      </c>
      <c r="Q258" s="37">
        <f t="shared" si="17"/>
        <v>1.6842105263157894</v>
      </c>
      <c r="R258" s="37">
        <f t="shared" si="18"/>
        <v>10</v>
      </c>
      <c r="S258" s="35">
        <f t="shared" si="19"/>
        <v>3.6842105263157898</v>
      </c>
    </row>
    <row r="259" spans="14:19">
      <c r="N259" s="35">
        <v>256</v>
      </c>
      <c r="O259" s="37">
        <f t="shared" si="20"/>
        <v>257</v>
      </c>
      <c r="P259" s="37">
        <f t="shared" ref="P259:P322" si="21">(1-MOD(O259-1,$B$1)/$B$1)*VLOOKUP(IF(INT((O259-1)/$B$1)=$A$1,1,INT((O259-1)/$B$1)+1),$A$5:$C$26,2)+MOD(O259-1,$B$1)/$B$1*VLOOKUP(IF(INT((O259-1)/$B$1)+1=$A$1,1,(INT((O259-1)/$B$1)+2)),$A$5:$C$26,2)</f>
        <v>1.8947368421052631</v>
      </c>
      <c r="Q259" s="37">
        <f t="shared" ref="Q259:Q322" si="22">(1-MOD(O259-1,$B$1)/$B$1)*VLOOKUP(IF(INT((O259-1)/$B$1)=$A$1,1,INT((O259-1)/$B$1)+1),$A$5:$C$26,3)+MOD(O259-1,$B$1)/$B$1*VLOOKUP(IF(INT((O259-1)/$B$1)+1=$A$1,1,(INT((O259-1)/$B$1)+2)),$A$5:$C$26,3)</f>
        <v>1.8947368421052631</v>
      </c>
      <c r="R259" s="37">
        <f t="shared" ref="R259:R322" si="23">VLOOKUP(MOD(N259*$C$1,$A$1*$B$1),$N$3:$Q$1017,3)</f>
        <v>10.842105263157896</v>
      </c>
      <c r="S259" s="35">
        <f t="shared" ref="S259:S322" si="24">VLOOKUP(MOD(N259*$C$1,$A$1*$B$1),$N$3:$Q$1017,4)</f>
        <v>0.84210526315789469</v>
      </c>
    </row>
    <row r="260" spans="14:19">
      <c r="N260" s="35">
        <v>257</v>
      </c>
      <c r="O260" s="37">
        <f t="shared" ref="O260:O323" si="25">IF($A$1*$B$1=O259,1,O259+1)</f>
        <v>258</v>
      </c>
      <c r="P260" s="37">
        <f t="shared" si="21"/>
        <v>2.1052631578947367</v>
      </c>
      <c r="Q260" s="37">
        <f t="shared" si="22"/>
        <v>2.1052631578947367</v>
      </c>
      <c r="R260" s="37">
        <f t="shared" si="23"/>
        <v>13.157894736842104</v>
      </c>
      <c r="S260" s="35">
        <f t="shared" si="24"/>
        <v>3.1578947368421053</v>
      </c>
    </row>
    <row r="261" spans="14:19">
      <c r="N261" s="35">
        <v>258</v>
      </c>
      <c r="O261" s="37">
        <f t="shared" si="25"/>
        <v>259</v>
      </c>
      <c r="P261" s="37">
        <f t="shared" si="21"/>
        <v>2.3157894736842106</v>
      </c>
      <c r="Q261" s="37">
        <f t="shared" si="22"/>
        <v>2.3157894736842106</v>
      </c>
      <c r="R261" s="37">
        <f t="shared" si="23"/>
        <v>14</v>
      </c>
      <c r="S261" s="35">
        <f t="shared" si="24"/>
        <v>7.6842105263157894</v>
      </c>
    </row>
    <row r="262" spans="14:19">
      <c r="N262" s="35">
        <v>259</v>
      </c>
      <c r="O262" s="37">
        <f t="shared" si="25"/>
        <v>260</v>
      </c>
      <c r="P262" s="37">
        <f t="shared" si="21"/>
        <v>2.5263157894736841</v>
      </c>
      <c r="Q262" s="37">
        <f t="shared" si="22"/>
        <v>2.5263157894736841</v>
      </c>
      <c r="R262" s="37">
        <f t="shared" si="23"/>
        <v>14</v>
      </c>
      <c r="S262" s="35">
        <f t="shared" si="24"/>
        <v>13.473684210526315</v>
      </c>
    </row>
    <row r="263" spans="14:19">
      <c r="N263" s="35">
        <v>260</v>
      </c>
      <c r="O263" s="37">
        <f t="shared" si="25"/>
        <v>261</v>
      </c>
      <c r="P263" s="37">
        <f t="shared" si="21"/>
        <v>2.736842105263158</v>
      </c>
      <c r="Q263" s="37">
        <f t="shared" si="22"/>
        <v>2.736842105263158</v>
      </c>
      <c r="R263" s="37">
        <f t="shared" si="23"/>
        <v>11.894736842105264</v>
      </c>
      <c r="S263" s="35">
        <f t="shared" si="24"/>
        <v>11.894736842105264</v>
      </c>
    </row>
    <row r="264" spans="14:19">
      <c r="N264" s="35">
        <v>261</v>
      </c>
      <c r="O264" s="37">
        <f t="shared" si="25"/>
        <v>262</v>
      </c>
      <c r="P264" s="37">
        <f t="shared" si="21"/>
        <v>2.9473684210526314</v>
      </c>
      <c r="Q264" s="37">
        <f t="shared" si="22"/>
        <v>2.9473684210526314</v>
      </c>
      <c r="R264" s="37">
        <f t="shared" si="23"/>
        <v>8.9473684210526319</v>
      </c>
      <c r="S264" s="35">
        <f t="shared" si="24"/>
        <v>10</v>
      </c>
    </row>
    <row r="265" spans="14:19">
      <c r="N265" s="35">
        <v>262</v>
      </c>
      <c r="O265" s="37">
        <f t="shared" si="25"/>
        <v>263</v>
      </c>
      <c r="P265" s="37">
        <f t="shared" si="21"/>
        <v>3.1578947368421053</v>
      </c>
      <c r="Q265" s="37">
        <f t="shared" si="22"/>
        <v>3.1578947368421053</v>
      </c>
      <c r="R265" s="37">
        <f t="shared" si="23"/>
        <v>3.1578947368421053</v>
      </c>
      <c r="S265" s="35">
        <f t="shared" si="24"/>
        <v>10</v>
      </c>
    </row>
    <row r="266" spans="14:19">
      <c r="N266" s="35">
        <v>263</v>
      </c>
      <c r="O266" s="37">
        <f t="shared" si="25"/>
        <v>264</v>
      </c>
      <c r="P266" s="37">
        <f t="shared" si="21"/>
        <v>3.3684210526315788</v>
      </c>
      <c r="Q266" s="37">
        <f t="shared" si="22"/>
        <v>3.3684210526315788</v>
      </c>
      <c r="R266" s="37">
        <f t="shared" si="23"/>
        <v>0</v>
      </c>
      <c r="S266" s="35">
        <f t="shared" si="24"/>
        <v>7.3684210526315796</v>
      </c>
    </row>
    <row r="267" spans="14:19">
      <c r="N267" s="35">
        <v>264</v>
      </c>
      <c r="O267" s="37">
        <f t="shared" si="25"/>
        <v>265</v>
      </c>
      <c r="P267" s="37">
        <f t="shared" si="21"/>
        <v>3.5789473684210527</v>
      </c>
      <c r="Q267" s="37">
        <f t="shared" si="22"/>
        <v>3.5789473684210527</v>
      </c>
      <c r="R267" s="37">
        <f t="shared" si="23"/>
        <v>0</v>
      </c>
      <c r="S267" s="35">
        <f t="shared" si="24"/>
        <v>1.5789473684210531</v>
      </c>
    </row>
    <row r="268" spans="14:19">
      <c r="N268" s="35">
        <v>265</v>
      </c>
      <c r="O268" s="37">
        <f t="shared" si="25"/>
        <v>266</v>
      </c>
      <c r="P268" s="37">
        <f t="shared" si="21"/>
        <v>3.7894736842105261</v>
      </c>
      <c r="Q268" s="37">
        <f t="shared" si="22"/>
        <v>3.7894736842105261</v>
      </c>
      <c r="R268" s="37">
        <f t="shared" si="23"/>
        <v>1.6842105263157894</v>
      </c>
      <c r="S268" s="35">
        <f t="shared" si="24"/>
        <v>1.6842105263157894</v>
      </c>
    </row>
    <row r="269" spans="14:19">
      <c r="N269" s="35">
        <v>266</v>
      </c>
      <c r="O269" s="37">
        <f t="shared" si="25"/>
        <v>267</v>
      </c>
      <c r="P269" s="37">
        <f t="shared" si="21"/>
        <v>4</v>
      </c>
      <c r="Q269" s="37">
        <f t="shared" si="22"/>
        <v>4</v>
      </c>
      <c r="R269" s="37">
        <f t="shared" si="23"/>
        <v>4</v>
      </c>
      <c r="S269" s="35">
        <f t="shared" si="24"/>
        <v>4</v>
      </c>
    </row>
    <row r="270" spans="14:19">
      <c r="N270" s="35">
        <v>267</v>
      </c>
      <c r="O270" s="37">
        <f t="shared" si="25"/>
        <v>268</v>
      </c>
      <c r="P270" s="37">
        <f t="shared" si="21"/>
        <v>4</v>
      </c>
      <c r="Q270" s="37">
        <f t="shared" si="22"/>
        <v>4.5263157894736841</v>
      </c>
      <c r="R270" s="37">
        <f t="shared" si="23"/>
        <v>4</v>
      </c>
      <c r="S270" s="35">
        <f t="shared" si="24"/>
        <v>9.7894736842105257</v>
      </c>
    </row>
    <row r="271" spans="14:19">
      <c r="N271" s="35">
        <v>268</v>
      </c>
      <c r="O271" s="37">
        <f t="shared" si="25"/>
        <v>269</v>
      </c>
      <c r="P271" s="37">
        <f t="shared" si="21"/>
        <v>4</v>
      </c>
      <c r="Q271" s="37">
        <f t="shared" si="22"/>
        <v>5.0526315789473681</v>
      </c>
      <c r="R271" s="37">
        <f t="shared" si="23"/>
        <v>4</v>
      </c>
      <c r="S271" s="35">
        <f t="shared" si="24"/>
        <v>12.421052631578947</v>
      </c>
    </row>
    <row r="272" spans="14:19">
      <c r="N272" s="35">
        <v>269</v>
      </c>
      <c r="O272" s="37">
        <f t="shared" si="25"/>
        <v>270</v>
      </c>
      <c r="P272" s="37">
        <f t="shared" si="21"/>
        <v>4</v>
      </c>
      <c r="Q272" s="37">
        <f t="shared" si="22"/>
        <v>5.5789473684210522</v>
      </c>
      <c r="R272" s="37">
        <f t="shared" si="23"/>
        <v>4</v>
      </c>
      <c r="S272" s="35">
        <f t="shared" si="24"/>
        <v>6.6315789473684212</v>
      </c>
    </row>
    <row r="273" spans="14:19">
      <c r="N273" s="35">
        <v>270</v>
      </c>
      <c r="O273" s="37">
        <f t="shared" si="25"/>
        <v>271</v>
      </c>
      <c r="P273" s="37">
        <f t="shared" si="21"/>
        <v>4</v>
      </c>
      <c r="Q273" s="37">
        <f t="shared" si="22"/>
        <v>6.1052631578947363</v>
      </c>
      <c r="R273" s="37">
        <f t="shared" si="23"/>
        <v>7.1578947368421044</v>
      </c>
      <c r="S273" s="35">
        <f t="shared" si="24"/>
        <v>4</v>
      </c>
    </row>
    <row r="274" spans="14:19">
      <c r="N274" s="35">
        <v>271</v>
      </c>
      <c r="O274" s="37">
        <f t="shared" si="25"/>
        <v>272</v>
      </c>
      <c r="P274" s="37">
        <f t="shared" si="21"/>
        <v>4</v>
      </c>
      <c r="Q274" s="37">
        <f t="shared" si="22"/>
        <v>6.6315789473684212</v>
      </c>
      <c r="R274" s="37">
        <f t="shared" si="23"/>
        <v>12.947368421052632</v>
      </c>
      <c r="S274" s="35">
        <f t="shared" si="24"/>
        <v>4</v>
      </c>
    </row>
    <row r="275" spans="14:19">
      <c r="N275" s="35">
        <v>272</v>
      </c>
      <c r="O275" s="37">
        <f t="shared" si="25"/>
        <v>273</v>
      </c>
      <c r="P275" s="37">
        <f t="shared" si="21"/>
        <v>4</v>
      </c>
      <c r="Q275" s="37">
        <f t="shared" si="22"/>
        <v>7.1578947368421044</v>
      </c>
      <c r="R275" s="37">
        <f t="shared" si="23"/>
        <v>14</v>
      </c>
      <c r="S275" s="35">
        <f t="shared" si="24"/>
        <v>8.7368421052631575</v>
      </c>
    </row>
    <row r="276" spans="14:19">
      <c r="N276" s="35">
        <v>273</v>
      </c>
      <c r="O276" s="37">
        <f t="shared" si="25"/>
        <v>274</v>
      </c>
      <c r="P276" s="37">
        <f t="shared" si="21"/>
        <v>4</v>
      </c>
      <c r="Q276" s="37">
        <f t="shared" si="22"/>
        <v>7.6842105263157894</v>
      </c>
      <c r="R276" s="37">
        <f t="shared" si="23"/>
        <v>13.789473684210527</v>
      </c>
      <c r="S276" s="35">
        <f t="shared" si="24"/>
        <v>13.789473684210527</v>
      </c>
    </row>
    <row r="277" spans="14:19">
      <c r="N277" s="35">
        <v>274</v>
      </c>
      <c r="O277" s="37">
        <f t="shared" si="25"/>
        <v>275</v>
      </c>
      <c r="P277" s="37">
        <f t="shared" si="21"/>
        <v>4</v>
      </c>
      <c r="Q277" s="37">
        <f t="shared" si="22"/>
        <v>8.2105263157894726</v>
      </c>
      <c r="R277" s="37">
        <f t="shared" si="23"/>
        <v>11.473684210526317</v>
      </c>
      <c r="S277" s="35">
        <f t="shared" si="24"/>
        <v>11.473684210526317</v>
      </c>
    </row>
    <row r="278" spans="14:19">
      <c r="N278" s="35">
        <v>275</v>
      </c>
      <c r="O278" s="37">
        <f t="shared" si="25"/>
        <v>276</v>
      </c>
      <c r="P278" s="37">
        <f t="shared" si="21"/>
        <v>4</v>
      </c>
      <c r="Q278" s="37">
        <f t="shared" si="22"/>
        <v>8.7368421052631575</v>
      </c>
      <c r="R278" s="37">
        <f t="shared" si="23"/>
        <v>10</v>
      </c>
      <c r="S278" s="35">
        <f t="shared" si="24"/>
        <v>7.8947368421052637</v>
      </c>
    </row>
    <row r="279" spans="14:19">
      <c r="N279" s="35">
        <v>276</v>
      </c>
      <c r="O279" s="37">
        <f t="shared" si="25"/>
        <v>277</v>
      </c>
      <c r="P279" s="37">
        <f t="shared" si="21"/>
        <v>4</v>
      </c>
      <c r="Q279" s="37">
        <f t="shared" si="22"/>
        <v>9.2631578947368425</v>
      </c>
      <c r="R279" s="37">
        <f t="shared" si="23"/>
        <v>10</v>
      </c>
      <c r="S279" s="35">
        <f t="shared" si="24"/>
        <v>2.1052631578947367</v>
      </c>
    </row>
    <row r="280" spans="14:19">
      <c r="N280" s="35">
        <v>277</v>
      </c>
      <c r="O280" s="37">
        <f t="shared" si="25"/>
        <v>278</v>
      </c>
      <c r="P280" s="37">
        <f t="shared" si="21"/>
        <v>4</v>
      </c>
      <c r="Q280" s="37">
        <f t="shared" si="22"/>
        <v>9.7894736842105257</v>
      </c>
      <c r="R280" s="37">
        <f t="shared" si="23"/>
        <v>6.3157894736842106</v>
      </c>
      <c r="S280" s="35">
        <f t="shared" si="24"/>
        <v>0</v>
      </c>
    </row>
    <row r="281" spans="14:19">
      <c r="N281" s="35">
        <v>278</v>
      </c>
      <c r="O281" s="37">
        <f t="shared" si="25"/>
        <v>279</v>
      </c>
      <c r="P281" s="37">
        <f t="shared" si="21"/>
        <v>4</v>
      </c>
      <c r="Q281" s="37">
        <f t="shared" si="22"/>
        <v>10.315789473684209</v>
      </c>
      <c r="R281" s="37">
        <f t="shared" si="23"/>
        <v>0.52631578947368474</v>
      </c>
      <c r="S281" s="35">
        <f t="shared" si="24"/>
        <v>0</v>
      </c>
    </row>
    <row r="282" spans="14:19">
      <c r="N282" s="35">
        <v>279</v>
      </c>
      <c r="O282" s="37">
        <f t="shared" si="25"/>
        <v>280</v>
      </c>
      <c r="P282" s="37">
        <f t="shared" si="21"/>
        <v>4</v>
      </c>
      <c r="Q282" s="37">
        <f t="shared" si="22"/>
        <v>10.842105263157896</v>
      </c>
      <c r="R282" s="37">
        <f t="shared" si="23"/>
        <v>0</v>
      </c>
      <c r="S282" s="35">
        <f t="shared" si="24"/>
        <v>5.2631578947368416</v>
      </c>
    </row>
    <row r="283" spans="14:19">
      <c r="N283" s="35">
        <v>280</v>
      </c>
      <c r="O283" s="37">
        <f t="shared" si="25"/>
        <v>281</v>
      </c>
      <c r="P283" s="37">
        <f t="shared" si="21"/>
        <v>4</v>
      </c>
      <c r="Q283" s="37">
        <f t="shared" si="22"/>
        <v>11.368421052631579</v>
      </c>
      <c r="R283" s="37">
        <f t="shared" si="23"/>
        <v>1.0526315789473684</v>
      </c>
      <c r="S283" s="35">
        <f t="shared" si="24"/>
        <v>10</v>
      </c>
    </row>
    <row r="284" spans="14:19">
      <c r="N284" s="35">
        <v>281</v>
      </c>
      <c r="O284" s="37">
        <f t="shared" si="25"/>
        <v>282</v>
      </c>
      <c r="P284" s="37">
        <f t="shared" si="21"/>
        <v>4</v>
      </c>
      <c r="Q284" s="37">
        <f t="shared" si="22"/>
        <v>11.894736842105264</v>
      </c>
      <c r="R284" s="37">
        <f t="shared" si="23"/>
        <v>6.8421052631578947</v>
      </c>
      <c r="S284" s="35">
        <f t="shared" si="24"/>
        <v>10</v>
      </c>
    </row>
    <row r="285" spans="14:19">
      <c r="N285" s="35">
        <v>282</v>
      </c>
      <c r="O285" s="37">
        <f t="shared" si="25"/>
        <v>283</v>
      </c>
      <c r="P285" s="37">
        <f t="shared" si="21"/>
        <v>4</v>
      </c>
      <c r="Q285" s="37">
        <f t="shared" si="22"/>
        <v>12.421052631578947</v>
      </c>
      <c r="R285" s="37">
        <f t="shared" si="23"/>
        <v>11.05263157894737</v>
      </c>
      <c r="S285" s="35">
        <f t="shared" si="24"/>
        <v>11.05263157894737</v>
      </c>
    </row>
    <row r="286" spans="14:19">
      <c r="N286" s="35">
        <v>283</v>
      </c>
      <c r="O286" s="37">
        <f t="shared" si="25"/>
        <v>284</v>
      </c>
      <c r="P286" s="37">
        <f t="shared" si="21"/>
        <v>4</v>
      </c>
      <c r="Q286" s="37">
        <f t="shared" si="22"/>
        <v>12.947368421052632</v>
      </c>
      <c r="R286" s="37">
        <f t="shared" si="23"/>
        <v>13.368421052631579</v>
      </c>
      <c r="S286" s="35">
        <f t="shared" si="24"/>
        <v>13.368421052631579</v>
      </c>
    </row>
    <row r="287" spans="14:19">
      <c r="N287" s="35">
        <v>284</v>
      </c>
      <c r="O287" s="37">
        <f t="shared" si="25"/>
        <v>285</v>
      </c>
      <c r="P287" s="37">
        <f t="shared" si="21"/>
        <v>4</v>
      </c>
      <c r="Q287" s="37">
        <f t="shared" si="22"/>
        <v>13.473684210526315</v>
      </c>
      <c r="R287" s="37">
        <f t="shared" si="23"/>
        <v>9.7894736842105257</v>
      </c>
      <c r="S287" s="35">
        <f t="shared" si="24"/>
        <v>14</v>
      </c>
    </row>
    <row r="288" spans="14:19">
      <c r="N288" s="35">
        <v>285</v>
      </c>
      <c r="O288" s="37">
        <f t="shared" si="25"/>
        <v>286</v>
      </c>
      <c r="P288" s="37">
        <f t="shared" si="21"/>
        <v>4</v>
      </c>
      <c r="Q288" s="37">
        <f t="shared" si="22"/>
        <v>14</v>
      </c>
      <c r="R288" s="37">
        <f t="shared" si="23"/>
        <v>4</v>
      </c>
      <c r="S288" s="35">
        <f t="shared" si="24"/>
        <v>14</v>
      </c>
    </row>
    <row r="289" spans="14:19">
      <c r="N289" s="35">
        <v>286</v>
      </c>
      <c r="O289" s="37">
        <f t="shared" si="25"/>
        <v>287</v>
      </c>
      <c r="P289" s="37">
        <f t="shared" si="21"/>
        <v>4</v>
      </c>
      <c r="Q289" s="37">
        <f t="shared" si="22"/>
        <v>13.473684210526317</v>
      </c>
      <c r="R289" s="37">
        <f t="shared" si="23"/>
        <v>1.6842105263157894</v>
      </c>
      <c r="S289" s="35">
        <f t="shared" si="24"/>
        <v>11.684210526315789</v>
      </c>
    </row>
    <row r="290" spans="14:19">
      <c r="N290" s="35">
        <v>287</v>
      </c>
      <c r="O290" s="37">
        <f t="shared" si="25"/>
        <v>288</v>
      </c>
      <c r="P290" s="37">
        <f t="shared" si="21"/>
        <v>4</v>
      </c>
      <c r="Q290" s="37">
        <f t="shared" si="22"/>
        <v>12.947368421052632</v>
      </c>
      <c r="R290" s="37">
        <f t="shared" si="23"/>
        <v>1.5789473684210527</v>
      </c>
      <c r="S290" s="35">
        <f t="shared" si="24"/>
        <v>10</v>
      </c>
    </row>
    <row r="291" spans="14:19">
      <c r="N291" s="35">
        <v>288</v>
      </c>
      <c r="O291" s="37">
        <f t="shared" si="25"/>
        <v>289</v>
      </c>
      <c r="P291" s="37">
        <f t="shared" si="21"/>
        <v>4</v>
      </c>
      <c r="Q291" s="37">
        <f t="shared" si="22"/>
        <v>12.421052631578947</v>
      </c>
      <c r="R291" s="37">
        <f t="shared" si="23"/>
        <v>7.3684210526315788</v>
      </c>
      <c r="S291" s="35">
        <f t="shared" si="24"/>
        <v>10</v>
      </c>
    </row>
    <row r="292" spans="14:19">
      <c r="N292" s="35">
        <v>289</v>
      </c>
      <c r="O292" s="37">
        <f t="shared" si="25"/>
        <v>290</v>
      </c>
      <c r="P292" s="37">
        <f t="shared" si="21"/>
        <v>4</v>
      </c>
      <c r="Q292" s="37">
        <f t="shared" si="22"/>
        <v>11.894736842105264</v>
      </c>
      <c r="R292" s="37">
        <f t="shared" si="23"/>
        <v>10</v>
      </c>
      <c r="S292" s="35">
        <f t="shared" si="24"/>
        <v>6.8421052631578947</v>
      </c>
    </row>
    <row r="293" spans="14:19">
      <c r="N293" s="35">
        <v>290</v>
      </c>
      <c r="O293" s="37">
        <f t="shared" si="25"/>
        <v>291</v>
      </c>
      <c r="P293" s="37">
        <f t="shared" si="21"/>
        <v>4</v>
      </c>
      <c r="Q293" s="37">
        <f t="shared" si="22"/>
        <v>11.368421052631581</v>
      </c>
      <c r="R293" s="37">
        <f t="shared" si="23"/>
        <v>10</v>
      </c>
      <c r="S293" s="35">
        <f t="shared" si="24"/>
        <v>1.0526315789473684</v>
      </c>
    </row>
    <row r="294" spans="14:19">
      <c r="N294" s="35">
        <v>291</v>
      </c>
      <c r="O294" s="37">
        <f t="shared" si="25"/>
        <v>292</v>
      </c>
      <c r="P294" s="37">
        <f t="shared" si="21"/>
        <v>4</v>
      </c>
      <c r="Q294" s="37">
        <f t="shared" si="22"/>
        <v>10.842105263157896</v>
      </c>
      <c r="R294" s="37">
        <f t="shared" si="23"/>
        <v>11.894736842105264</v>
      </c>
      <c r="S294" s="35">
        <f t="shared" si="24"/>
        <v>1.8947368421052631</v>
      </c>
    </row>
    <row r="295" spans="14:19">
      <c r="N295" s="35">
        <v>292</v>
      </c>
      <c r="O295" s="37">
        <f t="shared" si="25"/>
        <v>293</v>
      </c>
      <c r="P295" s="37">
        <f t="shared" si="21"/>
        <v>4</v>
      </c>
      <c r="Q295" s="37">
        <f t="shared" si="22"/>
        <v>10.315789473684209</v>
      </c>
      <c r="R295" s="37">
        <f t="shared" si="23"/>
        <v>14</v>
      </c>
      <c r="S295" s="35">
        <f t="shared" si="24"/>
        <v>4.5263157894736841</v>
      </c>
    </row>
    <row r="296" spans="14:19">
      <c r="N296" s="35">
        <v>293</v>
      </c>
      <c r="O296" s="37">
        <f t="shared" si="25"/>
        <v>294</v>
      </c>
      <c r="P296" s="37">
        <f t="shared" si="21"/>
        <v>4</v>
      </c>
      <c r="Q296" s="37">
        <f t="shared" si="22"/>
        <v>9.7894736842105257</v>
      </c>
      <c r="R296" s="37">
        <f t="shared" si="23"/>
        <v>14</v>
      </c>
      <c r="S296" s="35">
        <f t="shared" si="24"/>
        <v>10.315789473684209</v>
      </c>
    </row>
    <row r="297" spans="14:19">
      <c r="N297" s="35">
        <v>294</v>
      </c>
      <c r="O297" s="37">
        <f t="shared" si="25"/>
        <v>295</v>
      </c>
      <c r="P297" s="37">
        <f t="shared" si="21"/>
        <v>4</v>
      </c>
      <c r="Q297" s="37">
        <f t="shared" si="22"/>
        <v>9.2631578947368443</v>
      </c>
      <c r="R297" s="37">
        <f t="shared" si="23"/>
        <v>13.157894736842104</v>
      </c>
      <c r="S297" s="35">
        <f t="shared" si="24"/>
        <v>13.157894736842104</v>
      </c>
    </row>
    <row r="298" spans="14:19">
      <c r="N298" s="35">
        <v>295</v>
      </c>
      <c r="O298" s="37">
        <f t="shared" si="25"/>
        <v>296</v>
      </c>
      <c r="P298" s="37">
        <f t="shared" si="21"/>
        <v>4</v>
      </c>
      <c r="Q298" s="37">
        <f t="shared" si="22"/>
        <v>8.7368421052631575</v>
      </c>
      <c r="R298" s="37">
        <f t="shared" si="23"/>
        <v>10.842105263157896</v>
      </c>
      <c r="S298" s="35">
        <f t="shared" si="24"/>
        <v>10.842105263157896</v>
      </c>
    </row>
    <row r="299" spans="14:19">
      <c r="N299" s="35">
        <v>296</v>
      </c>
      <c r="O299" s="37">
        <f t="shared" si="25"/>
        <v>297</v>
      </c>
      <c r="P299" s="37">
        <f t="shared" si="21"/>
        <v>4</v>
      </c>
      <c r="Q299" s="37">
        <f t="shared" si="22"/>
        <v>8.2105263157894726</v>
      </c>
      <c r="R299" s="37">
        <f t="shared" si="23"/>
        <v>6.3157894736842106</v>
      </c>
      <c r="S299" s="35">
        <f t="shared" si="24"/>
        <v>10</v>
      </c>
    </row>
    <row r="300" spans="14:19">
      <c r="N300" s="35">
        <v>297</v>
      </c>
      <c r="O300" s="37">
        <f t="shared" si="25"/>
        <v>298</v>
      </c>
      <c r="P300" s="37">
        <f t="shared" si="21"/>
        <v>4</v>
      </c>
      <c r="Q300" s="37">
        <f t="shared" si="22"/>
        <v>7.6842105263157903</v>
      </c>
      <c r="R300" s="37">
        <f t="shared" si="23"/>
        <v>0.52631578947368474</v>
      </c>
      <c r="S300" s="35">
        <f t="shared" si="24"/>
        <v>10</v>
      </c>
    </row>
    <row r="301" spans="14:19">
      <c r="N301" s="35">
        <v>298</v>
      </c>
      <c r="O301" s="37">
        <f t="shared" si="25"/>
        <v>299</v>
      </c>
      <c r="P301" s="37">
        <f t="shared" si="21"/>
        <v>4</v>
      </c>
      <c r="Q301" s="37">
        <f t="shared" si="22"/>
        <v>7.1578947368421044</v>
      </c>
      <c r="R301" s="37">
        <f t="shared" si="23"/>
        <v>0</v>
      </c>
      <c r="S301" s="35">
        <f t="shared" si="24"/>
        <v>4.7368421052631584</v>
      </c>
    </row>
    <row r="302" spans="14:19">
      <c r="N302" s="35">
        <v>299</v>
      </c>
      <c r="O302" s="37">
        <f t="shared" si="25"/>
        <v>300</v>
      </c>
      <c r="P302" s="37">
        <f t="shared" si="21"/>
        <v>4</v>
      </c>
      <c r="Q302" s="37">
        <f t="shared" si="22"/>
        <v>6.6315789473684212</v>
      </c>
      <c r="R302" s="37">
        <f t="shared" si="23"/>
        <v>0.42105263157894735</v>
      </c>
      <c r="S302" s="35">
        <f t="shared" si="24"/>
        <v>0.42105263157894735</v>
      </c>
    </row>
    <row r="303" spans="14:19">
      <c r="N303" s="35">
        <v>300</v>
      </c>
      <c r="O303" s="37">
        <f t="shared" si="25"/>
        <v>301</v>
      </c>
      <c r="P303" s="37">
        <f t="shared" si="21"/>
        <v>4</v>
      </c>
      <c r="Q303" s="37">
        <f t="shared" si="22"/>
        <v>6.1052631578947363</v>
      </c>
      <c r="R303" s="37">
        <f t="shared" si="23"/>
        <v>2.736842105263158</v>
      </c>
      <c r="S303" s="35">
        <f t="shared" si="24"/>
        <v>2.736842105263158</v>
      </c>
    </row>
    <row r="304" spans="14:19">
      <c r="N304" s="35">
        <v>301</v>
      </c>
      <c r="O304" s="37">
        <f t="shared" si="25"/>
        <v>302</v>
      </c>
      <c r="P304" s="37">
        <f t="shared" si="21"/>
        <v>4</v>
      </c>
      <c r="Q304" s="37">
        <f t="shared" si="22"/>
        <v>5.5789473684210531</v>
      </c>
      <c r="R304" s="37">
        <f t="shared" si="23"/>
        <v>4</v>
      </c>
      <c r="S304" s="35">
        <f t="shared" si="24"/>
        <v>6.6315789473684212</v>
      </c>
    </row>
    <row r="305" spans="14:19">
      <c r="N305" s="35">
        <v>302</v>
      </c>
      <c r="O305" s="37">
        <f t="shared" si="25"/>
        <v>303</v>
      </c>
      <c r="P305" s="37">
        <f t="shared" si="21"/>
        <v>4</v>
      </c>
      <c r="Q305" s="37">
        <f t="shared" si="22"/>
        <v>5.0526315789473681</v>
      </c>
      <c r="R305" s="37">
        <f t="shared" si="23"/>
        <v>4</v>
      </c>
      <c r="S305" s="35">
        <f t="shared" si="24"/>
        <v>12.421052631578947</v>
      </c>
    </row>
    <row r="306" spans="14:19">
      <c r="N306" s="35">
        <v>303</v>
      </c>
      <c r="O306" s="37">
        <f t="shared" si="25"/>
        <v>304</v>
      </c>
      <c r="P306" s="37">
        <f t="shared" si="21"/>
        <v>4</v>
      </c>
      <c r="Q306" s="37">
        <f t="shared" si="22"/>
        <v>4.526315789473685</v>
      </c>
      <c r="R306" s="37">
        <f t="shared" si="23"/>
        <v>4</v>
      </c>
      <c r="S306" s="35">
        <f t="shared" si="24"/>
        <v>9.7894736842105257</v>
      </c>
    </row>
    <row r="307" spans="14:19">
      <c r="N307" s="35">
        <v>304</v>
      </c>
      <c r="O307" s="37">
        <f t="shared" si="25"/>
        <v>305</v>
      </c>
      <c r="P307" s="37">
        <f t="shared" si="21"/>
        <v>4</v>
      </c>
      <c r="Q307" s="37">
        <f t="shared" si="22"/>
        <v>4</v>
      </c>
      <c r="R307" s="37">
        <f t="shared" si="23"/>
        <v>4</v>
      </c>
      <c r="S307" s="35">
        <f t="shared" si="24"/>
        <v>4</v>
      </c>
    </row>
    <row r="308" spans="14:19">
      <c r="N308" s="35">
        <v>305</v>
      </c>
      <c r="O308" s="37">
        <f t="shared" si="25"/>
        <v>306</v>
      </c>
      <c r="P308" s="37">
        <f t="shared" si="21"/>
        <v>4.5263157894736841</v>
      </c>
      <c r="Q308" s="37">
        <f t="shared" si="22"/>
        <v>4</v>
      </c>
      <c r="R308" s="37">
        <f t="shared" si="23"/>
        <v>9.7894736842105257</v>
      </c>
      <c r="S308" s="35">
        <f t="shared" si="24"/>
        <v>4</v>
      </c>
    </row>
    <row r="309" spans="14:19">
      <c r="N309" s="35">
        <v>306</v>
      </c>
      <c r="O309" s="37">
        <f t="shared" si="25"/>
        <v>307</v>
      </c>
      <c r="P309" s="37">
        <f t="shared" si="21"/>
        <v>5.0526315789473681</v>
      </c>
      <c r="Q309" s="37">
        <f t="shared" si="22"/>
        <v>4</v>
      </c>
      <c r="R309" s="37">
        <f t="shared" si="23"/>
        <v>14</v>
      </c>
      <c r="S309" s="35">
        <f t="shared" si="24"/>
        <v>5.5789473684210522</v>
      </c>
    </row>
    <row r="310" spans="14:19">
      <c r="N310" s="35">
        <v>307</v>
      </c>
      <c r="O310" s="37">
        <f t="shared" si="25"/>
        <v>308</v>
      </c>
      <c r="P310" s="37">
        <f t="shared" si="21"/>
        <v>5.5789473684210522</v>
      </c>
      <c r="Q310" s="37">
        <f t="shared" si="22"/>
        <v>4</v>
      </c>
      <c r="R310" s="37">
        <f t="shared" si="23"/>
        <v>14</v>
      </c>
      <c r="S310" s="35">
        <f t="shared" si="24"/>
        <v>11.368421052631579</v>
      </c>
    </row>
    <row r="311" spans="14:19">
      <c r="N311" s="35">
        <v>308</v>
      </c>
      <c r="O311" s="37">
        <f t="shared" si="25"/>
        <v>309</v>
      </c>
      <c r="P311" s="37">
        <f t="shared" si="21"/>
        <v>6.1052631578947363</v>
      </c>
      <c r="Q311" s="37">
        <f t="shared" si="22"/>
        <v>4</v>
      </c>
      <c r="R311" s="37">
        <f t="shared" si="23"/>
        <v>12.736842105263158</v>
      </c>
      <c r="S311" s="35">
        <f t="shared" si="24"/>
        <v>12.736842105263158</v>
      </c>
    </row>
    <row r="312" spans="14:19">
      <c r="N312" s="35">
        <v>309</v>
      </c>
      <c r="O312" s="37">
        <f t="shared" si="25"/>
        <v>310</v>
      </c>
      <c r="P312" s="37">
        <f t="shared" si="21"/>
        <v>6.6315789473684212</v>
      </c>
      <c r="Q312" s="37">
        <f t="shared" si="22"/>
        <v>4</v>
      </c>
      <c r="R312" s="37">
        <f t="shared" si="23"/>
        <v>10.421052631578947</v>
      </c>
      <c r="S312" s="35">
        <f t="shared" si="24"/>
        <v>10.421052631578947</v>
      </c>
    </row>
    <row r="313" spans="14:19">
      <c r="N313" s="35">
        <v>310</v>
      </c>
      <c r="O313" s="37">
        <f t="shared" si="25"/>
        <v>311</v>
      </c>
      <c r="P313" s="37">
        <f t="shared" si="21"/>
        <v>7.1578947368421044</v>
      </c>
      <c r="Q313" s="37">
        <f t="shared" si="22"/>
        <v>4</v>
      </c>
      <c r="R313" s="37">
        <f t="shared" si="23"/>
        <v>10</v>
      </c>
      <c r="S313" s="35">
        <f t="shared" si="24"/>
        <v>5.2631578947368425</v>
      </c>
    </row>
    <row r="314" spans="14:19">
      <c r="N314" s="35">
        <v>311</v>
      </c>
      <c r="O314" s="37">
        <f t="shared" si="25"/>
        <v>312</v>
      </c>
      <c r="P314" s="37">
        <f t="shared" si="21"/>
        <v>7.6842105263157894</v>
      </c>
      <c r="Q314" s="37">
        <f t="shared" si="22"/>
        <v>4</v>
      </c>
      <c r="R314" s="37">
        <f t="shared" si="23"/>
        <v>9.4736842105263168</v>
      </c>
      <c r="S314" s="35">
        <f t="shared" si="24"/>
        <v>0</v>
      </c>
    </row>
    <row r="315" spans="14:19">
      <c r="N315" s="35">
        <v>312</v>
      </c>
      <c r="O315" s="37">
        <f t="shared" si="25"/>
        <v>313</v>
      </c>
      <c r="P315" s="37">
        <f t="shared" si="21"/>
        <v>8.2105263157894726</v>
      </c>
      <c r="Q315" s="37">
        <f t="shared" si="22"/>
        <v>4</v>
      </c>
      <c r="R315" s="37">
        <f t="shared" si="23"/>
        <v>3.6842105263157898</v>
      </c>
      <c r="S315" s="35">
        <f t="shared" si="24"/>
        <v>0</v>
      </c>
    </row>
    <row r="316" spans="14:19">
      <c r="N316" s="35">
        <v>313</v>
      </c>
      <c r="O316" s="37">
        <f t="shared" si="25"/>
        <v>314</v>
      </c>
      <c r="P316" s="37">
        <f t="shared" si="21"/>
        <v>8.7368421052631575</v>
      </c>
      <c r="Q316" s="37">
        <f t="shared" si="22"/>
        <v>4</v>
      </c>
      <c r="R316" s="37">
        <f t="shared" si="23"/>
        <v>0</v>
      </c>
      <c r="S316" s="35">
        <f t="shared" si="24"/>
        <v>2.1052631578947367</v>
      </c>
    </row>
    <row r="317" spans="14:19">
      <c r="N317" s="35">
        <v>314</v>
      </c>
      <c r="O317" s="37">
        <f t="shared" si="25"/>
        <v>315</v>
      </c>
      <c r="P317" s="37">
        <f t="shared" si="21"/>
        <v>9.2631578947368425</v>
      </c>
      <c r="Q317" s="37">
        <f t="shared" si="22"/>
        <v>4</v>
      </c>
      <c r="R317" s="37">
        <f t="shared" si="23"/>
        <v>0</v>
      </c>
      <c r="S317" s="35">
        <f t="shared" si="24"/>
        <v>7.8947368421052637</v>
      </c>
    </row>
    <row r="318" spans="14:19">
      <c r="N318" s="35">
        <v>315</v>
      </c>
      <c r="O318" s="37">
        <f t="shared" si="25"/>
        <v>316</v>
      </c>
      <c r="P318" s="37">
        <f t="shared" si="21"/>
        <v>9.7894736842105257</v>
      </c>
      <c r="Q318" s="37">
        <f t="shared" si="22"/>
        <v>4</v>
      </c>
      <c r="R318" s="37">
        <f t="shared" si="23"/>
        <v>3.6842105263157894</v>
      </c>
      <c r="S318" s="35">
        <f t="shared" si="24"/>
        <v>10</v>
      </c>
    </row>
    <row r="319" spans="14:19">
      <c r="N319" s="35">
        <v>316</v>
      </c>
      <c r="O319" s="37">
        <f t="shared" si="25"/>
        <v>317</v>
      </c>
      <c r="P319" s="37">
        <f t="shared" si="21"/>
        <v>10.315789473684209</v>
      </c>
      <c r="Q319" s="37">
        <f t="shared" si="22"/>
        <v>4</v>
      </c>
      <c r="R319" s="37">
        <f t="shared" si="23"/>
        <v>9.473684210526315</v>
      </c>
      <c r="S319" s="35">
        <f t="shared" si="24"/>
        <v>10</v>
      </c>
    </row>
    <row r="320" spans="14:19">
      <c r="N320" s="35">
        <v>317</v>
      </c>
      <c r="O320" s="37">
        <f t="shared" si="25"/>
        <v>318</v>
      </c>
      <c r="P320" s="37">
        <f t="shared" si="21"/>
        <v>10.842105263157896</v>
      </c>
      <c r="Q320" s="37">
        <f t="shared" si="22"/>
        <v>4</v>
      </c>
      <c r="R320" s="37">
        <f t="shared" si="23"/>
        <v>12.105263157894736</v>
      </c>
      <c r="S320" s="35">
        <f t="shared" si="24"/>
        <v>12.105263157894736</v>
      </c>
    </row>
    <row r="321" spans="14:19">
      <c r="N321" s="35">
        <v>318</v>
      </c>
      <c r="O321" s="37">
        <f t="shared" si="25"/>
        <v>319</v>
      </c>
      <c r="P321" s="37">
        <f t="shared" si="21"/>
        <v>11.368421052631579</v>
      </c>
      <c r="Q321" s="37">
        <f t="shared" si="22"/>
        <v>4</v>
      </c>
      <c r="R321" s="37">
        <f t="shared" si="23"/>
        <v>12.947368421052632</v>
      </c>
      <c r="S321" s="35">
        <f t="shared" si="24"/>
        <v>14</v>
      </c>
    </row>
    <row r="322" spans="14:19">
      <c r="N322" s="35">
        <v>319</v>
      </c>
      <c r="O322" s="37">
        <f t="shared" si="25"/>
        <v>320</v>
      </c>
      <c r="P322" s="37">
        <f t="shared" si="21"/>
        <v>11.894736842105264</v>
      </c>
      <c r="Q322" s="37">
        <f t="shared" si="22"/>
        <v>4</v>
      </c>
      <c r="R322" s="37">
        <f t="shared" si="23"/>
        <v>7.1578947368421044</v>
      </c>
      <c r="S322" s="35">
        <f t="shared" si="24"/>
        <v>14</v>
      </c>
    </row>
    <row r="323" spans="14:19">
      <c r="N323" s="35">
        <v>320</v>
      </c>
      <c r="O323" s="37">
        <f t="shared" si="25"/>
        <v>321</v>
      </c>
      <c r="P323" s="37">
        <f t="shared" ref="P323:P386" si="26">(1-MOD(O323-1,$B$1)/$B$1)*VLOOKUP(IF(INT((O323-1)/$B$1)=$A$1,1,INT((O323-1)/$B$1)+1),$A$5:$C$26,2)+MOD(O323-1,$B$1)/$B$1*VLOOKUP(IF(INT((O323-1)/$B$1)+1=$A$1,1,(INT((O323-1)/$B$1)+2)),$A$5:$C$26,2)</f>
        <v>12.421052631578947</v>
      </c>
      <c r="Q323" s="37">
        <f t="shared" ref="Q323:Q386" si="27">(1-MOD(O323-1,$B$1)/$B$1)*VLOOKUP(IF(INT((O323-1)/$B$1)=$A$1,1,INT((O323-1)/$B$1)+1),$A$5:$C$26,3)+MOD(O323-1,$B$1)/$B$1*VLOOKUP(IF(INT((O323-1)/$B$1)+1=$A$1,1,(INT((O323-1)/$B$1)+2)),$A$5:$C$26,3)</f>
        <v>4</v>
      </c>
      <c r="R323" s="37">
        <f t="shared" ref="R323:R386" si="28">VLOOKUP(MOD(N323*$C$1,$A$1*$B$1),$N$3:$Q$1017,3)</f>
        <v>2.9473684210526319</v>
      </c>
      <c r="S323" s="35">
        <f t="shared" ref="S323:S386" si="29">VLOOKUP(MOD(N323*$C$1,$A$1*$B$1),$N$3:$Q$1017,4)</f>
        <v>12.947368421052634</v>
      </c>
    </row>
    <row r="324" spans="14:19">
      <c r="N324" s="35">
        <v>321</v>
      </c>
      <c r="O324" s="37">
        <f t="shared" ref="O324:O387" si="30">IF($A$1*$B$1=O323,1,O323+1)</f>
        <v>322</v>
      </c>
      <c r="P324" s="37">
        <f t="shared" si="26"/>
        <v>12.947368421052632</v>
      </c>
      <c r="Q324" s="37">
        <f t="shared" si="27"/>
        <v>4</v>
      </c>
      <c r="R324" s="37">
        <f t="shared" si="28"/>
        <v>0.63157894736842124</v>
      </c>
      <c r="S324" s="35">
        <f t="shared" si="29"/>
        <v>10.631578947368421</v>
      </c>
    </row>
    <row r="325" spans="14:19">
      <c r="N325" s="35">
        <v>322</v>
      </c>
      <c r="O325" s="37">
        <f t="shared" si="30"/>
        <v>323</v>
      </c>
      <c r="P325" s="37">
        <f t="shared" si="26"/>
        <v>13.473684210526315</v>
      </c>
      <c r="Q325" s="37">
        <f t="shared" si="27"/>
        <v>4</v>
      </c>
      <c r="R325" s="37">
        <f t="shared" si="28"/>
        <v>4.2105263157894735</v>
      </c>
      <c r="S325" s="35">
        <f t="shared" si="29"/>
        <v>10</v>
      </c>
    </row>
    <row r="326" spans="14:19">
      <c r="N326" s="35">
        <v>323</v>
      </c>
      <c r="O326" s="37">
        <f t="shared" si="30"/>
        <v>324</v>
      </c>
      <c r="P326" s="37">
        <f t="shared" si="26"/>
        <v>14</v>
      </c>
      <c r="Q326" s="37">
        <f t="shared" si="27"/>
        <v>4</v>
      </c>
      <c r="R326" s="37">
        <f t="shared" si="28"/>
        <v>10</v>
      </c>
      <c r="S326" s="35">
        <f t="shared" si="29"/>
        <v>10</v>
      </c>
    </row>
    <row r="327" spans="14:19">
      <c r="N327" s="35">
        <v>324</v>
      </c>
      <c r="O327" s="37">
        <f t="shared" si="30"/>
        <v>325</v>
      </c>
      <c r="P327" s="37">
        <f t="shared" si="26"/>
        <v>14</v>
      </c>
      <c r="Q327" s="37">
        <f t="shared" si="27"/>
        <v>4.5263157894736841</v>
      </c>
      <c r="R327" s="37">
        <f t="shared" si="28"/>
        <v>10</v>
      </c>
      <c r="S327" s="35">
        <f t="shared" si="29"/>
        <v>4.2105263157894735</v>
      </c>
    </row>
    <row r="328" spans="14:19">
      <c r="N328" s="35">
        <v>325</v>
      </c>
      <c r="O328" s="37">
        <f t="shared" si="30"/>
        <v>326</v>
      </c>
      <c r="P328" s="37">
        <f t="shared" si="26"/>
        <v>14</v>
      </c>
      <c r="Q328" s="37">
        <f t="shared" si="27"/>
        <v>5.0526315789473681</v>
      </c>
      <c r="R328" s="37">
        <f t="shared" si="28"/>
        <v>10.631578947368421</v>
      </c>
      <c r="S328" s="35">
        <f t="shared" si="29"/>
        <v>0.63157894736842102</v>
      </c>
    </row>
    <row r="329" spans="14:19">
      <c r="N329" s="35">
        <v>326</v>
      </c>
      <c r="O329" s="37">
        <f t="shared" si="30"/>
        <v>327</v>
      </c>
      <c r="P329" s="37">
        <f t="shared" si="26"/>
        <v>14</v>
      </c>
      <c r="Q329" s="37">
        <f t="shared" si="27"/>
        <v>5.5789473684210522</v>
      </c>
      <c r="R329" s="37">
        <f t="shared" si="28"/>
        <v>12.947368421052632</v>
      </c>
      <c r="S329" s="35">
        <f t="shared" si="29"/>
        <v>2.9473684210526314</v>
      </c>
    </row>
    <row r="330" spans="14:19">
      <c r="N330" s="35">
        <v>327</v>
      </c>
      <c r="O330" s="37">
        <f t="shared" si="30"/>
        <v>328</v>
      </c>
      <c r="P330" s="37">
        <f t="shared" si="26"/>
        <v>14</v>
      </c>
      <c r="Q330" s="37">
        <f t="shared" si="27"/>
        <v>6.1052631578947363</v>
      </c>
      <c r="R330" s="37">
        <f t="shared" si="28"/>
        <v>14</v>
      </c>
      <c r="S330" s="35">
        <f t="shared" si="29"/>
        <v>7.1578947368421044</v>
      </c>
    </row>
    <row r="331" spans="14:19">
      <c r="N331" s="35">
        <v>328</v>
      </c>
      <c r="O331" s="37">
        <f t="shared" si="30"/>
        <v>329</v>
      </c>
      <c r="P331" s="37">
        <f t="shared" si="26"/>
        <v>14.000000000000002</v>
      </c>
      <c r="Q331" s="37">
        <f t="shared" si="27"/>
        <v>6.6315789473684212</v>
      </c>
      <c r="R331" s="37">
        <f t="shared" si="28"/>
        <v>14</v>
      </c>
      <c r="S331" s="35">
        <f t="shared" si="29"/>
        <v>12.947368421052632</v>
      </c>
    </row>
    <row r="332" spans="14:19">
      <c r="N332" s="35">
        <v>329</v>
      </c>
      <c r="O332" s="37">
        <f t="shared" si="30"/>
        <v>330</v>
      </c>
      <c r="P332" s="37">
        <f t="shared" si="26"/>
        <v>14</v>
      </c>
      <c r="Q332" s="37">
        <f t="shared" si="27"/>
        <v>7.1578947368421044</v>
      </c>
      <c r="R332" s="37">
        <f t="shared" si="28"/>
        <v>12.105263157894738</v>
      </c>
      <c r="S332" s="35">
        <f t="shared" si="29"/>
        <v>12.105263157894738</v>
      </c>
    </row>
    <row r="333" spans="14:19">
      <c r="N333" s="35">
        <v>330</v>
      </c>
      <c r="O333" s="37">
        <f t="shared" si="30"/>
        <v>331</v>
      </c>
      <c r="P333" s="37">
        <f t="shared" si="26"/>
        <v>14</v>
      </c>
      <c r="Q333" s="37">
        <f t="shared" si="27"/>
        <v>7.6842105263157894</v>
      </c>
      <c r="R333" s="37">
        <f t="shared" si="28"/>
        <v>9.4736842105263168</v>
      </c>
      <c r="S333" s="35">
        <f t="shared" si="29"/>
        <v>10.000000000000002</v>
      </c>
    </row>
    <row r="334" spans="14:19">
      <c r="N334" s="35">
        <v>331</v>
      </c>
      <c r="O334" s="37">
        <f t="shared" si="30"/>
        <v>332</v>
      </c>
      <c r="P334" s="37">
        <f t="shared" si="26"/>
        <v>14</v>
      </c>
      <c r="Q334" s="37">
        <f t="shared" si="27"/>
        <v>8.2105263157894726</v>
      </c>
      <c r="R334" s="37">
        <f t="shared" si="28"/>
        <v>3.6842105263157898</v>
      </c>
      <c r="S334" s="35">
        <f t="shared" si="29"/>
        <v>10</v>
      </c>
    </row>
    <row r="335" spans="14:19">
      <c r="N335" s="35">
        <v>332</v>
      </c>
      <c r="O335" s="37">
        <f t="shared" si="30"/>
        <v>333</v>
      </c>
      <c r="P335" s="37">
        <f t="shared" si="26"/>
        <v>14</v>
      </c>
      <c r="Q335" s="37">
        <f t="shared" si="27"/>
        <v>8.7368421052631575</v>
      </c>
      <c r="R335" s="37">
        <f t="shared" si="28"/>
        <v>0</v>
      </c>
      <c r="S335" s="35">
        <f t="shared" si="29"/>
        <v>7.8947368421052637</v>
      </c>
    </row>
    <row r="336" spans="14:19">
      <c r="N336" s="35">
        <v>333</v>
      </c>
      <c r="O336" s="37">
        <f t="shared" si="30"/>
        <v>334</v>
      </c>
      <c r="P336" s="37">
        <f t="shared" si="26"/>
        <v>14</v>
      </c>
      <c r="Q336" s="37">
        <f t="shared" si="27"/>
        <v>9.2631578947368425</v>
      </c>
      <c r="R336" s="37">
        <f t="shared" si="28"/>
        <v>0</v>
      </c>
      <c r="S336" s="35">
        <f t="shared" si="29"/>
        <v>2.1052631578947367</v>
      </c>
    </row>
    <row r="337" spans="14:19">
      <c r="N337" s="35">
        <v>334</v>
      </c>
      <c r="O337" s="37">
        <f t="shared" si="30"/>
        <v>335</v>
      </c>
      <c r="P337" s="37">
        <f t="shared" si="26"/>
        <v>14</v>
      </c>
      <c r="Q337" s="37">
        <f t="shared" si="27"/>
        <v>9.7894736842105257</v>
      </c>
      <c r="R337" s="37">
        <f t="shared" si="28"/>
        <v>1.4736842105263157</v>
      </c>
      <c r="S337" s="35">
        <f t="shared" si="29"/>
        <v>1.4736842105263157</v>
      </c>
    </row>
    <row r="338" spans="14:19">
      <c r="N338" s="35">
        <v>335</v>
      </c>
      <c r="O338" s="37">
        <f t="shared" si="30"/>
        <v>336</v>
      </c>
      <c r="P338" s="37">
        <f t="shared" si="26"/>
        <v>14</v>
      </c>
      <c r="Q338" s="37">
        <f t="shared" si="27"/>
        <v>10.315789473684209</v>
      </c>
      <c r="R338" s="37">
        <f t="shared" si="28"/>
        <v>3.7894736842105261</v>
      </c>
      <c r="S338" s="35">
        <f t="shared" si="29"/>
        <v>3.7894736842105261</v>
      </c>
    </row>
    <row r="339" spans="14:19">
      <c r="N339" s="35">
        <v>336</v>
      </c>
      <c r="O339" s="37">
        <f t="shared" si="30"/>
        <v>337</v>
      </c>
      <c r="P339" s="37">
        <f t="shared" si="26"/>
        <v>14</v>
      </c>
      <c r="Q339" s="37">
        <f t="shared" si="27"/>
        <v>10.842105263157896</v>
      </c>
      <c r="R339" s="37">
        <f t="shared" si="28"/>
        <v>4</v>
      </c>
      <c r="S339" s="35">
        <f t="shared" si="29"/>
        <v>9.2631578947368425</v>
      </c>
    </row>
    <row r="340" spans="14:19">
      <c r="N340" s="35">
        <v>337</v>
      </c>
      <c r="O340" s="37">
        <f t="shared" si="30"/>
        <v>338</v>
      </c>
      <c r="P340" s="37">
        <f t="shared" si="26"/>
        <v>14</v>
      </c>
      <c r="Q340" s="37">
        <f t="shared" si="27"/>
        <v>11.368421052631579</v>
      </c>
      <c r="R340" s="37">
        <f t="shared" si="28"/>
        <v>4</v>
      </c>
      <c r="S340" s="35">
        <f t="shared" si="29"/>
        <v>12.947368421052632</v>
      </c>
    </row>
    <row r="341" spans="14:19">
      <c r="N341" s="35">
        <v>338</v>
      </c>
      <c r="O341" s="37">
        <f t="shared" si="30"/>
        <v>339</v>
      </c>
      <c r="P341" s="37">
        <f t="shared" si="26"/>
        <v>14</v>
      </c>
      <c r="Q341" s="37">
        <f t="shared" si="27"/>
        <v>11.894736842105264</v>
      </c>
      <c r="R341" s="37">
        <f t="shared" si="28"/>
        <v>4</v>
      </c>
      <c r="S341" s="35">
        <f t="shared" si="29"/>
        <v>7.1578947368421044</v>
      </c>
    </row>
    <row r="342" spans="14:19">
      <c r="N342" s="35">
        <v>339</v>
      </c>
      <c r="O342" s="37">
        <f t="shared" si="30"/>
        <v>340</v>
      </c>
      <c r="P342" s="37">
        <f t="shared" si="26"/>
        <v>14</v>
      </c>
      <c r="Q342" s="37">
        <f t="shared" si="27"/>
        <v>12.421052631578947</v>
      </c>
      <c r="R342" s="37">
        <f t="shared" si="28"/>
        <v>6.6315789473684212</v>
      </c>
      <c r="S342" s="35">
        <f t="shared" si="29"/>
        <v>4</v>
      </c>
    </row>
    <row r="343" spans="14:19">
      <c r="N343" s="35">
        <v>340</v>
      </c>
      <c r="O343" s="37">
        <f t="shared" si="30"/>
        <v>341</v>
      </c>
      <c r="P343" s="37">
        <f t="shared" si="26"/>
        <v>14</v>
      </c>
      <c r="Q343" s="37">
        <f t="shared" si="27"/>
        <v>12.947368421052632</v>
      </c>
      <c r="R343" s="37">
        <f t="shared" si="28"/>
        <v>12.421052631578947</v>
      </c>
      <c r="S343" s="35">
        <f t="shared" si="29"/>
        <v>4</v>
      </c>
    </row>
    <row r="344" spans="14:19">
      <c r="N344" s="35">
        <v>341</v>
      </c>
      <c r="O344" s="37">
        <f t="shared" si="30"/>
        <v>342</v>
      </c>
      <c r="P344" s="37">
        <f t="shared" si="26"/>
        <v>14</v>
      </c>
      <c r="Q344" s="37">
        <f t="shared" si="27"/>
        <v>13.473684210526315</v>
      </c>
      <c r="R344" s="37">
        <f t="shared" si="28"/>
        <v>14</v>
      </c>
      <c r="S344" s="35">
        <f t="shared" si="29"/>
        <v>8.2105263157894726</v>
      </c>
    </row>
    <row r="345" spans="14:19">
      <c r="N345" s="35">
        <v>342</v>
      </c>
      <c r="O345" s="37">
        <f t="shared" si="30"/>
        <v>343</v>
      </c>
      <c r="P345" s="37">
        <f t="shared" si="26"/>
        <v>14</v>
      </c>
      <c r="Q345" s="37">
        <f t="shared" si="27"/>
        <v>14</v>
      </c>
      <c r="R345" s="37">
        <f t="shared" si="28"/>
        <v>14</v>
      </c>
      <c r="S345" s="35">
        <f t="shared" si="29"/>
        <v>14</v>
      </c>
    </row>
    <row r="346" spans="14:19">
      <c r="N346" s="35">
        <v>343</v>
      </c>
      <c r="O346" s="37">
        <f t="shared" si="30"/>
        <v>344</v>
      </c>
      <c r="P346" s="37">
        <f t="shared" si="26"/>
        <v>13.789473684210527</v>
      </c>
      <c r="Q346" s="37">
        <f t="shared" si="27"/>
        <v>13.789473684210527</v>
      </c>
      <c r="R346" s="37">
        <f t="shared" si="28"/>
        <v>11.684210526315789</v>
      </c>
      <c r="S346" s="35">
        <f t="shared" si="29"/>
        <v>11.684210526315789</v>
      </c>
    </row>
    <row r="347" spans="14:19">
      <c r="N347" s="35">
        <v>344</v>
      </c>
      <c r="O347" s="37">
        <f t="shared" si="30"/>
        <v>345</v>
      </c>
      <c r="P347" s="37">
        <f t="shared" si="26"/>
        <v>13.578947368421053</v>
      </c>
      <c r="Q347" s="37">
        <f t="shared" si="27"/>
        <v>13.578947368421053</v>
      </c>
      <c r="R347" s="37">
        <f t="shared" si="28"/>
        <v>10</v>
      </c>
      <c r="S347" s="35">
        <f t="shared" si="29"/>
        <v>8.4210526315789469</v>
      </c>
    </row>
    <row r="348" spans="14:19">
      <c r="N348" s="35">
        <v>345</v>
      </c>
      <c r="O348" s="37">
        <f t="shared" si="30"/>
        <v>346</v>
      </c>
      <c r="P348" s="37">
        <f t="shared" si="26"/>
        <v>13.368421052631579</v>
      </c>
      <c r="Q348" s="37">
        <f t="shared" si="27"/>
        <v>13.368421052631579</v>
      </c>
      <c r="R348" s="37">
        <f t="shared" si="28"/>
        <v>10</v>
      </c>
      <c r="S348" s="35">
        <f t="shared" si="29"/>
        <v>2.6315789473684212</v>
      </c>
    </row>
    <row r="349" spans="14:19">
      <c r="N349" s="35">
        <v>346</v>
      </c>
      <c r="O349" s="37">
        <f t="shared" si="30"/>
        <v>347</v>
      </c>
      <c r="P349" s="37">
        <f t="shared" si="26"/>
        <v>13.157894736842104</v>
      </c>
      <c r="Q349" s="37">
        <f t="shared" si="27"/>
        <v>13.157894736842104</v>
      </c>
      <c r="R349" s="37">
        <f t="shared" si="28"/>
        <v>6.8421052631578947</v>
      </c>
      <c r="S349" s="35">
        <f t="shared" si="29"/>
        <v>0</v>
      </c>
    </row>
    <row r="350" spans="14:19">
      <c r="N350" s="35">
        <v>347</v>
      </c>
      <c r="O350" s="37">
        <f t="shared" si="30"/>
        <v>348</v>
      </c>
      <c r="P350" s="37">
        <f t="shared" si="26"/>
        <v>12.947368421052634</v>
      </c>
      <c r="Q350" s="37">
        <f t="shared" si="27"/>
        <v>12.947368421052634</v>
      </c>
      <c r="R350" s="37">
        <f t="shared" si="28"/>
        <v>1.0526315789473684</v>
      </c>
      <c r="S350" s="35">
        <f t="shared" si="29"/>
        <v>0</v>
      </c>
    </row>
    <row r="351" spans="14:19">
      <c r="N351" s="35">
        <v>348</v>
      </c>
      <c r="O351" s="37">
        <f t="shared" si="30"/>
        <v>349</v>
      </c>
      <c r="P351" s="37">
        <f t="shared" si="26"/>
        <v>12.736842105263158</v>
      </c>
      <c r="Q351" s="37">
        <f t="shared" si="27"/>
        <v>12.736842105263158</v>
      </c>
      <c r="R351" s="37">
        <f t="shared" si="28"/>
        <v>0</v>
      </c>
      <c r="S351" s="35">
        <f t="shared" si="29"/>
        <v>4.7368421052631575</v>
      </c>
    </row>
    <row r="352" spans="14:19">
      <c r="N352" s="35">
        <v>349</v>
      </c>
      <c r="O352" s="37">
        <f t="shared" si="30"/>
        <v>350</v>
      </c>
      <c r="P352" s="37">
        <f t="shared" si="26"/>
        <v>12.526315789473683</v>
      </c>
      <c r="Q352" s="37">
        <f t="shared" si="27"/>
        <v>12.526315789473683</v>
      </c>
      <c r="R352" s="37">
        <f t="shared" si="28"/>
        <v>0.52631578947368418</v>
      </c>
      <c r="S352" s="35">
        <f t="shared" si="29"/>
        <v>10.000000000000002</v>
      </c>
    </row>
    <row r="353" spans="14:19">
      <c r="N353" s="35">
        <v>350</v>
      </c>
      <c r="O353" s="37">
        <f t="shared" si="30"/>
        <v>351</v>
      </c>
      <c r="P353" s="37">
        <f t="shared" si="26"/>
        <v>12.315789473684209</v>
      </c>
      <c r="Q353" s="37">
        <f t="shared" si="27"/>
        <v>12.315789473684209</v>
      </c>
      <c r="R353" s="37">
        <f t="shared" si="28"/>
        <v>6.3157894736842106</v>
      </c>
      <c r="S353" s="35">
        <f t="shared" si="29"/>
        <v>10</v>
      </c>
    </row>
    <row r="354" spans="14:19">
      <c r="N354" s="35">
        <v>351</v>
      </c>
      <c r="O354" s="37">
        <f t="shared" si="30"/>
        <v>352</v>
      </c>
      <c r="P354" s="37">
        <f t="shared" si="26"/>
        <v>12.105263157894738</v>
      </c>
      <c r="Q354" s="37">
        <f t="shared" si="27"/>
        <v>12.105263157894738</v>
      </c>
      <c r="R354" s="37">
        <f t="shared" si="28"/>
        <v>10.842105263157896</v>
      </c>
      <c r="S354" s="35">
        <f t="shared" si="29"/>
        <v>10.842105263157896</v>
      </c>
    </row>
    <row r="355" spans="14:19">
      <c r="N355" s="35">
        <v>352</v>
      </c>
      <c r="O355" s="37">
        <f t="shared" si="30"/>
        <v>353</v>
      </c>
      <c r="P355" s="37">
        <f t="shared" si="26"/>
        <v>11.894736842105264</v>
      </c>
      <c r="Q355" s="37">
        <f t="shared" si="27"/>
        <v>11.894736842105264</v>
      </c>
      <c r="R355" s="37">
        <f t="shared" si="28"/>
        <v>13.157894736842104</v>
      </c>
      <c r="S355" s="35">
        <f t="shared" si="29"/>
        <v>13.157894736842104</v>
      </c>
    </row>
    <row r="356" spans="14:19">
      <c r="N356" s="35">
        <v>353</v>
      </c>
      <c r="O356" s="37">
        <f t="shared" si="30"/>
        <v>354</v>
      </c>
      <c r="P356" s="37">
        <f t="shared" si="26"/>
        <v>11.684210526315789</v>
      </c>
      <c r="Q356" s="37">
        <f t="shared" si="27"/>
        <v>11.684210526315789</v>
      </c>
      <c r="R356" s="37">
        <f t="shared" si="28"/>
        <v>10.315789473684209</v>
      </c>
      <c r="S356" s="35">
        <f t="shared" si="29"/>
        <v>14</v>
      </c>
    </row>
    <row r="357" spans="14:19">
      <c r="N357" s="35">
        <v>354</v>
      </c>
      <c r="O357" s="37">
        <f t="shared" si="30"/>
        <v>355</v>
      </c>
      <c r="P357" s="37">
        <f t="shared" si="26"/>
        <v>11.473684210526317</v>
      </c>
      <c r="Q357" s="37">
        <f t="shared" si="27"/>
        <v>11.473684210526317</v>
      </c>
      <c r="R357" s="37">
        <f t="shared" si="28"/>
        <v>4.526315789473685</v>
      </c>
      <c r="S357" s="35">
        <f t="shared" si="29"/>
        <v>14</v>
      </c>
    </row>
    <row r="358" spans="14:19">
      <c r="N358" s="35">
        <v>355</v>
      </c>
      <c r="O358" s="37">
        <f t="shared" si="30"/>
        <v>356</v>
      </c>
      <c r="P358" s="37">
        <f t="shared" si="26"/>
        <v>11.263157894736842</v>
      </c>
      <c r="Q358" s="37">
        <f t="shared" si="27"/>
        <v>11.263157894736842</v>
      </c>
      <c r="R358" s="37">
        <f t="shared" si="28"/>
        <v>1.8947368421052633</v>
      </c>
      <c r="S358" s="35">
        <f t="shared" si="29"/>
        <v>11.894736842105264</v>
      </c>
    </row>
    <row r="359" spans="14:19">
      <c r="N359" s="35">
        <v>356</v>
      </c>
      <c r="O359" s="37">
        <f t="shared" si="30"/>
        <v>357</v>
      </c>
      <c r="P359" s="37">
        <f t="shared" si="26"/>
        <v>11.05263157894737</v>
      </c>
      <c r="Q359" s="37">
        <f t="shared" si="27"/>
        <v>11.05263157894737</v>
      </c>
      <c r="R359" s="37">
        <f t="shared" si="28"/>
        <v>1.0526315789473684</v>
      </c>
      <c r="S359" s="35">
        <f t="shared" si="29"/>
        <v>10</v>
      </c>
    </row>
    <row r="360" spans="14:19">
      <c r="N360" s="35">
        <v>357</v>
      </c>
      <c r="O360" s="37">
        <f t="shared" si="30"/>
        <v>358</v>
      </c>
      <c r="P360" s="37">
        <f t="shared" si="26"/>
        <v>10.842105263157896</v>
      </c>
      <c r="Q360" s="37">
        <f t="shared" si="27"/>
        <v>10.842105263157896</v>
      </c>
      <c r="R360" s="37">
        <f t="shared" si="28"/>
        <v>6.8421052631578947</v>
      </c>
      <c r="S360" s="35">
        <f t="shared" si="29"/>
        <v>10</v>
      </c>
    </row>
    <row r="361" spans="14:19">
      <c r="N361" s="35">
        <v>358</v>
      </c>
      <c r="O361" s="37">
        <f t="shared" si="30"/>
        <v>359</v>
      </c>
      <c r="P361" s="37">
        <f t="shared" si="26"/>
        <v>10.631578947368421</v>
      </c>
      <c r="Q361" s="37">
        <f t="shared" si="27"/>
        <v>10.631578947368421</v>
      </c>
      <c r="R361" s="37">
        <f t="shared" si="28"/>
        <v>10</v>
      </c>
      <c r="S361" s="35">
        <f t="shared" si="29"/>
        <v>7.3684210526315796</v>
      </c>
    </row>
    <row r="362" spans="14:19">
      <c r="N362" s="35">
        <v>359</v>
      </c>
      <c r="O362" s="37">
        <f t="shared" si="30"/>
        <v>360</v>
      </c>
      <c r="P362" s="37">
        <f t="shared" si="26"/>
        <v>10.421052631578947</v>
      </c>
      <c r="Q362" s="37">
        <f t="shared" si="27"/>
        <v>10.421052631578947</v>
      </c>
      <c r="R362" s="37">
        <f t="shared" si="28"/>
        <v>10</v>
      </c>
      <c r="S362" s="35">
        <f t="shared" si="29"/>
        <v>1.5789473684210531</v>
      </c>
    </row>
    <row r="363" spans="14:19">
      <c r="N363" s="35">
        <v>360</v>
      </c>
      <c r="O363" s="37">
        <f t="shared" si="30"/>
        <v>361</v>
      </c>
      <c r="P363" s="37">
        <f t="shared" si="26"/>
        <v>10.210526315789474</v>
      </c>
      <c r="Q363" s="37">
        <f t="shared" si="27"/>
        <v>10.210526315789474</v>
      </c>
      <c r="R363" s="37">
        <f t="shared" si="28"/>
        <v>11.684210526315789</v>
      </c>
      <c r="S363" s="35">
        <f t="shared" si="29"/>
        <v>1.6842105263157894</v>
      </c>
    </row>
    <row r="364" spans="14:19">
      <c r="N364" s="35">
        <v>361</v>
      </c>
      <c r="O364" s="37">
        <f t="shared" si="30"/>
        <v>362</v>
      </c>
      <c r="P364" s="37">
        <f t="shared" si="26"/>
        <v>10</v>
      </c>
      <c r="Q364" s="37">
        <f t="shared" si="27"/>
        <v>10</v>
      </c>
      <c r="R364" s="37">
        <f t="shared" si="28"/>
        <v>14</v>
      </c>
      <c r="S364" s="35">
        <f t="shared" si="29"/>
        <v>4</v>
      </c>
    </row>
    <row r="365" spans="14:19">
      <c r="N365" s="35">
        <v>362</v>
      </c>
      <c r="O365" s="37">
        <f t="shared" si="30"/>
        <v>363</v>
      </c>
      <c r="P365" s="37">
        <f t="shared" si="26"/>
        <v>10.000000000000002</v>
      </c>
      <c r="Q365" s="37">
        <f t="shared" si="27"/>
        <v>9.4736842105263168</v>
      </c>
      <c r="R365" s="37">
        <f t="shared" si="28"/>
        <v>14</v>
      </c>
      <c r="S365" s="35">
        <f t="shared" si="29"/>
        <v>9.7894736842105257</v>
      </c>
    </row>
    <row r="366" spans="14:19">
      <c r="N366" s="35">
        <v>363</v>
      </c>
      <c r="O366" s="37">
        <f t="shared" si="30"/>
        <v>364</v>
      </c>
      <c r="P366" s="37">
        <f t="shared" si="26"/>
        <v>10</v>
      </c>
      <c r="Q366" s="37">
        <f t="shared" si="27"/>
        <v>8.9473684210526319</v>
      </c>
      <c r="R366" s="37">
        <f t="shared" si="28"/>
        <v>13.368421052631579</v>
      </c>
      <c r="S366" s="35">
        <f t="shared" si="29"/>
        <v>13.368421052631579</v>
      </c>
    </row>
    <row r="367" spans="14:19">
      <c r="N367" s="35">
        <v>364</v>
      </c>
      <c r="O367" s="37">
        <f t="shared" si="30"/>
        <v>365</v>
      </c>
      <c r="P367" s="37">
        <f t="shared" si="26"/>
        <v>10</v>
      </c>
      <c r="Q367" s="37">
        <f t="shared" si="27"/>
        <v>8.4210526315789469</v>
      </c>
      <c r="R367" s="37">
        <f t="shared" si="28"/>
        <v>11.05263157894737</v>
      </c>
      <c r="S367" s="35">
        <f t="shared" si="29"/>
        <v>11.05263157894737</v>
      </c>
    </row>
    <row r="368" spans="14:19">
      <c r="N368" s="35">
        <v>365</v>
      </c>
      <c r="O368" s="37">
        <f t="shared" si="30"/>
        <v>366</v>
      </c>
      <c r="P368" s="37">
        <f t="shared" si="26"/>
        <v>10</v>
      </c>
      <c r="Q368" s="37">
        <f t="shared" si="27"/>
        <v>7.8947368421052637</v>
      </c>
      <c r="R368" s="37">
        <f t="shared" si="28"/>
        <v>6.8421052631578947</v>
      </c>
      <c r="S368" s="35">
        <f t="shared" si="29"/>
        <v>10</v>
      </c>
    </row>
    <row r="369" spans="14:19">
      <c r="N369" s="35">
        <v>366</v>
      </c>
      <c r="O369" s="37">
        <f t="shared" si="30"/>
        <v>367</v>
      </c>
      <c r="P369" s="37">
        <f t="shared" si="26"/>
        <v>10</v>
      </c>
      <c r="Q369" s="37">
        <f t="shared" si="27"/>
        <v>7.3684210526315796</v>
      </c>
      <c r="R369" s="37">
        <f t="shared" si="28"/>
        <v>1.0526315789473684</v>
      </c>
      <c r="S369" s="35">
        <f t="shared" si="29"/>
        <v>10</v>
      </c>
    </row>
    <row r="370" spans="14:19">
      <c r="N370" s="35">
        <v>367</v>
      </c>
      <c r="O370" s="37">
        <f t="shared" si="30"/>
        <v>368</v>
      </c>
      <c r="P370" s="37">
        <f t="shared" si="26"/>
        <v>10</v>
      </c>
      <c r="Q370" s="37">
        <f t="shared" si="27"/>
        <v>6.8421052631578947</v>
      </c>
      <c r="R370" s="37">
        <f t="shared" si="28"/>
        <v>0</v>
      </c>
      <c r="S370" s="35">
        <f t="shared" si="29"/>
        <v>5.2631578947368425</v>
      </c>
    </row>
    <row r="371" spans="14:19">
      <c r="N371" s="35">
        <v>368</v>
      </c>
      <c r="O371" s="37">
        <f t="shared" si="30"/>
        <v>369</v>
      </c>
      <c r="P371" s="37">
        <f t="shared" si="26"/>
        <v>10</v>
      </c>
      <c r="Q371" s="37">
        <f t="shared" si="27"/>
        <v>6.3157894736842106</v>
      </c>
      <c r="R371" s="37">
        <f t="shared" si="28"/>
        <v>0.21052631578947367</v>
      </c>
      <c r="S371" s="35">
        <f t="shared" si="29"/>
        <v>0.21052631578947367</v>
      </c>
    </row>
    <row r="372" spans="14:19">
      <c r="N372" s="35">
        <v>369</v>
      </c>
      <c r="O372" s="37">
        <f t="shared" si="30"/>
        <v>370</v>
      </c>
      <c r="P372" s="37">
        <f t="shared" si="26"/>
        <v>10</v>
      </c>
      <c r="Q372" s="37">
        <f t="shared" si="27"/>
        <v>5.7894736842105265</v>
      </c>
      <c r="R372" s="37">
        <f t="shared" si="28"/>
        <v>2.5263157894736841</v>
      </c>
      <c r="S372" s="35">
        <f t="shared" si="29"/>
        <v>2.5263157894736841</v>
      </c>
    </row>
    <row r="373" spans="14:19">
      <c r="N373" s="35">
        <v>370</v>
      </c>
      <c r="O373" s="37">
        <f t="shared" si="30"/>
        <v>371</v>
      </c>
      <c r="P373" s="37">
        <f t="shared" si="26"/>
        <v>10</v>
      </c>
      <c r="Q373" s="37">
        <f t="shared" si="27"/>
        <v>5.2631578947368425</v>
      </c>
      <c r="R373" s="37">
        <f t="shared" si="28"/>
        <v>4</v>
      </c>
      <c r="S373" s="35">
        <f t="shared" si="29"/>
        <v>6.1052631578947363</v>
      </c>
    </row>
    <row r="374" spans="14:19">
      <c r="N374" s="35">
        <v>371</v>
      </c>
      <c r="O374" s="37">
        <f t="shared" si="30"/>
        <v>372</v>
      </c>
      <c r="P374" s="37">
        <f t="shared" si="26"/>
        <v>10</v>
      </c>
      <c r="Q374" s="37">
        <f t="shared" si="27"/>
        <v>4.7368421052631584</v>
      </c>
      <c r="R374" s="37">
        <f t="shared" si="28"/>
        <v>4</v>
      </c>
      <c r="S374" s="35">
        <f t="shared" si="29"/>
        <v>11.894736842105264</v>
      </c>
    </row>
    <row r="375" spans="14:19">
      <c r="N375" s="35">
        <v>372</v>
      </c>
      <c r="O375" s="37">
        <f t="shared" si="30"/>
        <v>373</v>
      </c>
      <c r="P375" s="37">
        <f t="shared" si="26"/>
        <v>10</v>
      </c>
      <c r="Q375" s="37">
        <f t="shared" si="27"/>
        <v>4.2105263157894735</v>
      </c>
      <c r="R375" s="37">
        <f t="shared" si="28"/>
        <v>4</v>
      </c>
      <c r="S375" s="35">
        <f t="shared" si="29"/>
        <v>10.315789473684209</v>
      </c>
    </row>
    <row r="376" spans="14:19">
      <c r="N376" s="35">
        <v>373</v>
      </c>
      <c r="O376" s="37">
        <f t="shared" si="30"/>
        <v>374</v>
      </c>
      <c r="P376" s="37">
        <f t="shared" si="26"/>
        <v>10</v>
      </c>
      <c r="Q376" s="37">
        <f t="shared" si="27"/>
        <v>3.6842105263157898</v>
      </c>
      <c r="R376" s="37">
        <f t="shared" si="28"/>
        <v>4</v>
      </c>
      <c r="S376" s="35">
        <f t="shared" si="29"/>
        <v>4.526315789473685</v>
      </c>
    </row>
    <row r="377" spans="14:19">
      <c r="N377" s="35">
        <v>374</v>
      </c>
      <c r="O377" s="37">
        <f t="shared" si="30"/>
        <v>375</v>
      </c>
      <c r="P377" s="37">
        <f t="shared" si="26"/>
        <v>10</v>
      </c>
      <c r="Q377" s="37">
        <f t="shared" si="27"/>
        <v>3.1578947368421053</v>
      </c>
      <c r="R377" s="37">
        <f t="shared" si="28"/>
        <v>9.2631578947368425</v>
      </c>
      <c r="S377" s="35">
        <f t="shared" si="29"/>
        <v>4</v>
      </c>
    </row>
    <row r="378" spans="14:19">
      <c r="N378" s="35">
        <v>375</v>
      </c>
      <c r="O378" s="37">
        <f t="shared" si="30"/>
        <v>376</v>
      </c>
      <c r="P378" s="37">
        <f t="shared" si="26"/>
        <v>10</v>
      </c>
      <c r="Q378" s="37">
        <f t="shared" si="27"/>
        <v>2.6315789473684212</v>
      </c>
      <c r="R378" s="37">
        <f t="shared" si="28"/>
        <v>14</v>
      </c>
      <c r="S378" s="35">
        <f t="shared" si="29"/>
        <v>5.0526315789473681</v>
      </c>
    </row>
    <row r="379" spans="14:19">
      <c r="N379" s="35">
        <v>376</v>
      </c>
      <c r="O379" s="37">
        <f t="shared" si="30"/>
        <v>377</v>
      </c>
      <c r="P379" s="37">
        <f t="shared" si="26"/>
        <v>10</v>
      </c>
      <c r="Q379" s="37">
        <f t="shared" si="27"/>
        <v>2.1052631578947367</v>
      </c>
      <c r="R379" s="37">
        <f t="shared" si="28"/>
        <v>14</v>
      </c>
      <c r="S379" s="35">
        <f t="shared" si="29"/>
        <v>10.842105263157896</v>
      </c>
    </row>
    <row r="380" spans="14:19">
      <c r="N380" s="35">
        <v>377</v>
      </c>
      <c r="O380" s="37">
        <f t="shared" si="30"/>
        <v>378</v>
      </c>
      <c r="P380" s="37">
        <f t="shared" si="26"/>
        <v>10</v>
      </c>
      <c r="Q380" s="37">
        <f t="shared" si="27"/>
        <v>1.5789473684210531</v>
      </c>
      <c r="R380" s="37">
        <f t="shared" si="28"/>
        <v>12.947368421052634</v>
      </c>
      <c r="S380" s="35">
        <f t="shared" si="29"/>
        <v>12.947368421052634</v>
      </c>
    </row>
    <row r="381" spans="14:19">
      <c r="N381" s="35">
        <v>378</v>
      </c>
      <c r="O381" s="37">
        <f t="shared" si="30"/>
        <v>379</v>
      </c>
      <c r="P381" s="37">
        <f t="shared" si="26"/>
        <v>10</v>
      </c>
      <c r="Q381" s="37">
        <f t="shared" si="27"/>
        <v>1.0526315789473684</v>
      </c>
      <c r="R381" s="37">
        <f t="shared" si="28"/>
        <v>10.631578947368421</v>
      </c>
      <c r="S381" s="35">
        <f t="shared" si="29"/>
        <v>10.631578947368421</v>
      </c>
    </row>
    <row r="382" spans="14:19">
      <c r="N382" s="35">
        <v>379</v>
      </c>
      <c r="O382" s="37">
        <f t="shared" si="30"/>
        <v>380</v>
      </c>
      <c r="P382" s="37">
        <f t="shared" si="26"/>
        <v>10</v>
      </c>
      <c r="Q382" s="37">
        <f t="shared" si="27"/>
        <v>0.52631578947368474</v>
      </c>
      <c r="R382" s="37">
        <f t="shared" si="28"/>
        <v>10</v>
      </c>
      <c r="S382" s="35">
        <f t="shared" si="29"/>
        <v>5.7894736842105265</v>
      </c>
    </row>
    <row r="383" spans="14:19">
      <c r="N383" s="35">
        <v>380</v>
      </c>
      <c r="O383" s="37">
        <f t="shared" si="30"/>
        <v>1</v>
      </c>
      <c r="P383" s="37">
        <f t="shared" si="26"/>
        <v>10</v>
      </c>
      <c r="Q383" s="37">
        <f t="shared" si="27"/>
        <v>0</v>
      </c>
      <c r="R383" s="37">
        <f t="shared" si="28"/>
        <v>10</v>
      </c>
      <c r="S383" s="35">
        <f t="shared" si="29"/>
        <v>0</v>
      </c>
    </row>
    <row r="384" spans="14:19">
      <c r="N384" s="35">
        <v>381</v>
      </c>
      <c r="O384" s="37">
        <f t="shared" si="30"/>
        <v>2</v>
      </c>
      <c r="P384" s="37">
        <f t="shared" si="26"/>
        <v>9.4736842105263168</v>
      </c>
      <c r="Q384" s="37">
        <f t="shared" si="27"/>
        <v>0</v>
      </c>
      <c r="R384" s="37">
        <f t="shared" si="28"/>
        <v>4.2105263157894735</v>
      </c>
      <c r="S384" s="35">
        <f t="shared" si="29"/>
        <v>0</v>
      </c>
    </row>
    <row r="385" spans="14:19">
      <c r="N385" s="35">
        <v>382</v>
      </c>
      <c r="O385" s="37">
        <f t="shared" si="30"/>
        <v>3</v>
      </c>
      <c r="P385" s="37">
        <f t="shared" si="26"/>
        <v>8.9473684210526319</v>
      </c>
      <c r="Q385" s="37">
        <f t="shared" si="27"/>
        <v>0</v>
      </c>
      <c r="R385" s="37">
        <f t="shared" si="28"/>
        <v>0</v>
      </c>
      <c r="S385" s="35">
        <f t="shared" si="29"/>
        <v>1.5789473684210527</v>
      </c>
    </row>
    <row r="386" spans="14:19">
      <c r="N386" s="35">
        <v>383</v>
      </c>
      <c r="O386" s="37">
        <f t="shared" si="30"/>
        <v>4</v>
      </c>
      <c r="P386" s="37">
        <f t="shared" si="26"/>
        <v>8.4210526315789469</v>
      </c>
      <c r="Q386" s="37">
        <f t="shared" si="27"/>
        <v>0</v>
      </c>
      <c r="R386" s="37">
        <f t="shared" si="28"/>
        <v>0</v>
      </c>
      <c r="S386" s="35">
        <f t="shared" si="29"/>
        <v>7.3684210526315788</v>
      </c>
    </row>
    <row r="387" spans="14:19">
      <c r="N387" s="35">
        <v>384</v>
      </c>
      <c r="O387" s="37">
        <f t="shared" si="30"/>
        <v>5</v>
      </c>
      <c r="P387" s="37">
        <f t="shared" ref="P387:P450" si="31">(1-MOD(O387-1,$B$1)/$B$1)*VLOOKUP(IF(INT((O387-1)/$B$1)=$A$1,1,INT((O387-1)/$B$1)+1),$A$5:$C$26,2)+MOD(O387-1,$B$1)/$B$1*VLOOKUP(IF(INT((O387-1)/$B$1)+1=$A$1,1,(INT((O387-1)/$B$1)+2)),$A$5:$C$26,2)</f>
        <v>7.8947368421052637</v>
      </c>
      <c r="Q387" s="37">
        <f t="shared" ref="Q387:Q450" si="32">(1-MOD(O387-1,$B$1)/$B$1)*VLOOKUP(IF(INT((O387-1)/$B$1)=$A$1,1,INT((O387-1)/$B$1)+1),$A$5:$C$26,3)+MOD(O387-1,$B$1)/$B$1*VLOOKUP(IF(INT((O387-1)/$B$1)+1=$A$1,1,(INT((O387-1)/$B$1)+2)),$A$5:$C$26,3)</f>
        <v>0</v>
      </c>
      <c r="R387" s="37">
        <f t="shared" ref="R387:R450" si="33">VLOOKUP(MOD(N387*$C$1,$A$1*$B$1),$N$3:$Q$1017,3)</f>
        <v>3.1578947368421053</v>
      </c>
      <c r="S387" s="35">
        <f t="shared" ref="S387:S450" si="34">VLOOKUP(MOD(N387*$C$1,$A$1*$B$1),$N$3:$Q$1017,4)</f>
        <v>10</v>
      </c>
    </row>
    <row r="388" spans="14:19">
      <c r="N388" s="35">
        <v>385</v>
      </c>
      <c r="O388" s="37">
        <f t="shared" ref="O388:O451" si="35">IF($A$1*$B$1=O387,1,O387+1)</f>
        <v>6</v>
      </c>
      <c r="P388" s="37">
        <f t="shared" si="31"/>
        <v>7.3684210526315796</v>
      </c>
      <c r="Q388" s="37">
        <f t="shared" si="32"/>
        <v>0</v>
      </c>
      <c r="R388" s="37">
        <f t="shared" si="33"/>
        <v>8.9473684210526319</v>
      </c>
      <c r="S388" s="35">
        <f t="shared" si="34"/>
        <v>10</v>
      </c>
    </row>
    <row r="389" spans="14:19">
      <c r="N389" s="35">
        <v>386</v>
      </c>
      <c r="O389" s="37">
        <f t="shared" si="35"/>
        <v>7</v>
      </c>
      <c r="P389" s="37">
        <f t="shared" si="31"/>
        <v>6.8421052631578947</v>
      </c>
      <c r="Q389" s="37">
        <f t="shared" si="32"/>
        <v>0</v>
      </c>
      <c r="R389" s="37">
        <f t="shared" si="33"/>
        <v>11.894736842105264</v>
      </c>
      <c r="S389" s="35">
        <f t="shared" si="34"/>
        <v>11.894736842105264</v>
      </c>
    </row>
    <row r="390" spans="14:19">
      <c r="N390" s="35">
        <v>387</v>
      </c>
      <c r="O390" s="37">
        <f t="shared" si="35"/>
        <v>8</v>
      </c>
      <c r="P390" s="37">
        <f t="shared" si="31"/>
        <v>6.3157894736842106</v>
      </c>
      <c r="Q390" s="37">
        <f t="shared" si="32"/>
        <v>0</v>
      </c>
      <c r="R390" s="37">
        <f t="shared" si="33"/>
        <v>13.473684210526317</v>
      </c>
      <c r="S390" s="35">
        <f t="shared" si="34"/>
        <v>14</v>
      </c>
    </row>
    <row r="391" spans="14:19">
      <c r="N391" s="35">
        <v>388</v>
      </c>
      <c r="O391" s="37">
        <f t="shared" si="35"/>
        <v>9</v>
      </c>
      <c r="P391" s="37">
        <f t="shared" si="31"/>
        <v>5.7894736842105265</v>
      </c>
      <c r="Q391" s="37">
        <f t="shared" si="32"/>
        <v>0</v>
      </c>
      <c r="R391" s="37">
        <f t="shared" si="33"/>
        <v>7.6842105263157903</v>
      </c>
      <c r="S391" s="35">
        <f t="shared" si="34"/>
        <v>14</v>
      </c>
    </row>
    <row r="392" spans="14:19">
      <c r="N392" s="35">
        <v>389</v>
      </c>
      <c r="O392" s="37">
        <f t="shared" si="35"/>
        <v>10</v>
      </c>
      <c r="P392" s="37">
        <f t="shared" si="31"/>
        <v>5.2631578947368425</v>
      </c>
      <c r="Q392" s="37">
        <f t="shared" si="32"/>
        <v>0</v>
      </c>
      <c r="R392" s="37">
        <f t="shared" si="33"/>
        <v>3.1578947368421053</v>
      </c>
      <c r="S392" s="35">
        <f t="shared" si="34"/>
        <v>13.157894736842104</v>
      </c>
    </row>
    <row r="393" spans="14:19">
      <c r="N393" s="35">
        <v>390</v>
      </c>
      <c r="O393" s="37">
        <f t="shared" si="35"/>
        <v>11</v>
      </c>
      <c r="P393" s="37">
        <f t="shared" si="31"/>
        <v>4.7368421052631584</v>
      </c>
      <c r="Q393" s="37">
        <f t="shared" si="32"/>
        <v>0</v>
      </c>
      <c r="R393" s="37">
        <f t="shared" si="33"/>
        <v>0.84210526315789469</v>
      </c>
      <c r="S393" s="35">
        <f t="shared" si="34"/>
        <v>10.842105263157896</v>
      </c>
    </row>
    <row r="394" spans="14:19">
      <c r="N394" s="35">
        <v>391</v>
      </c>
      <c r="O394" s="37">
        <f t="shared" si="35"/>
        <v>12</v>
      </c>
      <c r="P394" s="37">
        <f t="shared" si="31"/>
        <v>4.2105263157894735</v>
      </c>
      <c r="Q394" s="37">
        <f t="shared" si="32"/>
        <v>0</v>
      </c>
      <c r="R394" s="37">
        <f t="shared" si="33"/>
        <v>3.6842105263157894</v>
      </c>
      <c r="S394" s="35">
        <f t="shared" si="34"/>
        <v>10</v>
      </c>
    </row>
    <row r="395" spans="14:19">
      <c r="N395" s="35">
        <v>392</v>
      </c>
      <c r="O395" s="37">
        <f t="shared" si="35"/>
        <v>13</v>
      </c>
      <c r="P395" s="37">
        <f t="shared" si="31"/>
        <v>3.6842105263157898</v>
      </c>
      <c r="Q395" s="37">
        <f t="shared" si="32"/>
        <v>0</v>
      </c>
      <c r="R395" s="37">
        <f t="shared" si="33"/>
        <v>9.473684210526315</v>
      </c>
      <c r="S395" s="35">
        <f t="shared" si="34"/>
        <v>10</v>
      </c>
    </row>
    <row r="396" spans="14:19">
      <c r="N396" s="35">
        <v>393</v>
      </c>
      <c r="O396" s="37">
        <f t="shared" si="35"/>
        <v>14</v>
      </c>
      <c r="P396" s="37">
        <f t="shared" si="31"/>
        <v>3.1578947368421053</v>
      </c>
      <c r="Q396" s="37">
        <f t="shared" si="32"/>
        <v>0</v>
      </c>
      <c r="R396" s="37">
        <f t="shared" si="33"/>
        <v>10</v>
      </c>
      <c r="S396" s="35">
        <f t="shared" si="34"/>
        <v>4.7368421052631584</v>
      </c>
    </row>
    <row r="397" spans="14:19">
      <c r="N397" s="35">
        <v>394</v>
      </c>
      <c r="O397" s="37">
        <f t="shared" si="35"/>
        <v>15</v>
      </c>
      <c r="P397" s="37">
        <f t="shared" si="31"/>
        <v>2.6315789473684212</v>
      </c>
      <c r="Q397" s="37">
        <f t="shared" si="32"/>
        <v>0</v>
      </c>
      <c r="R397" s="37">
        <f t="shared" si="33"/>
        <v>10.421052631578947</v>
      </c>
      <c r="S397" s="35">
        <f t="shared" si="34"/>
        <v>0.42105263157894735</v>
      </c>
    </row>
    <row r="398" spans="14:19">
      <c r="N398" s="35">
        <v>395</v>
      </c>
      <c r="O398" s="37">
        <f t="shared" si="35"/>
        <v>16</v>
      </c>
      <c r="P398" s="37">
        <f t="shared" si="31"/>
        <v>2.1052631578947367</v>
      </c>
      <c r="Q398" s="37">
        <f t="shared" si="32"/>
        <v>0</v>
      </c>
      <c r="R398" s="37">
        <f t="shared" si="33"/>
        <v>12.736842105263158</v>
      </c>
      <c r="S398" s="35">
        <f t="shared" si="34"/>
        <v>2.736842105263158</v>
      </c>
    </row>
    <row r="399" spans="14:19">
      <c r="N399" s="35">
        <v>396</v>
      </c>
      <c r="O399" s="37">
        <f t="shared" si="35"/>
        <v>17</v>
      </c>
      <c r="P399" s="37">
        <f t="shared" si="31"/>
        <v>1.5789473684210531</v>
      </c>
      <c r="Q399" s="37">
        <f t="shared" si="32"/>
        <v>0</v>
      </c>
      <c r="R399" s="37">
        <f t="shared" si="33"/>
        <v>14.000000000000002</v>
      </c>
      <c r="S399" s="35">
        <f t="shared" si="34"/>
        <v>6.6315789473684212</v>
      </c>
    </row>
    <row r="400" spans="14:19">
      <c r="N400" s="35">
        <v>397</v>
      </c>
      <c r="O400" s="37">
        <f t="shared" si="35"/>
        <v>18</v>
      </c>
      <c r="P400" s="37">
        <f t="shared" si="31"/>
        <v>1.0526315789473684</v>
      </c>
      <c r="Q400" s="37">
        <f t="shared" si="32"/>
        <v>0</v>
      </c>
      <c r="R400" s="37">
        <f t="shared" si="33"/>
        <v>14</v>
      </c>
      <c r="S400" s="35">
        <f t="shared" si="34"/>
        <v>12.421052631578947</v>
      </c>
    </row>
    <row r="401" spans="14:19">
      <c r="N401" s="35">
        <v>398</v>
      </c>
      <c r="O401" s="37">
        <f t="shared" si="35"/>
        <v>19</v>
      </c>
      <c r="P401" s="37">
        <f t="shared" si="31"/>
        <v>0.52631578947368474</v>
      </c>
      <c r="Q401" s="37">
        <f t="shared" si="32"/>
        <v>0</v>
      </c>
      <c r="R401" s="37">
        <f t="shared" si="33"/>
        <v>12.315789473684209</v>
      </c>
      <c r="S401" s="35">
        <f t="shared" si="34"/>
        <v>12.315789473684209</v>
      </c>
    </row>
    <row r="402" spans="14:19">
      <c r="N402" s="35">
        <v>399</v>
      </c>
      <c r="O402" s="37">
        <f t="shared" si="35"/>
        <v>20</v>
      </c>
      <c r="P402" s="37">
        <f t="shared" si="31"/>
        <v>0</v>
      </c>
      <c r="Q402" s="37">
        <f t="shared" si="32"/>
        <v>0</v>
      </c>
      <c r="R402" s="37">
        <f t="shared" si="33"/>
        <v>10</v>
      </c>
      <c r="S402" s="35">
        <f t="shared" si="34"/>
        <v>10</v>
      </c>
    </row>
    <row r="403" spans="14:19">
      <c r="N403" s="35">
        <v>400</v>
      </c>
      <c r="O403" s="37">
        <f t="shared" si="35"/>
        <v>21</v>
      </c>
      <c r="P403" s="37">
        <f t="shared" si="31"/>
        <v>0</v>
      </c>
      <c r="Q403" s="37">
        <f t="shared" si="32"/>
        <v>0.52631578947368418</v>
      </c>
      <c r="R403" s="37">
        <f t="shared" si="33"/>
        <v>4.2105263157894735</v>
      </c>
      <c r="S403" s="35">
        <f t="shared" si="34"/>
        <v>10</v>
      </c>
    </row>
    <row r="404" spans="14:19">
      <c r="N404" s="35">
        <v>401</v>
      </c>
      <c r="O404" s="37">
        <f t="shared" si="35"/>
        <v>22</v>
      </c>
      <c r="P404" s="37">
        <f t="shared" si="31"/>
        <v>0</v>
      </c>
      <c r="Q404" s="37">
        <f t="shared" si="32"/>
        <v>1.0526315789473684</v>
      </c>
      <c r="R404" s="37">
        <f t="shared" si="33"/>
        <v>0</v>
      </c>
      <c r="S404" s="35">
        <f t="shared" si="34"/>
        <v>8.4210526315789469</v>
      </c>
    </row>
    <row r="405" spans="14:19">
      <c r="N405" s="35">
        <v>402</v>
      </c>
      <c r="O405" s="37">
        <f t="shared" si="35"/>
        <v>23</v>
      </c>
      <c r="P405" s="37">
        <f t="shared" si="31"/>
        <v>0</v>
      </c>
      <c r="Q405" s="37">
        <f t="shared" si="32"/>
        <v>1.5789473684210527</v>
      </c>
      <c r="R405" s="37">
        <f t="shared" si="33"/>
        <v>0</v>
      </c>
      <c r="S405" s="35">
        <f t="shared" si="34"/>
        <v>2.6315789473684212</v>
      </c>
    </row>
    <row r="406" spans="14:19">
      <c r="N406" s="35">
        <v>403</v>
      </c>
      <c r="O406" s="37">
        <f t="shared" si="35"/>
        <v>24</v>
      </c>
      <c r="P406" s="37">
        <f t="shared" si="31"/>
        <v>0</v>
      </c>
      <c r="Q406" s="37">
        <f t="shared" si="32"/>
        <v>2.1052631578947367</v>
      </c>
      <c r="R406" s="37">
        <f t="shared" si="33"/>
        <v>1.263157894736842</v>
      </c>
      <c r="S406" s="35">
        <f t="shared" si="34"/>
        <v>1.263157894736842</v>
      </c>
    </row>
    <row r="407" spans="14:19">
      <c r="N407" s="35">
        <v>404</v>
      </c>
      <c r="O407" s="37">
        <f t="shared" si="35"/>
        <v>25</v>
      </c>
      <c r="P407" s="37">
        <f t="shared" si="31"/>
        <v>0</v>
      </c>
      <c r="Q407" s="37">
        <f t="shared" si="32"/>
        <v>2.6315789473684208</v>
      </c>
      <c r="R407" s="37">
        <f t="shared" si="33"/>
        <v>3.5789473684210527</v>
      </c>
      <c r="S407" s="35">
        <f t="shared" si="34"/>
        <v>3.5789473684210527</v>
      </c>
    </row>
    <row r="408" spans="14:19">
      <c r="N408" s="35">
        <v>405</v>
      </c>
      <c r="O408" s="37">
        <f t="shared" si="35"/>
        <v>26</v>
      </c>
      <c r="P408" s="37">
        <f t="shared" si="31"/>
        <v>0</v>
      </c>
      <c r="Q408" s="37">
        <f t="shared" si="32"/>
        <v>3.1578947368421053</v>
      </c>
      <c r="R408" s="37">
        <f t="shared" si="33"/>
        <v>4</v>
      </c>
      <c r="S408" s="35">
        <f t="shared" si="34"/>
        <v>8.7368421052631575</v>
      </c>
    </row>
    <row r="409" spans="14:19">
      <c r="N409" s="35">
        <v>406</v>
      </c>
      <c r="O409" s="37">
        <f t="shared" si="35"/>
        <v>27</v>
      </c>
      <c r="P409" s="37">
        <f t="shared" si="31"/>
        <v>0</v>
      </c>
      <c r="Q409" s="37">
        <f t="shared" si="32"/>
        <v>3.6842105263157894</v>
      </c>
      <c r="R409" s="37">
        <f t="shared" si="33"/>
        <v>4</v>
      </c>
      <c r="S409" s="35">
        <f t="shared" si="34"/>
        <v>13.473684210526317</v>
      </c>
    </row>
    <row r="410" spans="14:19">
      <c r="N410" s="35">
        <v>407</v>
      </c>
      <c r="O410" s="37">
        <f t="shared" si="35"/>
        <v>28</v>
      </c>
      <c r="P410" s="37">
        <f t="shared" si="31"/>
        <v>0</v>
      </c>
      <c r="Q410" s="37">
        <f t="shared" si="32"/>
        <v>4.2105263157894735</v>
      </c>
      <c r="R410" s="37">
        <f t="shared" si="33"/>
        <v>4</v>
      </c>
      <c r="S410" s="35">
        <f t="shared" si="34"/>
        <v>7.6842105263157903</v>
      </c>
    </row>
    <row r="411" spans="14:19">
      <c r="N411" s="35">
        <v>408</v>
      </c>
      <c r="O411" s="37">
        <f t="shared" si="35"/>
        <v>29</v>
      </c>
      <c r="P411" s="37">
        <f t="shared" si="31"/>
        <v>0</v>
      </c>
      <c r="Q411" s="37">
        <f t="shared" si="32"/>
        <v>4.7368421052631575</v>
      </c>
      <c r="R411" s="37">
        <f t="shared" si="33"/>
        <v>6.1052631578947363</v>
      </c>
      <c r="S411" s="35">
        <f t="shared" si="34"/>
        <v>4</v>
      </c>
    </row>
    <row r="412" spans="14:19">
      <c r="N412" s="35">
        <v>409</v>
      </c>
      <c r="O412" s="37">
        <f t="shared" si="35"/>
        <v>30</v>
      </c>
      <c r="P412" s="37">
        <f t="shared" si="31"/>
        <v>0</v>
      </c>
      <c r="Q412" s="37">
        <f t="shared" si="32"/>
        <v>5.2631578947368416</v>
      </c>
      <c r="R412" s="37">
        <f t="shared" si="33"/>
        <v>11.894736842105264</v>
      </c>
      <c r="S412" s="35">
        <f t="shared" si="34"/>
        <v>4</v>
      </c>
    </row>
    <row r="413" spans="14:19">
      <c r="N413" s="35">
        <v>410</v>
      </c>
      <c r="O413" s="37">
        <f t="shared" si="35"/>
        <v>31</v>
      </c>
      <c r="P413" s="37">
        <f t="shared" si="31"/>
        <v>0</v>
      </c>
      <c r="Q413" s="37">
        <f t="shared" si="32"/>
        <v>5.7894736842105265</v>
      </c>
      <c r="R413" s="37">
        <f t="shared" si="33"/>
        <v>14</v>
      </c>
      <c r="S413" s="35">
        <f t="shared" si="34"/>
        <v>7.6842105263157894</v>
      </c>
    </row>
    <row r="414" spans="14:19">
      <c r="N414" s="35">
        <v>411</v>
      </c>
      <c r="O414" s="37">
        <f t="shared" si="35"/>
        <v>32</v>
      </c>
      <c r="P414" s="37">
        <f t="shared" si="31"/>
        <v>0</v>
      </c>
      <c r="Q414" s="37">
        <f t="shared" si="32"/>
        <v>6.3157894736842106</v>
      </c>
      <c r="R414" s="37">
        <f t="shared" si="33"/>
        <v>14</v>
      </c>
      <c r="S414" s="35">
        <f t="shared" si="34"/>
        <v>13.473684210526315</v>
      </c>
    </row>
    <row r="415" spans="14:19">
      <c r="N415" s="35">
        <v>412</v>
      </c>
      <c r="O415" s="37">
        <f t="shared" si="35"/>
        <v>33</v>
      </c>
      <c r="P415" s="37">
        <f t="shared" si="31"/>
        <v>0</v>
      </c>
      <c r="Q415" s="37">
        <f t="shared" si="32"/>
        <v>6.8421052631578947</v>
      </c>
      <c r="R415" s="37">
        <f t="shared" si="33"/>
        <v>11.894736842105264</v>
      </c>
      <c r="S415" s="35">
        <f t="shared" si="34"/>
        <v>11.894736842105264</v>
      </c>
    </row>
    <row r="416" spans="14:19">
      <c r="N416" s="35">
        <v>413</v>
      </c>
      <c r="O416" s="37">
        <f t="shared" si="35"/>
        <v>34</v>
      </c>
      <c r="P416" s="37">
        <f t="shared" si="31"/>
        <v>0</v>
      </c>
      <c r="Q416" s="37">
        <f t="shared" si="32"/>
        <v>7.3684210526315788</v>
      </c>
      <c r="R416" s="37">
        <f t="shared" si="33"/>
        <v>10</v>
      </c>
      <c r="S416" s="35">
        <f t="shared" si="34"/>
        <v>8.9473684210526319</v>
      </c>
    </row>
    <row r="417" spans="14:19">
      <c r="N417" s="35">
        <v>414</v>
      </c>
      <c r="O417" s="37">
        <f t="shared" si="35"/>
        <v>35</v>
      </c>
      <c r="P417" s="37">
        <f t="shared" si="31"/>
        <v>0</v>
      </c>
      <c r="Q417" s="37">
        <f t="shared" si="32"/>
        <v>7.8947368421052637</v>
      </c>
      <c r="R417" s="37">
        <f t="shared" si="33"/>
        <v>10</v>
      </c>
      <c r="S417" s="35">
        <f t="shared" si="34"/>
        <v>3.1578947368421053</v>
      </c>
    </row>
    <row r="418" spans="14:19">
      <c r="N418" s="35">
        <v>415</v>
      </c>
      <c r="O418" s="37">
        <f t="shared" si="35"/>
        <v>36</v>
      </c>
      <c r="P418" s="37">
        <f t="shared" si="31"/>
        <v>0</v>
      </c>
      <c r="Q418" s="37">
        <f t="shared" si="32"/>
        <v>8.4210526315789469</v>
      </c>
      <c r="R418" s="37">
        <f t="shared" si="33"/>
        <v>7.3684210526315796</v>
      </c>
      <c r="S418" s="35">
        <f t="shared" si="34"/>
        <v>0</v>
      </c>
    </row>
    <row r="419" spans="14:19">
      <c r="N419" s="35">
        <v>416</v>
      </c>
      <c r="O419" s="37">
        <f t="shared" si="35"/>
        <v>37</v>
      </c>
      <c r="P419" s="37">
        <f t="shared" si="31"/>
        <v>0</v>
      </c>
      <c r="Q419" s="37">
        <f t="shared" si="32"/>
        <v>8.9473684210526319</v>
      </c>
      <c r="R419" s="37">
        <f t="shared" si="33"/>
        <v>1.5789473684210531</v>
      </c>
      <c r="S419" s="35">
        <f t="shared" si="34"/>
        <v>0</v>
      </c>
    </row>
    <row r="420" spans="14:19">
      <c r="N420" s="35">
        <v>417</v>
      </c>
      <c r="O420" s="37">
        <f t="shared" si="35"/>
        <v>38</v>
      </c>
      <c r="P420" s="37">
        <f t="shared" si="31"/>
        <v>0</v>
      </c>
      <c r="Q420" s="37">
        <f t="shared" si="32"/>
        <v>9.473684210526315</v>
      </c>
      <c r="R420" s="37">
        <f t="shared" si="33"/>
        <v>0</v>
      </c>
      <c r="S420" s="35">
        <f t="shared" si="34"/>
        <v>4.2105263157894735</v>
      </c>
    </row>
    <row r="421" spans="14:19">
      <c r="N421" s="35">
        <v>418</v>
      </c>
      <c r="O421" s="37">
        <f t="shared" si="35"/>
        <v>39</v>
      </c>
      <c r="P421" s="37">
        <f t="shared" si="31"/>
        <v>0</v>
      </c>
      <c r="Q421" s="37">
        <f t="shared" si="32"/>
        <v>10</v>
      </c>
      <c r="R421" s="37">
        <f t="shared" si="33"/>
        <v>0</v>
      </c>
      <c r="S421" s="35">
        <f t="shared" si="34"/>
        <v>10</v>
      </c>
    </row>
    <row r="422" spans="14:19">
      <c r="N422" s="35">
        <v>419</v>
      </c>
      <c r="O422" s="37">
        <f t="shared" si="35"/>
        <v>40</v>
      </c>
      <c r="P422" s="37">
        <f t="shared" si="31"/>
        <v>0.52631578947368418</v>
      </c>
      <c r="Q422" s="37">
        <f t="shared" si="32"/>
        <v>10.000000000000002</v>
      </c>
      <c r="R422" s="37">
        <f t="shared" si="33"/>
        <v>5.7894736842105265</v>
      </c>
      <c r="S422" s="35">
        <f t="shared" si="34"/>
        <v>10</v>
      </c>
    </row>
    <row r="423" spans="14:19">
      <c r="N423" s="35">
        <v>420</v>
      </c>
      <c r="O423" s="37">
        <f t="shared" si="35"/>
        <v>41</v>
      </c>
      <c r="P423" s="37">
        <f t="shared" si="31"/>
        <v>1.0526315789473684</v>
      </c>
      <c r="Q423" s="37">
        <f t="shared" si="32"/>
        <v>10</v>
      </c>
      <c r="R423" s="37">
        <f t="shared" si="33"/>
        <v>10.631578947368421</v>
      </c>
      <c r="S423" s="35">
        <f t="shared" si="34"/>
        <v>10.631578947368421</v>
      </c>
    </row>
    <row r="424" spans="14:19">
      <c r="N424" s="35">
        <v>421</v>
      </c>
      <c r="O424" s="37">
        <f t="shared" si="35"/>
        <v>42</v>
      </c>
      <c r="P424" s="37">
        <f t="shared" si="31"/>
        <v>1.5789473684210527</v>
      </c>
      <c r="Q424" s="37">
        <f t="shared" si="32"/>
        <v>10</v>
      </c>
      <c r="R424" s="37">
        <f t="shared" si="33"/>
        <v>12.947368421052632</v>
      </c>
      <c r="S424" s="35">
        <f t="shared" si="34"/>
        <v>12.947368421052632</v>
      </c>
    </row>
    <row r="425" spans="14:19">
      <c r="N425" s="35">
        <v>422</v>
      </c>
      <c r="O425" s="37">
        <f t="shared" si="35"/>
        <v>43</v>
      </c>
      <c r="P425" s="37">
        <f t="shared" si="31"/>
        <v>2.1052631578947367</v>
      </c>
      <c r="Q425" s="37">
        <f t="shared" si="32"/>
        <v>10</v>
      </c>
      <c r="R425" s="37">
        <f t="shared" si="33"/>
        <v>10.842105263157896</v>
      </c>
      <c r="S425" s="35">
        <f t="shared" si="34"/>
        <v>14</v>
      </c>
    </row>
    <row r="426" spans="14:19">
      <c r="N426" s="35">
        <v>423</v>
      </c>
      <c r="O426" s="37">
        <f t="shared" si="35"/>
        <v>44</v>
      </c>
      <c r="P426" s="37">
        <f t="shared" si="31"/>
        <v>2.6315789473684208</v>
      </c>
      <c r="Q426" s="37">
        <f t="shared" si="32"/>
        <v>10</v>
      </c>
      <c r="R426" s="37">
        <f t="shared" si="33"/>
        <v>5.0526315789473681</v>
      </c>
      <c r="S426" s="35">
        <f t="shared" si="34"/>
        <v>14</v>
      </c>
    </row>
    <row r="427" spans="14:19">
      <c r="N427" s="35">
        <v>424</v>
      </c>
      <c r="O427" s="37">
        <f t="shared" si="35"/>
        <v>45</v>
      </c>
      <c r="P427" s="37">
        <f t="shared" si="31"/>
        <v>3.1578947368421053</v>
      </c>
      <c r="Q427" s="37">
        <f t="shared" si="32"/>
        <v>10</v>
      </c>
      <c r="R427" s="37">
        <f t="shared" si="33"/>
        <v>2.1052631578947372</v>
      </c>
      <c r="S427" s="35">
        <f t="shared" si="34"/>
        <v>12.105263157894738</v>
      </c>
    </row>
    <row r="428" spans="14:19">
      <c r="N428" s="35">
        <v>425</v>
      </c>
      <c r="O428" s="37">
        <f t="shared" si="35"/>
        <v>46</v>
      </c>
      <c r="P428" s="37">
        <f t="shared" si="31"/>
        <v>3.6842105263157894</v>
      </c>
      <c r="Q428" s="37">
        <f t="shared" si="32"/>
        <v>10</v>
      </c>
      <c r="R428" s="37">
        <f t="shared" si="33"/>
        <v>0.52631578947368418</v>
      </c>
      <c r="S428" s="35">
        <f t="shared" si="34"/>
        <v>10.000000000000002</v>
      </c>
    </row>
    <row r="429" spans="14:19">
      <c r="N429" s="35">
        <v>426</v>
      </c>
      <c r="O429" s="37">
        <f t="shared" si="35"/>
        <v>47</v>
      </c>
      <c r="P429" s="37">
        <f t="shared" si="31"/>
        <v>4.2105263157894735</v>
      </c>
      <c r="Q429" s="37">
        <f t="shared" si="32"/>
        <v>10</v>
      </c>
      <c r="R429" s="37">
        <f t="shared" si="33"/>
        <v>6.3157894736842106</v>
      </c>
      <c r="S429" s="35">
        <f t="shared" si="34"/>
        <v>10</v>
      </c>
    </row>
    <row r="430" spans="14:19">
      <c r="N430" s="35">
        <v>427</v>
      </c>
      <c r="O430" s="37">
        <f t="shared" si="35"/>
        <v>48</v>
      </c>
      <c r="P430" s="37">
        <f t="shared" si="31"/>
        <v>4.7368421052631575</v>
      </c>
      <c r="Q430" s="37">
        <f t="shared" si="32"/>
        <v>10</v>
      </c>
      <c r="R430" s="37">
        <f t="shared" si="33"/>
        <v>10</v>
      </c>
      <c r="S430" s="35">
        <f t="shared" si="34"/>
        <v>7.8947368421052637</v>
      </c>
    </row>
    <row r="431" spans="14:19">
      <c r="N431" s="35">
        <v>428</v>
      </c>
      <c r="O431" s="37">
        <f t="shared" si="35"/>
        <v>49</v>
      </c>
      <c r="P431" s="37">
        <f t="shared" si="31"/>
        <v>5.2631578947368416</v>
      </c>
      <c r="Q431" s="37">
        <f t="shared" si="32"/>
        <v>10</v>
      </c>
      <c r="R431" s="37">
        <f t="shared" si="33"/>
        <v>10</v>
      </c>
      <c r="S431" s="35">
        <f t="shared" si="34"/>
        <v>2.1052631578947367</v>
      </c>
    </row>
    <row r="432" spans="14:19">
      <c r="N432" s="35">
        <v>429</v>
      </c>
      <c r="O432" s="37">
        <f t="shared" si="35"/>
        <v>50</v>
      </c>
      <c r="P432" s="37">
        <f t="shared" si="31"/>
        <v>5.7894736842105265</v>
      </c>
      <c r="Q432" s="37">
        <f t="shared" si="32"/>
        <v>10</v>
      </c>
      <c r="R432" s="37">
        <f t="shared" si="33"/>
        <v>11.473684210526315</v>
      </c>
      <c r="S432" s="35">
        <f t="shared" si="34"/>
        <v>1.4736842105263157</v>
      </c>
    </row>
    <row r="433" spans="14:19">
      <c r="N433" s="35">
        <v>430</v>
      </c>
      <c r="O433" s="37">
        <f t="shared" si="35"/>
        <v>51</v>
      </c>
      <c r="P433" s="37">
        <f t="shared" si="31"/>
        <v>6.3157894736842106</v>
      </c>
      <c r="Q433" s="37">
        <f t="shared" si="32"/>
        <v>10</v>
      </c>
      <c r="R433" s="37">
        <f t="shared" si="33"/>
        <v>13.789473684210526</v>
      </c>
      <c r="S433" s="35">
        <f t="shared" si="34"/>
        <v>3.7894736842105261</v>
      </c>
    </row>
    <row r="434" spans="14:19">
      <c r="N434" s="35">
        <v>431</v>
      </c>
      <c r="O434" s="37">
        <f t="shared" si="35"/>
        <v>52</v>
      </c>
      <c r="P434" s="37">
        <f t="shared" si="31"/>
        <v>6.8421052631578947</v>
      </c>
      <c r="Q434" s="37">
        <f t="shared" si="32"/>
        <v>10</v>
      </c>
      <c r="R434" s="37">
        <f t="shared" si="33"/>
        <v>14</v>
      </c>
      <c r="S434" s="35">
        <f t="shared" si="34"/>
        <v>9.2631578947368425</v>
      </c>
    </row>
    <row r="435" spans="14:19">
      <c r="N435" s="35">
        <v>432</v>
      </c>
      <c r="O435" s="37">
        <f t="shared" si="35"/>
        <v>53</v>
      </c>
      <c r="P435" s="37">
        <f t="shared" si="31"/>
        <v>7.3684210526315788</v>
      </c>
      <c r="Q435" s="37">
        <f t="shared" si="32"/>
        <v>10</v>
      </c>
      <c r="R435" s="37">
        <f t="shared" si="33"/>
        <v>13.578947368421053</v>
      </c>
      <c r="S435" s="35">
        <f t="shared" si="34"/>
        <v>13.578947368421053</v>
      </c>
    </row>
    <row r="436" spans="14:19">
      <c r="N436" s="35">
        <v>433</v>
      </c>
      <c r="O436" s="37">
        <f t="shared" si="35"/>
        <v>54</v>
      </c>
      <c r="P436" s="37">
        <f t="shared" si="31"/>
        <v>7.8947368421052637</v>
      </c>
      <c r="Q436" s="37">
        <f t="shared" si="32"/>
        <v>10</v>
      </c>
      <c r="R436" s="37">
        <f t="shared" si="33"/>
        <v>11.263157894736842</v>
      </c>
      <c r="S436" s="35">
        <f t="shared" si="34"/>
        <v>11.263157894736842</v>
      </c>
    </row>
    <row r="437" spans="14:19">
      <c r="N437" s="35">
        <v>434</v>
      </c>
      <c r="O437" s="37">
        <f t="shared" si="35"/>
        <v>55</v>
      </c>
      <c r="P437" s="37">
        <f t="shared" si="31"/>
        <v>8.4210526315789469</v>
      </c>
      <c r="Q437" s="37">
        <f t="shared" si="32"/>
        <v>10</v>
      </c>
      <c r="R437" s="37">
        <f t="shared" si="33"/>
        <v>7.3684210526315796</v>
      </c>
      <c r="S437" s="35">
        <f t="shared" si="34"/>
        <v>10</v>
      </c>
    </row>
    <row r="438" spans="14:19">
      <c r="N438" s="35">
        <v>435</v>
      </c>
      <c r="O438" s="37">
        <f t="shared" si="35"/>
        <v>56</v>
      </c>
      <c r="P438" s="37">
        <f t="shared" si="31"/>
        <v>8.9473684210526319</v>
      </c>
      <c r="Q438" s="37">
        <f t="shared" si="32"/>
        <v>10</v>
      </c>
      <c r="R438" s="37">
        <f t="shared" si="33"/>
        <v>1.5789473684210531</v>
      </c>
      <c r="S438" s="35">
        <f t="shared" si="34"/>
        <v>10</v>
      </c>
    </row>
    <row r="439" spans="14:19">
      <c r="N439" s="35">
        <v>436</v>
      </c>
      <c r="O439" s="37">
        <f t="shared" si="35"/>
        <v>57</v>
      </c>
      <c r="P439" s="37">
        <f t="shared" si="31"/>
        <v>9.473684210526315</v>
      </c>
      <c r="Q439" s="37">
        <f t="shared" si="32"/>
        <v>10</v>
      </c>
      <c r="R439" s="37">
        <f t="shared" si="33"/>
        <v>0</v>
      </c>
      <c r="S439" s="35">
        <f t="shared" si="34"/>
        <v>5.7894736842105265</v>
      </c>
    </row>
    <row r="440" spans="14:19">
      <c r="N440" s="35">
        <v>437</v>
      </c>
      <c r="O440" s="37">
        <f t="shared" si="35"/>
        <v>58</v>
      </c>
      <c r="P440" s="37">
        <f t="shared" si="31"/>
        <v>10</v>
      </c>
      <c r="Q440" s="37">
        <f t="shared" si="32"/>
        <v>10</v>
      </c>
      <c r="R440" s="37">
        <f t="shared" si="33"/>
        <v>0</v>
      </c>
      <c r="S440" s="35">
        <f t="shared" si="34"/>
        <v>0</v>
      </c>
    </row>
    <row r="441" spans="14:19">
      <c r="N441" s="35">
        <v>438</v>
      </c>
      <c r="O441" s="37">
        <f t="shared" si="35"/>
        <v>59</v>
      </c>
      <c r="P441" s="37">
        <f t="shared" si="31"/>
        <v>10.210526315789474</v>
      </c>
      <c r="Q441" s="37">
        <f t="shared" si="32"/>
        <v>10.210526315789474</v>
      </c>
      <c r="R441" s="37">
        <f t="shared" si="33"/>
        <v>2.3157894736842106</v>
      </c>
      <c r="S441" s="35">
        <f t="shared" si="34"/>
        <v>2.3157894736842106</v>
      </c>
    </row>
    <row r="442" spans="14:19">
      <c r="N442" s="35">
        <v>439</v>
      </c>
      <c r="O442" s="37">
        <f t="shared" si="35"/>
        <v>60</v>
      </c>
      <c r="P442" s="37">
        <f t="shared" si="31"/>
        <v>10.421052631578947</v>
      </c>
      <c r="Q442" s="37">
        <f t="shared" si="32"/>
        <v>10.421052631578947</v>
      </c>
      <c r="R442" s="37">
        <f t="shared" si="33"/>
        <v>4</v>
      </c>
      <c r="S442" s="35">
        <f t="shared" si="34"/>
        <v>5.5789473684210522</v>
      </c>
    </row>
    <row r="443" spans="14:19">
      <c r="N443" s="35">
        <v>440</v>
      </c>
      <c r="O443" s="37">
        <f t="shared" si="35"/>
        <v>61</v>
      </c>
      <c r="P443" s="37">
        <f t="shared" si="31"/>
        <v>10.631578947368421</v>
      </c>
      <c r="Q443" s="37">
        <f t="shared" si="32"/>
        <v>10.631578947368421</v>
      </c>
      <c r="R443" s="37">
        <f t="shared" si="33"/>
        <v>4</v>
      </c>
      <c r="S443" s="35">
        <f t="shared" si="34"/>
        <v>11.368421052631579</v>
      </c>
    </row>
    <row r="444" spans="14:19">
      <c r="N444" s="35">
        <v>441</v>
      </c>
      <c r="O444" s="37">
        <f t="shared" si="35"/>
        <v>62</v>
      </c>
      <c r="P444" s="37">
        <f t="shared" si="31"/>
        <v>10.842105263157896</v>
      </c>
      <c r="Q444" s="37">
        <f t="shared" si="32"/>
        <v>10.842105263157896</v>
      </c>
      <c r="R444" s="37">
        <f t="shared" si="33"/>
        <v>4</v>
      </c>
      <c r="S444" s="35">
        <f t="shared" si="34"/>
        <v>10.842105263157896</v>
      </c>
    </row>
    <row r="445" spans="14:19">
      <c r="N445" s="35">
        <v>442</v>
      </c>
      <c r="O445" s="37">
        <f t="shared" si="35"/>
        <v>63</v>
      </c>
      <c r="P445" s="37">
        <f t="shared" si="31"/>
        <v>11.05263157894737</v>
      </c>
      <c r="Q445" s="37">
        <f t="shared" si="32"/>
        <v>11.05263157894737</v>
      </c>
      <c r="R445" s="37">
        <f t="shared" si="33"/>
        <v>4</v>
      </c>
      <c r="S445" s="35">
        <f t="shared" si="34"/>
        <v>5.0526315789473681</v>
      </c>
    </row>
    <row r="446" spans="14:19">
      <c r="N446" s="35">
        <v>443</v>
      </c>
      <c r="O446" s="37">
        <f t="shared" si="35"/>
        <v>64</v>
      </c>
      <c r="P446" s="37">
        <f t="shared" si="31"/>
        <v>11.263157894736842</v>
      </c>
      <c r="Q446" s="37">
        <f t="shared" si="32"/>
        <v>11.263157894736842</v>
      </c>
      <c r="R446" s="37">
        <f t="shared" si="33"/>
        <v>8.7368421052631575</v>
      </c>
      <c r="S446" s="35">
        <f t="shared" si="34"/>
        <v>4</v>
      </c>
    </row>
    <row r="447" spans="14:19">
      <c r="N447" s="35">
        <v>444</v>
      </c>
      <c r="O447" s="37">
        <f t="shared" si="35"/>
        <v>65</v>
      </c>
      <c r="P447" s="37">
        <f t="shared" si="31"/>
        <v>11.473684210526315</v>
      </c>
      <c r="Q447" s="37">
        <f t="shared" si="32"/>
        <v>11.473684210526315</v>
      </c>
      <c r="R447" s="37">
        <f t="shared" si="33"/>
        <v>14</v>
      </c>
      <c r="S447" s="35">
        <f t="shared" si="34"/>
        <v>4.5263157894736841</v>
      </c>
    </row>
    <row r="448" spans="14:19">
      <c r="N448" s="35">
        <v>445</v>
      </c>
      <c r="O448" s="37">
        <f t="shared" si="35"/>
        <v>66</v>
      </c>
      <c r="P448" s="37">
        <f t="shared" si="31"/>
        <v>11.684210526315789</v>
      </c>
      <c r="Q448" s="37">
        <f t="shared" si="32"/>
        <v>11.684210526315789</v>
      </c>
      <c r="R448" s="37">
        <f t="shared" si="33"/>
        <v>14</v>
      </c>
      <c r="S448" s="35">
        <f t="shared" si="34"/>
        <v>10.315789473684209</v>
      </c>
    </row>
    <row r="449" spans="14:19">
      <c r="N449" s="35">
        <v>446</v>
      </c>
      <c r="O449" s="37">
        <f t="shared" si="35"/>
        <v>67</v>
      </c>
      <c r="P449" s="37">
        <f t="shared" si="31"/>
        <v>11.894736842105264</v>
      </c>
      <c r="Q449" s="37">
        <f t="shared" si="32"/>
        <v>11.894736842105264</v>
      </c>
      <c r="R449" s="37">
        <f t="shared" si="33"/>
        <v>13.157894736842104</v>
      </c>
      <c r="S449" s="35">
        <f t="shared" si="34"/>
        <v>13.157894736842104</v>
      </c>
    </row>
    <row r="450" spans="14:19">
      <c r="N450" s="35">
        <v>447</v>
      </c>
      <c r="O450" s="37">
        <f t="shared" si="35"/>
        <v>68</v>
      </c>
      <c r="P450" s="37">
        <f t="shared" si="31"/>
        <v>12.105263157894736</v>
      </c>
      <c r="Q450" s="37">
        <f t="shared" si="32"/>
        <v>12.105263157894736</v>
      </c>
      <c r="R450" s="37">
        <f t="shared" si="33"/>
        <v>10.842105263157896</v>
      </c>
      <c r="S450" s="35">
        <f t="shared" si="34"/>
        <v>10.842105263157896</v>
      </c>
    </row>
    <row r="451" spans="14:19">
      <c r="N451" s="35">
        <v>448</v>
      </c>
      <c r="O451" s="37">
        <f t="shared" si="35"/>
        <v>69</v>
      </c>
      <c r="P451" s="37">
        <f t="shared" ref="P451:P514" si="36">(1-MOD(O451-1,$B$1)/$B$1)*VLOOKUP(IF(INT((O451-1)/$B$1)=$A$1,1,INT((O451-1)/$B$1)+1),$A$5:$C$26,2)+MOD(O451-1,$B$1)/$B$1*VLOOKUP(IF(INT((O451-1)/$B$1)+1=$A$1,1,(INT((O451-1)/$B$1)+2)),$A$5:$C$26,2)</f>
        <v>12.315789473684209</v>
      </c>
      <c r="Q451" s="37">
        <f t="shared" ref="Q451:Q514" si="37">(1-MOD(O451-1,$B$1)/$B$1)*VLOOKUP(IF(INT((O451-1)/$B$1)=$A$1,1,INT((O451-1)/$B$1)+1),$A$5:$C$26,3)+MOD(O451-1,$B$1)/$B$1*VLOOKUP(IF(INT((O451-1)/$B$1)+1=$A$1,1,(INT((O451-1)/$B$1)+2)),$A$5:$C$26,3)</f>
        <v>12.315789473684209</v>
      </c>
      <c r="R451" s="37">
        <f t="shared" ref="R451:R514" si="38">VLOOKUP(MOD(N451*$C$1,$A$1*$B$1),$N$3:$Q$1017,3)</f>
        <v>10</v>
      </c>
      <c r="S451" s="35">
        <f t="shared" ref="S451:S514" si="39">VLOOKUP(MOD(N451*$C$1,$A$1*$B$1),$N$3:$Q$1017,4)</f>
        <v>6.3157894736842106</v>
      </c>
    </row>
    <row r="452" spans="14:19">
      <c r="N452" s="35">
        <v>449</v>
      </c>
      <c r="O452" s="37">
        <f t="shared" ref="O452:O515" si="40">IF($A$1*$B$1=O451,1,O451+1)</f>
        <v>70</v>
      </c>
      <c r="P452" s="37">
        <f t="shared" si="36"/>
        <v>12.526315789473683</v>
      </c>
      <c r="Q452" s="37">
        <f t="shared" si="37"/>
        <v>12.526315789473683</v>
      </c>
      <c r="R452" s="37">
        <f t="shared" si="38"/>
        <v>10</v>
      </c>
      <c r="S452" s="35">
        <f t="shared" si="39"/>
        <v>0.52631578947368474</v>
      </c>
    </row>
    <row r="453" spans="14:19">
      <c r="N453" s="35">
        <v>450</v>
      </c>
      <c r="O453" s="37">
        <f t="shared" si="40"/>
        <v>71</v>
      </c>
      <c r="P453" s="37">
        <f t="shared" si="36"/>
        <v>12.736842105263158</v>
      </c>
      <c r="Q453" s="37">
        <f t="shared" si="37"/>
        <v>12.736842105263158</v>
      </c>
      <c r="R453" s="37">
        <f t="shared" si="38"/>
        <v>4.7368421052631584</v>
      </c>
      <c r="S453" s="35">
        <f t="shared" si="39"/>
        <v>0</v>
      </c>
    </row>
    <row r="454" spans="14:19">
      <c r="N454" s="35">
        <v>451</v>
      </c>
      <c r="O454" s="37">
        <f t="shared" si="40"/>
        <v>72</v>
      </c>
      <c r="P454" s="37">
        <f t="shared" si="36"/>
        <v>12.947368421052632</v>
      </c>
      <c r="Q454" s="37">
        <f t="shared" si="37"/>
        <v>12.947368421052632</v>
      </c>
      <c r="R454" s="37">
        <f t="shared" si="38"/>
        <v>0</v>
      </c>
      <c r="S454" s="35">
        <f t="shared" si="39"/>
        <v>1.0526315789473684</v>
      </c>
    </row>
    <row r="455" spans="14:19">
      <c r="N455" s="35">
        <v>452</v>
      </c>
      <c r="O455" s="37">
        <f t="shared" si="40"/>
        <v>73</v>
      </c>
      <c r="P455" s="37">
        <f t="shared" si="36"/>
        <v>13.157894736842104</v>
      </c>
      <c r="Q455" s="37">
        <f t="shared" si="37"/>
        <v>13.157894736842104</v>
      </c>
      <c r="R455" s="37">
        <f t="shared" si="38"/>
        <v>0</v>
      </c>
      <c r="S455" s="35">
        <f t="shared" si="39"/>
        <v>6.8421052631578947</v>
      </c>
    </row>
    <row r="456" spans="14:19">
      <c r="N456" s="35">
        <v>453</v>
      </c>
      <c r="O456" s="37">
        <f t="shared" si="40"/>
        <v>74</v>
      </c>
      <c r="P456" s="37">
        <f t="shared" si="36"/>
        <v>13.368421052631579</v>
      </c>
      <c r="Q456" s="37">
        <f t="shared" si="37"/>
        <v>13.368421052631579</v>
      </c>
      <c r="R456" s="37">
        <f t="shared" si="38"/>
        <v>2.6315789473684208</v>
      </c>
      <c r="S456" s="35">
        <f t="shared" si="39"/>
        <v>10</v>
      </c>
    </row>
    <row r="457" spans="14:19">
      <c r="N457" s="35">
        <v>454</v>
      </c>
      <c r="O457" s="37">
        <f t="shared" si="40"/>
        <v>75</v>
      </c>
      <c r="P457" s="37">
        <f t="shared" si="36"/>
        <v>13.578947368421053</v>
      </c>
      <c r="Q457" s="37">
        <f t="shared" si="37"/>
        <v>13.578947368421053</v>
      </c>
      <c r="R457" s="37">
        <f t="shared" si="38"/>
        <v>8.4210526315789469</v>
      </c>
      <c r="S457" s="35">
        <f t="shared" si="39"/>
        <v>10</v>
      </c>
    </row>
    <row r="458" spans="14:19">
      <c r="N458" s="35">
        <v>455</v>
      </c>
      <c r="O458" s="37">
        <f t="shared" si="40"/>
        <v>76</v>
      </c>
      <c r="P458" s="37">
        <f t="shared" si="36"/>
        <v>13.789473684210526</v>
      </c>
      <c r="Q458" s="37">
        <f t="shared" si="37"/>
        <v>13.789473684210526</v>
      </c>
      <c r="R458" s="37">
        <f t="shared" si="38"/>
        <v>11.684210526315789</v>
      </c>
      <c r="S458" s="35">
        <f t="shared" si="39"/>
        <v>11.684210526315789</v>
      </c>
    </row>
    <row r="459" spans="14:19">
      <c r="N459" s="35">
        <v>456</v>
      </c>
      <c r="O459" s="37">
        <f t="shared" si="40"/>
        <v>77</v>
      </c>
      <c r="P459" s="37">
        <f t="shared" si="36"/>
        <v>14</v>
      </c>
      <c r="Q459" s="37">
        <f t="shared" si="37"/>
        <v>14</v>
      </c>
      <c r="R459" s="37">
        <f t="shared" si="38"/>
        <v>14</v>
      </c>
      <c r="S459" s="35">
        <f t="shared" si="39"/>
        <v>14</v>
      </c>
    </row>
    <row r="460" spans="14:19">
      <c r="N460" s="35">
        <v>457</v>
      </c>
      <c r="O460" s="37">
        <f t="shared" si="40"/>
        <v>78</v>
      </c>
      <c r="P460" s="37">
        <f t="shared" si="36"/>
        <v>13.473684210526317</v>
      </c>
      <c r="Q460" s="37">
        <f t="shared" si="37"/>
        <v>14</v>
      </c>
      <c r="R460" s="37">
        <f t="shared" si="38"/>
        <v>8.2105263157894726</v>
      </c>
      <c r="S460" s="35">
        <f t="shared" si="39"/>
        <v>14</v>
      </c>
    </row>
    <row r="461" spans="14:19">
      <c r="N461" s="35">
        <v>458</v>
      </c>
      <c r="O461" s="37">
        <f t="shared" si="40"/>
        <v>79</v>
      </c>
      <c r="P461" s="37">
        <f t="shared" si="36"/>
        <v>12.947368421052632</v>
      </c>
      <c r="Q461" s="37">
        <f t="shared" si="37"/>
        <v>14</v>
      </c>
      <c r="R461" s="37">
        <f t="shared" si="38"/>
        <v>3.3684210526315788</v>
      </c>
      <c r="S461" s="35">
        <f t="shared" si="39"/>
        <v>13.368421052631579</v>
      </c>
    </row>
    <row r="462" spans="14:19">
      <c r="N462" s="35">
        <v>459</v>
      </c>
      <c r="O462" s="37">
        <f t="shared" si="40"/>
        <v>80</v>
      </c>
      <c r="P462" s="37">
        <f t="shared" si="36"/>
        <v>12.421052631578947</v>
      </c>
      <c r="Q462" s="37">
        <f t="shared" si="37"/>
        <v>14</v>
      </c>
      <c r="R462" s="37">
        <f t="shared" si="38"/>
        <v>1.0526315789473686</v>
      </c>
      <c r="S462" s="35">
        <f t="shared" si="39"/>
        <v>11.05263157894737</v>
      </c>
    </row>
    <row r="463" spans="14:19">
      <c r="N463" s="35">
        <v>460</v>
      </c>
      <c r="O463" s="37">
        <f t="shared" si="40"/>
        <v>81</v>
      </c>
      <c r="P463" s="37">
        <f t="shared" si="36"/>
        <v>11.894736842105264</v>
      </c>
      <c r="Q463" s="37">
        <f t="shared" si="37"/>
        <v>14</v>
      </c>
      <c r="R463" s="37">
        <f t="shared" si="38"/>
        <v>3.1578947368421053</v>
      </c>
      <c r="S463" s="35">
        <f t="shared" si="39"/>
        <v>10</v>
      </c>
    </row>
    <row r="464" spans="14:19">
      <c r="N464" s="35">
        <v>461</v>
      </c>
      <c r="O464" s="37">
        <f t="shared" si="40"/>
        <v>82</v>
      </c>
      <c r="P464" s="37">
        <f t="shared" si="36"/>
        <v>11.368421052631581</v>
      </c>
      <c r="Q464" s="37">
        <f t="shared" si="37"/>
        <v>14.000000000000002</v>
      </c>
      <c r="R464" s="37">
        <f t="shared" si="38"/>
        <v>8.9473684210526319</v>
      </c>
      <c r="S464" s="35">
        <f t="shared" si="39"/>
        <v>10</v>
      </c>
    </row>
    <row r="465" spans="14:19">
      <c r="N465" s="35">
        <v>462</v>
      </c>
      <c r="O465" s="37">
        <f t="shared" si="40"/>
        <v>83</v>
      </c>
      <c r="P465" s="37">
        <f t="shared" si="36"/>
        <v>10.842105263157896</v>
      </c>
      <c r="Q465" s="37">
        <f t="shared" si="37"/>
        <v>14</v>
      </c>
      <c r="R465" s="37">
        <f t="shared" si="38"/>
        <v>10</v>
      </c>
      <c r="S465" s="35">
        <f t="shared" si="39"/>
        <v>5.2631578947368425</v>
      </c>
    </row>
    <row r="466" spans="14:19">
      <c r="N466" s="35">
        <v>463</v>
      </c>
      <c r="O466" s="37">
        <f t="shared" si="40"/>
        <v>84</v>
      </c>
      <c r="P466" s="37">
        <f t="shared" si="36"/>
        <v>10.315789473684209</v>
      </c>
      <c r="Q466" s="37">
        <f t="shared" si="37"/>
        <v>14</v>
      </c>
      <c r="R466" s="37">
        <f t="shared" si="38"/>
        <v>10.210526315789474</v>
      </c>
      <c r="S466" s="35">
        <f t="shared" si="39"/>
        <v>0.21052631578947367</v>
      </c>
    </row>
    <row r="467" spans="14:19">
      <c r="N467" s="35">
        <v>464</v>
      </c>
      <c r="O467" s="37">
        <f t="shared" si="40"/>
        <v>85</v>
      </c>
      <c r="P467" s="37">
        <f t="shared" si="36"/>
        <v>9.7894736842105257</v>
      </c>
      <c r="Q467" s="37">
        <f t="shared" si="37"/>
        <v>14</v>
      </c>
      <c r="R467" s="37">
        <f t="shared" si="38"/>
        <v>12.526315789473683</v>
      </c>
      <c r="S467" s="35">
        <f t="shared" si="39"/>
        <v>2.5263157894736841</v>
      </c>
    </row>
    <row r="468" spans="14:19">
      <c r="N468" s="35">
        <v>465</v>
      </c>
      <c r="O468" s="37">
        <f t="shared" si="40"/>
        <v>86</v>
      </c>
      <c r="P468" s="37">
        <f t="shared" si="36"/>
        <v>9.2631578947368443</v>
      </c>
      <c r="Q468" s="37">
        <f t="shared" si="37"/>
        <v>14</v>
      </c>
      <c r="R468" s="37">
        <f t="shared" si="38"/>
        <v>14</v>
      </c>
      <c r="S468" s="35">
        <f t="shared" si="39"/>
        <v>6.1052631578947363</v>
      </c>
    </row>
    <row r="469" spans="14:19">
      <c r="N469" s="35">
        <v>466</v>
      </c>
      <c r="O469" s="37">
        <f t="shared" si="40"/>
        <v>87</v>
      </c>
      <c r="P469" s="37">
        <f t="shared" si="36"/>
        <v>8.7368421052631575</v>
      </c>
      <c r="Q469" s="37">
        <f t="shared" si="37"/>
        <v>14</v>
      </c>
      <c r="R469" s="37">
        <f t="shared" si="38"/>
        <v>14</v>
      </c>
      <c r="S469" s="35">
        <f t="shared" si="39"/>
        <v>11.894736842105264</v>
      </c>
    </row>
    <row r="470" spans="14:19">
      <c r="N470" s="35">
        <v>467</v>
      </c>
      <c r="O470" s="37">
        <f t="shared" si="40"/>
        <v>88</v>
      </c>
      <c r="P470" s="37">
        <f t="shared" si="36"/>
        <v>8.2105263157894726</v>
      </c>
      <c r="Q470" s="37">
        <f t="shared" si="37"/>
        <v>14</v>
      </c>
      <c r="R470" s="37">
        <f t="shared" si="38"/>
        <v>12.526315789473683</v>
      </c>
      <c r="S470" s="35">
        <f t="shared" si="39"/>
        <v>12.526315789473683</v>
      </c>
    </row>
    <row r="471" spans="14:19">
      <c r="N471" s="35">
        <v>468</v>
      </c>
      <c r="O471" s="37">
        <f t="shared" si="40"/>
        <v>89</v>
      </c>
      <c r="P471" s="37">
        <f t="shared" si="36"/>
        <v>7.6842105263157903</v>
      </c>
      <c r="Q471" s="37">
        <f t="shared" si="37"/>
        <v>14</v>
      </c>
      <c r="R471" s="37">
        <f t="shared" si="38"/>
        <v>10.210526315789474</v>
      </c>
      <c r="S471" s="35">
        <f t="shared" si="39"/>
        <v>10.210526315789474</v>
      </c>
    </row>
    <row r="472" spans="14:19">
      <c r="N472" s="35">
        <v>469</v>
      </c>
      <c r="O472" s="37">
        <f t="shared" si="40"/>
        <v>90</v>
      </c>
      <c r="P472" s="37">
        <f t="shared" si="36"/>
        <v>7.1578947368421044</v>
      </c>
      <c r="Q472" s="37">
        <f t="shared" si="37"/>
        <v>14</v>
      </c>
      <c r="R472" s="37">
        <f t="shared" si="38"/>
        <v>4.7368421052631584</v>
      </c>
      <c r="S472" s="35">
        <f t="shared" si="39"/>
        <v>10</v>
      </c>
    </row>
    <row r="473" spans="14:19">
      <c r="N473" s="35">
        <v>470</v>
      </c>
      <c r="O473" s="37">
        <f t="shared" si="40"/>
        <v>91</v>
      </c>
      <c r="P473" s="37">
        <f t="shared" si="36"/>
        <v>6.6315789473684212</v>
      </c>
      <c r="Q473" s="37">
        <f t="shared" si="37"/>
        <v>14</v>
      </c>
      <c r="R473" s="37">
        <f t="shared" si="38"/>
        <v>0</v>
      </c>
      <c r="S473" s="35">
        <f t="shared" si="39"/>
        <v>8.9473684210526319</v>
      </c>
    </row>
    <row r="474" spans="14:19">
      <c r="N474" s="35">
        <v>471</v>
      </c>
      <c r="O474" s="37">
        <f t="shared" si="40"/>
        <v>92</v>
      </c>
      <c r="P474" s="37">
        <f t="shared" si="36"/>
        <v>6.1052631578947363</v>
      </c>
      <c r="Q474" s="37">
        <f t="shared" si="37"/>
        <v>14</v>
      </c>
      <c r="R474" s="37">
        <f t="shared" si="38"/>
        <v>0</v>
      </c>
      <c r="S474" s="35">
        <f t="shared" si="39"/>
        <v>3.1578947368421053</v>
      </c>
    </row>
    <row r="475" spans="14:19">
      <c r="N475" s="35">
        <v>472</v>
      </c>
      <c r="O475" s="37">
        <f t="shared" si="40"/>
        <v>93</v>
      </c>
      <c r="P475" s="37">
        <f t="shared" si="36"/>
        <v>5.5789473684210531</v>
      </c>
      <c r="Q475" s="37">
        <f t="shared" si="37"/>
        <v>14</v>
      </c>
      <c r="R475" s="37">
        <f t="shared" si="38"/>
        <v>1.0526315789473684</v>
      </c>
      <c r="S475" s="35">
        <f t="shared" si="39"/>
        <v>1.0526315789473684</v>
      </c>
    </row>
    <row r="476" spans="14:19">
      <c r="N476" s="35">
        <v>473</v>
      </c>
      <c r="O476" s="37">
        <f t="shared" si="40"/>
        <v>94</v>
      </c>
      <c r="P476" s="37">
        <f t="shared" si="36"/>
        <v>5.0526315789473681</v>
      </c>
      <c r="Q476" s="37">
        <f t="shared" si="37"/>
        <v>14</v>
      </c>
      <c r="R476" s="37">
        <f t="shared" si="38"/>
        <v>3.3684210526315788</v>
      </c>
      <c r="S476" s="35">
        <f t="shared" si="39"/>
        <v>3.3684210526315788</v>
      </c>
    </row>
    <row r="477" spans="14:19">
      <c r="N477" s="35">
        <v>474</v>
      </c>
      <c r="O477" s="37">
        <f t="shared" si="40"/>
        <v>95</v>
      </c>
      <c r="P477" s="37">
        <f t="shared" si="36"/>
        <v>4.526315789473685</v>
      </c>
      <c r="Q477" s="37">
        <f t="shared" si="37"/>
        <v>14</v>
      </c>
      <c r="R477" s="37">
        <f t="shared" si="38"/>
        <v>4</v>
      </c>
      <c r="S477" s="35">
        <f t="shared" si="39"/>
        <v>8.2105263157894726</v>
      </c>
    </row>
    <row r="478" spans="14:19">
      <c r="N478" s="35">
        <v>475</v>
      </c>
      <c r="O478" s="37">
        <f t="shared" si="40"/>
        <v>96</v>
      </c>
      <c r="P478" s="37">
        <f t="shared" si="36"/>
        <v>4</v>
      </c>
      <c r="Q478" s="37">
        <f t="shared" si="37"/>
        <v>14</v>
      </c>
      <c r="R478" s="37">
        <f t="shared" si="38"/>
        <v>4</v>
      </c>
      <c r="S478" s="35">
        <f t="shared" si="39"/>
        <v>14</v>
      </c>
    </row>
    <row r="479" spans="14:19">
      <c r="N479" s="35">
        <v>476</v>
      </c>
      <c r="O479" s="37">
        <f t="shared" si="40"/>
        <v>97</v>
      </c>
      <c r="P479" s="37">
        <f t="shared" si="36"/>
        <v>3.7894736842105265</v>
      </c>
      <c r="Q479" s="37">
        <f t="shared" si="37"/>
        <v>13.789473684210527</v>
      </c>
      <c r="R479" s="37">
        <f t="shared" si="38"/>
        <v>4</v>
      </c>
      <c r="S479" s="35">
        <f t="shared" si="39"/>
        <v>8.2105263157894726</v>
      </c>
    </row>
    <row r="480" spans="14:19">
      <c r="N480" s="35">
        <v>477</v>
      </c>
      <c r="O480" s="37">
        <f t="shared" si="40"/>
        <v>98</v>
      </c>
      <c r="P480" s="37">
        <f t="shared" si="36"/>
        <v>3.5789473684210527</v>
      </c>
      <c r="Q480" s="37">
        <f t="shared" si="37"/>
        <v>13.578947368421053</v>
      </c>
      <c r="R480" s="37">
        <f t="shared" si="38"/>
        <v>5.5789473684210522</v>
      </c>
      <c r="S480" s="35">
        <f t="shared" si="39"/>
        <v>4</v>
      </c>
    </row>
    <row r="481" spans="14:19">
      <c r="N481" s="35">
        <v>478</v>
      </c>
      <c r="O481" s="37">
        <f t="shared" si="40"/>
        <v>99</v>
      </c>
      <c r="P481" s="37">
        <f t="shared" si="36"/>
        <v>3.3684210526315788</v>
      </c>
      <c r="Q481" s="37">
        <f t="shared" si="37"/>
        <v>13.368421052631579</v>
      </c>
      <c r="R481" s="37">
        <f t="shared" si="38"/>
        <v>11.368421052631579</v>
      </c>
      <c r="S481" s="35">
        <f t="shared" si="39"/>
        <v>4</v>
      </c>
    </row>
    <row r="482" spans="14:19">
      <c r="N482" s="35">
        <v>479</v>
      </c>
      <c r="O482" s="37">
        <f t="shared" si="40"/>
        <v>100</v>
      </c>
      <c r="P482" s="37">
        <f t="shared" si="36"/>
        <v>3.1578947368421053</v>
      </c>
      <c r="Q482" s="37">
        <f t="shared" si="37"/>
        <v>13.157894736842104</v>
      </c>
      <c r="R482" s="37">
        <f t="shared" si="38"/>
        <v>14</v>
      </c>
      <c r="S482" s="35">
        <f t="shared" si="39"/>
        <v>7.1578947368421044</v>
      </c>
    </row>
    <row r="483" spans="14:19">
      <c r="N483" s="35">
        <v>480</v>
      </c>
      <c r="O483" s="37">
        <f t="shared" si="40"/>
        <v>101</v>
      </c>
      <c r="P483" s="37">
        <f t="shared" si="36"/>
        <v>2.9473684210526319</v>
      </c>
      <c r="Q483" s="37">
        <f t="shared" si="37"/>
        <v>12.947368421052634</v>
      </c>
      <c r="R483" s="37">
        <f t="shared" si="38"/>
        <v>14</v>
      </c>
      <c r="S483" s="35">
        <f t="shared" si="39"/>
        <v>12.947368421052632</v>
      </c>
    </row>
    <row r="484" spans="14:19">
      <c r="N484" s="35">
        <v>481</v>
      </c>
      <c r="O484" s="37">
        <f t="shared" si="40"/>
        <v>102</v>
      </c>
      <c r="P484" s="37">
        <f t="shared" si="36"/>
        <v>2.736842105263158</v>
      </c>
      <c r="Q484" s="37">
        <f t="shared" si="37"/>
        <v>12.736842105263158</v>
      </c>
      <c r="R484" s="37">
        <f t="shared" si="38"/>
        <v>12.105263157894738</v>
      </c>
      <c r="S484" s="35">
        <f t="shared" si="39"/>
        <v>12.105263157894738</v>
      </c>
    </row>
    <row r="485" spans="14:19">
      <c r="N485" s="35">
        <v>482</v>
      </c>
      <c r="O485" s="37">
        <f t="shared" si="40"/>
        <v>103</v>
      </c>
      <c r="P485" s="37">
        <f t="shared" si="36"/>
        <v>2.5263157894736841</v>
      </c>
      <c r="Q485" s="37">
        <f t="shared" si="37"/>
        <v>12.526315789473683</v>
      </c>
      <c r="R485" s="37">
        <f t="shared" si="38"/>
        <v>10.000000000000002</v>
      </c>
      <c r="S485" s="35">
        <f t="shared" si="39"/>
        <v>9.4736842105263168</v>
      </c>
    </row>
    <row r="486" spans="14:19">
      <c r="N486" s="35">
        <v>483</v>
      </c>
      <c r="O486" s="37">
        <f t="shared" si="40"/>
        <v>104</v>
      </c>
      <c r="P486" s="37">
        <f t="shared" si="36"/>
        <v>2.3157894736842106</v>
      </c>
      <c r="Q486" s="37">
        <f t="shared" si="37"/>
        <v>12.315789473684209</v>
      </c>
      <c r="R486" s="37">
        <f t="shared" si="38"/>
        <v>10</v>
      </c>
      <c r="S486" s="35">
        <f t="shared" si="39"/>
        <v>3.6842105263157898</v>
      </c>
    </row>
    <row r="487" spans="14:19">
      <c r="N487" s="35">
        <v>484</v>
      </c>
      <c r="O487" s="37">
        <f t="shared" si="40"/>
        <v>105</v>
      </c>
      <c r="P487" s="37">
        <f t="shared" si="36"/>
        <v>2.1052631578947372</v>
      </c>
      <c r="Q487" s="37">
        <f t="shared" si="37"/>
        <v>12.105263157894738</v>
      </c>
      <c r="R487" s="37">
        <f t="shared" si="38"/>
        <v>7.8947368421052637</v>
      </c>
      <c r="S487" s="35">
        <f t="shared" si="39"/>
        <v>0</v>
      </c>
    </row>
    <row r="488" spans="14:19">
      <c r="N488" s="35">
        <v>485</v>
      </c>
      <c r="O488" s="37">
        <f t="shared" si="40"/>
        <v>106</v>
      </c>
      <c r="P488" s="37">
        <f t="shared" si="36"/>
        <v>1.8947368421052633</v>
      </c>
      <c r="Q488" s="37">
        <f t="shared" si="37"/>
        <v>11.894736842105264</v>
      </c>
      <c r="R488" s="37">
        <f t="shared" si="38"/>
        <v>2.1052631578947367</v>
      </c>
      <c r="S488" s="35">
        <f t="shared" si="39"/>
        <v>0</v>
      </c>
    </row>
    <row r="489" spans="14:19">
      <c r="N489" s="35">
        <v>486</v>
      </c>
      <c r="O489" s="37">
        <f t="shared" si="40"/>
        <v>107</v>
      </c>
      <c r="P489" s="37">
        <f t="shared" si="36"/>
        <v>1.6842105263157894</v>
      </c>
      <c r="Q489" s="37">
        <f t="shared" si="37"/>
        <v>11.684210526315789</v>
      </c>
      <c r="R489" s="37">
        <f t="shared" si="38"/>
        <v>0</v>
      </c>
      <c r="S489" s="35">
        <f t="shared" si="39"/>
        <v>3.6842105263157894</v>
      </c>
    </row>
    <row r="490" spans="14:19">
      <c r="N490" s="35">
        <v>487</v>
      </c>
      <c r="O490" s="37">
        <f t="shared" si="40"/>
        <v>108</v>
      </c>
      <c r="P490" s="37">
        <f t="shared" si="36"/>
        <v>1.4736842105263159</v>
      </c>
      <c r="Q490" s="37">
        <f t="shared" si="37"/>
        <v>11.473684210526317</v>
      </c>
      <c r="R490" s="37">
        <f t="shared" si="38"/>
        <v>0</v>
      </c>
      <c r="S490" s="35">
        <f t="shared" si="39"/>
        <v>9.473684210526315</v>
      </c>
    </row>
    <row r="491" spans="14:19">
      <c r="N491" s="35">
        <v>488</v>
      </c>
      <c r="O491" s="37">
        <f t="shared" si="40"/>
        <v>109</v>
      </c>
      <c r="P491" s="37">
        <f t="shared" si="36"/>
        <v>1.263157894736842</v>
      </c>
      <c r="Q491" s="37">
        <f t="shared" si="37"/>
        <v>11.263157894736842</v>
      </c>
      <c r="R491" s="37">
        <f t="shared" si="38"/>
        <v>5.2631578947368416</v>
      </c>
      <c r="S491" s="35">
        <f t="shared" si="39"/>
        <v>10</v>
      </c>
    </row>
    <row r="492" spans="14:19">
      <c r="N492" s="35">
        <v>489</v>
      </c>
      <c r="O492" s="37">
        <f t="shared" si="40"/>
        <v>110</v>
      </c>
      <c r="P492" s="37">
        <f t="shared" si="36"/>
        <v>1.0526315789473686</v>
      </c>
      <c r="Q492" s="37">
        <f t="shared" si="37"/>
        <v>11.05263157894737</v>
      </c>
      <c r="R492" s="37">
        <f t="shared" si="38"/>
        <v>10.421052631578947</v>
      </c>
      <c r="S492" s="35">
        <f t="shared" si="39"/>
        <v>10.421052631578947</v>
      </c>
    </row>
    <row r="493" spans="14:19">
      <c r="N493" s="35">
        <v>490</v>
      </c>
      <c r="O493" s="37">
        <f t="shared" si="40"/>
        <v>111</v>
      </c>
      <c r="P493" s="37">
        <f t="shared" si="36"/>
        <v>0.84210526315789469</v>
      </c>
      <c r="Q493" s="37">
        <f t="shared" si="37"/>
        <v>10.842105263157896</v>
      </c>
      <c r="R493" s="37">
        <f t="shared" si="38"/>
        <v>12.736842105263158</v>
      </c>
      <c r="S493" s="35">
        <f t="shared" si="39"/>
        <v>12.736842105263158</v>
      </c>
    </row>
    <row r="494" spans="14:19">
      <c r="N494" s="35">
        <v>491</v>
      </c>
      <c r="O494" s="37">
        <f t="shared" si="40"/>
        <v>112</v>
      </c>
      <c r="P494" s="37">
        <f t="shared" si="36"/>
        <v>0.63157894736842124</v>
      </c>
      <c r="Q494" s="37">
        <f t="shared" si="37"/>
        <v>10.631578947368421</v>
      </c>
      <c r="R494" s="37">
        <f t="shared" si="38"/>
        <v>11.368421052631581</v>
      </c>
      <c r="S494" s="35">
        <f t="shared" si="39"/>
        <v>14.000000000000002</v>
      </c>
    </row>
    <row r="495" spans="14:19">
      <c r="N495" s="35">
        <v>492</v>
      </c>
      <c r="O495" s="37">
        <f t="shared" si="40"/>
        <v>113</v>
      </c>
      <c r="P495" s="37">
        <f t="shared" si="36"/>
        <v>0.42105263157894735</v>
      </c>
      <c r="Q495" s="37">
        <f t="shared" si="37"/>
        <v>10.421052631578947</v>
      </c>
      <c r="R495" s="37">
        <f t="shared" si="38"/>
        <v>5.5789473684210531</v>
      </c>
      <c r="S495" s="35">
        <f t="shared" si="39"/>
        <v>14</v>
      </c>
    </row>
    <row r="496" spans="14:19">
      <c r="N496" s="35">
        <v>493</v>
      </c>
      <c r="O496" s="37">
        <f t="shared" si="40"/>
        <v>114</v>
      </c>
      <c r="P496" s="37">
        <f t="shared" si="36"/>
        <v>0.21052631578947389</v>
      </c>
      <c r="Q496" s="37">
        <f t="shared" si="37"/>
        <v>10.210526315789474</v>
      </c>
      <c r="R496" s="37">
        <f t="shared" si="38"/>
        <v>2.3157894736842106</v>
      </c>
      <c r="S496" s="35">
        <f t="shared" si="39"/>
        <v>12.315789473684209</v>
      </c>
    </row>
    <row r="497" spans="14:19">
      <c r="N497" s="35">
        <v>494</v>
      </c>
      <c r="O497" s="37">
        <f t="shared" si="40"/>
        <v>115</v>
      </c>
      <c r="P497" s="37">
        <f t="shared" si="36"/>
        <v>0</v>
      </c>
      <c r="Q497" s="37">
        <f t="shared" si="37"/>
        <v>10</v>
      </c>
      <c r="R497" s="37">
        <f t="shared" si="38"/>
        <v>0</v>
      </c>
      <c r="S497" s="35">
        <f t="shared" si="39"/>
        <v>10</v>
      </c>
    </row>
    <row r="498" spans="14:19">
      <c r="N498" s="35">
        <v>495</v>
      </c>
      <c r="O498" s="37">
        <f t="shared" si="40"/>
        <v>116</v>
      </c>
      <c r="P498" s="37">
        <f t="shared" si="36"/>
        <v>0.52631578947368418</v>
      </c>
      <c r="Q498" s="37">
        <f t="shared" si="37"/>
        <v>10.000000000000002</v>
      </c>
      <c r="R498" s="37">
        <f t="shared" si="38"/>
        <v>5.7894736842105265</v>
      </c>
      <c r="S498" s="35">
        <f t="shared" si="39"/>
        <v>10</v>
      </c>
    </row>
    <row r="499" spans="14:19">
      <c r="N499" s="35">
        <v>496</v>
      </c>
      <c r="O499" s="37">
        <f t="shared" si="40"/>
        <v>117</v>
      </c>
      <c r="P499" s="37">
        <f t="shared" si="36"/>
        <v>1.0526315789473684</v>
      </c>
      <c r="Q499" s="37">
        <f t="shared" si="37"/>
        <v>10</v>
      </c>
      <c r="R499" s="37">
        <f t="shared" si="38"/>
        <v>10</v>
      </c>
      <c r="S499" s="35">
        <f t="shared" si="39"/>
        <v>8.4210526315789469</v>
      </c>
    </row>
    <row r="500" spans="14:19">
      <c r="N500" s="35">
        <v>497</v>
      </c>
      <c r="O500" s="37">
        <f t="shared" si="40"/>
        <v>118</v>
      </c>
      <c r="P500" s="37">
        <f t="shared" si="36"/>
        <v>1.5789473684210527</v>
      </c>
      <c r="Q500" s="37">
        <f t="shared" si="37"/>
        <v>10</v>
      </c>
      <c r="R500" s="37">
        <f t="shared" si="38"/>
        <v>10</v>
      </c>
      <c r="S500" s="35">
        <f t="shared" si="39"/>
        <v>2.6315789473684212</v>
      </c>
    </row>
    <row r="501" spans="14:19">
      <c r="N501" s="35">
        <v>498</v>
      </c>
      <c r="O501" s="37">
        <f t="shared" si="40"/>
        <v>119</v>
      </c>
      <c r="P501" s="37">
        <f t="shared" si="36"/>
        <v>2.1052631578947367</v>
      </c>
      <c r="Q501" s="37">
        <f t="shared" si="37"/>
        <v>10</v>
      </c>
      <c r="R501" s="37">
        <f t="shared" si="38"/>
        <v>11.263157894736842</v>
      </c>
      <c r="S501" s="35">
        <f t="shared" si="39"/>
        <v>1.263157894736842</v>
      </c>
    </row>
    <row r="502" spans="14:19">
      <c r="N502" s="35">
        <v>499</v>
      </c>
      <c r="O502" s="37">
        <f t="shared" si="40"/>
        <v>120</v>
      </c>
      <c r="P502" s="37">
        <f t="shared" si="36"/>
        <v>2.6315789473684208</v>
      </c>
      <c r="Q502" s="37">
        <f t="shared" si="37"/>
        <v>10</v>
      </c>
      <c r="R502" s="37">
        <f t="shared" si="38"/>
        <v>13.578947368421053</v>
      </c>
      <c r="S502" s="35">
        <f t="shared" si="39"/>
        <v>3.5789473684210527</v>
      </c>
    </row>
    <row r="503" spans="14:19">
      <c r="N503" s="35">
        <v>500</v>
      </c>
      <c r="O503" s="37">
        <f t="shared" si="40"/>
        <v>121</v>
      </c>
      <c r="P503" s="37">
        <f t="shared" si="36"/>
        <v>3.1578947368421053</v>
      </c>
      <c r="Q503" s="37">
        <f t="shared" si="37"/>
        <v>10</v>
      </c>
      <c r="R503" s="37">
        <f t="shared" si="38"/>
        <v>14</v>
      </c>
      <c r="S503" s="35">
        <f t="shared" si="39"/>
        <v>8.7368421052631575</v>
      </c>
    </row>
    <row r="504" spans="14:19">
      <c r="N504" s="35">
        <v>501</v>
      </c>
      <c r="O504" s="37">
        <f t="shared" si="40"/>
        <v>122</v>
      </c>
      <c r="P504" s="37">
        <f t="shared" si="36"/>
        <v>3.6842105263157894</v>
      </c>
      <c r="Q504" s="37">
        <f t="shared" si="37"/>
        <v>10</v>
      </c>
      <c r="R504" s="37">
        <f t="shared" si="38"/>
        <v>13.789473684210527</v>
      </c>
      <c r="S504" s="35">
        <f t="shared" si="39"/>
        <v>13.789473684210527</v>
      </c>
    </row>
    <row r="505" spans="14:19">
      <c r="N505" s="35">
        <v>502</v>
      </c>
      <c r="O505" s="37">
        <f t="shared" si="40"/>
        <v>123</v>
      </c>
      <c r="P505" s="37">
        <f t="shared" si="36"/>
        <v>4.2105263157894735</v>
      </c>
      <c r="Q505" s="37">
        <f t="shared" si="37"/>
        <v>10</v>
      </c>
      <c r="R505" s="37">
        <f t="shared" si="38"/>
        <v>11.473684210526317</v>
      </c>
      <c r="S505" s="35">
        <f t="shared" si="39"/>
        <v>11.473684210526317</v>
      </c>
    </row>
    <row r="506" spans="14:19">
      <c r="N506" s="35">
        <v>503</v>
      </c>
      <c r="O506" s="37">
        <f t="shared" si="40"/>
        <v>124</v>
      </c>
      <c r="P506" s="37">
        <f t="shared" si="36"/>
        <v>4.7368421052631575</v>
      </c>
      <c r="Q506" s="37">
        <f t="shared" si="37"/>
        <v>10</v>
      </c>
      <c r="R506" s="37">
        <f t="shared" si="38"/>
        <v>7.8947368421052637</v>
      </c>
      <c r="S506" s="35">
        <f t="shared" si="39"/>
        <v>10</v>
      </c>
    </row>
    <row r="507" spans="14:19">
      <c r="N507" s="35">
        <v>504</v>
      </c>
      <c r="O507" s="37">
        <f t="shared" si="40"/>
        <v>125</v>
      </c>
      <c r="P507" s="37">
        <f t="shared" si="36"/>
        <v>5.2631578947368416</v>
      </c>
      <c r="Q507" s="37">
        <f t="shared" si="37"/>
        <v>10</v>
      </c>
      <c r="R507" s="37">
        <f t="shared" si="38"/>
        <v>2.1052631578947367</v>
      </c>
      <c r="S507" s="35">
        <f t="shared" si="39"/>
        <v>10</v>
      </c>
    </row>
    <row r="508" spans="14:19">
      <c r="N508" s="35">
        <v>505</v>
      </c>
      <c r="O508" s="37">
        <f t="shared" si="40"/>
        <v>126</v>
      </c>
      <c r="P508" s="37">
        <f t="shared" si="36"/>
        <v>5.7894736842105265</v>
      </c>
      <c r="Q508" s="37">
        <f t="shared" si="37"/>
        <v>10</v>
      </c>
      <c r="R508" s="37">
        <f t="shared" si="38"/>
        <v>0</v>
      </c>
      <c r="S508" s="35">
        <f t="shared" si="39"/>
        <v>6.3157894736842106</v>
      </c>
    </row>
    <row r="509" spans="14:19">
      <c r="N509" s="35">
        <v>506</v>
      </c>
      <c r="O509" s="37">
        <f t="shared" si="40"/>
        <v>127</v>
      </c>
      <c r="P509" s="37">
        <f t="shared" si="36"/>
        <v>6.3157894736842106</v>
      </c>
      <c r="Q509" s="37">
        <f t="shared" si="37"/>
        <v>10</v>
      </c>
      <c r="R509" s="37">
        <f t="shared" si="38"/>
        <v>0</v>
      </c>
      <c r="S509" s="35">
        <f t="shared" si="39"/>
        <v>0.52631578947368474</v>
      </c>
    </row>
    <row r="510" spans="14:19">
      <c r="N510" s="35">
        <v>507</v>
      </c>
      <c r="O510" s="37">
        <f t="shared" si="40"/>
        <v>128</v>
      </c>
      <c r="P510" s="37">
        <f t="shared" si="36"/>
        <v>6.8421052631578947</v>
      </c>
      <c r="Q510" s="37">
        <f t="shared" si="37"/>
        <v>10</v>
      </c>
      <c r="R510" s="37">
        <f t="shared" si="38"/>
        <v>2.1052631578947367</v>
      </c>
      <c r="S510" s="35">
        <f t="shared" si="39"/>
        <v>2.1052631578947367</v>
      </c>
    </row>
    <row r="511" spans="14:19">
      <c r="N511" s="35">
        <v>508</v>
      </c>
      <c r="O511" s="37">
        <f t="shared" si="40"/>
        <v>129</v>
      </c>
      <c r="P511" s="37">
        <f t="shared" si="36"/>
        <v>7.3684210526315788</v>
      </c>
      <c r="Q511" s="37">
        <f t="shared" si="37"/>
        <v>10</v>
      </c>
      <c r="R511" s="37">
        <f t="shared" si="38"/>
        <v>4</v>
      </c>
      <c r="S511" s="35">
        <f t="shared" si="39"/>
        <v>5.0526315789473681</v>
      </c>
    </row>
    <row r="512" spans="14:19">
      <c r="N512" s="35">
        <v>509</v>
      </c>
      <c r="O512" s="37">
        <f t="shared" si="40"/>
        <v>130</v>
      </c>
      <c r="P512" s="37">
        <f t="shared" si="36"/>
        <v>7.8947368421052637</v>
      </c>
      <c r="Q512" s="37">
        <f t="shared" si="37"/>
        <v>10</v>
      </c>
      <c r="R512" s="37">
        <f t="shared" si="38"/>
        <v>4</v>
      </c>
      <c r="S512" s="35">
        <f t="shared" si="39"/>
        <v>10.842105263157896</v>
      </c>
    </row>
    <row r="513" spans="14:19">
      <c r="N513" s="35">
        <v>510</v>
      </c>
      <c r="O513" s="37">
        <f t="shared" si="40"/>
        <v>131</v>
      </c>
      <c r="P513" s="37">
        <f t="shared" si="36"/>
        <v>8.4210526315789469</v>
      </c>
      <c r="Q513" s="37">
        <f t="shared" si="37"/>
        <v>10</v>
      </c>
      <c r="R513" s="37">
        <f t="shared" si="38"/>
        <v>4</v>
      </c>
      <c r="S513" s="35">
        <f t="shared" si="39"/>
        <v>11.368421052631581</v>
      </c>
    </row>
    <row r="514" spans="14:19">
      <c r="N514" s="35">
        <v>511</v>
      </c>
      <c r="O514" s="37">
        <f t="shared" si="40"/>
        <v>132</v>
      </c>
      <c r="P514" s="37">
        <f t="shared" si="36"/>
        <v>8.9473684210526319</v>
      </c>
      <c r="Q514" s="37">
        <f t="shared" si="37"/>
        <v>10</v>
      </c>
      <c r="R514" s="37">
        <f t="shared" si="38"/>
        <v>4</v>
      </c>
      <c r="S514" s="35">
        <f t="shared" si="39"/>
        <v>5.5789473684210531</v>
      </c>
    </row>
    <row r="515" spans="14:19">
      <c r="N515" s="35">
        <v>512</v>
      </c>
      <c r="O515" s="37">
        <f t="shared" si="40"/>
        <v>133</v>
      </c>
      <c r="P515" s="37">
        <f t="shared" ref="P515:P578" si="41">(1-MOD(O515-1,$B$1)/$B$1)*VLOOKUP(IF(INT((O515-1)/$B$1)=$A$1,1,INT((O515-1)/$B$1)+1),$A$5:$C$26,2)+MOD(O515-1,$B$1)/$B$1*VLOOKUP(IF(INT((O515-1)/$B$1)+1=$A$1,1,(INT((O515-1)/$B$1)+2)),$A$5:$C$26,2)</f>
        <v>9.473684210526315</v>
      </c>
      <c r="Q515" s="37">
        <f t="shared" ref="Q515:Q578" si="42">(1-MOD(O515-1,$B$1)/$B$1)*VLOOKUP(IF(INT((O515-1)/$B$1)=$A$1,1,INT((O515-1)/$B$1)+1),$A$5:$C$26,3)+MOD(O515-1,$B$1)/$B$1*VLOOKUP(IF(INT((O515-1)/$B$1)+1=$A$1,1,(INT((O515-1)/$B$1)+2)),$A$5:$C$26,3)</f>
        <v>10</v>
      </c>
      <c r="R515" s="37">
        <f t="shared" ref="R515:R578" si="43">VLOOKUP(MOD(N515*$C$1,$A$1*$B$1),$N$3:$Q$1017,3)</f>
        <v>8.2105263157894726</v>
      </c>
      <c r="S515" s="35">
        <f t="shared" ref="S515:S578" si="44">VLOOKUP(MOD(N515*$C$1,$A$1*$B$1),$N$3:$Q$1017,4)</f>
        <v>4</v>
      </c>
    </row>
    <row r="516" spans="14:19">
      <c r="N516" s="35">
        <v>513</v>
      </c>
      <c r="O516" s="37">
        <f t="shared" ref="O516:O579" si="45">IF($A$1*$B$1=O515,1,O515+1)</f>
        <v>134</v>
      </c>
      <c r="P516" s="37">
        <f t="shared" si="41"/>
        <v>10</v>
      </c>
      <c r="Q516" s="37">
        <f t="shared" si="42"/>
        <v>10</v>
      </c>
      <c r="R516" s="37">
        <f t="shared" si="43"/>
        <v>14</v>
      </c>
      <c r="S516" s="35">
        <f t="shared" si="44"/>
        <v>4</v>
      </c>
    </row>
    <row r="517" spans="14:19">
      <c r="N517" s="35">
        <v>514</v>
      </c>
      <c r="O517" s="37">
        <f t="shared" si="45"/>
        <v>135</v>
      </c>
      <c r="P517" s="37">
        <f t="shared" si="41"/>
        <v>10.000000000000002</v>
      </c>
      <c r="Q517" s="37">
        <f t="shared" si="42"/>
        <v>9.4736842105263168</v>
      </c>
      <c r="R517" s="37">
        <f t="shared" si="43"/>
        <v>14</v>
      </c>
      <c r="S517" s="35">
        <f t="shared" si="44"/>
        <v>9.7894736842105257</v>
      </c>
    </row>
    <row r="518" spans="14:19">
      <c r="N518" s="35">
        <v>515</v>
      </c>
      <c r="O518" s="37">
        <f t="shared" si="45"/>
        <v>136</v>
      </c>
      <c r="P518" s="37">
        <f t="shared" si="41"/>
        <v>10</v>
      </c>
      <c r="Q518" s="37">
        <f t="shared" si="42"/>
        <v>8.9473684210526319</v>
      </c>
      <c r="R518" s="37">
        <f t="shared" si="43"/>
        <v>13.368421052631579</v>
      </c>
      <c r="S518" s="35">
        <f t="shared" si="44"/>
        <v>13.368421052631579</v>
      </c>
    </row>
    <row r="519" spans="14:19">
      <c r="N519" s="35">
        <v>516</v>
      </c>
      <c r="O519" s="37">
        <f t="shared" si="45"/>
        <v>137</v>
      </c>
      <c r="P519" s="37">
        <f t="shared" si="41"/>
        <v>10</v>
      </c>
      <c r="Q519" s="37">
        <f t="shared" si="42"/>
        <v>8.4210526315789469</v>
      </c>
      <c r="R519" s="37">
        <f t="shared" si="43"/>
        <v>11.05263157894737</v>
      </c>
      <c r="S519" s="35">
        <f t="shared" si="44"/>
        <v>11.05263157894737</v>
      </c>
    </row>
    <row r="520" spans="14:19">
      <c r="N520" s="35">
        <v>517</v>
      </c>
      <c r="O520" s="37">
        <f t="shared" si="45"/>
        <v>138</v>
      </c>
      <c r="P520" s="37">
        <f t="shared" si="41"/>
        <v>10</v>
      </c>
      <c r="Q520" s="37">
        <f t="shared" si="42"/>
        <v>7.8947368421052637</v>
      </c>
      <c r="R520" s="37">
        <f t="shared" si="43"/>
        <v>10</v>
      </c>
      <c r="S520" s="35">
        <f t="shared" si="44"/>
        <v>6.8421052631578947</v>
      </c>
    </row>
    <row r="521" spans="14:19">
      <c r="N521" s="35">
        <v>518</v>
      </c>
      <c r="O521" s="37">
        <f t="shared" si="45"/>
        <v>139</v>
      </c>
      <c r="P521" s="37">
        <f t="shared" si="41"/>
        <v>10</v>
      </c>
      <c r="Q521" s="37">
        <f t="shared" si="42"/>
        <v>7.3684210526315796</v>
      </c>
      <c r="R521" s="37">
        <f t="shared" si="43"/>
        <v>10</v>
      </c>
      <c r="S521" s="35">
        <f t="shared" si="44"/>
        <v>1.0526315789473684</v>
      </c>
    </row>
    <row r="522" spans="14:19">
      <c r="N522" s="35">
        <v>519</v>
      </c>
      <c r="O522" s="37">
        <f t="shared" si="45"/>
        <v>140</v>
      </c>
      <c r="P522" s="37">
        <f t="shared" si="41"/>
        <v>10</v>
      </c>
      <c r="Q522" s="37">
        <f t="shared" si="42"/>
        <v>6.8421052631578947</v>
      </c>
      <c r="R522" s="37">
        <f t="shared" si="43"/>
        <v>5.2631578947368425</v>
      </c>
      <c r="S522" s="35">
        <f t="shared" si="44"/>
        <v>0</v>
      </c>
    </row>
    <row r="523" spans="14:19">
      <c r="N523" s="35">
        <v>520</v>
      </c>
      <c r="O523" s="37">
        <f t="shared" si="45"/>
        <v>141</v>
      </c>
      <c r="P523" s="37">
        <f t="shared" si="41"/>
        <v>10</v>
      </c>
      <c r="Q523" s="37">
        <f t="shared" si="42"/>
        <v>6.3157894736842106</v>
      </c>
      <c r="R523" s="37">
        <f t="shared" si="43"/>
        <v>0</v>
      </c>
      <c r="S523" s="35">
        <f t="shared" si="44"/>
        <v>0.52631578947368418</v>
      </c>
    </row>
    <row r="524" spans="14:19">
      <c r="N524" s="35">
        <v>521</v>
      </c>
      <c r="O524" s="37">
        <f t="shared" si="45"/>
        <v>142</v>
      </c>
      <c r="P524" s="37">
        <f t="shared" si="41"/>
        <v>10</v>
      </c>
      <c r="Q524" s="37">
        <f t="shared" si="42"/>
        <v>5.7894736842105265</v>
      </c>
      <c r="R524" s="37">
        <f t="shared" si="43"/>
        <v>0</v>
      </c>
      <c r="S524" s="35">
        <f t="shared" si="44"/>
        <v>6.3157894736842106</v>
      </c>
    </row>
    <row r="525" spans="14:19">
      <c r="N525" s="35">
        <v>522</v>
      </c>
      <c r="O525" s="37">
        <f t="shared" si="45"/>
        <v>143</v>
      </c>
      <c r="P525" s="37">
        <f t="shared" si="41"/>
        <v>10</v>
      </c>
      <c r="Q525" s="37">
        <f t="shared" si="42"/>
        <v>5.2631578947368425</v>
      </c>
      <c r="R525" s="37">
        <f t="shared" si="43"/>
        <v>2.1052631578947367</v>
      </c>
      <c r="S525" s="35">
        <f t="shared" si="44"/>
        <v>10</v>
      </c>
    </row>
    <row r="526" spans="14:19">
      <c r="N526" s="35">
        <v>523</v>
      </c>
      <c r="O526" s="37">
        <f t="shared" si="45"/>
        <v>144</v>
      </c>
      <c r="P526" s="37">
        <f t="shared" si="41"/>
        <v>10</v>
      </c>
      <c r="Q526" s="37">
        <f t="shared" si="42"/>
        <v>4.7368421052631584</v>
      </c>
      <c r="R526" s="37">
        <f t="shared" si="43"/>
        <v>7.8947368421052637</v>
      </c>
      <c r="S526" s="35">
        <f t="shared" si="44"/>
        <v>10</v>
      </c>
    </row>
    <row r="527" spans="14:19">
      <c r="N527" s="35">
        <v>524</v>
      </c>
      <c r="O527" s="37">
        <f t="shared" si="45"/>
        <v>145</v>
      </c>
      <c r="P527" s="37">
        <f t="shared" si="41"/>
        <v>10</v>
      </c>
      <c r="Q527" s="37">
        <f t="shared" si="42"/>
        <v>4.2105263157894735</v>
      </c>
      <c r="R527" s="37">
        <f t="shared" si="43"/>
        <v>11.473684210526315</v>
      </c>
      <c r="S527" s="35">
        <f t="shared" si="44"/>
        <v>11.473684210526315</v>
      </c>
    </row>
    <row r="528" spans="14:19">
      <c r="N528" s="35">
        <v>525</v>
      </c>
      <c r="O528" s="37">
        <f t="shared" si="45"/>
        <v>146</v>
      </c>
      <c r="P528" s="37">
        <f t="shared" si="41"/>
        <v>10</v>
      </c>
      <c r="Q528" s="37">
        <f t="shared" si="42"/>
        <v>3.6842105263157898</v>
      </c>
      <c r="R528" s="37">
        <f t="shared" si="43"/>
        <v>13.789473684210526</v>
      </c>
      <c r="S528" s="35">
        <f t="shared" si="44"/>
        <v>13.789473684210526</v>
      </c>
    </row>
    <row r="529" spans="14:19">
      <c r="N529" s="35">
        <v>526</v>
      </c>
      <c r="O529" s="37">
        <f t="shared" si="45"/>
        <v>147</v>
      </c>
      <c r="P529" s="37">
        <f t="shared" si="41"/>
        <v>10</v>
      </c>
      <c r="Q529" s="37">
        <f t="shared" si="42"/>
        <v>3.1578947368421053</v>
      </c>
      <c r="R529" s="37">
        <f t="shared" si="43"/>
        <v>8.7368421052631575</v>
      </c>
      <c r="S529" s="35">
        <f t="shared" si="44"/>
        <v>14</v>
      </c>
    </row>
    <row r="530" spans="14:19">
      <c r="N530" s="35">
        <v>527</v>
      </c>
      <c r="O530" s="37">
        <f t="shared" si="45"/>
        <v>148</v>
      </c>
      <c r="P530" s="37">
        <f t="shared" si="41"/>
        <v>10</v>
      </c>
      <c r="Q530" s="37">
        <f t="shared" si="42"/>
        <v>2.6315789473684212</v>
      </c>
      <c r="R530" s="37">
        <f t="shared" si="43"/>
        <v>3.5789473684210527</v>
      </c>
      <c r="S530" s="35">
        <f t="shared" si="44"/>
        <v>13.578947368421053</v>
      </c>
    </row>
    <row r="531" spans="14:19">
      <c r="N531" s="35">
        <v>528</v>
      </c>
      <c r="O531" s="37">
        <f t="shared" si="45"/>
        <v>149</v>
      </c>
      <c r="P531" s="37">
        <f t="shared" si="41"/>
        <v>10</v>
      </c>
      <c r="Q531" s="37">
        <f t="shared" si="42"/>
        <v>2.1052631578947367</v>
      </c>
      <c r="R531" s="37">
        <f t="shared" si="43"/>
        <v>1.263157894736842</v>
      </c>
      <c r="S531" s="35">
        <f t="shared" si="44"/>
        <v>11.263157894736842</v>
      </c>
    </row>
    <row r="532" spans="14:19">
      <c r="N532" s="35">
        <v>529</v>
      </c>
      <c r="O532" s="37">
        <f t="shared" si="45"/>
        <v>150</v>
      </c>
      <c r="P532" s="37">
        <f t="shared" si="41"/>
        <v>10</v>
      </c>
      <c r="Q532" s="37">
        <f t="shared" si="42"/>
        <v>1.5789473684210531</v>
      </c>
      <c r="R532" s="37">
        <f t="shared" si="43"/>
        <v>2.6315789473684208</v>
      </c>
      <c r="S532" s="35">
        <f t="shared" si="44"/>
        <v>10</v>
      </c>
    </row>
    <row r="533" spans="14:19">
      <c r="N533" s="35">
        <v>530</v>
      </c>
      <c r="O533" s="37">
        <f t="shared" si="45"/>
        <v>151</v>
      </c>
      <c r="P533" s="37">
        <f t="shared" si="41"/>
        <v>10</v>
      </c>
      <c r="Q533" s="37">
        <f t="shared" si="42"/>
        <v>1.0526315789473684</v>
      </c>
      <c r="R533" s="37">
        <f t="shared" si="43"/>
        <v>8.4210526315789469</v>
      </c>
      <c r="S533" s="35">
        <f t="shared" si="44"/>
        <v>10</v>
      </c>
    </row>
    <row r="534" spans="14:19">
      <c r="N534" s="35">
        <v>531</v>
      </c>
      <c r="O534" s="37">
        <f t="shared" si="45"/>
        <v>152</v>
      </c>
      <c r="P534" s="37">
        <f t="shared" si="41"/>
        <v>10</v>
      </c>
      <c r="Q534" s="37">
        <f t="shared" si="42"/>
        <v>0.52631578947368474</v>
      </c>
      <c r="R534" s="37">
        <f t="shared" si="43"/>
        <v>10</v>
      </c>
      <c r="S534" s="35">
        <f t="shared" si="44"/>
        <v>5.7894736842105265</v>
      </c>
    </row>
    <row r="535" spans="14:19">
      <c r="N535" s="35">
        <v>532</v>
      </c>
      <c r="O535" s="37">
        <f t="shared" si="45"/>
        <v>153</v>
      </c>
      <c r="P535" s="37">
        <f t="shared" si="41"/>
        <v>10</v>
      </c>
      <c r="Q535" s="37">
        <f t="shared" si="42"/>
        <v>0</v>
      </c>
      <c r="R535" s="37">
        <f t="shared" si="43"/>
        <v>10</v>
      </c>
      <c r="S535" s="35">
        <f t="shared" si="44"/>
        <v>0</v>
      </c>
    </row>
    <row r="536" spans="14:19">
      <c r="N536" s="35">
        <v>533</v>
      </c>
      <c r="O536" s="37">
        <f t="shared" si="45"/>
        <v>154</v>
      </c>
      <c r="P536" s="37">
        <f t="shared" si="41"/>
        <v>10.210526315789474</v>
      </c>
      <c r="Q536" s="37">
        <f t="shared" si="42"/>
        <v>0.21052631578947367</v>
      </c>
      <c r="R536" s="37">
        <f t="shared" si="43"/>
        <v>12.315789473684209</v>
      </c>
      <c r="S536" s="35">
        <f t="shared" si="44"/>
        <v>2.3157894736842106</v>
      </c>
    </row>
    <row r="537" spans="14:19">
      <c r="N537" s="35">
        <v>534</v>
      </c>
      <c r="O537" s="37">
        <f t="shared" si="45"/>
        <v>155</v>
      </c>
      <c r="P537" s="37">
        <f t="shared" si="41"/>
        <v>10.421052631578947</v>
      </c>
      <c r="Q537" s="37">
        <f t="shared" si="42"/>
        <v>0.42105263157894735</v>
      </c>
      <c r="R537" s="37">
        <f t="shared" si="43"/>
        <v>14</v>
      </c>
      <c r="S537" s="35">
        <f t="shared" si="44"/>
        <v>5.5789473684210522</v>
      </c>
    </row>
    <row r="538" spans="14:19">
      <c r="N538" s="35">
        <v>535</v>
      </c>
      <c r="O538" s="37">
        <f t="shared" si="45"/>
        <v>156</v>
      </c>
      <c r="P538" s="37">
        <f t="shared" si="41"/>
        <v>10.631578947368421</v>
      </c>
      <c r="Q538" s="37">
        <f t="shared" si="42"/>
        <v>0.63157894736842102</v>
      </c>
      <c r="R538" s="37">
        <f t="shared" si="43"/>
        <v>14</v>
      </c>
      <c r="S538" s="35">
        <f t="shared" si="44"/>
        <v>11.368421052631579</v>
      </c>
    </row>
    <row r="539" spans="14:19">
      <c r="N539" s="35">
        <v>536</v>
      </c>
      <c r="O539" s="37">
        <f t="shared" si="45"/>
        <v>157</v>
      </c>
      <c r="P539" s="37">
        <f t="shared" si="41"/>
        <v>10.842105263157896</v>
      </c>
      <c r="Q539" s="37">
        <f t="shared" si="42"/>
        <v>0.84210526315789469</v>
      </c>
      <c r="R539" s="37">
        <f t="shared" si="43"/>
        <v>12.736842105263158</v>
      </c>
      <c r="S539" s="35">
        <f t="shared" si="44"/>
        <v>12.736842105263158</v>
      </c>
    </row>
    <row r="540" spans="14:19">
      <c r="N540" s="35">
        <v>537</v>
      </c>
      <c r="O540" s="37">
        <f t="shared" si="45"/>
        <v>158</v>
      </c>
      <c r="P540" s="37">
        <f t="shared" si="41"/>
        <v>11.05263157894737</v>
      </c>
      <c r="Q540" s="37">
        <f t="shared" si="42"/>
        <v>1.0526315789473684</v>
      </c>
      <c r="R540" s="37">
        <f t="shared" si="43"/>
        <v>10.421052631578947</v>
      </c>
      <c r="S540" s="35">
        <f t="shared" si="44"/>
        <v>10.421052631578947</v>
      </c>
    </row>
    <row r="541" spans="14:19">
      <c r="N541" s="35">
        <v>538</v>
      </c>
      <c r="O541" s="37">
        <f t="shared" si="45"/>
        <v>159</v>
      </c>
      <c r="P541" s="37">
        <f t="shared" si="41"/>
        <v>11.263157894736842</v>
      </c>
      <c r="Q541" s="37">
        <f t="shared" si="42"/>
        <v>1.263157894736842</v>
      </c>
      <c r="R541" s="37">
        <f t="shared" si="43"/>
        <v>5.2631578947368425</v>
      </c>
      <c r="S541" s="35">
        <f t="shared" si="44"/>
        <v>10</v>
      </c>
    </row>
    <row r="542" spans="14:19">
      <c r="N542" s="35">
        <v>539</v>
      </c>
      <c r="O542" s="37">
        <f t="shared" si="45"/>
        <v>160</v>
      </c>
      <c r="P542" s="37">
        <f t="shared" si="41"/>
        <v>11.473684210526315</v>
      </c>
      <c r="Q542" s="37">
        <f t="shared" si="42"/>
        <v>1.4736842105263157</v>
      </c>
      <c r="R542" s="37">
        <f t="shared" si="43"/>
        <v>0</v>
      </c>
      <c r="S542" s="35">
        <f t="shared" si="44"/>
        <v>9.4736842105263168</v>
      </c>
    </row>
    <row r="543" spans="14:19">
      <c r="N543" s="35">
        <v>540</v>
      </c>
      <c r="O543" s="37">
        <f t="shared" si="45"/>
        <v>161</v>
      </c>
      <c r="P543" s="37">
        <f t="shared" si="41"/>
        <v>11.684210526315789</v>
      </c>
      <c r="Q543" s="37">
        <f t="shared" si="42"/>
        <v>1.6842105263157894</v>
      </c>
      <c r="R543" s="37">
        <f t="shared" si="43"/>
        <v>0</v>
      </c>
      <c r="S543" s="35">
        <f t="shared" si="44"/>
        <v>3.6842105263157898</v>
      </c>
    </row>
    <row r="544" spans="14:19">
      <c r="N544" s="35">
        <v>541</v>
      </c>
      <c r="O544" s="37">
        <f t="shared" si="45"/>
        <v>162</v>
      </c>
      <c r="P544" s="37">
        <f t="shared" si="41"/>
        <v>11.894736842105264</v>
      </c>
      <c r="Q544" s="37">
        <f t="shared" si="42"/>
        <v>1.8947368421052631</v>
      </c>
      <c r="R544" s="37">
        <f t="shared" si="43"/>
        <v>0.84210526315789469</v>
      </c>
      <c r="S544" s="35">
        <f t="shared" si="44"/>
        <v>0.84210526315789469</v>
      </c>
    </row>
    <row r="545" spans="14:19">
      <c r="N545" s="35">
        <v>542</v>
      </c>
      <c r="O545" s="37">
        <f t="shared" si="45"/>
        <v>163</v>
      </c>
      <c r="P545" s="37">
        <f t="shared" si="41"/>
        <v>12.105263157894736</v>
      </c>
      <c r="Q545" s="37">
        <f t="shared" si="42"/>
        <v>2.1052631578947367</v>
      </c>
      <c r="R545" s="37">
        <f t="shared" si="43"/>
        <v>3.1578947368421053</v>
      </c>
      <c r="S545" s="35">
        <f t="shared" si="44"/>
        <v>3.1578947368421053</v>
      </c>
    </row>
    <row r="546" spans="14:19">
      <c r="N546" s="35">
        <v>543</v>
      </c>
      <c r="O546" s="37">
        <f t="shared" si="45"/>
        <v>164</v>
      </c>
      <c r="P546" s="37">
        <f t="shared" si="41"/>
        <v>12.315789473684209</v>
      </c>
      <c r="Q546" s="37">
        <f t="shared" si="42"/>
        <v>2.3157894736842106</v>
      </c>
      <c r="R546" s="37">
        <f t="shared" si="43"/>
        <v>4</v>
      </c>
      <c r="S546" s="35">
        <f t="shared" si="44"/>
        <v>7.6842105263157894</v>
      </c>
    </row>
    <row r="547" spans="14:19">
      <c r="N547" s="35">
        <v>544</v>
      </c>
      <c r="O547" s="37">
        <f t="shared" si="45"/>
        <v>165</v>
      </c>
      <c r="P547" s="37">
        <f t="shared" si="41"/>
        <v>12.526315789473683</v>
      </c>
      <c r="Q547" s="37">
        <f t="shared" si="42"/>
        <v>2.5263157894736841</v>
      </c>
      <c r="R547" s="37">
        <f t="shared" si="43"/>
        <v>4</v>
      </c>
      <c r="S547" s="35">
        <f t="shared" si="44"/>
        <v>13.473684210526315</v>
      </c>
    </row>
    <row r="548" spans="14:19">
      <c r="N548" s="35">
        <v>545</v>
      </c>
      <c r="O548" s="37">
        <f t="shared" si="45"/>
        <v>166</v>
      </c>
      <c r="P548" s="37">
        <f t="shared" si="41"/>
        <v>12.736842105263158</v>
      </c>
      <c r="Q548" s="37">
        <f t="shared" si="42"/>
        <v>2.736842105263158</v>
      </c>
      <c r="R548" s="37">
        <f t="shared" si="43"/>
        <v>4</v>
      </c>
      <c r="S548" s="35">
        <f t="shared" si="44"/>
        <v>8.7368421052631575</v>
      </c>
    </row>
    <row r="549" spans="14:19">
      <c r="N549" s="35">
        <v>546</v>
      </c>
      <c r="O549" s="37">
        <f t="shared" si="45"/>
        <v>167</v>
      </c>
      <c r="P549" s="37">
        <f t="shared" si="41"/>
        <v>12.947368421052632</v>
      </c>
      <c r="Q549" s="37">
        <f t="shared" si="42"/>
        <v>2.9473684210526314</v>
      </c>
      <c r="R549" s="37">
        <f t="shared" si="43"/>
        <v>5.0526315789473681</v>
      </c>
      <c r="S549" s="35">
        <f t="shared" si="44"/>
        <v>4</v>
      </c>
    </row>
    <row r="550" spans="14:19">
      <c r="N550" s="35">
        <v>547</v>
      </c>
      <c r="O550" s="37">
        <f t="shared" si="45"/>
        <v>168</v>
      </c>
      <c r="P550" s="37">
        <f t="shared" si="41"/>
        <v>13.157894736842104</v>
      </c>
      <c r="Q550" s="37">
        <f t="shared" si="42"/>
        <v>3.1578947368421053</v>
      </c>
      <c r="R550" s="37">
        <f t="shared" si="43"/>
        <v>10.842105263157896</v>
      </c>
      <c r="S550" s="35">
        <f t="shared" si="44"/>
        <v>4</v>
      </c>
    </row>
    <row r="551" spans="14:19">
      <c r="N551" s="35">
        <v>548</v>
      </c>
      <c r="O551" s="37">
        <f t="shared" si="45"/>
        <v>169</v>
      </c>
      <c r="P551" s="37">
        <f t="shared" si="41"/>
        <v>13.368421052631579</v>
      </c>
      <c r="Q551" s="37">
        <f t="shared" si="42"/>
        <v>3.3684210526315788</v>
      </c>
      <c r="R551" s="37">
        <f t="shared" si="43"/>
        <v>14.000000000000002</v>
      </c>
      <c r="S551" s="35">
        <f t="shared" si="44"/>
        <v>6.6315789473684212</v>
      </c>
    </row>
    <row r="552" spans="14:19">
      <c r="N552" s="35">
        <v>549</v>
      </c>
      <c r="O552" s="37">
        <f t="shared" si="45"/>
        <v>170</v>
      </c>
      <c r="P552" s="37">
        <f t="shared" si="41"/>
        <v>13.578947368421053</v>
      </c>
      <c r="Q552" s="37">
        <f t="shared" si="42"/>
        <v>3.5789473684210527</v>
      </c>
      <c r="R552" s="37">
        <f t="shared" si="43"/>
        <v>14</v>
      </c>
      <c r="S552" s="35">
        <f t="shared" si="44"/>
        <v>12.421052631578947</v>
      </c>
    </row>
    <row r="553" spans="14:19">
      <c r="N553" s="35">
        <v>550</v>
      </c>
      <c r="O553" s="37">
        <f t="shared" si="45"/>
        <v>171</v>
      </c>
      <c r="P553" s="37">
        <f t="shared" si="41"/>
        <v>13.789473684210526</v>
      </c>
      <c r="Q553" s="37">
        <f t="shared" si="42"/>
        <v>3.7894736842105261</v>
      </c>
      <c r="R553" s="37">
        <f t="shared" si="43"/>
        <v>12.315789473684209</v>
      </c>
      <c r="S553" s="35">
        <f t="shared" si="44"/>
        <v>12.315789473684209</v>
      </c>
    </row>
    <row r="554" spans="14:19">
      <c r="N554" s="35">
        <v>551</v>
      </c>
      <c r="O554" s="37">
        <f t="shared" si="45"/>
        <v>172</v>
      </c>
      <c r="P554" s="37">
        <f t="shared" si="41"/>
        <v>14</v>
      </c>
      <c r="Q554" s="37">
        <f t="shared" si="42"/>
        <v>4</v>
      </c>
      <c r="R554" s="37">
        <f t="shared" si="43"/>
        <v>10</v>
      </c>
      <c r="S554" s="35">
        <f t="shared" si="44"/>
        <v>10</v>
      </c>
    </row>
    <row r="555" spans="14:19">
      <c r="N555" s="35">
        <v>552</v>
      </c>
      <c r="O555" s="37">
        <f t="shared" si="45"/>
        <v>173</v>
      </c>
      <c r="P555" s="37">
        <f t="shared" si="41"/>
        <v>14</v>
      </c>
      <c r="Q555" s="37">
        <f t="shared" si="42"/>
        <v>4.5263157894736841</v>
      </c>
      <c r="R555" s="37">
        <f t="shared" si="43"/>
        <v>10</v>
      </c>
      <c r="S555" s="35">
        <f t="shared" si="44"/>
        <v>4.2105263157894735</v>
      </c>
    </row>
    <row r="556" spans="14:19">
      <c r="N556" s="35">
        <v>553</v>
      </c>
      <c r="O556" s="37">
        <f t="shared" si="45"/>
        <v>174</v>
      </c>
      <c r="P556" s="37">
        <f t="shared" si="41"/>
        <v>14</v>
      </c>
      <c r="Q556" s="37">
        <f t="shared" si="42"/>
        <v>5.0526315789473681</v>
      </c>
      <c r="R556" s="37">
        <f t="shared" si="43"/>
        <v>8.4210526315789469</v>
      </c>
      <c r="S556" s="35">
        <f t="shared" si="44"/>
        <v>0</v>
      </c>
    </row>
    <row r="557" spans="14:19">
      <c r="N557" s="35">
        <v>554</v>
      </c>
      <c r="O557" s="37">
        <f t="shared" si="45"/>
        <v>175</v>
      </c>
      <c r="P557" s="37">
        <f t="shared" si="41"/>
        <v>14</v>
      </c>
      <c r="Q557" s="37">
        <f t="shared" si="42"/>
        <v>5.5789473684210522</v>
      </c>
      <c r="R557" s="37">
        <f t="shared" si="43"/>
        <v>2.6315789473684212</v>
      </c>
      <c r="S557" s="35">
        <f t="shared" si="44"/>
        <v>0</v>
      </c>
    </row>
    <row r="558" spans="14:19">
      <c r="N558" s="35">
        <v>555</v>
      </c>
      <c r="O558" s="37">
        <f t="shared" si="45"/>
        <v>176</v>
      </c>
      <c r="P558" s="37">
        <f t="shared" si="41"/>
        <v>14</v>
      </c>
      <c r="Q558" s="37">
        <f t="shared" si="42"/>
        <v>6.1052631578947363</v>
      </c>
      <c r="R558" s="37">
        <f t="shared" si="43"/>
        <v>0</v>
      </c>
      <c r="S558" s="35">
        <f t="shared" si="44"/>
        <v>3.1578947368421053</v>
      </c>
    </row>
    <row r="559" spans="14:19">
      <c r="N559" s="35">
        <v>556</v>
      </c>
      <c r="O559" s="37">
        <f t="shared" si="45"/>
        <v>177</v>
      </c>
      <c r="P559" s="37">
        <f t="shared" si="41"/>
        <v>14.000000000000002</v>
      </c>
      <c r="Q559" s="37">
        <f t="shared" si="42"/>
        <v>6.6315789473684212</v>
      </c>
      <c r="R559" s="37">
        <f t="shared" si="43"/>
        <v>0</v>
      </c>
      <c r="S559" s="35">
        <f t="shared" si="44"/>
        <v>8.9473684210526319</v>
      </c>
    </row>
    <row r="560" spans="14:19">
      <c r="N560" s="35">
        <v>557</v>
      </c>
      <c r="O560" s="37">
        <f t="shared" si="45"/>
        <v>178</v>
      </c>
      <c r="P560" s="37">
        <f t="shared" si="41"/>
        <v>14</v>
      </c>
      <c r="Q560" s="37">
        <f t="shared" si="42"/>
        <v>7.1578947368421044</v>
      </c>
      <c r="R560" s="37">
        <f t="shared" si="43"/>
        <v>4.7368421052631575</v>
      </c>
      <c r="S560" s="35">
        <f t="shared" si="44"/>
        <v>10</v>
      </c>
    </row>
    <row r="561" spans="14:19">
      <c r="N561" s="35">
        <v>558</v>
      </c>
      <c r="O561" s="37">
        <f t="shared" si="45"/>
        <v>179</v>
      </c>
      <c r="P561" s="37">
        <f t="shared" si="41"/>
        <v>14</v>
      </c>
      <c r="Q561" s="37">
        <f t="shared" si="42"/>
        <v>7.6842105263157894</v>
      </c>
      <c r="R561" s="37">
        <f t="shared" si="43"/>
        <v>10.210526315789474</v>
      </c>
      <c r="S561" s="35">
        <f t="shared" si="44"/>
        <v>10.210526315789474</v>
      </c>
    </row>
    <row r="562" spans="14:19">
      <c r="N562" s="35">
        <v>559</v>
      </c>
      <c r="O562" s="37">
        <f t="shared" si="45"/>
        <v>180</v>
      </c>
      <c r="P562" s="37">
        <f t="shared" si="41"/>
        <v>14</v>
      </c>
      <c r="Q562" s="37">
        <f t="shared" si="42"/>
        <v>8.2105263157894726</v>
      </c>
      <c r="R562" s="37">
        <f t="shared" si="43"/>
        <v>12.526315789473683</v>
      </c>
      <c r="S562" s="35">
        <f t="shared" si="44"/>
        <v>12.526315789473683</v>
      </c>
    </row>
    <row r="563" spans="14:19">
      <c r="N563" s="35">
        <v>560</v>
      </c>
      <c r="O563" s="37">
        <f t="shared" si="45"/>
        <v>181</v>
      </c>
      <c r="P563" s="37">
        <f t="shared" si="41"/>
        <v>14</v>
      </c>
      <c r="Q563" s="37">
        <f t="shared" si="42"/>
        <v>8.7368421052631575</v>
      </c>
      <c r="R563" s="37">
        <f t="shared" si="43"/>
        <v>11.894736842105264</v>
      </c>
      <c r="S563" s="35">
        <f t="shared" si="44"/>
        <v>14</v>
      </c>
    </row>
    <row r="564" spans="14:19">
      <c r="N564" s="35">
        <v>561</v>
      </c>
      <c r="O564" s="37">
        <f t="shared" si="45"/>
        <v>182</v>
      </c>
      <c r="P564" s="37">
        <f t="shared" si="41"/>
        <v>14</v>
      </c>
      <c r="Q564" s="37">
        <f t="shared" si="42"/>
        <v>9.2631578947368425</v>
      </c>
      <c r="R564" s="37">
        <f t="shared" si="43"/>
        <v>6.1052631578947363</v>
      </c>
      <c r="S564" s="35">
        <f t="shared" si="44"/>
        <v>14</v>
      </c>
    </row>
    <row r="565" spans="14:19">
      <c r="N565" s="35">
        <v>562</v>
      </c>
      <c r="O565" s="37">
        <f t="shared" si="45"/>
        <v>183</v>
      </c>
      <c r="P565" s="37">
        <f t="shared" si="41"/>
        <v>14</v>
      </c>
      <c r="Q565" s="37">
        <f t="shared" si="42"/>
        <v>9.7894736842105257</v>
      </c>
      <c r="R565" s="37">
        <f t="shared" si="43"/>
        <v>2.5263157894736841</v>
      </c>
      <c r="S565" s="35">
        <f t="shared" si="44"/>
        <v>12.526315789473683</v>
      </c>
    </row>
    <row r="566" spans="14:19">
      <c r="N566" s="35">
        <v>563</v>
      </c>
      <c r="O566" s="37">
        <f t="shared" si="45"/>
        <v>184</v>
      </c>
      <c r="P566" s="37">
        <f t="shared" si="41"/>
        <v>14</v>
      </c>
      <c r="Q566" s="37">
        <f t="shared" si="42"/>
        <v>10.315789473684209</v>
      </c>
      <c r="R566" s="37">
        <f t="shared" si="43"/>
        <v>0.21052631578947389</v>
      </c>
      <c r="S566" s="35">
        <f t="shared" si="44"/>
        <v>10.210526315789474</v>
      </c>
    </row>
    <row r="567" spans="14:19">
      <c r="N567" s="35">
        <v>564</v>
      </c>
      <c r="O567" s="37">
        <f t="shared" si="45"/>
        <v>185</v>
      </c>
      <c r="P567" s="37">
        <f t="shared" si="41"/>
        <v>14</v>
      </c>
      <c r="Q567" s="37">
        <f t="shared" si="42"/>
        <v>10.842105263157896</v>
      </c>
      <c r="R567" s="37">
        <f t="shared" si="43"/>
        <v>5.2631578947368416</v>
      </c>
      <c r="S567" s="35">
        <f t="shared" si="44"/>
        <v>10</v>
      </c>
    </row>
    <row r="568" spans="14:19">
      <c r="N568" s="35">
        <v>565</v>
      </c>
      <c r="O568" s="37">
        <f t="shared" si="45"/>
        <v>186</v>
      </c>
      <c r="P568" s="37">
        <f t="shared" si="41"/>
        <v>14</v>
      </c>
      <c r="Q568" s="37">
        <f t="shared" si="42"/>
        <v>11.368421052631579</v>
      </c>
      <c r="R568" s="37">
        <f t="shared" si="43"/>
        <v>10</v>
      </c>
      <c r="S568" s="35">
        <f t="shared" si="44"/>
        <v>8.9473684210526319</v>
      </c>
    </row>
    <row r="569" spans="14:19">
      <c r="N569" s="35">
        <v>566</v>
      </c>
      <c r="O569" s="37">
        <f t="shared" si="45"/>
        <v>187</v>
      </c>
      <c r="P569" s="37">
        <f t="shared" si="41"/>
        <v>14</v>
      </c>
      <c r="Q569" s="37">
        <f t="shared" si="42"/>
        <v>11.894736842105264</v>
      </c>
      <c r="R569" s="37">
        <f t="shared" si="43"/>
        <v>10</v>
      </c>
      <c r="S569" s="35">
        <f t="shared" si="44"/>
        <v>3.1578947368421053</v>
      </c>
    </row>
    <row r="570" spans="14:19">
      <c r="N570" s="35">
        <v>567</v>
      </c>
      <c r="O570" s="37">
        <f t="shared" si="45"/>
        <v>188</v>
      </c>
      <c r="P570" s="37">
        <f t="shared" si="41"/>
        <v>14</v>
      </c>
      <c r="Q570" s="37">
        <f t="shared" si="42"/>
        <v>12.421052631578947</v>
      </c>
      <c r="R570" s="37">
        <f t="shared" si="43"/>
        <v>11.05263157894737</v>
      </c>
      <c r="S570" s="35">
        <f t="shared" si="44"/>
        <v>1.0526315789473684</v>
      </c>
    </row>
    <row r="571" spans="14:19">
      <c r="N571" s="35">
        <v>568</v>
      </c>
      <c r="O571" s="37">
        <f t="shared" si="45"/>
        <v>189</v>
      </c>
      <c r="P571" s="37">
        <f t="shared" si="41"/>
        <v>14</v>
      </c>
      <c r="Q571" s="37">
        <f t="shared" si="42"/>
        <v>12.947368421052632</v>
      </c>
      <c r="R571" s="37">
        <f t="shared" si="43"/>
        <v>13.368421052631579</v>
      </c>
      <c r="S571" s="35">
        <f t="shared" si="44"/>
        <v>3.3684210526315788</v>
      </c>
    </row>
    <row r="572" spans="14:19">
      <c r="N572" s="35">
        <v>569</v>
      </c>
      <c r="O572" s="37">
        <f t="shared" si="45"/>
        <v>190</v>
      </c>
      <c r="P572" s="37">
        <f t="shared" si="41"/>
        <v>14</v>
      </c>
      <c r="Q572" s="37">
        <f t="shared" si="42"/>
        <v>13.473684210526315</v>
      </c>
      <c r="R572" s="37">
        <f t="shared" si="43"/>
        <v>14</v>
      </c>
      <c r="S572" s="35">
        <f t="shared" si="44"/>
        <v>8.2105263157894726</v>
      </c>
    </row>
    <row r="573" spans="14:19">
      <c r="N573" s="35">
        <v>570</v>
      </c>
      <c r="O573" s="37">
        <f t="shared" si="45"/>
        <v>191</v>
      </c>
      <c r="P573" s="37">
        <f t="shared" si="41"/>
        <v>14</v>
      </c>
      <c r="Q573" s="37">
        <f t="shared" si="42"/>
        <v>14</v>
      </c>
      <c r="R573" s="37">
        <f t="shared" si="43"/>
        <v>14</v>
      </c>
      <c r="S573" s="35">
        <f t="shared" si="44"/>
        <v>14</v>
      </c>
    </row>
    <row r="574" spans="14:19">
      <c r="N574" s="35">
        <v>571</v>
      </c>
      <c r="O574" s="37">
        <f t="shared" si="45"/>
        <v>192</v>
      </c>
      <c r="P574" s="37">
        <f t="shared" si="41"/>
        <v>13.789473684210527</v>
      </c>
      <c r="Q574" s="37">
        <f t="shared" si="42"/>
        <v>13.789473684210527</v>
      </c>
      <c r="R574" s="37">
        <f t="shared" si="43"/>
        <v>11.684210526315789</v>
      </c>
      <c r="S574" s="35">
        <f t="shared" si="44"/>
        <v>11.684210526315789</v>
      </c>
    </row>
    <row r="575" spans="14:19">
      <c r="N575" s="35">
        <v>572</v>
      </c>
      <c r="O575" s="37">
        <f t="shared" si="45"/>
        <v>193</v>
      </c>
      <c r="P575" s="37">
        <f t="shared" si="41"/>
        <v>13.578947368421053</v>
      </c>
      <c r="Q575" s="37">
        <f t="shared" si="42"/>
        <v>13.578947368421053</v>
      </c>
      <c r="R575" s="37">
        <f t="shared" si="43"/>
        <v>8.4210526315789469</v>
      </c>
      <c r="S575" s="35">
        <f t="shared" si="44"/>
        <v>10</v>
      </c>
    </row>
    <row r="576" spans="14:19">
      <c r="N576" s="35">
        <v>573</v>
      </c>
      <c r="O576" s="37">
        <f t="shared" si="45"/>
        <v>194</v>
      </c>
      <c r="P576" s="37">
        <f t="shared" si="41"/>
        <v>13.368421052631579</v>
      </c>
      <c r="Q576" s="37">
        <f t="shared" si="42"/>
        <v>13.368421052631579</v>
      </c>
      <c r="R576" s="37">
        <f t="shared" si="43"/>
        <v>2.6315789473684212</v>
      </c>
      <c r="S576" s="35">
        <f t="shared" si="44"/>
        <v>10</v>
      </c>
    </row>
    <row r="577" spans="14:19">
      <c r="N577" s="35">
        <v>574</v>
      </c>
      <c r="O577" s="37">
        <f t="shared" si="45"/>
        <v>195</v>
      </c>
      <c r="P577" s="37">
        <f t="shared" si="41"/>
        <v>13.157894736842104</v>
      </c>
      <c r="Q577" s="37">
        <f t="shared" si="42"/>
        <v>13.157894736842104</v>
      </c>
      <c r="R577" s="37">
        <f t="shared" si="43"/>
        <v>0</v>
      </c>
      <c r="S577" s="35">
        <f t="shared" si="44"/>
        <v>6.8421052631578947</v>
      </c>
    </row>
    <row r="578" spans="14:19">
      <c r="N578" s="35">
        <v>575</v>
      </c>
      <c r="O578" s="37">
        <f t="shared" si="45"/>
        <v>196</v>
      </c>
      <c r="P578" s="37">
        <f t="shared" si="41"/>
        <v>12.947368421052634</v>
      </c>
      <c r="Q578" s="37">
        <f t="shared" si="42"/>
        <v>12.947368421052634</v>
      </c>
      <c r="R578" s="37">
        <f t="shared" si="43"/>
        <v>0</v>
      </c>
      <c r="S578" s="35">
        <f t="shared" si="44"/>
        <v>1.0526315789473684</v>
      </c>
    </row>
    <row r="579" spans="14:19">
      <c r="N579" s="35">
        <v>576</v>
      </c>
      <c r="O579" s="37">
        <f t="shared" si="45"/>
        <v>197</v>
      </c>
      <c r="P579" s="37">
        <f t="shared" ref="P579:P642" si="46">(1-MOD(O579-1,$B$1)/$B$1)*VLOOKUP(IF(INT((O579-1)/$B$1)=$A$1,1,INT((O579-1)/$B$1)+1),$A$5:$C$26,2)+MOD(O579-1,$B$1)/$B$1*VLOOKUP(IF(INT((O579-1)/$B$1)+1=$A$1,1,(INT((O579-1)/$B$1)+2)),$A$5:$C$26,2)</f>
        <v>12.736842105263158</v>
      </c>
      <c r="Q579" s="37">
        <f t="shared" ref="Q579:Q642" si="47">(1-MOD(O579-1,$B$1)/$B$1)*VLOOKUP(IF(INT((O579-1)/$B$1)=$A$1,1,INT((O579-1)/$B$1)+1),$A$5:$C$26,3)+MOD(O579-1,$B$1)/$B$1*VLOOKUP(IF(INT((O579-1)/$B$1)+1=$A$1,1,(INT((O579-1)/$B$1)+2)),$A$5:$C$26,3)</f>
        <v>12.736842105263158</v>
      </c>
      <c r="R579" s="37">
        <f t="shared" ref="R579:R642" si="48">VLOOKUP(MOD(N579*$C$1,$A$1*$B$1),$N$3:$Q$1017,3)</f>
        <v>1.8947368421052631</v>
      </c>
      <c r="S579" s="35">
        <f t="shared" ref="S579:S642" si="49">VLOOKUP(MOD(N579*$C$1,$A$1*$B$1),$N$3:$Q$1017,4)</f>
        <v>1.8947368421052631</v>
      </c>
    </row>
    <row r="580" spans="14:19">
      <c r="N580" s="35">
        <v>577</v>
      </c>
      <c r="O580" s="37">
        <f t="shared" ref="O580:O643" si="50">IF($A$1*$B$1=O579,1,O579+1)</f>
        <v>198</v>
      </c>
      <c r="P580" s="37">
        <f t="shared" si="46"/>
        <v>12.526315789473683</v>
      </c>
      <c r="Q580" s="37">
        <f t="shared" si="47"/>
        <v>12.526315789473683</v>
      </c>
      <c r="R580" s="37">
        <f t="shared" si="48"/>
        <v>4</v>
      </c>
      <c r="S580" s="35">
        <f t="shared" si="49"/>
        <v>4.5263157894736841</v>
      </c>
    </row>
    <row r="581" spans="14:19">
      <c r="N581" s="35">
        <v>578</v>
      </c>
      <c r="O581" s="37">
        <f t="shared" si="50"/>
        <v>199</v>
      </c>
      <c r="P581" s="37">
        <f t="shared" si="46"/>
        <v>12.315789473684209</v>
      </c>
      <c r="Q581" s="37">
        <f t="shared" si="47"/>
        <v>12.315789473684209</v>
      </c>
      <c r="R581" s="37">
        <f t="shared" si="48"/>
        <v>4</v>
      </c>
      <c r="S581" s="35">
        <f t="shared" si="49"/>
        <v>10.315789473684209</v>
      </c>
    </row>
    <row r="582" spans="14:19">
      <c r="N582" s="35">
        <v>579</v>
      </c>
      <c r="O582" s="37">
        <f t="shared" si="50"/>
        <v>200</v>
      </c>
      <c r="P582" s="37">
        <f t="shared" si="46"/>
        <v>12.105263157894738</v>
      </c>
      <c r="Q582" s="37">
        <f t="shared" si="47"/>
        <v>12.105263157894738</v>
      </c>
      <c r="R582" s="37">
        <f t="shared" si="48"/>
        <v>4</v>
      </c>
      <c r="S582" s="35">
        <f t="shared" si="49"/>
        <v>11.894736842105264</v>
      </c>
    </row>
    <row r="583" spans="14:19">
      <c r="N583" s="35">
        <v>580</v>
      </c>
      <c r="O583" s="37">
        <f t="shared" si="50"/>
        <v>201</v>
      </c>
      <c r="P583" s="37">
        <f t="shared" si="46"/>
        <v>11.894736842105264</v>
      </c>
      <c r="Q583" s="37">
        <f t="shared" si="47"/>
        <v>11.894736842105264</v>
      </c>
      <c r="R583" s="37">
        <f t="shared" si="48"/>
        <v>4</v>
      </c>
      <c r="S583" s="35">
        <f t="shared" si="49"/>
        <v>6.1052631578947363</v>
      </c>
    </row>
    <row r="584" spans="14:19">
      <c r="N584" s="35">
        <v>581</v>
      </c>
      <c r="O584" s="37">
        <f t="shared" si="50"/>
        <v>202</v>
      </c>
      <c r="P584" s="37">
        <f t="shared" si="46"/>
        <v>11.684210526315789</v>
      </c>
      <c r="Q584" s="37">
        <f t="shared" si="47"/>
        <v>11.684210526315789</v>
      </c>
      <c r="R584" s="37">
        <f t="shared" si="48"/>
        <v>7.6842105263157894</v>
      </c>
      <c r="S584" s="35">
        <f t="shared" si="49"/>
        <v>4</v>
      </c>
    </row>
    <row r="585" spans="14:19">
      <c r="N585" s="35">
        <v>582</v>
      </c>
      <c r="O585" s="37">
        <f t="shared" si="50"/>
        <v>203</v>
      </c>
      <c r="P585" s="37">
        <f t="shared" si="46"/>
        <v>11.473684210526317</v>
      </c>
      <c r="Q585" s="37">
        <f t="shared" si="47"/>
        <v>11.473684210526317</v>
      </c>
      <c r="R585" s="37">
        <f t="shared" si="48"/>
        <v>13.473684210526315</v>
      </c>
      <c r="S585" s="35">
        <f t="shared" si="49"/>
        <v>4</v>
      </c>
    </row>
    <row r="586" spans="14:19">
      <c r="N586" s="35">
        <v>583</v>
      </c>
      <c r="O586" s="37">
        <f t="shared" si="50"/>
        <v>204</v>
      </c>
      <c r="P586" s="37">
        <f t="shared" si="46"/>
        <v>11.263157894736842</v>
      </c>
      <c r="Q586" s="37">
        <f t="shared" si="47"/>
        <v>11.263157894736842</v>
      </c>
      <c r="R586" s="37">
        <f t="shared" si="48"/>
        <v>14</v>
      </c>
      <c r="S586" s="35">
        <f t="shared" si="49"/>
        <v>9.2631578947368425</v>
      </c>
    </row>
    <row r="587" spans="14:19">
      <c r="N587" s="35">
        <v>584</v>
      </c>
      <c r="O587" s="37">
        <f t="shared" si="50"/>
        <v>205</v>
      </c>
      <c r="P587" s="37">
        <f t="shared" si="46"/>
        <v>11.05263157894737</v>
      </c>
      <c r="Q587" s="37">
        <f t="shared" si="47"/>
        <v>11.05263157894737</v>
      </c>
      <c r="R587" s="37">
        <f t="shared" si="48"/>
        <v>13.578947368421053</v>
      </c>
      <c r="S587" s="35">
        <f t="shared" si="49"/>
        <v>13.578947368421053</v>
      </c>
    </row>
    <row r="588" spans="14:19">
      <c r="N588" s="35">
        <v>585</v>
      </c>
      <c r="O588" s="37">
        <f t="shared" si="50"/>
        <v>206</v>
      </c>
      <c r="P588" s="37">
        <f t="shared" si="46"/>
        <v>10.842105263157896</v>
      </c>
      <c r="Q588" s="37">
        <f t="shared" si="47"/>
        <v>10.842105263157896</v>
      </c>
      <c r="R588" s="37">
        <f t="shared" si="48"/>
        <v>11.263157894736842</v>
      </c>
      <c r="S588" s="35">
        <f t="shared" si="49"/>
        <v>11.263157894736842</v>
      </c>
    </row>
    <row r="589" spans="14:19">
      <c r="N589" s="35">
        <v>586</v>
      </c>
      <c r="O589" s="37">
        <f t="shared" si="50"/>
        <v>207</v>
      </c>
      <c r="P589" s="37">
        <f t="shared" si="46"/>
        <v>10.631578947368421</v>
      </c>
      <c r="Q589" s="37">
        <f t="shared" si="47"/>
        <v>10.631578947368421</v>
      </c>
      <c r="R589" s="37">
        <f t="shared" si="48"/>
        <v>10</v>
      </c>
      <c r="S589" s="35">
        <f t="shared" si="49"/>
        <v>7.3684210526315796</v>
      </c>
    </row>
    <row r="590" spans="14:19">
      <c r="N590" s="35">
        <v>587</v>
      </c>
      <c r="O590" s="37">
        <f t="shared" si="50"/>
        <v>208</v>
      </c>
      <c r="P590" s="37">
        <f t="shared" si="46"/>
        <v>10.421052631578947</v>
      </c>
      <c r="Q590" s="37">
        <f t="shared" si="47"/>
        <v>10.421052631578947</v>
      </c>
      <c r="R590" s="37">
        <f t="shared" si="48"/>
        <v>10</v>
      </c>
      <c r="S590" s="35">
        <f t="shared" si="49"/>
        <v>1.5789473684210531</v>
      </c>
    </row>
    <row r="591" spans="14:19">
      <c r="N591" s="35">
        <v>588</v>
      </c>
      <c r="O591" s="37">
        <f t="shared" si="50"/>
        <v>209</v>
      </c>
      <c r="P591" s="37">
        <f t="shared" si="46"/>
        <v>10.210526315789474</v>
      </c>
      <c r="Q591" s="37">
        <f t="shared" si="47"/>
        <v>10.210526315789474</v>
      </c>
      <c r="R591" s="37">
        <f t="shared" si="48"/>
        <v>5.7894736842105265</v>
      </c>
      <c r="S591" s="35">
        <f t="shared" si="49"/>
        <v>0</v>
      </c>
    </row>
    <row r="592" spans="14:19">
      <c r="N592" s="35">
        <v>589</v>
      </c>
      <c r="O592" s="37">
        <f t="shared" si="50"/>
        <v>210</v>
      </c>
      <c r="P592" s="37">
        <f t="shared" si="46"/>
        <v>10</v>
      </c>
      <c r="Q592" s="37">
        <f t="shared" si="47"/>
        <v>10</v>
      </c>
      <c r="R592" s="37">
        <f t="shared" si="48"/>
        <v>0</v>
      </c>
      <c r="S592" s="35">
        <f t="shared" si="49"/>
        <v>0</v>
      </c>
    </row>
    <row r="593" spans="14:19">
      <c r="N593" s="35">
        <v>590</v>
      </c>
      <c r="O593" s="37">
        <f t="shared" si="50"/>
        <v>211</v>
      </c>
      <c r="P593" s="37">
        <f t="shared" si="46"/>
        <v>9.4736842105263168</v>
      </c>
      <c r="Q593" s="37">
        <f t="shared" si="47"/>
        <v>10.000000000000002</v>
      </c>
      <c r="R593" s="37">
        <f t="shared" si="48"/>
        <v>0</v>
      </c>
      <c r="S593" s="35">
        <f t="shared" si="49"/>
        <v>5.7894736842105265</v>
      </c>
    </row>
    <row r="594" spans="14:19">
      <c r="N594" s="35">
        <v>591</v>
      </c>
      <c r="O594" s="37">
        <f t="shared" si="50"/>
        <v>212</v>
      </c>
      <c r="P594" s="37">
        <f t="shared" si="46"/>
        <v>8.9473684210526319</v>
      </c>
      <c r="Q594" s="37">
        <f t="shared" si="47"/>
        <v>10</v>
      </c>
      <c r="R594" s="37">
        <f t="shared" si="48"/>
        <v>1.5789473684210527</v>
      </c>
      <c r="S594" s="35">
        <f t="shared" si="49"/>
        <v>10</v>
      </c>
    </row>
    <row r="595" spans="14:19">
      <c r="N595" s="35">
        <v>592</v>
      </c>
      <c r="O595" s="37">
        <f t="shared" si="50"/>
        <v>213</v>
      </c>
      <c r="P595" s="37">
        <f t="shared" si="46"/>
        <v>8.4210526315789469</v>
      </c>
      <c r="Q595" s="37">
        <f t="shared" si="47"/>
        <v>10</v>
      </c>
      <c r="R595" s="37">
        <f t="shared" si="48"/>
        <v>7.3684210526315788</v>
      </c>
      <c r="S595" s="35">
        <f t="shared" si="49"/>
        <v>10</v>
      </c>
    </row>
    <row r="596" spans="14:19">
      <c r="N596" s="35">
        <v>593</v>
      </c>
      <c r="O596" s="37">
        <f t="shared" si="50"/>
        <v>214</v>
      </c>
      <c r="P596" s="37">
        <f t="shared" si="46"/>
        <v>7.8947368421052637</v>
      </c>
      <c r="Q596" s="37">
        <f t="shared" si="47"/>
        <v>10</v>
      </c>
      <c r="R596" s="37">
        <f t="shared" si="48"/>
        <v>11.263157894736842</v>
      </c>
      <c r="S596" s="35">
        <f t="shared" si="49"/>
        <v>11.263157894736842</v>
      </c>
    </row>
    <row r="597" spans="14:19">
      <c r="N597" s="35">
        <v>594</v>
      </c>
      <c r="O597" s="37">
        <f t="shared" si="50"/>
        <v>215</v>
      </c>
      <c r="P597" s="37">
        <f t="shared" si="46"/>
        <v>7.3684210526315796</v>
      </c>
      <c r="Q597" s="37">
        <f t="shared" si="47"/>
        <v>10</v>
      </c>
      <c r="R597" s="37">
        <f t="shared" si="48"/>
        <v>13.578947368421053</v>
      </c>
      <c r="S597" s="35">
        <f t="shared" si="49"/>
        <v>13.578947368421053</v>
      </c>
    </row>
    <row r="598" spans="14:19">
      <c r="N598" s="35">
        <v>595</v>
      </c>
      <c r="O598" s="37">
        <f t="shared" si="50"/>
        <v>216</v>
      </c>
      <c r="P598" s="37">
        <f t="shared" si="46"/>
        <v>6.8421052631578947</v>
      </c>
      <c r="Q598" s="37">
        <f t="shared" si="47"/>
        <v>10</v>
      </c>
      <c r="R598" s="37">
        <f t="shared" si="48"/>
        <v>9.2631578947368443</v>
      </c>
      <c r="S598" s="35">
        <f t="shared" si="49"/>
        <v>14</v>
      </c>
    </row>
    <row r="599" spans="14:19">
      <c r="N599" s="35">
        <v>596</v>
      </c>
      <c r="O599" s="37">
        <f t="shared" si="50"/>
        <v>217</v>
      </c>
      <c r="P599" s="37">
        <f t="shared" si="46"/>
        <v>6.3157894736842106</v>
      </c>
      <c r="Q599" s="37">
        <f t="shared" si="47"/>
        <v>10</v>
      </c>
      <c r="R599" s="37">
        <f t="shared" si="48"/>
        <v>3.7894736842105265</v>
      </c>
      <c r="S599" s="35">
        <f t="shared" si="49"/>
        <v>13.789473684210527</v>
      </c>
    </row>
    <row r="600" spans="14:19">
      <c r="N600" s="35">
        <v>597</v>
      </c>
      <c r="O600" s="37">
        <f t="shared" si="50"/>
        <v>218</v>
      </c>
      <c r="P600" s="37">
        <f t="shared" si="46"/>
        <v>5.7894736842105265</v>
      </c>
      <c r="Q600" s="37">
        <f t="shared" si="47"/>
        <v>10</v>
      </c>
      <c r="R600" s="37">
        <f t="shared" si="48"/>
        <v>1.4736842105263159</v>
      </c>
      <c r="S600" s="35">
        <f t="shared" si="49"/>
        <v>11.473684210526317</v>
      </c>
    </row>
    <row r="601" spans="14:19">
      <c r="N601" s="35">
        <v>598</v>
      </c>
      <c r="O601" s="37">
        <f t="shared" si="50"/>
        <v>219</v>
      </c>
      <c r="P601" s="37">
        <f t="shared" si="46"/>
        <v>5.2631578947368425</v>
      </c>
      <c r="Q601" s="37">
        <f t="shared" si="47"/>
        <v>10</v>
      </c>
      <c r="R601" s="37">
        <f t="shared" si="48"/>
        <v>2.1052631578947367</v>
      </c>
      <c r="S601" s="35">
        <f t="shared" si="49"/>
        <v>10</v>
      </c>
    </row>
    <row r="602" spans="14:19">
      <c r="N602" s="35">
        <v>599</v>
      </c>
      <c r="O602" s="37">
        <f t="shared" si="50"/>
        <v>220</v>
      </c>
      <c r="P602" s="37">
        <f t="shared" si="46"/>
        <v>4.7368421052631584</v>
      </c>
      <c r="Q602" s="37">
        <f t="shared" si="47"/>
        <v>10</v>
      </c>
      <c r="R602" s="37">
        <f t="shared" si="48"/>
        <v>7.8947368421052637</v>
      </c>
      <c r="S602" s="35">
        <f t="shared" si="49"/>
        <v>10</v>
      </c>
    </row>
    <row r="603" spans="14:19">
      <c r="N603" s="35">
        <v>600</v>
      </c>
      <c r="O603" s="37">
        <f t="shared" si="50"/>
        <v>221</v>
      </c>
      <c r="P603" s="37">
        <f t="shared" si="46"/>
        <v>4.2105263157894735</v>
      </c>
      <c r="Q603" s="37">
        <f t="shared" si="47"/>
        <v>10</v>
      </c>
      <c r="R603" s="37">
        <f t="shared" si="48"/>
        <v>10</v>
      </c>
      <c r="S603" s="35">
        <f t="shared" si="49"/>
        <v>6.3157894736842106</v>
      </c>
    </row>
    <row r="604" spans="14:19">
      <c r="N604" s="35">
        <v>601</v>
      </c>
      <c r="O604" s="37">
        <f t="shared" si="50"/>
        <v>222</v>
      </c>
      <c r="P604" s="37">
        <f t="shared" si="46"/>
        <v>3.6842105263157898</v>
      </c>
      <c r="Q604" s="37">
        <f t="shared" si="47"/>
        <v>10</v>
      </c>
      <c r="R604" s="37">
        <f t="shared" si="48"/>
        <v>10</v>
      </c>
      <c r="S604" s="35">
        <f t="shared" si="49"/>
        <v>0.52631578947368474</v>
      </c>
    </row>
    <row r="605" spans="14:19">
      <c r="N605" s="35">
        <v>602</v>
      </c>
      <c r="O605" s="37">
        <f t="shared" si="50"/>
        <v>223</v>
      </c>
      <c r="P605" s="37">
        <f t="shared" si="46"/>
        <v>3.1578947368421053</v>
      </c>
      <c r="Q605" s="37">
        <f t="shared" si="47"/>
        <v>10</v>
      </c>
      <c r="R605" s="37">
        <f t="shared" si="48"/>
        <v>12.105263157894736</v>
      </c>
      <c r="S605" s="35">
        <f t="shared" si="49"/>
        <v>2.1052631578947367</v>
      </c>
    </row>
    <row r="606" spans="14:19">
      <c r="N606" s="35">
        <v>603</v>
      </c>
      <c r="O606" s="37">
        <f t="shared" si="50"/>
        <v>224</v>
      </c>
      <c r="P606" s="37">
        <f t="shared" si="46"/>
        <v>2.6315789473684212</v>
      </c>
      <c r="Q606" s="37">
        <f t="shared" si="47"/>
        <v>10</v>
      </c>
      <c r="R606" s="37">
        <f t="shared" si="48"/>
        <v>14</v>
      </c>
      <c r="S606" s="35">
        <f t="shared" si="49"/>
        <v>5.0526315789473681</v>
      </c>
    </row>
    <row r="607" spans="14:19">
      <c r="N607" s="35">
        <v>604</v>
      </c>
      <c r="O607" s="37">
        <f t="shared" si="50"/>
        <v>225</v>
      </c>
      <c r="P607" s="37">
        <f t="shared" si="46"/>
        <v>2.1052631578947367</v>
      </c>
      <c r="Q607" s="37">
        <f t="shared" si="47"/>
        <v>10</v>
      </c>
      <c r="R607" s="37">
        <f t="shared" si="48"/>
        <v>14</v>
      </c>
      <c r="S607" s="35">
        <f t="shared" si="49"/>
        <v>10.842105263157896</v>
      </c>
    </row>
    <row r="608" spans="14:19">
      <c r="N608" s="35">
        <v>605</v>
      </c>
      <c r="O608" s="37">
        <f t="shared" si="50"/>
        <v>226</v>
      </c>
      <c r="P608" s="37">
        <f t="shared" si="46"/>
        <v>1.5789473684210531</v>
      </c>
      <c r="Q608" s="37">
        <f t="shared" si="47"/>
        <v>10</v>
      </c>
      <c r="R608" s="37">
        <f t="shared" si="48"/>
        <v>12.947368421052634</v>
      </c>
      <c r="S608" s="35">
        <f t="shared" si="49"/>
        <v>12.947368421052634</v>
      </c>
    </row>
    <row r="609" spans="14:19">
      <c r="N609" s="35">
        <v>606</v>
      </c>
      <c r="O609" s="37">
        <f t="shared" si="50"/>
        <v>227</v>
      </c>
      <c r="P609" s="37">
        <f t="shared" si="46"/>
        <v>1.0526315789473684</v>
      </c>
      <c r="Q609" s="37">
        <f t="shared" si="47"/>
        <v>10</v>
      </c>
      <c r="R609" s="37">
        <f t="shared" si="48"/>
        <v>10.631578947368421</v>
      </c>
      <c r="S609" s="35">
        <f t="shared" si="49"/>
        <v>10.631578947368421</v>
      </c>
    </row>
    <row r="610" spans="14:19">
      <c r="N610" s="35">
        <v>607</v>
      </c>
      <c r="O610" s="37">
        <f t="shared" si="50"/>
        <v>228</v>
      </c>
      <c r="P610" s="37">
        <f t="shared" si="46"/>
        <v>0.52631578947368474</v>
      </c>
      <c r="Q610" s="37">
        <f t="shared" si="47"/>
        <v>10</v>
      </c>
      <c r="R610" s="37">
        <f t="shared" si="48"/>
        <v>5.7894736842105265</v>
      </c>
      <c r="S610" s="35">
        <f t="shared" si="49"/>
        <v>10</v>
      </c>
    </row>
    <row r="611" spans="14:19">
      <c r="N611" s="35">
        <v>608</v>
      </c>
      <c r="O611" s="37">
        <f t="shared" si="50"/>
        <v>229</v>
      </c>
      <c r="P611" s="37">
        <f t="shared" si="46"/>
        <v>0</v>
      </c>
      <c r="Q611" s="37">
        <f t="shared" si="47"/>
        <v>10</v>
      </c>
      <c r="R611" s="37">
        <f t="shared" si="48"/>
        <v>0</v>
      </c>
      <c r="S611" s="35">
        <f t="shared" si="49"/>
        <v>10</v>
      </c>
    </row>
    <row r="612" spans="14:19">
      <c r="N612" s="35">
        <v>609</v>
      </c>
      <c r="O612" s="37">
        <f t="shared" si="50"/>
        <v>230</v>
      </c>
      <c r="P612" s="37">
        <f t="shared" si="46"/>
        <v>0</v>
      </c>
      <c r="Q612" s="37">
        <f t="shared" si="47"/>
        <v>9.4736842105263168</v>
      </c>
      <c r="R612" s="37">
        <f t="shared" si="48"/>
        <v>0</v>
      </c>
      <c r="S612" s="35">
        <f t="shared" si="49"/>
        <v>4.2105263157894735</v>
      </c>
    </row>
    <row r="613" spans="14:19">
      <c r="N613" s="35">
        <v>610</v>
      </c>
      <c r="O613" s="37">
        <f t="shared" si="50"/>
        <v>231</v>
      </c>
      <c r="P613" s="37">
        <f t="shared" si="46"/>
        <v>0</v>
      </c>
      <c r="Q613" s="37">
        <f t="shared" si="47"/>
        <v>8.9473684210526319</v>
      </c>
      <c r="R613" s="37">
        <f t="shared" si="48"/>
        <v>0.63157894736842102</v>
      </c>
      <c r="S613" s="35">
        <f t="shared" si="49"/>
        <v>0.63157894736842102</v>
      </c>
    </row>
    <row r="614" spans="14:19">
      <c r="N614" s="35">
        <v>611</v>
      </c>
      <c r="O614" s="37">
        <f t="shared" si="50"/>
        <v>232</v>
      </c>
      <c r="P614" s="37">
        <f t="shared" si="46"/>
        <v>0</v>
      </c>
      <c r="Q614" s="37">
        <f t="shared" si="47"/>
        <v>8.4210526315789469</v>
      </c>
      <c r="R614" s="37">
        <f t="shared" si="48"/>
        <v>2.9473684210526314</v>
      </c>
      <c r="S614" s="35">
        <f t="shared" si="49"/>
        <v>2.9473684210526314</v>
      </c>
    </row>
    <row r="615" spans="14:19">
      <c r="N615" s="35">
        <v>612</v>
      </c>
      <c r="O615" s="37">
        <f t="shared" si="50"/>
        <v>233</v>
      </c>
      <c r="P615" s="37">
        <f t="shared" si="46"/>
        <v>0</v>
      </c>
      <c r="Q615" s="37">
        <f t="shared" si="47"/>
        <v>7.8947368421052637</v>
      </c>
      <c r="R615" s="37">
        <f t="shared" si="48"/>
        <v>4</v>
      </c>
      <c r="S615" s="35">
        <f t="shared" si="49"/>
        <v>7.1578947368421044</v>
      </c>
    </row>
    <row r="616" spans="14:19">
      <c r="N616" s="35">
        <v>613</v>
      </c>
      <c r="O616" s="37">
        <f t="shared" si="50"/>
        <v>234</v>
      </c>
      <c r="P616" s="37">
        <f t="shared" si="46"/>
        <v>0</v>
      </c>
      <c r="Q616" s="37">
        <f t="shared" si="47"/>
        <v>7.3684210526315796</v>
      </c>
      <c r="R616" s="37">
        <f t="shared" si="48"/>
        <v>4</v>
      </c>
      <c r="S616" s="35">
        <f t="shared" si="49"/>
        <v>12.947368421052632</v>
      </c>
    </row>
    <row r="617" spans="14:19">
      <c r="N617" s="35">
        <v>614</v>
      </c>
      <c r="O617" s="37">
        <f t="shared" si="50"/>
        <v>235</v>
      </c>
      <c r="P617" s="37">
        <f t="shared" si="46"/>
        <v>0</v>
      </c>
      <c r="Q617" s="37">
        <f t="shared" si="47"/>
        <v>6.8421052631578947</v>
      </c>
      <c r="R617" s="37">
        <f t="shared" si="48"/>
        <v>4</v>
      </c>
      <c r="S617" s="35">
        <f t="shared" si="49"/>
        <v>9.2631578947368443</v>
      </c>
    </row>
    <row r="618" spans="14:19">
      <c r="N618" s="35">
        <v>615</v>
      </c>
      <c r="O618" s="37">
        <f t="shared" si="50"/>
        <v>236</v>
      </c>
      <c r="P618" s="37">
        <f t="shared" si="46"/>
        <v>0</v>
      </c>
      <c r="Q618" s="37">
        <f t="shared" si="47"/>
        <v>6.3157894736842106</v>
      </c>
      <c r="R618" s="37">
        <f t="shared" si="48"/>
        <v>4.5263157894736841</v>
      </c>
      <c r="S618" s="35">
        <f t="shared" si="49"/>
        <v>4</v>
      </c>
    </row>
    <row r="619" spans="14:19">
      <c r="N619" s="35">
        <v>616</v>
      </c>
      <c r="O619" s="37">
        <f t="shared" si="50"/>
        <v>237</v>
      </c>
      <c r="P619" s="37">
        <f t="shared" si="46"/>
        <v>0</v>
      </c>
      <c r="Q619" s="37">
        <f t="shared" si="47"/>
        <v>5.7894736842105265</v>
      </c>
      <c r="R619" s="37">
        <f t="shared" si="48"/>
        <v>10.315789473684209</v>
      </c>
      <c r="S619" s="35">
        <f t="shared" si="49"/>
        <v>4</v>
      </c>
    </row>
    <row r="620" spans="14:19">
      <c r="N620" s="35">
        <v>617</v>
      </c>
      <c r="O620" s="37">
        <f t="shared" si="50"/>
        <v>238</v>
      </c>
      <c r="P620" s="37">
        <f t="shared" si="46"/>
        <v>0</v>
      </c>
      <c r="Q620" s="37">
        <f t="shared" si="47"/>
        <v>5.2631578947368425</v>
      </c>
      <c r="R620" s="37">
        <f t="shared" si="48"/>
        <v>14</v>
      </c>
      <c r="S620" s="35">
        <f t="shared" si="49"/>
        <v>6.1052631578947363</v>
      </c>
    </row>
    <row r="621" spans="14:19">
      <c r="N621" s="35">
        <v>618</v>
      </c>
      <c r="O621" s="37">
        <f t="shared" si="50"/>
        <v>239</v>
      </c>
      <c r="P621" s="37">
        <f t="shared" si="46"/>
        <v>0</v>
      </c>
      <c r="Q621" s="37">
        <f t="shared" si="47"/>
        <v>4.7368421052631584</v>
      </c>
      <c r="R621" s="37">
        <f t="shared" si="48"/>
        <v>14</v>
      </c>
      <c r="S621" s="35">
        <f t="shared" si="49"/>
        <v>11.894736842105264</v>
      </c>
    </row>
    <row r="622" spans="14:19">
      <c r="N622" s="35">
        <v>619</v>
      </c>
      <c r="O622" s="37">
        <f t="shared" si="50"/>
        <v>240</v>
      </c>
      <c r="P622" s="37">
        <f t="shared" si="46"/>
        <v>0</v>
      </c>
      <c r="Q622" s="37">
        <f t="shared" si="47"/>
        <v>4.2105263157894735</v>
      </c>
      <c r="R622" s="37">
        <f t="shared" si="48"/>
        <v>12.526315789473683</v>
      </c>
      <c r="S622" s="35">
        <f t="shared" si="49"/>
        <v>12.526315789473683</v>
      </c>
    </row>
    <row r="623" spans="14:19">
      <c r="N623" s="35">
        <v>620</v>
      </c>
      <c r="O623" s="37">
        <f t="shared" si="50"/>
        <v>241</v>
      </c>
      <c r="P623" s="37">
        <f t="shared" si="46"/>
        <v>0</v>
      </c>
      <c r="Q623" s="37">
        <f t="shared" si="47"/>
        <v>3.6842105263157898</v>
      </c>
      <c r="R623" s="37">
        <f t="shared" si="48"/>
        <v>10.210526315789474</v>
      </c>
      <c r="S623" s="35">
        <f t="shared" si="49"/>
        <v>10.210526315789474</v>
      </c>
    </row>
    <row r="624" spans="14:19">
      <c r="N624" s="35">
        <v>621</v>
      </c>
      <c r="O624" s="37">
        <f t="shared" si="50"/>
        <v>242</v>
      </c>
      <c r="P624" s="37">
        <f t="shared" si="46"/>
        <v>0</v>
      </c>
      <c r="Q624" s="37">
        <f t="shared" si="47"/>
        <v>3.1578947368421053</v>
      </c>
      <c r="R624" s="37">
        <f t="shared" si="48"/>
        <v>10</v>
      </c>
      <c r="S624" s="35">
        <f t="shared" si="49"/>
        <v>4.7368421052631584</v>
      </c>
    </row>
    <row r="625" spans="14:19">
      <c r="N625" s="35">
        <v>622</v>
      </c>
      <c r="O625" s="37">
        <f t="shared" si="50"/>
        <v>243</v>
      </c>
      <c r="P625" s="37">
        <f t="shared" si="46"/>
        <v>0</v>
      </c>
      <c r="Q625" s="37">
        <f t="shared" si="47"/>
        <v>2.6315789473684212</v>
      </c>
      <c r="R625" s="37">
        <f t="shared" si="48"/>
        <v>8.9473684210526319</v>
      </c>
      <c r="S625" s="35">
        <f t="shared" si="49"/>
        <v>0</v>
      </c>
    </row>
    <row r="626" spans="14:19">
      <c r="N626" s="35">
        <v>623</v>
      </c>
      <c r="O626" s="37">
        <f t="shared" si="50"/>
        <v>244</v>
      </c>
      <c r="P626" s="37">
        <f t="shared" si="46"/>
        <v>0</v>
      </c>
      <c r="Q626" s="37">
        <f t="shared" si="47"/>
        <v>2.1052631578947367</v>
      </c>
      <c r="R626" s="37">
        <f t="shared" si="48"/>
        <v>3.1578947368421053</v>
      </c>
      <c r="S626" s="35">
        <f t="shared" si="49"/>
        <v>0</v>
      </c>
    </row>
    <row r="627" spans="14:19">
      <c r="N627" s="35">
        <v>624</v>
      </c>
      <c r="O627" s="37">
        <f t="shared" si="50"/>
        <v>245</v>
      </c>
      <c r="P627" s="37">
        <f t="shared" si="46"/>
        <v>0</v>
      </c>
      <c r="Q627" s="37">
        <f t="shared" si="47"/>
        <v>1.5789473684210531</v>
      </c>
      <c r="R627" s="37">
        <f t="shared" si="48"/>
        <v>0</v>
      </c>
      <c r="S627" s="35">
        <f t="shared" si="49"/>
        <v>2.6315789473684208</v>
      </c>
    </row>
    <row r="628" spans="14:19">
      <c r="N628" s="35">
        <v>625</v>
      </c>
      <c r="O628" s="37">
        <f t="shared" si="50"/>
        <v>246</v>
      </c>
      <c r="P628" s="37">
        <f t="shared" si="46"/>
        <v>0</v>
      </c>
      <c r="Q628" s="37">
        <f t="shared" si="47"/>
        <v>1.0526315789473684</v>
      </c>
      <c r="R628" s="37">
        <f t="shared" si="48"/>
        <v>0</v>
      </c>
      <c r="S628" s="35">
        <f t="shared" si="49"/>
        <v>8.4210526315789469</v>
      </c>
    </row>
    <row r="629" spans="14:19">
      <c r="N629" s="35">
        <v>626</v>
      </c>
      <c r="O629" s="37">
        <f t="shared" si="50"/>
        <v>247</v>
      </c>
      <c r="P629" s="37">
        <f t="shared" si="46"/>
        <v>0</v>
      </c>
      <c r="Q629" s="37">
        <f t="shared" si="47"/>
        <v>0.52631578947368474</v>
      </c>
      <c r="R629" s="37">
        <f t="shared" si="48"/>
        <v>4.2105263157894735</v>
      </c>
      <c r="S629" s="35">
        <f t="shared" si="49"/>
        <v>10</v>
      </c>
    </row>
    <row r="630" spans="14:19">
      <c r="N630" s="35">
        <v>627</v>
      </c>
      <c r="O630" s="37">
        <f t="shared" si="50"/>
        <v>248</v>
      </c>
      <c r="P630" s="37">
        <f t="shared" si="46"/>
        <v>0</v>
      </c>
      <c r="Q630" s="37">
        <f t="shared" si="47"/>
        <v>0</v>
      </c>
      <c r="R630" s="37">
        <f t="shared" si="48"/>
        <v>10</v>
      </c>
      <c r="S630" s="35">
        <f t="shared" si="49"/>
        <v>10</v>
      </c>
    </row>
    <row r="631" spans="14:19">
      <c r="N631" s="35">
        <v>628</v>
      </c>
      <c r="O631" s="37">
        <f t="shared" si="50"/>
        <v>249</v>
      </c>
      <c r="P631" s="37">
        <f t="shared" si="46"/>
        <v>0.21052631578947367</v>
      </c>
      <c r="Q631" s="37">
        <f t="shared" si="47"/>
        <v>0.21052631578947367</v>
      </c>
      <c r="R631" s="37">
        <f t="shared" si="48"/>
        <v>12.315789473684209</v>
      </c>
      <c r="S631" s="35">
        <f t="shared" si="49"/>
        <v>12.315789473684209</v>
      </c>
    </row>
    <row r="632" spans="14:19">
      <c r="N632" s="35">
        <v>629</v>
      </c>
      <c r="O632" s="37">
        <f t="shared" si="50"/>
        <v>250</v>
      </c>
      <c r="P632" s="37">
        <f t="shared" si="46"/>
        <v>0.42105263157894735</v>
      </c>
      <c r="Q632" s="37">
        <f t="shared" si="47"/>
        <v>0.42105263157894735</v>
      </c>
      <c r="R632" s="37">
        <f t="shared" si="48"/>
        <v>12.421052631578947</v>
      </c>
      <c r="S632" s="35">
        <f t="shared" si="49"/>
        <v>14</v>
      </c>
    </row>
    <row r="633" spans="14:19">
      <c r="N633" s="35">
        <v>630</v>
      </c>
      <c r="O633" s="37">
        <f t="shared" si="50"/>
        <v>251</v>
      </c>
      <c r="P633" s="37">
        <f t="shared" si="46"/>
        <v>0.63157894736842102</v>
      </c>
      <c r="Q633" s="37">
        <f t="shared" si="47"/>
        <v>0.63157894736842102</v>
      </c>
      <c r="R633" s="37">
        <f t="shared" si="48"/>
        <v>6.6315789473684212</v>
      </c>
      <c r="S633" s="35">
        <f t="shared" si="49"/>
        <v>14</v>
      </c>
    </row>
    <row r="634" spans="14:19">
      <c r="N634" s="35">
        <v>631</v>
      </c>
      <c r="O634" s="37">
        <f t="shared" si="50"/>
        <v>252</v>
      </c>
      <c r="P634" s="37">
        <f t="shared" si="46"/>
        <v>0.84210526315789469</v>
      </c>
      <c r="Q634" s="37">
        <f t="shared" si="47"/>
        <v>0.84210526315789469</v>
      </c>
      <c r="R634" s="37">
        <f t="shared" si="48"/>
        <v>2.736842105263158</v>
      </c>
      <c r="S634" s="35">
        <f t="shared" si="49"/>
        <v>12.736842105263158</v>
      </c>
    </row>
    <row r="635" spans="14:19">
      <c r="N635" s="35">
        <v>632</v>
      </c>
      <c r="O635" s="37">
        <f t="shared" si="50"/>
        <v>253</v>
      </c>
      <c r="P635" s="37">
        <f t="shared" si="46"/>
        <v>1.0526315789473684</v>
      </c>
      <c r="Q635" s="37">
        <f t="shared" si="47"/>
        <v>1.0526315789473684</v>
      </c>
      <c r="R635" s="37">
        <f t="shared" si="48"/>
        <v>0.42105263157894735</v>
      </c>
      <c r="S635" s="35">
        <f t="shared" si="49"/>
        <v>10.421052631578947</v>
      </c>
    </row>
    <row r="636" spans="14:19">
      <c r="N636" s="35">
        <v>633</v>
      </c>
      <c r="O636" s="37">
        <f t="shared" si="50"/>
        <v>254</v>
      </c>
      <c r="P636" s="37">
        <f t="shared" si="46"/>
        <v>1.263157894736842</v>
      </c>
      <c r="Q636" s="37">
        <f t="shared" si="47"/>
        <v>1.263157894736842</v>
      </c>
      <c r="R636" s="37">
        <f t="shared" si="48"/>
        <v>4.7368421052631575</v>
      </c>
      <c r="S636" s="35">
        <f t="shared" si="49"/>
        <v>10</v>
      </c>
    </row>
    <row r="637" spans="14:19">
      <c r="N637" s="35">
        <v>634</v>
      </c>
      <c r="O637" s="37">
        <f t="shared" si="50"/>
        <v>255</v>
      </c>
      <c r="P637" s="37">
        <f t="shared" si="46"/>
        <v>1.4736842105263157</v>
      </c>
      <c r="Q637" s="37">
        <f t="shared" si="47"/>
        <v>1.4736842105263157</v>
      </c>
      <c r="R637" s="37">
        <f t="shared" si="48"/>
        <v>10.000000000000002</v>
      </c>
      <c r="S637" s="35">
        <f t="shared" si="49"/>
        <v>9.4736842105263168</v>
      </c>
    </row>
    <row r="638" spans="14:19">
      <c r="N638" s="35">
        <v>635</v>
      </c>
      <c r="O638" s="37">
        <f t="shared" si="50"/>
        <v>256</v>
      </c>
      <c r="P638" s="37">
        <f t="shared" si="46"/>
        <v>1.6842105263157894</v>
      </c>
      <c r="Q638" s="37">
        <f t="shared" si="47"/>
        <v>1.6842105263157894</v>
      </c>
      <c r="R638" s="37">
        <f t="shared" si="48"/>
        <v>10</v>
      </c>
      <c r="S638" s="35">
        <f t="shared" si="49"/>
        <v>3.6842105263157898</v>
      </c>
    </row>
    <row r="639" spans="14:19">
      <c r="N639" s="35">
        <v>636</v>
      </c>
      <c r="O639" s="37">
        <f t="shared" si="50"/>
        <v>257</v>
      </c>
      <c r="P639" s="37">
        <f t="shared" si="46"/>
        <v>1.8947368421052631</v>
      </c>
      <c r="Q639" s="37">
        <f t="shared" si="47"/>
        <v>1.8947368421052631</v>
      </c>
      <c r="R639" s="37">
        <f t="shared" si="48"/>
        <v>10.842105263157896</v>
      </c>
      <c r="S639" s="35">
        <f t="shared" si="49"/>
        <v>0.84210526315789469</v>
      </c>
    </row>
    <row r="640" spans="14:19">
      <c r="N640" s="35">
        <v>637</v>
      </c>
      <c r="O640" s="37">
        <f t="shared" si="50"/>
        <v>258</v>
      </c>
      <c r="P640" s="37">
        <f t="shared" si="46"/>
        <v>2.1052631578947367</v>
      </c>
      <c r="Q640" s="37">
        <f t="shared" si="47"/>
        <v>2.1052631578947367</v>
      </c>
      <c r="R640" s="37">
        <f t="shared" si="48"/>
        <v>13.157894736842104</v>
      </c>
      <c r="S640" s="35">
        <f t="shared" si="49"/>
        <v>3.1578947368421053</v>
      </c>
    </row>
    <row r="641" spans="14:19">
      <c r="N641" s="35">
        <v>638</v>
      </c>
      <c r="O641" s="37">
        <f t="shared" si="50"/>
        <v>259</v>
      </c>
      <c r="P641" s="37">
        <f t="shared" si="46"/>
        <v>2.3157894736842106</v>
      </c>
      <c r="Q641" s="37">
        <f t="shared" si="47"/>
        <v>2.3157894736842106</v>
      </c>
      <c r="R641" s="37">
        <f t="shared" si="48"/>
        <v>14</v>
      </c>
      <c r="S641" s="35">
        <f t="shared" si="49"/>
        <v>7.6842105263157894</v>
      </c>
    </row>
    <row r="642" spans="14:19">
      <c r="N642" s="35">
        <v>639</v>
      </c>
      <c r="O642" s="37">
        <f t="shared" si="50"/>
        <v>260</v>
      </c>
      <c r="P642" s="37">
        <f t="shared" si="46"/>
        <v>2.5263157894736841</v>
      </c>
      <c r="Q642" s="37">
        <f t="shared" si="47"/>
        <v>2.5263157894736841</v>
      </c>
      <c r="R642" s="37">
        <f t="shared" si="48"/>
        <v>14</v>
      </c>
      <c r="S642" s="35">
        <f t="shared" si="49"/>
        <v>13.473684210526315</v>
      </c>
    </row>
    <row r="643" spans="14:19">
      <c r="N643" s="35">
        <v>640</v>
      </c>
      <c r="O643" s="37">
        <f t="shared" si="50"/>
        <v>261</v>
      </c>
      <c r="P643" s="37">
        <f t="shared" ref="P643:P706" si="51">(1-MOD(O643-1,$B$1)/$B$1)*VLOOKUP(IF(INT((O643-1)/$B$1)=$A$1,1,INT((O643-1)/$B$1)+1),$A$5:$C$26,2)+MOD(O643-1,$B$1)/$B$1*VLOOKUP(IF(INT((O643-1)/$B$1)+1=$A$1,1,(INT((O643-1)/$B$1)+2)),$A$5:$C$26,2)</f>
        <v>2.736842105263158</v>
      </c>
      <c r="Q643" s="37">
        <f t="shared" ref="Q643:Q706" si="52">(1-MOD(O643-1,$B$1)/$B$1)*VLOOKUP(IF(INT((O643-1)/$B$1)=$A$1,1,INT((O643-1)/$B$1)+1),$A$5:$C$26,3)+MOD(O643-1,$B$1)/$B$1*VLOOKUP(IF(INT((O643-1)/$B$1)+1=$A$1,1,(INT((O643-1)/$B$1)+2)),$A$5:$C$26,3)</f>
        <v>2.736842105263158</v>
      </c>
      <c r="R643" s="37">
        <f t="shared" ref="R643:R706" si="53">VLOOKUP(MOD(N643*$C$1,$A$1*$B$1),$N$3:$Q$1017,3)</f>
        <v>11.894736842105264</v>
      </c>
      <c r="S643" s="35">
        <f t="shared" ref="S643:S706" si="54">VLOOKUP(MOD(N643*$C$1,$A$1*$B$1),$N$3:$Q$1017,4)</f>
        <v>11.894736842105264</v>
      </c>
    </row>
    <row r="644" spans="14:19">
      <c r="N644" s="35">
        <v>641</v>
      </c>
      <c r="O644" s="37">
        <f t="shared" ref="O644:O707" si="55">IF($A$1*$B$1=O643,1,O643+1)</f>
        <v>262</v>
      </c>
      <c r="P644" s="37">
        <f t="shared" si="51"/>
        <v>2.9473684210526314</v>
      </c>
      <c r="Q644" s="37">
        <f t="shared" si="52"/>
        <v>2.9473684210526314</v>
      </c>
      <c r="R644" s="37">
        <f t="shared" si="53"/>
        <v>8.9473684210526319</v>
      </c>
      <c r="S644" s="35">
        <f t="shared" si="54"/>
        <v>10</v>
      </c>
    </row>
    <row r="645" spans="14:19">
      <c r="N645" s="35">
        <v>642</v>
      </c>
      <c r="O645" s="37">
        <f t="shared" si="55"/>
        <v>263</v>
      </c>
      <c r="P645" s="37">
        <f t="shared" si="51"/>
        <v>3.1578947368421053</v>
      </c>
      <c r="Q645" s="37">
        <f t="shared" si="52"/>
        <v>3.1578947368421053</v>
      </c>
      <c r="R645" s="37">
        <f t="shared" si="53"/>
        <v>3.1578947368421053</v>
      </c>
      <c r="S645" s="35">
        <f t="shared" si="54"/>
        <v>10</v>
      </c>
    </row>
    <row r="646" spans="14:19">
      <c r="N646" s="35">
        <v>643</v>
      </c>
      <c r="O646" s="37">
        <f t="shared" si="55"/>
        <v>264</v>
      </c>
      <c r="P646" s="37">
        <f t="shared" si="51"/>
        <v>3.3684210526315788</v>
      </c>
      <c r="Q646" s="37">
        <f t="shared" si="52"/>
        <v>3.3684210526315788</v>
      </c>
      <c r="R646" s="37">
        <f t="shared" si="53"/>
        <v>0</v>
      </c>
      <c r="S646" s="35">
        <f t="shared" si="54"/>
        <v>7.3684210526315796</v>
      </c>
    </row>
    <row r="647" spans="14:19">
      <c r="N647" s="35">
        <v>644</v>
      </c>
      <c r="O647" s="37">
        <f t="shared" si="55"/>
        <v>265</v>
      </c>
      <c r="P647" s="37">
        <f t="shared" si="51"/>
        <v>3.5789473684210527</v>
      </c>
      <c r="Q647" s="37">
        <f t="shared" si="52"/>
        <v>3.5789473684210527</v>
      </c>
      <c r="R647" s="37">
        <f t="shared" si="53"/>
        <v>0</v>
      </c>
      <c r="S647" s="35">
        <f t="shared" si="54"/>
        <v>1.5789473684210531</v>
      </c>
    </row>
    <row r="648" spans="14:19">
      <c r="N648" s="35">
        <v>645</v>
      </c>
      <c r="O648" s="37">
        <f t="shared" si="55"/>
        <v>266</v>
      </c>
      <c r="P648" s="37">
        <f t="shared" si="51"/>
        <v>3.7894736842105261</v>
      </c>
      <c r="Q648" s="37">
        <f t="shared" si="52"/>
        <v>3.7894736842105261</v>
      </c>
      <c r="R648" s="37">
        <f t="shared" si="53"/>
        <v>1.6842105263157894</v>
      </c>
      <c r="S648" s="35">
        <f t="shared" si="54"/>
        <v>1.6842105263157894</v>
      </c>
    </row>
    <row r="649" spans="14:19">
      <c r="N649" s="35">
        <v>646</v>
      </c>
      <c r="O649" s="37">
        <f t="shared" si="55"/>
        <v>267</v>
      </c>
      <c r="P649" s="37">
        <f t="shared" si="51"/>
        <v>4</v>
      </c>
      <c r="Q649" s="37">
        <f t="shared" si="52"/>
        <v>4</v>
      </c>
      <c r="R649" s="37">
        <f t="shared" si="53"/>
        <v>4</v>
      </c>
      <c r="S649" s="35">
        <f t="shared" si="54"/>
        <v>4</v>
      </c>
    </row>
    <row r="650" spans="14:19">
      <c r="N650" s="35">
        <v>647</v>
      </c>
      <c r="O650" s="37">
        <f t="shared" si="55"/>
        <v>268</v>
      </c>
      <c r="P650" s="37">
        <f t="shared" si="51"/>
        <v>4</v>
      </c>
      <c r="Q650" s="37">
        <f t="shared" si="52"/>
        <v>4.5263157894736841</v>
      </c>
      <c r="R650" s="37">
        <f t="shared" si="53"/>
        <v>4</v>
      </c>
      <c r="S650" s="35">
        <f t="shared" si="54"/>
        <v>9.7894736842105257</v>
      </c>
    </row>
    <row r="651" spans="14:19">
      <c r="N651" s="35">
        <v>648</v>
      </c>
      <c r="O651" s="37">
        <f t="shared" si="55"/>
        <v>269</v>
      </c>
      <c r="P651" s="37">
        <f t="shared" si="51"/>
        <v>4</v>
      </c>
      <c r="Q651" s="37">
        <f t="shared" si="52"/>
        <v>5.0526315789473681</v>
      </c>
      <c r="R651" s="37">
        <f t="shared" si="53"/>
        <v>4</v>
      </c>
      <c r="S651" s="35">
        <f t="shared" si="54"/>
        <v>12.421052631578947</v>
      </c>
    </row>
    <row r="652" spans="14:19">
      <c r="N652" s="35">
        <v>649</v>
      </c>
      <c r="O652" s="37">
        <f t="shared" si="55"/>
        <v>270</v>
      </c>
      <c r="P652" s="37">
        <f t="shared" si="51"/>
        <v>4</v>
      </c>
      <c r="Q652" s="37">
        <f t="shared" si="52"/>
        <v>5.5789473684210522</v>
      </c>
      <c r="R652" s="37">
        <f t="shared" si="53"/>
        <v>4</v>
      </c>
      <c r="S652" s="35">
        <f t="shared" si="54"/>
        <v>6.6315789473684212</v>
      </c>
    </row>
    <row r="653" spans="14:19">
      <c r="N653" s="35">
        <v>650</v>
      </c>
      <c r="O653" s="37">
        <f t="shared" si="55"/>
        <v>271</v>
      </c>
      <c r="P653" s="37">
        <f t="shared" si="51"/>
        <v>4</v>
      </c>
      <c r="Q653" s="37">
        <f t="shared" si="52"/>
        <v>6.1052631578947363</v>
      </c>
      <c r="R653" s="37">
        <f t="shared" si="53"/>
        <v>7.1578947368421044</v>
      </c>
      <c r="S653" s="35">
        <f t="shared" si="54"/>
        <v>4</v>
      </c>
    </row>
    <row r="654" spans="14:19">
      <c r="N654" s="35">
        <v>651</v>
      </c>
      <c r="O654" s="37">
        <f t="shared" si="55"/>
        <v>272</v>
      </c>
      <c r="P654" s="37">
        <f t="shared" si="51"/>
        <v>4</v>
      </c>
      <c r="Q654" s="37">
        <f t="shared" si="52"/>
        <v>6.6315789473684212</v>
      </c>
      <c r="R654" s="37">
        <f t="shared" si="53"/>
        <v>12.947368421052632</v>
      </c>
      <c r="S654" s="35">
        <f t="shared" si="54"/>
        <v>4</v>
      </c>
    </row>
    <row r="655" spans="14:19">
      <c r="N655" s="35">
        <v>652</v>
      </c>
      <c r="O655" s="37">
        <f t="shared" si="55"/>
        <v>273</v>
      </c>
      <c r="P655" s="37">
        <f t="shared" si="51"/>
        <v>4</v>
      </c>
      <c r="Q655" s="37">
        <f t="shared" si="52"/>
        <v>7.1578947368421044</v>
      </c>
      <c r="R655" s="37">
        <f t="shared" si="53"/>
        <v>14</v>
      </c>
      <c r="S655" s="35">
        <f t="shared" si="54"/>
        <v>8.7368421052631575</v>
      </c>
    </row>
    <row r="656" spans="14:19">
      <c r="N656" s="35">
        <v>653</v>
      </c>
      <c r="O656" s="37">
        <f t="shared" si="55"/>
        <v>274</v>
      </c>
      <c r="P656" s="37">
        <f t="shared" si="51"/>
        <v>4</v>
      </c>
      <c r="Q656" s="37">
        <f t="shared" si="52"/>
        <v>7.6842105263157894</v>
      </c>
      <c r="R656" s="37">
        <f t="shared" si="53"/>
        <v>13.789473684210527</v>
      </c>
      <c r="S656" s="35">
        <f t="shared" si="54"/>
        <v>13.789473684210527</v>
      </c>
    </row>
    <row r="657" spans="14:19">
      <c r="N657" s="35">
        <v>654</v>
      </c>
      <c r="O657" s="37">
        <f t="shared" si="55"/>
        <v>275</v>
      </c>
      <c r="P657" s="37">
        <f t="shared" si="51"/>
        <v>4</v>
      </c>
      <c r="Q657" s="37">
        <f t="shared" si="52"/>
        <v>8.2105263157894726</v>
      </c>
      <c r="R657" s="37">
        <f t="shared" si="53"/>
        <v>11.473684210526317</v>
      </c>
      <c r="S657" s="35">
        <f t="shared" si="54"/>
        <v>11.473684210526317</v>
      </c>
    </row>
    <row r="658" spans="14:19">
      <c r="N658" s="35">
        <v>655</v>
      </c>
      <c r="O658" s="37">
        <f t="shared" si="55"/>
        <v>276</v>
      </c>
      <c r="P658" s="37">
        <f t="shared" si="51"/>
        <v>4</v>
      </c>
      <c r="Q658" s="37">
        <f t="shared" si="52"/>
        <v>8.7368421052631575</v>
      </c>
      <c r="R658" s="37">
        <f t="shared" si="53"/>
        <v>10</v>
      </c>
      <c r="S658" s="35">
        <f t="shared" si="54"/>
        <v>7.8947368421052637</v>
      </c>
    </row>
    <row r="659" spans="14:19">
      <c r="N659" s="35">
        <v>656</v>
      </c>
      <c r="O659" s="37">
        <f t="shared" si="55"/>
        <v>277</v>
      </c>
      <c r="P659" s="37">
        <f t="shared" si="51"/>
        <v>4</v>
      </c>
      <c r="Q659" s="37">
        <f t="shared" si="52"/>
        <v>9.2631578947368425</v>
      </c>
      <c r="R659" s="37">
        <f t="shared" si="53"/>
        <v>10</v>
      </c>
      <c r="S659" s="35">
        <f t="shared" si="54"/>
        <v>2.1052631578947367</v>
      </c>
    </row>
    <row r="660" spans="14:19">
      <c r="N660" s="35">
        <v>657</v>
      </c>
      <c r="O660" s="37">
        <f t="shared" si="55"/>
        <v>278</v>
      </c>
      <c r="P660" s="37">
        <f t="shared" si="51"/>
        <v>4</v>
      </c>
      <c r="Q660" s="37">
        <f t="shared" si="52"/>
        <v>9.7894736842105257</v>
      </c>
      <c r="R660" s="37">
        <f t="shared" si="53"/>
        <v>6.3157894736842106</v>
      </c>
      <c r="S660" s="35">
        <f t="shared" si="54"/>
        <v>0</v>
      </c>
    </row>
    <row r="661" spans="14:19">
      <c r="N661" s="35">
        <v>658</v>
      </c>
      <c r="O661" s="37">
        <f t="shared" si="55"/>
        <v>279</v>
      </c>
      <c r="P661" s="37">
        <f t="shared" si="51"/>
        <v>4</v>
      </c>
      <c r="Q661" s="37">
        <f t="shared" si="52"/>
        <v>10.315789473684209</v>
      </c>
      <c r="R661" s="37">
        <f t="shared" si="53"/>
        <v>0.52631578947368474</v>
      </c>
      <c r="S661" s="35">
        <f t="shared" si="54"/>
        <v>0</v>
      </c>
    </row>
    <row r="662" spans="14:19">
      <c r="N662" s="35">
        <v>659</v>
      </c>
      <c r="O662" s="37">
        <f t="shared" si="55"/>
        <v>280</v>
      </c>
      <c r="P662" s="37">
        <f t="shared" si="51"/>
        <v>4</v>
      </c>
      <c r="Q662" s="37">
        <f t="shared" si="52"/>
        <v>10.842105263157896</v>
      </c>
      <c r="R662" s="37">
        <f t="shared" si="53"/>
        <v>0</v>
      </c>
      <c r="S662" s="35">
        <f t="shared" si="54"/>
        <v>5.2631578947368416</v>
      </c>
    </row>
    <row r="663" spans="14:19">
      <c r="N663" s="35">
        <v>660</v>
      </c>
      <c r="O663" s="37">
        <f t="shared" si="55"/>
        <v>281</v>
      </c>
      <c r="P663" s="37">
        <f t="shared" si="51"/>
        <v>4</v>
      </c>
      <c r="Q663" s="37">
        <f t="shared" si="52"/>
        <v>11.368421052631579</v>
      </c>
      <c r="R663" s="37">
        <f t="shared" si="53"/>
        <v>1.0526315789473684</v>
      </c>
      <c r="S663" s="35">
        <f t="shared" si="54"/>
        <v>10</v>
      </c>
    </row>
    <row r="664" spans="14:19">
      <c r="N664" s="35">
        <v>661</v>
      </c>
      <c r="O664" s="37">
        <f t="shared" si="55"/>
        <v>282</v>
      </c>
      <c r="P664" s="37">
        <f t="shared" si="51"/>
        <v>4</v>
      </c>
      <c r="Q664" s="37">
        <f t="shared" si="52"/>
        <v>11.894736842105264</v>
      </c>
      <c r="R664" s="37">
        <f t="shared" si="53"/>
        <v>6.8421052631578947</v>
      </c>
      <c r="S664" s="35">
        <f t="shared" si="54"/>
        <v>10</v>
      </c>
    </row>
    <row r="665" spans="14:19">
      <c r="N665" s="35">
        <v>662</v>
      </c>
      <c r="O665" s="37">
        <f t="shared" si="55"/>
        <v>283</v>
      </c>
      <c r="P665" s="37">
        <f t="shared" si="51"/>
        <v>4</v>
      </c>
      <c r="Q665" s="37">
        <f t="shared" si="52"/>
        <v>12.421052631578947</v>
      </c>
      <c r="R665" s="37">
        <f t="shared" si="53"/>
        <v>11.05263157894737</v>
      </c>
      <c r="S665" s="35">
        <f t="shared" si="54"/>
        <v>11.05263157894737</v>
      </c>
    </row>
    <row r="666" spans="14:19">
      <c r="N666" s="35">
        <v>663</v>
      </c>
      <c r="O666" s="37">
        <f t="shared" si="55"/>
        <v>284</v>
      </c>
      <c r="P666" s="37">
        <f t="shared" si="51"/>
        <v>4</v>
      </c>
      <c r="Q666" s="37">
        <f t="shared" si="52"/>
        <v>12.947368421052632</v>
      </c>
      <c r="R666" s="37">
        <f t="shared" si="53"/>
        <v>13.368421052631579</v>
      </c>
      <c r="S666" s="35">
        <f t="shared" si="54"/>
        <v>13.368421052631579</v>
      </c>
    </row>
    <row r="667" spans="14:19">
      <c r="N667" s="35">
        <v>664</v>
      </c>
      <c r="O667" s="37">
        <f t="shared" si="55"/>
        <v>285</v>
      </c>
      <c r="P667" s="37">
        <f t="shared" si="51"/>
        <v>4</v>
      </c>
      <c r="Q667" s="37">
        <f t="shared" si="52"/>
        <v>13.473684210526315</v>
      </c>
      <c r="R667" s="37">
        <f t="shared" si="53"/>
        <v>9.7894736842105257</v>
      </c>
      <c r="S667" s="35">
        <f t="shared" si="54"/>
        <v>14</v>
      </c>
    </row>
    <row r="668" spans="14:19">
      <c r="N668" s="35">
        <v>665</v>
      </c>
      <c r="O668" s="37">
        <f t="shared" si="55"/>
        <v>286</v>
      </c>
      <c r="P668" s="37">
        <f t="shared" si="51"/>
        <v>4</v>
      </c>
      <c r="Q668" s="37">
        <f t="shared" si="52"/>
        <v>14</v>
      </c>
      <c r="R668" s="37">
        <f t="shared" si="53"/>
        <v>4</v>
      </c>
      <c r="S668" s="35">
        <f t="shared" si="54"/>
        <v>14</v>
      </c>
    </row>
    <row r="669" spans="14:19">
      <c r="N669" s="35">
        <v>666</v>
      </c>
      <c r="O669" s="37">
        <f t="shared" si="55"/>
        <v>287</v>
      </c>
      <c r="P669" s="37">
        <f t="shared" si="51"/>
        <v>4</v>
      </c>
      <c r="Q669" s="37">
        <f t="shared" si="52"/>
        <v>13.473684210526317</v>
      </c>
      <c r="R669" s="37">
        <f t="shared" si="53"/>
        <v>1.6842105263157894</v>
      </c>
      <c r="S669" s="35">
        <f t="shared" si="54"/>
        <v>11.684210526315789</v>
      </c>
    </row>
    <row r="670" spans="14:19">
      <c r="N670" s="35">
        <v>667</v>
      </c>
      <c r="O670" s="37">
        <f t="shared" si="55"/>
        <v>288</v>
      </c>
      <c r="P670" s="37">
        <f t="shared" si="51"/>
        <v>4</v>
      </c>
      <c r="Q670" s="37">
        <f t="shared" si="52"/>
        <v>12.947368421052632</v>
      </c>
      <c r="R670" s="37">
        <f t="shared" si="53"/>
        <v>1.5789473684210527</v>
      </c>
      <c r="S670" s="35">
        <f t="shared" si="54"/>
        <v>10</v>
      </c>
    </row>
    <row r="671" spans="14:19">
      <c r="N671" s="35">
        <v>668</v>
      </c>
      <c r="O671" s="37">
        <f t="shared" si="55"/>
        <v>289</v>
      </c>
      <c r="P671" s="37">
        <f t="shared" si="51"/>
        <v>4</v>
      </c>
      <c r="Q671" s="37">
        <f t="shared" si="52"/>
        <v>12.421052631578947</v>
      </c>
      <c r="R671" s="37">
        <f t="shared" si="53"/>
        <v>7.3684210526315788</v>
      </c>
      <c r="S671" s="35">
        <f t="shared" si="54"/>
        <v>10</v>
      </c>
    </row>
    <row r="672" spans="14:19">
      <c r="N672" s="35">
        <v>669</v>
      </c>
      <c r="O672" s="37">
        <f t="shared" si="55"/>
        <v>290</v>
      </c>
      <c r="P672" s="37">
        <f t="shared" si="51"/>
        <v>4</v>
      </c>
      <c r="Q672" s="37">
        <f t="shared" si="52"/>
        <v>11.894736842105264</v>
      </c>
      <c r="R672" s="37">
        <f t="shared" si="53"/>
        <v>10</v>
      </c>
      <c r="S672" s="35">
        <f t="shared" si="54"/>
        <v>6.8421052631578947</v>
      </c>
    </row>
    <row r="673" spans="14:19">
      <c r="N673" s="35">
        <v>670</v>
      </c>
      <c r="O673" s="37">
        <f t="shared" si="55"/>
        <v>291</v>
      </c>
      <c r="P673" s="37">
        <f t="shared" si="51"/>
        <v>4</v>
      </c>
      <c r="Q673" s="37">
        <f t="shared" si="52"/>
        <v>11.368421052631581</v>
      </c>
      <c r="R673" s="37">
        <f t="shared" si="53"/>
        <v>10</v>
      </c>
      <c r="S673" s="35">
        <f t="shared" si="54"/>
        <v>1.0526315789473684</v>
      </c>
    </row>
    <row r="674" spans="14:19">
      <c r="N674" s="35">
        <v>671</v>
      </c>
      <c r="O674" s="37">
        <f t="shared" si="55"/>
        <v>292</v>
      </c>
      <c r="P674" s="37">
        <f t="shared" si="51"/>
        <v>4</v>
      </c>
      <c r="Q674" s="37">
        <f t="shared" si="52"/>
        <v>10.842105263157896</v>
      </c>
      <c r="R674" s="37">
        <f t="shared" si="53"/>
        <v>11.894736842105264</v>
      </c>
      <c r="S674" s="35">
        <f t="shared" si="54"/>
        <v>1.8947368421052631</v>
      </c>
    </row>
    <row r="675" spans="14:19">
      <c r="N675" s="35">
        <v>672</v>
      </c>
      <c r="O675" s="37">
        <f t="shared" si="55"/>
        <v>293</v>
      </c>
      <c r="P675" s="37">
        <f t="shared" si="51"/>
        <v>4</v>
      </c>
      <c r="Q675" s="37">
        <f t="shared" si="52"/>
        <v>10.315789473684209</v>
      </c>
      <c r="R675" s="37">
        <f t="shared" si="53"/>
        <v>14</v>
      </c>
      <c r="S675" s="35">
        <f t="shared" si="54"/>
        <v>4.5263157894736841</v>
      </c>
    </row>
    <row r="676" spans="14:19">
      <c r="N676" s="35">
        <v>673</v>
      </c>
      <c r="O676" s="37">
        <f t="shared" si="55"/>
        <v>294</v>
      </c>
      <c r="P676" s="37">
        <f t="shared" si="51"/>
        <v>4</v>
      </c>
      <c r="Q676" s="37">
        <f t="shared" si="52"/>
        <v>9.7894736842105257</v>
      </c>
      <c r="R676" s="37">
        <f t="shared" si="53"/>
        <v>14</v>
      </c>
      <c r="S676" s="35">
        <f t="shared" si="54"/>
        <v>10.315789473684209</v>
      </c>
    </row>
    <row r="677" spans="14:19">
      <c r="N677" s="35">
        <v>674</v>
      </c>
      <c r="O677" s="37">
        <f t="shared" si="55"/>
        <v>295</v>
      </c>
      <c r="P677" s="37">
        <f t="shared" si="51"/>
        <v>4</v>
      </c>
      <c r="Q677" s="37">
        <f t="shared" si="52"/>
        <v>9.2631578947368443</v>
      </c>
      <c r="R677" s="37">
        <f t="shared" si="53"/>
        <v>13.157894736842104</v>
      </c>
      <c r="S677" s="35">
        <f t="shared" si="54"/>
        <v>13.157894736842104</v>
      </c>
    </row>
    <row r="678" spans="14:19">
      <c r="N678" s="35">
        <v>675</v>
      </c>
      <c r="O678" s="37">
        <f t="shared" si="55"/>
        <v>296</v>
      </c>
      <c r="P678" s="37">
        <f t="shared" si="51"/>
        <v>4</v>
      </c>
      <c r="Q678" s="37">
        <f t="shared" si="52"/>
        <v>8.7368421052631575</v>
      </c>
      <c r="R678" s="37">
        <f t="shared" si="53"/>
        <v>10.842105263157896</v>
      </c>
      <c r="S678" s="35">
        <f t="shared" si="54"/>
        <v>10.842105263157896</v>
      </c>
    </row>
    <row r="679" spans="14:19">
      <c r="N679" s="35">
        <v>676</v>
      </c>
      <c r="O679" s="37">
        <f t="shared" si="55"/>
        <v>297</v>
      </c>
      <c r="P679" s="37">
        <f t="shared" si="51"/>
        <v>4</v>
      </c>
      <c r="Q679" s="37">
        <f t="shared" si="52"/>
        <v>8.2105263157894726</v>
      </c>
      <c r="R679" s="37">
        <f t="shared" si="53"/>
        <v>6.3157894736842106</v>
      </c>
      <c r="S679" s="35">
        <f t="shared" si="54"/>
        <v>10</v>
      </c>
    </row>
    <row r="680" spans="14:19">
      <c r="N680" s="35">
        <v>677</v>
      </c>
      <c r="O680" s="37">
        <f t="shared" si="55"/>
        <v>298</v>
      </c>
      <c r="P680" s="37">
        <f t="shared" si="51"/>
        <v>4</v>
      </c>
      <c r="Q680" s="37">
        <f t="shared" si="52"/>
        <v>7.6842105263157903</v>
      </c>
      <c r="R680" s="37">
        <f t="shared" si="53"/>
        <v>0.52631578947368474</v>
      </c>
      <c r="S680" s="35">
        <f t="shared" si="54"/>
        <v>10</v>
      </c>
    </row>
    <row r="681" spans="14:19">
      <c r="N681" s="35">
        <v>678</v>
      </c>
      <c r="O681" s="37">
        <f t="shared" si="55"/>
        <v>299</v>
      </c>
      <c r="P681" s="37">
        <f t="shared" si="51"/>
        <v>4</v>
      </c>
      <c r="Q681" s="37">
        <f t="shared" si="52"/>
        <v>7.1578947368421044</v>
      </c>
      <c r="R681" s="37">
        <f t="shared" si="53"/>
        <v>0</v>
      </c>
      <c r="S681" s="35">
        <f t="shared" si="54"/>
        <v>4.7368421052631584</v>
      </c>
    </row>
    <row r="682" spans="14:19">
      <c r="N682" s="35">
        <v>679</v>
      </c>
      <c r="O682" s="37">
        <f t="shared" si="55"/>
        <v>300</v>
      </c>
      <c r="P682" s="37">
        <f t="shared" si="51"/>
        <v>4</v>
      </c>
      <c r="Q682" s="37">
        <f t="shared" si="52"/>
        <v>6.6315789473684212</v>
      </c>
      <c r="R682" s="37">
        <f t="shared" si="53"/>
        <v>0.42105263157894735</v>
      </c>
      <c r="S682" s="35">
        <f t="shared" si="54"/>
        <v>0.42105263157894735</v>
      </c>
    </row>
    <row r="683" spans="14:19">
      <c r="N683" s="35">
        <v>680</v>
      </c>
      <c r="O683" s="37">
        <f t="shared" si="55"/>
        <v>301</v>
      </c>
      <c r="P683" s="37">
        <f t="shared" si="51"/>
        <v>4</v>
      </c>
      <c r="Q683" s="37">
        <f t="shared" si="52"/>
        <v>6.1052631578947363</v>
      </c>
      <c r="R683" s="37">
        <f t="shared" si="53"/>
        <v>2.736842105263158</v>
      </c>
      <c r="S683" s="35">
        <f t="shared" si="54"/>
        <v>2.736842105263158</v>
      </c>
    </row>
    <row r="684" spans="14:19">
      <c r="N684" s="35">
        <v>681</v>
      </c>
      <c r="O684" s="37">
        <f t="shared" si="55"/>
        <v>302</v>
      </c>
      <c r="P684" s="37">
        <f t="shared" si="51"/>
        <v>4</v>
      </c>
      <c r="Q684" s="37">
        <f t="shared" si="52"/>
        <v>5.5789473684210531</v>
      </c>
      <c r="R684" s="37">
        <f t="shared" si="53"/>
        <v>4</v>
      </c>
      <c r="S684" s="35">
        <f t="shared" si="54"/>
        <v>6.6315789473684212</v>
      </c>
    </row>
    <row r="685" spans="14:19">
      <c r="N685" s="35">
        <v>682</v>
      </c>
      <c r="O685" s="37">
        <f t="shared" si="55"/>
        <v>303</v>
      </c>
      <c r="P685" s="37">
        <f t="shared" si="51"/>
        <v>4</v>
      </c>
      <c r="Q685" s="37">
        <f t="shared" si="52"/>
        <v>5.0526315789473681</v>
      </c>
      <c r="R685" s="37">
        <f t="shared" si="53"/>
        <v>4</v>
      </c>
      <c r="S685" s="35">
        <f t="shared" si="54"/>
        <v>12.421052631578947</v>
      </c>
    </row>
    <row r="686" spans="14:19">
      <c r="N686" s="35">
        <v>683</v>
      </c>
      <c r="O686" s="37">
        <f t="shared" si="55"/>
        <v>304</v>
      </c>
      <c r="P686" s="37">
        <f t="shared" si="51"/>
        <v>4</v>
      </c>
      <c r="Q686" s="37">
        <f t="shared" si="52"/>
        <v>4.526315789473685</v>
      </c>
      <c r="R686" s="37">
        <f t="shared" si="53"/>
        <v>4</v>
      </c>
      <c r="S686" s="35">
        <f t="shared" si="54"/>
        <v>9.7894736842105257</v>
      </c>
    </row>
    <row r="687" spans="14:19">
      <c r="N687" s="35">
        <v>684</v>
      </c>
      <c r="O687" s="37">
        <f t="shared" si="55"/>
        <v>305</v>
      </c>
      <c r="P687" s="37">
        <f t="shared" si="51"/>
        <v>4</v>
      </c>
      <c r="Q687" s="37">
        <f t="shared" si="52"/>
        <v>4</v>
      </c>
      <c r="R687" s="37">
        <f t="shared" si="53"/>
        <v>4</v>
      </c>
      <c r="S687" s="35">
        <f t="shared" si="54"/>
        <v>4</v>
      </c>
    </row>
    <row r="688" spans="14:19">
      <c r="N688" s="35">
        <v>685</v>
      </c>
      <c r="O688" s="37">
        <f t="shared" si="55"/>
        <v>306</v>
      </c>
      <c r="P688" s="37">
        <f t="shared" si="51"/>
        <v>4.5263157894736841</v>
      </c>
      <c r="Q688" s="37">
        <f t="shared" si="52"/>
        <v>4</v>
      </c>
      <c r="R688" s="37">
        <f t="shared" si="53"/>
        <v>9.7894736842105257</v>
      </c>
      <c r="S688" s="35">
        <f t="shared" si="54"/>
        <v>4</v>
      </c>
    </row>
    <row r="689" spans="14:19">
      <c r="N689" s="35">
        <v>686</v>
      </c>
      <c r="O689" s="37">
        <f t="shared" si="55"/>
        <v>307</v>
      </c>
      <c r="P689" s="37">
        <f t="shared" si="51"/>
        <v>5.0526315789473681</v>
      </c>
      <c r="Q689" s="37">
        <f t="shared" si="52"/>
        <v>4</v>
      </c>
      <c r="R689" s="37">
        <f t="shared" si="53"/>
        <v>14</v>
      </c>
      <c r="S689" s="35">
        <f t="shared" si="54"/>
        <v>5.5789473684210522</v>
      </c>
    </row>
    <row r="690" spans="14:19">
      <c r="N690" s="35">
        <v>687</v>
      </c>
      <c r="O690" s="37">
        <f t="shared" si="55"/>
        <v>308</v>
      </c>
      <c r="P690" s="37">
        <f t="shared" si="51"/>
        <v>5.5789473684210522</v>
      </c>
      <c r="Q690" s="37">
        <f t="shared" si="52"/>
        <v>4</v>
      </c>
      <c r="R690" s="37">
        <f t="shared" si="53"/>
        <v>14</v>
      </c>
      <c r="S690" s="35">
        <f t="shared" si="54"/>
        <v>11.368421052631579</v>
      </c>
    </row>
    <row r="691" spans="14:19">
      <c r="N691" s="35">
        <v>688</v>
      </c>
      <c r="O691" s="37">
        <f t="shared" si="55"/>
        <v>309</v>
      </c>
      <c r="P691" s="37">
        <f t="shared" si="51"/>
        <v>6.1052631578947363</v>
      </c>
      <c r="Q691" s="37">
        <f t="shared" si="52"/>
        <v>4</v>
      </c>
      <c r="R691" s="37">
        <f t="shared" si="53"/>
        <v>12.736842105263158</v>
      </c>
      <c r="S691" s="35">
        <f t="shared" si="54"/>
        <v>12.736842105263158</v>
      </c>
    </row>
    <row r="692" spans="14:19">
      <c r="N692" s="35">
        <v>689</v>
      </c>
      <c r="O692" s="37">
        <f t="shared" si="55"/>
        <v>310</v>
      </c>
      <c r="P692" s="37">
        <f t="shared" si="51"/>
        <v>6.6315789473684212</v>
      </c>
      <c r="Q692" s="37">
        <f t="shared" si="52"/>
        <v>4</v>
      </c>
      <c r="R692" s="37">
        <f t="shared" si="53"/>
        <v>10.421052631578947</v>
      </c>
      <c r="S692" s="35">
        <f t="shared" si="54"/>
        <v>10.421052631578947</v>
      </c>
    </row>
    <row r="693" spans="14:19">
      <c r="N693" s="35">
        <v>690</v>
      </c>
      <c r="O693" s="37">
        <f t="shared" si="55"/>
        <v>311</v>
      </c>
      <c r="P693" s="37">
        <f t="shared" si="51"/>
        <v>7.1578947368421044</v>
      </c>
      <c r="Q693" s="37">
        <f t="shared" si="52"/>
        <v>4</v>
      </c>
      <c r="R693" s="37">
        <f t="shared" si="53"/>
        <v>10</v>
      </c>
      <c r="S693" s="35">
        <f t="shared" si="54"/>
        <v>5.2631578947368425</v>
      </c>
    </row>
    <row r="694" spans="14:19">
      <c r="N694" s="35">
        <v>691</v>
      </c>
      <c r="O694" s="37">
        <f t="shared" si="55"/>
        <v>312</v>
      </c>
      <c r="P694" s="37">
        <f t="shared" si="51"/>
        <v>7.6842105263157894</v>
      </c>
      <c r="Q694" s="37">
        <f t="shared" si="52"/>
        <v>4</v>
      </c>
      <c r="R694" s="37">
        <f t="shared" si="53"/>
        <v>9.4736842105263168</v>
      </c>
      <c r="S694" s="35">
        <f t="shared" si="54"/>
        <v>0</v>
      </c>
    </row>
    <row r="695" spans="14:19">
      <c r="N695" s="35">
        <v>692</v>
      </c>
      <c r="O695" s="37">
        <f t="shared" si="55"/>
        <v>313</v>
      </c>
      <c r="P695" s="37">
        <f t="shared" si="51"/>
        <v>8.2105263157894726</v>
      </c>
      <c r="Q695" s="37">
        <f t="shared" si="52"/>
        <v>4</v>
      </c>
      <c r="R695" s="37">
        <f t="shared" si="53"/>
        <v>3.6842105263157898</v>
      </c>
      <c r="S695" s="35">
        <f t="shared" si="54"/>
        <v>0</v>
      </c>
    </row>
    <row r="696" spans="14:19">
      <c r="N696" s="35">
        <v>693</v>
      </c>
      <c r="O696" s="37">
        <f t="shared" si="55"/>
        <v>314</v>
      </c>
      <c r="P696" s="37">
        <f t="shared" si="51"/>
        <v>8.7368421052631575</v>
      </c>
      <c r="Q696" s="37">
        <f t="shared" si="52"/>
        <v>4</v>
      </c>
      <c r="R696" s="37">
        <f t="shared" si="53"/>
        <v>0</v>
      </c>
      <c r="S696" s="35">
        <f t="shared" si="54"/>
        <v>2.1052631578947367</v>
      </c>
    </row>
    <row r="697" spans="14:19">
      <c r="N697" s="35">
        <v>694</v>
      </c>
      <c r="O697" s="37">
        <f t="shared" si="55"/>
        <v>315</v>
      </c>
      <c r="P697" s="37">
        <f t="shared" si="51"/>
        <v>9.2631578947368425</v>
      </c>
      <c r="Q697" s="37">
        <f t="shared" si="52"/>
        <v>4</v>
      </c>
      <c r="R697" s="37">
        <f t="shared" si="53"/>
        <v>0</v>
      </c>
      <c r="S697" s="35">
        <f t="shared" si="54"/>
        <v>7.8947368421052637</v>
      </c>
    </row>
    <row r="698" spans="14:19">
      <c r="N698" s="35">
        <v>695</v>
      </c>
      <c r="O698" s="37">
        <f t="shared" si="55"/>
        <v>316</v>
      </c>
      <c r="P698" s="37">
        <f t="shared" si="51"/>
        <v>9.7894736842105257</v>
      </c>
      <c r="Q698" s="37">
        <f t="shared" si="52"/>
        <v>4</v>
      </c>
      <c r="R698" s="37">
        <f t="shared" si="53"/>
        <v>3.6842105263157894</v>
      </c>
      <c r="S698" s="35">
        <f t="shared" si="54"/>
        <v>10</v>
      </c>
    </row>
    <row r="699" spans="14:19">
      <c r="N699" s="35">
        <v>696</v>
      </c>
      <c r="O699" s="37">
        <f t="shared" si="55"/>
        <v>317</v>
      </c>
      <c r="P699" s="37">
        <f t="shared" si="51"/>
        <v>10.315789473684209</v>
      </c>
      <c r="Q699" s="37">
        <f t="shared" si="52"/>
        <v>4</v>
      </c>
      <c r="R699" s="37">
        <f t="shared" si="53"/>
        <v>9.473684210526315</v>
      </c>
      <c r="S699" s="35">
        <f t="shared" si="54"/>
        <v>10</v>
      </c>
    </row>
    <row r="700" spans="14:19">
      <c r="N700" s="35">
        <v>697</v>
      </c>
      <c r="O700" s="37">
        <f t="shared" si="55"/>
        <v>318</v>
      </c>
      <c r="P700" s="37">
        <f t="shared" si="51"/>
        <v>10.842105263157896</v>
      </c>
      <c r="Q700" s="37">
        <f t="shared" si="52"/>
        <v>4</v>
      </c>
      <c r="R700" s="37">
        <f t="shared" si="53"/>
        <v>12.105263157894736</v>
      </c>
      <c r="S700" s="35">
        <f t="shared" si="54"/>
        <v>12.105263157894736</v>
      </c>
    </row>
    <row r="701" spans="14:19">
      <c r="N701" s="35">
        <v>698</v>
      </c>
      <c r="O701" s="37">
        <f t="shared" si="55"/>
        <v>319</v>
      </c>
      <c r="P701" s="37">
        <f t="shared" si="51"/>
        <v>11.368421052631579</v>
      </c>
      <c r="Q701" s="37">
        <f t="shared" si="52"/>
        <v>4</v>
      </c>
      <c r="R701" s="37">
        <f t="shared" si="53"/>
        <v>12.947368421052632</v>
      </c>
      <c r="S701" s="35">
        <f t="shared" si="54"/>
        <v>14</v>
      </c>
    </row>
    <row r="702" spans="14:19">
      <c r="N702" s="35">
        <v>699</v>
      </c>
      <c r="O702" s="37">
        <f t="shared" si="55"/>
        <v>320</v>
      </c>
      <c r="P702" s="37">
        <f t="shared" si="51"/>
        <v>11.894736842105264</v>
      </c>
      <c r="Q702" s="37">
        <f t="shared" si="52"/>
        <v>4</v>
      </c>
      <c r="R702" s="37">
        <f t="shared" si="53"/>
        <v>7.1578947368421044</v>
      </c>
      <c r="S702" s="35">
        <f t="shared" si="54"/>
        <v>14</v>
      </c>
    </row>
    <row r="703" spans="14:19">
      <c r="N703" s="35">
        <v>700</v>
      </c>
      <c r="O703" s="37">
        <f t="shared" si="55"/>
        <v>321</v>
      </c>
      <c r="P703" s="37">
        <f t="shared" si="51"/>
        <v>12.421052631578947</v>
      </c>
      <c r="Q703" s="37">
        <f t="shared" si="52"/>
        <v>4</v>
      </c>
      <c r="R703" s="37">
        <f t="shared" si="53"/>
        <v>2.9473684210526319</v>
      </c>
      <c r="S703" s="35">
        <f t="shared" si="54"/>
        <v>12.947368421052634</v>
      </c>
    </row>
    <row r="704" spans="14:19">
      <c r="N704" s="35">
        <v>701</v>
      </c>
      <c r="O704" s="37">
        <f t="shared" si="55"/>
        <v>322</v>
      </c>
      <c r="P704" s="37">
        <f t="shared" si="51"/>
        <v>12.947368421052632</v>
      </c>
      <c r="Q704" s="37">
        <f t="shared" si="52"/>
        <v>4</v>
      </c>
      <c r="R704" s="37">
        <f t="shared" si="53"/>
        <v>0.63157894736842124</v>
      </c>
      <c r="S704" s="35">
        <f t="shared" si="54"/>
        <v>10.631578947368421</v>
      </c>
    </row>
    <row r="705" spans="14:19">
      <c r="N705" s="35">
        <v>702</v>
      </c>
      <c r="O705" s="37">
        <f t="shared" si="55"/>
        <v>323</v>
      </c>
      <c r="P705" s="37">
        <f t="shared" si="51"/>
        <v>13.473684210526315</v>
      </c>
      <c r="Q705" s="37">
        <f t="shared" si="52"/>
        <v>4</v>
      </c>
      <c r="R705" s="37">
        <f t="shared" si="53"/>
        <v>4.2105263157894735</v>
      </c>
      <c r="S705" s="35">
        <f t="shared" si="54"/>
        <v>10</v>
      </c>
    </row>
    <row r="706" spans="14:19">
      <c r="N706" s="35">
        <v>703</v>
      </c>
      <c r="O706" s="37">
        <f t="shared" si="55"/>
        <v>324</v>
      </c>
      <c r="P706" s="37">
        <f t="shared" si="51"/>
        <v>14</v>
      </c>
      <c r="Q706" s="37">
        <f t="shared" si="52"/>
        <v>4</v>
      </c>
      <c r="R706" s="37">
        <f t="shared" si="53"/>
        <v>10</v>
      </c>
      <c r="S706" s="35">
        <f t="shared" si="54"/>
        <v>10</v>
      </c>
    </row>
    <row r="707" spans="14:19">
      <c r="N707" s="35">
        <v>704</v>
      </c>
      <c r="O707" s="37">
        <f t="shared" si="55"/>
        <v>325</v>
      </c>
      <c r="P707" s="37">
        <f t="shared" ref="P707:P770" si="56">(1-MOD(O707-1,$B$1)/$B$1)*VLOOKUP(IF(INT((O707-1)/$B$1)=$A$1,1,INT((O707-1)/$B$1)+1),$A$5:$C$26,2)+MOD(O707-1,$B$1)/$B$1*VLOOKUP(IF(INT((O707-1)/$B$1)+1=$A$1,1,(INT((O707-1)/$B$1)+2)),$A$5:$C$26,2)</f>
        <v>14</v>
      </c>
      <c r="Q707" s="37">
        <f t="shared" ref="Q707:Q770" si="57">(1-MOD(O707-1,$B$1)/$B$1)*VLOOKUP(IF(INT((O707-1)/$B$1)=$A$1,1,INT((O707-1)/$B$1)+1),$A$5:$C$26,3)+MOD(O707-1,$B$1)/$B$1*VLOOKUP(IF(INT((O707-1)/$B$1)+1=$A$1,1,(INT((O707-1)/$B$1)+2)),$A$5:$C$26,3)</f>
        <v>4.5263157894736841</v>
      </c>
      <c r="R707" s="37">
        <f t="shared" ref="R707:R770" si="58">VLOOKUP(MOD(N707*$C$1,$A$1*$B$1),$N$3:$Q$1017,3)</f>
        <v>10</v>
      </c>
      <c r="S707" s="35">
        <f t="shared" ref="S707:S770" si="59">VLOOKUP(MOD(N707*$C$1,$A$1*$B$1),$N$3:$Q$1017,4)</f>
        <v>4.2105263157894735</v>
      </c>
    </row>
    <row r="708" spans="14:19">
      <c r="N708" s="35">
        <v>705</v>
      </c>
      <c r="O708" s="37">
        <f t="shared" ref="O708:O771" si="60">IF($A$1*$B$1=O707,1,O707+1)</f>
        <v>326</v>
      </c>
      <c r="P708" s="37">
        <f t="shared" si="56"/>
        <v>14</v>
      </c>
      <c r="Q708" s="37">
        <f t="shared" si="57"/>
        <v>5.0526315789473681</v>
      </c>
      <c r="R708" s="37">
        <f t="shared" si="58"/>
        <v>10.631578947368421</v>
      </c>
      <c r="S708" s="35">
        <f t="shared" si="59"/>
        <v>0.63157894736842102</v>
      </c>
    </row>
    <row r="709" spans="14:19">
      <c r="N709" s="35">
        <v>706</v>
      </c>
      <c r="O709" s="37">
        <f t="shared" si="60"/>
        <v>327</v>
      </c>
      <c r="P709" s="37">
        <f t="shared" si="56"/>
        <v>14</v>
      </c>
      <c r="Q709" s="37">
        <f t="shared" si="57"/>
        <v>5.5789473684210522</v>
      </c>
      <c r="R709" s="37">
        <f t="shared" si="58"/>
        <v>12.947368421052632</v>
      </c>
      <c r="S709" s="35">
        <f t="shared" si="59"/>
        <v>2.9473684210526314</v>
      </c>
    </row>
    <row r="710" spans="14:19">
      <c r="N710" s="35">
        <v>707</v>
      </c>
      <c r="O710" s="37">
        <f t="shared" si="60"/>
        <v>328</v>
      </c>
      <c r="P710" s="37">
        <f t="shared" si="56"/>
        <v>14</v>
      </c>
      <c r="Q710" s="37">
        <f t="shared" si="57"/>
        <v>6.1052631578947363</v>
      </c>
      <c r="R710" s="37">
        <f t="shared" si="58"/>
        <v>14</v>
      </c>
      <c r="S710" s="35">
        <f t="shared" si="59"/>
        <v>7.1578947368421044</v>
      </c>
    </row>
    <row r="711" spans="14:19">
      <c r="N711" s="35">
        <v>708</v>
      </c>
      <c r="O711" s="37">
        <f t="shared" si="60"/>
        <v>329</v>
      </c>
      <c r="P711" s="37">
        <f t="shared" si="56"/>
        <v>14.000000000000002</v>
      </c>
      <c r="Q711" s="37">
        <f t="shared" si="57"/>
        <v>6.6315789473684212</v>
      </c>
      <c r="R711" s="37">
        <f t="shared" si="58"/>
        <v>14</v>
      </c>
      <c r="S711" s="35">
        <f t="shared" si="59"/>
        <v>12.947368421052632</v>
      </c>
    </row>
    <row r="712" spans="14:19">
      <c r="N712" s="35">
        <v>709</v>
      </c>
      <c r="O712" s="37">
        <f t="shared" si="60"/>
        <v>330</v>
      </c>
      <c r="P712" s="37">
        <f t="shared" si="56"/>
        <v>14</v>
      </c>
      <c r="Q712" s="37">
        <f t="shared" si="57"/>
        <v>7.1578947368421044</v>
      </c>
      <c r="R712" s="37">
        <f t="shared" si="58"/>
        <v>12.105263157894738</v>
      </c>
      <c r="S712" s="35">
        <f t="shared" si="59"/>
        <v>12.105263157894738</v>
      </c>
    </row>
    <row r="713" spans="14:19">
      <c r="N713" s="35">
        <v>710</v>
      </c>
      <c r="O713" s="37">
        <f t="shared" si="60"/>
        <v>331</v>
      </c>
      <c r="P713" s="37">
        <f t="shared" si="56"/>
        <v>14</v>
      </c>
      <c r="Q713" s="37">
        <f t="shared" si="57"/>
        <v>7.6842105263157894</v>
      </c>
      <c r="R713" s="37">
        <f t="shared" si="58"/>
        <v>9.4736842105263168</v>
      </c>
      <c r="S713" s="35">
        <f t="shared" si="59"/>
        <v>10.000000000000002</v>
      </c>
    </row>
    <row r="714" spans="14:19">
      <c r="N714" s="35">
        <v>711</v>
      </c>
      <c r="O714" s="37">
        <f t="shared" si="60"/>
        <v>332</v>
      </c>
      <c r="P714" s="37">
        <f t="shared" si="56"/>
        <v>14</v>
      </c>
      <c r="Q714" s="37">
        <f t="shared" si="57"/>
        <v>8.2105263157894726</v>
      </c>
      <c r="R714" s="37">
        <f t="shared" si="58"/>
        <v>3.6842105263157898</v>
      </c>
      <c r="S714" s="35">
        <f t="shared" si="59"/>
        <v>10</v>
      </c>
    </row>
    <row r="715" spans="14:19">
      <c r="N715" s="35">
        <v>712</v>
      </c>
      <c r="O715" s="37">
        <f t="shared" si="60"/>
        <v>333</v>
      </c>
      <c r="P715" s="37">
        <f t="shared" si="56"/>
        <v>14</v>
      </c>
      <c r="Q715" s="37">
        <f t="shared" si="57"/>
        <v>8.7368421052631575</v>
      </c>
      <c r="R715" s="37">
        <f t="shared" si="58"/>
        <v>0</v>
      </c>
      <c r="S715" s="35">
        <f t="shared" si="59"/>
        <v>7.8947368421052637</v>
      </c>
    </row>
    <row r="716" spans="14:19">
      <c r="N716" s="35">
        <v>713</v>
      </c>
      <c r="O716" s="37">
        <f t="shared" si="60"/>
        <v>334</v>
      </c>
      <c r="P716" s="37">
        <f t="shared" si="56"/>
        <v>14</v>
      </c>
      <c r="Q716" s="37">
        <f t="shared" si="57"/>
        <v>9.2631578947368425</v>
      </c>
      <c r="R716" s="37">
        <f t="shared" si="58"/>
        <v>0</v>
      </c>
      <c r="S716" s="35">
        <f t="shared" si="59"/>
        <v>2.1052631578947367</v>
      </c>
    </row>
    <row r="717" spans="14:19">
      <c r="N717" s="35">
        <v>714</v>
      </c>
      <c r="O717" s="37">
        <f t="shared" si="60"/>
        <v>335</v>
      </c>
      <c r="P717" s="37">
        <f t="shared" si="56"/>
        <v>14</v>
      </c>
      <c r="Q717" s="37">
        <f t="shared" si="57"/>
        <v>9.7894736842105257</v>
      </c>
      <c r="R717" s="37">
        <f t="shared" si="58"/>
        <v>1.4736842105263157</v>
      </c>
      <c r="S717" s="35">
        <f t="shared" si="59"/>
        <v>1.4736842105263157</v>
      </c>
    </row>
    <row r="718" spans="14:19">
      <c r="N718" s="35">
        <v>715</v>
      </c>
      <c r="O718" s="37">
        <f t="shared" si="60"/>
        <v>336</v>
      </c>
      <c r="P718" s="37">
        <f t="shared" si="56"/>
        <v>14</v>
      </c>
      <c r="Q718" s="37">
        <f t="shared" si="57"/>
        <v>10.315789473684209</v>
      </c>
      <c r="R718" s="37">
        <f t="shared" si="58"/>
        <v>3.7894736842105261</v>
      </c>
      <c r="S718" s="35">
        <f t="shared" si="59"/>
        <v>3.7894736842105261</v>
      </c>
    </row>
    <row r="719" spans="14:19">
      <c r="N719" s="35">
        <v>716</v>
      </c>
      <c r="O719" s="37">
        <f t="shared" si="60"/>
        <v>337</v>
      </c>
      <c r="P719" s="37">
        <f t="shared" si="56"/>
        <v>14</v>
      </c>
      <c r="Q719" s="37">
        <f t="shared" si="57"/>
        <v>10.842105263157896</v>
      </c>
      <c r="R719" s="37">
        <f t="shared" si="58"/>
        <v>4</v>
      </c>
      <c r="S719" s="35">
        <f t="shared" si="59"/>
        <v>9.2631578947368425</v>
      </c>
    </row>
    <row r="720" spans="14:19">
      <c r="N720" s="35">
        <v>717</v>
      </c>
      <c r="O720" s="37">
        <f t="shared" si="60"/>
        <v>338</v>
      </c>
      <c r="P720" s="37">
        <f t="shared" si="56"/>
        <v>14</v>
      </c>
      <c r="Q720" s="37">
        <f t="shared" si="57"/>
        <v>11.368421052631579</v>
      </c>
      <c r="R720" s="37">
        <f t="shared" si="58"/>
        <v>4</v>
      </c>
      <c r="S720" s="35">
        <f t="shared" si="59"/>
        <v>12.947368421052632</v>
      </c>
    </row>
    <row r="721" spans="14:19">
      <c r="N721" s="35">
        <v>718</v>
      </c>
      <c r="O721" s="37">
        <f t="shared" si="60"/>
        <v>339</v>
      </c>
      <c r="P721" s="37">
        <f t="shared" si="56"/>
        <v>14</v>
      </c>
      <c r="Q721" s="37">
        <f t="shared" si="57"/>
        <v>11.894736842105264</v>
      </c>
      <c r="R721" s="37">
        <f t="shared" si="58"/>
        <v>4</v>
      </c>
      <c r="S721" s="35">
        <f t="shared" si="59"/>
        <v>7.1578947368421044</v>
      </c>
    </row>
    <row r="722" spans="14:19">
      <c r="N722" s="35">
        <v>719</v>
      </c>
      <c r="O722" s="37">
        <f t="shared" si="60"/>
        <v>340</v>
      </c>
      <c r="P722" s="37">
        <f t="shared" si="56"/>
        <v>14</v>
      </c>
      <c r="Q722" s="37">
        <f t="shared" si="57"/>
        <v>12.421052631578947</v>
      </c>
      <c r="R722" s="37">
        <f t="shared" si="58"/>
        <v>6.6315789473684212</v>
      </c>
      <c r="S722" s="35">
        <f t="shared" si="59"/>
        <v>4</v>
      </c>
    </row>
    <row r="723" spans="14:19">
      <c r="N723" s="35">
        <v>720</v>
      </c>
      <c r="O723" s="37">
        <f t="shared" si="60"/>
        <v>341</v>
      </c>
      <c r="P723" s="37">
        <f t="shared" si="56"/>
        <v>14</v>
      </c>
      <c r="Q723" s="37">
        <f t="shared" si="57"/>
        <v>12.947368421052632</v>
      </c>
      <c r="R723" s="37">
        <f t="shared" si="58"/>
        <v>12.421052631578947</v>
      </c>
      <c r="S723" s="35">
        <f t="shared" si="59"/>
        <v>4</v>
      </c>
    </row>
    <row r="724" spans="14:19">
      <c r="N724" s="35">
        <v>721</v>
      </c>
      <c r="O724" s="37">
        <f t="shared" si="60"/>
        <v>342</v>
      </c>
      <c r="P724" s="37">
        <f t="shared" si="56"/>
        <v>14</v>
      </c>
      <c r="Q724" s="37">
        <f t="shared" si="57"/>
        <v>13.473684210526315</v>
      </c>
      <c r="R724" s="37">
        <f t="shared" si="58"/>
        <v>14</v>
      </c>
      <c r="S724" s="35">
        <f t="shared" si="59"/>
        <v>8.2105263157894726</v>
      </c>
    </row>
    <row r="725" spans="14:19">
      <c r="N725" s="35">
        <v>722</v>
      </c>
      <c r="O725" s="37">
        <f t="shared" si="60"/>
        <v>343</v>
      </c>
      <c r="P725" s="37">
        <f t="shared" si="56"/>
        <v>14</v>
      </c>
      <c r="Q725" s="37">
        <f t="shared" si="57"/>
        <v>14</v>
      </c>
      <c r="R725" s="37">
        <f t="shared" si="58"/>
        <v>14</v>
      </c>
      <c r="S725" s="35">
        <f t="shared" si="59"/>
        <v>14</v>
      </c>
    </row>
    <row r="726" spans="14:19">
      <c r="N726" s="35">
        <v>723</v>
      </c>
      <c r="O726" s="37">
        <f t="shared" si="60"/>
        <v>344</v>
      </c>
      <c r="P726" s="37">
        <f t="shared" si="56"/>
        <v>13.789473684210527</v>
      </c>
      <c r="Q726" s="37">
        <f t="shared" si="57"/>
        <v>13.789473684210527</v>
      </c>
      <c r="R726" s="37">
        <f t="shared" si="58"/>
        <v>11.684210526315789</v>
      </c>
      <c r="S726" s="35">
        <f t="shared" si="59"/>
        <v>11.684210526315789</v>
      </c>
    </row>
    <row r="727" spans="14:19">
      <c r="N727" s="35">
        <v>724</v>
      </c>
      <c r="O727" s="37">
        <f t="shared" si="60"/>
        <v>345</v>
      </c>
      <c r="P727" s="37">
        <f t="shared" si="56"/>
        <v>13.578947368421053</v>
      </c>
      <c r="Q727" s="37">
        <f t="shared" si="57"/>
        <v>13.578947368421053</v>
      </c>
      <c r="R727" s="37">
        <f t="shared" si="58"/>
        <v>10</v>
      </c>
      <c r="S727" s="35">
        <f t="shared" si="59"/>
        <v>8.4210526315789469</v>
      </c>
    </row>
    <row r="728" spans="14:19">
      <c r="N728" s="35">
        <v>725</v>
      </c>
      <c r="O728" s="37">
        <f t="shared" si="60"/>
        <v>346</v>
      </c>
      <c r="P728" s="37">
        <f t="shared" si="56"/>
        <v>13.368421052631579</v>
      </c>
      <c r="Q728" s="37">
        <f t="shared" si="57"/>
        <v>13.368421052631579</v>
      </c>
      <c r="R728" s="37">
        <f t="shared" si="58"/>
        <v>10</v>
      </c>
      <c r="S728" s="35">
        <f t="shared" si="59"/>
        <v>2.6315789473684212</v>
      </c>
    </row>
    <row r="729" spans="14:19">
      <c r="N729" s="35">
        <v>726</v>
      </c>
      <c r="O729" s="37">
        <f t="shared" si="60"/>
        <v>347</v>
      </c>
      <c r="P729" s="37">
        <f t="shared" si="56"/>
        <v>13.157894736842104</v>
      </c>
      <c r="Q729" s="37">
        <f t="shared" si="57"/>
        <v>13.157894736842104</v>
      </c>
      <c r="R729" s="37">
        <f t="shared" si="58"/>
        <v>6.8421052631578947</v>
      </c>
      <c r="S729" s="35">
        <f t="shared" si="59"/>
        <v>0</v>
      </c>
    </row>
    <row r="730" spans="14:19">
      <c r="N730" s="35">
        <v>727</v>
      </c>
      <c r="O730" s="37">
        <f t="shared" si="60"/>
        <v>348</v>
      </c>
      <c r="P730" s="37">
        <f t="shared" si="56"/>
        <v>12.947368421052634</v>
      </c>
      <c r="Q730" s="37">
        <f t="shared" si="57"/>
        <v>12.947368421052634</v>
      </c>
      <c r="R730" s="37">
        <f t="shared" si="58"/>
        <v>1.0526315789473684</v>
      </c>
      <c r="S730" s="35">
        <f t="shared" si="59"/>
        <v>0</v>
      </c>
    </row>
    <row r="731" spans="14:19">
      <c r="N731" s="35">
        <v>728</v>
      </c>
      <c r="O731" s="37">
        <f t="shared" si="60"/>
        <v>349</v>
      </c>
      <c r="P731" s="37">
        <f t="shared" si="56"/>
        <v>12.736842105263158</v>
      </c>
      <c r="Q731" s="37">
        <f t="shared" si="57"/>
        <v>12.736842105263158</v>
      </c>
      <c r="R731" s="37">
        <f t="shared" si="58"/>
        <v>0</v>
      </c>
      <c r="S731" s="35">
        <f t="shared" si="59"/>
        <v>4.7368421052631575</v>
      </c>
    </row>
    <row r="732" spans="14:19">
      <c r="N732" s="35">
        <v>729</v>
      </c>
      <c r="O732" s="37">
        <f t="shared" si="60"/>
        <v>350</v>
      </c>
      <c r="P732" s="37">
        <f t="shared" si="56"/>
        <v>12.526315789473683</v>
      </c>
      <c r="Q732" s="37">
        <f t="shared" si="57"/>
        <v>12.526315789473683</v>
      </c>
      <c r="R732" s="37">
        <f t="shared" si="58"/>
        <v>0.52631578947368418</v>
      </c>
      <c r="S732" s="35">
        <f t="shared" si="59"/>
        <v>10.000000000000002</v>
      </c>
    </row>
    <row r="733" spans="14:19">
      <c r="N733" s="35">
        <v>730</v>
      </c>
      <c r="O733" s="37">
        <f t="shared" si="60"/>
        <v>351</v>
      </c>
      <c r="P733" s="37">
        <f t="shared" si="56"/>
        <v>12.315789473684209</v>
      </c>
      <c r="Q733" s="37">
        <f t="shared" si="57"/>
        <v>12.315789473684209</v>
      </c>
      <c r="R733" s="37">
        <f t="shared" si="58"/>
        <v>6.3157894736842106</v>
      </c>
      <c r="S733" s="35">
        <f t="shared" si="59"/>
        <v>10</v>
      </c>
    </row>
    <row r="734" spans="14:19">
      <c r="N734" s="35">
        <v>731</v>
      </c>
      <c r="O734" s="37">
        <f t="shared" si="60"/>
        <v>352</v>
      </c>
      <c r="P734" s="37">
        <f t="shared" si="56"/>
        <v>12.105263157894738</v>
      </c>
      <c r="Q734" s="37">
        <f t="shared" si="57"/>
        <v>12.105263157894738</v>
      </c>
      <c r="R734" s="37">
        <f t="shared" si="58"/>
        <v>10.842105263157896</v>
      </c>
      <c r="S734" s="35">
        <f t="shared" si="59"/>
        <v>10.842105263157896</v>
      </c>
    </row>
    <row r="735" spans="14:19">
      <c r="N735" s="35">
        <v>732</v>
      </c>
      <c r="O735" s="37">
        <f t="shared" si="60"/>
        <v>353</v>
      </c>
      <c r="P735" s="37">
        <f t="shared" si="56"/>
        <v>11.894736842105264</v>
      </c>
      <c r="Q735" s="37">
        <f t="shared" si="57"/>
        <v>11.894736842105264</v>
      </c>
      <c r="R735" s="37">
        <f t="shared" si="58"/>
        <v>13.157894736842104</v>
      </c>
      <c r="S735" s="35">
        <f t="shared" si="59"/>
        <v>13.157894736842104</v>
      </c>
    </row>
    <row r="736" spans="14:19">
      <c r="N736" s="35">
        <v>733</v>
      </c>
      <c r="O736" s="37">
        <f t="shared" si="60"/>
        <v>354</v>
      </c>
      <c r="P736" s="37">
        <f t="shared" si="56"/>
        <v>11.684210526315789</v>
      </c>
      <c r="Q736" s="37">
        <f t="shared" si="57"/>
        <v>11.684210526315789</v>
      </c>
      <c r="R736" s="37">
        <f t="shared" si="58"/>
        <v>10.315789473684209</v>
      </c>
      <c r="S736" s="35">
        <f t="shared" si="59"/>
        <v>14</v>
      </c>
    </row>
    <row r="737" spans="14:19">
      <c r="N737" s="35">
        <v>734</v>
      </c>
      <c r="O737" s="37">
        <f t="shared" si="60"/>
        <v>355</v>
      </c>
      <c r="P737" s="37">
        <f t="shared" si="56"/>
        <v>11.473684210526317</v>
      </c>
      <c r="Q737" s="37">
        <f t="shared" si="57"/>
        <v>11.473684210526317</v>
      </c>
      <c r="R737" s="37">
        <f t="shared" si="58"/>
        <v>4.526315789473685</v>
      </c>
      <c r="S737" s="35">
        <f t="shared" si="59"/>
        <v>14</v>
      </c>
    </row>
    <row r="738" spans="14:19">
      <c r="N738" s="35">
        <v>735</v>
      </c>
      <c r="O738" s="37">
        <f t="shared" si="60"/>
        <v>356</v>
      </c>
      <c r="P738" s="37">
        <f t="shared" si="56"/>
        <v>11.263157894736842</v>
      </c>
      <c r="Q738" s="37">
        <f t="shared" si="57"/>
        <v>11.263157894736842</v>
      </c>
      <c r="R738" s="37">
        <f t="shared" si="58"/>
        <v>1.8947368421052633</v>
      </c>
      <c r="S738" s="35">
        <f t="shared" si="59"/>
        <v>11.894736842105264</v>
      </c>
    </row>
    <row r="739" spans="14:19">
      <c r="N739" s="35">
        <v>736</v>
      </c>
      <c r="O739" s="37">
        <f t="shared" si="60"/>
        <v>357</v>
      </c>
      <c r="P739" s="37">
        <f t="shared" si="56"/>
        <v>11.05263157894737</v>
      </c>
      <c r="Q739" s="37">
        <f t="shared" si="57"/>
        <v>11.05263157894737</v>
      </c>
      <c r="R739" s="37">
        <f t="shared" si="58"/>
        <v>1.0526315789473684</v>
      </c>
      <c r="S739" s="35">
        <f t="shared" si="59"/>
        <v>10</v>
      </c>
    </row>
    <row r="740" spans="14:19">
      <c r="N740" s="35">
        <v>737</v>
      </c>
      <c r="O740" s="37">
        <f t="shared" si="60"/>
        <v>358</v>
      </c>
      <c r="P740" s="37">
        <f t="shared" si="56"/>
        <v>10.842105263157896</v>
      </c>
      <c r="Q740" s="37">
        <f t="shared" si="57"/>
        <v>10.842105263157896</v>
      </c>
      <c r="R740" s="37">
        <f t="shared" si="58"/>
        <v>6.8421052631578947</v>
      </c>
      <c r="S740" s="35">
        <f t="shared" si="59"/>
        <v>10</v>
      </c>
    </row>
    <row r="741" spans="14:19">
      <c r="N741" s="35">
        <v>738</v>
      </c>
      <c r="O741" s="37">
        <f t="shared" si="60"/>
        <v>359</v>
      </c>
      <c r="P741" s="37">
        <f t="shared" si="56"/>
        <v>10.631578947368421</v>
      </c>
      <c r="Q741" s="37">
        <f t="shared" si="57"/>
        <v>10.631578947368421</v>
      </c>
      <c r="R741" s="37">
        <f t="shared" si="58"/>
        <v>10</v>
      </c>
      <c r="S741" s="35">
        <f t="shared" si="59"/>
        <v>7.3684210526315796</v>
      </c>
    </row>
    <row r="742" spans="14:19">
      <c r="N742" s="35">
        <v>739</v>
      </c>
      <c r="O742" s="37">
        <f t="shared" si="60"/>
        <v>360</v>
      </c>
      <c r="P742" s="37">
        <f t="shared" si="56"/>
        <v>10.421052631578947</v>
      </c>
      <c r="Q742" s="37">
        <f t="shared" si="57"/>
        <v>10.421052631578947</v>
      </c>
      <c r="R742" s="37">
        <f t="shared" si="58"/>
        <v>10</v>
      </c>
      <c r="S742" s="35">
        <f t="shared" si="59"/>
        <v>1.5789473684210531</v>
      </c>
    </row>
    <row r="743" spans="14:19">
      <c r="N743" s="35">
        <v>740</v>
      </c>
      <c r="O743" s="37">
        <f t="shared" si="60"/>
        <v>361</v>
      </c>
      <c r="P743" s="37">
        <f t="shared" si="56"/>
        <v>10.210526315789474</v>
      </c>
      <c r="Q743" s="37">
        <f t="shared" si="57"/>
        <v>10.210526315789474</v>
      </c>
      <c r="R743" s="37">
        <f t="shared" si="58"/>
        <v>11.684210526315789</v>
      </c>
      <c r="S743" s="35">
        <f t="shared" si="59"/>
        <v>1.6842105263157894</v>
      </c>
    </row>
    <row r="744" spans="14:19">
      <c r="N744" s="35">
        <v>741</v>
      </c>
      <c r="O744" s="37">
        <f t="shared" si="60"/>
        <v>362</v>
      </c>
      <c r="P744" s="37">
        <f t="shared" si="56"/>
        <v>10</v>
      </c>
      <c r="Q744" s="37">
        <f t="shared" si="57"/>
        <v>10</v>
      </c>
      <c r="R744" s="37">
        <f t="shared" si="58"/>
        <v>14</v>
      </c>
      <c r="S744" s="35">
        <f t="shared" si="59"/>
        <v>4</v>
      </c>
    </row>
    <row r="745" spans="14:19">
      <c r="N745" s="35">
        <v>742</v>
      </c>
      <c r="O745" s="37">
        <f t="shared" si="60"/>
        <v>363</v>
      </c>
      <c r="P745" s="37">
        <f t="shared" si="56"/>
        <v>10.000000000000002</v>
      </c>
      <c r="Q745" s="37">
        <f t="shared" si="57"/>
        <v>9.4736842105263168</v>
      </c>
      <c r="R745" s="37">
        <f t="shared" si="58"/>
        <v>14</v>
      </c>
      <c r="S745" s="35">
        <f t="shared" si="59"/>
        <v>9.7894736842105257</v>
      </c>
    </row>
    <row r="746" spans="14:19">
      <c r="N746" s="35">
        <v>743</v>
      </c>
      <c r="O746" s="37">
        <f t="shared" si="60"/>
        <v>364</v>
      </c>
      <c r="P746" s="37">
        <f t="shared" si="56"/>
        <v>10</v>
      </c>
      <c r="Q746" s="37">
        <f t="shared" si="57"/>
        <v>8.9473684210526319</v>
      </c>
      <c r="R746" s="37">
        <f t="shared" si="58"/>
        <v>13.368421052631579</v>
      </c>
      <c r="S746" s="35">
        <f t="shared" si="59"/>
        <v>13.368421052631579</v>
      </c>
    </row>
    <row r="747" spans="14:19">
      <c r="N747" s="35">
        <v>744</v>
      </c>
      <c r="O747" s="37">
        <f t="shared" si="60"/>
        <v>365</v>
      </c>
      <c r="P747" s="37">
        <f t="shared" si="56"/>
        <v>10</v>
      </c>
      <c r="Q747" s="37">
        <f t="shared" si="57"/>
        <v>8.4210526315789469</v>
      </c>
      <c r="R747" s="37">
        <f t="shared" si="58"/>
        <v>11.05263157894737</v>
      </c>
      <c r="S747" s="35">
        <f t="shared" si="59"/>
        <v>11.05263157894737</v>
      </c>
    </row>
    <row r="748" spans="14:19">
      <c r="N748" s="35">
        <v>745</v>
      </c>
      <c r="O748" s="37">
        <f t="shared" si="60"/>
        <v>366</v>
      </c>
      <c r="P748" s="37">
        <f t="shared" si="56"/>
        <v>10</v>
      </c>
      <c r="Q748" s="37">
        <f t="shared" si="57"/>
        <v>7.8947368421052637</v>
      </c>
      <c r="R748" s="37">
        <f t="shared" si="58"/>
        <v>6.8421052631578947</v>
      </c>
      <c r="S748" s="35">
        <f t="shared" si="59"/>
        <v>10</v>
      </c>
    </row>
    <row r="749" spans="14:19">
      <c r="N749" s="35">
        <v>746</v>
      </c>
      <c r="O749" s="37">
        <f t="shared" si="60"/>
        <v>367</v>
      </c>
      <c r="P749" s="37">
        <f t="shared" si="56"/>
        <v>10</v>
      </c>
      <c r="Q749" s="37">
        <f t="shared" si="57"/>
        <v>7.3684210526315796</v>
      </c>
      <c r="R749" s="37">
        <f t="shared" si="58"/>
        <v>1.0526315789473684</v>
      </c>
      <c r="S749" s="35">
        <f t="shared" si="59"/>
        <v>10</v>
      </c>
    </row>
    <row r="750" spans="14:19">
      <c r="N750" s="35">
        <v>747</v>
      </c>
      <c r="O750" s="37">
        <f t="shared" si="60"/>
        <v>368</v>
      </c>
      <c r="P750" s="37">
        <f t="shared" si="56"/>
        <v>10</v>
      </c>
      <c r="Q750" s="37">
        <f t="shared" si="57"/>
        <v>6.8421052631578947</v>
      </c>
      <c r="R750" s="37">
        <f t="shared" si="58"/>
        <v>0</v>
      </c>
      <c r="S750" s="35">
        <f t="shared" si="59"/>
        <v>5.2631578947368425</v>
      </c>
    </row>
    <row r="751" spans="14:19">
      <c r="N751" s="35">
        <v>748</v>
      </c>
      <c r="O751" s="37">
        <f t="shared" si="60"/>
        <v>369</v>
      </c>
      <c r="P751" s="37">
        <f t="shared" si="56"/>
        <v>10</v>
      </c>
      <c r="Q751" s="37">
        <f t="shared" si="57"/>
        <v>6.3157894736842106</v>
      </c>
      <c r="R751" s="37">
        <f t="shared" si="58"/>
        <v>0.21052631578947367</v>
      </c>
      <c r="S751" s="35">
        <f t="shared" si="59"/>
        <v>0.21052631578947367</v>
      </c>
    </row>
    <row r="752" spans="14:19">
      <c r="N752" s="35">
        <v>749</v>
      </c>
      <c r="O752" s="37">
        <f t="shared" si="60"/>
        <v>370</v>
      </c>
      <c r="P752" s="37">
        <f t="shared" si="56"/>
        <v>10</v>
      </c>
      <c r="Q752" s="37">
        <f t="shared" si="57"/>
        <v>5.7894736842105265</v>
      </c>
      <c r="R752" s="37">
        <f t="shared" si="58"/>
        <v>2.5263157894736841</v>
      </c>
      <c r="S752" s="35">
        <f t="shared" si="59"/>
        <v>2.5263157894736841</v>
      </c>
    </row>
    <row r="753" spans="14:19">
      <c r="N753" s="35">
        <v>750</v>
      </c>
      <c r="O753" s="37">
        <f t="shared" si="60"/>
        <v>371</v>
      </c>
      <c r="P753" s="37">
        <f t="shared" si="56"/>
        <v>10</v>
      </c>
      <c r="Q753" s="37">
        <f t="shared" si="57"/>
        <v>5.2631578947368425</v>
      </c>
      <c r="R753" s="37">
        <f t="shared" si="58"/>
        <v>4</v>
      </c>
      <c r="S753" s="35">
        <f t="shared" si="59"/>
        <v>6.1052631578947363</v>
      </c>
    </row>
    <row r="754" spans="14:19">
      <c r="N754" s="35">
        <v>751</v>
      </c>
      <c r="O754" s="37">
        <f t="shared" si="60"/>
        <v>372</v>
      </c>
      <c r="P754" s="37">
        <f t="shared" si="56"/>
        <v>10</v>
      </c>
      <c r="Q754" s="37">
        <f t="shared" si="57"/>
        <v>4.7368421052631584</v>
      </c>
      <c r="R754" s="37">
        <f t="shared" si="58"/>
        <v>4</v>
      </c>
      <c r="S754" s="35">
        <f t="shared" si="59"/>
        <v>11.894736842105264</v>
      </c>
    </row>
    <row r="755" spans="14:19">
      <c r="N755" s="35">
        <v>752</v>
      </c>
      <c r="O755" s="37">
        <f t="shared" si="60"/>
        <v>373</v>
      </c>
      <c r="P755" s="37">
        <f t="shared" si="56"/>
        <v>10</v>
      </c>
      <c r="Q755" s="37">
        <f t="shared" si="57"/>
        <v>4.2105263157894735</v>
      </c>
      <c r="R755" s="37">
        <f t="shared" si="58"/>
        <v>4</v>
      </c>
      <c r="S755" s="35">
        <f t="shared" si="59"/>
        <v>10.315789473684209</v>
      </c>
    </row>
    <row r="756" spans="14:19">
      <c r="N756" s="35">
        <v>753</v>
      </c>
      <c r="O756" s="37">
        <f t="shared" si="60"/>
        <v>374</v>
      </c>
      <c r="P756" s="37">
        <f t="shared" si="56"/>
        <v>10</v>
      </c>
      <c r="Q756" s="37">
        <f t="shared" si="57"/>
        <v>3.6842105263157898</v>
      </c>
      <c r="R756" s="37">
        <f t="shared" si="58"/>
        <v>4</v>
      </c>
      <c r="S756" s="35">
        <f t="shared" si="59"/>
        <v>4.526315789473685</v>
      </c>
    </row>
    <row r="757" spans="14:19">
      <c r="N757" s="35">
        <v>754</v>
      </c>
      <c r="O757" s="37">
        <f t="shared" si="60"/>
        <v>375</v>
      </c>
      <c r="P757" s="37">
        <f t="shared" si="56"/>
        <v>10</v>
      </c>
      <c r="Q757" s="37">
        <f t="shared" si="57"/>
        <v>3.1578947368421053</v>
      </c>
      <c r="R757" s="37">
        <f t="shared" si="58"/>
        <v>9.2631578947368425</v>
      </c>
      <c r="S757" s="35">
        <f t="shared" si="59"/>
        <v>4</v>
      </c>
    </row>
    <row r="758" spans="14:19">
      <c r="N758" s="35">
        <v>755</v>
      </c>
      <c r="O758" s="37">
        <f t="shared" si="60"/>
        <v>376</v>
      </c>
      <c r="P758" s="37">
        <f t="shared" si="56"/>
        <v>10</v>
      </c>
      <c r="Q758" s="37">
        <f t="shared" si="57"/>
        <v>2.6315789473684212</v>
      </c>
      <c r="R758" s="37">
        <f t="shared" si="58"/>
        <v>14</v>
      </c>
      <c r="S758" s="35">
        <f t="shared" si="59"/>
        <v>5.0526315789473681</v>
      </c>
    </row>
    <row r="759" spans="14:19">
      <c r="N759" s="35">
        <v>756</v>
      </c>
      <c r="O759" s="37">
        <f t="shared" si="60"/>
        <v>377</v>
      </c>
      <c r="P759" s="37">
        <f t="shared" si="56"/>
        <v>10</v>
      </c>
      <c r="Q759" s="37">
        <f t="shared" si="57"/>
        <v>2.1052631578947367</v>
      </c>
      <c r="R759" s="37">
        <f t="shared" si="58"/>
        <v>14</v>
      </c>
      <c r="S759" s="35">
        <f t="shared" si="59"/>
        <v>10.842105263157896</v>
      </c>
    </row>
    <row r="760" spans="14:19">
      <c r="N760" s="35">
        <v>757</v>
      </c>
      <c r="O760" s="37">
        <f t="shared" si="60"/>
        <v>378</v>
      </c>
      <c r="P760" s="37">
        <f t="shared" si="56"/>
        <v>10</v>
      </c>
      <c r="Q760" s="37">
        <f t="shared" si="57"/>
        <v>1.5789473684210531</v>
      </c>
      <c r="R760" s="37">
        <f t="shared" si="58"/>
        <v>12.947368421052634</v>
      </c>
      <c r="S760" s="35">
        <f t="shared" si="59"/>
        <v>12.947368421052634</v>
      </c>
    </row>
    <row r="761" spans="14:19">
      <c r="N761" s="35">
        <v>758</v>
      </c>
      <c r="O761" s="37">
        <f t="shared" si="60"/>
        <v>379</v>
      </c>
      <c r="P761" s="37">
        <f t="shared" si="56"/>
        <v>10</v>
      </c>
      <c r="Q761" s="37">
        <f t="shared" si="57"/>
        <v>1.0526315789473684</v>
      </c>
      <c r="R761" s="37">
        <f t="shared" si="58"/>
        <v>10.631578947368421</v>
      </c>
      <c r="S761" s="35">
        <f t="shared" si="59"/>
        <v>10.631578947368421</v>
      </c>
    </row>
    <row r="762" spans="14:19">
      <c r="N762" s="35">
        <v>759</v>
      </c>
      <c r="O762" s="37">
        <f t="shared" si="60"/>
        <v>380</v>
      </c>
      <c r="P762" s="37">
        <f t="shared" si="56"/>
        <v>10</v>
      </c>
      <c r="Q762" s="37">
        <f t="shared" si="57"/>
        <v>0.52631578947368474</v>
      </c>
      <c r="R762" s="37">
        <f t="shared" si="58"/>
        <v>10</v>
      </c>
      <c r="S762" s="35">
        <f t="shared" si="59"/>
        <v>5.7894736842105265</v>
      </c>
    </row>
    <row r="763" spans="14:19">
      <c r="N763" s="35">
        <v>760</v>
      </c>
      <c r="O763" s="37">
        <f t="shared" si="60"/>
        <v>1</v>
      </c>
      <c r="P763" s="37">
        <f t="shared" si="56"/>
        <v>10</v>
      </c>
      <c r="Q763" s="37">
        <f t="shared" si="57"/>
        <v>0</v>
      </c>
      <c r="R763" s="37">
        <f t="shared" si="58"/>
        <v>10</v>
      </c>
      <c r="S763" s="35">
        <f t="shared" si="59"/>
        <v>0</v>
      </c>
    </row>
    <row r="764" spans="14:19">
      <c r="N764" s="35">
        <v>761</v>
      </c>
      <c r="O764" s="37">
        <f t="shared" si="60"/>
        <v>2</v>
      </c>
      <c r="P764" s="37">
        <f t="shared" si="56"/>
        <v>9.4736842105263168</v>
      </c>
      <c r="Q764" s="37">
        <f t="shared" si="57"/>
        <v>0</v>
      </c>
      <c r="R764" s="37">
        <f t="shared" si="58"/>
        <v>4.2105263157894735</v>
      </c>
      <c r="S764" s="35">
        <f t="shared" si="59"/>
        <v>0</v>
      </c>
    </row>
    <row r="765" spans="14:19">
      <c r="N765" s="35">
        <v>762</v>
      </c>
      <c r="O765" s="37">
        <f t="shared" si="60"/>
        <v>3</v>
      </c>
      <c r="P765" s="37">
        <f t="shared" si="56"/>
        <v>8.9473684210526319</v>
      </c>
      <c r="Q765" s="37">
        <f t="shared" si="57"/>
        <v>0</v>
      </c>
      <c r="R765" s="37">
        <f t="shared" si="58"/>
        <v>0</v>
      </c>
      <c r="S765" s="35">
        <f t="shared" si="59"/>
        <v>1.5789473684210527</v>
      </c>
    </row>
    <row r="766" spans="14:19">
      <c r="N766" s="35">
        <v>763</v>
      </c>
      <c r="O766" s="37">
        <f t="shared" si="60"/>
        <v>4</v>
      </c>
      <c r="P766" s="37">
        <f t="shared" si="56"/>
        <v>8.4210526315789469</v>
      </c>
      <c r="Q766" s="37">
        <f t="shared" si="57"/>
        <v>0</v>
      </c>
      <c r="R766" s="37">
        <f t="shared" si="58"/>
        <v>0</v>
      </c>
      <c r="S766" s="35">
        <f t="shared" si="59"/>
        <v>7.3684210526315788</v>
      </c>
    </row>
    <row r="767" spans="14:19">
      <c r="N767" s="35">
        <v>764</v>
      </c>
      <c r="O767" s="37">
        <f t="shared" si="60"/>
        <v>5</v>
      </c>
      <c r="P767" s="37">
        <f t="shared" si="56"/>
        <v>7.8947368421052637</v>
      </c>
      <c r="Q767" s="37">
        <f t="shared" si="57"/>
        <v>0</v>
      </c>
      <c r="R767" s="37">
        <f t="shared" si="58"/>
        <v>3.1578947368421053</v>
      </c>
      <c r="S767" s="35">
        <f t="shared" si="59"/>
        <v>10</v>
      </c>
    </row>
    <row r="768" spans="14:19">
      <c r="N768" s="35">
        <v>765</v>
      </c>
      <c r="O768" s="37">
        <f t="shared" si="60"/>
        <v>6</v>
      </c>
      <c r="P768" s="37">
        <f t="shared" si="56"/>
        <v>7.3684210526315796</v>
      </c>
      <c r="Q768" s="37">
        <f t="shared" si="57"/>
        <v>0</v>
      </c>
      <c r="R768" s="37">
        <f t="shared" si="58"/>
        <v>8.9473684210526319</v>
      </c>
      <c r="S768" s="35">
        <f t="shared" si="59"/>
        <v>10</v>
      </c>
    </row>
    <row r="769" spans="14:19">
      <c r="N769" s="35">
        <v>766</v>
      </c>
      <c r="O769" s="37">
        <f t="shared" si="60"/>
        <v>7</v>
      </c>
      <c r="P769" s="37">
        <f t="shared" si="56"/>
        <v>6.8421052631578947</v>
      </c>
      <c r="Q769" s="37">
        <f t="shared" si="57"/>
        <v>0</v>
      </c>
      <c r="R769" s="37">
        <f t="shared" si="58"/>
        <v>11.894736842105264</v>
      </c>
      <c r="S769" s="35">
        <f t="shared" si="59"/>
        <v>11.894736842105264</v>
      </c>
    </row>
    <row r="770" spans="14:19">
      <c r="N770" s="35">
        <v>767</v>
      </c>
      <c r="O770" s="37">
        <f t="shared" si="60"/>
        <v>8</v>
      </c>
      <c r="P770" s="37">
        <f t="shared" si="56"/>
        <v>6.3157894736842106</v>
      </c>
      <c r="Q770" s="37">
        <f t="shared" si="57"/>
        <v>0</v>
      </c>
      <c r="R770" s="37">
        <f t="shared" si="58"/>
        <v>13.473684210526317</v>
      </c>
      <c r="S770" s="35">
        <f t="shared" si="59"/>
        <v>14</v>
      </c>
    </row>
    <row r="771" spans="14:19">
      <c r="N771" s="35">
        <v>768</v>
      </c>
      <c r="O771" s="37">
        <f t="shared" si="60"/>
        <v>9</v>
      </c>
      <c r="P771" s="37">
        <f t="shared" ref="P771:P834" si="61">(1-MOD(O771-1,$B$1)/$B$1)*VLOOKUP(IF(INT((O771-1)/$B$1)=$A$1,1,INT((O771-1)/$B$1)+1),$A$5:$C$26,2)+MOD(O771-1,$B$1)/$B$1*VLOOKUP(IF(INT((O771-1)/$B$1)+1=$A$1,1,(INT((O771-1)/$B$1)+2)),$A$5:$C$26,2)</f>
        <v>5.7894736842105265</v>
      </c>
      <c r="Q771" s="37">
        <f t="shared" ref="Q771:Q834" si="62">(1-MOD(O771-1,$B$1)/$B$1)*VLOOKUP(IF(INT((O771-1)/$B$1)=$A$1,1,INT((O771-1)/$B$1)+1),$A$5:$C$26,3)+MOD(O771-1,$B$1)/$B$1*VLOOKUP(IF(INT((O771-1)/$B$1)+1=$A$1,1,(INT((O771-1)/$B$1)+2)),$A$5:$C$26,3)</f>
        <v>0</v>
      </c>
      <c r="R771" s="37">
        <f t="shared" ref="R771:R834" si="63">VLOOKUP(MOD(N771*$C$1,$A$1*$B$1),$N$3:$Q$1017,3)</f>
        <v>7.6842105263157903</v>
      </c>
      <c r="S771" s="35">
        <f t="shared" ref="S771:S834" si="64">VLOOKUP(MOD(N771*$C$1,$A$1*$B$1),$N$3:$Q$1017,4)</f>
        <v>14</v>
      </c>
    </row>
    <row r="772" spans="14:19">
      <c r="N772" s="35">
        <v>769</v>
      </c>
      <c r="O772" s="37">
        <f t="shared" ref="O772:O835" si="65">IF($A$1*$B$1=O771,1,O771+1)</f>
        <v>10</v>
      </c>
      <c r="P772" s="37">
        <f t="shared" si="61"/>
        <v>5.2631578947368425</v>
      </c>
      <c r="Q772" s="37">
        <f t="shared" si="62"/>
        <v>0</v>
      </c>
      <c r="R772" s="37">
        <f t="shared" si="63"/>
        <v>3.1578947368421053</v>
      </c>
      <c r="S772" s="35">
        <f t="shared" si="64"/>
        <v>13.157894736842104</v>
      </c>
    </row>
    <row r="773" spans="14:19">
      <c r="N773" s="35">
        <v>770</v>
      </c>
      <c r="O773" s="37">
        <f t="shared" si="65"/>
        <v>11</v>
      </c>
      <c r="P773" s="37">
        <f t="shared" si="61"/>
        <v>4.7368421052631584</v>
      </c>
      <c r="Q773" s="37">
        <f t="shared" si="62"/>
        <v>0</v>
      </c>
      <c r="R773" s="37">
        <f t="shared" si="63"/>
        <v>0.84210526315789469</v>
      </c>
      <c r="S773" s="35">
        <f t="shared" si="64"/>
        <v>10.842105263157896</v>
      </c>
    </row>
    <row r="774" spans="14:19">
      <c r="N774" s="35">
        <v>771</v>
      </c>
      <c r="O774" s="37">
        <f t="shared" si="65"/>
        <v>12</v>
      </c>
      <c r="P774" s="37">
        <f t="shared" si="61"/>
        <v>4.2105263157894735</v>
      </c>
      <c r="Q774" s="37">
        <f t="shared" si="62"/>
        <v>0</v>
      </c>
      <c r="R774" s="37">
        <f t="shared" si="63"/>
        <v>3.6842105263157894</v>
      </c>
      <c r="S774" s="35">
        <f t="shared" si="64"/>
        <v>10</v>
      </c>
    </row>
    <row r="775" spans="14:19">
      <c r="N775" s="35">
        <v>772</v>
      </c>
      <c r="O775" s="37">
        <f t="shared" si="65"/>
        <v>13</v>
      </c>
      <c r="P775" s="37">
        <f t="shared" si="61"/>
        <v>3.6842105263157898</v>
      </c>
      <c r="Q775" s="37">
        <f t="shared" si="62"/>
        <v>0</v>
      </c>
      <c r="R775" s="37">
        <f t="shared" si="63"/>
        <v>9.473684210526315</v>
      </c>
      <c r="S775" s="35">
        <f t="shared" si="64"/>
        <v>10</v>
      </c>
    </row>
    <row r="776" spans="14:19">
      <c r="N776" s="35">
        <v>773</v>
      </c>
      <c r="O776" s="37">
        <f t="shared" si="65"/>
        <v>14</v>
      </c>
      <c r="P776" s="37">
        <f t="shared" si="61"/>
        <v>3.1578947368421053</v>
      </c>
      <c r="Q776" s="37">
        <f t="shared" si="62"/>
        <v>0</v>
      </c>
      <c r="R776" s="37">
        <f t="shared" si="63"/>
        <v>10</v>
      </c>
      <c r="S776" s="35">
        <f t="shared" si="64"/>
        <v>4.7368421052631584</v>
      </c>
    </row>
    <row r="777" spans="14:19">
      <c r="N777" s="35">
        <v>774</v>
      </c>
      <c r="O777" s="37">
        <f t="shared" si="65"/>
        <v>15</v>
      </c>
      <c r="P777" s="37">
        <f t="shared" si="61"/>
        <v>2.6315789473684212</v>
      </c>
      <c r="Q777" s="37">
        <f t="shared" si="62"/>
        <v>0</v>
      </c>
      <c r="R777" s="37">
        <f t="shared" si="63"/>
        <v>10.421052631578947</v>
      </c>
      <c r="S777" s="35">
        <f t="shared" si="64"/>
        <v>0.42105263157894735</v>
      </c>
    </row>
    <row r="778" spans="14:19">
      <c r="N778" s="35">
        <v>775</v>
      </c>
      <c r="O778" s="37">
        <f t="shared" si="65"/>
        <v>16</v>
      </c>
      <c r="P778" s="37">
        <f t="shared" si="61"/>
        <v>2.1052631578947367</v>
      </c>
      <c r="Q778" s="37">
        <f t="shared" si="62"/>
        <v>0</v>
      </c>
      <c r="R778" s="37">
        <f t="shared" si="63"/>
        <v>12.736842105263158</v>
      </c>
      <c r="S778" s="35">
        <f t="shared" si="64"/>
        <v>2.736842105263158</v>
      </c>
    </row>
    <row r="779" spans="14:19">
      <c r="N779" s="35">
        <v>776</v>
      </c>
      <c r="O779" s="37">
        <f t="shared" si="65"/>
        <v>17</v>
      </c>
      <c r="P779" s="37">
        <f t="shared" si="61"/>
        <v>1.5789473684210531</v>
      </c>
      <c r="Q779" s="37">
        <f t="shared" si="62"/>
        <v>0</v>
      </c>
      <c r="R779" s="37">
        <f t="shared" si="63"/>
        <v>14.000000000000002</v>
      </c>
      <c r="S779" s="35">
        <f t="shared" si="64"/>
        <v>6.6315789473684212</v>
      </c>
    </row>
    <row r="780" spans="14:19">
      <c r="N780" s="35">
        <v>777</v>
      </c>
      <c r="O780" s="37">
        <f t="shared" si="65"/>
        <v>18</v>
      </c>
      <c r="P780" s="37">
        <f t="shared" si="61"/>
        <v>1.0526315789473684</v>
      </c>
      <c r="Q780" s="37">
        <f t="shared" si="62"/>
        <v>0</v>
      </c>
      <c r="R780" s="37">
        <f t="shared" si="63"/>
        <v>14</v>
      </c>
      <c r="S780" s="35">
        <f t="shared" si="64"/>
        <v>12.421052631578947</v>
      </c>
    </row>
    <row r="781" spans="14:19">
      <c r="N781" s="35">
        <v>778</v>
      </c>
      <c r="O781" s="37">
        <f t="shared" si="65"/>
        <v>19</v>
      </c>
      <c r="P781" s="37">
        <f t="shared" si="61"/>
        <v>0.52631578947368474</v>
      </c>
      <c r="Q781" s="37">
        <f t="shared" si="62"/>
        <v>0</v>
      </c>
      <c r="R781" s="37">
        <f t="shared" si="63"/>
        <v>12.315789473684209</v>
      </c>
      <c r="S781" s="35">
        <f t="shared" si="64"/>
        <v>12.315789473684209</v>
      </c>
    </row>
    <row r="782" spans="14:19">
      <c r="N782" s="35">
        <v>779</v>
      </c>
      <c r="O782" s="37">
        <f t="shared" si="65"/>
        <v>20</v>
      </c>
      <c r="P782" s="37">
        <f t="shared" si="61"/>
        <v>0</v>
      </c>
      <c r="Q782" s="37">
        <f t="shared" si="62"/>
        <v>0</v>
      </c>
      <c r="R782" s="37">
        <f t="shared" si="63"/>
        <v>10</v>
      </c>
      <c r="S782" s="35">
        <f t="shared" si="64"/>
        <v>10</v>
      </c>
    </row>
    <row r="783" spans="14:19">
      <c r="N783" s="35">
        <v>780</v>
      </c>
      <c r="O783" s="37">
        <f t="shared" si="65"/>
        <v>21</v>
      </c>
      <c r="P783" s="37">
        <f t="shared" si="61"/>
        <v>0</v>
      </c>
      <c r="Q783" s="37">
        <f t="shared" si="62"/>
        <v>0.52631578947368418</v>
      </c>
      <c r="R783" s="37">
        <f t="shared" si="63"/>
        <v>4.2105263157894735</v>
      </c>
      <c r="S783" s="35">
        <f t="shared" si="64"/>
        <v>10</v>
      </c>
    </row>
    <row r="784" spans="14:19">
      <c r="N784" s="35">
        <v>781</v>
      </c>
      <c r="O784" s="37">
        <f t="shared" si="65"/>
        <v>22</v>
      </c>
      <c r="P784" s="37">
        <f t="shared" si="61"/>
        <v>0</v>
      </c>
      <c r="Q784" s="37">
        <f t="shared" si="62"/>
        <v>1.0526315789473684</v>
      </c>
      <c r="R784" s="37">
        <f t="shared" si="63"/>
        <v>0</v>
      </c>
      <c r="S784" s="35">
        <f t="shared" si="64"/>
        <v>8.4210526315789469</v>
      </c>
    </row>
    <row r="785" spans="14:19">
      <c r="N785" s="35">
        <v>782</v>
      </c>
      <c r="O785" s="37">
        <f t="shared" si="65"/>
        <v>23</v>
      </c>
      <c r="P785" s="37">
        <f t="shared" si="61"/>
        <v>0</v>
      </c>
      <c r="Q785" s="37">
        <f t="shared" si="62"/>
        <v>1.5789473684210527</v>
      </c>
      <c r="R785" s="37">
        <f t="shared" si="63"/>
        <v>0</v>
      </c>
      <c r="S785" s="35">
        <f t="shared" si="64"/>
        <v>2.6315789473684212</v>
      </c>
    </row>
    <row r="786" spans="14:19">
      <c r="N786" s="35">
        <v>783</v>
      </c>
      <c r="O786" s="37">
        <f t="shared" si="65"/>
        <v>24</v>
      </c>
      <c r="P786" s="37">
        <f t="shared" si="61"/>
        <v>0</v>
      </c>
      <c r="Q786" s="37">
        <f t="shared" si="62"/>
        <v>2.1052631578947367</v>
      </c>
      <c r="R786" s="37">
        <f t="shared" si="63"/>
        <v>1.263157894736842</v>
      </c>
      <c r="S786" s="35">
        <f t="shared" si="64"/>
        <v>1.263157894736842</v>
      </c>
    </row>
    <row r="787" spans="14:19">
      <c r="N787" s="35">
        <v>784</v>
      </c>
      <c r="O787" s="37">
        <f t="shared" si="65"/>
        <v>25</v>
      </c>
      <c r="P787" s="37">
        <f t="shared" si="61"/>
        <v>0</v>
      </c>
      <c r="Q787" s="37">
        <f t="shared" si="62"/>
        <v>2.6315789473684208</v>
      </c>
      <c r="R787" s="37">
        <f t="shared" si="63"/>
        <v>3.5789473684210527</v>
      </c>
      <c r="S787" s="35">
        <f t="shared" si="64"/>
        <v>3.5789473684210527</v>
      </c>
    </row>
    <row r="788" spans="14:19">
      <c r="N788" s="35">
        <v>785</v>
      </c>
      <c r="O788" s="37">
        <f t="shared" si="65"/>
        <v>26</v>
      </c>
      <c r="P788" s="37">
        <f t="shared" si="61"/>
        <v>0</v>
      </c>
      <c r="Q788" s="37">
        <f t="shared" si="62"/>
        <v>3.1578947368421053</v>
      </c>
      <c r="R788" s="37">
        <f t="shared" si="63"/>
        <v>4</v>
      </c>
      <c r="S788" s="35">
        <f t="shared" si="64"/>
        <v>8.7368421052631575</v>
      </c>
    </row>
    <row r="789" spans="14:19">
      <c r="N789" s="35">
        <v>786</v>
      </c>
      <c r="O789" s="37">
        <f t="shared" si="65"/>
        <v>27</v>
      </c>
      <c r="P789" s="37">
        <f t="shared" si="61"/>
        <v>0</v>
      </c>
      <c r="Q789" s="37">
        <f t="shared" si="62"/>
        <v>3.6842105263157894</v>
      </c>
      <c r="R789" s="37">
        <f t="shared" si="63"/>
        <v>4</v>
      </c>
      <c r="S789" s="35">
        <f t="shared" si="64"/>
        <v>13.473684210526317</v>
      </c>
    </row>
    <row r="790" spans="14:19">
      <c r="N790" s="35">
        <v>787</v>
      </c>
      <c r="O790" s="37">
        <f t="shared" si="65"/>
        <v>28</v>
      </c>
      <c r="P790" s="37">
        <f t="shared" si="61"/>
        <v>0</v>
      </c>
      <c r="Q790" s="37">
        <f t="shared" si="62"/>
        <v>4.2105263157894735</v>
      </c>
      <c r="R790" s="37">
        <f t="shared" si="63"/>
        <v>4</v>
      </c>
      <c r="S790" s="35">
        <f t="shared" si="64"/>
        <v>7.6842105263157903</v>
      </c>
    </row>
    <row r="791" spans="14:19">
      <c r="N791" s="35">
        <v>788</v>
      </c>
      <c r="O791" s="37">
        <f t="shared" si="65"/>
        <v>29</v>
      </c>
      <c r="P791" s="37">
        <f t="shared" si="61"/>
        <v>0</v>
      </c>
      <c r="Q791" s="37">
        <f t="shared" si="62"/>
        <v>4.7368421052631575</v>
      </c>
      <c r="R791" s="37">
        <f t="shared" si="63"/>
        <v>6.1052631578947363</v>
      </c>
      <c r="S791" s="35">
        <f t="shared" si="64"/>
        <v>4</v>
      </c>
    </row>
    <row r="792" spans="14:19">
      <c r="N792" s="35">
        <v>789</v>
      </c>
      <c r="O792" s="37">
        <f t="shared" si="65"/>
        <v>30</v>
      </c>
      <c r="P792" s="37">
        <f t="shared" si="61"/>
        <v>0</v>
      </c>
      <c r="Q792" s="37">
        <f t="shared" si="62"/>
        <v>5.2631578947368416</v>
      </c>
      <c r="R792" s="37">
        <f t="shared" si="63"/>
        <v>11.894736842105264</v>
      </c>
      <c r="S792" s="35">
        <f t="shared" si="64"/>
        <v>4</v>
      </c>
    </row>
    <row r="793" spans="14:19">
      <c r="N793" s="35">
        <v>790</v>
      </c>
      <c r="O793" s="37">
        <f t="shared" si="65"/>
        <v>31</v>
      </c>
      <c r="P793" s="37">
        <f t="shared" si="61"/>
        <v>0</v>
      </c>
      <c r="Q793" s="37">
        <f t="shared" si="62"/>
        <v>5.7894736842105265</v>
      </c>
      <c r="R793" s="37">
        <f t="shared" si="63"/>
        <v>14</v>
      </c>
      <c r="S793" s="35">
        <f t="shared" si="64"/>
        <v>7.6842105263157894</v>
      </c>
    </row>
    <row r="794" spans="14:19">
      <c r="N794" s="35">
        <v>791</v>
      </c>
      <c r="O794" s="37">
        <f t="shared" si="65"/>
        <v>32</v>
      </c>
      <c r="P794" s="37">
        <f t="shared" si="61"/>
        <v>0</v>
      </c>
      <c r="Q794" s="37">
        <f t="shared" si="62"/>
        <v>6.3157894736842106</v>
      </c>
      <c r="R794" s="37">
        <f t="shared" si="63"/>
        <v>14</v>
      </c>
      <c r="S794" s="35">
        <f t="shared" si="64"/>
        <v>13.473684210526315</v>
      </c>
    </row>
    <row r="795" spans="14:19">
      <c r="N795" s="35">
        <v>792</v>
      </c>
      <c r="O795" s="37">
        <f t="shared" si="65"/>
        <v>33</v>
      </c>
      <c r="P795" s="37">
        <f t="shared" si="61"/>
        <v>0</v>
      </c>
      <c r="Q795" s="37">
        <f t="shared" si="62"/>
        <v>6.8421052631578947</v>
      </c>
      <c r="R795" s="37">
        <f t="shared" si="63"/>
        <v>11.894736842105264</v>
      </c>
      <c r="S795" s="35">
        <f t="shared" si="64"/>
        <v>11.894736842105264</v>
      </c>
    </row>
    <row r="796" spans="14:19">
      <c r="N796" s="35">
        <v>793</v>
      </c>
      <c r="O796" s="37">
        <f t="shared" si="65"/>
        <v>34</v>
      </c>
      <c r="P796" s="37">
        <f t="shared" si="61"/>
        <v>0</v>
      </c>
      <c r="Q796" s="37">
        <f t="shared" si="62"/>
        <v>7.3684210526315788</v>
      </c>
      <c r="R796" s="37">
        <f t="shared" si="63"/>
        <v>10</v>
      </c>
      <c r="S796" s="35">
        <f t="shared" si="64"/>
        <v>8.9473684210526319</v>
      </c>
    </row>
    <row r="797" spans="14:19">
      <c r="N797" s="35">
        <v>794</v>
      </c>
      <c r="O797" s="37">
        <f t="shared" si="65"/>
        <v>35</v>
      </c>
      <c r="P797" s="37">
        <f t="shared" si="61"/>
        <v>0</v>
      </c>
      <c r="Q797" s="37">
        <f t="shared" si="62"/>
        <v>7.8947368421052637</v>
      </c>
      <c r="R797" s="37">
        <f t="shared" si="63"/>
        <v>10</v>
      </c>
      <c r="S797" s="35">
        <f t="shared" si="64"/>
        <v>3.1578947368421053</v>
      </c>
    </row>
    <row r="798" spans="14:19">
      <c r="N798" s="35">
        <v>795</v>
      </c>
      <c r="O798" s="37">
        <f t="shared" si="65"/>
        <v>36</v>
      </c>
      <c r="P798" s="37">
        <f t="shared" si="61"/>
        <v>0</v>
      </c>
      <c r="Q798" s="37">
        <f t="shared" si="62"/>
        <v>8.4210526315789469</v>
      </c>
      <c r="R798" s="37">
        <f t="shared" si="63"/>
        <v>7.3684210526315796</v>
      </c>
      <c r="S798" s="35">
        <f t="shared" si="64"/>
        <v>0</v>
      </c>
    </row>
    <row r="799" spans="14:19">
      <c r="N799" s="35">
        <v>796</v>
      </c>
      <c r="O799" s="37">
        <f t="shared" si="65"/>
        <v>37</v>
      </c>
      <c r="P799" s="37">
        <f t="shared" si="61"/>
        <v>0</v>
      </c>
      <c r="Q799" s="37">
        <f t="shared" si="62"/>
        <v>8.9473684210526319</v>
      </c>
      <c r="R799" s="37">
        <f t="shared" si="63"/>
        <v>1.5789473684210531</v>
      </c>
      <c r="S799" s="35">
        <f t="shared" si="64"/>
        <v>0</v>
      </c>
    </row>
    <row r="800" spans="14:19">
      <c r="N800" s="35">
        <v>797</v>
      </c>
      <c r="O800" s="37">
        <f t="shared" si="65"/>
        <v>38</v>
      </c>
      <c r="P800" s="37">
        <f t="shared" si="61"/>
        <v>0</v>
      </c>
      <c r="Q800" s="37">
        <f t="shared" si="62"/>
        <v>9.473684210526315</v>
      </c>
      <c r="R800" s="37">
        <f t="shared" si="63"/>
        <v>0</v>
      </c>
      <c r="S800" s="35">
        <f t="shared" si="64"/>
        <v>4.2105263157894735</v>
      </c>
    </row>
    <row r="801" spans="14:19">
      <c r="N801" s="35">
        <v>798</v>
      </c>
      <c r="O801" s="37">
        <f t="shared" si="65"/>
        <v>39</v>
      </c>
      <c r="P801" s="37">
        <f t="shared" si="61"/>
        <v>0</v>
      </c>
      <c r="Q801" s="37">
        <f t="shared" si="62"/>
        <v>10</v>
      </c>
      <c r="R801" s="37">
        <f t="shared" si="63"/>
        <v>0</v>
      </c>
      <c r="S801" s="35">
        <f t="shared" si="64"/>
        <v>10</v>
      </c>
    </row>
    <row r="802" spans="14:19">
      <c r="N802" s="35">
        <v>799</v>
      </c>
      <c r="O802" s="37">
        <f t="shared" si="65"/>
        <v>40</v>
      </c>
      <c r="P802" s="37">
        <f t="shared" si="61"/>
        <v>0.52631578947368418</v>
      </c>
      <c r="Q802" s="37">
        <f t="shared" si="62"/>
        <v>10.000000000000002</v>
      </c>
      <c r="R802" s="37">
        <f t="shared" si="63"/>
        <v>5.7894736842105265</v>
      </c>
      <c r="S802" s="35">
        <f t="shared" si="64"/>
        <v>10</v>
      </c>
    </row>
    <row r="803" spans="14:19">
      <c r="N803" s="35">
        <v>800</v>
      </c>
      <c r="O803" s="37">
        <f t="shared" si="65"/>
        <v>41</v>
      </c>
      <c r="P803" s="37">
        <f t="shared" si="61"/>
        <v>1.0526315789473684</v>
      </c>
      <c r="Q803" s="37">
        <f t="shared" si="62"/>
        <v>10</v>
      </c>
      <c r="R803" s="37">
        <f t="shared" si="63"/>
        <v>10.631578947368421</v>
      </c>
      <c r="S803" s="35">
        <f t="shared" si="64"/>
        <v>10.631578947368421</v>
      </c>
    </row>
    <row r="804" spans="14:19">
      <c r="N804" s="35">
        <v>801</v>
      </c>
      <c r="O804" s="37">
        <f t="shared" si="65"/>
        <v>42</v>
      </c>
      <c r="P804" s="37">
        <f t="shared" si="61"/>
        <v>1.5789473684210527</v>
      </c>
      <c r="Q804" s="37">
        <f t="shared" si="62"/>
        <v>10</v>
      </c>
      <c r="R804" s="37">
        <f t="shared" si="63"/>
        <v>12.947368421052632</v>
      </c>
      <c r="S804" s="35">
        <f t="shared" si="64"/>
        <v>12.947368421052632</v>
      </c>
    </row>
    <row r="805" spans="14:19">
      <c r="N805" s="35">
        <v>802</v>
      </c>
      <c r="O805" s="37">
        <f t="shared" si="65"/>
        <v>43</v>
      </c>
      <c r="P805" s="37">
        <f t="shared" si="61"/>
        <v>2.1052631578947367</v>
      </c>
      <c r="Q805" s="37">
        <f t="shared" si="62"/>
        <v>10</v>
      </c>
      <c r="R805" s="37">
        <f t="shared" si="63"/>
        <v>10.842105263157896</v>
      </c>
      <c r="S805" s="35">
        <f t="shared" si="64"/>
        <v>14</v>
      </c>
    </row>
    <row r="806" spans="14:19">
      <c r="N806" s="35">
        <v>803</v>
      </c>
      <c r="O806" s="37">
        <f t="shared" si="65"/>
        <v>44</v>
      </c>
      <c r="P806" s="37">
        <f t="shared" si="61"/>
        <v>2.6315789473684208</v>
      </c>
      <c r="Q806" s="37">
        <f t="shared" si="62"/>
        <v>10</v>
      </c>
      <c r="R806" s="37">
        <f t="shared" si="63"/>
        <v>5.0526315789473681</v>
      </c>
      <c r="S806" s="35">
        <f t="shared" si="64"/>
        <v>14</v>
      </c>
    </row>
    <row r="807" spans="14:19">
      <c r="N807" s="35">
        <v>804</v>
      </c>
      <c r="O807" s="37">
        <f t="shared" si="65"/>
        <v>45</v>
      </c>
      <c r="P807" s="37">
        <f t="shared" si="61"/>
        <v>3.1578947368421053</v>
      </c>
      <c r="Q807" s="37">
        <f t="shared" si="62"/>
        <v>10</v>
      </c>
      <c r="R807" s="37">
        <f t="shared" si="63"/>
        <v>2.1052631578947372</v>
      </c>
      <c r="S807" s="35">
        <f t="shared" si="64"/>
        <v>12.105263157894738</v>
      </c>
    </row>
    <row r="808" spans="14:19">
      <c r="N808" s="35">
        <v>805</v>
      </c>
      <c r="O808" s="37">
        <f t="shared" si="65"/>
        <v>46</v>
      </c>
      <c r="P808" s="37">
        <f t="shared" si="61"/>
        <v>3.6842105263157894</v>
      </c>
      <c r="Q808" s="37">
        <f t="shared" si="62"/>
        <v>10</v>
      </c>
      <c r="R808" s="37">
        <f t="shared" si="63"/>
        <v>0.52631578947368418</v>
      </c>
      <c r="S808" s="35">
        <f t="shared" si="64"/>
        <v>10.000000000000002</v>
      </c>
    </row>
    <row r="809" spans="14:19">
      <c r="N809" s="35">
        <v>806</v>
      </c>
      <c r="O809" s="37">
        <f t="shared" si="65"/>
        <v>47</v>
      </c>
      <c r="P809" s="37">
        <f t="shared" si="61"/>
        <v>4.2105263157894735</v>
      </c>
      <c r="Q809" s="37">
        <f t="shared" si="62"/>
        <v>10</v>
      </c>
      <c r="R809" s="37">
        <f t="shared" si="63"/>
        <v>6.3157894736842106</v>
      </c>
      <c r="S809" s="35">
        <f t="shared" si="64"/>
        <v>10</v>
      </c>
    </row>
    <row r="810" spans="14:19">
      <c r="N810" s="35">
        <v>807</v>
      </c>
      <c r="O810" s="37">
        <f t="shared" si="65"/>
        <v>48</v>
      </c>
      <c r="P810" s="37">
        <f t="shared" si="61"/>
        <v>4.7368421052631575</v>
      </c>
      <c r="Q810" s="37">
        <f t="shared" si="62"/>
        <v>10</v>
      </c>
      <c r="R810" s="37">
        <f t="shared" si="63"/>
        <v>10</v>
      </c>
      <c r="S810" s="35">
        <f t="shared" si="64"/>
        <v>7.8947368421052637</v>
      </c>
    </row>
    <row r="811" spans="14:19">
      <c r="N811" s="35">
        <v>808</v>
      </c>
      <c r="O811" s="37">
        <f t="shared" si="65"/>
        <v>49</v>
      </c>
      <c r="P811" s="37">
        <f t="shared" si="61"/>
        <v>5.2631578947368416</v>
      </c>
      <c r="Q811" s="37">
        <f t="shared" si="62"/>
        <v>10</v>
      </c>
      <c r="R811" s="37">
        <f t="shared" si="63"/>
        <v>10</v>
      </c>
      <c r="S811" s="35">
        <f t="shared" si="64"/>
        <v>2.1052631578947367</v>
      </c>
    </row>
    <row r="812" spans="14:19">
      <c r="N812" s="35">
        <v>809</v>
      </c>
      <c r="O812" s="37">
        <f t="shared" si="65"/>
        <v>50</v>
      </c>
      <c r="P812" s="37">
        <f t="shared" si="61"/>
        <v>5.7894736842105265</v>
      </c>
      <c r="Q812" s="37">
        <f t="shared" si="62"/>
        <v>10</v>
      </c>
      <c r="R812" s="37">
        <f t="shared" si="63"/>
        <v>11.473684210526315</v>
      </c>
      <c r="S812" s="35">
        <f t="shared" si="64"/>
        <v>1.4736842105263157</v>
      </c>
    </row>
    <row r="813" spans="14:19">
      <c r="N813" s="35">
        <v>810</v>
      </c>
      <c r="O813" s="37">
        <f t="shared" si="65"/>
        <v>51</v>
      </c>
      <c r="P813" s="37">
        <f t="shared" si="61"/>
        <v>6.3157894736842106</v>
      </c>
      <c r="Q813" s="37">
        <f t="shared" si="62"/>
        <v>10</v>
      </c>
      <c r="R813" s="37">
        <f t="shared" si="63"/>
        <v>13.789473684210526</v>
      </c>
      <c r="S813" s="35">
        <f t="shared" si="64"/>
        <v>3.7894736842105261</v>
      </c>
    </row>
    <row r="814" spans="14:19">
      <c r="N814" s="35">
        <v>811</v>
      </c>
      <c r="O814" s="37">
        <f t="shared" si="65"/>
        <v>52</v>
      </c>
      <c r="P814" s="37">
        <f t="shared" si="61"/>
        <v>6.8421052631578947</v>
      </c>
      <c r="Q814" s="37">
        <f t="shared" si="62"/>
        <v>10</v>
      </c>
      <c r="R814" s="37">
        <f t="shared" si="63"/>
        <v>14</v>
      </c>
      <c r="S814" s="35">
        <f t="shared" si="64"/>
        <v>9.2631578947368425</v>
      </c>
    </row>
    <row r="815" spans="14:19">
      <c r="N815" s="35">
        <v>812</v>
      </c>
      <c r="O815" s="37">
        <f t="shared" si="65"/>
        <v>53</v>
      </c>
      <c r="P815" s="37">
        <f t="shared" si="61"/>
        <v>7.3684210526315788</v>
      </c>
      <c r="Q815" s="37">
        <f t="shared" si="62"/>
        <v>10</v>
      </c>
      <c r="R815" s="37">
        <f t="shared" si="63"/>
        <v>13.578947368421053</v>
      </c>
      <c r="S815" s="35">
        <f t="shared" si="64"/>
        <v>13.578947368421053</v>
      </c>
    </row>
    <row r="816" spans="14:19">
      <c r="N816" s="35">
        <v>813</v>
      </c>
      <c r="O816" s="37">
        <f t="shared" si="65"/>
        <v>54</v>
      </c>
      <c r="P816" s="37">
        <f t="shared" si="61"/>
        <v>7.8947368421052637</v>
      </c>
      <c r="Q816" s="37">
        <f t="shared" si="62"/>
        <v>10</v>
      </c>
      <c r="R816" s="37">
        <f t="shared" si="63"/>
        <v>11.263157894736842</v>
      </c>
      <c r="S816" s="35">
        <f t="shared" si="64"/>
        <v>11.263157894736842</v>
      </c>
    </row>
    <row r="817" spans="14:19">
      <c r="N817" s="35">
        <v>814</v>
      </c>
      <c r="O817" s="37">
        <f t="shared" si="65"/>
        <v>55</v>
      </c>
      <c r="P817" s="37">
        <f t="shared" si="61"/>
        <v>8.4210526315789469</v>
      </c>
      <c r="Q817" s="37">
        <f t="shared" si="62"/>
        <v>10</v>
      </c>
      <c r="R817" s="37">
        <f t="shared" si="63"/>
        <v>7.3684210526315796</v>
      </c>
      <c r="S817" s="35">
        <f t="shared" si="64"/>
        <v>10</v>
      </c>
    </row>
    <row r="818" spans="14:19">
      <c r="N818" s="35">
        <v>815</v>
      </c>
      <c r="O818" s="37">
        <f t="shared" si="65"/>
        <v>56</v>
      </c>
      <c r="P818" s="37">
        <f t="shared" si="61"/>
        <v>8.9473684210526319</v>
      </c>
      <c r="Q818" s="37">
        <f t="shared" si="62"/>
        <v>10</v>
      </c>
      <c r="R818" s="37">
        <f t="shared" si="63"/>
        <v>1.5789473684210531</v>
      </c>
      <c r="S818" s="35">
        <f t="shared" si="64"/>
        <v>10</v>
      </c>
    </row>
    <row r="819" spans="14:19">
      <c r="N819" s="35">
        <v>816</v>
      </c>
      <c r="O819" s="37">
        <f t="shared" si="65"/>
        <v>57</v>
      </c>
      <c r="P819" s="37">
        <f t="shared" si="61"/>
        <v>9.473684210526315</v>
      </c>
      <c r="Q819" s="37">
        <f t="shared" si="62"/>
        <v>10</v>
      </c>
      <c r="R819" s="37">
        <f t="shared" si="63"/>
        <v>0</v>
      </c>
      <c r="S819" s="35">
        <f t="shared" si="64"/>
        <v>5.7894736842105265</v>
      </c>
    </row>
    <row r="820" spans="14:19">
      <c r="N820" s="35">
        <v>817</v>
      </c>
      <c r="O820" s="37">
        <f t="shared" si="65"/>
        <v>58</v>
      </c>
      <c r="P820" s="37">
        <f t="shared" si="61"/>
        <v>10</v>
      </c>
      <c r="Q820" s="37">
        <f t="shared" si="62"/>
        <v>10</v>
      </c>
      <c r="R820" s="37">
        <f t="shared" si="63"/>
        <v>0</v>
      </c>
      <c r="S820" s="35">
        <f t="shared" si="64"/>
        <v>0</v>
      </c>
    </row>
    <row r="821" spans="14:19">
      <c r="N821" s="35">
        <v>818</v>
      </c>
      <c r="O821" s="37">
        <f t="shared" si="65"/>
        <v>59</v>
      </c>
      <c r="P821" s="37">
        <f t="shared" si="61"/>
        <v>10.210526315789474</v>
      </c>
      <c r="Q821" s="37">
        <f t="shared" si="62"/>
        <v>10.210526315789474</v>
      </c>
      <c r="R821" s="37">
        <f t="shared" si="63"/>
        <v>2.3157894736842106</v>
      </c>
      <c r="S821" s="35">
        <f t="shared" si="64"/>
        <v>2.3157894736842106</v>
      </c>
    </row>
    <row r="822" spans="14:19">
      <c r="N822" s="35">
        <v>819</v>
      </c>
      <c r="O822" s="37">
        <f t="shared" si="65"/>
        <v>60</v>
      </c>
      <c r="P822" s="37">
        <f t="shared" si="61"/>
        <v>10.421052631578947</v>
      </c>
      <c r="Q822" s="37">
        <f t="shared" si="62"/>
        <v>10.421052631578947</v>
      </c>
      <c r="R822" s="37">
        <f t="shared" si="63"/>
        <v>4</v>
      </c>
      <c r="S822" s="35">
        <f t="shared" si="64"/>
        <v>5.5789473684210522</v>
      </c>
    </row>
    <row r="823" spans="14:19">
      <c r="N823" s="35">
        <v>820</v>
      </c>
      <c r="O823" s="37">
        <f t="shared" si="65"/>
        <v>61</v>
      </c>
      <c r="P823" s="37">
        <f t="shared" si="61"/>
        <v>10.631578947368421</v>
      </c>
      <c r="Q823" s="37">
        <f t="shared" si="62"/>
        <v>10.631578947368421</v>
      </c>
      <c r="R823" s="37">
        <f t="shared" si="63"/>
        <v>4</v>
      </c>
      <c r="S823" s="35">
        <f t="shared" si="64"/>
        <v>11.368421052631579</v>
      </c>
    </row>
    <row r="824" spans="14:19">
      <c r="N824" s="35">
        <v>821</v>
      </c>
      <c r="O824" s="37">
        <f t="shared" si="65"/>
        <v>62</v>
      </c>
      <c r="P824" s="37">
        <f t="shared" si="61"/>
        <v>10.842105263157896</v>
      </c>
      <c r="Q824" s="37">
        <f t="shared" si="62"/>
        <v>10.842105263157896</v>
      </c>
      <c r="R824" s="37">
        <f t="shared" si="63"/>
        <v>4</v>
      </c>
      <c r="S824" s="35">
        <f t="shared" si="64"/>
        <v>10.842105263157896</v>
      </c>
    </row>
    <row r="825" spans="14:19">
      <c r="N825" s="35">
        <v>822</v>
      </c>
      <c r="O825" s="37">
        <f t="shared" si="65"/>
        <v>63</v>
      </c>
      <c r="P825" s="37">
        <f t="shared" si="61"/>
        <v>11.05263157894737</v>
      </c>
      <c r="Q825" s="37">
        <f t="shared" si="62"/>
        <v>11.05263157894737</v>
      </c>
      <c r="R825" s="37">
        <f t="shared" si="63"/>
        <v>4</v>
      </c>
      <c r="S825" s="35">
        <f t="shared" si="64"/>
        <v>5.0526315789473681</v>
      </c>
    </row>
    <row r="826" spans="14:19">
      <c r="N826" s="35">
        <v>823</v>
      </c>
      <c r="O826" s="37">
        <f t="shared" si="65"/>
        <v>64</v>
      </c>
      <c r="P826" s="37">
        <f t="shared" si="61"/>
        <v>11.263157894736842</v>
      </c>
      <c r="Q826" s="37">
        <f t="shared" si="62"/>
        <v>11.263157894736842</v>
      </c>
      <c r="R826" s="37">
        <f t="shared" si="63"/>
        <v>8.7368421052631575</v>
      </c>
      <c r="S826" s="35">
        <f t="shared" si="64"/>
        <v>4</v>
      </c>
    </row>
    <row r="827" spans="14:19">
      <c r="N827" s="35">
        <v>824</v>
      </c>
      <c r="O827" s="37">
        <f t="shared" si="65"/>
        <v>65</v>
      </c>
      <c r="P827" s="37">
        <f t="shared" si="61"/>
        <v>11.473684210526315</v>
      </c>
      <c r="Q827" s="37">
        <f t="shared" si="62"/>
        <v>11.473684210526315</v>
      </c>
      <c r="R827" s="37">
        <f t="shared" si="63"/>
        <v>14</v>
      </c>
      <c r="S827" s="35">
        <f t="shared" si="64"/>
        <v>4.5263157894736841</v>
      </c>
    </row>
    <row r="828" spans="14:19">
      <c r="N828" s="35">
        <v>825</v>
      </c>
      <c r="O828" s="37">
        <f t="shared" si="65"/>
        <v>66</v>
      </c>
      <c r="P828" s="37">
        <f t="shared" si="61"/>
        <v>11.684210526315789</v>
      </c>
      <c r="Q828" s="37">
        <f t="shared" si="62"/>
        <v>11.684210526315789</v>
      </c>
      <c r="R828" s="37">
        <f t="shared" si="63"/>
        <v>14</v>
      </c>
      <c r="S828" s="35">
        <f t="shared" si="64"/>
        <v>10.315789473684209</v>
      </c>
    </row>
    <row r="829" spans="14:19">
      <c r="N829" s="35">
        <v>826</v>
      </c>
      <c r="O829" s="37">
        <f t="shared" si="65"/>
        <v>67</v>
      </c>
      <c r="P829" s="37">
        <f t="shared" si="61"/>
        <v>11.894736842105264</v>
      </c>
      <c r="Q829" s="37">
        <f t="shared" si="62"/>
        <v>11.894736842105264</v>
      </c>
      <c r="R829" s="37">
        <f t="shared" si="63"/>
        <v>13.157894736842104</v>
      </c>
      <c r="S829" s="35">
        <f t="shared" si="64"/>
        <v>13.157894736842104</v>
      </c>
    </row>
    <row r="830" spans="14:19">
      <c r="N830" s="35">
        <v>827</v>
      </c>
      <c r="O830" s="37">
        <f t="shared" si="65"/>
        <v>68</v>
      </c>
      <c r="P830" s="37">
        <f t="shared" si="61"/>
        <v>12.105263157894736</v>
      </c>
      <c r="Q830" s="37">
        <f t="shared" si="62"/>
        <v>12.105263157894736</v>
      </c>
      <c r="R830" s="37">
        <f t="shared" si="63"/>
        <v>10.842105263157896</v>
      </c>
      <c r="S830" s="35">
        <f t="shared" si="64"/>
        <v>10.842105263157896</v>
      </c>
    </row>
    <row r="831" spans="14:19">
      <c r="N831" s="35">
        <v>828</v>
      </c>
      <c r="O831" s="37">
        <f t="shared" si="65"/>
        <v>69</v>
      </c>
      <c r="P831" s="37">
        <f t="shared" si="61"/>
        <v>12.315789473684209</v>
      </c>
      <c r="Q831" s="37">
        <f t="shared" si="62"/>
        <v>12.315789473684209</v>
      </c>
      <c r="R831" s="37">
        <f t="shared" si="63"/>
        <v>10</v>
      </c>
      <c r="S831" s="35">
        <f t="shared" si="64"/>
        <v>6.3157894736842106</v>
      </c>
    </row>
    <row r="832" spans="14:19">
      <c r="N832" s="35">
        <v>829</v>
      </c>
      <c r="O832" s="37">
        <f t="shared" si="65"/>
        <v>70</v>
      </c>
      <c r="P832" s="37">
        <f t="shared" si="61"/>
        <v>12.526315789473683</v>
      </c>
      <c r="Q832" s="37">
        <f t="shared" si="62"/>
        <v>12.526315789473683</v>
      </c>
      <c r="R832" s="37">
        <f t="shared" si="63"/>
        <v>10</v>
      </c>
      <c r="S832" s="35">
        <f t="shared" si="64"/>
        <v>0.52631578947368474</v>
      </c>
    </row>
    <row r="833" spans="14:19">
      <c r="N833" s="35">
        <v>830</v>
      </c>
      <c r="O833" s="37">
        <f t="shared" si="65"/>
        <v>71</v>
      </c>
      <c r="P833" s="37">
        <f t="shared" si="61"/>
        <v>12.736842105263158</v>
      </c>
      <c r="Q833" s="37">
        <f t="shared" si="62"/>
        <v>12.736842105263158</v>
      </c>
      <c r="R833" s="37">
        <f t="shared" si="63"/>
        <v>4.7368421052631584</v>
      </c>
      <c r="S833" s="35">
        <f t="shared" si="64"/>
        <v>0</v>
      </c>
    </row>
    <row r="834" spans="14:19">
      <c r="N834" s="35">
        <v>831</v>
      </c>
      <c r="O834" s="37">
        <f t="shared" si="65"/>
        <v>72</v>
      </c>
      <c r="P834" s="37">
        <f t="shared" si="61"/>
        <v>12.947368421052632</v>
      </c>
      <c r="Q834" s="37">
        <f t="shared" si="62"/>
        <v>12.947368421052632</v>
      </c>
      <c r="R834" s="37">
        <f t="shared" si="63"/>
        <v>0</v>
      </c>
      <c r="S834" s="35">
        <f t="shared" si="64"/>
        <v>1.0526315789473684</v>
      </c>
    </row>
    <row r="835" spans="14:19">
      <c r="N835" s="35">
        <v>832</v>
      </c>
      <c r="O835" s="37">
        <f t="shared" si="65"/>
        <v>73</v>
      </c>
      <c r="P835" s="37">
        <f t="shared" ref="P835:P898" si="66">(1-MOD(O835-1,$B$1)/$B$1)*VLOOKUP(IF(INT((O835-1)/$B$1)=$A$1,1,INT((O835-1)/$B$1)+1),$A$5:$C$26,2)+MOD(O835-1,$B$1)/$B$1*VLOOKUP(IF(INT((O835-1)/$B$1)+1=$A$1,1,(INT((O835-1)/$B$1)+2)),$A$5:$C$26,2)</f>
        <v>13.157894736842104</v>
      </c>
      <c r="Q835" s="37">
        <f t="shared" ref="Q835:Q898" si="67">(1-MOD(O835-1,$B$1)/$B$1)*VLOOKUP(IF(INT((O835-1)/$B$1)=$A$1,1,INT((O835-1)/$B$1)+1),$A$5:$C$26,3)+MOD(O835-1,$B$1)/$B$1*VLOOKUP(IF(INT((O835-1)/$B$1)+1=$A$1,1,(INT((O835-1)/$B$1)+2)),$A$5:$C$26,3)</f>
        <v>13.157894736842104</v>
      </c>
      <c r="R835" s="37">
        <f t="shared" ref="R835:R898" si="68">VLOOKUP(MOD(N835*$C$1,$A$1*$B$1),$N$3:$Q$1017,3)</f>
        <v>0</v>
      </c>
      <c r="S835" s="35">
        <f t="shared" ref="S835:S898" si="69">VLOOKUP(MOD(N835*$C$1,$A$1*$B$1),$N$3:$Q$1017,4)</f>
        <v>6.8421052631578947</v>
      </c>
    </row>
    <row r="836" spans="14:19">
      <c r="N836" s="35">
        <v>833</v>
      </c>
      <c r="O836" s="37">
        <f t="shared" ref="O836:O899" si="70">IF($A$1*$B$1=O835,1,O835+1)</f>
        <v>74</v>
      </c>
      <c r="P836" s="37">
        <f t="shared" si="66"/>
        <v>13.368421052631579</v>
      </c>
      <c r="Q836" s="37">
        <f t="shared" si="67"/>
        <v>13.368421052631579</v>
      </c>
      <c r="R836" s="37">
        <f t="shared" si="68"/>
        <v>2.6315789473684208</v>
      </c>
      <c r="S836" s="35">
        <f t="shared" si="69"/>
        <v>10</v>
      </c>
    </row>
    <row r="837" spans="14:19">
      <c r="N837" s="35">
        <v>834</v>
      </c>
      <c r="O837" s="37">
        <f t="shared" si="70"/>
        <v>75</v>
      </c>
      <c r="P837" s="37">
        <f t="shared" si="66"/>
        <v>13.578947368421053</v>
      </c>
      <c r="Q837" s="37">
        <f t="shared" si="67"/>
        <v>13.578947368421053</v>
      </c>
      <c r="R837" s="37">
        <f t="shared" si="68"/>
        <v>8.4210526315789469</v>
      </c>
      <c r="S837" s="35">
        <f t="shared" si="69"/>
        <v>10</v>
      </c>
    </row>
    <row r="838" spans="14:19">
      <c r="N838" s="35">
        <v>835</v>
      </c>
      <c r="O838" s="37">
        <f t="shared" si="70"/>
        <v>76</v>
      </c>
      <c r="P838" s="37">
        <f t="shared" si="66"/>
        <v>13.789473684210526</v>
      </c>
      <c r="Q838" s="37">
        <f t="shared" si="67"/>
        <v>13.789473684210526</v>
      </c>
      <c r="R838" s="37">
        <f t="shared" si="68"/>
        <v>11.684210526315789</v>
      </c>
      <c r="S838" s="35">
        <f t="shared" si="69"/>
        <v>11.684210526315789</v>
      </c>
    </row>
    <row r="839" spans="14:19">
      <c r="N839" s="35">
        <v>836</v>
      </c>
      <c r="O839" s="37">
        <f t="shared" si="70"/>
        <v>77</v>
      </c>
      <c r="P839" s="37">
        <f t="shared" si="66"/>
        <v>14</v>
      </c>
      <c r="Q839" s="37">
        <f t="shared" si="67"/>
        <v>14</v>
      </c>
      <c r="R839" s="37">
        <f t="shared" si="68"/>
        <v>14</v>
      </c>
      <c r="S839" s="35">
        <f t="shared" si="69"/>
        <v>14</v>
      </c>
    </row>
    <row r="840" spans="14:19">
      <c r="N840" s="35">
        <v>837</v>
      </c>
      <c r="O840" s="37">
        <f t="shared" si="70"/>
        <v>78</v>
      </c>
      <c r="P840" s="37">
        <f t="shared" si="66"/>
        <v>13.473684210526317</v>
      </c>
      <c r="Q840" s="37">
        <f t="shared" si="67"/>
        <v>14</v>
      </c>
      <c r="R840" s="37">
        <f t="shared" si="68"/>
        <v>8.2105263157894726</v>
      </c>
      <c r="S840" s="35">
        <f t="shared" si="69"/>
        <v>14</v>
      </c>
    </row>
    <row r="841" spans="14:19">
      <c r="N841" s="35">
        <v>838</v>
      </c>
      <c r="O841" s="37">
        <f t="shared" si="70"/>
        <v>79</v>
      </c>
      <c r="P841" s="37">
        <f t="shared" si="66"/>
        <v>12.947368421052632</v>
      </c>
      <c r="Q841" s="37">
        <f t="shared" si="67"/>
        <v>14</v>
      </c>
      <c r="R841" s="37">
        <f t="shared" si="68"/>
        <v>3.3684210526315788</v>
      </c>
      <c r="S841" s="35">
        <f t="shared" si="69"/>
        <v>13.368421052631579</v>
      </c>
    </row>
    <row r="842" spans="14:19">
      <c r="N842" s="35">
        <v>839</v>
      </c>
      <c r="O842" s="37">
        <f t="shared" si="70"/>
        <v>80</v>
      </c>
      <c r="P842" s="37">
        <f t="shared" si="66"/>
        <v>12.421052631578947</v>
      </c>
      <c r="Q842" s="37">
        <f t="shared" si="67"/>
        <v>14</v>
      </c>
      <c r="R842" s="37">
        <f t="shared" si="68"/>
        <v>1.0526315789473686</v>
      </c>
      <c r="S842" s="35">
        <f t="shared" si="69"/>
        <v>11.05263157894737</v>
      </c>
    </row>
    <row r="843" spans="14:19">
      <c r="N843" s="35">
        <v>840</v>
      </c>
      <c r="O843" s="37">
        <f t="shared" si="70"/>
        <v>81</v>
      </c>
      <c r="P843" s="37">
        <f t="shared" si="66"/>
        <v>11.894736842105264</v>
      </c>
      <c r="Q843" s="37">
        <f t="shared" si="67"/>
        <v>14</v>
      </c>
      <c r="R843" s="37">
        <f t="shared" si="68"/>
        <v>3.1578947368421053</v>
      </c>
      <c r="S843" s="35">
        <f t="shared" si="69"/>
        <v>10</v>
      </c>
    </row>
    <row r="844" spans="14:19">
      <c r="N844" s="35">
        <v>841</v>
      </c>
      <c r="O844" s="37">
        <f t="shared" si="70"/>
        <v>82</v>
      </c>
      <c r="P844" s="37">
        <f t="shared" si="66"/>
        <v>11.368421052631581</v>
      </c>
      <c r="Q844" s="37">
        <f t="shared" si="67"/>
        <v>14.000000000000002</v>
      </c>
      <c r="R844" s="37">
        <f t="shared" si="68"/>
        <v>8.9473684210526319</v>
      </c>
      <c r="S844" s="35">
        <f t="shared" si="69"/>
        <v>10</v>
      </c>
    </row>
    <row r="845" spans="14:19">
      <c r="N845" s="35">
        <v>842</v>
      </c>
      <c r="O845" s="37">
        <f t="shared" si="70"/>
        <v>83</v>
      </c>
      <c r="P845" s="37">
        <f t="shared" si="66"/>
        <v>10.842105263157896</v>
      </c>
      <c r="Q845" s="37">
        <f t="shared" si="67"/>
        <v>14</v>
      </c>
      <c r="R845" s="37">
        <f t="shared" si="68"/>
        <v>10</v>
      </c>
      <c r="S845" s="35">
        <f t="shared" si="69"/>
        <v>5.2631578947368425</v>
      </c>
    </row>
    <row r="846" spans="14:19">
      <c r="N846" s="35">
        <v>843</v>
      </c>
      <c r="O846" s="37">
        <f t="shared" si="70"/>
        <v>84</v>
      </c>
      <c r="P846" s="37">
        <f t="shared" si="66"/>
        <v>10.315789473684209</v>
      </c>
      <c r="Q846" s="37">
        <f t="shared" si="67"/>
        <v>14</v>
      </c>
      <c r="R846" s="37">
        <f t="shared" si="68"/>
        <v>10.210526315789474</v>
      </c>
      <c r="S846" s="35">
        <f t="shared" si="69"/>
        <v>0.21052631578947367</v>
      </c>
    </row>
    <row r="847" spans="14:19">
      <c r="N847" s="35">
        <v>844</v>
      </c>
      <c r="O847" s="37">
        <f t="shared" si="70"/>
        <v>85</v>
      </c>
      <c r="P847" s="37">
        <f t="shared" si="66"/>
        <v>9.7894736842105257</v>
      </c>
      <c r="Q847" s="37">
        <f t="shared" si="67"/>
        <v>14</v>
      </c>
      <c r="R847" s="37">
        <f t="shared" si="68"/>
        <v>12.526315789473683</v>
      </c>
      <c r="S847" s="35">
        <f t="shared" si="69"/>
        <v>2.5263157894736841</v>
      </c>
    </row>
    <row r="848" spans="14:19">
      <c r="N848" s="35">
        <v>845</v>
      </c>
      <c r="O848" s="37">
        <f t="shared" si="70"/>
        <v>86</v>
      </c>
      <c r="P848" s="37">
        <f t="shared" si="66"/>
        <v>9.2631578947368443</v>
      </c>
      <c r="Q848" s="37">
        <f t="shared" si="67"/>
        <v>14</v>
      </c>
      <c r="R848" s="37">
        <f t="shared" si="68"/>
        <v>14</v>
      </c>
      <c r="S848" s="35">
        <f t="shared" si="69"/>
        <v>6.1052631578947363</v>
      </c>
    </row>
    <row r="849" spans="14:19">
      <c r="N849" s="35">
        <v>846</v>
      </c>
      <c r="O849" s="37">
        <f t="shared" si="70"/>
        <v>87</v>
      </c>
      <c r="P849" s="37">
        <f t="shared" si="66"/>
        <v>8.7368421052631575</v>
      </c>
      <c r="Q849" s="37">
        <f t="shared" si="67"/>
        <v>14</v>
      </c>
      <c r="R849" s="37">
        <f t="shared" si="68"/>
        <v>14</v>
      </c>
      <c r="S849" s="35">
        <f t="shared" si="69"/>
        <v>11.894736842105264</v>
      </c>
    </row>
    <row r="850" spans="14:19">
      <c r="N850" s="35">
        <v>847</v>
      </c>
      <c r="O850" s="37">
        <f t="shared" si="70"/>
        <v>88</v>
      </c>
      <c r="P850" s="37">
        <f t="shared" si="66"/>
        <v>8.2105263157894726</v>
      </c>
      <c r="Q850" s="37">
        <f t="shared" si="67"/>
        <v>14</v>
      </c>
      <c r="R850" s="37">
        <f t="shared" si="68"/>
        <v>12.526315789473683</v>
      </c>
      <c r="S850" s="35">
        <f t="shared" si="69"/>
        <v>12.526315789473683</v>
      </c>
    </row>
    <row r="851" spans="14:19">
      <c r="N851" s="35">
        <v>848</v>
      </c>
      <c r="O851" s="37">
        <f t="shared" si="70"/>
        <v>89</v>
      </c>
      <c r="P851" s="37">
        <f t="shared" si="66"/>
        <v>7.6842105263157903</v>
      </c>
      <c r="Q851" s="37">
        <f t="shared" si="67"/>
        <v>14</v>
      </c>
      <c r="R851" s="37">
        <f t="shared" si="68"/>
        <v>10.210526315789474</v>
      </c>
      <c r="S851" s="35">
        <f t="shared" si="69"/>
        <v>10.210526315789474</v>
      </c>
    </row>
    <row r="852" spans="14:19">
      <c r="N852" s="35">
        <v>849</v>
      </c>
      <c r="O852" s="37">
        <f t="shared" si="70"/>
        <v>90</v>
      </c>
      <c r="P852" s="37">
        <f t="shared" si="66"/>
        <v>7.1578947368421044</v>
      </c>
      <c r="Q852" s="37">
        <f t="shared" si="67"/>
        <v>14</v>
      </c>
      <c r="R852" s="37">
        <f t="shared" si="68"/>
        <v>4.7368421052631584</v>
      </c>
      <c r="S852" s="35">
        <f t="shared" si="69"/>
        <v>10</v>
      </c>
    </row>
    <row r="853" spans="14:19">
      <c r="N853" s="35">
        <v>850</v>
      </c>
      <c r="O853" s="37">
        <f t="shared" si="70"/>
        <v>91</v>
      </c>
      <c r="P853" s="37">
        <f t="shared" si="66"/>
        <v>6.6315789473684212</v>
      </c>
      <c r="Q853" s="37">
        <f t="shared" si="67"/>
        <v>14</v>
      </c>
      <c r="R853" s="37">
        <f t="shared" si="68"/>
        <v>0</v>
      </c>
      <c r="S853" s="35">
        <f t="shared" si="69"/>
        <v>8.9473684210526319</v>
      </c>
    </row>
    <row r="854" spans="14:19">
      <c r="N854" s="35">
        <v>851</v>
      </c>
      <c r="O854" s="37">
        <f t="shared" si="70"/>
        <v>92</v>
      </c>
      <c r="P854" s="37">
        <f t="shared" si="66"/>
        <v>6.1052631578947363</v>
      </c>
      <c r="Q854" s="37">
        <f t="shared" si="67"/>
        <v>14</v>
      </c>
      <c r="R854" s="37">
        <f t="shared" si="68"/>
        <v>0</v>
      </c>
      <c r="S854" s="35">
        <f t="shared" si="69"/>
        <v>3.1578947368421053</v>
      </c>
    </row>
    <row r="855" spans="14:19">
      <c r="N855" s="35">
        <v>852</v>
      </c>
      <c r="O855" s="37">
        <f t="shared" si="70"/>
        <v>93</v>
      </c>
      <c r="P855" s="37">
        <f t="shared" si="66"/>
        <v>5.5789473684210531</v>
      </c>
      <c r="Q855" s="37">
        <f t="shared" si="67"/>
        <v>14</v>
      </c>
      <c r="R855" s="37">
        <f t="shared" si="68"/>
        <v>1.0526315789473684</v>
      </c>
      <c r="S855" s="35">
        <f t="shared" si="69"/>
        <v>1.0526315789473684</v>
      </c>
    </row>
    <row r="856" spans="14:19">
      <c r="N856" s="35">
        <v>853</v>
      </c>
      <c r="O856" s="37">
        <f t="shared" si="70"/>
        <v>94</v>
      </c>
      <c r="P856" s="37">
        <f t="shared" si="66"/>
        <v>5.0526315789473681</v>
      </c>
      <c r="Q856" s="37">
        <f t="shared" si="67"/>
        <v>14</v>
      </c>
      <c r="R856" s="37">
        <f t="shared" si="68"/>
        <v>3.3684210526315788</v>
      </c>
      <c r="S856" s="35">
        <f t="shared" si="69"/>
        <v>3.3684210526315788</v>
      </c>
    </row>
    <row r="857" spans="14:19">
      <c r="N857" s="35">
        <v>854</v>
      </c>
      <c r="O857" s="37">
        <f t="shared" si="70"/>
        <v>95</v>
      </c>
      <c r="P857" s="37">
        <f t="shared" si="66"/>
        <v>4.526315789473685</v>
      </c>
      <c r="Q857" s="37">
        <f t="shared" si="67"/>
        <v>14</v>
      </c>
      <c r="R857" s="37">
        <f t="shared" si="68"/>
        <v>4</v>
      </c>
      <c r="S857" s="35">
        <f t="shared" si="69"/>
        <v>8.2105263157894726</v>
      </c>
    </row>
    <row r="858" spans="14:19">
      <c r="N858" s="35">
        <v>855</v>
      </c>
      <c r="O858" s="37">
        <f t="shared" si="70"/>
        <v>96</v>
      </c>
      <c r="P858" s="37">
        <f t="shared" si="66"/>
        <v>4</v>
      </c>
      <c r="Q858" s="37">
        <f t="shared" si="67"/>
        <v>14</v>
      </c>
      <c r="R858" s="37">
        <f t="shared" si="68"/>
        <v>4</v>
      </c>
      <c r="S858" s="35">
        <f t="shared" si="69"/>
        <v>14</v>
      </c>
    </row>
    <row r="859" spans="14:19">
      <c r="N859" s="35">
        <v>856</v>
      </c>
      <c r="O859" s="37">
        <f t="shared" si="70"/>
        <v>97</v>
      </c>
      <c r="P859" s="37">
        <f t="shared" si="66"/>
        <v>3.7894736842105265</v>
      </c>
      <c r="Q859" s="37">
        <f t="shared" si="67"/>
        <v>13.789473684210527</v>
      </c>
      <c r="R859" s="37">
        <f t="shared" si="68"/>
        <v>4</v>
      </c>
      <c r="S859" s="35">
        <f t="shared" si="69"/>
        <v>8.2105263157894726</v>
      </c>
    </row>
    <row r="860" spans="14:19">
      <c r="N860" s="35">
        <v>857</v>
      </c>
      <c r="O860" s="37">
        <f t="shared" si="70"/>
        <v>98</v>
      </c>
      <c r="P860" s="37">
        <f t="shared" si="66"/>
        <v>3.5789473684210527</v>
      </c>
      <c r="Q860" s="37">
        <f t="shared" si="67"/>
        <v>13.578947368421053</v>
      </c>
      <c r="R860" s="37">
        <f t="shared" si="68"/>
        <v>5.5789473684210522</v>
      </c>
      <c r="S860" s="35">
        <f t="shared" si="69"/>
        <v>4</v>
      </c>
    </row>
    <row r="861" spans="14:19">
      <c r="N861" s="35">
        <v>858</v>
      </c>
      <c r="O861" s="37">
        <f t="shared" si="70"/>
        <v>99</v>
      </c>
      <c r="P861" s="37">
        <f t="shared" si="66"/>
        <v>3.3684210526315788</v>
      </c>
      <c r="Q861" s="37">
        <f t="shared" si="67"/>
        <v>13.368421052631579</v>
      </c>
      <c r="R861" s="37">
        <f t="shared" si="68"/>
        <v>11.368421052631579</v>
      </c>
      <c r="S861" s="35">
        <f t="shared" si="69"/>
        <v>4</v>
      </c>
    </row>
    <row r="862" spans="14:19">
      <c r="N862" s="35">
        <v>859</v>
      </c>
      <c r="O862" s="37">
        <f t="shared" si="70"/>
        <v>100</v>
      </c>
      <c r="P862" s="37">
        <f t="shared" si="66"/>
        <v>3.1578947368421053</v>
      </c>
      <c r="Q862" s="37">
        <f t="shared" si="67"/>
        <v>13.157894736842104</v>
      </c>
      <c r="R862" s="37">
        <f t="shared" si="68"/>
        <v>14</v>
      </c>
      <c r="S862" s="35">
        <f t="shared" si="69"/>
        <v>7.1578947368421044</v>
      </c>
    </row>
    <row r="863" spans="14:19">
      <c r="N863" s="35">
        <v>860</v>
      </c>
      <c r="O863" s="37">
        <f t="shared" si="70"/>
        <v>101</v>
      </c>
      <c r="P863" s="37">
        <f t="shared" si="66"/>
        <v>2.9473684210526319</v>
      </c>
      <c r="Q863" s="37">
        <f t="shared" si="67"/>
        <v>12.947368421052634</v>
      </c>
      <c r="R863" s="37">
        <f t="shared" si="68"/>
        <v>14</v>
      </c>
      <c r="S863" s="35">
        <f t="shared" si="69"/>
        <v>12.947368421052632</v>
      </c>
    </row>
    <row r="864" spans="14:19">
      <c r="N864" s="35">
        <v>861</v>
      </c>
      <c r="O864" s="37">
        <f t="shared" si="70"/>
        <v>102</v>
      </c>
      <c r="P864" s="37">
        <f t="shared" si="66"/>
        <v>2.736842105263158</v>
      </c>
      <c r="Q864" s="37">
        <f t="shared" si="67"/>
        <v>12.736842105263158</v>
      </c>
      <c r="R864" s="37">
        <f t="shared" si="68"/>
        <v>12.105263157894738</v>
      </c>
      <c r="S864" s="35">
        <f t="shared" si="69"/>
        <v>12.105263157894738</v>
      </c>
    </row>
    <row r="865" spans="14:19">
      <c r="N865" s="35">
        <v>862</v>
      </c>
      <c r="O865" s="37">
        <f t="shared" si="70"/>
        <v>103</v>
      </c>
      <c r="P865" s="37">
        <f t="shared" si="66"/>
        <v>2.5263157894736841</v>
      </c>
      <c r="Q865" s="37">
        <f t="shared" si="67"/>
        <v>12.526315789473683</v>
      </c>
      <c r="R865" s="37">
        <f t="shared" si="68"/>
        <v>10.000000000000002</v>
      </c>
      <c r="S865" s="35">
        <f t="shared" si="69"/>
        <v>9.4736842105263168</v>
      </c>
    </row>
    <row r="866" spans="14:19">
      <c r="N866" s="35">
        <v>863</v>
      </c>
      <c r="O866" s="37">
        <f t="shared" si="70"/>
        <v>104</v>
      </c>
      <c r="P866" s="37">
        <f t="shared" si="66"/>
        <v>2.3157894736842106</v>
      </c>
      <c r="Q866" s="37">
        <f t="shared" si="67"/>
        <v>12.315789473684209</v>
      </c>
      <c r="R866" s="37">
        <f t="shared" si="68"/>
        <v>10</v>
      </c>
      <c r="S866" s="35">
        <f t="shared" si="69"/>
        <v>3.6842105263157898</v>
      </c>
    </row>
    <row r="867" spans="14:19">
      <c r="N867" s="35">
        <v>864</v>
      </c>
      <c r="O867" s="37">
        <f t="shared" si="70"/>
        <v>105</v>
      </c>
      <c r="P867" s="37">
        <f t="shared" si="66"/>
        <v>2.1052631578947372</v>
      </c>
      <c r="Q867" s="37">
        <f t="shared" si="67"/>
        <v>12.105263157894738</v>
      </c>
      <c r="R867" s="37">
        <f t="shared" si="68"/>
        <v>7.8947368421052637</v>
      </c>
      <c r="S867" s="35">
        <f t="shared" si="69"/>
        <v>0</v>
      </c>
    </row>
    <row r="868" spans="14:19">
      <c r="N868" s="35">
        <v>865</v>
      </c>
      <c r="O868" s="37">
        <f t="shared" si="70"/>
        <v>106</v>
      </c>
      <c r="P868" s="37">
        <f t="shared" si="66"/>
        <v>1.8947368421052633</v>
      </c>
      <c r="Q868" s="37">
        <f t="shared" si="67"/>
        <v>11.894736842105264</v>
      </c>
      <c r="R868" s="37">
        <f t="shared" si="68"/>
        <v>2.1052631578947367</v>
      </c>
      <c r="S868" s="35">
        <f t="shared" si="69"/>
        <v>0</v>
      </c>
    </row>
    <row r="869" spans="14:19">
      <c r="N869" s="35">
        <v>866</v>
      </c>
      <c r="O869" s="37">
        <f t="shared" si="70"/>
        <v>107</v>
      </c>
      <c r="P869" s="37">
        <f t="shared" si="66"/>
        <v>1.6842105263157894</v>
      </c>
      <c r="Q869" s="37">
        <f t="shared" si="67"/>
        <v>11.684210526315789</v>
      </c>
      <c r="R869" s="37">
        <f t="shared" si="68"/>
        <v>0</v>
      </c>
      <c r="S869" s="35">
        <f t="shared" si="69"/>
        <v>3.6842105263157894</v>
      </c>
    </row>
    <row r="870" spans="14:19">
      <c r="N870" s="35">
        <v>867</v>
      </c>
      <c r="O870" s="37">
        <f t="shared" si="70"/>
        <v>108</v>
      </c>
      <c r="P870" s="37">
        <f t="shared" si="66"/>
        <v>1.4736842105263159</v>
      </c>
      <c r="Q870" s="37">
        <f t="shared" si="67"/>
        <v>11.473684210526317</v>
      </c>
      <c r="R870" s="37">
        <f t="shared" si="68"/>
        <v>0</v>
      </c>
      <c r="S870" s="35">
        <f t="shared" si="69"/>
        <v>9.473684210526315</v>
      </c>
    </row>
    <row r="871" spans="14:19">
      <c r="N871" s="35">
        <v>868</v>
      </c>
      <c r="O871" s="37">
        <f t="shared" si="70"/>
        <v>109</v>
      </c>
      <c r="P871" s="37">
        <f t="shared" si="66"/>
        <v>1.263157894736842</v>
      </c>
      <c r="Q871" s="37">
        <f t="shared" si="67"/>
        <v>11.263157894736842</v>
      </c>
      <c r="R871" s="37">
        <f t="shared" si="68"/>
        <v>5.2631578947368416</v>
      </c>
      <c r="S871" s="35">
        <f t="shared" si="69"/>
        <v>10</v>
      </c>
    </row>
    <row r="872" spans="14:19">
      <c r="N872" s="35">
        <v>869</v>
      </c>
      <c r="O872" s="37">
        <f t="shared" si="70"/>
        <v>110</v>
      </c>
      <c r="P872" s="37">
        <f t="shared" si="66"/>
        <v>1.0526315789473686</v>
      </c>
      <c r="Q872" s="37">
        <f t="shared" si="67"/>
        <v>11.05263157894737</v>
      </c>
      <c r="R872" s="37">
        <f t="shared" si="68"/>
        <v>10.421052631578947</v>
      </c>
      <c r="S872" s="35">
        <f t="shared" si="69"/>
        <v>10.421052631578947</v>
      </c>
    </row>
    <row r="873" spans="14:19">
      <c r="N873" s="35">
        <v>870</v>
      </c>
      <c r="O873" s="37">
        <f t="shared" si="70"/>
        <v>111</v>
      </c>
      <c r="P873" s="37">
        <f t="shared" si="66"/>
        <v>0.84210526315789469</v>
      </c>
      <c r="Q873" s="37">
        <f t="shared" si="67"/>
        <v>10.842105263157896</v>
      </c>
      <c r="R873" s="37">
        <f t="shared" si="68"/>
        <v>12.736842105263158</v>
      </c>
      <c r="S873" s="35">
        <f t="shared" si="69"/>
        <v>12.736842105263158</v>
      </c>
    </row>
    <row r="874" spans="14:19">
      <c r="N874" s="35">
        <v>871</v>
      </c>
      <c r="O874" s="37">
        <f t="shared" si="70"/>
        <v>112</v>
      </c>
      <c r="P874" s="37">
        <f t="shared" si="66"/>
        <v>0.63157894736842124</v>
      </c>
      <c r="Q874" s="37">
        <f t="shared" si="67"/>
        <v>10.631578947368421</v>
      </c>
      <c r="R874" s="37">
        <f t="shared" si="68"/>
        <v>11.368421052631581</v>
      </c>
      <c r="S874" s="35">
        <f t="shared" si="69"/>
        <v>14.000000000000002</v>
      </c>
    </row>
    <row r="875" spans="14:19">
      <c r="N875" s="35">
        <v>872</v>
      </c>
      <c r="O875" s="37">
        <f t="shared" si="70"/>
        <v>113</v>
      </c>
      <c r="P875" s="37">
        <f t="shared" si="66"/>
        <v>0.42105263157894735</v>
      </c>
      <c r="Q875" s="37">
        <f t="shared" si="67"/>
        <v>10.421052631578947</v>
      </c>
      <c r="R875" s="37">
        <f t="shared" si="68"/>
        <v>5.5789473684210531</v>
      </c>
      <c r="S875" s="35">
        <f t="shared" si="69"/>
        <v>14</v>
      </c>
    </row>
    <row r="876" spans="14:19">
      <c r="N876" s="35">
        <v>873</v>
      </c>
      <c r="O876" s="37">
        <f t="shared" si="70"/>
        <v>114</v>
      </c>
      <c r="P876" s="37">
        <f t="shared" si="66"/>
        <v>0.21052631578947389</v>
      </c>
      <c r="Q876" s="37">
        <f t="shared" si="67"/>
        <v>10.210526315789474</v>
      </c>
      <c r="R876" s="37">
        <f t="shared" si="68"/>
        <v>2.3157894736842106</v>
      </c>
      <c r="S876" s="35">
        <f t="shared" si="69"/>
        <v>12.315789473684209</v>
      </c>
    </row>
    <row r="877" spans="14:19">
      <c r="N877" s="35">
        <v>874</v>
      </c>
      <c r="O877" s="37">
        <f t="shared" si="70"/>
        <v>115</v>
      </c>
      <c r="P877" s="37">
        <f t="shared" si="66"/>
        <v>0</v>
      </c>
      <c r="Q877" s="37">
        <f t="shared" si="67"/>
        <v>10</v>
      </c>
      <c r="R877" s="37">
        <f t="shared" si="68"/>
        <v>0</v>
      </c>
      <c r="S877" s="35">
        <f t="shared" si="69"/>
        <v>10</v>
      </c>
    </row>
    <row r="878" spans="14:19">
      <c r="N878" s="35">
        <v>875</v>
      </c>
      <c r="O878" s="37">
        <f t="shared" si="70"/>
        <v>116</v>
      </c>
      <c r="P878" s="37">
        <f t="shared" si="66"/>
        <v>0.52631578947368418</v>
      </c>
      <c r="Q878" s="37">
        <f t="shared" si="67"/>
        <v>10.000000000000002</v>
      </c>
      <c r="R878" s="37">
        <f t="shared" si="68"/>
        <v>5.7894736842105265</v>
      </c>
      <c r="S878" s="35">
        <f t="shared" si="69"/>
        <v>10</v>
      </c>
    </row>
    <row r="879" spans="14:19">
      <c r="N879" s="35">
        <v>876</v>
      </c>
      <c r="O879" s="37">
        <f t="shared" si="70"/>
        <v>117</v>
      </c>
      <c r="P879" s="37">
        <f t="shared" si="66"/>
        <v>1.0526315789473684</v>
      </c>
      <c r="Q879" s="37">
        <f t="shared" si="67"/>
        <v>10</v>
      </c>
      <c r="R879" s="37">
        <f t="shared" si="68"/>
        <v>10</v>
      </c>
      <c r="S879" s="35">
        <f t="shared" si="69"/>
        <v>8.4210526315789469</v>
      </c>
    </row>
    <row r="880" spans="14:19">
      <c r="N880" s="35">
        <v>877</v>
      </c>
      <c r="O880" s="37">
        <f t="shared" si="70"/>
        <v>118</v>
      </c>
      <c r="P880" s="37">
        <f t="shared" si="66"/>
        <v>1.5789473684210527</v>
      </c>
      <c r="Q880" s="37">
        <f t="shared" si="67"/>
        <v>10</v>
      </c>
      <c r="R880" s="37">
        <f t="shared" si="68"/>
        <v>10</v>
      </c>
      <c r="S880" s="35">
        <f t="shared" si="69"/>
        <v>2.6315789473684212</v>
      </c>
    </row>
    <row r="881" spans="14:19">
      <c r="N881" s="35">
        <v>878</v>
      </c>
      <c r="O881" s="37">
        <f t="shared" si="70"/>
        <v>119</v>
      </c>
      <c r="P881" s="37">
        <f t="shared" si="66"/>
        <v>2.1052631578947367</v>
      </c>
      <c r="Q881" s="37">
        <f t="shared" si="67"/>
        <v>10</v>
      </c>
      <c r="R881" s="37">
        <f t="shared" si="68"/>
        <v>11.263157894736842</v>
      </c>
      <c r="S881" s="35">
        <f t="shared" si="69"/>
        <v>1.263157894736842</v>
      </c>
    </row>
    <row r="882" spans="14:19">
      <c r="N882" s="35">
        <v>879</v>
      </c>
      <c r="O882" s="37">
        <f t="shared" si="70"/>
        <v>120</v>
      </c>
      <c r="P882" s="37">
        <f t="shared" si="66"/>
        <v>2.6315789473684208</v>
      </c>
      <c r="Q882" s="37">
        <f t="shared" si="67"/>
        <v>10</v>
      </c>
      <c r="R882" s="37">
        <f t="shared" si="68"/>
        <v>13.578947368421053</v>
      </c>
      <c r="S882" s="35">
        <f t="shared" si="69"/>
        <v>3.5789473684210527</v>
      </c>
    </row>
    <row r="883" spans="14:19">
      <c r="N883" s="35">
        <v>880</v>
      </c>
      <c r="O883" s="37">
        <f t="shared" si="70"/>
        <v>121</v>
      </c>
      <c r="P883" s="37">
        <f t="shared" si="66"/>
        <v>3.1578947368421053</v>
      </c>
      <c r="Q883" s="37">
        <f t="shared" si="67"/>
        <v>10</v>
      </c>
      <c r="R883" s="37">
        <f t="shared" si="68"/>
        <v>14</v>
      </c>
      <c r="S883" s="35">
        <f t="shared" si="69"/>
        <v>8.7368421052631575</v>
      </c>
    </row>
    <row r="884" spans="14:19">
      <c r="N884" s="35">
        <v>881</v>
      </c>
      <c r="O884" s="37">
        <f t="shared" si="70"/>
        <v>122</v>
      </c>
      <c r="P884" s="37">
        <f t="shared" si="66"/>
        <v>3.6842105263157894</v>
      </c>
      <c r="Q884" s="37">
        <f t="shared" si="67"/>
        <v>10</v>
      </c>
      <c r="R884" s="37">
        <f t="shared" si="68"/>
        <v>13.789473684210527</v>
      </c>
      <c r="S884" s="35">
        <f t="shared" si="69"/>
        <v>13.789473684210527</v>
      </c>
    </row>
    <row r="885" spans="14:19">
      <c r="N885" s="35">
        <v>882</v>
      </c>
      <c r="O885" s="37">
        <f t="shared" si="70"/>
        <v>123</v>
      </c>
      <c r="P885" s="37">
        <f t="shared" si="66"/>
        <v>4.2105263157894735</v>
      </c>
      <c r="Q885" s="37">
        <f t="shared" si="67"/>
        <v>10</v>
      </c>
      <c r="R885" s="37">
        <f t="shared" si="68"/>
        <v>11.473684210526317</v>
      </c>
      <c r="S885" s="35">
        <f t="shared" si="69"/>
        <v>11.473684210526317</v>
      </c>
    </row>
    <row r="886" spans="14:19">
      <c r="N886" s="35">
        <v>883</v>
      </c>
      <c r="O886" s="37">
        <f t="shared" si="70"/>
        <v>124</v>
      </c>
      <c r="P886" s="37">
        <f t="shared" si="66"/>
        <v>4.7368421052631575</v>
      </c>
      <c r="Q886" s="37">
        <f t="shared" si="67"/>
        <v>10</v>
      </c>
      <c r="R886" s="37">
        <f t="shared" si="68"/>
        <v>7.8947368421052637</v>
      </c>
      <c r="S886" s="35">
        <f t="shared" si="69"/>
        <v>10</v>
      </c>
    </row>
    <row r="887" spans="14:19">
      <c r="N887" s="35">
        <v>884</v>
      </c>
      <c r="O887" s="37">
        <f t="shared" si="70"/>
        <v>125</v>
      </c>
      <c r="P887" s="37">
        <f t="shared" si="66"/>
        <v>5.2631578947368416</v>
      </c>
      <c r="Q887" s="37">
        <f t="shared" si="67"/>
        <v>10</v>
      </c>
      <c r="R887" s="37">
        <f t="shared" si="68"/>
        <v>2.1052631578947367</v>
      </c>
      <c r="S887" s="35">
        <f t="shared" si="69"/>
        <v>10</v>
      </c>
    </row>
    <row r="888" spans="14:19">
      <c r="N888" s="35">
        <v>885</v>
      </c>
      <c r="O888" s="37">
        <f t="shared" si="70"/>
        <v>126</v>
      </c>
      <c r="P888" s="37">
        <f t="shared" si="66"/>
        <v>5.7894736842105265</v>
      </c>
      <c r="Q888" s="37">
        <f t="shared" si="67"/>
        <v>10</v>
      </c>
      <c r="R888" s="37">
        <f t="shared" si="68"/>
        <v>0</v>
      </c>
      <c r="S888" s="35">
        <f t="shared" si="69"/>
        <v>6.3157894736842106</v>
      </c>
    </row>
    <row r="889" spans="14:19">
      <c r="N889" s="35">
        <v>886</v>
      </c>
      <c r="O889" s="37">
        <f t="shared" si="70"/>
        <v>127</v>
      </c>
      <c r="P889" s="37">
        <f t="shared" si="66"/>
        <v>6.3157894736842106</v>
      </c>
      <c r="Q889" s="37">
        <f t="shared" si="67"/>
        <v>10</v>
      </c>
      <c r="R889" s="37">
        <f t="shared" si="68"/>
        <v>0</v>
      </c>
      <c r="S889" s="35">
        <f t="shared" si="69"/>
        <v>0.52631578947368474</v>
      </c>
    </row>
    <row r="890" spans="14:19">
      <c r="N890" s="35">
        <v>887</v>
      </c>
      <c r="O890" s="37">
        <f t="shared" si="70"/>
        <v>128</v>
      </c>
      <c r="P890" s="37">
        <f t="shared" si="66"/>
        <v>6.8421052631578947</v>
      </c>
      <c r="Q890" s="37">
        <f t="shared" si="67"/>
        <v>10</v>
      </c>
      <c r="R890" s="37">
        <f t="shared" si="68"/>
        <v>2.1052631578947367</v>
      </c>
      <c r="S890" s="35">
        <f t="shared" si="69"/>
        <v>2.1052631578947367</v>
      </c>
    </row>
    <row r="891" spans="14:19">
      <c r="N891" s="35">
        <v>888</v>
      </c>
      <c r="O891" s="37">
        <f t="shared" si="70"/>
        <v>129</v>
      </c>
      <c r="P891" s="37">
        <f t="shared" si="66"/>
        <v>7.3684210526315788</v>
      </c>
      <c r="Q891" s="37">
        <f t="shared" si="67"/>
        <v>10</v>
      </c>
      <c r="R891" s="37">
        <f t="shared" si="68"/>
        <v>4</v>
      </c>
      <c r="S891" s="35">
        <f t="shared" si="69"/>
        <v>5.0526315789473681</v>
      </c>
    </row>
    <row r="892" spans="14:19">
      <c r="N892" s="35">
        <v>889</v>
      </c>
      <c r="O892" s="37">
        <f t="shared" si="70"/>
        <v>130</v>
      </c>
      <c r="P892" s="37">
        <f t="shared" si="66"/>
        <v>7.8947368421052637</v>
      </c>
      <c r="Q892" s="37">
        <f t="shared" si="67"/>
        <v>10</v>
      </c>
      <c r="R892" s="37">
        <f t="shared" si="68"/>
        <v>4</v>
      </c>
      <c r="S892" s="35">
        <f t="shared" si="69"/>
        <v>10.842105263157896</v>
      </c>
    </row>
    <row r="893" spans="14:19">
      <c r="N893" s="35">
        <v>890</v>
      </c>
      <c r="O893" s="37">
        <f t="shared" si="70"/>
        <v>131</v>
      </c>
      <c r="P893" s="37">
        <f t="shared" si="66"/>
        <v>8.4210526315789469</v>
      </c>
      <c r="Q893" s="37">
        <f t="shared" si="67"/>
        <v>10</v>
      </c>
      <c r="R893" s="37">
        <f t="shared" si="68"/>
        <v>4</v>
      </c>
      <c r="S893" s="35">
        <f t="shared" si="69"/>
        <v>11.368421052631581</v>
      </c>
    </row>
    <row r="894" spans="14:19">
      <c r="N894" s="35">
        <v>891</v>
      </c>
      <c r="O894" s="37">
        <f t="shared" si="70"/>
        <v>132</v>
      </c>
      <c r="P894" s="37">
        <f t="shared" si="66"/>
        <v>8.9473684210526319</v>
      </c>
      <c r="Q894" s="37">
        <f t="shared" si="67"/>
        <v>10</v>
      </c>
      <c r="R894" s="37">
        <f t="shared" si="68"/>
        <v>4</v>
      </c>
      <c r="S894" s="35">
        <f t="shared" si="69"/>
        <v>5.5789473684210531</v>
      </c>
    </row>
    <row r="895" spans="14:19">
      <c r="N895" s="35">
        <v>892</v>
      </c>
      <c r="O895" s="37">
        <f t="shared" si="70"/>
        <v>133</v>
      </c>
      <c r="P895" s="37">
        <f t="shared" si="66"/>
        <v>9.473684210526315</v>
      </c>
      <c r="Q895" s="37">
        <f t="shared" si="67"/>
        <v>10</v>
      </c>
      <c r="R895" s="37">
        <f t="shared" si="68"/>
        <v>8.2105263157894726</v>
      </c>
      <c r="S895" s="35">
        <f t="shared" si="69"/>
        <v>4</v>
      </c>
    </row>
    <row r="896" spans="14:19">
      <c r="N896" s="35">
        <v>893</v>
      </c>
      <c r="O896" s="37">
        <f t="shared" si="70"/>
        <v>134</v>
      </c>
      <c r="P896" s="37">
        <f t="shared" si="66"/>
        <v>10</v>
      </c>
      <c r="Q896" s="37">
        <f t="shared" si="67"/>
        <v>10</v>
      </c>
      <c r="R896" s="37">
        <f t="shared" si="68"/>
        <v>14</v>
      </c>
      <c r="S896" s="35">
        <f t="shared" si="69"/>
        <v>4</v>
      </c>
    </row>
    <row r="897" spans="14:19">
      <c r="N897" s="35">
        <v>894</v>
      </c>
      <c r="O897" s="37">
        <f t="shared" si="70"/>
        <v>135</v>
      </c>
      <c r="P897" s="37">
        <f t="shared" si="66"/>
        <v>10.000000000000002</v>
      </c>
      <c r="Q897" s="37">
        <f t="shared" si="67"/>
        <v>9.4736842105263168</v>
      </c>
      <c r="R897" s="37">
        <f t="shared" si="68"/>
        <v>14</v>
      </c>
      <c r="S897" s="35">
        <f t="shared" si="69"/>
        <v>9.7894736842105257</v>
      </c>
    </row>
    <row r="898" spans="14:19">
      <c r="N898" s="35">
        <v>895</v>
      </c>
      <c r="O898" s="37">
        <f t="shared" si="70"/>
        <v>136</v>
      </c>
      <c r="P898" s="37">
        <f t="shared" si="66"/>
        <v>10</v>
      </c>
      <c r="Q898" s="37">
        <f t="shared" si="67"/>
        <v>8.9473684210526319</v>
      </c>
      <c r="R898" s="37">
        <f t="shared" si="68"/>
        <v>13.368421052631579</v>
      </c>
      <c r="S898" s="35">
        <f t="shared" si="69"/>
        <v>13.368421052631579</v>
      </c>
    </row>
    <row r="899" spans="14:19">
      <c r="N899" s="35">
        <v>896</v>
      </c>
      <c r="O899" s="37">
        <f t="shared" si="70"/>
        <v>137</v>
      </c>
      <c r="P899" s="37">
        <f t="shared" ref="P899:P962" si="71">(1-MOD(O899-1,$B$1)/$B$1)*VLOOKUP(IF(INT((O899-1)/$B$1)=$A$1,1,INT((O899-1)/$B$1)+1),$A$5:$C$26,2)+MOD(O899-1,$B$1)/$B$1*VLOOKUP(IF(INT((O899-1)/$B$1)+1=$A$1,1,(INT((O899-1)/$B$1)+2)),$A$5:$C$26,2)</f>
        <v>10</v>
      </c>
      <c r="Q899" s="37">
        <f t="shared" ref="Q899:Q962" si="72">(1-MOD(O899-1,$B$1)/$B$1)*VLOOKUP(IF(INT((O899-1)/$B$1)=$A$1,1,INT((O899-1)/$B$1)+1),$A$5:$C$26,3)+MOD(O899-1,$B$1)/$B$1*VLOOKUP(IF(INT((O899-1)/$B$1)+1=$A$1,1,(INT((O899-1)/$B$1)+2)),$A$5:$C$26,3)</f>
        <v>8.4210526315789469</v>
      </c>
      <c r="R899" s="37">
        <f t="shared" ref="R899:R962" si="73">VLOOKUP(MOD(N899*$C$1,$A$1*$B$1),$N$3:$Q$1017,3)</f>
        <v>11.05263157894737</v>
      </c>
      <c r="S899" s="35">
        <f t="shared" ref="S899:S962" si="74">VLOOKUP(MOD(N899*$C$1,$A$1*$B$1),$N$3:$Q$1017,4)</f>
        <v>11.05263157894737</v>
      </c>
    </row>
    <row r="900" spans="14:19">
      <c r="N900" s="35">
        <v>897</v>
      </c>
      <c r="O900" s="37">
        <f t="shared" ref="O900:O963" si="75">IF($A$1*$B$1=O899,1,O899+1)</f>
        <v>138</v>
      </c>
      <c r="P900" s="37">
        <f t="shared" si="71"/>
        <v>10</v>
      </c>
      <c r="Q900" s="37">
        <f t="shared" si="72"/>
        <v>7.8947368421052637</v>
      </c>
      <c r="R900" s="37">
        <f t="shared" si="73"/>
        <v>10</v>
      </c>
      <c r="S900" s="35">
        <f t="shared" si="74"/>
        <v>6.8421052631578947</v>
      </c>
    </row>
    <row r="901" spans="14:19">
      <c r="N901" s="35">
        <v>898</v>
      </c>
      <c r="O901" s="37">
        <f t="shared" si="75"/>
        <v>139</v>
      </c>
      <c r="P901" s="37">
        <f t="shared" si="71"/>
        <v>10</v>
      </c>
      <c r="Q901" s="37">
        <f t="shared" si="72"/>
        <v>7.3684210526315796</v>
      </c>
      <c r="R901" s="37">
        <f t="shared" si="73"/>
        <v>10</v>
      </c>
      <c r="S901" s="35">
        <f t="shared" si="74"/>
        <v>1.0526315789473684</v>
      </c>
    </row>
    <row r="902" spans="14:19">
      <c r="N902" s="35">
        <v>899</v>
      </c>
      <c r="O902" s="37">
        <f t="shared" si="75"/>
        <v>140</v>
      </c>
      <c r="P902" s="37">
        <f t="shared" si="71"/>
        <v>10</v>
      </c>
      <c r="Q902" s="37">
        <f t="shared" si="72"/>
        <v>6.8421052631578947</v>
      </c>
      <c r="R902" s="37">
        <f t="shared" si="73"/>
        <v>5.2631578947368425</v>
      </c>
      <c r="S902" s="35">
        <f t="shared" si="74"/>
        <v>0</v>
      </c>
    </row>
    <row r="903" spans="14:19">
      <c r="N903" s="35">
        <v>900</v>
      </c>
      <c r="O903" s="37">
        <f t="shared" si="75"/>
        <v>141</v>
      </c>
      <c r="P903" s="37">
        <f t="shared" si="71"/>
        <v>10</v>
      </c>
      <c r="Q903" s="37">
        <f t="shared" si="72"/>
        <v>6.3157894736842106</v>
      </c>
      <c r="R903" s="37">
        <f t="shared" si="73"/>
        <v>0</v>
      </c>
      <c r="S903" s="35">
        <f t="shared" si="74"/>
        <v>0.52631578947368418</v>
      </c>
    </row>
    <row r="904" spans="14:19">
      <c r="N904" s="35">
        <v>901</v>
      </c>
      <c r="O904" s="37">
        <f t="shared" si="75"/>
        <v>142</v>
      </c>
      <c r="P904" s="37">
        <f t="shared" si="71"/>
        <v>10</v>
      </c>
      <c r="Q904" s="37">
        <f t="shared" si="72"/>
        <v>5.7894736842105265</v>
      </c>
      <c r="R904" s="37">
        <f t="shared" si="73"/>
        <v>0</v>
      </c>
      <c r="S904" s="35">
        <f t="shared" si="74"/>
        <v>6.3157894736842106</v>
      </c>
    </row>
    <row r="905" spans="14:19">
      <c r="N905" s="35">
        <v>902</v>
      </c>
      <c r="O905" s="37">
        <f t="shared" si="75"/>
        <v>143</v>
      </c>
      <c r="P905" s="37">
        <f t="shared" si="71"/>
        <v>10</v>
      </c>
      <c r="Q905" s="37">
        <f t="shared" si="72"/>
        <v>5.2631578947368425</v>
      </c>
      <c r="R905" s="37">
        <f t="shared" si="73"/>
        <v>2.1052631578947367</v>
      </c>
      <c r="S905" s="35">
        <f t="shared" si="74"/>
        <v>10</v>
      </c>
    </row>
    <row r="906" spans="14:19">
      <c r="N906" s="35">
        <v>903</v>
      </c>
      <c r="O906" s="37">
        <f t="shared" si="75"/>
        <v>144</v>
      </c>
      <c r="P906" s="37">
        <f t="shared" si="71"/>
        <v>10</v>
      </c>
      <c r="Q906" s="37">
        <f t="shared" si="72"/>
        <v>4.7368421052631584</v>
      </c>
      <c r="R906" s="37">
        <f t="shared" si="73"/>
        <v>7.8947368421052637</v>
      </c>
      <c r="S906" s="35">
        <f t="shared" si="74"/>
        <v>10</v>
      </c>
    </row>
    <row r="907" spans="14:19">
      <c r="N907" s="35">
        <v>904</v>
      </c>
      <c r="O907" s="37">
        <f t="shared" si="75"/>
        <v>145</v>
      </c>
      <c r="P907" s="37">
        <f t="shared" si="71"/>
        <v>10</v>
      </c>
      <c r="Q907" s="37">
        <f t="shared" si="72"/>
        <v>4.2105263157894735</v>
      </c>
      <c r="R907" s="37">
        <f t="shared" si="73"/>
        <v>11.473684210526315</v>
      </c>
      <c r="S907" s="35">
        <f t="shared" si="74"/>
        <v>11.473684210526315</v>
      </c>
    </row>
    <row r="908" spans="14:19">
      <c r="N908" s="35">
        <v>905</v>
      </c>
      <c r="O908" s="37">
        <f t="shared" si="75"/>
        <v>146</v>
      </c>
      <c r="P908" s="37">
        <f t="shared" si="71"/>
        <v>10</v>
      </c>
      <c r="Q908" s="37">
        <f t="shared" si="72"/>
        <v>3.6842105263157898</v>
      </c>
      <c r="R908" s="37">
        <f t="shared" si="73"/>
        <v>13.789473684210526</v>
      </c>
      <c r="S908" s="35">
        <f t="shared" si="74"/>
        <v>13.789473684210526</v>
      </c>
    </row>
    <row r="909" spans="14:19">
      <c r="N909" s="35">
        <v>906</v>
      </c>
      <c r="O909" s="37">
        <f t="shared" si="75"/>
        <v>147</v>
      </c>
      <c r="P909" s="37">
        <f t="shared" si="71"/>
        <v>10</v>
      </c>
      <c r="Q909" s="37">
        <f t="shared" si="72"/>
        <v>3.1578947368421053</v>
      </c>
      <c r="R909" s="37">
        <f t="shared" si="73"/>
        <v>8.7368421052631575</v>
      </c>
      <c r="S909" s="35">
        <f t="shared" si="74"/>
        <v>14</v>
      </c>
    </row>
    <row r="910" spans="14:19">
      <c r="N910" s="35">
        <v>907</v>
      </c>
      <c r="O910" s="37">
        <f t="shared" si="75"/>
        <v>148</v>
      </c>
      <c r="P910" s="37">
        <f t="shared" si="71"/>
        <v>10</v>
      </c>
      <c r="Q910" s="37">
        <f t="shared" si="72"/>
        <v>2.6315789473684212</v>
      </c>
      <c r="R910" s="37">
        <f t="shared" si="73"/>
        <v>3.5789473684210527</v>
      </c>
      <c r="S910" s="35">
        <f t="shared" si="74"/>
        <v>13.578947368421053</v>
      </c>
    </row>
    <row r="911" spans="14:19">
      <c r="N911" s="35">
        <v>908</v>
      </c>
      <c r="O911" s="37">
        <f t="shared" si="75"/>
        <v>149</v>
      </c>
      <c r="P911" s="37">
        <f t="shared" si="71"/>
        <v>10</v>
      </c>
      <c r="Q911" s="37">
        <f t="shared" si="72"/>
        <v>2.1052631578947367</v>
      </c>
      <c r="R911" s="37">
        <f t="shared" si="73"/>
        <v>1.263157894736842</v>
      </c>
      <c r="S911" s="35">
        <f t="shared" si="74"/>
        <v>11.263157894736842</v>
      </c>
    </row>
    <row r="912" spans="14:19">
      <c r="N912" s="35">
        <v>909</v>
      </c>
      <c r="O912" s="37">
        <f t="shared" si="75"/>
        <v>150</v>
      </c>
      <c r="P912" s="37">
        <f t="shared" si="71"/>
        <v>10</v>
      </c>
      <c r="Q912" s="37">
        <f t="shared" si="72"/>
        <v>1.5789473684210531</v>
      </c>
      <c r="R912" s="37">
        <f t="shared" si="73"/>
        <v>2.6315789473684208</v>
      </c>
      <c r="S912" s="35">
        <f t="shared" si="74"/>
        <v>10</v>
      </c>
    </row>
    <row r="913" spans="14:19">
      <c r="N913" s="35">
        <v>910</v>
      </c>
      <c r="O913" s="37">
        <f t="shared" si="75"/>
        <v>151</v>
      </c>
      <c r="P913" s="37">
        <f t="shared" si="71"/>
        <v>10</v>
      </c>
      <c r="Q913" s="37">
        <f t="shared" si="72"/>
        <v>1.0526315789473684</v>
      </c>
      <c r="R913" s="37">
        <f t="shared" si="73"/>
        <v>8.4210526315789469</v>
      </c>
      <c r="S913" s="35">
        <f t="shared" si="74"/>
        <v>10</v>
      </c>
    </row>
    <row r="914" spans="14:19">
      <c r="N914" s="35">
        <v>911</v>
      </c>
      <c r="O914" s="37">
        <f t="shared" si="75"/>
        <v>152</v>
      </c>
      <c r="P914" s="37">
        <f t="shared" si="71"/>
        <v>10</v>
      </c>
      <c r="Q914" s="37">
        <f t="shared" si="72"/>
        <v>0.52631578947368474</v>
      </c>
      <c r="R914" s="37">
        <f t="shared" si="73"/>
        <v>10</v>
      </c>
      <c r="S914" s="35">
        <f t="shared" si="74"/>
        <v>5.7894736842105265</v>
      </c>
    </row>
    <row r="915" spans="14:19">
      <c r="N915" s="35">
        <v>912</v>
      </c>
      <c r="O915" s="37">
        <f t="shared" si="75"/>
        <v>153</v>
      </c>
      <c r="P915" s="37">
        <f t="shared" si="71"/>
        <v>10</v>
      </c>
      <c r="Q915" s="37">
        <f t="shared" si="72"/>
        <v>0</v>
      </c>
      <c r="R915" s="37">
        <f t="shared" si="73"/>
        <v>10</v>
      </c>
      <c r="S915" s="35">
        <f t="shared" si="74"/>
        <v>0</v>
      </c>
    </row>
    <row r="916" spans="14:19">
      <c r="N916" s="35">
        <v>913</v>
      </c>
      <c r="O916" s="37">
        <f t="shared" si="75"/>
        <v>154</v>
      </c>
      <c r="P916" s="37">
        <f t="shared" si="71"/>
        <v>10.210526315789474</v>
      </c>
      <c r="Q916" s="37">
        <f t="shared" si="72"/>
        <v>0.21052631578947367</v>
      </c>
      <c r="R916" s="37">
        <f t="shared" si="73"/>
        <v>12.315789473684209</v>
      </c>
      <c r="S916" s="35">
        <f t="shared" si="74"/>
        <v>2.3157894736842106</v>
      </c>
    </row>
    <row r="917" spans="14:19">
      <c r="N917" s="35">
        <v>914</v>
      </c>
      <c r="O917" s="37">
        <f t="shared" si="75"/>
        <v>155</v>
      </c>
      <c r="P917" s="37">
        <f t="shared" si="71"/>
        <v>10.421052631578947</v>
      </c>
      <c r="Q917" s="37">
        <f t="shared" si="72"/>
        <v>0.42105263157894735</v>
      </c>
      <c r="R917" s="37">
        <f t="shared" si="73"/>
        <v>14</v>
      </c>
      <c r="S917" s="35">
        <f t="shared" si="74"/>
        <v>5.5789473684210522</v>
      </c>
    </row>
    <row r="918" spans="14:19">
      <c r="N918" s="35">
        <v>915</v>
      </c>
      <c r="O918" s="37">
        <f t="shared" si="75"/>
        <v>156</v>
      </c>
      <c r="P918" s="37">
        <f t="shared" si="71"/>
        <v>10.631578947368421</v>
      </c>
      <c r="Q918" s="37">
        <f t="shared" si="72"/>
        <v>0.63157894736842102</v>
      </c>
      <c r="R918" s="37">
        <f t="shared" si="73"/>
        <v>14</v>
      </c>
      <c r="S918" s="35">
        <f t="shared" si="74"/>
        <v>11.368421052631579</v>
      </c>
    </row>
    <row r="919" spans="14:19">
      <c r="N919" s="35">
        <v>916</v>
      </c>
      <c r="O919" s="37">
        <f t="shared" si="75"/>
        <v>157</v>
      </c>
      <c r="P919" s="37">
        <f t="shared" si="71"/>
        <v>10.842105263157896</v>
      </c>
      <c r="Q919" s="37">
        <f t="shared" si="72"/>
        <v>0.84210526315789469</v>
      </c>
      <c r="R919" s="37">
        <f t="shared" si="73"/>
        <v>12.736842105263158</v>
      </c>
      <c r="S919" s="35">
        <f t="shared" si="74"/>
        <v>12.736842105263158</v>
      </c>
    </row>
    <row r="920" spans="14:19">
      <c r="N920" s="35">
        <v>917</v>
      </c>
      <c r="O920" s="37">
        <f t="shared" si="75"/>
        <v>158</v>
      </c>
      <c r="P920" s="37">
        <f t="shared" si="71"/>
        <v>11.05263157894737</v>
      </c>
      <c r="Q920" s="37">
        <f t="shared" si="72"/>
        <v>1.0526315789473684</v>
      </c>
      <c r="R920" s="37">
        <f t="shared" si="73"/>
        <v>10.421052631578947</v>
      </c>
      <c r="S920" s="35">
        <f t="shared" si="74"/>
        <v>10.421052631578947</v>
      </c>
    </row>
    <row r="921" spans="14:19">
      <c r="N921" s="35">
        <v>918</v>
      </c>
      <c r="O921" s="37">
        <f t="shared" si="75"/>
        <v>159</v>
      </c>
      <c r="P921" s="37">
        <f t="shared" si="71"/>
        <v>11.263157894736842</v>
      </c>
      <c r="Q921" s="37">
        <f t="shared" si="72"/>
        <v>1.263157894736842</v>
      </c>
      <c r="R921" s="37">
        <f t="shared" si="73"/>
        <v>5.2631578947368425</v>
      </c>
      <c r="S921" s="35">
        <f t="shared" si="74"/>
        <v>10</v>
      </c>
    </row>
    <row r="922" spans="14:19">
      <c r="N922" s="35">
        <v>919</v>
      </c>
      <c r="O922" s="37">
        <f t="shared" si="75"/>
        <v>160</v>
      </c>
      <c r="P922" s="37">
        <f t="shared" si="71"/>
        <v>11.473684210526315</v>
      </c>
      <c r="Q922" s="37">
        <f t="shared" si="72"/>
        <v>1.4736842105263157</v>
      </c>
      <c r="R922" s="37">
        <f t="shared" si="73"/>
        <v>0</v>
      </c>
      <c r="S922" s="35">
        <f t="shared" si="74"/>
        <v>9.4736842105263168</v>
      </c>
    </row>
    <row r="923" spans="14:19">
      <c r="N923" s="35">
        <v>920</v>
      </c>
      <c r="O923" s="37">
        <f t="shared" si="75"/>
        <v>161</v>
      </c>
      <c r="P923" s="37">
        <f t="shared" si="71"/>
        <v>11.684210526315789</v>
      </c>
      <c r="Q923" s="37">
        <f t="shared" si="72"/>
        <v>1.6842105263157894</v>
      </c>
      <c r="R923" s="37">
        <f t="shared" si="73"/>
        <v>0</v>
      </c>
      <c r="S923" s="35">
        <f t="shared" si="74"/>
        <v>3.6842105263157898</v>
      </c>
    </row>
    <row r="924" spans="14:19">
      <c r="N924" s="35">
        <v>921</v>
      </c>
      <c r="O924" s="37">
        <f t="shared" si="75"/>
        <v>162</v>
      </c>
      <c r="P924" s="37">
        <f t="shared" si="71"/>
        <v>11.894736842105264</v>
      </c>
      <c r="Q924" s="37">
        <f t="shared" si="72"/>
        <v>1.8947368421052631</v>
      </c>
      <c r="R924" s="37">
        <f t="shared" si="73"/>
        <v>0.84210526315789469</v>
      </c>
      <c r="S924" s="35">
        <f t="shared" si="74"/>
        <v>0.84210526315789469</v>
      </c>
    </row>
    <row r="925" spans="14:19">
      <c r="N925" s="35">
        <v>922</v>
      </c>
      <c r="O925" s="37">
        <f t="shared" si="75"/>
        <v>163</v>
      </c>
      <c r="P925" s="37">
        <f t="shared" si="71"/>
        <v>12.105263157894736</v>
      </c>
      <c r="Q925" s="37">
        <f t="shared" si="72"/>
        <v>2.1052631578947367</v>
      </c>
      <c r="R925" s="37">
        <f t="shared" si="73"/>
        <v>3.1578947368421053</v>
      </c>
      <c r="S925" s="35">
        <f t="shared" si="74"/>
        <v>3.1578947368421053</v>
      </c>
    </row>
    <row r="926" spans="14:19">
      <c r="N926" s="35">
        <v>923</v>
      </c>
      <c r="O926" s="37">
        <f t="shared" si="75"/>
        <v>164</v>
      </c>
      <c r="P926" s="37">
        <f t="shared" si="71"/>
        <v>12.315789473684209</v>
      </c>
      <c r="Q926" s="37">
        <f t="shared" si="72"/>
        <v>2.3157894736842106</v>
      </c>
      <c r="R926" s="37">
        <f t="shared" si="73"/>
        <v>4</v>
      </c>
      <c r="S926" s="35">
        <f t="shared" si="74"/>
        <v>7.6842105263157894</v>
      </c>
    </row>
    <row r="927" spans="14:19">
      <c r="N927" s="35">
        <v>924</v>
      </c>
      <c r="O927" s="37">
        <f t="shared" si="75"/>
        <v>165</v>
      </c>
      <c r="P927" s="37">
        <f t="shared" si="71"/>
        <v>12.526315789473683</v>
      </c>
      <c r="Q927" s="37">
        <f t="shared" si="72"/>
        <v>2.5263157894736841</v>
      </c>
      <c r="R927" s="37">
        <f t="shared" si="73"/>
        <v>4</v>
      </c>
      <c r="S927" s="35">
        <f t="shared" si="74"/>
        <v>13.473684210526315</v>
      </c>
    </row>
    <row r="928" spans="14:19">
      <c r="N928" s="35">
        <v>925</v>
      </c>
      <c r="O928" s="37">
        <f t="shared" si="75"/>
        <v>166</v>
      </c>
      <c r="P928" s="37">
        <f t="shared" si="71"/>
        <v>12.736842105263158</v>
      </c>
      <c r="Q928" s="37">
        <f t="shared" si="72"/>
        <v>2.736842105263158</v>
      </c>
      <c r="R928" s="37">
        <f t="shared" si="73"/>
        <v>4</v>
      </c>
      <c r="S928" s="35">
        <f t="shared" si="74"/>
        <v>8.7368421052631575</v>
      </c>
    </row>
    <row r="929" spans="14:19">
      <c r="N929" s="35">
        <v>926</v>
      </c>
      <c r="O929" s="37">
        <f t="shared" si="75"/>
        <v>167</v>
      </c>
      <c r="P929" s="37">
        <f t="shared" si="71"/>
        <v>12.947368421052632</v>
      </c>
      <c r="Q929" s="37">
        <f t="shared" si="72"/>
        <v>2.9473684210526314</v>
      </c>
      <c r="R929" s="37">
        <f t="shared" si="73"/>
        <v>5.0526315789473681</v>
      </c>
      <c r="S929" s="35">
        <f t="shared" si="74"/>
        <v>4</v>
      </c>
    </row>
    <row r="930" spans="14:19">
      <c r="N930" s="35">
        <v>927</v>
      </c>
      <c r="O930" s="37">
        <f t="shared" si="75"/>
        <v>168</v>
      </c>
      <c r="P930" s="37">
        <f t="shared" si="71"/>
        <v>13.157894736842104</v>
      </c>
      <c r="Q930" s="37">
        <f t="shared" si="72"/>
        <v>3.1578947368421053</v>
      </c>
      <c r="R930" s="37">
        <f t="shared" si="73"/>
        <v>10.842105263157896</v>
      </c>
      <c r="S930" s="35">
        <f t="shared" si="74"/>
        <v>4</v>
      </c>
    </row>
    <row r="931" spans="14:19">
      <c r="N931" s="35">
        <v>928</v>
      </c>
      <c r="O931" s="37">
        <f t="shared" si="75"/>
        <v>169</v>
      </c>
      <c r="P931" s="37">
        <f t="shared" si="71"/>
        <v>13.368421052631579</v>
      </c>
      <c r="Q931" s="37">
        <f t="shared" si="72"/>
        <v>3.3684210526315788</v>
      </c>
      <c r="R931" s="37">
        <f t="shared" si="73"/>
        <v>14.000000000000002</v>
      </c>
      <c r="S931" s="35">
        <f t="shared" si="74"/>
        <v>6.6315789473684212</v>
      </c>
    </row>
    <row r="932" spans="14:19">
      <c r="N932" s="35">
        <v>929</v>
      </c>
      <c r="O932" s="37">
        <f t="shared" si="75"/>
        <v>170</v>
      </c>
      <c r="P932" s="37">
        <f t="shared" si="71"/>
        <v>13.578947368421053</v>
      </c>
      <c r="Q932" s="37">
        <f t="shared" si="72"/>
        <v>3.5789473684210527</v>
      </c>
      <c r="R932" s="37">
        <f t="shared" si="73"/>
        <v>14</v>
      </c>
      <c r="S932" s="35">
        <f t="shared" si="74"/>
        <v>12.421052631578947</v>
      </c>
    </row>
    <row r="933" spans="14:19">
      <c r="N933" s="35">
        <v>930</v>
      </c>
      <c r="O933" s="37">
        <f t="shared" si="75"/>
        <v>171</v>
      </c>
      <c r="P933" s="37">
        <f t="shared" si="71"/>
        <v>13.789473684210526</v>
      </c>
      <c r="Q933" s="37">
        <f t="shared" si="72"/>
        <v>3.7894736842105261</v>
      </c>
      <c r="R933" s="37">
        <f t="shared" si="73"/>
        <v>12.315789473684209</v>
      </c>
      <c r="S933" s="35">
        <f t="shared" si="74"/>
        <v>12.315789473684209</v>
      </c>
    </row>
    <row r="934" spans="14:19">
      <c r="N934" s="35">
        <v>931</v>
      </c>
      <c r="O934" s="37">
        <f t="shared" si="75"/>
        <v>172</v>
      </c>
      <c r="P934" s="37">
        <f t="shared" si="71"/>
        <v>14</v>
      </c>
      <c r="Q934" s="37">
        <f t="shared" si="72"/>
        <v>4</v>
      </c>
      <c r="R934" s="37">
        <f t="shared" si="73"/>
        <v>10</v>
      </c>
      <c r="S934" s="35">
        <f t="shared" si="74"/>
        <v>10</v>
      </c>
    </row>
    <row r="935" spans="14:19">
      <c r="N935" s="35">
        <v>932</v>
      </c>
      <c r="O935" s="37">
        <f t="shared" si="75"/>
        <v>173</v>
      </c>
      <c r="P935" s="37">
        <f t="shared" si="71"/>
        <v>14</v>
      </c>
      <c r="Q935" s="37">
        <f t="shared" si="72"/>
        <v>4.5263157894736841</v>
      </c>
      <c r="R935" s="37">
        <f t="shared" si="73"/>
        <v>10</v>
      </c>
      <c r="S935" s="35">
        <f t="shared" si="74"/>
        <v>4.2105263157894735</v>
      </c>
    </row>
    <row r="936" spans="14:19">
      <c r="N936" s="35">
        <v>933</v>
      </c>
      <c r="O936" s="37">
        <f t="shared" si="75"/>
        <v>174</v>
      </c>
      <c r="P936" s="37">
        <f t="shared" si="71"/>
        <v>14</v>
      </c>
      <c r="Q936" s="37">
        <f t="shared" si="72"/>
        <v>5.0526315789473681</v>
      </c>
      <c r="R936" s="37">
        <f t="shared" si="73"/>
        <v>8.4210526315789469</v>
      </c>
      <c r="S936" s="35">
        <f t="shared" si="74"/>
        <v>0</v>
      </c>
    </row>
    <row r="937" spans="14:19">
      <c r="N937" s="35">
        <v>934</v>
      </c>
      <c r="O937" s="37">
        <f t="shared" si="75"/>
        <v>175</v>
      </c>
      <c r="P937" s="37">
        <f t="shared" si="71"/>
        <v>14</v>
      </c>
      <c r="Q937" s="37">
        <f t="shared" si="72"/>
        <v>5.5789473684210522</v>
      </c>
      <c r="R937" s="37">
        <f t="shared" si="73"/>
        <v>2.6315789473684212</v>
      </c>
      <c r="S937" s="35">
        <f t="shared" si="74"/>
        <v>0</v>
      </c>
    </row>
    <row r="938" spans="14:19">
      <c r="N938" s="35">
        <v>935</v>
      </c>
      <c r="O938" s="37">
        <f t="shared" si="75"/>
        <v>176</v>
      </c>
      <c r="P938" s="37">
        <f t="shared" si="71"/>
        <v>14</v>
      </c>
      <c r="Q938" s="37">
        <f t="shared" si="72"/>
        <v>6.1052631578947363</v>
      </c>
      <c r="R938" s="37">
        <f t="shared" si="73"/>
        <v>0</v>
      </c>
      <c r="S938" s="35">
        <f t="shared" si="74"/>
        <v>3.1578947368421053</v>
      </c>
    </row>
    <row r="939" spans="14:19">
      <c r="N939" s="35">
        <v>936</v>
      </c>
      <c r="O939" s="37">
        <f t="shared" si="75"/>
        <v>177</v>
      </c>
      <c r="P939" s="37">
        <f t="shared" si="71"/>
        <v>14.000000000000002</v>
      </c>
      <c r="Q939" s="37">
        <f t="shared" si="72"/>
        <v>6.6315789473684212</v>
      </c>
      <c r="R939" s="37">
        <f t="shared" si="73"/>
        <v>0</v>
      </c>
      <c r="S939" s="35">
        <f t="shared" si="74"/>
        <v>8.9473684210526319</v>
      </c>
    </row>
    <row r="940" spans="14:19">
      <c r="N940" s="35">
        <v>937</v>
      </c>
      <c r="O940" s="37">
        <f t="shared" si="75"/>
        <v>178</v>
      </c>
      <c r="P940" s="37">
        <f t="shared" si="71"/>
        <v>14</v>
      </c>
      <c r="Q940" s="37">
        <f t="shared" si="72"/>
        <v>7.1578947368421044</v>
      </c>
      <c r="R940" s="37">
        <f t="shared" si="73"/>
        <v>4.7368421052631575</v>
      </c>
      <c r="S940" s="35">
        <f t="shared" si="74"/>
        <v>10</v>
      </c>
    </row>
    <row r="941" spans="14:19">
      <c r="N941" s="35">
        <v>938</v>
      </c>
      <c r="O941" s="37">
        <f t="shared" si="75"/>
        <v>179</v>
      </c>
      <c r="P941" s="37">
        <f t="shared" si="71"/>
        <v>14</v>
      </c>
      <c r="Q941" s="37">
        <f t="shared" si="72"/>
        <v>7.6842105263157894</v>
      </c>
      <c r="R941" s="37">
        <f t="shared" si="73"/>
        <v>10.210526315789474</v>
      </c>
      <c r="S941" s="35">
        <f t="shared" si="74"/>
        <v>10.210526315789474</v>
      </c>
    </row>
    <row r="942" spans="14:19">
      <c r="N942" s="35">
        <v>939</v>
      </c>
      <c r="O942" s="37">
        <f t="shared" si="75"/>
        <v>180</v>
      </c>
      <c r="P942" s="37">
        <f t="shared" si="71"/>
        <v>14</v>
      </c>
      <c r="Q942" s="37">
        <f t="shared" si="72"/>
        <v>8.2105263157894726</v>
      </c>
      <c r="R942" s="37">
        <f t="shared" si="73"/>
        <v>12.526315789473683</v>
      </c>
      <c r="S942" s="35">
        <f t="shared" si="74"/>
        <v>12.526315789473683</v>
      </c>
    </row>
    <row r="943" spans="14:19">
      <c r="N943" s="35">
        <v>940</v>
      </c>
      <c r="O943" s="37">
        <f t="shared" si="75"/>
        <v>181</v>
      </c>
      <c r="P943" s="37">
        <f t="shared" si="71"/>
        <v>14</v>
      </c>
      <c r="Q943" s="37">
        <f t="shared" si="72"/>
        <v>8.7368421052631575</v>
      </c>
      <c r="R943" s="37">
        <f t="shared" si="73"/>
        <v>11.894736842105264</v>
      </c>
      <c r="S943" s="35">
        <f t="shared" si="74"/>
        <v>14</v>
      </c>
    </row>
    <row r="944" spans="14:19">
      <c r="N944" s="35">
        <v>941</v>
      </c>
      <c r="O944" s="37">
        <f t="shared" si="75"/>
        <v>182</v>
      </c>
      <c r="P944" s="37">
        <f t="shared" si="71"/>
        <v>14</v>
      </c>
      <c r="Q944" s="37">
        <f t="shared" si="72"/>
        <v>9.2631578947368425</v>
      </c>
      <c r="R944" s="37">
        <f t="shared" si="73"/>
        <v>6.1052631578947363</v>
      </c>
      <c r="S944" s="35">
        <f t="shared" si="74"/>
        <v>14</v>
      </c>
    </row>
    <row r="945" spans="14:19">
      <c r="N945" s="35">
        <v>942</v>
      </c>
      <c r="O945" s="37">
        <f t="shared" si="75"/>
        <v>183</v>
      </c>
      <c r="P945" s="37">
        <f t="shared" si="71"/>
        <v>14</v>
      </c>
      <c r="Q945" s="37">
        <f t="shared" si="72"/>
        <v>9.7894736842105257</v>
      </c>
      <c r="R945" s="37">
        <f t="shared" si="73"/>
        <v>2.5263157894736841</v>
      </c>
      <c r="S945" s="35">
        <f t="shared" si="74"/>
        <v>12.526315789473683</v>
      </c>
    </row>
    <row r="946" spans="14:19">
      <c r="N946" s="35">
        <v>943</v>
      </c>
      <c r="O946" s="37">
        <f t="shared" si="75"/>
        <v>184</v>
      </c>
      <c r="P946" s="37">
        <f t="shared" si="71"/>
        <v>14</v>
      </c>
      <c r="Q946" s="37">
        <f t="shared" si="72"/>
        <v>10.315789473684209</v>
      </c>
      <c r="R946" s="37">
        <f t="shared" si="73"/>
        <v>0.21052631578947389</v>
      </c>
      <c r="S946" s="35">
        <f t="shared" si="74"/>
        <v>10.210526315789474</v>
      </c>
    </row>
    <row r="947" spans="14:19">
      <c r="N947" s="35">
        <v>944</v>
      </c>
      <c r="O947" s="37">
        <f t="shared" si="75"/>
        <v>185</v>
      </c>
      <c r="P947" s="37">
        <f t="shared" si="71"/>
        <v>14</v>
      </c>
      <c r="Q947" s="37">
        <f t="shared" si="72"/>
        <v>10.842105263157896</v>
      </c>
      <c r="R947" s="37">
        <f t="shared" si="73"/>
        <v>5.2631578947368416</v>
      </c>
      <c r="S947" s="35">
        <f t="shared" si="74"/>
        <v>10</v>
      </c>
    </row>
    <row r="948" spans="14:19">
      <c r="N948" s="35">
        <v>945</v>
      </c>
      <c r="O948" s="37">
        <f t="shared" si="75"/>
        <v>186</v>
      </c>
      <c r="P948" s="37">
        <f t="shared" si="71"/>
        <v>14</v>
      </c>
      <c r="Q948" s="37">
        <f t="shared" si="72"/>
        <v>11.368421052631579</v>
      </c>
      <c r="R948" s="37">
        <f t="shared" si="73"/>
        <v>10</v>
      </c>
      <c r="S948" s="35">
        <f t="shared" si="74"/>
        <v>8.9473684210526319</v>
      </c>
    </row>
    <row r="949" spans="14:19">
      <c r="N949" s="35">
        <v>946</v>
      </c>
      <c r="O949" s="37">
        <f t="shared" si="75"/>
        <v>187</v>
      </c>
      <c r="P949" s="37">
        <f t="shared" si="71"/>
        <v>14</v>
      </c>
      <c r="Q949" s="37">
        <f t="shared" si="72"/>
        <v>11.894736842105264</v>
      </c>
      <c r="R949" s="37">
        <f t="shared" si="73"/>
        <v>10</v>
      </c>
      <c r="S949" s="35">
        <f t="shared" si="74"/>
        <v>3.1578947368421053</v>
      </c>
    </row>
    <row r="950" spans="14:19">
      <c r="N950" s="35">
        <v>947</v>
      </c>
      <c r="O950" s="37">
        <f t="shared" si="75"/>
        <v>188</v>
      </c>
      <c r="P950" s="37">
        <f t="shared" si="71"/>
        <v>14</v>
      </c>
      <c r="Q950" s="37">
        <f t="shared" si="72"/>
        <v>12.421052631578947</v>
      </c>
      <c r="R950" s="37">
        <f t="shared" si="73"/>
        <v>11.05263157894737</v>
      </c>
      <c r="S950" s="35">
        <f t="shared" si="74"/>
        <v>1.0526315789473684</v>
      </c>
    </row>
    <row r="951" spans="14:19">
      <c r="N951" s="35">
        <v>948</v>
      </c>
      <c r="O951" s="37">
        <f t="shared" si="75"/>
        <v>189</v>
      </c>
      <c r="P951" s="37">
        <f t="shared" si="71"/>
        <v>14</v>
      </c>
      <c r="Q951" s="37">
        <f t="shared" si="72"/>
        <v>12.947368421052632</v>
      </c>
      <c r="R951" s="37">
        <f t="shared" si="73"/>
        <v>13.368421052631579</v>
      </c>
      <c r="S951" s="35">
        <f t="shared" si="74"/>
        <v>3.3684210526315788</v>
      </c>
    </row>
    <row r="952" spans="14:19">
      <c r="N952" s="35">
        <v>949</v>
      </c>
      <c r="O952" s="37">
        <f t="shared" si="75"/>
        <v>190</v>
      </c>
      <c r="P952" s="37">
        <f t="shared" si="71"/>
        <v>14</v>
      </c>
      <c r="Q952" s="37">
        <f t="shared" si="72"/>
        <v>13.473684210526315</v>
      </c>
      <c r="R952" s="37">
        <f t="shared" si="73"/>
        <v>14</v>
      </c>
      <c r="S952" s="35">
        <f t="shared" si="74"/>
        <v>8.2105263157894726</v>
      </c>
    </row>
    <row r="953" spans="14:19">
      <c r="N953" s="35">
        <v>950</v>
      </c>
      <c r="O953" s="37">
        <f t="shared" si="75"/>
        <v>191</v>
      </c>
      <c r="P953" s="37">
        <f t="shared" si="71"/>
        <v>14</v>
      </c>
      <c r="Q953" s="37">
        <f t="shared" si="72"/>
        <v>14</v>
      </c>
      <c r="R953" s="37">
        <f t="shared" si="73"/>
        <v>14</v>
      </c>
      <c r="S953" s="35">
        <f t="shared" si="74"/>
        <v>14</v>
      </c>
    </row>
    <row r="954" spans="14:19">
      <c r="N954" s="35">
        <v>951</v>
      </c>
      <c r="O954" s="37">
        <f t="shared" si="75"/>
        <v>192</v>
      </c>
      <c r="P954" s="37">
        <f t="shared" si="71"/>
        <v>13.789473684210527</v>
      </c>
      <c r="Q954" s="37">
        <f t="shared" si="72"/>
        <v>13.789473684210527</v>
      </c>
      <c r="R954" s="37">
        <f t="shared" si="73"/>
        <v>11.684210526315789</v>
      </c>
      <c r="S954" s="35">
        <f t="shared" si="74"/>
        <v>11.684210526315789</v>
      </c>
    </row>
    <row r="955" spans="14:19">
      <c r="N955" s="35">
        <v>952</v>
      </c>
      <c r="O955" s="37">
        <f t="shared" si="75"/>
        <v>193</v>
      </c>
      <c r="P955" s="37">
        <f t="shared" si="71"/>
        <v>13.578947368421053</v>
      </c>
      <c r="Q955" s="37">
        <f t="shared" si="72"/>
        <v>13.578947368421053</v>
      </c>
      <c r="R955" s="37">
        <f t="shared" si="73"/>
        <v>8.4210526315789469</v>
      </c>
      <c r="S955" s="35">
        <f t="shared" si="74"/>
        <v>10</v>
      </c>
    </row>
    <row r="956" spans="14:19">
      <c r="N956" s="35">
        <v>953</v>
      </c>
      <c r="O956" s="37">
        <f t="shared" si="75"/>
        <v>194</v>
      </c>
      <c r="P956" s="37">
        <f t="shared" si="71"/>
        <v>13.368421052631579</v>
      </c>
      <c r="Q956" s="37">
        <f t="shared" si="72"/>
        <v>13.368421052631579</v>
      </c>
      <c r="R956" s="37">
        <f t="shared" si="73"/>
        <v>2.6315789473684212</v>
      </c>
      <c r="S956" s="35">
        <f t="shared" si="74"/>
        <v>10</v>
      </c>
    </row>
    <row r="957" spans="14:19">
      <c r="N957" s="35">
        <v>954</v>
      </c>
      <c r="O957" s="37">
        <f t="shared" si="75"/>
        <v>195</v>
      </c>
      <c r="P957" s="37">
        <f t="shared" si="71"/>
        <v>13.157894736842104</v>
      </c>
      <c r="Q957" s="37">
        <f t="shared" si="72"/>
        <v>13.157894736842104</v>
      </c>
      <c r="R957" s="37">
        <f t="shared" si="73"/>
        <v>0</v>
      </c>
      <c r="S957" s="35">
        <f t="shared" si="74"/>
        <v>6.8421052631578947</v>
      </c>
    </row>
    <row r="958" spans="14:19">
      <c r="N958" s="35">
        <v>955</v>
      </c>
      <c r="O958" s="37">
        <f t="shared" si="75"/>
        <v>196</v>
      </c>
      <c r="P958" s="37">
        <f t="shared" si="71"/>
        <v>12.947368421052634</v>
      </c>
      <c r="Q958" s="37">
        <f t="shared" si="72"/>
        <v>12.947368421052634</v>
      </c>
      <c r="R958" s="37">
        <f t="shared" si="73"/>
        <v>0</v>
      </c>
      <c r="S958" s="35">
        <f t="shared" si="74"/>
        <v>1.0526315789473684</v>
      </c>
    </row>
    <row r="959" spans="14:19">
      <c r="N959" s="35">
        <v>956</v>
      </c>
      <c r="O959" s="37">
        <f t="shared" si="75"/>
        <v>197</v>
      </c>
      <c r="P959" s="37">
        <f t="shared" si="71"/>
        <v>12.736842105263158</v>
      </c>
      <c r="Q959" s="37">
        <f t="shared" si="72"/>
        <v>12.736842105263158</v>
      </c>
      <c r="R959" s="37">
        <f t="shared" si="73"/>
        <v>1.8947368421052631</v>
      </c>
      <c r="S959" s="35">
        <f t="shared" si="74"/>
        <v>1.8947368421052631</v>
      </c>
    </row>
    <row r="960" spans="14:19">
      <c r="N960" s="35">
        <v>957</v>
      </c>
      <c r="O960" s="37">
        <f t="shared" si="75"/>
        <v>198</v>
      </c>
      <c r="P960" s="37">
        <f t="shared" si="71"/>
        <v>12.526315789473683</v>
      </c>
      <c r="Q960" s="37">
        <f t="shared" si="72"/>
        <v>12.526315789473683</v>
      </c>
      <c r="R960" s="37">
        <f t="shared" si="73"/>
        <v>4</v>
      </c>
      <c r="S960" s="35">
        <f t="shared" si="74"/>
        <v>4.5263157894736841</v>
      </c>
    </row>
    <row r="961" spans="14:19">
      <c r="N961" s="35">
        <v>958</v>
      </c>
      <c r="O961" s="37">
        <f t="shared" si="75"/>
        <v>199</v>
      </c>
      <c r="P961" s="37">
        <f t="shared" si="71"/>
        <v>12.315789473684209</v>
      </c>
      <c r="Q961" s="37">
        <f t="shared" si="72"/>
        <v>12.315789473684209</v>
      </c>
      <c r="R961" s="37">
        <f t="shared" si="73"/>
        <v>4</v>
      </c>
      <c r="S961" s="35">
        <f t="shared" si="74"/>
        <v>10.315789473684209</v>
      </c>
    </row>
    <row r="962" spans="14:19">
      <c r="N962" s="35">
        <v>959</v>
      </c>
      <c r="O962" s="37">
        <f t="shared" si="75"/>
        <v>200</v>
      </c>
      <c r="P962" s="37">
        <f t="shared" si="71"/>
        <v>12.105263157894738</v>
      </c>
      <c r="Q962" s="37">
        <f t="shared" si="72"/>
        <v>12.105263157894738</v>
      </c>
      <c r="R962" s="37">
        <f t="shared" si="73"/>
        <v>4</v>
      </c>
      <c r="S962" s="35">
        <f t="shared" si="74"/>
        <v>11.894736842105264</v>
      </c>
    </row>
    <row r="963" spans="14:19">
      <c r="N963" s="35">
        <v>960</v>
      </c>
      <c r="O963" s="37">
        <f t="shared" si="75"/>
        <v>201</v>
      </c>
      <c r="P963" s="37">
        <f t="shared" ref="P963:P1017" si="76">(1-MOD(O963-1,$B$1)/$B$1)*VLOOKUP(IF(INT((O963-1)/$B$1)=$A$1,1,INT((O963-1)/$B$1)+1),$A$5:$C$26,2)+MOD(O963-1,$B$1)/$B$1*VLOOKUP(IF(INT((O963-1)/$B$1)+1=$A$1,1,(INT((O963-1)/$B$1)+2)),$A$5:$C$26,2)</f>
        <v>11.894736842105264</v>
      </c>
      <c r="Q963" s="37">
        <f t="shared" ref="Q963:Q1017" si="77">(1-MOD(O963-1,$B$1)/$B$1)*VLOOKUP(IF(INT((O963-1)/$B$1)=$A$1,1,INT((O963-1)/$B$1)+1),$A$5:$C$26,3)+MOD(O963-1,$B$1)/$B$1*VLOOKUP(IF(INT((O963-1)/$B$1)+1=$A$1,1,(INT((O963-1)/$B$1)+2)),$A$5:$C$26,3)</f>
        <v>11.894736842105264</v>
      </c>
      <c r="R963" s="37">
        <f t="shared" ref="R963:R1017" si="78">VLOOKUP(MOD(N963*$C$1,$A$1*$B$1),$N$3:$Q$1017,3)</f>
        <v>4</v>
      </c>
      <c r="S963" s="35">
        <f t="shared" ref="S963:S1017" si="79">VLOOKUP(MOD(N963*$C$1,$A$1*$B$1),$N$3:$Q$1017,4)</f>
        <v>6.1052631578947363</v>
      </c>
    </row>
    <row r="964" spans="14:19">
      <c r="N964" s="35">
        <v>961</v>
      </c>
      <c r="O964" s="37">
        <f t="shared" ref="O964:O1017" si="80">IF($A$1*$B$1=O963,1,O963+1)</f>
        <v>202</v>
      </c>
      <c r="P964" s="37">
        <f t="shared" si="76"/>
        <v>11.684210526315789</v>
      </c>
      <c r="Q964" s="37">
        <f t="shared" si="77"/>
        <v>11.684210526315789</v>
      </c>
      <c r="R964" s="37">
        <f t="shared" si="78"/>
        <v>7.6842105263157894</v>
      </c>
      <c r="S964" s="35">
        <f t="shared" si="79"/>
        <v>4</v>
      </c>
    </row>
    <row r="965" spans="14:19">
      <c r="N965" s="35">
        <v>962</v>
      </c>
      <c r="O965" s="37">
        <f t="shared" si="80"/>
        <v>203</v>
      </c>
      <c r="P965" s="37">
        <f t="shared" si="76"/>
        <v>11.473684210526317</v>
      </c>
      <c r="Q965" s="37">
        <f t="shared" si="77"/>
        <v>11.473684210526317</v>
      </c>
      <c r="R965" s="37">
        <f t="shared" si="78"/>
        <v>13.473684210526315</v>
      </c>
      <c r="S965" s="35">
        <f t="shared" si="79"/>
        <v>4</v>
      </c>
    </row>
    <row r="966" spans="14:19">
      <c r="N966" s="35">
        <v>963</v>
      </c>
      <c r="O966" s="37">
        <f t="shared" si="80"/>
        <v>204</v>
      </c>
      <c r="P966" s="37">
        <f t="shared" si="76"/>
        <v>11.263157894736842</v>
      </c>
      <c r="Q966" s="37">
        <f t="shared" si="77"/>
        <v>11.263157894736842</v>
      </c>
      <c r="R966" s="37">
        <f t="shared" si="78"/>
        <v>14</v>
      </c>
      <c r="S966" s="35">
        <f t="shared" si="79"/>
        <v>9.2631578947368425</v>
      </c>
    </row>
    <row r="967" spans="14:19">
      <c r="N967" s="35">
        <v>964</v>
      </c>
      <c r="O967" s="37">
        <f t="shared" si="80"/>
        <v>205</v>
      </c>
      <c r="P967" s="37">
        <f t="shared" si="76"/>
        <v>11.05263157894737</v>
      </c>
      <c r="Q967" s="37">
        <f t="shared" si="77"/>
        <v>11.05263157894737</v>
      </c>
      <c r="R967" s="37">
        <f t="shared" si="78"/>
        <v>13.578947368421053</v>
      </c>
      <c r="S967" s="35">
        <f t="shared" si="79"/>
        <v>13.578947368421053</v>
      </c>
    </row>
    <row r="968" spans="14:19">
      <c r="N968" s="35">
        <v>965</v>
      </c>
      <c r="O968" s="37">
        <f t="shared" si="80"/>
        <v>206</v>
      </c>
      <c r="P968" s="37">
        <f t="shared" si="76"/>
        <v>10.842105263157896</v>
      </c>
      <c r="Q968" s="37">
        <f t="shared" si="77"/>
        <v>10.842105263157896</v>
      </c>
      <c r="R968" s="37">
        <f t="shared" si="78"/>
        <v>11.263157894736842</v>
      </c>
      <c r="S968" s="35">
        <f t="shared" si="79"/>
        <v>11.263157894736842</v>
      </c>
    </row>
    <row r="969" spans="14:19">
      <c r="N969" s="35">
        <v>966</v>
      </c>
      <c r="O969" s="37">
        <f t="shared" si="80"/>
        <v>207</v>
      </c>
      <c r="P969" s="37">
        <f t="shared" si="76"/>
        <v>10.631578947368421</v>
      </c>
      <c r="Q969" s="37">
        <f t="shared" si="77"/>
        <v>10.631578947368421</v>
      </c>
      <c r="R969" s="37">
        <f t="shared" si="78"/>
        <v>10</v>
      </c>
      <c r="S969" s="35">
        <f t="shared" si="79"/>
        <v>7.3684210526315796</v>
      </c>
    </row>
    <row r="970" spans="14:19">
      <c r="N970" s="35">
        <v>967</v>
      </c>
      <c r="O970" s="37">
        <f t="shared" si="80"/>
        <v>208</v>
      </c>
      <c r="P970" s="37">
        <f t="shared" si="76"/>
        <v>10.421052631578947</v>
      </c>
      <c r="Q970" s="37">
        <f t="shared" si="77"/>
        <v>10.421052631578947</v>
      </c>
      <c r="R970" s="37">
        <f t="shared" si="78"/>
        <v>10</v>
      </c>
      <c r="S970" s="35">
        <f t="shared" si="79"/>
        <v>1.5789473684210531</v>
      </c>
    </row>
    <row r="971" spans="14:19">
      <c r="N971" s="35">
        <v>968</v>
      </c>
      <c r="O971" s="37">
        <f t="shared" si="80"/>
        <v>209</v>
      </c>
      <c r="P971" s="37">
        <f t="shared" si="76"/>
        <v>10.210526315789474</v>
      </c>
      <c r="Q971" s="37">
        <f t="shared" si="77"/>
        <v>10.210526315789474</v>
      </c>
      <c r="R971" s="37">
        <f t="shared" si="78"/>
        <v>5.7894736842105265</v>
      </c>
      <c r="S971" s="35">
        <f t="shared" si="79"/>
        <v>0</v>
      </c>
    </row>
    <row r="972" spans="14:19">
      <c r="N972" s="35">
        <v>969</v>
      </c>
      <c r="O972" s="37">
        <f t="shared" si="80"/>
        <v>210</v>
      </c>
      <c r="P972" s="37">
        <f t="shared" si="76"/>
        <v>10</v>
      </c>
      <c r="Q972" s="37">
        <f t="shared" si="77"/>
        <v>10</v>
      </c>
      <c r="R972" s="37">
        <f t="shared" si="78"/>
        <v>0</v>
      </c>
      <c r="S972" s="35">
        <f t="shared" si="79"/>
        <v>0</v>
      </c>
    </row>
    <row r="973" spans="14:19">
      <c r="N973" s="35">
        <v>970</v>
      </c>
      <c r="O973" s="37">
        <f t="shared" si="80"/>
        <v>211</v>
      </c>
      <c r="P973" s="37">
        <f t="shared" si="76"/>
        <v>9.4736842105263168</v>
      </c>
      <c r="Q973" s="37">
        <f t="shared" si="77"/>
        <v>10.000000000000002</v>
      </c>
      <c r="R973" s="37">
        <f t="shared" si="78"/>
        <v>0</v>
      </c>
      <c r="S973" s="35">
        <f t="shared" si="79"/>
        <v>5.7894736842105265</v>
      </c>
    </row>
    <row r="974" spans="14:19">
      <c r="N974" s="35">
        <v>971</v>
      </c>
      <c r="O974" s="37">
        <f t="shared" si="80"/>
        <v>212</v>
      </c>
      <c r="P974" s="37">
        <f t="shared" si="76"/>
        <v>8.9473684210526319</v>
      </c>
      <c r="Q974" s="37">
        <f t="shared" si="77"/>
        <v>10</v>
      </c>
      <c r="R974" s="37">
        <f t="shared" si="78"/>
        <v>1.5789473684210527</v>
      </c>
      <c r="S974" s="35">
        <f t="shared" si="79"/>
        <v>10</v>
      </c>
    </row>
    <row r="975" spans="14:19">
      <c r="N975" s="35">
        <v>972</v>
      </c>
      <c r="O975" s="37">
        <f t="shared" si="80"/>
        <v>213</v>
      </c>
      <c r="P975" s="37">
        <f t="shared" si="76"/>
        <v>8.4210526315789469</v>
      </c>
      <c r="Q975" s="37">
        <f t="shared" si="77"/>
        <v>10</v>
      </c>
      <c r="R975" s="37">
        <f t="shared" si="78"/>
        <v>7.3684210526315788</v>
      </c>
      <c r="S975" s="35">
        <f t="shared" si="79"/>
        <v>10</v>
      </c>
    </row>
    <row r="976" spans="14:19">
      <c r="N976" s="35">
        <v>973</v>
      </c>
      <c r="O976" s="37">
        <f t="shared" si="80"/>
        <v>214</v>
      </c>
      <c r="P976" s="37">
        <f t="shared" si="76"/>
        <v>7.8947368421052637</v>
      </c>
      <c r="Q976" s="37">
        <f t="shared" si="77"/>
        <v>10</v>
      </c>
      <c r="R976" s="37">
        <f t="shared" si="78"/>
        <v>11.263157894736842</v>
      </c>
      <c r="S976" s="35">
        <f t="shared" si="79"/>
        <v>11.263157894736842</v>
      </c>
    </row>
    <row r="977" spans="14:19">
      <c r="N977" s="35">
        <v>974</v>
      </c>
      <c r="O977" s="37">
        <f t="shared" si="80"/>
        <v>215</v>
      </c>
      <c r="P977" s="37">
        <f t="shared" si="76"/>
        <v>7.3684210526315796</v>
      </c>
      <c r="Q977" s="37">
        <f t="shared" si="77"/>
        <v>10</v>
      </c>
      <c r="R977" s="37">
        <f t="shared" si="78"/>
        <v>13.578947368421053</v>
      </c>
      <c r="S977" s="35">
        <f t="shared" si="79"/>
        <v>13.578947368421053</v>
      </c>
    </row>
    <row r="978" spans="14:19">
      <c r="N978" s="35">
        <v>975</v>
      </c>
      <c r="O978" s="37">
        <f t="shared" si="80"/>
        <v>216</v>
      </c>
      <c r="P978" s="37">
        <f t="shared" si="76"/>
        <v>6.8421052631578947</v>
      </c>
      <c r="Q978" s="37">
        <f t="shared" si="77"/>
        <v>10</v>
      </c>
      <c r="R978" s="37">
        <f t="shared" si="78"/>
        <v>9.2631578947368443</v>
      </c>
      <c r="S978" s="35">
        <f t="shared" si="79"/>
        <v>14</v>
      </c>
    </row>
    <row r="979" spans="14:19">
      <c r="N979" s="35">
        <v>976</v>
      </c>
      <c r="O979" s="37">
        <f t="shared" si="80"/>
        <v>217</v>
      </c>
      <c r="P979" s="37">
        <f t="shared" si="76"/>
        <v>6.3157894736842106</v>
      </c>
      <c r="Q979" s="37">
        <f t="shared" si="77"/>
        <v>10</v>
      </c>
      <c r="R979" s="37">
        <f t="shared" si="78"/>
        <v>3.7894736842105265</v>
      </c>
      <c r="S979" s="35">
        <f t="shared" si="79"/>
        <v>13.789473684210527</v>
      </c>
    </row>
    <row r="980" spans="14:19">
      <c r="N980" s="35">
        <v>977</v>
      </c>
      <c r="O980" s="37">
        <f t="shared" si="80"/>
        <v>218</v>
      </c>
      <c r="P980" s="37">
        <f t="shared" si="76"/>
        <v>5.7894736842105265</v>
      </c>
      <c r="Q980" s="37">
        <f t="shared" si="77"/>
        <v>10</v>
      </c>
      <c r="R980" s="37">
        <f t="shared" si="78"/>
        <v>1.4736842105263159</v>
      </c>
      <c r="S980" s="35">
        <f t="shared" si="79"/>
        <v>11.473684210526317</v>
      </c>
    </row>
    <row r="981" spans="14:19">
      <c r="N981" s="35">
        <v>978</v>
      </c>
      <c r="O981" s="37">
        <f t="shared" si="80"/>
        <v>219</v>
      </c>
      <c r="P981" s="37">
        <f t="shared" si="76"/>
        <v>5.2631578947368425</v>
      </c>
      <c r="Q981" s="37">
        <f t="shared" si="77"/>
        <v>10</v>
      </c>
      <c r="R981" s="37">
        <f t="shared" si="78"/>
        <v>2.1052631578947367</v>
      </c>
      <c r="S981" s="35">
        <f t="shared" si="79"/>
        <v>10</v>
      </c>
    </row>
    <row r="982" spans="14:19">
      <c r="N982" s="35">
        <v>979</v>
      </c>
      <c r="O982" s="37">
        <f t="shared" si="80"/>
        <v>220</v>
      </c>
      <c r="P982" s="37">
        <f t="shared" si="76"/>
        <v>4.7368421052631584</v>
      </c>
      <c r="Q982" s="37">
        <f t="shared" si="77"/>
        <v>10</v>
      </c>
      <c r="R982" s="37">
        <f t="shared" si="78"/>
        <v>7.8947368421052637</v>
      </c>
      <c r="S982" s="35">
        <f t="shared" si="79"/>
        <v>10</v>
      </c>
    </row>
    <row r="983" spans="14:19">
      <c r="N983" s="35">
        <v>980</v>
      </c>
      <c r="O983" s="37">
        <f t="shared" si="80"/>
        <v>221</v>
      </c>
      <c r="P983" s="37">
        <f t="shared" si="76"/>
        <v>4.2105263157894735</v>
      </c>
      <c r="Q983" s="37">
        <f t="shared" si="77"/>
        <v>10</v>
      </c>
      <c r="R983" s="37">
        <f t="shared" si="78"/>
        <v>10</v>
      </c>
      <c r="S983" s="35">
        <f t="shared" si="79"/>
        <v>6.3157894736842106</v>
      </c>
    </row>
    <row r="984" spans="14:19">
      <c r="N984" s="35">
        <v>981</v>
      </c>
      <c r="O984" s="37">
        <f t="shared" si="80"/>
        <v>222</v>
      </c>
      <c r="P984" s="37">
        <f t="shared" si="76"/>
        <v>3.6842105263157898</v>
      </c>
      <c r="Q984" s="37">
        <f t="shared" si="77"/>
        <v>10</v>
      </c>
      <c r="R984" s="37">
        <f t="shared" si="78"/>
        <v>10</v>
      </c>
      <c r="S984" s="35">
        <f t="shared" si="79"/>
        <v>0.52631578947368474</v>
      </c>
    </row>
    <row r="985" spans="14:19">
      <c r="N985" s="35">
        <v>982</v>
      </c>
      <c r="O985" s="37">
        <f t="shared" si="80"/>
        <v>223</v>
      </c>
      <c r="P985" s="37">
        <f t="shared" si="76"/>
        <v>3.1578947368421053</v>
      </c>
      <c r="Q985" s="37">
        <f t="shared" si="77"/>
        <v>10</v>
      </c>
      <c r="R985" s="37">
        <f t="shared" si="78"/>
        <v>12.105263157894736</v>
      </c>
      <c r="S985" s="35">
        <f t="shared" si="79"/>
        <v>2.1052631578947367</v>
      </c>
    </row>
    <row r="986" spans="14:19">
      <c r="N986" s="35">
        <v>983</v>
      </c>
      <c r="O986" s="37">
        <f t="shared" si="80"/>
        <v>224</v>
      </c>
      <c r="P986" s="37">
        <f t="shared" si="76"/>
        <v>2.6315789473684212</v>
      </c>
      <c r="Q986" s="37">
        <f t="shared" si="77"/>
        <v>10</v>
      </c>
      <c r="R986" s="37">
        <f t="shared" si="78"/>
        <v>14</v>
      </c>
      <c r="S986" s="35">
        <f t="shared" si="79"/>
        <v>5.0526315789473681</v>
      </c>
    </row>
    <row r="987" spans="14:19">
      <c r="N987" s="35">
        <v>984</v>
      </c>
      <c r="O987" s="37">
        <f t="shared" si="80"/>
        <v>225</v>
      </c>
      <c r="P987" s="37">
        <f t="shared" si="76"/>
        <v>2.1052631578947367</v>
      </c>
      <c r="Q987" s="37">
        <f t="shared" si="77"/>
        <v>10</v>
      </c>
      <c r="R987" s="37">
        <f t="shared" si="78"/>
        <v>14</v>
      </c>
      <c r="S987" s="35">
        <f t="shared" si="79"/>
        <v>10.842105263157896</v>
      </c>
    </row>
    <row r="988" spans="14:19">
      <c r="N988" s="35">
        <v>985</v>
      </c>
      <c r="O988" s="37">
        <f t="shared" si="80"/>
        <v>226</v>
      </c>
      <c r="P988" s="37">
        <f t="shared" si="76"/>
        <v>1.5789473684210531</v>
      </c>
      <c r="Q988" s="37">
        <f t="shared" si="77"/>
        <v>10</v>
      </c>
      <c r="R988" s="37">
        <f t="shared" si="78"/>
        <v>12.947368421052634</v>
      </c>
      <c r="S988" s="35">
        <f t="shared" si="79"/>
        <v>12.947368421052634</v>
      </c>
    </row>
    <row r="989" spans="14:19">
      <c r="N989" s="35">
        <v>986</v>
      </c>
      <c r="O989" s="37">
        <f t="shared" si="80"/>
        <v>227</v>
      </c>
      <c r="P989" s="37">
        <f t="shared" si="76"/>
        <v>1.0526315789473684</v>
      </c>
      <c r="Q989" s="37">
        <f t="shared" si="77"/>
        <v>10</v>
      </c>
      <c r="R989" s="37">
        <f t="shared" si="78"/>
        <v>10.631578947368421</v>
      </c>
      <c r="S989" s="35">
        <f t="shared" si="79"/>
        <v>10.631578947368421</v>
      </c>
    </row>
    <row r="990" spans="14:19">
      <c r="N990" s="35">
        <v>987</v>
      </c>
      <c r="O990" s="37">
        <f t="shared" si="80"/>
        <v>228</v>
      </c>
      <c r="P990" s="37">
        <f t="shared" si="76"/>
        <v>0.52631578947368474</v>
      </c>
      <c r="Q990" s="37">
        <f t="shared" si="77"/>
        <v>10</v>
      </c>
      <c r="R990" s="37">
        <f t="shared" si="78"/>
        <v>5.7894736842105265</v>
      </c>
      <c r="S990" s="35">
        <f t="shared" si="79"/>
        <v>10</v>
      </c>
    </row>
    <row r="991" spans="14:19">
      <c r="N991" s="35">
        <v>988</v>
      </c>
      <c r="O991" s="37">
        <f t="shared" si="80"/>
        <v>229</v>
      </c>
      <c r="P991" s="37">
        <f t="shared" si="76"/>
        <v>0</v>
      </c>
      <c r="Q991" s="37">
        <f t="shared" si="77"/>
        <v>10</v>
      </c>
      <c r="R991" s="37">
        <f t="shared" si="78"/>
        <v>0</v>
      </c>
      <c r="S991" s="35">
        <f t="shared" si="79"/>
        <v>10</v>
      </c>
    </row>
    <row r="992" spans="14:19">
      <c r="N992" s="35">
        <v>989</v>
      </c>
      <c r="O992" s="37">
        <f t="shared" si="80"/>
        <v>230</v>
      </c>
      <c r="P992" s="37">
        <f t="shared" si="76"/>
        <v>0</v>
      </c>
      <c r="Q992" s="37">
        <f t="shared" si="77"/>
        <v>9.4736842105263168</v>
      </c>
      <c r="R992" s="37">
        <f t="shared" si="78"/>
        <v>0</v>
      </c>
      <c r="S992" s="35">
        <f t="shared" si="79"/>
        <v>4.2105263157894735</v>
      </c>
    </row>
    <row r="993" spans="14:19">
      <c r="N993" s="35">
        <v>990</v>
      </c>
      <c r="O993" s="37">
        <f t="shared" si="80"/>
        <v>231</v>
      </c>
      <c r="P993" s="37">
        <f t="shared" si="76"/>
        <v>0</v>
      </c>
      <c r="Q993" s="37">
        <f t="shared" si="77"/>
        <v>8.9473684210526319</v>
      </c>
      <c r="R993" s="37">
        <f t="shared" si="78"/>
        <v>0.63157894736842102</v>
      </c>
      <c r="S993" s="35">
        <f t="shared" si="79"/>
        <v>0.63157894736842102</v>
      </c>
    </row>
    <row r="994" spans="14:19">
      <c r="N994" s="35">
        <v>991</v>
      </c>
      <c r="O994" s="37">
        <f t="shared" si="80"/>
        <v>232</v>
      </c>
      <c r="P994" s="37">
        <f t="shared" si="76"/>
        <v>0</v>
      </c>
      <c r="Q994" s="37">
        <f t="shared" si="77"/>
        <v>8.4210526315789469</v>
      </c>
      <c r="R994" s="37">
        <f t="shared" si="78"/>
        <v>2.9473684210526314</v>
      </c>
      <c r="S994" s="35">
        <f t="shared" si="79"/>
        <v>2.9473684210526314</v>
      </c>
    </row>
    <row r="995" spans="14:19">
      <c r="N995" s="35">
        <v>992</v>
      </c>
      <c r="O995" s="37">
        <f t="shared" si="80"/>
        <v>233</v>
      </c>
      <c r="P995" s="37">
        <f t="shared" si="76"/>
        <v>0</v>
      </c>
      <c r="Q995" s="37">
        <f t="shared" si="77"/>
        <v>7.8947368421052637</v>
      </c>
      <c r="R995" s="37">
        <f t="shared" si="78"/>
        <v>4</v>
      </c>
      <c r="S995" s="35">
        <f t="shared" si="79"/>
        <v>7.1578947368421044</v>
      </c>
    </row>
    <row r="996" spans="14:19">
      <c r="N996" s="35">
        <v>993</v>
      </c>
      <c r="O996" s="37">
        <f t="shared" si="80"/>
        <v>234</v>
      </c>
      <c r="P996" s="37">
        <f t="shared" si="76"/>
        <v>0</v>
      </c>
      <c r="Q996" s="37">
        <f t="shared" si="77"/>
        <v>7.3684210526315796</v>
      </c>
      <c r="R996" s="37">
        <f t="shared" si="78"/>
        <v>4</v>
      </c>
      <c r="S996" s="35">
        <f t="shared" si="79"/>
        <v>12.947368421052632</v>
      </c>
    </row>
    <row r="997" spans="14:19">
      <c r="N997" s="35">
        <v>994</v>
      </c>
      <c r="O997" s="37">
        <f t="shared" si="80"/>
        <v>235</v>
      </c>
      <c r="P997" s="37">
        <f t="shared" si="76"/>
        <v>0</v>
      </c>
      <c r="Q997" s="37">
        <f t="shared" si="77"/>
        <v>6.8421052631578947</v>
      </c>
      <c r="R997" s="37">
        <f t="shared" si="78"/>
        <v>4</v>
      </c>
      <c r="S997" s="35">
        <f t="shared" si="79"/>
        <v>9.2631578947368443</v>
      </c>
    </row>
    <row r="998" spans="14:19">
      <c r="N998" s="35">
        <v>995</v>
      </c>
      <c r="O998" s="37">
        <f t="shared" si="80"/>
        <v>236</v>
      </c>
      <c r="P998" s="37">
        <f t="shared" si="76"/>
        <v>0</v>
      </c>
      <c r="Q998" s="37">
        <f t="shared" si="77"/>
        <v>6.3157894736842106</v>
      </c>
      <c r="R998" s="37">
        <f t="shared" si="78"/>
        <v>4.5263157894736841</v>
      </c>
      <c r="S998" s="35">
        <f t="shared" si="79"/>
        <v>4</v>
      </c>
    </row>
    <row r="999" spans="14:19">
      <c r="N999" s="35">
        <v>996</v>
      </c>
      <c r="O999" s="37">
        <f t="shared" si="80"/>
        <v>237</v>
      </c>
      <c r="P999" s="37">
        <f t="shared" si="76"/>
        <v>0</v>
      </c>
      <c r="Q999" s="37">
        <f t="shared" si="77"/>
        <v>5.7894736842105265</v>
      </c>
      <c r="R999" s="37">
        <f t="shared" si="78"/>
        <v>10.315789473684209</v>
      </c>
      <c r="S999" s="35">
        <f t="shared" si="79"/>
        <v>4</v>
      </c>
    </row>
    <row r="1000" spans="14:19">
      <c r="N1000" s="35">
        <v>997</v>
      </c>
      <c r="O1000" s="37">
        <f t="shared" si="80"/>
        <v>238</v>
      </c>
      <c r="P1000" s="37">
        <f t="shared" si="76"/>
        <v>0</v>
      </c>
      <c r="Q1000" s="37">
        <f t="shared" si="77"/>
        <v>5.2631578947368425</v>
      </c>
      <c r="R1000" s="37">
        <f t="shared" si="78"/>
        <v>14</v>
      </c>
      <c r="S1000" s="35">
        <f t="shared" si="79"/>
        <v>6.1052631578947363</v>
      </c>
    </row>
    <row r="1001" spans="14:19">
      <c r="N1001" s="35">
        <v>998</v>
      </c>
      <c r="O1001" s="37">
        <f t="shared" si="80"/>
        <v>239</v>
      </c>
      <c r="P1001" s="37">
        <f t="shared" si="76"/>
        <v>0</v>
      </c>
      <c r="Q1001" s="37">
        <f t="shared" si="77"/>
        <v>4.7368421052631584</v>
      </c>
      <c r="R1001" s="37">
        <f t="shared" si="78"/>
        <v>14</v>
      </c>
      <c r="S1001" s="35">
        <f t="shared" si="79"/>
        <v>11.894736842105264</v>
      </c>
    </row>
    <row r="1002" spans="14:19">
      <c r="N1002" s="35">
        <v>999</v>
      </c>
      <c r="O1002" s="37">
        <f t="shared" si="80"/>
        <v>240</v>
      </c>
      <c r="P1002" s="37">
        <f t="shared" si="76"/>
        <v>0</v>
      </c>
      <c r="Q1002" s="37">
        <f t="shared" si="77"/>
        <v>4.2105263157894735</v>
      </c>
      <c r="R1002" s="37">
        <f t="shared" si="78"/>
        <v>12.526315789473683</v>
      </c>
      <c r="S1002" s="35">
        <f t="shared" si="79"/>
        <v>12.526315789473683</v>
      </c>
    </row>
    <row r="1003" spans="14:19">
      <c r="N1003" s="35">
        <v>1000</v>
      </c>
      <c r="O1003" s="37">
        <f t="shared" si="80"/>
        <v>241</v>
      </c>
      <c r="P1003" s="37">
        <f t="shared" si="76"/>
        <v>0</v>
      </c>
      <c r="Q1003" s="37">
        <f t="shared" si="77"/>
        <v>3.6842105263157898</v>
      </c>
      <c r="R1003" s="37">
        <f t="shared" si="78"/>
        <v>10.210526315789474</v>
      </c>
      <c r="S1003" s="35">
        <f t="shared" si="79"/>
        <v>10.210526315789474</v>
      </c>
    </row>
    <row r="1004" spans="14:19">
      <c r="N1004" s="35">
        <v>1001</v>
      </c>
      <c r="O1004" s="37">
        <f t="shared" si="80"/>
        <v>242</v>
      </c>
      <c r="P1004" s="37">
        <f t="shared" si="76"/>
        <v>0</v>
      </c>
      <c r="Q1004" s="37">
        <f t="shared" si="77"/>
        <v>3.1578947368421053</v>
      </c>
      <c r="R1004" s="37">
        <f t="shared" si="78"/>
        <v>10</v>
      </c>
      <c r="S1004" s="35">
        <f t="shared" si="79"/>
        <v>4.7368421052631584</v>
      </c>
    </row>
    <row r="1005" spans="14:19">
      <c r="N1005" s="35">
        <v>1002</v>
      </c>
      <c r="O1005" s="37">
        <f t="shared" si="80"/>
        <v>243</v>
      </c>
      <c r="P1005" s="37">
        <f t="shared" si="76"/>
        <v>0</v>
      </c>
      <c r="Q1005" s="37">
        <f t="shared" si="77"/>
        <v>2.6315789473684212</v>
      </c>
      <c r="R1005" s="37">
        <f t="shared" si="78"/>
        <v>8.9473684210526319</v>
      </c>
      <c r="S1005" s="35">
        <f t="shared" si="79"/>
        <v>0</v>
      </c>
    </row>
    <row r="1006" spans="14:19">
      <c r="N1006" s="35">
        <v>1003</v>
      </c>
      <c r="O1006" s="37">
        <f t="shared" si="80"/>
        <v>244</v>
      </c>
      <c r="P1006" s="37">
        <f t="shared" si="76"/>
        <v>0</v>
      </c>
      <c r="Q1006" s="37">
        <f t="shared" si="77"/>
        <v>2.1052631578947367</v>
      </c>
      <c r="R1006" s="37">
        <f t="shared" si="78"/>
        <v>3.1578947368421053</v>
      </c>
      <c r="S1006" s="35">
        <f t="shared" si="79"/>
        <v>0</v>
      </c>
    </row>
    <row r="1007" spans="14:19">
      <c r="N1007" s="35">
        <v>1004</v>
      </c>
      <c r="O1007" s="37">
        <f t="shared" si="80"/>
        <v>245</v>
      </c>
      <c r="P1007" s="37">
        <f t="shared" si="76"/>
        <v>0</v>
      </c>
      <c r="Q1007" s="37">
        <f t="shared" si="77"/>
        <v>1.5789473684210531</v>
      </c>
      <c r="R1007" s="37">
        <f t="shared" si="78"/>
        <v>0</v>
      </c>
      <c r="S1007" s="35">
        <f t="shared" si="79"/>
        <v>2.6315789473684208</v>
      </c>
    </row>
    <row r="1008" spans="14:19">
      <c r="N1008" s="35">
        <v>1005</v>
      </c>
      <c r="O1008" s="37">
        <f t="shared" si="80"/>
        <v>246</v>
      </c>
      <c r="P1008" s="37">
        <f t="shared" si="76"/>
        <v>0</v>
      </c>
      <c r="Q1008" s="37">
        <f t="shared" si="77"/>
        <v>1.0526315789473684</v>
      </c>
      <c r="R1008" s="37">
        <f t="shared" si="78"/>
        <v>0</v>
      </c>
      <c r="S1008" s="35">
        <f t="shared" si="79"/>
        <v>8.4210526315789469</v>
      </c>
    </row>
    <row r="1009" spans="14:19">
      <c r="N1009" s="35">
        <v>1006</v>
      </c>
      <c r="O1009" s="37">
        <f t="shared" si="80"/>
        <v>247</v>
      </c>
      <c r="P1009" s="37">
        <f t="shared" si="76"/>
        <v>0</v>
      </c>
      <c r="Q1009" s="37">
        <f t="shared" si="77"/>
        <v>0.52631578947368474</v>
      </c>
      <c r="R1009" s="37">
        <f t="shared" si="78"/>
        <v>4.2105263157894735</v>
      </c>
      <c r="S1009" s="35">
        <f t="shared" si="79"/>
        <v>10</v>
      </c>
    </row>
    <row r="1010" spans="14:19">
      <c r="N1010" s="35">
        <v>1007</v>
      </c>
      <c r="O1010" s="37">
        <f t="shared" si="80"/>
        <v>248</v>
      </c>
      <c r="P1010" s="37">
        <f t="shared" si="76"/>
        <v>0</v>
      </c>
      <c r="Q1010" s="37">
        <f t="shared" si="77"/>
        <v>0</v>
      </c>
      <c r="R1010" s="37">
        <f t="shared" si="78"/>
        <v>10</v>
      </c>
      <c r="S1010" s="35">
        <f t="shared" si="79"/>
        <v>10</v>
      </c>
    </row>
    <row r="1011" spans="14:19">
      <c r="N1011" s="35">
        <v>1008</v>
      </c>
      <c r="O1011" s="37">
        <f t="shared" si="80"/>
        <v>249</v>
      </c>
      <c r="P1011" s="37">
        <f t="shared" si="76"/>
        <v>0.21052631578947367</v>
      </c>
      <c r="Q1011" s="37">
        <f t="shared" si="77"/>
        <v>0.21052631578947367</v>
      </c>
      <c r="R1011" s="37">
        <f t="shared" si="78"/>
        <v>12.315789473684209</v>
      </c>
      <c r="S1011" s="35">
        <f t="shared" si="79"/>
        <v>12.315789473684209</v>
      </c>
    </row>
    <row r="1012" spans="14:19">
      <c r="N1012" s="35">
        <v>1009</v>
      </c>
      <c r="O1012" s="37">
        <f t="shared" si="80"/>
        <v>250</v>
      </c>
      <c r="P1012" s="37">
        <f t="shared" si="76"/>
        <v>0.42105263157894735</v>
      </c>
      <c r="Q1012" s="37">
        <f t="shared" si="77"/>
        <v>0.42105263157894735</v>
      </c>
      <c r="R1012" s="37">
        <f t="shared" si="78"/>
        <v>12.421052631578947</v>
      </c>
      <c r="S1012" s="35">
        <f t="shared" si="79"/>
        <v>14</v>
      </c>
    </row>
    <row r="1013" spans="14:19">
      <c r="N1013" s="35">
        <v>1010</v>
      </c>
      <c r="O1013" s="37">
        <f t="shared" si="80"/>
        <v>251</v>
      </c>
      <c r="P1013" s="37">
        <f t="shared" si="76"/>
        <v>0.63157894736842102</v>
      </c>
      <c r="Q1013" s="37">
        <f t="shared" si="77"/>
        <v>0.63157894736842102</v>
      </c>
      <c r="R1013" s="37">
        <f t="shared" si="78"/>
        <v>6.6315789473684212</v>
      </c>
      <c r="S1013" s="35">
        <f t="shared" si="79"/>
        <v>14</v>
      </c>
    </row>
    <row r="1014" spans="14:19">
      <c r="N1014" s="35">
        <v>1011</v>
      </c>
      <c r="O1014" s="37">
        <f t="shared" si="80"/>
        <v>252</v>
      </c>
      <c r="P1014" s="37">
        <f t="shared" si="76"/>
        <v>0.84210526315789469</v>
      </c>
      <c r="Q1014" s="37">
        <f t="shared" si="77"/>
        <v>0.84210526315789469</v>
      </c>
      <c r="R1014" s="37">
        <f t="shared" si="78"/>
        <v>2.736842105263158</v>
      </c>
      <c r="S1014" s="35">
        <f t="shared" si="79"/>
        <v>12.736842105263158</v>
      </c>
    </row>
    <row r="1015" spans="14:19">
      <c r="N1015" s="35">
        <v>1012</v>
      </c>
      <c r="O1015" s="37">
        <f t="shared" si="80"/>
        <v>253</v>
      </c>
      <c r="P1015" s="37">
        <f t="shared" si="76"/>
        <v>1.0526315789473684</v>
      </c>
      <c r="Q1015" s="37">
        <f t="shared" si="77"/>
        <v>1.0526315789473684</v>
      </c>
      <c r="R1015" s="37">
        <f t="shared" si="78"/>
        <v>0.42105263157894735</v>
      </c>
      <c r="S1015" s="35">
        <f t="shared" si="79"/>
        <v>10.421052631578947</v>
      </c>
    </row>
    <row r="1016" spans="14:19">
      <c r="N1016" s="35">
        <v>1013</v>
      </c>
      <c r="O1016" s="37">
        <f t="shared" si="80"/>
        <v>254</v>
      </c>
      <c r="P1016" s="37">
        <f t="shared" si="76"/>
        <v>1.263157894736842</v>
      </c>
      <c r="Q1016" s="37">
        <f t="shared" si="77"/>
        <v>1.263157894736842</v>
      </c>
      <c r="R1016" s="37">
        <f t="shared" si="78"/>
        <v>4.7368421052631575</v>
      </c>
      <c r="S1016" s="35">
        <f t="shared" si="79"/>
        <v>10</v>
      </c>
    </row>
    <row r="1017" spans="14:19">
      <c r="N1017" s="35">
        <v>1014</v>
      </c>
      <c r="O1017" s="37">
        <f t="shared" si="80"/>
        <v>255</v>
      </c>
      <c r="P1017" s="37">
        <f t="shared" si="76"/>
        <v>1.4736842105263157</v>
      </c>
      <c r="Q1017" s="37">
        <f t="shared" si="77"/>
        <v>1.4736842105263157</v>
      </c>
      <c r="R1017" s="37">
        <f t="shared" si="78"/>
        <v>10.000000000000002</v>
      </c>
      <c r="S1017" s="35">
        <f t="shared" si="79"/>
        <v>9.4736842105263168</v>
      </c>
    </row>
  </sheetData>
  <sheetProtection algorithmName="SHA-512" hashValue="J8E76MVzGqnlkjQgDlSEjgWyUas09x3RYJP+ZSaAOHqDE5r0E1b09M5xK39gekg0rNuD5SnxZTanm3hbVXBPzA==" saltValue="YwS4Oc1/kPV3Q8af8QspOA==" spinCount="100000" sheet="1" objects="1" scenarios="1"/>
  <mergeCells count="1">
    <mergeCell ref="D1:D2"/>
  </mergeCells>
  <pageMargins left="0.7" right="0.7" top="0.75" bottom="0.75" header="0.3" footer="0.3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Notes</vt:lpstr>
      <vt:lpstr>Title</vt:lpstr>
      <vt:lpstr>MTHandout</vt:lpstr>
      <vt:lpstr>BridgesHandout</vt:lpstr>
      <vt:lpstr>1.BasicGraphing</vt:lpstr>
      <vt:lpstr>2.Square</vt:lpstr>
      <vt:lpstr>3a.Square</vt:lpstr>
      <vt:lpstr>3b.Octagon</vt:lpstr>
      <vt:lpstr>4a.CubeA</vt:lpstr>
      <vt:lpstr>4b.CubeB</vt:lpstr>
      <vt:lpstr>4c.Arrow&amp;Heart</vt:lpstr>
      <vt:lpstr>5a.PyramidA</vt:lpstr>
      <vt:lpstr>5b.PyramidB</vt:lpstr>
      <vt:lpstr>5c.6Petal</vt:lpstr>
      <vt:lpstr>5d.8Petal</vt:lpstr>
      <vt:lpstr>6.FourColor</vt:lpstr>
      <vt:lpstr>Some4ColorShapes</vt:lpstr>
      <vt:lpstr>7.A_trick</vt:lpstr>
      <vt:lpstr>8.SomeShapes</vt:lpstr>
      <vt:lpstr>6.FullPageGraph</vt:lpstr>
      <vt:lpstr>BridgesHandout!Print_Area</vt:lpstr>
    </vt:vector>
  </TitlesOfParts>
  <Company>Dickinson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Erfle</dc:creator>
  <cp:lastModifiedBy>Erfle, Steve</cp:lastModifiedBy>
  <cp:lastPrinted>2020-01-27T15:07:40Z</cp:lastPrinted>
  <dcterms:created xsi:type="dcterms:W3CDTF">2009-07-04T16:40:11Z</dcterms:created>
  <dcterms:modified xsi:type="dcterms:W3CDTF">2021-04-16T12:51:55Z</dcterms:modified>
</cp:coreProperties>
</file>